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899C9086-67A9-5B14-2C2D-5A8001700F7D}"/>
  <workbookPr codeName="현재_통합_문서"/>
  <mc:AlternateContent xmlns:mc="http://schemas.openxmlformats.org/markup-compatibility/2006">
    <mc:Choice Requires="x15">
      <x15ac:absPath xmlns:x15ac="http://schemas.microsoft.com/office/spreadsheetml/2010/11/ac" url="\\172.17.255.21\nas_Wm\WM_L10n팀\01_MIR4\99_ARCHIVE\MIR4_FULL_LOCALE\2025년\251223\251223_테이블 정제\"/>
    </mc:Choice>
  </mc:AlternateContent>
  <xr:revisionPtr revIDLastSave="0" documentId="13_ncr:1_{3DF54515-9CA9-4962-98D7-D1FD9A98973E}" xr6:coauthVersionLast="47" xr6:coauthVersionMax="47" xr10:uidLastSave="{00000000-0000-0000-0000-000000000000}"/>
  <bookViews>
    <workbookView xWindow="-120" yWindow="-120" windowWidth="29040" windowHeight="15720" activeTab="1" xr2:uid="{00000000-000D-0000-FFFF-FFFF00000000}"/>
  </bookViews>
  <sheets>
    <sheet name="!명세서" sheetId="2" r:id="rId1"/>
    <sheet name="SMALLTALK_DIALOGUE" sheetId="4" r:id="rId2"/>
    <sheet name="!NPC" sheetId="7" r:id="rId3"/>
  </sheets>
  <definedNames>
    <definedName name="_xlnm._FilterDatabase" localSheetId="1" hidden="1">SMALLTALK_DIALOGUE!$A$2:$X$5202</definedName>
    <definedName name="ExternalData_2" localSheetId="2" hidden="1">'!NPC'!$A$1:$AG$2649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737" i="4" l="1"/>
  <c r="B2736" i="4"/>
  <c r="B2735" i="4"/>
  <c r="B2734" i="4"/>
  <c r="B2733" i="4"/>
  <c r="B2732" i="4"/>
  <c r="B2731" i="4"/>
  <c r="B2730" i="4"/>
  <c r="B2729" i="4"/>
  <c r="B2728" i="4"/>
  <c r="B2727" i="4"/>
  <c r="B2726" i="4"/>
  <c r="B2725" i="4"/>
  <c r="B2724" i="4"/>
  <c r="B2723" i="4"/>
  <c r="B2722" i="4"/>
  <c r="B2721" i="4"/>
  <c r="B2720" i="4"/>
  <c r="B2719" i="4"/>
  <c r="B2718" i="4"/>
  <c r="B2717" i="4"/>
  <c r="B2716" i="4"/>
  <c r="B2715" i="4"/>
  <c r="B2714" i="4"/>
  <c r="B2713" i="4"/>
  <c r="B2712" i="4"/>
  <c r="B2711" i="4"/>
  <c r="B2710" i="4"/>
  <c r="B2709" i="4"/>
  <c r="B2708" i="4"/>
  <c r="B2707" i="4"/>
  <c r="B2706" i="4"/>
  <c r="B2705" i="4"/>
  <c r="B2704" i="4"/>
  <c r="B2703" i="4"/>
  <c r="B2702" i="4"/>
  <c r="B2701" i="4"/>
  <c r="B2700" i="4"/>
  <c r="B2699" i="4"/>
  <c r="B2698" i="4"/>
  <c r="B2697" i="4"/>
  <c r="B2696" i="4"/>
  <c r="B2695"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5027" i="4"/>
  <c r="B5026" i="4"/>
  <c r="B5025" i="4"/>
  <c r="B5024" i="4"/>
  <c r="B5023" i="4"/>
  <c r="B5022" i="4"/>
  <c r="B5021" i="4"/>
  <c r="B5020" i="4"/>
  <c r="B5019" i="4"/>
  <c r="B5018" i="4"/>
  <c r="B5017" i="4"/>
  <c r="B5016" i="4"/>
  <c r="B5015" i="4"/>
  <c r="B5014" i="4"/>
  <c r="B5013" i="4"/>
  <c r="B5012" i="4"/>
  <c r="B5011" i="4"/>
  <c r="B5010" i="4"/>
  <c r="B5009" i="4"/>
  <c r="B5008" i="4"/>
  <c r="B5007" i="4"/>
  <c r="B5006" i="4"/>
  <c r="B5005" i="4"/>
  <c r="B5004" i="4"/>
  <c r="B5003" i="4"/>
  <c r="B5002" i="4"/>
  <c r="B5001" i="4"/>
  <c r="B5000" i="4"/>
  <c r="B4999" i="4"/>
  <c r="B4998" i="4"/>
  <c r="B4997" i="4"/>
  <c r="B4996" i="4"/>
  <c r="B4995" i="4"/>
  <c r="B4994" i="4"/>
  <c r="B4993" i="4"/>
  <c r="B4992" i="4"/>
  <c r="B4991" i="4"/>
  <c r="B4990" i="4"/>
  <c r="B4989" i="4"/>
  <c r="B4988" i="4"/>
  <c r="B4987" i="4"/>
  <c r="B4986" i="4"/>
  <c r="B4985" i="4"/>
  <c r="B4984" i="4"/>
  <c r="B4983" i="4"/>
  <c r="B4982" i="4"/>
  <c r="B4981" i="4"/>
  <c r="B4980" i="4"/>
  <c r="B4979" i="4"/>
  <c r="B4978" i="4"/>
  <c r="B4977" i="4"/>
  <c r="B4976" i="4"/>
  <c r="B4975" i="4"/>
  <c r="B3501" i="4" l="1"/>
  <c r="B3500" i="4"/>
  <c r="B3499" i="4"/>
  <c r="B3498" i="4"/>
  <c r="B3497" i="4"/>
  <c r="B3496" i="4"/>
  <c r="B3495" i="4"/>
  <c r="B3352" i="4"/>
  <c r="B3351" i="4"/>
  <c r="B3350" i="4"/>
  <c r="B3349" i="4"/>
  <c r="B3348" i="4"/>
  <c r="B3347" i="4"/>
  <c r="B3346" i="4"/>
  <c r="B3345" i="4"/>
  <c r="B3344" i="4"/>
  <c r="B3343" i="4"/>
  <c r="B3342" i="4"/>
  <c r="B3341" i="4"/>
  <c r="B3340" i="4"/>
  <c r="B3339" i="4"/>
  <c r="B3338" i="4"/>
  <c r="B3337" i="4"/>
  <c r="B3336" i="4"/>
  <c r="B3335" i="4"/>
  <c r="B3334" i="4"/>
  <c r="B5133" i="4" l="1"/>
  <c r="B5132" i="4"/>
  <c r="B5131" i="4"/>
  <c r="B5130" i="4"/>
  <c r="B5129" i="4"/>
  <c r="B5128" i="4"/>
  <c r="B5127" i="4"/>
  <c r="B5126" i="4"/>
  <c r="B5125" i="4"/>
  <c r="B5124" i="4"/>
  <c r="B5123" i="4"/>
  <c r="B5122" i="4"/>
  <c r="B5121" i="4"/>
  <c r="B5120" i="4"/>
  <c r="B5119" i="4"/>
  <c r="B5118" i="4"/>
  <c r="B5117" i="4"/>
  <c r="B5116" i="4"/>
  <c r="B5115" i="4"/>
  <c r="B5114" i="4"/>
  <c r="B5113" i="4"/>
  <c r="B5112" i="4"/>
  <c r="B5111" i="4"/>
  <c r="B5110" i="4"/>
  <c r="B5109" i="4"/>
  <c r="B5108" i="4"/>
  <c r="B5107" i="4"/>
  <c r="B5106" i="4"/>
  <c r="B5105" i="4"/>
  <c r="B5104" i="4"/>
  <c r="B5103" i="4"/>
  <c r="B5102" i="4"/>
  <c r="B5101" i="4"/>
  <c r="B5100" i="4"/>
  <c r="B5099" i="4"/>
  <c r="B5098" i="4"/>
  <c r="B5097" i="4"/>
  <c r="B5096" i="4"/>
  <c r="B5095" i="4"/>
  <c r="B5094" i="4"/>
  <c r="B5093" i="4"/>
  <c r="B5092" i="4"/>
  <c r="B5091" i="4"/>
  <c r="B5090" i="4"/>
  <c r="B2812" i="4"/>
  <c r="B2811" i="4"/>
  <c r="B2810" i="4"/>
  <c r="B2809" i="4"/>
  <c r="B2808" i="4"/>
  <c r="B2807" i="4"/>
  <c r="B2806" i="4"/>
  <c r="B2805" i="4"/>
  <c r="B2804" i="4"/>
  <c r="B2803" i="4"/>
  <c r="B2802" i="4"/>
  <c r="B2801" i="4"/>
  <c r="B2800" i="4"/>
  <c r="B2799" i="4"/>
  <c r="B2798" i="4"/>
  <c r="B2797" i="4"/>
  <c r="B2796" i="4"/>
  <c r="B2795" i="4"/>
  <c r="B2794" i="4"/>
  <c r="B2793" i="4"/>
  <c r="B2792" i="4"/>
  <c r="B2791" i="4"/>
  <c r="B2790" i="4"/>
  <c r="B2789" i="4"/>
  <c r="B2788" i="4"/>
  <c r="B2787" i="4"/>
  <c r="B2786" i="4"/>
  <c r="B2785" i="4"/>
  <c r="B2784" i="4"/>
  <c r="B2783" i="4"/>
  <c r="B2782" i="4"/>
  <c r="B2781" i="4"/>
  <c r="B2780" i="4"/>
  <c r="B2779" i="4"/>
  <c r="B2778" i="4"/>
  <c r="B2777" i="4"/>
  <c r="B2776" i="4"/>
  <c r="B2775" i="4"/>
  <c r="B2774" i="4"/>
  <c r="B2773" i="4"/>
  <c r="B2772" i="4"/>
  <c r="B2771" i="4"/>
  <c r="B2770" i="4"/>
  <c r="B2769" i="4"/>
  <c r="B2768" i="4"/>
  <c r="B2767" i="4"/>
  <c r="B2766" i="4"/>
  <c r="B2765" i="4"/>
  <c r="B2764" i="4"/>
  <c r="B5089" i="4"/>
  <c r="B5088" i="4"/>
  <c r="B5087" i="4"/>
  <c r="B5086" i="4"/>
  <c r="B5085" i="4"/>
  <c r="B5084" i="4"/>
  <c r="B5083" i="4"/>
  <c r="B5082" i="4"/>
  <c r="B5081" i="4"/>
  <c r="B5080" i="4"/>
  <c r="B5079" i="4"/>
  <c r="B5078" i="4"/>
  <c r="B5077" i="4"/>
  <c r="B5076" i="4"/>
  <c r="B5075" i="4"/>
  <c r="B5074" i="4"/>
  <c r="B5073" i="4"/>
  <c r="B5072" i="4"/>
  <c r="B5071" i="4"/>
  <c r="B5070" i="4"/>
  <c r="B5069" i="4"/>
  <c r="B5068" i="4"/>
  <c r="B5067" i="4"/>
  <c r="B5066" i="4"/>
  <c r="B5065" i="4"/>
  <c r="B5064" i="4"/>
  <c r="B5063" i="4"/>
  <c r="B5062" i="4"/>
  <c r="B5061" i="4"/>
  <c r="B5060" i="4"/>
  <c r="B5059" i="4"/>
  <c r="B5058" i="4"/>
  <c r="B5057" i="4"/>
  <c r="B5056" i="4"/>
  <c r="B5055" i="4"/>
  <c r="B5054" i="4"/>
  <c r="B5053" i="4"/>
  <c r="B5052" i="4"/>
  <c r="B5051" i="4"/>
  <c r="B5050" i="4"/>
  <c r="B5049" i="4"/>
  <c r="B5048" i="4"/>
  <c r="B5047" i="4"/>
  <c r="B5046" i="4"/>
  <c r="B5045" i="4"/>
  <c r="B5044" i="4"/>
  <c r="B5043" i="4"/>
  <c r="B5042" i="4"/>
  <c r="B5041" i="4"/>
  <c r="B5040" i="4"/>
  <c r="B5039" i="4"/>
  <c r="B5038" i="4"/>
  <c r="B5037" i="4"/>
  <c r="B5036" i="4"/>
  <c r="B5035" i="4"/>
  <c r="B4666" i="4"/>
  <c r="B4665" i="4"/>
  <c r="B4664" i="4"/>
  <c r="B4663" i="4"/>
  <c r="B5033" i="4"/>
  <c r="B5202" i="4"/>
  <c r="B5201" i="4"/>
  <c r="B5200" i="4"/>
  <c r="B5199" i="4"/>
  <c r="B5198" i="4"/>
  <c r="B5197" i="4"/>
  <c r="B5196" i="4"/>
  <c r="B5195" i="4"/>
  <c r="B5194" i="4"/>
  <c r="B5193" i="4"/>
  <c r="B5192" i="4"/>
  <c r="B5191" i="4"/>
  <c r="B5190" i="4"/>
  <c r="B5189" i="4"/>
  <c r="B5188" i="4"/>
  <c r="B5187" i="4"/>
  <c r="B5186" i="4"/>
  <c r="B5185" i="4"/>
  <c r="B5184" i="4"/>
  <c r="B5183" i="4"/>
  <c r="B5182" i="4"/>
  <c r="B5181" i="4"/>
  <c r="B5180" i="4"/>
  <c r="B5179" i="4"/>
  <c r="B5178" i="4"/>
  <c r="B5177" i="4"/>
  <c r="B5176" i="4"/>
  <c r="B4560" i="4"/>
  <c r="B4559" i="4"/>
  <c r="B4558" i="4"/>
  <c r="B4557" i="4"/>
  <c r="B4556" i="4"/>
  <c r="B4555" i="4"/>
  <c r="B4554" i="4"/>
  <c r="B4553" i="4"/>
  <c r="B4552" i="4"/>
  <c r="B4551" i="4"/>
  <c r="B4550" i="4"/>
  <c r="B4549" i="4"/>
  <c r="B4548" i="4"/>
  <c r="B4547" i="4"/>
  <c r="B4546" i="4"/>
  <c r="B4545" i="4"/>
  <c r="B4544" i="4"/>
  <c r="B4543" i="4"/>
  <c r="B4542" i="4"/>
  <c r="B4541" i="4"/>
  <c r="B4540" i="4"/>
  <c r="B4539" i="4"/>
  <c r="B4538" i="4"/>
  <c r="B4537" i="4"/>
  <c r="B4536" i="4"/>
  <c r="B4535" i="4"/>
  <c r="B4534" i="4"/>
  <c r="B4533" i="4"/>
  <c r="B4532" i="4"/>
  <c r="B4531" i="4"/>
  <c r="B4530" i="4"/>
  <c r="B4529" i="4"/>
  <c r="B4528" i="4"/>
  <c r="B4527" i="4"/>
  <c r="B3175" i="4"/>
  <c r="B3381" i="4"/>
  <c r="B3380" i="4"/>
  <c r="B3379" i="4"/>
  <c r="K3378" i="4" s="1"/>
  <c r="B3378" i="4"/>
  <c r="B3377" i="4"/>
  <c r="B3376" i="4"/>
  <c r="B3375"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K2477"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4974" i="4"/>
  <c r="B4973" i="4"/>
  <c r="B4972" i="4"/>
  <c r="B4971" i="4"/>
  <c r="B4970" i="4"/>
  <c r="B4969" i="4"/>
  <c r="B4968" i="4"/>
  <c r="B4967" i="4"/>
  <c r="B4966" i="4"/>
  <c r="B4965" i="4"/>
  <c r="B4964" i="4"/>
  <c r="B4963" i="4"/>
  <c r="B4962" i="4"/>
  <c r="B4961" i="4"/>
  <c r="B4960" i="4"/>
  <c r="B4959" i="4"/>
  <c r="B4958" i="4"/>
  <c r="B4957" i="4"/>
  <c r="B4956" i="4"/>
  <c r="B4955" i="4"/>
  <c r="B4954" i="4"/>
  <c r="B4953" i="4"/>
  <c r="B4952" i="4"/>
  <c r="B4951" i="4"/>
  <c r="B4950" i="4"/>
  <c r="B4949" i="4"/>
  <c r="B4948" i="4"/>
  <c r="B4947" i="4"/>
  <c r="B4946" i="4"/>
  <c r="B4945" i="4"/>
  <c r="B4944" i="4"/>
  <c r="B4943" i="4"/>
  <c r="B4942" i="4"/>
  <c r="B4941" i="4"/>
  <c r="B4940" i="4"/>
  <c r="B4939" i="4"/>
  <c r="B4938" i="4"/>
  <c r="B4937" i="4"/>
  <c r="B4936" i="4"/>
  <c r="B4935" i="4"/>
  <c r="B4934" i="4"/>
  <c r="B4933" i="4"/>
  <c r="B4932" i="4"/>
  <c r="B4931" i="4"/>
  <c r="B4930" i="4"/>
  <c r="B4929" i="4"/>
  <c r="B4928" i="4"/>
  <c r="B4927" i="4"/>
  <c r="B4926" i="4"/>
  <c r="B4925" i="4"/>
  <c r="B4924" i="4"/>
  <c r="B4923" i="4"/>
  <c r="B4922" i="4"/>
  <c r="B4921" i="4"/>
  <c r="B4920" i="4"/>
  <c r="B4919" i="4"/>
  <c r="B4918" i="4"/>
  <c r="B4917" i="4"/>
  <c r="B4916" i="4"/>
  <c r="B4915" i="4"/>
  <c r="B4914" i="4"/>
  <c r="B4913" i="4"/>
  <c r="B4912" i="4"/>
  <c r="B4911" i="4"/>
  <c r="B4910" i="4"/>
  <c r="B4909" i="4"/>
  <c r="B4908" i="4"/>
  <c r="B4907" i="4"/>
  <c r="B4906" i="4"/>
  <c r="B4905" i="4"/>
  <c r="B4904" i="4"/>
  <c r="B4903" i="4"/>
  <c r="B4902" i="4"/>
  <c r="B4901" i="4"/>
  <c r="B4900" i="4"/>
  <c r="B4899" i="4"/>
  <c r="B4898" i="4"/>
  <c r="B4897" i="4"/>
  <c r="B4896" i="4"/>
  <c r="B4895" i="4"/>
  <c r="B4894" i="4"/>
  <c r="B4893" i="4"/>
  <c r="B4892" i="4"/>
  <c r="B4891" i="4"/>
  <c r="B4890" i="4"/>
  <c r="B4889" i="4"/>
  <c r="B4888" i="4"/>
  <c r="B4887" i="4"/>
  <c r="B4886" i="4"/>
  <c r="B4885" i="4"/>
  <c r="B4884" i="4"/>
  <c r="B4883" i="4"/>
  <c r="B4882" i="4"/>
  <c r="B3494" i="4"/>
  <c r="B3493" i="4"/>
  <c r="B3492" i="4"/>
  <c r="B3491" i="4"/>
  <c r="B3490" i="4"/>
  <c r="B3489" i="4"/>
  <c r="B3488" i="4"/>
  <c r="B3487" i="4"/>
  <c r="B3486" i="4"/>
  <c r="B3485" i="4"/>
  <c r="B3484" i="4"/>
  <c r="B3483" i="4"/>
  <c r="B3482" i="4"/>
  <c r="B3481" i="4"/>
  <c r="B3480" i="4"/>
  <c r="B3207" i="4"/>
  <c r="B3206" i="4"/>
  <c r="B3205" i="4"/>
  <c r="B3204" i="4"/>
  <c r="B3203" i="4"/>
  <c r="B3202" i="4"/>
  <c r="B3201" i="4"/>
  <c r="B3200" i="4"/>
  <c r="B3199" i="4"/>
  <c r="B3198" i="4"/>
  <c r="B3197" i="4"/>
  <c r="B3196" i="4"/>
  <c r="B3195" i="4"/>
  <c r="B3194" i="4"/>
  <c r="B3193" i="4"/>
  <c r="B3192" i="4"/>
  <c r="B3191" i="4"/>
  <c r="B3190" i="4"/>
  <c r="B3189" i="4"/>
  <c r="B3188" i="4"/>
  <c r="B3187" i="4"/>
  <c r="B3186" i="4"/>
  <c r="K3328" i="4" l="1"/>
  <c r="K3326" i="4"/>
  <c r="K3324" i="4"/>
  <c r="K3323" i="4"/>
  <c r="B3333" i="4"/>
  <c r="B3332" i="4"/>
  <c r="B3331" i="4"/>
  <c r="B3330" i="4"/>
  <c r="B3329" i="4"/>
  <c r="B3328" i="4"/>
  <c r="B3327" i="4"/>
  <c r="B3326" i="4"/>
  <c r="B3325" i="4"/>
  <c r="B3324" i="4"/>
  <c r="B3323" i="4"/>
  <c r="B3322" i="4" l="1"/>
  <c r="B3929" i="4"/>
  <c r="B3928" i="4"/>
  <c r="B3927" i="4"/>
  <c r="B3926" i="4"/>
  <c r="B3925" i="4"/>
  <c r="B3924" i="4"/>
  <c r="B3923" i="4"/>
  <c r="B3922" i="4"/>
  <c r="B3921" i="4"/>
  <c r="B3920" i="4"/>
  <c r="B3919" i="4"/>
  <c r="B3918" i="4"/>
  <c r="B3884" i="4"/>
  <c r="B3883" i="4"/>
  <c r="B3882" i="4"/>
  <c r="B5034" i="4" l="1"/>
  <c r="B4881" i="4"/>
  <c r="B4880" i="4"/>
  <c r="B4879" i="4"/>
  <c r="B4878" i="4"/>
  <c r="B4877" i="4"/>
  <c r="B4876" i="4"/>
  <c r="B4875" i="4"/>
  <c r="B4874" i="4"/>
  <c r="B4873" i="4"/>
  <c r="B4872" i="4"/>
  <c r="B4871" i="4"/>
  <c r="B4870" i="4"/>
  <c r="B4869" i="4"/>
  <c r="B4868" i="4"/>
  <c r="B4867" i="4"/>
  <c r="B4866" i="4"/>
  <c r="B4865" i="4"/>
  <c r="B4864" i="4"/>
  <c r="B4863" i="4"/>
  <c r="B4862" i="4"/>
  <c r="B4861" i="4"/>
  <c r="B4860" i="4"/>
  <c r="B4859" i="4"/>
  <c r="B4858" i="4"/>
  <c r="B4857" i="4"/>
  <c r="B4856" i="4"/>
  <c r="B4855" i="4"/>
  <c r="B4854" i="4"/>
  <c r="B4853" i="4"/>
  <c r="B4852" i="4"/>
  <c r="B4851" i="4"/>
  <c r="B4850" i="4"/>
  <c r="B4849" i="4"/>
  <c r="B4848" i="4"/>
  <c r="B4847" i="4"/>
  <c r="B4846" i="4"/>
  <c r="B4845" i="4"/>
  <c r="B4844" i="4"/>
  <c r="B4843" i="4"/>
  <c r="B4842" i="4"/>
  <c r="B4841" i="4"/>
  <c r="B4840" i="4"/>
  <c r="B4839" i="4"/>
  <c r="B4838" i="4"/>
  <c r="B4837" i="4"/>
  <c r="B4836" i="4"/>
  <c r="B4835" i="4"/>
  <c r="B4834" i="4"/>
  <c r="B4833" i="4"/>
  <c r="B4832" i="4"/>
  <c r="B4831" i="4"/>
  <c r="B4830" i="4"/>
  <c r="B4829" i="4"/>
  <c r="B4828" i="4"/>
  <c r="B4827" i="4"/>
  <c r="B4826" i="4"/>
  <c r="B4825" i="4"/>
  <c r="B4824" i="4"/>
  <c r="B4823" i="4"/>
  <c r="B4822" i="4"/>
  <c r="B4821" i="4"/>
  <c r="B4820" i="4"/>
  <c r="B4819" i="4"/>
  <c r="B4818" i="4"/>
  <c r="B4817" i="4"/>
  <c r="B4816" i="4"/>
  <c r="B4815" i="4"/>
  <c r="B4814" i="4"/>
  <c r="B4813" i="4"/>
  <c r="B4812" i="4"/>
  <c r="B4811" i="4"/>
  <c r="B4810" i="4"/>
  <c r="B4809" i="4"/>
  <c r="B4808" i="4"/>
  <c r="B4807" i="4"/>
  <c r="B4806" i="4"/>
  <c r="B4805" i="4"/>
  <c r="B4804" i="4"/>
  <c r="B4803" i="4"/>
  <c r="B4802" i="4"/>
  <c r="B4801" i="4"/>
  <c r="B4800" i="4"/>
  <c r="B4799" i="4"/>
  <c r="B4798" i="4"/>
  <c r="B4797" i="4"/>
  <c r="B4796" i="4"/>
  <c r="B4795" i="4"/>
  <c r="B4794" i="4"/>
  <c r="B4793" i="4"/>
  <c r="B4792" i="4"/>
  <c r="B4791" i="4"/>
  <c r="B4790" i="4"/>
  <c r="B4789" i="4"/>
  <c r="B4788" i="4"/>
  <c r="B4787" i="4"/>
  <c r="B2352" i="4"/>
  <c r="B2351" i="4"/>
  <c r="B2350" i="4"/>
  <c r="B2349" i="4"/>
  <c r="K2348" i="4"/>
  <c r="B2348" i="4"/>
  <c r="B2347" i="4"/>
  <c r="B2346" i="4"/>
  <c r="K2345" i="4"/>
  <c r="B2345" i="4"/>
  <c r="B2344" i="4"/>
  <c r="K2343" i="4"/>
  <c r="B2343" i="4"/>
  <c r="B2342" i="4"/>
  <c r="B2341" i="4"/>
  <c r="B2340" i="4"/>
  <c r="B2339" i="4"/>
  <c r="B2338" i="4"/>
  <c r="K2337" i="4"/>
  <c r="B2337" i="4"/>
  <c r="K2336" i="4"/>
  <c r="B2336" i="4"/>
  <c r="B2335" i="4"/>
  <c r="B2334" i="4"/>
  <c r="K2333" i="4"/>
  <c r="B2333" i="4"/>
  <c r="B2332" i="4"/>
  <c r="B2331" i="4"/>
  <c r="B2330" i="4"/>
  <c r="B2329" i="4"/>
  <c r="B2328" i="4"/>
  <c r="K2327" i="4"/>
  <c r="B2327" i="4"/>
  <c r="K2326" i="4"/>
  <c r="B2326" i="4"/>
  <c r="B2325" i="4"/>
  <c r="B2324" i="4"/>
  <c r="B2323" i="4"/>
  <c r="K2322" i="4"/>
  <c r="B2322" i="4"/>
  <c r="B2321" i="4"/>
  <c r="K2320" i="4"/>
  <c r="B2320" i="4"/>
  <c r="K2319" i="4"/>
  <c r="B2319" i="4"/>
  <c r="K2318" i="4"/>
  <c r="B2318" i="4"/>
  <c r="B2317" i="4"/>
  <c r="B2316" i="4"/>
  <c r="B2315" i="4"/>
  <c r="K2314" i="4"/>
  <c r="B2314" i="4"/>
  <c r="B2313" i="4"/>
  <c r="K2312" i="4"/>
  <c r="B2312" i="4"/>
  <c r="K2311" i="4"/>
  <c r="B2311" i="4"/>
  <c r="B2310" i="4"/>
  <c r="K2309" i="4"/>
  <c r="B2309" i="4"/>
  <c r="B2308" i="4"/>
  <c r="K2307" i="4"/>
  <c r="B2307" i="4"/>
  <c r="K2306" i="4"/>
  <c r="B2306" i="4"/>
  <c r="B2305" i="4"/>
  <c r="K2304" i="4"/>
  <c r="B2304" i="4"/>
  <c r="B2303" i="4"/>
  <c r="K2302" i="4"/>
  <c r="B2302" i="4"/>
  <c r="K2301" i="4"/>
  <c r="B2301" i="4"/>
  <c r="B2300" i="4"/>
  <c r="B2299" i="4"/>
  <c r="B2298" i="4"/>
  <c r="B2297" i="4"/>
  <c r="B2296" i="4"/>
  <c r="K2295" i="4"/>
  <c r="B2295" i="4"/>
  <c r="B2294" i="4"/>
  <c r="B2293" i="4"/>
  <c r="B2292" i="4"/>
  <c r="B2291" i="4"/>
  <c r="B2290" i="4"/>
  <c r="K2289" i="4"/>
  <c r="B2289" i="4"/>
  <c r="B2288" i="4"/>
  <c r="B2287" i="4"/>
  <c r="B2286" i="4"/>
  <c r="B2285" i="4"/>
  <c r="K2284" i="4"/>
  <c r="B2284" i="4"/>
  <c r="B2283" i="4"/>
  <c r="K2282" i="4"/>
  <c r="B2282" i="4"/>
  <c r="B2281" i="4"/>
  <c r="K2280" i="4"/>
  <c r="B2280" i="4"/>
  <c r="B2279" i="4"/>
  <c r="B2278" i="4"/>
  <c r="B2277" i="4"/>
  <c r="K2276" i="4"/>
  <c r="B2276" i="4"/>
  <c r="K2275" i="4"/>
  <c r="B2275" i="4"/>
  <c r="B2274" i="4"/>
  <c r="K2273" i="4"/>
  <c r="B2273" i="4"/>
  <c r="B2272" i="4"/>
  <c r="K2271" i="4"/>
  <c r="B2271" i="4"/>
  <c r="B2270" i="4"/>
  <c r="B2269" i="4"/>
  <c r="K2268" i="4"/>
  <c r="B2268" i="4"/>
  <c r="B2267" i="4"/>
  <c r="B2266" i="4"/>
  <c r="K2265" i="4"/>
  <c r="B2265" i="4"/>
  <c r="B2264" i="4"/>
  <c r="K2263" i="4"/>
  <c r="B2263" i="4"/>
  <c r="B2262" i="4"/>
  <c r="K2261" i="4"/>
  <c r="B2261" i="4"/>
  <c r="K2260" i="4"/>
  <c r="B2260" i="4"/>
  <c r="K2259" i="4"/>
  <c r="B2259" i="4"/>
  <c r="K2258" i="4"/>
  <c r="B2258" i="4"/>
  <c r="B2257" i="4"/>
  <c r="K2256" i="4"/>
  <c r="B2256" i="4"/>
  <c r="B2255" i="4"/>
  <c r="B2254" i="4"/>
  <c r="B2253" i="4"/>
  <c r="K2252" i="4"/>
  <c r="B2252" i="4"/>
  <c r="K2251" i="4"/>
  <c r="B2251" i="4"/>
  <c r="B2250" i="4"/>
  <c r="K2249" i="4"/>
  <c r="B2249" i="4"/>
  <c r="K2248" i="4"/>
  <c r="B2248" i="4"/>
  <c r="B2247" i="4"/>
  <c r="B2246" i="4"/>
  <c r="B2245" i="4"/>
  <c r="K2244" i="4"/>
  <c r="B2244" i="4"/>
  <c r="B2243" i="4"/>
  <c r="B2242" i="4"/>
  <c r="B2241" i="4"/>
  <c r="K2240" i="4"/>
  <c r="B2240" i="4"/>
  <c r="B2239" i="4"/>
  <c r="K2238" i="4"/>
  <c r="B2238" i="4"/>
  <c r="K2237" i="4"/>
  <c r="B2237" i="4"/>
  <c r="B2236" i="4"/>
  <c r="B2235" i="4"/>
  <c r="B2234" i="4"/>
  <c r="K2233" i="4"/>
  <c r="B2233" i="4"/>
  <c r="K2232" i="4"/>
  <c r="B2232" i="4"/>
  <c r="B2231" i="4"/>
  <c r="K2230" i="4"/>
  <c r="B2230" i="4"/>
  <c r="B2229" i="4"/>
  <c r="B2228" i="4"/>
  <c r="B2227" i="4"/>
  <c r="B2226" i="4"/>
  <c r="B2225" i="4"/>
  <c r="B2224" i="4"/>
  <c r="B2223" i="4"/>
  <c r="B2222" i="4"/>
  <c r="B2221" i="4"/>
  <c r="B2220" i="4"/>
  <c r="B2219" i="4"/>
  <c r="B2218" i="4"/>
  <c r="B2217" i="4"/>
  <c r="B2216" i="4"/>
  <c r="B2215" i="4"/>
  <c r="K2214" i="4"/>
  <c r="B2214" i="4"/>
  <c r="B2213" i="4"/>
  <c r="K2212" i="4"/>
  <c r="B2212" i="4"/>
  <c r="B2211" i="4"/>
  <c r="B2210" i="4"/>
  <c r="B2209" i="4"/>
  <c r="B2208" i="4"/>
  <c r="B2207" i="4"/>
  <c r="B2206" i="4"/>
  <c r="K2205" i="4"/>
  <c r="B2205" i="4"/>
  <c r="K2204" i="4"/>
  <c r="B2204" i="4"/>
  <c r="B2203" i="4"/>
  <c r="B2202" i="4"/>
  <c r="B2201" i="4"/>
  <c r="B2200" i="4"/>
  <c r="K2199" i="4"/>
  <c r="B2199" i="4"/>
  <c r="B2198" i="4"/>
  <c r="K2197" i="4"/>
  <c r="B2197" i="4"/>
  <c r="B2196" i="4"/>
  <c r="B2195" i="4"/>
  <c r="K2194" i="4"/>
  <c r="B2194" i="4"/>
  <c r="K2193" i="4"/>
  <c r="B2193" i="4"/>
  <c r="B2192" i="4"/>
  <c r="B2191" i="4"/>
  <c r="K2190" i="4"/>
  <c r="B2190" i="4"/>
  <c r="B2189" i="4"/>
  <c r="B2188" i="4"/>
  <c r="B2187" i="4"/>
  <c r="B2186" i="4"/>
  <c r="B2185" i="4"/>
  <c r="B2184" i="4"/>
  <c r="K2183" i="4"/>
  <c r="B2183" i="4"/>
  <c r="B2182" i="4"/>
  <c r="B2181" i="4"/>
  <c r="B2180" i="4"/>
  <c r="B2179" i="4"/>
  <c r="B2178" i="4"/>
  <c r="B2177" i="4"/>
  <c r="B2176" i="4"/>
  <c r="K2175" i="4"/>
  <c r="B2175" i="4"/>
  <c r="B2174" i="4"/>
  <c r="K2173" i="4"/>
  <c r="B2173" i="4"/>
  <c r="B2172" i="4"/>
  <c r="B2171" i="4"/>
  <c r="B2170" i="4"/>
  <c r="B2169" i="4"/>
  <c r="B2168" i="4"/>
  <c r="K2167" i="4"/>
  <c r="B2167" i="4"/>
  <c r="B2166" i="4"/>
  <c r="B2165" i="4"/>
  <c r="K2164" i="4"/>
  <c r="B2164" i="4"/>
  <c r="B2163" i="4"/>
  <c r="K2162" i="4"/>
  <c r="B2162" i="4"/>
  <c r="B2161" i="4"/>
  <c r="K2160" i="4"/>
  <c r="B2160" i="4"/>
  <c r="B2159" i="4"/>
  <c r="K2158" i="4"/>
  <c r="B2158" i="4"/>
  <c r="B2157" i="4"/>
  <c r="B2156" i="4"/>
  <c r="K2155" i="4"/>
  <c r="B2155" i="4"/>
  <c r="B2154" i="4"/>
  <c r="K2153" i="4"/>
  <c r="B2153" i="4"/>
  <c r="K2152" i="4"/>
  <c r="B2152" i="4"/>
  <c r="B2151" i="4"/>
  <c r="B2150" i="4"/>
  <c r="B2149" i="4"/>
  <c r="B2148" i="4"/>
  <c r="B2147" i="4"/>
  <c r="K2146" i="4"/>
  <c r="B2146" i="4"/>
  <c r="B2145" i="4"/>
  <c r="K2144" i="4"/>
  <c r="B2144" i="4"/>
  <c r="B2143" i="4"/>
  <c r="B2142" i="4"/>
  <c r="B2141" i="4"/>
  <c r="B2140" i="4"/>
  <c r="K2139" i="4"/>
  <c r="B2139" i="4"/>
  <c r="B2138" i="4"/>
  <c r="K2137" i="4"/>
  <c r="B2137" i="4"/>
  <c r="B2136" i="4"/>
  <c r="K2135" i="4"/>
  <c r="B2135" i="4"/>
  <c r="B2134" i="4"/>
  <c r="B2133" i="4"/>
  <c r="K2132" i="4"/>
  <c r="B2132" i="4"/>
  <c r="K2131" i="4"/>
  <c r="B2131" i="4"/>
  <c r="B2130" i="4"/>
  <c r="K2129" i="4"/>
  <c r="B2129" i="4"/>
  <c r="B2128" i="4"/>
  <c r="B2127" i="4"/>
  <c r="B2126" i="4"/>
  <c r="B2125" i="4"/>
  <c r="B2124" i="4"/>
  <c r="B2123" i="4"/>
  <c r="B2122" i="4"/>
  <c r="B2121" i="4"/>
  <c r="K2120" i="4"/>
  <c r="B2120" i="4"/>
  <c r="B2119" i="4"/>
  <c r="B2118" i="4"/>
  <c r="B2117" i="4"/>
  <c r="B2116" i="4"/>
  <c r="B2115" i="4"/>
  <c r="K2114" i="4"/>
  <c r="B2114" i="4"/>
  <c r="B2113" i="4"/>
  <c r="K2112" i="4"/>
  <c r="B2112" i="4"/>
  <c r="B2111" i="4"/>
  <c r="B2110" i="4"/>
  <c r="K2109" i="4"/>
  <c r="B2109" i="4"/>
  <c r="B2108" i="4"/>
  <c r="K2107" i="4"/>
  <c r="B2107" i="4"/>
  <c r="B2106" i="4"/>
  <c r="K2105" i="4"/>
  <c r="B2105" i="4"/>
  <c r="K2104" i="4"/>
  <c r="B2104" i="4"/>
  <c r="B2103" i="4"/>
  <c r="K2102" i="4"/>
  <c r="B2102" i="4"/>
  <c r="K2101" i="4"/>
  <c r="B2101" i="4"/>
  <c r="B2763" i="4"/>
  <c r="B2762" i="4"/>
  <c r="B2761" i="4"/>
  <c r="B2760" i="4"/>
  <c r="B2759" i="4"/>
  <c r="B2813" i="4"/>
  <c r="K2813" i="4"/>
  <c r="B2814" i="4"/>
  <c r="K2814" i="4"/>
  <c r="B2815" i="4"/>
  <c r="K2815" i="4"/>
  <c r="B2816" i="4"/>
  <c r="B2817" i="4"/>
  <c r="K2817" i="4"/>
  <c r="B2818" i="4"/>
  <c r="B2819" i="4"/>
  <c r="K2819" i="4"/>
  <c r="B2820" i="4"/>
  <c r="B4667" i="4"/>
  <c r="B4668" i="4"/>
  <c r="B11" i="4"/>
  <c r="B10" i="4"/>
  <c r="B9" i="4"/>
  <c r="B8" i="4"/>
  <c r="B7" i="4"/>
  <c r="B6" i="4"/>
  <c r="B5" i="4"/>
  <c r="B3321" i="4"/>
  <c r="B3369" i="4"/>
  <c r="B3370" i="4"/>
  <c r="B3371" i="4"/>
  <c r="B3372" i="4"/>
  <c r="B3373" i="4"/>
  <c r="B3374" i="4"/>
  <c r="B3368" i="4"/>
  <c r="B3367" i="4"/>
  <c r="B5175" i="4"/>
  <c r="B5174" i="4"/>
  <c r="B5173" i="4"/>
  <c r="B5172" i="4"/>
  <c r="B5171" i="4"/>
  <c r="B5170" i="4"/>
  <c r="B5169" i="4"/>
  <c r="B5168" i="4"/>
  <c r="B5167" i="4"/>
  <c r="B5166" i="4"/>
  <c r="B5165" i="4"/>
  <c r="B5164" i="4"/>
  <c r="B5163" i="4"/>
  <c r="B5162" i="4"/>
  <c r="B5161" i="4"/>
  <c r="B5160" i="4"/>
  <c r="B5159" i="4"/>
  <c r="B5158" i="4"/>
  <c r="B5157" i="4"/>
  <c r="B5156" i="4"/>
  <c r="B5155" i="4"/>
  <c r="B5154" i="4"/>
  <c r="B5153" i="4"/>
  <c r="B5152" i="4"/>
  <c r="B5151" i="4"/>
  <c r="B5150" i="4"/>
  <c r="B5149" i="4"/>
  <c r="B5148" i="4"/>
  <c r="B5147" i="4"/>
  <c r="B5146" i="4"/>
  <c r="B5145" i="4"/>
  <c r="B5144" i="4"/>
  <c r="B5143" i="4"/>
  <c r="B5142" i="4"/>
  <c r="B5141" i="4"/>
  <c r="B5140" i="4"/>
  <c r="B5139" i="4"/>
  <c r="B5138" i="4"/>
  <c r="B5137" i="4"/>
  <c r="B5136" i="4"/>
  <c r="B5135" i="4"/>
  <c r="B5134" i="4"/>
  <c r="B5032" i="4"/>
  <c r="B5031" i="4"/>
  <c r="B5030" i="4"/>
  <c r="B5029" i="4"/>
  <c r="B5028" i="4"/>
  <c r="K3184" i="4"/>
  <c r="K3182" i="4"/>
  <c r="K3180" i="4"/>
  <c r="K3177" i="4"/>
  <c r="B3176" i="4"/>
  <c r="B3177" i="4"/>
  <c r="B3178" i="4"/>
  <c r="B3179" i="4"/>
  <c r="B3180" i="4"/>
  <c r="B3181" i="4"/>
  <c r="B3182" i="4"/>
  <c r="B3183" i="4"/>
  <c r="B3184" i="4"/>
  <c r="B3185" i="4"/>
  <c r="B4786" i="4" l="1"/>
  <c r="B4785" i="4"/>
  <c r="B4784" i="4"/>
  <c r="B4783" i="4"/>
  <c r="B4782" i="4"/>
  <c r="B4781" i="4"/>
  <c r="B4780" i="4"/>
  <c r="B4779" i="4"/>
  <c r="B4778" i="4"/>
  <c r="B4777" i="4"/>
  <c r="B4776" i="4"/>
  <c r="B4775" i="4"/>
  <c r="B4774" i="4"/>
  <c r="B4773" i="4"/>
  <c r="B4772" i="4"/>
  <c r="B4771" i="4"/>
  <c r="B4770" i="4"/>
  <c r="B4769" i="4"/>
  <c r="B4768" i="4"/>
  <c r="B4767" i="4"/>
  <c r="B4766" i="4"/>
  <c r="B4765" i="4"/>
  <c r="B4764" i="4"/>
  <c r="B4763" i="4"/>
  <c r="B4762" i="4"/>
  <c r="B4761" i="4"/>
  <c r="B4760" i="4"/>
  <c r="B4759" i="4"/>
  <c r="B4758" i="4"/>
  <c r="B4757" i="4"/>
  <c r="B4756" i="4"/>
  <c r="B4755" i="4"/>
  <c r="B4754" i="4"/>
  <c r="B4753" i="4"/>
  <c r="B4752" i="4"/>
  <c r="B4751" i="4"/>
  <c r="B4750" i="4"/>
  <c r="B4749" i="4"/>
  <c r="B4748" i="4"/>
  <c r="B4747" i="4"/>
  <c r="B4746" i="4"/>
  <c r="B4745" i="4"/>
  <c r="B4744" i="4"/>
  <c r="B4743" i="4"/>
  <c r="B4742" i="4"/>
  <c r="B4741" i="4"/>
  <c r="B4740" i="4"/>
  <c r="B4739" i="4"/>
  <c r="B4738" i="4"/>
  <c r="B4737" i="4"/>
  <c r="B4736" i="4"/>
  <c r="B4735" i="4"/>
  <c r="B4734" i="4"/>
  <c r="B4733" i="4"/>
  <c r="B4732" i="4"/>
  <c r="B4731" i="4"/>
  <c r="B4730" i="4"/>
  <c r="B4729" i="4"/>
  <c r="B4728" i="4"/>
  <c r="B4727" i="4"/>
  <c r="B4726" i="4"/>
  <c r="B4725" i="4"/>
  <c r="B4724" i="4"/>
  <c r="B4723" i="4"/>
  <c r="B4722" i="4"/>
  <c r="B4721" i="4"/>
  <c r="B4720" i="4"/>
  <c r="B4719" i="4"/>
  <c r="B4718" i="4"/>
  <c r="B4717" i="4"/>
  <c r="B4716" i="4"/>
  <c r="B2100" i="4"/>
  <c r="B2099" i="4"/>
  <c r="B2098" i="4"/>
  <c r="B2097" i="4"/>
  <c r="B2096" i="4"/>
  <c r="B2095" i="4"/>
  <c r="B2094" i="4"/>
  <c r="B2093" i="4"/>
  <c r="B2092" i="4"/>
  <c r="B2091" i="4"/>
  <c r="K2090" i="4"/>
  <c r="B2090" i="4"/>
  <c r="B2089" i="4"/>
  <c r="B2088" i="4"/>
  <c r="B2087" i="4"/>
  <c r="B2086" i="4"/>
  <c r="K2085" i="4"/>
  <c r="B2085" i="4"/>
  <c r="K2084" i="4"/>
  <c r="B2084" i="4"/>
  <c r="B2083" i="4"/>
  <c r="B2082" i="4"/>
  <c r="B2081" i="4"/>
  <c r="B2080" i="4"/>
  <c r="B2079" i="4"/>
  <c r="B2078" i="4"/>
  <c r="B2077" i="4"/>
  <c r="B2076" i="4"/>
  <c r="B2075" i="4"/>
  <c r="B2074" i="4"/>
  <c r="B2073" i="4"/>
  <c r="K2072" i="4"/>
  <c r="B2072" i="4"/>
  <c r="B2071" i="4"/>
  <c r="B2070" i="4"/>
  <c r="B2069" i="4"/>
  <c r="K2068" i="4"/>
  <c r="B2068" i="4"/>
  <c r="K2067" i="4"/>
  <c r="B2067" i="4"/>
  <c r="B2066" i="4"/>
  <c r="B2065" i="4"/>
  <c r="B2064" i="4"/>
  <c r="B2063" i="4"/>
  <c r="B2062" i="4"/>
  <c r="B2061" i="4"/>
  <c r="B2060" i="4"/>
  <c r="B2059" i="4"/>
  <c r="K2058" i="4"/>
  <c r="B2058" i="4"/>
  <c r="B2057" i="4"/>
  <c r="B2056" i="4"/>
  <c r="B2055" i="4"/>
  <c r="K2054" i="4"/>
  <c r="B2054" i="4"/>
  <c r="B2053" i="4"/>
  <c r="B2052" i="4"/>
  <c r="K2051" i="4"/>
  <c r="B2051" i="4"/>
  <c r="B2050" i="4"/>
  <c r="B2049" i="4"/>
  <c r="B2048" i="4"/>
  <c r="B2047" i="4"/>
  <c r="B2046" i="4"/>
  <c r="B2045" i="4"/>
  <c r="B2044" i="4"/>
  <c r="B2043" i="4"/>
  <c r="B2042" i="4"/>
  <c r="K2041" i="4"/>
  <c r="B2041" i="4"/>
  <c r="B2040" i="4"/>
  <c r="B2039" i="4"/>
  <c r="K2038" i="4"/>
  <c r="B2038" i="4"/>
  <c r="K2037" i="4"/>
  <c r="B2037" i="4"/>
  <c r="B2036" i="4"/>
  <c r="B2035" i="4"/>
  <c r="B2034" i="4"/>
  <c r="B2033" i="4"/>
  <c r="K2032"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4662" i="4" l="1"/>
  <c r="B4661" i="4"/>
  <c r="B4660" i="4"/>
  <c r="B4659" i="4"/>
  <c r="B4658" i="4"/>
  <c r="B1816" i="4"/>
  <c r="B1813" i="4"/>
  <c r="B4526" i="4"/>
  <c r="B4525" i="4"/>
  <c r="B4524" i="4"/>
  <c r="B4523" i="4"/>
  <c r="B4522" i="4"/>
  <c r="B4521" i="4"/>
  <c r="B4520" i="4"/>
  <c r="B4519" i="4"/>
  <c r="B4518" i="4"/>
  <c r="B3314" i="4"/>
  <c r="B3315" i="4"/>
  <c r="B3316" i="4"/>
  <c r="B3317" i="4"/>
  <c r="B3318" i="4"/>
  <c r="B3319" i="4"/>
  <c r="B3320" i="4"/>
  <c r="K3319" i="4"/>
  <c r="K3317" i="4"/>
  <c r="K3315" i="4"/>
  <c r="B3473" i="4"/>
  <c r="B3474" i="4"/>
  <c r="B3475" i="4"/>
  <c r="B3476" i="4"/>
  <c r="B3477" i="4"/>
  <c r="B3478" i="4"/>
  <c r="B3479" i="4"/>
  <c r="B3472" i="4"/>
  <c r="B3471" i="4"/>
  <c r="B4715" i="4"/>
  <c r="B4714" i="4"/>
  <c r="B4713" i="4"/>
  <c r="B4712" i="4"/>
  <c r="B4711" i="4"/>
  <c r="B4710" i="4"/>
  <c r="B4709" i="4"/>
  <c r="B4708" i="4"/>
  <c r="B4707" i="4"/>
  <c r="B4706" i="4"/>
  <c r="B4705" i="4"/>
  <c r="B4704" i="4"/>
  <c r="B4703" i="4"/>
  <c r="B4702" i="4"/>
  <c r="B4701" i="4"/>
  <c r="B4700" i="4"/>
  <c r="B4699" i="4"/>
  <c r="B4698" i="4"/>
  <c r="B4697" i="4"/>
  <c r="B4696" i="4"/>
  <c r="B4695" i="4"/>
  <c r="B4694" i="4"/>
  <c r="B4693" i="4"/>
  <c r="B4692" i="4"/>
  <c r="B4691" i="4"/>
  <c r="B4690" i="4"/>
  <c r="B4689" i="4"/>
  <c r="B4688" i="4"/>
  <c r="B4687" i="4"/>
  <c r="B4686" i="4"/>
  <c r="B4685" i="4"/>
  <c r="B4684" i="4"/>
  <c r="B4683" i="4"/>
  <c r="B4682" i="4"/>
  <c r="B4681" i="4"/>
  <c r="B4680" i="4"/>
  <c r="B4679" i="4"/>
  <c r="B4678"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K1903" i="4"/>
  <c r="B1903" i="4"/>
  <c r="B1902" i="4"/>
  <c r="K1901" i="4"/>
  <c r="B1901" i="4"/>
  <c r="K1900" i="4"/>
  <c r="B1900" i="4"/>
  <c r="B1899" i="4"/>
  <c r="K1898" i="4"/>
  <c r="B1898" i="4"/>
  <c r="B1897" i="4"/>
  <c r="K1896" i="4"/>
  <c r="B1896" i="4"/>
  <c r="B1895" i="4"/>
  <c r="B1894" i="4"/>
  <c r="K1893" i="4"/>
  <c r="B1893" i="4"/>
  <c r="B1892" i="4"/>
  <c r="B1891" i="4"/>
  <c r="K1890" i="4"/>
  <c r="B1890" i="4"/>
  <c r="B1889" i="4"/>
  <c r="K1888" i="4"/>
  <c r="B1888" i="4"/>
  <c r="K1887" i="4"/>
  <c r="B1887" i="4"/>
  <c r="B1886" i="4"/>
  <c r="B1885" i="4"/>
  <c r="B1884" i="4"/>
  <c r="K1883" i="4"/>
  <c r="B1883" i="4"/>
  <c r="K1882" i="4"/>
  <c r="B1882" i="4"/>
  <c r="B1881" i="4"/>
  <c r="B1880" i="4"/>
  <c r="K1879" i="4"/>
  <c r="B1879" i="4"/>
  <c r="K1878" i="4"/>
  <c r="B1878" i="4"/>
  <c r="B1877" i="4"/>
  <c r="B1876" i="4"/>
  <c r="B1875" i="4"/>
  <c r="K1874" i="4"/>
  <c r="B1874" i="4"/>
  <c r="B1873" i="4"/>
  <c r="B1872" i="4"/>
  <c r="K1871" i="4"/>
  <c r="B1871" i="4"/>
  <c r="B1870" i="4"/>
  <c r="B1869" i="4"/>
  <c r="B1868" i="4"/>
  <c r="B1867" i="4"/>
  <c r="K1866" i="4"/>
  <c r="B1866" i="4"/>
  <c r="B1865" i="4"/>
  <c r="B1864" i="4"/>
  <c r="B1863" i="4"/>
  <c r="B1862" i="4"/>
  <c r="K1861" i="4"/>
  <c r="B1861" i="4"/>
  <c r="B1860" i="4"/>
  <c r="K1859" i="4"/>
  <c r="B1859" i="4"/>
  <c r="K1858" i="4"/>
  <c r="B1858" i="4"/>
  <c r="K1857" i="4"/>
  <c r="B1857" i="4"/>
  <c r="B1856" i="4"/>
  <c r="B1855" i="4"/>
  <c r="B1854" i="4"/>
  <c r="B1853" i="4"/>
  <c r="B1852" i="4"/>
  <c r="B1851" i="4"/>
  <c r="B1850" i="4"/>
  <c r="K1849" i="4"/>
  <c r="B1849" i="4"/>
  <c r="B1848" i="4"/>
  <c r="B1847" i="4"/>
  <c r="K1846" i="4"/>
  <c r="B1846" i="4"/>
  <c r="B1845" i="4"/>
  <c r="B1844" i="4"/>
  <c r="B1843" i="4"/>
  <c r="K1842" i="4"/>
  <c r="B1842" i="4"/>
  <c r="B1841" i="4"/>
  <c r="B1840" i="4"/>
  <c r="B1839" i="4"/>
  <c r="K1838" i="4"/>
  <c r="B1838" i="4"/>
  <c r="B1837" i="4"/>
  <c r="B1836" i="4"/>
  <c r="B1835" i="4"/>
  <c r="B1834" i="4"/>
  <c r="B1833" i="4"/>
  <c r="B1832" i="4"/>
  <c r="B1831" i="4"/>
  <c r="B1830" i="4"/>
  <c r="B1829" i="4"/>
  <c r="B1828" i="4"/>
  <c r="B1827" i="4"/>
  <c r="B1826" i="4"/>
  <c r="B1825" i="4"/>
  <c r="B1824" i="4"/>
  <c r="B1823" i="4"/>
  <c r="B1822" i="4"/>
  <c r="B1821" i="4"/>
  <c r="B1820" i="4"/>
  <c r="B1819" i="4"/>
  <c r="B1818" i="4"/>
  <c r="B1817" i="4"/>
  <c r="B1815" i="4"/>
  <c r="B1814"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K3364" i="4" l="1"/>
  <c r="K3363" i="4"/>
  <c r="B3359" i="4"/>
  <c r="B3360" i="4"/>
  <c r="B3361" i="4"/>
  <c r="B3362" i="4"/>
  <c r="B3363" i="4"/>
  <c r="B3364" i="4"/>
  <c r="B3365" i="4"/>
  <c r="B3366" i="4"/>
  <c r="J2902" i="4" a="1"/>
  <c r="J2902" i="4" s="1"/>
  <c r="J2901" i="4" a="1"/>
  <c r="J2901" i="4" s="1"/>
  <c r="J2900" i="4" a="1"/>
  <c r="J2900" i="4" s="1"/>
  <c r="J2899" i="4" a="1"/>
  <c r="J2899" i="4" s="1"/>
  <c r="J2898" i="4" a="1"/>
  <c r="J2898" i="4" s="1"/>
  <c r="J2897" i="4" a="1"/>
  <c r="J2897" i="4" s="1"/>
  <c r="J2896" i="4" a="1"/>
  <c r="J2896" i="4" s="1"/>
  <c r="B2902" i="4"/>
  <c r="B2901" i="4"/>
  <c r="B2900" i="4"/>
  <c r="B2899" i="4"/>
  <c r="B2898" i="4"/>
  <c r="B2897" i="4"/>
  <c r="B2896" i="4"/>
  <c r="B2858" i="4"/>
  <c r="B2847" i="4"/>
  <c r="B2848" i="4"/>
  <c r="B2849" i="4"/>
  <c r="B2850" i="4"/>
  <c r="B2851" i="4"/>
  <c r="B2852" i="4"/>
  <c r="B2853" i="4"/>
  <c r="B2854" i="4"/>
  <c r="B2855" i="4"/>
  <c r="B2856" i="4"/>
  <c r="B2857" i="4"/>
  <c r="B4631" i="4"/>
  <c r="B4630" i="4"/>
  <c r="B4629" i="4"/>
  <c r="B4628" i="4"/>
  <c r="B4627" i="4"/>
  <c r="B4626" i="4"/>
  <c r="B4625" i="4"/>
  <c r="B4624" i="4"/>
  <c r="B4623" i="4"/>
  <c r="B4622" i="4"/>
  <c r="B4621" i="4"/>
  <c r="B4620" i="4"/>
  <c r="B4619" i="4"/>
  <c r="B4618" i="4"/>
  <c r="B4617" i="4"/>
  <c r="B4616" i="4"/>
  <c r="B4615" i="4"/>
  <c r="B4614" i="4"/>
  <c r="B4613" i="4"/>
  <c r="B4612" i="4"/>
  <c r="B4611" i="4"/>
  <c r="B4610" i="4"/>
  <c r="B4609" i="4"/>
  <c r="B4608" i="4"/>
  <c r="B4607" i="4"/>
  <c r="B4606" i="4"/>
  <c r="B4605" i="4"/>
  <c r="B4604" i="4"/>
  <c r="B4603" i="4"/>
  <c r="B4602" i="4"/>
  <c r="B4601" i="4"/>
  <c r="B4600" i="4"/>
  <c r="B4599" i="4"/>
  <c r="B4598" i="4"/>
  <c r="B4597" i="4"/>
  <c r="B4596" i="4"/>
  <c r="B4595" i="4"/>
  <c r="B4594" i="4"/>
  <c r="B4593" i="4"/>
  <c r="B4592" i="4"/>
  <c r="B4591" i="4"/>
  <c r="B4590" i="4"/>
  <c r="B4589" i="4"/>
  <c r="B4588" i="4"/>
  <c r="B4587" i="4"/>
  <c r="B4586" i="4"/>
  <c r="B4585" i="4"/>
  <c r="B4584" i="4"/>
  <c r="B4583" i="4"/>
  <c r="B4582" i="4"/>
  <c r="B4581" i="4"/>
  <c r="B4580" i="4"/>
  <c r="B4579" i="4"/>
  <c r="B4578" i="4"/>
  <c r="B4577" i="4"/>
  <c r="B4576" i="4"/>
  <c r="B4575" i="4"/>
  <c r="B4574" i="4"/>
  <c r="B4573" i="4"/>
  <c r="B4572" i="4"/>
  <c r="B4571" i="4"/>
  <c r="B4570" i="4"/>
  <c r="B4569" i="4"/>
  <c r="B4568" i="4"/>
  <c r="B4567" i="4"/>
  <c r="B4566" i="4"/>
  <c r="B4565" i="4"/>
  <c r="B4564" i="4"/>
  <c r="B4563" i="4"/>
  <c r="B4562" i="4"/>
  <c r="B4561" i="4"/>
  <c r="B3166" i="4" l="1"/>
  <c r="B3167" i="4"/>
  <c r="B3168" i="4"/>
  <c r="B3169" i="4"/>
  <c r="B3170" i="4"/>
  <c r="B3171" i="4"/>
  <c r="B3172" i="4"/>
  <c r="B3173" i="4"/>
  <c r="B3174" i="4"/>
  <c r="K3311" i="4"/>
  <c r="K3305" i="4"/>
  <c r="B3305" i="4"/>
  <c r="B3306" i="4"/>
  <c r="B3307" i="4"/>
  <c r="B3308" i="4"/>
  <c r="B3309" i="4"/>
  <c r="B3310" i="4"/>
  <c r="B3311" i="4"/>
  <c r="B3312" i="4"/>
  <c r="B3313" i="4"/>
  <c r="B3356" i="4"/>
  <c r="B3355" i="4"/>
  <c r="B3354" i="4"/>
  <c r="B3353" i="4"/>
  <c r="K3148" i="4"/>
  <c r="K3145" i="4"/>
  <c r="J4083" i="4" a="1"/>
  <c r="J4083" i="4" s="1"/>
  <c r="J4084" i="4" a="1"/>
  <c r="J4084" i="4" s="1"/>
  <c r="B4083" i="4"/>
  <c r="B3304" i="4" l="1"/>
  <c r="B3303" i="4"/>
  <c r="B3302" i="4"/>
  <c r="K3469" i="4"/>
  <c r="K3463" i="4"/>
  <c r="K3462" i="4"/>
  <c r="K3461" i="4"/>
  <c r="K3460" i="4"/>
  <c r="K3458" i="4"/>
  <c r="K3457" i="4"/>
  <c r="K3456" i="4"/>
  <c r="B3433" i="4"/>
  <c r="B3434" i="4"/>
  <c r="B3435" i="4"/>
  <c r="B3436" i="4"/>
  <c r="B3437" i="4"/>
  <c r="B3438" i="4"/>
  <c r="B3439" i="4"/>
  <c r="B3440" i="4"/>
  <c r="B3441" i="4"/>
  <c r="B3442" i="4"/>
  <c r="B3443" i="4"/>
  <c r="B3444" i="4"/>
  <c r="B3445" i="4"/>
  <c r="B3446" i="4"/>
  <c r="B3447" i="4"/>
  <c r="B3448" i="4"/>
  <c r="B3449" i="4"/>
  <c r="B3450" i="4"/>
  <c r="B3451" i="4"/>
  <c r="B3452" i="4"/>
  <c r="B3453" i="4"/>
  <c r="B3454" i="4"/>
  <c r="B3455" i="4"/>
  <c r="B3456" i="4"/>
  <c r="B3457" i="4"/>
  <c r="B3458" i="4"/>
  <c r="B3459" i="4"/>
  <c r="B3460" i="4"/>
  <c r="B3461" i="4"/>
  <c r="B3462" i="4"/>
  <c r="B3463" i="4"/>
  <c r="B3464" i="4"/>
  <c r="B3465" i="4"/>
  <c r="B3466" i="4"/>
  <c r="B3467" i="4"/>
  <c r="B3468" i="4"/>
  <c r="B3469" i="4"/>
  <c r="B3470" i="4"/>
  <c r="B3432" i="4"/>
  <c r="B3431" i="4"/>
  <c r="J4006" i="4" l="1" a="1"/>
  <c r="J4006" i="4" s="1"/>
  <c r="B4006" i="4"/>
  <c r="J2833" i="4"/>
  <c r="J2834" i="4"/>
  <c r="J2835" i="4"/>
  <c r="J2836" i="4"/>
  <c r="J2837" i="4"/>
  <c r="J2838" i="4"/>
  <c r="J2839" i="4"/>
  <c r="J2840" i="4"/>
  <c r="J2841" i="4"/>
  <c r="J2842" i="4"/>
  <c r="J2843" i="4"/>
  <c r="J2844" i="4"/>
  <c r="J2845" i="4"/>
  <c r="J2846" i="4"/>
  <c r="J2832" i="4"/>
  <c r="B2846" i="4"/>
  <c r="B2845" i="4"/>
  <c r="B2844" i="4"/>
  <c r="B2843" i="4"/>
  <c r="B2842" i="4"/>
  <c r="B2841" i="4"/>
  <c r="B2840" i="4"/>
  <c r="B2839" i="4"/>
  <c r="B2838" i="4"/>
  <c r="B2837" i="4"/>
  <c r="B2836" i="4"/>
  <c r="B2835" i="4"/>
  <c r="B2834" i="4"/>
  <c r="B2833" i="4"/>
  <c r="B2832" i="4"/>
  <c r="J1656" i="4" l="1" a="1"/>
  <c r="J1656" i="4" s="1"/>
  <c r="J1655" i="4" a="1"/>
  <c r="J1655" i="4" s="1"/>
  <c r="J1654" i="4" a="1"/>
  <c r="J1654" i="4" s="1"/>
  <c r="J1653" i="4" a="1"/>
  <c r="J1653" i="4" s="1"/>
  <c r="J1652" i="4" a="1"/>
  <c r="J1652" i="4" s="1"/>
  <c r="J1651" i="4" a="1"/>
  <c r="J1651" i="4" s="1"/>
  <c r="J1650" i="4" a="1"/>
  <c r="J1650" i="4" s="1"/>
  <c r="J1649" i="4" a="1"/>
  <c r="J1649" i="4" s="1"/>
  <c r="J1648" i="4" a="1"/>
  <c r="J1648" i="4" s="1"/>
  <c r="J1647" i="4" a="1"/>
  <c r="J1647" i="4" s="1"/>
  <c r="J1646" i="4" a="1"/>
  <c r="J1646" i="4" s="1"/>
  <c r="J1645" i="4" a="1"/>
  <c r="J1645" i="4" s="1"/>
  <c r="J1644" i="4" a="1"/>
  <c r="J1644" i="4" s="1"/>
  <c r="J1643" i="4" a="1"/>
  <c r="J1643" i="4" s="1"/>
  <c r="J1642" i="4" a="1"/>
  <c r="J1642" i="4" s="1"/>
  <c r="J1641" i="4" a="1"/>
  <c r="J1641" i="4" s="1"/>
  <c r="J1640" i="4" a="1"/>
  <c r="J1640" i="4" s="1"/>
  <c r="J1639" i="4" a="1"/>
  <c r="J1639" i="4" s="1"/>
  <c r="J1638" i="4" a="1"/>
  <c r="J1638" i="4" s="1"/>
  <c r="J1637" i="4" a="1"/>
  <c r="J1637" i="4" s="1"/>
  <c r="J1636" i="4" a="1"/>
  <c r="J1636" i="4" s="1"/>
  <c r="J1635" i="4" a="1"/>
  <c r="J1635" i="4" s="1"/>
  <c r="J1634" i="4" a="1"/>
  <c r="J1634" i="4" s="1"/>
  <c r="J1633" i="4" a="1"/>
  <c r="J1633" i="4" s="1"/>
  <c r="J1632" i="4" a="1"/>
  <c r="J1632" i="4" s="1"/>
  <c r="J1631" i="4" a="1"/>
  <c r="J1631" i="4" s="1"/>
  <c r="J1630" i="4" a="1"/>
  <c r="J1630" i="4" s="1"/>
  <c r="J1629" i="4" a="1"/>
  <c r="J1629" i="4" s="1"/>
  <c r="J1628" i="4" a="1"/>
  <c r="J1628" i="4" s="1"/>
  <c r="J1627" i="4" a="1"/>
  <c r="J1627" i="4" s="1"/>
  <c r="J1626" i="4" a="1"/>
  <c r="J1626" i="4" s="1"/>
  <c r="J1625" i="4" a="1"/>
  <c r="J1625" i="4" s="1"/>
  <c r="J1624" i="4" a="1"/>
  <c r="J1624" i="4" s="1"/>
  <c r="J1623" i="4" a="1"/>
  <c r="J1623" i="4" s="1"/>
  <c r="J1622" i="4" a="1"/>
  <c r="J1622" i="4" s="1"/>
  <c r="J1621" i="4" a="1"/>
  <c r="J1621" i="4" s="1"/>
  <c r="J1620" i="4" a="1"/>
  <c r="J1620" i="4" s="1"/>
  <c r="J1619" i="4" a="1"/>
  <c r="J1619" i="4" s="1"/>
  <c r="J1618" i="4" a="1"/>
  <c r="J1618" i="4" s="1"/>
  <c r="J1617" i="4" a="1"/>
  <c r="J1617" i="4" s="1"/>
  <c r="J1616" i="4" a="1"/>
  <c r="J1616" i="4" s="1"/>
  <c r="J1615" i="4" a="1"/>
  <c r="J1615" i="4" s="1"/>
  <c r="J1614" i="4" a="1"/>
  <c r="J1614" i="4" s="1"/>
  <c r="J1613" i="4" a="1"/>
  <c r="J1613" i="4" s="1"/>
  <c r="J1612" i="4" a="1"/>
  <c r="J1612" i="4" s="1"/>
  <c r="J1611" i="4" a="1"/>
  <c r="J1611" i="4" s="1"/>
  <c r="J1610" i="4" a="1"/>
  <c r="J1610" i="4" s="1"/>
  <c r="J1609" i="4" a="1"/>
  <c r="J1609" i="4" s="1"/>
  <c r="J1608" i="4" a="1"/>
  <c r="J1608" i="4" s="1"/>
  <c r="J1607" i="4" a="1"/>
  <c r="J1607" i="4" s="1"/>
  <c r="J1606" i="4" a="1"/>
  <c r="J1606" i="4" s="1"/>
  <c r="J1605" i="4" a="1"/>
  <c r="J1605" i="4" s="1"/>
  <c r="J1604" i="4" a="1"/>
  <c r="J1604" i="4" s="1"/>
  <c r="J1603" i="4" a="1"/>
  <c r="J1603" i="4" s="1"/>
  <c r="J1602" i="4" a="1"/>
  <c r="J1602" i="4" s="1"/>
  <c r="J1601" i="4" a="1"/>
  <c r="J1601" i="4" s="1"/>
  <c r="J1600" i="4" a="1"/>
  <c r="J1600" i="4" s="1"/>
  <c r="J1599" i="4" a="1"/>
  <c r="J1599" i="4" s="1"/>
  <c r="J1598" i="4" a="1"/>
  <c r="J1598" i="4" s="1"/>
  <c r="J1597" i="4" a="1"/>
  <c r="J1597" i="4" s="1"/>
  <c r="J1596" i="4" a="1"/>
  <c r="J1596" i="4" s="1"/>
  <c r="J1595" i="4" a="1"/>
  <c r="J1595" i="4" s="1"/>
  <c r="J1594" i="4" a="1"/>
  <c r="J1594" i="4" s="1"/>
  <c r="J1593" i="4" a="1"/>
  <c r="J1593" i="4" s="1"/>
  <c r="J1592" i="4" a="1"/>
  <c r="J1592" i="4" s="1"/>
  <c r="J1591" i="4" a="1"/>
  <c r="J1591" i="4" s="1"/>
  <c r="J1590" i="4" a="1"/>
  <c r="J1590" i="4" s="1"/>
  <c r="J1589" i="4" a="1"/>
  <c r="J1589" i="4" s="1"/>
  <c r="J1588" i="4" a="1"/>
  <c r="J1588" i="4" s="1"/>
  <c r="J1587" i="4" a="1"/>
  <c r="J1587" i="4" s="1"/>
  <c r="J1586" i="4" a="1"/>
  <c r="J1586" i="4" s="1"/>
  <c r="J1585" i="4" a="1"/>
  <c r="J1585" i="4" s="1"/>
  <c r="J1584" i="4" a="1"/>
  <c r="J1584" i="4" s="1"/>
  <c r="J1583" i="4" a="1"/>
  <c r="J1583" i="4" s="1"/>
  <c r="J1582" i="4" a="1"/>
  <c r="J1582" i="4" s="1"/>
  <c r="J1581" i="4" a="1"/>
  <c r="J1581" i="4" s="1"/>
  <c r="J1580" i="4" a="1"/>
  <c r="J1580" i="4" s="1"/>
  <c r="J1579" i="4" a="1"/>
  <c r="J1579" i="4" s="1"/>
  <c r="J1578" i="4" a="1"/>
  <c r="J1578" i="4" s="1"/>
  <c r="J1577" i="4" a="1"/>
  <c r="J1577" i="4" s="1"/>
  <c r="J1576" i="4" a="1"/>
  <c r="J1576" i="4" s="1"/>
  <c r="J1575" i="4" a="1"/>
  <c r="J1575" i="4" s="1"/>
  <c r="J1574" i="4" a="1"/>
  <c r="J1574" i="4" s="1"/>
  <c r="J1573" i="4" a="1"/>
  <c r="J1573" i="4" s="1"/>
  <c r="J1572" i="4" a="1"/>
  <c r="J1572" i="4" s="1"/>
  <c r="J1571" i="4" a="1"/>
  <c r="J1571" i="4" s="1"/>
  <c r="J1570" i="4" a="1"/>
  <c r="J1570" i="4" s="1"/>
  <c r="J1569" i="4" a="1"/>
  <c r="J1569" i="4" s="1"/>
  <c r="J1568" i="4" a="1"/>
  <c r="J1568" i="4" s="1"/>
  <c r="J1567" i="4" a="1"/>
  <c r="J1567" i="4" s="1"/>
  <c r="J1566" i="4" a="1"/>
  <c r="J1566" i="4" s="1"/>
  <c r="J1565" i="4" a="1"/>
  <c r="J1565" i="4" s="1"/>
  <c r="J1564" i="4" a="1"/>
  <c r="J1564" i="4" s="1"/>
  <c r="J1563" i="4" a="1"/>
  <c r="J1563" i="4" s="1"/>
  <c r="J1562" i="4" a="1"/>
  <c r="J1562" i="4" s="1"/>
  <c r="J1561" i="4" a="1"/>
  <c r="J1561" i="4" s="1"/>
  <c r="J1560" i="4" a="1"/>
  <c r="J1560" i="4" s="1"/>
  <c r="J1559" i="4" a="1"/>
  <c r="J1559" i="4" s="1"/>
  <c r="J1558" i="4" a="1"/>
  <c r="J1558" i="4" s="1"/>
  <c r="J1557" i="4" a="1"/>
  <c r="J1557" i="4" s="1"/>
  <c r="J1556" i="4" a="1"/>
  <c r="J1556" i="4" s="1"/>
  <c r="J1555" i="4" a="1"/>
  <c r="J1555" i="4" s="1"/>
  <c r="J1554" i="4" a="1"/>
  <c r="J1554" i="4" s="1"/>
  <c r="J1553" i="4" a="1"/>
  <c r="J1553" i="4" s="1"/>
  <c r="J1552" i="4" a="1"/>
  <c r="J1552" i="4" s="1"/>
  <c r="J1551" i="4" a="1"/>
  <c r="J1551" i="4" s="1"/>
  <c r="J1550" i="4" a="1"/>
  <c r="J1550" i="4" s="1"/>
  <c r="J1549" i="4" a="1"/>
  <c r="J1549" i="4" s="1"/>
  <c r="J1548" i="4" a="1"/>
  <c r="J1548" i="4" s="1"/>
  <c r="J1547" i="4" a="1"/>
  <c r="J1547" i="4" s="1"/>
  <c r="J1546" i="4" a="1"/>
  <c r="J1546" i="4" s="1"/>
  <c r="J1545" i="4" a="1"/>
  <c r="J1545" i="4" s="1"/>
  <c r="J1544" i="4" a="1"/>
  <c r="J1544" i="4" s="1"/>
  <c r="J1543" i="4" a="1"/>
  <c r="J1543" i="4" s="1"/>
  <c r="J1542" i="4" a="1"/>
  <c r="J1542" i="4" s="1"/>
  <c r="J1541" i="4" a="1"/>
  <c r="J1541" i="4" s="1"/>
  <c r="J1540" i="4" a="1"/>
  <c r="J1540" i="4" s="1"/>
  <c r="J1539" i="4" a="1"/>
  <c r="J1539" i="4" s="1"/>
  <c r="J1538" i="4" a="1"/>
  <c r="J1538" i="4" s="1"/>
  <c r="J1537" i="4" a="1"/>
  <c r="J1537" i="4" s="1"/>
  <c r="J1536" i="4" a="1"/>
  <c r="J1536" i="4" s="1"/>
  <c r="J1535" i="4" a="1"/>
  <c r="J1535" i="4" s="1"/>
  <c r="J1534" i="4" a="1"/>
  <c r="J1534" i="4" s="1"/>
  <c r="J1533" i="4" a="1"/>
  <c r="J1533" i="4" s="1"/>
  <c r="J1532" i="4" a="1"/>
  <c r="J1532" i="4" s="1"/>
  <c r="J1531" i="4" a="1"/>
  <c r="J1531" i="4" s="1"/>
  <c r="J1530" i="4" a="1"/>
  <c r="J1530" i="4" s="1"/>
  <c r="J1529" i="4" a="1"/>
  <c r="J1529" i="4" s="1"/>
  <c r="J1528" i="4" a="1"/>
  <c r="J1528" i="4" s="1"/>
  <c r="J1527" i="4" a="1"/>
  <c r="J1527" i="4" s="1"/>
  <c r="J1526" i="4" a="1"/>
  <c r="J1526" i="4" s="1"/>
  <c r="J1525" i="4" a="1"/>
  <c r="J1525" i="4" s="1"/>
  <c r="J1524" i="4" a="1"/>
  <c r="J1524" i="4" s="1"/>
  <c r="J1523" i="4" a="1"/>
  <c r="J1523" i="4" s="1"/>
  <c r="J1522" i="4" a="1"/>
  <c r="J1522" i="4" s="1"/>
  <c r="J1521" i="4" a="1"/>
  <c r="J1521" i="4" s="1"/>
  <c r="J1520" i="4" a="1"/>
  <c r="J1520" i="4" s="1"/>
  <c r="J1519" i="4" a="1"/>
  <c r="J1519" i="4" s="1"/>
  <c r="J1518" i="4" a="1"/>
  <c r="J1518" i="4" s="1"/>
  <c r="J1517" i="4" a="1"/>
  <c r="J1517" i="4" s="1"/>
  <c r="J1516" i="4" a="1"/>
  <c r="J1516" i="4" s="1"/>
  <c r="J1515" i="4" a="1"/>
  <c r="J1515" i="4" s="1"/>
  <c r="J1514" i="4" a="1"/>
  <c r="J1514" i="4" s="1"/>
  <c r="J1513" i="4" a="1"/>
  <c r="J1513" i="4" s="1"/>
  <c r="J1512" i="4" a="1"/>
  <c r="J1512" i="4" s="1"/>
  <c r="J1511" i="4" a="1"/>
  <c r="J1511" i="4" s="1"/>
  <c r="J1510" i="4" a="1"/>
  <c r="J1510" i="4" s="1"/>
  <c r="J1509" i="4" a="1"/>
  <c r="J1509" i="4" s="1"/>
  <c r="J1508" i="4" a="1"/>
  <c r="J1508" i="4" s="1"/>
  <c r="J1507" i="4" a="1"/>
  <c r="J1507" i="4" s="1"/>
  <c r="J1506" i="4" a="1"/>
  <c r="J1506" i="4" s="1"/>
  <c r="J1505" i="4" a="1"/>
  <c r="J1505" i="4" s="1"/>
  <c r="J1504" i="4" a="1"/>
  <c r="J1504" i="4" s="1"/>
  <c r="J1503" i="4" a="1"/>
  <c r="J1503" i="4" s="1"/>
  <c r="J1502" i="4" a="1"/>
  <c r="J1502" i="4" s="1"/>
  <c r="J1501" i="4" a="1"/>
  <c r="J1501" i="4" s="1"/>
  <c r="J1500" i="4" a="1"/>
  <c r="J1500" i="4" s="1"/>
  <c r="J1499" i="4" a="1"/>
  <c r="J1499" i="4" s="1"/>
  <c r="J1498" i="4" a="1"/>
  <c r="J1498" i="4" s="1"/>
  <c r="J1497" i="4" a="1"/>
  <c r="J1497" i="4" s="1"/>
  <c r="J1496" i="4" a="1"/>
  <c r="J1496" i="4" s="1"/>
  <c r="J1495" i="4" a="1"/>
  <c r="J1495" i="4" s="1"/>
  <c r="J1494" i="4" a="1"/>
  <c r="J1494" i="4" s="1"/>
  <c r="J1493" i="4" a="1"/>
  <c r="J1493" i="4" s="1"/>
  <c r="J1492" i="4" a="1"/>
  <c r="J1492" i="4" s="1"/>
  <c r="J1491" i="4" a="1"/>
  <c r="J1491" i="4" s="1"/>
  <c r="J1490" i="4" a="1"/>
  <c r="J1490" i="4" s="1"/>
  <c r="J1489" i="4" a="1"/>
  <c r="J1489" i="4" s="1"/>
  <c r="J1488" i="4" a="1"/>
  <c r="J1488" i="4" s="1"/>
  <c r="J1487" i="4" a="1"/>
  <c r="J1487" i="4" s="1"/>
  <c r="J1486" i="4" a="1"/>
  <c r="J1486" i="4" s="1"/>
  <c r="J1485" i="4" a="1"/>
  <c r="J1485" i="4" s="1"/>
  <c r="J1484" i="4" a="1"/>
  <c r="J1484" i="4" s="1"/>
  <c r="J1483" i="4" a="1"/>
  <c r="J1483" i="4" s="1"/>
  <c r="J1482" i="4" a="1"/>
  <c r="J1482" i="4" s="1"/>
  <c r="J1481" i="4" a="1"/>
  <c r="J1481" i="4" s="1"/>
  <c r="J1480" i="4" a="1"/>
  <c r="J1480" i="4" s="1"/>
  <c r="J1479" i="4" a="1"/>
  <c r="J1479" i="4" s="1"/>
  <c r="J1478" i="4" a="1"/>
  <c r="J1478" i="4" s="1"/>
  <c r="J1477" i="4" a="1"/>
  <c r="J1477" i="4" s="1"/>
  <c r="J1476" i="4" a="1"/>
  <c r="J1476" i="4" s="1"/>
  <c r="J1475" i="4" a="1"/>
  <c r="J1475" i="4" s="1"/>
  <c r="J1474" i="4" a="1"/>
  <c r="J1474" i="4" s="1"/>
  <c r="J1473" i="4" a="1"/>
  <c r="J1473" i="4" s="1"/>
  <c r="J1472" i="4" a="1"/>
  <c r="J1472" i="4" s="1"/>
  <c r="J1471" i="4" a="1"/>
  <c r="J1471" i="4" s="1"/>
  <c r="J1040" i="4" a="1"/>
  <c r="J1040" i="4" s="1"/>
  <c r="B1784" i="4"/>
  <c r="B1783" i="4"/>
  <c r="B1782" i="4"/>
  <c r="B1781" i="4"/>
  <c r="K1780" i="4"/>
  <c r="B1780" i="4"/>
  <c r="B1779" i="4"/>
  <c r="B1778" i="4"/>
  <c r="B1777" i="4"/>
  <c r="B1776" i="4"/>
  <c r="K1775" i="4"/>
  <c r="B1775" i="4"/>
  <c r="B1774" i="4"/>
  <c r="B1773" i="4"/>
  <c r="K1772" i="4"/>
  <c r="B1772" i="4"/>
  <c r="B1771" i="4"/>
  <c r="K1770"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K1746" i="4"/>
  <c r="B1746" i="4"/>
  <c r="B1745" i="4"/>
  <c r="B1744" i="4"/>
  <c r="B1743" i="4"/>
  <c r="B1742" i="4"/>
  <c r="B1741" i="4"/>
  <c r="B1740" i="4"/>
  <c r="B1739" i="4"/>
  <c r="B1738" i="4"/>
  <c r="B1737" i="4"/>
  <c r="B1736" i="4"/>
  <c r="B1735" i="4"/>
  <c r="B1734" i="4"/>
  <c r="B1733" i="4"/>
  <c r="B1732" i="4"/>
  <c r="B1731" i="4"/>
  <c r="B1730" i="4"/>
  <c r="K1729" i="4"/>
  <c r="B1729" i="4"/>
  <c r="K1728" i="4"/>
  <c r="B1728" i="4"/>
  <c r="B1727" i="4"/>
  <c r="B1726" i="4"/>
  <c r="B1725" i="4"/>
  <c r="B1724" i="4"/>
  <c r="B1723" i="4"/>
  <c r="B1722" i="4"/>
  <c r="B1721" i="4"/>
  <c r="B1720" i="4"/>
  <c r="K1719" i="4"/>
  <c r="B1719" i="4"/>
  <c r="B1718" i="4"/>
  <c r="B1717" i="4"/>
  <c r="B1716" i="4"/>
  <c r="B1715" i="4"/>
  <c r="B1714" i="4"/>
  <c r="B1713" i="4"/>
  <c r="B1712" i="4"/>
  <c r="B1711" i="4"/>
  <c r="B1710" i="4"/>
  <c r="B1709" i="4"/>
  <c r="B1708" i="4"/>
  <c r="B1707" i="4"/>
  <c r="K1706" i="4"/>
  <c r="B1706" i="4"/>
  <c r="B1705" i="4"/>
  <c r="B1704" i="4"/>
  <c r="B1703" i="4"/>
  <c r="B1702" i="4"/>
  <c r="B1701" i="4"/>
  <c r="B1700" i="4"/>
  <c r="B1699" i="4"/>
  <c r="K1698" i="4"/>
  <c r="B1698" i="4"/>
  <c r="B1697" i="4"/>
  <c r="K1696" i="4"/>
  <c r="B1696" i="4"/>
  <c r="B1695" i="4"/>
  <c r="B1694" i="4"/>
  <c r="B1693" i="4"/>
  <c r="B1692" i="4"/>
  <c r="K1691" i="4"/>
  <c r="B1691" i="4"/>
  <c r="B1690" i="4"/>
  <c r="B1689" i="4"/>
  <c r="B1688" i="4"/>
  <c r="B1687" i="4"/>
  <c r="B1686" i="4"/>
  <c r="B1685" i="4"/>
  <c r="B1684" i="4"/>
  <c r="B1683" i="4"/>
  <c r="B1682" i="4"/>
  <c r="B1681" i="4"/>
  <c r="B1680" i="4"/>
  <c r="B1679" i="4"/>
  <c r="B1678" i="4"/>
  <c r="B1677" i="4"/>
  <c r="B1676" i="4"/>
  <c r="B1675" i="4"/>
  <c r="B1674" i="4"/>
  <c r="H1673" i="4"/>
  <c r="B1673" i="4" s="1"/>
  <c r="B1672" i="4"/>
  <c r="B1671" i="4"/>
  <c r="B1670" i="4"/>
  <c r="B1669" i="4"/>
  <c r="B1668" i="4"/>
  <c r="B1667" i="4"/>
  <c r="H1666" i="4"/>
  <c r="K1665" i="4" s="1"/>
  <c r="B1665" i="4"/>
  <c r="B1664" i="4"/>
  <c r="B1663" i="4"/>
  <c r="B1662" i="4"/>
  <c r="B1661" i="4"/>
  <c r="B1660" i="4"/>
  <c r="H1659" i="4"/>
  <c r="B1659" i="4" s="1"/>
  <c r="B1658" i="4"/>
  <c r="B1657" i="4"/>
  <c r="B1656" i="4"/>
  <c r="B1655" i="4"/>
  <c r="K1654" i="4"/>
  <c r="B1654" i="4"/>
  <c r="B1653" i="4"/>
  <c r="B1652" i="4"/>
  <c r="B1651" i="4"/>
  <c r="K1650" i="4"/>
  <c r="B1650" i="4"/>
  <c r="B1649" i="4"/>
  <c r="B1648" i="4"/>
  <c r="B1647" i="4"/>
  <c r="B1646" i="4"/>
  <c r="B1645" i="4"/>
  <c r="B1644" i="4"/>
  <c r="B1643" i="4"/>
  <c r="B1642" i="4"/>
  <c r="B1641" i="4"/>
  <c r="B1640" i="4"/>
  <c r="K1639" i="4"/>
  <c r="B1639" i="4"/>
  <c r="B1638" i="4"/>
  <c r="K1637" i="4"/>
  <c r="B1637" i="4"/>
  <c r="B1636" i="4"/>
  <c r="B1635" i="4"/>
  <c r="B1634" i="4"/>
  <c r="B1633" i="4"/>
  <c r="B1632" i="4"/>
  <c r="K1631" i="4"/>
  <c r="B1631" i="4"/>
  <c r="K1630" i="4"/>
  <c r="B1630" i="4"/>
  <c r="B1629" i="4"/>
  <c r="K1628" i="4"/>
  <c r="B1628" i="4"/>
  <c r="K1627" i="4"/>
  <c r="B1627" i="4"/>
  <c r="B1626" i="4"/>
  <c r="B1625" i="4"/>
  <c r="K1624" i="4"/>
  <c r="B1624" i="4"/>
  <c r="B1623" i="4"/>
  <c r="K1622" i="4"/>
  <c r="B1622" i="4"/>
  <c r="K1621" i="4"/>
  <c r="B1621" i="4"/>
  <c r="B1620" i="4"/>
  <c r="B1619" i="4"/>
  <c r="K1618" i="4"/>
  <c r="B1618" i="4"/>
  <c r="B1617" i="4"/>
  <c r="B1616" i="4"/>
  <c r="B1615" i="4"/>
  <c r="B1614" i="4"/>
  <c r="B1613" i="4"/>
  <c r="K1612" i="4"/>
  <c r="B1612" i="4"/>
  <c r="B1611" i="4"/>
  <c r="B1610" i="4"/>
  <c r="B1609" i="4"/>
  <c r="B1608" i="4"/>
  <c r="B1607" i="4"/>
  <c r="B1606" i="4"/>
  <c r="B1605" i="4"/>
  <c r="B1604" i="4"/>
  <c r="B1603" i="4"/>
  <c r="B1602" i="4"/>
  <c r="K1601" i="4"/>
  <c r="B1601" i="4"/>
  <c r="B1600" i="4"/>
  <c r="B1599" i="4"/>
  <c r="B1598" i="4"/>
  <c r="B1597" i="4"/>
  <c r="B1596" i="4"/>
  <c r="K1595" i="4"/>
  <c r="B1595" i="4"/>
  <c r="B1594" i="4"/>
  <c r="K1593" i="4"/>
  <c r="B1593" i="4"/>
  <c r="B1592" i="4"/>
  <c r="B1591" i="4"/>
  <c r="B1590" i="4"/>
  <c r="K1589" i="4"/>
  <c r="B1589" i="4"/>
  <c r="B1588" i="4"/>
  <c r="K1587" i="4"/>
  <c r="B1587" i="4"/>
  <c r="B1586" i="4"/>
  <c r="K1585" i="4"/>
  <c r="B1585" i="4"/>
  <c r="B1584" i="4"/>
  <c r="K1583" i="4"/>
  <c r="B1583" i="4"/>
  <c r="B1582" i="4"/>
  <c r="K1581" i="4"/>
  <c r="B1581" i="4"/>
  <c r="B1580" i="4"/>
  <c r="B1579" i="4"/>
  <c r="B1578" i="4"/>
  <c r="K1577" i="4"/>
  <c r="B1577" i="4"/>
  <c r="B1576" i="4"/>
  <c r="B1575" i="4"/>
  <c r="B1574" i="4"/>
  <c r="B1573" i="4"/>
  <c r="B1572" i="4"/>
  <c r="B1571" i="4"/>
  <c r="B1570" i="4"/>
  <c r="B1569" i="4"/>
  <c r="B1568" i="4"/>
  <c r="B1567" i="4"/>
  <c r="B1566" i="4"/>
  <c r="K1565" i="4"/>
  <c r="B1565" i="4"/>
  <c r="B1564" i="4"/>
  <c r="B1563" i="4"/>
  <c r="B1562" i="4"/>
  <c r="B1561" i="4"/>
  <c r="B1560" i="4"/>
  <c r="B1559" i="4"/>
  <c r="K1558" i="4"/>
  <c r="B1558" i="4"/>
  <c r="B1557" i="4"/>
  <c r="B1556" i="4"/>
  <c r="K1555" i="4"/>
  <c r="B1555" i="4"/>
  <c r="B1554" i="4"/>
  <c r="B1553" i="4"/>
  <c r="B1552" i="4"/>
  <c r="B1551" i="4"/>
  <c r="B1550" i="4"/>
  <c r="B1549" i="4"/>
  <c r="B1548" i="4"/>
  <c r="K1547"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666" i="4" l="1"/>
  <c r="K1658" i="4"/>
  <c r="K1672" i="4"/>
  <c r="B4677" i="4" l="1"/>
  <c r="B4676" i="4"/>
  <c r="B4675" i="4"/>
  <c r="B4674" i="4"/>
  <c r="B4673" i="4"/>
  <c r="B4672" i="4"/>
  <c r="B4671" i="4"/>
  <c r="B4670" i="4"/>
  <c r="B4669" i="4"/>
  <c r="B4657" i="4"/>
  <c r="B4656" i="4"/>
  <c r="B4655" i="4"/>
  <c r="B4654" i="4"/>
  <c r="B4653" i="4"/>
  <c r="B4652" i="4"/>
  <c r="B4651" i="4"/>
  <c r="B4650" i="4"/>
  <c r="B4649" i="4"/>
  <c r="B4648" i="4"/>
  <c r="B4647" i="4"/>
  <c r="B4646" i="4"/>
  <c r="B4645" i="4"/>
  <c r="B4644" i="4"/>
  <c r="B4643" i="4"/>
  <c r="B4642" i="4"/>
  <c r="B4641" i="4"/>
  <c r="B4640" i="4"/>
  <c r="B4639" i="4"/>
  <c r="B4638" i="4"/>
  <c r="B4637" i="4"/>
  <c r="B4636" i="4"/>
  <c r="B4635" i="4"/>
  <c r="B4634" i="4"/>
  <c r="B4633" i="4"/>
  <c r="B4632" i="4"/>
  <c r="B4361" i="4"/>
  <c r="B4360" i="4"/>
  <c r="B4359" i="4"/>
  <c r="B4358" i="4"/>
  <c r="B3846" i="4"/>
  <c r="B3845" i="4"/>
  <c r="B3844" i="4"/>
  <c r="B3843" i="4"/>
  <c r="B3842" i="4"/>
  <c r="B3841" i="4"/>
  <c r="B3840" i="4"/>
  <c r="B3839" i="4"/>
  <c r="B3838" i="4"/>
  <c r="B3837" i="4"/>
  <c r="B3836" i="4"/>
  <c r="B3835" i="4"/>
  <c r="B3834" i="4"/>
  <c r="B3833" i="4"/>
  <c r="B3832" i="4"/>
  <c r="B3831" i="4"/>
  <c r="B3830" i="4"/>
  <c r="B3829" i="4"/>
  <c r="B3828" i="4"/>
  <c r="B3827" i="4"/>
  <c r="B3826" i="4"/>
  <c r="B3825" i="4"/>
  <c r="B3824" i="4"/>
  <c r="B3823" i="4"/>
  <c r="B3822" i="4"/>
  <c r="B3821" i="4"/>
  <c r="B3820" i="4"/>
  <c r="B3819" i="4"/>
  <c r="B2758" i="4" l="1"/>
  <c r="B2757" i="4"/>
  <c r="B2756" i="4"/>
  <c r="B2755" i="4"/>
  <c r="B2754" i="4"/>
  <c r="B2753" i="4"/>
  <c r="B2752" i="4"/>
  <c r="B2751" i="4"/>
  <c r="B2750" i="4"/>
  <c r="B2749" i="4"/>
  <c r="B2748" i="4"/>
  <c r="B2747" i="4"/>
  <c r="B2746" i="4"/>
  <c r="B3430" i="4"/>
  <c r="K3429" i="4"/>
  <c r="B3429" i="4"/>
  <c r="B3428" i="4"/>
  <c r="K3427" i="4"/>
  <c r="B3427" i="4"/>
  <c r="B3426" i="4"/>
  <c r="B3425" i="4"/>
  <c r="AE4" i="4" l="1"/>
  <c r="AE3" i="4"/>
  <c r="AE2" i="4"/>
  <c r="AD4" i="4"/>
  <c r="AD3" i="4"/>
  <c r="AD2" i="4"/>
  <c r="AC4" i="4"/>
  <c r="AC3" i="4"/>
  <c r="AC2" i="4"/>
  <c r="AB4" i="4"/>
  <c r="AB3" i="4"/>
  <c r="AB2" i="4"/>
  <c r="AA4" i="4"/>
  <c r="AA3" i="4"/>
  <c r="AA2" i="4"/>
  <c r="Z4" i="4"/>
  <c r="Z3" i="4"/>
  <c r="Z2" i="4"/>
  <c r="Y4" i="4"/>
  <c r="Y3" i="4"/>
  <c r="Y2" i="4"/>
  <c r="X4" i="4"/>
  <c r="X3" i="4"/>
  <c r="X2" i="4"/>
  <c r="W4" i="4"/>
  <c r="W3" i="4"/>
  <c r="W2" i="4"/>
  <c r="P4" i="4"/>
  <c r="P3" i="4"/>
  <c r="P2" i="4"/>
  <c r="O4" i="4"/>
  <c r="O3" i="4"/>
  <c r="O2" i="4"/>
  <c r="V4" i="4"/>
  <c r="V3" i="4"/>
  <c r="V2" i="4"/>
  <c r="U4" i="4"/>
  <c r="U3" i="4"/>
  <c r="U2" i="4"/>
  <c r="T4" i="4"/>
  <c r="T3" i="4"/>
  <c r="T2" i="4"/>
  <c r="S4" i="4"/>
  <c r="S3" i="4"/>
  <c r="S2" i="4"/>
  <c r="R4" i="4"/>
  <c r="R3" i="4"/>
  <c r="R2" i="4"/>
  <c r="Q4" i="4"/>
  <c r="Q3" i="4"/>
  <c r="Q2" i="4"/>
  <c r="N4" i="4"/>
  <c r="N3" i="4"/>
  <c r="N2" i="4"/>
  <c r="M4" i="4"/>
  <c r="M3" i="4"/>
  <c r="M2" i="4"/>
  <c r="L4" i="4"/>
  <c r="L3" i="4"/>
  <c r="L2" i="4"/>
  <c r="K4" i="4"/>
  <c r="K3" i="4"/>
  <c r="K2" i="4"/>
  <c r="J4" i="4"/>
  <c r="J3" i="4"/>
  <c r="J2" i="4"/>
  <c r="I4" i="4"/>
  <c r="I3" i="4"/>
  <c r="I2" i="4"/>
  <c r="H4" i="4"/>
  <c r="H3" i="4"/>
  <c r="H2" i="4"/>
  <c r="G4" i="4"/>
  <c r="G3" i="4"/>
  <c r="G2" i="4"/>
  <c r="F4" i="4"/>
  <c r="F3" i="4"/>
  <c r="F2" i="4"/>
  <c r="E4" i="4"/>
  <c r="E3" i="4"/>
  <c r="E2" i="4"/>
  <c r="D4" i="4"/>
  <c r="D3" i="4"/>
  <c r="D2" i="4"/>
  <c r="C4" i="4"/>
  <c r="C3" i="4"/>
  <c r="C2" i="4"/>
  <c r="B4" i="4"/>
  <c r="B3" i="4"/>
  <c r="B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4" i="4"/>
  <c r="B455" i="4"/>
  <c r="B456" i="4"/>
  <c r="B457" i="4"/>
  <c r="B458" i="4"/>
  <c r="B459" i="4"/>
  <c r="B460" i="4"/>
  <c r="B461" i="4"/>
  <c r="B462" i="4"/>
  <c r="B463" i="4"/>
  <c r="B464" i="4"/>
  <c r="B465" i="4"/>
  <c r="B468" i="4"/>
  <c r="B469" i="4"/>
  <c r="B470" i="4"/>
  <c r="B471" i="4"/>
  <c r="B472" i="4"/>
  <c r="B473" i="4"/>
  <c r="B474" i="4"/>
  <c r="B475" i="4"/>
  <c r="B476" i="4"/>
  <c r="B477" i="4"/>
  <c r="B478" i="4"/>
  <c r="B479"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7" i="4"/>
  <c r="B1228" i="4"/>
  <c r="B1229"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4" i="4"/>
  <c r="B1265" i="4"/>
  <c r="B1267" i="4"/>
  <c r="B1268" i="4"/>
  <c r="B1270" i="4"/>
  <c r="B1271" i="4"/>
  <c r="B1272" i="4"/>
  <c r="B1273" i="4"/>
  <c r="B1274" i="4"/>
  <c r="B1275" i="4"/>
  <c r="B1276" i="4"/>
  <c r="B1277" i="4"/>
  <c r="B1278" i="4"/>
  <c r="B1279" i="4"/>
  <c r="B1280"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2"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2738" i="4"/>
  <c r="B2739" i="4"/>
  <c r="B2740" i="4"/>
  <c r="B2741" i="4"/>
  <c r="B2742" i="4"/>
  <c r="B2743" i="4"/>
  <c r="B2744" i="4"/>
  <c r="B2745" i="4"/>
  <c r="B2821" i="4"/>
  <c r="B2822" i="4"/>
  <c r="B2823" i="4"/>
  <c r="B2824" i="4"/>
  <c r="B2825" i="4"/>
  <c r="B2826" i="4"/>
  <c r="B2827" i="4"/>
  <c r="B2828" i="4"/>
  <c r="B2829" i="4"/>
  <c r="B2830" i="4"/>
  <c r="B2831" i="4"/>
  <c r="B2859" i="4"/>
  <c r="B2860" i="4"/>
  <c r="B2861" i="4"/>
  <c r="B2862" i="4"/>
  <c r="B2863" i="4"/>
  <c r="B2864" i="4"/>
  <c r="B2865" i="4"/>
  <c r="B2866" i="4"/>
  <c r="B2867" i="4"/>
  <c r="B2868" i="4"/>
  <c r="B2869" i="4"/>
  <c r="B2870" i="4"/>
  <c r="B2871" i="4"/>
  <c r="B2872" i="4"/>
  <c r="B2873" i="4"/>
  <c r="B2874" i="4"/>
  <c r="B2875" i="4"/>
  <c r="B2876" i="4"/>
  <c r="B2877" i="4"/>
  <c r="B2878" i="4"/>
  <c r="B2879" i="4"/>
  <c r="B2880" i="4"/>
  <c r="B2881" i="4"/>
  <c r="B2882" i="4"/>
  <c r="B2883" i="4"/>
  <c r="B2884" i="4"/>
  <c r="B2885" i="4"/>
  <c r="B2886" i="4"/>
  <c r="B2887" i="4"/>
  <c r="B2888" i="4"/>
  <c r="B2889" i="4"/>
  <c r="B2890" i="4"/>
  <c r="B2891" i="4"/>
  <c r="B2892" i="4"/>
  <c r="B2893" i="4"/>
  <c r="B2894" i="4"/>
  <c r="B2895" i="4"/>
  <c r="B2903" i="4"/>
  <c r="B2904" i="4"/>
  <c r="B2905" i="4"/>
  <c r="B2906" i="4"/>
  <c r="B2907" i="4"/>
  <c r="B2908" i="4"/>
  <c r="B2909" i="4"/>
  <c r="B2910" i="4"/>
  <c r="B2911" i="4"/>
  <c r="B2912" i="4"/>
  <c r="B2913" i="4"/>
  <c r="B2914" i="4"/>
  <c r="B2915" i="4"/>
  <c r="B2916" i="4"/>
  <c r="B2917" i="4"/>
  <c r="B2918" i="4"/>
  <c r="B2919" i="4"/>
  <c r="B2920" i="4"/>
  <c r="B2921" i="4"/>
  <c r="B2922" i="4"/>
  <c r="B2923" i="4"/>
  <c r="B2924" i="4"/>
  <c r="B2925" i="4"/>
  <c r="B2926" i="4"/>
  <c r="B2927" i="4"/>
  <c r="B2928" i="4"/>
  <c r="B2929" i="4"/>
  <c r="B2930" i="4"/>
  <c r="B2931" i="4"/>
  <c r="B2932" i="4"/>
  <c r="B2933" i="4"/>
  <c r="B2934" i="4"/>
  <c r="B2935" i="4"/>
  <c r="B2936" i="4"/>
  <c r="B2937" i="4"/>
  <c r="B2938" i="4"/>
  <c r="B2939" i="4"/>
  <c r="B2940" i="4"/>
  <c r="B2941" i="4"/>
  <c r="B2942" i="4"/>
  <c r="B2943" i="4"/>
  <c r="B2944" i="4"/>
  <c r="B2945" i="4"/>
  <c r="B2946" i="4"/>
  <c r="B2947" i="4"/>
  <c r="B2948" i="4"/>
  <c r="B2949" i="4"/>
  <c r="B2950" i="4"/>
  <c r="B2951" i="4"/>
  <c r="B2952" i="4"/>
  <c r="B2953" i="4"/>
  <c r="B2954" i="4"/>
  <c r="B2955" i="4"/>
  <c r="B2956" i="4"/>
  <c r="B2957" i="4"/>
  <c r="B2958" i="4"/>
  <c r="B2959" i="4"/>
  <c r="B2960" i="4"/>
  <c r="B2961" i="4"/>
  <c r="B2962" i="4"/>
  <c r="B2963" i="4"/>
  <c r="B2964" i="4"/>
  <c r="B2965" i="4"/>
  <c r="B2966" i="4"/>
  <c r="B2967" i="4"/>
  <c r="B2968" i="4"/>
  <c r="B2969" i="4"/>
  <c r="B2970" i="4"/>
  <c r="B2971" i="4"/>
  <c r="B2972" i="4"/>
  <c r="B2973" i="4"/>
  <c r="B2974" i="4"/>
  <c r="B2975" i="4"/>
  <c r="B2976" i="4"/>
  <c r="B2977" i="4"/>
  <c r="B2978" i="4"/>
  <c r="B2979" i="4"/>
  <c r="B2980" i="4"/>
  <c r="B2981" i="4"/>
  <c r="B2982" i="4"/>
  <c r="B2983" i="4"/>
  <c r="B2984" i="4"/>
  <c r="B2985" i="4"/>
  <c r="B2986" i="4"/>
  <c r="B2987" i="4"/>
  <c r="B2988" i="4"/>
  <c r="B2989" i="4"/>
  <c r="B2990" i="4"/>
  <c r="B2991" i="4"/>
  <c r="B2992" i="4"/>
  <c r="B2993" i="4"/>
  <c r="B2994" i="4"/>
  <c r="B2995" i="4"/>
  <c r="B2996" i="4"/>
  <c r="B2997" i="4"/>
  <c r="B2998" i="4"/>
  <c r="B2999" i="4"/>
  <c r="B3000" i="4"/>
  <c r="B3001" i="4"/>
  <c r="B3002" i="4"/>
  <c r="B3003" i="4"/>
  <c r="B3004" i="4"/>
  <c r="B3005" i="4"/>
  <c r="B3006" i="4"/>
  <c r="B3007" i="4"/>
  <c r="B3008" i="4"/>
  <c r="B3009" i="4"/>
  <c r="B3010" i="4"/>
  <c r="B3011" i="4"/>
  <c r="B3012" i="4"/>
  <c r="B3013" i="4"/>
  <c r="B3014" i="4"/>
  <c r="B3015" i="4"/>
  <c r="B3016" i="4"/>
  <c r="B3017" i="4"/>
  <c r="B3018" i="4"/>
  <c r="B3019" i="4"/>
  <c r="B3020" i="4"/>
  <c r="B3021" i="4"/>
  <c r="B3022" i="4"/>
  <c r="B3023" i="4"/>
  <c r="B3024" i="4"/>
  <c r="B3025" i="4"/>
  <c r="B3026" i="4"/>
  <c r="B3027" i="4"/>
  <c r="B3028" i="4"/>
  <c r="B3029" i="4"/>
  <c r="B3030" i="4"/>
  <c r="B3031" i="4"/>
  <c r="B3032" i="4"/>
  <c r="B3033" i="4"/>
  <c r="B3034" i="4"/>
  <c r="B3035" i="4"/>
  <c r="B3036" i="4"/>
  <c r="B3037" i="4"/>
  <c r="B3038" i="4"/>
  <c r="B3039" i="4"/>
  <c r="B3040" i="4"/>
  <c r="B3041" i="4"/>
  <c r="B3042" i="4"/>
  <c r="B3043" i="4"/>
  <c r="B3044" i="4"/>
  <c r="B3045" i="4"/>
  <c r="B3046" i="4"/>
  <c r="B3047" i="4"/>
  <c r="B3048" i="4"/>
  <c r="B3049" i="4"/>
  <c r="B3050" i="4"/>
  <c r="B3051" i="4"/>
  <c r="B3052" i="4"/>
  <c r="B3053" i="4"/>
  <c r="B3054" i="4"/>
  <c r="B3055" i="4"/>
  <c r="B3056" i="4"/>
  <c r="B3057" i="4"/>
  <c r="B3058" i="4"/>
  <c r="B3059" i="4"/>
  <c r="B3060" i="4"/>
  <c r="B3061" i="4"/>
  <c r="B3062" i="4"/>
  <c r="B3063" i="4"/>
  <c r="B3064" i="4"/>
  <c r="B3065" i="4"/>
  <c r="B3066" i="4"/>
  <c r="B3067" i="4"/>
  <c r="B3068" i="4"/>
  <c r="B3069" i="4"/>
  <c r="B3070" i="4"/>
  <c r="B3071" i="4"/>
  <c r="B3072" i="4"/>
  <c r="B3073" i="4"/>
  <c r="B3074" i="4"/>
  <c r="B3075" i="4"/>
  <c r="B3076" i="4"/>
  <c r="B3077" i="4"/>
  <c r="B3078" i="4"/>
  <c r="B3079" i="4"/>
  <c r="B3080" i="4"/>
  <c r="B3081" i="4"/>
  <c r="B3082" i="4"/>
  <c r="B3083" i="4"/>
  <c r="B3084" i="4"/>
  <c r="B3085" i="4"/>
  <c r="B3086" i="4"/>
  <c r="B3087" i="4"/>
  <c r="B3088" i="4"/>
  <c r="B3089" i="4"/>
  <c r="B3090" i="4"/>
  <c r="B3091" i="4"/>
  <c r="B3092" i="4"/>
  <c r="B3093" i="4"/>
  <c r="B3094" i="4"/>
  <c r="B3095" i="4"/>
  <c r="B3096" i="4"/>
  <c r="B3097" i="4"/>
  <c r="B3098" i="4"/>
  <c r="B3099" i="4"/>
  <c r="B3100" i="4"/>
  <c r="B3101" i="4"/>
  <c r="B3102" i="4"/>
  <c r="B3103" i="4"/>
  <c r="B3104" i="4"/>
  <c r="B3105" i="4"/>
  <c r="B3106" i="4"/>
  <c r="B3107" i="4"/>
  <c r="B3108" i="4"/>
  <c r="B3109" i="4"/>
  <c r="B3110" i="4"/>
  <c r="B3111" i="4"/>
  <c r="B3112" i="4"/>
  <c r="B3113" i="4"/>
  <c r="B3114" i="4"/>
  <c r="B3115" i="4"/>
  <c r="B3116" i="4"/>
  <c r="B3117" i="4"/>
  <c r="B3118" i="4"/>
  <c r="B3119" i="4"/>
  <c r="B3120" i="4"/>
  <c r="B3121" i="4"/>
  <c r="B3122" i="4"/>
  <c r="B3123" i="4"/>
  <c r="B3124" i="4"/>
  <c r="B3125" i="4"/>
  <c r="B3126" i="4"/>
  <c r="B3127" i="4"/>
  <c r="B3128" i="4"/>
  <c r="B3129" i="4"/>
  <c r="B3130" i="4"/>
  <c r="B3131" i="4"/>
  <c r="B3132" i="4"/>
  <c r="B3133" i="4"/>
  <c r="B3134" i="4"/>
  <c r="B3135" i="4"/>
  <c r="B3136" i="4"/>
  <c r="B3137" i="4"/>
  <c r="B3138" i="4"/>
  <c r="B3139" i="4"/>
  <c r="B3140" i="4"/>
  <c r="B3141" i="4"/>
  <c r="B3142" i="4"/>
  <c r="B3143" i="4"/>
  <c r="B3144" i="4"/>
  <c r="B3145" i="4"/>
  <c r="B3146" i="4"/>
  <c r="B3147" i="4"/>
  <c r="B3148" i="4"/>
  <c r="B3149" i="4"/>
  <c r="B3150" i="4"/>
  <c r="B3151" i="4"/>
  <c r="B3152" i="4"/>
  <c r="B3153" i="4"/>
  <c r="B3154" i="4"/>
  <c r="B3155" i="4"/>
  <c r="B3156" i="4"/>
  <c r="B3157" i="4"/>
  <c r="B3158" i="4"/>
  <c r="B3159" i="4"/>
  <c r="B3160" i="4"/>
  <c r="B3161" i="4"/>
  <c r="B3162" i="4"/>
  <c r="B3163" i="4"/>
  <c r="B3164" i="4"/>
  <c r="B3165" i="4"/>
  <c r="B3208" i="4"/>
  <c r="B3209" i="4"/>
  <c r="B3210" i="4"/>
  <c r="B3211" i="4"/>
  <c r="B3212" i="4"/>
  <c r="B3213" i="4"/>
  <c r="B3214" i="4"/>
  <c r="B3215" i="4"/>
  <c r="B3216" i="4"/>
  <c r="B3217" i="4"/>
  <c r="B3218" i="4"/>
  <c r="B3219" i="4"/>
  <c r="B3220" i="4"/>
  <c r="B3221" i="4"/>
  <c r="B3222" i="4"/>
  <c r="B3223" i="4"/>
  <c r="B3224" i="4"/>
  <c r="B3225" i="4"/>
  <c r="B3226" i="4"/>
  <c r="B3227" i="4"/>
  <c r="B3228" i="4"/>
  <c r="B3229" i="4"/>
  <c r="B3230" i="4"/>
  <c r="B3231" i="4"/>
  <c r="B3232" i="4"/>
  <c r="B3233" i="4"/>
  <c r="B3234" i="4"/>
  <c r="B3235" i="4"/>
  <c r="B3236" i="4"/>
  <c r="B3237" i="4"/>
  <c r="B3238" i="4"/>
  <c r="B3239" i="4"/>
  <c r="B3240" i="4"/>
  <c r="B3241" i="4"/>
  <c r="B3242" i="4"/>
  <c r="B3243" i="4"/>
  <c r="B3244" i="4"/>
  <c r="B3245" i="4"/>
  <c r="B3246" i="4"/>
  <c r="B3247" i="4"/>
  <c r="B3248" i="4"/>
  <c r="B3249" i="4"/>
  <c r="B3250" i="4"/>
  <c r="B3251" i="4"/>
  <c r="B3252" i="4"/>
  <c r="B3253" i="4"/>
  <c r="B3254" i="4"/>
  <c r="B3255" i="4"/>
  <c r="B3256" i="4"/>
  <c r="B3257" i="4"/>
  <c r="B3258" i="4"/>
  <c r="B3259" i="4"/>
  <c r="B3260" i="4"/>
  <c r="B3261" i="4"/>
  <c r="B3262" i="4"/>
  <c r="B3263" i="4"/>
  <c r="B3264" i="4"/>
  <c r="B3265" i="4"/>
  <c r="B3266" i="4"/>
  <c r="B3267" i="4"/>
  <c r="B3268" i="4"/>
  <c r="B3269" i="4"/>
  <c r="B3270" i="4"/>
  <c r="B3271" i="4"/>
  <c r="B3272" i="4"/>
  <c r="B3273" i="4"/>
  <c r="B3274" i="4"/>
  <c r="B3275" i="4"/>
  <c r="B3276" i="4"/>
  <c r="B3277" i="4"/>
  <c r="B3278" i="4"/>
  <c r="B3279" i="4"/>
  <c r="B3280" i="4"/>
  <c r="B3281" i="4"/>
  <c r="B3282" i="4"/>
  <c r="B3283" i="4"/>
  <c r="B3284" i="4"/>
  <c r="B3285" i="4"/>
  <c r="B3286" i="4"/>
  <c r="B3287" i="4"/>
  <c r="B3288" i="4"/>
  <c r="B3289" i="4"/>
  <c r="B3290" i="4"/>
  <c r="B3291" i="4"/>
  <c r="B3292" i="4"/>
  <c r="B3293" i="4"/>
  <c r="B3294" i="4"/>
  <c r="B3295" i="4"/>
  <c r="B3296" i="4"/>
  <c r="B3297" i="4"/>
  <c r="B3298" i="4"/>
  <c r="B3299" i="4"/>
  <c r="B3300" i="4"/>
  <c r="B3301" i="4"/>
  <c r="B3357" i="4"/>
  <c r="B3358" i="4"/>
  <c r="B3382" i="4"/>
  <c r="B3383" i="4"/>
  <c r="B3384" i="4"/>
  <c r="B3385" i="4"/>
  <c r="B3386" i="4"/>
  <c r="B3387" i="4"/>
  <c r="B3388" i="4"/>
  <c r="B3389" i="4"/>
  <c r="B3390" i="4"/>
  <c r="B3391" i="4"/>
  <c r="B3392" i="4"/>
  <c r="B3393" i="4"/>
  <c r="B3394" i="4"/>
  <c r="B3395" i="4"/>
  <c r="B3396" i="4"/>
  <c r="B3397" i="4"/>
  <c r="B3398" i="4"/>
  <c r="B3399" i="4"/>
  <c r="B3400" i="4"/>
  <c r="B3401" i="4"/>
  <c r="B3402" i="4"/>
  <c r="B3403" i="4"/>
  <c r="B3404" i="4"/>
  <c r="B3405" i="4"/>
  <c r="B3406" i="4"/>
  <c r="B3407" i="4"/>
  <c r="B3408" i="4"/>
  <c r="B3409" i="4"/>
  <c r="B3410" i="4"/>
  <c r="B3411" i="4"/>
  <c r="B3412" i="4"/>
  <c r="B3413" i="4"/>
  <c r="B3414" i="4"/>
  <c r="B3415" i="4"/>
  <c r="B3416" i="4"/>
  <c r="B3417" i="4"/>
  <c r="B3418" i="4"/>
  <c r="B3419" i="4"/>
  <c r="B3420" i="4"/>
  <c r="B3421" i="4"/>
  <c r="B3422" i="4"/>
  <c r="B3423" i="4"/>
  <c r="B3424" i="4"/>
  <c r="B3502" i="4"/>
  <c r="B3503" i="4"/>
  <c r="B3504" i="4"/>
  <c r="B3505" i="4"/>
  <c r="B3506" i="4"/>
  <c r="B3507" i="4"/>
  <c r="B3508" i="4"/>
  <c r="B3509" i="4"/>
  <c r="B3510" i="4"/>
  <c r="B3511" i="4"/>
  <c r="B3512" i="4"/>
  <c r="B3513" i="4"/>
  <c r="B3514" i="4"/>
  <c r="B3515" i="4"/>
  <c r="B3516" i="4"/>
  <c r="B3517" i="4"/>
  <c r="B3518" i="4"/>
  <c r="B3519" i="4"/>
  <c r="B3520" i="4"/>
  <c r="B3521" i="4"/>
  <c r="B3522" i="4"/>
  <c r="B3523" i="4"/>
  <c r="B3524" i="4"/>
  <c r="B3525" i="4"/>
  <c r="B3526" i="4"/>
  <c r="B3527" i="4"/>
  <c r="B3528" i="4"/>
  <c r="B3529" i="4"/>
  <c r="B3530" i="4"/>
  <c r="B3531" i="4"/>
  <c r="B3532" i="4"/>
  <c r="B3533" i="4"/>
  <c r="B3534" i="4"/>
  <c r="B3535" i="4"/>
  <c r="B3536" i="4"/>
  <c r="B3537" i="4"/>
  <c r="B3538" i="4"/>
  <c r="B3539" i="4"/>
  <c r="B3540" i="4"/>
  <c r="B3541" i="4"/>
  <c r="B3542" i="4"/>
  <c r="B3543" i="4"/>
  <c r="B3544" i="4"/>
  <c r="B3545" i="4"/>
  <c r="B3546" i="4"/>
  <c r="B3547" i="4"/>
  <c r="B3548" i="4"/>
  <c r="B3549" i="4"/>
  <c r="B3550" i="4"/>
  <c r="B3551" i="4"/>
  <c r="B3552" i="4"/>
  <c r="B3553" i="4"/>
  <c r="B3554" i="4"/>
  <c r="B3555" i="4"/>
  <c r="B3556" i="4"/>
  <c r="B3557" i="4"/>
  <c r="B3558" i="4"/>
  <c r="B3559" i="4"/>
  <c r="B3560" i="4"/>
  <c r="B3561" i="4"/>
  <c r="B3562" i="4"/>
  <c r="B3563" i="4"/>
  <c r="B3564" i="4"/>
  <c r="B3565" i="4"/>
  <c r="B3566" i="4"/>
  <c r="B3567" i="4"/>
  <c r="B3568" i="4"/>
  <c r="B3569" i="4"/>
  <c r="B3570" i="4"/>
  <c r="B3571" i="4"/>
  <c r="B3572" i="4"/>
  <c r="B3573" i="4"/>
  <c r="B3574" i="4"/>
  <c r="B3575" i="4"/>
  <c r="B3576" i="4"/>
  <c r="B3577" i="4"/>
  <c r="B3578" i="4"/>
  <c r="B3579" i="4"/>
  <c r="B3580" i="4"/>
  <c r="B3581" i="4"/>
  <c r="B3582" i="4"/>
  <c r="B3583" i="4"/>
  <c r="B3584" i="4"/>
  <c r="B3585" i="4"/>
  <c r="B3586" i="4"/>
  <c r="B3587" i="4"/>
  <c r="B3588" i="4"/>
  <c r="B3589" i="4"/>
  <c r="B3590" i="4"/>
  <c r="B3591" i="4"/>
  <c r="B3592" i="4"/>
  <c r="B3593" i="4"/>
  <c r="B3594" i="4"/>
  <c r="B3595" i="4"/>
  <c r="B3596" i="4"/>
  <c r="B3597" i="4"/>
  <c r="B3598" i="4"/>
  <c r="B3599" i="4"/>
  <c r="B3600" i="4"/>
  <c r="B3601" i="4"/>
  <c r="B3602" i="4"/>
  <c r="B3603" i="4"/>
  <c r="B3604" i="4"/>
  <c r="B3605" i="4"/>
  <c r="B3606" i="4"/>
  <c r="B3607" i="4"/>
  <c r="B3608" i="4"/>
  <c r="B3609" i="4"/>
  <c r="B3610" i="4"/>
  <c r="B3611" i="4"/>
  <c r="B3612" i="4"/>
  <c r="B3613" i="4"/>
  <c r="B3614" i="4"/>
  <c r="B3615" i="4"/>
  <c r="B3616" i="4"/>
  <c r="B3617" i="4"/>
  <c r="B3618" i="4"/>
  <c r="B3619" i="4"/>
  <c r="B3620" i="4"/>
  <c r="B3621" i="4"/>
  <c r="B3622" i="4"/>
  <c r="B3623" i="4"/>
  <c r="B3624" i="4"/>
  <c r="B3625" i="4"/>
  <c r="B3626" i="4"/>
  <c r="B3627" i="4"/>
  <c r="B3628" i="4"/>
  <c r="B3629" i="4"/>
  <c r="B3630" i="4"/>
  <c r="B3631" i="4"/>
  <c r="B3632" i="4"/>
  <c r="B3633" i="4"/>
  <c r="B3634" i="4"/>
  <c r="B3635" i="4"/>
  <c r="B3636" i="4"/>
  <c r="B3637" i="4"/>
  <c r="B3638" i="4"/>
  <c r="B3639" i="4"/>
  <c r="B3640" i="4"/>
  <c r="B3641" i="4"/>
  <c r="B3642" i="4"/>
  <c r="B3643" i="4"/>
  <c r="B3644" i="4"/>
  <c r="B3645" i="4"/>
  <c r="B3646" i="4"/>
  <c r="B3647" i="4"/>
  <c r="B3648" i="4"/>
  <c r="B3649" i="4"/>
  <c r="B3650" i="4"/>
  <c r="B3651" i="4"/>
  <c r="B3652" i="4"/>
  <c r="B3653" i="4"/>
  <c r="B3654" i="4"/>
  <c r="B3655" i="4"/>
  <c r="B3656" i="4"/>
  <c r="B3657" i="4"/>
  <c r="B3658" i="4"/>
  <c r="B3659" i="4"/>
  <c r="B3660" i="4"/>
  <c r="B3661" i="4"/>
  <c r="B3662" i="4"/>
  <c r="B3663" i="4"/>
  <c r="B3664" i="4"/>
  <c r="B3665" i="4"/>
  <c r="B3666" i="4"/>
  <c r="B3667" i="4"/>
  <c r="B3668" i="4"/>
  <c r="B3669" i="4"/>
  <c r="B3670" i="4"/>
  <c r="B3671" i="4"/>
  <c r="B3672" i="4"/>
  <c r="B3673" i="4"/>
  <c r="B3674" i="4"/>
  <c r="B3675" i="4"/>
  <c r="B3676" i="4"/>
  <c r="B3677" i="4"/>
  <c r="B3678" i="4"/>
  <c r="B3679" i="4"/>
  <c r="B3680" i="4"/>
  <c r="B3681" i="4"/>
  <c r="B3682" i="4"/>
  <c r="B3683" i="4"/>
  <c r="B3684" i="4"/>
  <c r="B3685" i="4"/>
  <c r="B3686" i="4"/>
  <c r="B3687" i="4"/>
  <c r="B3688" i="4"/>
  <c r="B3689" i="4"/>
  <c r="B3690" i="4"/>
  <c r="B3691" i="4"/>
  <c r="B3692" i="4"/>
  <c r="B3693" i="4"/>
  <c r="B3694" i="4"/>
  <c r="B3695" i="4"/>
  <c r="B3696" i="4"/>
  <c r="B3697" i="4"/>
  <c r="B3698" i="4"/>
  <c r="B3699" i="4"/>
  <c r="B3700" i="4"/>
  <c r="B3701" i="4"/>
  <c r="B3702" i="4"/>
  <c r="B3703" i="4"/>
  <c r="B3704" i="4"/>
  <c r="B3705" i="4"/>
  <c r="B3706" i="4"/>
  <c r="B3707" i="4"/>
  <c r="B3708" i="4"/>
  <c r="B3709" i="4"/>
  <c r="B3710" i="4"/>
  <c r="B3711" i="4"/>
  <c r="B3712" i="4"/>
  <c r="B3713" i="4"/>
  <c r="B3714" i="4"/>
  <c r="B3715" i="4"/>
  <c r="B3716" i="4"/>
  <c r="B3717" i="4"/>
  <c r="B3718" i="4"/>
  <c r="B3719" i="4"/>
  <c r="B3720" i="4"/>
  <c r="B3721" i="4"/>
  <c r="B3722" i="4"/>
  <c r="B3723" i="4"/>
  <c r="B3724" i="4"/>
  <c r="B3725" i="4"/>
  <c r="B3726" i="4"/>
  <c r="B3727" i="4"/>
  <c r="B3728" i="4"/>
  <c r="B3729" i="4"/>
  <c r="B3730" i="4"/>
  <c r="B3731" i="4"/>
  <c r="B3732" i="4"/>
  <c r="B3733" i="4"/>
  <c r="B3734" i="4"/>
  <c r="B3735" i="4"/>
  <c r="B3736" i="4"/>
  <c r="B3737" i="4"/>
  <c r="B3738" i="4"/>
  <c r="B3739" i="4"/>
  <c r="B3740" i="4"/>
  <c r="B3741" i="4"/>
  <c r="B3742" i="4"/>
  <c r="B3743" i="4"/>
  <c r="B3744" i="4"/>
  <c r="B3745" i="4"/>
  <c r="B3746" i="4"/>
  <c r="B3747" i="4"/>
  <c r="B3748" i="4"/>
  <c r="B3749" i="4"/>
  <c r="B3750" i="4"/>
  <c r="B3751" i="4"/>
  <c r="B3752" i="4"/>
  <c r="B3753" i="4"/>
  <c r="B3754" i="4"/>
  <c r="B3755" i="4"/>
  <c r="B3756" i="4"/>
  <c r="B3757" i="4"/>
  <c r="B3758" i="4"/>
  <c r="B3759" i="4"/>
  <c r="B3760" i="4"/>
  <c r="B3761" i="4"/>
  <c r="B3762" i="4"/>
  <c r="B3763" i="4"/>
  <c r="B3764" i="4"/>
  <c r="B3765" i="4"/>
  <c r="B3766" i="4"/>
  <c r="B3767" i="4"/>
  <c r="B3768" i="4"/>
  <c r="B3769" i="4"/>
  <c r="B3770" i="4"/>
  <c r="B3771" i="4"/>
  <c r="B3772" i="4"/>
  <c r="B3773" i="4"/>
  <c r="B3774" i="4"/>
  <c r="B3775" i="4"/>
  <c r="B3776" i="4"/>
  <c r="B3777" i="4"/>
  <c r="B3778" i="4"/>
  <c r="B3779" i="4"/>
  <c r="B3780" i="4"/>
  <c r="B3781" i="4"/>
  <c r="B3782" i="4"/>
  <c r="B3783" i="4"/>
  <c r="B3784" i="4"/>
  <c r="B3785" i="4"/>
  <c r="B3786" i="4"/>
  <c r="B3787" i="4"/>
  <c r="B3788" i="4"/>
  <c r="B3789" i="4"/>
  <c r="B3790" i="4"/>
  <c r="B3791" i="4"/>
  <c r="B3792" i="4"/>
  <c r="B3793" i="4"/>
  <c r="B3794" i="4"/>
  <c r="B3795" i="4"/>
  <c r="B3796" i="4"/>
  <c r="B3797" i="4"/>
  <c r="B3798" i="4"/>
  <c r="B3799" i="4"/>
  <c r="B3800" i="4"/>
  <c r="B3801" i="4"/>
  <c r="B3802" i="4"/>
  <c r="B3803" i="4"/>
  <c r="B3804" i="4"/>
  <c r="B3805" i="4"/>
  <c r="B3806" i="4"/>
  <c r="B3807" i="4"/>
  <c r="B3808" i="4"/>
  <c r="B3809" i="4"/>
  <c r="B3810" i="4"/>
  <c r="B3811" i="4"/>
  <c r="B3812" i="4"/>
  <c r="B3813" i="4"/>
  <c r="B3814" i="4"/>
  <c r="B3815" i="4"/>
  <c r="B3816" i="4"/>
  <c r="B3817" i="4"/>
  <c r="B3818" i="4"/>
  <c r="B3876" i="4"/>
  <c r="B3877" i="4"/>
  <c r="B3878" i="4"/>
  <c r="B3879" i="4"/>
  <c r="B3880" i="4"/>
  <c r="B3881" i="4"/>
  <c r="B3885" i="4"/>
  <c r="B3886" i="4"/>
  <c r="B3887" i="4"/>
  <c r="B3888" i="4"/>
  <c r="B3889" i="4"/>
  <c r="B3890" i="4"/>
  <c r="B3891" i="4"/>
  <c r="B3892" i="4"/>
  <c r="B3893" i="4"/>
  <c r="B3894" i="4"/>
  <c r="B3895" i="4"/>
  <c r="B3896" i="4"/>
  <c r="B3897" i="4"/>
  <c r="B3898" i="4"/>
  <c r="B3899" i="4"/>
  <c r="B3900" i="4"/>
  <c r="B3901" i="4"/>
  <c r="B3902" i="4"/>
  <c r="B3903" i="4"/>
  <c r="B3904" i="4"/>
  <c r="B3905" i="4"/>
  <c r="B3906" i="4"/>
  <c r="B3907" i="4"/>
  <c r="B3908" i="4"/>
  <c r="B3909" i="4"/>
  <c r="B3910" i="4"/>
  <c r="B3917" i="4"/>
  <c r="B3930" i="4"/>
  <c r="B3931" i="4"/>
  <c r="B3932" i="4"/>
  <c r="B3933" i="4"/>
  <c r="B3934" i="4"/>
  <c r="B3935" i="4"/>
  <c r="B3936" i="4"/>
  <c r="B3937" i="4"/>
  <c r="B3938" i="4"/>
  <c r="B3939" i="4"/>
  <c r="B3940" i="4"/>
  <c r="B3941" i="4"/>
  <c r="B3942" i="4"/>
  <c r="B3943" i="4"/>
  <c r="B3944" i="4"/>
  <c r="B3945" i="4"/>
  <c r="B3946" i="4"/>
  <c r="B3947" i="4"/>
  <c r="B3948" i="4"/>
  <c r="B3949" i="4"/>
  <c r="B3950" i="4"/>
  <c r="B3951" i="4"/>
  <c r="B3952" i="4"/>
  <c r="B3953" i="4"/>
  <c r="B3954" i="4"/>
  <c r="B3955" i="4"/>
  <c r="B3956" i="4"/>
  <c r="B3957" i="4"/>
  <c r="B3958" i="4"/>
  <c r="B3959" i="4"/>
  <c r="B3960" i="4"/>
  <c r="B3961" i="4"/>
  <c r="B3962" i="4"/>
  <c r="B3963" i="4"/>
  <c r="B3964" i="4"/>
  <c r="B3965" i="4"/>
  <c r="B3966" i="4"/>
  <c r="B3967" i="4"/>
  <c r="B3968" i="4"/>
  <c r="B3969" i="4"/>
  <c r="B3970" i="4"/>
  <c r="B3971" i="4"/>
  <c r="B3972" i="4"/>
  <c r="B3973" i="4"/>
  <c r="B3974" i="4"/>
  <c r="B3975" i="4"/>
  <c r="B3976" i="4"/>
  <c r="B3977" i="4"/>
  <c r="B3978" i="4"/>
  <c r="B3979" i="4"/>
  <c r="B3980" i="4"/>
  <c r="B3981" i="4"/>
  <c r="B3982" i="4"/>
  <c r="B3983" i="4"/>
  <c r="B3984" i="4"/>
  <c r="B3985" i="4"/>
  <c r="B3986" i="4"/>
  <c r="B3987" i="4"/>
  <c r="B3988" i="4"/>
  <c r="B3989" i="4"/>
  <c r="B3990" i="4"/>
  <c r="B3991" i="4"/>
  <c r="B3992" i="4"/>
  <c r="B3993" i="4"/>
  <c r="B3994" i="4"/>
  <c r="B3995" i="4"/>
  <c r="B3996" i="4"/>
  <c r="B3997" i="4"/>
  <c r="B3998" i="4"/>
  <c r="B3999" i="4"/>
  <c r="B4000" i="4"/>
  <c r="B4001" i="4"/>
  <c r="B4002" i="4"/>
  <c r="B4003" i="4"/>
  <c r="B4004" i="4"/>
  <c r="B4005" i="4"/>
  <c r="B4007" i="4"/>
  <c r="B4008" i="4"/>
  <c r="B4009" i="4"/>
  <c r="B4010" i="4"/>
  <c r="B4011" i="4"/>
  <c r="B4012" i="4"/>
  <c r="B4013" i="4"/>
  <c r="B4014" i="4"/>
  <c r="B4015" i="4"/>
  <c r="B4016" i="4"/>
  <c r="B4017" i="4"/>
  <c r="B4018" i="4"/>
  <c r="B4019" i="4"/>
  <c r="B4020" i="4"/>
  <c r="B4021" i="4"/>
  <c r="B4022" i="4"/>
  <c r="B4023" i="4"/>
  <c r="B4024" i="4"/>
  <c r="B4025" i="4"/>
  <c r="B4026" i="4"/>
  <c r="B4027" i="4"/>
  <c r="B4028" i="4"/>
  <c r="B4029" i="4"/>
  <c r="B4030" i="4"/>
  <c r="B4031" i="4"/>
  <c r="B4032" i="4"/>
  <c r="B4033" i="4"/>
  <c r="B4034" i="4"/>
  <c r="B4035" i="4"/>
  <c r="B4036" i="4"/>
  <c r="B4037" i="4"/>
  <c r="B4038" i="4"/>
  <c r="B4039" i="4"/>
  <c r="B4040" i="4"/>
  <c r="B4041" i="4"/>
  <c r="B4042" i="4"/>
  <c r="B4043" i="4"/>
  <c r="B4044" i="4"/>
  <c r="B4045" i="4"/>
  <c r="B4046" i="4"/>
  <c r="B4047" i="4"/>
  <c r="B4048" i="4"/>
  <c r="B4049" i="4"/>
  <c r="B4050" i="4"/>
  <c r="B4051" i="4"/>
  <c r="B4052" i="4"/>
  <c r="B4053" i="4"/>
  <c r="B4054" i="4"/>
  <c r="B4055" i="4"/>
  <c r="B4056" i="4"/>
  <c r="B4057" i="4"/>
  <c r="B4058" i="4"/>
  <c r="B4059" i="4"/>
  <c r="B4060" i="4"/>
  <c r="B4061" i="4"/>
  <c r="B4062" i="4"/>
  <c r="B4063" i="4"/>
  <c r="B4064" i="4"/>
  <c r="B4065" i="4"/>
  <c r="B4066" i="4"/>
  <c r="B4067" i="4"/>
  <c r="B4068" i="4"/>
  <c r="B4069" i="4"/>
  <c r="B4070" i="4"/>
  <c r="B4071" i="4"/>
  <c r="B4072" i="4"/>
  <c r="B4073" i="4"/>
  <c r="B4074" i="4"/>
  <c r="B4075" i="4"/>
  <c r="B4076" i="4"/>
  <c r="B4077" i="4"/>
  <c r="B4078" i="4"/>
  <c r="B4079" i="4"/>
  <c r="B4080" i="4"/>
  <c r="B4081" i="4"/>
  <c r="B4082" i="4"/>
  <c r="B4084" i="4"/>
  <c r="B4085" i="4"/>
  <c r="B4086" i="4"/>
  <c r="B4087" i="4"/>
  <c r="B4088" i="4"/>
  <c r="B4089" i="4"/>
  <c r="B4090" i="4"/>
  <c r="B4091" i="4"/>
  <c r="B4092" i="4"/>
  <c r="B4093" i="4"/>
  <c r="B4094" i="4"/>
  <c r="B4095" i="4"/>
  <c r="B4096" i="4"/>
  <c r="B4097" i="4"/>
  <c r="B4098" i="4"/>
  <c r="B4099" i="4"/>
  <c r="B4100" i="4"/>
  <c r="B4101" i="4"/>
  <c r="B4102" i="4"/>
  <c r="B4103" i="4"/>
  <c r="B4104" i="4"/>
  <c r="B4105" i="4"/>
  <c r="B4106" i="4"/>
  <c r="B4107" i="4"/>
  <c r="B4108" i="4"/>
  <c r="B4109" i="4"/>
  <c r="B4110" i="4"/>
  <c r="B4111" i="4"/>
  <c r="B4112" i="4"/>
  <c r="B4113" i="4"/>
  <c r="B4114" i="4"/>
  <c r="B4115" i="4"/>
  <c r="B4116" i="4"/>
  <c r="B4117" i="4"/>
  <c r="B4118" i="4"/>
  <c r="B4119" i="4"/>
  <c r="B4120" i="4"/>
  <c r="B4121" i="4"/>
  <c r="B4122" i="4"/>
  <c r="B4123" i="4"/>
  <c r="B4124" i="4"/>
  <c r="B4125" i="4"/>
  <c r="B4126" i="4"/>
  <c r="B4127" i="4"/>
  <c r="B4128" i="4"/>
  <c r="B4129" i="4"/>
  <c r="B4130" i="4"/>
  <c r="B4131" i="4"/>
  <c r="B4132" i="4"/>
  <c r="B4133" i="4"/>
  <c r="B4134" i="4"/>
  <c r="B4135" i="4"/>
  <c r="B4136" i="4"/>
  <c r="B4137" i="4"/>
  <c r="B4138" i="4"/>
  <c r="B4139" i="4"/>
  <c r="B4140" i="4"/>
  <c r="B4141" i="4"/>
  <c r="B4142" i="4"/>
  <c r="B4143" i="4"/>
  <c r="B4144" i="4"/>
  <c r="B4145" i="4"/>
  <c r="B4146" i="4"/>
  <c r="B4147" i="4"/>
  <c r="B4148" i="4"/>
  <c r="B4149" i="4"/>
  <c r="B4150" i="4"/>
  <c r="B4151" i="4"/>
  <c r="B4152" i="4"/>
  <c r="B4153" i="4"/>
  <c r="B4154" i="4"/>
  <c r="B4155" i="4"/>
  <c r="B4156" i="4"/>
  <c r="B4157" i="4"/>
  <c r="B4158" i="4"/>
  <c r="B4159" i="4"/>
  <c r="B4160" i="4"/>
  <c r="B4161" i="4"/>
  <c r="B4162" i="4"/>
  <c r="B4163" i="4"/>
  <c r="B4164" i="4"/>
  <c r="B4165" i="4"/>
  <c r="B4166" i="4"/>
  <c r="B4167" i="4"/>
  <c r="B4168" i="4"/>
  <c r="B4169" i="4"/>
  <c r="B4170" i="4"/>
  <c r="B4171" i="4"/>
  <c r="B4172" i="4"/>
  <c r="B4173" i="4"/>
  <c r="B4174" i="4"/>
  <c r="B4175" i="4"/>
  <c r="B4176" i="4"/>
  <c r="B4177" i="4"/>
  <c r="B4178" i="4"/>
  <c r="B4179" i="4"/>
  <c r="B4180" i="4"/>
  <c r="B4181" i="4"/>
  <c r="B4182" i="4"/>
  <c r="B4183" i="4"/>
  <c r="B4184" i="4"/>
  <c r="B4185" i="4"/>
  <c r="B4186" i="4"/>
  <c r="B4187" i="4"/>
  <c r="B4188" i="4"/>
  <c r="B4189" i="4"/>
  <c r="B4190" i="4"/>
  <c r="B4191" i="4"/>
  <c r="B4192" i="4"/>
  <c r="B4193" i="4"/>
  <c r="B4194" i="4"/>
  <c r="B4195" i="4"/>
  <c r="B4196" i="4"/>
  <c r="B4197" i="4"/>
  <c r="B4198" i="4"/>
  <c r="B4199" i="4"/>
  <c r="B4200" i="4"/>
  <c r="B4201" i="4"/>
  <c r="B4202" i="4"/>
  <c r="B4203" i="4"/>
  <c r="B4204" i="4"/>
  <c r="B4205" i="4"/>
  <c r="B4206" i="4"/>
  <c r="B4207" i="4"/>
  <c r="B4208" i="4"/>
  <c r="B4209" i="4"/>
  <c r="B4210" i="4"/>
  <c r="B4211" i="4"/>
  <c r="B4212" i="4"/>
  <c r="B4213" i="4"/>
  <c r="B4214" i="4"/>
  <c r="B4215" i="4"/>
  <c r="B4216" i="4"/>
  <c r="B4217" i="4"/>
  <c r="B4218" i="4"/>
  <c r="B4219" i="4"/>
  <c r="B4220" i="4"/>
  <c r="B4221" i="4"/>
  <c r="B4222" i="4"/>
  <c r="B4223" i="4"/>
  <c r="B4224" i="4"/>
  <c r="B4225" i="4"/>
  <c r="B4226" i="4"/>
  <c r="B4227" i="4"/>
  <c r="B4228" i="4"/>
  <c r="B4229" i="4"/>
  <c r="B4230" i="4"/>
  <c r="B4231" i="4"/>
  <c r="B4232" i="4"/>
  <c r="B4233" i="4"/>
  <c r="B4234" i="4"/>
  <c r="B4235" i="4"/>
  <c r="B4236" i="4"/>
  <c r="B4237" i="4"/>
  <c r="B4238" i="4"/>
  <c r="B4239" i="4"/>
  <c r="B4240" i="4"/>
  <c r="B4241" i="4"/>
  <c r="B4242" i="4"/>
  <c r="B4243" i="4"/>
  <c r="B4244" i="4"/>
  <c r="B4245" i="4"/>
  <c r="B4246" i="4"/>
  <c r="B4247" i="4"/>
  <c r="B4248" i="4"/>
  <c r="B4249" i="4"/>
  <c r="B4250" i="4"/>
  <c r="B4251" i="4"/>
  <c r="B4252" i="4"/>
  <c r="B4253" i="4"/>
  <c r="B4254" i="4"/>
  <c r="B4255" i="4"/>
  <c r="B4256" i="4"/>
  <c r="B4257" i="4"/>
  <c r="B4258" i="4"/>
  <c r="B4259" i="4"/>
  <c r="B4260" i="4"/>
  <c r="B4261" i="4"/>
  <c r="B4262" i="4"/>
  <c r="B4263" i="4"/>
  <c r="B4264" i="4"/>
  <c r="B4265" i="4"/>
  <c r="B4266" i="4"/>
  <c r="B4267" i="4"/>
  <c r="B4268" i="4"/>
  <c r="B4269" i="4"/>
  <c r="B4270" i="4"/>
  <c r="B4271" i="4"/>
  <c r="B4272" i="4"/>
  <c r="B4273" i="4"/>
  <c r="B4274" i="4"/>
  <c r="B4275" i="4"/>
  <c r="B4276" i="4"/>
  <c r="B4277" i="4"/>
  <c r="B4278" i="4"/>
  <c r="B4279" i="4"/>
  <c r="B4280" i="4"/>
  <c r="B4281" i="4"/>
  <c r="B4282" i="4"/>
  <c r="B4283" i="4"/>
  <c r="B4284" i="4"/>
  <c r="B4285" i="4"/>
  <c r="B4286" i="4"/>
  <c r="B4287" i="4"/>
  <c r="B4288" i="4"/>
  <c r="B4289" i="4"/>
  <c r="B4290" i="4"/>
  <c r="B4291" i="4"/>
  <c r="B4292" i="4"/>
  <c r="B4293" i="4"/>
  <c r="B4294" i="4"/>
  <c r="B4295" i="4"/>
  <c r="B4296" i="4"/>
  <c r="B4297" i="4"/>
  <c r="B4298" i="4"/>
  <c r="B4299" i="4"/>
  <c r="B4300" i="4"/>
  <c r="B4301" i="4"/>
  <c r="B4302" i="4"/>
  <c r="B4303" i="4"/>
  <c r="B4304" i="4"/>
  <c r="B4305" i="4"/>
  <c r="B4306" i="4"/>
  <c r="B4307" i="4"/>
  <c r="B4308" i="4"/>
  <c r="B4309" i="4"/>
  <c r="B4310" i="4"/>
  <c r="B4311" i="4"/>
  <c r="B4312" i="4"/>
  <c r="B4313" i="4"/>
  <c r="B4314" i="4"/>
  <c r="B4315" i="4"/>
  <c r="B4316" i="4"/>
  <c r="B4317" i="4"/>
  <c r="B4318" i="4"/>
  <c r="B4319" i="4"/>
  <c r="B4320" i="4"/>
  <c r="B4321" i="4"/>
  <c r="B4322" i="4"/>
  <c r="B4323" i="4"/>
  <c r="B4324" i="4"/>
  <c r="B4325" i="4"/>
  <c r="B4326" i="4"/>
  <c r="B4327" i="4"/>
  <c r="B4328" i="4"/>
  <c r="B4329" i="4"/>
  <c r="B4330" i="4"/>
  <c r="B4331" i="4"/>
  <c r="B4332" i="4"/>
  <c r="B4333" i="4"/>
  <c r="B4334" i="4"/>
  <c r="B4335" i="4"/>
  <c r="B4336" i="4"/>
  <c r="B4337" i="4"/>
  <c r="B4338" i="4"/>
  <c r="B4339" i="4"/>
  <c r="B4340" i="4"/>
  <c r="B4341" i="4"/>
  <c r="B4342" i="4"/>
  <c r="B4343" i="4"/>
  <c r="B4344" i="4"/>
  <c r="B4345" i="4"/>
  <c r="B4346" i="4"/>
  <c r="B4347" i="4"/>
  <c r="B4348" i="4"/>
  <c r="B4349" i="4"/>
  <c r="B4350" i="4"/>
  <c r="B4351" i="4"/>
  <c r="B4352" i="4"/>
  <c r="B4353" i="4"/>
  <c r="B4354" i="4"/>
  <c r="B4355" i="4"/>
  <c r="B4356" i="4"/>
  <c r="B4357" i="4"/>
  <c r="B4362" i="4"/>
  <c r="B4363" i="4"/>
  <c r="B4364" i="4"/>
  <c r="B4365" i="4"/>
  <c r="B4366" i="4"/>
  <c r="B4367" i="4"/>
  <c r="B4368" i="4"/>
  <c r="B4369" i="4"/>
  <c r="B4370" i="4"/>
  <c r="B4371" i="4"/>
  <c r="B4372" i="4"/>
  <c r="B4373" i="4"/>
  <c r="B4374" i="4"/>
  <c r="B4375" i="4"/>
  <c r="B4376" i="4"/>
  <c r="B4377" i="4"/>
  <c r="B4378" i="4"/>
  <c r="B4379" i="4"/>
  <c r="B4380" i="4"/>
  <c r="B4381" i="4"/>
  <c r="B4382" i="4"/>
  <c r="B4383" i="4"/>
  <c r="B4384" i="4"/>
  <c r="B4385" i="4"/>
  <c r="B4386" i="4"/>
  <c r="B4387" i="4"/>
  <c r="B4388" i="4"/>
  <c r="B4389" i="4"/>
  <c r="B4390" i="4"/>
  <c r="B4391" i="4"/>
  <c r="B4392" i="4"/>
  <c r="B4393" i="4"/>
  <c r="B4394" i="4"/>
  <c r="B4395" i="4"/>
  <c r="B4396" i="4"/>
  <c r="B4397" i="4"/>
  <c r="B4398" i="4"/>
  <c r="B4399" i="4"/>
  <c r="B4400" i="4"/>
  <c r="B4401" i="4"/>
  <c r="B4402" i="4"/>
  <c r="B4403" i="4"/>
  <c r="B4404" i="4"/>
  <c r="B4405" i="4"/>
  <c r="B4406" i="4"/>
  <c r="B4407" i="4"/>
  <c r="B4408" i="4"/>
  <c r="B4409" i="4"/>
  <c r="B4410" i="4"/>
  <c r="B4411" i="4"/>
  <c r="B4412" i="4"/>
  <c r="B4413" i="4"/>
  <c r="B4414" i="4"/>
  <c r="B4415" i="4"/>
  <c r="B4416" i="4"/>
  <c r="B4417" i="4"/>
  <c r="B4418" i="4"/>
  <c r="B4419" i="4"/>
  <c r="B4420" i="4"/>
  <c r="B4421" i="4"/>
  <c r="B4422" i="4"/>
  <c r="B4423" i="4"/>
  <c r="B4424" i="4"/>
  <c r="B4425" i="4"/>
  <c r="B4426" i="4"/>
  <c r="B4427" i="4"/>
  <c r="B4428" i="4"/>
  <c r="B4429" i="4"/>
  <c r="B4430" i="4"/>
  <c r="B4431" i="4"/>
  <c r="B4432" i="4"/>
  <c r="B4433" i="4"/>
  <c r="B4434" i="4"/>
  <c r="B4435" i="4"/>
  <c r="B4436" i="4"/>
  <c r="B4437" i="4"/>
  <c r="B4438" i="4"/>
  <c r="B4439" i="4"/>
  <c r="B4440" i="4"/>
  <c r="B4441" i="4"/>
  <c r="B4442" i="4"/>
  <c r="B4443" i="4"/>
  <c r="B4444" i="4"/>
  <c r="B4445" i="4"/>
  <c r="B4446" i="4"/>
  <c r="B4447" i="4"/>
  <c r="B4448" i="4"/>
  <c r="B4449" i="4"/>
  <c r="B4450" i="4"/>
  <c r="B4451" i="4"/>
  <c r="B4452" i="4"/>
  <c r="B4453" i="4"/>
  <c r="B4454" i="4"/>
  <c r="B4455" i="4"/>
  <c r="B4456" i="4"/>
  <c r="B4457" i="4"/>
  <c r="B4458" i="4"/>
  <c r="B4459" i="4"/>
  <c r="B4460" i="4"/>
  <c r="B4461" i="4"/>
  <c r="B4462" i="4"/>
  <c r="B4463" i="4"/>
  <c r="B4464" i="4"/>
  <c r="B4465" i="4"/>
  <c r="B12" i="4"/>
  <c r="J4115" i="4" a="1"/>
  <c r="J4115" i="4" s="1"/>
  <c r="J4295" i="4"/>
  <c r="J4294" i="4"/>
  <c r="J4414" i="4" l="1" a="1"/>
  <c r="J4414" i="4" s="1"/>
  <c r="J4415" i="4" a="1"/>
  <c r="J4415" i="4" s="1"/>
  <c r="J4416" i="4" a="1"/>
  <c r="J4416" i="4" s="1"/>
  <c r="J4417" i="4" a="1"/>
  <c r="J4417" i="4" s="1"/>
  <c r="J4418" i="4" a="1"/>
  <c r="J4418" i="4" s="1"/>
  <c r="J4419" i="4" a="1"/>
  <c r="J4419" i="4" s="1"/>
  <c r="J4420" i="4" a="1"/>
  <c r="J4420" i="4" s="1"/>
  <c r="J4421" i="4" a="1"/>
  <c r="J4421" i="4" s="1"/>
  <c r="J4422" i="4" a="1"/>
  <c r="J4422" i="4" s="1"/>
  <c r="J4423" i="4" a="1"/>
  <c r="J4423" i="4" s="1"/>
  <c r="J4424" i="4" a="1"/>
  <c r="J4424" i="4" s="1"/>
  <c r="J4425" i="4" a="1"/>
  <c r="J4425" i="4" s="1"/>
  <c r="J4426" i="4" a="1"/>
  <c r="J4426" i="4" s="1"/>
  <c r="J4427" i="4" a="1"/>
  <c r="J4427" i="4" s="1"/>
  <c r="J4428" i="4" a="1"/>
  <c r="J4428" i="4" s="1"/>
  <c r="J4429" i="4" a="1"/>
  <c r="J4429" i="4" s="1"/>
  <c r="J4430" i="4" a="1"/>
  <c r="J4430" i="4" s="1"/>
  <c r="J4431" i="4" a="1"/>
  <c r="J4431" i="4" s="1"/>
  <c r="J4432" i="4" a="1"/>
  <c r="J4432" i="4" s="1"/>
  <c r="J4433" i="4" a="1"/>
  <c r="J4433" i="4" s="1"/>
  <c r="J4434" i="4" a="1"/>
  <c r="J4434" i="4" s="1"/>
  <c r="J4435" i="4" a="1"/>
  <c r="J4435" i="4" s="1"/>
  <c r="J4436" i="4" a="1"/>
  <c r="J4436" i="4" s="1"/>
  <c r="J4437" i="4" a="1"/>
  <c r="J4437" i="4" s="1"/>
  <c r="J4438" i="4" a="1"/>
  <c r="J4438" i="4" s="1"/>
  <c r="J4439" i="4" a="1"/>
  <c r="J4439" i="4" s="1"/>
  <c r="J4440" i="4" a="1"/>
  <c r="J4440" i="4" s="1"/>
  <c r="J4441" i="4" a="1"/>
  <c r="J4441" i="4" s="1"/>
  <c r="J4442" i="4" a="1"/>
  <c r="J4442" i="4" s="1"/>
  <c r="J4443" i="4" a="1"/>
  <c r="J4443" i="4" s="1"/>
  <c r="J4444" i="4" a="1"/>
  <c r="J4444" i="4" s="1"/>
  <c r="J4445" i="4" a="1"/>
  <c r="J4445" i="4" s="1"/>
  <c r="J4446" i="4" a="1"/>
  <c r="J4446" i="4" s="1"/>
  <c r="J4447" i="4" a="1"/>
  <c r="J4447" i="4" s="1"/>
  <c r="J4448" i="4" a="1"/>
  <c r="J4448" i="4" s="1"/>
  <c r="J4449" i="4" a="1"/>
  <c r="J4449" i="4" s="1"/>
  <c r="J4450" i="4" a="1"/>
  <c r="J4450" i="4" s="1"/>
  <c r="J4451" i="4" a="1"/>
  <c r="J4451" i="4" s="1"/>
  <c r="J4452" i="4" a="1"/>
  <c r="J4452" i="4" s="1"/>
  <c r="J4453" i="4" a="1"/>
  <c r="J4453" i="4" s="1"/>
  <c r="J4454" i="4" a="1"/>
  <c r="J4454" i="4" s="1"/>
  <c r="J4455" i="4" a="1"/>
  <c r="J4455" i="4" s="1"/>
  <c r="J4456" i="4" a="1"/>
  <c r="J4456" i="4" s="1"/>
  <c r="J4457" i="4" a="1"/>
  <c r="J4457" i="4" s="1"/>
  <c r="J4458" i="4" a="1"/>
  <c r="J4458" i="4" s="1"/>
  <c r="J4459" i="4" a="1"/>
  <c r="J4459" i="4" s="1"/>
  <c r="J4460" i="4" a="1"/>
  <c r="J4460" i="4" s="1"/>
  <c r="J4413" i="4" a="1"/>
  <c r="J4413" i="4" s="1"/>
  <c r="H1333" i="4"/>
  <c r="B1333" i="4" s="1"/>
  <c r="H1331" i="4"/>
  <c r="B1331" i="4" s="1"/>
  <c r="K1330" i="4" l="1"/>
  <c r="K1332" i="4"/>
  <c r="K2821" i="4"/>
  <c r="K2822" i="4"/>
  <c r="K2824" i="4"/>
  <c r="K2826" i="4"/>
  <c r="J3917" i="4" l="1"/>
  <c r="J3886" i="4"/>
  <c r="K1284" i="4" l="1"/>
  <c r="H1281" i="4"/>
  <c r="K1278" i="4"/>
  <c r="K1274" i="4"/>
  <c r="H1269" i="4"/>
  <c r="H1266" i="4"/>
  <c r="B1266" i="4" s="1"/>
  <c r="H1263" i="4"/>
  <c r="B1263" i="4" s="1"/>
  <c r="K1257" i="4"/>
  <c r="K1254" i="4"/>
  <c r="K1252" i="4"/>
  <c r="K1247" i="4"/>
  <c r="K1242" i="4"/>
  <c r="K1241" i="4"/>
  <c r="K1235" i="4"/>
  <c r="H1230" i="4"/>
  <c r="B1230" i="4" s="1"/>
  <c r="K1227" i="4"/>
  <c r="H1226" i="4"/>
  <c r="B1226" i="4" s="1"/>
  <c r="K1219" i="4"/>
  <c r="K1216" i="4"/>
  <c r="K1211" i="4"/>
  <c r="K1206" i="4"/>
  <c r="K1202" i="4"/>
  <c r="K1196" i="4"/>
  <c r="K1191" i="4"/>
  <c r="K1189" i="4"/>
  <c r="K1183" i="4"/>
  <c r="K1181" i="4"/>
  <c r="K1178" i="4"/>
  <c r="K1176" i="4"/>
  <c r="K1173" i="4"/>
  <c r="K1171" i="4"/>
  <c r="K1170" i="4"/>
  <c r="K1168" i="4"/>
  <c r="K1161" i="4"/>
  <c r="K1156" i="4"/>
  <c r="K1152" i="4"/>
  <c r="K1150" i="4"/>
  <c r="K1146" i="4"/>
  <c r="K1268" i="4" l="1"/>
  <c r="B1269" i="4"/>
  <c r="K1280" i="4"/>
  <c r="B1281" i="4"/>
  <c r="K1262" i="4"/>
  <c r="H1231" i="4"/>
  <c r="B1231" i="4" s="1"/>
  <c r="K1229" i="4"/>
  <c r="K1225" i="4"/>
  <c r="K1265" i="4"/>
  <c r="K1230" i="4" l="1"/>
  <c r="J4089" i="4" l="1" a="1"/>
  <c r="J4089" i="4" s="1"/>
  <c r="J4090" i="4" a="1"/>
  <c r="J4090" i="4" s="1"/>
  <c r="J4304" i="4" a="1"/>
  <c r="J4304" i="4" s="1"/>
  <c r="J4305" i="4" a="1"/>
  <c r="J4305" i="4" s="1"/>
  <c r="J4306" i="4" a="1"/>
  <c r="J4306" i="4" s="1"/>
  <c r="J4307" i="4" a="1"/>
  <c r="J4307" i="4" s="1"/>
  <c r="J4308" i="4" a="1"/>
  <c r="J4308" i="4" s="1"/>
  <c r="J4309" i="4" a="1"/>
  <c r="J4309" i="4" s="1"/>
  <c r="J4310" i="4" a="1"/>
  <c r="J4310" i="4" s="1"/>
  <c r="J4311" i="4" a="1"/>
  <c r="J4311" i="4" s="1"/>
  <c r="J4312" i="4" a="1"/>
  <c r="J4312" i="4" s="1"/>
  <c r="J4313" i="4" a="1"/>
  <c r="J4313" i="4" s="1"/>
  <c r="J4314" i="4" a="1"/>
  <c r="J4314" i="4" s="1"/>
  <c r="J4315" i="4" a="1"/>
  <c r="J4315" i="4" s="1"/>
  <c r="J4316" i="4" a="1"/>
  <c r="J4316" i="4" s="1"/>
  <c r="K2830" i="4" l="1"/>
  <c r="J487" i="4" l="1" a="1"/>
  <c r="J487" i="4" s="1"/>
  <c r="K474" i="4"/>
  <c r="J3057" i="4" l="1" a="1"/>
  <c r="J3057" i="4" s="1"/>
  <c r="J3056" i="4" a="1"/>
  <c r="J3056" i="4" s="1"/>
  <c r="K3164" i="4" l="1"/>
  <c r="K2940" i="4" l="1"/>
  <c r="K2941" i="4"/>
  <c r="K2942" i="4"/>
  <c r="K2939" i="4"/>
  <c r="J3036" i="4" l="1" a="1"/>
  <c r="J3036" i="4" s="1"/>
  <c r="J3037" i="4" a="1"/>
  <c r="J3037" i="4" s="1"/>
  <c r="J3038" i="4" a="1"/>
  <c r="J3038" i="4" s="1"/>
  <c r="J3039" i="4" a="1"/>
  <c r="J3039" i="4" s="1"/>
  <c r="J3040" i="4" a="1"/>
  <c r="J3040" i="4" s="1"/>
  <c r="J3041" i="4" a="1"/>
  <c r="J3041" i="4" s="1"/>
  <c r="J3042" i="4" a="1"/>
  <c r="J3042" i="4" s="1"/>
  <c r="J3043" i="4" a="1"/>
  <c r="J3043" i="4" s="1"/>
  <c r="J3044" i="4" a="1"/>
  <c r="J3044" i="4" s="1"/>
  <c r="J3045" i="4" a="1"/>
  <c r="J3045" i="4" s="1"/>
  <c r="J3046" i="4" a="1"/>
  <c r="J3046" i="4" s="1"/>
  <c r="J3047" i="4" a="1"/>
  <c r="J3047" i="4" s="1"/>
  <c r="J3048" i="4" a="1"/>
  <c r="J3048" i="4" s="1"/>
  <c r="K3075" i="4" l="1"/>
  <c r="K3076" i="4"/>
  <c r="K3074" i="4"/>
  <c r="J3074" i="4" a="1"/>
  <c r="J3074" i="4" s="1"/>
  <c r="J3075" i="4" a="1"/>
  <c r="J3075" i="4" s="1"/>
  <c r="J3076" i="4" a="1"/>
  <c r="J3076" i="4" s="1"/>
  <c r="J3077" i="4" a="1"/>
  <c r="J3077" i="4" s="1"/>
  <c r="J3073" i="4" l="1" a="1"/>
  <c r="J3073" i="4" s="1"/>
  <c r="J3070" i="4" l="1" a="1"/>
  <c r="J3070" i="4" s="1"/>
  <c r="J3071" i="4" a="1"/>
  <c r="J3071" i="4" s="1"/>
  <c r="J3072" i="4" a="1"/>
  <c r="J3072" i="4" s="1"/>
  <c r="J3069" i="4" a="1"/>
  <c r="J3069" i="4" s="1"/>
  <c r="K3072" i="4" l="1"/>
  <c r="K2860" i="4"/>
  <c r="K3070" i="4" l="1"/>
  <c r="K3071" i="4"/>
  <c r="K1131" i="4"/>
  <c r="K1128" i="4"/>
  <c r="K1125" i="4"/>
  <c r="K1116" i="4"/>
  <c r="K1114" i="4"/>
  <c r="K1113" i="4"/>
  <c r="K1111" i="4"/>
  <c r="K1110" i="4"/>
  <c r="K1107" i="4"/>
  <c r="K3068" i="4" l="1"/>
  <c r="J1083" i="4" a="1"/>
  <c r="J1083" i="4" s="1"/>
  <c r="J1078" i="4" a="1"/>
  <c r="J1078" i="4" s="1"/>
  <c r="J1042" i="4" a="1"/>
  <c r="J1042" i="4" s="1"/>
  <c r="J1014" i="4" l="1" a="1"/>
  <c r="J1014" i="4" s="1"/>
  <c r="J995" i="4" a="1"/>
  <c r="J995" i="4" s="1"/>
  <c r="J979" i="4" l="1" a="1"/>
  <c r="J979" i="4" s="1"/>
  <c r="J976" i="4" a="1"/>
  <c r="J976" i="4" s="1"/>
  <c r="J975" i="4" a="1"/>
  <c r="J975" i="4" s="1"/>
  <c r="J906" i="4" l="1" a="1"/>
  <c r="J906" i="4" s="1"/>
  <c r="J904" i="4" l="1" a="1"/>
  <c r="J904" i="4" s="1"/>
  <c r="J884" i="4" l="1" a="1"/>
  <c r="J884" i="4" s="1"/>
  <c r="J758" i="4" l="1" a="1"/>
  <c r="J758" i="4" s="1"/>
  <c r="J3035" i="4" l="1" a="1"/>
  <c r="J3035" i="4" s="1"/>
  <c r="J3033" i="4" l="1" a="1"/>
  <c r="J3033" i="4" s="1"/>
  <c r="J3034" i="4" a="1"/>
  <c r="J3034" i="4" s="1"/>
  <c r="J3031" i="4" l="1" a="1"/>
  <c r="J3031" i="4" s="1"/>
  <c r="J3032" i="4" a="1"/>
  <c r="J3032" i="4" s="1"/>
  <c r="J3029" i="4" l="1" a="1"/>
  <c r="J3029" i="4" s="1"/>
  <c r="J3030" i="4" a="1"/>
  <c r="J3030" i="4" s="1"/>
  <c r="J826" i="4" l="1" a="1"/>
  <c r="J826" i="4" s="1"/>
  <c r="J810" i="4" l="1" a="1"/>
  <c r="J810" i="4" s="1"/>
  <c r="J584" i="4" l="1" a="1"/>
  <c r="J584" i="4" s="1"/>
  <c r="J3028" i="4" l="1" a="1"/>
  <c r="J3028" i="4" s="1"/>
  <c r="J645" i="4" l="1" a="1"/>
  <c r="J645" i="4" s="1"/>
  <c r="J731" i="4" a="1"/>
  <c r="J731" i="4" s="1"/>
  <c r="J912" i="4" l="1" a="1"/>
  <c r="J912" i="4" s="1"/>
  <c r="J919" i="4" l="1" a="1"/>
  <c r="J919" i="4" s="1"/>
  <c r="J918" i="4" a="1"/>
  <c r="J918" i="4" s="1"/>
  <c r="J917" i="4" a="1"/>
  <c r="J917" i="4" s="1"/>
  <c r="J916" i="4" a="1"/>
  <c r="J916" i="4" s="1"/>
  <c r="J915" i="4" a="1"/>
  <c r="J915" i="4" s="1"/>
  <c r="J914" i="4" a="1"/>
  <c r="J914" i="4" s="1"/>
  <c r="J913" i="4" a="1"/>
  <c r="J913" i="4" s="1"/>
  <c r="J911" i="4" a="1"/>
  <c r="J911" i="4" s="1"/>
  <c r="J910" i="4" a="1"/>
  <c r="J910" i="4" s="1"/>
  <c r="J909" i="4" a="1"/>
  <c r="J909" i="4" s="1"/>
  <c r="J908" i="4" a="1"/>
  <c r="J908" i="4" s="1"/>
  <c r="J907" i="4" a="1"/>
  <c r="J907" i="4" s="1"/>
  <c r="J905" i="4" a="1"/>
  <c r="J905" i="4" s="1"/>
  <c r="J903" i="4" a="1"/>
  <c r="J903" i="4" s="1"/>
  <c r="J902" i="4" a="1"/>
  <c r="J902" i="4" s="1"/>
  <c r="J901" i="4" a="1"/>
  <c r="J901" i="4" s="1"/>
  <c r="J900" i="4" a="1"/>
  <c r="J900" i="4" s="1"/>
  <c r="J899" i="4" a="1"/>
  <c r="J899" i="4" s="1"/>
  <c r="J898" i="4" a="1"/>
  <c r="J898" i="4" s="1"/>
  <c r="J897" i="4" a="1"/>
  <c r="J897" i="4" s="1"/>
  <c r="J896" i="4" a="1"/>
  <c r="J896" i="4" s="1"/>
  <c r="J895" i="4" a="1"/>
  <c r="J895" i="4" s="1"/>
  <c r="J894" i="4" a="1"/>
  <c r="J894" i="4" s="1"/>
  <c r="J893" i="4" a="1"/>
  <c r="J893" i="4" s="1"/>
  <c r="J892" i="4" a="1"/>
  <c r="J892" i="4" s="1"/>
  <c r="J891" i="4" a="1"/>
  <c r="J891" i="4" s="1"/>
  <c r="J890" i="4" a="1"/>
  <c r="J890" i="4" s="1"/>
  <c r="J889" i="4" a="1"/>
  <c r="J889" i="4" s="1"/>
  <c r="J888" i="4" a="1"/>
  <c r="J888" i="4" s="1"/>
  <c r="J887" i="4" a="1"/>
  <c r="J887" i="4" s="1"/>
  <c r="J886" i="4" a="1"/>
  <c r="J886" i="4" s="1"/>
  <c r="J885" i="4" a="1"/>
  <c r="J885" i="4" s="1"/>
  <c r="J883" i="4" a="1"/>
  <c r="J883" i="4" s="1"/>
  <c r="J882" i="4" a="1"/>
  <c r="J882" i="4" s="1"/>
  <c r="J881" i="4" a="1"/>
  <c r="J881" i="4" s="1"/>
  <c r="J880" i="4" a="1"/>
  <c r="J880" i="4" s="1"/>
  <c r="J879" i="4" a="1"/>
  <c r="J879" i="4" s="1"/>
  <c r="J878" i="4" a="1"/>
  <c r="J878" i="4" s="1"/>
  <c r="J877" i="4" a="1"/>
  <c r="J877" i="4" s="1"/>
  <c r="J876" i="4" a="1"/>
  <c r="J876" i="4" s="1"/>
  <c r="J875" i="4" a="1"/>
  <c r="J875" i="4" s="1"/>
  <c r="J874" i="4" a="1"/>
  <c r="J874" i="4" s="1"/>
  <c r="J873" i="4" a="1"/>
  <c r="J873" i="4" s="1"/>
  <c r="J872" i="4" a="1"/>
  <c r="J872" i="4" s="1"/>
  <c r="J871" i="4" a="1"/>
  <c r="J871" i="4" s="1"/>
  <c r="J870" i="4" a="1"/>
  <c r="J870" i="4" s="1"/>
  <c r="J869" i="4" a="1"/>
  <c r="J869" i="4" s="1"/>
  <c r="J868" i="4" a="1"/>
  <c r="J868" i="4" s="1"/>
  <c r="J867" i="4" a="1"/>
  <c r="J867" i="4" s="1"/>
  <c r="J866" i="4" a="1"/>
  <c r="J866" i="4" s="1"/>
  <c r="J865" i="4" a="1"/>
  <c r="J865" i="4" s="1"/>
  <c r="J864" i="4" a="1"/>
  <c r="J864" i="4" s="1"/>
  <c r="J863" i="4" a="1"/>
  <c r="J863" i="4" s="1"/>
  <c r="J862" i="4" a="1"/>
  <c r="J862" i="4" s="1"/>
  <c r="J861" i="4" a="1"/>
  <c r="J861" i="4" s="1"/>
  <c r="J860" i="4" a="1"/>
  <c r="J860" i="4" s="1"/>
  <c r="J859" i="4" a="1"/>
  <c r="J859" i="4" s="1"/>
  <c r="J858" i="4" a="1"/>
  <c r="J858" i="4" s="1"/>
  <c r="J857" i="4" a="1"/>
  <c r="J857" i="4" s="1"/>
  <c r="J856" i="4" a="1"/>
  <c r="J856" i="4" s="1"/>
  <c r="J855" i="4" a="1"/>
  <c r="J855" i="4" s="1"/>
  <c r="J854" i="4" a="1"/>
  <c r="J854" i="4" s="1"/>
  <c r="J853" i="4" a="1"/>
  <c r="J853" i="4" s="1"/>
  <c r="J852" i="4" a="1"/>
  <c r="J852" i="4" s="1"/>
  <c r="J851" i="4" a="1"/>
  <c r="J851" i="4" s="1"/>
  <c r="J850" i="4" a="1"/>
  <c r="J850" i="4" s="1"/>
  <c r="J849" i="4" a="1"/>
  <c r="J849" i="4" s="1"/>
  <c r="J848" i="4" a="1"/>
  <c r="J848" i="4" s="1"/>
  <c r="J847" i="4" a="1"/>
  <c r="J847" i="4" s="1"/>
  <c r="J846" i="4" a="1"/>
  <c r="J846" i="4" s="1"/>
  <c r="J845" i="4" a="1"/>
  <c r="J845" i="4" s="1"/>
  <c r="J844" i="4" a="1"/>
  <c r="J844" i="4" s="1"/>
  <c r="J843" i="4" a="1"/>
  <c r="J843" i="4" s="1"/>
  <c r="J842" i="4" a="1"/>
  <c r="J842" i="4" s="1"/>
  <c r="J841" i="4" a="1"/>
  <c r="J841" i="4" s="1"/>
  <c r="J840" i="4" a="1"/>
  <c r="J840" i="4" s="1"/>
  <c r="J839" i="4" a="1"/>
  <c r="J839" i="4" s="1"/>
  <c r="J838" i="4" a="1"/>
  <c r="J838" i="4" s="1"/>
  <c r="J837" i="4" a="1"/>
  <c r="J837" i="4" s="1"/>
  <c r="J836" i="4" a="1"/>
  <c r="J836" i="4" s="1"/>
  <c r="J835" i="4" a="1"/>
  <c r="J835" i="4" s="1"/>
  <c r="J834" i="4" a="1"/>
  <c r="J834" i="4" s="1"/>
  <c r="J833" i="4" a="1"/>
  <c r="J833" i="4" s="1"/>
  <c r="J832" i="4" a="1"/>
  <c r="J832" i="4" s="1"/>
  <c r="J831" i="4" a="1"/>
  <c r="J831" i="4" s="1"/>
  <c r="J830" i="4" a="1"/>
  <c r="J830" i="4" s="1"/>
  <c r="J829" i="4" a="1"/>
  <c r="J829" i="4" s="1"/>
  <c r="J828" i="4" a="1"/>
  <c r="J828" i="4" s="1"/>
  <c r="J827" i="4" a="1"/>
  <c r="J827" i="4" s="1"/>
  <c r="J825" i="4" a="1"/>
  <c r="J825" i="4" s="1"/>
  <c r="J824" i="4" a="1"/>
  <c r="J824" i="4" s="1"/>
  <c r="J823" i="4" a="1"/>
  <c r="J823" i="4" s="1"/>
  <c r="J822" i="4" a="1"/>
  <c r="J822" i="4" s="1"/>
  <c r="J821" i="4" a="1"/>
  <c r="J821" i="4" s="1"/>
  <c r="J819" i="4" a="1"/>
  <c r="J819" i="4" s="1"/>
  <c r="J818" i="4" a="1"/>
  <c r="J818" i="4" s="1"/>
  <c r="J817" i="4" a="1"/>
  <c r="J817" i="4" s="1"/>
  <c r="J816" i="4" a="1"/>
  <c r="J816" i="4" s="1"/>
  <c r="J815" i="4" a="1"/>
  <c r="J815" i="4" s="1"/>
  <c r="J814" i="4" a="1"/>
  <c r="J814" i="4" s="1"/>
  <c r="J813" i="4" a="1"/>
  <c r="J813" i="4" s="1"/>
  <c r="J812" i="4" a="1"/>
  <c r="J812" i="4" s="1"/>
  <c r="J811" i="4" a="1"/>
  <c r="J811" i="4" s="1"/>
  <c r="J809" i="4" a="1"/>
  <c r="J809" i="4" s="1"/>
  <c r="J808" i="4" a="1"/>
  <c r="J808" i="4" s="1"/>
  <c r="J807" i="4" a="1"/>
  <c r="J807" i="4" s="1"/>
  <c r="J806" i="4" a="1"/>
  <c r="J806" i="4" s="1"/>
  <c r="J805" i="4" a="1"/>
  <c r="J805" i="4" s="1"/>
  <c r="J804" i="4" a="1"/>
  <c r="J804" i="4" s="1"/>
  <c r="J803" i="4" a="1"/>
  <c r="J803" i="4" s="1"/>
  <c r="J802" i="4" a="1"/>
  <c r="J802" i="4" s="1"/>
  <c r="J801" i="4" a="1"/>
  <c r="J801" i="4" s="1"/>
  <c r="J800" i="4" a="1"/>
  <c r="J800" i="4" s="1"/>
  <c r="J799" i="4" a="1"/>
  <c r="J799" i="4" s="1"/>
  <c r="J798" i="4" a="1"/>
  <c r="J798" i="4" s="1"/>
  <c r="J797" i="4" a="1"/>
  <c r="J797" i="4" s="1"/>
  <c r="J796" i="4" a="1"/>
  <c r="J796" i="4" s="1"/>
  <c r="J795" i="4" a="1"/>
  <c r="J795" i="4" s="1"/>
  <c r="J794" i="4" a="1"/>
  <c r="J794" i="4" s="1"/>
  <c r="J793" i="4" a="1"/>
  <c r="J793" i="4" s="1"/>
  <c r="J792" i="4" a="1"/>
  <c r="J792" i="4" s="1"/>
  <c r="J791" i="4" a="1"/>
  <c r="J791" i="4" s="1"/>
  <c r="J790" i="4" a="1"/>
  <c r="J790" i="4" s="1"/>
  <c r="J789" i="4" a="1"/>
  <c r="J789" i="4" s="1"/>
  <c r="J788" i="4" a="1"/>
  <c r="J788" i="4" s="1"/>
  <c r="J787" i="4" a="1"/>
  <c r="J787" i="4" s="1"/>
  <c r="J786" i="4" a="1"/>
  <c r="J786" i="4" s="1"/>
  <c r="J785" i="4" a="1"/>
  <c r="J785" i="4" s="1"/>
  <c r="J784" i="4" a="1"/>
  <c r="J784" i="4" s="1"/>
  <c r="J783" i="4" a="1"/>
  <c r="J783" i="4" s="1"/>
  <c r="J782" i="4" a="1"/>
  <c r="J782" i="4" s="1"/>
  <c r="J781" i="4" a="1"/>
  <c r="J781" i="4" s="1"/>
  <c r="J780" i="4" a="1"/>
  <c r="J780" i="4" s="1"/>
  <c r="J779" i="4" a="1"/>
  <c r="J779" i="4" s="1"/>
  <c r="J778" i="4" a="1"/>
  <c r="J778" i="4" s="1"/>
  <c r="J777" i="4" a="1"/>
  <c r="J777" i="4" s="1"/>
  <c r="J776" i="4" a="1"/>
  <c r="J776" i="4" s="1"/>
  <c r="J775" i="4" a="1"/>
  <c r="J775" i="4" s="1"/>
  <c r="J774" i="4" a="1"/>
  <c r="J774" i="4" s="1"/>
  <c r="J773" i="4" a="1"/>
  <c r="J773" i="4" s="1"/>
  <c r="J772" i="4" a="1"/>
  <c r="J772" i="4" s="1"/>
  <c r="J771" i="4" a="1"/>
  <c r="J771" i="4" s="1"/>
  <c r="J4114" i="4" l="1" a="1"/>
  <c r="J4114" i="4" s="1"/>
  <c r="K3422" i="4" l="1"/>
  <c r="K3421" i="4"/>
  <c r="K3419" i="4"/>
  <c r="K3417" i="4"/>
  <c r="K3416" i="4"/>
  <c r="K3414" i="4"/>
  <c r="K3412" i="4"/>
  <c r="K3410" i="4"/>
  <c r="K3408" i="4"/>
  <c r="K475" i="4" l="1"/>
  <c r="K454" i="4"/>
  <c r="J397" i="4" a="1"/>
  <c r="J397" i="4" s="1"/>
  <c r="K396" i="4"/>
  <c r="J93" i="4" l="1" a="1"/>
  <c r="J93" i="4" s="1"/>
  <c r="J689" i="4" l="1" a="1"/>
  <c r="J689" i="4" s="1"/>
  <c r="J643" i="4" l="1" a="1"/>
  <c r="J643" i="4" s="1"/>
  <c r="K3397" i="4" l="1"/>
  <c r="K3395" i="4"/>
  <c r="K3393" i="4"/>
  <c r="K3391" i="4"/>
  <c r="K3389" i="4"/>
  <c r="K444" i="4" l="1"/>
  <c r="K415" i="4"/>
  <c r="J1" i="4" l="1"/>
  <c r="J1053" i="4" l="1" a="1"/>
  <c r="J1053" i="4" s="1"/>
  <c r="J1000" i="4" l="1" a="1"/>
  <c r="J1000" i="4" s="1"/>
  <c r="J953" i="4" l="1" a="1"/>
  <c r="J953" i="4" s="1"/>
  <c r="J218" i="4" l="1" a="1"/>
  <c r="J218" i="4" s="1"/>
  <c r="N1" i="4" l="1"/>
  <c r="M1" i="4"/>
  <c r="J126" i="4" l="1" a="1"/>
  <c r="J126" i="4" s="1"/>
  <c r="J127" i="4" a="1"/>
  <c r="J127" i="4" s="1"/>
  <c r="J125" i="4" l="1" a="1"/>
  <c r="J125" i="4" s="1"/>
  <c r="J3940" i="4" l="1" a="1"/>
  <c r="J3940" i="4" s="1"/>
  <c r="J3941" i="4" a="1"/>
  <c r="J3941" i="4" s="1"/>
  <c r="J3942" i="4" a="1"/>
  <c r="J3942" i="4" s="1"/>
  <c r="J3943" i="4" a="1"/>
  <c r="J3943" i="4" s="1"/>
  <c r="J3944" i="4" a="1"/>
  <c r="J3944" i="4" s="1"/>
  <c r="J3945" i="4" a="1"/>
  <c r="J3945" i="4" s="1"/>
  <c r="J3946" i="4" a="1"/>
  <c r="J3946" i="4" s="1"/>
  <c r="J3932" i="4" l="1" a="1"/>
  <c r="J3932" i="4" s="1"/>
  <c r="J3933" i="4" a="1"/>
  <c r="J3933" i="4" s="1"/>
  <c r="J3934" i="4" a="1"/>
  <c r="J3934" i="4" s="1"/>
  <c r="J3935" i="4" a="1"/>
  <c r="J3935" i="4" s="1"/>
  <c r="J3936" i="4" a="1"/>
  <c r="J3936" i="4" s="1"/>
  <c r="J3937" i="4" a="1"/>
  <c r="J3937" i="4" s="1"/>
  <c r="J3938" i="4" a="1"/>
  <c r="J3938" i="4" s="1"/>
  <c r="J3939" i="4" a="1"/>
  <c r="J3939" i="4" s="1"/>
  <c r="J150" i="4" l="1" a="1"/>
  <c r="J150" i="4" s="1"/>
  <c r="J3984" i="4" l="1" a="1"/>
  <c r="J3984" i="4" s="1"/>
  <c r="J3981" i="4" a="1"/>
  <c r="J3981" i="4" s="1"/>
  <c r="J3986" i="4" a="1"/>
  <c r="J3986" i="4" s="1"/>
  <c r="J3978" i="4" a="1"/>
  <c r="J3978" i="4" s="1"/>
  <c r="J3970" i="4" a="1"/>
  <c r="J3970" i="4" s="1"/>
  <c r="J4040" i="4" l="1" a="1"/>
  <c r="J4040" i="4" s="1"/>
  <c r="K2936" i="4" l="1"/>
  <c r="J3116" i="4" l="1" a="1"/>
  <c r="J3116" i="4" s="1"/>
  <c r="J4293" i="4" l="1"/>
  <c r="J4300" i="4" a="1"/>
  <c r="J4300" i="4" s="1"/>
  <c r="J4301" i="4" a="1"/>
  <c r="J4301" i="4" s="1"/>
  <c r="J4302" i="4" a="1"/>
  <c r="J4302" i="4" s="1"/>
  <c r="J4303" i="4" a="1"/>
  <c r="J4303" i="4" s="1"/>
  <c r="J18" i="4" l="1" a="1"/>
  <c r="J18" i="4" s="1"/>
  <c r="J4265" i="4" l="1" a="1"/>
  <c r="J4265" i="4" s="1"/>
  <c r="J4266" i="4" a="1"/>
  <c r="J4266" i="4" s="1"/>
  <c r="J4267" i="4" a="1"/>
  <c r="J4267" i="4" s="1"/>
  <c r="J4268" i="4" a="1"/>
  <c r="J4268" i="4" s="1"/>
  <c r="J4269" i="4" a="1"/>
  <c r="J4269" i="4" s="1"/>
  <c r="J4270" i="4" a="1"/>
  <c r="J4270" i="4" s="1"/>
  <c r="J4271" i="4" a="1"/>
  <c r="J4271" i="4" s="1"/>
  <c r="J4272" i="4" a="1"/>
  <c r="J4272" i="4" s="1"/>
  <c r="J4273" i="4" a="1"/>
  <c r="J4273" i="4" s="1"/>
  <c r="J4274" i="4" a="1"/>
  <c r="J4274" i="4" s="1"/>
  <c r="J4275" i="4" a="1"/>
  <c r="J4275" i="4" s="1"/>
  <c r="J4276" i="4" a="1"/>
  <c r="J4276" i="4" s="1"/>
  <c r="J4277" i="4" a="1"/>
  <c r="J4277" i="4" s="1"/>
  <c r="J4278" i="4" a="1"/>
  <c r="J4278" i="4" s="1"/>
  <c r="J4279" i="4" a="1"/>
  <c r="J4279" i="4" s="1"/>
  <c r="J4280" i="4" a="1"/>
  <c r="J4280" i="4" s="1"/>
  <c r="J4281" i="4" a="1"/>
  <c r="J4281" i="4" s="1"/>
  <c r="J4282" i="4" a="1"/>
  <c r="J4282" i="4" s="1"/>
  <c r="J4283" i="4" a="1"/>
  <c r="J4283" i="4" s="1"/>
  <c r="J4284" i="4" a="1"/>
  <c r="J4284" i="4" s="1"/>
  <c r="J4285" i="4" a="1"/>
  <c r="J4285" i="4" s="1"/>
  <c r="J4286" i="4" a="1"/>
  <c r="J4286" i="4" s="1"/>
  <c r="J4287" i="4" a="1"/>
  <c r="J4287" i="4" s="1"/>
  <c r="J4288" i="4" a="1"/>
  <c r="J4288" i="4" s="1"/>
  <c r="J4289" i="4" a="1"/>
  <c r="J4289" i="4" s="1"/>
  <c r="J4290" i="4" a="1"/>
  <c r="J4290" i="4" s="1"/>
  <c r="J4291" i="4" a="1"/>
  <c r="J4291" i="4" s="1"/>
  <c r="J4292" i="4" a="1"/>
  <c r="J4292" i="4" s="1"/>
  <c r="J751" i="4" l="1" a="1"/>
  <c r="J751" i="4" s="1"/>
  <c r="J2937" i="4" l="1" a="1"/>
  <c r="J2937" i="4" s="1"/>
  <c r="J67" i="4" l="1" a="1"/>
  <c r="J67" i="4" s="1"/>
  <c r="J3885" i="4" l="1" a="1"/>
  <c r="J3885" i="4" s="1"/>
  <c r="J3877" i="4" a="1"/>
  <c r="J3877" i="4" s="1"/>
  <c r="J26" i="4" l="1" a="1"/>
  <c r="J26" i="4" s="1"/>
  <c r="K480" i="4" l="1"/>
  <c r="J27" i="4" l="1" a="1"/>
  <c r="J27" i="4" s="1"/>
  <c r="J4263" i="4" l="1" a="1"/>
  <c r="J4263" i="4" s="1"/>
  <c r="J3703" i="4" l="1" a="1"/>
  <c r="J3703" i="4" s="1"/>
  <c r="J3709" i="4" a="1"/>
  <c r="J3709" i="4" s="1"/>
  <c r="J3712" i="4" a="1"/>
  <c r="J3712" i="4" s="1"/>
  <c r="J55" i="4" l="1" a="1"/>
  <c r="J55" i="4" s="1"/>
  <c r="J25" i="4" a="1"/>
  <c r="J25" i="4" s="1"/>
  <c r="J13" i="4" a="1"/>
  <c r="J13" i="4" s="1"/>
  <c r="J3702" i="4" l="1" a="1"/>
  <c r="J3702" i="4" s="1"/>
  <c r="J3701" i="4" l="1" a="1"/>
  <c r="J3701" i="4" s="1"/>
  <c r="J3700" i="4" a="1"/>
  <c r="J3700" i="4" s="1"/>
  <c r="K3217" i="4" l="1"/>
  <c r="K3216" i="4"/>
  <c r="K3224" i="4" l="1"/>
  <c r="K3222" i="4"/>
  <c r="K3221" i="4"/>
  <c r="K3219" i="4"/>
  <c r="K3213" i="4"/>
  <c r="K3211" i="4"/>
  <c r="K3212" i="4"/>
  <c r="K3210" i="4"/>
  <c r="K3208" i="4"/>
  <c r="J3947" i="4" l="1" a="1"/>
  <c r="J3947" i="4" s="1"/>
  <c r="J3948" i="4" a="1"/>
  <c r="J3948" i="4" s="1"/>
  <c r="J3949" i="4" a="1"/>
  <c r="J3949" i="4" s="1"/>
  <c r="J3950" i="4" a="1"/>
  <c r="J3950" i="4" s="1"/>
  <c r="J3951" i="4" a="1"/>
  <c r="J3951" i="4" s="1"/>
  <c r="J3952" i="4" a="1"/>
  <c r="J3952" i="4" s="1"/>
  <c r="J3953" i="4" a="1"/>
  <c r="J3953" i="4" s="1"/>
  <c r="J3954" i="4" a="1"/>
  <c r="J3954" i="4" s="1"/>
  <c r="J3955" i="4" a="1"/>
  <c r="J3955" i="4" s="1"/>
  <c r="J3956" i="4" a="1"/>
  <c r="J3956" i="4" s="1"/>
  <c r="J3957" i="4" a="1"/>
  <c r="J3957" i="4" s="1"/>
  <c r="J3958" i="4" a="1"/>
  <c r="J3958" i="4" s="1"/>
  <c r="J3959" i="4" a="1"/>
  <c r="J3959" i="4" s="1"/>
  <c r="J3960" i="4" a="1"/>
  <c r="J3960" i="4" s="1"/>
  <c r="J3961" i="4" a="1"/>
  <c r="J3961" i="4" s="1"/>
  <c r="J3962" i="4" a="1"/>
  <c r="J3962" i="4" s="1"/>
  <c r="J3963" i="4" a="1"/>
  <c r="J3963" i="4" s="1"/>
  <c r="J3964" i="4" a="1"/>
  <c r="J3964" i="4" s="1"/>
  <c r="J3965" i="4" a="1"/>
  <c r="J3965" i="4" s="1"/>
  <c r="J3966" i="4" a="1"/>
  <c r="J3966" i="4" s="1"/>
  <c r="J3967" i="4" a="1"/>
  <c r="J3967" i="4" s="1"/>
  <c r="J3968" i="4" a="1"/>
  <c r="J3968" i="4" s="1"/>
  <c r="J3969" i="4" a="1"/>
  <c r="J3969" i="4" s="1"/>
  <c r="J3971" i="4" a="1"/>
  <c r="J3971" i="4" s="1"/>
  <c r="J3972" i="4" a="1"/>
  <c r="J3972" i="4" s="1"/>
  <c r="J3973" i="4" a="1"/>
  <c r="J3973" i="4" s="1"/>
  <c r="J3974" i="4" a="1"/>
  <c r="J3974" i="4" s="1"/>
  <c r="J3975" i="4" a="1"/>
  <c r="J3975" i="4" s="1"/>
  <c r="J3976" i="4" a="1"/>
  <c r="J3976" i="4" s="1"/>
  <c r="J3977" i="4" a="1"/>
  <c r="J3977" i="4" s="1"/>
  <c r="J3979" i="4" a="1"/>
  <c r="J3979" i="4" s="1"/>
  <c r="J3980" i="4" a="1"/>
  <c r="J3980" i="4" s="1"/>
  <c r="J3982" i="4" a="1"/>
  <c r="J3982" i="4" s="1"/>
  <c r="J3983" i="4" a="1"/>
  <c r="J3983" i="4" s="1"/>
  <c r="J3985" i="4" a="1"/>
  <c r="J3985" i="4" s="1"/>
  <c r="J3987" i="4" a="1"/>
  <c r="J3987" i="4" s="1"/>
  <c r="J3988" i="4" a="1"/>
  <c r="J3988" i="4" s="1"/>
  <c r="J3989" i="4" a="1"/>
  <c r="J3989" i="4" s="1"/>
  <c r="J3990" i="4" a="1"/>
  <c r="J3990" i="4" s="1"/>
  <c r="J3991" i="4" a="1"/>
  <c r="J3991" i="4" s="1"/>
  <c r="J3992" i="4" a="1"/>
  <c r="J3992" i="4" s="1"/>
  <c r="J3993" i="4" a="1"/>
  <c r="J3993" i="4" s="1"/>
  <c r="J3994" i="4" a="1"/>
  <c r="J3994" i="4" s="1"/>
  <c r="J3995" i="4" a="1"/>
  <c r="J3995" i="4" s="1"/>
  <c r="J3996" i="4" a="1"/>
  <c r="J3996" i="4" s="1"/>
  <c r="J3997" i="4" a="1"/>
  <c r="J3997" i="4" s="1"/>
  <c r="J3998" i="4" a="1"/>
  <c r="J3998" i="4" s="1"/>
  <c r="J3999" i="4" a="1"/>
  <c r="J3999" i="4" s="1"/>
  <c r="J4000" i="4" a="1"/>
  <c r="J4000" i="4" s="1"/>
  <c r="J4001" i="4" a="1"/>
  <c r="J4001" i="4" s="1"/>
  <c r="J4002" i="4" a="1"/>
  <c r="J4002" i="4" s="1"/>
  <c r="J4003" i="4" a="1"/>
  <c r="J4003" i="4" s="1"/>
  <c r="J4004" i="4" a="1"/>
  <c r="J4004" i="4" s="1"/>
  <c r="J4005" i="4" a="1"/>
  <c r="J4005" i="4" s="1"/>
  <c r="J4007" i="4" a="1"/>
  <c r="J4007" i="4" s="1"/>
  <c r="J4008" i="4" a="1"/>
  <c r="J4008" i="4" s="1"/>
  <c r="J4009" i="4" a="1"/>
  <c r="J4009" i="4" s="1"/>
  <c r="J4010" i="4" a="1"/>
  <c r="J4010" i="4" s="1"/>
  <c r="J4011" i="4" a="1"/>
  <c r="J4011" i="4" s="1"/>
  <c r="J4012" i="4" a="1"/>
  <c r="J4012" i="4" s="1"/>
  <c r="J4013" i="4" a="1"/>
  <c r="J4013" i="4" s="1"/>
  <c r="J4014" i="4" a="1"/>
  <c r="J4014" i="4" s="1"/>
  <c r="J4015" i="4" a="1"/>
  <c r="J4015" i="4" s="1"/>
  <c r="J4016" i="4" a="1"/>
  <c r="J4016" i="4" s="1"/>
  <c r="J4017" i="4" a="1"/>
  <c r="J4017" i="4" s="1"/>
  <c r="J4018" i="4" a="1"/>
  <c r="J4018" i="4" s="1"/>
  <c r="J4019" i="4" a="1"/>
  <c r="J4019" i="4" s="1"/>
  <c r="J4020" i="4" a="1"/>
  <c r="J4020" i="4" s="1"/>
  <c r="J4021" i="4" a="1"/>
  <c r="J4021" i="4" s="1"/>
  <c r="J4022" i="4" a="1"/>
  <c r="J4022" i="4" s="1"/>
  <c r="J4023" i="4" a="1"/>
  <c r="J4023" i="4" s="1"/>
  <c r="J4024" i="4" a="1"/>
  <c r="J4024" i="4" s="1"/>
  <c r="J4025" i="4" a="1"/>
  <c r="J4025" i="4" s="1"/>
  <c r="J4026" i="4" a="1"/>
  <c r="J4026" i="4" s="1"/>
  <c r="J4027" i="4" a="1"/>
  <c r="J4027" i="4" s="1"/>
  <c r="J4028" i="4" a="1"/>
  <c r="J4028" i="4" s="1"/>
  <c r="J4029" i="4" a="1"/>
  <c r="J4029" i="4" s="1"/>
  <c r="J4030" i="4" a="1"/>
  <c r="J4030" i="4" s="1"/>
  <c r="J4031" i="4" a="1"/>
  <c r="J4031" i="4" s="1"/>
  <c r="J4032" i="4" a="1"/>
  <c r="J4032" i="4" s="1"/>
  <c r="J4033" i="4" a="1"/>
  <c r="J4033" i="4" s="1"/>
  <c r="J4034" i="4" a="1"/>
  <c r="J4034" i="4" s="1"/>
  <c r="J4035" i="4" a="1"/>
  <c r="J4035" i="4" s="1"/>
  <c r="J4036" i="4" a="1"/>
  <c r="J4036" i="4" s="1"/>
  <c r="J4037" i="4" a="1"/>
  <c r="J4037" i="4" s="1"/>
  <c r="J4038" i="4" a="1"/>
  <c r="J4038" i="4" s="1"/>
  <c r="J4039" i="4" a="1"/>
  <c r="J4039" i="4" s="1"/>
  <c r="J4041" i="4" a="1"/>
  <c r="J4041" i="4" s="1"/>
  <c r="J4042" i="4" a="1"/>
  <c r="J4042" i="4" s="1"/>
  <c r="J4043" i="4" a="1"/>
  <c r="J4043" i="4" s="1"/>
  <c r="J4044" i="4" a="1"/>
  <c r="J4044" i="4" s="1"/>
  <c r="J4045" i="4" a="1"/>
  <c r="J4045" i="4" s="1"/>
  <c r="J4046" i="4" a="1"/>
  <c r="J4046" i="4" s="1"/>
  <c r="J4047" i="4" a="1"/>
  <c r="J4047" i="4" s="1"/>
  <c r="J4048" i="4" a="1"/>
  <c r="J4048" i="4" s="1"/>
  <c r="J4049" i="4" a="1"/>
  <c r="J4049" i="4" s="1"/>
  <c r="J4050" i="4" a="1"/>
  <c r="J4050" i="4" s="1"/>
  <c r="J4051" i="4" a="1"/>
  <c r="J4051" i="4" s="1"/>
  <c r="J4052" i="4" a="1"/>
  <c r="J4052" i="4" s="1"/>
  <c r="J4053" i="4" a="1"/>
  <c r="J4053" i="4" s="1"/>
  <c r="J4054" i="4" a="1"/>
  <c r="J4054" i="4" s="1"/>
  <c r="J4055" i="4" a="1"/>
  <c r="J4055" i="4" s="1"/>
  <c r="J4056" i="4" a="1"/>
  <c r="J4056" i="4" s="1"/>
  <c r="J4057" i="4" a="1"/>
  <c r="J4057" i="4" s="1"/>
  <c r="J4058" i="4" a="1"/>
  <c r="J4058" i="4" s="1"/>
  <c r="J4059" i="4" a="1"/>
  <c r="J4059" i="4" s="1"/>
  <c r="J4060" i="4" a="1"/>
  <c r="J4060" i="4" s="1"/>
  <c r="J4061" i="4" a="1"/>
  <c r="J4061" i="4" s="1"/>
  <c r="J4062" i="4" a="1"/>
  <c r="J4062" i="4" s="1"/>
  <c r="J4063" i="4" a="1"/>
  <c r="J4063" i="4" s="1"/>
  <c r="J4064" i="4" a="1"/>
  <c r="J4064" i="4" s="1"/>
  <c r="J4065" i="4" a="1"/>
  <c r="J4065" i="4" s="1"/>
  <c r="J4066" i="4" a="1"/>
  <c r="J4066" i="4" s="1"/>
  <c r="J4067" i="4" a="1"/>
  <c r="J4067" i="4" s="1"/>
  <c r="J4068" i="4" a="1"/>
  <c r="J4068" i="4" s="1"/>
  <c r="J4069" i="4" a="1"/>
  <c r="J4069" i="4" s="1"/>
  <c r="J4070" i="4" a="1"/>
  <c r="J4070" i="4" s="1"/>
  <c r="J4071" i="4" a="1"/>
  <c r="J4071" i="4" s="1"/>
  <c r="J4072" i="4" a="1"/>
  <c r="J4072" i="4" s="1"/>
  <c r="J4073" i="4" a="1"/>
  <c r="J4073" i="4" s="1"/>
  <c r="J4074" i="4" a="1"/>
  <c r="J4074" i="4" s="1"/>
  <c r="J4075" i="4" a="1"/>
  <c r="J4075" i="4" s="1"/>
  <c r="J4076" i="4" a="1"/>
  <c r="J4076" i="4" s="1"/>
  <c r="J4077" i="4" a="1"/>
  <c r="J4077" i="4" s="1"/>
  <c r="J4078" i="4" a="1"/>
  <c r="J4078" i="4" s="1"/>
  <c r="J4079" i="4" a="1"/>
  <c r="J4079" i="4" s="1"/>
  <c r="J4080" i="4" a="1"/>
  <c r="J4080" i="4" s="1"/>
  <c r="J4081" i="4" a="1"/>
  <c r="J4081" i="4" s="1"/>
  <c r="J4082" i="4" a="1"/>
  <c r="J4082" i="4" s="1"/>
  <c r="J4085" i="4" a="1"/>
  <c r="J4085" i="4" s="1"/>
  <c r="J4086" i="4" a="1"/>
  <c r="J4086" i="4" s="1"/>
  <c r="J4087" i="4" a="1"/>
  <c r="J4087" i="4" s="1"/>
  <c r="J4088" i="4" a="1"/>
  <c r="J4088" i="4" s="1"/>
  <c r="J4091" i="4" a="1"/>
  <c r="J4091" i="4" s="1"/>
  <c r="J4092" i="4" a="1"/>
  <c r="J4092" i="4" s="1"/>
  <c r="J4093" i="4" a="1"/>
  <c r="J4093" i="4" s="1"/>
  <c r="J4094" i="4" a="1"/>
  <c r="J4094" i="4" s="1"/>
  <c r="J4095" i="4" a="1"/>
  <c r="J4095" i="4" s="1"/>
  <c r="J4096" i="4" a="1"/>
  <c r="J4096" i="4" s="1"/>
  <c r="J4097" i="4" a="1"/>
  <c r="J4097" i="4" s="1"/>
  <c r="J4098" i="4" a="1"/>
  <c r="J4098" i="4" s="1"/>
  <c r="J4099" i="4" a="1"/>
  <c r="J4099" i="4" s="1"/>
  <c r="J4100" i="4" a="1"/>
  <c r="J4100" i="4" s="1"/>
  <c r="J4101" i="4" a="1"/>
  <c r="J4101" i="4" s="1"/>
  <c r="J4102" i="4" a="1"/>
  <c r="J4102" i="4" s="1"/>
  <c r="J4103" i="4" a="1"/>
  <c r="J4103" i="4" s="1"/>
  <c r="J4104" i="4" a="1"/>
  <c r="J4104" i="4" s="1"/>
  <c r="J4105" i="4" a="1"/>
  <c r="J4105" i="4" s="1"/>
  <c r="J4106" i="4" a="1"/>
  <c r="J4106" i="4" s="1"/>
  <c r="J4107" i="4" a="1"/>
  <c r="J4107" i="4" s="1"/>
  <c r="J4108" i="4" a="1"/>
  <c r="J4108" i="4" s="1"/>
  <c r="J4109" i="4" a="1"/>
  <c r="J4109" i="4" s="1"/>
  <c r="J4110" i="4" a="1"/>
  <c r="J4110" i="4" s="1"/>
  <c r="J4111" i="4" a="1"/>
  <c r="J4111" i="4" s="1"/>
  <c r="J4112" i="4" a="1"/>
  <c r="J4112" i="4" s="1"/>
  <c r="J4113" i="4" a="1"/>
  <c r="J4113" i="4" s="1"/>
  <c r="J4116" i="4" a="1"/>
  <c r="J4116" i="4" s="1"/>
  <c r="J4117" i="4" a="1"/>
  <c r="J4117" i="4" s="1"/>
  <c r="J4118" i="4" a="1"/>
  <c r="J4118" i="4" s="1"/>
  <c r="J4119" i="4" a="1"/>
  <c r="J4119" i="4" s="1"/>
  <c r="J4120" i="4" a="1"/>
  <c r="J4120" i="4" s="1"/>
  <c r="J4121" i="4" a="1"/>
  <c r="J4121" i="4" s="1"/>
  <c r="J4122" i="4" a="1"/>
  <c r="J4122" i="4" s="1"/>
  <c r="J4123" i="4" a="1"/>
  <c r="J4123" i="4" s="1"/>
  <c r="J4124" i="4" a="1"/>
  <c r="J4124" i="4" s="1"/>
  <c r="J4125" i="4" a="1"/>
  <c r="J4125" i="4" s="1"/>
  <c r="J4126" i="4" a="1"/>
  <c r="J4126" i="4" s="1"/>
  <c r="J4127" i="4" a="1"/>
  <c r="J4127" i="4" s="1"/>
  <c r="J4128" i="4" a="1"/>
  <c r="J4128" i="4" s="1"/>
  <c r="J4129" i="4" a="1"/>
  <c r="J4129" i="4" s="1"/>
  <c r="J4130" i="4" a="1"/>
  <c r="J4130" i="4" s="1"/>
  <c r="J4131" i="4" a="1"/>
  <c r="J4131" i="4" s="1"/>
  <c r="J4132" i="4" a="1"/>
  <c r="J4132" i="4" s="1"/>
  <c r="J4133" i="4" a="1"/>
  <c r="J4133" i="4" s="1"/>
  <c r="J4134" i="4" a="1"/>
  <c r="J4134" i="4" s="1"/>
  <c r="J4135" i="4" a="1"/>
  <c r="J4135" i="4" s="1"/>
  <c r="J4136" i="4" a="1"/>
  <c r="J4136" i="4" s="1"/>
  <c r="J4137" i="4" a="1"/>
  <c r="J4137" i="4" s="1"/>
  <c r="J4138" i="4" a="1"/>
  <c r="J4138" i="4" s="1"/>
  <c r="J4139" i="4" a="1"/>
  <c r="J4139" i="4" s="1"/>
  <c r="J4140" i="4" a="1"/>
  <c r="J4140" i="4" s="1"/>
  <c r="J4141" i="4" a="1"/>
  <c r="J4141" i="4" s="1"/>
  <c r="J4142" i="4" a="1"/>
  <c r="J4142" i="4" s="1"/>
  <c r="J4143" i="4" a="1"/>
  <c r="J4143" i="4" s="1"/>
  <c r="J4144" i="4" a="1"/>
  <c r="J4144" i="4" s="1"/>
  <c r="J4145" i="4" a="1"/>
  <c r="J4145" i="4" s="1"/>
  <c r="J4146" i="4" a="1"/>
  <c r="J4146" i="4" s="1"/>
  <c r="J4147" i="4" a="1"/>
  <c r="J4147" i="4" s="1"/>
  <c r="J4148" i="4" a="1"/>
  <c r="J4148" i="4" s="1"/>
  <c r="J4149" i="4" a="1"/>
  <c r="J4149" i="4" s="1"/>
  <c r="J4150" i="4" a="1"/>
  <c r="J4150" i="4" s="1"/>
  <c r="J4151" i="4" a="1"/>
  <c r="J4151" i="4" s="1"/>
  <c r="J4152" i="4" a="1"/>
  <c r="J4152" i="4" s="1"/>
  <c r="J4153" i="4" a="1"/>
  <c r="J4153" i="4" s="1"/>
  <c r="J4154" i="4" a="1"/>
  <c r="J4154" i="4" s="1"/>
  <c r="J4155" i="4" a="1"/>
  <c r="J4155" i="4" s="1"/>
  <c r="J4156" i="4" a="1"/>
  <c r="J4156" i="4" s="1"/>
  <c r="J4157" i="4" a="1"/>
  <c r="J4157" i="4" s="1"/>
  <c r="J4158" i="4" a="1"/>
  <c r="J4158" i="4" s="1"/>
  <c r="J4159" i="4" a="1"/>
  <c r="J4159" i="4" s="1"/>
  <c r="J4160" i="4" a="1"/>
  <c r="J4160" i="4" s="1"/>
  <c r="J4161" i="4" a="1"/>
  <c r="J4161" i="4" s="1"/>
  <c r="J4162" i="4" a="1"/>
  <c r="J4162" i="4" s="1"/>
  <c r="J4163" i="4" a="1"/>
  <c r="J4163" i="4" s="1"/>
  <c r="J4164" i="4" a="1"/>
  <c r="J4164" i="4" s="1"/>
  <c r="J4165" i="4" a="1"/>
  <c r="J4165" i="4" s="1"/>
  <c r="J4166" i="4" a="1"/>
  <c r="J4166" i="4" s="1"/>
  <c r="J4167" i="4" a="1"/>
  <c r="J4167" i="4" s="1"/>
  <c r="J4168" i="4" a="1"/>
  <c r="J4168" i="4" s="1"/>
  <c r="J4169" i="4" a="1"/>
  <c r="J4169" i="4" s="1"/>
  <c r="J4170" i="4" a="1"/>
  <c r="J4170" i="4" s="1"/>
  <c r="J4171" i="4" a="1"/>
  <c r="J4171" i="4" s="1"/>
  <c r="J4172" i="4" a="1"/>
  <c r="J4172" i="4" s="1"/>
  <c r="J4173" i="4" a="1"/>
  <c r="J4173" i="4" s="1"/>
  <c r="J4174" i="4" a="1"/>
  <c r="J4174" i="4" s="1"/>
  <c r="J4175" i="4" a="1"/>
  <c r="J4175" i="4" s="1"/>
  <c r="J4176" i="4" a="1"/>
  <c r="J4176" i="4" s="1"/>
  <c r="J4177" i="4" a="1"/>
  <c r="J4177" i="4" s="1"/>
  <c r="J4178" i="4" a="1"/>
  <c r="J4178" i="4" s="1"/>
  <c r="J4179" i="4" a="1"/>
  <c r="J4179" i="4" s="1"/>
  <c r="J4180" i="4" a="1"/>
  <c r="J4180" i="4" s="1"/>
  <c r="J4181" i="4" a="1"/>
  <c r="J4181" i="4" s="1"/>
  <c r="J4182" i="4" a="1"/>
  <c r="J4182" i="4" s="1"/>
  <c r="J4183" i="4" a="1"/>
  <c r="J4183" i="4" s="1"/>
  <c r="J4184" i="4" a="1"/>
  <c r="J4184" i="4" s="1"/>
  <c r="J4185" i="4" a="1"/>
  <c r="J4185" i="4" s="1"/>
  <c r="J4186" i="4" a="1"/>
  <c r="J4186" i="4" s="1"/>
  <c r="J4187" i="4" a="1"/>
  <c r="J4187" i="4" s="1"/>
  <c r="J4188" i="4" a="1"/>
  <c r="J4188" i="4" s="1"/>
  <c r="J4189" i="4" a="1"/>
  <c r="J4189" i="4" s="1"/>
  <c r="J4190" i="4" a="1"/>
  <c r="J4190" i="4" s="1"/>
  <c r="J4191" i="4" a="1"/>
  <c r="J4191" i="4" s="1"/>
  <c r="J4192" i="4" a="1"/>
  <c r="J4192" i="4" s="1"/>
  <c r="J4193" i="4" a="1"/>
  <c r="J4193" i="4" s="1"/>
  <c r="J4194" i="4" a="1"/>
  <c r="J4194" i="4" s="1"/>
  <c r="J4195" i="4" a="1"/>
  <c r="J4195" i="4" s="1"/>
  <c r="J4196" i="4" a="1"/>
  <c r="J4196" i="4" s="1"/>
  <c r="J4197" i="4" a="1"/>
  <c r="J4197" i="4" s="1"/>
  <c r="J4198" i="4" a="1"/>
  <c r="J4198" i="4" s="1"/>
  <c r="J4199" i="4" a="1"/>
  <c r="J4199" i="4" s="1"/>
  <c r="J4200" i="4" a="1"/>
  <c r="J4200" i="4" s="1"/>
  <c r="J4201" i="4" a="1"/>
  <c r="J4201" i="4" s="1"/>
  <c r="J4202" i="4" a="1"/>
  <c r="J4202" i="4" s="1"/>
  <c r="J4203" i="4" a="1"/>
  <c r="J4203" i="4" s="1"/>
  <c r="J4204" i="4" a="1"/>
  <c r="J4204" i="4" s="1"/>
  <c r="J4205" i="4" a="1"/>
  <c r="J4205" i="4" s="1"/>
  <c r="J4206" i="4" a="1"/>
  <c r="J4206" i="4" s="1"/>
  <c r="J4207" i="4" a="1"/>
  <c r="J4207" i="4" s="1"/>
  <c r="J4208" i="4" a="1"/>
  <c r="J4208" i="4" s="1"/>
  <c r="J4209" i="4" a="1"/>
  <c r="J4209" i="4" s="1"/>
  <c r="J4210" i="4" a="1"/>
  <c r="J4210" i="4" s="1"/>
  <c r="J4211" i="4" a="1"/>
  <c r="J4211" i="4" s="1"/>
  <c r="J4212" i="4" a="1"/>
  <c r="J4212" i="4" s="1"/>
  <c r="J4213" i="4" a="1"/>
  <c r="J4213" i="4" s="1"/>
  <c r="J4214" i="4" a="1"/>
  <c r="J4214" i="4" s="1"/>
  <c r="J4215" i="4" a="1"/>
  <c r="J4215" i="4" s="1"/>
  <c r="J4216" i="4" a="1"/>
  <c r="J4216" i="4" s="1"/>
  <c r="J4217" i="4" a="1"/>
  <c r="J4217" i="4" s="1"/>
  <c r="J4218" i="4" a="1"/>
  <c r="J4218" i="4" s="1"/>
  <c r="J4219" i="4" a="1"/>
  <c r="J4219" i="4" s="1"/>
  <c r="J4220" i="4" a="1"/>
  <c r="J4220" i="4" s="1"/>
  <c r="J4221" i="4" a="1"/>
  <c r="J4221" i="4" s="1"/>
  <c r="J4222" i="4" a="1"/>
  <c r="J4222" i="4" s="1"/>
  <c r="J4223" i="4" a="1"/>
  <c r="J4223" i="4" s="1"/>
  <c r="J4224" i="4" a="1"/>
  <c r="J4224" i="4" s="1"/>
  <c r="J4225" i="4" a="1"/>
  <c r="J4225" i="4" s="1"/>
  <c r="J4226" i="4" a="1"/>
  <c r="J4226" i="4" s="1"/>
  <c r="J4227" i="4" a="1"/>
  <c r="J4227" i="4" s="1"/>
  <c r="J4228" i="4" a="1"/>
  <c r="J4228" i="4" s="1"/>
  <c r="J4229" i="4" a="1"/>
  <c r="J4229" i="4" s="1"/>
  <c r="J4230" i="4" a="1"/>
  <c r="J4230" i="4" s="1"/>
  <c r="J4231" i="4" a="1"/>
  <c r="J4231" i="4" s="1"/>
  <c r="J4232" i="4" a="1"/>
  <c r="J4232" i="4" s="1"/>
  <c r="J4233" i="4" a="1"/>
  <c r="J4233" i="4" s="1"/>
  <c r="J4234" i="4" a="1"/>
  <c r="J4234" i="4" s="1"/>
  <c r="J4235" i="4" a="1"/>
  <c r="J4235" i="4" s="1"/>
  <c r="J4236" i="4" a="1"/>
  <c r="J4236" i="4" s="1"/>
  <c r="J4237" i="4" a="1"/>
  <c r="J4237" i="4" s="1"/>
  <c r="J4238" i="4" a="1"/>
  <c r="J4238" i="4" s="1"/>
  <c r="J4239" i="4" a="1"/>
  <c r="J4239" i="4" s="1"/>
  <c r="J4240" i="4" a="1"/>
  <c r="J4240" i="4" s="1"/>
  <c r="J4241" i="4" a="1"/>
  <c r="J4241" i="4" s="1"/>
  <c r="J4242" i="4" a="1"/>
  <c r="J4242" i="4" s="1"/>
  <c r="J4243" i="4" a="1"/>
  <c r="J4243" i="4" s="1"/>
  <c r="J4244" i="4" a="1"/>
  <c r="J4244" i="4" s="1"/>
  <c r="J4245" i="4" a="1"/>
  <c r="J4245" i="4" s="1"/>
  <c r="J4246" i="4" a="1"/>
  <c r="J4246" i="4" s="1"/>
  <c r="J4247" i="4" a="1"/>
  <c r="J4247" i="4" s="1"/>
  <c r="J4248" i="4" a="1"/>
  <c r="J4248" i="4" s="1"/>
  <c r="J4249" i="4" a="1"/>
  <c r="J4249" i="4" s="1"/>
  <c r="J4250" i="4" a="1"/>
  <c r="J4250" i="4" s="1"/>
  <c r="J4251" i="4" a="1"/>
  <c r="J4251" i="4" s="1"/>
  <c r="J4252" i="4" a="1"/>
  <c r="J4252" i="4" s="1"/>
  <c r="J4253" i="4" a="1"/>
  <c r="J4253" i="4" s="1"/>
  <c r="J4254" i="4" a="1"/>
  <c r="J4254" i="4" s="1"/>
  <c r="J4255" i="4" a="1"/>
  <c r="J4255" i="4" s="1"/>
  <c r="J4256" i="4" a="1"/>
  <c r="J4256" i="4" s="1"/>
  <c r="J4257" i="4" a="1"/>
  <c r="J4257" i="4" s="1"/>
  <c r="J4258" i="4" a="1"/>
  <c r="J4258" i="4" s="1"/>
  <c r="J4259" i="4" a="1"/>
  <c r="J4259" i="4" s="1"/>
  <c r="J4260" i="4" a="1"/>
  <c r="J4260" i="4" s="1"/>
  <c r="J4261" i="4" a="1"/>
  <c r="J4261" i="4" s="1"/>
  <c r="J4262" i="4" a="1"/>
  <c r="J4262" i="4" s="1"/>
  <c r="J4264" i="4" a="1"/>
  <c r="J4264" i="4" s="1"/>
  <c r="J1005" i="4" l="1" a="1"/>
  <c r="J1005" i="4" s="1"/>
  <c r="K3162" i="4" l="1"/>
  <c r="K3160" i="4"/>
  <c r="K3157" i="4"/>
  <c r="K3152" i="4"/>
  <c r="J160" i="4" l="1" a="1"/>
  <c r="J160" i="4" s="1"/>
  <c r="K3143" i="4" l="1"/>
  <c r="K3141" i="4"/>
  <c r="K3137" i="4"/>
  <c r="K3135" i="4"/>
  <c r="K3134" i="4"/>
  <c r="K3132" i="4"/>
  <c r="K3130" i="4"/>
  <c r="K3126" i="4"/>
  <c r="K3123" i="4"/>
  <c r="J159" i="4" l="1" a="1"/>
  <c r="J159" i="4" s="1"/>
  <c r="J158" i="4" a="1"/>
  <c r="J158" i="4" s="1"/>
  <c r="J157" i="4" a="1"/>
  <c r="J157" i="4" s="1"/>
  <c r="J1072" i="4" l="1" a="1"/>
  <c r="J1072" i="4" s="1"/>
  <c r="J386" i="4" l="1" a="1"/>
  <c r="J386" i="4" s="1"/>
  <c r="J392" i="4" a="1"/>
  <c r="J392" i="4" s="1"/>
  <c r="J394" i="4" a="1"/>
  <c r="J394" i="4" s="1"/>
  <c r="J395" i="4" a="1"/>
  <c r="J395" i="4" s="1"/>
  <c r="J399" i="4" a="1"/>
  <c r="J399" i="4" s="1"/>
  <c r="J400" i="4" a="1"/>
  <c r="J400" i="4" s="1"/>
  <c r="J401" i="4" a="1"/>
  <c r="J401" i="4" s="1"/>
  <c r="J402" i="4" a="1"/>
  <c r="J402" i="4" s="1"/>
  <c r="J404" i="4" a="1"/>
  <c r="J404" i="4" s="1"/>
  <c r="J405" i="4" a="1"/>
  <c r="J405" i="4" s="1"/>
  <c r="J406" i="4" a="1"/>
  <c r="J406" i="4" s="1"/>
  <c r="J411" i="4" a="1"/>
  <c r="J411" i="4" s="1"/>
  <c r="J412" i="4" a="1"/>
  <c r="J412" i="4" s="1"/>
  <c r="J413" i="4" a="1"/>
  <c r="J413" i="4" s="1"/>
  <c r="J414" i="4" a="1"/>
  <c r="J414" i="4" s="1"/>
  <c r="J416" i="4" a="1"/>
  <c r="J416" i="4" s="1"/>
  <c r="J417" i="4" a="1"/>
  <c r="J417" i="4" s="1"/>
  <c r="J418" i="4" a="1"/>
  <c r="J418" i="4" s="1"/>
  <c r="J419" i="4" a="1"/>
  <c r="J419" i="4" s="1"/>
  <c r="J420" i="4" a="1"/>
  <c r="J420" i="4" s="1"/>
  <c r="J423" i="4" a="1"/>
  <c r="J423" i="4" s="1"/>
  <c r="J427" i="4" a="1"/>
  <c r="J427" i="4" s="1"/>
  <c r="J428" i="4" a="1"/>
  <c r="J428" i="4" s="1"/>
  <c r="J429" i="4" a="1"/>
  <c r="J429" i="4" s="1"/>
  <c r="J430" i="4" a="1"/>
  <c r="J430" i="4" s="1"/>
  <c r="J431" i="4" a="1"/>
  <c r="J431" i="4" s="1"/>
  <c r="J432" i="4" a="1"/>
  <c r="J432" i="4" s="1"/>
  <c r="J440" i="4" a="1"/>
  <c r="J440" i="4" s="1"/>
  <c r="J442" i="4" a="1"/>
  <c r="J442" i="4" s="1"/>
  <c r="J444" i="4" a="1"/>
  <c r="J444" i="4" s="1"/>
  <c r="J446" i="4" a="1"/>
  <c r="J446" i="4" s="1"/>
  <c r="J449" i="4" a="1"/>
  <c r="J449" i="4" s="1"/>
  <c r="J456" i="4" a="1"/>
  <c r="J456" i="4" s="1"/>
  <c r="J459" i="4" a="1"/>
  <c r="J459" i="4" s="1"/>
  <c r="J461" i="4" a="1"/>
  <c r="J461" i="4" s="1"/>
  <c r="J466" i="4" a="1"/>
  <c r="J466" i="4" s="1"/>
  <c r="J471" i="4" a="1"/>
  <c r="J471" i="4" s="1"/>
  <c r="J473" i="4" a="1"/>
  <c r="J473" i="4" s="1"/>
  <c r="J474" i="4" a="1"/>
  <c r="J474" i="4" s="1"/>
  <c r="J480" i="4" a="1"/>
  <c r="J480" i="4" s="1"/>
  <c r="J483" i="4" a="1"/>
  <c r="J483" i="4" s="1"/>
  <c r="J485" i="4" a="1"/>
  <c r="J485" i="4" s="1"/>
  <c r="J488" i="4" a="1"/>
  <c r="J488" i="4" s="1"/>
  <c r="J489" i="4" a="1"/>
  <c r="J489" i="4" s="1"/>
  <c r="J492" i="4" a="1"/>
  <c r="J492" i="4" s="1"/>
  <c r="J493" i="4" a="1"/>
  <c r="J493" i="4" s="1"/>
  <c r="J497" i="4" a="1"/>
  <c r="J497" i="4" s="1"/>
  <c r="J503" i="4" a="1"/>
  <c r="J503" i="4" s="1"/>
  <c r="J504" i="4" a="1"/>
  <c r="J504" i="4" s="1"/>
  <c r="J507" i="4" a="1"/>
  <c r="J507" i="4" s="1"/>
  <c r="J509" i="4" a="1"/>
  <c r="J509" i="4" s="1"/>
  <c r="J512" i="4" a="1"/>
  <c r="J512" i="4" s="1"/>
  <c r="J513" i="4" a="1"/>
  <c r="J513" i="4" s="1"/>
  <c r="J515" i="4" a="1"/>
  <c r="J515" i="4" s="1"/>
  <c r="J516" i="4" a="1"/>
  <c r="J516" i="4" s="1"/>
  <c r="J517" i="4" a="1"/>
  <c r="J517" i="4" s="1"/>
  <c r="J518" i="4" a="1"/>
  <c r="J518" i="4" s="1"/>
  <c r="J519" i="4" a="1"/>
  <c r="J519" i="4" s="1"/>
  <c r="J520" i="4" a="1"/>
  <c r="J520" i="4" s="1"/>
  <c r="J521" i="4" a="1"/>
  <c r="J521" i="4" s="1"/>
  <c r="J522" i="4" a="1"/>
  <c r="J522" i="4" s="1"/>
  <c r="J523" i="4" a="1"/>
  <c r="J523" i="4" s="1"/>
  <c r="J524" i="4" a="1"/>
  <c r="J524" i="4" s="1"/>
  <c r="J525" i="4" a="1"/>
  <c r="J525" i="4" s="1"/>
  <c r="J526" i="4" a="1"/>
  <c r="J526" i="4" s="1"/>
  <c r="J527" i="4" a="1"/>
  <c r="J527" i="4" s="1"/>
  <c r="J528" i="4" a="1"/>
  <c r="J528" i="4" s="1"/>
  <c r="J529" i="4" a="1"/>
  <c r="J529" i="4" s="1"/>
  <c r="J530" i="4" a="1"/>
  <c r="J530" i="4" s="1"/>
  <c r="J531" i="4" a="1"/>
  <c r="J531" i="4" s="1"/>
  <c r="J532" i="4" a="1"/>
  <c r="J532" i="4" s="1"/>
  <c r="J533" i="4" a="1"/>
  <c r="J533" i="4" s="1"/>
  <c r="J534" i="4" a="1"/>
  <c r="J534" i="4" s="1"/>
  <c r="J535" i="4" a="1"/>
  <c r="J535" i="4" s="1"/>
  <c r="J536" i="4" a="1"/>
  <c r="J536" i="4" s="1"/>
  <c r="J537" i="4" a="1"/>
  <c r="J537" i="4" s="1"/>
  <c r="J538" i="4" a="1"/>
  <c r="J538" i="4" s="1"/>
  <c r="J539" i="4" a="1"/>
  <c r="J539" i="4" s="1"/>
  <c r="J540" i="4" a="1"/>
  <c r="J540" i="4" s="1"/>
  <c r="J541" i="4" a="1"/>
  <c r="J541" i="4" s="1"/>
  <c r="J542" i="4" a="1"/>
  <c r="J542" i="4" s="1"/>
  <c r="J543" i="4" a="1"/>
  <c r="J543" i="4" s="1"/>
  <c r="J544" i="4" a="1"/>
  <c r="J544" i="4" s="1"/>
  <c r="J545" i="4" a="1"/>
  <c r="J545" i="4" s="1"/>
  <c r="J546" i="4" a="1"/>
  <c r="J546" i="4" s="1"/>
  <c r="J547" i="4" a="1"/>
  <c r="J547" i="4" s="1"/>
  <c r="J548" i="4" a="1"/>
  <c r="J548" i="4" s="1"/>
  <c r="J549" i="4" a="1"/>
  <c r="J549" i="4" s="1"/>
  <c r="J550" i="4" a="1"/>
  <c r="J550" i="4" s="1"/>
  <c r="J551" i="4" a="1"/>
  <c r="J551" i="4" s="1"/>
  <c r="J552" i="4" a="1"/>
  <c r="J552" i="4" s="1"/>
  <c r="J553" i="4" a="1"/>
  <c r="J553" i="4" s="1"/>
  <c r="J554" i="4" a="1"/>
  <c r="J554" i="4" s="1"/>
  <c r="J555" i="4" a="1"/>
  <c r="J555" i="4" s="1"/>
  <c r="J556" i="4" a="1"/>
  <c r="J556" i="4" s="1"/>
  <c r="J557" i="4" a="1"/>
  <c r="J557" i="4" s="1"/>
  <c r="J558" i="4" a="1"/>
  <c r="J558" i="4" s="1"/>
  <c r="J559" i="4" a="1"/>
  <c r="J559" i="4" s="1"/>
  <c r="J560" i="4" a="1"/>
  <c r="J560" i="4" s="1"/>
  <c r="J561" i="4" a="1"/>
  <c r="J561" i="4" s="1"/>
  <c r="J562" i="4" a="1"/>
  <c r="J562" i="4" s="1"/>
  <c r="J563" i="4" a="1"/>
  <c r="J563" i="4" s="1"/>
  <c r="J564" i="4" a="1"/>
  <c r="J564" i="4" s="1"/>
  <c r="J565" i="4" a="1"/>
  <c r="J565" i="4" s="1"/>
  <c r="J566" i="4" a="1"/>
  <c r="J566" i="4" s="1"/>
  <c r="J567" i="4" a="1"/>
  <c r="J567" i="4" s="1"/>
  <c r="J568" i="4" a="1"/>
  <c r="J568" i="4" s="1"/>
  <c r="J569" i="4" a="1"/>
  <c r="J569" i="4" s="1"/>
  <c r="J570" i="4" a="1"/>
  <c r="J570" i="4" s="1"/>
  <c r="J571" i="4" a="1"/>
  <c r="J571" i="4" s="1"/>
  <c r="J572" i="4" a="1"/>
  <c r="J572" i="4" s="1"/>
  <c r="J573" i="4" a="1"/>
  <c r="J573" i="4" s="1"/>
  <c r="J574" i="4" a="1"/>
  <c r="J574" i="4" s="1"/>
  <c r="J575" i="4" a="1"/>
  <c r="J575" i="4" s="1"/>
  <c r="J576" i="4" a="1"/>
  <c r="J576" i="4" s="1"/>
  <c r="J577" i="4" a="1"/>
  <c r="J577" i="4" s="1"/>
  <c r="J578" i="4" a="1"/>
  <c r="J578" i="4" s="1"/>
  <c r="J579" i="4" a="1"/>
  <c r="J579" i="4" s="1"/>
  <c r="J580" i="4" a="1"/>
  <c r="J580" i="4" s="1"/>
  <c r="J581" i="4" a="1"/>
  <c r="J581" i="4" s="1"/>
  <c r="J582" i="4" a="1"/>
  <c r="J582" i="4" s="1"/>
  <c r="J583" i="4" a="1"/>
  <c r="J583" i="4" s="1"/>
  <c r="J585" i="4" a="1"/>
  <c r="J585" i="4" s="1"/>
  <c r="J586" i="4" a="1"/>
  <c r="J586" i="4" s="1"/>
  <c r="J587" i="4" a="1"/>
  <c r="J587" i="4" s="1"/>
  <c r="J588" i="4" a="1"/>
  <c r="J588" i="4" s="1"/>
  <c r="J591" i="4" a="1"/>
  <c r="J591" i="4" s="1"/>
  <c r="J592" i="4" a="1"/>
  <c r="J592" i="4" s="1"/>
  <c r="J593" i="4" a="1"/>
  <c r="J593" i="4" s="1"/>
  <c r="J594" i="4" a="1"/>
  <c r="J594" i="4" s="1"/>
  <c r="J595" i="4" a="1"/>
  <c r="J595" i="4" s="1"/>
  <c r="J596" i="4" a="1"/>
  <c r="J596" i="4" s="1"/>
  <c r="J597" i="4" a="1"/>
  <c r="J597" i="4" s="1"/>
  <c r="J598" i="4" a="1"/>
  <c r="J598" i="4" s="1"/>
  <c r="J599" i="4" a="1"/>
  <c r="J599" i="4" s="1"/>
  <c r="J600" i="4" a="1"/>
  <c r="J600" i="4" s="1"/>
  <c r="J601" i="4" a="1"/>
  <c r="J601" i="4" s="1"/>
  <c r="J602" i="4" a="1"/>
  <c r="J602" i="4" s="1"/>
  <c r="J603" i="4" a="1"/>
  <c r="J603" i="4" s="1"/>
  <c r="J604" i="4" a="1"/>
  <c r="J604" i="4" s="1"/>
  <c r="J605" i="4" a="1"/>
  <c r="J605" i="4" s="1"/>
  <c r="J606" i="4" a="1"/>
  <c r="J606" i="4" s="1"/>
  <c r="J607" i="4" a="1"/>
  <c r="J607" i="4" s="1"/>
  <c r="J608" i="4" a="1"/>
  <c r="J608" i="4" s="1"/>
  <c r="J609" i="4" a="1"/>
  <c r="J609" i="4" s="1"/>
  <c r="J610" i="4" a="1"/>
  <c r="J610" i="4" s="1"/>
  <c r="J611" i="4" a="1"/>
  <c r="J611" i="4" s="1"/>
  <c r="J612" i="4" a="1"/>
  <c r="J612" i="4" s="1"/>
  <c r="J613" i="4" a="1"/>
  <c r="J613" i="4" s="1"/>
  <c r="J614" i="4" a="1"/>
  <c r="J614" i="4" s="1"/>
  <c r="J615" i="4" a="1"/>
  <c r="J615" i="4" s="1"/>
  <c r="J616" i="4" a="1"/>
  <c r="J616" i="4" s="1"/>
  <c r="J617" i="4" a="1"/>
  <c r="J617" i="4" s="1"/>
  <c r="J618" i="4" a="1"/>
  <c r="J618" i="4" s="1"/>
  <c r="J619" i="4" a="1"/>
  <c r="J619" i="4" s="1"/>
  <c r="J620" i="4" a="1"/>
  <c r="J620" i="4" s="1"/>
  <c r="J621" i="4" a="1"/>
  <c r="J621" i="4" s="1"/>
  <c r="J622" i="4" a="1"/>
  <c r="J622" i="4" s="1"/>
  <c r="J623" i="4" a="1"/>
  <c r="J623" i="4" s="1"/>
  <c r="J624" i="4" a="1"/>
  <c r="J624" i="4" s="1"/>
  <c r="J625" i="4" a="1"/>
  <c r="J625" i="4" s="1"/>
  <c r="J626" i="4" a="1"/>
  <c r="J626" i="4" s="1"/>
  <c r="J627" i="4" a="1"/>
  <c r="J627" i="4" s="1"/>
  <c r="J628" i="4" a="1"/>
  <c r="J628" i="4" s="1"/>
  <c r="J629" i="4" a="1"/>
  <c r="J629" i="4" s="1"/>
  <c r="J630" i="4" a="1"/>
  <c r="J630" i="4" s="1"/>
  <c r="J631" i="4" a="1"/>
  <c r="J631" i="4" s="1"/>
  <c r="J632" i="4" a="1"/>
  <c r="J632" i="4" s="1"/>
  <c r="J633" i="4" a="1"/>
  <c r="J633" i="4" s="1"/>
  <c r="J634" i="4" a="1"/>
  <c r="J634" i="4" s="1"/>
  <c r="J635" i="4" a="1"/>
  <c r="J635" i="4" s="1"/>
  <c r="J636" i="4" a="1"/>
  <c r="J636" i="4" s="1"/>
  <c r="J637" i="4" a="1"/>
  <c r="J637" i="4" s="1"/>
  <c r="J638" i="4" a="1"/>
  <c r="J638" i="4" s="1"/>
  <c r="J639" i="4" a="1"/>
  <c r="J639" i="4" s="1"/>
  <c r="J640" i="4" a="1"/>
  <c r="J640" i="4" s="1"/>
  <c r="J641" i="4" a="1"/>
  <c r="J641" i="4" s="1"/>
  <c r="J642" i="4" a="1"/>
  <c r="J642" i="4" s="1"/>
  <c r="J644" i="4" a="1"/>
  <c r="J644" i="4" s="1"/>
  <c r="J646" i="4" a="1"/>
  <c r="J646" i="4" s="1"/>
  <c r="J647" i="4" a="1"/>
  <c r="J647" i="4" s="1"/>
  <c r="J648" i="4" a="1"/>
  <c r="J648" i="4" s="1"/>
  <c r="J649" i="4" a="1"/>
  <c r="J649" i="4" s="1"/>
  <c r="J650" i="4" a="1"/>
  <c r="J650" i="4" s="1"/>
  <c r="J651" i="4" a="1"/>
  <c r="J651" i="4" s="1"/>
  <c r="J652" i="4" a="1"/>
  <c r="J652" i="4" s="1"/>
  <c r="J653" i="4" a="1"/>
  <c r="J653" i="4" s="1"/>
  <c r="J654" i="4" a="1"/>
  <c r="J654" i="4" s="1"/>
  <c r="J655" i="4" a="1"/>
  <c r="J655" i="4" s="1"/>
  <c r="J656" i="4" a="1"/>
  <c r="J656" i="4" s="1"/>
  <c r="J657" i="4" a="1"/>
  <c r="J657" i="4" s="1"/>
  <c r="J658" i="4" a="1"/>
  <c r="J658" i="4" s="1"/>
  <c r="J659" i="4" a="1"/>
  <c r="J659" i="4" s="1"/>
  <c r="J660" i="4" a="1"/>
  <c r="J660" i="4" s="1"/>
  <c r="J661" i="4" a="1"/>
  <c r="J661" i="4" s="1"/>
  <c r="J662" i="4" a="1"/>
  <c r="J662" i="4" s="1"/>
  <c r="J663" i="4" a="1"/>
  <c r="J663" i="4" s="1"/>
  <c r="J664" i="4" a="1"/>
  <c r="J664" i="4" s="1"/>
  <c r="J665" i="4" a="1"/>
  <c r="J665" i="4" s="1"/>
  <c r="J666" i="4" a="1"/>
  <c r="J666" i="4" s="1"/>
  <c r="J667" i="4" a="1"/>
  <c r="J667" i="4" s="1"/>
  <c r="J668" i="4" a="1"/>
  <c r="J668" i="4" s="1"/>
  <c r="J669" i="4" a="1"/>
  <c r="J669" i="4" s="1"/>
  <c r="J670" i="4" a="1"/>
  <c r="J670" i="4" s="1"/>
  <c r="J671" i="4" a="1"/>
  <c r="J671" i="4" s="1"/>
  <c r="J672" i="4" a="1"/>
  <c r="J672" i="4" s="1"/>
  <c r="J673" i="4" a="1"/>
  <c r="J673" i="4" s="1"/>
  <c r="J674" i="4" a="1"/>
  <c r="J674" i="4" s="1"/>
  <c r="J675" i="4" a="1"/>
  <c r="J675" i="4" s="1"/>
  <c r="J676" i="4" a="1"/>
  <c r="J676" i="4" s="1"/>
  <c r="J677" i="4" a="1"/>
  <c r="J677" i="4" s="1"/>
  <c r="J678" i="4" a="1"/>
  <c r="J678" i="4" s="1"/>
  <c r="J679" i="4" a="1"/>
  <c r="J679" i="4" s="1"/>
  <c r="J680" i="4" a="1"/>
  <c r="J680" i="4" s="1"/>
  <c r="J681" i="4" a="1"/>
  <c r="J681" i="4" s="1"/>
  <c r="J682" i="4" a="1"/>
  <c r="J682" i="4" s="1"/>
  <c r="J683" i="4" a="1"/>
  <c r="J683" i="4" s="1"/>
  <c r="J684" i="4" a="1"/>
  <c r="J684" i="4" s="1"/>
  <c r="J685" i="4" a="1"/>
  <c r="J685" i="4" s="1"/>
  <c r="J686" i="4" a="1"/>
  <c r="J686" i="4" s="1"/>
  <c r="J687" i="4" a="1"/>
  <c r="J687" i="4" s="1"/>
  <c r="J688" i="4" a="1"/>
  <c r="J688" i="4" s="1"/>
  <c r="J690" i="4" a="1"/>
  <c r="J690" i="4" s="1"/>
  <c r="J691" i="4" a="1"/>
  <c r="J691" i="4" s="1"/>
  <c r="J692" i="4" a="1"/>
  <c r="J692" i="4" s="1"/>
  <c r="J693" i="4" a="1"/>
  <c r="J693" i="4" s="1"/>
  <c r="J694" i="4" a="1"/>
  <c r="J694" i="4" s="1"/>
  <c r="J695" i="4" a="1"/>
  <c r="J695" i="4" s="1"/>
  <c r="J696" i="4" a="1"/>
  <c r="J696" i="4" s="1"/>
  <c r="J697" i="4" a="1"/>
  <c r="J697" i="4" s="1"/>
  <c r="J698" i="4" a="1"/>
  <c r="J698" i="4" s="1"/>
  <c r="J699" i="4" a="1"/>
  <c r="J699" i="4" s="1"/>
  <c r="J700" i="4" a="1"/>
  <c r="J700" i="4" s="1"/>
  <c r="J701" i="4" a="1"/>
  <c r="J701" i="4" s="1"/>
  <c r="J702" i="4" a="1"/>
  <c r="J702" i="4" s="1"/>
  <c r="J703" i="4" a="1"/>
  <c r="J703" i="4" s="1"/>
  <c r="J704" i="4" a="1"/>
  <c r="J704" i="4" s="1"/>
  <c r="J705" i="4" a="1"/>
  <c r="J705" i="4" s="1"/>
  <c r="J706" i="4" a="1"/>
  <c r="J706" i="4" s="1"/>
  <c r="J707" i="4" a="1"/>
  <c r="J707" i="4" s="1"/>
  <c r="J708" i="4" a="1"/>
  <c r="J708" i="4" s="1"/>
  <c r="J709" i="4" a="1"/>
  <c r="J709" i="4" s="1"/>
  <c r="J710" i="4" a="1"/>
  <c r="J710" i="4" s="1"/>
  <c r="J711" i="4" a="1"/>
  <c r="J711" i="4" s="1"/>
  <c r="J712" i="4" a="1"/>
  <c r="J712" i="4" s="1"/>
  <c r="J713" i="4" a="1"/>
  <c r="J713" i="4" s="1"/>
  <c r="J714" i="4" a="1"/>
  <c r="J714" i="4" s="1"/>
  <c r="J715" i="4" a="1"/>
  <c r="J715" i="4" s="1"/>
  <c r="J716" i="4" a="1"/>
  <c r="J716" i="4" s="1"/>
  <c r="J717" i="4" a="1"/>
  <c r="J717" i="4" s="1"/>
  <c r="J718" i="4" a="1"/>
  <c r="J718" i="4" s="1"/>
  <c r="J719" i="4" a="1"/>
  <c r="J719" i="4" s="1"/>
  <c r="J720" i="4" a="1"/>
  <c r="J720" i="4" s="1"/>
  <c r="J721" i="4" a="1"/>
  <c r="J721" i="4" s="1"/>
  <c r="J723" i="4" a="1"/>
  <c r="J723" i="4" s="1"/>
  <c r="J724" i="4" a="1"/>
  <c r="J724" i="4" s="1"/>
  <c r="J725" i="4" a="1"/>
  <c r="J725" i="4" s="1"/>
  <c r="J726" i="4" a="1"/>
  <c r="J726" i="4" s="1"/>
  <c r="J727" i="4" a="1"/>
  <c r="J727" i="4" s="1"/>
  <c r="J728" i="4" a="1"/>
  <c r="J728" i="4" s="1"/>
  <c r="J729" i="4" a="1"/>
  <c r="J729" i="4" s="1"/>
  <c r="J730" i="4" a="1"/>
  <c r="J730" i="4" s="1"/>
  <c r="J732" i="4" a="1"/>
  <c r="J732" i="4" s="1"/>
  <c r="J733" i="4" a="1"/>
  <c r="J733" i="4" s="1"/>
  <c r="J734" i="4" a="1"/>
  <c r="J734" i="4" s="1"/>
  <c r="J735" i="4" a="1"/>
  <c r="J735" i="4" s="1"/>
  <c r="J736" i="4" a="1"/>
  <c r="J736" i="4" s="1"/>
  <c r="J737" i="4" a="1"/>
  <c r="J737" i="4" s="1"/>
  <c r="J738" i="4" a="1"/>
  <c r="J738" i="4" s="1"/>
  <c r="J739" i="4" a="1"/>
  <c r="J739" i="4" s="1"/>
  <c r="J740" i="4" a="1"/>
  <c r="J740" i="4" s="1"/>
  <c r="J741" i="4" a="1"/>
  <c r="J741" i="4" s="1"/>
  <c r="J742" i="4" a="1"/>
  <c r="J742" i="4" s="1"/>
  <c r="J743" i="4" a="1"/>
  <c r="J743" i="4" s="1"/>
  <c r="J744" i="4" a="1"/>
  <c r="J744" i="4" s="1"/>
  <c r="J745" i="4" a="1"/>
  <c r="J745" i="4" s="1"/>
  <c r="J746" i="4" a="1"/>
  <c r="J746" i="4" s="1"/>
  <c r="J747" i="4" a="1"/>
  <c r="J747" i="4" s="1"/>
  <c r="J748" i="4" a="1"/>
  <c r="J748" i="4" s="1"/>
  <c r="J749" i="4" a="1"/>
  <c r="J749" i="4" s="1"/>
  <c r="J750" i="4" a="1"/>
  <c r="J750" i="4" s="1"/>
  <c r="J752" i="4" a="1"/>
  <c r="J752" i="4" s="1"/>
  <c r="J753" i="4" a="1"/>
  <c r="J753" i="4" s="1"/>
  <c r="J754" i="4" a="1"/>
  <c r="J754" i="4" s="1"/>
  <c r="J755" i="4" a="1"/>
  <c r="J755" i="4" s="1"/>
  <c r="J756" i="4" a="1"/>
  <c r="J756" i="4" s="1"/>
  <c r="J757" i="4" a="1"/>
  <c r="J757" i="4" s="1"/>
  <c r="J759" i="4" a="1"/>
  <c r="J759" i="4" s="1"/>
  <c r="J760" i="4" a="1"/>
  <c r="J760" i="4" s="1"/>
  <c r="J761" i="4" a="1"/>
  <c r="J761" i="4" s="1"/>
  <c r="J762" i="4" a="1"/>
  <c r="J762" i="4" s="1"/>
  <c r="J763" i="4" a="1"/>
  <c r="J763" i="4" s="1"/>
  <c r="J764" i="4" a="1"/>
  <c r="J764" i="4" s="1"/>
  <c r="J765" i="4" a="1"/>
  <c r="J765" i="4" s="1"/>
  <c r="J766" i="4" a="1"/>
  <c r="J766" i="4" s="1"/>
  <c r="J767" i="4" a="1"/>
  <c r="J767" i="4" s="1"/>
  <c r="J768" i="4" a="1"/>
  <c r="J768" i="4" s="1"/>
  <c r="J769" i="4" a="1"/>
  <c r="J769" i="4" s="1"/>
  <c r="J770" i="4" a="1"/>
  <c r="J770" i="4" s="1"/>
  <c r="J923" i="4" a="1"/>
  <c r="J923" i="4" s="1"/>
  <c r="J924" i="4" a="1"/>
  <c r="J924" i="4" s="1"/>
  <c r="J925" i="4" a="1"/>
  <c r="J925" i="4" s="1"/>
  <c r="J926" i="4" a="1"/>
  <c r="J926" i="4" s="1"/>
  <c r="J927" i="4" a="1"/>
  <c r="J927" i="4" s="1"/>
  <c r="J928" i="4" a="1"/>
  <c r="J928" i="4" s="1"/>
  <c r="J929" i="4" a="1"/>
  <c r="J929" i="4" s="1"/>
  <c r="J930" i="4" a="1"/>
  <c r="J930" i="4" s="1"/>
  <c r="J931" i="4" a="1"/>
  <c r="J931" i="4" s="1"/>
  <c r="J932" i="4" a="1"/>
  <c r="J932" i="4" s="1"/>
  <c r="J933" i="4" a="1"/>
  <c r="J933" i="4" s="1"/>
  <c r="J934" i="4" a="1"/>
  <c r="J934" i="4" s="1"/>
  <c r="J935" i="4" a="1"/>
  <c r="J935" i="4" s="1"/>
  <c r="J936" i="4" a="1"/>
  <c r="J936" i="4" s="1"/>
  <c r="J937" i="4" a="1"/>
  <c r="J937" i="4" s="1"/>
  <c r="J938" i="4" a="1"/>
  <c r="J938" i="4" s="1"/>
  <c r="J939" i="4" a="1"/>
  <c r="J939" i="4" s="1"/>
  <c r="J940" i="4" a="1"/>
  <c r="J940" i="4" s="1"/>
  <c r="J941" i="4" a="1"/>
  <c r="J941" i="4" s="1"/>
  <c r="J942" i="4" a="1"/>
  <c r="J942" i="4" s="1"/>
  <c r="J943" i="4" a="1"/>
  <c r="J943" i="4" s="1"/>
  <c r="J944" i="4" a="1"/>
  <c r="J944" i="4" s="1"/>
  <c r="J945" i="4" a="1"/>
  <c r="J945" i="4" s="1"/>
  <c r="J946" i="4" a="1"/>
  <c r="J946" i="4" s="1"/>
  <c r="J947" i="4" a="1"/>
  <c r="J947" i="4" s="1"/>
  <c r="J948" i="4" a="1"/>
  <c r="J948" i="4" s="1"/>
  <c r="J949" i="4" a="1"/>
  <c r="J949" i="4" s="1"/>
  <c r="J950" i="4" a="1"/>
  <c r="J950" i="4" s="1"/>
  <c r="J951" i="4" a="1"/>
  <c r="J951" i="4" s="1"/>
  <c r="J952" i="4" a="1"/>
  <c r="J952" i="4" s="1"/>
  <c r="J954" i="4" a="1"/>
  <c r="J954" i="4" s="1"/>
  <c r="J955" i="4" a="1"/>
  <c r="J955" i="4" s="1"/>
  <c r="J956" i="4" a="1"/>
  <c r="J956" i="4" s="1"/>
  <c r="J957" i="4" a="1"/>
  <c r="J957" i="4" s="1"/>
  <c r="J958" i="4" a="1"/>
  <c r="J958" i="4" s="1"/>
  <c r="J959" i="4" a="1"/>
  <c r="J959" i="4" s="1"/>
  <c r="J960" i="4" a="1"/>
  <c r="J960" i="4" s="1"/>
  <c r="J961" i="4" a="1"/>
  <c r="J961" i="4" s="1"/>
  <c r="J962" i="4" a="1"/>
  <c r="J962" i="4" s="1"/>
  <c r="J963" i="4" a="1"/>
  <c r="J963" i="4" s="1"/>
  <c r="J964" i="4" a="1"/>
  <c r="J964" i="4" s="1"/>
  <c r="J965" i="4" a="1"/>
  <c r="J965" i="4" s="1"/>
  <c r="J966" i="4" a="1"/>
  <c r="J966" i="4" s="1"/>
  <c r="J967" i="4" a="1"/>
  <c r="J967" i="4" s="1"/>
  <c r="J968" i="4" a="1"/>
  <c r="J968" i="4" s="1"/>
  <c r="J969" i="4" a="1"/>
  <c r="J969" i="4" s="1"/>
  <c r="J970" i="4" a="1"/>
  <c r="J970" i="4" s="1"/>
  <c r="J971" i="4" a="1"/>
  <c r="J971" i="4" s="1"/>
  <c r="J972" i="4" a="1"/>
  <c r="J972" i="4" s="1"/>
  <c r="J973" i="4" a="1"/>
  <c r="J973" i="4" s="1"/>
  <c r="J974" i="4" a="1"/>
  <c r="J974" i="4" s="1"/>
  <c r="J977" i="4" a="1"/>
  <c r="J977" i="4" s="1"/>
  <c r="J978" i="4" a="1"/>
  <c r="J978" i="4" s="1"/>
  <c r="J980" i="4" a="1"/>
  <c r="J980" i="4" s="1"/>
  <c r="J981" i="4" a="1"/>
  <c r="J981" i="4" s="1"/>
  <c r="J982" i="4" a="1"/>
  <c r="J982" i="4" s="1"/>
  <c r="J983" i="4" a="1"/>
  <c r="J983" i="4" s="1"/>
  <c r="J984" i="4" a="1"/>
  <c r="J984" i="4" s="1"/>
  <c r="J985" i="4" a="1"/>
  <c r="J985" i="4" s="1"/>
  <c r="J986" i="4" a="1"/>
  <c r="J986" i="4" s="1"/>
  <c r="J987" i="4" a="1"/>
  <c r="J987" i="4" s="1"/>
  <c r="J988" i="4" a="1"/>
  <c r="J988" i="4" s="1"/>
  <c r="J989" i="4" a="1"/>
  <c r="J989" i="4" s="1"/>
  <c r="J990" i="4" a="1"/>
  <c r="J990" i="4" s="1"/>
  <c r="J991" i="4" a="1"/>
  <c r="J991" i="4" s="1"/>
  <c r="J992" i="4" a="1"/>
  <c r="J992" i="4" s="1"/>
  <c r="J993" i="4" a="1"/>
  <c r="J993" i="4" s="1"/>
  <c r="J994" i="4" a="1"/>
  <c r="J994" i="4" s="1"/>
  <c r="J996" i="4" a="1"/>
  <c r="J996" i="4" s="1"/>
  <c r="J997" i="4" a="1"/>
  <c r="J997" i="4" s="1"/>
  <c r="J998" i="4" a="1"/>
  <c r="J998" i="4" s="1"/>
  <c r="J999" i="4" a="1"/>
  <c r="J999" i="4" s="1"/>
  <c r="J1001" i="4" a="1"/>
  <c r="J1001" i="4" s="1"/>
  <c r="J1002" i="4" a="1"/>
  <c r="J1002" i="4" s="1"/>
  <c r="J1003" i="4" a="1"/>
  <c r="J1003" i="4" s="1"/>
  <c r="J1004" i="4" a="1"/>
  <c r="J1004" i="4" s="1"/>
  <c r="J1006" i="4" a="1"/>
  <c r="J1006" i="4" s="1"/>
  <c r="J1007" i="4" a="1"/>
  <c r="J1007" i="4" s="1"/>
  <c r="J1008" i="4" a="1"/>
  <c r="J1008" i="4" s="1"/>
  <c r="J1009" i="4" a="1"/>
  <c r="J1009" i="4" s="1"/>
  <c r="J1010" i="4" a="1"/>
  <c r="J1010" i="4" s="1"/>
  <c r="J1011" i="4" a="1"/>
  <c r="J1011" i="4" s="1"/>
  <c r="J1012" i="4" a="1"/>
  <c r="J1012" i="4" s="1"/>
  <c r="J1013" i="4" a="1"/>
  <c r="J1013" i="4" s="1"/>
  <c r="J1015" i="4" a="1"/>
  <c r="J1015" i="4" s="1"/>
  <c r="J1016" i="4" a="1"/>
  <c r="J1016" i="4" s="1"/>
  <c r="J1017" i="4" a="1"/>
  <c r="J1017" i="4" s="1"/>
  <c r="J1018" i="4" a="1"/>
  <c r="J1018" i="4" s="1"/>
  <c r="J1019" i="4" a="1"/>
  <c r="J1019" i="4" s="1"/>
  <c r="J1020" i="4" a="1"/>
  <c r="J1020" i="4" s="1"/>
  <c r="J1021" i="4" a="1"/>
  <c r="J1021" i="4" s="1"/>
  <c r="J1022" i="4" a="1"/>
  <c r="J1022" i="4" s="1"/>
  <c r="J1023" i="4" a="1"/>
  <c r="J1023" i="4" s="1"/>
  <c r="J1024" i="4" a="1"/>
  <c r="J1024" i="4" s="1"/>
  <c r="J1025" i="4" a="1"/>
  <c r="J1025" i="4" s="1"/>
  <c r="J1026" i="4" a="1"/>
  <c r="J1026" i="4" s="1"/>
  <c r="J1027" i="4" a="1"/>
  <c r="J1027" i="4" s="1"/>
  <c r="J1028" i="4" a="1"/>
  <c r="J1028" i="4" s="1"/>
  <c r="J1029" i="4" a="1"/>
  <c r="J1029" i="4" s="1"/>
  <c r="J1030" i="4" a="1"/>
  <c r="J1030" i="4" s="1"/>
  <c r="J1031" i="4" a="1"/>
  <c r="J1031" i="4" s="1"/>
  <c r="J1032" i="4" a="1"/>
  <c r="J1032" i="4" s="1"/>
  <c r="J1033" i="4" a="1"/>
  <c r="J1033" i="4" s="1"/>
  <c r="J1034" i="4" a="1"/>
  <c r="J1034" i="4" s="1"/>
  <c r="J1035" i="4" a="1"/>
  <c r="J1035" i="4" s="1"/>
  <c r="J1036" i="4" a="1"/>
  <c r="J1036" i="4" s="1"/>
  <c r="J1037" i="4" a="1"/>
  <c r="J1037" i="4" s="1"/>
  <c r="J1038" i="4" a="1"/>
  <c r="J1038" i="4" s="1"/>
  <c r="J1039" i="4" a="1"/>
  <c r="J1039" i="4" s="1"/>
  <c r="J1041" i="4" a="1"/>
  <c r="J1041" i="4" s="1"/>
  <c r="J1043" i="4" a="1"/>
  <c r="J1043" i="4" s="1"/>
  <c r="J1044" i="4" a="1"/>
  <c r="J1044" i="4" s="1"/>
  <c r="J1045" i="4" a="1"/>
  <c r="J1045" i="4" s="1"/>
  <c r="J1046" i="4" a="1"/>
  <c r="J1046" i="4" s="1"/>
  <c r="J1047" i="4" a="1"/>
  <c r="J1047" i="4" s="1"/>
  <c r="J1048" i="4" a="1"/>
  <c r="J1048" i="4" s="1"/>
  <c r="J1049" i="4" a="1"/>
  <c r="J1049" i="4" s="1"/>
  <c r="J1050" i="4" a="1"/>
  <c r="J1050" i="4" s="1"/>
  <c r="J1051" i="4" a="1"/>
  <c r="J1051" i="4" s="1"/>
  <c r="J1052" i="4" a="1"/>
  <c r="J1052" i="4" s="1"/>
  <c r="J1054" i="4" a="1"/>
  <c r="J1054" i="4" s="1"/>
  <c r="J1055" i="4" a="1"/>
  <c r="J1055" i="4" s="1"/>
  <c r="J1056" i="4" a="1"/>
  <c r="J1056" i="4" s="1"/>
  <c r="J1057" i="4" a="1"/>
  <c r="J1057" i="4" s="1"/>
  <c r="J1058" i="4" a="1"/>
  <c r="J1058" i="4" s="1"/>
  <c r="J1059" i="4" a="1"/>
  <c r="J1059" i="4" s="1"/>
  <c r="J1060" i="4" a="1"/>
  <c r="J1060" i="4" s="1"/>
  <c r="J1061" i="4" a="1"/>
  <c r="J1061" i="4" s="1"/>
  <c r="J1062" i="4" a="1"/>
  <c r="J1062" i="4" s="1"/>
  <c r="J1063" i="4" a="1"/>
  <c r="J1063" i="4" s="1"/>
  <c r="J1064" i="4" a="1"/>
  <c r="J1064" i="4" s="1"/>
  <c r="J1065" i="4" a="1"/>
  <c r="J1065" i="4" s="1"/>
  <c r="J1066" i="4" a="1"/>
  <c r="J1066" i="4" s="1"/>
  <c r="J1067" i="4" a="1"/>
  <c r="J1067" i="4" s="1"/>
  <c r="J1068" i="4" a="1"/>
  <c r="J1068" i="4" s="1"/>
  <c r="J1069" i="4" a="1"/>
  <c r="J1069" i="4" s="1"/>
  <c r="J1070" i="4" a="1"/>
  <c r="J1070" i="4" s="1"/>
  <c r="J1071" i="4" a="1"/>
  <c r="J1071" i="4" s="1"/>
  <c r="J1073" i="4" a="1"/>
  <c r="J1073" i="4" s="1"/>
  <c r="J1074" i="4" a="1"/>
  <c r="J1074" i="4" s="1"/>
  <c r="J1075" i="4" a="1"/>
  <c r="J1075" i="4" s="1"/>
  <c r="J1076" i="4" a="1"/>
  <c r="J1076" i="4" s="1"/>
  <c r="J1077" i="4" a="1"/>
  <c r="J1077" i="4" s="1"/>
  <c r="J1079" i="4" a="1"/>
  <c r="J1079" i="4" s="1"/>
  <c r="J1080" i="4" a="1"/>
  <c r="J1080" i="4" s="1"/>
  <c r="J1081" i="4" a="1"/>
  <c r="J1081" i="4" s="1"/>
  <c r="J1082" i="4" a="1"/>
  <c r="J1082" i="4" s="1"/>
  <c r="J1084" i="4" a="1"/>
  <c r="J1084" i="4" s="1"/>
  <c r="J1085" i="4" a="1"/>
  <c r="J1085" i="4" s="1"/>
  <c r="J1086" i="4" a="1"/>
  <c r="J1086" i="4" s="1"/>
  <c r="J1087" i="4" a="1"/>
  <c r="J1087" i="4" s="1"/>
  <c r="J1088" i="4" a="1"/>
  <c r="J1088" i="4" s="1"/>
  <c r="J1089" i="4" a="1"/>
  <c r="J1089" i="4" s="1"/>
  <c r="J1090" i="4" a="1"/>
  <c r="J1090" i="4" s="1"/>
  <c r="J1091" i="4" a="1"/>
  <c r="J1091" i="4" s="1"/>
  <c r="J1092" i="4" a="1"/>
  <c r="J1092" i="4" s="1"/>
  <c r="J1093" i="4" a="1"/>
  <c r="J1093" i="4" s="1"/>
  <c r="J1095" i="4" a="1"/>
  <c r="J1095" i="4" s="1"/>
  <c r="J1096" i="4" a="1"/>
  <c r="J1096" i="4" s="1"/>
  <c r="J1097" i="4" a="1"/>
  <c r="J1097" i="4" s="1"/>
  <c r="J1098" i="4" a="1"/>
  <c r="J1098" i="4" s="1"/>
  <c r="J1099" i="4" a="1"/>
  <c r="J1099" i="4" s="1"/>
  <c r="J1100" i="4" a="1"/>
  <c r="J1100" i="4" s="1"/>
  <c r="J1102" i="4" a="1"/>
  <c r="J1102" i="4" s="1"/>
  <c r="J2882" i="4" a="1"/>
  <c r="J2882" i="4" s="1"/>
  <c r="J2883" i="4" a="1"/>
  <c r="J2883" i="4" s="1"/>
  <c r="J2884" i="4" a="1"/>
  <c r="J2884" i="4" s="1"/>
  <c r="J2885" i="4" a="1"/>
  <c r="J2885" i="4" s="1"/>
  <c r="J2886" i="4" a="1"/>
  <c r="J2886" i="4" s="1"/>
  <c r="J2887" i="4" a="1"/>
  <c r="J2887" i="4" s="1"/>
  <c r="J2888" i="4" a="1"/>
  <c r="J2888" i="4" s="1"/>
  <c r="J2889" i="4" a="1"/>
  <c r="J2889" i="4" s="1"/>
  <c r="J2890" i="4" a="1"/>
  <c r="J2890" i="4" s="1"/>
  <c r="J2891" i="4" a="1"/>
  <c r="J2891" i="4" s="1"/>
  <c r="J2892" i="4" a="1"/>
  <c r="J2892" i="4" s="1"/>
  <c r="J2893" i="4" a="1"/>
  <c r="J2893" i="4" s="1"/>
  <c r="J2894" i="4" a="1"/>
  <c r="J2894" i="4" s="1"/>
  <c r="J2895" i="4" a="1"/>
  <c r="J2895" i="4" s="1"/>
  <c r="J2903" i="4" a="1"/>
  <c r="J2903" i="4" s="1"/>
  <c r="J2904" i="4" a="1"/>
  <c r="J2904" i="4" s="1"/>
  <c r="J2905" i="4" a="1"/>
  <c r="J2905" i="4" s="1"/>
  <c r="J2906" i="4" a="1"/>
  <c r="J2906" i="4" s="1"/>
  <c r="J2907" i="4" a="1"/>
  <c r="J2907" i="4" s="1"/>
  <c r="J2908" i="4" a="1"/>
  <c r="J2908" i="4" s="1"/>
  <c r="J2909" i="4" a="1"/>
  <c r="J2909" i="4" s="1"/>
  <c r="J2910" i="4" a="1"/>
  <c r="J2910" i="4" s="1"/>
  <c r="J2911" i="4" a="1"/>
  <c r="J2911" i="4" s="1"/>
  <c r="J2912" i="4" a="1"/>
  <c r="J2912" i="4" s="1"/>
  <c r="J2913" i="4" a="1"/>
  <c r="J2913" i="4" s="1"/>
  <c r="J2914" i="4" a="1"/>
  <c r="J2914" i="4" s="1"/>
  <c r="J2915" i="4" a="1"/>
  <c r="J2915" i="4" s="1"/>
  <c r="J2916" i="4" a="1"/>
  <c r="J2916" i="4" s="1"/>
  <c r="J2917" i="4" a="1"/>
  <c r="J2917" i="4" s="1"/>
  <c r="J2918" i="4" a="1"/>
  <c r="J2918" i="4" s="1"/>
  <c r="J2919" i="4" a="1"/>
  <c r="J2919" i="4" s="1"/>
  <c r="J2920" i="4" a="1"/>
  <c r="J2920" i="4" s="1"/>
  <c r="J2921" i="4" a="1"/>
  <c r="J2921" i="4" s="1"/>
  <c r="J2922" i="4" a="1"/>
  <c r="J2922" i="4" s="1"/>
  <c r="J2923" i="4" a="1"/>
  <c r="J2923" i="4" s="1"/>
  <c r="J2924" i="4" a="1"/>
  <c r="J2924" i="4" s="1"/>
  <c r="J2925" i="4" a="1"/>
  <c r="J2925" i="4" s="1"/>
  <c r="J2926" i="4" a="1"/>
  <c r="J2926" i="4" s="1"/>
  <c r="J2927" i="4" a="1"/>
  <c r="J2927" i="4" s="1"/>
  <c r="J2928" i="4" a="1"/>
  <c r="J2928" i="4" s="1"/>
  <c r="J2929" i="4" a="1"/>
  <c r="J2929" i="4" s="1"/>
  <c r="J2930" i="4" a="1"/>
  <c r="J2930" i="4" s="1"/>
  <c r="J2931" i="4" a="1"/>
  <c r="J2931" i="4" s="1"/>
  <c r="J2932" i="4" a="1"/>
  <c r="J2932" i="4" s="1"/>
  <c r="J2933" i="4" a="1"/>
  <c r="J2933" i="4" s="1"/>
  <c r="J2934" i="4" a="1"/>
  <c r="J2934" i="4" s="1"/>
  <c r="J2935" i="4" a="1"/>
  <c r="J2935" i="4" s="1"/>
  <c r="J2936" i="4" a="1"/>
  <c r="J2936" i="4" s="1"/>
  <c r="J2944" i="4" a="1"/>
  <c r="J2944" i="4" s="1"/>
  <c r="J2945" i="4" a="1"/>
  <c r="J2945" i="4" s="1"/>
  <c r="J2946" i="4" a="1"/>
  <c r="J2946" i="4" s="1"/>
  <c r="J2947" i="4" a="1"/>
  <c r="J2947" i="4" s="1"/>
  <c r="J2948" i="4" a="1"/>
  <c r="J2948" i="4" s="1"/>
  <c r="J2949" i="4" a="1"/>
  <c r="J2949" i="4" s="1"/>
  <c r="J2950" i="4" a="1"/>
  <c r="J2950" i="4" s="1"/>
  <c r="J2951" i="4" a="1"/>
  <c r="J2951" i="4" s="1"/>
  <c r="J2952" i="4" a="1"/>
  <c r="J2952" i="4" s="1"/>
  <c r="J2953" i="4" a="1"/>
  <c r="J2953" i="4" s="1"/>
  <c r="J2954" i="4" a="1"/>
  <c r="J2954" i="4" s="1"/>
  <c r="J2955" i="4" a="1"/>
  <c r="J2955" i="4" s="1"/>
  <c r="J2956" i="4" a="1"/>
  <c r="J2956" i="4" s="1"/>
  <c r="J2957" i="4" a="1"/>
  <c r="J2957" i="4" s="1"/>
  <c r="J2958" i="4" a="1"/>
  <c r="J2958" i="4" s="1"/>
  <c r="J2959" i="4" a="1"/>
  <c r="J2959" i="4" s="1"/>
  <c r="J2960" i="4" a="1"/>
  <c r="J2960" i="4" s="1"/>
  <c r="J2961" i="4" a="1"/>
  <c r="J2961" i="4" s="1"/>
  <c r="J2962" i="4" a="1"/>
  <c r="J2962" i="4" s="1"/>
  <c r="J2963" i="4" a="1"/>
  <c r="J2963" i="4" s="1"/>
  <c r="J2964" i="4" a="1"/>
  <c r="J2964" i="4" s="1"/>
  <c r="J2965" i="4" a="1"/>
  <c r="J2965" i="4" s="1"/>
  <c r="J2966" i="4" a="1"/>
  <c r="J2966" i="4" s="1"/>
  <c r="J2967" i="4" a="1"/>
  <c r="J2967" i="4" s="1"/>
  <c r="J2968" i="4" a="1"/>
  <c r="J2968" i="4" s="1"/>
  <c r="J2969" i="4" a="1"/>
  <c r="J2969" i="4" s="1"/>
  <c r="J2970" i="4" a="1"/>
  <c r="J2970" i="4" s="1"/>
  <c r="J2971" i="4" a="1"/>
  <c r="J2971" i="4" s="1"/>
  <c r="J2972" i="4" a="1"/>
  <c r="J2972" i="4" s="1"/>
  <c r="J2973" i="4" a="1"/>
  <c r="J2973" i="4" s="1"/>
  <c r="J2974" i="4" a="1"/>
  <c r="J2974" i="4" s="1"/>
  <c r="J2975" i="4" a="1"/>
  <c r="J2975" i="4" s="1"/>
  <c r="J2976" i="4" a="1"/>
  <c r="J2976" i="4" s="1"/>
  <c r="J2977" i="4" a="1"/>
  <c r="J2977" i="4" s="1"/>
  <c r="J2978" i="4" a="1"/>
  <c r="J2978" i="4" s="1"/>
  <c r="J2979" i="4" a="1"/>
  <c r="J2979" i="4" s="1"/>
  <c r="J2980" i="4" a="1"/>
  <c r="J2980" i="4" s="1"/>
  <c r="J2981" i="4" a="1"/>
  <c r="J2981" i="4" s="1"/>
  <c r="J2982" i="4" a="1"/>
  <c r="J2982" i="4" s="1"/>
  <c r="J2983" i="4" a="1"/>
  <c r="J2983" i="4" s="1"/>
  <c r="J2984" i="4" a="1"/>
  <c r="J2984" i="4" s="1"/>
  <c r="J2985" i="4" a="1"/>
  <c r="J2985" i="4" s="1"/>
  <c r="J2986" i="4" a="1"/>
  <c r="J2986" i="4" s="1"/>
  <c r="J2987" i="4" a="1"/>
  <c r="J2987" i="4" s="1"/>
  <c r="J2988" i="4" a="1"/>
  <c r="J2988" i="4" s="1"/>
  <c r="J2989" i="4" a="1"/>
  <c r="J2989" i="4" s="1"/>
  <c r="J3019" i="4" a="1"/>
  <c r="J3019" i="4" s="1"/>
  <c r="J3020" i="4" a="1"/>
  <c r="J3020" i="4" s="1"/>
  <c r="J3021" i="4" a="1"/>
  <c r="J3021" i="4" s="1"/>
  <c r="J3022" i="4" a="1"/>
  <c r="J3022" i="4" s="1"/>
  <c r="J3023" i="4" a="1"/>
  <c r="J3023" i="4" s="1"/>
  <c r="J3024" i="4" a="1"/>
  <c r="J3024" i="4" s="1"/>
  <c r="J3025" i="4" a="1"/>
  <c r="J3025" i="4" s="1"/>
  <c r="J3026" i="4" a="1"/>
  <c r="J3026" i="4" s="1"/>
  <c r="J3049" i="4" a="1"/>
  <c r="J3049" i="4" s="1"/>
  <c r="J3050" i="4" a="1"/>
  <c r="J3050" i="4" s="1"/>
  <c r="J3051" i="4" a="1"/>
  <c r="J3051" i="4" s="1"/>
  <c r="J3052" i="4" a="1"/>
  <c r="J3052" i="4" s="1"/>
  <c r="J3053" i="4" a="1"/>
  <c r="J3053" i="4" s="1"/>
  <c r="J3054" i="4" a="1"/>
  <c r="J3054" i="4" s="1"/>
  <c r="J3055" i="4" a="1"/>
  <c r="J3055" i="4" s="1"/>
  <c r="J3058" i="4" a="1"/>
  <c r="J3058" i="4" s="1"/>
  <c r="J3059" i="4" a="1"/>
  <c r="J3059" i="4" s="1"/>
  <c r="J3060" i="4" a="1"/>
  <c r="J3060" i="4" s="1"/>
  <c r="J3061" i="4" a="1"/>
  <c r="J3061" i="4" s="1"/>
  <c r="J3062" i="4" a="1"/>
  <c r="J3062" i="4" s="1"/>
  <c r="J3063" i="4" a="1"/>
  <c r="J3063" i="4" s="1"/>
  <c r="J3064" i="4" a="1"/>
  <c r="J3064" i="4" s="1"/>
  <c r="J3065" i="4" a="1"/>
  <c r="J3065" i="4" s="1"/>
  <c r="J3066" i="4" a="1"/>
  <c r="J3066" i="4" s="1"/>
  <c r="J3067" i="4" a="1"/>
  <c r="J3067" i="4" s="1"/>
  <c r="J3068" i="4" a="1"/>
  <c r="J3068" i="4" s="1"/>
  <c r="J3098" i="4" a="1"/>
  <c r="J3098" i="4" s="1"/>
  <c r="J3099" i="4" a="1"/>
  <c r="J3099" i="4" s="1"/>
  <c r="J3100" i="4" a="1"/>
  <c r="J3100" i="4" s="1"/>
  <c r="J3101" i="4" a="1"/>
  <c r="J3101" i="4" s="1"/>
  <c r="J3102" i="4" a="1"/>
  <c r="J3102" i="4" s="1"/>
  <c r="J3103" i="4" a="1"/>
  <c r="J3103" i="4" s="1"/>
  <c r="J3104" i="4" a="1"/>
  <c r="J3104" i="4" s="1"/>
  <c r="J3108" i="4" a="1"/>
  <c r="J3108" i="4" s="1"/>
  <c r="J3109" i="4" a="1"/>
  <c r="J3109" i="4" s="1"/>
  <c r="J3110" i="4" a="1"/>
  <c r="J3110" i="4" s="1"/>
  <c r="J3111" i="4" a="1"/>
  <c r="J3111" i="4" s="1"/>
  <c r="J3112" i="4" a="1"/>
  <c r="J3112" i="4" s="1"/>
  <c r="J3113" i="4" a="1"/>
  <c r="J3113" i="4" s="1"/>
  <c r="J3114" i="4" a="1"/>
  <c r="J3114" i="4" s="1"/>
  <c r="J3115" i="4" a="1"/>
  <c r="J3115" i="4" s="1"/>
  <c r="J3117" i="4" a="1"/>
  <c r="J3117" i="4" s="1"/>
  <c r="J3118" i="4" a="1"/>
  <c r="J3118" i="4" s="1"/>
  <c r="J3119" i="4" a="1"/>
  <c r="J3119" i="4" s="1"/>
  <c r="J3120" i="4" a="1"/>
  <c r="J3120" i="4" s="1"/>
  <c r="J3121" i="4" a="1"/>
  <c r="J3121" i="4" s="1"/>
  <c r="J3122" i="4" a="1"/>
  <c r="J3122" i="4" s="1"/>
  <c r="J3123" i="4" a="1"/>
  <c r="J3123" i="4" s="1"/>
  <c r="J3124" i="4" a="1"/>
  <c r="J3124" i="4" s="1"/>
  <c r="J3125" i="4" a="1"/>
  <c r="J3125" i="4" s="1"/>
  <c r="J3126" i="4" a="1"/>
  <c r="J3126" i="4" s="1"/>
  <c r="J3127" i="4" a="1"/>
  <c r="J3127" i="4" s="1"/>
  <c r="J3128" i="4" a="1"/>
  <c r="J3128" i="4" s="1"/>
  <c r="J3129" i="4" a="1"/>
  <c r="J3129" i="4" s="1"/>
  <c r="J3502" i="4" a="1"/>
  <c r="J3502" i="4" s="1"/>
  <c r="J3503" i="4" a="1"/>
  <c r="J3503" i="4" s="1"/>
  <c r="J3504" i="4" a="1"/>
  <c r="J3504" i="4" s="1"/>
  <c r="J3505" i="4" a="1"/>
  <c r="J3505" i="4" s="1"/>
  <c r="J3506" i="4" a="1"/>
  <c r="J3506" i="4" s="1"/>
  <c r="J3507" i="4" a="1"/>
  <c r="J3507" i="4" s="1"/>
  <c r="J3508" i="4" a="1"/>
  <c r="J3508" i="4" s="1"/>
  <c r="J3509" i="4" a="1"/>
  <c r="J3509" i="4" s="1"/>
  <c r="J3510" i="4" a="1"/>
  <c r="J3510" i="4" s="1"/>
  <c r="J3511" i="4" a="1"/>
  <c r="J3511" i="4" s="1"/>
  <c r="J3512" i="4" a="1"/>
  <c r="J3512" i="4" s="1"/>
  <c r="J3513" i="4" a="1"/>
  <c r="J3513" i="4" s="1"/>
  <c r="J3514" i="4" a="1"/>
  <c r="J3514" i="4" s="1"/>
  <c r="J3515" i="4" a="1"/>
  <c r="J3515" i="4" s="1"/>
  <c r="J3516" i="4" a="1"/>
  <c r="J3516" i="4" s="1"/>
  <c r="J3517" i="4" a="1"/>
  <c r="J3517" i="4" s="1"/>
  <c r="J3518" i="4" a="1"/>
  <c r="J3518" i="4" s="1"/>
  <c r="J3519" i="4" a="1"/>
  <c r="J3519" i="4" s="1"/>
  <c r="J3520" i="4" a="1"/>
  <c r="J3520" i="4" s="1"/>
  <c r="J3521" i="4" a="1"/>
  <c r="J3521" i="4" s="1"/>
  <c r="J3522" i="4" a="1"/>
  <c r="J3522" i="4" s="1"/>
  <c r="J3523" i="4" a="1"/>
  <c r="J3523" i="4" s="1"/>
  <c r="J3524" i="4" a="1"/>
  <c r="J3524" i="4" s="1"/>
  <c r="J3525" i="4" a="1"/>
  <c r="J3525" i="4" s="1"/>
  <c r="J3526" i="4" a="1"/>
  <c r="J3526" i="4" s="1"/>
  <c r="J3527" i="4" a="1"/>
  <c r="J3527" i="4" s="1"/>
  <c r="J3528" i="4" a="1"/>
  <c r="J3528" i="4" s="1"/>
  <c r="J3529" i="4" a="1"/>
  <c r="J3529" i="4" s="1"/>
  <c r="J3530" i="4" a="1"/>
  <c r="J3530" i="4" s="1"/>
  <c r="J3531" i="4" a="1"/>
  <c r="J3531" i="4" s="1"/>
  <c r="J3532" i="4" a="1"/>
  <c r="J3532" i="4" s="1"/>
  <c r="J3533" i="4" a="1"/>
  <c r="J3533" i="4" s="1"/>
  <c r="J3534" i="4" a="1"/>
  <c r="J3534" i="4" s="1"/>
  <c r="J3535" i="4" a="1"/>
  <c r="J3535" i="4" s="1"/>
  <c r="J3536" i="4" a="1"/>
  <c r="J3536" i="4" s="1"/>
  <c r="J3537" i="4" a="1"/>
  <c r="J3537" i="4" s="1"/>
  <c r="J3538" i="4" a="1"/>
  <c r="J3538" i="4" s="1"/>
  <c r="J3539" i="4" a="1"/>
  <c r="J3539" i="4" s="1"/>
  <c r="J3540" i="4" a="1"/>
  <c r="J3540" i="4" s="1"/>
  <c r="J3541" i="4" a="1"/>
  <c r="J3541" i="4" s="1"/>
  <c r="J3542" i="4" a="1"/>
  <c r="J3542" i="4" s="1"/>
  <c r="J3543" i="4" a="1"/>
  <c r="J3543" i="4" s="1"/>
  <c r="J3544" i="4" a="1"/>
  <c r="J3544" i="4" s="1"/>
  <c r="J3545" i="4" a="1"/>
  <c r="J3545" i="4" s="1"/>
  <c r="J3546" i="4" a="1"/>
  <c r="J3546" i="4" s="1"/>
  <c r="J3547" i="4" a="1"/>
  <c r="J3547" i="4" s="1"/>
  <c r="J3548" i="4" a="1"/>
  <c r="J3548" i="4" s="1"/>
  <c r="J3549" i="4" a="1"/>
  <c r="J3549" i="4" s="1"/>
  <c r="J3550" i="4" a="1"/>
  <c r="J3550" i="4" s="1"/>
  <c r="J3551" i="4" a="1"/>
  <c r="J3551" i="4" s="1"/>
  <c r="J3552" i="4" a="1"/>
  <c r="J3552" i="4" s="1"/>
  <c r="J3553" i="4" a="1"/>
  <c r="J3553" i="4" s="1"/>
  <c r="J3554" i="4" a="1"/>
  <c r="J3554" i="4" s="1"/>
  <c r="J3555" i="4" a="1"/>
  <c r="J3555" i="4" s="1"/>
  <c r="J3556" i="4" a="1"/>
  <c r="J3556" i="4" s="1"/>
  <c r="J3557" i="4" a="1"/>
  <c r="J3557" i="4" s="1"/>
  <c r="J3558" i="4" a="1"/>
  <c r="J3558" i="4" s="1"/>
  <c r="J3559" i="4" a="1"/>
  <c r="J3559" i="4" s="1"/>
  <c r="J3560" i="4" a="1"/>
  <c r="J3560" i="4" s="1"/>
  <c r="J3561" i="4" a="1"/>
  <c r="J3561" i="4" s="1"/>
  <c r="J3562" i="4" a="1"/>
  <c r="J3562" i="4" s="1"/>
  <c r="J3563" i="4" a="1"/>
  <c r="J3563" i="4" s="1"/>
  <c r="J3564" i="4" a="1"/>
  <c r="J3564" i="4" s="1"/>
  <c r="J3565" i="4" a="1"/>
  <c r="J3565" i="4" s="1"/>
  <c r="J3566" i="4" a="1"/>
  <c r="J3566" i="4" s="1"/>
  <c r="J3567" i="4" a="1"/>
  <c r="J3567" i="4" s="1"/>
  <c r="J3568" i="4" a="1"/>
  <c r="J3568" i="4" s="1"/>
  <c r="J3569" i="4" a="1"/>
  <c r="J3569" i="4" s="1"/>
  <c r="J3570" i="4" a="1"/>
  <c r="J3570" i="4" s="1"/>
  <c r="J3571" i="4" a="1"/>
  <c r="J3571" i="4" s="1"/>
  <c r="J3572" i="4" a="1"/>
  <c r="J3572" i="4" s="1"/>
  <c r="J3573" i="4" a="1"/>
  <c r="J3573" i="4" s="1"/>
  <c r="J3574" i="4" a="1"/>
  <c r="J3574" i="4" s="1"/>
  <c r="J3575" i="4" a="1"/>
  <c r="J3575" i="4" s="1"/>
  <c r="J3576" i="4" a="1"/>
  <c r="J3576" i="4" s="1"/>
  <c r="J3577" i="4" a="1"/>
  <c r="J3577" i="4" s="1"/>
  <c r="J3578" i="4" a="1"/>
  <c r="J3578" i="4" s="1"/>
  <c r="J3579" i="4" a="1"/>
  <c r="J3579" i="4" s="1"/>
  <c r="J3580" i="4" a="1"/>
  <c r="J3580" i="4" s="1"/>
  <c r="J3581" i="4" a="1"/>
  <c r="J3581" i="4" s="1"/>
  <c r="J3582" i="4" a="1"/>
  <c r="J3582" i="4" s="1"/>
  <c r="J3583" i="4" a="1"/>
  <c r="J3583" i="4" s="1"/>
  <c r="J3584" i="4" a="1"/>
  <c r="J3584" i="4" s="1"/>
  <c r="J3585" i="4" a="1"/>
  <c r="J3585" i="4" s="1"/>
  <c r="J3586" i="4" a="1"/>
  <c r="J3586" i="4" s="1"/>
  <c r="J3587" i="4" a="1"/>
  <c r="J3587" i="4" s="1"/>
  <c r="J3588" i="4" a="1"/>
  <c r="J3588" i="4" s="1"/>
  <c r="J3589" i="4" a="1"/>
  <c r="J3589" i="4" s="1"/>
  <c r="J3590" i="4" a="1"/>
  <c r="J3590" i="4" s="1"/>
  <c r="J3591" i="4" a="1"/>
  <c r="J3591" i="4" s="1"/>
  <c r="J3592" i="4" a="1"/>
  <c r="J3592" i="4" s="1"/>
  <c r="J3593" i="4" a="1"/>
  <c r="J3593" i="4" s="1"/>
  <c r="J3594" i="4" a="1"/>
  <c r="J3594" i="4" s="1"/>
  <c r="J3595" i="4" a="1"/>
  <c r="J3595" i="4" s="1"/>
  <c r="J3596" i="4" a="1"/>
  <c r="J3596" i="4" s="1"/>
  <c r="J3597" i="4" a="1"/>
  <c r="J3597" i="4" s="1"/>
  <c r="J3598" i="4" a="1"/>
  <c r="J3598" i="4" s="1"/>
  <c r="J3599" i="4" a="1"/>
  <c r="J3599" i="4" s="1"/>
  <c r="J3600" i="4" a="1"/>
  <c r="J3600" i="4" s="1"/>
  <c r="J3601" i="4" a="1"/>
  <c r="J3601" i="4" s="1"/>
  <c r="J3602" i="4" a="1"/>
  <c r="J3602" i="4" s="1"/>
  <c r="J3603" i="4" a="1"/>
  <c r="J3603" i="4" s="1"/>
  <c r="J3604" i="4" a="1"/>
  <c r="J3604" i="4" s="1"/>
  <c r="J3605" i="4" a="1"/>
  <c r="J3605" i="4" s="1"/>
  <c r="J3606" i="4" a="1"/>
  <c r="J3606" i="4" s="1"/>
  <c r="J3607" i="4" a="1"/>
  <c r="J3607" i="4" s="1"/>
  <c r="J3608" i="4" a="1"/>
  <c r="J3608" i="4" s="1"/>
  <c r="J3609" i="4" a="1"/>
  <c r="J3609" i="4" s="1"/>
  <c r="J3610" i="4" a="1"/>
  <c r="J3610" i="4" s="1"/>
  <c r="J3611" i="4" a="1"/>
  <c r="J3611" i="4" s="1"/>
  <c r="J3612" i="4" a="1"/>
  <c r="J3612" i="4" s="1"/>
  <c r="J3613" i="4" a="1"/>
  <c r="J3613" i="4" s="1"/>
  <c r="J3614" i="4" a="1"/>
  <c r="J3614" i="4" s="1"/>
  <c r="J3615" i="4" a="1"/>
  <c r="J3615" i="4" s="1"/>
  <c r="J3616" i="4" a="1"/>
  <c r="J3616" i="4" s="1"/>
  <c r="J3617" i="4" a="1"/>
  <c r="J3617" i="4" s="1"/>
  <c r="J3618" i="4" a="1"/>
  <c r="J3618" i="4" s="1"/>
  <c r="J3619" i="4" a="1"/>
  <c r="J3619" i="4" s="1"/>
  <c r="J3620" i="4" a="1"/>
  <c r="J3620" i="4" s="1"/>
  <c r="J3621" i="4" a="1"/>
  <c r="J3621" i="4" s="1"/>
  <c r="J3622" i="4" a="1"/>
  <c r="J3622" i="4" s="1"/>
  <c r="J3623" i="4" a="1"/>
  <c r="J3623" i="4" s="1"/>
  <c r="J3624" i="4" a="1"/>
  <c r="J3624" i="4" s="1"/>
  <c r="J3625" i="4" a="1"/>
  <c r="J3625" i="4" s="1"/>
  <c r="J3626" i="4" a="1"/>
  <c r="J3626" i="4" s="1"/>
  <c r="J3627" i="4" a="1"/>
  <c r="J3627" i="4" s="1"/>
  <c r="J3628" i="4" a="1"/>
  <c r="J3628" i="4" s="1"/>
  <c r="J3629" i="4" a="1"/>
  <c r="J3629" i="4" s="1"/>
  <c r="J3630" i="4" a="1"/>
  <c r="J3630" i="4" s="1"/>
  <c r="J3631" i="4" a="1"/>
  <c r="J3631" i="4" s="1"/>
  <c r="J3632" i="4" a="1"/>
  <c r="J3632" i="4" s="1"/>
  <c r="J3633" i="4" a="1"/>
  <c r="J3633" i="4" s="1"/>
  <c r="J3634" i="4" a="1"/>
  <c r="J3634" i="4" s="1"/>
  <c r="J3635" i="4" a="1"/>
  <c r="J3635" i="4" s="1"/>
  <c r="J3636" i="4" a="1"/>
  <c r="J3636" i="4" s="1"/>
  <c r="J3637" i="4" a="1"/>
  <c r="J3637" i="4" s="1"/>
  <c r="J3638" i="4" a="1"/>
  <c r="J3638" i="4" s="1"/>
  <c r="J3639" i="4" a="1"/>
  <c r="J3639" i="4" s="1"/>
  <c r="J3640" i="4" a="1"/>
  <c r="J3640" i="4" s="1"/>
  <c r="J3641" i="4" a="1"/>
  <c r="J3641" i="4" s="1"/>
  <c r="J3642" i="4" a="1"/>
  <c r="J3642" i="4" s="1"/>
  <c r="J3643" i="4" a="1"/>
  <c r="J3643" i="4" s="1"/>
  <c r="J3645" i="4" a="1"/>
  <c r="J3645" i="4" s="1"/>
  <c r="J3646" i="4" a="1"/>
  <c r="J3646" i="4" s="1"/>
  <c r="J3647" i="4" a="1"/>
  <c r="J3647" i="4" s="1"/>
  <c r="J3648" i="4" a="1"/>
  <c r="J3648" i="4" s="1"/>
  <c r="J3649" i="4" a="1"/>
  <c r="J3649" i="4" s="1"/>
  <c r="J3650" i="4" a="1"/>
  <c r="J3650" i="4" s="1"/>
  <c r="J3651" i="4" a="1"/>
  <c r="J3651" i="4" s="1"/>
  <c r="J3652" i="4" a="1"/>
  <c r="J3652" i="4" s="1"/>
  <c r="J3653" i="4" a="1"/>
  <c r="J3653" i="4" s="1"/>
  <c r="J3654" i="4" a="1"/>
  <c r="J3654" i="4" s="1"/>
  <c r="J3655" i="4" a="1"/>
  <c r="J3655" i="4" s="1"/>
  <c r="J3656" i="4" a="1"/>
  <c r="J3656" i="4" s="1"/>
  <c r="J3657" i="4" a="1"/>
  <c r="J3657" i="4" s="1"/>
  <c r="J3658" i="4" a="1"/>
  <c r="J3658" i="4" s="1"/>
  <c r="J3659" i="4" a="1"/>
  <c r="J3659" i="4" s="1"/>
  <c r="J3660" i="4" a="1"/>
  <c r="J3660" i="4" s="1"/>
  <c r="J3661" i="4" a="1"/>
  <c r="J3661" i="4" s="1"/>
  <c r="J3662" i="4" a="1"/>
  <c r="J3662" i="4" s="1"/>
  <c r="J3663" i="4" a="1"/>
  <c r="J3663" i="4" s="1"/>
  <c r="J3664" i="4" a="1"/>
  <c r="J3664" i="4" s="1"/>
  <c r="J3665" i="4" a="1"/>
  <c r="J3665" i="4" s="1"/>
  <c r="J3666" i="4" a="1"/>
  <c r="J3666" i="4" s="1"/>
  <c r="J3667" i="4" a="1"/>
  <c r="J3667" i="4" s="1"/>
  <c r="J3668" i="4" a="1"/>
  <c r="J3668" i="4" s="1"/>
  <c r="J3669" i="4" a="1"/>
  <c r="J3669" i="4" s="1"/>
  <c r="J3670" i="4" a="1"/>
  <c r="J3670" i="4" s="1"/>
  <c r="J3671" i="4" a="1"/>
  <c r="J3671" i="4" s="1"/>
  <c r="J3672" i="4" a="1"/>
  <c r="J3672" i="4" s="1"/>
  <c r="J3673" i="4" a="1"/>
  <c r="J3673" i="4" s="1"/>
  <c r="J3674" i="4" a="1"/>
  <c r="J3674" i="4" s="1"/>
  <c r="J3675" i="4" a="1"/>
  <c r="J3675" i="4" s="1"/>
  <c r="J3676" i="4" a="1"/>
  <c r="J3676" i="4" s="1"/>
  <c r="J3677" i="4" a="1"/>
  <c r="J3677" i="4" s="1"/>
  <c r="J3678" i="4" a="1"/>
  <c r="J3678" i="4" s="1"/>
  <c r="J3679" i="4" a="1"/>
  <c r="J3679" i="4" s="1"/>
  <c r="J3680" i="4" a="1"/>
  <c r="J3680" i="4" s="1"/>
  <c r="J3681" i="4" a="1"/>
  <c r="J3681" i="4" s="1"/>
  <c r="J3682" i="4" a="1"/>
  <c r="J3682" i="4" s="1"/>
  <c r="J3683" i="4" a="1"/>
  <c r="J3683" i="4" s="1"/>
  <c r="J3684" i="4" a="1"/>
  <c r="J3684" i="4" s="1"/>
  <c r="J3685" i="4" a="1"/>
  <c r="J3685" i="4" s="1"/>
  <c r="J3686" i="4" a="1"/>
  <c r="J3686" i="4" s="1"/>
  <c r="J3687" i="4" a="1"/>
  <c r="J3687" i="4" s="1"/>
  <c r="J3688" i="4" a="1"/>
  <c r="J3688" i="4" s="1"/>
  <c r="J3689" i="4" a="1"/>
  <c r="J3689" i="4" s="1"/>
  <c r="J3690" i="4" a="1"/>
  <c r="J3690" i="4" s="1"/>
  <c r="J3691" i="4" a="1"/>
  <c r="J3691" i="4" s="1"/>
  <c r="J3692" i="4" a="1"/>
  <c r="J3692" i="4" s="1"/>
  <c r="J3693" i="4" a="1"/>
  <c r="J3693" i="4" s="1"/>
  <c r="J3694" i="4" a="1"/>
  <c r="J3694" i="4" s="1"/>
  <c r="J3695" i="4" a="1"/>
  <c r="J3695" i="4" s="1"/>
  <c r="J3696" i="4" a="1"/>
  <c r="J3696" i="4" s="1"/>
  <c r="J3697" i="4" a="1"/>
  <c r="J3697" i="4" s="1"/>
  <c r="J3698" i="4" a="1"/>
  <c r="J3698" i="4" s="1"/>
  <c r="J3699" i="4" a="1"/>
  <c r="J3699" i="4" s="1"/>
  <c r="J3930" i="4" a="1"/>
  <c r="J3930" i="4" s="1"/>
  <c r="J3931" i="4" a="1"/>
  <c r="J3931" i="4" s="1"/>
  <c r="K3112" i="4" l="1"/>
  <c r="K3113" i="4"/>
  <c r="K3111" i="4"/>
  <c r="K3109" i="4" l="1"/>
  <c r="K3108" i="4"/>
  <c r="K2935" i="4" l="1"/>
  <c r="K2931" i="4"/>
  <c r="K2929" i="4"/>
  <c r="K2927" i="4"/>
  <c r="K2926" i="4"/>
  <c r="K3357" i="4" l="1"/>
  <c r="K2923" i="4" l="1"/>
  <c r="K3060" i="4" l="1"/>
  <c r="K3062" i="4"/>
  <c r="K3064" i="4"/>
  <c r="K3058" i="4"/>
  <c r="K3067" i="4"/>
  <c r="H480" i="4" l="1"/>
  <c r="B480" i="4" s="1"/>
  <c r="K479" i="4" l="1"/>
  <c r="K468" i="4" l="1"/>
  <c r="K461" i="4" l="1"/>
  <c r="K592" i="4" l="1"/>
  <c r="K591" i="4"/>
  <c r="K586" i="4"/>
  <c r="K560" i="4" l="1"/>
  <c r="H466" i="4" l="1"/>
  <c r="B466" i="4" s="1"/>
  <c r="H452" i="4"/>
  <c r="B452" i="4" s="1"/>
  <c r="K465" i="4" l="1"/>
  <c r="K451" i="4"/>
  <c r="H453" i="4"/>
  <c r="B453" i="4" s="1"/>
  <c r="H467" i="4"/>
  <c r="B467" i="4" s="1"/>
  <c r="K557" i="4"/>
  <c r="K558" i="4"/>
  <c r="K466" i="4" l="1"/>
  <c r="K452" i="4"/>
  <c r="K534" i="4" l="1"/>
  <c r="H1" i="4" l="1"/>
  <c r="I1" i="4"/>
  <c r="K1" i="4"/>
  <c r="L1" i="4"/>
  <c r="AE1" i="4"/>
  <c r="B1" i="4"/>
  <c r="J14" i="4" a="1"/>
  <c r="J14" i="4" s="1"/>
  <c r="J15" i="4" a="1"/>
  <c r="J15" i="4" s="1"/>
  <c r="J16" i="4" a="1"/>
  <c r="J16" i="4" s="1"/>
  <c r="J17" i="4" a="1"/>
  <c r="J17" i="4" s="1"/>
  <c r="J21" i="4" a="1"/>
  <c r="J21" i="4" s="1"/>
  <c r="J22" i="4" a="1"/>
  <c r="J22" i="4" s="1"/>
  <c r="J19" i="4" a="1"/>
  <c r="J19" i="4" s="1"/>
  <c r="J20" i="4" a="1"/>
  <c r="J20" i="4" s="1"/>
  <c r="J23" i="4" a="1"/>
  <c r="J23" i="4" s="1"/>
  <c r="J24" i="4" a="1"/>
  <c r="J24" i="4" s="1"/>
  <c r="J28" i="4" a="1"/>
  <c r="J28" i="4" s="1"/>
  <c r="J29" i="4" a="1"/>
  <c r="J29" i="4" s="1"/>
  <c r="J30" i="4" a="1"/>
  <c r="J30" i="4" s="1"/>
  <c r="J31" i="4" a="1"/>
  <c r="J31" i="4" s="1"/>
  <c r="J32" i="4" a="1"/>
  <c r="J32" i="4" s="1"/>
  <c r="J33" i="4" a="1"/>
  <c r="J33" i="4" s="1"/>
  <c r="J34" i="4" a="1"/>
  <c r="J34" i="4" s="1"/>
  <c r="J35" i="4" a="1"/>
  <c r="J35" i="4" s="1"/>
  <c r="J36" i="4" a="1"/>
  <c r="J36" i="4" s="1"/>
  <c r="J37" i="4" a="1"/>
  <c r="J37" i="4" s="1"/>
  <c r="J38" i="4" a="1"/>
  <c r="J38" i="4" s="1"/>
  <c r="J39" i="4" a="1"/>
  <c r="J39" i="4" s="1"/>
  <c r="J40" i="4" a="1"/>
  <c r="J40" i="4" s="1"/>
  <c r="J41" i="4" a="1"/>
  <c r="J41" i="4" s="1"/>
  <c r="J42" i="4" a="1"/>
  <c r="J42" i="4" s="1"/>
  <c r="J43" i="4" a="1"/>
  <c r="J43" i="4" s="1"/>
  <c r="J44" i="4" a="1"/>
  <c r="J44" i="4" s="1"/>
  <c r="J45" i="4" a="1"/>
  <c r="J45" i="4" s="1"/>
  <c r="J46" i="4" a="1"/>
  <c r="J46" i="4" s="1"/>
  <c r="J47" i="4" a="1"/>
  <c r="J47" i="4" s="1"/>
  <c r="J48" i="4" a="1"/>
  <c r="J48" i="4" s="1"/>
  <c r="J49" i="4" a="1"/>
  <c r="J49" i="4" s="1"/>
  <c r="J50" i="4" a="1"/>
  <c r="J50" i="4" s="1"/>
  <c r="J51" i="4" a="1"/>
  <c r="J51" i="4" s="1"/>
  <c r="J52" i="4" a="1"/>
  <c r="J52" i="4" s="1"/>
  <c r="J53" i="4" a="1"/>
  <c r="J53" i="4" s="1"/>
  <c r="J54" i="4" a="1"/>
  <c r="J54" i="4" s="1"/>
  <c r="J56" i="4" a="1"/>
  <c r="J56" i="4" s="1"/>
  <c r="J57" i="4" a="1"/>
  <c r="J57" i="4" s="1"/>
  <c r="J58" i="4" a="1"/>
  <c r="J58" i="4" s="1"/>
  <c r="J59" i="4" a="1"/>
  <c r="J59" i="4" s="1"/>
  <c r="J60" i="4" a="1"/>
  <c r="J60" i="4" s="1"/>
  <c r="J61" i="4" a="1"/>
  <c r="J61" i="4" s="1"/>
  <c r="J62" i="4" a="1"/>
  <c r="J62" i="4" s="1"/>
  <c r="J63" i="4" a="1"/>
  <c r="J63" i="4" s="1"/>
  <c r="J64" i="4" a="1"/>
  <c r="J64" i="4" s="1"/>
  <c r="J65" i="4" a="1"/>
  <c r="J65" i="4" s="1"/>
  <c r="J66" i="4" a="1"/>
  <c r="J66" i="4" s="1"/>
  <c r="J68" i="4" a="1"/>
  <c r="J68" i="4" s="1"/>
  <c r="J69" i="4" a="1"/>
  <c r="J69" i="4" s="1"/>
  <c r="J70" i="4" a="1"/>
  <c r="J70" i="4" s="1"/>
  <c r="J71" i="4" a="1"/>
  <c r="J71" i="4" s="1"/>
  <c r="J72" i="4" a="1"/>
  <c r="J72" i="4" s="1"/>
  <c r="J73" i="4" a="1"/>
  <c r="J73" i="4" s="1"/>
  <c r="J74" i="4" a="1"/>
  <c r="J74" i="4" s="1"/>
  <c r="J75" i="4" a="1"/>
  <c r="J75" i="4" s="1"/>
  <c r="J76" i="4" a="1"/>
  <c r="J76" i="4" s="1"/>
  <c r="J77" i="4" a="1"/>
  <c r="J77" i="4" s="1"/>
  <c r="J78" i="4" a="1"/>
  <c r="J78" i="4" s="1"/>
  <c r="J79" i="4" a="1"/>
  <c r="J79" i="4" s="1"/>
  <c r="J80" i="4" a="1"/>
  <c r="J80" i="4" s="1"/>
  <c r="J81" i="4" a="1"/>
  <c r="J81" i="4" s="1"/>
  <c r="J82" i="4" a="1"/>
  <c r="J82" i="4" s="1"/>
  <c r="J83" i="4" a="1"/>
  <c r="J83" i="4" s="1"/>
  <c r="J84" i="4" a="1"/>
  <c r="J84" i="4" s="1"/>
  <c r="J85" i="4" a="1"/>
  <c r="J85" i="4" s="1"/>
  <c r="J86" i="4" a="1"/>
  <c r="J86" i="4" s="1"/>
  <c r="J87" i="4" a="1"/>
  <c r="J87" i="4" s="1"/>
  <c r="J88" i="4" a="1"/>
  <c r="J88" i="4" s="1"/>
  <c r="J89" i="4" a="1"/>
  <c r="J89" i="4" s="1"/>
  <c r="J90" i="4" a="1"/>
  <c r="J90" i="4" s="1"/>
  <c r="J91" i="4" a="1"/>
  <c r="J91" i="4" s="1"/>
  <c r="J92" i="4" a="1"/>
  <c r="J92" i="4" s="1"/>
  <c r="J94" i="4" a="1"/>
  <c r="J94" i="4" s="1"/>
  <c r="J95" i="4" a="1"/>
  <c r="J95" i="4" s="1"/>
  <c r="J96" i="4" a="1"/>
  <c r="J96" i="4" s="1"/>
  <c r="J97" i="4" a="1"/>
  <c r="J97" i="4" s="1"/>
  <c r="J98" i="4" a="1"/>
  <c r="J98" i="4" s="1"/>
  <c r="J99" i="4" a="1"/>
  <c r="J99" i="4" s="1"/>
  <c r="J100" i="4" a="1"/>
  <c r="J100" i="4" s="1"/>
  <c r="J101" i="4" a="1"/>
  <c r="J101" i="4" s="1"/>
  <c r="J102" i="4" a="1"/>
  <c r="J102" i="4" s="1"/>
  <c r="J103" i="4" a="1"/>
  <c r="J103" i="4" s="1"/>
  <c r="J104" i="4" a="1"/>
  <c r="J104" i="4" s="1"/>
  <c r="J105" i="4" a="1"/>
  <c r="J105" i="4" s="1"/>
  <c r="J106" i="4" a="1"/>
  <c r="J106" i="4" s="1"/>
  <c r="J107" i="4" a="1"/>
  <c r="J107" i="4" s="1"/>
  <c r="J108" i="4" a="1"/>
  <c r="J108" i="4" s="1"/>
  <c r="J109" i="4" a="1"/>
  <c r="J109" i="4" s="1"/>
  <c r="J110" i="4" a="1"/>
  <c r="J110" i="4" s="1"/>
  <c r="J111" i="4" a="1"/>
  <c r="J111" i="4" s="1"/>
  <c r="J112" i="4" a="1"/>
  <c r="J112" i="4" s="1"/>
  <c r="J113" i="4" a="1"/>
  <c r="J113" i="4" s="1"/>
  <c r="J114" i="4" a="1"/>
  <c r="J114" i="4" s="1"/>
  <c r="J115" i="4" a="1"/>
  <c r="J115" i="4" s="1"/>
  <c r="J116" i="4" a="1"/>
  <c r="J116" i="4" s="1"/>
  <c r="J117" i="4" a="1"/>
  <c r="J117" i="4" s="1"/>
  <c r="J118" i="4" a="1"/>
  <c r="J118" i="4" s="1"/>
  <c r="J119" i="4" a="1"/>
  <c r="J119" i="4" s="1"/>
  <c r="J120" i="4" a="1"/>
  <c r="J120" i="4" s="1"/>
  <c r="J121" i="4" a="1"/>
  <c r="J121" i="4" s="1"/>
  <c r="J122" i="4" a="1"/>
  <c r="J122" i="4" s="1"/>
  <c r="J123" i="4" a="1"/>
  <c r="J123" i="4" s="1"/>
  <c r="J124" i="4" a="1"/>
  <c r="J124" i="4" s="1"/>
  <c r="J128" i="4" a="1"/>
  <c r="J128" i="4" s="1"/>
  <c r="J129" i="4" a="1"/>
  <c r="J129" i="4" s="1"/>
  <c r="J130" i="4" a="1"/>
  <c r="J130" i="4" s="1"/>
  <c r="J131" i="4" a="1"/>
  <c r="J131" i="4" s="1"/>
  <c r="J132" i="4" a="1"/>
  <c r="J132" i="4" s="1"/>
  <c r="J133" i="4" a="1"/>
  <c r="J133" i="4" s="1"/>
  <c r="J134" i="4" a="1"/>
  <c r="J134" i="4" s="1"/>
  <c r="J135" i="4" a="1"/>
  <c r="J135" i="4" s="1"/>
  <c r="J136" i="4" a="1"/>
  <c r="J136" i="4" s="1"/>
  <c r="J137" i="4" a="1"/>
  <c r="J137" i="4" s="1"/>
  <c r="J138" i="4" a="1"/>
  <c r="J138" i="4" s="1"/>
  <c r="J139" i="4" a="1"/>
  <c r="J139" i="4" s="1"/>
  <c r="J140" i="4" a="1"/>
  <c r="J140" i="4" s="1"/>
  <c r="J141" i="4" a="1"/>
  <c r="J141" i="4" s="1"/>
  <c r="J142" i="4" a="1"/>
  <c r="J142" i="4" s="1"/>
  <c r="J143" i="4" a="1"/>
  <c r="J143" i="4" s="1"/>
  <c r="J144" i="4" a="1"/>
  <c r="J144" i="4" s="1"/>
  <c r="J145" i="4" a="1"/>
  <c r="J145" i="4" s="1"/>
  <c r="J146" i="4" a="1"/>
  <c r="J146" i="4" s="1"/>
  <c r="J147" i="4" a="1"/>
  <c r="J147" i="4" s="1"/>
  <c r="J148" i="4" a="1"/>
  <c r="J148" i="4" s="1"/>
  <c r="J149" i="4" a="1"/>
  <c r="J149" i="4" s="1"/>
  <c r="J151" i="4" a="1"/>
  <c r="J151" i="4" s="1"/>
  <c r="J152" i="4" a="1"/>
  <c r="J152" i="4" s="1"/>
  <c r="J153" i="4" a="1"/>
  <c r="J153" i="4" s="1"/>
  <c r="J154" i="4" a="1"/>
  <c r="J154" i="4" s="1"/>
  <c r="J161" i="4" a="1"/>
  <c r="J161" i="4" s="1"/>
  <c r="J162" i="4" a="1"/>
  <c r="J162" i="4" s="1"/>
  <c r="J163" i="4" a="1"/>
  <c r="J163" i="4" s="1"/>
  <c r="J164" i="4" a="1"/>
  <c r="J164" i="4" s="1"/>
  <c r="J165" i="4" a="1"/>
  <c r="J165" i="4" s="1"/>
  <c r="J166" i="4" a="1"/>
  <c r="J166" i="4" s="1"/>
  <c r="J167" i="4" a="1"/>
  <c r="J167" i="4" s="1"/>
  <c r="J168" i="4" a="1"/>
  <c r="J168" i="4" s="1"/>
  <c r="J169" i="4" a="1"/>
  <c r="J169" i="4" s="1"/>
  <c r="J170" i="4" a="1"/>
  <c r="J170" i="4" s="1"/>
  <c r="J171" i="4" a="1"/>
  <c r="J171" i="4" s="1"/>
  <c r="J172" i="4" a="1"/>
  <c r="J172" i="4" s="1"/>
  <c r="J173" i="4" a="1"/>
  <c r="J173" i="4" s="1"/>
  <c r="J174" i="4" a="1"/>
  <c r="J174" i="4" s="1"/>
  <c r="J175" i="4" a="1"/>
  <c r="J175" i="4" s="1"/>
  <c r="J176" i="4" a="1"/>
  <c r="J176" i="4" s="1"/>
  <c r="J177" i="4" a="1"/>
  <c r="J177" i="4" s="1"/>
  <c r="J178" i="4" a="1"/>
  <c r="J178" i="4" s="1"/>
  <c r="J179" i="4" a="1"/>
  <c r="J179" i="4" s="1"/>
  <c r="J180" i="4" a="1"/>
  <c r="J180" i="4" s="1"/>
  <c r="J181" i="4" a="1"/>
  <c r="J181" i="4" s="1"/>
  <c r="J182" i="4" a="1"/>
  <c r="J182" i="4" s="1"/>
  <c r="J183" i="4" a="1"/>
  <c r="J183" i="4" s="1"/>
  <c r="J184" i="4" a="1"/>
  <c r="J184" i="4" s="1"/>
  <c r="J185" i="4" a="1"/>
  <c r="J185" i="4" s="1"/>
  <c r="J186" i="4" a="1"/>
  <c r="J186" i="4" s="1"/>
  <c r="J187" i="4" a="1"/>
  <c r="J187" i="4" s="1"/>
  <c r="J188" i="4" a="1"/>
  <c r="J188" i="4" s="1"/>
  <c r="J189" i="4" a="1"/>
  <c r="J189" i="4" s="1"/>
  <c r="J190" i="4" a="1"/>
  <c r="J190" i="4" s="1"/>
  <c r="J191" i="4" a="1"/>
  <c r="J191" i="4" s="1"/>
  <c r="J192" i="4" a="1"/>
  <c r="J192" i="4" s="1"/>
  <c r="J193" i="4" a="1"/>
  <c r="J193" i="4" s="1"/>
  <c r="J194" i="4" a="1"/>
  <c r="J194" i="4" s="1"/>
  <c r="J195" i="4" a="1"/>
  <c r="J195" i="4" s="1"/>
  <c r="J196" i="4" a="1"/>
  <c r="J196" i="4" s="1"/>
  <c r="J197" i="4" a="1"/>
  <c r="J197" i="4" s="1"/>
  <c r="J198" i="4" a="1"/>
  <c r="J198" i="4" s="1"/>
  <c r="J199" i="4" a="1"/>
  <c r="J199" i="4" s="1"/>
  <c r="J200" i="4" a="1"/>
  <c r="J200" i="4" s="1"/>
  <c r="J201" i="4" a="1"/>
  <c r="J201" i="4" s="1"/>
  <c r="J202" i="4" a="1"/>
  <c r="J202" i="4" s="1"/>
  <c r="J203" i="4" a="1"/>
  <c r="J203" i="4" s="1"/>
  <c r="J204" i="4" a="1"/>
  <c r="J204" i="4" s="1"/>
  <c r="J205" i="4" a="1"/>
  <c r="J205" i="4" s="1"/>
  <c r="J206" i="4" a="1"/>
  <c r="J206" i="4" s="1"/>
  <c r="J207" i="4" a="1"/>
  <c r="J207" i="4" s="1"/>
  <c r="J208" i="4" a="1"/>
  <c r="J208" i="4" s="1"/>
  <c r="J209" i="4" a="1"/>
  <c r="J209" i="4" s="1"/>
  <c r="J210" i="4" a="1"/>
  <c r="J210" i="4" s="1"/>
  <c r="J211" i="4" a="1"/>
  <c r="J211" i="4" s="1"/>
  <c r="J212" i="4" a="1"/>
  <c r="J212" i="4" s="1"/>
  <c r="J213" i="4" a="1"/>
  <c r="J213" i="4" s="1"/>
  <c r="J214" i="4" a="1"/>
  <c r="J214" i="4" s="1"/>
  <c r="J215" i="4" a="1"/>
  <c r="J215" i="4" s="1"/>
  <c r="J216" i="4" a="1"/>
  <c r="J216" i="4" s="1"/>
  <c r="J217" i="4" a="1"/>
  <c r="J217" i="4" s="1"/>
  <c r="J12" i="4" a="1"/>
  <c r="J12" i="4" s="1"/>
  <c r="K563" i="4" l="1"/>
  <c r="K551" i="4"/>
  <c r="K544" i="4"/>
  <c r="K541" i="4"/>
  <c r="K521" i="4"/>
  <c r="K509" i="4"/>
  <c r="K499" i="4"/>
  <c r="K495" i="4"/>
  <c r="K489" i="4"/>
  <c r="K472" i="4"/>
  <c r="K457" i="4"/>
  <c r="K447" i="4"/>
  <c r="K437" i="4"/>
  <c r="K433" i="4"/>
  <c r="K429" i="4"/>
  <c r="K386" i="4"/>
  <c r="K491" i="4" l="1"/>
  <c r="K435" i="4"/>
  <c r="K571" i="4"/>
  <c r="K440" i="4"/>
  <c r="K487" i="4"/>
  <c r="K394" i="4"/>
  <c r="K426" i="4"/>
  <c r="K459" i="4"/>
  <c r="K497" i="4"/>
  <c r="K501" i="4"/>
  <c r="K507" i="4"/>
  <c r="K511" i="4"/>
  <c r="K413" i="4"/>
  <c r="K449" i="4"/>
  <c r="K483" i="4"/>
  <c r="K543" i="4"/>
  <c r="K517" i="4"/>
  <c r="K421" i="4"/>
  <c r="K547" i="4"/>
  <c r="K422" i="4"/>
  <c r="K493" i="4"/>
  <c r="K527" i="4"/>
  <c r="K533" i="4"/>
  <c r="K536" i="4"/>
  <c r="K564" i="4" l="1"/>
  <c r="K423" i="4"/>
  <c r="K2827" i="4" l="1"/>
  <c r="K2828" i="4"/>
  <c r="K2988" i="4" l="1"/>
  <c r="K2978" i="4"/>
  <c r="K2976" i="4"/>
  <c r="K2975" i="4"/>
  <c r="K2974" i="4"/>
  <c r="K2972" i="4"/>
  <c r="K2971" i="4"/>
  <c r="K2970" i="4"/>
  <c r="K2968" i="4"/>
  <c r="K2967" i="4"/>
  <c r="K768" i="4" l="1"/>
  <c r="K767" i="4"/>
  <c r="K765" i="4"/>
  <c r="K764" i="4"/>
  <c r="K759" i="4"/>
  <c r="K753" i="4"/>
  <c r="K2920" i="4" l="1"/>
  <c r="K2921" i="4"/>
  <c r="K2887" i="4" l="1"/>
  <c r="K2889" i="4"/>
  <c r="K2891" i="4"/>
  <c r="K2893" i="4"/>
  <c r="K2894" i="4"/>
  <c r="K2883" i="4"/>
  <c r="K2884" i="4"/>
  <c r="K2886" i="4"/>
  <c r="K2904" i="4" l="1"/>
  <c r="K2905" i="4"/>
  <c r="K2907" i="4"/>
  <c r="K2908" i="4"/>
  <c r="K2910" i="4"/>
  <c r="K2912" i="4"/>
  <c r="K2913" i="4"/>
  <c r="K2915" i="4"/>
  <c r="K2880" i="4" l="1"/>
  <c r="K2879" i="4"/>
  <c r="K2874" i="4"/>
  <c r="K2867" i="4"/>
  <c r="K2866" i="4"/>
  <c r="K2864" i="4"/>
  <c r="K2965" i="4" l="1"/>
  <c r="K2947" i="4" l="1"/>
  <c r="K2949" i="4"/>
  <c r="K2951" i="4"/>
  <c r="K2952" i="4"/>
  <c r="K2953" i="4"/>
  <c r="K2955" i="4"/>
  <c r="K2945" i="4"/>
  <c r="K2944" i="4"/>
  <c r="K2948" i="4" l="1"/>
  <c r="K2882" i="4" l="1"/>
  <c r="K85" i="4" l="1"/>
  <c r="K3632" i="4" l="1"/>
  <c r="K3631" i="4"/>
  <c r="K3629" i="4"/>
  <c r="K3627" i="4"/>
  <c r="K3626" i="4"/>
  <c r="K3624" i="4"/>
  <c r="K3623" i="4"/>
  <c r="K3621" i="4"/>
  <c r="K3613" i="4"/>
  <c r="K3612" i="4"/>
  <c r="K3611" i="4"/>
  <c r="K3609" i="4"/>
  <c r="K3607" i="4"/>
  <c r="K3605" i="4"/>
  <c r="K3604" i="4"/>
  <c r="K3602" i="4"/>
  <c r="K3601" i="4"/>
  <c r="K3599" i="4"/>
  <c r="K3597" i="4"/>
  <c r="K3596" i="4"/>
  <c r="K3594" i="4"/>
  <c r="K3593" i="4"/>
  <c r="K3591" i="4"/>
  <c r="K3589" i="4"/>
  <c r="K3587" i="4"/>
  <c r="K3586" i="4"/>
  <c r="K3584" i="4"/>
  <c r="K3582" i="4"/>
  <c r="K3581" i="4"/>
  <c r="K3579" i="4"/>
  <c r="K3578" i="4"/>
  <c r="K3576" i="4"/>
  <c r="K3575" i="4"/>
  <c r="K3573" i="4"/>
  <c r="K3571" i="4"/>
  <c r="K3569" i="4"/>
  <c r="K3568" i="4"/>
  <c r="K3566" i="4"/>
  <c r="K3565" i="4"/>
  <c r="K3564" i="4"/>
  <c r="K3562" i="4"/>
  <c r="K3558" i="4"/>
  <c r="K3556" i="4"/>
  <c r="K3554" i="4"/>
  <c r="K2869"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박주상</author>
  </authors>
  <commentList>
    <comment ref="Q1" authorId="0" shapeId="0" xr:uid="{2E2A74ED-0BCD-4135-BAAD-336A7AD8AA0E}">
      <text>
        <r>
          <rPr>
            <b/>
            <sz val="9"/>
            <color indexed="81"/>
            <rFont val="돋움"/>
            <family val="3"/>
            <charset val="129"/>
          </rPr>
          <t>박주상</t>
        </r>
        <r>
          <rPr>
            <b/>
            <sz val="9"/>
            <color indexed="81"/>
            <rFont val="Tahoma"/>
            <family val="2"/>
          </rPr>
          <t>:</t>
        </r>
        <r>
          <rPr>
            <sz val="9"/>
            <color indexed="81"/>
            <rFont val="Tahoma"/>
            <family val="2"/>
          </rPr>
          <t xml:space="preserve">
</t>
        </r>
        <r>
          <rPr>
            <sz val="9"/>
            <color indexed="81"/>
            <rFont val="돋움"/>
            <family val="3"/>
            <charset val="129"/>
          </rPr>
          <t>다국어</t>
        </r>
        <r>
          <rPr>
            <sz val="9"/>
            <color indexed="81"/>
            <rFont val="Tahoma"/>
            <family val="2"/>
          </rPr>
          <t xml:space="preserve"> </t>
        </r>
        <r>
          <rPr>
            <sz val="9"/>
            <color indexed="81"/>
            <rFont val="돋움"/>
            <family val="3"/>
            <charset val="129"/>
          </rPr>
          <t>필드
국내</t>
        </r>
        <r>
          <rPr>
            <sz val="9"/>
            <color indexed="81"/>
            <rFont val="Tahoma"/>
            <family val="2"/>
          </rPr>
          <t xml:space="preserve"> </t>
        </r>
        <r>
          <rPr>
            <sz val="9"/>
            <color indexed="81"/>
            <rFont val="돋움"/>
            <family val="3"/>
            <charset val="129"/>
          </rPr>
          <t>버전은</t>
        </r>
        <r>
          <rPr>
            <sz val="9"/>
            <color indexed="81"/>
            <rFont val="Tahoma"/>
            <family val="2"/>
          </rPr>
          <t xml:space="preserve"> </t>
        </r>
        <r>
          <rPr>
            <sz val="9"/>
            <color indexed="81"/>
            <rFont val="돋움"/>
            <family val="3"/>
            <charset val="129"/>
          </rPr>
          <t>값을</t>
        </r>
        <r>
          <rPr>
            <sz val="9"/>
            <color indexed="81"/>
            <rFont val="Tahoma"/>
            <family val="2"/>
          </rPr>
          <t xml:space="preserve"> 0</t>
        </r>
        <r>
          <rPr>
            <sz val="9"/>
            <color indexed="81"/>
            <rFont val="돋움"/>
            <family val="3"/>
            <charset val="129"/>
          </rPr>
          <t>으로</t>
        </r>
        <r>
          <rPr>
            <sz val="9"/>
            <color indexed="81"/>
            <rFont val="Tahoma"/>
            <family val="2"/>
          </rPr>
          <t xml:space="preserve"> </t>
        </r>
        <r>
          <rPr>
            <sz val="9"/>
            <color indexed="81"/>
            <rFont val="돋움"/>
            <family val="3"/>
            <charset val="129"/>
          </rPr>
          <t>입력합니다</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5C0DC85-662F-4CBC-8150-CF5CDFAA4AEF}" keepAlive="1" name="쿼리 - ICON" description="통합 문서의 'ICON' 쿼리에 대한 연결입니다." type="5" refreshedVersion="6" background="1">
    <dbPr connection="Provider=Microsoft.Mashup.OleDb.1;Data Source=$Workbook$;Location=ICON;Extended Properties=&quot;&quot;" command="SELECT * FROM [ICON]"/>
  </connection>
  <connection id="2" xr16:uid="{F165EC94-70F2-47DE-A4C1-085726B79983}" keepAlive="1" name="쿼리 - NPC" description="통합 문서의 'NPC' 쿼리에 대한 연결입니다." type="5" refreshedVersion="6" background="1" saveData="1">
    <dbPr connection="Provider=Microsoft.Mashup.OleDb.1;Data Source=$Workbook$;Location=NPC;Extended Properties=&quot;&quot;" command="SELECT * FROM [N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<sst xmlns="http://schemas.openxmlformats.org/spreadsheetml/2006/main" count="108062" uniqueCount="42949">
  <si>
    <t>필드명</t>
    <phoneticPr fontId="1" type="noConversion"/>
  </si>
  <si>
    <t>변수형</t>
    <phoneticPr fontId="1" type="noConversion"/>
  </si>
  <si>
    <t>설명1</t>
    <phoneticPr fontId="1" type="noConversion"/>
  </si>
  <si>
    <t>설명2</t>
    <phoneticPr fontId="1" type="noConversion"/>
  </si>
  <si>
    <t>기본값</t>
    <phoneticPr fontId="1" type="noConversion"/>
  </si>
  <si>
    <t>최대값</t>
    <phoneticPr fontId="1" type="noConversion"/>
  </si>
  <si>
    <t>#data[{}]</t>
  </si>
  <si>
    <t>언리얼 필수값</t>
    <phoneticPr fontId="1" type="noConversion"/>
  </si>
  <si>
    <t>언리얼 엔진 특수 값으로 유니크 아이디와 매칭하여 사용 함</t>
    <phoneticPr fontId="1" type="noConversion"/>
  </si>
  <si>
    <t>템플릿 이름</t>
    <phoneticPr fontId="1" type="noConversion"/>
  </si>
  <si>
    <t>템플릿 설명</t>
    <phoneticPr fontId="1" type="noConversion"/>
  </si>
  <si>
    <t>연계 템플릿.필드</t>
    <phoneticPr fontId="1" type="noConversion"/>
  </si>
  <si>
    <t>Name</t>
    <phoneticPr fontId="1" type="noConversion"/>
  </si>
  <si>
    <t>데이터 설정 시트가 [ 2 ]번째 일때 정상 작동 함</t>
    <phoneticPr fontId="1" type="noConversion"/>
  </si>
  <si>
    <t>int</t>
    <phoneticPr fontId="1" type="noConversion"/>
  </si>
  <si>
    <t>SmalltTalkDialogueId</t>
  </si>
  <si>
    <t>DialogueText</t>
  </si>
  <si>
    <t>다이얼로그 아이디</t>
    <phoneticPr fontId="1" type="noConversion"/>
  </si>
  <si>
    <t>+1 아이디가 있으면 연속된 대화이다.</t>
    <phoneticPr fontId="1" type="noConversion"/>
  </si>
  <si>
    <t>미니대화 대화테이블</t>
    <phoneticPr fontId="1" type="noConversion"/>
  </si>
  <si>
    <t>!설명</t>
    <phoneticPr fontId="1" type="noConversion"/>
  </si>
  <si>
    <t>text</t>
    <phoneticPr fontId="1" type="noConversion"/>
  </si>
  <si>
    <t>대화자 ID</t>
    <phoneticPr fontId="1" type="noConversion"/>
  </si>
  <si>
    <t>대화유지시간</t>
    <phoneticPr fontId="1" type="noConversion"/>
  </si>
  <si>
    <t>SMALLTALK_DIALOGUE</t>
    <phoneticPr fontId="1" type="noConversion"/>
  </si>
  <si>
    <t>NextDialogueID</t>
    <phoneticPr fontId="1" type="noConversion"/>
  </si>
  <si>
    <t>다음 대화 ID</t>
    <phoneticPr fontId="1" type="noConversion"/>
  </si>
  <si>
    <t>!Npc이름</t>
    <phoneticPr fontId="1" type="noConversion"/>
  </si>
  <si>
    <t>NPC한글이름</t>
    <phoneticPr fontId="1" type="noConversion"/>
  </si>
  <si>
    <t>NPC 이름 참고용</t>
    <phoneticPr fontId="1" type="noConversion"/>
  </si>
  <si>
    <t>필드 설명</t>
    <phoneticPr fontId="1" type="noConversion"/>
  </si>
  <si>
    <t>(이어서)</t>
  </si>
  <si>
    <t>곽조 부하 잡는 퀘 완료 시</t>
  </si>
  <si>
    <t>곽조 부하 잡는 퀘2 완료 시</t>
  </si>
  <si>
    <t>그늘진숲 도착퀘 완료 시</t>
  </si>
  <si>
    <t>사르마티 만남 퀘 완료 시</t>
  </si>
  <si>
    <t>몬스터 스폰 시</t>
    <phoneticPr fontId="1" type="noConversion"/>
  </si>
  <si>
    <t>보스 곽조 스폰 시</t>
    <phoneticPr fontId="1" type="noConversion"/>
  </si>
  <si>
    <t>사르마티 호위 1차 웨이브</t>
    <phoneticPr fontId="1" type="noConversion"/>
  </si>
  <si>
    <t>사르마티 호위 2차 웨이브</t>
    <phoneticPr fontId="1" type="noConversion"/>
  </si>
  <si>
    <t>용회루 입장 시</t>
    <phoneticPr fontId="1" type="noConversion"/>
  </si>
  <si>
    <t>용회루 2층 계단 오르기</t>
    <phoneticPr fontId="1" type="noConversion"/>
  </si>
  <si>
    <t>용회루 보스 등장_시퀸스보다 일찍</t>
    <phoneticPr fontId="1" type="noConversion"/>
  </si>
  <si>
    <t>이후 시퀀스 영상</t>
    <phoneticPr fontId="1" type="noConversion"/>
  </si>
  <si>
    <t>시장 스토리 던전 입장</t>
    <phoneticPr fontId="1" type="noConversion"/>
  </si>
  <si>
    <t>시장 스토리 던전 보스 등장</t>
    <phoneticPr fontId="1" type="noConversion"/>
  </si>
  <si>
    <t>성벽 입장</t>
    <phoneticPr fontId="1" type="noConversion"/>
  </si>
  <si>
    <t>성벽 보스등장</t>
    <phoneticPr fontId="1" type="noConversion"/>
  </si>
  <si>
    <t>시장 위장 입장</t>
    <phoneticPr fontId="1" type="noConversion"/>
  </si>
  <si>
    <t>시장 위상 입장2</t>
    <phoneticPr fontId="1" type="noConversion"/>
  </si>
  <si>
    <t>선우태 등장</t>
    <phoneticPr fontId="1" type="noConversion"/>
  </si>
  <si>
    <t>이은 사제와 추적</t>
    <phoneticPr fontId="1" type="noConversion"/>
  </si>
  <si>
    <t>부둣가 근처</t>
    <phoneticPr fontId="1" type="noConversion"/>
  </si>
  <si>
    <t>절벽길 하단</t>
    <phoneticPr fontId="1" type="noConversion"/>
  </si>
  <si>
    <t>SubQuest</t>
    <phoneticPr fontId="1" type="noConversion"/>
  </si>
  <si>
    <t>복양저의 은거지</t>
    <phoneticPr fontId="1" type="noConversion"/>
  </si>
  <si>
    <t>뱀의 동굴</t>
    <phoneticPr fontId="1" type="noConversion"/>
  </si>
  <si>
    <t>맹독의 늪지</t>
    <phoneticPr fontId="1" type="noConversion"/>
  </si>
  <si>
    <t>수련동굴</t>
    <phoneticPr fontId="1" type="noConversion"/>
  </si>
  <si>
    <t>카운트 미니대화 테스트</t>
    <phoneticPr fontId="1" type="noConversion"/>
  </si>
  <si>
    <t>Dialogue_Male</t>
    <phoneticPr fontId="1" type="noConversion"/>
  </si>
  <si>
    <t>Ftext</t>
    <phoneticPr fontId="1" type="noConversion"/>
  </si>
  <si>
    <t>남자 대화내용</t>
  </si>
  <si>
    <t>2018.11.06 추가</t>
    <phoneticPr fontId="1" type="noConversion"/>
  </si>
  <si>
    <t>Dialogue_Female</t>
    <phoneticPr fontId="1" type="noConversion"/>
  </si>
  <si>
    <t>여자 대화내용</t>
  </si>
  <si>
    <t>Sound_Male</t>
    <phoneticPr fontId="1" type="noConversion"/>
  </si>
  <si>
    <t>string</t>
    <phoneticPr fontId="1" type="noConversion"/>
  </si>
  <si>
    <t>남자 보이스</t>
  </si>
  <si>
    <t>Sound_Female</t>
  </si>
  <si>
    <t>여자 보이스</t>
  </si>
  <si>
    <t>NpcId</t>
    <phoneticPr fontId="1" type="noConversion"/>
  </si>
  <si>
    <r>
      <t xml:space="preserve">플레이어 캐릭터가 남자일 때
1) 유저 : NpcId의 값이 0이면, 클래스 성별을 체크하여 대사 및 음성 출력
2) NPC : 대사 및 음성은 </t>
    </r>
    <r>
      <rPr>
        <b/>
        <sz val="10"/>
        <color rgb="FFFF0000"/>
        <rFont val="맑은 고딕"/>
        <family val="3"/>
        <charset val="129"/>
        <scheme val="minor"/>
      </rPr>
      <t>Male</t>
    </r>
    <r>
      <rPr>
        <sz val="10"/>
        <color theme="1"/>
        <rFont val="맑은 고딕"/>
        <family val="3"/>
        <charset val="129"/>
        <scheme val="minor"/>
      </rPr>
      <t xml:space="preserve"> 값만 적용하여 처리</t>
    </r>
    <phoneticPr fontId="1" type="noConversion"/>
  </si>
  <si>
    <r>
      <t xml:space="preserve">플레이어 캐릭터가 여자일 때
1) 유저 : NpcId의 값이 0이면, 클래스 성별을 체크하여 대사 및 음성 출력
2) NPC : 대사 및 음성은 </t>
    </r>
    <r>
      <rPr>
        <b/>
        <sz val="10"/>
        <color rgb="FFFF0000"/>
        <rFont val="맑은 고딕"/>
        <family val="3"/>
        <charset val="129"/>
        <scheme val="minor"/>
      </rPr>
      <t>Male</t>
    </r>
    <r>
      <rPr>
        <sz val="10"/>
        <color theme="1"/>
        <rFont val="맑은 고딕"/>
        <family val="3"/>
        <charset val="129"/>
        <scheme val="minor"/>
      </rPr>
      <t xml:space="preserve"> 값만 적용하여 처리</t>
    </r>
    <phoneticPr fontId="1" type="noConversion"/>
  </si>
  <si>
    <t>PlayTime</t>
    <phoneticPr fontId="1" type="noConversion"/>
  </si>
  <si>
    <r>
      <rPr>
        <b/>
        <sz val="10"/>
        <color theme="1"/>
        <rFont val="맑은 고딕"/>
        <family val="3"/>
        <charset val="129"/>
        <scheme val="minor"/>
      </rPr>
      <t>[주인공 캐릭터가 남자일 경우 사용]</t>
    </r>
    <r>
      <rPr>
        <sz val="10"/>
        <color theme="1"/>
        <rFont val="맑은 고딕"/>
        <family val="3"/>
        <charset val="129"/>
        <scheme val="minor"/>
      </rPr>
      <t xml:space="preserve">
1) 음성이 적용되어 있으면, </t>
    </r>
    <r>
      <rPr>
        <b/>
        <sz val="10"/>
        <color rgb="FFFF0000"/>
        <rFont val="맑은 고딕"/>
        <family val="3"/>
        <charset val="129"/>
        <scheme val="minor"/>
      </rPr>
      <t>PlayTime</t>
    </r>
    <r>
      <rPr>
        <sz val="10"/>
        <color theme="1"/>
        <rFont val="맑은 고딕"/>
        <family val="3"/>
        <charset val="129"/>
        <scheme val="minor"/>
      </rPr>
      <t xml:space="preserve"> 값을 무시하고 음성의 길이만큼 미니대화를 출력한다.
2) PlayTime 시간동안 음성 파일이 로딩되지 않으면, 음성 출력을 스킵한다.
3) 음성 파일 로딩에 시간이 걸릴 경우, &lt;로딩에 걸린 시간&gt; + &lt;음성 출력시간&gt; 만큼 미니대화가 출력된다.
</t>
    </r>
    <r>
      <rPr>
        <b/>
        <sz val="10"/>
        <color rgb="FFFF0000"/>
        <rFont val="맑은 고딕"/>
        <family val="3"/>
        <charset val="129"/>
        <scheme val="minor"/>
      </rPr>
      <t xml:space="preserve"> - 음성 로딩 시간 : 3초 / 음성 출력 시간 3초 일 경우, 미니대화는 총 6초간 출력된다.</t>
    </r>
    <phoneticPr fontId="1" type="noConversion"/>
  </si>
  <si>
    <r>
      <rPr>
        <b/>
        <sz val="10"/>
        <color theme="1"/>
        <rFont val="맑은 고딕"/>
        <family val="3"/>
        <charset val="129"/>
        <scheme val="minor"/>
      </rPr>
      <t>[주인공 캐릭터가 여자일 경우 사용]</t>
    </r>
    <r>
      <rPr>
        <sz val="10"/>
        <color theme="1"/>
        <rFont val="맑은 고딕"/>
        <family val="3"/>
        <charset val="129"/>
        <scheme val="minor"/>
      </rPr>
      <t xml:space="preserve">
1) 음성이 적용되어 있으면, PlayTime 값을 무시하고 음성의 길이만큼 미니대화를 출력한다.
2) PlayTime 시간동안 음성 파일이 로딩되지 않으면, 음성 출력을 스킵한다.
3) 음성 파일 로딩에 시간이 걸릴 경우, &lt;로딩에 걸린 시간&gt; + &lt;음성 출력시간&gt; 만큼 미니대화가 출력된다.
 </t>
    </r>
    <r>
      <rPr>
        <b/>
        <sz val="10"/>
        <color rgb="FFFF0000"/>
        <rFont val="맑은 고딕"/>
        <family val="3"/>
        <charset val="129"/>
        <scheme val="minor"/>
      </rPr>
      <t>- 음성 로딩 시간 : 3초 / 음성 출력 시간 3초 일 경우, 미니대화는 총 6초간 출력된다.</t>
    </r>
    <phoneticPr fontId="1" type="noConversion"/>
  </si>
  <si>
    <t>대화가 유지되는 시간, 터치시 스킵
1) 음성이 들어가 있는 경우에도 기본 대화 유지 시간을 넣어준다. (음성이 로딩되는 시간 처리를 위해서)</t>
    <phoneticPr fontId="1" type="noConversion"/>
  </si>
  <si>
    <t>팔괘석실 던전</t>
    <phoneticPr fontId="1" type="noConversion"/>
  </si>
  <si>
    <t>도화곡~해안절벽</t>
    <phoneticPr fontId="1" type="noConversion"/>
  </si>
  <si>
    <t>2테마 - 상</t>
    <phoneticPr fontId="1" type="noConversion"/>
  </si>
  <si>
    <t>2테마 - 하</t>
    <phoneticPr fontId="1" type="noConversion"/>
  </si>
  <si>
    <t>3테마 - 상</t>
    <phoneticPr fontId="1" type="noConversion"/>
  </si>
  <si>
    <t>4테마 - 상</t>
    <phoneticPr fontId="1" type="noConversion"/>
  </si>
  <si>
    <t>4테마 - 하</t>
    <phoneticPr fontId="1" type="noConversion"/>
  </si>
  <si>
    <t>5테마 - 상</t>
    <phoneticPr fontId="1" type="noConversion"/>
  </si>
  <si>
    <t>5테마 - 하</t>
    <phoneticPr fontId="1" type="noConversion"/>
  </si>
  <si>
    <t>사파 지하감옥</t>
    <phoneticPr fontId="1" type="noConversion"/>
  </si>
  <si>
    <t>아미파 비밀암자</t>
    <phoneticPr fontId="1" type="noConversion"/>
  </si>
  <si>
    <t>유적신마</t>
    <phoneticPr fontId="1" type="noConversion"/>
  </si>
  <si>
    <t>컬럼삭제
190415-어기식</t>
    <phoneticPr fontId="1" type="noConversion"/>
  </si>
  <si>
    <t>기연: 괴어의비늘</t>
    <phoneticPr fontId="1" type="noConversion"/>
  </si>
  <si>
    <t>기연: 혈수마공 경서</t>
    <phoneticPr fontId="1" type="noConversion"/>
  </si>
  <si>
    <t>기연: 태천기</t>
    <phoneticPr fontId="1" type="noConversion"/>
  </si>
  <si>
    <t>기연: 홍옥석</t>
    <phoneticPr fontId="1" type="noConversion"/>
  </si>
  <si>
    <t>QUEST071
7테마</t>
    <phoneticPr fontId="1" type="noConversion"/>
  </si>
  <si>
    <t>저길 봐요! 독살마녀가 동굴로 들어가고 있어요!</t>
  </si>
  <si>
    <t>백귀의 방</t>
    <phoneticPr fontId="1" type="noConversion"/>
  </si>
  <si>
    <t>지하감옥</t>
    <phoneticPr fontId="1" type="noConversion"/>
  </si>
  <si>
    <t>[토벌] 쌍문미로</t>
    <phoneticPr fontId="1" type="noConversion"/>
  </si>
  <si>
    <t>[토벌] 던전 스크립트 테스트</t>
    <phoneticPr fontId="1" type="noConversion"/>
  </si>
  <si>
    <t>사요평원</t>
    <phoneticPr fontId="1" type="noConversion"/>
  </si>
  <si>
    <t>감히 초계님의 수하인 나를 건드리고 무사할 줄 아느냐?</t>
  </si>
  <si>
    <t>사요여왕이 멀리는 못 갔을 거예요. 꾸물거리지 말고 빨리 따라와요!</t>
  </si>
  <si>
    <t>얘들아, 저것들을 내 눈앞에서 치워라!</t>
  </si>
  <si>
    <t>잠깐! 이상한데? 주변이 너무 조용하잖아요?</t>
  </si>
  <si>
    <t>의협심이 넘치는 건 좋지만 목숨 아까운 줄 알아야지. 어디서 함부로 입을 놀리느냐?</t>
  </si>
  <si>
    <t>좋아요. 그리고 바로 내려가요. 알겠죠?</t>
  </si>
  <si>
    <t>소사매! 위험해요! 제가 상대할 테니 피해요!</t>
  </si>
  <si>
    <t>Column1.Name</t>
  </si>
  <si>
    <t>Column1.NpcId</t>
  </si>
  <si>
    <t>Column1.NpcTitle</t>
  </si>
  <si>
    <t>Column1.NpcName</t>
  </si>
  <si>
    <t>Column1.NameTitleSid</t>
  </si>
  <si>
    <t>Column1.NameSid</t>
  </si>
  <si>
    <t>Column1.NPCColorId</t>
  </si>
  <si>
    <t>Column1.DefaultAnimationBP</t>
  </si>
  <si>
    <t>Column1.ResourceID</t>
  </si>
  <si>
    <t>Column1.NPCScale</t>
  </si>
  <si>
    <t>Column1.CollisionBoxExtend</t>
  </si>
  <si>
    <t>Column1.CapsuleHalfHeight</t>
  </si>
  <si>
    <t>Column1.CapsuleRadius</t>
  </si>
  <si>
    <t>Column1.CinematicAnimationBP</t>
  </si>
  <si>
    <t>Column1.AnimationPath</t>
  </si>
  <si>
    <t>Column1.NPCBehaviourAiLink</t>
  </si>
  <si>
    <t>Column1.InteractionRange</t>
  </si>
  <si>
    <t>Column1.SightRange</t>
  </si>
  <si>
    <t>Column1.ViewRange</t>
  </si>
  <si>
    <t>Column1.HideNameTag</t>
  </si>
  <si>
    <t>Column1.FactionType</t>
  </si>
  <si>
    <t>Column1.NpcDialogId</t>
  </si>
  <si>
    <t>Column1.NpcPortrait</t>
  </si>
  <si>
    <t>Column1.FunctionData</t>
  </si>
  <si>
    <t>Column1.NPCType</t>
  </si>
  <si>
    <t>Column1.ContentsUI</t>
  </si>
  <si>
    <t>Column1.ContentsType1</t>
  </si>
  <si>
    <t>Column1.TypeValue1</t>
  </si>
  <si>
    <t>Column1.ContentsType2</t>
  </si>
  <si>
    <t>Column1.TypeValue2</t>
  </si>
  <si>
    <t>Column1.ContentsType3</t>
  </si>
  <si>
    <t>Column1.TypeValue3</t>
  </si>
  <si>
    <t>Column1.PartsResourceID</t>
  </si>
  <si>
    <t>(X=0,Y=0,Z=0)</t>
  </si>
  <si>
    <t>[List]</t>
  </si>
  <si>
    <t>1000008,1017008,2</t>
  </si>
  <si>
    <t>1000008,1017011,2</t>
  </si>
  <si>
    <t>부상당한 병사</t>
  </si>
  <si>
    <t>(X=66.641960,Y=484.315430,Z=1352.968750)</t>
  </si>
  <si>
    <t>(X=41.461266,Y=218.202148,Z=763.259766)</t>
  </si>
  <si>
    <t>(X=41.463242,Y=177.600403,Z=407.863953)</t>
  </si>
  <si>
    <t>(X=9.796656,Y=1839.157349,Z=2043.881592)</t>
  </si>
  <si>
    <t>(X=32.834179,Y=234.326691,Z=628.708496)</t>
  </si>
  <si>
    <t>(X=564.434265,Y=681.793762,Z=1253.890259)</t>
  </si>
  <si>
    <t>(X=2.355801,Y=144.632736,Z=590)</t>
  </si>
  <si>
    <t>플레이어 사망 시</t>
    <phoneticPr fontId="1" type="noConversion"/>
  </si>
  <si>
    <t>불 함정 작동 시</t>
    <phoneticPr fontId="1" type="noConversion"/>
  </si>
  <si>
    <t>좋았어! 역시 난 똑똑해. 내 말을 잘 들으니 이렇게 길이 나오잖아요.</t>
  </si>
  <si>
    <t>고장인가? 왜 반응이 없지?</t>
  </si>
  <si>
    <t>남 탓이나 해대고 헛소리만 지껄이는 걸 보니 본인 코가 썩은 걸 모르나 봐!</t>
  </si>
  <si>
    <t>어떻게든 버티면서 활로를 찾아보자!</t>
  </si>
  <si>
    <t>앗, 저분은?</t>
  </si>
  <si>
    <t>꺄아아악!</t>
  </si>
  <si>
    <t xml:space="preserve"> </t>
    <phoneticPr fontId="1" type="noConversion"/>
  </si>
  <si>
    <t>설마! 네놈이 바로 흡성대법을 쓰는 놈이었구나!</t>
  </si>
  <si>
    <t>기연: 괴어의비늘</t>
  </si>
  <si>
    <t>근처에서 인기척이 들리는 것 같은데...</t>
  </si>
  <si>
    <t>1000009,1017007,2</t>
  </si>
  <si>
    <t>1000010,1017012,2</t>
  </si>
  <si>
    <r>
      <t xml:space="preserve">말하는 주인공, 0=자신, 1~5는 클래스아이디, 5&lt;NPCID
1전사, 2술사, 3도사, 4자객, 5무사
</t>
    </r>
    <r>
      <rPr>
        <sz val="10"/>
        <color rgb="FFFF0000"/>
        <rFont val="맑은 고딕"/>
        <family val="3"/>
        <charset val="129"/>
        <scheme val="minor"/>
      </rPr>
      <t># 0 값으로 들어가 있을 경우, 유저의 클래스 아이디를 체크하여 성별 대사 및 음성을 출력하도록 구현되어 있음</t>
    </r>
    <r>
      <rPr>
        <sz val="10"/>
        <color theme="1"/>
        <rFont val="맑은 고딕"/>
        <family val="3"/>
        <charset val="129"/>
        <scheme val="minor"/>
      </rPr>
      <t xml:space="preserve">
</t>
    </r>
    <r>
      <rPr>
        <b/>
        <sz val="10"/>
        <color rgb="FFFF0000"/>
        <rFont val="맑은 고딕"/>
        <family val="3"/>
        <charset val="129"/>
        <scheme val="minor"/>
      </rPr>
      <t xml:space="preserve">(2019/09/10)
</t>
    </r>
    <r>
      <rPr>
        <b/>
        <sz val="12"/>
        <color rgb="FFFF0000"/>
        <rFont val="맑은 고딕"/>
        <family val="3"/>
        <charset val="129"/>
        <scheme val="minor"/>
      </rPr>
      <t>인게임에서 대화자 이름은 NPC.NpcName 컬럼을 참조하고 있음</t>
    </r>
    <phoneticPr fontId="1" type="noConversion"/>
  </si>
  <si>
    <t>[토벌] 마인광산</t>
    <phoneticPr fontId="1" type="noConversion"/>
  </si>
  <si>
    <t>기연: 손덕_예리한 단검</t>
    <phoneticPr fontId="1" type="noConversion"/>
  </si>
  <si>
    <t>내가 이렇게 고생하는 동안 가온은 또 뭔 짓을 하고 있으려나?</t>
  </si>
  <si>
    <t>[보스토벌] 절망의 사당 (백귀)</t>
    <phoneticPr fontId="1" type="noConversion"/>
  </si>
  <si>
    <t>플레이어 사망 시 보스 대사 1</t>
    <phoneticPr fontId="1" type="noConversion"/>
  </si>
  <si>
    <t>플레이어 사망 시 보스 대사 2</t>
    <phoneticPr fontId="1" type="noConversion"/>
  </si>
  <si>
    <t>쫄 무리 소환 시 미니대화</t>
    <phoneticPr fontId="1" type="noConversion"/>
  </si>
  <si>
    <t>중간보스 무리 소환 시 미니대화</t>
    <phoneticPr fontId="1" type="noConversion"/>
  </si>
  <si>
    <t>악인 소굴</t>
    <phoneticPr fontId="1" type="noConversion"/>
  </si>
  <si>
    <t>기연: 손덕_화려한 부채</t>
  </si>
  <si>
    <t>기연: 손덕_호랑이 족자</t>
  </si>
  <si>
    <t>기다리거라!!</t>
  </si>
  <si>
    <t>천추단은 어서 나와 하찮은 것들을 치워라!</t>
  </si>
  <si>
    <t>처음 전투 시작 시</t>
    <phoneticPr fontId="1" type="noConversion"/>
  </si>
  <si>
    <t>보스 분노 버프 획득 시</t>
    <phoneticPr fontId="1" type="noConversion"/>
  </si>
  <si>
    <t>기연: 홍약사_경맥전도</t>
    <phoneticPr fontId="1" type="noConversion"/>
  </si>
  <si>
    <t>[토벌] 산란의 동굴</t>
    <phoneticPr fontId="1" type="noConversion"/>
  </si>
  <si>
    <t>(X=54.457760,Y=54.589622,Z=151.849213)</t>
  </si>
  <si>
    <t>(X=291.579132,Y=526.213684,Z=1039.821899)</t>
  </si>
  <si>
    <t>(X=34.587185,Y=1168.797852,Z=1032.358643)</t>
  </si>
  <si>
    <t>(X=2.355801,Y=144.632736,Z=287.15329)</t>
  </si>
  <si>
    <t>(X=24.638754,Y=477.394043,Z=387.557861)</t>
  </si>
  <si>
    <t>(X=5.046849,Y=380.167999,Z=3197.702637)</t>
  </si>
  <si>
    <t>(X=5.815758,Y=298.564301,Z=628.686157)</t>
  </si>
  <si>
    <t>소전자</t>
    <phoneticPr fontId="1" type="noConversion"/>
  </si>
  <si>
    <t>으악! 으악!</t>
  </si>
  <si>
    <t>약탈조 부조장 엄승</t>
  </si>
  <si>
    <t>약탈조 검사</t>
  </si>
  <si>
    <t>[토벌] 염라혼마귀</t>
    <phoneticPr fontId="1" type="noConversion"/>
  </si>
  <si>
    <t>염라혼마귀장</t>
    <phoneticPr fontId="1" type="noConversion"/>
  </si>
  <si>
    <t xml:space="preserve">감히 내 몸에 흠집을 내다니 가상하구나. 하지만 더는 안 된다. 죽어라! </t>
  </si>
  <si>
    <t>여기서 물러설 것이면 아예 나서지도 않았다. 덤벼라!</t>
  </si>
  <si>
    <t>내 작은 아이들아, 저것들을 잡아라!</t>
  </si>
  <si>
    <t>[토벌] 적염화룡 둥지</t>
    <phoneticPr fontId="1" type="noConversion"/>
  </si>
  <si>
    <t>적염 야수왕</t>
    <phoneticPr fontId="1" type="noConversion"/>
  </si>
  <si>
    <t>적염화룡</t>
  </si>
  <si>
    <t>단순 돌무더기로 저런 진법이라니 역시 복양저는 대단한 사람이야.</t>
  </si>
  <si>
    <t>고맙네, 사람들이 다들 갖고 싶어 하니 비싸게 팔아야겠어.</t>
  </si>
  <si>
    <t>외부인과의 협력은 허락이 필요해요. 하지만 사람 구하기가 먼저잖아요?</t>
  </si>
  <si>
    <t>고맙소. 내가 좋은 인연을 만났구려. 난 꼭 문파를 재건시킬 것이오!</t>
  </si>
  <si>
    <t>복수 따위는 꿈도 꾸지 않네. 세 번의 실수는 없지!</t>
  </si>
  <si>
    <t>이제 내가 알아서 할 테니 가봐. 거 남의 일에는 이제 신경 좀 끄고!</t>
  </si>
  <si>
    <t>정말 고마웠소! 아내에게 잠깐 들려 꽃만 전하고 다시 풍광의를 찾아 떠날 거요!</t>
  </si>
  <si>
    <t>고마워, 이번에는 마교 보물에 대해서 아는 것을 모두 털어놓게 해주지!</t>
  </si>
  <si>
    <t>건방진 년, 누가 더 독을 잘 다루나 보자고!</t>
  </si>
  <si>
    <t>조금은 강해진 기분이 드나요?</t>
  </si>
  <si>
    <t>대단한 실력이군! 뭐, 나보단 아니지만 말이야. 흐흠!</t>
  </si>
  <si>
    <t>내 검이 확실해! 정말 고마워!</t>
  </si>
  <si>
    <t>생각보다 훨씬 날카롭네요! 고마워요!</t>
  </si>
  <si>
    <t>좋아, 이 정도면 충분하네! 정말 고마워!</t>
  </si>
  <si>
    <t>의뢰 완료 미니대화</t>
    <phoneticPr fontId="1" type="noConversion"/>
  </si>
  <si>
    <t>[토벌] 숨겨진 제단</t>
    <phoneticPr fontId="1" type="noConversion"/>
  </si>
  <si>
    <t>천혈강시</t>
    <phoneticPr fontId="1" type="noConversion"/>
  </si>
  <si>
    <t>고맙네. 내가 자네 몫을 정확히 반으로 나눴네. 어허 의심하지 말게나.</t>
  </si>
  <si>
    <t>히히히! 오늘이 네 제삿날이다. 예월!</t>
  </si>
  <si>
    <t>정말 감사합니다. 그놈들 때문에 정말 매번 골치가 아프다니까요!</t>
  </si>
  <si>
    <t>고맙습니다. 이 정도 냄새라면 정이 뚝 떨어지겠어요!</t>
  </si>
  <si>
    <t>도저히 그곳에 갈 엄두가 나지 않아서 영영 잃어버리나 했는데 정말 감사합니다.</t>
  </si>
  <si>
    <t>고마워요. 이 정도 실력자가 함께하는 것을 알면 더는 그들도 날 귀찮게 굴지 않겠죠!</t>
  </si>
  <si>
    <t>[보스] 흑혈승장</t>
    <phoneticPr fontId="1" type="noConversion"/>
  </si>
  <si>
    <t>흑혈승장</t>
    <phoneticPr fontId="1" type="noConversion"/>
  </si>
  <si>
    <t>기연: 손덕#1_조규의 비리</t>
    <phoneticPr fontId="1" type="noConversion"/>
  </si>
  <si>
    <t>노운장</t>
    <phoneticPr fontId="1" type="noConversion"/>
  </si>
  <si>
    <t>기연: 손덕#2_노운장의 악행</t>
    <phoneticPr fontId="1" type="noConversion"/>
  </si>
  <si>
    <t>보스 HP &lt; 70%</t>
    <phoneticPr fontId="1" type="noConversion"/>
  </si>
  <si>
    <t>보스 HP &lt; 50%</t>
    <phoneticPr fontId="1" type="noConversion"/>
  </si>
  <si>
    <t>보스 HP &lt; 30%</t>
    <phoneticPr fontId="1" type="noConversion"/>
  </si>
  <si>
    <t>전투 시작 시 1</t>
    <phoneticPr fontId="1" type="noConversion"/>
  </si>
  <si>
    <t>전투 시작 시 2</t>
    <phoneticPr fontId="1" type="noConversion"/>
  </si>
  <si>
    <t>플레이어 전멸 시</t>
    <phoneticPr fontId="1" type="noConversion"/>
  </si>
  <si>
    <t>다시는 헛소리 못 하게 손 좀 봐 드려라!</t>
  </si>
  <si>
    <t>전투 시작 시</t>
    <phoneticPr fontId="1" type="noConversion"/>
  </si>
  <si>
    <t>쫄 소환 시</t>
    <phoneticPr fontId="1" type="noConversion"/>
  </si>
  <si>
    <t>보스전 2차 시작 시</t>
    <phoneticPr fontId="1" type="noConversion"/>
  </si>
  <si>
    <t>전서금</t>
    <phoneticPr fontId="1" type="noConversion"/>
  </si>
  <si>
    <t xml:space="preserve">패 건들지마! 손모가지 날라가분께! </t>
  </si>
  <si>
    <t>쫄 소환 도중</t>
    <phoneticPr fontId="1" type="noConversion"/>
  </si>
  <si>
    <t>2차 전투 중 스킬셋 변화 시 (체력 50%)</t>
    <phoneticPr fontId="1" type="noConversion"/>
  </si>
  <si>
    <t>2차 전투 보스 체력 아주 적을때</t>
    <phoneticPr fontId="1" type="noConversion"/>
  </si>
  <si>
    <t>플레이어 사망 시 (1)</t>
    <phoneticPr fontId="1" type="noConversion"/>
  </si>
  <si>
    <t>플레이어 사망 시 (2)</t>
  </si>
  <si>
    <t>플레이어 사망 시 (3)</t>
  </si>
  <si>
    <t>사령귀황</t>
  </si>
  <si>
    <t>[보스] 사령귀황</t>
  </si>
  <si>
    <t>이 정도면 되겠지 빨리 강후에게 돌아가자!</t>
  </si>
  <si>
    <t>기연: 손덕#3_뒷골목 청소</t>
    <phoneticPr fontId="1" type="noConversion"/>
  </si>
  <si>
    <t>구경꾼 왈패</t>
    <phoneticPr fontId="1" type="noConversion"/>
  </si>
  <si>
    <t>구경꾼</t>
    <phoneticPr fontId="1" type="noConversion"/>
  </si>
  <si>
    <t>(X=70,Y=490,Z=1360)</t>
  </si>
  <si>
    <t>(X=40.000000,Y=220.000000,Z=550.000000)</t>
  </si>
  <si>
    <t>(X=24.000000,Y=203.000000,Z=500.000000)</t>
  </si>
  <si>
    <t>유저</t>
    <phoneticPr fontId="1" type="noConversion"/>
  </si>
  <si>
    <t>[보스] 옥혈귀마</t>
    <phoneticPr fontId="1" type="noConversion"/>
  </si>
  <si>
    <t>전투 시작</t>
    <phoneticPr fontId="1" type="noConversion"/>
  </si>
  <si>
    <t>플레이어 사망 시 미니대화</t>
    <phoneticPr fontId="1" type="noConversion"/>
  </si>
  <si>
    <t>보스 HP70</t>
    <phoneticPr fontId="1" type="noConversion"/>
  </si>
  <si>
    <t>보스 HP50</t>
    <phoneticPr fontId="1" type="noConversion"/>
  </si>
  <si>
    <t>보스 HP30</t>
    <phoneticPr fontId="1" type="noConversion"/>
  </si>
  <si>
    <t>옥혈광귀마</t>
    <phoneticPr fontId="1" type="noConversion"/>
  </si>
  <si>
    <t>마물</t>
    <phoneticPr fontId="1" type="noConversion"/>
  </si>
  <si>
    <t>아라</t>
    <phoneticPr fontId="1" type="noConversion"/>
  </si>
  <si>
    <t>1900 첫 쫄 사망 시 미니대화</t>
  </si>
  <si>
    <t>2900 보스 등장 직전</t>
  </si>
  <si>
    <t>3100 보스 분노</t>
  </si>
  <si>
    <t>하앗! 암연술!</t>
  </si>
  <si>
    <t>비정봉↑</t>
    <phoneticPr fontId="1" type="noConversion"/>
  </si>
  <si>
    <t>관군의 막사</t>
    <phoneticPr fontId="1" type="noConversion"/>
  </si>
  <si>
    <t>관군의 초소</t>
    <phoneticPr fontId="1" type="noConversion"/>
  </si>
  <si>
    <t>추적대의 야영지</t>
    <phoneticPr fontId="1" type="noConversion"/>
  </si>
  <si>
    <t>토벌대의 야영지</t>
    <phoneticPr fontId="1" type="noConversion"/>
  </si>
  <si>
    <t>도깨비 감시병</t>
    <phoneticPr fontId="1" type="noConversion"/>
  </si>
  <si>
    <t>도깨비 경비병</t>
    <phoneticPr fontId="1" type="noConversion"/>
  </si>
  <si>
    <t>도깨비 사냥꾼</t>
    <phoneticPr fontId="1" type="noConversion"/>
  </si>
  <si>
    <t>도깨비 탐색꾼</t>
    <phoneticPr fontId="1" type="noConversion"/>
  </si>
  <si>
    <t>백제성</t>
  </si>
  <si>
    <t>백제현</t>
  </si>
  <si>
    <t>백제 정예던전</t>
  </si>
  <si>
    <t>잊혀진 무덤</t>
  </si>
  <si>
    <t>안개숲</t>
  </si>
  <si>
    <t>3테마 스토리의 안개숲</t>
  </si>
  <si>
    <t>환영림</t>
  </si>
  <si>
    <t>광혈산</t>
  </si>
  <si>
    <t>광마혈곡 1층</t>
  </si>
  <si>
    <t>광마혈곡 2층</t>
  </si>
  <si>
    <t>광마혈곡 3층</t>
  </si>
  <si>
    <t>광마혈곡 심장부</t>
  </si>
  <si>
    <t>[보스토벌] 환요호마</t>
  </si>
  <si>
    <t>[보스] 호마귀수</t>
  </si>
  <si>
    <t>호마귀수</t>
  </si>
  <si>
    <t>독충황 토벌</t>
  </si>
  <si>
    <t>수수고보스</t>
  </si>
  <si>
    <t>오크 은거지</t>
  </si>
  <si>
    <t>오크비곡</t>
  </si>
  <si>
    <t>인던 오크의무덤(금화던전)</t>
  </si>
  <si>
    <t>불멸의 오크왕</t>
  </si>
  <si>
    <t>오크 웨이브 완료 시</t>
  </si>
  <si>
    <t>오크위상 진입 퀘 완료 시</t>
  </si>
  <si>
    <t>잊혀진 무덤 가는 길</t>
  </si>
  <si>
    <t>잊혀진 무덤 1층</t>
  </si>
  <si>
    <t>잊혀진 무덤 1-1</t>
  </si>
  <si>
    <t>잊혀진 무덤 1-2</t>
  </si>
  <si>
    <t>잊혀진 무덤 2층</t>
  </si>
  <si>
    <t>잊혀진 유적 1층</t>
  </si>
  <si>
    <t>잊혀진 유적 2층</t>
  </si>
  <si>
    <t>살생초 킬 퀘 완료 시</t>
  </si>
  <si>
    <t>창병</t>
    <phoneticPr fontId="1" type="noConversion"/>
  </si>
  <si>
    <t>호율</t>
    <phoneticPr fontId="1" type="noConversion"/>
  </si>
  <si>
    <t>검 부딪히는 소리?!!</t>
  </si>
  <si>
    <t>헛, 공주님이 어디 가셨지? 천파 공주님을 찾아야 해!</t>
  </si>
  <si>
    <t>사부님은 어디까지 가신거지?</t>
  </si>
  <si>
    <t xml:space="preserve">네, 네. 바로 그거에요! </t>
  </si>
  <si>
    <t>여기 좀 도와주시오! 부상자들이 있소!</t>
  </si>
  <si>
    <t>아닙니다. 말은 고맙지만 전 천년과를 절대 먹고 싶지 않습니다!</t>
  </si>
  <si>
    <t>&lt;#USERNAME#&gt;! 자네 무사한가?</t>
  </si>
  <si>
    <t>쓸데없이 말만 앞서는 놈이구나! 덤벼라!</t>
  </si>
  <si>
    <t>우대협께선 노운장을 찾으셨을까?</t>
  </si>
  <si>
    <t xml:space="preserve">이 길은 어디로 통하는 것이지? </t>
  </si>
  <si>
    <t>조심하십시오!</t>
  </si>
  <si>
    <t>열쇠를 찾았습니다!</t>
  </si>
  <si>
    <t>이봐, 거기 인간!</t>
  </si>
  <si>
    <t>가죽을 벗겨서 팔면 꽤 비싸게 팔릴 테니 어서 찾아봐라!</t>
  </si>
  <si>
    <t>아니요. 나도 도울 거예요!</t>
  </si>
  <si>
    <t>열쇠를 찾았다!</t>
  </si>
  <si>
    <t>소는 죽을 수 없다! 내 보물!!</t>
  </si>
  <si>
    <t>머리! 난 머리가 제일 맛있다야!</t>
  </si>
  <si>
    <t>네 이놈, 겁도 없이 홀로 나서다니 우리가 약해졌다곤 하나 우습게 보지 마라.</t>
  </si>
  <si>
    <t>음? 저 여인은?</t>
  </si>
  <si>
    <t>여기는 우리 땅이야! 방해 말고 물러가라!</t>
  </si>
  <si>
    <t>또 누군가를 희생시키고 있을지 몰라. 시간이 지체될수록 위험해!</t>
  </si>
  <si>
    <t>치잇! 이게 끝이라고 생각하지 마라!</t>
  </si>
  <si>
    <t>으아 깜짝이야! 돌덩인 줄 알았더니 마물 거북이었잖아!</t>
  </si>
  <si>
    <t>&lt;#USERNAME#&gt;, 따라오게!</t>
  </si>
  <si>
    <t>죽는 것보단 밟히는 게 나을 테니! 크흐흐흐</t>
  </si>
  <si>
    <t>아까는 방심했을 뿐, 이번엔 순순히 당하지 않는다. 캬학!!!</t>
  </si>
  <si>
    <t>너무 깊이 들어온 것 같은데, 이쪽 길이 맞나요?</t>
  </si>
  <si>
    <t>소사매, 괜찮아요?</t>
  </si>
  <si>
    <t>이건? 이은의 목소리!</t>
  </si>
  <si>
    <t>이은아, 조심해!</t>
  </si>
  <si>
    <t>돈귀 독의 해독약이 필요하다. 당연히 해독약도 가지고 있겠지?</t>
  </si>
  <si>
    <t>우대협?</t>
  </si>
  <si>
    <t>그렇단 말이지? 날 방해하면 가만두지않겠어!</t>
  </si>
  <si>
    <t>이 여자를 막아!</t>
  </si>
  <si>
    <t>우대협!</t>
  </si>
  <si>
    <t>어딜 가는 것이냐!</t>
  </si>
  <si>
    <t>천파공주님? 소사매? 어디로 갔지?</t>
  </si>
  <si>
    <t>과연 여기까지 운으로 온 것은 아니란 말인가?</t>
  </si>
  <si>
    <t>오랜만에 싸울 맛이 나는구나! 크하하하하</t>
  </si>
  <si>
    <t>지금부터가 진짜다! 크하하하, 덤벼라!</t>
  </si>
  <si>
    <t>우대협! 몸도 성치 않으실 텐데 괜찮으십니까?</t>
  </si>
  <si>
    <t>이게 무슨 소란이냐!</t>
  </si>
  <si>
    <t>안으로 들라 하라!</t>
  </si>
  <si>
    <t>속전속결로 돌파해야 돼!</t>
  </si>
  <si>
    <t>막야 왕비님은 천파 공주님을 위해 공적이 되신 거야. 공주님을 위해서라도 꼭 구해야 해!</t>
  </si>
  <si>
    <t>막야 왕비님, 다치신 곳은 없습니까?</t>
  </si>
  <si>
    <t>이곳에선 경공으로 가야 합니다. 문제없겠지요?</t>
  </si>
  <si>
    <t>천파 공주님!</t>
  </si>
  <si>
    <t>괜찮으십니까?</t>
  </si>
  <si>
    <t>음? 어떻게 이런 곳에 이은과 똑 닮은 석상이 있는 것이지?</t>
  </si>
  <si>
    <t>나, 홍귀 대장 부인 잡혀 있는 곳 안다!</t>
  </si>
  <si>
    <t>크하하하, 도인의 피를 먹으니 몸 안에 힘이 흘러넘치는구나!</t>
  </si>
  <si>
    <t>주술서를 찾았다!</t>
  </si>
  <si>
    <t>아가들아! 식사 시간이다!</t>
  </si>
  <si>
    <t>살아 있는 사람은 없는 건가?</t>
  </si>
  <si>
    <t>손덕의 말은 믿을 수 없어. 분명 이 근처 어딘가에 가온이 있을 거야.</t>
  </si>
  <si>
    <t>행상인인가? 가온을 봤는지 물어봐야겠군.</t>
  </si>
  <si>
    <t>엄마한테 죽고 싶지 않으면 잔말 말고 시키는대로 해요.</t>
  </si>
  <si>
    <t>응? 어디로 간거지? 엄마! 어디에요?</t>
  </si>
  <si>
    <t>동굴에 흡혈박쥐가 가득하니 여기까지 오지는 못하겠지!</t>
  </si>
  <si>
    <t>주술사들은 어디에 있느냐?</t>
  </si>
  <si>
    <t>키히힉!</t>
  </si>
  <si>
    <t>지금이라도 늦지 않았으니 내게 복종해라!</t>
  </si>
  <si>
    <t>캬하학!</t>
  </si>
  <si>
    <t>인간 주제에 여기까지 온 것은 대단하지만 모두 끝이다!</t>
  </si>
  <si>
    <t>인간들아!!!</t>
  </si>
  <si>
    <t xml:space="preserve">놀이는 이제 끝이다! </t>
  </si>
  <si>
    <t>이제 죽을 시간이다!</t>
  </si>
  <si>
    <t>봐주지 말고 사정없이 공격해라!!</t>
  </si>
  <si>
    <t>흉폭한 건달아 저들을 공격하라!!!</t>
  </si>
  <si>
    <t>어서 나와 산 자들에게 고통을 느끼게 해줘라!</t>
  </si>
  <si>
    <t>일어나거라!! 하찮은 인간들을 처단해라!!</t>
  </si>
  <si>
    <t xml:space="preserve">뭉코는 쓰레기 냄새 싫다! 더러운 인간! 불쾌해. 죽일거야. </t>
  </si>
  <si>
    <t xml:space="preserve">킁킁... 인간인가? 뭉코를 방해하지 마라. 뭉코는 욕심쟁이 인간들 너무 싫다! 다 밟아 버릴거야. </t>
  </si>
  <si>
    <t>뭉코의 영역에 들어오다니, 인간은 목숨을 하찮게 여긴다. 나한테 맞으면 많이 아파서 죽을지도 모르는데... 그래도 좋다면 덤벼라!</t>
  </si>
  <si>
    <t>뭉코는 용감하다! 아무것도 두렵지 않다! 두려움에 떨어야 하는 건 너희 인간들이다!</t>
  </si>
  <si>
    <t>이제 목숨을 구걸하기에는 너무 늦었다!</t>
  </si>
  <si>
    <t>하지만 내 동생을 죽인 벌을 받을 차례다!</t>
  </si>
  <si>
    <t>가소롭구나!</t>
  </si>
  <si>
    <t>모두 생을 마감하거라.</t>
  </si>
  <si>
    <t>멈춰라. 크크크크. 더러워!!!</t>
  </si>
  <si>
    <t>인간들은 다 더러워!</t>
  </si>
  <si>
    <t>이대로 영원히 썩어 문드러져라!</t>
  </si>
  <si>
    <t>죽음이 너희를 가만두지 않을 것이다!</t>
  </si>
  <si>
    <t>백귀족의 상대가 될 것이라고 생각하는게냐!</t>
  </si>
  <si>
    <t>영원한 절망속에 가라앉게 해 주마!</t>
  </si>
  <si>
    <t>이대로 죽어 나의 뼈와 피가 되거라!</t>
  </si>
  <si>
    <t>네 놈을 절대로 용서치 않으리라!</t>
  </si>
  <si>
    <t>이 한심한 놈들!  병사들아! 침입자를 처단해라!</t>
  </si>
  <si>
    <t>더 들어오지 못하게 막아라!</t>
  </si>
  <si>
    <t>모두 다 나가서 침입자를 죽여버려라!</t>
  </si>
  <si>
    <t>근위병!  더 이상 저 놈들이 들어오지 못하게 막아라!</t>
  </si>
  <si>
    <t>사요장군!  침입자를 저지해라!  산란장까지 들어와서는 안된다!</t>
  </si>
  <si>
    <t>조금 더 날뛰어라!!!</t>
  </si>
  <si>
    <t>씹어 삼켜주마!!!</t>
  </si>
  <si>
    <t>너희들 중 내 앞을 막을 자가 있다면</t>
  </si>
  <si>
    <t>오늘은 기분이 안 좋구나!!!</t>
  </si>
  <si>
    <t>인간들을 모조리 멸하겠노라!</t>
  </si>
  <si>
    <t>우매한 것들!  내 힘을 보여주마.  날 옭아매는 힘이여 끊어져라!</t>
  </si>
  <si>
    <t>시시하군.  인간이란 참으로 나약하구나!</t>
  </si>
  <si>
    <t xml:space="preserve">나를 주군으로 모시고 따를텐가? </t>
  </si>
  <si>
    <t>어디 한번 이것도 막아보거라!</t>
  </si>
  <si>
    <t>장난은 끝났다! 이제 진심으로 상대해주마!</t>
  </si>
  <si>
    <t>힘을 가진 자, 모두 위에 군림하리라!</t>
  </si>
  <si>
    <t>죽어라!</t>
  </si>
  <si>
    <t>크하하하.</t>
  </si>
  <si>
    <t>내 철퇴에 맞으면 누구도 살아남지 못한다!</t>
  </si>
  <si>
    <t>좋아, 힘 좀 써볼까!</t>
  </si>
  <si>
    <t>이제부터 진정한 싸움이</t>
  </si>
  <si>
    <t>살아 돌아갈 생각은 접어라!!!</t>
  </si>
  <si>
    <t>더, 더! 피의 전투가 필요하다!</t>
  </si>
  <si>
    <t>죽으려고 발악을 하는구나. 네놈의 사지를 찢고 머리통을 뼈채 씹어주마!</t>
  </si>
  <si>
    <t>2번 퀘스트를 받을 수 있다.</t>
  </si>
  <si>
    <t>그 정도는 보면 알거든요!</t>
  </si>
  <si>
    <t>시장에서처럼 이자들이 소환한 것일까요?</t>
  </si>
  <si>
    <t>반란군 놈들을 모두 추살하라!</t>
  </si>
  <si>
    <t>다구리 앞에 장사 없는 법! 얘들아! 다 같이 쳐라!</t>
  </si>
  <si>
    <t>저기 저 풀들처럼?</t>
  </si>
  <si>
    <t>곽승 너무 흥분한다..</t>
  </si>
  <si>
    <t>도망갈 장소는 없다. 얌전히 항복하시지?</t>
  </si>
  <si>
    <t>조금만 가면 폐가입니다. 단숨에 돌파하죠!</t>
  </si>
  <si>
    <t>곽조! 더 이상 도망갈 수 없다!</t>
  </si>
  <si>
    <t>흥! 누가 도망갈지 한번 보자고!</t>
  </si>
  <si>
    <t>이제 너 밖에 없다. 어서 나와라 곽조!</t>
  </si>
  <si>
    <t>흥 내가 나가라면 안 나갈 것 같으냐!!</t>
  </si>
  <si>
    <t>누구 죄 지은 사람?</t>
  </si>
  <si>
    <t>선우태 부장군! 이게 무슨 일 입니까?</t>
  </si>
  <si>
    <t>악인 다운 얼굴이네..</t>
  </si>
  <si>
    <t>기연 영역</t>
  </si>
  <si>
    <t xml:space="preserve">이곳에 이런 은밀한 곳이 있었다니! </t>
  </si>
  <si>
    <t>내 보물이 탐나는 것이냐? 안 됐지만</t>
  </si>
  <si>
    <t>출입증을 내놔라!</t>
  </si>
  <si>
    <t>흥, 그것 때문에 덤볐군. 그래도 이 정도론 안 되지!</t>
  </si>
  <si>
    <t>네놈 따위에게 출입증을 내줄까보냐! 그만 괴롭히고 꺼져!</t>
  </si>
  <si>
    <t>관군들이 들이닥치고 있소!</t>
  </si>
  <si>
    <t>이것이 태천기인가? 손덕이 미적 감각은 좋지 않군!</t>
  </si>
  <si>
    <t>제대로 찾아온 것 같군!</t>
  </si>
  <si>
    <t>잡아라!!</t>
  </si>
  <si>
    <t>찾았군. 보승이 잃어버렸다는 단검!</t>
  </si>
  <si>
    <t>귀찮은 것들, 잊을만 하면 하나씩 나와서 깔짝대는구만!</t>
  </si>
  <si>
    <t>애송이 주제에 겁도 없이 달려드는구나! 한 번은 살려두었지만 두 번은 없다!</t>
  </si>
  <si>
    <t>도깨비가 탈주했다! 어서 찾아라!</t>
  </si>
  <si>
    <t>도깨비가 탈주했습니다! 어서 찾아주십시오!</t>
  </si>
  <si>
    <t>누가 감히 선계의 비밀스러운곳에 발을 들인것인가? 얼른 나가지 못할까?!</t>
  </si>
  <si>
    <t>고맙소, 이제 관군들만 만나면 안전히 비천성까지 갈 수 있겠소!</t>
  </si>
  <si>
    <t>엇? 저 소저는?</t>
  </si>
  <si>
    <t>음? 어떻게 이런 곳에 이은과 똑 닮은 석상이 있는 거야?</t>
  </si>
  <si>
    <t>찾았어! 보승이 잃어버렸다는 단검!</t>
  </si>
  <si>
    <t>좋네. 얼른 가보게. 아니면 자네도 같이 묻어줄까?</t>
  </si>
  <si>
    <t>가치를 아는 사람에겐 보물이란 거요. 고맙소!</t>
  </si>
  <si>
    <t>감사합니다. 언젠가 불쌍한 공주님을 만나보고 싶네요. 호호호!</t>
  </si>
  <si>
    <t>꽤 실력이 좋구려. 혹시 마교 재건을 위해 나설 생각은 없소?</t>
  </si>
  <si>
    <t>이게 놈의 송곳니란 말이지? 벌써 기대되는걸! 하하! 정말 고마워!</t>
  </si>
  <si>
    <t>무사히 돌아와서 다행이구먼!</t>
  </si>
  <si>
    <t>다 물리친 건가?</t>
  </si>
  <si>
    <t>뒤틀린 혈마</t>
    <phoneticPr fontId="1" type="noConversion"/>
  </si>
  <si>
    <t>가온</t>
    <phoneticPr fontId="1" type="noConversion"/>
  </si>
  <si>
    <t>상백</t>
    <phoneticPr fontId="1" type="noConversion"/>
  </si>
  <si>
    <t>손덕</t>
    <phoneticPr fontId="1" type="noConversion"/>
  </si>
  <si>
    <t>우여기</t>
    <phoneticPr fontId="1" type="noConversion"/>
  </si>
  <si>
    <t>오셰르</t>
    <phoneticPr fontId="1" type="noConversion"/>
  </si>
  <si>
    <t>곡단화</t>
    <phoneticPr fontId="1" type="noConversion"/>
  </si>
  <si>
    <t>배고픈 걸인</t>
    <phoneticPr fontId="1" type="noConversion"/>
  </si>
  <si>
    <t>정찰 부대장</t>
    <phoneticPr fontId="1" type="noConversion"/>
  </si>
  <si>
    <t>태산파 제자</t>
    <phoneticPr fontId="1" type="noConversion"/>
  </si>
  <si>
    <t>쌍문방 왈패</t>
    <phoneticPr fontId="1" type="noConversion"/>
  </si>
  <si>
    <t>용골</t>
    <phoneticPr fontId="1" type="noConversion"/>
  </si>
  <si>
    <t>노복도</t>
    <phoneticPr fontId="1" type="noConversion"/>
  </si>
  <si>
    <t>서복</t>
    <phoneticPr fontId="1" type="noConversion"/>
  </si>
  <si>
    <t>호유기</t>
    <phoneticPr fontId="1" type="noConversion"/>
  </si>
  <si>
    <t>추격대장</t>
    <phoneticPr fontId="1" type="noConversion"/>
  </si>
  <si>
    <t>막야</t>
    <phoneticPr fontId="1" type="noConversion"/>
  </si>
  <si>
    <t>비적대장 혈무</t>
    <phoneticPr fontId="1" type="noConversion"/>
  </si>
  <si>
    <t>건헌</t>
    <phoneticPr fontId="1" type="noConversion"/>
  </si>
  <si>
    <t>유동청</t>
    <phoneticPr fontId="1" type="noConversion"/>
  </si>
  <si>
    <t>그 보따리는 가져갈 수 없다. 내 것이다!</t>
  </si>
  <si>
    <t>머리도 둘! 팔도 발도 둘!</t>
  </si>
  <si>
    <t>이은</t>
    <phoneticPr fontId="1" type="noConversion"/>
  </si>
  <si>
    <t>은행골</t>
  </si>
  <si>
    <t>은행마을 입장 시</t>
  </si>
  <si>
    <t>뱀골</t>
  </si>
  <si>
    <t>피의 광전사</t>
    <phoneticPr fontId="1" type="noConversion"/>
  </si>
  <si>
    <t>문파원정 Sinsu21</t>
    <phoneticPr fontId="1" type="noConversion"/>
  </si>
  <si>
    <t>호선귀수</t>
    <phoneticPr fontId="1" type="noConversion"/>
  </si>
  <si>
    <t>복양저</t>
    <phoneticPr fontId="1" type="noConversion"/>
  </si>
  <si>
    <t>생령의 부하</t>
    <phoneticPr fontId="1" type="noConversion"/>
  </si>
  <si>
    <t>임무 미니대화</t>
    <phoneticPr fontId="1" type="noConversion"/>
  </si>
  <si>
    <t>소저, 천파와 함께 숨어 계시오!</t>
  </si>
  <si>
    <t>비천성 관군</t>
    <phoneticPr fontId="1" type="noConversion"/>
  </si>
  <si>
    <t>호건</t>
    <phoneticPr fontId="1" type="noConversion"/>
  </si>
  <si>
    <t>상정천</t>
    <phoneticPr fontId="1" type="noConversion"/>
  </si>
  <si>
    <t>홍약사</t>
    <phoneticPr fontId="1" type="noConversion"/>
  </si>
  <si>
    <t>흑화령</t>
    <phoneticPr fontId="1" type="noConversion"/>
  </si>
  <si>
    <t xml:space="preserve">헛! 아이를 구해야 해! </t>
  </si>
  <si>
    <t>한데, 친구가 담비밖에 없어요?</t>
  </si>
  <si>
    <t>삭제 예정(미정)</t>
    <phoneticPr fontId="1" type="noConversion"/>
  </si>
  <si>
    <t>잠깐, 수상한 낌새가 느껴지는데!</t>
  </si>
  <si>
    <t>상백</t>
  </si>
  <si>
    <t>꼬마아이</t>
  </si>
  <si>
    <t>유저</t>
  </si>
  <si>
    <t>여인</t>
  </si>
  <si>
    <t>여율</t>
  </si>
  <si>
    <t>오마 대주술사 바랑카</t>
  </si>
  <si>
    <t>복면 쓴 소녀</t>
  </si>
  <si>
    <t>적랑대 술사 조장</t>
  </si>
  <si>
    <t>적랑대 부대주 천부</t>
  </si>
  <si>
    <t>다크 조련사</t>
  </si>
  <si>
    <t>소사매</t>
  </si>
  <si>
    <t>소오마</t>
  </si>
  <si>
    <t>오마 광전사</t>
  </si>
  <si>
    <t>오마 광투사</t>
  </si>
  <si>
    <t>이은</t>
  </si>
  <si>
    <t>적랑대 부대주 장거악</t>
  </si>
  <si>
    <t>적랑대주 소걸아</t>
  </si>
  <si>
    <t>태산파 제자</t>
  </si>
  <si>
    <t>마원지</t>
  </si>
  <si>
    <t>의문의 남자</t>
  </si>
  <si>
    <t>아라</t>
  </si>
  <si>
    <t>우마신장</t>
  </si>
  <si>
    <t>한현</t>
  </si>
  <si>
    <t>타울</t>
    <phoneticPr fontId="1" type="noConversion"/>
  </si>
  <si>
    <t>문파원정 광염마</t>
    <phoneticPr fontId="1" type="noConversion"/>
  </si>
  <si>
    <t>Demon21</t>
    <phoneticPr fontId="1" type="noConversion"/>
  </si>
  <si>
    <t>광염마</t>
    <phoneticPr fontId="1" type="noConversion"/>
  </si>
  <si>
    <t>광염마 문파원정</t>
    <phoneticPr fontId="1" type="noConversion"/>
  </si>
  <si>
    <t>으윽! 저리 가! 누가 좀 도와주세요!</t>
  </si>
  <si>
    <t>조대인이 말한 길이 분명 있을 텐데? 길을 잘못 들었나?</t>
  </si>
  <si>
    <t>아무래도 우리가 큰 사고를 친 것 같아. 제발 그만 쫓아와라!</t>
  </si>
  <si>
    <t>여긴 내가 맡을 테니 기관을 작동시켜! 어서!</t>
  </si>
  <si>
    <t>보급 중대장</t>
    <phoneticPr fontId="1" type="noConversion"/>
  </si>
  <si>
    <t>[문파원정] Drake21</t>
    <phoneticPr fontId="1" type="noConversion"/>
  </si>
  <si>
    <t>지옥화룡</t>
    <phoneticPr fontId="1" type="noConversion"/>
  </si>
  <si>
    <t>[문파원정] Drake21 지옥화룡</t>
    <phoneticPr fontId="1" type="noConversion"/>
  </si>
  <si>
    <t>우면귀궁 1층</t>
  </si>
  <si>
    <t>우면귀산</t>
  </si>
  <si>
    <t>우면귀 병사</t>
  </si>
  <si>
    <t>우면귀궁 2층</t>
  </si>
  <si>
    <t>우면귀장</t>
  </si>
  <si>
    <t>우면귀산 (감옥)</t>
  </si>
  <si>
    <t>우면귀궁 3층</t>
  </si>
  <si>
    <t>우면귀상장</t>
  </si>
  <si>
    <t>우면귀왕</t>
  </si>
  <si>
    <t>우면귀궁 귀왕전</t>
  </si>
  <si>
    <t>우면귀왕 던전</t>
  </si>
  <si>
    <t>우면귀왕과 전투 시작 시</t>
  </si>
  <si>
    <t>[보스토벌] 우면귀왕</t>
  </si>
  <si>
    <t>우면귀왕 전투 시작 시</t>
  </si>
  <si>
    <t>우면귀왕 그로기 시 (분기 1)</t>
  </si>
  <si>
    <t>우면귀왕 그로기 시 (분기 2)</t>
  </si>
  <si>
    <t>우면귀왕 번개 스킬 쓰기 시작할 때</t>
  </si>
  <si>
    <t>우면귀 웨이브 완료 시</t>
  </si>
  <si>
    <t>우면귀 대장</t>
  </si>
  <si>
    <t>갈퀴괭이 웨이브 완료 시</t>
  </si>
  <si>
    <t>성난갈퀴괭이 위상 진입퀘 완료 시</t>
  </si>
  <si>
    <t>도관</t>
  </si>
  <si>
    <t>약초를 다요? 도관이 다 털려서 아픈 사람이 많다던데 그럼 곤란할 텐데요?</t>
  </si>
  <si>
    <t>[문파원정] Drake22</t>
    <phoneticPr fontId="1" type="noConversion"/>
  </si>
  <si>
    <t>청뢰옥</t>
    <phoneticPr fontId="1" type="noConversion"/>
  </si>
  <si>
    <t>워프전 대화</t>
    <phoneticPr fontId="1" type="noConversion"/>
  </si>
  <si>
    <t>환영보스 시작</t>
    <phoneticPr fontId="1" type="noConversion"/>
  </si>
  <si>
    <t>번개토템 소환</t>
    <phoneticPr fontId="1" type="noConversion"/>
  </si>
  <si>
    <t>마지막 페이즈</t>
    <phoneticPr fontId="1" type="noConversion"/>
  </si>
  <si>
    <t>유저 사망시</t>
    <phoneticPr fontId="1" type="noConversion"/>
  </si>
  <si>
    <t>천심</t>
    <phoneticPr fontId="1" type="noConversion"/>
  </si>
  <si>
    <t>원칭</t>
    <phoneticPr fontId="1" type="noConversion"/>
  </si>
  <si>
    <t>시끄럽다!</t>
  </si>
  <si>
    <t>기세도 우리 편으로 기울고 있으니 조금만 더 힘내자!</t>
  </si>
  <si>
    <t xml:space="preserve">그냥 가요! 그냥 가! </t>
  </si>
  <si>
    <t>이은아, 내가 이들을 막는 동안 뭐라도 좀 찾아봐! 오래는 못 버텨!</t>
  </si>
  <si>
    <t>이놈, 부하들을 방패 삼아 도망 가다니!</t>
  </si>
  <si>
    <t>(X=67.866661,Y=420.334503,Z=1200.000000)</t>
  </si>
  <si>
    <t>(X=24.170008,Y=874.854492,Z=1380.638916)</t>
  </si>
  <si>
    <t>(X=26.138832,Y=1153.888184,Z=479.843689)</t>
  </si>
  <si>
    <t>(X=1.367037,Y=5885.074219,Z=9625.116211)</t>
  </si>
  <si>
    <t>(X=2537.289307,Y=1.000000,Z=9883.956055)</t>
  </si>
  <si>
    <t>1000011,1078001,2</t>
  </si>
  <si>
    <t>(X=100,Y=100,Z=280)</t>
  </si>
  <si>
    <t>1000008,1017008,4</t>
  </si>
  <si>
    <t>1000012,1017014,91,92,93</t>
  </si>
  <si>
    <t>부패한 방패병</t>
  </si>
  <si>
    <t>부패한 방패병</t>
    <phoneticPr fontId="1" type="noConversion"/>
  </si>
  <si>
    <t>부패한 조덕</t>
    <phoneticPr fontId="1" type="noConversion"/>
  </si>
  <si>
    <t>도관 안쪽까지 초계의 자객들이...!</t>
  </si>
  <si>
    <t>멈춰라! 힘 없는 주민들을 위협할 생각 말고, 덤벼라!</t>
  </si>
  <si>
    <t>높으신 분의 뜻을 우리가 어찌 알겠나? 시키는 대로 할 뿐이니 원망 마라!</t>
  </si>
  <si>
    <t>으허어! 대협, 덕분에 살았습니다! 고맙습니다!</t>
  </si>
  <si>
    <t>적월마</t>
  </si>
  <si>
    <t>적월마</t>
    <phoneticPr fontId="1" type="noConversion"/>
  </si>
  <si>
    <t>우여기</t>
  </si>
  <si>
    <t>상백! 가온을 위해 검을 들이밀다니, 미친 게야?</t>
  </si>
  <si>
    <t>이쪽은 전에 와보지 않았던 곳인데, 이곳에 있는 게 확실해요?</t>
  </si>
  <si>
    <t>정하원</t>
    <phoneticPr fontId="1" type="noConversion"/>
  </si>
  <si>
    <t>마원지</t>
    <phoneticPr fontId="1" type="noConversion"/>
  </si>
  <si>
    <t>마섭개</t>
    <phoneticPr fontId="1" type="noConversion"/>
  </si>
  <si>
    <t>우면귀 대장</t>
    <phoneticPr fontId="1" type="noConversion"/>
  </si>
  <si>
    <t>여기, 아래. 나 보이지? 날 믿고 힘껏 뛰어내려!</t>
  </si>
  <si>
    <t>암행대장</t>
    <phoneticPr fontId="1" type="noConversion"/>
  </si>
  <si>
    <t>추가</t>
    <phoneticPr fontId="1" type="noConversion"/>
  </si>
  <si>
    <t>[토벌] 탐욕의 전당 (리뉴얼 후)</t>
    <phoneticPr fontId="1" type="noConversion"/>
  </si>
  <si>
    <t>우리의 은거지가 발각 됐다!</t>
  </si>
  <si>
    <t>훈련병과는 다르다! 훈련병과는!</t>
  </si>
  <si>
    <t>오늘 인간놈들의 씨를 말려주지!</t>
  </si>
  <si>
    <t>하찮은 인간 따위가 감히 우리에게 이길것 같으냐!</t>
  </si>
  <si>
    <t>네가 가진 그것... 내가 가지려면, 죽여야겠지?</t>
  </si>
  <si>
    <t>너희 따위에게 시간을 뺏길 순 없다!</t>
  </si>
  <si>
    <t>으아～ 이쪽이 아닌가? 급한데, 큰일이네!</t>
  </si>
  <si>
    <t>비천성에 거의 다 왔습니다. 힘을 내세요! 천파 공주님.</t>
  </si>
  <si>
    <t>얘들아～!</t>
  </si>
  <si>
    <t>&lt;#USERNAME#&gt;, 이쪽으로 와 봐～ 어서!</t>
  </si>
  <si>
    <t>이 정도면 충분하겠지! 소전자의 상태는 좀 괜찮아졌을까?</t>
  </si>
  <si>
    <t>경공도 좋지만, 이동엔 역시 말이 최고라고요!</t>
  </si>
  <si>
    <t>네 이놈들! 감히 오마 따위가 수문장이라니～ 썩 비켜서지 못하겠느냐?</t>
  </si>
  <si>
    <t>여기야. 여기, 조심해서 와～</t>
  </si>
  <si>
    <t>에잇!</t>
  </si>
  <si>
    <t>거기 서라～!</t>
  </si>
  <si>
    <t>이 모두를 통제하다니 복선배님의 능력이 정말 대단한걸!</t>
  </si>
  <si>
    <t>다 똑같이 생겼는데 어디든 다 똑같겠지. 가요～</t>
  </si>
  <si>
    <t>꺄아악～!</t>
  </si>
  <si>
    <t>감히, 어딜!</t>
  </si>
  <si>
    <t>아라 소저? 아라소저～ 어디 계십니까?</t>
  </si>
  <si>
    <t>지금은 아무도 안으로 들지 못한다. 저자를 막아라!</t>
  </si>
  <si>
    <t>크흣! 다들 나와라～ 저놈을 죽여!</t>
  </si>
  <si>
    <t>강한 힘에는 강한 제약이 있는 법. 네게도 약점이 있겠지!</t>
  </si>
  <si>
    <t xml:space="preserve">더이상의 실수는 없다. 죽어라! </t>
  </si>
  <si>
    <t>꺄악! 저리 가! 가까이 오지마～</t>
  </si>
  <si>
    <t>초계!</t>
  </si>
  <si>
    <t>바로 너로구나! 딱 걸렸다. 멈춰 서라!</t>
  </si>
  <si>
    <t>&lt;#USERNAME#&gt;, 어딜 그렇게 가는 게야?</t>
  </si>
  <si>
    <t>내가 이까짓 곳도 못 나갈 줄 아느냐? 쓸데없는 짓 말고 당장 천파를 찾아!</t>
  </si>
  <si>
    <t>너희 따위에게 시간을 뺏길 수 없다!</t>
  </si>
  <si>
    <t>뀌익～! 인간이다! 모두 집합!</t>
  </si>
  <si>
    <t>뀌이익～! 내가 졌다. 항복이다!</t>
  </si>
  <si>
    <t>&lt;#USERNAME#&gt;!</t>
  </si>
  <si>
    <t>상백, 날 지켜주겠단 약속, 지켜야 해요!</t>
  </si>
  <si>
    <t>호호호～ 잘 놀았어요. 갈 길이 바빠서, 그만 가죠. 상백!</t>
  </si>
  <si>
    <t>요즘 비천성 분위기가 어떤지 좀 알아볼까?</t>
  </si>
  <si>
    <t>이런, 사부님께서 돌아오신 건가? 초막으로 가봐야겠어.</t>
  </si>
  <si>
    <t>내가 이곳에 있는 이상 너희는 누구도 해칠 수 없다!</t>
  </si>
  <si>
    <t>통행료? 그래, 아주 후하게 때려주마.</t>
  </si>
  <si>
    <t>유품을 전해야 하는데, 분명 마을 제일 안쪽이라고 했었지.</t>
  </si>
  <si>
    <t>아이를 지켜야 합니다. 길을 터 주십시오!</t>
  </si>
  <si>
    <t>나서서 사람들을 돕지는 못할망정, 매점매석이라니! 용서할 수 없다.</t>
  </si>
  <si>
    <t>아이고, 나 죽네! 용골 살려!</t>
  </si>
  <si>
    <t>용골? 도와줘? 말아? 그래도 도와줘야겠지?</t>
  </si>
  <si>
    <t>와～ 이복 여동생이 진짜 한 번 보면 못 잊을 미인이던데요!</t>
  </si>
  <si>
    <t>다 잡았어요? 좋아! 잘 했어. 엄마에게 돌아가죠.</t>
  </si>
  <si>
    <t>기생거미가 근처에 있을 텐데, 또 혼나기 전에 서둘러 찾아보자.</t>
  </si>
  <si>
    <t>이제 꿀개미의 영양 주머니만 찾으면 되겠지.</t>
  </si>
  <si>
    <t>친형에게 속았어. 내 여인을 가로채려고 날 함정에 빠트린 거지. 용서 못 해!</t>
  </si>
  <si>
    <t>난 좀 더 앞을 살필 테니 개미쯤은 빨리 처리하고 따라와.</t>
  </si>
  <si>
    <t>널 죽이고 저 여자를 내가 가져야겠어.</t>
  </si>
  <si>
    <t>완전한 성체가 아니라더니, 얕봐선 안되겠구나.</t>
  </si>
  <si>
    <t>아오! 진짜 좋은 기분을 오래 유지할 수가 없네. 지겨워! 지겨운 것들! 다 죽어!</t>
  </si>
  <si>
    <t>내가 살펴볼게요.</t>
  </si>
  <si>
    <t>억울하다!</t>
  </si>
  <si>
    <t>얼씨구! 이젠 대놓고 쳐들어오네?</t>
  </si>
  <si>
    <t>늑대! 늑대를 풀어라!</t>
  </si>
  <si>
    <t>떳떳지 못한 놈이니 은밀한 곳을 찾을 터, 좀 더 깊이 들어가 봐야겠어.</t>
  </si>
  <si>
    <t>아래쪽에 새로 온 포로 말이야, 어딘지 낯이 익어!</t>
  </si>
  <si>
    <t>누군진 몰라도 가온님이 직접 잡아들였으니 햇빛을 보긴 틀렸어.</t>
  </si>
  <si>
    <t>가온! 당장 대사형 곁에서 물러서라.</t>
  </si>
  <si>
    <t xml:space="preserve">네 녀석, 제법이구나! 하지만 여기서 빠져나갈 순 없다. 여봐라! </t>
  </si>
  <si>
    <t>이런, 대체 어디로 가야 나갈 길을 찾을 수 있는 거지?</t>
  </si>
  <si>
    <t>큭, 이곳에서 빠져나가려면 어쩔 수 없군. 죽어라!</t>
  </si>
  <si>
    <t>오셰르 사매!</t>
  </si>
  <si>
    <t>사요족의 쓸개는 쉬이 구할 수 있는 건 아니지만 못 구할 것도 아니다. 꼭 가져와야 한다.</t>
  </si>
  <si>
    <t>귀찮은 것들이 있구나.&lt;#USERNAME#&gt;, 처리하고 따라오너라.</t>
  </si>
  <si>
    <t>흑산!  내 아우여! 나와서 저놈들을 없애버려라!</t>
  </si>
  <si>
    <t>절대로 네 놈들을 용서치 않겠다!</t>
  </si>
  <si>
    <t>늑대 우리를 열어라!</t>
  </si>
  <si>
    <t>대장님이 아시기 전에 막아야 한다!</t>
  </si>
  <si>
    <t>침입자다!  인간놈들이 쳐들어왔다!</t>
  </si>
  <si>
    <t>인간놈들!  우리가 습격할 것을 미리 알았는가!</t>
  </si>
  <si>
    <t>한치 앞의 욕망밖에 모르는 어리석은 존재들이여～</t>
  </si>
  <si>
    <t>절망의 어둠속으로 들어가거라!</t>
  </si>
  <si>
    <t>하찮은 인간들아～</t>
  </si>
  <si>
    <t>오호라～ 제법 하는군. 나도 힘을 좀 더 써보도록 할까?</t>
  </si>
  <si>
    <t>죽음을 향해 뛰어드는 것이 인간의 본성인게냐!</t>
  </si>
  <si>
    <t>인간의 두려움이 느껴지는구나!</t>
  </si>
  <si>
    <t>인간들의 두려움을 마셔라!</t>
  </si>
  <si>
    <t>감히 누가 이 곳을 찾아왔느냐!</t>
  </si>
  <si>
    <t>조금은 놀아주는 것도 괜찮겠구나!</t>
  </si>
  <si>
    <t>잘근잘근 씹어주마!</t>
  </si>
  <si>
    <t>내 강대한 힘을 보아라!</t>
  </si>
  <si>
    <t>하하하! 장난감들이 온것인가?</t>
  </si>
  <si>
    <t>간지럽구나!</t>
  </si>
  <si>
    <t>최선을 다해 보거라!!!</t>
  </si>
  <si>
    <t>이제부터 번개구이를 해주겠다!!!</t>
  </si>
  <si>
    <t>크아악! 쏟아져라!!!</t>
  </si>
  <si>
    <t>오래 버텼구나!</t>
  </si>
  <si>
    <t>죽어라!!!</t>
  </si>
  <si>
    <t>후아～ 정말 안 죽는 줄 알았네!</t>
  </si>
  <si>
    <t>손덕 성주의 병사들이 온다고～ 다들 튀어! 도망가!!!</t>
  </si>
  <si>
    <t>건방진놈! 여기가 어디라고 와서 설쳐대는 것이냐! 내가 상대해주마!</t>
  </si>
  <si>
    <t xml:space="preserve">도인을 찾으려면 어쩔 수 없군. 각오한바! 덤벼라! </t>
  </si>
  <si>
    <t xml:space="preserve">휴, 정말 살벌한 곳이군. 이게 손덕의 약점인 태천기란 말이지! </t>
  </si>
  <si>
    <t xml:space="preserve">키햐학! 냄새가 나! 더럽고 추한 욕망의 냄새! 너 인간이구나! </t>
  </si>
  <si>
    <t>이렇게나마 내 고통을 끝내주어 고맙다.</t>
  </si>
  <si>
    <t>여인의 목소리? 어디서 들리는 건지 찾아보자!</t>
  </si>
  <si>
    <t>이 반지를 지니고 있다면 넌 내 원수가 분명하다! 죽어라!</t>
  </si>
  <si>
    <t>오～ 정말로 용독초가 변했습니다. 처음 써보는 것인데 신기하네요!</t>
  </si>
  <si>
    <t>오오～내 칼! 고마워!</t>
  </si>
  <si>
    <t>어휴. 냄새～ 그래도 이거면 어디 가서 함부로 입을 열지 못하게 할 수 있겠어요!</t>
  </si>
  <si>
    <t>좋아, 이 정도면 충분하네!</t>
  </si>
  <si>
    <t>사람 목소리? 어디서 들린 거지?</t>
  </si>
  <si>
    <t>비천성 지하감옥</t>
    <phoneticPr fontId="1" type="noConversion"/>
  </si>
  <si>
    <t>4000000</t>
  </si>
  <si>
    <t>사운드 분리 필요</t>
    <phoneticPr fontId="1" type="noConversion"/>
  </si>
  <si>
    <t>우와～ 역시 사부님! 엄청난 경공술이네요～</t>
  </si>
  <si>
    <t>으윽, 이놈이 감히 우리 사제들을.</t>
  </si>
  <si>
    <t>으아아앙! 안 돼～ 백단아～ 난 백단이 없인 못 살아!</t>
  </si>
  <si>
    <t>으악～ 이은 살려! 사람 살려～ 누구 없어요? 도와주세요!</t>
  </si>
  <si>
    <t>악인 대장</t>
    <phoneticPr fontId="1" type="noConversion"/>
  </si>
  <si>
    <t>황요수마</t>
    <phoneticPr fontId="1" type="noConversion"/>
  </si>
  <si>
    <t>우면귀</t>
    <phoneticPr fontId="1" type="noConversion"/>
  </si>
  <si>
    <t>한현</t>
    <phoneticPr fontId="1" type="noConversion"/>
  </si>
  <si>
    <t>[토벌] 수수고 던전 (리뉴얼 전)</t>
    <phoneticPr fontId="1" type="noConversion"/>
  </si>
  <si>
    <t>[토벌] 통곡의 폐광 (뭉코)</t>
    <phoneticPr fontId="1" type="noConversion"/>
  </si>
  <si>
    <t>뭉코보스</t>
    <phoneticPr fontId="1" type="noConversion"/>
  </si>
  <si>
    <t>크크크, 넌 이제 독 안에 든 쥐다!</t>
  </si>
  <si>
    <t>크크크, 하루살이들아～ 비켜라!</t>
  </si>
  <si>
    <t>DataOnOff</t>
    <phoneticPr fontId="1" type="noConversion"/>
  </si>
  <si>
    <t>JSON 추출 On / Off</t>
    <phoneticPr fontId="1" type="noConversion"/>
  </si>
  <si>
    <t>데이터 추출 제어용 컬럼
Value 값이 0 이면 Off &gt; 해당 행을 추출하지 않음
Value 값이 1 이면 On &gt; 해당 행을 추출함</t>
    <phoneticPr fontId="1" type="noConversion"/>
  </si>
  <si>
    <t>관군들 덕분에 적들의 기세가 완전히 꺾였어!</t>
  </si>
  <si>
    <t>6테마</t>
    <phoneticPr fontId="1" type="noConversion"/>
  </si>
  <si>
    <t>하찮은 인간따위가 감히!</t>
  </si>
  <si>
    <t>우면귀왕 50% 스킬셋 변경</t>
    <phoneticPr fontId="1" type="noConversion"/>
  </si>
  <si>
    <t>우면귀왕 20% 스킬셋 변경</t>
    <phoneticPr fontId="1" type="noConversion"/>
  </si>
  <si>
    <t>비천비곡</t>
    <phoneticPr fontId="1" type="noConversion"/>
  </si>
  <si>
    <t>조장 진곤</t>
    <phoneticPr fontId="1" type="noConversion"/>
  </si>
  <si>
    <t>정파 추포조장</t>
    <phoneticPr fontId="1" type="noConversion"/>
  </si>
  <si>
    <t>사독추</t>
    <phoneticPr fontId="1" type="noConversion"/>
  </si>
  <si>
    <t>가면쓴여인(막야)</t>
    <phoneticPr fontId="1" type="noConversion"/>
  </si>
  <si>
    <t>홍염</t>
    <phoneticPr fontId="1" type="noConversion"/>
  </si>
  <si>
    <t>초계의 자객</t>
    <phoneticPr fontId="1" type="noConversion"/>
  </si>
  <si>
    <t>소사매</t>
    <phoneticPr fontId="1" type="noConversion"/>
  </si>
  <si>
    <t>생령</t>
    <phoneticPr fontId="1" type="noConversion"/>
  </si>
  <si>
    <t>곡무엽</t>
    <phoneticPr fontId="1" type="noConversion"/>
  </si>
  <si>
    <t>변신한 마원지</t>
    <phoneticPr fontId="1" type="noConversion"/>
  </si>
  <si>
    <t>사요여왕</t>
    <phoneticPr fontId="1" type="noConversion"/>
  </si>
  <si>
    <t>조장 곽비</t>
    <phoneticPr fontId="1" type="noConversion"/>
  </si>
  <si>
    <t>소녀의 목소리</t>
    <phoneticPr fontId="1" type="noConversion"/>
  </si>
  <si>
    <t>보스 75%</t>
    <phoneticPr fontId="1" type="noConversion"/>
  </si>
  <si>
    <t>보스 50%</t>
    <phoneticPr fontId="1" type="noConversion"/>
  </si>
  <si>
    <t>보스 25%</t>
    <phoneticPr fontId="1" type="noConversion"/>
  </si>
  <si>
    <t>호롱이</t>
    <phoneticPr fontId="1" type="noConversion"/>
  </si>
  <si>
    <t>끝도 없이 나오는구나! 역시 비도로 오길 잘했어. 자, 덤벼라!</t>
  </si>
  <si>
    <t>알겠어요. 저만 믿으세요.</t>
  </si>
  <si>
    <t>하찮은 인간따위가 나의 시간을 방해하는가!</t>
  </si>
  <si>
    <t>다시 얻은 귀중한 시간을 허약한 인간에게 낭비할 생각은 없다. 죽어라!</t>
  </si>
  <si>
    <t xml:space="preserve">수문장 뭉코를 이기면 내가 상대해준다!  </t>
  </si>
  <si>
    <t>내 얼굴도 못보고 죽을것이다!</t>
  </si>
  <si>
    <t>내가 직접 인간 죽인다!</t>
  </si>
  <si>
    <t>하찮은 인간 주제에 제법이구나!</t>
  </si>
  <si>
    <t>나는 백귀의 왕!  네놈들 따위가 마주 볼 상대가 아니다!</t>
  </si>
  <si>
    <t>버러지만도 못한 놈들!  이제 장난은 끝이다!</t>
  </si>
  <si>
    <t>얼마나 하찮은 존재인지 느끼거라!</t>
  </si>
  <si>
    <t>네 놈들에게 더 이상 기회가 있으리란 보장은 없다!</t>
  </si>
  <si>
    <t>내가 바로 정의다!</t>
  </si>
  <si>
    <t>헉! 물럿거라! 아니, 덤벼라!</t>
  </si>
  <si>
    <t>원칭? 천심? 헉! 끌려간 것인가? 이런, 둘을 구해야 해!</t>
  </si>
  <si>
    <t>흥! 입 놀릴 시간에 팔을 좀 더 열심히 휘두르는 게 도움이 되겠어!</t>
  </si>
  <si>
    <t>이 여자는 내 것이다! 크크크크</t>
  </si>
  <si>
    <t>좋아! 이 정도면 수배지 전단을 만드는 일에 바로 착수할 수 있겠어. 고맙네!</t>
  </si>
  <si>
    <t>이참에 나를 좀 더 도와줘야겠어. 내가 어디 있는진 알고 있겠지.</t>
  </si>
  <si>
    <t>고맙습니다!</t>
  </si>
  <si>
    <t>감사합니다! 복 받으실 겁니다.</t>
  </si>
  <si>
    <t>또 놈들이 몰려오면, 그때는 다시 관군분들에게 부탁할 수밖에요. 끄응!</t>
  </si>
  <si>
    <t>들은 대로 훌륭한 덫이구먼. 이거면 몸을 지킬 수 있겠소. 감사하오!</t>
  </si>
  <si>
    <t>한 번만 더 도와주세요! 네?</t>
  </si>
  <si>
    <t>상인을 만나고 올 테니 조금 뒤에 다시 찾아와 주시겠습니까?</t>
  </si>
  <si>
    <t>한 번 만나보는 것은 어떻겠습니까?</t>
  </si>
  <si>
    <t>정말 감사해요! 이건 약속한 답례에요!</t>
  </si>
  <si>
    <t>흐흐흐, 벌써 입에 침이 고이는군. 잘 만들어 지면 자네에겐 특별히 공짜로 주지!</t>
  </si>
  <si>
    <t>이번에는 반드시 완벽한 만두를 만들어 주지! 기대하라고!</t>
  </si>
  <si>
    <t>수고했네. 나머지 일은 내게 맡기게.</t>
  </si>
  <si>
    <t>역시 넌 좋은 인간이야! 고마워～!</t>
  </si>
  <si>
    <t xml:space="preserve">작동 시켜봐요. 꾸물거리지 말고 빨리! 어서! </t>
  </si>
  <si>
    <t>인간! 어디 한번 덤벼 봐라. 내가 실력 봐 준다!</t>
  </si>
  <si>
    <t>글쎄, 길을 제대로 알려 주기나 한 건지, 그 사람은 믿음이 안 가!</t>
  </si>
  <si>
    <t>(설마 저게 진짜 한빙검은 아니겠지? 찝찝했는데, 차라리 잘됐어!)</t>
  </si>
  <si>
    <t>저 바위가 수상해. 부숴 보자!</t>
  </si>
  <si>
    <t>큭큭큭큭, 그래, 나한테 있지. 하지만 넌 여기서 죽는다. 인간!</t>
  </si>
  <si>
    <t>으악! 어딜 더럽게! 사저～ 뭐 해요? 어서 이놈을 죽여 버려요!</t>
    <phoneticPr fontId="1" type="noConversion"/>
  </si>
  <si>
    <t>그새 일을 벌이고 도망가다니 어떤 놈인지 정말 재빠르구나.</t>
    <phoneticPr fontId="1" type="noConversion"/>
  </si>
  <si>
    <t>천파가 깨어났을 때 이은만 있으면 불안할 게야. 어서 가자.</t>
    <phoneticPr fontId="1" type="noConversion"/>
  </si>
  <si>
    <t>한낱 마물 주제에 인간을 탐하다니! 용서할 수 없다.</t>
    <phoneticPr fontId="1" type="noConversion"/>
  </si>
  <si>
    <t>큰일은 태산파에서 다 처리해 놓았으나 도움을 주셨으니 감사하오.</t>
    <phoneticPr fontId="1" type="noConversion"/>
  </si>
  <si>
    <t>정파 놈인가? 초계 님의 행보에 방해될 테니 여기서 죽어 줘야겠다.</t>
    <phoneticPr fontId="1" type="noConversion"/>
  </si>
  <si>
    <t>잠시 제 얘길 들어 주십시오. 저는 사르마티 대법사님의 제자 &lt;#USERNAME#&gt;입니다!</t>
    <phoneticPr fontId="1" type="noConversion"/>
  </si>
  <si>
    <t>잠시 제 얘길 들어 주십시오. 저는 사르마티 대법사님의 제자 &lt;#USERNAME#&gt; 입니다.</t>
    <phoneticPr fontId="1" type="noConversion"/>
  </si>
  <si>
    <t>봉인 주술 덕에 시귀들이 이곳을 빠져나가지 못하고 갇혀 있구나.</t>
    <phoneticPr fontId="1" type="noConversion"/>
  </si>
  <si>
    <t>네놈! 나를 가둬둔 그놈과 같은 냄새가 난다. 살점 하나 남기지 않고 뜯어 먹어 주마!</t>
    <phoneticPr fontId="1" type="noConversion"/>
  </si>
  <si>
    <t>여봐라～ 저 인간의 싱싱한 피를 탐하는 것을 허락하니 모두 뜯어 먹거라!</t>
    <phoneticPr fontId="1" type="noConversion"/>
  </si>
  <si>
    <t>후아～ 죽을 뻔했네! 이제 돌아가야겠다. 들어온 곳으로 나가면 되겠지.</t>
    <phoneticPr fontId="1" type="noConversion"/>
  </si>
  <si>
    <t>은소저? 무사히 탈출했구나. 다행이야.</t>
    <phoneticPr fontId="1" type="noConversion"/>
  </si>
  <si>
    <t>은소저에게 천파 공주님을 본 적이 없는지 물어봐야겠다.</t>
    <phoneticPr fontId="1" type="noConversion"/>
  </si>
  <si>
    <t>은소저에게 천파 공주님을 본 적이 없는지 물어봐야겠어.</t>
    <phoneticPr fontId="1" type="noConversion"/>
  </si>
  <si>
    <t>당장 어쩔 수 없으니 후환이 될 만한 건 미리 처리해 놓자.</t>
    <phoneticPr fontId="1" type="noConversion"/>
  </si>
  <si>
    <t>나 좀 구해 줘요～ 저 미친 도사들이 날 죽이려 든다고요!</t>
    <phoneticPr fontId="1" type="noConversion"/>
  </si>
  <si>
    <t>어허, 이놈들! 네놈도 한편이로구나! 함께 처리해 주마.</t>
    <phoneticPr fontId="1" type="noConversion"/>
  </si>
  <si>
    <t>살아 있는 사람이 있을지 모르니 주변을 좀 살펴봐야겠다.</t>
    <phoneticPr fontId="1" type="noConversion"/>
  </si>
  <si>
    <t>살아 있는 사람이 있을지 모르니 주변을 좀 살펴봐야겠어.</t>
    <phoneticPr fontId="1" type="noConversion"/>
  </si>
  <si>
    <t>아라소저의 마음을 마물이 알아줄 리 없죠. 당장 눈앞의 것들부터 해치웁시다.</t>
    <phoneticPr fontId="1" type="noConversion"/>
  </si>
  <si>
    <t>한 놈도 살려 두지 말고 다 쓸어 버려!</t>
    <phoneticPr fontId="1" type="noConversion"/>
  </si>
  <si>
    <t>뱀골비곡은 위험한 곳인데... 알고 가는 거예요? 왜 가는데요?</t>
    <phoneticPr fontId="1" type="noConversion"/>
  </si>
  <si>
    <t>뱀골비곡 위치는 제대로 알고 있는 것 맞아요? 잘 모르면 내가 알려 줄 수도 있는데...</t>
    <phoneticPr fontId="1" type="noConversion"/>
  </si>
  <si>
    <t>걱정해 줘서 고마워요. 괜찮으니 소저가 나설 필요까진 없어요.</t>
    <phoneticPr fontId="1" type="noConversion"/>
  </si>
  <si>
    <t>이런, 소사매가 오해를 한 것 같아요. 쫓아가 봐야겠어요.</t>
    <phoneticPr fontId="1" type="noConversion"/>
  </si>
  <si>
    <t>우선 눈앞의 것들부터 치워야겠네요.</t>
    <phoneticPr fontId="1" type="noConversion"/>
  </si>
  <si>
    <t>부탁드려요. 전 마소협이 간 방향으로 따라가 볼게요.</t>
    <phoneticPr fontId="1" type="noConversion"/>
  </si>
  <si>
    <t>가소로운 것들! 죽음을 맛보여 주마.</t>
    <phoneticPr fontId="1" type="noConversion"/>
  </si>
  <si>
    <t>뭐야? 못생긴 게～ 저리 꺼져! 꺄아아악!</t>
    <phoneticPr fontId="1" type="noConversion"/>
  </si>
  <si>
    <t>소사매의 목소리예요. 어서 가요!</t>
    <phoneticPr fontId="1" type="noConversion"/>
  </si>
  <si>
    <t>결국 들키고 말았군. 크흐흐 이왕 이리 되었으니... 어디 좀 놀아 볼까?</t>
    <phoneticPr fontId="1" type="noConversion"/>
  </si>
  <si>
    <t>더 고통스럽게 해 주마!</t>
    <phoneticPr fontId="1" type="noConversion"/>
  </si>
  <si>
    <t>그...그만! 나의 진짜 힘을 보여 주마.</t>
    <phoneticPr fontId="1" type="noConversion"/>
  </si>
  <si>
    <t>위대하신 촉룡신님의 힘이지. 너희들을 제물로 바쳐 그분을 기쁘게 해 드려야겠다!</t>
    <phoneticPr fontId="1" type="noConversion"/>
  </si>
  <si>
    <t>살고 싶으면 바짝 엎드려 꿇어 보거라.</t>
    <phoneticPr fontId="1" type="noConversion"/>
  </si>
  <si>
    <t>저기 검은빛의 약초 같은 게 보여요. 어서 확인해 봐요.</t>
    <phoneticPr fontId="1" type="noConversion"/>
  </si>
  <si>
    <t>이상하네? 이쯤에서 봤는데, 그럼 더 안쪽으로 가 봐요.</t>
    <phoneticPr fontId="1" type="noConversion"/>
  </si>
  <si>
    <t>글쎄요. 잘 모르겠는데, 몇 마리 잡아서 확인해 볼게요.</t>
    <phoneticPr fontId="1" type="noConversion"/>
  </si>
  <si>
    <t>아앗? 절벽괭이예요! 어머～ 귀여워!</t>
    <phoneticPr fontId="1" type="noConversion"/>
  </si>
  <si>
    <t>약초는 몰라도 길은 내가 잘 찾아요. 이쪽으로 가 봐요.</t>
    <phoneticPr fontId="1" type="noConversion"/>
  </si>
  <si>
    <t>산 채로 몸이 뜯기는 괴로움 속에서 절규하게 해 주마.</t>
    <phoneticPr fontId="1" type="noConversion"/>
  </si>
  <si>
    <t>흑설연을 찾으려면 마물들부터 해치워야겠네요.</t>
    <phoneticPr fontId="1" type="noConversion"/>
  </si>
  <si>
    <t>크하하핫! 그런 앙상한 몸으로 버텨 보겠다고?</t>
    <phoneticPr fontId="1" type="noConversion"/>
  </si>
  <si>
    <t>이놈, 두고 보자!</t>
    <phoneticPr fontId="1" type="noConversion"/>
  </si>
  <si>
    <t>상관도 없는 사람들을 위해 내가 뭐하는 짓인지! 하여간 난 너무 착해!</t>
    <phoneticPr fontId="1" type="noConversion"/>
  </si>
  <si>
    <t>사요여왕이잖아! 으아아～ 아, 아니지! 내 독공을 실험해 볼 좋은 기회! 싸워요～ 어서!</t>
    <phoneticPr fontId="1" type="noConversion"/>
  </si>
  <si>
    <t>큿... 이상한 놈한테 내 기력을 뺏기지만 않았어도... 다들 나와! 나를 보호해라!</t>
    <phoneticPr fontId="1" type="noConversion"/>
  </si>
  <si>
    <t>핑계 대 봤자 소용없다. 소협, 기회를 놓치지 말고 빨리 협공해요.</t>
    <phoneticPr fontId="1" type="noConversion"/>
  </si>
  <si>
    <t>목걸이를 마물들이 탐내서 가져갔다니 보통 물건은 아닌가 보군요.</t>
    <phoneticPr fontId="1" type="noConversion"/>
  </si>
  <si>
    <t>사랑스러운 나의 새끼들아! 내가 나눠 준 생명으로 나를 지켜라.</t>
    <phoneticPr fontId="1" type="noConversion"/>
  </si>
  <si>
    <t>어서 나를 보호해! 어서～! 저 독공을 쓰는 마녀를 죽여 버려!</t>
    <phoneticPr fontId="1" type="noConversion"/>
  </si>
  <si>
    <t>크크크. 눈치 빠른 쥐새끼가 섞여 있구나. 하지만 소용없다.</t>
    <phoneticPr fontId="1" type="noConversion"/>
  </si>
  <si>
    <t>천파 공주만 빼고 나머지는 다 죽여도 상관없다. 처리해라!</t>
    <phoneticPr fontId="1" type="noConversion"/>
  </si>
  <si>
    <t>미천한 것들이 함부로 신의 터전에 든 것을 후회하게 해 주마.</t>
    <phoneticPr fontId="1" type="noConversion"/>
  </si>
  <si>
    <t>죽어도 죽지 않는 불사의 제물로 삼아 주마. 먹어 치워라～!</t>
    <phoneticPr fontId="1" type="noConversion"/>
  </si>
  <si>
    <t>뭘 그리 놀라? 쟤네들이 언제는 나 여기 있으니 죽여 줍쇼～ 해? 후딱 치워 버려!</t>
    <phoneticPr fontId="1" type="noConversion"/>
  </si>
  <si>
    <t>크하핫! 숭산파의 우여기가 이렇게 약해 빠졌다니!</t>
    <phoneticPr fontId="1" type="noConversion"/>
  </si>
  <si>
    <t>재미없군. 애초에 네놈들한테 볼일은 없었다. 기다리기 지루해서 놀아 준 것뿐...</t>
    <phoneticPr fontId="1" type="noConversion"/>
  </si>
  <si>
    <t>광산인가? 웬 마물들이 이리 많지?</t>
    <phoneticPr fontId="1" type="noConversion"/>
  </si>
  <si>
    <t>여긴 내 구역이다! 썩 꺼져 버려!</t>
  </si>
  <si>
    <t>그까짓 거 벌써 멀쩡하니까, 주변이나 도와!</t>
  </si>
  <si>
    <t>저, 저놈! 지난번엔 꼴이 우습게 됐지만, 이번엔 진짜 내 실력을 보여 주마!</t>
  </si>
  <si>
    <t>살려 주세요～ 살려 주세요!</t>
  </si>
  <si>
    <t>여기요～ 여깁니다! 살려 주세요!</t>
  </si>
  <si>
    <t>킁, 인간이다! 배고팠는데 잘됐다아～</t>
  </si>
  <si>
    <t>순순히 먹혀 줄까 보냐? 덤벼라!!!</t>
  </si>
  <si>
    <t>뼈와 살을 분리시켜 주마!</t>
  </si>
  <si>
    <t>부패한 감시자</t>
    <phoneticPr fontId="1" type="noConversion"/>
  </si>
  <si>
    <t>음? 흐음, 난 잠시 자릴 비켜 줄게. 때가 되면 나타날 테니 보고 싶어도 참아.</t>
    <phoneticPr fontId="1" type="noConversion"/>
  </si>
  <si>
    <t>내가 처리할 테니 뒤로 빠져 있어.</t>
    <phoneticPr fontId="1" type="noConversion"/>
  </si>
  <si>
    <t>멍청한 놈, 제 발로 감옥에 들어오다니! 단숨에 죽여 주마!</t>
    <phoneticPr fontId="1" type="noConversion"/>
  </si>
  <si>
    <t>지독한 우면귀 놈들! 죄수들이 탈옥한다. 잡아라～!</t>
    <phoneticPr fontId="1" type="noConversion"/>
  </si>
  <si>
    <t>수련장 안쪽으로 가서 습득한 무공을 다시 한 번 사용해 보도록 하게.</t>
    <phoneticPr fontId="1" type="noConversion"/>
  </si>
  <si>
    <t>사형～ &lt;#USERNAME#&gt; 사형, 이쪽으로 와 보세요!</t>
    <phoneticPr fontId="1" type="noConversion"/>
  </si>
  <si>
    <t>사저～ &lt;#USERNAME#&gt; 사저, 이쪽으로 와 보세요!</t>
    <phoneticPr fontId="1" type="noConversion"/>
  </si>
  <si>
    <t>천파 공주님께서 말려 둔 지혈초를 갖고 있을 거야.</t>
    <phoneticPr fontId="1" type="noConversion"/>
  </si>
  <si>
    <t>헛, 공주님이 어디 가셨지? 천파 공주님을 찾아야 해!</t>
    <phoneticPr fontId="1" type="noConversion"/>
  </si>
  <si>
    <t>잠깐! 멈춰 봐. 아니, 이리 와 봐. 더는 못 참겠다!</t>
    <phoneticPr fontId="1" type="noConversion"/>
  </si>
  <si>
    <t>내가 마물들의 시선을 끌 테니 그사이 먼저 피해.</t>
    <phoneticPr fontId="1" type="noConversion"/>
  </si>
  <si>
    <t>이보시게, 소협! 여기, 나 좀 보게.</t>
    <phoneticPr fontId="1" type="noConversion"/>
  </si>
  <si>
    <t>사형! 제가 생각해 봤는데요, 천파 공주님을 데려간 건 자객인데, 자객이 죽고 생령이 나타나고...</t>
    <phoneticPr fontId="1" type="noConversion"/>
  </si>
  <si>
    <t>사저! 제가 생각해 봤는데요, 천파 공주님을 데려간 건 자객인데, 자객이 죽고 생령이 나타나고...</t>
    <phoneticPr fontId="1" type="noConversion"/>
  </si>
  <si>
    <t>엇? 사부님의 매 울음소리예요! 우리도 따라가 봐요.</t>
    <phoneticPr fontId="1" type="noConversion"/>
  </si>
  <si>
    <t>오수동굴은 원래 독충 천지예요. 저 때문이 아니에요!</t>
    <phoneticPr fontId="1" type="noConversion"/>
  </si>
  <si>
    <t>독충은 처리했으니 어서 오수동굴로 들어가자.</t>
    <phoneticPr fontId="1" type="noConversion"/>
  </si>
  <si>
    <t>에이, 사형이라면 알려 주겠어요?</t>
    <phoneticPr fontId="1" type="noConversion"/>
  </si>
  <si>
    <t>아니! 네 말이 맞다. 그래도, 시도는 해 봐야지.</t>
    <phoneticPr fontId="1" type="noConversion"/>
  </si>
  <si>
    <t>에이, 사저라면 알려 주겠어요?</t>
    <phoneticPr fontId="1" type="noConversion"/>
  </si>
  <si>
    <t>으아～ 일단 저 사요족부터 처리하지 않으면 아무것도 못 하겠어요.</t>
    <phoneticPr fontId="1" type="noConversion"/>
  </si>
  <si>
    <t>네가 천파 공주님처럼 다치면 내 무슨 수를 써서든 천년과를 구해 먹여 주마.</t>
    <phoneticPr fontId="1" type="noConversion"/>
  </si>
  <si>
    <t>거기, 잠깐 이리 와 보라고.</t>
    <phoneticPr fontId="1" type="noConversion"/>
  </si>
  <si>
    <t>이 사기꾼 녀석! 너 오늘 잘 걸렸다. 뜨거운 맛을 보여 주마.</t>
    <phoneticPr fontId="1" type="noConversion"/>
  </si>
  <si>
    <t>크윽, 이놈들. 모조리 베어 버리겠다!</t>
    <phoneticPr fontId="1" type="noConversion"/>
  </si>
  <si>
    <t>대사형! 저도 돕겠습니다. 손덕을 맡아 주십시오!</t>
    <phoneticPr fontId="1" type="noConversion"/>
  </si>
  <si>
    <t>감히 내가 누군 줄 알고, 후환이 두렵지 않...</t>
    <phoneticPr fontId="1" type="noConversion"/>
  </si>
  <si>
    <t>좋아. 임무 완수! 소전자를 만나 생색이나 내 볼까?</t>
    <phoneticPr fontId="1" type="noConversion"/>
  </si>
  <si>
    <t>그건 모르지만 우면귀에게 잡혀 간 여자는 죽어서도 돌아온 이가 없습니다.</t>
    <phoneticPr fontId="1" type="noConversion"/>
  </si>
  <si>
    <t>&lt;#USERNAME#&gt; 형님, 이쪽에도 손봐 줄 놈들이 더 있으니 도와주십시오.</t>
    <phoneticPr fontId="1" type="noConversion"/>
  </si>
  <si>
    <t>&lt;#USERNAME#&gt; 누님, 이쪽에도 손봐 줄 놈들이 더 있으니 도와주십시오.</t>
    <phoneticPr fontId="1" type="noConversion"/>
  </si>
  <si>
    <t>이런, 생각보다 시간이 많이 지체되었어. 사부님과 엇갈리지 않아야 할 텐데...</t>
    <phoneticPr fontId="1" type="noConversion"/>
  </si>
  <si>
    <t>이런, 생각보다 시간이 많이 지체되었어. 사부님과 엇갈리지 않아야 할 텐데..</t>
    <phoneticPr fontId="1" type="noConversion"/>
  </si>
  <si>
    <t>앗, 저기에 사람이 갇혀 있어.</t>
    <phoneticPr fontId="1" type="noConversion"/>
  </si>
  <si>
    <t>누가 열쇠를 갖고 있는 거지? 에잇, 다 잡아 보자.</t>
    <phoneticPr fontId="1" type="noConversion"/>
  </si>
  <si>
    <t>이쪽이 아니야. 반대쪽으로 가 보자.</t>
    <phoneticPr fontId="1" type="noConversion"/>
  </si>
  <si>
    <t>자네는 저쪽으로 가 보게. 나도 다른 곳을 찾아보겠네.</t>
    <phoneticPr fontId="1" type="noConversion"/>
  </si>
  <si>
    <t>저기를 먼저 수색해 봐야겠어.</t>
    <phoneticPr fontId="1" type="noConversion"/>
  </si>
  <si>
    <t>자, 여기 열쇠가 있네. 문을 열어 보게.</t>
    <phoneticPr fontId="1" type="noConversion"/>
  </si>
  <si>
    <t>제길, 이럴 줄 알았네만... 생령이야. 나까지 간담이 서늘하군. 다들 긴장하게.</t>
    <phoneticPr fontId="1" type="noConversion"/>
  </si>
  <si>
    <t>제 목숨 아까운 줄 모르고 함부로 덤비다니 후회하게 해 주마.</t>
    <phoneticPr fontId="1" type="noConversion"/>
  </si>
  <si>
    <t xml:space="preserve">제기랄, 진짜 목숨 내놓을 판이네! 에라이～ </t>
    <phoneticPr fontId="1" type="noConversion"/>
  </si>
  <si>
    <t>이 기관 장치는 좀 이상하군. 자네도 한번 보겠나?</t>
    <phoneticPr fontId="1" type="noConversion"/>
  </si>
  <si>
    <t>여기선 나도 네놈들 목숨 줄 못 붙들어 준다. 정신 똑바로 차려야 돼.</t>
    <phoneticPr fontId="1" type="noConversion"/>
  </si>
  <si>
    <t>사르마티가 나오면 바로 이곳을 떠날 테니 주변의 오마들 좀 치워 놔.</t>
    <phoneticPr fontId="1" type="noConversion"/>
  </si>
  <si>
    <t>에잇, 젠장... 귀찮은 오마들 같으니라구～! &lt;#USERNAME#&gt;, 자네가 정리 좀 해 봐～ 싹! 싹!</t>
    <phoneticPr fontId="1" type="noConversion"/>
  </si>
  <si>
    <t>음... 이제야 훈련이 된 건가?</t>
    <phoneticPr fontId="1" type="noConversion"/>
  </si>
  <si>
    <t>움직이지 않고 잘 서있군!</t>
    <phoneticPr fontId="1" type="noConversion"/>
  </si>
  <si>
    <t>허가받지 않은 자가 침입했다! 죽여라!</t>
    <phoneticPr fontId="1" type="noConversion"/>
  </si>
  <si>
    <t>길들인 마물을 실험해 볼 좋은 기회구나! 크크크 어디 당해봐라!</t>
    <phoneticPr fontId="1" type="noConversion"/>
  </si>
  <si>
    <t>젠장, 입구가 뚫렸다! 막아!</t>
    <phoneticPr fontId="1" type="noConversion"/>
  </si>
  <si>
    <t>대장님이 오면 우리까지 혼나! 그전에 저놈을 서둘러 해치우자!</t>
    <phoneticPr fontId="1" type="noConversion"/>
  </si>
  <si>
    <t>무기고가 뚫렸어. 하지만, 거기까지다. 더 이상의 운은 없어!</t>
    <phoneticPr fontId="1" type="noConversion"/>
  </si>
  <si>
    <t>우면귀! 우면귀들을 이용해라. 어디 이것도 막아보시지?</t>
    <phoneticPr fontId="1" type="noConversion"/>
  </si>
  <si>
    <t>포위해라! 제 발로 감옥에 들어왔으니 죽여도 상관없다!</t>
    <phoneticPr fontId="1" type="noConversion"/>
  </si>
  <si>
    <t>여기까지 왔으니 살아나갈 생각은 말거라.</t>
    <phoneticPr fontId="1" type="noConversion"/>
  </si>
  <si>
    <t>잘 됐군. 네놈을 죽여 마물들의 먹이로 주면 되겠다!</t>
    <phoneticPr fontId="1" type="noConversion"/>
  </si>
  <si>
    <t>내가 나서게 하다니, 한심하구나. 한 방에 해결해 주지.</t>
    <phoneticPr fontId="1" type="noConversion"/>
  </si>
  <si>
    <t>크크크, 부족하다! 부족해! 더 덤벼봐라.</t>
    <phoneticPr fontId="1" type="noConversion"/>
  </si>
  <si>
    <t>수련은 좀 했나 보다만 실전은 멀었구나!</t>
    <phoneticPr fontId="1" type="noConversion"/>
  </si>
  <si>
    <t>뭐 하는 놈들이야? 지하 감옥에 침입하다니, 제정신이 아니구나! 하하</t>
    <phoneticPr fontId="1" type="noConversion"/>
  </si>
  <si>
    <t>어서 오너라! 다시는 빛을 보지 못하게 해주마!</t>
    <phoneticPr fontId="1" type="noConversion"/>
  </si>
  <si>
    <t>나까지 직접 나서게 될 줄이야. 오랜만에 실력 발휘 좀 해볼까?</t>
    <phoneticPr fontId="1" type="noConversion"/>
  </si>
  <si>
    <t>인간들이 침입했다! 막아라!!</t>
    <phoneticPr fontId="1" type="noConversion"/>
  </si>
  <si>
    <t>설마 보물을 노리고 온 것인가?</t>
    <phoneticPr fontId="1" type="noConversion"/>
  </si>
  <si>
    <t>유적파수꾼</t>
    <phoneticPr fontId="1" type="noConversion"/>
  </si>
  <si>
    <t>보물지기</t>
    <phoneticPr fontId="1" type="noConversion"/>
  </si>
  <si>
    <t>용명한 아굴타</t>
  </si>
  <si>
    <t>용명한 아굴타</t>
    <phoneticPr fontId="1" type="noConversion"/>
  </si>
  <si>
    <t>호위병</t>
  </si>
  <si>
    <t>호위대장</t>
  </si>
  <si>
    <t>오마 주술사</t>
  </si>
  <si>
    <t>호위대장</t>
    <phoneticPr fontId="1" type="noConversion"/>
  </si>
  <si>
    <t>진흥 오마칸</t>
  </si>
  <si>
    <t>QUEST_081
8테마</t>
    <phoneticPr fontId="1" type="noConversion"/>
  </si>
  <si>
    <t xml:space="preserve">이런, 어느새! 이놈들, 당장 물러서라! 내가 상대해주마. </t>
  </si>
  <si>
    <t>가온은 손덕을 이용해 이번 전쟁의 판도를 바꾸려는 계략이야. 이 일을 어서 사부님께 말씀드려야 해.</t>
  </si>
  <si>
    <t>생령이잖아! 내 안위를 위해 곤경에 처한 이들을 모른 척 할 순 없어. 도와주자!</t>
  </si>
  <si>
    <t>뭐래? 왜 말이 없어요? 저 노친네들 이번엔 또 무슨 꿍꿍이야?</t>
  </si>
  <si>
    <t>이 기관 장치가 뭔진 몰라도 저쪽이랑 연관된 것 같아요.</t>
  </si>
  <si>
    <t>꺄아악～! 이렇게 된 거, 내가 혼자는 안 죽어! 너 각오해! 덤벼!</t>
  </si>
  <si>
    <t>오셰르 사매가 위험해!</t>
  </si>
  <si>
    <t>오셰르 사매! 협공해요!</t>
  </si>
  <si>
    <t xml:space="preserve">협공? 저거 생령 보면 도망가라면서요? 으아～ 모르겠다. 죽기 살기다! </t>
  </si>
  <si>
    <t>이쪽 지형은 다 살핀 것 같은데, 특별할 게 없어. 다른 층도 살펴보는 게 좋겠어.</t>
  </si>
  <si>
    <t>다들 멈추시오! 이럴 때가 아닙니다.</t>
  </si>
  <si>
    <t>네 이놈! 금창약을 내놔라.</t>
  </si>
  <si>
    <t>백돈귀장</t>
    <phoneticPr fontId="1" type="noConversion"/>
  </si>
  <si>
    <t>그게 뭐지? 크크크 어쨌든 인간이 찾는 거라니, 없애야겠어. 너도 없애버리고 말이야.</t>
  </si>
  <si>
    <t>금창약을 찾았다. 어서 우대협께 가져가자.</t>
  </si>
  <si>
    <t>아, 언제까지 노닥거리고 있을게야? 어서 오지 못 해?</t>
  </si>
  <si>
    <t>우대협! 거동이 평소보다 불편해 보이십니다.</t>
  </si>
  <si>
    <t>난 먼저 가 앞을 살필테니 귀찮은 것들 좀 치우고 따라와.</t>
  </si>
  <si>
    <t>이정도면 됐겠지. 티는 안내지만 우대협도 내상을 입은게 분명해. 어서 가서 도와야겠어.</t>
  </si>
  <si>
    <t>결계를 설치하기 전에 주변부터 정리해야겠어.</t>
  </si>
  <si>
    <t>이 놈들, 결계가 발동되는 걸 막으려는 건가? 그렇게 둘 순 없다!</t>
  </si>
  <si>
    <t>결계 하나로는 부족할텐데, 우대협에게 돌아가 물어봐야겠어.</t>
  </si>
  <si>
    <t>은낭자? 어째서 이곳에 있는 거지?</t>
  </si>
  <si>
    <t>이곳도 마물부터 처리하는 게 순서겠군.</t>
  </si>
  <si>
    <t>무슨 짓이냐? 죽여 버리겠다!</t>
  </si>
  <si>
    <t>이곳에도 결계 장치가! 한 번 살펴볼까?</t>
  </si>
  <si>
    <t>손덕! 나를 속이고 무사할 줄 아느냐? 모두 죽여버리겠다!</t>
  </si>
  <si>
    <t>틀렸어. 기생이 아니라 이용하는 것이지. 하지만 그조차 부러워하는 주제에 말이 많구나!</t>
  </si>
  <si>
    <t>말은 필요 없다! 죽어라!</t>
  </si>
  <si>
    <t>멈춰라! 이 앞으론 못 간다.</t>
  </si>
  <si>
    <t xml:space="preserve">이 소리는? 손덕 성주의 말이 맞아. 초계가 멀리 못 갔을거야. 어서 가보자. </t>
  </si>
  <si>
    <t>항가</t>
    <phoneticPr fontId="1" type="noConversion"/>
  </si>
  <si>
    <t>이 소리는? 손덕 성주의 말이 맞아. 초계가 멀리 못 갔을거야. 어서 가보자.</t>
  </si>
  <si>
    <t>더 안쪽으로 가봐야겠어.</t>
  </si>
  <si>
    <t>내가 누군줄 알고 덤벼? 난 홍귀족 족장이란 말이다!</t>
  </si>
  <si>
    <t>이은 목소리? 이은이 위험해! 어서 찾아야 해.</t>
  </si>
  <si>
    <t>이은아! 니가 왜 상관이 없어? 피하지 마. 내가 도와줄게!</t>
  </si>
  <si>
    <t>이 시체 좀 보세요. 모두 일격에 당했어요. 마물의 짓이 아니에요!</t>
  </si>
  <si>
    <t>마물은 그 정도면 됐어요. 어서 이쪽으로 와요～ 여기 제가 뭘 발견했어요!</t>
  </si>
  <si>
    <t>엇? 우대협이에요～ 우대협!</t>
  </si>
  <si>
    <t>은이섭</t>
    <phoneticPr fontId="1" type="noConversion"/>
  </si>
  <si>
    <t>내 실력으론 도저히 넘을 수 없는 거리야. 우대협이 먼저 갔으니 괜찮겠지. 길을 찾아야겠어.</t>
  </si>
  <si>
    <t>이은아! 마침 잘 만났다.</t>
  </si>
  <si>
    <t>아라? 아! 단검의 주인 맞죠? 우와～  선녀가 따로 없네요!</t>
  </si>
  <si>
    <t>쓸데없는 상상은 말거라. 사부님과 우대협을 찾아야 해.</t>
  </si>
  <si>
    <t>이은 녀석, 멀리 갔나? 안 보이네?</t>
  </si>
  <si>
    <t>과거 영웅들의 의지가 우릴 방해하고 있구나! 너희의 죽음으로 과거의 두려움을 다시 일깨워주마!</t>
  </si>
  <si>
    <t>우두머리 생령</t>
    <phoneticPr fontId="1" type="noConversion"/>
  </si>
  <si>
    <t>몸놀림이 제법이구나! 하지만, 여기서 끝이다!</t>
  </si>
  <si>
    <t>사르마티</t>
    <phoneticPr fontId="1" type="noConversion"/>
  </si>
  <si>
    <t>물러서라. 그 어떤 사악한 존재라도 인간의 의지를 넘어설 순 없다!</t>
  </si>
  <si>
    <t>사부님! 저도 돕겠습니다!</t>
  </si>
  <si>
    <t>천파</t>
    <phoneticPr fontId="1" type="noConversion"/>
  </si>
  <si>
    <t>주변이 지저분하구나. 거슬리니 치우거라.</t>
  </si>
  <si>
    <t>천파</t>
  </si>
  <si>
    <t>그만, 되었다. 따르거라.</t>
  </si>
  <si>
    <t>천파 공주님이 어디로 갔지? 멀리가진 않았을거야. 주변을 찾아봐야겠어.</t>
  </si>
  <si>
    <t>천파 공주님을 지켜야 해!</t>
  </si>
  <si>
    <t>돈귀왕</t>
    <phoneticPr fontId="1" type="noConversion"/>
  </si>
  <si>
    <t>약속했다. 그건 아무도 못 가져간다. 죽어라!</t>
    <phoneticPr fontId="1" type="noConversion"/>
  </si>
  <si>
    <t>천파 공주다! 저 여자만 잡으면 인생역전이야! 어서 잡아!</t>
    <phoneticPr fontId="1" type="noConversion"/>
  </si>
  <si>
    <t>천파 공주님, 먼저 빠져나가세요. 금방 처리하고 따라갈게요.</t>
    <phoneticPr fontId="1" type="noConversion"/>
  </si>
  <si>
    <t>너희들은 내 상대가 되지 않는다. 목숨이 아까우면 물러서라!</t>
    <phoneticPr fontId="1" type="noConversion"/>
  </si>
  <si>
    <t>오셰르 사매? 분위기가 심상치 않아. 쫓아가야겠어.</t>
    <phoneticPr fontId="1" type="noConversion"/>
  </si>
  <si>
    <t xml:space="preserve">비켜라 이놈들! 큭, 서둘러 처리하고 오셰르 사매를 찾아야 해. </t>
    <phoneticPr fontId="1" type="noConversion"/>
  </si>
  <si>
    <t>일단 이곳에서 나가는 게 좋겠어요. 힘내요! 오셰르 사매.</t>
    <phoneticPr fontId="1" type="noConversion"/>
  </si>
  <si>
    <t>누굴 애 취급 하고 그래요? 흥! 어? 어어? 저기... 저기 좀 봐요!</t>
    <phoneticPr fontId="1" type="noConversion"/>
  </si>
  <si>
    <t>나중에 봐요!  &lt;#USERNAME#&gt; 사형!</t>
    <phoneticPr fontId="1" type="noConversion"/>
  </si>
  <si>
    <t>나중에 봐요!  &lt;#USERNAME#&gt; 사저!</t>
    <phoneticPr fontId="1" type="noConversion"/>
  </si>
  <si>
    <t>사요대사</t>
    <phoneticPr fontId="1" type="noConversion"/>
  </si>
  <si>
    <t>비천비곡까지 가는 건 무리야. 용의 저주 속에서 살아남은 자에 대한 조사는 여기서 끝내야겠어.</t>
    <phoneticPr fontId="1" type="noConversion"/>
  </si>
  <si>
    <t>시귀독부터 구해 보자.</t>
    <phoneticPr fontId="1" type="noConversion"/>
  </si>
  <si>
    <t>그러고 보니 홍약사님도 독으로 독을 치료한다 했었지! 시귀독부터 구해 보자.</t>
    <phoneticPr fontId="1" type="noConversion"/>
  </si>
  <si>
    <t>대사 삭제</t>
    <phoneticPr fontId="1" type="noConversion"/>
  </si>
  <si>
    <t>경공이라면 자신 있지.</t>
    <phoneticPr fontId="1" type="noConversion"/>
  </si>
  <si>
    <t>정말 아슬아슬한 절벽이구나. 경공이라면 자신 있지.</t>
    <phoneticPr fontId="1" type="noConversion"/>
  </si>
  <si>
    <t>하하하! 한심하구나!!!</t>
    <phoneticPr fontId="1" type="noConversion"/>
  </si>
  <si>
    <t>다시 덤벼라. 오마투사는 놈들을 맞이해라!!!</t>
    <phoneticPr fontId="1" type="noConversion"/>
  </si>
  <si>
    <t>크윽, 더러운 어둠의 힘에 빌붙어 기생하는 주제에 부끄럽지 않으냐?</t>
    <phoneticPr fontId="1" type="noConversion"/>
  </si>
  <si>
    <t>분명 이쪽인데... 저 못 믿는 거 아니죠? 주변에 마물 좀 치워봐요. 분명 흔적이 있을 거예요～</t>
    <phoneticPr fontId="1" type="noConversion"/>
  </si>
  <si>
    <t>음? 음음음? 이상해요! 사형, 저 먼저 갈게요. 마물들 좀 치워주세요! 조심해요～</t>
    <phoneticPr fontId="1" type="noConversion"/>
  </si>
  <si>
    <t xml:space="preserve">내가 여기서 끝날 줄 알아? 이 여의주만 있으면, 초계의 손에서 벗어나 모든 걸 가질 수 있어! </t>
    <phoneticPr fontId="1" type="noConversion"/>
  </si>
  <si>
    <t>회의가 끝났나 봐요. 우리도 가 봐요～</t>
  </si>
  <si>
    <t>홍염 장문이 천파 공주님을 해치려 하다니, 믿을 수 없어!</t>
  </si>
  <si>
    <t>오랜만에 먹잇감이구나～ 어느 녀석부터 맛을 봐 줄까?</t>
  </si>
  <si>
    <t>망했다! 대장 말 안 듣는 친구들이다! 닥치는 대로 부수고 괴롭힌다. 혼내 줘라!</t>
  </si>
  <si>
    <t>그래용! 인간도 잘 피해 바용! 나 간다용! 뿅뿅뿅!</t>
  </si>
  <si>
    <t>여기에도 손덕의 병사들이 모두 죽어 있어. 가온의 짓인가?</t>
  </si>
  <si>
    <t>내 앞을 막아서는 자, 누구든 살려 두지 않겠다!</t>
  </si>
  <si>
    <t>이쪽은 전에 와보지 않았던 곳인데, 이쪽에 있는 게 확실해요?</t>
  </si>
  <si>
    <t>부적을 찾았다. 이걸로 천심을 빼낼 수 있겠어.</t>
    <phoneticPr fontId="1" type="noConversion"/>
  </si>
  <si>
    <t>아직 시간이 있으니 준비하거라!</t>
    <phoneticPr fontId="1" type="noConversion"/>
  </si>
  <si>
    <t>유적의 보물은 우리 오마들의 것! 목숨을 걸고 지켜내자!</t>
    <phoneticPr fontId="1" type="noConversion"/>
  </si>
  <si>
    <t>다들 뭐 하는 짓이냐? 인간 따위에게 쩔쩔 매다니!</t>
    <phoneticPr fontId="1" type="noConversion"/>
  </si>
  <si>
    <t>내가 처리할 테니 다들 물러서 있어!</t>
    <phoneticPr fontId="1" type="noConversion"/>
  </si>
  <si>
    <t>아굴타 녀석, 혼자 잘난 척하더니 골로 갔구나. 켈켈켈~</t>
    <phoneticPr fontId="1" type="noConversion"/>
  </si>
  <si>
    <t>칸께서 오실 때까지 시간을 끌어야 한다.</t>
    <phoneticPr fontId="1" type="noConversion"/>
  </si>
  <si>
    <t>저희가 도착했으니 이제 맡겨 주십시오.</t>
    <phoneticPr fontId="1" type="noConversion"/>
  </si>
  <si>
    <t>저들은 강력한 술법에 의해 지쳐 쓰러질 겁니다.</t>
    <phoneticPr fontId="1" type="noConversion"/>
  </si>
  <si>
    <t>감히 유적의 보물을 탐내는 것이냐!</t>
    <phoneticPr fontId="1" type="noConversion"/>
  </si>
  <si>
    <t>내 애완견들을 풀어라! 먹이를 줄 시간이군.</t>
    <phoneticPr fontId="1" type="noConversion"/>
  </si>
  <si>
    <t>이, 이 도둑놈들... 안돼! 절대 보물은 내어줄 수 없다!</t>
    <phoneticPr fontId="1" type="noConversion"/>
  </si>
  <si>
    <t>이상한 냄새가 나는구나. 인간인가?</t>
    <phoneticPr fontId="1" type="noConversion"/>
  </si>
  <si>
    <t>이곳은 미천한 인간 따위가 올 곳이 아니다.</t>
    <phoneticPr fontId="1" type="noConversion"/>
  </si>
  <si>
    <t>우리 종족의 생명의 근간이 되는 보금자리다.</t>
    <phoneticPr fontId="1" type="noConversion"/>
  </si>
  <si>
    <t>귀령들은 듣거라. 이 신비한 광석은</t>
    <phoneticPr fontId="1" type="noConversion"/>
  </si>
  <si>
    <t>우리 종족의 생명의 근원이다.</t>
    <phoneticPr fontId="1" type="noConversion"/>
  </si>
  <si>
    <t>잘 지키거라. 지키지 못한다면 파괴하거라!</t>
    <phoneticPr fontId="1" type="noConversion"/>
  </si>
  <si>
    <t>이곳은 마을이라 하더라도 위험한 곳이다.</t>
    <phoneticPr fontId="1" type="noConversion"/>
  </si>
  <si>
    <t>뭐 하는거냐? 여기까지 뚫릴 정도로 보고를 하지</t>
    <phoneticPr fontId="1" type="noConversion"/>
  </si>
  <si>
    <t>보스토벌- 촉룡신</t>
    <phoneticPr fontId="1" type="noConversion"/>
  </si>
  <si>
    <t>[문파원정] 적월마</t>
    <phoneticPr fontId="1" type="noConversion"/>
  </si>
  <si>
    <t>어서 와 나를 회복시키거라!!!</t>
    <phoneticPr fontId="1" type="noConversion"/>
  </si>
  <si>
    <t>소협의 도움은 절대 잊지 않겠습니다.</t>
    <phoneticPr fontId="1" type="noConversion"/>
  </si>
  <si>
    <t>경공 실력이 정말 뛰어나신가 봐요! 감사합니다.</t>
    <phoneticPr fontId="1" type="noConversion"/>
  </si>
  <si>
    <t>수고했어. 나중에 또 도움이 필요하면 부르겠네.</t>
    <phoneticPr fontId="1" type="noConversion"/>
  </si>
  <si>
    <t xml:space="preserve">찾았다고? 자네 운이 정말 좋구만! </t>
    <phoneticPr fontId="1" type="noConversion"/>
  </si>
  <si>
    <t xml:space="preserve">오오, 자네 실력이라면 쉽게 다녀올 줄 알았어! </t>
    <phoneticPr fontId="1" type="noConversion"/>
  </si>
  <si>
    <t xml:space="preserve">허허허, 역시 내 눈이 틀리지 않았어! 정말 대단해! </t>
    <phoneticPr fontId="1" type="noConversion"/>
  </si>
  <si>
    <t>살아남는다면 다시 상대해 주도록 하지!</t>
  </si>
  <si>
    <t>보스 사라지기 전</t>
  </si>
  <si>
    <t>1지역 쫄 웨이브 모두 처치 시</t>
  </si>
  <si>
    <t>[토벌] 흑치소굴</t>
  </si>
  <si>
    <t>흑치소굴 입구의 광부 NPC 대사</t>
  </si>
  <si>
    <t>최초 전투 시작 시</t>
  </si>
  <si>
    <t>Mon_Goat21</t>
  </si>
  <si>
    <t>첫 몬스터 쫄 젠 될때</t>
  </si>
  <si>
    <t>보스 전투 상태 되었을 때</t>
  </si>
  <si>
    <t>보스 체력 80% (쫄 등장)</t>
  </si>
  <si>
    <t>보스 체력 50% (쫄 등장)</t>
  </si>
  <si>
    <t>대지의 모래 하나까지 나의 힘으로 타락시켜 주겠다!</t>
  </si>
  <si>
    <t>보스 체력 20% (강화 버프)</t>
  </si>
  <si>
    <t>1페이즈에서 플레이어 전멸시</t>
  </si>
  <si>
    <t>최초 젠 되어 있는 고스트 처치 시</t>
  </si>
  <si>
    <t>보스전 고스트 1차 처치 시</t>
  </si>
  <si>
    <t>보스전 고스트 2차 처치 시</t>
  </si>
  <si>
    <t>네 놈의 영혼은 나의 피가 될 것이다!</t>
  </si>
  <si>
    <t>플레이어 사망 시 - 보스 체력 회복</t>
  </si>
  <si>
    <t>플레이어 사망 시 - 보스 스킬 공격력 증가</t>
  </si>
  <si>
    <t>천혈강시</t>
  </si>
  <si>
    <t>무령도사는 나를 도와라!!</t>
    <phoneticPr fontId="1" type="noConversion"/>
  </si>
  <si>
    <t>하찮은 녀석이 감히 우리에게 이길 줄 알았더냐!</t>
    <phoneticPr fontId="1" type="noConversion"/>
  </si>
  <si>
    <t>상자를 묻어 두었다고 했지. 흙의 상태를 보니 저 자리인가 보군.</t>
    <phoneticPr fontId="1" type="noConversion"/>
  </si>
  <si>
    <t>사저! &lt;#USERNAME#&gt; 사저! 이쪽이에요.</t>
    <phoneticPr fontId="1" type="noConversion"/>
  </si>
  <si>
    <t xml:space="preserve">천파 공주님! 제발 무사하셔야 해요! </t>
    <phoneticPr fontId="1" type="noConversion"/>
  </si>
  <si>
    <t>이 검의 기운을 느끼는가? 그럼 더욱 잘 알겠군. 죽기 싫다면 썩 물렀거라!</t>
    <phoneticPr fontId="1" type="noConversion"/>
  </si>
  <si>
    <t xml:space="preserve">너희가 무슨 짓을 해도 그 분은 막을 수 없을 것이다. 돌아가자! </t>
    <phoneticPr fontId="1" type="noConversion"/>
  </si>
  <si>
    <t>사부님께 어서 알려야 해.</t>
    <phoneticPr fontId="1" type="noConversion"/>
  </si>
  <si>
    <t>헛! 생령이 아직도! 사부님! 우대협!</t>
    <phoneticPr fontId="1" type="noConversion"/>
  </si>
  <si>
    <t>이런, 산적이 또!  전쟁 준비 때문에 치안이 허술해졌구나. 나라도 좀 나서야겠어.</t>
    <phoneticPr fontId="1" type="noConversion"/>
  </si>
  <si>
    <t>이런 시기에 새로운 거대 마물이 등장한 거라면, 정말 위험한데, 큰일이야!</t>
    <phoneticPr fontId="1" type="noConversion"/>
  </si>
  <si>
    <t>살아있는 사람이 있어. 어서 가보자.</t>
    <phoneticPr fontId="1" type="noConversion"/>
  </si>
  <si>
    <t>남편에 이어 아이까지 잃게 할 순 없어. 어서 찾아보자.</t>
    <phoneticPr fontId="1" type="noConversion"/>
  </si>
  <si>
    <t>아라 소저! 제가 돕겠습니다.</t>
    <phoneticPr fontId="1" type="noConversion"/>
  </si>
  <si>
    <t>&lt;#USERNAME#&gt;소협, 여긴 어떻게...?</t>
    <phoneticPr fontId="1" type="noConversion"/>
  </si>
  <si>
    <t>용골, 이 겁쟁이 녀석... 일단 이 마물들부터 없애고 찾아봐야겠어.</t>
    <phoneticPr fontId="1" type="noConversion"/>
  </si>
  <si>
    <t>손덕 성주님! 비명 소리가 들렸는데, 괜찮으십니까?</t>
    <phoneticPr fontId="1" type="noConversion"/>
  </si>
  <si>
    <t>누, 누구야? 이런... 칫!</t>
    <phoneticPr fontId="1" type="noConversion"/>
  </si>
  <si>
    <t>가온! 상백 대사형에게 무슨 짓을 한 건지, 만나면 가만두지 않겠어!</t>
    <phoneticPr fontId="1" type="noConversion"/>
  </si>
  <si>
    <t>나 진심으로 하면 진짜 무섭거든～ 사저, 정신 바짝 차려요!</t>
    <phoneticPr fontId="1" type="noConversion"/>
  </si>
  <si>
    <t>이럴 때가 아닌데, 사모님의 말을 거역할 수도 없고... 서둘러 해치우자!</t>
    <phoneticPr fontId="1" type="noConversion"/>
  </si>
  <si>
    <t>사형, 이리 와봐요! 어서요!</t>
    <phoneticPr fontId="1" type="noConversion"/>
  </si>
  <si>
    <t>사저, 이리 와봐요! 어서요!</t>
    <phoneticPr fontId="1" type="noConversion"/>
  </si>
  <si>
    <t>&lt;#USERNAME#&gt; 사저! 난 나갈 길을 찾아볼 테니 여기 개미들 좀 처리해줘요.</t>
    <phoneticPr fontId="1" type="noConversion"/>
  </si>
  <si>
    <t>여기에요! 여기!</t>
    <phoneticPr fontId="1" type="noConversion"/>
  </si>
  <si>
    <t>이런 곳에 사람이 있다니 다행이야! 길을 물어봐야겠다.</t>
    <phoneticPr fontId="1" type="noConversion"/>
  </si>
  <si>
    <t>개미가 한마리? 저쯤이야! 빠르게 해치워주지.</t>
    <phoneticPr fontId="1" type="noConversion"/>
  </si>
  <si>
    <t>&lt;#USERNAME#&gt; 사저! 뭐해? 빨리! 이쪽으로 와요.</t>
    <phoneticPr fontId="1" type="noConversion"/>
  </si>
  <si>
    <t>사형! 저 귀여운 거미랑 개미들 후딱 으깨버리고 따라와요.</t>
    <phoneticPr fontId="1" type="noConversion"/>
  </si>
  <si>
    <t>사저! 저 귀여운 거미랑 개미들 후딱 으깨버리고 따라와요.</t>
    <phoneticPr fontId="1" type="noConversion"/>
  </si>
  <si>
    <t>어머, 사저! 저기 예쁜 다크가 있네. 어서 뭉게뭉게 죽여요!</t>
    <phoneticPr fontId="1" type="noConversion"/>
  </si>
  <si>
    <t>다 처리했음 얼른 가요. 꾸물거리다 엄마한테 걸리면 죽는다고요!</t>
    <phoneticPr fontId="1" type="noConversion"/>
  </si>
  <si>
    <t>저놈들, 아까 그 우면귀를 여기 가뒀다는 놈들인가? 저들을 잡으면 출구를 알 수 있을 거야.</t>
    <phoneticPr fontId="1" type="noConversion"/>
  </si>
  <si>
    <t>사형, 언제까지 거기서 헤매고 있을 거야? 얼른 이쪽으로 넘어와요.</t>
    <phoneticPr fontId="1" type="noConversion"/>
  </si>
  <si>
    <t>사저, 언제까지 거기서 헤매고 있을 거야? 얼른 이쪽으로 넘어와요.</t>
    <phoneticPr fontId="1" type="noConversion"/>
  </si>
  <si>
    <t>잠깐! 사저, 저 독주머니 가시개미! 저 독이 필요해! 쟤들 좀 잡아봐요.</t>
    <phoneticPr fontId="1" type="noConversion"/>
  </si>
  <si>
    <t>사저, 개미들 좀 정리하고 있어봐요. 내가 주변을 좀 살펴볼게요.</t>
    <phoneticPr fontId="1" type="noConversion"/>
  </si>
  <si>
    <t>&lt;#USERNAME#&gt; 사저! 여기, 뭔가 기관장치 같은데…</t>
    <phoneticPr fontId="1" type="noConversion"/>
  </si>
  <si>
    <t>뭐야? 출구가 안 보이는데? 사저, 위쪽도 좀 살펴봐요.</t>
    <phoneticPr fontId="1" type="noConversion"/>
  </si>
  <si>
    <t>가온이라니! 무악방에 대해 좀 더 알아봐야겠어요.</t>
    <phoneticPr fontId="1" type="noConversion"/>
  </si>
  <si>
    <t>그걸 뭐 알아봐? 척하면 척이지. 무악방인지 뭔지 마교 출신이 분명해!</t>
    <phoneticPr fontId="1" type="noConversion"/>
  </si>
  <si>
    <t>대사형에 대해서도 알아보려면 마을 사람과 이야기를 해보는 게 좋겠어요.</t>
    <phoneticPr fontId="1" type="noConversion"/>
  </si>
  <si>
    <t>무악방 검사</t>
    <phoneticPr fontId="1" type="noConversion"/>
  </si>
  <si>
    <t>그만! 그만 때리시오. 동쪽 끝에 큰 건물에서 방주를 본 것 같소. 아, 아니 확실히 봤소.</t>
    <phoneticPr fontId="1" type="noConversion"/>
  </si>
  <si>
    <t>오셰르 사매! 괜찮으십니까?</t>
    <phoneticPr fontId="1" type="noConversion"/>
  </si>
  <si>
    <t>&lt;#USERNAME#&gt; 사저! 왜 이제 와? 일단 이 마물들부터 좀 잡아요.</t>
    <phoneticPr fontId="1" type="noConversion"/>
  </si>
  <si>
    <t>실력이 제법이구나! 이런 실력으로 힘없는 백성이나 괴롭히려 들다니, 용서할 수 없다!</t>
    <phoneticPr fontId="1" type="noConversion"/>
  </si>
  <si>
    <t>누가 할 소리! 사북성을 노리는 첩자 주제에 어디서 함부로 입을 놀려?</t>
    <phoneticPr fontId="1" type="noConversion"/>
  </si>
  <si>
    <t>아아～ 둘 다 그만! 사람들이 성질 참 급하네!</t>
    <phoneticPr fontId="1" type="noConversion"/>
  </si>
  <si>
    <t>길이 좀 음산한걸…</t>
    <phoneticPr fontId="1" type="noConversion"/>
  </si>
  <si>
    <t>옥졸 창사</t>
    <phoneticPr fontId="1" type="noConversion"/>
  </si>
  <si>
    <t>감옥에 마물들이? 초계, 설마 이곳에 생령들을…</t>
    <phoneticPr fontId="1" type="noConversion"/>
  </si>
  <si>
    <t>아무리 죄인을 가두는 곳이라지만, 그냥 지나칠 순 없어.</t>
    <phoneticPr fontId="1" type="noConversion"/>
  </si>
  <si>
    <t>그래, 지금은 무사히 빠져나가는 게 우선이야. 대사형... 꼭 다시 오겠습니다.</t>
    <phoneticPr fontId="1" type="noConversion"/>
  </si>
  <si>
    <t>열쇠관리인 묵연</t>
    <phoneticPr fontId="1" type="noConversion"/>
  </si>
  <si>
    <t>어딜 돌아다니는 게야? 그리 죽고 싶다면 소원을 들어주마!</t>
    <phoneticPr fontId="1" type="noConversion"/>
  </si>
  <si>
    <t xml:space="preserve">길을 안다더니, 확실한 것이냐? </t>
    <phoneticPr fontId="1" type="noConversion"/>
  </si>
  <si>
    <t>사저～&lt;#USERNAME#&gt; 사저! 여기에요! 이쪽이요!</t>
    <phoneticPr fontId="1" type="noConversion"/>
  </si>
  <si>
    <t>그럼, 그때 내가 본 건... 아니야. 쓸데없는 생각 말자. 천파 공주님을 구하는 게 우선이야.</t>
    <phoneticPr fontId="1" type="noConversion"/>
  </si>
  <si>
    <t>초계와 생령 대군이라니... 힘이 더 필요해! 기다려라. 내가 꼭 복수해 주마!</t>
    <phoneticPr fontId="1" type="noConversion"/>
  </si>
  <si>
    <t>내 작은 가르침이 도움이 되셨습니까? 기회가 되면 또 뵙지요.</t>
    <phoneticPr fontId="1" type="noConversion"/>
  </si>
  <si>
    <t>좋은 제자를 둔 사르마티님이 부러울 정도입니다. 일을 아주 잘 해주었어요.</t>
    <phoneticPr fontId="1" type="noConversion"/>
  </si>
  <si>
    <t>착한 사람은 살기 힘든 세상이야. 함부로 남을 믿지 말거라.</t>
    <phoneticPr fontId="1" type="noConversion"/>
  </si>
  <si>
    <t>사혈신녀가 그리 어여쁜 외형은 아니었나 보구나. 크크크크</t>
    <phoneticPr fontId="1" type="noConversion"/>
  </si>
  <si>
    <t>역시 대법사님의 제자분이시라 그런지 대단하시군요! 도와줘 감사합니다.</t>
    <phoneticPr fontId="1" type="noConversion"/>
  </si>
  <si>
    <t>영월문 소문주가 말한 것이 이것인지 모르겠군. 좀더 찾아 보도록 하자.</t>
    <phoneticPr fontId="1" type="noConversion"/>
  </si>
  <si>
    <t>제가 괜한 걱정을 했나 봅니다. 몸이 허한가, 웬 악몽을 꿔서는... 도와줘 고맙습니다.</t>
    <phoneticPr fontId="1" type="noConversion"/>
  </si>
  <si>
    <t>감사합니다. 용의 기운을 막는 게 가능한지 모르겠지만, 없는 것보다는 낫겠죠!</t>
  </si>
  <si>
    <t>그들의 원한이 이제 그만 사라졌으면 좋겠습니다. 도와줘서 고마워.</t>
    <phoneticPr fontId="1" type="noConversion"/>
  </si>
  <si>
    <t>자네는 정말 못 구하는 게 없군! 대단해!</t>
  </si>
  <si>
    <t>어때요? 무공 실력이 정말 많이 느는 게 느껴지지 않나요?</t>
  </si>
  <si>
    <t>오, 정말 아름다운 검이군. 하지만 아쉽게도 내구성은 약하겠어.</t>
    <phoneticPr fontId="1" type="noConversion"/>
  </si>
  <si>
    <t>앗.. 이게 뭐지? 그냥 부서져 버리잖아. 다시 찾아 보자.</t>
  </si>
  <si>
    <t>윽.. 이런 이번에도.. 부서져 버렸어. 한번 더 찾아 보자.</t>
  </si>
  <si>
    <t>사북 황제가 왕자들에게 엄한 건 알았지만, 마방진에서 수련을 시켰나 보구먼.</t>
    <phoneticPr fontId="1" type="noConversion"/>
  </si>
  <si>
    <t>아무런 쓸모도 없는 물건 같아. 다시 찾아 보자.</t>
  </si>
  <si>
    <t>이런 골동품 같은 물건은 아닌것 같아. 한번 더 찾아 보자.</t>
  </si>
  <si>
    <t>오오, 꽤 좋은 검이군. 확실히 실전에 쓰긴 좀 어려움이 있겠지만, 하하 고맙네!</t>
    <phoneticPr fontId="1" type="noConversion"/>
  </si>
  <si>
    <t>뭔가 반짝이는 것이 보였는데… 다시 찾아 보자.</t>
  </si>
  <si>
    <t>앗 저것은.. 이런 쓸모 없는 물건이군. 한번 더 찾아 보자.</t>
  </si>
  <si>
    <t>거 봐! 내 말이 맞지? 사금이야말로 몽촌 사막의 돈 줄이라고!</t>
    <phoneticPr fontId="1" type="noConversion"/>
  </si>
  <si>
    <t>당장 문제가 생길 일은 없겠군. 덕분에 한결 일이 수월해졌네. 수고했어!</t>
    <phoneticPr fontId="1" type="noConversion"/>
  </si>
  <si>
    <t>이런 귀한 걸 내줄 생각을 하니, 너무 억울하네요!</t>
  </si>
  <si>
    <t>고마워요! 이것으로 이참에 남편의 진급까지 노려봐야겠어요.</t>
    <phoneticPr fontId="1" type="noConversion"/>
  </si>
  <si>
    <t>이거 향부터 남다르구먼! 고맙소!</t>
  </si>
  <si>
    <t>소협이라면 이쯤은 문제없을 줄 알았소! 정말 고맙소!</t>
    <phoneticPr fontId="1" type="noConversion"/>
  </si>
  <si>
    <t>일이 너무 쉽죠? 그래도 깔끔하게 처리한 솜씨가 좋네요! 수고했어요!</t>
    <phoneticPr fontId="1" type="noConversion"/>
  </si>
  <si>
    <t>피… 피가 모자라다. 나에게 오라!!!</t>
    <phoneticPr fontId="1" type="noConversion"/>
  </si>
  <si>
    <t>그동안 편하게만 지내온 네 놈들이 우리를 이길 수 있을거라 생각하느냐!</t>
  </si>
  <si>
    <t>내가 죽는 한이 있더라도 네 놈들을 용서치 않겠다!!</t>
  </si>
  <si>
    <t>가소로운 것들! 더 이상 못봐주겠구나!</t>
  </si>
  <si>
    <t>[보스토벌] 귀화망량</t>
    <phoneticPr fontId="1" type="noConversion"/>
  </si>
  <si>
    <t>귀화망량</t>
    <phoneticPr fontId="1" type="noConversion"/>
  </si>
  <si>
    <t>[보스토벌] 귀화망량 미니대화</t>
    <phoneticPr fontId="1" type="noConversion"/>
  </si>
  <si>
    <t>끈질긴 인간놈들! 이곳에서 썩어 문드러져라!</t>
    <phoneticPr fontId="1" type="noConversion"/>
  </si>
  <si>
    <t xml:space="preserve">내 힘을 보여주마! </t>
    <phoneticPr fontId="1" type="noConversion"/>
  </si>
  <si>
    <t>이대로 당할 수 없다!  죽어라!</t>
    <phoneticPr fontId="1" type="noConversion"/>
  </si>
  <si>
    <t>네 놈들의 피와 뼈를 바쳐라!</t>
    <phoneticPr fontId="1" type="noConversion"/>
  </si>
  <si>
    <t>폐관수련-의뢰</t>
    <phoneticPr fontId="1" type="noConversion"/>
  </si>
  <si>
    <t>생령의 습격↓</t>
    <phoneticPr fontId="1" type="noConversion"/>
  </si>
  <si>
    <t>생령의 습격 영역</t>
  </si>
  <si>
    <t>종료 10분전</t>
    <phoneticPr fontId="1" type="noConversion"/>
  </si>
  <si>
    <t>종료 5분전</t>
    <phoneticPr fontId="1" type="noConversion"/>
  </si>
  <si>
    <t>시간이 얼마 남지 않았다! 모든 힘을 짜내라!</t>
    <phoneticPr fontId="1" type="noConversion"/>
  </si>
  <si>
    <t>시작 시</t>
    <phoneticPr fontId="1" type="noConversion"/>
  </si>
  <si>
    <t>생령들이여…살아있는 모든 것들을 먹어치워라!</t>
    <phoneticPr fontId="1" type="noConversion"/>
  </si>
  <si>
    <t>종료 시</t>
    <phoneticPr fontId="1" type="noConversion"/>
  </si>
  <si>
    <t>크윽…분하군…남은 녀석들은 길을 터라!</t>
    <phoneticPr fontId="1" type="noConversion"/>
  </si>
  <si>
    <t>준보스 등장 시</t>
    <phoneticPr fontId="1" type="noConversion"/>
  </si>
  <si>
    <t>생령의 습격↑</t>
  </si>
  <si>
    <t>네임드 스폰시(3분마다)</t>
    <phoneticPr fontId="1" type="noConversion"/>
  </si>
  <si>
    <t>생령들이여…너희에게 다시 생명을 불어넣어주마!</t>
    <phoneticPr fontId="1" type="noConversion"/>
  </si>
  <si>
    <t>크윽…조금만 더 버텨라!</t>
    <phoneticPr fontId="1" type="noConversion"/>
  </si>
  <si>
    <t>건호마령장</t>
  </si>
  <si>
    <t>태무마령장</t>
  </si>
  <si>
    <t>아룡마령장</t>
  </si>
  <si>
    <t>건월흑령</t>
  </si>
  <si>
    <t>날 부른 자가 누구냐!</t>
    <phoneticPr fontId="1" type="noConversion"/>
  </si>
  <si>
    <t>태오흑령</t>
  </si>
  <si>
    <t>이채흑령</t>
  </si>
  <si>
    <t>Dialogue_Male_CHT</t>
    <phoneticPr fontId="1" type="noConversion"/>
  </si>
  <si>
    <t>남자 중국어(번체)</t>
    <phoneticPr fontId="1" type="noConversion"/>
  </si>
  <si>
    <t>Dialogue_Female_CHT</t>
    <phoneticPr fontId="1" type="noConversion"/>
  </si>
  <si>
    <t>여자 중국어(번체)</t>
    <phoneticPr fontId="1" type="noConversion"/>
  </si>
  <si>
    <t>Dialogue_Male_CHS</t>
    <phoneticPr fontId="1" type="noConversion"/>
  </si>
  <si>
    <t>남자 중국어(간체)</t>
    <phoneticPr fontId="1" type="noConversion"/>
  </si>
  <si>
    <t>Dialogue_Female_CHS</t>
    <phoneticPr fontId="1" type="noConversion"/>
  </si>
  <si>
    <t>여자 중국어(간체)</t>
    <phoneticPr fontId="1" type="noConversion"/>
  </si>
  <si>
    <t>Dialogue_Male_JPN</t>
    <phoneticPr fontId="1" type="noConversion"/>
  </si>
  <si>
    <t>남자 일본어</t>
    <phoneticPr fontId="1" type="noConversion"/>
  </si>
  <si>
    <t>Dialogue_Female_JPN</t>
    <phoneticPr fontId="1" type="noConversion"/>
  </si>
  <si>
    <t>여자 일본어</t>
    <phoneticPr fontId="1" type="noConversion"/>
  </si>
  <si>
    <t>Dialogue_Male_ENG</t>
    <phoneticPr fontId="1" type="noConversion"/>
  </si>
  <si>
    <t>Dialogue_Female_ENG</t>
    <phoneticPr fontId="1" type="noConversion"/>
  </si>
  <si>
    <t>남자 영어</t>
    <phoneticPr fontId="1" type="noConversion"/>
  </si>
  <si>
    <t>여자 영어</t>
    <phoneticPr fontId="1" type="noConversion"/>
  </si>
  <si>
    <t xml:space="preserve">벌레들아! 누구에게 도전하는 것이냐! </t>
  </si>
  <si>
    <t>크하아! 모두 사라져라!!</t>
  </si>
  <si>
    <t>초월드보스 - 흑염천마 네르칸</t>
    <phoneticPr fontId="1" type="noConversion"/>
  </si>
  <si>
    <t>흑염천마 네르칸</t>
    <phoneticPr fontId="1" type="noConversion"/>
  </si>
  <si>
    <t>조금 더 거대한 걸 가져와 봐! 크하하! 크하하!</t>
  </si>
  <si>
    <t>난 인간을 싫어하지 않아. 꽤 귀엽다고 생각해! 쓰담쓰담 해줬을 뿐인데... 내 발톱에 상처가 나더라고!</t>
  </si>
  <si>
    <t>저번에 왔던 인간은 너무 느려서 정말 재미 없었어. 넌 좀 빨라? 나랑 사냥놀이 할래?</t>
  </si>
  <si>
    <t>왜 자꾸 못 알아들어? 캬우웅! 크르릉! 키앙! 오늘 나 건드리면 다 죽는다!</t>
  </si>
  <si>
    <t>난 자비롭지 않다. 무료함을 달래주러 왔다면 도전은 받아주지만…</t>
  </si>
  <si>
    <t>활활 타올라라! 네 열정을 온 힘을 다해 나를 쓰러뜨린다면…</t>
  </si>
  <si>
    <t>이것이 절대적인 힘이다!</t>
    <phoneticPr fontId="1" type="noConversion"/>
  </si>
  <si>
    <t>마침 정파인들이... 위험해 보이는데, 저들을 돕고 사부님이 어디 계시는지 여쭤봐야겠다 .</t>
    <phoneticPr fontId="1" type="noConversion"/>
  </si>
  <si>
    <t>정파인</t>
    <phoneticPr fontId="1" type="noConversion"/>
  </si>
  <si>
    <t>여기도 마물들이 우글거리는군. 어서 해치우자!</t>
    <phoneticPr fontId="1" type="noConversion"/>
  </si>
  <si>
    <t>몰려드는 돈귀들을 처치해야겠어요.</t>
    <phoneticPr fontId="1" type="noConversion"/>
  </si>
  <si>
    <t xml:space="preserve">흥! 그래요. 그럼, 잘 도와줘요. 난 앞이나 좀 살펴볼게요. </t>
    <phoneticPr fontId="1" type="noConversion"/>
  </si>
  <si>
    <t>곤경에 처한 정파인</t>
    <phoneticPr fontId="1" type="noConversion"/>
  </si>
  <si>
    <t>감사합니다! 적들은 물론 마물들의 움직임도 심상치 않으니 조심하십시오.</t>
    <phoneticPr fontId="1" type="noConversion"/>
  </si>
  <si>
    <t xml:space="preserve">&lt;#USERNAME#&gt;. 넌, 날 따라와. </t>
    <phoneticPr fontId="1" type="noConversion"/>
  </si>
  <si>
    <t>아, 저쪽은 신경 꺼～ 장문들끼리 할 이야기가 있을 테니. 이참에 네 녀석은 나랑 일 좀 하자.</t>
  </si>
  <si>
    <t>백돈귀장이 보이지 않아. 눈 앞의 녀석들부터 해치워야겠어.</t>
    <phoneticPr fontId="1" type="noConversion"/>
  </si>
  <si>
    <t xml:space="preserve">백돈귀장! 도망칠 수 있을 줄 아느냐? </t>
    <phoneticPr fontId="1" type="noConversion"/>
  </si>
  <si>
    <t>귀장의 거대 흑돈</t>
    <phoneticPr fontId="1" type="noConversion"/>
  </si>
  <si>
    <t>크워어! 저놈의 사지를 찢는 놈에게 상으로 저놈의 머리를 주마! 먹어 치워라!</t>
    <phoneticPr fontId="1" type="noConversion"/>
  </si>
  <si>
    <t>도움도 안 되는 놈들 같으니라고! 비켜라, 내가 상대해주마!</t>
    <phoneticPr fontId="1" type="noConversion"/>
  </si>
  <si>
    <t>저 문이로군. 태산파 녀석들, 헛짓거리만 하는 줄 알았더니 일을 하긴 하는 모양이야.</t>
    <phoneticPr fontId="1" type="noConversion"/>
  </si>
  <si>
    <t>금돈귀 친위대</t>
    <phoneticPr fontId="1" type="noConversion"/>
  </si>
  <si>
    <t>킁킁. 인간 냄새! 아까 놈들은 놓쳤지만, 이번엔 안 놓친다!</t>
    <phoneticPr fontId="1" type="noConversion"/>
  </si>
  <si>
    <t>젠장. 태산파 놈들, 일 좀 하나 했더니 떠넘긴 거였구먼! &lt;#USERNAME#&gt;, 싹 쓸어버려.</t>
    <phoneticPr fontId="1" type="noConversion"/>
  </si>
  <si>
    <t>금돈귀</t>
    <phoneticPr fontId="1" type="noConversion"/>
  </si>
  <si>
    <t>왜? 왜? 귀찮게 나까지 나오게 해? 쿠와아아악! 인간, 날 귀찮게 한 벌받아라!</t>
    <phoneticPr fontId="1" type="noConversion"/>
  </si>
  <si>
    <t>뭐하고 섰어? 해치워! 이런 놈도 상대 못해서야 네놈 앞길이 뻔하니, 어디 혼자 나서 봐라.</t>
    <phoneticPr fontId="1" type="noConversion"/>
  </si>
  <si>
    <t xml:space="preserve">젠장할! 네 놈 눈에까지 그게 보이냐? 나도 늙었구만. </t>
    <phoneticPr fontId="1" type="noConversion"/>
  </si>
  <si>
    <t>결계석 수호대장</t>
    <phoneticPr fontId="1" type="noConversion"/>
  </si>
  <si>
    <t>남의 구역에서 뭐 하는 짓이냐? 그 기분 나쁜 부적은 뭐냐? 내 놔라.</t>
    <phoneticPr fontId="1" type="noConversion"/>
  </si>
  <si>
    <t>결계석 수호대장</t>
  </si>
  <si>
    <t>크크크크, 부적은 이미 우리 손에 있다. 나중에 다시 상대해 주마.</t>
    <phoneticPr fontId="1" type="noConversion"/>
  </si>
  <si>
    <t>이런, 놈들을 뒤쫓기엔 늦었어. 우대협을 찾아 뵈야겠다.</t>
    <phoneticPr fontId="1" type="noConversion"/>
  </si>
  <si>
    <t>항상 나만 고생이군. 별수 있나. 서둘러 환각초나 구하자.</t>
    <phoneticPr fontId="1" type="noConversion"/>
  </si>
  <si>
    <t>이것이.. 환각초인가?</t>
    <phoneticPr fontId="1" type="noConversion"/>
  </si>
  <si>
    <t>폐하! 함정입니다!!!</t>
    <phoneticPr fontId="1" type="noConversion"/>
  </si>
  <si>
    <t>초계</t>
    <phoneticPr fontId="1" type="noConversion"/>
  </si>
  <si>
    <t>손덕! 이게 어찌 된 일이냐?</t>
    <phoneticPr fontId="1" type="noConversion"/>
  </si>
  <si>
    <t>초계</t>
  </si>
  <si>
    <t>왕산해</t>
    <phoneticPr fontId="1" type="noConversion"/>
  </si>
  <si>
    <t>의문의 자객</t>
    <phoneticPr fontId="1" type="noConversion"/>
  </si>
  <si>
    <t>태산파 제자들은 꺼져라! 저 놈은 우리가 상대한다.</t>
    <phoneticPr fontId="1" type="noConversion"/>
  </si>
  <si>
    <t>이대론 안 죽는다!</t>
    <phoneticPr fontId="1" type="noConversion"/>
  </si>
  <si>
    <t>이런, 서둘러야 해!</t>
    <phoneticPr fontId="1" type="noConversion"/>
  </si>
  <si>
    <t>초계! 부모님과 동생의 복수를 해주겠다!</t>
    <phoneticPr fontId="1" type="noConversion"/>
  </si>
  <si>
    <t>은소저!</t>
    <phoneticPr fontId="1" type="noConversion"/>
  </si>
  <si>
    <t xml:space="preserve">물러서라! 초계의 목은 우리것이다! </t>
    <phoneticPr fontId="1" type="noConversion"/>
  </si>
  <si>
    <t>저도 돕겠습니다. 여기서 초계의 끝을 봐야 합니다.</t>
    <phoneticPr fontId="1" type="noConversion"/>
  </si>
  <si>
    <t>천파 공주님, 이곳은 제가 막을 테니 피하세요!</t>
    <phoneticPr fontId="1" type="noConversion"/>
  </si>
  <si>
    <t>초계의 자객</t>
  </si>
  <si>
    <t xml:space="preserve">이것들, 적당히 좀 해라! 너희나 나나 이래봤자 피곤할 뿐이야! </t>
    <phoneticPr fontId="1" type="noConversion"/>
  </si>
  <si>
    <t xml:space="preserve">어차피 물러서도 죽는다! 살수로 키워진 우리의 힘을 보여주자! </t>
    <phoneticPr fontId="1" type="noConversion"/>
  </si>
  <si>
    <t>초계의 자객들이 벌써 이렇게 가까이 왔다니, 예감이 좋지 않아. 오셰르 사매도 무사해야 할 텐데...</t>
    <phoneticPr fontId="1" type="noConversion"/>
  </si>
  <si>
    <t xml:space="preserve">천파 공주님, 사부님이 이 방향으로 간 게 맞는 것 같아요. 멀지 않은 곳에 계실 거예요. </t>
    <phoneticPr fontId="1" type="noConversion"/>
  </si>
  <si>
    <t>오셰르 사매!</t>
    <phoneticPr fontId="1" type="noConversion"/>
  </si>
  <si>
    <t>검마귀 거한혈장</t>
    <phoneticPr fontId="1" type="noConversion"/>
  </si>
  <si>
    <t>너희도 평안 없이 잠든 자들의 물건을 탐내는 것이냐? 크크크 천 년 동안 이 보물은 오직 나만의 것이었다!</t>
    <phoneticPr fontId="1" type="noConversion"/>
  </si>
  <si>
    <t xml:space="preserve">저놈들을 막아라! 이 무기들처럼 다신 빛을 보지 못하게 하거라! </t>
    <phoneticPr fontId="1" type="noConversion"/>
  </si>
  <si>
    <t xml:space="preserve">크크크, 이로써 나의 수호의 임무도 끝이로구나. 시험은 끝났다. 이 무기들을 지니고 어둠을 멸하거라! </t>
    <phoneticPr fontId="1" type="noConversion"/>
  </si>
  <si>
    <t>이곳이 전장이 되면 감옥에 있는 대사형은 물론 많은 사람들이 죽고 다칠 텐데, 걱정이구나!</t>
    <phoneticPr fontId="1" type="noConversion"/>
  </si>
  <si>
    <t>상백 대사형! 탈출에 성공하신 건가? 관군들이 향한 곳으로 가봐야겠어.</t>
    <phoneticPr fontId="1" type="noConversion"/>
  </si>
  <si>
    <t>소협, 도와줘요! 상백이 어디에 있는지 알아요! 어서요!</t>
    <phoneticPr fontId="1" type="noConversion"/>
  </si>
  <si>
    <t>이쪽이에요. 경계를 늦추지 말고 서둘러 움직여요.</t>
    <phoneticPr fontId="1" type="noConversion"/>
  </si>
  <si>
    <t>마을 노인</t>
    <phoneticPr fontId="1" type="noConversion"/>
  </si>
  <si>
    <t>아이고... 망했네, 망했어!</t>
    <phoneticPr fontId="1" type="noConversion"/>
  </si>
  <si>
    <t xml:space="preserve">이 정도면 됐겠지. 나머지는 마을 사람들이 해결할 수 있을 거야. </t>
    <phoneticPr fontId="1" type="noConversion"/>
  </si>
  <si>
    <t>이 정도면 됐겠지. 나머지는 마을 사람들이 해결할 수 있을 거야.</t>
    <phoneticPr fontId="1" type="noConversion"/>
  </si>
  <si>
    <t>사북성의 주인이 사라지니 나라의 기강이 엉망이구나! 사부님을 찾아봐야겠어. 가자, 이은아!</t>
    <phoneticPr fontId="1" type="noConversion"/>
  </si>
  <si>
    <t>초계가 아직 사북성을 빠져나가지 못했을 거야. 서둘러 찾아 보자.</t>
    <phoneticPr fontId="1" type="noConversion"/>
  </si>
  <si>
    <t>엇 곡대인? 은낭자?</t>
    <phoneticPr fontId="1" type="noConversion"/>
  </si>
  <si>
    <t>드디어 찾았다. 초계!</t>
    <phoneticPr fontId="1" type="noConversion"/>
  </si>
  <si>
    <t>용의몸을 어떻게 곡대인이 갖고 있던 것이지? 일단 사부님을 찾아 뵈야겠다.</t>
    <phoneticPr fontId="1" type="noConversion"/>
  </si>
  <si>
    <t>가온! 흥, 관군들에게 쫓기는 걸 보니 초계에게 버림받았구나.</t>
  </si>
  <si>
    <t>마을 여인</t>
  </si>
  <si>
    <t>살려주세요! 거기 누구 없어요? 도와주세요!</t>
  </si>
  <si>
    <t>사람이 마물에게 잡혀있어? 구해야 해요!</t>
  </si>
  <si>
    <t>가온! 여긴 내가 맡을 테니 사람들을 부탁해요.</t>
    <phoneticPr fontId="1" type="noConversion"/>
  </si>
  <si>
    <t>아이들! 아이들도요. 근처에 잡혀 있어요. 제발 구해주세요!</t>
  </si>
  <si>
    <t>가온</t>
  </si>
  <si>
    <t>혈광오마 정예 대장</t>
  </si>
  <si>
    <t>이제 와 우릴 방해하려 해봤자 소용없다. 죽어라!</t>
  </si>
  <si>
    <t>구해주는 건 이번뿐이야! 살아남을 힘을 길러! 죽기 싫으면 무슨 수를 써서라도 강해져. 명심해!</t>
    <phoneticPr fontId="1" type="noConversion"/>
  </si>
  <si>
    <t>아이들</t>
    <phoneticPr fontId="1" type="noConversion"/>
  </si>
  <si>
    <t xml:space="preserve">감사합니다! </t>
  </si>
  <si>
    <t xml:space="preserve">자격이 없는 자는 이 앞으로 한 발자국도 나서지 못할 것이다! </t>
  </si>
  <si>
    <t xml:space="preserve">천파 공주님, 위험합니다. 물러서십시오! </t>
  </si>
  <si>
    <t>저 여자! 저 여자에게서 좋은 냄새가 난다! 내게 가져와라!</t>
  </si>
  <si>
    <t xml:space="preserve">네 뜻 대론 안 된다! </t>
  </si>
  <si>
    <t xml:space="preserve">진짜는 지금부터다! 내 진정한 위력을 보여주마! </t>
  </si>
  <si>
    <t>정찰병</t>
    <phoneticPr fontId="1" type="noConversion"/>
  </si>
  <si>
    <t>누구냐? 여긴 어떻게 들어왔지? 침입자다. 막아라!</t>
  </si>
  <si>
    <t>투석기! 저게 있으면 인명 피해가 커질 거야. 파괴해야 돼.</t>
  </si>
  <si>
    <t>정찰 대장</t>
    <phoneticPr fontId="1" type="noConversion"/>
  </si>
  <si>
    <t>이미 정파인들의 대규모 진입은 절대 막을 수 없소. 쓸데 없는 피는 흘리고 싶지 않으니, 문을여시오.</t>
  </si>
  <si>
    <t>8테마 - 의뢰 완료 미니대화</t>
    <phoneticPr fontId="1" type="noConversion"/>
  </si>
  <si>
    <t>내가 찾던 게 바로 이겁니다. 근데 훼손이 심하니 알아볼 수 있게 도와줄 사람을 찾아봐야겠네요.</t>
  </si>
  <si>
    <t>에잉, 우광이 하도 대단하단 이야기에 기대를 했더니, 뭐 보물이라고 별것도 아니군.</t>
  </si>
  <si>
    <t>그래. 이게 바로 내가 말한 그 비석이네. 도와줘 고맙네!</t>
  </si>
  <si>
    <t>으하하하하 아주 시원하다! 잘했다!</t>
  </si>
  <si>
    <t>이 정도면 더는 함부로 나서지 못하겠지.</t>
  </si>
  <si>
    <t>아이고, 정말 큰일 날 뻔했네! 자네 실력이 정말 좋군. 기환이라고, 내 동생이 있는데 녀석도 좀 도와주게.</t>
  </si>
  <si>
    <t>역시 대법사님의 제자는 뭐가 달라도 다르시구먼! 잘 해 주었네.</t>
  </si>
  <si>
    <t>이걸로 당분간은 괜찮겠어. 하지만 마기는 계속 자라나고 있으니 네가 종종 마물의 힘을 억제해 줘.</t>
  </si>
  <si>
    <t>마물의 침입을 막는 특별할 것 없는 장치들이었어. 초계도 나름 백성을 신경 쓰던 때가 있었나 보군.</t>
  </si>
  <si>
    <t>좌표사님이 자네를 기꺼워하는 이유를 알겠군. 일 처리가 정말 깔끔해!</t>
  </si>
  <si>
    <t>도와줘 고맙습니다. 필요한 게 생기면 뭐든 구해드릴 테니 찾아오십시오. 아, 물론 값은 치러야 합니다.</t>
  </si>
  <si>
    <t>모두에게 이 악인 명첩을 무료로 배포할 생각이에요. 정말 감사해요!</t>
  </si>
  <si>
    <t>덕분에 한숨 돌리겠군. 도리를 지킨 것으로 목숨을 위협받다니, 주군은 이런 나를 왜 몰라줄까.</t>
  </si>
  <si>
    <t>이 정도라니! 확실히 대단한 자이긴 합니다. 하지만 이 정도는 저도 만들 수 있습니다.</t>
  </si>
  <si>
    <t>이걸로 확실히 빙벽의 내력을 조사해 볼 수 있겠군.</t>
  </si>
  <si>
    <t>해볼 만하지? 거 봐, 난 그저 그런 장님이 아니라니까. 호호홍</t>
  </si>
  <si>
    <t>호호홍, 잘 했네. 앞으로 더욱 강해지는 자네의 활약을 기대하지.</t>
  </si>
  <si>
    <t>내용이 궁금한가? 예끼, 함부로 아무나 볼 게 아니야.</t>
  </si>
  <si>
    <t>에잉? 금괴가 아니잖아. 또 허탕이네. 아아, 내 안타까워 나온 말이니 신경 쓰지 말게.</t>
  </si>
  <si>
    <t>이게 다 모두가 잘 살자고 하는 일인데, 나 같은 정의로운 사람이 잘 되는 세상이 되면 얼마나 좋겠소.</t>
  </si>
  <si>
    <t>고맙네, 이걸 보면 아내도 내 마음을 알아줄 게야.</t>
  </si>
  <si>
    <t>이걸로 기억을 찾으면 제 남편에 대한 사랑이 돌아올까요? 그가 더 싫어질까요?</t>
  </si>
  <si>
    <t>자네 손에 이리 당할 정도면 내가 나설 필요도 없겠군. 강한 마물이 아니야.</t>
  </si>
  <si>
    <t>제가 찾던 바로 그 녀석이에요. 혼자 이 녀석을 잡으면 다들 날 무시하는 일은 없을 거예요.</t>
  </si>
  <si>
    <t>이야! 이걸로 최고의 용병 뽑기도 끝이구먼. 수고 많았네.</t>
  </si>
  <si>
    <t xml:space="preserve">백단이도 아무거나 먹질 않았으니, 흰 담비들은 원래 그런 건가? 그래도, 이건 좋아할 거야. </t>
  </si>
  <si>
    <t xml:space="preserve">보물은 다 구했소? 아, 담비를 데려가겠다는 이가 곧 온다니 이리 좀 오시오. 빨리! </t>
  </si>
  <si>
    <t>이햐, 이제야 요 백단이도 잘 먹고 기운을 좀 차리는구먼요. 염치없지만 종종 도와주면 고맙겠소!</t>
  </si>
  <si>
    <t xml:space="preserve">이걸로 혼천마도를 복원하는데 한 발짝 더 가까워졌군. 언제든 시간 나는 대로 날 다시 찾아보게. </t>
  </si>
  <si>
    <t xml:space="preserve">이걸로 구궁운무의 제작도 가능하겠군. 내 다음 정보 역시 찾아 놨으니 언제든 찾아 오게. </t>
  </si>
  <si>
    <t xml:space="preserve">자네를 알게 된 건 내게 행운이네! 내 마지막 재료의 정보를 알게 되면 따로 연락하겠네. 그간 도와줘 고맙네! </t>
  </si>
  <si>
    <t>뭐? 마물이 죽여도 죽여도 계속 몰려든다고? 어이구야, 어쨌든 고맙네! 종종 부탁하네.</t>
  </si>
  <si>
    <t>고맙네! 하지만... 자네에게 할 이야기가 있으니 날 다시 찾아와주게.</t>
    <phoneticPr fontId="1" type="noConversion"/>
  </si>
  <si>
    <t>이 정도면 충분하네. 어서 공사를 서둘러야겠어.</t>
  </si>
  <si>
    <t>사람들을 지키고 공존하는 법을 배우시게. 그리하면 어떤 어려움도 헤쳐나갈 수 있을 테니.</t>
    <phoneticPr fontId="1" type="noConversion"/>
  </si>
  <si>
    <t>대장우마</t>
    <phoneticPr fontId="1" type="noConversion"/>
  </si>
  <si>
    <t>기연 - 백년가약#2</t>
  </si>
  <si>
    <t>좋아, 사미옥을 구했으니 장요요에게 전하자.</t>
  </si>
  <si>
    <t>기연 - 백년가약#3</t>
  </si>
  <si>
    <t>좋아, 천리화를 다 구했으니 장요요에게 가보자.</t>
  </si>
  <si>
    <t>사걸</t>
  </si>
  <si>
    <t>기연 - 백년가약#4</t>
  </si>
  <si>
    <t xml:space="preserve">좋아, 이 정도면 되겠지. 장요요에게 돌아가자. </t>
  </si>
  <si>
    <t xml:space="preserve">좋아. 이 정도면 되겠지. 장요요에게 돌아가자. </t>
  </si>
  <si>
    <t>기연 - 백년가약#5</t>
  </si>
  <si>
    <t>좋아, 흑교초를 구했으니 서둘러 구철연에게 가자.</t>
  </si>
  <si>
    <t>기연 - 백년가약#6</t>
  </si>
  <si>
    <t>천창</t>
  </si>
  <si>
    <t xml:space="preserve">백돈귀장도 이쪽에 있을 거야. </t>
    <phoneticPr fontId="1" type="noConversion"/>
  </si>
  <si>
    <t>&lt;#USERNAME#&gt;, 협공해요. 나머진 해결했으니 이쪽만 마무리하면 돼요.</t>
    <phoneticPr fontId="1" type="noConversion"/>
  </si>
  <si>
    <t>몽촌비곡 // 시작 시</t>
    <phoneticPr fontId="1" type="noConversion"/>
  </si>
  <si>
    <t>진황마령장</t>
  </si>
  <si>
    <t>몽촌비곡 // 종료 시</t>
    <phoneticPr fontId="1" type="noConversion"/>
  </si>
  <si>
    <t>몽촌비곡 // 종료 10분전</t>
    <phoneticPr fontId="1" type="noConversion"/>
  </si>
  <si>
    <t>몽촌비곡 // 종료 5분전</t>
    <phoneticPr fontId="1" type="noConversion"/>
  </si>
  <si>
    <t>몽촌비곡 // 준보스 등장</t>
    <phoneticPr fontId="1" type="noConversion"/>
  </si>
  <si>
    <t>진위흑령</t>
  </si>
  <si>
    <t>몽촌비곡 // 네임드 스폰</t>
    <phoneticPr fontId="1" type="noConversion"/>
  </si>
  <si>
    <t>그래야 내가 인간들에게 피해를 입지않고 쓸어버릴 수 있다.</t>
  </si>
  <si>
    <t>Ugh! Everyone, come out! Kill him!</t>
  </si>
  <si>
    <t>You're using your underlings as a shield to get away?</t>
  </si>
  <si>
    <t>Quiet!</t>
  </si>
  <si>
    <t>這世上萬物相生相剋，一物降一物。你也一定會有弱點的！</t>
  </si>
  <si>
    <t>这世上万物相生相克，一物降一物。你也一定会有弱点的！</t>
  </si>
  <si>
    <t>強い力には強い制約が伴うもの。お前にも弱点があるはず！</t>
  </si>
  <si>
    <t>The stronger the power, the greater its restrictions! You must have a weakness.</t>
  </si>
  <si>
    <t>現在我可不會再犯這種錯誤了。去死吧！</t>
  </si>
  <si>
    <t>现在我可不会再犯这种错误了。去死吧！</t>
  </si>
  <si>
    <t>もはや情けはかけん。死ね！</t>
  </si>
  <si>
    <t>I won't make the same mistake again. Kill him!</t>
  </si>
  <si>
    <t>哈啊！暗燃術！</t>
  </si>
  <si>
    <t>哈啊！暗燃术！</t>
  </si>
  <si>
    <t>はぁっ！暗煙術！</t>
  </si>
  <si>
    <t>Heeya! Dark Poison Cloud!</t>
  </si>
  <si>
    <t>可以。但是妳得馬上下去。知道了吧？</t>
  </si>
  <si>
    <t>可以。但是你得马上下去。知道了吧？</t>
  </si>
  <si>
    <t>Fine. Then it's straight down, okay?</t>
  </si>
  <si>
    <t>那程度，一看就知道了。</t>
  </si>
  <si>
    <t>You're begging to be killed. I'll tear you limb from limb and gnaw on your head!</t>
  </si>
  <si>
    <t>You don't need to tell me that!</t>
  </si>
  <si>
    <t>Pfft! Before that, you lot should worry about your own heads... Cut the chatter and bring it on.</t>
  </si>
  <si>
    <t>Yeah, something is fishy...</t>
  </si>
  <si>
    <t>You can receive Quest 2.</t>
  </si>
  <si>
    <t>就像在市場裡那樣，這些傢伙都是被召喚的嗎？</t>
  </si>
  <si>
    <t>就像在市场里那样，这些家伙都是被召唤的吗？</t>
  </si>
  <si>
    <t>Received Save the Farm quest</t>
  </si>
  <si>
    <t>Could they have summoned it, like back at the market?</t>
  </si>
  <si>
    <t>I believe so. I sense a trace of the same sorcery.</t>
  </si>
  <si>
    <t>小師妹！危險！我來對付他，妳先避一下！</t>
  </si>
  <si>
    <t>小师妹！危险！我来对付他，你先避一下！</t>
  </si>
  <si>
    <t>小師妹！危ない！私が相手をします。逃げていてください！</t>
  </si>
  <si>
    <t>Shao! Watch out! I'll deal with this. You get to safety!</t>
  </si>
  <si>
    <t>知道了，放心吧。</t>
  </si>
  <si>
    <t>I will. You can count on me.</t>
  </si>
  <si>
    <t>芊菲公主？小師妹？去哪裡了？</t>
  </si>
  <si>
    <t>芊菲公主？小师妹？去哪里了？</t>
  </si>
  <si>
    <t>千波姫様？小師妹？どこへ行ったんだ？</t>
  </si>
  <si>
    <t>Princess Cheonpa? Shao? Where'd they go?</t>
  </si>
  <si>
    <t>咔呀！滾開！別過來～</t>
  </si>
  <si>
    <t>咔呀！滚开！别过来～</t>
  </si>
  <si>
    <t>AAAH! Shoo! Go away!</t>
  </si>
  <si>
    <t>果然能來到這裡，還是有點真材實料嘛？</t>
  </si>
  <si>
    <t>果然能来到这里，还是有点真材实料嘛？</t>
  </si>
  <si>
    <t>なるほど、まぐれでここまで辿り着いたわけではないな？</t>
  </si>
  <si>
    <t>So it wasn't just pure luck that brought you here, eh?</t>
  </si>
  <si>
    <t>好久沒有認真活動筋骨了！哈哈哈哈哈！</t>
  </si>
  <si>
    <t>好久没有认真活动筋骨了！哈哈哈哈哈！</t>
  </si>
  <si>
    <t>久々に骨のある相手に出会えたな！ガハハハハ！</t>
  </si>
  <si>
    <t>Now it's getting interesting! Hahahaha!</t>
  </si>
  <si>
    <t>現在開始可是動真格了！哈哈哈哈，放馬過來！</t>
  </si>
  <si>
    <t>现在开始可是动真格了！哈哈哈哈，放马过来！</t>
  </si>
  <si>
    <t>ここからが本番だ！ガハハハ、来い！</t>
  </si>
  <si>
    <t>The real fight starts now! Hahahaha! Come at me!</t>
  </si>
  <si>
    <t>禹大俠！您身體還沒好呢，沒事嗎？</t>
  </si>
  <si>
    <t>禹大侠！您身体还没好呢，没事吗？</t>
  </si>
  <si>
    <t>禹先生！まだお体が優れないのでは？ご無事ですか？</t>
  </si>
  <si>
    <t>Master Wu! You shouldn't be moving about yet. Are you alright?</t>
  </si>
  <si>
    <t>那點小傷，傷不到我的，還是去幫周圍的人吧！</t>
  </si>
  <si>
    <t>那点小伤，伤不到我的，还是去帮周围的人吧！</t>
  </si>
  <si>
    <t>Don't worry about me. Just go help the others!</t>
  </si>
  <si>
    <t>道觀裡頭有司徒彪的刺客…！</t>
  </si>
  <si>
    <t>道館の奥にまで楚桂の刺客たちが…！</t>
  </si>
  <si>
    <t>Chogye's assassins are already inside the Spiritual Center!</t>
  </si>
  <si>
    <t>住手！別打手無縛雞之力的居民主意，放馬過來！</t>
  </si>
  <si>
    <t>住手！别打手无缚鸡之力的居民主意，放马过来！</t>
  </si>
  <si>
    <t>Stop! Don't even think about threatening innocent villagers and fight me!</t>
  </si>
  <si>
    <t>哈哈哈，你現在是甕中之鱉了！</t>
  </si>
  <si>
    <t>哈哈哈，你现在是瓮中之鳖了！</t>
  </si>
  <si>
    <t>ククク、これでお前は袋の鼠だ！</t>
  </si>
  <si>
    <t>Heh heh heh, you're a rat in a trap!</t>
  </si>
  <si>
    <t>大人的想法我們怎能隨意揣測呢？我們不過是奉命行事，別怪我們了！</t>
  </si>
  <si>
    <t>大人的想法我们怎能随意揣测呢？我们不过是奉命行事，别怪我们了！</t>
  </si>
  <si>
    <t>お上の考えが我々に分かるわけがなかろう？命令に従うまでのこと。恨むんじゃないぞ！</t>
  </si>
  <si>
    <t>How would we know the intents of our superiors? We just do what they say. Don't blame us.</t>
  </si>
  <si>
    <t>呃喔！大俠，感謝大俠救命之恩！</t>
  </si>
  <si>
    <t>呃喔！大侠，感谢大侠救命之恩！</t>
  </si>
  <si>
    <t>うはぁ！侠客様、おかげで助かりました！ありがとうございます！</t>
  </si>
  <si>
    <t>Sob! You saved me. Thank you!</t>
  </si>
  <si>
    <t>多虧官兵，敵人的氣勢銳減啊！</t>
  </si>
  <si>
    <t>多亏官兵，敌人的气势锐减啊！</t>
  </si>
  <si>
    <t>官軍のおかげで、敵の勢いが完全に削がれた！</t>
  </si>
  <si>
    <t>The government troop presence has completely demoralized the enemy.</t>
  </si>
  <si>
    <t>現在我們這邊的氣勢大增，大家再加把勁！</t>
  </si>
  <si>
    <t>现在我们这边的气势大增，大家再加把劲！</t>
  </si>
  <si>
    <t>流れはこちらに傾きつつある。あと少しだけ踏ん張ろう！</t>
  </si>
  <si>
    <t>The tide is also turning in our favor so let's hang in there a bit longer!</t>
  </si>
  <si>
    <t>咳咳咳，一群蒼蠅～給我讓開！</t>
  </si>
  <si>
    <t>咳咳咳，一群苍蝇～给我让开！</t>
  </si>
  <si>
    <t>クククッ、死にかけの虫けらども！どけ！</t>
  </si>
  <si>
    <t>Heh heh heh, you annoying gits! Step aside!</t>
  </si>
  <si>
    <t>那，那傢伙！雖說上次輸得很沒面子，這次就讓你們見識一下我真正的實力！</t>
  </si>
  <si>
    <t>那，那家伙！虽说上次输得很没面子，这次就让你们见识一下我真正的实力！</t>
  </si>
  <si>
    <t>Y-you! I may have been humiliated before, but today I'll show my true power!</t>
  </si>
  <si>
    <t>所有的藥草嗎？道觀因為被侵襲所以有許多傷患，這樣不太好吧？</t>
  </si>
  <si>
    <t>所有的药草吗？道观因为被侵袭所以有许多伤患，这样不太好吧？</t>
  </si>
  <si>
    <t>薬草を全部ですか？道館に病人が大勢出ているようですが、それでは困ってしまうのでは？</t>
  </si>
  <si>
    <t>All the herbs? They say many have been injured due to the Spiritual Center raid. Won't they need them?</t>
  </si>
  <si>
    <t>司徒彪！</t>
  </si>
  <si>
    <t>楚桂！</t>
  </si>
  <si>
    <t>Chogye!</t>
  </si>
  <si>
    <t>原來是你！被我抓到了，給我站住！</t>
  </si>
  <si>
    <t>原来是你！被我抓到了，给我站住！</t>
  </si>
  <si>
    <t>貴様だったのか！ここで会ったが百年目。待ちやがれ！</t>
  </si>
  <si>
    <t>It's you! I got you! Stop there!</t>
  </si>
  <si>
    <t>讓他進來！</t>
  </si>
  <si>
    <t>让他进来！</t>
  </si>
  <si>
    <t>中へ通せ！</t>
  </si>
  <si>
    <t>Let him in!</t>
  </si>
  <si>
    <t>&lt;#USERNAME#&gt;，這是急著去哪裡？</t>
  </si>
  <si>
    <t>&lt;#USERNAME#&gt;，这是急着去哪里？</t>
  </si>
  <si>
    <t>&lt;#USERNAME#&gt;、そんなに急いでどこへ行く？</t>
  </si>
  <si>
    <t>&lt;#USERNAME#&gt;, where are you off to?</t>
  </si>
  <si>
    <t>看來會議結束了，我們也去看看吧～</t>
  </si>
  <si>
    <t>看来会议结束了，我们也去看看吧～</t>
  </si>
  <si>
    <t>会議が終わったみたいです。アタシたちも行きましょう！</t>
  </si>
  <si>
    <t>Looks like the meeting is over. Let's get going, too.</t>
  </si>
  <si>
    <t>What's this commotion?!</t>
  </si>
  <si>
    <t>誰在外面搗亂！</t>
  </si>
  <si>
    <t>谁在外面捣乱！</t>
  </si>
  <si>
    <t>いったい何の騒ぎだ！</t>
  </si>
  <si>
    <t>得速戰速決地突破這裡！</t>
  </si>
  <si>
    <t>得速战速决地突破这里！</t>
  </si>
  <si>
    <t>速戦即決で突破しなければ！</t>
  </si>
  <si>
    <t>Time is of the essence!</t>
  </si>
  <si>
    <t>我既然來了就沒想過要跑，放馬來吧！</t>
  </si>
  <si>
    <t>我既然来了就没想过要跑，放马来吧！</t>
  </si>
  <si>
    <t>ここで引き下がるなら、最初から挑みはしない。来い！</t>
  </si>
  <si>
    <t>I didn't come all this way to back down. Bring it on!</t>
  </si>
  <si>
    <t>莫夜王妃是為了芊菲公主才成了公敵。就算是為了公主，也定要將她救出來！</t>
  </si>
  <si>
    <t>莫夜王妃是为了芊菲公主才成了公敌。就算是为了公主，也定要将她救出来！</t>
  </si>
  <si>
    <t>莫夜王妃様は、千波姫様のためにあえて公敵となられたのだ。姫様のためにも、必ずお救いしなければ！</t>
  </si>
  <si>
    <t>Queen Magya chose to be the public enemy to save Princess Cheonpa. We must save the queen, for the sake of the princess.</t>
  </si>
  <si>
    <t>莫夜王妃，沒受傷吧？</t>
  </si>
  <si>
    <t>莫夜王妃，没受伤吧？</t>
  </si>
  <si>
    <t>莫夜王妃様、お怪我はありませんか？</t>
  </si>
  <si>
    <t>Queen Magya, are you hurt?</t>
  </si>
  <si>
    <t>你是覺得我會被困在區區這種地方嗎？別浪費時間，快去找芊菲！</t>
  </si>
  <si>
    <t>你是觉得我会被困在区区这种地方吗？别浪费时间，快去找芊菲！</t>
  </si>
  <si>
    <t>You think I can't get out of here on my own? Stop your fussing and go find Cheonpa!</t>
  </si>
  <si>
    <t>紅焰掌門居然想傷害芊菲公主，這簡直難以置信！</t>
  </si>
  <si>
    <t>红焰掌门居然想伤害芊菲公主，这简直难以置信！</t>
  </si>
  <si>
    <t>洪当主様が千波姫様を殺めようとするとは、とても信じられん！</t>
  </si>
  <si>
    <t>Master Hong Yeom tried to hurt Princess Cheonpa? I can't believe it!</t>
  </si>
  <si>
    <t>好久沒看到獵物了呢～從哪個傢伙開始吃好呢？</t>
  </si>
  <si>
    <t>好久没看到猎物了呢～从哪个家伙开始吃好呢？</t>
  </si>
  <si>
    <t>Fresh prey after so long! Which one should I taste first?</t>
  </si>
  <si>
    <t>我可沒時間浪費在你們這些東西身上！</t>
  </si>
  <si>
    <t>我可没时间浪费在你们这些东西身上！</t>
  </si>
  <si>
    <t>お前たちごときに構っている暇はない！</t>
  </si>
  <si>
    <t>I have no time to waste on you!</t>
  </si>
  <si>
    <t>在這裡必須使用輕功才行，沒問題吧？</t>
  </si>
  <si>
    <t>在这里必须使用轻功才行，没问题吧？</t>
  </si>
  <si>
    <t>We have to Air Walk from here. That's not gonna be a problem, is it?</t>
  </si>
  <si>
    <t>芊菲公主！</t>
  </si>
  <si>
    <t>千波姫様！</t>
  </si>
  <si>
    <t>Princess Cheonpa!</t>
  </si>
  <si>
    <t>沒事吧？</t>
  </si>
  <si>
    <t>没事吧？</t>
  </si>
  <si>
    <t>Are you alright?</t>
  </si>
  <si>
    <t>喀咦～！是人類！全體集合！</t>
  </si>
  <si>
    <t>喀咦～！是人类！全体集合！</t>
  </si>
  <si>
    <t>Oink! Humans! Everyone gather!</t>
  </si>
  <si>
    <t>喀咦～！我輸了，投降！</t>
  </si>
  <si>
    <t>喀咦～！我输了，投降！</t>
  </si>
  <si>
    <t>Oink! I lost. I surrender.</t>
  </si>
  <si>
    <t>嗯？这地方怎么会有长得和与京一一模一样的石像呢？</t>
  </si>
  <si>
    <t>ん？なぜこんなところにイウンそっくりの石像が？</t>
  </si>
  <si>
    <t>Huh? That's funny. This statue looks exactly like Yiun!</t>
  </si>
  <si>
    <t>糟糕！是不聽隊長話的朋友！每次碰上就折磨人，給我教訓他們！</t>
  </si>
  <si>
    <t>糟糕！是不听队长话的朋友！每次碰上就折磨人，给我教训他们！</t>
  </si>
  <si>
    <t>追殺所有叛亂軍！</t>
  </si>
  <si>
    <t>追杀所有叛乱军！</t>
  </si>
  <si>
    <t>反乱軍どもを一人残らず誅殺せよ！</t>
  </si>
  <si>
    <t>Kill all the rebels!</t>
  </si>
  <si>
    <t>Is it alright to clash with the Bull Fiends in the Demon Bull Temple like this...?</t>
  </si>
  <si>
    <t>群戰之下別無他法！小的們！一起上吧！</t>
  </si>
  <si>
    <t>群战之下别无他法！小的们！一起上吧！</t>
  </si>
  <si>
    <t>多勢に無勢ということを思い知れ！みんな！袋叩きにするぞ！</t>
  </si>
  <si>
    <t>Nothing beats numbers! Men, get them!</t>
  </si>
  <si>
    <t>Hey! That's low even for a coward like you!</t>
  </si>
  <si>
    <t>像那邊那些草一樣？</t>
  </si>
  <si>
    <t>像那边那些草一样？</t>
  </si>
  <si>
    <t>あちらに生えてる草のようにか？</t>
  </si>
  <si>
    <t>You mean like the plants over there?</t>
  </si>
  <si>
    <t>Hehe, the Heavenly Herb isn't a plant, but a fruit. A fruit of spiritual energy, you could say.</t>
  </si>
  <si>
    <t>郭勝太興奮了。</t>
  </si>
  <si>
    <t>郭胜太兴奋了。</t>
  </si>
  <si>
    <t>Gwakseung's getting overexcited...</t>
  </si>
  <si>
    <t>They got wiped out already? Damned Nefarioxen, they're all talk...</t>
  </si>
  <si>
    <t>無路可逃了。乖乖投降吧？</t>
  </si>
  <si>
    <t>无路可逃了。乖乖投降吧？</t>
  </si>
  <si>
    <t>もう逃げ場はないぞ。大人しく降伏したらどうだ？</t>
  </si>
  <si>
    <t>You have nowhere to run. Surrender peacefully.</t>
  </si>
  <si>
    <t>Don't make me laugh. Face my blade!</t>
  </si>
  <si>
    <t>再往前走就是廢宅了。一口氣突破吧！</t>
  </si>
  <si>
    <t>再往前走就是废宅了。一口气突破吧！</t>
  </si>
  <si>
    <t>あと少しで廃屋です。一気に突破しましょう！</t>
  </si>
  <si>
    <t>We're almost at the derelict house. Let's break through in one fell swoop!</t>
  </si>
  <si>
    <t>Whoa... such a lavish tavern...</t>
  </si>
  <si>
    <t>郭兆！別想再逃！</t>
  </si>
  <si>
    <t>郭兆！别想再逃！</t>
  </si>
  <si>
    <t>クァクゾ！これ以上逃げられると思うな！</t>
  </si>
  <si>
    <t>Gwakjo! There's nowhere else for you to run!</t>
  </si>
  <si>
    <t>哼！看看到底逃跑的是誰！</t>
  </si>
  <si>
    <t>哼！看看到底逃跑的是谁！</t>
  </si>
  <si>
    <t>フン！果たして逃げるのはどっちかな！</t>
  </si>
  <si>
    <t>Hmph! Let's see who runs away after this!</t>
  </si>
  <si>
    <t>What dogged bastards! You come chasing me all the way here?</t>
  </si>
  <si>
    <t>現在就剩你了。快出來，郭兆！</t>
  </si>
  <si>
    <t>现在就剩你了。快出来，郭兆！</t>
  </si>
  <si>
    <t>もう残るはお前だけだ。さっさと出てこい、クァクゾ！</t>
  </si>
  <si>
    <t>You're the only one left. Come out, Gwakjo!</t>
  </si>
  <si>
    <t>哼，你以為叫我出來，我就怕了嗎？！</t>
  </si>
  <si>
    <t>哼，你以为叫我出来，我就怕了吗？！</t>
  </si>
  <si>
    <t>フン、出ろと言うなら出てやるまでだ！</t>
  </si>
  <si>
    <t>Hmph, you don't think I will?!</t>
  </si>
  <si>
    <t>Why are the government troops attacking us?</t>
  </si>
  <si>
    <t>誰是罪人？</t>
  </si>
  <si>
    <t>谁是罪人？</t>
  </si>
  <si>
    <t>誰か罪でも犯したか？</t>
  </si>
  <si>
    <t>So who committed a crime?</t>
  </si>
  <si>
    <t>Stop joking.</t>
  </si>
  <si>
    <t>宣宇泰副将军！这是怎么回事？</t>
  </si>
  <si>
    <t>ソヌテ副将軍！いったいどういうことです？</t>
  </si>
  <si>
    <t>Vice General Seon Utae! What's the meaning of this?</t>
  </si>
  <si>
    <t>No need for words. Men, tie up the criminals!</t>
  </si>
  <si>
    <t>長得就像壞人。</t>
  </si>
  <si>
    <t>长得就像坏人。</t>
  </si>
  <si>
    <t>Looks just like a villain...</t>
  </si>
  <si>
    <t>Defeat that one and Bicheon Castle will be right in front of us. Let's hurry!</t>
  </si>
  <si>
    <t>呼啊～還以為真的不會死呢！</t>
  </si>
  <si>
    <t>呼啊～还以为真的不会死呢！</t>
  </si>
  <si>
    <t>Whew... I thought it'd never die!</t>
  </si>
  <si>
    <t>Finally, I found the [Mysterious Ore]!</t>
  </si>
  <si>
    <t>想搶我的寶物？抱歉了，</t>
  </si>
  <si>
    <t>想抢我的宝物？抱歉了，</t>
  </si>
  <si>
    <t>Are you after my treasure? Too bad.</t>
  </si>
  <si>
    <t>You'll only get to see what it is in the afterlife. Heh heh heh.</t>
  </si>
  <si>
    <t>把出入證拿出來！</t>
  </si>
  <si>
    <t>把出入证拿出来！</t>
  </si>
  <si>
    <t>出入証を渡せ！</t>
  </si>
  <si>
    <t>Hand over the entry pass!</t>
  </si>
  <si>
    <t>哼，是因為這個才來惹事嗎？但只是這樣可不行！</t>
  </si>
  <si>
    <t>哼，是因为这个才来惹事吗？但只是这样可不行！</t>
  </si>
  <si>
    <t>フン、それで挑んできたというわけか。だが、この程度では話にならん！</t>
  </si>
  <si>
    <t>Hmph, so that's why you attacked me. But you aren't good enough!</t>
  </si>
  <si>
    <t>你以為我會交出出入證？！別來煩我，快滾！</t>
  </si>
  <si>
    <t>你以为我会交出出入证？！别来烦我，快滚！</t>
  </si>
  <si>
    <t>貴様ごときに出入証を渡してやるものか！いい加減煩わしいぞ。失せろ！</t>
  </si>
  <si>
    <t>As if I'd give the entry pass to the likes of you! Stop bothering me and scram!</t>
  </si>
  <si>
    <t>Argh, what a pesky bastard! Sweetgrass Liquor! Put the Sweetgrass Liquor in a jar.</t>
  </si>
  <si>
    <t>官兵們要沖進來了！</t>
  </si>
  <si>
    <t>官兵们要冲进来了！</t>
  </si>
  <si>
    <t>官軍が攻め寄せてくるぞ！</t>
  </si>
  <si>
    <t>The government troops are approaching fast!</t>
  </si>
  <si>
    <t>孫德城主的士兵們來了～快跑！快！！！</t>
  </si>
  <si>
    <t>孙德城主的士兵们来了～快跑！快！！！</t>
  </si>
  <si>
    <t>飛天城主孫徳が率いる兵隊だ！皆、ズラかれ！逃げるんだ！</t>
  </si>
  <si>
    <t>Castellan Sondeok's men are coming! Time to run, everyone. Run!</t>
  </si>
  <si>
    <t>They hid it here? Haha, I finally found it! Demonblood Fist!</t>
  </si>
  <si>
    <t>這就是太天旗嗎？孫德的審美不太行啊！</t>
  </si>
  <si>
    <t>这就是太天旗吗？孙德的审美不太行啊！</t>
  </si>
  <si>
    <t>Is this the Empyrean Banner? Sondeok's aesthetic sense is quite awful!</t>
  </si>
  <si>
    <t>Who are you? How did you get here?!</t>
  </si>
  <si>
    <t>看來找對了！</t>
  </si>
  <si>
    <t>看来找对了！</t>
  </si>
  <si>
    <t>どうやらここで合っているようだ！</t>
  </si>
  <si>
    <t>It seems like I've come to the right place!</t>
  </si>
  <si>
    <t>抓住他！！</t>
  </si>
  <si>
    <t>ひっ捕らえろ！</t>
  </si>
  <si>
    <t>Get them!</t>
  </si>
  <si>
    <t>I didn't think I'd go through so much trouble for this... Anyway, I'd better hurry and take the Red Jade Stone to Honggoon.</t>
  </si>
  <si>
    <t>找到了。寶勝弄丟的短劍！</t>
  </si>
  <si>
    <t>找到了。宝胜弄丢的短剑！</t>
  </si>
  <si>
    <t>Found it. The dagger that Boseung lost!</t>
  </si>
  <si>
    <t>So this is where the demon with an Aurousinite for a heart lurks.</t>
  </si>
  <si>
    <t>是誰竟敢踏入仙界的神秘之地？還不馬上給我出去？！</t>
  </si>
  <si>
    <t>是谁竟敢踏入仙界的诡秘之地？还不马上给我滚出去？！</t>
  </si>
  <si>
    <t>何人だろうと、仙境の秘められた場所を侵してはならん。とっとと失せるがいい！</t>
  </si>
  <si>
    <t>Who dares set foot in the secret place of Arcadia? Leave, now!</t>
  </si>
  <si>
    <t>Dammit! They don't listen to boss! They destroy everything and hurt everyone. Punish them!</t>
  </si>
  <si>
    <t>我，知道紅鬼隊長夫人被抓去哪裡了。</t>
  </si>
  <si>
    <t>我，知道红鬼队长夫人被抓去哪里了。</t>
  </si>
  <si>
    <t>おら、紅鬼大将の奥方が捕まってる場所、知ってる！</t>
  </si>
  <si>
    <t>I know where the Sanguinmaur Boss' wife is locked up.</t>
  </si>
  <si>
    <t>好唷！人類你也要小心唷！我走囉！咻咻咻！</t>
  </si>
  <si>
    <t>好唷！人类你也要小心唷！我走罗！咻咻咻！</t>
  </si>
  <si>
    <t>&lt;#USERNAME#&gt;！</t>
  </si>
  <si>
    <t>咳哈哈哈！喝了道人血，覺得全身充滿著力量啊！</t>
  </si>
  <si>
    <t>咳哈哈哈！喝了道人血，觉得全身充满着力量啊！</t>
  </si>
  <si>
    <t>Okay. Human, you be safe, too. I'm outta here. Bye!</t>
  </si>
  <si>
    <t>Hahahaha, the blood of ascetics fills me with power!</t>
  </si>
  <si>
    <t>找到咒術書了！</t>
  </si>
  <si>
    <t>找到咒术书了！</t>
  </si>
  <si>
    <t>呪術書を見つけた！</t>
  </si>
  <si>
    <t>I've found the spellbook!</t>
  </si>
  <si>
    <t>孩子們！開飯了！</t>
  </si>
  <si>
    <t>孩子们！开饭了！</t>
  </si>
  <si>
    <t>わが子たちよ！食事の時間だ！</t>
  </si>
  <si>
    <t>Children! Time to eat!</t>
  </si>
  <si>
    <t>還有人活著嗎？</t>
  </si>
  <si>
    <t>还有人活着吗？</t>
  </si>
  <si>
    <t>生きている人間はいないのか？</t>
  </si>
  <si>
    <t>Is no one alive?</t>
  </si>
  <si>
    <t>這裡的孫德士兵也全死了。是嘉文做的嗎？</t>
  </si>
  <si>
    <t>这里的孙德士兵也全死了。是嘉文做的吗？</t>
  </si>
  <si>
    <t>Sondeok's men lie dead here, too. Did Gaon do this?</t>
  </si>
  <si>
    <t>擋我路者，別怪我手下不留情！</t>
  </si>
  <si>
    <t>挡我路者，别怪我手下不留情！</t>
  </si>
  <si>
    <t>Anyone who gets in my way shall die!</t>
  </si>
  <si>
    <t>孩子們，給我抓住那些傢伙！</t>
  </si>
  <si>
    <t>孩子们，给我抓住那些家伙！</t>
  </si>
  <si>
    <t>小さなわが子たちよ、あいつらを捕らえろ！</t>
  </si>
  <si>
    <t>My little ones, catch them!</t>
  </si>
  <si>
    <t>劍嘯，你說過你會保護我，說到做到！</t>
  </si>
  <si>
    <t>剑啸，你说过你会保护我，说到做到！</t>
  </si>
  <si>
    <t>翔伯、私を守るという約束、破らないでください！</t>
  </si>
  <si>
    <t>Sangbaek, you must keep your promise to protect me!</t>
  </si>
  <si>
    <t>劍嘯！你居然為了嘉文對我們拔劍相向，瘋了嗎？</t>
  </si>
  <si>
    <t>剑啸！你居然为了嘉文对我们拔剑相向，疯了吗？</t>
  </si>
  <si>
    <t>翔伯！女にそそのかれて剣を突き付けてくるとは、血迷ったか？</t>
  </si>
  <si>
    <t>Sangbaek! Taking up the sword for Gaon. Is he out of his mind?</t>
  </si>
  <si>
    <t>哈哈哈～我玩得很開心。我們還有事要忙，走吧，劍嘯！</t>
  </si>
  <si>
    <t>哈哈哈～我玩得很开心。我们还有事要忙，走吧，剑啸！</t>
  </si>
  <si>
    <t>Teehee. It was fun, but I have to go now. Let's go, Sangbaek!</t>
  </si>
  <si>
    <t>這地方之前沒有來過吧，確定是這方向嗎？</t>
  </si>
  <si>
    <t>这地方之前没有来过吧，确定是这方向吗？</t>
  </si>
  <si>
    <t>この辺りは、以前は来たことがない場所ですが、間違いないのですか？</t>
  </si>
  <si>
    <t>We haven't been this way before. Are you sure they're here?</t>
  </si>
  <si>
    <t>不會亂動，站得筆直！</t>
  </si>
  <si>
    <t>不会乱动，站得笔直！</t>
  </si>
  <si>
    <t>動かないでちゃんと立ってるな！</t>
  </si>
  <si>
    <t>They're standing straight without moving!</t>
  </si>
  <si>
    <t>有擅自闖入者！殺了他！</t>
  </si>
  <si>
    <t>有擅自闯入者！杀了他！</t>
  </si>
  <si>
    <t>許可のない者が侵入した！殺せ！</t>
  </si>
  <si>
    <t>There's an unauthorized intruder! Kill the intruder!</t>
  </si>
  <si>
    <t>該死，沖破入口了！！</t>
  </si>
  <si>
    <t>该死，冲破入口了！！</t>
  </si>
  <si>
    <t>くそっ、入り口が突破された！塞げ！</t>
  </si>
  <si>
    <t>Damn it. They've breached the entrance! Stop them!</t>
  </si>
  <si>
    <t>武器庫被衝破了！好氣到此為止了，不會再讓你們有機可趁！</t>
  </si>
  <si>
    <t>武器库被冲破了！好气到此为止了，不会再让你们有机可趁！</t>
  </si>
  <si>
    <t>武器庫が突破された。しかし、そこまでだ。いつまでも運が味方してくれると思うな！</t>
  </si>
  <si>
    <t>They've made it to the armory. But that's it. They've run out of luck!</t>
  </si>
  <si>
    <t>包圍起來！既然是自己來監獄送死的，殺了便是！</t>
  </si>
  <si>
    <t>包围起来！既然是自己来监牢送死的，杀了便是！</t>
  </si>
  <si>
    <t>取り囲め！自分から牢獄に入ってきたのだ。殺しても構わん！</t>
  </si>
  <si>
    <t>竟然還需要我親自出馬，好久沒機會活動活動筋骨了！</t>
  </si>
  <si>
    <t>竟然还需要我亲自出马，好久没机会活动活动筋骨了！</t>
  </si>
  <si>
    <t>この私が直々に動くことになるとは。久しぶりに腕を振るってみるとするか？</t>
  </si>
  <si>
    <t>I guess it's my turn. Time to show them what I've got!</t>
  </si>
  <si>
    <t>哈哈哈！真令人寒心！！！</t>
  </si>
  <si>
    <t>Hahaha! Pathetic!</t>
  </si>
  <si>
    <t>人類入侵了！給我攔住他們！！</t>
  </si>
  <si>
    <t>人类入侵了！给我拦住他们！！</t>
  </si>
  <si>
    <t>Human intruders! Stop them!</t>
  </si>
  <si>
    <t>莫非是覬覦寶物？</t>
  </si>
  <si>
    <t>莫非是觊觎宝物？</t>
  </si>
  <si>
    <t>まさか、宝物を狙ってきたのか？</t>
  </si>
  <si>
    <t>Are they here for the treasure?</t>
  </si>
  <si>
    <t>洞穴裡有大量吸血蝙蝠，應該不會來這裡吧！</t>
  </si>
  <si>
    <t>洞穴里有大量吸血蝙蝠，应该不会来这里吧！</t>
  </si>
  <si>
    <t>Surround them! They've walked into the jail on their own, that means you can kill them!</t>
  </si>
  <si>
    <t>The cave is swarming with Vampiric Bats. They won't make it this far.</t>
  </si>
  <si>
    <t>阿庫塔這傢伙，總覺得自己很厲害，這下直接送死了呢。嘎嘎嘎～</t>
  </si>
  <si>
    <t>阿库塔这家伙，总觉得自己很厉害，这下直接送死了呢。嘎嘎嘎～</t>
  </si>
  <si>
    <t>That Agulta, acting like he was better than us. He's kicked the bucket, now. Heeheehee.</t>
  </si>
  <si>
    <t>巫師在哪裡？</t>
  </si>
  <si>
    <t>巫师在哪里？</t>
  </si>
  <si>
    <t>呪術師たちはどこだ？</t>
  </si>
  <si>
    <t>Where are the Witch Doctors?</t>
  </si>
  <si>
    <t>咯嘻嘻！</t>
  </si>
  <si>
    <t>キヒヒッ！</t>
  </si>
  <si>
    <t>Heeheehee!</t>
  </si>
  <si>
    <t>趁現在還為時不晚，服從我吧！</t>
  </si>
  <si>
    <t>趁现在还为时不晚，服从我吧！</t>
  </si>
  <si>
    <t>今からでも遅くはない。我に服従せよ！</t>
  </si>
  <si>
    <t>It's not too late, though. Submit to me!</t>
  </si>
  <si>
    <t>嘎嘎嘎！</t>
  </si>
  <si>
    <t>キャハハッ！</t>
  </si>
  <si>
    <t>Raawr!</t>
  </si>
  <si>
    <t>區區人類竟能來到這裡，確實厲害。但，一切到此為止了！</t>
  </si>
  <si>
    <t>区区人类竟能来到这里，确实厉害。但，一切到此为止了！</t>
  </si>
  <si>
    <t>It's a feat for a human to come this far, but this is the end!</t>
  </si>
  <si>
    <t>愚蠢的人類！！</t>
  </si>
  <si>
    <t>愚蠢的人类！！</t>
  </si>
  <si>
    <t>Humans!!!</t>
  </si>
  <si>
    <t>玩笑就到此為止了！</t>
  </si>
  <si>
    <t>玩笑就到此为止了！</t>
  </si>
  <si>
    <t>遊びはここまでだ！</t>
  </si>
  <si>
    <t>Playtime is over!</t>
  </si>
  <si>
    <t>是時候送你們去見閻王了！</t>
  </si>
  <si>
    <t>是时候送你们去见阎王了！</t>
  </si>
  <si>
    <t>死すべき時が来たのだ！</t>
  </si>
  <si>
    <t>It's time to die!</t>
  </si>
  <si>
    <t>不許手下留情，給我攻擊！！</t>
  </si>
  <si>
    <t>不许手下留情，给我攻击！！</t>
  </si>
  <si>
    <t>Attack them without mercy!</t>
  </si>
  <si>
    <t>兇暴的混混，給我進攻！！！</t>
  </si>
  <si>
    <t>凶暴的混混，给我进攻！！！</t>
  </si>
  <si>
    <t>Marauding bully! Attack them!!!</t>
  </si>
  <si>
    <t>武靈道士！助我一臂之力！！</t>
  </si>
  <si>
    <t>武灵道士！助我一臂之力！！</t>
  </si>
  <si>
    <t>武陵道士は私を助けろ！</t>
  </si>
  <si>
    <t>Assist me, Soulless Ascetic!</t>
  </si>
  <si>
    <t>快來跟我一起，讓活著的人們感受到痛苦吧！</t>
  </si>
  <si>
    <t>快来跟我一起，让活着的人们感受到痛苦吧！</t>
  </si>
  <si>
    <t>Come out and give the living ones hell!</t>
  </si>
  <si>
    <t>覺醒吧！！處決這些下賤的人類吧！！</t>
  </si>
  <si>
    <t>觉醒吧！！处决这些下贱的人类吧！！</t>
  </si>
  <si>
    <t>Wake up! Punish those lowly humans!</t>
  </si>
  <si>
    <t>要是能贏過守門將雪怪，我便親自出馬！</t>
  </si>
  <si>
    <t>要是能赢过守门将森林雪人，我便亲自出马！</t>
  </si>
  <si>
    <t>人類是不可能活著見到我的！</t>
  </si>
  <si>
    <t>人类是不可能活着见到我的！</t>
  </si>
  <si>
    <t>オデの顔も見られないまま死んでゆくがいい！</t>
  </si>
  <si>
    <t>But you will die before you even see my face!</t>
  </si>
  <si>
    <t>我會親手殺死人類！</t>
  </si>
  <si>
    <t>我会亲手杀死人类！</t>
  </si>
  <si>
    <t>オデ自らの手で人間を殺す！</t>
  </si>
  <si>
    <t>I'll kill human myself!</t>
  </si>
  <si>
    <t>現在才來求饒已經太晚了。</t>
  </si>
  <si>
    <t>现在才来求饶已经太晚了。</t>
  </si>
  <si>
    <t>今更命乞いをしても遅い！</t>
  </si>
  <si>
    <t>Now, it's too late to beg for your life!</t>
  </si>
  <si>
    <t>黑山！我的弟弟！出來消滅那些傢伙！</t>
  </si>
  <si>
    <t>黑山！我的弟弟！出来消灭那些家伙！</t>
  </si>
  <si>
    <t>黒山！わが弟よ！出てきてあいつらをやっつけてしまえ！</t>
  </si>
  <si>
    <t>Heoksan! My brother! Come out and eliminate them!</t>
  </si>
  <si>
    <t>然而你殺了我弟弟，接受懲罰吧！</t>
  </si>
  <si>
    <t>然而你杀了我弟弟，接受惩罚吧！</t>
  </si>
  <si>
    <t>だが、わが弟を殺した罰は受けてもらう！</t>
  </si>
  <si>
    <t>But you must be punished for killing my brother!</t>
  </si>
  <si>
    <t>可惡的傢伙，不可原諒！</t>
  </si>
  <si>
    <t>可恶的家伙，不可原谅！</t>
  </si>
  <si>
    <t>貴様達のことは決して許さん！</t>
  </si>
  <si>
    <t>I will never forgive you!</t>
  </si>
  <si>
    <t>打開狼窩！</t>
  </si>
  <si>
    <t>打开狼窝！</t>
  </si>
  <si>
    <t>狼の檻を開けろ！</t>
  </si>
  <si>
    <t>Open the wolf cage!</t>
  </si>
  <si>
    <t>必須在隊長得知此事前攔截下來！</t>
  </si>
  <si>
    <t>必须在队长得知此事前拦截下来！</t>
  </si>
  <si>
    <t>隊長に知られる前に止めねばならん！</t>
  </si>
  <si>
    <t>We have to stop them before the Enforcer notices!</t>
  </si>
  <si>
    <t>是入侵者！人類那群臭傢伙闖進來了！</t>
  </si>
  <si>
    <t>是入侵者！人类那群臭家伙闯进来了！</t>
  </si>
  <si>
    <t>侵入者だ！人間どもが襲ってきた！</t>
  </si>
  <si>
    <t>Intruders! Humans have broken through!</t>
  </si>
  <si>
    <t>我們的藏身之處被發現了！</t>
  </si>
  <si>
    <t>我们的藏身之处被发现了！</t>
  </si>
  <si>
    <t>われわれの隠れ処が露呈した！</t>
  </si>
  <si>
    <t>Our hideout is exposed!</t>
  </si>
  <si>
    <t>人類那些傢伙！事先知道我們會偷襲嗎？！</t>
  </si>
  <si>
    <t>人类那些家伙！事先知道我们会偷袭吗？！</t>
  </si>
  <si>
    <t>人間ども！オラたちが襲撃してくることが分かっていたのか！</t>
  </si>
  <si>
    <t>Damn humans! Did they know we were planning a raid?</t>
  </si>
  <si>
    <t>和訓練兵不同！跟訓練兵不一樣！</t>
  </si>
  <si>
    <t>和训练兵不同！跟训练兵不一样！</t>
  </si>
  <si>
    <t>訓練兵とは違うのだよ！訓練兵とは！</t>
  </si>
  <si>
    <t>We are different from recruits! Completely different!</t>
  </si>
  <si>
    <t>今天就讓人類斷子絕孫吧！</t>
  </si>
  <si>
    <t>今天就让人类断子绝孙吧！</t>
  </si>
  <si>
    <t>今日、人間どもを根絶やしにしてやる！</t>
  </si>
  <si>
    <t>I will exterminate every last human!</t>
  </si>
  <si>
    <t>憑那下賤的人類也想贏過我們！</t>
  </si>
  <si>
    <t>凭那下贱的人类也想赢过我们！</t>
  </si>
  <si>
    <t>くだらん人間ごときが、我々に勝てると思うか！</t>
  </si>
  <si>
    <t>Do you think lowly humans can defeat us!</t>
  </si>
  <si>
    <t>可笑！</t>
  </si>
  <si>
    <t>Pathetic!</t>
  </si>
  <si>
    <t>下賤的人類，好大的膽子！</t>
  </si>
  <si>
    <t>下贱的人类，好大的胆子！</t>
  </si>
  <si>
    <t>取るに足らぬ人間風情が、よくも！</t>
  </si>
  <si>
    <t>How dare you, you lowly human!</t>
  </si>
  <si>
    <t>結束所有生命吧。</t>
  </si>
  <si>
    <t>结束所有生命吧。</t>
  </si>
  <si>
    <t>as our lord wishes.</t>
  </si>
  <si>
    <t>鼠目寸光的蠢貨，只知道眼前的慾望～</t>
  </si>
  <si>
    <t>目先の欲望にとらわれた愚かな生き物ども！</t>
  </si>
  <si>
    <t>Foolish beings who pursue only immediate desires.</t>
  </si>
  <si>
    <t>停止吧。咳咳咳咳。骯臟！！！</t>
  </si>
  <si>
    <t>停止吧。咳咳咳咳。肮脏！！！</t>
  </si>
  <si>
    <t>Stop! Heh heh heh. Filth!</t>
  </si>
  <si>
    <t>人類都是骯臟的！</t>
  </si>
  <si>
    <t>人类都是肮脏的！</t>
  </si>
  <si>
    <t>人間は皆汚らわしい！</t>
  </si>
  <si>
    <t>Humans are all filth!</t>
  </si>
  <si>
    <t>陷入絕望的深淵吧！</t>
  </si>
  <si>
    <t>陷入绝望的深渊吧！</t>
  </si>
  <si>
    <t>絶望の闇の底へ落ちよ！</t>
  </si>
  <si>
    <t>Go into the darkness of despair.</t>
  </si>
  <si>
    <t>有奇怪的味道，是人類嗎？</t>
  </si>
  <si>
    <t>有奇怪的味道，是人类吗？</t>
  </si>
  <si>
    <t>妙なにおいがするな。人間か？</t>
  </si>
  <si>
    <t>I smell something strange. Humans?</t>
  </si>
  <si>
    <t>是人類！來搶我們的寶物了！</t>
  </si>
  <si>
    <t>Humans! They've come to take our treasure!</t>
  </si>
  <si>
    <t>人類是我們的敵人！殺了他們！</t>
  </si>
  <si>
    <t>我々の敵！人間は残らず殺せ！</t>
  </si>
  <si>
    <t>就這樣在這裡永遠腐爛吧！</t>
  </si>
  <si>
    <t>就这样在这里永远腐烂吧！</t>
  </si>
  <si>
    <t>このまま永遠に朽ちてゆくがいい！</t>
  </si>
  <si>
    <t>Die and rot away forever!</t>
  </si>
  <si>
    <t>死神不會放過你們的！</t>
  </si>
  <si>
    <t>死神不会放过你们的！</t>
  </si>
  <si>
    <t>死は必ずお前達に追いつく！</t>
  </si>
  <si>
    <t>Death will have you in its grasp!</t>
  </si>
  <si>
    <t>不自量力，竟然以為自己能成為白鬼族的對手！</t>
  </si>
  <si>
    <t>不自量力，竟然以为自己能成为白鬼族的对手！</t>
  </si>
  <si>
    <t>白鬼族に立ち向かえると思うのか！</t>
  </si>
  <si>
    <t>You think you could be a match for the Whitemaurs?!</t>
  </si>
  <si>
    <t>陷入永遠的絕望吧！</t>
  </si>
  <si>
    <t>陷入永远的绝望吧！</t>
  </si>
  <si>
    <t>永遠なる絶望の淵に沈めてやる！</t>
  </si>
  <si>
    <t>就這樣死去吧！成為我的血我的骨頭吧！</t>
  </si>
  <si>
    <t>就这样死去吧！成为我的血我的骨头吧！</t>
  </si>
  <si>
    <t>そのまま死に、我が血肉となるがいい！</t>
  </si>
  <si>
    <t>Now, die and become my blood and bones.</t>
  </si>
  <si>
    <t>下賤的人類，竟然還有點本事！</t>
  </si>
  <si>
    <t>下贱的人类，竟然还有点本事！</t>
  </si>
  <si>
    <t>下賤な人間の分際でやるではないか！</t>
  </si>
  <si>
    <t>You fight quite well for a lowly human!</t>
  </si>
  <si>
    <t>吾乃白鬼之王！可不是你們這些傢伙可以抗衡的。</t>
  </si>
  <si>
    <t>吾乃白鬼之王！可不是你们这些家伙可以抗衡的。</t>
  </si>
  <si>
    <t>我は白鬼の王！貴様らごときが目を合わせていい相手ではない！</t>
  </si>
  <si>
    <t>I am the Whitemaur king! I am no match for you wretches!</t>
  </si>
  <si>
    <t>一群臭蟲！玩笑到此結束了！</t>
  </si>
  <si>
    <t>一群臭虫！玩笑到此结束了！</t>
  </si>
  <si>
    <t>虫けら以下の奴らめ！遊びはここまでだ！</t>
  </si>
  <si>
    <t>Foul creeps! Playtime is over!</t>
  </si>
  <si>
    <t>等著瞧！！</t>
  </si>
  <si>
    <t>等着瞧！！</t>
  </si>
  <si>
    <t>Wait!</t>
  </si>
  <si>
    <t>千秋團全都快快出來，消滅這些下賤的東西！</t>
  </si>
  <si>
    <t>千秋团全都快快出来，消灭这些下贱的东西！</t>
  </si>
  <si>
    <t>Skyscale soldiers, come out and get rid of these lowly cretins!</t>
  </si>
  <si>
    <t>I shall plunge you into eternal despair!</t>
  </si>
  <si>
    <t>可惡的傢伙，不可饒恕！</t>
  </si>
  <si>
    <t>可恶的家伙，不可饶恕！</t>
  </si>
  <si>
    <t>貴様のことは決して許さん！</t>
  </si>
  <si>
    <t>這群蠢貨！士兵們！給我解決入侵者！</t>
  </si>
  <si>
    <t>这群蠢货！士兵们！给我解决入侵者！</t>
  </si>
  <si>
    <t>Useless fools! Soldiers! Stop the intruders!</t>
  </si>
  <si>
    <t>これ以上入れないように阻止しろ！</t>
  </si>
  <si>
    <t>Prevent them from advancing any further!</t>
  </si>
  <si>
    <t>全都一起上！殺了入侵者！</t>
  </si>
  <si>
    <t>全都一起上！杀了入侵者！</t>
  </si>
  <si>
    <t>皆、前に出て侵入者を殺してしまえ！</t>
  </si>
  <si>
    <t>Everyone go out and kill the intruder!</t>
  </si>
  <si>
    <t>近衛兵！擋住他們，不能讓他們繼續前進！</t>
  </si>
  <si>
    <t>近卫兵！挡住他们，不能让他们继续前进！</t>
  </si>
  <si>
    <t>Guards! Don't let them come any closer!</t>
  </si>
  <si>
    <t>蛇妖將軍！攔住入侵者！不可以讓他們進到產卵場！</t>
  </si>
  <si>
    <t>蛇妖将军！拦住入侵者！不可以让他们进到产卵场！</t>
  </si>
  <si>
    <t>蛇妖将軍！侵入者を阻止せよ！産卵場に入れてはならぬ！</t>
  </si>
  <si>
    <t>兩個頭！一雙手一雙腳！</t>
  </si>
  <si>
    <t>两个头！一双手一双脚！</t>
  </si>
  <si>
    <t>頭も二つ！腕も足も二つ！</t>
  </si>
  <si>
    <t>Two heads! Two arms and two legs!</t>
  </si>
  <si>
    <t>根本無法對我造成傷害。</t>
  </si>
  <si>
    <t>根本无法对我造成伤害。</t>
  </si>
  <si>
    <t>There's no way you'll leave a mark on me!</t>
  </si>
  <si>
    <t>再猖狂一點吧！！！</t>
  </si>
  <si>
    <t>再猖狂一点吧！！！</t>
  </si>
  <si>
    <t>Struggle more!</t>
  </si>
  <si>
    <t>總是拿著許多稀奇古怪的東西。</t>
  </si>
  <si>
    <t>总是拿着许多稀奇古怪的东西。</t>
  </si>
  <si>
    <t>They also carry many strange items.</t>
  </si>
  <si>
    <t>我可不討厭人類。甚至覺得有點可愛！</t>
  </si>
  <si>
    <t>我可不讨厌人类。甚至觉得有点可爱！</t>
  </si>
  <si>
    <t>I don't hate humans. I think they're quite cute!</t>
  </si>
  <si>
    <t>別在我眼前晃悠，滾開！不然你可能會死。</t>
  </si>
  <si>
    <t>别在我眼前晃悠，滚开！不然你可能会死。</t>
  </si>
  <si>
    <t>Get out of my sight! Otherwise, I may kill you!</t>
  </si>
  <si>
    <t>怎么听不懂呢？咔呜呜！哼哼哼！咳呜！</t>
  </si>
  <si>
    <t>Why don't you understand me? Groowl! Grrrr! Gak!</t>
  </si>
  <si>
    <t>我可沒有慈悲心腸。</t>
  </si>
  <si>
    <t>I am not merciful.</t>
  </si>
  <si>
    <t>熊熊燃燒吧！</t>
  </si>
  <si>
    <t>熊熊燃烧吧！</t>
  </si>
  <si>
    <t>Burn to ashes!</t>
  </si>
  <si>
    <t>苦痛を味わえ！</t>
  </si>
  <si>
    <t>覺悟吧，感受一下人類有多卑微吧！</t>
  </si>
  <si>
    <t>己の取るに足らなさを知るがいい！</t>
  </si>
  <si>
    <t>Learn how insignificant you are!</t>
  </si>
  <si>
    <t>下賤的人類啊～</t>
  </si>
  <si>
    <t>下贱的人类啊～</t>
  </si>
  <si>
    <t>取るに足らぬ人間どもよ！</t>
  </si>
  <si>
    <t>Lowly humans.</t>
  </si>
  <si>
    <t>全都嚼碎了吞下去！！！</t>
  </si>
  <si>
    <t>From head to toe!</t>
  </si>
  <si>
    <t>你們之中若是有人能阻擋我，</t>
  </si>
  <si>
    <t>你们之中若是有人能阻挡我，</t>
  </si>
  <si>
    <t>お前らの中に我を止められる者がいるなら</t>
  </si>
  <si>
    <t>If any wish to stand against me...</t>
  </si>
  <si>
    <t>今天心情真不好！！！</t>
  </si>
  <si>
    <t>I am in a bad mood today!!!</t>
  </si>
  <si>
    <t>我會將所有人類全都消滅掉！</t>
  </si>
  <si>
    <t>我会将所有人类全都消灭掉！</t>
  </si>
  <si>
    <t>人間達をすべて滅してくれる！</t>
  </si>
  <si>
    <t>I will exterminate all humans from this realm!</t>
  </si>
  <si>
    <t>愚蠢的傢伙！讓你們見識下我的力量吧。禁錮我的力量啊，解放吧！</t>
  </si>
  <si>
    <t>愚蠢的家伙！让你们见识下我的力量吧。禁锢我的力量啊，解放吧！</t>
  </si>
  <si>
    <t>愚昧な輩め！我が力を見せてやる。我を縛る力よ、放たれろ！</t>
  </si>
  <si>
    <t>Fools! Behold my power. Be gone, power that binds me!</t>
  </si>
  <si>
    <t>真無趣，人類果然都是一樣的軟弱！</t>
  </si>
  <si>
    <t>真无趣，人类果然都是一样的软弱！</t>
  </si>
  <si>
    <t>つまらん。人間とは何と軟弱な存在か！</t>
  </si>
  <si>
    <t>How tedious. Humans are truly weak!</t>
  </si>
  <si>
    <t>我可不保證你們還會不會有那種機會呢！</t>
  </si>
  <si>
    <t>我可不保证你们还会不会有那种机会呢！</t>
  </si>
  <si>
    <t>貴様らに次の機会があるという保証はないのだ！</t>
  </si>
  <si>
    <t>You won't get another chance!</t>
  </si>
  <si>
    <t>我就是正義！</t>
  </si>
  <si>
    <t>我就是正义！</t>
  </si>
  <si>
    <t>我こそが正義だ！</t>
  </si>
  <si>
    <t>I am justice!</t>
  </si>
  <si>
    <t>愿意尊我為主跟隨我嗎？</t>
  </si>
  <si>
    <t>愿意尊我为主跟随我吗？</t>
  </si>
  <si>
    <t>我を主君として迎え、仕えるか？</t>
  </si>
  <si>
    <t>Will you follow me as your master?</t>
  </si>
  <si>
    <t>哎呦～有兩下子嘛。要不我也再使點勁？</t>
  </si>
  <si>
    <t>哎呦～有两下子嘛。要不我也再使点劲？</t>
  </si>
  <si>
    <t>ほう、なかなかやるではないか。我ももう少し力を使ってみるとするか？</t>
  </si>
  <si>
    <t>Oho, you're quite good. I guess I'll raise my power up a notch?</t>
  </si>
  <si>
    <t>有本事就擋住這個試試！</t>
  </si>
  <si>
    <t>有本事就挡住这个试试！</t>
  </si>
  <si>
    <t>どれ、これも防いでみるがいい！</t>
  </si>
  <si>
    <t>Try stopping this one, too!</t>
  </si>
  <si>
    <t>小打小鬧就到此為止了！現在我要開始動真格了！</t>
  </si>
  <si>
    <t>小打小闹就到此为止了！现在我要开始动真格了！</t>
  </si>
  <si>
    <t>遊びは終わりだ！ここからは本気で相手をしてやる！</t>
  </si>
  <si>
    <t>Playtime is over. I'll take you with all my strength!</t>
  </si>
  <si>
    <t>你的靈魂，將成為我的血液！</t>
  </si>
  <si>
    <t>你的灵魂，将成为我的血液！</t>
  </si>
  <si>
    <t>貴様の魂は我の力となるであろう！</t>
  </si>
  <si>
    <t>Your soul will become my blood!</t>
  </si>
  <si>
    <t>擁有力量之人啊，全都降臨吧！</t>
  </si>
  <si>
    <t>拥有力量之人啊，全都降临吧！</t>
  </si>
  <si>
    <t>力を持つ者、すべての上に君臨すべし！</t>
  </si>
  <si>
    <t>He who has power shall rule them all!</t>
  </si>
  <si>
    <t>去死吧！</t>
  </si>
  <si>
    <t>死ねぃ！</t>
  </si>
  <si>
    <t>Die!</t>
  </si>
  <si>
    <t>咳哈哈哈。</t>
  </si>
  <si>
    <t>Hahahaha!</t>
  </si>
  <si>
    <t>從沒有人被我的鐵槌打到還能活著！</t>
  </si>
  <si>
    <t>从没有人被我的铁槌打到还能活着！</t>
  </si>
  <si>
    <t>我が鉄槌を受けて生き残れる者はいない！</t>
  </si>
  <si>
    <t>No one can survive being hit by my iron mace!</t>
  </si>
  <si>
    <t>很好，再使點力氣吧！</t>
  </si>
  <si>
    <t>很好，再使点力气吧！</t>
  </si>
  <si>
    <t>よし、少しはやる気を出すとするか！</t>
  </si>
  <si>
    <t>Good, I should put more effort into it!</t>
  </si>
  <si>
    <t>現在開始，讓你知道</t>
  </si>
  <si>
    <t>现在开始，让你知道</t>
  </si>
  <si>
    <t>これから真の戦いとは</t>
  </si>
  <si>
    <t>Let me show you</t>
  </si>
  <si>
    <t>不要妄想能活著回去！！！</t>
  </si>
  <si>
    <t>不要妄想能活着回去！！！</t>
  </si>
  <si>
    <t>Don't expect to leave alive!</t>
  </si>
  <si>
    <t>再來，再來！我需要鮮血四濺的戰鬥！</t>
  </si>
  <si>
    <t>再来，再来！我需要鲜血四溅的战斗！</t>
  </si>
  <si>
    <t>もっと、もっと！血にまみれた戦いがしたい！</t>
  </si>
  <si>
    <t>More! More! I need more blood!</t>
  </si>
  <si>
    <t>1900第一個敵人死亡時的迷你對話</t>
  </si>
  <si>
    <t>1900第一个敌人死亡时的迷你对话</t>
  </si>
  <si>
    <t>1900 最初の雑魚死亡時、ミニ会話</t>
  </si>
  <si>
    <t>1900 Small chat when the first minion dies</t>
  </si>
  <si>
    <t>2900首領出現之前</t>
  </si>
  <si>
    <t>2900首领出现之前</t>
  </si>
  <si>
    <t>2900 ボス登場直前</t>
  </si>
  <si>
    <t>2900 Right before the boss appears</t>
  </si>
  <si>
    <t>3100首領憤怒</t>
  </si>
  <si>
    <t>3100首领愤怒</t>
  </si>
  <si>
    <t>3100 ボス怒り</t>
  </si>
  <si>
    <t>3100 Boss enraged</t>
  </si>
  <si>
    <t>人類的本能就是自己送死嗎！</t>
  </si>
  <si>
    <t>人类的本能就是自己送死吗！</t>
  </si>
  <si>
    <t>死に向かって飛び込むのは人間の本性と見えるな！</t>
  </si>
  <si>
    <t>Do all humans inherently have a death wish?</t>
  </si>
  <si>
    <t>能感受到人類的恐懼呢！</t>
  </si>
  <si>
    <t>能感受到人类的恐惧呢！</t>
  </si>
  <si>
    <t>人間の恐れを感じるぞ！</t>
  </si>
  <si>
    <t>I can sense the human's fear!</t>
  </si>
  <si>
    <t>吞噬人類的恐懼吧！</t>
  </si>
  <si>
    <t>吞噬人类的恐惧吧！</t>
  </si>
  <si>
    <t>人間達の恐怖を飲み干せ！</t>
  </si>
  <si>
    <t>Drink up the humans' fear!</t>
  </si>
  <si>
    <t>是誰膽敢找到這裡來！</t>
  </si>
  <si>
    <t>是谁胆敢找到这里来！</t>
  </si>
  <si>
    <t>ここを訪れるとは、どこの命知らずだ！</t>
  </si>
  <si>
    <t>Who dares trespass here?</t>
  </si>
  <si>
    <t>陪你玩玩似乎也不錯！</t>
  </si>
  <si>
    <t>陪你玩玩似乎也不错！</t>
  </si>
  <si>
    <t>少しは遊び甲斐がありそうだな！</t>
  </si>
  <si>
    <t>It may be fun to play around with you!</t>
  </si>
  <si>
    <t>我來把你剁成肉塊吃掉！</t>
  </si>
  <si>
    <t>我来把你剁成肉块吃掉！</t>
  </si>
  <si>
    <t>ギタギタに噛み千切ってやる！</t>
  </si>
  <si>
    <t>I will chew you bit by bit!</t>
  </si>
  <si>
    <t>見識見識我強大的力量吧！</t>
  </si>
  <si>
    <t>见识见识我强大的力量吧！</t>
  </si>
  <si>
    <t>我の強大な力を見るがいい！</t>
  </si>
  <si>
    <t>Feel my enormous power!</t>
  </si>
  <si>
    <t>永恆的火焰會替我燒死你們這些傢伙！</t>
  </si>
  <si>
    <t>永遠の炎が貴様を燃やし尽くすであろう！</t>
  </si>
  <si>
    <t>哈哈哈！是玩具們來了嗎？</t>
  </si>
  <si>
    <t>哈哈哈！是玩具们来了吗？</t>
  </si>
  <si>
    <t>ハハハ！オモチャどもが来たのか？</t>
  </si>
  <si>
    <t>Hahaha. Have my new toys arrived?</t>
  </si>
  <si>
    <t>好癢啊！</t>
  </si>
  <si>
    <t>好痒啊！</t>
  </si>
  <si>
    <t>笑止！</t>
  </si>
  <si>
    <t>That tickles!</t>
  </si>
  <si>
    <t>用盡全力吧！！！</t>
  </si>
  <si>
    <t>用尽全力吧！！！</t>
  </si>
  <si>
    <t>Do your best!</t>
  </si>
  <si>
    <t>現在起，來嚐嚐閃電燒烤吧！！！</t>
  </si>
  <si>
    <t>Now I'll use lightning to make barbecue out of you!</t>
  </si>
  <si>
    <t>喀啊啊！傾瀉吧！！！</t>
  </si>
  <si>
    <t>喀啊啊！倾泻吧！！！</t>
  </si>
  <si>
    <t>Rawr! Rain down!</t>
  </si>
  <si>
    <t>堅持得夠久啊！</t>
  </si>
  <si>
    <t>坚持得够久啊！</t>
  </si>
  <si>
    <t>長く持った方だな！</t>
  </si>
  <si>
    <t>You're still standing!</t>
  </si>
  <si>
    <t>去死吧！！！</t>
  </si>
  <si>
    <t>Die!!!</t>
  </si>
  <si>
    <t>這裡竟有如此隱秘的場所！</t>
  </si>
  <si>
    <t>这里竟有如此隐秘的场所！</t>
  </si>
  <si>
    <t>To think there was a secret place here!</t>
  </si>
  <si>
    <t>給我教訓教訓他，讓他不許再胡言亂語！</t>
  </si>
  <si>
    <t>给我教训教训他，让他不许再胡言乱语！</t>
  </si>
  <si>
    <t>See to it that he doesn't go around saying useless things anymore!</t>
  </si>
  <si>
    <t>真是討厭的東西，剛要忘記就一個個跑出來亂竄！</t>
  </si>
  <si>
    <t>真是讨厌的东西，刚要忘记就一个个跑出来乱窜！</t>
  </si>
  <si>
    <t>Annoying pests. Once you think you're gone, another one comes and causes trouble.</t>
  </si>
  <si>
    <t>放肆！知道這裡是哪裡嗎？就敢來撒潑！讓我來會會你！</t>
  </si>
  <si>
    <t>放肆！知道这里是哪里吗？就敢来撒泼！让我来会会你！</t>
  </si>
  <si>
    <t>Arrogant punk! How dare you make a fuss here! You'll have to face me now!</t>
  </si>
  <si>
    <t>不要招惹幫派！小心砍掉你的手！</t>
  </si>
  <si>
    <t>不要招惹帮派！小心砍掉你的手！</t>
  </si>
  <si>
    <t>牌に触るんじゃねぇ！手首を切り落とすぞ！</t>
  </si>
  <si>
    <t>Don't touch the cards! Unless you wanna lose a hand!</t>
  </si>
  <si>
    <t>這樣應該夠了吧，趕快回去江厚那裡吧！</t>
  </si>
  <si>
    <t>这样应该够了吧，赶快回去江厚那里吧！</t>
  </si>
  <si>
    <t>This should be enough. Let's hurry back to Ganghoo.</t>
  </si>
  <si>
    <t>一個小屁孩竟敢如此放肆！凡事一不過二，二不過三！</t>
  </si>
  <si>
    <t>一个小屁孩竟敢如此放肆！凡事一不过二，二不过三！</t>
  </si>
  <si>
    <t>小僧のくせに勢いだけは一人前だな！一度は殺さずにおいたが、二度はない！</t>
  </si>
  <si>
    <t>You got some nerve to come at me, you little whelp! I spared your life once, but not this time!</t>
  </si>
  <si>
    <t>要想找到道人，怕是別無他法了。覺悟吧！來吧！</t>
  </si>
  <si>
    <t>要想找到道人，怕是别无他法了。觉悟吧！来吧！</t>
  </si>
  <si>
    <t>道人を探すためなら仕方あるまい。覚悟の上だ！来い！</t>
  </si>
  <si>
    <t>I see I have no choice if I want to find the ascetic. I'm ready. Come at me!</t>
  </si>
  <si>
    <t>呼，真是陰森的地方。這就是孫德的弱點太天旗吧！</t>
  </si>
  <si>
    <t>呼，真是阴森的地方。这就是孙德的弱点太天旗吧！</t>
  </si>
  <si>
    <t>ふぅ、実に殺伐とした場所だな。これが孫徳の弱点である泰天旗か！</t>
  </si>
  <si>
    <t>Phew, what a brutal place! So this is the Empyrean Banner, Sondeok's weakness.</t>
  </si>
  <si>
    <t>咳哈哈！有味道！是骯臟丑陋的欲望味道！你是人類！</t>
  </si>
  <si>
    <t>咳哈哈！有味道！是肮脏丑陋的欲望味道！你是人类！</t>
  </si>
  <si>
    <t>キヒャハッ！臭う！汚らわしく醜い欲望の臭い！お前、人間だな！</t>
  </si>
  <si>
    <t>Eeek! You stink! The smell of dirty, filthy desire! You must be human!</t>
  </si>
  <si>
    <t>你不能拿走哪個包袱。那是我的！</t>
  </si>
  <si>
    <t>你不能拿走哪个包袱。那是我的！</t>
  </si>
  <si>
    <t>You can't take that satchel! It's mine!</t>
  </si>
  <si>
    <t>也算是讓我從痛苦中解脫了，多謝。</t>
  </si>
  <si>
    <t>也算是让我从痛苦中解脱了，多谢。</t>
  </si>
  <si>
    <t>Thank you for bringing an end to my pain.</t>
  </si>
  <si>
    <t>女人的聲音？找找看是從哪裡傳出來的吧！</t>
  </si>
  <si>
    <t>女人的声音？找找看是从哪里传出来的吧！</t>
  </si>
  <si>
    <t>女性の声？どこから聞こえるのか探してみよう！</t>
  </si>
  <si>
    <t>A woman's voice? Let's see where it's coming from!</t>
  </si>
  <si>
    <t>擁有這枚指環的人，一定就是我的仇人！去死吧！</t>
  </si>
  <si>
    <t>拥有这枚指环的人，一定就是我的仇人！去死吧！</t>
  </si>
  <si>
    <t>この指輪を持っているなら、お前は私の仇に違いない！死ね！</t>
  </si>
  <si>
    <t>You have this ring, which means you're my enemy! Die!</t>
  </si>
  <si>
    <t>還真是沒完沒了了！幸好是利用密道過來的，那就來吧！</t>
  </si>
  <si>
    <t>还真是没完没了了！幸好是利用密道过来的，那就来吧！</t>
  </si>
  <si>
    <t>They keep on coming. It was the right choice to come through the Secret Passage. Okay, bring it on!</t>
  </si>
  <si>
    <t>嗬！都退下！不對，都放馬過來吧！</t>
  </si>
  <si>
    <t>嗬！都退下！不对，都放马过来吧！</t>
  </si>
  <si>
    <t>What! Go away! I mean, bring it on!</t>
  </si>
  <si>
    <t>元卿？茜心？嗬！是被帶走了嗎？該死，得救出她們才行！</t>
  </si>
  <si>
    <t>元卿？茜心？嗬！是被带走了吗？该死，得救出她们才行！</t>
  </si>
  <si>
    <t>Wonching? Chunsim? Oh no! Were they both taken? I must rescue them!</t>
  </si>
  <si>
    <t>哼！有時間說廢話，還不如多動動你的手來的有用！</t>
  </si>
  <si>
    <t>哼！有时间说废话，还不如多动动你的手来的有用！</t>
  </si>
  <si>
    <t>フン！無駄口を叩いている暇があるなら、もっと懸命に腕を振るったらどうなんだ！</t>
  </si>
  <si>
    <t>Bah! Stop blabbering and be of some help at least!</t>
  </si>
  <si>
    <t>這女人是我的！咔咔咔咔。</t>
  </si>
  <si>
    <t>这女人是我的！咔咔咔咔。</t>
  </si>
  <si>
    <t>She is mine! Heh heh heh.</t>
  </si>
  <si>
    <t>小惡魔逃跑了！快去找！</t>
  </si>
  <si>
    <t>小恶魔逃跑了！快去找！</t>
  </si>
  <si>
    <t>鬼が脱走した！急いで見つけろ！</t>
  </si>
  <si>
    <t>Goblin has escaped! Find it!</t>
  </si>
  <si>
    <t>小惡魔逃跑了！快幫忙找找！</t>
  </si>
  <si>
    <t>小恶魔逃跑了！快帮忙找找！</t>
  </si>
  <si>
    <t>鬼が脱走しました！急いで見つけ出してください！</t>
  </si>
  <si>
    <t>Goblin has escaped! Please find it quickly!</t>
  </si>
  <si>
    <t>This seems to be enough.</t>
  </si>
  <si>
    <t>很好！這樣就能立馬著手制作通緝單了。多謝！</t>
  </si>
  <si>
    <t>很好！这样就能立马着手制作通缉单了。多谢！</t>
  </si>
  <si>
    <t>よし！これならすぐに手配書作りに着手できそうだ。感謝するぞ！</t>
  </si>
  <si>
    <t>Great! With this, I can start making posters for the Bounty Hunt Zone. Thank you!</t>
  </si>
  <si>
    <t>那就順便再幫我個忙吧。知道我在哪裡吧。</t>
  </si>
  <si>
    <t>那就顺便再帮我个忙吧。知道我在哪里吧。</t>
  </si>
  <si>
    <t>How about working for me for a while? You know where you can find me.</t>
  </si>
  <si>
    <t>多謝！</t>
  </si>
  <si>
    <t>多谢！</t>
  </si>
  <si>
    <t>感謝いたします！</t>
  </si>
  <si>
    <t>Thank you!</t>
  </si>
  <si>
    <t>謝謝！好人有好報。</t>
  </si>
  <si>
    <t>谢谢！好人有好报。</t>
  </si>
  <si>
    <t>Thank you! Fortune will smile upon you.</t>
  </si>
  <si>
    <t>如果敵人再來犯，到時候也只能依靠官兵了。呃！</t>
  </si>
  <si>
    <t>如果敌人再来犯，到时候也只能依靠官兵了。呃！</t>
  </si>
  <si>
    <t>また奴らが押し寄せてきたら、そのときはまた官軍の方々に頼むしかありません。ふんぬぅ！</t>
  </si>
  <si>
    <t>If they attack again, I'll have no choice but the ask the government troops for help. Ugh!</t>
  </si>
  <si>
    <t>果然是名不虛傳的陷阱。有了這個，應該能起到保護作用了。多謝！</t>
  </si>
  <si>
    <t>果然是名不虚传的陷阱。有了这个，应该能起到保护作用了。多谢！</t>
  </si>
  <si>
    <t>It's a great trap as they say. With this, I'm sure I can protect myself. Thank you.</t>
  </si>
  <si>
    <t>多謝，是我有幸結緣好人。我一定會重建門派的！</t>
  </si>
  <si>
    <t>多谢，是我有幸结缘好人。我一定会重建门派的！</t>
  </si>
  <si>
    <t>ご苦労様でした。どうやら私は良いご縁に恵まれたようです。私は必ず門派を再建させてみせます！</t>
  </si>
  <si>
    <t>Thank you. I'm lucky to have met a person like you. I will see to it that my sect is restored!</t>
  </si>
  <si>
    <t>再幫我一次吧！好嗎？</t>
  </si>
  <si>
    <t>再帮我一次吧！好吗？</t>
  </si>
  <si>
    <t>お願いです。もう一度だけ力を貸してください！</t>
  </si>
  <si>
    <t>Please help me once more. Please?</t>
  </si>
  <si>
    <t>我去見見商人再回來，能一會再來找我嗎？</t>
  </si>
  <si>
    <t>我去见见商人再回来，能一会再来找我吗？</t>
  </si>
  <si>
    <t>商人に会ってきますので、しばらく後にまたお越しいただけますか？</t>
  </si>
  <si>
    <t>I have to go meet a merchant. Will you come back later?</t>
  </si>
  <si>
    <t>能麻煩你去見一下嗎？</t>
  </si>
  <si>
    <t>能麻烦你去见一下吗？</t>
  </si>
  <si>
    <t>Why don't you go meet him?</t>
  </si>
  <si>
    <t>雖說需要經過批准才能與外部人員合作。但最重要的還是先找到人，對吧？</t>
  </si>
  <si>
    <t>虽说需要经过批准才能与外部人员合作。但最重要的还是先找到人，对吧？</t>
  </si>
  <si>
    <t>部外者と協力を結ぶには許可が必要です。といっても、人を助けることの方が急務でしょう？</t>
  </si>
  <si>
    <t>Any cooperation with an outsider is subject to approval. But saving a life is more important, right?</t>
  </si>
  <si>
    <t>哦～龍毒草真的有變化了。這是我第一次用，好神奇！</t>
  </si>
  <si>
    <t>哦～龙毒草真的有变化了。这是我第一次用，好神奇！</t>
  </si>
  <si>
    <t>おお！本当に龍毒草が変化しました。初めて使ってみたのですが、不思議ですね！</t>
  </si>
  <si>
    <t>Oh... The Dragonbane really changed! I've never used it before, this is so neat!</t>
  </si>
  <si>
    <t>竟然只用石堆便完成了那種陣法？卜墨白果然是罕見的高手。</t>
  </si>
  <si>
    <t>Such a formation from only a pile of stones...! Bok Yangjeo is truly something.</t>
  </si>
  <si>
    <t>多謝，人們似乎都很想要的樣子，看來得賣得貴一點才行。</t>
  </si>
  <si>
    <t>多谢，人们似乎都很想要的样子，看来得卖得贵一点才行。</t>
  </si>
  <si>
    <t>Thank you. This is in high demand. I can sell it at a high price.</t>
  </si>
  <si>
    <t>多謝。我可是一分不差，正好分了你一半的，別懷疑了。</t>
  </si>
  <si>
    <t>多谢。我可是一分不差，正好分了你一半的，别怀疑了。</t>
  </si>
  <si>
    <t>Thanks. Here is your share. It's exactly half. Hmph, trust me, I divided it exactly.</t>
  </si>
  <si>
    <t>我可沒想要做夢報仇，哪能在同一坑摔三次！</t>
  </si>
  <si>
    <t>我可没想要做梦报仇，哪能在同一坑摔三次！</t>
  </si>
  <si>
    <t>復讐など夢にも思っておらん。三度目の過ちは犯さん！</t>
  </si>
  <si>
    <t>I won't even think about revenge. I can't make the same mistake three times!</t>
  </si>
  <si>
    <t>多謝，現在只要遇到官兵就能安全抵達比奇城了！</t>
  </si>
  <si>
    <t>多谢，现在只要遇到官兵就能安全抵达比奇城了！</t>
  </si>
  <si>
    <t>Thank you. I can get to Bicheon Castle safely as long as I meet the government troops.</t>
  </si>
  <si>
    <t>哦哦～我的刀！多謝！</t>
  </si>
  <si>
    <t>哦哦～我的刀！多谢！</t>
  </si>
  <si>
    <t>おお、俺の刀！感謝するぞ！</t>
  </si>
  <si>
    <t>Oh, my blade! Thank you!</t>
  </si>
  <si>
    <t>接下來我會自己看著辦的，你走吧。哎真是的，剩下的事情就別管了！</t>
  </si>
  <si>
    <t>接下来我会自己看着办的，你走吧。哎真是的，剩下的事情就别管了！</t>
  </si>
  <si>
    <t>あとは俺が何とかするから行っていいぞ。もうお節介はほどほどにしろよ！</t>
  </si>
  <si>
    <t>I'll take it from here. You may go now. And stop meddling in the affairs of others!</t>
  </si>
  <si>
    <t>很好，你可以走了。再不走，連你都一起埋了！</t>
  </si>
  <si>
    <t>很好，你可以走了。再不走，连你都一起埋了！</t>
  </si>
  <si>
    <t>よし。ではすぐにここを離れろ。不服なら、あんたも一緒に埋めてやってもいいが？</t>
  </si>
  <si>
    <t>Great. Go now, or I'll bury you with the others.</t>
  </si>
  <si>
    <t>哎唷，這味道～不過有了這個，就能讓他走到哪裡都沒辦法隨便開口了！</t>
  </si>
  <si>
    <t>哎唷，这味道～不过有了这个，就能让他走到哪里都没办法随便开口了！</t>
  </si>
  <si>
    <t>Yuck, it smells terrible. But it'll prevent him from running his mouth carelessly.</t>
  </si>
  <si>
    <t>實力還挺不錯的嘛，你不想為重建魔教出份力嗎？</t>
  </si>
  <si>
    <t>实力还挺不错的嘛，你不想为重建魔教出份力吗？</t>
  </si>
  <si>
    <t>なかなかの腕前だな。魔教の再見のために一肌脱ぐ気はないかね？</t>
  </si>
  <si>
    <t>You're highly skilled. How about working to restore the Demonic Cult?</t>
  </si>
  <si>
    <t>但對知情人來說，那可就是寶物。多謝了！</t>
  </si>
  <si>
    <t>但对知情人来说，那可就是宝物。多谢了！</t>
  </si>
  <si>
    <t>but to those who knows its value, it's a treasure. Thanks!</t>
  </si>
  <si>
    <t>多謝，我會把我知道的，所有有關魔教寶物的事全都告訴你！</t>
  </si>
  <si>
    <t>多谢，我会把我知道的，所有有关魔教宝物的事全都告诉你！</t>
  </si>
  <si>
    <t>礼を言うぞ。今度こそ魔教の宝物に関して知っていることを洗いざらい吐かせてやる！</t>
  </si>
  <si>
    <t>Thanks. I'll make them reveal everything they know about the Demonic Cult treasure.</t>
  </si>
  <si>
    <t>真的非常感謝你！等我帶著花去看一眼娘子，就立刻出發去找馮廣義！</t>
  </si>
  <si>
    <t>真的非常感谢你！等我带着花去看一眼娘子，就立刻出发去找冯广义！</t>
  </si>
  <si>
    <t>Thank you so much. I'll go see my wife and give her this flower, then leave to find Mad Healer Pung right away.</t>
  </si>
  <si>
    <t>嘻嘻嘻！今天就是妳的祭日，禮岳！</t>
  </si>
  <si>
    <t>嘻嘻嘻！今天就是你的祭日，礼岳！</t>
  </si>
  <si>
    <t>Hehehe! You'll die today, Yewol!</t>
  </si>
  <si>
    <t>多謝，希望有一天能見見可憐的公主呢，呵呵呵！</t>
  </si>
  <si>
    <t>多谢，希望有一天能见见可怜的公主呢，呵呵呵！</t>
  </si>
  <si>
    <t>Thank you. I want to meet that poor princess some day. Teeheehee.</t>
  </si>
  <si>
    <t>囂張的女人，就來比比誰更會用毒吧！</t>
  </si>
  <si>
    <t>嚣张的女人，就来比比谁更会用毒吧！</t>
  </si>
  <si>
    <t>生意気な女…果たして毒を扱うのが上手いのはどっちかしらね！</t>
  </si>
  <si>
    <t>That arrogant wench! Let's see who's better at handling poison!</t>
  </si>
  <si>
    <t>真是多謝，那些每次都搞得我頭痛！</t>
  </si>
  <si>
    <t>真是多谢，那些每次都搞得我头痛！</t>
  </si>
  <si>
    <t>本当にありがとうございます。あいつらのせいで毎度毎度悩まされているのです！</t>
  </si>
  <si>
    <t>Thank you so much! They are just a pain in the neck every time!</t>
  </si>
  <si>
    <t>多謝，這種氣味，應該夠他受的了！</t>
  </si>
  <si>
    <t>多谢，这种气味，应该够他受的了！</t>
  </si>
  <si>
    <t>ありがとうございます。これだけ臭いなら、きっと愛情だって吹っ飛ぶはずです！</t>
  </si>
  <si>
    <t>Thank you. It smells terrible. It will turn everyone off!</t>
  </si>
  <si>
    <t>因為實在沒勇氣到那地方去，還以為要永遠失去這東西了，感激不盡。</t>
  </si>
  <si>
    <t>因为实在没勇气到那地方去，还以为要永远失去这东西了，感激不尽。</t>
  </si>
  <si>
    <t>I couldn't bring myself to go there. I thought I'd lost them forever. Thank you so much.</t>
  </si>
  <si>
    <t>你說這是那傢伙的尖牙對吧？真讓人期待呢！哈哈！多謝啦！</t>
  </si>
  <si>
    <t>你说这是那家伙的尖牙对吧？真让人期待呢！哈哈！多谢啦！</t>
  </si>
  <si>
    <t>So these are its fangs. I'm excited. Haha! Thank you so much!</t>
  </si>
  <si>
    <t>有感覺到變強了嗎？</t>
  </si>
  <si>
    <t>有感觉到变强了吗？</t>
  </si>
  <si>
    <t>少しは強くなったような気がしませんか？</t>
  </si>
  <si>
    <t>Do you feel a bit stronger now?</t>
  </si>
  <si>
    <t>有點本事！嗯，當然還比不上我，哼哼！</t>
  </si>
  <si>
    <t>有点本事！嗯，当然还比不上我，哼哼！</t>
  </si>
  <si>
    <t>You're quite talented! But not as good me. Humph!</t>
  </si>
  <si>
    <t>多謝，要是知道我身邊的人有如此實力，他們應該不會再來煩我了吧！</t>
  </si>
  <si>
    <t>多谢，要是知道我身边的人有如此实力，他们应该不会再来烦我了吧！</t>
  </si>
  <si>
    <t>Thank you. If they know I'm with a great warrior like you, they won't bother me again.</t>
  </si>
  <si>
    <t>這確實是在下的劍！真是多謝！</t>
  </si>
  <si>
    <t>这确实是在下的剑！真是多谢！</t>
  </si>
  <si>
    <t>This is certainly my sword! Thank you so much.</t>
  </si>
  <si>
    <t>比想像中更銳利呢！多謝！</t>
  </si>
  <si>
    <t>比想像中更锐利呢！多谢！</t>
  </si>
  <si>
    <t>思ったよりもずっと鋭いのですね！感謝いたします！</t>
  </si>
  <si>
    <t>It's much sharper than I thought. Thank you!</t>
  </si>
  <si>
    <t>真是多謝！這是約好的謝禮！</t>
  </si>
  <si>
    <t>真是多谢！这是约好的谢礼！</t>
  </si>
  <si>
    <t>本当にありがとうございます！これは約束のお礼です！</t>
  </si>
  <si>
    <t>Thank you so much! Here is the reward I promised.</t>
  </si>
  <si>
    <t>平安回來真是萬幸！</t>
  </si>
  <si>
    <t>平安回来真是万幸！</t>
  </si>
  <si>
    <t>無事に帰ってきてくれて何よりだ！</t>
  </si>
  <si>
    <t>I'm glad to see you back safe!</t>
  </si>
  <si>
    <t>很好，這樣就足夠了！多謝！</t>
  </si>
  <si>
    <t>很好，这样就足够了！多谢！</t>
  </si>
  <si>
    <t>うむ、これなら十分であろう！誠に感謝する！</t>
  </si>
  <si>
    <t>Great, this is more than enough! Thank you so much!</t>
  </si>
  <si>
    <t>呵呵呵，已經開始流口水了呢。要是做得好的話，我會免費送給你的！</t>
  </si>
  <si>
    <t>呵呵呵，已经开始流口水了呢。要是做得好的话，我会免费送给你的！</t>
  </si>
  <si>
    <t>Hehehe, my mouth is already watering. When it's done, I'll give it to you for free!</t>
  </si>
  <si>
    <t>這次一定要做出完美的餃子給你！等著吧！</t>
  </si>
  <si>
    <t>这次一定要做出完美的饺子给你！等着吧！</t>
  </si>
  <si>
    <t>今度こそ必ず完璧な餃子を作ってやる！待ってろ！</t>
  </si>
  <si>
    <t>I promise to make a perfect dumpling this time. Look forward to it!</t>
  </si>
  <si>
    <t>辛苦了，剩下的事情就交給我吧。</t>
  </si>
  <si>
    <t>辛苦了，剩下的事情就交给我吧。</t>
  </si>
  <si>
    <t>Well done. I'll take it from here.</t>
  </si>
  <si>
    <t>呵呵，我看人的眼光果然沒有錯！真是厲害啊！</t>
  </si>
  <si>
    <t>呵呵，我看人的眼光果然没有错！真是厉害啊！</t>
  </si>
  <si>
    <t>Hahaha, I have an eye for talent. You don't disappoint!</t>
  </si>
  <si>
    <t>很好，這樣應該就夠了。</t>
  </si>
  <si>
    <t>很好，这样应该就够了。</t>
  </si>
  <si>
    <t>よし、これなら十分であろう！</t>
  </si>
  <si>
    <t>Great, this is more than enough!</t>
  </si>
  <si>
    <t>-</t>
  </si>
  <si>
    <t>What? You found it? You're very lucky!</t>
  </si>
  <si>
    <t>Wow. I knew with your skills, you'd get there easily.</t>
  </si>
  <si>
    <t>天下沒有你找不到的東西！厲害！</t>
  </si>
  <si>
    <t>天下没有你找不到的东西！厉害！</t>
  </si>
  <si>
    <t>君は何でも手に入れられるのか！大したものだな！</t>
  </si>
  <si>
    <t>There's really nothing you can't get your hands on! Incredible!</t>
  </si>
  <si>
    <t>如何？是不是覺得武功造詣明顯提升了？</t>
  </si>
  <si>
    <t>如何？是不是觉得武功造诣明显提升了？</t>
  </si>
  <si>
    <t>いかがですか？武功の腕がぐんぐん上がっていることを感じませんか？</t>
  </si>
  <si>
    <t>How is it? You can feel a big improvement in your skills, yes?</t>
  </si>
  <si>
    <t>啊哈，劍很不錯哦。雖然確實很難在實戰中使用，哈哈，謝啦！</t>
  </si>
  <si>
    <t>啊哈，剑很不错哦。虽然确实很难在实战中使用，哈哈，谢啦！</t>
  </si>
  <si>
    <t>おお、なかなか良い剣だな。確かに実戦で使うのは少々難しそうだが、ハッハッ、感謝するぞ！</t>
  </si>
  <si>
    <t>Wow, this is quite a sword. It'll be a bit difficult to use in actual combat though, haha. Thank you!</t>
  </si>
  <si>
    <t>Thank you. I don't know if it's possible to hold back the dragon's energy, but it should be better than nothing!</t>
  </si>
  <si>
    <t>要我把如此珍貴之物送出去，真是不甘心吶！</t>
  </si>
  <si>
    <t>要我把如此珍贵之物送出去，真是不甘心呐！</t>
  </si>
  <si>
    <t>こんな貴重なものを差し出そうと考えるとは、悔しくてなりません！</t>
  </si>
  <si>
    <t>The thought of handing over something this valuable ticks me off!</t>
  </si>
  <si>
    <t>光是氣味就已經不同凡響了！謝謝！</t>
  </si>
  <si>
    <t>光是气味就已经不同凡响了！谢谢！</t>
  </si>
  <si>
    <t>こりゃ香りからして違うな！礼を言うぞ！</t>
  </si>
  <si>
    <t>It even smells different! You have my thanks!</t>
  </si>
  <si>
    <t>果然你是善良的人類呢！多謝～！</t>
  </si>
  <si>
    <t>You're a good human. Thanks!</t>
  </si>
  <si>
    <t>區區一個卑賤的人類，竟敢耽擱我的時間？</t>
  </si>
  <si>
    <t>Wretched humans dare disturb my time?</t>
  </si>
  <si>
    <t>好不容易重獲的寶貴時間，才不能浪費在虛弱的人類身上。去死吧！</t>
  </si>
  <si>
    <t>你要是能活下來，那我再來對付你！</t>
  </si>
  <si>
    <t>你要是能活下来，那我再来对付你！</t>
  </si>
  <si>
    <t>生き残れたならば、また相手をしてやろう！</t>
  </si>
  <si>
    <t>I will face you again if you manage to survive this!</t>
  </si>
  <si>
    <t>You lot seem like you can put up a little fight, at least!</t>
  </si>
  <si>
    <t>就連大地的一顆沙，也將因我的力量而墮落！</t>
  </si>
  <si>
    <t>就连大地的一颗沙，也将因我的力量而堕落！</t>
  </si>
  <si>
    <t>大地を覆う砂の一粒まで、我が力で堕落させてやる！</t>
  </si>
  <si>
    <t>I'll corrupt every last grain of sand in the world!</t>
  </si>
  <si>
    <t>一群只會享受安樂的傢伙，竟敢妄想贏過我們？</t>
  </si>
  <si>
    <t>一群只会享受安乐的家伙，竟敢妄想赢过我们？</t>
  </si>
  <si>
    <t>不知好歹的人類！這裡就是你們的葬身之地！</t>
  </si>
  <si>
    <t>不知好歹的人类！这里就将是你们的葬身之地！</t>
  </si>
  <si>
    <t>就算我死，也決不能原諒你們這些傢伙！！</t>
  </si>
  <si>
    <t>就算我死，也绝不能原谅你们这些家伙！！</t>
  </si>
  <si>
    <t>卑賤的傢伙！讓我來收拾你們！</t>
  </si>
  <si>
    <t>卑贱的家伙！让我来收拾你们！</t>
  </si>
  <si>
    <t>小癪な奴らめ！もはや我慢の限界だ！</t>
  </si>
  <si>
    <t>獻上你們的鮮血和骨頭！</t>
  </si>
  <si>
    <t>献上你们的鲜血和骨头！</t>
  </si>
  <si>
    <t>貴様達の血と骨を捧げるがいい！</t>
  </si>
  <si>
    <t>找死的傢伙。我要砍斷你的四肢砍斷，吃掉你的頭！</t>
  </si>
  <si>
    <t>找死的家伙。我要砍断你的四肢砍断，吃掉你的头！</t>
  </si>
  <si>
    <t>よっぽど死にたいようだな。貴様の四肢を引き千切り、頭蓋骨を噛み砕いてやる！</t>
  </si>
  <si>
    <t>可以領取2次探索。</t>
  </si>
  <si>
    <t>我可沒有閒工夫浪費在你們這些傢伙身上！</t>
  </si>
  <si>
    <t>我可没有闲工夫浪费在你们这些家伙身上！</t>
  </si>
  <si>
    <t>都搞定了嗎？</t>
  </si>
  <si>
    <t>都搞定了吗？</t>
  </si>
  <si>
    <t>すべて倒したか？</t>
  </si>
  <si>
    <t>Did we get them all?</t>
  </si>
  <si>
    <t>呃～不是這邊？這緊要關頭的，這下麻煩了！</t>
  </si>
  <si>
    <t>呃～不是这边？这紧要关头的，这下麻烦了！</t>
  </si>
  <si>
    <t>うわぁ～、こっちじゃないのかな？困ったぞ、急いでるってのに！</t>
  </si>
  <si>
    <t>Oh no... Isn't it this way? I don't have time to be wrong.</t>
  </si>
  <si>
    <t>蠢貨，竟然自己跑來監獄送人頭！那就送你去見閻王爺吧！</t>
  </si>
  <si>
    <t>蠢货，竟然自己跑来监牢送人头！那就送你去见阎王爷吧！</t>
  </si>
  <si>
    <t>馬鹿な奴だ、自分から牢獄に転がり込むとは！ひと思いに殺してやる！</t>
  </si>
  <si>
    <t>這是打鬥的劍聲？！</t>
  </si>
  <si>
    <t>这是打斗的剑声？！</t>
  </si>
  <si>
    <t>剣戟の音！？</t>
  </si>
  <si>
    <t>誒？公主去哪裡了？得找到芊菲公主才行。</t>
  </si>
  <si>
    <t>诶？公主去哪里了？得找到芊菲公主才行。</t>
  </si>
  <si>
    <t>ん？姫様の姿が見当たらないぞ。千波姫様を探さねば！</t>
  </si>
  <si>
    <t>Huh? Where's the princess? We must find Princess Cheonpa!</t>
  </si>
  <si>
    <t>別在那說廢話！放馬過來！</t>
  </si>
  <si>
    <t>别在那说废话！放马过来！</t>
  </si>
  <si>
    <t>口ばかり達者な奴だ！かかってこい！</t>
  </si>
  <si>
    <t>You're just all talk. Bring it on!</t>
  </si>
  <si>
    <t>等等！停一下。來，來這裡。我真是忍下去了！</t>
  </si>
  <si>
    <t>等等！停一下。来，来这里。我真是忍下去了！</t>
  </si>
  <si>
    <t>Wait! Stop. No, come over here. I can't take it anymore.</t>
  </si>
  <si>
    <t>哇～不愧是師父！好厲害的輕功。</t>
  </si>
  <si>
    <t>哇～不愧是师父！好厉害的轻功。</t>
  </si>
  <si>
    <t>うわぁ～、さっすがお師匠様！軽功術も天下一ですね！</t>
  </si>
  <si>
    <t>Wow, Master, you're the best! What an amazing Air Walk!</t>
  </si>
  <si>
    <t>師父去哪裡了？</t>
  </si>
  <si>
    <t>师父去哪里了？</t>
  </si>
  <si>
    <t>師匠はどこまで行ったんだ？</t>
  </si>
  <si>
    <t>對對對，就是那個！</t>
  </si>
  <si>
    <t>对对对，就是那个！</t>
  </si>
  <si>
    <t>あっ、はい。それです！</t>
  </si>
  <si>
    <t>來人啊，幫幫我們！這裡有人受傷了！</t>
  </si>
  <si>
    <t>来人啊，帮帮我们！这里有人受伤了！</t>
  </si>
  <si>
    <t>助けてくれ！ここに怪我人がいる！</t>
  </si>
  <si>
    <t>Help! We got some wounded people over here!</t>
  </si>
  <si>
    <t>哼，大膽之徒，竟敢對我們師弟下手。</t>
  </si>
  <si>
    <t>哼，大胆之徒，竟敢对我们师弟下手。</t>
  </si>
  <si>
    <t>Argh, how dare you attack us!</t>
  </si>
  <si>
    <t>不必了，好意心領了，但我不想吃千年果！</t>
  </si>
  <si>
    <t>不必了，好意心领了，但我不想吃千年果！</t>
  </si>
  <si>
    <t>じょ、冗談ですよ…。気持ちは嬉しいですけど、千年果なんて食べたくないですって！</t>
  </si>
  <si>
    <t>Thanks, but I hope I won't need to eat a Millennial Fruit ever.</t>
  </si>
  <si>
    <t>&lt;#USERNAME#&gt;！你還好嗎？</t>
  </si>
  <si>
    <t>&lt;#USERNAME#&gt;！你还好吗？</t>
  </si>
  <si>
    <t>&lt;#USERNAME#&gt;！無事か？</t>
  </si>
  <si>
    <t>&lt;#USERNAME#&gt;! Are you alright?</t>
  </si>
  <si>
    <t>快到比奇城了。堅持住！芊菲公主。</t>
  </si>
  <si>
    <t>快到比奇城了。坚持住！芊菲公主。</t>
  </si>
  <si>
    <t>We're almost to Bicheon Castle. Just a little further, Princess Cheonpa!</t>
  </si>
  <si>
    <t>小的們～！</t>
  </si>
  <si>
    <t>小的们～！</t>
  </si>
  <si>
    <t>野郎ども～！</t>
  </si>
  <si>
    <t>Guys!</t>
  </si>
  <si>
    <t>禹大俠找到魯雲長了嗎？</t>
  </si>
  <si>
    <t>禹大侠找到鲁云长了吗？</t>
  </si>
  <si>
    <t>禹先生は魯云長を見つけられたのだろうか？</t>
  </si>
  <si>
    <t>I wonder if Master Wu found Noh Wunjang.</t>
  </si>
  <si>
    <t>&lt;#USERNAME#&gt;，來這邊～快！</t>
  </si>
  <si>
    <t>&lt;#USERNAME#&gt;，来这边～快！</t>
  </si>
  <si>
    <t>&lt;#USERNAME#&gt;、こっちに来てみぃ！ほれ、早くせんか！</t>
  </si>
  <si>
    <t>&lt;#USERNAME#&gt;, come this way. Hurry!</t>
  </si>
  <si>
    <t>啊！啊！</t>
  </si>
  <si>
    <t>Ugh! Argh!</t>
  </si>
  <si>
    <t>這樣應該沒問題了！小傳子的狀態好一點了嗎？</t>
  </si>
  <si>
    <t>这样应该没问题了！小传子的状态好一点了吗？</t>
  </si>
  <si>
    <t>This must be enough. I hope So Jeonja has gotten better.</t>
  </si>
  <si>
    <t>輕功雖然方便，但是行動起來還是騎馬最好！</t>
  </si>
  <si>
    <t>轻功虽然方便，但是行动起来还是骑马最好！</t>
  </si>
  <si>
    <t>軽功もいいですけど、やっぱり一番便利なのは馬ですよ、馬！</t>
  </si>
  <si>
    <t>Air Walk is useful but, man, I love horses!</t>
  </si>
  <si>
    <t>這條路會通向哪裡？</t>
  </si>
  <si>
    <t>这条路会通向哪里？</t>
  </si>
  <si>
    <t>この道はどこに通じているんだ？</t>
  </si>
  <si>
    <t>Where does this path lead?</t>
  </si>
  <si>
    <t>小心！</t>
  </si>
  <si>
    <t>お気をつけください！</t>
  </si>
  <si>
    <t>Be careful!</t>
  </si>
  <si>
    <t>可惡，只能豁出去了！哼～</t>
  </si>
  <si>
    <t>可恶，只能豁出去了！哼～</t>
  </si>
  <si>
    <t>Damn, I might actually die here!</t>
  </si>
  <si>
    <t>嗯？那位小姐？</t>
  </si>
  <si>
    <t>ん？あの女性は？</t>
  </si>
  <si>
    <t>Huh? That woman is...</t>
  </si>
  <si>
    <t>找到鑰匙了！</t>
  </si>
  <si>
    <t>找到钥匙了！</t>
  </si>
  <si>
    <t>鍵を見つけました！</t>
  </si>
  <si>
    <t>I found the key!</t>
  </si>
  <si>
    <t>救命啊～救命啊！</t>
  </si>
  <si>
    <t>助けて～！助けてください！</t>
  </si>
  <si>
    <t>Help! Please help!</t>
  </si>
  <si>
    <t>啊！快救孩子！</t>
  </si>
  <si>
    <t>Oh no! Save the child!</t>
  </si>
  <si>
    <t>這裡～我在這裡！救命啊！</t>
  </si>
  <si>
    <t>这里～我在这里！救命啊！</t>
  </si>
  <si>
    <t>ここです！ここにいます！助けてください！</t>
  </si>
  <si>
    <t>Over here! I'm here. Help me!</t>
  </si>
  <si>
    <t>喂，那邊的人！</t>
  </si>
  <si>
    <t>喂，那边的人！</t>
  </si>
  <si>
    <t>おい、そこの人間！</t>
  </si>
  <si>
    <t>Hey! Human!</t>
  </si>
  <si>
    <t>話說，妳只有貂鼠一個朋友？</t>
  </si>
  <si>
    <t>话说，你只有貂鼠一个朋友？</t>
  </si>
  <si>
    <t>By the way, is that sable your only friend?</t>
  </si>
  <si>
    <t>把皮扒下來可以賣個好價錢，快找找！</t>
  </si>
  <si>
    <t>把皮扒下来可以卖个好价钱，快找找！</t>
  </si>
  <si>
    <t>Its leather will fetch a pretty penny. Go look for it!</t>
  </si>
  <si>
    <t>呃啊啊啊！不行～白丹～沒有小白丹我也不活了！</t>
  </si>
  <si>
    <t>呃啊啊啊！不行～白丹～没有小白丹我也不活了！</t>
  </si>
  <si>
    <t>Waaa! No! Baekdan! I can't live without my Baekdan!</t>
  </si>
  <si>
    <t>不。我也來幫忙！</t>
  </si>
  <si>
    <t>不。我也来帮忙！</t>
  </si>
  <si>
    <t>いいえ。あたしも手伝います！</t>
  </si>
  <si>
    <t>No! I'll help!</t>
  </si>
  <si>
    <t>鍵を見つけた！</t>
  </si>
  <si>
    <t>喂，我說你們！區區半獸人也好意思當守門將～還不乖乖讓開？</t>
  </si>
  <si>
    <t>喂，我说你们！区区半兽人也好意思当守门将～还不乖乖让开？</t>
  </si>
  <si>
    <t>小半獸人是不會死的！我的寶物！！</t>
  </si>
  <si>
    <t>小半兽人是不会死的！我的宝物！！</t>
  </si>
  <si>
    <t>小、このままでは死ねない！小のお宝！</t>
  </si>
  <si>
    <t>Parvox cannot die! My treasure!</t>
  </si>
  <si>
    <t>這裡，小心點過來～</t>
  </si>
  <si>
    <t>这里，小心点过来～</t>
  </si>
  <si>
    <t>Here! Over here! Watch your step!</t>
  </si>
  <si>
    <t>這裡，在下邊。能看到我嗎？相信我跳下來！</t>
  </si>
  <si>
    <t>这里，在下边。能看到我吗？相信我跳下来！</t>
  </si>
  <si>
    <t>Here! Down here! Do you see me? Trust me and jump!</t>
  </si>
  <si>
    <t>吭吭，是人類！剛好肚子餓了，來得正好～</t>
  </si>
  <si>
    <t>吭吭，是人类！刚好肚子饿了，来得正好～</t>
  </si>
  <si>
    <t>Sniff, I smell human! Great, I'm hungry!</t>
  </si>
  <si>
    <t>腦袋！我最喜歡吃腦袋了！</t>
  </si>
  <si>
    <t>脑袋！我最喜欢吃脑袋了！</t>
  </si>
  <si>
    <t>Head! The head tastes best!</t>
  </si>
  <si>
    <t>憑你還想吃掉我？看招！！！</t>
  </si>
  <si>
    <t>凭你还想吃掉我？看招！！！</t>
  </si>
  <si>
    <t>大人しく食われるとでも思ってるのか？かかってこい！</t>
  </si>
  <si>
    <t>You think I'd let you eat me?! Try me!</t>
  </si>
  <si>
    <t>好傢伙，膽子不小，竟然敢隻身前來，別以為我們變弱了就好欺負。</t>
  </si>
  <si>
    <t>好家伙，胆子不小，竟然敢只身前来，别以为我们变弱了就好欺负。</t>
  </si>
  <si>
    <t>You little rat. You're trying to face us alone? We may be weakened, but we're still stronger than you!</t>
  </si>
  <si>
    <t>看我不扒了你的皮！</t>
  </si>
  <si>
    <t>I will rip the flesh off your bones!</t>
  </si>
  <si>
    <t>咦！</t>
  </si>
  <si>
    <t>えいいっ！</t>
  </si>
  <si>
    <t>Darn it!</t>
  </si>
  <si>
    <t>站住～！</t>
  </si>
  <si>
    <t>逃がすものか！</t>
  </si>
  <si>
    <t>Stop right there!</t>
  </si>
  <si>
    <t>等等，有種不祥的預感！</t>
  </si>
  <si>
    <t>等等，有种不祥的预感！</t>
  </si>
  <si>
    <t>待て、怪しい気配だ！</t>
  </si>
  <si>
    <t>Wait, something's off!</t>
  </si>
  <si>
    <t>嗯？那女人是？</t>
  </si>
  <si>
    <t>Huh? That woman...</t>
  </si>
  <si>
    <t>這是我們的地盤！別再那裡礙事，還不讓開！</t>
  </si>
  <si>
    <t>这是我们的地盘！别再那里碍事，还不让开！</t>
  </si>
  <si>
    <t>ここは我々の縄張りだ！わかったらとっとと失せろ！</t>
  </si>
  <si>
    <t>This is our territory! Get lost! Now!</t>
  </si>
  <si>
    <t>莫非！原來你就是用吸星大法的那傢伙！</t>
  </si>
  <si>
    <t>莫非！原来你就是用吸星大法的那家伙！</t>
  </si>
  <si>
    <t>Could it be?! You must be the one who uses Life Leech!</t>
  </si>
  <si>
    <t>說不定又有無辜之人被犧牲！拖得越久越危險！</t>
  </si>
  <si>
    <t>说不定又有无辜之人被牺牲！拖得越久越危险！</t>
  </si>
  <si>
    <t>Someone else may be being sacrificed, too. We must hurry!</t>
  </si>
  <si>
    <t>嘁！別以為這樣就完了！</t>
  </si>
  <si>
    <t>嘁！别以为这样就完了！</t>
  </si>
  <si>
    <t>チッ！これで終わりだと思うなよ！</t>
  </si>
  <si>
    <t>Hmph! This isn't over.</t>
  </si>
  <si>
    <t>竟然能控制這一切，卜前輩真是深藏不露！</t>
  </si>
  <si>
    <t>竟然能控制这一切，卜前辈真是深藏不露！</t>
  </si>
  <si>
    <t>And it is Master Bok who controls all of this. He's truly amazing.</t>
  </si>
  <si>
    <t>竟然能傷到我，值得肯定。可惜，到此為止了，去死吧！</t>
  </si>
  <si>
    <t>竟然能伤到我，值得肯定。可惜，到此为止了，去死吧！</t>
  </si>
  <si>
    <t>よくも我の身体に傷をつけてくれたな。だが、戯れはここまでだ。死ねぃ！</t>
  </si>
  <si>
    <t>It's admirable that you managed to lay a mark on me. But that'll be all. Now, die!</t>
  </si>
  <si>
    <t>啊，嚇我一跳！還以為是個石頭呢，原來是魔物烏龜啊！</t>
  </si>
  <si>
    <t>啊，吓我一跳！还以为是个石头呢，原来是魔物乌龟啊！</t>
  </si>
  <si>
    <t>わっ、びっくりした！岩かと思ったら亀の魔物だった！</t>
  </si>
  <si>
    <t>Oh my lord, that startled me! I thought it was a rock, but it's a demon turtle!</t>
  </si>
  <si>
    <t>看那邊！毒蛇魔女進去洞穴了！</t>
  </si>
  <si>
    <t>看那边！毒蛇魔女进去洞穴了！</t>
  </si>
  <si>
    <t>あれを見てください！毒殺魔女が洞窟の中へ入っていきます！</t>
  </si>
  <si>
    <t>Look over there! The Poison Witch is going into the cave!</t>
  </si>
  <si>
    <t>&lt;#USERNAME#&gt;，跟我來！</t>
  </si>
  <si>
    <t>&lt;#USERNAME#&gt;，跟我来！</t>
  </si>
  <si>
    <t>&lt;#USERNAME#&gt;, follow me.</t>
  </si>
  <si>
    <t>有俠義心腸是好，但也要懂得惜命才對嘛。敢和我耍嘴皮子？</t>
  </si>
  <si>
    <t>有侠义心肠是好，但也要懂得惜命才对嘛。敢和我耍嘴皮子？</t>
  </si>
  <si>
    <t>Your chivalry is nice, but you should learn to value your life. And to think before you speak.</t>
  </si>
  <si>
    <t>好死不如賴活著嘛！哈哈哈哈</t>
  </si>
  <si>
    <t>好死不如赖活着嘛！哈哈哈哈</t>
  </si>
  <si>
    <t>死なない程度に踏みつけてやるからよ！クフフフ！</t>
  </si>
  <si>
    <t>Isn't it better to be trampled than be killed? Hehehe.</t>
  </si>
  <si>
    <t>知道我是誰的人嗎？竟敢動司徒彪大人的人？我看你是活膩了！</t>
  </si>
  <si>
    <t>知道我是谁的人吗？竟敢动司徒彪大人的人？我看你是活腻了！</t>
  </si>
  <si>
    <t>楚桂様に仕えるこの私をコケにしてくれたな。タダで済むと思うなよ？</t>
  </si>
  <si>
    <t>I'm Chogye's man. You think you can get away with this?</t>
  </si>
  <si>
    <t>哈哈哈哈！就靠你那半死的身子？</t>
  </si>
  <si>
    <t>ガハハッ！果たしてその華奢な体で耐えられるかな？</t>
  </si>
  <si>
    <t>Hahaha! Do you think you can fight me with that feeble body?</t>
  </si>
  <si>
    <t>可惡，走著瞧！</t>
  </si>
  <si>
    <t>可恶，走着瞧！</t>
  </si>
  <si>
    <t>Curses! I won't forget this.</t>
  </si>
  <si>
    <t>蛇妖女王應該還沒走遠。別磨蹭了，快跟上！</t>
  </si>
  <si>
    <t>蛇妖女王应该还没走远。别磨蹭了，快跟上！</t>
  </si>
  <si>
    <t>The Viper Queen can't have gone far. Stop dawdling and follow me.</t>
  </si>
  <si>
    <t>小的們，立馬讓這些人消失在我眼前！</t>
  </si>
  <si>
    <t>小的们，立马让这些人消失在我眼前！</t>
  </si>
  <si>
    <t>Men! Get them out of my sight!</t>
  </si>
  <si>
    <t>剛剛只是大意了，這次絕不會再上當了。呵哈！！！</t>
  </si>
  <si>
    <t>刚刚只是大意了，这次绝不会再上当了。呵哈！！！</t>
  </si>
  <si>
    <t>I've underestimated you. I won't make the same mistake again. Hiss!!!</t>
  </si>
  <si>
    <t>會不會走得太深了，這邊的路對嗎？</t>
  </si>
  <si>
    <t>会不会走得太深了，这边的路对吗？</t>
  </si>
  <si>
    <t>だいぶ深くまで入ったようですが、この道で合っているのですか？</t>
  </si>
  <si>
    <t>We've gone too deep. Is this the right way?</t>
  </si>
  <si>
    <t>等等！太奇怪了吧？周圍安靜得不像話啊？</t>
  </si>
  <si>
    <t>等等！太奇怪了吧？周围安静得不像话啊？</t>
  </si>
  <si>
    <t>ちょっと待った！おかしいわね。辺りが静かすぎませんか？</t>
  </si>
  <si>
    <t>Wait! Something is wrong. It's too quiet here.</t>
  </si>
  <si>
    <t>除了芊菲公主，其他人不必留活口。給我上！</t>
  </si>
  <si>
    <t>除了芊菲公主，其他人不必留活口。给我上！</t>
  </si>
  <si>
    <t>千波姫以外は皆殺しにして構わん。かかれ！</t>
  </si>
  <si>
    <t>Except for Princess Cheonpa, you can get rid of them all. Kill them!</t>
  </si>
  <si>
    <t>小姐，您就與芊菲一起藏好！</t>
  </si>
  <si>
    <t>小姐，您就与芊菲一起藏好！</t>
  </si>
  <si>
    <t>あなたは千波と共に隠れるのです！</t>
  </si>
  <si>
    <t>Miss, go hide with Cheonpa!</t>
  </si>
  <si>
    <t>快走啦！快走！</t>
  </si>
  <si>
    <t>やめてってば！無視して行きましょうよ！</t>
  </si>
  <si>
    <t>Let's just go. Come on!</t>
  </si>
  <si>
    <t>試著啟動看看。別浪費時辰，快點！快！</t>
  </si>
  <si>
    <t>试着启动看看。别浪费时辰，快点！快！</t>
  </si>
  <si>
    <t>Turn it on! Hurry! Come on!</t>
  </si>
  <si>
    <t>太好了！我真聰明。幸好聽了我的話，這不，路就出來了。</t>
  </si>
  <si>
    <t>太好了！我真聪明。幸好听了我的话，这不，路就出来了。</t>
  </si>
  <si>
    <t>Great! I'm so smart. See? Listen to me, and you'll find a way.</t>
  </si>
  <si>
    <t>反正長得都一樣，去哪裡應該也都一樣吧。走吧～</t>
  </si>
  <si>
    <t>反正长得都一样，去哪里应该也都一样吧。走吧～</t>
  </si>
  <si>
    <t>全部おんなじなんで、どこだって一緒でしょ？行きましょう！</t>
  </si>
  <si>
    <t>Whatever. I see no difference between that one and the others. Let's go.</t>
  </si>
  <si>
    <t>坏了吗？怎么没反应？</t>
  </si>
  <si>
    <t>Is it broken? There's no response.</t>
  </si>
  <si>
    <t>附近似乎有人聲……</t>
  </si>
  <si>
    <t>附近似乎有人声……</t>
  </si>
  <si>
    <t>I think I sense someone nearby...</t>
  </si>
  <si>
    <t>永遠就只知道怪別人，還整天在那裡吹牛，看來連自己鼻頭爛了都還不知道呢！</t>
  </si>
  <si>
    <t>永远就只知道怪别人，还整天在那里吹牛，看来连自己鼻头烂了都还不知道呢！</t>
  </si>
  <si>
    <t>ゴチャゴチャと人のせいばかりして、自分の鼻がねじ曲がってることにも気づかないの？</t>
  </si>
  <si>
    <t>She's constantly babbling and blaming others... she can't see her own faults!</t>
  </si>
  <si>
    <t>呀啊啊～！</t>
  </si>
  <si>
    <t>きゃああ～っ！</t>
  </si>
  <si>
    <t>EEEEK!!</t>
  </si>
  <si>
    <t>小師妹，沒事吧？</t>
  </si>
  <si>
    <t>小师妹，没事吧？</t>
  </si>
  <si>
    <t>小師妹、大丈夫ですか？</t>
  </si>
  <si>
    <t>Shao, are you alright?</t>
  </si>
  <si>
    <t>呃啊～救救京一！救命啊～有人嗎？快救命！</t>
  </si>
  <si>
    <t>呃啊～救救京一！救命啊～有人吗？快救命！</t>
  </si>
  <si>
    <t>Argh. Help me! Is anyone there? Help me!</t>
  </si>
  <si>
    <t>這是？京一的聲音！</t>
  </si>
  <si>
    <t>这是？京一的声音！</t>
  </si>
  <si>
    <t>これは？イウンの声！</t>
  </si>
  <si>
    <t>Huh? It's Yiun's voice!</t>
  </si>
  <si>
    <t>呃啊！走開！快來人救救我！</t>
  </si>
  <si>
    <t>呃啊！走开！快来人救救我！</t>
  </si>
  <si>
    <t>Ugh! Go away! Somebody help me!</t>
  </si>
  <si>
    <t>京一啊，小心！</t>
  </si>
  <si>
    <t>イウン、気をつけろ！</t>
  </si>
  <si>
    <t>Yiun, watch out!</t>
  </si>
  <si>
    <t>人類！有種就來試一試吧。讓我來瞧瞧你的本領！</t>
  </si>
  <si>
    <t>人类！有种就来试一试吧。让我来瞧瞧你的本领！</t>
  </si>
  <si>
    <t>Human! Come on, make my day. Let's see what you got!</t>
  </si>
  <si>
    <t>趙大人說的路應該就在這裡啊？是我聽錯了嗎？</t>
  </si>
  <si>
    <t>赵大人说的路应该就在这里啊？是我听错了吗？</t>
  </si>
  <si>
    <t>この辺りに趙奎様に教えてもらった道があるはずだけど…間違えちゃったのかな？</t>
  </si>
  <si>
    <t>The road Master Jo mentioned should definitely exist. Did we go the wrong way?</t>
  </si>
  <si>
    <t>不好說，誰知道他告訴我們的路是真是假，總感覺那個人不靠譜！</t>
  </si>
  <si>
    <t>不好说，谁知道他告诉我们的路是真是假，总感觉那个人不靠谱！</t>
  </si>
  <si>
    <t>どうだろうな。果たして正しい道を教えてくれたのか？あの人物は信用ならん！</t>
  </si>
  <si>
    <t>Well, I wonder if he even gave us the right directions. I don't trust him.</t>
  </si>
  <si>
    <t>無論如何都要堅持住，直到找到生路！</t>
  </si>
  <si>
    <t>无论如何都要坚持住，直到找到生路！</t>
  </si>
  <si>
    <t>Stand your ground until we find a way out!</t>
  </si>
  <si>
    <t>看來我們是闖大禍了。拜託別再追來了！</t>
  </si>
  <si>
    <t>看来我们是闯大祸了。拜托别再追来了！</t>
  </si>
  <si>
    <t>どうやら私たちはとんだ失敗をしてしまったようだ。頼むから、もう追ってこないでくれ！</t>
  </si>
  <si>
    <t>I'm afraid we've made a big mistake. Please stop following us!</t>
  </si>
  <si>
    <t>京一，趁我抵擋他們的時候，你必須找出點名堂！我撐不了多久！</t>
  </si>
  <si>
    <t>京一，趁我抵挡他们的时候，你必须找出点名堂！我撑不了多久！</t>
  </si>
  <si>
    <t>Yiun, go find anything helpful while I stop them. I can't hold them back for long!</t>
  </si>
  <si>
    <t>唔，那位是？</t>
  </si>
  <si>
    <t>あっ、あの方は？</t>
  </si>
  <si>
    <t>Huh? That's...?</t>
  </si>
  <si>
    <t>大膽！</t>
  </si>
  <si>
    <t>大胆！</t>
  </si>
  <si>
    <t>くっ、よくも！</t>
  </si>
  <si>
    <t>How dare you!</t>
  </si>
  <si>
    <t>（那該不會真的是寒冰劍吧？一直擔心來著，這樣也許更好！）</t>
  </si>
  <si>
    <t>（那该不会真的是寒冰剑吧？一直担心来着，这样也许更好！）</t>
  </si>
  <si>
    <t>(That can't be the real Glacial Blade, can it? It's been bothering me, so this may be a blessing in disguise.)</t>
  </si>
  <si>
    <t>那石頭很可疑啊，打碎它看看！</t>
  </si>
  <si>
    <t>那石头很可疑啊，打碎它看看！</t>
  </si>
  <si>
    <t>あの岩が怪しい。砕いてみよう！</t>
  </si>
  <si>
    <t>That rock looks suspicious. Let's break it!</t>
  </si>
  <si>
    <t>這裡交給我，你去啟動機關！快！</t>
  </si>
  <si>
    <t>这里交给我，你去启动机关！快！</t>
  </si>
  <si>
    <t>I'll take care of things here. You go turn on the device! Hurry!</t>
  </si>
  <si>
    <t>呀啊啊啊！</t>
  </si>
  <si>
    <t>きゃあああっ！</t>
  </si>
  <si>
    <t>EEEEK!</t>
  </si>
  <si>
    <t>是人的聲音？是從哪裡傳來的？</t>
  </si>
  <si>
    <t>是人的声音？是从哪里传来的？</t>
  </si>
  <si>
    <t>人の悲鳴？どこからだ？</t>
  </si>
  <si>
    <t>A human voice? Where is it coming from?</t>
  </si>
  <si>
    <t>Ara! Lady Ara! Where are you?</t>
  </si>
  <si>
    <t>I need an antidote to Boar Fiend Poison. I'm sure you have some, don't you?</t>
  </si>
  <si>
    <t>Hahaha, of course I do. But you shall die here, human!</t>
  </si>
  <si>
    <t>哈哈哈哈，不錯，我當然有。可是這裡就是你的墳墓了，愚蠢的傢伙！</t>
  </si>
  <si>
    <t>哈哈哈哈，不错，我当然有。可是这里就是你的坟墓了，愚蠢的家伙！</t>
  </si>
  <si>
    <t>クックックック、ああ、持っているとも。だがお前はここで死ぬのだ。人間！</t>
  </si>
  <si>
    <t>這樣是吧？誰敢阻撓我試試，我要他好看！</t>
  </si>
  <si>
    <t>这样是吧？谁敢阻挠我试试，我要他好看！</t>
  </si>
  <si>
    <t>ふーん、そう来るわけね？アタシの邪魔をしたらタダじゃおかないからね！</t>
  </si>
  <si>
    <t>Master Wu?</t>
  </si>
  <si>
    <t>Is that right? I'll kill you if you get in my way!</t>
  </si>
  <si>
    <t>攔住這女子！</t>
  </si>
  <si>
    <t>拦住这女子！</t>
  </si>
  <si>
    <t>Stop her!</t>
  </si>
  <si>
    <t>禹大俠！</t>
  </si>
  <si>
    <t>禹大侠！</t>
  </si>
  <si>
    <t>禹先生！</t>
  </si>
  <si>
    <t>Master Wu!</t>
  </si>
  <si>
    <t>No one is allowed inside now. Stop them!</t>
  </si>
  <si>
    <t>往哪裡跑！</t>
  </si>
  <si>
    <t>往哪里跑！</t>
  </si>
  <si>
    <t>どこへ行く！</t>
  </si>
  <si>
    <t>Where are you going?</t>
  </si>
  <si>
    <t>This is my territory! Get lost!</t>
  </si>
  <si>
    <t>我在這辛辛苦苦，嘉文呢？她在幹嘛？</t>
  </si>
  <si>
    <t>我在这辛辛苦苦，嘉文呢？她在干嘛？</t>
  </si>
  <si>
    <t>I wonder what Gaon is up to while I'm slaving away here.</t>
  </si>
  <si>
    <t>咳呵！小的們都出來吧～給我殺了那傢伙！</t>
  </si>
  <si>
    <t>咳呵！小的们都出来吧～给我杀了那家伙！</t>
  </si>
  <si>
    <t>這傢伙，居然把部下當作擋箭牌，自己逃跑了！</t>
  </si>
  <si>
    <t>这家伙，居然把部下当作挡箭牌，自己逃跑了！</t>
  </si>
  <si>
    <t>こいつ、部下を盾にして逃げるとは！</t>
  </si>
  <si>
    <t>閉嘴！</t>
  </si>
  <si>
    <t>闭嘴！</t>
  </si>
  <si>
    <t>雅兒小姐？雅兒小姐～您在哪裡？</t>
  </si>
  <si>
    <t>アラ殿？アラ殿！どちらにおいでですか？</t>
  </si>
  <si>
    <t>我需要豬妖毒的解藥。你肯定有解藥吧？</t>
  </si>
  <si>
    <t>禹大俠？</t>
  </si>
  <si>
    <t>禹先生？</t>
  </si>
  <si>
    <t>現在禁止任何人出入。給我攔住了！</t>
  </si>
  <si>
    <t>今は誰も入れるわけにはいかん。あやつを食い止めろ！</t>
  </si>
  <si>
    <t>這是我的地盤！還不滾出去！</t>
  </si>
  <si>
    <t>ここは私の縄張りだ！とっとと失せちまえ！</t>
  </si>
  <si>
    <t>找到了？你的運氣真好！</t>
  </si>
  <si>
    <t>見つけただと？君は実に運が良いな！</t>
  </si>
  <si>
    <t>哦哦，我就知道憑你的實力一定能輕鬆搞定！</t>
  </si>
  <si>
    <t>おお、君ほどの実力者なら、難なく行ってくるだろうと思っていたぞ！</t>
  </si>
  <si>
    <t>多謝。雖不知能否抵禦龍之氣，但至少比沒有的強！</t>
  </si>
  <si>
    <t>ありがとうございます。龍の力を防げるかどうか分かりませんが、ないよりはマシだと思います！</t>
  </si>
  <si>
    <t>!Refer</t>
  </si>
  <si>
    <t>!</t>
  </si>
  <si>
    <t>국내업데이트</t>
  </si>
  <si>
    <t>국내업데이트 날짜를 MM.YY.DD 형식으로 기입</t>
  </si>
  <si>
    <t>수정업데이트</t>
  </si>
  <si>
    <t>국내 수정업데이트 날짜를 MM.YY.DD 형식으로 기입</t>
  </si>
  <si>
    <t>글로벌업데이트</t>
  </si>
  <si>
    <t>글로벌 업데이트 날짜를 MM.YY.DD 형식으로 기입</t>
  </si>
  <si>
    <t>DataOnOff_G</t>
  </si>
  <si>
    <t>int</t>
  </si>
  <si>
    <t>글로벌 OnOFF</t>
  </si>
  <si>
    <t>글로벌 데이터의 OnOff 값 / 0:적용안함, 1:추출적용</t>
  </si>
  <si>
    <t>2021.07.01</t>
  </si>
  <si>
    <t>雅儿小姐？雅儿小姐～您在哪里？</t>
  </si>
  <si>
    <t>我需要猪妖毒的解药。你肯定有解药吧？</t>
  </si>
  <si>
    <t>禹大侠？</t>
  </si>
  <si>
    <t>现在禁止任何人出入。给我拦住了！</t>
  </si>
  <si>
    <t>这是我的地盘！还不滚出去！</t>
  </si>
  <si>
    <t>我可没有慈悲心肠。</t>
  </si>
  <si>
    <t>觉悟吧，感受一下人类有多卑微吧！</t>
  </si>
  <si>
    <t>找到了？你的运气真好！</t>
  </si>
  <si>
    <t>哦哦，我就知道凭你的实力一定能轻松搞定！</t>
  </si>
  <si>
    <t>多谢。虽不知能否抵御龙之气，但至少比没有的强！</t>
  </si>
  <si>
    <t>果然你是善良的人类呢！多谢～！</t>
  </si>
  <si>
    <t>是谁竟敢踏入仙界的神秘之地？还不马上给我出去？！</t>
  </si>
  <si>
    <t>Dialogue_Male_THA</t>
    <phoneticPr fontId="1" type="noConversion"/>
  </si>
  <si>
    <t>Ftext</t>
  </si>
  <si>
    <t>남자 태국어</t>
    <phoneticPr fontId="1" type="noConversion"/>
  </si>
  <si>
    <t>Dialogue_Female_THA</t>
    <phoneticPr fontId="1" type="noConversion"/>
  </si>
  <si>
    <t>여자 태국어</t>
    <phoneticPr fontId="1" type="noConversion"/>
  </si>
  <si>
    <t>Dialogue_Male_IND</t>
    <phoneticPr fontId="1" type="noConversion"/>
  </si>
  <si>
    <t>남자 인도네시아어</t>
    <phoneticPr fontId="1" type="noConversion"/>
  </si>
  <si>
    <t>Dialogue_Female_IND</t>
    <phoneticPr fontId="1" type="noConversion"/>
  </si>
  <si>
    <t>여자 인도네시아어</t>
    <phoneticPr fontId="1" type="noConversion"/>
  </si>
  <si>
    <t>Dialogue_Male_VIE</t>
    <phoneticPr fontId="1" type="noConversion"/>
  </si>
  <si>
    <t>남자 베트남어</t>
    <phoneticPr fontId="1" type="noConversion"/>
  </si>
  <si>
    <t>Dialogue_Female_VIE</t>
    <phoneticPr fontId="1" type="noConversion"/>
  </si>
  <si>
    <t>여자 베트남어</t>
    <phoneticPr fontId="1" type="noConversion"/>
  </si>
  <si>
    <t>Dialogue_Male_GER</t>
    <phoneticPr fontId="1" type="noConversion"/>
  </si>
  <si>
    <t>남자 독일어</t>
    <phoneticPr fontId="1" type="noConversion"/>
  </si>
  <si>
    <t>Dialogue_Female_GER</t>
    <phoneticPr fontId="1" type="noConversion"/>
  </si>
  <si>
    <t>여자 독일어</t>
    <phoneticPr fontId="1" type="noConversion"/>
  </si>
  <si>
    <t>Dialogue_Male_SPA</t>
    <phoneticPr fontId="1" type="noConversion"/>
  </si>
  <si>
    <t>남자 스페인어</t>
    <phoneticPr fontId="1" type="noConversion"/>
  </si>
  <si>
    <t>Dialogue_Female_SPA</t>
    <phoneticPr fontId="1" type="noConversion"/>
  </si>
  <si>
    <t>여자 스페인어</t>
    <phoneticPr fontId="1" type="noConversion"/>
  </si>
  <si>
    <t>Dialogue_Male_POR</t>
    <phoneticPr fontId="1" type="noConversion"/>
  </si>
  <si>
    <t>남자 포르투갈어</t>
    <phoneticPr fontId="1" type="noConversion"/>
  </si>
  <si>
    <t>Dialogue_Female_POR</t>
    <phoneticPr fontId="1" type="noConversion"/>
  </si>
  <si>
    <t>여자 포르투갈어</t>
    <phoneticPr fontId="1" type="noConversion"/>
  </si>
  <si>
    <t>Dialogue_Male_RUS</t>
    <phoneticPr fontId="1" type="noConversion"/>
  </si>
  <si>
    <t>남자 러시아어</t>
    <phoneticPr fontId="1" type="noConversion"/>
  </si>
  <si>
    <t>Dialogue_Female_RUS</t>
    <phoneticPr fontId="1" type="noConversion"/>
  </si>
  <si>
    <t>여자 러시아어</t>
    <phoneticPr fontId="1" type="noConversion"/>
  </si>
  <si>
    <t>這樣應該就夠了。必須加快行動了。</t>
  </si>
  <si>
    <t>This should be enough. I'd better hurry with the repairs.</t>
  </si>
  <si>
    <t>これだけあれば十分だ。急いで工事を進めないとな。</t>
  </si>
  <si>
    <t>I'll let you in on something since you helped us. Go talk to Docheon, a Mount Tai Sect disciple.</t>
  </si>
  <si>
    <t>ちょっと待った！こっちに来てみなよ。さあ、はやく！</t>
  </si>
  <si>
    <t>ううっ、こいつ、よくも我が門弟たちを…</t>
  </si>
  <si>
    <t>飛天城まであと少しです。もうひと踏ん張りです、千波姫様！</t>
  </si>
  <si>
    <t>ぐああっ！</t>
  </si>
  <si>
    <t>これなら十分だろう！あの人は回復したのだろうか？</t>
  </si>
  <si>
    <t>ええい、こっからは命がけってわけじゃな！</t>
  </si>
  <si>
    <t>ハッ！子どもを助けなければ！</t>
  </si>
  <si>
    <t>ところで、貂のほかに友だちはいないのですか？</t>
  </si>
  <si>
    <t>皮を剥いで売れば結構な値がつく。さっさと見つけ出せ！</t>
  </si>
  <si>
    <t>うわああ～ん！このままじゃ白丹が！</t>
  </si>
  <si>
    <t>ほら、この下だ。オイラが見えるだろ？オイラを信じて思いっきり飛び降りるんだ！</t>
  </si>
  <si>
    <t>くんくん、人間の匂い！ちょうど腹が減っていたんだ！</t>
  </si>
  <si>
    <t>頭！頭が一番ウマいんだよなぁ！</t>
  </si>
  <si>
    <t>のこのこと一人でくるとはな。我々の力が弱まっているからと、あなどるなよ！</t>
  </si>
  <si>
    <t>骨ごと肉を引きちぎってやる！</t>
  </si>
  <si>
    <t>まさか！お前が吸星大法の使い手だったのか！</t>
  </si>
  <si>
    <t>また次の犠牲者が出るかもしれない。はやく手を打たなければ危険だ！</t>
  </si>
  <si>
    <t>これをすべて制御するだけの力をお持ちとは、さすがは復老師様！</t>
  </si>
  <si>
    <t>&lt;#USERNAME#&gt;、追うぞ！</t>
  </si>
  <si>
    <t>見上げた義侠心だが、命はたった一つじゃぞ？そんな口を利いてタダで済むと思ってるのか？</t>
  </si>
  <si>
    <t>くっ、覚えておれ！</t>
  </si>
  <si>
    <t>蛇妖女王はそう遠くには行っていないはずです。ぐずぐずしてないで付いてきてください！</t>
  </si>
  <si>
    <t>皆の者、奴らをワシの前から消してしまいな！</t>
  </si>
  <si>
    <t>先ほどは油断しただけ。今回はそう簡単にやられはせぬ。シャーッ！</t>
  </si>
  <si>
    <t>作動させてみましょう。もたもたしてないで、はやく！急いで！</t>
  </si>
  <si>
    <t>よし！さっすがあたし、冴えてるわ。ほら、言う通りにしたら出られたでしょ？</t>
  </si>
  <si>
    <t>故障か？なぜ反応しないんだ？</t>
  </si>
  <si>
    <t>近くで人の気配がしたような…</t>
  </si>
  <si>
    <t>うわぁ～、助けて！死んじゃう～！誰かいませんか？助けてください！</t>
  </si>
  <si>
    <t>ううっ！あっち行け！誰か、助けてください！</t>
  </si>
  <si>
    <t>人間！来るなら来い。その実力見せてもらうぞ！</t>
  </si>
  <si>
    <t>なんとか持ちこたえて活路を探そう！</t>
  </si>
  <si>
    <t>イウン、私がこいつらを食いとめている間に見つけてくれ！長くは持たん！</t>
  </si>
  <si>
    <t>(まさか、あれが本物の寒氷剣ということはあるまいな？気になっていたが、むしろ好都合だ！)</t>
  </si>
  <si>
    <t>ここはワシに任せよ。はやくからくりを作動させるのじゃ！</t>
  </si>
  <si>
    <t>豚鬼の毒を解く薬が必要だ。もちろん解毒剤も持っているんだろう？</t>
  </si>
  <si>
    <t>この女をとめろ！</t>
  </si>
  <si>
    <t>あたしがこんな苦労をしてる間に、華恩はまた何をしでかしてるんだろ？</t>
  </si>
  <si>
    <t>グフッ！皆出てきてあやつを殺せ！</t>
  </si>
  <si>
    <t>うるさいハエじゃのう！</t>
  </si>
  <si>
    <t>強い力には強い制約が伴うもの。お前にも弱点があるはずだ！</t>
  </si>
  <si>
    <t>わかりました。その後はすぐに降りましょう。いいですね？</t>
  </si>
  <si>
    <t>わかりました。あたしに任せてください！</t>
  </si>
  <si>
    <t>きゃっ！あっちいけ！ついてくるなぁ～！</t>
  </si>
  <si>
    <t>ワシならもうとっくにピンピンしとるぞ？この辺りを片付けにゃならん。お前さんも手を貸せ！</t>
  </si>
  <si>
    <t>とまれ！無力な住民を脅かすような真似はよせ。かかってこい！</t>
  </si>
  <si>
    <t>あっ、あいつめ！前回はやむなく一杯食わされたが、今回は本当の実力を見せてやるわ！</t>
  </si>
  <si>
    <t>その気になれば、こんなところからはすぐにでも出られたのだ。余計なことをせず千波を探すのじゃ！</t>
  </si>
  <si>
    <t>久方ぶりの獲物！どいつから味わってやろうか？</t>
  </si>
  <si>
    <t>ここからは軽功で進みます。問題ないでしょうか？</t>
  </si>
  <si>
    <t>ご無事ですか？</t>
  </si>
  <si>
    <t>キイイッ！人間だ！みんな集まれ！</t>
  </si>
  <si>
    <t>キイイッ！まいった、降参だ！</t>
  </si>
  <si>
    <t>グウウ、タチの悪い奴らに出くわした！やたらめったらに壊すから、懲らしめてやれ！</t>
  </si>
  <si>
    <t>オッケー、人間もうまく逃げるんだぞ！んじゃバイバ～イ！</t>
  </si>
  <si>
    <t>ガハハハ、道人の血を飲んだおかげで、身体中に力がみなぎっておるわ！</t>
  </si>
  <si>
    <t>ここでも孫徳の兵士たちが皆殺しにされている。華恩の仕業か？</t>
  </si>
  <si>
    <t>我が前を阻む者、誰であろうと生かしてはおかぬぞ！</t>
  </si>
  <si>
    <t>おほほほ、楽しませていただきましたわ。先を急ぎますので、行きましょう、翔伯！</t>
  </si>
  <si>
    <t>ハハハ！情けないったらないな！</t>
  </si>
  <si>
    <t>人間たちが侵入してきた！食い止めろ！</t>
  </si>
  <si>
    <t>洞窟には吸血コウモリがうじゃうじゃいる。ここまでは来られないはずだ！</t>
  </si>
  <si>
    <t>人間の分際でここまで来られるとはたいしたものだが、もう何もかも終わりだ！</t>
  </si>
  <si>
    <t>人間たちよ！</t>
  </si>
  <si>
    <t>情けは無用だ。容赦なく攻撃しろ！</t>
  </si>
  <si>
    <t>凶暴なゴロツキよ、奴らを攻撃せよ！</t>
  </si>
  <si>
    <t>はやく出てきて、生者たちに苦痛を与えてやれ！</t>
  </si>
  <si>
    <t>立ち上がれ！くだらん人間どもを始末せよ！</t>
  </si>
  <si>
    <t>片腹痛いわ！</t>
  </si>
  <si>
    <t>皆、生涯を閉じることになるのだ</t>
  </si>
  <si>
    <t>止まれ。クククク。汚らわしい！</t>
  </si>
  <si>
    <t>待っていろ！</t>
  </si>
  <si>
    <t>出でよ、天墜団。この雑魚どもを蹴散らせ！</t>
  </si>
  <si>
    <t>この情けない奴らめ！兵士たちよ！侵入者を始末せよ！</t>
  </si>
  <si>
    <t>近衛兵！これ以上奴らが入ってこられないようにとめろ！</t>
  </si>
  <si>
    <t>もう少し暴れてみろ！</t>
  </si>
  <si>
    <t>粉々に噛み砕き飲み干してやる！</t>
  </si>
  <si>
    <t>今日は虫の居所が悪い！</t>
  </si>
  <si>
    <t>ガッハッハッハ</t>
  </si>
  <si>
    <t>生きて帰れるとは思うな！</t>
  </si>
  <si>
    <t>全力を尽くすがいい！</t>
  </si>
  <si>
    <t>人間達よ！</t>
  </si>
  <si>
    <t>これから雷で丸焼きにしてくれる！</t>
  </si>
  <si>
    <t>クアアッ！降り注げ！</t>
  </si>
  <si>
    <t>死ねぇ！</t>
  </si>
  <si>
    <t>2番クエストを受注できる</t>
  </si>
  <si>
    <t>言われなくたって、見ればわかります！</t>
  </si>
  <si>
    <t>市場でのことのように、この者たちが召喚したのでしょうか？</t>
  </si>
  <si>
    <t>郭昇、興奮しすぎだぞ…</t>
  </si>
  <si>
    <t>見事な悪人面だ…</t>
  </si>
  <si>
    <t>ここにこんな場所があったとは！</t>
  </si>
  <si>
    <t>ふぅ、本当に死なないのかと思ったぞ！</t>
  </si>
  <si>
    <t>我の宝物が欲しいのか？残念だが…</t>
  </si>
  <si>
    <t>これが泰天旗か？孫徳の美的感覚はいいとは言えんな！</t>
  </si>
  <si>
    <t>二度と戯言をほざけないよう、軽く揉んでやれ！</t>
  </si>
  <si>
    <t>面倒な奴らめ。忘れた頃になると一人、また一人と現れやがる！</t>
  </si>
  <si>
    <t>生意気な奴め…ここをどこだと心得る！好き勝手に暴れおって！相手になってやろう！</t>
  </si>
  <si>
    <t>このくらいでいいだろう。急いで江厚のもとへ戻ろう！</t>
  </si>
  <si>
    <t>その包みを渡すわけにはいかん。俺のものだ！</t>
  </si>
  <si>
    <t>せめて苦しみを終わらせてくれたことに…感謝する…</t>
  </si>
  <si>
    <t>次から次へと湧いてくるな！やはり秘道に来て正解だった。さあ、かかってこい！</t>
  </si>
  <si>
    <t>ハッ！来るな！いや、かかってこい！</t>
  </si>
  <si>
    <t>元秤？天心？ハッ！連れていかれたのか？いかん、二人を助けなければ！</t>
  </si>
  <si>
    <t>この女は俺のもんだ！ククククッ</t>
  </si>
  <si>
    <t>ついでにもう少し手伝ってもらいたい。私がどこにいるかは覚えているな？</t>
  </si>
  <si>
    <t>本当にありがとうございます！</t>
  </si>
  <si>
    <t>聞いた通り見事な罠ですな。これなら身を守ることができそうです。感謝いたします！</t>
  </si>
  <si>
    <t>一度会ってみるのはどうでしょう？</t>
  </si>
  <si>
    <t>助かったわい。みんなが欲しがっているものだからな。高値で売りつけねば…</t>
  </si>
  <si>
    <t>礼を言うぞ。分け前は正確に半分にしてある。よもや疑ったりはすまいな？</t>
  </si>
  <si>
    <t>おかげで助かった。あとは官軍たちにさえ会えば、安全に飛天城まで行けそうだ！</t>
  </si>
  <si>
    <t>ひどい臭い！これなら、他所でめったなことを言わないように黙らせることができそうです！</t>
  </si>
  <si>
    <t>価値のわかる者にとってはお宝というわけだ。感謝するぞ！</t>
  </si>
  <si>
    <t>本当に助かりました！妻のもとに立ち寄って花を渡したら、すぐに風鉱義を探しにいくつもりです！</t>
  </si>
  <si>
    <t>ありがとうございます。いつか可哀想なお姫様に会ってみたいものですね、ふふ！</t>
  </si>
  <si>
    <t>とてもそこへ行く勇気が出ず、このまま失くしてしまうのかと思いましたが…本当に感謝します！</t>
  </si>
  <si>
    <t>これが奴の牙なのだな？今から楽しみだな！かたじけない！</t>
  </si>
  <si>
    <t>大した腕前だな！まあ、私ほどではないが、おっほん！</t>
  </si>
  <si>
    <t>これほどの手練れが私についていると知れば、彼らもちょっかいを出してこなくなるはずです！</t>
  </si>
  <si>
    <t>たしかに私の剣だ！感謝するぞ！</t>
  </si>
  <si>
    <t>ふふ、もう口の中によだれがあふれてきたぜ。上手く作れたら、特別にタダであげる！</t>
  </si>
  <si>
    <t>ご苦労だったな。後のことは俺に任せろ</t>
  </si>
  <si>
    <t>ハッハッハッ、やはり私の目に狂いはなかった！実にたいしたものだ！</t>
  </si>
  <si>
    <t>やっぱりキミはいい人間だね！ありがと～！</t>
  </si>
  <si>
    <t>ん？姫様の姿が見当たらぬぞ。千波姫様を探さねば！</t>
  </si>
  <si>
    <t>師匠はどこまで行ったのだ？</t>
  </si>
  <si>
    <t>この道はどこに通じているのだ？</t>
  </si>
  <si>
    <t>大人しく食われるとでも思ってるのか？かかってくるがいい！</t>
  </si>
  <si>
    <t>待て、怪しい気配！</t>
  </si>
  <si>
    <t>まさか！お前が吸星大法の使い手であったのか！</t>
  </si>
  <si>
    <t>また次の犠牲者が出るかもしれない。はやく手を打たねば危険だ！</t>
  </si>
  <si>
    <t>だいぶ深くまで入ったようですけど、この道で合っているのですか？</t>
  </si>
  <si>
    <t>故障か？なぜ反応しないのだ？</t>
  </si>
  <si>
    <t>どうやら私たちはとんだ失敗をしてしまったようだ。頼む、もう追ってこないでくれ！</t>
  </si>
  <si>
    <t>イウン、私がこやつらを食いとめている間に見つけてくれ！長くは持たぬ！</t>
  </si>
  <si>
    <t>(まさか、あれが本物の寒氷剣ということはあるまい？気になっていたが、むしろ好都合！)</t>
  </si>
  <si>
    <t>人の悲鳴？どこから？</t>
  </si>
  <si>
    <t>豚鬼の毒を解く薬が必要だ。もちろん解毒剤も持っているのだろう？</t>
  </si>
  <si>
    <t>こやつ、部下を盾にして逃げるとは！</t>
  </si>
  <si>
    <t>千波姫様？小師妹？どこへ行ったのだ？</t>
  </si>
  <si>
    <t>とまれ！無力な住民を脅かすような真似はよせ。かかってくるがいい！</t>
  </si>
  <si>
    <t>流れはこちらに傾きつつある。あと少しだけ踏みとどまろう！</t>
  </si>
  <si>
    <t>速戦即決で突破せねば！</t>
  </si>
  <si>
    <t>ここで引き下がるなら、最初から挑みはしない。来るがいい！</t>
  </si>
  <si>
    <t>莫夜王妃様、お怪我はありませぬか？</t>
  </si>
  <si>
    <t>洪当主様が千波姫様を殺めようとするとは、とても信じられぬ！</t>
  </si>
  <si>
    <t>この辺りは、以前は来たことがない場所ですけど、間違いないのですか？</t>
  </si>
  <si>
    <t>ここにこのような場所があったとは！</t>
  </si>
  <si>
    <t>ふぅ、本当に死なないのかと思った！</t>
  </si>
  <si>
    <t>出入証を渡すのだ！</t>
  </si>
  <si>
    <t>これが泰天旗？孫徳の美的感覚はいいとは言えぬな！</t>
  </si>
  <si>
    <t>道人を探すためなら仕方あるまい。覚悟の上だ！来るがいい！</t>
  </si>
  <si>
    <t>次から次へと湧いてくる！やはり秘道に来て正解だった。さあ、かかってくるがいい！</t>
  </si>
  <si>
    <t>ハッ！来るな！いや、かかってくるがいい！</t>
  </si>
  <si>
    <t>元秤？天心？ハッ！連れていかれたのか？いかん、二人を助けねば！</t>
  </si>
  <si>
    <t>ข้าไม่เสียเวลาไปกับเจ้าหรอก!</t>
  </si>
  <si>
    <t>No tengo tiempo que perder contigo</t>
  </si>
  <si>
    <t>Não tenho tempo a perder consigo!</t>
  </si>
  <si>
    <t>เรากำจัดพวกมันหมดหรือยัง</t>
  </si>
  <si>
    <t>¿Los hemos atrapado a todos?</t>
  </si>
  <si>
    <t>Já derrotamos todos?</t>
  </si>
  <si>
    <t>ไม่นะ... ไม่ใช่ทางนี้รึ ข้าไม่มีเวลาให้กับความผิดพลาดแล้ว</t>
  </si>
  <si>
    <t>Oh, no… ¿No es por aquí? No tengo tiempo para equivocaciones.</t>
  </si>
  <si>
    <t>Oh não… Não é este o caminho? Não tenho tempo para estar errado.</t>
  </si>
  <si>
    <t>ช่างโง่เขลา! เจ้าเดินเข้าคุกไปเอง เตรียมตัวตายซะ!</t>
  </si>
  <si>
    <t>¡Idiota! Has entrado justo en la celda. ¡Muere!</t>
  </si>
  <si>
    <t>Tolo! Entrou diretamente na cela. Agora morra!</t>
  </si>
  <si>
    <t>เสียงฟันดาบ?!</t>
  </si>
  <si>
    <t>¿¡Ruido de espadas chocando!?</t>
  </si>
  <si>
    <t>O som do bater metálico das espadas?!</t>
  </si>
  <si>
    <t>เอ๊ะ! องค์หญิงอยู่ไหน เราต้องหาองค์หญิงชอนปาให้เจอ!</t>
  </si>
  <si>
    <t>¿Eh? ¿Dónde está la princesa? ¡Debemos encontrar a la princesa Cheonpa!</t>
  </si>
  <si>
    <t>Huh? Onde está a princesa? Temos de encontrar a Princesa Cheonpa!</t>
  </si>
  <si>
    <t>รอเดี๋ยว! หยุดก่อน ไม่ มาตรงนี้ ข้าทนไม่ไหวแล้ว</t>
  </si>
  <si>
    <t>¡Espera! Para. No, ven aquí. No lo soporto más.</t>
  </si>
  <si>
    <t>Espere! Pare, venha cá. Não aguento mais.</t>
  </si>
  <si>
    <t>โอ้ ท่านอาจารย์นี่สุดยอดไปเลย! วิชาตัวเบาช่างน่าทึ่งมาก!</t>
  </si>
  <si>
    <t>Guau, maestro, ¡eres el mejor! ¡Qué Paseo Aéreo tan fascinante!</t>
  </si>
  <si>
    <t>Uau, Mestre, é o melhor! Que Caminhar no Ar fantástico!</t>
  </si>
  <si>
    <t>อาจารย์ไปไหนมา</t>
  </si>
  <si>
    <t>¿Adónde fue el maestro?</t>
  </si>
  <si>
    <t>Onde foi o Mestre?</t>
  </si>
  <si>
    <t>ใช่ อันนั้นแหละ ท่านหาเจอแล้ว!</t>
  </si>
  <si>
    <t>Sí, lo es. ¡La encontraste!</t>
  </si>
  <si>
    <t>Sim, é essa. Encontrou-a!</t>
  </si>
  <si>
    <t>ช่วยที! ตรงนี้มีคนบาดเจ็บ!</t>
  </si>
  <si>
    <t>¡Ayuda! ¡Hay personas heridas aquí!</t>
  </si>
  <si>
    <t>Ajuda! Temos aqui alguns feridos.</t>
  </si>
  <si>
    <t>อ๊าก บังอาจมากที่มาโจมตีพวกเรา!</t>
  </si>
  <si>
    <t>¡Arg, cómo te atreves a atacarnos!</t>
  </si>
  <si>
    <t>Argh, como se atreve a atacar-nos?</t>
  </si>
  <si>
    <t>ขอบคุณมาก แต่หวังว่าข้าจะไม่จำเป็นต้องกินผลไม้พันปีเลยดีกว่า</t>
  </si>
  <si>
    <t>Gracias, pero espero no tener que comer nunca una Fruta Milenaria.</t>
  </si>
  <si>
    <t>Obrigado, mas espero nunca precisar de comer uma Fruta Milenar.</t>
  </si>
  <si>
    <t>&lt;#USERNAME#&gt;! เป็นอย่างไรบ้าง</t>
  </si>
  <si>
    <t>¡&lt;#USERNAME#&gt;! ¿Estás bien?</t>
  </si>
  <si>
    <t>&lt;#USERNAME#&gt;! Está a sentir-se bem?</t>
  </si>
  <si>
    <t>เกือบจะถึงปราสาทบิชอนแล้ว อีกนิดนึงนะ องค์หญิงชอนปา!</t>
  </si>
  <si>
    <t>Casi estamos en el Castillo de Bicheon. ¡Ya queda poco, princesa Cheonpa!</t>
  </si>
  <si>
    <t>Estamos quase no Castelo Bicheon. Só mais um pouco, Princesa Cheonpa!</t>
  </si>
  <si>
    <t>ทุกคน!</t>
  </si>
  <si>
    <t>¡Chicos!</t>
  </si>
  <si>
    <t>Pessoal!</t>
  </si>
  <si>
    <t>เจ้าเอาแต่พูดอย่างเดียว เข้ามาเลยสิ!</t>
  </si>
  <si>
    <t>Hablas demasiado. ¡Dale!</t>
  </si>
  <si>
    <t>Consigo é só conversa. Vamos a isso!</t>
  </si>
  <si>
    <t>ข้าสงสัยว่าอาจารย์วูพบกับโนวุนจางแล้วหรือยัง</t>
  </si>
  <si>
    <t>Me pregunto si el maestro Wu encontró a Noh Wunjang.</t>
  </si>
  <si>
    <t>Questiono-me se o Mestre Wu encontrou Noh Wunjang.</t>
  </si>
  <si>
    <t>&lt;#USERNAME#&gt; มาทางนี้ เร็วเข้า!</t>
  </si>
  <si>
    <t>&lt;#USERNAME#&gt;, ven por aquí. ¡Date prisa!</t>
  </si>
  <si>
    <t>&lt;#USERNAME#&gt;, venha por aqui. Despache-se!</t>
  </si>
  <si>
    <t>โอ๊ย! อ๊าก!</t>
  </si>
  <si>
    <t>¡Uf! ¡Arg!</t>
  </si>
  <si>
    <t>เท่านี้น่าจะพอ ข้าหวังว่าโซเจินจาจะดีขึ้นแล้วนะ</t>
  </si>
  <si>
    <t>Con esto debe ser suficiente. Espero que So Jeonja se haya recuperado.</t>
  </si>
  <si>
    <t>Isto deve ser suficiente. Espero que So Jeonja tenha melhorado.</t>
  </si>
  <si>
    <t>วิชาตัวเบาก็มีประโยชน์ แต่ข้าชอบขี่ม้า!</t>
  </si>
  <si>
    <t>Paseo Aéreo es útil, pero, tío, ¡adoro los caballos!</t>
  </si>
  <si>
    <t>Caminhar no Ar é útil mas, pá, adoro cavalos!</t>
  </si>
  <si>
    <t>เส้นทางนี้นำไปสู่ที่ใด</t>
  </si>
  <si>
    <t>¿Adónde lleva este camino?</t>
  </si>
  <si>
    <t>Onde vai dar este caminho?</t>
  </si>
  <si>
    <t>ระวังตัวด้วย!</t>
  </si>
  <si>
    <t>¡Ten cuidado!</t>
  </si>
  <si>
    <t>Cuidado!</t>
  </si>
  <si>
    <t>ให้ตายสิ ข้าอาจจะตายที่นี่ก็ได้!</t>
  </si>
  <si>
    <t>¡Maldita sea, puede que muera aquí!</t>
  </si>
  <si>
    <t>Raios, talvez eu morra aqui!</t>
  </si>
  <si>
    <t>เอ๊ะ! แม่นางคนนั้น...</t>
  </si>
  <si>
    <t>¿Eh? Esa mujer es…</t>
  </si>
  <si>
    <t>Huh? Aquela mulher é…</t>
  </si>
  <si>
    <t>ข้าเจอกุญแจแล้ว!</t>
  </si>
  <si>
    <t>¡He encontrado la llave!</t>
  </si>
  <si>
    <t>Encontrei a chave!</t>
  </si>
  <si>
    <t>ช่วยที! ได้โปรดช่วยข้าด้วย!</t>
  </si>
  <si>
    <t>¡Ayuda! ¡Ayuda, por favor!</t>
  </si>
  <si>
    <t>Ajuda! Ajuda, por favor!</t>
  </si>
  <si>
    <t>ไม่นะ! ช่วยเด็กคนนั้นไว้!</t>
  </si>
  <si>
    <t>¡Oh, no! ¡Hay que salvar a la criatura!</t>
  </si>
  <si>
    <t>Oh não! Salve a criança!</t>
  </si>
  <si>
    <t>ทางนี้! ข้าอยู่นี่ ช่วยข้าด้วย!</t>
  </si>
  <si>
    <t>¡Por aquí! Estoy aquí. ¡Ayúdame!</t>
  </si>
  <si>
    <t>Aqui. Estou aqui. Ajude-me!</t>
  </si>
  <si>
    <t>เฮ้! เจ้ามนุษย์!</t>
  </si>
  <si>
    <t>¡Eh! ¡Criatura humana!</t>
  </si>
  <si>
    <t>Ei! Humano!</t>
  </si>
  <si>
    <t>ว่าแต่ เพื่อนของเจ้ามีแค่เจ้าตัวดำนั่นเท่านั้นเองรึ</t>
  </si>
  <si>
    <t>Por cierto, ¿esa marta es tu única amiga?</t>
  </si>
  <si>
    <t>Já agora, aquela marta é a sua única amiga?</t>
  </si>
  <si>
    <t>ขนมันขายได้ราคาดีเชียว ไปหาให้เจอ!</t>
  </si>
  <si>
    <t>Su piel nos dará una fortuna. ¡Ve a buscarla!</t>
  </si>
  <si>
    <t>A sua pele vale muito dinheiro. Procure-a!</t>
  </si>
  <si>
    <t>เหวอ! ไม่นะ! แบคดัน! ข้าอยู่ไม่ได้ถ้าไม่มีแบคดันของข้า!</t>
  </si>
  <si>
    <t>¡Buaaa! ¡No, Baekdan! ¡No puedo vivir sin mi Baekdan!</t>
  </si>
  <si>
    <t>Waaa! Não! Baekdan! Não consigo viver sem a minha Baekdan!</t>
  </si>
  <si>
    <t>ไม่! ข้าจะช่วย!</t>
  </si>
  <si>
    <t>¡No! ¡Te ayudaré!</t>
  </si>
  <si>
    <t>Não! Eu ajudo!</t>
  </si>
  <si>
    <t>พาร์วอกซ์ไม่มีวันตาย! สมบัติของข้า!</t>
  </si>
  <si>
    <t>¡Parvox no puede morir! ¡Mi tesoro!</t>
  </si>
  <si>
    <t>Parvox não pode morrer! O meu tesouro!</t>
  </si>
  <si>
    <t>ตรงนี้! ทางนี้! ระวังเท้า!</t>
  </si>
  <si>
    <t>¡Aquí! ¡Aquí arriba! ¡Cuidado con donde pisas!</t>
  </si>
  <si>
    <t>Aqui! Por aqui! Cuidado onde põe os pés!</t>
  </si>
  <si>
    <t>ตรงนี้! ข้างล่างนี่! เห็นข้าหรือไม่ เชื่อใจข้าแล้วกระโดดเลย!</t>
  </si>
  <si>
    <t>¡Aquí! ¡Aquí abajo! ¿Me ves? ¡Confía en mí y salta!</t>
  </si>
  <si>
    <t>Aqui! Aqui em baixo! Está a ver-me? Confie em mim e salte!</t>
  </si>
  <si>
    <t>ฟุดฟิด ข้าได้กลิ่นมนุษย์! เยี่ยมเลย กำลังหิวอยู่พอดี!</t>
  </si>
  <si>
    <t>Snif, ¡huele a humano! ¡Genial, tengo hambre!</t>
  </si>
  <si>
    <t>Snif, cheira-me a humano! Excelente, tenho fome!</t>
  </si>
  <si>
    <t>หัว! หัวมนุษย์อร่อยที่สุดแล้ว!</t>
  </si>
  <si>
    <t>¡La cabeza! ¡La cabeza sabe mejor!</t>
  </si>
  <si>
    <t>Cabeça! A cabeça sabe melhor!</t>
  </si>
  <si>
    <t>คิดว่าข้าจะอยู่เฉยๆ ให้เจ้ากินรึไง?! ก็ลองดูสิ!</t>
  </si>
  <si>
    <t>¿¡Crees que dejaría que me comieras!? ¡Inténtalo!</t>
  </si>
  <si>
    <t>Achava que o ia deixar comer-me?! Experimente!</t>
  </si>
  <si>
    <t>เจ้าหนูตัวจ้อย เจ้ามาสู้กับพวกเราเพียงลำพังงั้นรึ เราอาจอ่อนแรงไปบ้าง แต่ยังแข็งแรงกว่าเจ้าแน่นอน!</t>
  </si>
  <si>
    <t>Pequeña rata. ¿Quieres enfrentarte a nosotros por tu cuenta? Puede que estemos debilitados, pero seguimos siendo más fuertes que tú.</t>
  </si>
  <si>
    <t>Sua ratazana. Está a tentar enfrentar-nos sozinhos? Podemos estar enfraquecidos, mas ainda somos mais fortes do que você!</t>
  </si>
  <si>
    <t>ข้าจะแล่เนื้อเถือหนังเจ้าซะ!</t>
  </si>
  <si>
    <t>¡Te arrancaré la carne de los huesos!</t>
  </si>
  <si>
    <t>Vou arrancar a carne dos seus ossos!</t>
  </si>
  <si>
    <t>ให้ตายสิ!</t>
  </si>
  <si>
    <t>¡Maldita sea!</t>
  </si>
  <si>
    <t>Chiça!</t>
  </si>
  <si>
    <t>หยุดอยู่ตรงนั้น!</t>
  </si>
  <si>
    <t>¡Párate ahí mismo!</t>
  </si>
  <si>
    <t>Pare imediatamente!</t>
  </si>
  <si>
    <t>เดี๋ยวนะ มีบางอย่างไม่ชอบมาพากล!</t>
  </si>
  <si>
    <t>Espera, ¡algo va mal!</t>
  </si>
  <si>
    <t>Espere, algo está errado!</t>
  </si>
  <si>
    <t>¿Eh? Esa mujer…</t>
  </si>
  <si>
    <t>Huh? Aquela mulher…</t>
  </si>
  <si>
    <t>นี่คืออาณาเขตของเรา! ไปให้พ้น! เดี๋ยวนี้!</t>
  </si>
  <si>
    <t>¡Este es nuestro territorio! ¡Fuera! ¡Ahora!</t>
  </si>
  <si>
    <t>Este é o nosso território! Desapareça! Agora!</t>
  </si>
  <si>
    <t>หรือว่า? เจ้าต้องเป็นคนที่ใช้วิชาดูดชีพแน่ๆ</t>
  </si>
  <si>
    <t>¿Podría ser…? ¡Tú debes ser quien usa Chupavidas!</t>
  </si>
  <si>
    <t>Será possível?! Deve ser o tal que utiliza Vampirismo!</t>
  </si>
  <si>
    <t>อาจมีคนอื่นที่กำลังถูกสังเวยอยู่ด้วย เราต้องรีบแล้ว!</t>
  </si>
  <si>
    <t>Es posible que estén sacrificando a alguien más. ¡Debemos darnos prisa!</t>
  </si>
  <si>
    <t>Outra pessoa também pode ser sacrificada. Temos de nos despachar!</t>
  </si>
  <si>
    <t>ฮึ่ม! มันยังไม่จบ</t>
  </si>
  <si>
    <t>Mmm, esto no quedará así.</t>
  </si>
  <si>
    <t>Hmph! Isto ainda não acabou.</t>
  </si>
  <si>
    <t>และอาจารย์พ็อกคือคนที่ควบคุมทุกอย่าง ท่านสุดยอดจริงๆ</t>
  </si>
  <si>
    <t>Y es el maestro Bok el que controla todo esto. Es asombroso.</t>
  </si>
  <si>
    <t>E é o Mestre Bok que controla isto tudo. Ele é realmente fantástico.</t>
  </si>
  <si>
    <t>น่าประทับใจจริงๆ ที่เจ้าฝากแผลให้ข้าได้ แต่ก็ได้เท่านั้นแหละ คราวนี้ก็ตายซะ</t>
  </si>
  <si>
    <t>Es de admirar que hayas conseguido dejarme marca, pero eso será todo. ¡Ahora muere!</t>
  </si>
  <si>
    <t>É admirável que tenha conseguido marcar-me. Mas isso será tudo. Agora, morra!</t>
  </si>
  <si>
    <t>พระเจ้าช่วย ตกใจแทบแย่! ข้านึกว่าเป็นก้อนหิน แต่มันคือเต่าปีศาจ</t>
  </si>
  <si>
    <t>Oh, cielos, ¡qué susto con eso! Pensé que era una roca, pero era una Tortuga Demonio.</t>
  </si>
  <si>
    <t>Oh, meu Senhor, isso assustou-me! Pensava que era uma pedra, mas é uma tartaruga demoníaca!</t>
  </si>
  <si>
    <t>ดูทางนั้น! นางแม่มดพิษกำลังเข้าไปในถ้ำ!</t>
  </si>
  <si>
    <t>¡Mira allí! ¡La Bruja Venenosa está entrando en la cueva!</t>
  </si>
  <si>
    <t>Olhe para ali! A Bruxa Venenosa está a ir para a gruta!</t>
  </si>
  <si>
    <t>&lt;#USERNAME#&gt; ตามข้ามา</t>
  </si>
  <si>
    <t>&lt;#USERNAME#&gt;, sígueme.</t>
  </si>
  <si>
    <t>&lt;#USERNAME#&gt;, siga-me.</t>
  </si>
  <si>
    <t>กล้าหาญเป็นสิ่งที่ดี แต่เจ้าควรเห็นคุณค่าชีวิตตัวเองบ้าง แล้วก็หัดคิดก่อนพูด</t>
  </si>
  <si>
    <t>Tu cortesía es buena, pero deberías aprender a apreciar tu vida. Y a pensar antes de hablar.</t>
  </si>
  <si>
    <t>O seu cavalheirismo é agradável, mas devia aprender a valorizar a sua vida. E a pensar antes de falar.</t>
  </si>
  <si>
    <t>ถูกเหยียดหยามก็ดีกว่าตายไม่ใช่เหรอ เหอๆๆ</t>
  </si>
  <si>
    <t>¿No es mejor vivir de rodillas que morir de pie? Je, je, je.</t>
  </si>
  <si>
    <t>Não é melhor ser espezinhado do que ser morto? Hehehe.</t>
  </si>
  <si>
    <t>ข้าคือคนของโชกเย เจ้าคิดว่าจะรอดไปได้งั้นเหรอ</t>
  </si>
  <si>
    <t>Soy el hombre de Chogye. ¿Crees que puedes salirte con la tuya?</t>
  </si>
  <si>
    <t>Sou o vassalo de Chogye. Acha que consegue escapar desta?</t>
  </si>
  <si>
    <t>¡&lt;#USERNAME#&gt;!</t>
  </si>
  <si>
    <t>ฮ่าๆๆ! คิดว่าร่างกายง่อยๆ ของเจ้าจะสู้กับข้าได้หรือไง</t>
  </si>
  <si>
    <t>¡Ja, ja, ja! ¿Crees que puedes luchar contra mí con ese débil cuerpo?</t>
  </si>
  <si>
    <t>Hahaha! Pensa que consegue lutar comigo com esse corpo débil?</t>
  </si>
  <si>
    <t>บ้าจริง! ข้าจะไม่มีวันลืม</t>
  </si>
  <si>
    <t>¡Maldición! No lo olvidaré.</t>
  </si>
  <si>
    <t>Maldições! Não esquecerei isto!</t>
  </si>
  <si>
    <t>ราชินีปีศาจอสรพิษคงไปไหนไม่ได้ไกล หยุดยืดยาดแล้วรีบตามข้ามา</t>
  </si>
  <si>
    <t>La Reina de las Bestias Viperinas no debe haber ido lejos. Deja de entretenerte y sígueme.</t>
  </si>
  <si>
    <t>A Rainha das Víboras Monstruosas não pode ter ido longe. Pare de perder tempo e siga-me.</t>
  </si>
  <si>
    <t>ทหาร! กำจัดพวกมันออกไปให้พ้นสายตาข้า!</t>
  </si>
  <si>
    <t>¡Hombres! ¡Llevadlos fuera de mi vista!</t>
  </si>
  <si>
    <t>Vassalos! Tirem-nos da minha vista!</t>
  </si>
  <si>
    <t>ข้าประเมินเจ้าต่ำเกินไป ข้าจะไม่ทำพลาดซ้ำอีก ฟ่อ!!!</t>
  </si>
  <si>
    <t>Te he subestimado. No cometeré el mismo error de nuevo. ¡¡Ssss!!</t>
  </si>
  <si>
    <t>Subestimei-vos. Não voltarei a cometer o mesmo erro. Sssss!!!</t>
  </si>
  <si>
    <t>เรามาลึกเกินไป ทางนี้ถูกแล้วใช่ไหม</t>
  </si>
  <si>
    <t>Nos hemos adentrado demasiado. ¿Es el camino correcto?</t>
  </si>
  <si>
    <t>Descemos demasiado. Este é o caminho certo?</t>
  </si>
  <si>
    <t>รอเดี๋ยว! มีบางอย่างผิดปกติ มันเงียบเกินไป</t>
  </si>
  <si>
    <t>¡Espera! Algo me huele mal. Hay demasiado silencio.</t>
  </si>
  <si>
    <t>Espere! Algo está errado. Está demasiado silencioso aqui.</t>
  </si>
  <si>
    <t>กำจัดพวกมันให้หมดยกเว้นองค์หญิงชอนปา ฆ่ามัน!</t>
  </si>
  <si>
    <t>Puedes deshacerte de todos, excepto de la princesa Cheonpa. ¡Mátalos!</t>
  </si>
  <si>
    <t>À exceção da Princesa Cheonpa, podem livrar-se deles todos. Matem-nos!</t>
  </si>
  <si>
    <t>แม่นาง ไปหลบกับชอนปาเร็ว!</t>
  </si>
  <si>
    <t>¡Señorita, escóndase con Cheonpa!</t>
  </si>
  <si>
    <t>Menina, esconda-se com Cheonpa!</t>
  </si>
  <si>
    <t>ไปกันสักที มาเร็ว!</t>
  </si>
  <si>
    <t>Vámonos. ¡Venga!</t>
  </si>
  <si>
    <t>Vamos lá. Vá lá!</t>
  </si>
  <si>
    <t>เปิดดูสิ! เร็วเข้า! เปิดเลย!</t>
  </si>
  <si>
    <t>¡Enciéndelo! ¡Rápido! ¡Venga!</t>
  </si>
  <si>
    <t>Ligue-o! Despache-se! Vá lá!</t>
  </si>
  <si>
    <t>เยี่ยม! ข้านี่ฉลาดจริงๆ เห็นไหมล่ะ ฟังข้า แล้วเจ้าจะหาทางเจอ</t>
  </si>
  <si>
    <t>¡Genial! Qué lista soy. ¿Ves? Hazme caso y encontrarás la forma.</t>
  </si>
  <si>
    <t>Excelente! Sou tão esperta. Viu? Ouça-me e encontrará um caminho.</t>
  </si>
  <si>
    <t>แล้วแต่ ข้าไม่เห็นว่ามันจะต่างกับบานอื่นตรงไหน ไปเถอะ</t>
  </si>
  <si>
    <t>Como quieras. No veo diferencia entre esa y las demás. Vamos.</t>
  </si>
  <si>
    <t>Tanto faz. Não vejo diferença entre esta e as outras. Vamos lá.</t>
  </si>
  <si>
    <t>มันเสียหรือเปล่า ไม่ตอบสนอง</t>
  </si>
  <si>
    <t>¿Está roto? No responde.</t>
  </si>
  <si>
    <t>Está avariado? Não responde.</t>
  </si>
  <si>
    <t>ข้ารู้สึกถึงใครบางคนอยู่ใกล้ๆ...</t>
  </si>
  <si>
    <t>Creo que percibo a alguien cerca…</t>
  </si>
  <si>
    <t>Acho que pressinto algo nas proximidades…</t>
  </si>
  <si>
    <t>นางเอาแต่พูดพล่ามและโทษคนอื่นไปเรื่อย... ไม่เห็นหรอกว่าตัวนางเองทำผิดตรงไหนไปบ้าง!</t>
  </si>
  <si>
    <t>Siempre está de cháchara y culpando a los demás… ¡No puede ver dónde se equivoca!</t>
  </si>
  <si>
    <t>Ela está constantemente a tagarelar e a culpar os outros… não percebe o que ela própria está a fazer mal!</t>
  </si>
  <si>
    <t>ว๊ายยยย!!</t>
  </si>
  <si>
    <t>¡¡AAAH!!</t>
  </si>
  <si>
    <t>AHHHH!!</t>
  </si>
  <si>
    <t>เชา เจ้าเป็นอะไรหรือไม่</t>
  </si>
  <si>
    <t>¿Estás bien, Shao?</t>
  </si>
  <si>
    <t>Shao, está a sentir-se bem?</t>
  </si>
  <si>
    <t>อ๊าก ช่วยข้าด้วย! มีใครอยู่ไหม ช่วยข้าด้วย!</t>
  </si>
  <si>
    <t>Ah, ¡socorro! ¿Hay alguien? ¡Ayuda!</t>
  </si>
  <si>
    <t>Argh. Ajude-me! Está alguém aí? Ajude-me!</t>
  </si>
  <si>
    <t>เอ๊ะ นั่นเสียงยีอุนนี่!</t>
  </si>
  <si>
    <t>¿Eh? ¡Es la voz de Yiun!</t>
  </si>
  <si>
    <t>Huh? É a voz de Yiun.</t>
  </si>
  <si>
    <t>โอ๊ย! ไปให้พ้น! ใครก็ได้ ช่วยข้าด้วย!</t>
  </si>
  <si>
    <t>Uf… ¡Vete! ¡Que alguien me ayude!</t>
  </si>
  <si>
    <t>Ugh! Vá embora! Alguém me ajude!</t>
  </si>
  <si>
    <t>ระวังนะ ยีอุน!</t>
  </si>
  <si>
    <t>¡Yiun, cuidado!</t>
  </si>
  <si>
    <t>Yiun, cuidado!</t>
  </si>
  <si>
    <t>เจ้ามนุษย์! มาเลย ทำให้ข้าอารมณ์ดีขึ้นหน่อย ดูซิว่าเจ้ามีดีอะไรบ้าง!</t>
  </si>
  <si>
    <t>¡Criatura! Venga, alégrame el día. ¡Veamos qué sabes hacer!</t>
  </si>
  <si>
    <t>Humano! Vá lá, faça-me ganhar o dia. Vamos lá ver o que vale!</t>
  </si>
  <si>
    <t>ถนนที่อาจารย์โจพูดถึงต้องมีอยู่จริงๆ เรามาผิดทางรึเปล่า</t>
  </si>
  <si>
    <t>El camino que mencionó el maestro Jo tiene que existir. ¿Nos habremos equivocado?</t>
  </si>
  <si>
    <t>A estrada que o Mestre Jo mencionou deve mesmo existir. Será que fomos pelo caminho errado?</t>
  </si>
  <si>
    <t>ข้าสงสัยว่าเขาบอกให้เราไปผิดทางตั้งแต่แรกรึเปล่า ข้าไม่ไว้ใจเขา</t>
  </si>
  <si>
    <t>Bueno, me pregunto si nos dio las indicaciones correctas. No confío en él.</t>
  </si>
  <si>
    <t>Bem, questiono-me se ele nos deu mesmo as direções certas. Não confio nele.</t>
  </si>
  <si>
    <t>ปักหลักไว้จนกว่าเราจะหาทางหนีได้!</t>
  </si>
  <si>
    <t>Aguanta mientras encontramos una forma de huir.</t>
  </si>
  <si>
    <t>Mantenha-se firme até arranjarmos uma solução!</t>
  </si>
  <si>
    <t>ข้าเกรงว่าเราพลาดไปแล้วอย่างใหญ่หลวง หยุดตามพวกเราได้แล้ว!</t>
  </si>
  <si>
    <t>Me temo que he cometido un gran error. ¡Por favor, dejad de seguirnos!</t>
  </si>
  <si>
    <t>Receio que tenhamos cometido um grande erro. Por favor, parem de nos seguir.</t>
  </si>
  <si>
    <t>ยีอุน ลองไปหาอะไรที่ใช้ประโยชน์ได้ระหว่างที่ข้าตรึงพวกมันไว้ ข้ายื้อพวกมันได้ไม่นานหรอก!</t>
  </si>
  <si>
    <t>Yiun, busca algo útil mientras los retengo. ¡No puedo hacerlo por mucho tiempo!</t>
  </si>
  <si>
    <t>Yiun, procure qualquer coisa útil enquanto os paro. Não os consigo conter por muito mais tempo!</t>
  </si>
  <si>
    <t>หือ นั่นมัน...</t>
  </si>
  <si>
    <t>¿Eh? ¿Eso es…?</t>
  </si>
  <si>
    <t>Huh? Isso é…?</t>
  </si>
  <si>
    <t>กล้าดียังไง!</t>
  </si>
  <si>
    <t>¡Cómo te atreves!</t>
  </si>
  <si>
    <t>Como se atreve?!</t>
  </si>
  <si>
    <t>(นั่นคงไม่ใช่ดาบน้ำแข็งของจริงหรอกใช่ไหม ข้าข้องใจมานานแล้ว ก็คงจะเป็นความโชคดีในความโชคร้าย)</t>
  </si>
  <si>
    <t>(Es imposible que sea la Espada Glacial real, ¿verdad? Le he estado dando vueltas, puede que esto sea una bendición encubierta).</t>
  </si>
  <si>
    <t>(Aquela não pode ser a Lâmina Glacial, pois não? Tem andado a incomodar-me, por isso, isto pode ser um mal que vem por bem.)</t>
  </si>
  <si>
    <t>หินก้อนนั้นดูน่าสงสัย ทุบมันให้แตกกัน!</t>
  </si>
  <si>
    <t>Esa roca es muy sospechosa. ¡Rompámosla!</t>
  </si>
  <si>
    <t>Aquela pedra parece suspeita. Vamos parti-la.</t>
  </si>
  <si>
    <t>ข้าจัดการทางนี้เอง เจ้ารีบไปเปิดอุปกรณ์ซะ! เร็วเข้า!</t>
  </si>
  <si>
    <t>Yo me ocuparé aquí. Tú ve a encender el aparato, ¡corre!</t>
  </si>
  <si>
    <t>Eu trato das coisas aqui. Vá ligar o dispositivo. Despache-se!</t>
  </si>
  <si>
    <t>ว๊ายยยย!</t>
  </si>
  <si>
    <t>¡AAAH!</t>
  </si>
  <si>
    <t>AHHHH!</t>
  </si>
  <si>
    <t>เสียงมนุษย์งั้นเหรอ มาจากไหนกันล่ะ</t>
  </si>
  <si>
    <t>¿Una voz humana? ¿De dónde viene?</t>
  </si>
  <si>
    <t>Uma voz humana? De onde vem?</t>
  </si>
  <si>
    <t>อรา! แม่นางอรา! ท่านอยู่ที่ไหน</t>
  </si>
  <si>
    <t>¡Ara! ¡Lady Ara! ¿Dónde estás?</t>
  </si>
  <si>
    <t>Ara! Senhora Ara! Onde está?</t>
  </si>
  <si>
    <t>ข้าต้องการยาต้านพิษปีศาจหมูป่า ข้ามั่นใจว่าเจ้าพอมีอยู่บ้างใช่หรือไม่</t>
  </si>
  <si>
    <t>Necesito un antídoto contra el veneno de Demonio Jabalí. Seguro que tienes alguno, ¿verdad?</t>
  </si>
  <si>
    <t>Preciso de um antídoto para o Veneno dos Javalis Demoníacos. De certeza que tem algum, não?</t>
  </si>
  <si>
    <t>ฮ่าๆๆ ข้ามีอยู่แล้ว แต่เจ้าต้องตายลงตรงนี้ เจ้ามนุษย์!</t>
  </si>
  <si>
    <t>Ja, ja, ja, por supuesto. ¡Pero morirás aquí, criatura!</t>
  </si>
  <si>
    <t>Hahaha, claro que tenho. Mas morrerá aqui, humano!</t>
  </si>
  <si>
    <t>อาจารย์วูเหรอ</t>
  </si>
  <si>
    <t>¿Maestro Wu?</t>
  </si>
  <si>
    <t>Mestre Wu?</t>
  </si>
  <si>
    <t>ไม่อนุญาตให้ใครเข้าไปตอนนี้ หยุดพวกมันไว้!</t>
  </si>
  <si>
    <t>Nadie puede entrar ahora. ¡Detenedlos!</t>
  </si>
  <si>
    <t>Ninguém está autorizado a entrar. Pare-os!</t>
  </si>
  <si>
    <t>ใช่ไหมล่ะ ถ้าเจ้าขวางทางข้า ข้าจะฆ่าเจ้าเสีย!</t>
  </si>
  <si>
    <t>¿Es eso cierto? ¡Te mataré si te interpones en mi camino!</t>
  </si>
  <si>
    <t>Ai sim? Mato-o se se atravessar no meu caminho!</t>
  </si>
  <si>
    <t>หยุดนางไว้!</t>
  </si>
  <si>
    <t>¡Detenedla!</t>
  </si>
  <si>
    <t>Parem-na!</t>
  </si>
  <si>
    <t>อาจารย์วู!</t>
  </si>
  <si>
    <t>¡Maestro Wu!</t>
  </si>
  <si>
    <t>Mestre Wu!</t>
  </si>
  <si>
    <t>เจ้าจะไปไหน</t>
  </si>
  <si>
    <t>¿Adónde vas?</t>
  </si>
  <si>
    <t>Onde vai?</t>
  </si>
  <si>
    <t>นี่คืออาณาเขตของข้า! ไปให้พ้น!</t>
  </si>
  <si>
    <t>¡Este es mi territorio! ¡Fuera!</t>
  </si>
  <si>
    <t>Este é o nosso território! Desapareça!</t>
  </si>
  <si>
    <t>ข้าสงสัยว่ากาออนทำอะไรอยู่ตอนที่ข้าทนลำบากลำบนอยู่ที่นี่</t>
  </si>
  <si>
    <t>Me pregunto qué hace Gaon mientras yo trabajo como una mula.</t>
  </si>
  <si>
    <t>Questiono-me o que estará Gaon a tramar enquanto estou aqui a dar cabo do couro.</t>
  </si>
  <si>
    <t>โอ๊ย! ทุกคนออกมา! ฆ่ามัน!</t>
  </si>
  <si>
    <t>Uf. ¡Vamos, salid y matadlo!</t>
  </si>
  <si>
    <t>Ugh! Venham cá todos! Matem-no!</t>
  </si>
  <si>
    <t>เจ้าใช้สมุนเป็นโล่เพื่อให้ตัวเองหนีไปได้งั้นรึ</t>
  </si>
  <si>
    <t>¿Estás usando a tus subordinados como escudo para huir?</t>
  </si>
  <si>
    <t>Está a utilizar os seus subordinados como escudo para fugir?</t>
  </si>
  <si>
    <t>เงียบ!</t>
  </si>
  <si>
    <t>¡Silencio!</t>
  </si>
  <si>
    <t>Silêncio!</t>
  </si>
  <si>
    <t>พลังแรงกล้ามากขึ้นเท่าไหร่ ข้อจำกัดก็มากขึ้นตามไปด้วย! เจ้าต้องมีจุดอ่อนบ้างสิ</t>
  </si>
  <si>
    <t>¡Cuanto más poder, más restricciones! Debes tener un punto débil.</t>
  </si>
  <si>
    <t>Quanto maior o poder, maiores são as suas restrições. Tem de ter uma fraqueza.</t>
  </si>
  <si>
    <t>ข้าจะไม่ทำพลาดซ้ำอีก ฆ่ามัน!</t>
  </si>
  <si>
    <t>No cometeré el mismo error de nuevo. ¡Matadlo!</t>
  </si>
  <si>
    <t>Não voltarei a cometer o mesmo erro. Matem-no!</t>
  </si>
  <si>
    <t>อั๊ยย่ะ! เมฆพิษดำ!</t>
  </si>
  <si>
    <t>¡Hi-yah! ¡Nube de Veneno Oscura!</t>
  </si>
  <si>
    <t>Ei! Nuvem de Veneno Escuro!</t>
  </si>
  <si>
    <t>ก็ได้ ตรงไปทางนี้ โอเคไหม</t>
  </si>
  <si>
    <t>Vale. Y después hacia abajo, ¿hecho?</t>
  </si>
  <si>
    <t>Muito bem. Mas depois é sempre a descer, ok?</t>
  </si>
  <si>
    <t>เชา! ระวัง! ข้าจัดการตรงนี้เอง เจ้าไปหลบก่อน!</t>
  </si>
  <si>
    <t>¡Shao! ¡Cuidado! Yo me encargaré de esto. ¡Ponte a salvo!</t>
  </si>
  <si>
    <t>Shao! Cuidado! Eu trato disto. Ponha-se em segurança!</t>
  </si>
  <si>
    <t>ได้เลย เชื่อใจข้าได้เลย</t>
  </si>
  <si>
    <t>Lo haré. Cuenta conmigo.</t>
  </si>
  <si>
    <t>Cuidarei. Conte comigo.</t>
  </si>
  <si>
    <t>องค์หญิงชอนปา เชา พวกนางหายไปไหน</t>
  </si>
  <si>
    <t>¿Princesa Cheonpa? ¿Shao? ¿Dónde han ido?</t>
  </si>
  <si>
    <t>Princesa Cheonpa? Shao? Para onde foram?</t>
  </si>
  <si>
    <t>อ๊าาาก! ชิ่ว! ไปให้พ้น!</t>
  </si>
  <si>
    <t>¡AAAH! ¡Fuera! ¡Idos!</t>
  </si>
  <si>
    <t>AAAH! Xô! Vá embora!</t>
  </si>
  <si>
    <t>ไม่ใช่แค่โชคที่พาเจ้ามาถึงที่นี่สินะ</t>
  </si>
  <si>
    <t>Así que no fue solo cuestión de suerte que llegases, ¿eh?</t>
  </si>
  <si>
    <t>Então não foi mera sorte que o trouxe cã, hã?</t>
  </si>
  <si>
    <t>น่าสนใจขึ้นมาแล้วสิ! ฮ่าๆๆๆ!</t>
  </si>
  <si>
    <t>¡La cosa se pone interesante! Ja, ja, ja, ja.</t>
  </si>
  <si>
    <t>Agora está a ficar interessante! Hahahaha!</t>
  </si>
  <si>
    <t>การต่อสู้จริงๆ เริ่มขึ้นแล้ว! ฮ่าๆๆๆ! เข้ามาเลย!</t>
  </si>
  <si>
    <t>La verdadera batalla empieza ahora, ja, ja, ja, ja. ¡Ven a por mí!</t>
  </si>
  <si>
    <t>A verdadeira luta começa agora! Hahahaha! Enfrente-me!</t>
  </si>
  <si>
    <t>อาจารย์วู! ท่านยังไม่ควรเคลื่อนไหวตอนนี้ เป็นอย่างไรบ้าง</t>
  </si>
  <si>
    <t>¡Maestro Wu! Aún no deberías moverte. ¿Estás bien?</t>
  </si>
  <si>
    <t>Mestre Wu! Não devia estar a mexer-se ainda. Está a sentir-se bem?</t>
  </si>
  <si>
    <t>ไม่ต้องห่วงข้า ไปช่วยคนอื่นก่อน!</t>
  </si>
  <si>
    <t>No te preocupes por mí. ¡Ve a ayudar a los demás!</t>
  </si>
  <si>
    <t>Não se preocupe comigo. Vá ajudar os outros!</t>
  </si>
  <si>
    <t>Os assassinos de Chogye já estão dentro do Centro Espiritual!</t>
  </si>
  <si>
    <t>หยุด! เลิกคิดข่มขู่ชาวบ้านแล้วมาสู้กับข้านี่!</t>
  </si>
  <si>
    <t>¡Detente! ¡Ni se te ocurra amenazar a aldeanos inocentes y enfréntate a mí!</t>
  </si>
  <si>
    <t>Pare! Nem pense em ameaçar aldeões inocentes e lute comigo!</t>
  </si>
  <si>
    <t>เหอๆๆ เจ้ามันก็แค่หนูติดกับ!</t>
  </si>
  <si>
    <t>Je, je, je, ¡eres una rata atrapada!</t>
  </si>
  <si>
    <t>Heh heh heh, é um rato na armadilha!</t>
  </si>
  <si>
    <t>เราจะรู้ความตั้งใจของเจ้านายเราได้ยังไงกัน เราก็ทำตามที่พวกเขาสั่ง อย่าโทษพวกเรา</t>
  </si>
  <si>
    <t>¿Cómo vamos a saber las intenciones de nuestros superiores? Solo hacemos lo que piden. No nos culpes.</t>
  </si>
  <si>
    <t>Como poderíamos saber as intenções dos nossos superiores? Só fazemos o que eles nos mandam. Não nos culpe.</t>
  </si>
  <si>
    <t>ฮึกๆ! เจ้าช่วยข้าไว้ ขอบคุณมาก!</t>
  </si>
  <si>
    <t>Snif. Me salvaste. ¡Gracias!</t>
  </si>
  <si>
    <t>Chuif! Salvou-me. Obrigado!</t>
  </si>
  <si>
    <t>การปรากฏตัวของกองทัพหลวงทำให้ศัตรูเสียขวัญอย่างยิ่ง</t>
  </si>
  <si>
    <t>La presencia de las tropas del Gobierno ha minado por completo la moral del enemigo.</t>
  </si>
  <si>
    <t>A presença da tropa do governo desmoralizou completamente o inimigo.</t>
  </si>
  <si>
    <t>สถานการณ์กำลังเป็นใจให้พวกเรา ดังนั้นอดทนต่ออีกสักหน่อยเถอะ!</t>
  </si>
  <si>
    <t>¡La balanza está inclinándose a nuestro favor, así que aguantemos un poco más!</t>
  </si>
  <si>
    <t>A maré está a mudar a nosso favor, por isso, vamos aguentar mais um pouco!</t>
  </si>
  <si>
    <t>เหอๆๆ เจ้าพวกน่ารำคาญ! หลีกไป!</t>
  </si>
  <si>
    <t>Je, je, je, ¡cretinos molestos! ¡Haceos a un lado!</t>
  </si>
  <si>
    <t>Heh heh heh, seus imbecis irritantes! Desviem-se!</t>
  </si>
  <si>
    <t>จ-เจ้า! ข้าเคยถูกเหยียดหยาม แต่วันนี้ข้าจะให้ดูพลังที่แท้จริงของข้า!</t>
  </si>
  <si>
    <t>¡T-tú! Puede que me humillases antes, ¡pero hoy mostraré mi verdadero poder!</t>
  </si>
  <si>
    <t>V-você! Posso ter sido humilhado antes, mas hoje mostrarei o meu verdadeiro poder!</t>
  </si>
  <si>
    <t>Todas as ervas? Dizem que muitos ficaram feridos devido ao raide do Centro Espiritual. Não vão precisar delas?</t>
  </si>
  <si>
    <t>โชกเย!</t>
  </si>
  <si>
    <t>¡Chogye!</t>
  </si>
  <si>
    <t>เจ้านี่เอง! จับได้แล้ว! หยุดอยู่ตรงนั้นแหละ!</t>
  </si>
  <si>
    <t>¡Eres tú! Te pillé. ¡Detente!</t>
  </si>
  <si>
    <t>É você! Apanhei-o! Pare imediatamente!</t>
  </si>
  <si>
    <t>นี่มันเรื่องวุ่นวายอะไรกัน?!</t>
  </si>
  <si>
    <t>¿¡Qué es este alboroto!?</t>
  </si>
  <si>
    <t>Que confusão é esta?</t>
  </si>
  <si>
    <t>ให้เขาเข้ามาได้!</t>
  </si>
  <si>
    <t>Que pase.</t>
  </si>
  <si>
    <t>Deixem-no entrar!</t>
  </si>
  <si>
    <t>&lt;#USERNAME#&gt; เจ้าจะไปที่ไหนรึ</t>
  </si>
  <si>
    <t>&lt;#USERNAME#&gt;, ¿adónde vas?</t>
  </si>
  <si>
    <t>&lt;#USERNAME#&gt;, para onde vai?</t>
  </si>
  <si>
    <t>ดูเหมือนว่าสิ้นสุดการประชุมแล้ว ไปกันต่อเถอะ</t>
  </si>
  <si>
    <t>Parece que la reunión ha acabado. Vámonos.</t>
  </si>
  <si>
    <t>Parece que a reunião terminou. Vamos indo, também.</t>
  </si>
  <si>
    <t>เวลาเป็นสิ่งสำคัญ!</t>
  </si>
  <si>
    <t>¡El tiempo es oro!</t>
  </si>
  <si>
    <t>O tempo é crucial!</t>
  </si>
  <si>
    <t>ข้าไม่ได้มาที่นี่เพื่อยอมแพ้ เข้ามาเลย!</t>
  </si>
  <si>
    <t>No vine hasta aquí para echarme atrás. ¡Venga!</t>
  </si>
  <si>
    <t>Não cheguei tão longe para desistir. Vamos a isso!</t>
  </si>
  <si>
    <t>ราชินีมักยาเลือกเป็นศัตรูกับทุกคนเพื่อปกป้ององค์หญิงชอนปา เราต้องปกป้องราชินี เพื่อองค์หญิง</t>
  </si>
  <si>
    <t>La reina Magya eligió convertirse en enemigo público para salvar a la princesa Cheonpa. Por el bien de la princesa, debemos salvar a la reina.</t>
  </si>
  <si>
    <t>A Rainha Magya escolheu tornar-se inimiga pública para salvar a Princesa Cheonpa. Temos de salvar a rainha, pelo bem da princesa.</t>
  </si>
  <si>
    <t>ราชินีมักยา บาดเจ็บตรงไหนหรือไม่</t>
  </si>
  <si>
    <t>Reina Magya, ¿estás herida?</t>
  </si>
  <si>
    <t>Rainha Magya, está magoada?</t>
  </si>
  <si>
    <t>เจ้าคิดว่าข้าออกไปเองไม่ได้รึไง หยุดวุ่นวายแล้วไปตามหาชอนปาได้แล้ว!</t>
  </si>
  <si>
    <t>¿Crees que no puedo salir de aquí yo sola? ¡Deja de preocuparte por mí y encuentra a Cheonpa!</t>
  </si>
  <si>
    <t>Acha que não consigo sair daqui sozinha? Pare com os exageros e vá procurar Cheonpa!</t>
  </si>
  <si>
    <t>อาจารย์ฮองยอมพยายามทำร้ายองค์หญิงชอนปางั้นเหรอ ไม่อยากจะเชื่อ!</t>
  </si>
  <si>
    <t>¿El maestro Hong Yeom intentó herir a la princesa Cheonpa? ¡No me lo puedo creer!</t>
  </si>
  <si>
    <t>O Mestre Hong Yeom tentou fazer mal à Princesa Cheonpa? Não consigo acreditar!</t>
  </si>
  <si>
    <t>นานมากแล้วที่ไม่ได้กินเหยื่อสดๆ! ข้าควรกินตัวไหนก่อนดี</t>
  </si>
  <si>
    <t>¡Carne fresca después de tanto tiempo! ¿Cuál debería probar antes?</t>
  </si>
  <si>
    <t>Presas frescas após tanto tempo! Qual devo provar primeiro?</t>
  </si>
  <si>
    <t>เราต้องใช้วิชาตัวเบาไปจากตรงนี้ คงไม่เป็นปัญหาใช่ไหม</t>
  </si>
  <si>
    <t>A partir de aquí, debemos usar Paseo Aéreo. No será un problema, ¿no?</t>
  </si>
  <si>
    <t>Temos de Caminhar no Ar a parti daqui. Não será um problema, pois não?</t>
  </si>
  <si>
    <t>องค์หญิงชอนปา!</t>
  </si>
  <si>
    <t>¡Princesa Cheonpa!</t>
  </si>
  <si>
    <t>Princesa Cheonpa!</t>
  </si>
  <si>
    <t>เป็นอย่างไรบ้าง</t>
  </si>
  <si>
    <t>¿Estás bien?</t>
  </si>
  <si>
    <t>Está a sentir-se bem?</t>
  </si>
  <si>
    <t>อ่อย พวกมนุษย์! ทุกคนมารวมตัวกัน!</t>
  </si>
  <si>
    <t>¡Oinc! Humanos. ¡Venid todos!</t>
  </si>
  <si>
    <t>Oinc! Humanos! Juntem-se todos!</t>
  </si>
  <si>
    <t>อ่อย ข้าแพ้แล้ว ข้ายอมแล้ว</t>
  </si>
  <si>
    <t>¡Oinc! Perdí. Me rindo.</t>
  </si>
  <si>
    <t>Oinc! Perdi. Desisto.</t>
  </si>
  <si>
    <t>หือ ตลกดีแฮะ รูปปั้นนี่ดูเหมือนยีอุนเป๊ะเลย</t>
  </si>
  <si>
    <t>¿Eh? Qué gracioso. ¡Esta estatua es clavadita a Yiun!</t>
  </si>
  <si>
    <t>Huh? Que engraçado. Esta estátua parece mesmo Yiun!</t>
  </si>
  <si>
    <t>บ้าเอ๊ย! พวกมันไม่ยอมฟังหัวหน้า พวกมันทำลายทุกอย่าง ทำร้ายทุกคน ลงโทษพวกมันซะ!</t>
  </si>
  <si>
    <t>¡Maldición! No escuchan al jefe. Destruirán todo y harán daño a todos. ¡Castigadlos!</t>
  </si>
  <si>
    <t>Raios! Eles não obedecem ao líder! Eles destroem tudo e fazem mal a toda a gente. Castiguem-nos!</t>
  </si>
  <si>
    <t>ข้ารู้ว่าภรรยาของหัวหน้าแซงกวินมอร์ถูกขังไว้ที่ไหน</t>
  </si>
  <si>
    <t>Sé dónde está encerrada la esposa del Jefe Sanguinánima.</t>
  </si>
  <si>
    <t>Sei onde está presa a esposa do Líder Gigante Sanguíneo.</t>
  </si>
  <si>
    <t>โอเค เจ้ามนุษย์ ขอให้เจ้าปลอดภัยเช่นกัน ข้าไปละ ลาก่อน</t>
  </si>
  <si>
    <t>Vale. Criatura, sálvate también. Me piro. ¡Adiós!</t>
  </si>
  <si>
    <t>Ok. Humano, tenha cuidado. Vou-me embora. Adeus!</t>
  </si>
  <si>
    <t>ฮ่าๆๆๆ เลือดของนักพรตทำให้ข้าเปี่ยมไปด้วยพลัง!</t>
  </si>
  <si>
    <t>Ja, ja, ja, ja, ¡la sangre de los ascetas me llena de poder!</t>
  </si>
  <si>
    <t>Hahahaha, o sangue dos ascetas enche-me de poder!</t>
  </si>
  <si>
    <t>ข้าเจอหนังสืออาคมแล้ว</t>
  </si>
  <si>
    <t>¡He encontrado el libro de hechizos!</t>
  </si>
  <si>
    <t>Encontrei o livro de feitiços!</t>
  </si>
  <si>
    <t>เด็กๆ ได้เวลากินแล้ว</t>
  </si>
  <si>
    <t>¡Niños, hora de comer!</t>
  </si>
  <si>
    <t>Crianças! Hora da refeição!</t>
  </si>
  <si>
    <t>ไม่มีใครรอดเลยเหรอ</t>
  </si>
  <si>
    <t>¿No queda nadie vivo?</t>
  </si>
  <si>
    <t>Não há ninguém vivo?</t>
  </si>
  <si>
    <t>คนของซอนด็อกก็นอนตายอยู่ที่นี่ด้วย ฝีมือกาออนงั้นเหรอ</t>
  </si>
  <si>
    <t>Los hombres de Sondeok también yacen aquí. ¿Será obra de Gaon?</t>
  </si>
  <si>
    <t>Os homens de Sondeok também jazem mortos aqui. Foi Gaon que fez isto?</t>
  </si>
  <si>
    <t>ใครขวางทางข้าต้องตาย!</t>
  </si>
  <si>
    <t>¡Todo el que se interponga en mi camino morirá!</t>
  </si>
  <si>
    <t>Quem se atravessar no meu caminho morrerá!</t>
  </si>
  <si>
    <t>เด็กๆ จับมัน!</t>
  </si>
  <si>
    <t>¡Mis pequeños, atrapadlos!</t>
  </si>
  <si>
    <t>Meus filhotes, apanhem-nos!</t>
  </si>
  <si>
    <t>ซังแบก ท่านต้องรักษาสัญญาว่าจะปกป้องข้าสิ</t>
  </si>
  <si>
    <t>Sangbaek, ¡debes cumplir tu promesa de protegerme!</t>
  </si>
  <si>
    <t>Sangbaek, deve manter a sua promessa de proteger-me!</t>
  </si>
  <si>
    <t>ซังแบก! จับดาบขึ้นสู้เพื่อกาออน นี่เขาเสียสติไปแล้วเหรอ</t>
  </si>
  <si>
    <t>Sangbaek está blandiendo la espada por Gaon. ¿Ha perdido la cabeza?</t>
  </si>
  <si>
    <t>Sangbaek! A empunhar a espada por Gaon. Terá perdido o juízo?</t>
  </si>
  <si>
    <t>ฮี่ๆ มันก็สนุกดี แต่ข้าต้องไปแล้วละ ไปกันเถอะ ซังแบก!</t>
  </si>
  <si>
    <t>Je, je. Fue divertido, pero tengo que irme. ¡Vámonos, Sangbaek!</t>
  </si>
  <si>
    <t>Teehee. Foi divertido, mas agora tenho de ir. Vamos lá, Sangbaek!</t>
  </si>
  <si>
    <t>เรายังไม่เคยมาทางนี้ แน่ใจนะว่าพวกมันอยู่นี่</t>
  </si>
  <si>
    <t>Es la primera vez que venimos por aquí. ¿Seguro que están aquí?</t>
  </si>
  <si>
    <t>Nunca estivemos aqui antes. Tem a certeza de que eles estão aqui?</t>
  </si>
  <si>
    <t>ยืนตรงนิ่งไม่ขยับเลย!</t>
  </si>
  <si>
    <t>¡Se mantienen firmes sin moverse!</t>
  </si>
  <si>
    <t>Eles estão em pé sem se mexerem!</t>
  </si>
  <si>
    <t>มีผู้ไม่ได้รับอนุญาตบุกรุกเข้ามา! สังหารผู้บุกรุก!</t>
  </si>
  <si>
    <t>Alguien se ha colado sin permiso. ¡Que no escape con vida!</t>
  </si>
  <si>
    <t>Há um intruso não autorizado! Matem o intruso!</t>
  </si>
  <si>
    <t>บ้าเอ๊ย พวกมันฝ่าทางเข้ามาได้แล้ว! หยุดพวกมันไว้!</t>
  </si>
  <si>
    <t>Maldita sea, han atravesado la entrada. ¡Detenedlos!</t>
  </si>
  <si>
    <t>Raios. Eles quebraram a entrada! Parem-nos!</t>
  </si>
  <si>
    <t>พวกมันเข้ามาถึงคลังแสงแล้ว แต่ก็ได้แค่นั้น โชคของพวกมันหมดแค่นี้!</t>
  </si>
  <si>
    <t>Han conseguido llegar a la armería, pero ya está. ¡Se les acabó la suerte!</t>
  </si>
  <si>
    <t>Conseguiram chegar ao armeiro. Mas acabou. A sorte deles acabou!</t>
  </si>
  <si>
    <t>ล้อมพวกมัน! พวกมันพากันเดินเข้ามาในคุกเอง นั่นแปลว่าเจ้าฆ่าพวกมันได้!</t>
  </si>
  <si>
    <t>คงถึงตาข้าแล้วสินะ ถึงเวลาแสดงฝีมือข้าให้พวกมันเห็น!</t>
  </si>
  <si>
    <t>Supongo que me toca. ¡Hora de demostrarles lo que valgo!</t>
  </si>
  <si>
    <t>Parece que é a minha vez. Chegou a hora de lhes mostrar o que valho!</t>
  </si>
  <si>
    <t>ฮ่าๆๆ! น่าอนาถนัก!</t>
  </si>
  <si>
    <t>Ja, ja, ja. ¡Patético!</t>
  </si>
  <si>
    <t>Hahaha! Patético!</t>
  </si>
  <si>
    <t>มีมนุษย์บุกรุก! หยุดพวกมันไว้!</t>
  </si>
  <si>
    <t>¡Intrusos humanos! ¡Detenedlos!</t>
  </si>
  <si>
    <t>Intrusos humanos! Parem-nos!</t>
  </si>
  <si>
    <t>พวกมันมาที่นี่เพื่อสมบัติใช่ไหม?</t>
  </si>
  <si>
    <t>¿Han venido por el tesoro?</t>
  </si>
  <si>
    <t>Eles estão aqui por causa do tesouro?</t>
  </si>
  <si>
    <t>ถ้ำนี้เต็มไปด้วยค้างคาวดูดเลือด พวกมันมาไม่ถึงนี่หรอก</t>
  </si>
  <si>
    <t>La cueva está repleta de Murciélagos Vampíricos. No llegarán hasta aquí.</t>
  </si>
  <si>
    <t>A gruta está cheia de Morcegos Vampíricos. Não chegarão até aqui.</t>
  </si>
  <si>
    <t>เจ้าอกัลตานั่น ทำตัวเหมือนอยู่เหนือกว่าพวกเรา แต่ตอนนี้กลับบ้านเก่าไปแล้ว ฮี่ๆๆ</t>
  </si>
  <si>
    <t>Ese Agulta, comportándose como si fuera mejor que nosotros. Ahora está criando malvas, je, je, je.</t>
  </si>
  <si>
    <t>Aquele Agulta, a agir como se fosse melhor do que nós. Agora bateu a bota. Heeheehee.</t>
  </si>
  <si>
    <t>แล้วหมอผีอยู่ไหนเล่า?</t>
  </si>
  <si>
    <t>¿Dónde están los Sanadores Brujos?</t>
  </si>
  <si>
    <t>Onde estão os Mandingueiros?</t>
  </si>
  <si>
    <t>ฮี่ๆๆ!</t>
  </si>
  <si>
    <t>¡Je, je, je!</t>
  </si>
  <si>
    <t>ตอนนี้ก็ยังไม่สาย ยอมจำนนต่อข้าซะ</t>
  </si>
  <si>
    <t>No obstante, aún no es tarde. ¡Someteos a mí!</t>
  </si>
  <si>
    <t>Ainda não é tarde demais. Entreguem-se a mim!</t>
  </si>
  <si>
    <t>อ๊ากก!</t>
  </si>
  <si>
    <t>¡Grrrr!</t>
  </si>
  <si>
    <t>มนุษย์มาไกลได้ถึงเพียงนี้นับว่าเก่ง แต่นี่คือจุดจบแล้ว!</t>
  </si>
  <si>
    <t>Es toda una hazaña para un humano haber llegado hasta aquí, ¡pero se acabó!</t>
  </si>
  <si>
    <t>É uma proeza que um humano tenha chegado tão longe, mas isto é o fim!</t>
  </si>
  <si>
    <t>พวกมนุษย์!!!</t>
  </si>
  <si>
    <t>¡¡¡Humanos!!!</t>
  </si>
  <si>
    <t>Humanos!!!</t>
  </si>
  <si>
    <t>เวลาสนุกจบลงแล้ว!</t>
  </si>
  <si>
    <t>Se acabó el juego.</t>
  </si>
  <si>
    <t>A brincadeira acabou!</t>
  </si>
  <si>
    <t>ถึงเวลาตาย!</t>
  </si>
  <si>
    <t>¡Es hora de morir!</t>
  </si>
  <si>
    <t>Chegou a hora de morrer!</t>
  </si>
  <si>
    <t>โจมตีพวกมันอย่างไร้ความปรานี</t>
  </si>
  <si>
    <t>¡Atacadlos sin piedad!</t>
  </si>
  <si>
    <t>Ataquem-nos sem misericórdia!</t>
  </si>
  <si>
    <t>เจ้าพวกคนพาล! โจมตีพวกมัน!!!</t>
  </si>
  <si>
    <t>¡Abusón Merodeador! ¡¡¡Atácalos!!!</t>
  </si>
  <si>
    <t>Rufia ladrão! Ataquem-nos!!!</t>
  </si>
  <si>
    <t>นักพรตไร้วิญญาณ ช่วยข้าที!</t>
  </si>
  <si>
    <t>¡Asceta Desalmado, ayúdame!</t>
  </si>
  <si>
    <t>Asceta Sem Alma, ajude-me!</t>
  </si>
  <si>
    <t>จงออกมาแล้วมอบนรกให้พวกมนุษย์นี่</t>
  </si>
  <si>
    <t>¡Salid y echadles la bronca a los vivos!</t>
  </si>
  <si>
    <t>Venham cá e atormentem os vivos!</t>
  </si>
  <si>
    <t>ตื่นซะที! ลงโทษมนุษย์ชั้นต่ำพวกนั้น!</t>
  </si>
  <si>
    <t>¡Despertad! ¡Castigad a esos míseros humanos!</t>
  </si>
  <si>
    <t>Acordem! Castiguem aqueles humanos insignificantes!</t>
  </si>
  <si>
    <t>แต่เจ้าจะต้องตายก่อนได้เห็นใบหน้าข้าเสียอีก!</t>
  </si>
  <si>
    <t>¡Pero morirás antes de verme la cara!</t>
  </si>
  <si>
    <t>Mas morrerá antes mesmo de ver a minha cara!</t>
  </si>
  <si>
    <t>ข้าจะฆ่ามนุษย์ด้วยตัวข้าเอง!</t>
  </si>
  <si>
    <t>¡Mataré a la criatura yo mismo!</t>
  </si>
  <si>
    <t>Matarei eu mesmo o humano!</t>
  </si>
  <si>
    <t>ตอนนี้สายไปเสียแล้วที่จะอ้อนวอนขอชีวิต!</t>
  </si>
  <si>
    <t>¡Ahora es demasiado tarde para súplicas!</t>
  </si>
  <si>
    <t>Agora, é muito tarde para implorar pela sua vida!</t>
  </si>
  <si>
    <t>ฮกซาน! พี่ข้า! ออกมากำจัดพวกมัน!</t>
  </si>
  <si>
    <t>¡Heoksan, hermano! Sal y acaba con todos.</t>
  </si>
  <si>
    <t>Heoksan! Meu irmão! Venha cá e elimine-o!</t>
  </si>
  <si>
    <t>แต่เจ้าต้องถูกลงโทษที่ฆ่าพี่ชายข้า!</t>
  </si>
  <si>
    <t>¡Pero debo castigarte por matar a mi hermano!</t>
  </si>
  <si>
    <t>Mas deve ser castigado por matar o meu irmão!</t>
  </si>
  <si>
    <t>ข้าจะไม่มีวันให้อภัยเจ้า!</t>
  </si>
  <si>
    <t>¡Esto no tiene perdón!</t>
  </si>
  <si>
    <t>Nunca o perdoarei!</t>
  </si>
  <si>
    <t>เปิดกรงหมาป่า!</t>
  </si>
  <si>
    <t>¡Abrid la jaula del lobo!</t>
  </si>
  <si>
    <t>Abram a jaula do lobo!</t>
  </si>
  <si>
    <t>เราต้องหยุดพวกมันก่อนผู้คุมกฎจะสังเกตได้!</t>
  </si>
  <si>
    <t>Tenemos que pararlos antes de que el Sicario se dé cuenta.</t>
  </si>
  <si>
    <t>Temos de os parar antes que o Executor repare!</t>
  </si>
  <si>
    <t>ผู้บุกรุก! พวกมนุษย์นั่นบุกเข้ามาได้!</t>
  </si>
  <si>
    <t>¡Intrusos! Esos humanos se han colado.</t>
  </si>
  <si>
    <t>Intrusos! Aqueles humanos avançaram!</t>
  </si>
  <si>
    <t>แหล่งซ่อนตัวของเราถูกเปิดเผยแล้ว!</t>
  </si>
  <si>
    <t>¡Nuestro refugio ha quedado expuesto!</t>
  </si>
  <si>
    <t>O nosso esconderijo está exposto!</t>
  </si>
  <si>
    <t>ไอ้เจ้าพวกมนุษย์! พวกมันรู้หรือว่าเรามีแผนเข้าจู่โจม?</t>
  </si>
  <si>
    <t>¡Malditos humanos! ¿Sabían que estábamos planeando un asalto?</t>
  </si>
  <si>
    <t>Malditos humanos! Eles sabiam que estávamos a planear um raide?</t>
  </si>
  <si>
    <t>พวกเราแตกต่างจากทหารใหม่! แตกต่างกันอย่างสิ้นเชิง!</t>
  </si>
  <si>
    <t>Somos distintos a los reclutas. ¡Muy distintos!</t>
  </si>
  <si>
    <t>Nós somos diferentes dos recrutas! Completamente diferentes!</t>
  </si>
  <si>
    <t>ข้าจะกำจัดมนุษย์ทุกคนให้สิ้นซาก!</t>
  </si>
  <si>
    <t>¡Exterminaré hasta el último humano!</t>
  </si>
  <si>
    <t>Vou exterminar todos os humanos!</t>
  </si>
  <si>
    <t>เจ้าคิดว่ามนุษย์ชั้นต่ำจะชนะเราได้เหรอ!</t>
  </si>
  <si>
    <t>¿Quién se va a creer que unos miserables humanos pueden derrotarnos?</t>
  </si>
  <si>
    <t>Acha que humanos insignificantes nos conseguem derrotar?!</t>
  </si>
  <si>
    <t>น่าอนาถนัก!</t>
  </si>
  <si>
    <t>¡Patético!</t>
  </si>
  <si>
    <t>Patético!</t>
  </si>
  <si>
    <t>กล้าดียังไง เจ้ามนุษย์ต่ำต้อย!</t>
  </si>
  <si>
    <t>¡Cómo te atreves, miserable criatura!</t>
  </si>
  <si>
    <t>Como se atreve, seu humano insignificante?!</t>
  </si>
  <si>
    <t>ดั่งที่ราชาของเราปรารถนา</t>
  </si>
  <si>
    <t>tal y como desea nuestro señor.</t>
  </si>
  <si>
    <t>como deseja o nosso lorde.</t>
  </si>
  <si>
    <t>เจ้าพวกโง่ที่โหยหาแต่ความต้องการตรงหน้า</t>
  </si>
  <si>
    <t>Seres estúpidos que solo persiguen deseos inmediatos.</t>
  </si>
  <si>
    <t>Seres tolos que procuram apenas desejos imediatos.</t>
  </si>
  <si>
    <t>หยุด! เหอๆๆ เจ้าโสโครก!</t>
  </si>
  <si>
    <t>¡Parad! Je, je, je. ¡Basura!</t>
  </si>
  <si>
    <t>Parem! Heh heh heh. Imundície!</t>
  </si>
  <si>
    <t>พวกมนุษย์ล้วนแต่โสโครก!</t>
  </si>
  <si>
    <t>¡Los humanos son basura!</t>
  </si>
  <si>
    <t>Os humanos são todos imundície!</t>
  </si>
  <si>
    <t>จงจมสู่ความสิ้นหวังที่มืดมิด</t>
  </si>
  <si>
    <t>Sucumbid a la desesperanza.</t>
  </si>
  <si>
    <t>Vá para a escuridão do desespero.</t>
  </si>
  <si>
    <t>ข้าได้กลิ่นอะไรแปลกๆ มนุษย์เหรอ?</t>
  </si>
  <si>
    <t>Huelo algo extraño. ¿Humanos?</t>
  </si>
  <si>
    <t>Cheira-me a algo estranho. Humanos?</t>
  </si>
  <si>
    <t>จงตายและเน่าเหม็นไปตลอดกาล!</t>
  </si>
  <si>
    <t>¡Muere y púdrete para siempre!</t>
  </si>
  <si>
    <t>Morram e apodreçam para sempre!</t>
  </si>
  <si>
    <t>เจ้าจะต้องอยู่ในเงื้อมมือของความตาย!</t>
  </si>
  <si>
    <t>La muerte está de camino.</t>
  </si>
  <si>
    <t>Estarão ao alcance da morte!</t>
  </si>
  <si>
    <t>คิดว่าเจ้าจะต่อกรกับปีศาจขาวได้งั้นหรือ?!</t>
  </si>
  <si>
    <t>¿¡Crees que serías rival para las Blancánimas!?</t>
  </si>
  <si>
    <t>ข้าจะส่งเจ้าไปสู่ความสิ้นหวังชั่วกัลป์!</t>
  </si>
  <si>
    <t>¡Te haré sucumbir a una eterna desesperanza!</t>
  </si>
  <si>
    <t>Irei afogar-vos no desespero eterno!</t>
  </si>
  <si>
    <t>คราวนี้จงตายและกลายเป็นเลือดและกระดูกของข้า</t>
  </si>
  <si>
    <t>Ahora, muere y serás mi sangre y mis huesos.</t>
  </si>
  <si>
    <t>Agora, morram e tornem-se no meu sangue e ossos.</t>
  </si>
  <si>
    <t>เจ้าต่อสู้ได้ดีสำหรับมนุษย์ต่ำต้อย!</t>
  </si>
  <si>
    <t>¡Luchas bien para ser un mero ser humano!</t>
  </si>
  <si>
    <t>Luta bastante bem para um humano insignificante!</t>
  </si>
  <si>
    <t>ข้าคือราชาปีศาจขาว! ข้าแกร่งเกินไปสำหรับพวกสารเลวอย่างเจ้า!</t>
  </si>
  <si>
    <t>เจ้าชั้นต่ำสกปรก! เวลาสนุกจบลงแล้ว</t>
  </si>
  <si>
    <t>¡Infames idiotas! Se acabó el juego.</t>
  </si>
  <si>
    <t>Patifes tolos! A brincadeira acabou.</t>
  </si>
  <si>
    <t>รอเดี๋ยว!</t>
  </si>
  <si>
    <t>¡Esperad!</t>
  </si>
  <si>
    <t>Esperem!</t>
  </si>
  <si>
    <t>นักรบเกล็ดนภา จงออกมากำจัดเจ้าพวกโง่ชั้นต่ำนี่!</t>
  </si>
  <si>
    <t>Soldados Cieloescamas, ¡salid y deshaceos de estos cretinos!</t>
  </si>
  <si>
    <t>Soldados Escamas do Céu, venham cá e livrem-se destes cretinos insignificantes!</t>
  </si>
  <si>
    <t>เจ้าพวกโง่ไร้ค่า! ทหาร! หยุดผู้บุกรุก!</t>
  </si>
  <si>
    <t>¡Tontos inútiles! Soldados, ¡atrapad a quien se ha colado!</t>
  </si>
  <si>
    <t>Tolos inúteis! Soldados! Parem o intruso!</t>
  </si>
  <si>
    <t>ทุกคนออกไปและสังหารผู้บุกรุก!</t>
  </si>
  <si>
    <t>¡Todos, salid y matad a quien se haya colado!</t>
  </si>
  <si>
    <t>Vão todos e matem o intruso!</t>
  </si>
  <si>
    <t>ราชองครักษ์! หยุดไม่ให้มันเข้ามาใกล้กว่านี้!</t>
  </si>
  <si>
    <t>¡Guardias Reales! ¡Detenedlo!</t>
  </si>
  <si>
    <t>Guardas Reais! Impeçam-no de avançar!</t>
  </si>
  <si>
    <t>นายพลปีศาจอสรพิษ! หยุดผู้บุกรุก! อย่าให้มันเข้ามาถึงรังฟักไข่ได้!</t>
  </si>
  <si>
    <t>General Bestia Viperina, detenlo. ¡No dejes que llegue al criadero!</t>
  </si>
  <si>
    <t>General das Víboras Monstruosas! Parem o intruso! Não o deixem entrar no viveiro!</t>
  </si>
  <si>
    <t>สองหัว! สองแขน และสองขา!</t>
  </si>
  <si>
    <t>¡Dos cabezas, dos brazos y dos piernas!</t>
  </si>
  <si>
    <t>Duas cabeças! Dois braços e duas pernas!</t>
  </si>
  <si>
    <t>ไม่มีทางที่เจ้าจะทำอะไรข้าได้เลย!</t>
  </si>
  <si>
    <t>¡no conseguirás dejarme marca!</t>
  </si>
  <si>
    <t>É impossível que me consiga marcar!</t>
  </si>
  <si>
    <t>ดิ้นรนอีกสิ!</t>
  </si>
  <si>
    <t>¡Esfuérzate más!</t>
  </si>
  <si>
    <t>Esforce-se mais!</t>
  </si>
  <si>
    <t>พวกมันชอบแบกข้าวของอะไรแปลกๆ</t>
  </si>
  <si>
    <t>También llevan muchos objetos extraños.</t>
  </si>
  <si>
    <t>Além disso, transportam muito itens estranhos.</t>
  </si>
  <si>
    <t>ข้าไม่ได้เกลียดมนุษย์ ข้าคิดว่าพวกมันออกจะน่ารัก!</t>
  </si>
  <si>
    <t>No odio a los humanos, ¡me parecen muy monos!</t>
  </si>
  <si>
    <t>Eu não detesto humanos. Eu penso que são bastante fofos!</t>
  </si>
  <si>
    <t>หลบไปให้พ้นสายตาข้า! มิฉะนั้นข้าจะฆ่าเจ้า!</t>
  </si>
  <si>
    <t>Fuera de mi vista. Si no, ¡puede que te mate!</t>
  </si>
  <si>
    <t>Saia da minha frente. Caso contrário, posso matá-lo!</t>
  </si>
  <si>
    <t>ทำไมเจ้าไม่เข้าใจข้า? โอ๊ก! อ๊าก! แอ๊ก!</t>
  </si>
  <si>
    <t>¿Por qué no me entiendes? ¡Grrr! ¡Ah!</t>
  </si>
  <si>
    <t>Por que não me compreende? Rrrrr! Grrrr! Gak!</t>
  </si>
  <si>
    <t>ข้าไม่ใจดีนะ</t>
  </si>
  <si>
    <t>No tengo piedad.</t>
  </si>
  <si>
    <t>Eu não sou piedoso.</t>
  </si>
  <si>
    <t>จงมอดไหม้เป็นเถ้าถ่าน!</t>
  </si>
  <si>
    <t>¡Conviértete en cenizas!</t>
  </si>
  <si>
    <t>Fique reduzido a cinzas!</t>
  </si>
  <si>
    <t>จงรับรู้ว่าเจ้าต่ำต้อยแค่ไหน!</t>
  </si>
  <si>
    <t>¡Aprende lo insignificante que eres!</t>
  </si>
  <si>
    <t>Perceba o quão insignificante é!</t>
  </si>
  <si>
    <t>เจ้ามนุษย์ต่ำต้อย</t>
  </si>
  <si>
    <t>Insignificantes humanos.</t>
  </si>
  <si>
    <t>Humanos insignificantes.</t>
  </si>
  <si>
    <t>ตั้งแต่หัวจรดเท้า!</t>
  </si>
  <si>
    <t>De la cabeza a los pies.</t>
  </si>
  <si>
    <t>Da cabeça aos pés!</t>
  </si>
  <si>
    <t>ถ้ายังคิดจะต่อกรกับข้าอีก...</t>
  </si>
  <si>
    <t>Si alguno desea enfrentarse a mí…</t>
  </si>
  <si>
    <t>Se alguém me quiser enfrentar…</t>
  </si>
  <si>
    <t>วันนี้ข้าอารมณ์ไม่ดี!!!</t>
  </si>
  <si>
    <t>¡Hoy estoy de muy mal humor!</t>
  </si>
  <si>
    <t>Estou de mau humor hoje!!!</t>
  </si>
  <si>
    <t>ข้าจะกำจัดมนุษย์ทุกคนจากดินแดนแห่งนี้!</t>
  </si>
  <si>
    <t>¡Exterminaré a todos los humanos de este reino!</t>
  </si>
  <si>
    <t>Irei exterminar todos os humanos deste reino!</t>
  </si>
  <si>
    <t>เจ้าพวกโง่! จงประจักษ์พลังของข้า จงอันตรธานไป พลังที่ปิดผนึกข้าไว้</t>
  </si>
  <si>
    <t>¡Idiotas! Observad mi poder. Poder que me retiene, ¡desaparece!</t>
  </si>
  <si>
    <t>Seus tolos! Contemplem, o meu poder. Fora, poder que me restringe!</t>
  </si>
  <si>
    <t>ช่างน่าเบื่อเสียกระไร มนุษย์ช่างอ่อนแอเสียจริง!</t>
  </si>
  <si>
    <t>Qué aburrido. Los humanos son débiles de verdad.</t>
  </si>
  <si>
    <t>Que aborrecido. Os humanos são mesmo fracos!</t>
  </si>
  <si>
    <t>เจ้าจะไม่ได้รับโอกาสนั้นแล้ว!</t>
  </si>
  <si>
    <t>Ya no habrá ninguna más.</t>
  </si>
  <si>
    <t>Não terá outra oportunidade.</t>
  </si>
  <si>
    <t>ข้าคือผู้ตัดสิน!</t>
  </si>
  <si>
    <t>¡Yo soy la justicia!</t>
  </si>
  <si>
    <t>Eu sou a justiça!</t>
  </si>
  <si>
    <t>เจ้าจะติดตามรับใช้ข้าหรือไม่?</t>
  </si>
  <si>
    <t>¿Me seguirás como tu maestro?</t>
  </si>
  <si>
    <t>Irá seguir-me como seu mestre?</t>
  </si>
  <si>
    <t>โอ้โห เจ้าก็เก่งใช้ได้ ข้าต้องเพิ่มพลังตัวเองอีกระดับเสียล่ะมั้ง</t>
  </si>
  <si>
    <t>Vaya, eres bastante impresionante. Supongo que debo subir de nivel mi poder.</t>
  </si>
  <si>
    <t>Oho, é bastante bom. Parece que vou aumentar o nível do meu poder!</t>
  </si>
  <si>
    <t>ลองหยุดนี่ด้วยสิ!</t>
  </si>
  <si>
    <t>¡Intenta parar esto!</t>
  </si>
  <si>
    <t>Tente parar este também!</t>
  </si>
  <si>
    <t>เวลาสนุกจบลงแล้ว ข้าจะทุ่มเทพลังทั้งหมดเพื่อจัดการเจ้า!</t>
  </si>
  <si>
    <t>Se acabó el juego, ¡me enfrentaré a ti con toda mi fuerza!</t>
  </si>
  <si>
    <t>A brincadeira acabou. Vou derrotar-vos com toda a minha força!</t>
  </si>
  <si>
    <t>ยังไม่สายที่จะสาบานตนภักดีต่อข้า แต่ข้าไม่รับประกันว่าจะปรานีต่อเจ้านะ วะฮ่าๆ</t>
  </si>
  <si>
    <t>No es demasiado tarde para jurar lealtad hacia mí, aunque no garantizo ser piadoso, mua, ja, ja.</t>
  </si>
  <si>
    <t>Ainda não é demasiado tarde para jurarem a vossa lealdade para comigo. No entanto, não garantirei misericórdia. Bahaha.</t>
  </si>
  <si>
    <t>ผู้มีพลังอำนาจจะได้เป็นผู้ปกครองสูงสุด!</t>
  </si>
  <si>
    <t>¡Quien tenga el poder los gobernará a todos!</t>
  </si>
  <si>
    <t>Aquele que tem poder deverá governar todos!</t>
  </si>
  <si>
    <t>ตาย!</t>
  </si>
  <si>
    <t>¡Muere!</t>
  </si>
  <si>
    <t>Morram!</t>
  </si>
  <si>
    <t>ฮ่าๆๆๆ!</t>
  </si>
  <si>
    <t>Ja, ja, ja, ja.</t>
  </si>
  <si>
    <t>ไม่มีใครรอดการโจมตีจากคทาเหล็กของข้า!</t>
  </si>
  <si>
    <t>Nadie puede sobrevivir a un golpe de mi maza de hierro.</t>
  </si>
  <si>
    <t>Ninguém consegue sobreviver ao ser atingido pela minha Maça de ferro!</t>
  </si>
  <si>
    <t>ดี ข้าจะได้ออกเรี่ยวแรงมากกว่านี้!</t>
  </si>
  <si>
    <t>Bien, debería esforzarme más.</t>
  </si>
  <si>
    <t>Ótimo, irei esforçar-me mais!</t>
  </si>
  <si>
    <t>ข้าจะแสดงให้ดู</t>
  </si>
  <si>
    <t>¡Déjame mostrarte</t>
  </si>
  <si>
    <t>Deixe-me mostrar-lhe</t>
  </si>
  <si>
    <t>อย่าคิดว่าเจ้าจะมีชีวิตรอดกลับไป!</t>
  </si>
  <si>
    <t>¡No esperes salir con vida!</t>
  </si>
  <si>
    <t>Não conte sair daqui com vida!</t>
  </si>
  <si>
    <t>เอาอีก! เอาอีก! ข้าต้องการเลือดอีก!</t>
  </si>
  <si>
    <t>¡Más, más! Necesito más sangre.</t>
  </si>
  <si>
    <t>Mais! Mais! Preciso de mais sangue!</t>
  </si>
  <si>
    <t>1900 การพูดคุยเล็กน้อยเมื่อลูกสมุนตัวแรกตาย</t>
  </si>
  <si>
    <t>1900 Pequeña conversación cuando el primer secuaz muere</t>
  </si>
  <si>
    <t>1900 Pequena conversa quando o primeiro lacaio morre</t>
  </si>
  <si>
    <t>2900 จังหวะก่อนที่บอสจะปรากฏตัว</t>
  </si>
  <si>
    <t>2900 Justo antes de que aparezca el jefe</t>
  </si>
  <si>
    <t>2900 Mesmo antes de o boss aparecer</t>
  </si>
  <si>
    <t>3100 บอสเกรี้ยวกราด</t>
  </si>
  <si>
    <t>3100 Jefe enfadado</t>
  </si>
  <si>
    <t>3100 Boss furioso</t>
  </si>
  <si>
    <t>เจ้าพวกมนุษย์นี่มันอยากตายไปเสียทุกคนหรือไง</t>
  </si>
  <si>
    <t>¿Todos los humanos tienen instintos suicidas?</t>
  </si>
  <si>
    <t>Todos os humanos têm um desejo de morte inerente?</t>
  </si>
  <si>
    <t>ข้าสัมผัสความกลัวของมนุษย์ได้</t>
  </si>
  <si>
    <t>Puedo notar el miedo humano.</t>
  </si>
  <si>
    <t>Eu consigo sentir o medo humano!</t>
  </si>
  <si>
    <t>จงดื่มด่ำความกลัวของเจ้าพวกมนุษย์นี้!</t>
  </si>
  <si>
    <t>¡Bebe del miedo de los humanos!</t>
  </si>
  <si>
    <t>Beba o medo dos humanos!</t>
  </si>
  <si>
    <t>ใครกล้าบุกรุกที่นี่?</t>
  </si>
  <si>
    <t>¿Quién osa entrar aquí?</t>
  </si>
  <si>
    <t>Quem se atreve a invadir este lugar?</t>
  </si>
  <si>
    <t>เล่นกับเจ้านี่อาจสนุกก็ได้!</t>
  </si>
  <si>
    <t>Jugar contigo puede que sea divertido.</t>
  </si>
  <si>
    <t>Pode ser divertido entrar nesta brincadeira com vocês!</t>
  </si>
  <si>
    <t>ข้าจะเคี้ยวเจ้าให้แหลกเป็นชิ้นๆ!</t>
  </si>
  <si>
    <t>¡Te devoraré mordisco a mordisco!</t>
  </si>
  <si>
    <t>Vou mastigar-vos pedaço a pedaço.</t>
  </si>
  <si>
    <t>จงสัมผัสพลังมหาศาลของข้า!</t>
  </si>
  <si>
    <t>¡Siente mi enorme poder!</t>
  </si>
  <si>
    <t>Sintam o meu enorme poder!</t>
  </si>
  <si>
    <t>ขอให้ไฟนิรันดร์แผดเผาพวกเจ้าทุกคน!</t>
  </si>
  <si>
    <t>ฮ่าๆๆ ของเล่นชิ้นใหม่ของข้ามาถึงหรือยัง?</t>
  </si>
  <si>
    <t>Ja, ja, ja, ¿ya han llegado mis nuevos juguetes?</t>
  </si>
  <si>
    <t>Hahaha. Os meus brinquedos novos já chegaram?</t>
  </si>
  <si>
    <t>จักจี้นะ!</t>
  </si>
  <si>
    <t>¡Eso hace cosquillas!</t>
  </si>
  <si>
    <t>Isso faz cócegas!</t>
  </si>
  <si>
    <t>เจ้าจงสู้ให้เต็มที่!</t>
  </si>
  <si>
    <t>¡Dadlo todo!</t>
  </si>
  <si>
    <t>Façam o vosso melhor!</t>
  </si>
  <si>
    <t>คราวนี้ข้าจะใช้สายฟ้าย่างเจ้าเป็นบาร์บีคิว!</t>
  </si>
  <si>
    <t>¡Ahora usaré el rayo para haceros barbacoa!</t>
  </si>
  <si>
    <t>Agora utilizarei o relâmpago para fazer de vocês churrasco!</t>
  </si>
  <si>
    <t>อร้า! ถล่มลงมา!</t>
  </si>
  <si>
    <t>Grr, ¡que diluvie!</t>
  </si>
  <si>
    <t>Rawr! Caiam!</t>
  </si>
  <si>
    <t>เจ้ายังหยัดยืนได้อีก!</t>
  </si>
  <si>
    <t>¡Aún seguís en pie!</t>
  </si>
  <si>
    <t>Ainda continuam de pé!</t>
  </si>
  <si>
    <t>ตาย!!!</t>
  </si>
  <si>
    <t>¡¡¡Morid!!!</t>
  </si>
  <si>
    <t>Morram!!!</t>
  </si>
  <si>
    <t>พอคิดว่ามีสถานที่ลับที่นี่!</t>
  </si>
  <si>
    <t>¡Y pensar que había un lugar secreto aquí!</t>
  </si>
  <si>
    <t>E pensar que aqui havia um lugar secreto!</t>
  </si>
  <si>
    <t>จงจัดการไม่ให้เขาเที่ยวไปพูดเรื่องไร้สาระที่ไหนอีก!</t>
  </si>
  <si>
    <t>Procurad que entienda que no debe ir por ahí diciendo esas tonterías.</t>
  </si>
  <si>
    <t>Certifiquem-se de que ele para de dizer coisas inúteis por aí!</t>
  </si>
  <si>
    <t>เจ้าสัตว์รบกวนน่ารำคาญ พอคิดว่ากำจัดได้แล้ว อีกตัวก็โผล่มาสร้างปัญหา</t>
  </si>
  <si>
    <t>Malditas plagas. Cuando crees que te has librado de una, viene otra y causa nuevos problemas.</t>
  </si>
  <si>
    <t>Pestinhas irritantes. Quando achamos que foram embora, vem outra e causa problemas.</t>
  </si>
  <si>
    <t>เจ้าเหลือขออวดดี! กล้าดียังไงมาสร้างเรื่องที่นี่! คราวนี้เจ้าจะต้องมาเจอกับข้า!</t>
  </si>
  <si>
    <t>Liante arrogante, ¡cómo te atreves a montar un alboroto aquí! Ahora tendrás que enfrentarte a mí.</t>
  </si>
  <si>
    <t>Rufia arrogante! Como se atreve a armar confusão aqui?! Agora terá de me enfrentar!</t>
  </si>
  <si>
    <t>อย่าแตะไพ่พวกนั้น เว้นแต่เจ้าอยากเสียมือไป</t>
  </si>
  <si>
    <t>No toques las cartas a menos que quieras perder una mano.</t>
  </si>
  <si>
    <t>Não toque nas cartas. A não ser que queira perder uma mão!</t>
  </si>
  <si>
    <t>เท่านี้น่าจะพอ รีบกลับไปหากังฮูกัน</t>
  </si>
  <si>
    <t>Esto debería bastar. Volvamos con Ganghoo.</t>
  </si>
  <si>
    <t>Isto deve ser suficiente. Vamos voltar depressa para Ganghoo.</t>
  </si>
  <si>
    <t>ช่างกล้านักที่มาหาข้า ไอ้ลูกหมา! ข้าไว้ชีวิตเจ้าไปครั้งก่อน แต่ไม่ใช่ครั้งนี้!</t>
  </si>
  <si>
    <t>Tienes agallas para venir hasta mí, chavalín. ¡Te dejé vivir una vez, pero ya no más!</t>
  </si>
  <si>
    <t>Tem uma lata em atacar-me, seu malcriado! Já poupei a sua vida uma vez, mas não farei o mesmo desta vez!</t>
  </si>
  <si>
    <t>ข้าคงไม่มีทางเลือกถ้าอยากตามหานักพรตให้เจอ ข้าพร้อมแล้ว เข้ามาเลย!</t>
  </si>
  <si>
    <t>Si quiero encontrar al asceta, no tengo otra opción. ¡Adelante, ven a por mí!</t>
  </si>
  <si>
    <t>Vejo que não tenho escolha se quiser encontrar o asceta. Estou pronto. Enfrente-me!</t>
  </si>
  <si>
    <t>ฟู่ เป็นสถานที่ที่โหดหินจริงๆ! งั้นนี่ก็คือธงสวรรค์ จุดอ่อนของซอนด็อก</t>
  </si>
  <si>
    <t>¡Puf, vaya lugar más cruel! Así que este es el estandarte empíreo, la debilidad de Sondeok.</t>
  </si>
  <si>
    <t>Ufa, que lugar incrível! Então esta é a Faixa do Empíreo, a fraqueza de Sondeok.</t>
  </si>
  <si>
    <t>แหวะ! เจ้าตัวเหม็น! กลิ่นของความปรารถนาที่สกปรกโสโครก! เจ้าต้องเป็นมนุษย์แน่!</t>
  </si>
  <si>
    <t>¡Puaj, apestas! Apestas a deseo cochino. Debes ser un ser humano.</t>
  </si>
  <si>
    <t>Ah! Cheira mal! O cheiro de desejo sujo e imundo! Deve ser humano!</t>
  </si>
  <si>
    <t>เจ้าเอาย่ามนั่นไปไม่ได้นะ! มันเป็นของข้า!</t>
  </si>
  <si>
    <t>¡No puedes llevarte ese bolso, es mío!</t>
  </si>
  <si>
    <t>Não pode levar essa mochila! É minha!</t>
  </si>
  <si>
    <t>ขอบคุณที่ทำให้ความเจ็บปวดของข้าสิ้นสุดเสียที</t>
  </si>
  <si>
    <t>Gracias por acabar con mi sufrimiento.</t>
  </si>
  <si>
    <t>Obrigado por pôr fim à minha dor.</t>
  </si>
  <si>
    <t>เสียงผู้หญิงงั้นหรือ ไปดูว่ามาจากที่ไหนกันเถอะ!</t>
  </si>
  <si>
    <t>¿Una voz de mujer? Veamos de dónde viene.</t>
  </si>
  <si>
    <t>A voz de uma mulher? Vamos ver de onde vem!</t>
  </si>
  <si>
    <t>เจ้ามีแหวนวงนี้ หมายความว่าเจ้าคือศัตรูของข้า! ตาย!</t>
  </si>
  <si>
    <t>Tienes este anillo, lo que significa que somos enemigos. ¡Muere!</t>
  </si>
  <si>
    <t>Tem este anel, o que significa que é meu inimigo! Morra!</t>
  </si>
  <si>
    <t>พวกมันเข้ามาเรื่อยๆ เลย ตัดสินใจถูกแล้วที่เข้ามาทางช่องทางลับ เอาละ เข้ามาเลย!</t>
  </si>
  <si>
    <t>Siguen viniendo. Fue buena idea venir por el Pasaje Secreto. ¡Venga, adelante!</t>
  </si>
  <si>
    <t>Eles continuam a vir. Vir pela Passagem Secreta foi a escolha certa. Ok, vamos a isso!</t>
  </si>
  <si>
    <t>อะไรนะ! ไปให้พ้น! ไม่สิ เข้ามาเลย!</t>
  </si>
  <si>
    <t>¿Qué? ¡Vete! Quiero decir, ¡adelante!</t>
  </si>
  <si>
    <t>O quê?! Vá embora. Ou melhor, vamos a isso!</t>
  </si>
  <si>
    <t>วอนชิง? ชุนซิม? โอ้ ไม่นะ โดนจับไปทั้งคู่เลยหรือ ข้าต้องไปช่วยพวกเขา!</t>
  </si>
  <si>
    <t>¿Wonching? ¿Chunsim? ¡Oh, no! ¿Adónde se las han llevado? ¡Debo rescatarlas rápido!</t>
  </si>
  <si>
    <t>Wonching? Chunsim? Oh não! Foram ambas levadas? Tenho que resgatá-las!</t>
  </si>
  <si>
    <t>เหอะ! หยุดพูดพล่ามแล้วทำตัวให้เป็นประโยชน์เสียบ้าง!</t>
  </si>
  <si>
    <t>¡Bah, deja de cotorrear y ayuda un poco al menos!</t>
  </si>
  <si>
    <t>Bah! Pare de tagarelar e, pelo menos, seja útil!</t>
  </si>
  <si>
    <t>นางเป็นของข้า! เหอๆๆ</t>
  </si>
  <si>
    <t>¡Es mía! Je, je, je.</t>
  </si>
  <si>
    <t>Ela é minha! Heh heh heh.</t>
  </si>
  <si>
    <t>ก็อบลินหนีไปแล้ว! หาให้พบ!</t>
  </si>
  <si>
    <t>¡El duende ha huido! ¡Encontradlo!</t>
  </si>
  <si>
    <t>O Goblin escapou! Encontre-o!</t>
  </si>
  <si>
    <t>ก็อบลินหนีไปแล้ว! โปรดหาให้พบโดยเร็ว!</t>
  </si>
  <si>
    <t>¡El duende ha huido! ¡Encontradlo rápido!</t>
  </si>
  <si>
    <t>O Goblin escapou! Encontre-o rapidamente!</t>
  </si>
  <si>
    <t>เยี่ยม! ด้วยสิ่งนี้ ข้าจะสามารถทำป้ายประกาศสำหรับเขตล่าค่าหัวได้แล้ว ขอบคุณมาก!</t>
  </si>
  <si>
    <t>Genial, con esto puedo empezar a hacer carteles para la Zona de Cazarrecompensas. ¡Gracias!</t>
  </si>
  <si>
    <t>Excelente! Com isto, posso começar a fazer posters para a Zona de Caça de Recompensa. Obrigado!</t>
  </si>
  <si>
    <t>มาทำงานให้ข้าสักพักไหมล่ะ เจ้ารู้ว่าจะพบข้าได้ที่ไหน</t>
  </si>
  <si>
    <t>¿Qué te parecería trabajar para mí un tiempo? Sabes dónde encontrarme.</t>
  </si>
  <si>
    <t>Que tal trabalhar para mim durante uns tempos? Sabe onde me pode encontrar.</t>
  </si>
  <si>
    <t>ขอบคุณมาก!</t>
  </si>
  <si>
    <t>¡Gracias!</t>
  </si>
  <si>
    <t>Obrigado!</t>
  </si>
  <si>
    <t>ขอบคุณมาก! โชคชะตาจะแย้มสรวลให้เจ้า</t>
  </si>
  <si>
    <t>¡Gracias! La fortuna te sonreirá.</t>
  </si>
  <si>
    <t>Obrigado! A sorte vai sorrir-lhe.</t>
  </si>
  <si>
    <t>หากพวกมันจู่โจมอีกครั้ง ข้าไม่มีทางเลือกนอกจากขอให้กองทัพหลวงเข้ามาช่วย โอ้ย</t>
  </si>
  <si>
    <t>Si vuelven a atacar, no me quedará más remedio que pedirles ayuda a las tropas del Gobierno. ¡Uf!</t>
  </si>
  <si>
    <t>Se eles atacarem novamente, não terei outra hipótese senão pedir ajuda às tropas do governo. Ugh!</t>
  </si>
  <si>
    <t>เขาว่านี่เป็นกับดักชั้นเยี่ยม ถ้ามีสิ่งนี้ ข้าแน่ใจว่าสามารถปกป้องตัวเองได้ ขอบคุณนะ</t>
  </si>
  <si>
    <t>Dicen que es una gran trampa. Con esto, seguro que podré protegerme. Gracias.</t>
  </si>
  <si>
    <t>É uma grande armadilha, como eles dizem. Com isto, tenho a certeza que me consigo proteger. Obrigado.</t>
  </si>
  <si>
    <t>โปรดช่วยข้าอีกครั้งเถอะ ได้โปรด</t>
  </si>
  <si>
    <t>Ayúdame una vez más, por favor.</t>
  </si>
  <si>
    <t>Por favor, ajude-me mais uma vez. Por favor?</t>
  </si>
  <si>
    <t>ข้าต้องออกไปพบพ่อค้าคนหนึ่ง เจ้าจะกลับมาทีหลังไหม</t>
  </si>
  <si>
    <t>Tengo que ver a un mercader. ¿Puedes volver más tarde?</t>
  </si>
  <si>
    <t>Tenho de me encontrar com um mercador. Voltará mais tarde?</t>
  </si>
  <si>
    <t>เหตุใดเจ้าจึงไม่ไปพบเขา</t>
  </si>
  <si>
    <t>¿Por qué no vas a verlo?</t>
  </si>
  <si>
    <t>Por que não se encontra com ele?</t>
  </si>
  <si>
    <t>การร่วมมือกับคนนอกจะต้องได้รับการอนุมัติ แต่การช่วยชีวิตคนสำคัญกว่า จริงไหม</t>
  </si>
  <si>
    <t>Toda cooperación con alguien del exterior debe ser aprobada antes, pero salvar una vida es más importante, ¿no?</t>
  </si>
  <si>
    <t>Qualquer cooperação com um forasteiro está sujeita a aprovação. Mas salvar uma vida é mais importante, certo?</t>
  </si>
  <si>
    <t>ขอบคุณนะ ข้าโชคดีที่ได้พบคนเช่นเจ้า ข้าจะทำให้สำนักของข้าได้รับการฟื้นฟูให้จงได้!</t>
  </si>
  <si>
    <t>Gracias. Tengo suerte de haber conocido a una persona como tú. ¡Procuraré que mi secta se restaure!</t>
  </si>
  <si>
    <t>Obrigado. Tive sorte em conhecer alguém como você. Vou assegurar-me de que a minha seita é restaurada.</t>
  </si>
  <si>
    <t>Oh… ¡El Matadragones ha cambiado de verdad! Nunca lo había usado antes, es genial.</t>
  </si>
  <si>
    <t>Oh… O Veneno do Dragão mudou muito! Nunca o tinha utilizado antes, mas é tão puro!</t>
  </si>
  <si>
    <t>Esa formación a partir de un montón de piedras… Bok Yangjeo es increíble.</t>
  </si>
  <si>
    <t>ขอบคุณนะ สิ่งนี้เป็นที่ต้องการมาก ข้าสามารถขายได้ราคาแพง</t>
  </si>
  <si>
    <t>Gracias, hay mucha demanda de esto. Puedo venderlo a un precio alto.</t>
  </si>
  <si>
    <t>Obrigado. Há muita procura por isto. Posso vendê-lo a uma preço elevado.</t>
  </si>
  <si>
    <t>ขอบคุณ นี่ส่วนแบ่งของเจ้า ครึ่งหนึ่งพอดี ฮึ เชื่อใจข้าเถอะน่า ข้าแบ่งครึ่งเท่ากันพอดี</t>
  </si>
  <si>
    <t>Gracias, aquí tienes tu parte. Es exactamente la mitad. Mmm, créeme, la división fue exacta.</t>
  </si>
  <si>
    <t>Obrigado. Aqui está a sua parte. É exatamente metade. Hmph, confie em mim. Eu dividi com exatidão.</t>
  </si>
  <si>
    <t>ข้าจะไม่คิดแม้แต่เรื่องล้างแค้นด้วยซ้ำ ข้าไม่ทำพลาดแบบเดิมซ้ำสามครั้งหรอก</t>
  </si>
  <si>
    <t>Ni siquiera pensaré en vengarme. No cometeré el mismo error tres veces.</t>
  </si>
  <si>
    <t>Nem sequer pensarei em vingança. Não posso cometer o mesmo erro três vezes!</t>
  </si>
  <si>
    <t>ขอบคุณนะ ข้าไปถึงปราสาทบิชอนอย่างปลอดภัยได้ถ้าข้าเจอกองทัพหลวง</t>
  </si>
  <si>
    <t>Gracias. Podré llegar al Castillo de Bicheon de forma segura si voy con las tropas del Gobierno.</t>
  </si>
  <si>
    <t>Obrigado. Consigo chegar ao Castelo Bicheon em segurança desde que encontre as tropas do governo.</t>
  </si>
  <si>
    <t>โอ้ ดาบข้า ขอบคุณมาก!</t>
  </si>
  <si>
    <t>Oh, mi espada. ¡Gracias!</t>
  </si>
  <si>
    <t>Oh, a minha lâmina! Obrigado!</t>
  </si>
  <si>
    <t>เดี๋ยวข้าจัดการต่อเอง เจ้าไปเถอะ แล้วเลิกยุ่งเรื่องของคนอื่นเสียที</t>
  </si>
  <si>
    <t>Puedes irte, yo me encargo a partir de ahora. ¡Y deja de meterte en los asuntos de los demás!</t>
  </si>
  <si>
    <t>Eu trato do resto a partir de agora. Pode ir. E pare de se intrometer nos assuntos dos outros!</t>
  </si>
  <si>
    <t>ดีมาก ไปได้แล้ว ไม่งั้นข้าจะฝังเจ้าไปพร้อมกับคนอื่นๆ</t>
  </si>
  <si>
    <t>Genial. Ahora vete o te enterraré con los demás.</t>
  </si>
  <si>
    <t>Excelente. Agora vá ou enterro-o com os outros.</t>
  </si>
  <si>
    <t>ยี้ กลิ่นมันเหลือทนจริงๆ แต่มันจะป้องกันไม่ให้เขาปากพล่อย</t>
  </si>
  <si>
    <t>Puaj, huele fatal, pero esto impedirá que siga hablando por los codos.</t>
  </si>
  <si>
    <t>Que nojo, que cheiro terrível. Mas vai impedir que ele fale demais.</t>
  </si>
  <si>
    <t>É altamente habilidoso. Que tal trabalhar para recuperar o Culto Demoníaco?</t>
  </si>
  <si>
    <t>แต่สำหรับคนที่รู้คุณค่า มันคือขุมทรัพย์ ขอบคุณมาก!</t>
  </si>
  <si>
    <t>pero, para los que conocemos su valor, es un tesoro. ¡Gracias!</t>
  </si>
  <si>
    <t>mas para aqueles que conhecem o seu valor, é um tesouro. Obrigado!</t>
  </si>
  <si>
    <t>Obrigado! Farei com que me revelem tudo o que sabem sobre o tesouro do Culto Demoníaco.</t>
  </si>
  <si>
    <t>ขอบคุณมาก ข้าจะไปหาภรรยาข้าแล้วมอบดอกไม้นี่ให้นาง แล้วจะออกไปหาหมอพุงคุ้มคลั่งทันที</t>
  </si>
  <si>
    <t>Muchas gracias. Iré a ver a mi mujer y a darle esta flor y, luego, iré de inmediato a buscar al curandero loco Pung.</t>
  </si>
  <si>
    <t>Muito obrigado. Vou ter com a minha esposa e vou dar-lhe esta flor e, em seguida, vou procurar o Curandeiro Louco Pung imediatamente.</t>
  </si>
  <si>
    <t>เหอๆๆ วันนี้คือวันตายของเจ้า เยวอล!</t>
  </si>
  <si>
    <t>Je, je, je. ¡Morirás hoy, Yewol!</t>
  </si>
  <si>
    <t>Hehehe! Vai morrer hoje, Yewol!</t>
  </si>
  <si>
    <t>ขอบคุณนะ ข้าอยากพบองค์หญิงผู้น่าสงสารสักวันหนึ่ง ฮี่ๆๆ</t>
  </si>
  <si>
    <t>Gracias. Algún día quiero conocer a esa pobre princesa, je, je, je.</t>
  </si>
  <si>
    <t>Obrigado. Quero conhecer aquela pobre princesa um dia. Teeheehee.</t>
  </si>
  <si>
    <t>เจ้าคนยโสนั่น! มาดูกันว่าใครใช้ยาพิษได้ดีกว่ากัน!</t>
  </si>
  <si>
    <t>¡Vaya bruja arrogante! Veamos quién maneja mejor el veneno.</t>
  </si>
  <si>
    <t>Aquela bruxa arrogante. Vamos ver quem é melhor a manusear veneno!</t>
  </si>
  <si>
    <t>ขอบคุณมาก! เจ้าพวกนี้นี่มันน่าปวดหัวจริงๆ</t>
  </si>
  <si>
    <t>¡Muchas gracias! Es que son como una piedra en el zapato.</t>
  </si>
  <si>
    <t>Muito obrigado! Eles são sempre uma dor de cabeça!</t>
  </si>
  <si>
    <t>ขอบคุณนะ กลิ่นมันเหลือทนจริงๆ มันทำให้ทุกคนหันหน้าหนีแน่ๆ</t>
  </si>
  <si>
    <t>Gracias, huele fatal. ¡Les repugnará a todos!</t>
  </si>
  <si>
    <t>Obrigado. Que cheiro terrível. Vai fazer com que toda a gente perca o interesse!</t>
  </si>
  <si>
    <t>ข้าไม่อาจฝืนใจไปที่นั่นได้ นึกว่าจะต้องเสียพวกมันไปตลอดกาลแล้ว ขอบคุณมาก</t>
  </si>
  <si>
    <t>No pude reunir el valor para ir. Pensé que se habrían perdido para siempre. Muchas gracias.</t>
  </si>
  <si>
    <t>Não consegui ir lá. Pensei que os tinha perdido para sempre. Muito obrigado.</t>
  </si>
  <si>
    <t>นี่คือเขี้ยวของมันสินะ ตื่นเต้นจัง ฮ่าๆ! ขอบคุณมาก</t>
  </si>
  <si>
    <t>Así que estos son colmillos, qué emocionante, ja, ja. ¡Muchas gracias!</t>
  </si>
  <si>
    <t>Então estas são as suas presas. Estou entusiasmado. Haha! Muito obrigado!</t>
  </si>
  <si>
    <t>ตอนนี้รู้สึกแข็งแรงขึ้นหรือยัง</t>
  </si>
  <si>
    <t>¿Te sientes más fuerte ahora?</t>
  </si>
  <si>
    <t>Sente-se um pouco mais forte agora?</t>
  </si>
  <si>
    <t>เจ้ามีพรสวรรค์ดีนี่! แต่ก็ยังไม่เท่าข้า ฮึ</t>
  </si>
  <si>
    <t>¡Tienes mucho talento! Pero no tanto como yo.</t>
  </si>
  <si>
    <t>Você é bastante talentoso! Mas não tão bom como eu. Humph!</t>
  </si>
  <si>
    <t>ขอบคุณนะ ถ้าพวกมันรู้ว่าข้ามากับยอดนักรบอย่างเจ้า พวกมันไม่มากวนใจข้าแน่</t>
  </si>
  <si>
    <t>Gracias. Si saben que estoy con alguien que lucha como tú, jamás volverán a molestarme.</t>
  </si>
  <si>
    <t>Obrigado. Se souberem que estou com um grande guerreiro como você, não voltarão a incomodar-me.</t>
  </si>
  <si>
    <t>นี่ดาบของข้าไม่ผิดแน่! ขอบคุณมาก</t>
  </si>
  <si>
    <t>¡Esta es mi espada, sin duda! Muchas gracias.</t>
  </si>
  <si>
    <t>Esta é certamente a minha espada! Muito obrigado.</t>
  </si>
  <si>
    <t>มันคมกว่าที่ข้าคิดไว้เยอะเลย ขอบคุณมาก!</t>
  </si>
  <si>
    <t>Tiene más filo del que esperaba. ¡Gracias!</t>
  </si>
  <si>
    <t>É muito mais afiada do que eu pensava. Obrigado!</t>
  </si>
  <si>
    <t>ขอบคุณมาก! นี่รางวัลที่ข้าสัญญาไว้</t>
  </si>
  <si>
    <t>¡Muchas gracias! Aquí está tu recompensa, como prometí.</t>
  </si>
  <si>
    <t>Muito obrigado! Aqui está a recompensa que prometi.</t>
  </si>
  <si>
    <t>ดีใจจังที่เจ้ากลับมาปลอดภัยดี</t>
  </si>
  <si>
    <t>¡Me alegra ver que has vuelto de una pieza!</t>
  </si>
  <si>
    <t>Fico contente por ver que regressou em segurança!</t>
  </si>
  <si>
    <t>เยี่ยม แค่นี้พอเหลือเฟือ ขอบคุณมาก!</t>
  </si>
  <si>
    <t>Genial, con esto es más que suficiente. ¡Muchas gracias!</t>
  </si>
  <si>
    <t>Ótimo, isto é mais do que suficiente! Muito obrigado!</t>
  </si>
  <si>
    <t>เหอๆๆ แค่นี้ข้าก็น้ำลายไหลแล้ว เสร็จเมื่อไร ข้าจะยกให้เจ้าฟรีๆ</t>
  </si>
  <si>
    <t>Je, je, je, se me hace la boca agua. Al terminar, te lo daré gratis.</t>
  </si>
  <si>
    <t>Hehehe, estou a ficar com água na boca. Quando estiver feito, eu dou-lho de graça!</t>
  </si>
  <si>
    <t>ข้าสัญญาว่ารอบนี้จะทำเกี๊ยวให้สมบูรณ์แบบ ตั้งตารอได้เลย</t>
  </si>
  <si>
    <t>Te prometo que esta vez haré una empanadilla perfecta. ¡Estoy deseando!</t>
  </si>
  <si>
    <t>Prometo fazer um bolinho de massa perfeito desta vez. Espere para ver!</t>
  </si>
  <si>
    <t>ทำได้ดี เดี๋ยวข้าจัดการต่อเอง</t>
  </si>
  <si>
    <t>Bien hecho. Desde ahora me encargo yo.</t>
  </si>
  <si>
    <t>Muito bem. Eu trato do resto.</t>
  </si>
  <si>
    <t>อะไรนะ เจ้าพบมันแล้วเหรอ เจ้าโชคดีจริงๆ</t>
  </si>
  <si>
    <t>¿Qué? ¿Lo has encontrado? ¡Qué suerte has tenido!</t>
  </si>
  <si>
    <t>O quê? Encontrou-a? Tem muita sorte!</t>
  </si>
  <si>
    <t>ว้าว ข้ารู้ว่าด้วยฝีมือของเจ้า เจ้าไปถึงที่นั่นได้สบายๆ</t>
  </si>
  <si>
    <t>Guau, sabía que, con tus habilidades, llegarías con facilidad.</t>
  </si>
  <si>
    <t>Uau. Sabia que com as suas habilidades, chegaria lá facilmente.</t>
  </si>
  <si>
    <t>ฮ่าๆๆ ข้าตาแหลมเรื่องผู้มีพรสวรรค์ เจ้าไม่ทำให้ผิดหวัง!</t>
  </si>
  <si>
    <t>Ja, ja, ja, tengo ojo para el talento. ¡No decepcionas!</t>
  </si>
  <si>
    <t>Hahaha, eu tenho olho para o talento. Nunca desilude!</t>
  </si>
  <si>
    <t>เยี่ยม แค่นี้พอเหลือเฟือ!</t>
  </si>
  <si>
    <t>Genial, esto es más que suficiente.</t>
  </si>
  <si>
    <t>Ótimo, isto é mais do que suficiente!</t>
  </si>
  <si>
    <t>อะไรนะ? เจ้าไม่เห็นนางเหรอ? หื้ม นางคงไปที่อื่น</t>
  </si>
  <si>
    <t>¿Qué? ¿No la viste? Mmm, debe haber ido a algún sitio.</t>
  </si>
  <si>
    <t>O quê? Não a viu? Hmph, ela deve ter ido para outro lugar.</t>
  </si>
  <si>
    <t>ขอบคุณมาก! ดูภารกิจของเจ้า และถ้าเจ้ามีเวลาเหลือ จำไว้ว่าเราต้องการความช่วยเหลือจากเจ้าเสมอ</t>
  </si>
  <si>
    <t>¡Muchas gracias! Comprueba tus misiones y, si tienes tiempo, recuerda que siempre necesitamos tu ayuda.</t>
  </si>
  <si>
    <t>Muito obrigado! Verifique as suas missões, e se tiver tempo, lembre-se que precisamos sempre da sua ajuda.</t>
  </si>
  <si>
    <t>เอาล่ะ! ข้าจะไปตามหาคลังสรรพาวุธแล้วใช้ชีวิตอย่างสุขสบายด้วยสมบัติทั้งหมดที่ได้มา ฮ่าๆๆ สมบัติของข้า! ข้ามาแล้ว!</t>
  </si>
  <si>
    <t>Vale, voy a encontrar el Refugio de Espadas y a vivir cómodamente con el tesoro. ¡Ja, ja, ja, mis tesoros, allá voy!</t>
  </si>
  <si>
    <t>Ok! Vou encontrar o Paraíso das Espadas e viver à grande com todo o tesouro! Hahaha, os meus tesouros! Aí vou eu!</t>
  </si>
  <si>
    <t>ฝีมือเจ้าช่างน่าประทับใจยิ่งนัก! ข้าได้ยินมาว่าหญิงคนนั้นไปถึงที่หมายอย่างปลอดภัย โอ้ หวังว่าวันหนึ่งจะได้เจอนางอีก</t>
  </si>
  <si>
    <t>¡Tus habilidades son asombrosas! He escuchado que la mujer llegó a salvo a su destino. Ojalá volver a verla algún día.</t>
  </si>
  <si>
    <t>As suas habilidades são realmente impressionantes! Ouvi dizer que aquela mulher chegou em segurança ao seu destino. Desejo voltar a vê-la um dia destes.</t>
  </si>
  <si>
    <t>สมควรแล้ว ไอ้ชั่วเอ๊ย! ยังไงก็ตาม เจ้าปราบศัตรูที่ทรงพลังมากได้ ข้าประทับใจนัก ทำดีมาก!</t>
  </si>
  <si>
    <t>¡Te lo mereces, imbécil! Como sea, has derrotado a un enemigo poderoso. Es impresionante, ¡buen trabajo!</t>
  </si>
  <si>
    <t>É bem feito! Bastardo! Seja como for, derrotou um inimigo poderoso. Estou impressionado! Bom trabalho!</t>
  </si>
  <si>
    <t>ขอบคุณนะ เจ้าช่วยเหลือได้หลายชีวิต โชคชะตาจะยิ้มต้อนรับเจ้า</t>
  </si>
  <si>
    <t>Gracias, has ayudado a salvar vidas. La fortuna te sonreirá.</t>
  </si>
  <si>
    <t>Obrigado. Ajudou a salvar vidas. A sorte sorrirá para si.</t>
  </si>
  <si>
    <t>เจ้าเป็นมนุษย์ที่ดี ขอบคุณ!</t>
  </si>
  <si>
    <t>Eres una buena criatura humana, ¡gracias!</t>
  </si>
  <si>
    <t>É um bom humano. Obrigado!</t>
  </si>
  <si>
    <t>从现在起，来尝尝闪电烧烤吧！！！</t>
  </si>
  <si>
    <t>可以领取2次任务。</t>
  </si>
  <si>
    <t>โอ้... ต้นพิษมังกรเปลี่ยนไปจริง ๆ ด้วย! ข้าไม่เคยใช้มันมาก่อนเลย แจ๋วเป็นบ้า!</t>
  </si>
  <si>
    <t>こっちだよ、こっち。気をつけなよ～</t>
  </si>
  <si>
    <t>阿庫塔の奴、ずいぶん偉そうにしていたが見事に散りおったな。ケッケッケッ！</t>
  </si>
  <si>
    <t>これが絶対的な力というものよ！</t>
  </si>
  <si>
    <t>もっと巨大なものを持ってくるんだな！ガハハ！ガァハッハッ！</t>
  </si>
  <si>
    <t>お前が持っているそれを…俺の物にするには、殺すしかねえわな？</t>
  </si>
  <si>
    <t>俺は人間のことは嫌いじゃねえ。結構可愛いと思ってるぜ！撫でてやっただけだってのに…つい爪で傷をつけちまったのさ！</t>
  </si>
  <si>
    <t>この前来た人間はのろすぎて退屈だったぜ。お前は速く動けるのか？狩りごっこしねえか？</t>
  </si>
  <si>
    <t>なんで聞かねえんだ？ガルルゥ！今日俺にちょっかい出す奴は全員殺す！</t>
  </si>
  <si>
    <t>我は情け深くはないぞ。退屈を慰めてくれるなら、挑戦には受けて立つが…</t>
  </si>
  <si>
    <t>煌々と燃え盛るがいい！持てる情熱を、すべて尽くして我を倒すなら…</t>
  </si>
  <si>
    <t>見つけたぞ。これが宝承がなくしたという短剣か！</t>
  </si>
  <si>
    <t>見つけた。これが宝承がなくしたという短剣か！</t>
  </si>
  <si>
    <t>あはは！今日がお前の命日よ、礼月！</t>
  </si>
  <si>
    <t>要了解一下最近比奇城氛圍如何嗎？</t>
  </si>
  <si>
    <t>要了解一下最近比奇城氛围如何吗？</t>
  </si>
  <si>
    <t>最近、飛天城の雰囲気はどうか見てみよっか！</t>
  </si>
  <si>
    <t>I wonder how things are going at bicheon castle.</t>
  </si>
  <si>
    <t>这样应该就够了。必须加快行动了。</t>
  </si>
  <si>
    <t>Do I hear swords clashing?!</t>
  </si>
  <si>
    <t>Where did Master Sarmati go?</t>
  </si>
  <si>
    <t>Yes! You've found it!</t>
  </si>
  <si>
    <t>壞了嗎？怎麼沒反應？</t>
  </si>
  <si>
    <t>嗯？這地方怎麼會有長得和與京一一模一樣的石像呢？</t>
  </si>
  <si>
    <t>怎麼聽不懂呢？咔嗚嗚！哼哼哼！咳嗚！</t>
  </si>
  <si>
    <t>宣宇泰副將軍！這是怎麼回事？</t>
  </si>
  <si>
    <t>2021.12.14</t>
  </si>
  <si>
    <t>咦？師父回來了嗎？去茅草屋看看吧。</t>
  </si>
  <si>
    <t>咦？师父回来了吗？去茅草屋看看吧。</t>
  </si>
  <si>
    <t>おっと、師匠が戻られたのですか？庵へ行かなければ。</t>
  </si>
  <si>
    <t>Oh, did the master come back? I should head to the hut.</t>
  </si>
  <si>
    <t>โอ๊ะ ท่านอาจารย์กลับมาแล้วงั้นรึ ข้าควรไปที่กระท่อมเสียหน่อยแล้ว</t>
  </si>
  <si>
    <t>¿Ha vuelto el maestro? Debería dirigirme al refugio.</t>
  </si>
  <si>
    <t>Oh, o Mestre voltou? Devia ir para a cabana.</t>
  </si>
  <si>
    <t>芊菲公主！千萬別有事啊！</t>
  </si>
  <si>
    <t>芊菲公主！千万别有事啊！</t>
  </si>
  <si>
    <t>千波姫様！どうかご無事でいてください！</t>
  </si>
  <si>
    <t>Princess Cheonpa! Please be safe!</t>
  </si>
  <si>
    <t>องค์หญิงชอนปา! ได้โปรดปลอดภัยด้วยเถอะ!</t>
  </si>
  <si>
    <t>Princesa Cheonpa, ten cuidado.</t>
  </si>
  <si>
    <t>Princesa Cheonpa! Por favor, tenha cuidado!</t>
  </si>
  <si>
    <t>只要有我在，你們別想傷害任何人！</t>
  </si>
  <si>
    <t>只要有我在，你们别想伤害任何人！</t>
  </si>
  <si>
    <t>私がここにいる限り、お前達は誰も殺めることはできん！</t>
  </si>
  <si>
    <t>As long as I'm here, you can't hurt anyone!</t>
  </si>
  <si>
    <t>ตราบใดที่ข้ายังอยู่ตรงนี้ เจ้าจะไม่มีวันทำร้ายใครได้!</t>
  </si>
  <si>
    <t>Mientras yo esté aquí, no podrás hacerle daño a nadie.</t>
  </si>
  <si>
    <t>Enquanto eu estiver aqui, não poderá fazer mal a ninguém!</t>
  </si>
  <si>
    <t>感受到劍氣了嗎？心裡有數了吧？不想死就全都給我退下！</t>
  </si>
  <si>
    <t>感受到剑气了吗？心里有数了吧？不想死就全都给我退下！</t>
  </si>
  <si>
    <t>この剣の力を感じるのじゃな？ならば言葉は無用。死にたくなくばとっとと失せろ！</t>
  </si>
  <si>
    <t>Do you feel the energy of this sword? Then, you understand well. Stand aside if you want to stay alive!</t>
  </si>
  <si>
    <t>เจ้าสัมผัสได้ถึงพลังงานในดาบเล่มนี้หรือเปล่า งั้นเจ้าก็คงเข้าใจดีสินะ ถอยไปซะถ้ายังไม่อยากตาย!</t>
  </si>
  <si>
    <t>¿Sientes la energía de esta espada? Entonces lo comprendes. Hazte a un lado si no quieres perder la vida.</t>
  </si>
  <si>
    <t>Consegue sentir a energia desta espada? Então, entendeu bem. Afaste-se se quiser continuar vivo!</t>
  </si>
  <si>
    <t>憑你們是無論如何都阻止不了他的，快走吧！</t>
  </si>
  <si>
    <t>凭你们是无论如何都阻止不了他的，快走吧！</t>
  </si>
  <si>
    <t>お前達が何をしたところで、あの方を止めることはできん。戻るぞ！</t>
  </si>
  <si>
    <t>Whatever you try to do, you won't be able to stop him. Let's go back!</t>
  </si>
  <si>
    <t>ไม่ว่าเจ้าจะทำอะไร เจ้าก็หยุดเขาไม่ได้หรอก ถอยกันก่อนเถอะ!</t>
  </si>
  <si>
    <t>Intentes lo que intentes, no serás capaz de detenerlo. ¡Retrocedamos!</t>
  </si>
  <si>
    <t>Seja o que for que tente fazer, não conseguirá travá-lo. Vamos voltar!</t>
  </si>
  <si>
    <t>得快點通知師父才行。</t>
  </si>
  <si>
    <t>得快点通知师父才行。</t>
  </si>
  <si>
    <t>早く師匠に知らせねば。</t>
  </si>
  <si>
    <t>I should tell this to Master quickly.</t>
  </si>
  <si>
    <t>ข้าควรไปบอกเรื่องนี้กับท่านอาจารย์โดยเร็ว</t>
  </si>
  <si>
    <t>Debería contárselo al Maestro ya.</t>
  </si>
  <si>
    <t>Devia contar isto ao Mestre rapidamente.</t>
  </si>
  <si>
    <t>買路錢？好啊，那我就來好好教訓妳一頓。</t>
  </si>
  <si>
    <t>买路钱？好啊，那我就来好好教训你一顿。</t>
  </si>
  <si>
    <t>通行料？いいだろう。この拳をたっぷり受け取るがいい。</t>
  </si>
  <si>
    <t>Toll? Sure, I'll hit you enough to pay it off.</t>
  </si>
  <si>
    <t>ค่าผ่านทางงั้นรึ ได้สิ ข้าจะอัดเจ้าจนกว่าจะครบจำนวนเลย</t>
  </si>
  <si>
    <t>¿El peaje? Claro, te pagaré en puñetazos.</t>
  </si>
  <si>
    <t>Tributo de passagem? Claro, eu pago-o com pancada.</t>
  </si>
  <si>
    <t>該死，山賊又來了！忙著準備打仗便忽略了治安，只能我來解決了。</t>
  </si>
  <si>
    <t>该死，山贼又来了！忙着准备打仗便忽略了治安，只能我来解决了。</t>
  </si>
  <si>
    <t>何と、また山賊が！戦争の準備で治安がおろそかになったか。せめて私が動かねば。</t>
  </si>
  <si>
    <t>Oh, no! Another bandit! The safety of the village is slack because they're all preparing for war. I should step up.</t>
  </si>
  <si>
    <t>โอ้ ไม่นะ! พวกโจรอีกคนแล้ว! ความปลอดภัยของหมู่บ้านนี้หละหลวมเพราะกำลังเตรียมทำสงครามอยู่ ข้าต้องพยายามมากขึ้นแล้ว</t>
  </si>
  <si>
    <t>¡Oh, no, otro bandido! Con las preparaciones para la guerra, se ha descuidado la seguridad de la aldea. Debería hacer algo.</t>
  </si>
  <si>
    <t>Oh, não! Outro bandido! A segurança da aldeia está um pouco descuidada porque está toda a gente a preparar-se para a guerra. Eu devia intervir.</t>
  </si>
  <si>
    <t>還有倖存者，快去看看吧。</t>
  </si>
  <si>
    <t>还有幸存者，快去看看吧。</t>
  </si>
  <si>
    <t>生きている人がいる。早く行ってみよう。</t>
  </si>
  <si>
    <t>Someone's alive. Let's get closer.</t>
  </si>
  <si>
    <t>มีคนยังมีชีวิตอยู่ เข้าไปให้ใกล้ขึ้นอีกเถอะ</t>
  </si>
  <si>
    <t>Hay alguien vivo. Acerquémonos.</t>
  </si>
  <si>
    <t>Há um sobrevivente. Vamos aproximar-nos.</t>
  </si>
  <si>
    <t>得把遺物交到人家手裡才行，是說在村莊最裡面的地方吧？</t>
  </si>
  <si>
    <t>得把遗物交到人家手里才行，是说在村庄最里面的地方吧？</t>
  </si>
  <si>
    <t>遺品を届けなければ。確か、村の一番奥だと言っていた。</t>
  </si>
  <si>
    <t>I need to deliver this keepsake. It's supposed to be at the innermost part of the town.</t>
  </si>
  <si>
    <t>ข้าต้องนำของที่ระลึกนี้ไปส่งให้ได้ มันน่าจะอยู่ที่ส่วนในสุดของเมือง</t>
  </si>
  <si>
    <t>Necesito entregar este recuerdo. Se supone que debería estar en lo más profundo de la ciudad.</t>
  </si>
  <si>
    <t>Tenho de entregar esta recordação. Supõe-se que esteja numa parte recôndita da cidade.</t>
  </si>
  <si>
    <t>已經失去了丈夫，不能再失去孩子了，快點找找看吧。</t>
  </si>
  <si>
    <t>已经失去了丈夫，不能再失去孩子了，快点找找看吧。</t>
  </si>
  <si>
    <t>夫に続いて子まで失わせるわけにはいかない。早く見つけよう。</t>
  </si>
  <si>
    <t>I can't let her lose her children on top of her husband. Let's search.</t>
  </si>
  <si>
    <t>ข้าจะปล่อยให้นางเสียลูกหลังจากสูญเสียสามีไปแล้วอีกไม่ได้ ค้นหากันเถอะ</t>
  </si>
  <si>
    <t>No puedo dejar que pierda a sus hijos cuando ya ha perdido a su marido. Busquemos.</t>
  </si>
  <si>
    <t>Não posso deixá-la perder os filhos, como já perdeu o marido. Vamos procurar.</t>
  </si>
  <si>
    <t>得保護好孩子，還請幫忙開路！</t>
  </si>
  <si>
    <t>得保护好孩子，还请帮忙开路！</t>
  </si>
  <si>
    <t>子を守らねばなりません。道を開けてください！</t>
  </si>
  <si>
    <t>We should protect the child! Please make way!</t>
  </si>
  <si>
    <t>เราต้องปกป้องเด็กให้ได้! ได้โปรดหลีกทางด้วย!</t>
  </si>
  <si>
    <t>Deberíamos proteger a la criatura. ¡Abrid paso!</t>
  </si>
  <si>
    <t>Devíamos proteger as crianças! Por favor, deixem passar!</t>
  </si>
  <si>
    <t>不敢站出來幫助大家就算了，竟然還想從中獲利！簡直不可原諒。</t>
  </si>
  <si>
    <t>不敢站出来帮助大家就算了，竟然还想从中获利！简直不可原谅。</t>
  </si>
  <si>
    <t>率先して人助けをするどころか、買い占めをするとは！許しはせん。</t>
  </si>
  <si>
    <t>Hoarding rather than helping other people?! I can't forgive that.</t>
  </si>
  <si>
    <t>กักตุนแทนที่จะช่วยเหลือผู้อื่นงั้นรึ?! ให้อภัยไม่ได้</t>
  </si>
  <si>
    <t>¿Acaparar en vez de ayudar a otras personas? Eso es imperdonable.</t>
  </si>
  <si>
    <t>Mais preocupado com a sua ganância do que com as outras pessoas?! Não posso perdoar tal coisa.</t>
  </si>
  <si>
    <t>雅兒小姐！在下來助你一臂之力。</t>
  </si>
  <si>
    <t>雅儿小姐！在下来助你一臂之力。</t>
  </si>
  <si>
    <t>アラ殿！私が手を貸します。</t>
  </si>
  <si>
    <t>Lady Ara! I will help.</t>
  </si>
  <si>
    <t>แม่นางอรา! ข้าจะช่วยด้วย</t>
  </si>
  <si>
    <t>Lady Ara, déjame ayudarte.</t>
  </si>
  <si>
    <t>Senhora Ara! Eu ajudo.</t>
  </si>
  <si>
    <t>哎唷，我要死了！救救龍骨啊！</t>
  </si>
  <si>
    <t>哎唷，我要死了！救救龙骨啊！</t>
  </si>
  <si>
    <t>ダメだ、このままじゃ死んじまう！誰か、この龍谷を助けてくれ！</t>
  </si>
  <si>
    <t>Aaah, I don't wanna die! Please, somebody help this poor Yonggol!</t>
  </si>
  <si>
    <t>อ๊าาา ข้ายังไม่อยากตาย! ได้โปรด ใครก็ได้ช่วยยองกอลผู้น่าสงสารคนนี้ด้วย!</t>
  </si>
  <si>
    <t>¡Aaah, no quiero morir! ¡Que alguien ayude al pobre Yonggol!</t>
  </si>
  <si>
    <t>Aaah, não quero morrer! Por favor, alguém ajude este pobre Yonggol!</t>
  </si>
  <si>
    <t>龍骨？要幫他嗎？還是不要？還是要吧？</t>
  </si>
  <si>
    <t>龙骨？要帮他吗？还是不要？还是要吧？</t>
  </si>
  <si>
    <t>龍谷？助けるべきか？まあ、見捨てるわけにはいかないか。</t>
  </si>
  <si>
    <t>Yonggol? Shall I help or not? I probably should.</t>
  </si>
  <si>
    <t>ยองกอลงั้นรึ ข้าจะช่วยดีไหมนะ ยังไงก็ควรจะช่วยแหละ</t>
  </si>
  <si>
    <t>¿Debería ayudar a Yonggol? Quizás sea lo correcto.</t>
  </si>
  <si>
    <t>Yonggol? Devo ajudar ou não? Provavelmente devo ajudar.</t>
  </si>
  <si>
    <t>哇～同父異母的妹妹是位美人啊！讓人過目不忘呢！</t>
  </si>
  <si>
    <t>哇～同父异母的妹妹是位美人啊！让人过目不忘呢！</t>
  </si>
  <si>
    <t>わお～腹違いの妹さんですが、一度見たら忘れられないほど美人でしたね！</t>
  </si>
  <si>
    <t>Woah, your step sister is an absolute beauty!</t>
  </si>
  <si>
    <t>ว้าว พี่สาวบุญธรรมของเจ้าช่างงดงามเหลือเกิน!</t>
  </si>
  <si>
    <t>Guau, tu hermanastra es un bellezón.</t>
  </si>
  <si>
    <t>Uau, a sua meia-irmã é uma verdadeira beleza!</t>
  </si>
  <si>
    <t>孫德城主！我聽到傳來悲鳴聲，您沒事嗎？</t>
  </si>
  <si>
    <t>孙德城主！我听到传来悲鸣声，您没事吗？</t>
  </si>
  <si>
    <t>城主様！悲鳴が聞こえましたが、ご無事でしたか？</t>
  </si>
  <si>
    <t>Castellan Sondeok! I heard you screaming. Are you alright?</t>
  </si>
  <si>
    <t>เจ้าปราสาทซอนด๊อก! ข้าได้ยินเสียงท่านกรีดร้อง ท่านเป็นอะไรไหม</t>
  </si>
  <si>
    <t>¡Castellano Sondeok! Escuché tus gritos. ¿Estás bien?</t>
  </si>
  <si>
    <t>Castelão Sondeok! Ouvi-o a gritar. Está a sentir-se bem?</t>
  </si>
  <si>
    <t>孫德的話難以令人相信，嘉文肯定就在這附近。</t>
  </si>
  <si>
    <t>孙德的话难以令人相信，嘉文肯定就在这附近。</t>
  </si>
  <si>
    <t>I can't trust what Sondeok says. Gaon must be around here somewhere.</t>
  </si>
  <si>
    <t>No puedo confiar en lo que diga Sondeok. Gaon debe andar cerca.</t>
  </si>
  <si>
    <t>流動商販嗎？去問問可曾見到嘉文吧。</t>
  </si>
  <si>
    <t>流动商贩吗？去问问可曾见到嘉文吧。</t>
  </si>
  <si>
    <t>Is it a trader? Let's ask if he saw Gaon.</t>
  </si>
  <si>
    <t>พ่อค้างั้นรึ ลองถามเขาดีกว่าว่าเห็นกาออนไหม</t>
  </si>
  <si>
    <t>¿Negociará? Le preguntaré si ha visto a Gaon.</t>
  </si>
  <si>
    <t>不想死在娘的手裡就別說廢話，照做就行了。</t>
  </si>
  <si>
    <t>不想死在娘的手里就别说废话，照做就行了。</t>
  </si>
  <si>
    <t>お母様に殺されたくなかったら、つべこべ言わずにアタシの言うことを聞きなさい。</t>
  </si>
  <si>
    <t>If you don't want to be killed by Mom, do as I say.</t>
  </si>
  <si>
    <t>ถ้าไม่อยากถูกท่านแม่สังหาร ก็ทำตามที่ข้าพูดซะ</t>
  </si>
  <si>
    <t>Si no quieres que mamá te mate, haz lo que te digo.</t>
  </si>
  <si>
    <t>Se não quiser ser morto pela minha mãe, faça o que eu disser.</t>
  </si>
  <si>
    <t>都抓到了嗎？很好！做得好，回去娘親那裡吧。</t>
  </si>
  <si>
    <t>都抓到了吗？很好！做得好，回去娘亲那里吧。</t>
  </si>
  <si>
    <t>全部済みました？よくできましたね！お母様のところへ帰りましょう。</t>
  </si>
  <si>
    <t>Did you catch them all? Great! Well done. Let's go back to Mom.</t>
  </si>
  <si>
    <t>เจ้าจับพวกมันได้ทุกคนแล้วงั้นหรือ ดีมาก! ทำได้ดี กลับไปหาท่านแม่กันเถอะ</t>
  </si>
  <si>
    <t>¿Los atrapaste a todos? ¡Genial, bien hecho! Volvamos con mamá.</t>
  </si>
  <si>
    <t>Apanhou tudo? Ótimo! Muito bem. Vamos voltar para a beira da mãe.</t>
  </si>
  <si>
    <t>嗯？這是去哪裡了？娘！你在哪？</t>
  </si>
  <si>
    <t>嗯？这是去哪里了？娘！你在哪？</t>
  </si>
  <si>
    <t>えっ？どこ行っちゃったの？お母様！どちらですか？</t>
  </si>
  <si>
    <t>Huh? Where did she go? Mom! Where are you?</t>
  </si>
  <si>
    <t>หืม นางหายไปไหนกันนะ ท่านแม่! ท่านอยู่ไหน</t>
  </si>
  <si>
    <t>¿Eh? ¿Adónde ha ido? ¡Mamá! ¿Dónde estás?</t>
  </si>
  <si>
    <t>Huh? Para onde é que ela foi? Mãe! Onde está?</t>
  </si>
  <si>
    <t>寄生蛛應該就在這附近，得趕快找到才行，不然又得挨罵了。</t>
  </si>
  <si>
    <t>寄生蛛应该就在这附近，得赶快找到才行，不然又得挨骂了。</t>
  </si>
  <si>
    <t>寄生グモが近くにいるはずだから、また怒られる前に急いで探そう。</t>
  </si>
  <si>
    <t>There must be Parasitic Spider around here. Let's look for it before I get in trouble again.</t>
  </si>
  <si>
    <t>ต้องมีแมงมุมปรสิตอยู่แถวนี้แน่ ๆ หามันให้เจอก่อนที่ข้าจะเจอปัญหาอีกรอบเถอะ</t>
  </si>
  <si>
    <t>Debe haber una Araña Parasitaria por aquí. Busquémosla antes de que me meta en otro lío.</t>
  </si>
  <si>
    <t>Deve haver uma Aranha Parasitária algures por aqui. Vamos procurá-la antes que me meta em sarilhos outra vez.</t>
  </si>
  <si>
    <t>現在只要找到蜜蟻的營養袋就行了。</t>
  </si>
  <si>
    <t>现在只要找到蜜蚁的营养袋就行了。</t>
  </si>
  <si>
    <t>あとは蜜アリの栄養袋さえ見つければいい。</t>
  </si>
  <si>
    <t>Now I only have to find Honey Ant's Nutrient Sac.</t>
  </si>
  <si>
    <t>ตอนนี้ก็เหลือแค่ต้องหาถุงสารอาหารของมดน้ำผึ้ง</t>
  </si>
  <si>
    <t>Ahora solo tengo que encontrar el Saco de Nutrientes de Hormiga Miel.</t>
  </si>
  <si>
    <t>Agora só tenho de encontrar o Saco de Nutrientes de Formigas de Mel.</t>
  </si>
  <si>
    <t>這裡！這裡！</t>
  </si>
  <si>
    <t>这里！这里！</t>
  </si>
  <si>
    <t>こっちです！こっち！</t>
  </si>
  <si>
    <t>It's here! Here!</t>
  </si>
  <si>
    <t>ตรงนี้แหละ! ตรงนี้!</t>
  </si>
  <si>
    <t>¡Es aquí! ¡Aquí!</t>
  </si>
  <si>
    <t>Está aqui! Aqui!</t>
  </si>
  <si>
    <t>這裡居然會有人，真是太好了！去問個路吧。</t>
  </si>
  <si>
    <t>这里居然会有人，真是太好了！去问个路吧。</t>
  </si>
  <si>
    <t>こんなところに人がいるとは、僥倖だ！道を尋ねてみよう。</t>
  </si>
  <si>
    <t>I'm glad there are people here! Let's ask the way.</t>
  </si>
  <si>
    <t>ข้าดีใจจริง ๆ ที่มีคนอยู่ที่นี่! ไปถามทางกันเถอะ</t>
  </si>
  <si>
    <t>Menos mal que hay gente aquí. Preguntemos por el camino.</t>
  </si>
  <si>
    <t>Estou tão contente por estarem aqui pessoas! Vamos perguntar o caminho.</t>
  </si>
  <si>
    <t>被親哥騙了。為了搶走我的女人用陷阱設計害我，我絕對不會原諒他的！</t>
  </si>
  <si>
    <t>被亲哥骗了。为了抢走我的女人用陷阱设计害我，我绝对不会原谅他的！</t>
  </si>
  <si>
    <t>実の兄に騙された。俺の女を奪い取ろうと、俺を罠に嵌めたのだ。許せん！</t>
  </si>
  <si>
    <t>I was deceived by my own brother. He trapped me to steal my woman. I can't forgive him!</t>
  </si>
  <si>
    <t>ข้าถูกน้องชายของข้าเองหลอกมา เขาขังข้าไว้ที่นี่เพื่อจะขโมยผู้หญิงของข้า อภัยให้ไม่ได้!</t>
  </si>
  <si>
    <t>Mi propio hermano me engañó. Me atrapó aquí para robarme a mi mujer. ¡Es imperdonable!</t>
  </si>
  <si>
    <t>Fui enganado pelo meu próprio irmão. Apanhou-me numa armadilha para roubar a minha mulher. Não posso perdoá-lo!</t>
  </si>
  <si>
    <t>我往前面查看一下，你解決了螞蟻就趕快跟上來。</t>
  </si>
  <si>
    <t>我往前面查看一下，你解决了蚂蚁就赶快跟上来。</t>
  </si>
  <si>
    <t>私はもう少し前を調べる。アリごときはさっさと片付けてついて来い。</t>
  </si>
  <si>
    <t>I'll go search over there. Follow me when you're done with the ants.</t>
  </si>
  <si>
    <t>ข้าจะไปค้นหาตรงนั้น ตามข้ามาหลังจัดการพวกมดเสร็จก็แล้วกัน</t>
  </si>
  <si>
    <t>Buscaré por allí. Sígueme cuando acabes con las hormigas.</t>
  </si>
  <si>
    <t>Vou procurar ali. Siga-me assim que tratar das formigas.</t>
  </si>
  <si>
    <t>那就先殺了你，再帶走那女人。</t>
  </si>
  <si>
    <t>那就先杀了你，再带走那女人。</t>
  </si>
  <si>
    <t>お前を殺し、あの女を俺がもらい受ける。</t>
  </si>
  <si>
    <t>I must kill you and have that woman.</t>
  </si>
  <si>
    <t>ข้าต้องฆ่าเจ้าแล้วแย่งผู้หญิงคนนั้นมาให้ได้</t>
  </si>
  <si>
    <t>Tengo que matarte y hacerme con esa mujer.</t>
  </si>
  <si>
    <t>Tenho de matá-lo e ficar com essa mulher.</t>
  </si>
  <si>
    <t>並非是完全體，可不能小看了。</t>
  </si>
  <si>
    <t>并非是完全体，可不能小看了。</t>
  </si>
  <si>
    <t>完全な成体ではないということだったが、甘く見てはいけないようだ。</t>
  </si>
  <si>
    <t>I heard you weren't completely holy, though.. I shouldn't underestimate you.</t>
  </si>
  <si>
    <t>ข้าได้ยินมาว่าเจ้ายังไม่ได้ศักดิ์สิทธิ์โดยสมบูรณ์ ยังไงก็เถอะ ข้าไม่น่าดูถูกเจ้าเลย</t>
  </si>
  <si>
    <t>Oí que tu santidad no era completa, aunque… no debería infravalorarte.</t>
  </si>
  <si>
    <t>Já tinha ouvido dizer que não era boa rês... No entanto, não devia menosprezá-lo.</t>
  </si>
  <si>
    <t>都解決了就快點走吧。在這猶豫，萬一被娘抓到的話就死定了！</t>
  </si>
  <si>
    <t>都解决了就快点走吧。在这犹豫，万一被娘抓到的话就死定了！</t>
  </si>
  <si>
    <t>全部片付いたなら早く行きましょう。もたもたしてるとお母様に殺されてしまいます！</t>
  </si>
  <si>
    <t>Let's go if you're done with it. We're dead if Mom catches us dawdling!</t>
  </si>
  <si>
    <t>ถ้าท่านเสร็จแล้วก็ไปกันเถอะ เราตายแน่ถ้าท่านแม่พบว่าเราเถลไถลอยู่!</t>
  </si>
  <si>
    <t>Si ya has acabado, vámonos. Si mamá nos pilla perdiendo el tiempo, nos mata.</t>
  </si>
  <si>
    <t>Se já tiver terminado de fazer isso, vamos embora. Se a mãe nos apanha a perder tempo, mata-nos!</t>
  </si>
  <si>
    <t>哎唷！真是沒法消停，煩死了！這些煩人的傢伙！都去死吧！</t>
  </si>
  <si>
    <t>哎唷！真是没法消停，烦死了！这些烦人的家伙！都去死吧！</t>
  </si>
  <si>
    <t>まったく！せっかく良い気分だったのに、何なのよ、もう！うざったいったら！皆死んじゃえ！</t>
  </si>
  <si>
    <t>Argh! I can't catch a break. I'm so bored! You boring creatures! Die!</t>
  </si>
  <si>
    <t>อ๊าก! ข้าไม่ได้พักเลย ข้าเบื่อแล้ว! ไอ้พวกสัตว์ประหลาดน่าเบื่อ! ตายซะเถอะ!</t>
  </si>
  <si>
    <t>Uff, no me dan tregua. Qué hartura de criaturas, ¡morid de una vez!</t>
  </si>
  <si>
    <t>Argh! Não tenho sorte nenhuma. Estou tão aborrecida! Suas criaturas aborrecidas! Morram!</t>
  </si>
  <si>
    <t>我去看看吧。</t>
  </si>
  <si>
    <t>アタシが調べますね。</t>
  </si>
  <si>
    <t>I'll have a look.</t>
  </si>
  <si>
    <t>ข้าจะตรวจสอบดู</t>
  </si>
  <si>
    <t>Echaré un vistazo.</t>
  </si>
  <si>
    <t>Vou dar uma vista de olhos.</t>
  </si>
  <si>
    <t>我也太冤了吧！</t>
  </si>
  <si>
    <t>心外だ！</t>
  </si>
  <si>
    <t>Not fair!</t>
  </si>
  <si>
    <t>ไม่ยุติธรรมเลย!</t>
  </si>
  <si>
    <t>¡No es justo!</t>
  </si>
  <si>
    <t>Não é justo!</t>
  </si>
  <si>
    <t>如果想調查大師兄的事，跟村民聊聊應該會有幫助。</t>
  </si>
  <si>
    <t>如果想调查大师兄的事，跟村民聊聊应该会有帮助。</t>
  </si>
  <si>
    <t>大師兄のことも調べるには、村人に話を聞いてみた方が良いでしょう。</t>
  </si>
  <si>
    <t>To find out more about Big Brother as well, talk with the villagers.</t>
  </si>
  <si>
    <t>เพื่อหาข้อมูลเพิ่มเติมเกี่ยวกับพี่ใหญ่ด้วย ลองไปคุยกับชาวบ้านเถอะ</t>
  </si>
  <si>
    <t>Para saber más sobre el Gran Hermano, hay que hablar con los aldeanos.</t>
  </si>
  <si>
    <t>Para saber mais acerca do Irmão Mais Velho, também, fale com os aldeões.</t>
  </si>
  <si>
    <t>哎唷！現在都敢明目張膽地闖進來了？</t>
  </si>
  <si>
    <t>哎唷！现在都敢明目张胆地闯进来了？</t>
  </si>
  <si>
    <t>こいつめ！正面から攻め込んできおって！</t>
  </si>
  <si>
    <t>Well would you look at that! Now they come in with no warning?</t>
  </si>
  <si>
    <t>เจ้าลองดูนั่นสิ! คราวนี้พวกมันมาโดยไม่มีสัญญาณเตือนอะไรเลยงั้นเหรอ</t>
  </si>
  <si>
    <t>¡Pero mira eso! ¿Ahora entran sin avisar?</t>
  </si>
  <si>
    <t>Bem, vejam bem isto! Agora já aparecem sem avisar?</t>
  </si>
  <si>
    <t>狼！快放狼啊！</t>
  </si>
  <si>
    <t>狼！狼を放て！</t>
  </si>
  <si>
    <t>Wolves! Release the wolves!</t>
  </si>
  <si>
    <t>หมาป่า! ปล่อยหมาป่าออกมา!</t>
  </si>
  <si>
    <t>¡Lobos! ¡Soltad a los lobos!</t>
  </si>
  <si>
    <t>Os lobos! Soltem os lobos!</t>
  </si>
  <si>
    <t>住手！別打了。我好像在東邊盡頭的建築物見過幫主，不對，不是好像，是肯定。</t>
  </si>
  <si>
    <t>住手！别打了。我好像在东边尽头的建筑物见过帮主，不对，不是好像，是肯定。</t>
  </si>
  <si>
    <t>よせ！もう殴らないでくれ。東の果ての大きな建物で幇主を見かけた気がする。い、いや、確かに見た。</t>
  </si>
  <si>
    <t>Stop! Stop hitting. I think I saw the leader at the big building to the far East. Ah, yes, I certainly saw him.</t>
  </si>
  <si>
    <t>หยุด! หยุดโจมตีได้แล้ว ข้าคิดว่าข้าเห็นผู้นำอยู่ที่อาคารหลังใหญ่ที่ตะวันออกไกล อา ใช่แล้ว ข้ามั่นใจว่าเห็นเขาแน่นอน</t>
  </si>
  <si>
    <t>¡Para! Deja de golpear. Creo que vi al líder en el edificio al este. Sí, seguro que lo vi.</t>
  </si>
  <si>
    <t>Pare! Pare de me bater. Acho que vi o líder no edifício do extremo Oriente. Ah, sim, vi-o mesmo.</t>
  </si>
  <si>
    <t>既然是活在陰暗角落見不得光的傢伙，一定會找個隱秘之處，再往深處看看吧。</t>
  </si>
  <si>
    <t>既然是活在阴暗角落见不得光的家伙，一定会找个隐秘之处，再往深处看看吧。</t>
  </si>
  <si>
    <t>奴が表を出歩くはずはない。人目のつかない場所を探すはずだ。もう少し深入りしてみよう。</t>
  </si>
  <si>
    <t>He has many things to hide. He'd look for somewhere secretive. Let's go in further.</t>
  </si>
  <si>
    <t>เขามีเรื่องต่าง ๆ ซ่อนไว้มากมาย เขาต้องมองหาสถานที่ที่ลึกลับแน่นอน เข้าไปข้างในลึกกว่านี้เถอะ</t>
  </si>
  <si>
    <t>Tiene muchas cosas que esconder. Buscaría un sitio más discreto. Adentrémonos más.</t>
  </si>
  <si>
    <t>Ele tem muitas coisas a esconder. Procuraria um lugar discreto. Vamos avançar.</t>
  </si>
  <si>
    <t>有點本事嘛！只可惜，竟然把這些本事用來欺負無辜的百姓，不可饒恕！</t>
  </si>
  <si>
    <t>有点本事嘛！只可惜，竟然把这些本事用来欺负无辜的百姓，不可饶恕！</t>
  </si>
  <si>
    <t>なかなかの腕前だな！こんな実力を持っていながら力なき民を苦しめようとするとは、許せん！</t>
  </si>
  <si>
    <t>You're quite skilled! You've bullied the weak with these skills. There will be no mercy!</t>
  </si>
  <si>
    <t>เจ้ามีฝีมือไม่เบาเลยนี่! คงข่มเหงผู้อ่อนแอแบบนี้เองสินะ ข้าจะไม่ปราณีแล้ว!</t>
  </si>
  <si>
    <t>¡Vaya dominio! Con tus habilidades has humillado a los más débiles. ¡No habrá piedad!</t>
  </si>
  <si>
    <t>É bastante habilidoso! Intimidou os mais fracos com estas habilidades. Não haverá misericórdia!</t>
  </si>
  <si>
    <t>下面新來的俘虜，看起來有些眼熟啊！</t>
  </si>
  <si>
    <t>下面新来的俘虏，看起来有些眼熟啊！</t>
  </si>
  <si>
    <t>下の方に新しく入った捕虜だがな。何やら見覚えのある顔だぜ！</t>
  </si>
  <si>
    <t>The new prisoner down there seems familiar!</t>
  </si>
  <si>
    <t>นักโทษใหม่ข้างล่างนั้นหน้าตาคุ้นจริง ๆ!</t>
  </si>
  <si>
    <t>El nuevo prisionero me resulta familiar.</t>
  </si>
  <si>
    <t>O novo prisioneiro ali em baixo parece familiar!</t>
  </si>
  <si>
    <t>雖然不知道是誰，但既然是嘉文小姐親自抓來的，怕是難見天日咯。</t>
  </si>
  <si>
    <t>虽然不知道是谁，但既然是嘉文小姐亲自抓来的，怕是难见天日咯。</t>
  </si>
  <si>
    <t>I don't know who it is, but master Gaon captured them directly. The prisoner's not going to make it.</t>
  </si>
  <si>
    <t>ข้าไม่รู้ว่าเขาเป็นใคร แต่ท่านกาออนจับตัวพวกมันมาโดยตรง นักโทษคนนั้นไม่รอดแน่</t>
  </si>
  <si>
    <t>No sé quién es, pero la maestra Gaon lo capturó directamente. El prisionero no va a conseguirlo.</t>
  </si>
  <si>
    <t>雖說關著的都是犯人，但也不能就這樣視若無睹。</t>
  </si>
  <si>
    <t>虽说关着的都是犯人，但也不能就这样视若无睹。</t>
  </si>
  <si>
    <t>いくら囚人を閉じ込めておく場所とはいえ、見過ごすことはできない。</t>
  </si>
  <si>
    <t>Although it's a prison for criminals, I can't just pass by.</t>
  </si>
  <si>
    <t>ถึงแม้จะเป็นคุกขังเหล่าอาชญากรก็เถอะ แต่ข้าคงปล่อยผ่านไม่ได้</t>
  </si>
  <si>
    <t>Aunque es una prisión para delincuentes, no puedo ignorarlo.</t>
  </si>
  <si>
    <t>Embora seja uma prisão para criminosos, não posso simplesmente ficar indiferente.</t>
  </si>
  <si>
    <t>嘉文！立刻從大師兄身邊走開。</t>
  </si>
  <si>
    <t>嘉文！立刻从大师兄身边走开。</t>
  </si>
  <si>
    <t>Gaon! Step aside from Big Brother.</t>
  </si>
  <si>
    <t>กาออน! ถอยไปจากพี่ใหญ่นะ</t>
  </si>
  <si>
    <t>你這傢伙，有點本事嘛！就算這樣也別想跑，來人啊！</t>
  </si>
  <si>
    <t>你这家伙，有点本事嘛！就算这样也别想跑，来人啊！</t>
  </si>
  <si>
    <t>貴様、なかなかやるな！だが、ここから抜け出せると思うでないぞ。皆の者！</t>
  </si>
  <si>
    <t>You are quite clever! But you cannot escape from here. Hey!</t>
  </si>
  <si>
    <t>เจ้าฉลาดไม่เบานี่! แต่เจ้าหนีไม่พ้นหรอก เฮ้!</t>
  </si>
  <si>
    <t>Eres bastante inteligente, pero no vas a poder escapar de aquí. ¡Eh!</t>
  </si>
  <si>
    <t>É bastante inteligente! Mas não conseguirá fugir daqui. Ei!</t>
  </si>
  <si>
    <t>該死，這出路到底在哪裡？</t>
  </si>
  <si>
    <t>该死，这出路到底在哪里？</t>
  </si>
  <si>
    <t>くっ、いったいどっちに進めば出口が見つかるんだ？</t>
  </si>
  <si>
    <t>Oh no, where can I find the way out?</t>
  </si>
  <si>
    <t>โอ้ ไม่นะ ข้าจะหาทางออกยังไงล่ะเนี่ย</t>
  </si>
  <si>
    <t>Oh, no, ¿dónde está la salida?</t>
  </si>
  <si>
    <t>Oh não, onde posso encontrar a saída?</t>
  </si>
  <si>
    <t>咳，想要離開這裡的話，那就沒辦法了，受死吧！</t>
  </si>
  <si>
    <t>咳，想要离开这里的话，那就没办法了，受死吧！</t>
  </si>
  <si>
    <t>くっ、ここから抜け出すには致し方あるまい。死んでもらう！</t>
  </si>
  <si>
    <t>Urgh, it's the only way to get out of here. Die!</t>
  </si>
  <si>
    <t>อึ่ก นี่คือทางเดียวที่จะออกไปจากที่นี่ได้ ตายซะเถอะ!</t>
  </si>
  <si>
    <t>Uff, es la única forma de salir de aquí. ¡Muere!</t>
  </si>
  <si>
    <t>Urgh, é a única maneira de sair daqui. Morra!</t>
  </si>
  <si>
    <t>你知道路？真的？</t>
  </si>
  <si>
    <t>道を知っていると言ったが、間違いないのか？</t>
  </si>
  <si>
    <t>You said you knew the way. Are you sure?</t>
  </si>
  <si>
    <t>เจ้าบอกว่าเจ้ารู้ทาง แน่ใจหรือเปล่า</t>
  </si>
  <si>
    <t>Has dicho que conoces el camino. ¿Estás seguro?</t>
  </si>
  <si>
    <t>Disse que sabia o caminho. Tem a certeza?</t>
  </si>
  <si>
    <t>吳卉鈴師妹！</t>
  </si>
  <si>
    <t>吴卉铃师妹！</t>
  </si>
  <si>
    <t>オセル師妹！</t>
  </si>
  <si>
    <t>Sister Osher!</t>
  </si>
  <si>
    <t>น้องโอเชอ!</t>
  </si>
  <si>
    <t>¡Hermana Osher!</t>
  </si>
  <si>
    <t>Irmã Osher!</t>
  </si>
  <si>
    <t>雖說蛇妖族的膽囊取之不易，但也不是完全沒有辦法。一定要拿到手才行。</t>
  </si>
  <si>
    <t>虽说蛇妖族的胆囊取之不易，但也不是完全没有办法。一定要拿到手才行。</t>
  </si>
  <si>
    <t>蛇妖族の胆を手に入れることは簡単ではないが、決して不可能事ではない。必ず見つけて来るのだ。</t>
  </si>
  <si>
    <t>ถุงน้ำดีของปีศาจอสรพิษเป็นของหายาก แต่ก็ไม่ใช่จะเป็นไปไม่ได้ที่จะหามา ทำให้แน่ใจว่านำมันมาด้วยล่ะ</t>
  </si>
  <si>
    <t>La vesícula biliar de las Bestias Viperinas es un objeto raro, pero no es imposible de conseguir. Asegúrate de traer una.</t>
  </si>
  <si>
    <t>A vesícula de Víboras Monstruosas é um item raro mas não é impossível de obter. Certifique-se de que me traz uma.</t>
  </si>
  <si>
    <t>有些麻煩的東西呢。&lt;#USERNAME#&gt;，處理好趕快跟上來吧。</t>
  </si>
  <si>
    <t>有些麻烦的东西呢。&lt;#USERNAME#&gt;，处理好赶快跟上来吧。</t>
  </si>
  <si>
    <t>面倒な奴らがいるではないか。&lt;#USERNAME#&gt;、片付いてからついて来い。</t>
  </si>
  <si>
    <t>How tedious. &lt;#USERNAME#&gt;, take care of them and follow.</t>
  </si>
  <si>
    <t>น่ารำคาญอะไรอย่างนี้ &lt;#USERNAME#&gt; จัดการพวกมันแล้วตามมานะ</t>
  </si>
  <si>
    <t>Qué hartura. &lt;#USERNAME#&gt;, acaba con ellos y continúa.</t>
  </si>
  <si>
    <t>Que maçada. &lt;#USERNAME#&gt;, trate deles e siga-me.</t>
  </si>
  <si>
    <t>該死，哪裡冒出來的？可惡，給我讓開！我來對付你們。</t>
  </si>
  <si>
    <t>该死，哪里冒出来的？可恶，给我让开！我来对付你们。</t>
  </si>
  <si>
    <t>しまった、いつの間に！こいつら、とっとと下がれ！相手になってやる。</t>
  </si>
  <si>
    <t>No, already! Go back! I'll fight you.</t>
  </si>
  <si>
    <t>ไม่ พอกันที! กลับไป! ข้าจะสู้กับเจ้าเอง</t>
  </si>
  <si>
    <t>No, venga, ¡vuelve! Me enfrentaré a ti.</t>
  </si>
  <si>
    <t>Não, raios! Voltem para trás! Eu enfrento-os.</t>
  </si>
  <si>
    <t>ข้าสงสัยจังว่าที่ปราสาทบิชอนเป็นเช่นไรบ้าง</t>
  </si>
  <si>
    <t>Me pregunto cómo irán las cosas en el Castillo de Bicheon.</t>
  </si>
  <si>
    <t>Questiono-me como estarão as coisas no Castelo Bicheon.</t>
  </si>
  <si>
    <t>약탈전 보스소환</t>
  </si>
  <si>
    <t>약탈전</t>
    <phoneticPr fontId="1" type="noConversion"/>
  </si>
  <si>
    <t>감히 침입할 생각을 하다니 살아서 나갈 생각은 마라!</t>
    <phoneticPr fontId="1" type="noConversion"/>
  </si>
  <si>
    <t>Viperbeast General! Stop the intruders! Don't let them enter the hatchery!</t>
  </si>
  <si>
    <t>The gall bladder of Viperbeasts is a rare item but it's not impossible to get. Make sure that you bring one.</t>
  </si>
  <si>
    <t>9테마 - 의뢰 완료 미니대화</t>
  </si>
  <si>
    <t>호연지기 기연 - 의뢰 완료 미니대화</t>
  </si>
  <si>
    <t>해룡의 안식처 - 의뢰 완료 미니대화</t>
  </si>
  <si>
    <t>2021.12.09</t>
  </si>
  <si>
    <t>2022.01.20</t>
  </si>
  <si>
    <t>역시 내 예상이 맞았어. 자세한 이야기는 만나서 하세.</t>
  </si>
  <si>
    <t>이로써 4대 명검이 모두 사북으로 돌아왔군. 그간 수고 많았네.</t>
  </si>
  <si>
    <t>연화현을 찾았군요. 아름다운 꽃은 아름다운 여인에게 가는 게 맞겠지요. 감사하오.</t>
  </si>
  <si>
    <t>마기에 대해서라면 의헌이 뭔가 아는 게 있을 것이오. 나 좀 그만 괴롭히고 의헌이랑 얘기하시오.</t>
  </si>
  <si>
    <t>검광 정국님이 곽도를 찾을 방도를 알려주겠다 했습니다. 그쪽에서 뵙도록 해요.</t>
  </si>
  <si>
    <t>뒷일은 제가 맡겠습니다. 도와주셔서 감사합니다!</t>
  </si>
  <si>
    <t>독의 흔적을 찾아내셨군요. 자세한 건 더 알아봐야겠지만 나머지는 제가 조사하겠습니다.</t>
  </si>
  <si>
    <t>덕분에 좌천 대협도 편히 잠드실 수 있을 것입니다.</t>
  </si>
  <si>
    <t>으아앗! 큰일 날뻔했잖아. 아, 진짜로 털면 어쩌나? 내 따로 선물은 준비했으니 보물은 내놓고 가게.</t>
  </si>
  <si>
    <t>거 봐, 백지장도 맞들면 낫다니까!</t>
  </si>
  <si>
    <t>미세한 균열이 있단 말이지? 이런! 자네, 나를 한 번만 더 도와주게.</t>
  </si>
  <si>
    <t>꼼꼼히 표시를 잘 해 주었군. 덕분에 일이 수월하겠어.</t>
  </si>
  <si>
    <t>이햐, 정말 감사합니다! 한데... 안쪽의 분위기 어떻습니까? 설천군과 알고 지낸지도 오래인데 걱정이 됩니다.</t>
  </si>
  <si>
    <t>진짜 세상이 뒤집어지려나 온갖 흉흉한 소문이 도니 자네도 항상 조심하게.</t>
  </si>
  <si>
    <t>이햐, 이거 고맙게 됐네. 산야족들이 말은 그렇게 해도 또 속 정이 깊거든, 모른체할 수 없지.</t>
  </si>
  <si>
    <t>장로님께서 뜻을 모아 주시겠다 했습니다. 감사합니다.</t>
  </si>
  <si>
    <t>이게 필요한지 어찌 아시고... 그분인가요? 맞죠? 그렇죠? 흑흑...</t>
  </si>
  <si>
    <t>의헌은 제 선물이라면 받지 않으려 할 거예요. 그의 친구 정국에게 전해주세요.</t>
  </si>
  <si>
    <t>어휴, 이거 참... 선물은 말도 꺼내기 전에 거절당했지 뭐요. 여하튼, 고생했소.</t>
  </si>
  <si>
    <t>자네 능력이 대단하군. 우리 큰 형님께서 자네를 보고 싶어 하니 송규 형님을 찾아보게.</t>
  </si>
  <si>
    <t>고맙네. 나머지는 두 개의 용란도 더 구해야 하지만, 계속 남의 손을 빌릴 순 없지.</t>
  </si>
  <si>
    <t>송규 형님 말이네. 혼자 용란은 못 찾고 끙끙댈게 뻔하니 자네가 가서 좀 도와주게.</t>
  </si>
  <si>
    <t xml:space="preserve">용케도 날 찾았군. 자네가 우리 표국을 많이 도와주었다지? 하하하, 내 자넬 기억하겠네. </t>
  </si>
  <si>
    <t xml:space="preserve">허허허 볼수록 탐이 나는 인재로구먼! </t>
  </si>
  <si>
    <t xml:space="preserve">역시 자네는 실망시키는 일이 없군. 고맙네! </t>
  </si>
  <si>
    <t xml:space="preserve">허, 거참! 역시 보면 볼수록 탐이 나는 인재로구먼! </t>
  </si>
  <si>
    <t>실력뿐 아니라 눈썰미도 좋군. 하하하 우표사님께서 자네와 내 친분을 알고는 크게 칭찬하시더군. 앞으로도 잘 부탁하네.</t>
  </si>
  <si>
    <t>감사합니다! 이것으로 당분간은 버틸 수 있을 거예요.</t>
  </si>
  <si>
    <t>역시 일은 혼자 하는 게 아니야. 이렇게 나눠 하니 얼마나 효율이 좋은가. 하하하</t>
  </si>
  <si>
    <t>Thank you! This will help me greatly for the time being.</t>
  </si>
  <si>
    <t>謝謝！暫時能靠這撐著點了。</t>
  </si>
  <si>
    <t>谢谢您！这样应该能够撑一阵子了。</t>
  </si>
  <si>
    <t>ありがとうございます！これで当分の間は持ちそうです。</t>
  </si>
  <si>
    <t>ขอบคุณครับ! สิ่งนี้คงทำให้ข้าทนได้สักพัก</t>
  </si>
  <si>
    <t>ขอบคุณค่ะ! สิ่งนี้คงทำให้ข้าทนได้สักพัก</t>
  </si>
  <si>
    <t>¡Muchas gracias! Con esto, podré aguantar un poco más.</t>
  </si>
  <si>
    <t>Obrigada! Com isso, conseguirei aguentar por um tempo.</t>
  </si>
  <si>
    <t>Some things aren't meant to be done alone. See how efficient it is when we share the work? Hahaha.</t>
  </si>
  <si>
    <t>果然僅憑一己之力是無法成事的。你瞧這樣分工多麼有效率。哈哈哈</t>
  </si>
  <si>
    <t>果然还是人多力量大。你看这样分工合作效率多高，哈哈哈。</t>
  </si>
  <si>
    <t>やはり、仕事というのは一人でやる物ではないな。こうして役割分担をすればどれだけ効率がいいか。ハハハ</t>
  </si>
  <si>
    <t>งานแบบนี้ต้องทำด้วยกันสิ แบ่งงานกันทำแบบนี้ ดูจะได้ประสิทธิภาพมากกว่าเดิมใช่ไหมล่ะ ฮ่าๆๆ</t>
  </si>
  <si>
    <t>Un trabajo nunca se hace a solas. Dividir el trabajo va de maravillas. Ja, ja, ja.</t>
  </si>
  <si>
    <t>Existem trabalhos que não devem ser feitos sozinho. Viu o quão eficiente foi dividir as tarefas? Hahaha</t>
  </si>
  <si>
    <t>蟲子們啊！你們是要向誰挑戰？</t>
  </si>
  <si>
    <t>Seus insetos! Por acaso sabem que sou eu?</t>
  </si>
  <si>
    <t>Harrgh! Perish!</t>
  </si>
  <si>
    <t>哇哈哈！都消失吧！！</t>
  </si>
  <si>
    <t>咳哈！都给我消失！！</t>
  </si>
  <si>
    <t>クハアァ！皆、消え失せろ！！</t>
  </si>
  <si>
    <t>ฮ่าๆ! หายไปให้หมดเลย!!</t>
  </si>
  <si>
    <t>¡Jaa! ¡¡Desaparezcan todos!!</t>
  </si>
  <si>
    <t>Haha! Desapareçam!!</t>
  </si>
  <si>
    <t>청염마제</t>
    <phoneticPr fontId="1" type="noConversion"/>
  </si>
  <si>
    <t>2021.08.11</t>
    <phoneticPr fontId="1" type="noConversion"/>
  </si>
  <si>
    <t>2021.08.11</t>
  </si>
  <si>
    <t>재미있는 일이 생길거 같구나!</t>
  </si>
  <si>
    <t>호기심 많은 인간인가? 이 깊은 곳에 얼마 만에</t>
  </si>
  <si>
    <t>청뢰옥</t>
  </si>
  <si>
    <t>청염마제</t>
  </si>
  <si>
    <t>초월드보스 - 자하마신 투르칸</t>
    <phoneticPr fontId="1" type="noConversion"/>
  </si>
  <si>
    <t>오래 기다렸다… 그래 오랫동안 기다렸지…</t>
    <phoneticPr fontId="1" type="noConversion"/>
  </si>
  <si>
    <t>오만한 자들의 냄새가 나는구나…</t>
    <phoneticPr fontId="1" type="noConversion"/>
  </si>
  <si>
    <t>너희들을 내 욕망의 식량으로 삼아주마!!</t>
    <phoneticPr fontId="1" type="noConversion"/>
  </si>
  <si>
    <t>너희들의 피와 살로 내 권속들과 축제를 벌이리라!!</t>
    <phoneticPr fontId="1" type="noConversion"/>
  </si>
  <si>
    <t>끝도 없이 기어오르는구나!! 지금부터 내 진짜 힘을 보여주마!!</t>
    <phoneticPr fontId="1" type="noConversion"/>
  </si>
  <si>
    <t>자하마신 투르칸</t>
  </si>
  <si>
    <t>자하마신 투르칸</t>
    <phoneticPr fontId="1" type="noConversion"/>
  </si>
  <si>
    <t>백지장도 맞들면 낫다고 이렇게 뜻을 모아주는 협객들이 많아지면 곧 좋을 날도 오겠지.</t>
    <phoneticPr fontId="1" type="noConversion"/>
  </si>
  <si>
    <t>You pests! Just who do you think you are up against?</t>
  </si>
  <si>
    <t>你们这群蝼蚁！知道在挑战谁吗！</t>
  </si>
  <si>
    <t>虫けらどもが！誰に挑もうとしているのか分かっているのか！</t>
  </si>
  <si>
    <t>เจ้าพวกแมลงโง่! รู้หรือเปล่าว่ากำลังท้าทายใครอยู่!</t>
  </si>
  <si>
    <t>¡Insectos! ¡¿A quién creen que le están retando?!</t>
  </si>
  <si>
    <t>咳哈！都给我消失！</t>
  </si>
  <si>
    <t>วะ ฮ่าๆ! จงหายไปให้หมดซะ!!</t>
  </si>
  <si>
    <t>¡Ju, ja, ja! ¡Háganlos desaparecer a todos!</t>
  </si>
  <si>
    <t>You shall all be consumed by my desire!</t>
  </si>
  <si>
    <t>就把你們當作我慾望的糧食吧！！</t>
  </si>
  <si>
    <t>成为我填满欲望的粮食吧！！</t>
  </si>
  <si>
    <t>お前たちを我が欲望の糧にしてやる！！</t>
  </si>
  <si>
    <t>ข้าจะจับพวกเจ้าทำเป็นอาหารอันโอชะของข้าให้หมดเลย!!</t>
  </si>
  <si>
    <t>¡Serán devorados por mi apetito!</t>
  </si>
  <si>
    <t>Vocês servirão de alimento para a minha ambição!!</t>
  </si>
  <si>
    <t>My minions and I will feast on your flesh and blood!</t>
  </si>
  <si>
    <t>讓我用你們的血和肉，和我的眷屬們展開盛宴吧！！</t>
  </si>
  <si>
    <t>我要把你们的血肉当作和手下们共祝庆典的祭品！！</t>
  </si>
  <si>
    <t>我が眷属たちよ、盃を持て！こやつらの血肉で宴を開くのだ！！</t>
  </si>
  <si>
    <t>จะเอาทั้งเลือดทั้งเนื้อของพวกเจ้ามาจัดงานฉลองกับครอบครัวข้าให้หนําใจไปเลย!!</t>
  </si>
  <si>
    <t>¡Festejaré con los míos con su carne y sangre!</t>
  </si>
  <si>
    <t>Faremos um banquete com sua carne e sangue!!</t>
  </si>
  <si>
    <t>Know your place! I will show you my true strength!</t>
  </si>
  <si>
    <t>沒完沒了地爬上來呢！！從現在起，要讓你們瞧瞧我真正的實力！！</t>
  </si>
  <si>
    <t>竟如此不知天高地厚！！从现在起，给你们展现我真正的力量吧！</t>
  </si>
  <si>
    <t>飽きもせず食い下がりよって！！我が真髄を見せてやる！！</t>
  </si>
  <si>
    <t>มันชักจะเหิมเกริมกันใหญ่แล้ว!! ตอนนี้ถึงเวลาที่ข้าจะแสดงพลังออกมาให้พวกเจ้าได้เห็นเต็มตาแล้ว!!</t>
  </si>
  <si>
    <t>¡Ya puedo sentirlo! ¡Ahora les mostraré mi verdadero poder!</t>
  </si>
  <si>
    <t>Continuam a encher a paciência!! Vou mostrar o meu verdadeiro poder a partir de agora!!</t>
  </si>
  <si>
    <t>竟然只用石堆便完成了那种阵法，卜墨白果然是不凡的高手。</t>
  </si>
  <si>
    <t>ただの石ころでこのような陣を敷くとは、やはり伏陽楮はとてつもない人物だ。</t>
  </si>
  <si>
    <t>จัดกำลังพลเช่นนั้นได้จากหินกองเดียว...! พ็อกยังจยอนี่ไม่ธรรมดาจริงๆ</t>
  </si>
  <si>
    <t>Um círculo de feitiço criado a partir de uma pilha comum de pedras… Bok Yangjeo é mesmo incrível.</t>
  </si>
  <si>
    <t>Learn to protect people and coexist with others. Then you will be able to overcome any struggles.</t>
  </si>
  <si>
    <t>學習守護人們與之共存的方法。這樣的話可以克服任何困難。</t>
  </si>
  <si>
    <t>学习如何保护人们并共存的方法吧。这样就能克服任何困难。</t>
  </si>
  <si>
    <t>人々を守り、共存する術を学べ。そうすれば、どのような困難も切り抜けられることだろう。</t>
  </si>
  <si>
    <t>เรียนรู้การปกป้องและอยู่ร่วมกับผู้คน เจ้าก็จะสามารถเอาชนะความยากลำบากได้</t>
  </si>
  <si>
    <t>Aprende a proteger a las personas y a coexistir con ellas. De ser así, podrás superar cualquier dificultad.</t>
  </si>
  <si>
    <t>Aprenda a proteger as pessoas e a conviver com elas. Assim, você será capaz de superar qualquer dificuldade.</t>
  </si>
  <si>
    <t>This is exactly what I was looking for. But it's quite damaged, so I should look for someone who can help me see it clearly.</t>
  </si>
  <si>
    <t>我找的就是這個。但是毀損的很嚴重，看來要找找能幫助我認出來的人。</t>
  </si>
  <si>
    <t>我要找的就是这个。只不过损伤太严重了，需要找人帮忙识别一下。</t>
  </si>
  <si>
    <t>これはまさしく私が探していたものです。ですが損傷が酷いので、理解できるように手伝ってくれる者が必要ですね。</t>
  </si>
  <si>
    <t>สิ่งที่ข้าตามหาคือสิ่งนี้ แต่เสียหายมากเกินไป ควรจะต้องหาคนที่สามารถช่วยได้</t>
  </si>
  <si>
    <t>Esto es lo que estaba buscando. Los daños son severos. Veré a alguien quien pueda ayudar.</t>
  </si>
  <si>
    <t>Era exatamente isto que eu estava procurando. Mas como está muito danificado, é melhor procurar alguém capaz de ajudar a torná-lo reconhecível.</t>
  </si>
  <si>
    <t>Pff, I was excited about the treasure because Wugwang went on about how incredible it is. Turns out it's not really something special.</t>
  </si>
  <si>
    <t>哎呦，聽了瑜光說太多有多厲害，以為是寶物結果也沒什麼嘛。</t>
  </si>
  <si>
    <t>切，瑜光说得那么厉害，害我期待了一下，结果宝物也没什么嘛。</t>
  </si>
  <si>
    <t>なんだよ、宇光がすごいとか話してたから期待してたんだが。宝物だと？大したことはないな。</t>
  </si>
  <si>
    <t>เอ๊ะ สมบัตินี้มันไม่ได้พิเศษเท่าที่วุกวางบอกไว้เลย</t>
  </si>
  <si>
    <t>Qué mal. Tenía tantas expectativas sobre lo que contó Wugwang, pero este tesoro no tiene nada de especial.</t>
  </si>
  <si>
    <t>Pff. Wugwang disse coisas tão incríveis sobre o tesouro que fiquei na expectativa, mas não é nada demais.</t>
  </si>
  <si>
    <t>Yes, this is the stele I was talking about. Thanks for helping!</t>
  </si>
  <si>
    <t>沒錯。這就是我說的石碑。感謝你的幫忙！</t>
  </si>
  <si>
    <t>没错。这就是我说的那个石碑。谢谢你的帮助！</t>
  </si>
  <si>
    <t>そう。これが私が言っていた碑石よ。手伝ってくれてありがとう！</t>
  </si>
  <si>
    <t>ใช่แล้ว นี่คือป้ายหลุมศพที่ข้าบอกไว้ ขอบคุณที่ช่วยเหลือ!</t>
  </si>
  <si>
    <t>Sí, sí. Esta es la lápida de la que te conté. ¡Gracias por ayudar!</t>
  </si>
  <si>
    <t>Sim, esta é a lápide a qual me referia. Obrigado por ajudar!</t>
  </si>
  <si>
    <t>Ahahaha, amazing! Great job!</t>
  </si>
  <si>
    <t>呃啊啊啊啊好涼爽！做得好！</t>
  </si>
  <si>
    <t>啊哈哈哈哈真是痛快！做得好！</t>
  </si>
  <si>
    <t>ワハハハッ、爽快だ！よくやった！</t>
  </si>
  <si>
    <t>ฮ่าๆๆๆ สะใจจริงๆ! เก่งมาก!</t>
  </si>
  <si>
    <t>Ja, ja, ja, ¡bien hecho!</t>
  </si>
  <si>
    <t>Ahahaha, incrível! Bom trabalho!</t>
  </si>
  <si>
    <t>This should be enough to put them in their place.</t>
  </si>
  <si>
    <t>做到這樣應該不會再隨便出頭了吧。</t>
  </si>
  <si>
    <t>这样应该不会再随便出风头了吧。</t>
  </si>
  <si>
    <t>これでもう出しゃばったりはしないだろう。</t>
  </si>
  <si>
    <t>คงจะไม่มายุ่งอีกแล้วสินะ</t>
  </si>
  <si>
    <t>Con esto, no creo que se entrometa más.</t>
  </si>
  <si>
    <t>Isso deve ser o suficiente para lhes dar uma lição.</t>
  </si>
  <si>
    <t>Phew, that was a close one! You're quite skilled. I have a brother called Gihwan and he could use your help as well.</t>
  </si>
  <si>
    <t>哎呦，真的差點出大事了呢！你的實力真好。你再幫幫我弟弟吧，他叫杞桓。</t>
  </si>
  <si>
    <t>哎呀，真的是差点出大事了！你的实力真不错。叫杞桓的是我弟弟，去帮帮他吧。</t>
  </si>
  <si>
    <t>おっと、本当に大事になるところだった！そなたは実力があるのだな。杞桓という私の弟がいるのだが、そいつのこともちょっと手伝ってくれ。</t>
  </si>
  <si>
    <t>เห้ย เกือบไปแล้ว! เจ้านี้เก่งจริงๆ เลย ข้ามีน้องชื่อคีฮวาน โปรดช่วยเขาหน่อย</t>
  </si>
  <si>
    <t>¡Vaya, por poco! Eres muy bueno. Tengo un hermano que se llama Kihwan, así que ayúdale también.</t>
  </si>
  <si>
    <t>¡Vaya, por poco! Eres muy buena. Tengo un hermano que se llama Kihwan, así que ayúdale también.</t>
  </si>
  <si>
    <t>Ufa, essa foi por pouco! Você é bem habilidoso. Tenho um irmão chamado Gihwan. Você poderia ajudá-lo.</t>
  </si>
  <si>
    <t>Ufa, essa foi por pouco! Você é bem habilidosa. Tenho um irmão chamado Gihwan. Você poderia ajudá-lo.</t>
  </si>
  <si>
    <t>A disciple of Grand Magus really is different, huh. Thanks for the help.</t>
  </si>
  <si>
    <t>大法師的弟子果然不一樣呢！做的真好。</t>
  </si>
  <si>
    <t>果然是大法师的弟子，就是不一样啊！你做的很棒。</t>
  </si>
  <si>
    <t>やはり大法師様の弟子はどこかが違うなぁ！よくやってくれた。</t>
  </si>
  <si>
    <t>ลูกศิษย์ของมหาจอมเวทนี่มันต่างจริงๆ! ทำได้ดีมากเลย!</t>
  </si>
  <si>
    <t>¡Vaya que en verdad el discípulo del gran mago es otra cosa! ¡Bien hecho!</t>
  </si>
  <si>
    <t>¡Vaya que en verdad la discípula del gran mago es otra cosa! ¡Bien hecho!</t>
  </si>
  <si>
    <t>Um discípulo do Grande Mago é realmente diferente, hein? Obrigado pela ajuda.</t>
  </si>
  <si>
    <t>Uma discípula do Grande Mago é realmente diferente, hein? Obrigado pela ajuda.</t>
  </si>
  <si>
    <t>This should be enough for now. But the demonic energy is continuing to grow, so please suppress the power of the demons from time to time.</t>
  </si>
  <si>
    <t>有這個短時間內應該沒問題。但魔氣一直在增長，你要常常幫忙抑制魔物的力量。</t>
  </si>
  <si>
    <t>这样的话应该暂时没事了。但是魔气在不断增长，记得不时扼制一下魔物的力量吧。</t>
  </si>
  <si>
    <t>これでしばらくは大丈夫そうだ。だが魔気は強くなり続けている。君がたまに魔物の力を抑制してくれ。</t>
  </si>
  <si>
    <t>คงจะอยู่ได้สักพักนึง แต่พลังปีศาจนั้นเติบโตอยู่ตลอด เจ้าจึงต้องระงับพลังของปีศาจบ่อยๆ</t>
  </si>
  <si>
    <t>Con esto, será suficiente por un rato. Sin embargo, la energía demoníaca sigue esparciéndose, por lo que necesito que sigas reprimiendo el poder de los demonios.</t>
  </si>
  <si>
    <t>Isso deve ser o suficiente por enquanto. Mas como a energia demoníaca continua crescendo, contenha o poder do demônio de tempos em tempos.</t>
  </si>
  <si>
    <t>They were just ordinary devices that blocked demons from intruding. I guess there was a time when Chogye cared about his people.</t>
  </si>
  <si>
    <t>阻擋魔物入侵的裝置不怎麼特別。看來司徒彪有他自己擔心百姓的時候呢。</t>
  </si>
  <si>
    <t>原来是一些阻挡魔物入侵的普通装置。看来司徒彪也会为百姓担忧啊。</t>
  </si>
  <si>
    <t>魔物の侵入を防ぐ、なんの変哲もない装置だった。楚桂も民を気遣っていた時期があったようだな。</t>
  </si>
  <si>
    <t>เป็นแค่เครื่องมือที่ป้องกันการบุกรุกของปีศาจที่ไม่ได้พิเศษมาก โชกยีก็เคยมีเวลาที่ดูแลประชาชนสินะ</t>
  </si>
  <si>
    <t>Eran unos aparatos nada especiales que servían para detener la invasión de los demonios. Parece que Chogye también se preocupó por el pueblo alguna vez.</t>
  </si>
  <si>
    <t>Eram apenas dispositivos simples que bloqueavam os demônios intrusos. Parece que houve um tempo que Chogye se preocupava com seu povo.</t>
  </si>
  <si>
    <t>I understand why the Left Wayfarer Agent is pleased with you. You handle the tasks exceptionally well!</t>
  </si>
  <si>
    <t>我知道左鏢師樂見你的理由了。事情處理的乾淨俐落！</t>
  </si>
  <si>
    <t>我终于知道左镖师为什么那么欣赏你了。做事就是干净利索！</t>
  </si>
  <si>
    <t>左鏢師様が君を好んでいる理由がわかった。仕事のこなし方が器用だな！</t>
  </si>
  <si>
    <t>ข้าเข้าใจแล้วว่าทำไมท่านเจ้าหน้าที่นักเดินทางฝั่งซ้ายถึงชอบเจ้า ทำงานได้เรียบร้อยมากเลย!</t>
  </si>
  <si>
    <t>ข้าเข้าใจแล้วว่าทำไมท่านมือสังหารซ้ายของนักเดินทางถึงชอบเจ้า ทำงานได้เรียบร้อยมากเลย!</t>
  </si>
  <si>
    <t>Ya veo por qué el luchador caminante izquierdo está feliz contigo. ¡Qué manera de cumplir con las peticiones!</t>
  </si>
  <si>
    <t>Entendo porque o Agente dos Viajantes das Sombras da Esquerda está satisfeito com você. Você lida com as tarefas de forma impecável!</t>
  </si>
  <si>
    <t>Thank you for helping. Come find me if you need anything. I will get them for you. Oh, but you obviously need to pay the price.</t>
  </si>
  <si>
    <t>感謝你的幫忙。有任何需要的都可以幫你找到盡管來找我吧。啊，當然是要付錢的。</t>
  </si>
  <si>
    <t>谢谢你的帮助！如果有什么需要，我尽力而为。啊，当然还是要付钱的。</t>
  </si>
  <si>
    <t>手伝ってくださりありがとうございます。必要なものができたら、いつでも調達してきますのでいらっしゃってください。あ、もちろんお代は頂きますよ。</t>
  </si>
  <si>
    <t>ขอบคุณที่ช่วยเหลือ ถ้าต้องการอะไร มาหาข้าได้ แน่นอนว่ามีค่าใช้จ่ายด้วย</t>
  </si>
  <si>
    <t>¡Muchas gracias por ayudar! Si necesitas algo, no dudes en buscarme. Ah, pero todo con un costo.</t>
  </si>
  <si>
    <t>Obrigado por ajudar. Procure-me quando precisar de algo que conseguirei para você. Mas você vai ter que pagar, é claro.</t>
  </si>
  <si>
    <t>I'm going to hand out these Sinner Notes to everyone for free. Thank you so much!</t>
  </si>
  <si>
    <t>我打算免費分發惡人名冊給所有人。真的太感謝了！</t>
  </si>
  <si>
    <t>我打算向所有人分发这个恶人名帖。非常感谢！</t>
  </si>
  <si>
    <t>皆さんにこの悪人名帳を無料で配布するつもりです。本当にありがとうございます！</t>
  </si>
  <si>
    <t>คิดจะแจกใบชื่อคนบาปนี้ให้ทุกคนฟรี ขอบคุณมากๆ!</t>
  </si>
  <si>
    <t>Voy a compartir con todos esta nota del pecador gratuitamente. ¡Muchas gracias!</t>
  </si>
  <si>
    <t>Estou pensando em distribuir essas notas do pecador para todos de graça. Muito obrigado!</t>
  </si>
  <si>
    <t>I can take a breather now thanks to you. My life was threatened for doing what's right. Why doesn't my master acknowledge my service?</t>
  </si>
  <si>
    <t>多虧了你才鬆了一口氣。竟然因為遵守道理而生命受到威脅，主君怎麼不知道這樣的我呢。</t>
  </si>
  <si>
    <t>可以松一口气了。竟然因为坚守道义而受到生命威胁，主君为何理解不了这样的我呢。</t>
  </si>
  <si>
    <t>おかげで一息つけそうだ。道理を守ったがゆえに命を脅かされるとは、主君はそんな私のことをなぜわかってくれないのだろうか。</t>
  </si>
  <si>
    <t>ได้พักหายใจสักที ถูกคุกคามเพราะการรักษาศีลธรรม ทำไมกษัตริย์ถึงไม่ยอมหันมาหาข้าบ้าง</t>
  </si>
  <si>
    <t>Gracias a ti, puedo dar un respiro. Soy amenazado por solo haber protegido los principios. No entiendo por qué mi señor no me reconoce.</t>
  </si>
  <si>
    <t>Posso respirar aliviado agora graças a você. Minha vida foi ameaçada por fazer o que é certo. Por que o mestre não me entende?</t>
  </si>
  <si>
    <t>The quality sure is something! He is indeed exceptional. But I can make this as well.</t>
  </si>
  <si>
    <t>怎麼能說是這種程度！是真的很厲害的人。但是這種程度的話我也能做出來。</t>
  </si>
  <si>
    <t>真令人惊叹！确实是个了不起的人物。但这种程度我也可以做到。</t>
  </si>
  <si>
    <t>これほどとは！たしかに素晴らしい者ではあります。ですが、この程度なら私にも作れます。</t>
  </si>
  <si>
    <t>เท่านี้เลยหรอ! เป็นผู้ที่เยี่ยมมากจริงๆ แต่ข้าก็สามารถทำเท่านี้ได้เช่นกัน</t>
  </si>
  <si>
    <t>¡No puedo creerlo! Debo reconocer que eres bastante bueno. Sin embargo, yo tampoco me quedo atrás.</t>
  </si>
  <si>
    <t>¡No puedo creerlo! Debo reconocer que eres bastante buena. Sin embargo, yo tampoco me quedo atrás.</t>
  </si>
  <si>
    <t>Isso é de muito boa qualidade! Com certeza ele é excepcional. Mas eu também sou capaz de criar isso.</t>
  </si>
  <si>
    <t>I can now investigate the history of the ice wall for real.</t>
  </si>
  <si>
    <t>用這個就可以調查看看冰壁的來歷了。</t>
  </si>
  <si>
    <t>确实能以此调查冰墙的来历。</t>
  </si>
  <si>
    <t>これで確実に氷壁について調査することができそうだ。</t>
  </si>
  <si>
    <t>สามารถตรวจสอบประวัติของกำแพงน้ำแข็งได้ด้วยสิ่งนี้</t>
  </si>
  <si>
    <t>Con esto, puedo investigar con seguridad sobre el origen del muro del hielo.</t>
  </si>
  <si>
    <t>Agora posso investigar a energia interna da parede de gelo direito.</t>
  </si>
  <si>
    <t>Not too bad, right? Told you I'm not just a random blind person. Hehehe!</t>
  </si>
  <si>
    <t>值得一試吧？看吧，我就說我不是一般的瞎子了吧。嘿嘿嘿</t>
  </si>
  <si>
    <t>值得一试吧？你看，我可不是普通的盲人。呵呵呵</t>
  </si>
  <si>
    <t>やってみるだけあるだろ？ほら見ろ、俺はだたの盲人じゃないからな。ホホン。</t>
  </si>
  <si>
    <t>มันคุ้มที่จะลองใช่ไหมล่ะ ดูสิ ข้าไม่ใช่คนตาบอดธรรมดาน่ะ หึๆๆ</t>
  </si>
  <si>
    <t>¿No estuvo nada mal, no? ¿Ya ves? Lo que dije no fueron simples palabras. Jo, jo, jo.</t>
  </si>
  <si>
    <t>Nada mal, não acha? Eu não disse que não sou um cego qualquer? Hehe.</t>
  </si>
  <si>
    <t>Hehe, well done. I'll look forward to your growth.</t>
  </si>
  <si>
    <t>呵呵呵，做得好。期待你以後更強大的表現。</t>
  </si>
  <si>
    <t>呵呵呵，做得好！期待往后你愈战愈勇的表现。</t>
  </si>
  <si>
    <t>ホホン、よくやった。さらに強くなる君のこれからの活躍に期待しよう。</t>
  </si>
  <si>
    <t>หึๆๆ เก่งมาก ข้าจะเฝ้าดูเจ้าที่จะแข็งแกร่งขึ้นตลอด</t>
  </si>
  <si>
    <t>Jo, jo, jo. ¡Muy bien hecho! Espero que te hagas más fuerte.</t>
  </si>
  <si>
    <t>Hehe, Bom trabalho. Não vejo a hora de ver você ficar ainda mais forte.</t>
  </si>
  <si>
    <t>You want to know what it is about? Eh, it's not for anyone to see.</t>
  </si>
  <si>
    <t>好奇內容嗎？孩子，這不是隨便誰都能看的。</t>
  </si>
  <si>
    <t>想知道写了什么吗？嘿嘿，这可不是谁都能看的。</t>
  </si>
  <si>
    <t>内容が気になるか？おい、むやみやたらに見るものではない。</t>
  </si>
  <si>
    <t>อยากรู้งั้นเหรอ เห้ย เป็นสิ่งที่ไม่ใช่ว่าคนทุกคนจะดูได้</t>
  </si>
  <si>
    <t>¿Quieres ver lo que contiene? Tch, no todos pueden verlo.</t>
  </si>
  <si>
    <t>Você quer saber do que se trata? Não é qualquer um que pode ver.</t>
  </si>
  <si>
    <t>Huh? These aren't gold ingots. Darn, I failed again. Ah, don't mind me. I'm just a little upset and talking nonsense.</t>
  </si>
  <si>
    <t>咦？這不是金錠啊。又白費力氣了。啊啊，別在意我因為太可惜而胡說的話。</t>
  </si>
  <si>
    <t>咦？这不是金块啊。又白忙了一场。啊啊，我是觉得太可惜了，不用管我。</t>
  </si>
  <si>
    <t>おや？金塊ではないじゃないか。またハズレか。あぁ、私がやるせなくて発した言葉だ。気にしなくてよい。</t>
  </si>
  <si>
    <t>หือ? นี่มันไม่ใช่ทองคำแท่งนี่หน่า ไม่พบอะไรอีกแล้ว อ่าๆ ไม่ต้องสนใจที่ข้าพูดหรอก</t>
  </si>
  <si>
    <t>¿Eh? No es un lingote de oro. Otra vez en vano. Ah, solo lo dije porque es lamentable. No te preocupes.</t>
  </si>
  <si>
    <t>¿Huh? No es un lingote de oro. Otra vez en vano. Ah, solo lo dije porque es lamentable. No te preocupes.</t>
  </si>
  <si>
    <t>Huh? Isso não é ouro! Mais um esforço em vão. Ah, não ligue para mim. Acabei falando da boca para fora por estar um pouco chateado.</t>
  </si>
  <si>
    <t>Everyone needs to make a living, see? It would be nice if this world was a place where a man of justice like me could fare well.</t>
  </si>
  <si>
    <t>這是讓大家都好過的事，如果世界上像正義如我的人都過得好的話那該有多好呢。</t>
  </si>
  <si>
    <t>这不都是为了让大家过上好日子才这么做，若这世界能让我这样的正义人士出人头地该多好。</t>
  </si>
  <si>
    <t>皆が良い生活をできるようにと思ってしていることだが、俺のような正義感の強い人が良い生活を送れる世界になれたらどれほどいいか。</t>
  </si>
  <si>
    <t>ทำสิ่งนี้เพื่อให้ทุกคนมีชีวิตที่ดี มันจะดีแค่ไหนล่ะ ถ้าโลกนี้กลายเป็นที่ที่ทำให้คนชอบธรรมอย่างข้าเจริญรุ่งเรือง</t>
  </si>
  <si>
    <t>Todo esto es para que podamos vivir bien. Cuan bueno sería si el mundo se torna mejor con personas justas como yo.</t>
  </si>
  <si>
    <t>Isso tudo é para o bem de todos! Seria bom se este mundo fosse um lugar onde pessoas justas como eu pudessem prosperar.</t>
  </si>
  <si>
    <t>Thank you. My wife will know my feeling for her when she sees this thing.</t>
  </si>
  <si>
    <t>謝了，看到這個我妻子也能理解我的心意吧。</t>
  </si>
  <si>
    <t>多谢了。看到这个，妻子也会了解我心意的。</t>
  </si>
  <si>
    <t>ありがたいな、これを見れば妻も私の心をわかってくれるだろう。</t>
  </si>
  <si>
    <t>ขอบคุณ ถ้าภรรยาได้เห็นสิ่งนี้ คงจะเข้าใจข้าแน่ๆ</t>
  </si>
  <si>
    <t>Gracias. Cuando mi esposa vea esto, va a comprenderme.</t>
  </si>
  <si>
    <t>Obrigado. Minha esposa vai entender minhas intenções quando ver isso.</t>
  </si>
  <si>
    <t>If my memory returns with this medicine, would my love for my husband be back as well? Or would I hate him more?</t>
  </si>
  <si>
    <t>用這個找回記憶的話，對我先生的愛會回來嗎？還是更討厭他呢？</t>
  </si>
  <si>
    <t>如果用此物找回记忆，我对丈夫的爱意也会回来吗？还是会更讨厌他呢？</t>
  </si>
  <si>
    <t>これで記憶が戻ると、私の夫に対する愛情も戻って来るでしょうか？彼のことがもっと嫌いになるでしょうか？</t>
  </si>
  <si>
    <t>ถ้าความทรงจำได้กลับมาด้วยสิ่งนี้ ความรักที่มีต่อสามีข้าจะกลับมาหรือเปล่า หรือว่ายิ่งไม่ชอบเขามากขึ้น</t>
  </si>
  <si>
    <t>Si recupero mis recuerdos con esto, ¿podré recuperar el amor hacia mi esposo? ¿O lo odiaré más?</t>
  </si>
  <si>
    <t>Se isto fizer minha memória retornar, será que o amor pelo meu marido também voltará? Ou será que vou odiá-lo ainda mais?</t>
  </si>
  <si>
    <t>Since you were able to handle it, this means there wasn't any need for me to act. The demon was not strong.</t>
  </si>
  <si>
    <t>栽在你手裡的樣子如此看來我是不用出馬的。不是很強的魔物。</t>
  </si>
  <si>
    <t>被你修理得这么惨，看来不需要我出手了。并不是很强的魔物。</t>
  </si>
  <si>
    <t>お前からこれだけやられるくらいなら、俺が出る必要はなさそうだな。強い魔物ではない。</t>
  </si>
  <si>
    <t>ถ้าถูกเจ้ามาขนาดนี้แล้ว ข้าคงไม่ต้องใช้กำลับสินะ เป็นปีศาจที่อ่อนแอ</t>
  </si>
  <si>
    <t>Si has podido con eso, no será necesario que yo intervenga. No es un demonio poderoso.</t>
  </si>
  <si>
    <t>Se você foi capaz de dar um jeito nele, não há necessidade de eu intervir. Não é um demônio forte.</t>
  </si>
  <si>
    <t>That is the one I was looking for. If I can defeat it by myself, then no one will ever look down on me.</t>
  </si>
  <si>
    <t>我一直在找的就是這傢伙。我一個人抓到這傢伙的話大家就不會再無視我了吧。</t>
  </si>
  <si>
    <t>我找的就是那家伙。如果能独自一人击杀它，就再也没有人会瞧不起我了。</t>
  </si>
  <si>
    <t>まさしく私が探していた奴です。一人でこいつを倒すと、皆が私を無視することはなくなるはずです。</t>
  </si>
  <si>
    <t>เจ้าที่ข้ากำลังมองหาคือเจ้านี่เอง ถ้าจับเจ้านี่ได้คงจะไม่มีใครดูถูกข้าแน่เลย</t>
  </si>
  <si>
    <t>Es ese al que estoy buscando. Si lo atrapo yo solo, nadie podrá menospreciarme.</t>
  </si>
  <si>
    <t>Estava procurando por ele. Se eu conseguir capturá-lo sozinho, ninguém vai poder me menosprezar.</t>
  </si>
  <si>
    <t>Woah, I guess this is it for deciding the best mercenary. Well done.</t>
  </si>
  <si>
    <t>哇！這下選擇最強傭兵的事終於結束啦。辛苦了。</t>
  </si>
  <si>
    <t>喝啊！如此一来，选拔最强佣兵也结束了吧。辛苦你了。</t>
  </si>
  <si>
    <t>さすがだ！これで最高の傭兵選びも終わりだな。ご苦労だった。</t>
  </si>
  <si>
    <t>เย้! ในที่สุดก็จบการคัดเลือกทหารรับจ้างที่ดีที่สุดสิน่ะ ทำได้ดีมากเลย</t>
  </si>
  <si>
    <t>¡Guau! Con esto, la elección del mejor soldado llega a su fin. Muy bien hecho.</t>
  </si>
  <si>
    <t>Eh! Acho que a escolha do melhor mercenário termina com isto. Bom trabalho.</t>
  </si>
  <si>
    <t>Baekdan was quite picky as well. Maybe all white sables are like that? But I'm sure it will like this.</t>
  </si>
  <si>
    <t>小白丹沒有什麼都吃，白貂鼠本來就這樣嗎？就算是這樣，應該會喜歡這個的。</t>
  </si>
  <si>
    <t>小白丹也挑食，白貂本来就这样吗？但至少它应该会喜欢这个。</t>
  </si>
  <si>
    <t>白丹も何でも食べるわけではなかったから、白い貂はもともとそうなのか？でも、これは好きなはずだ。</t>
  </si>
  <si>
    <t>เพียงพอนขาวนั้นชอบเลือกกินเหมือนแบกดันงั้นหรอ แต่ก็คงจะชอบสิ่งนี้</t>
  </si>
  <si>
    <t>Baekdan no come cualquier cosa. ¿Se supone que todas las martas blancas sean así? Aun así, esto le va a gustar.</t>
  </si>
  <si>
    <t>Baekdan não come qualquer coisa. Será que todas as martas brancas são assim? Enfim, não tem como não gostar disto.</t>
  </si>
  <si>
    <t>Did you get all the treasures? The buyer will be here soon, so come here quickly!</t>
  </si>
  <si>
    <t>寶物都找到了嗎？啊，說要帶貂鼠走的他就快到了，過來這吧。快點！</t>
  </si>
  <si>
    <t>宝物都拿到了吗？啊，想要带貂走的人马上就到了，来这里吧。快点！</t>
  </si>
  <si>
    <t>宝物は全部探し当てたか？あ、貂を連れて行くという者がもうすぐ来る。こっちに来なさい。早く！</t>
  </si>
  <si>
    <t>หาสมบัติได้หมดยัง มานี่ก่อน เดี๋ยวจะมีคนมาหาเพื่อจะพาเพียงพอนไป เร็วเข้า!</t>
  </si>
  <si>
    <t>¿Has buscado todos los tesoros? Ah, ven aquí que pronto va a venir alguien que se va a llevar a la marta. ¡Rápido!</t>
  </si>
  <si>
    <t>Você conseguiu todos os tesouros? A pessoa que vai levar a marta chegará aqui em breve. Venha logo!</t>
  </si>
  <si>
    <t>Wow, Baekdan is finally eating and recovering. I know I shouldn't ask you this, but it would be great if you could help from time to time.</t>
  </si>
  <si>
    <t>哇，這小白丹這才好好吃東西有點力氣了呢。雖然很不好意思，但你能常常來幫忙的話我會很感謝你的！</t>
  </si>
  <si>
    <t>哎哟，小白丹终于提起精神吃饭了。虽有点厚脸皮，但还是想请你多多来帮忙！</t>
  </si>
  <si>
    <t>いや～、やっとこの白丹もよく食べて元気になったようだな。自分勝手な願いだが、時々手伝ってくれるとありがたい！</t>
  </si>
  <si>
    <t>กว่าแบกดันได้กินดีนี้มันใช้เวลานานมากเลย ข้าจะขอบคุณมากถ้าท่านมาช่วยข้าบ่อยๆ!</t>
  </si>
  <si>
    <t>Enhorabuena, parece que Baekdan ya se siente un poco mejor comiendo. Perdón por esto, ¡pero me gustaría que me siguieras ayudando!</t>
  </si>
  <si>
    <t>Uau, o pequeno Baekdan está finalmente comendo e se recuperando. Fico envergonhado em pedir isso, mas agradeceria se você pudesse ajudar de vez em quando.</t>
  </si>
  <si>
    <t>I'm one step closer to restoring Demon Sword of Chaos. Come find me again whenever you are free.</t>
  </si>
  <si>
    <t>有了這個，距離復原混天魔刀又更進一步了。有時間就隨時來找我吧。</t>
  </si>
  <si>
    <t>如此一来，离复原混天魔刀更近了一步。有空随时都再来找我吧。</t>
  </si>
  <si>
    <t>これで混天魔刀の復元にまた一歩近づいたな。いつでも時間のある時に俺のところに来い。</t>
  </si>
  <si>
    <t>เราเริ่มเข้าใกล้การบูรณะดาบปีศาจสวรรค์ลวงอีกก้าวหนึ่งด้วยสิ่งนี้ มาหาข้าอีกครั้งเมื่อเจ้ามีเวลา</t>
  </si>
  <si>
    <t>Con esto, estamos un paso más cerca para restaurar la espada del demonio celestial del caos. Cuando tengas tiempo, ven a visitarme otra vez.</t>
  </si>
  <si>
    <t>Com isso, estou um passo mais perto de restaurar a Espada Demoníaca do Caos. Venha me encontrar novamente quando puder.</t>
  </si>
  <si>
    <t>I can now craft Lo Shu Mist as well. I got hold of the next information, so come find me whenever you are available.</t>
  </si>
  <si>
    <t>有了這個，製造九宮雲霧也就有望了。關於我的下個情報也找出來的話隨時來找我吧。</t>
  </si>
  <si>
    <t>看来能以此制造九宫云雾了呢。我已经找到了下个情报，随时来找我吧。</t>
  </si>
  <si>
    <t>これで九宮雲霧の製作も可能だろう。次の情報も探しておいたから、いつでも訪ねてくるように。</t>
  </si>
  <si>
    <t>สามารถสร้างเมฆหมอกแห่งเก้าตำหนักได้ด้วยสิ่งนี้ ข้าได้หาข้อมูลต่อไปมาแล้ว มาหาข้าได้ทุกเมื่อ</t>
  </si>
  <si>
    <t>Con esto, será posible fabricar las nubes y niebla de Lo Shu. Ya tengo otra información, así que búscame cuando quieras.</t>
  </si>
  <si>
    <t>Com isso, será possível criar até a Névoa de Lo Shu. Tenho informações sobre o próximo passo, então venha me encontrar quando quiser.</t>
  </si>
  <si>
    <t>How lucky of me to know you! I will let you know when I find information about the last material. Thanks for your help until now!</t>
  </si>
  <si>
    <t>認識你對我來說真是幸運！我知道最後的材料情報會再聯絡你。這段時間感謝你的幫忙！</t>
  </si>
  <si>
    <t>认识你是我的幸运！如果我找到最后一个材料的情报，会另行通知你的。谢谢你一直以来的帮助！</t>
  </si>
  <si>
    <t>お前と知り合いになれたのは幸いだな！最後の素材の情報がわかり次第連絡する。これまで手伝ってくれて感謝する！</t>
  </si>
  <si>
    <t>โชคดีที่ได้รู้จักเจ้า! ข้าจะติดต่อเจ้าเมื่อได้รับข้อมูลเกี่ยวกับวัตถุดิบล่าสุด ขอบคุณที่ช่วยเหลือ!</t>
  </si>
  <si>
    <t>¡Qué suerte haberte encontrado! En cuanto sepa sobre el último material, me pondré en contacto contigo. ¡Gracias por haberme ayudado!</t>
  </si>
  <si>
    <t>Tenho sorte de ter conhecido você! Avisarei quando descobrir informações sobre o último material. Obrigado por sua ajuda até agora.</t>
  </si>
  <si>
    <t>What? The demons are keep swarming in even after you kill them? Oh my. Well, thanks anyway! I'll be asking for your help from time to time.</t>
  </si>
  <si>
    <t>什麼？魔物怎麼殺也殺不完？唉呦，無論如何還是感謝你！常常拜託你呢。</t>
  </si>
  <si>
    <t>什么？魔物怎么杀都杀不完？哎呀，总之谢谢你了！以后也拜托你了。</t>
  </si>
  <si>
    <t>なんだと？魔物を殺しても殺しても、押し寄せてくるだと？まったく、とにかくありがとう！今度また頼む。</t>
  </si>
  <si>
    <t>อะไรน่ะ พวกปีศาจเข้ามาเป็นฝูง แม้ว่าได้กำจัดไปแล้วงั้นหรอ เวรกรรม ยังไงก็ขอบคุณนะ ขอรบกวนบางครั้งแล้วกันนะ</t>
  </si>
  <si>
    <t>¿Qué dices? ¿Que los demonios siguen apareciendo aunque los derrotes? Vaya, ¡gracias de todos modos! Te pediré favores a menudo.</t>
  </si>
  <si>
    <t>Quê? Os demônios não acabam? Meu Deus... De qualquer forma, obrigado! Vou pedir sua ajuda de vez em quando.</t>
  </si>
  <si>
    <t>Gaon is plotting to use Sondeok to change the course of this war. I must let Master Sarmati know.</t>
  </si>
  <si>
    <t>嘉文計謀利用孫德想改變這次的戰爭版圖。這件事要趕快跟師父說。</t>
  </si>
  <si>
    <t>看来嘉文是想利用孙德改变这次战争的格局。得要赶紧将此事告知师父。</t>
  </si>
  <si>
    <t>華恩は孫徳を利用して、今回の戦争の流れを変えようと企んでいる。このことを早く師匠に伝えなくては。</t>
  </si>
  <si>
    <t>กาออนกำลังใช้ซอนด็อกเพื่อเปลี่ยนสภาพของสงครามครั้งนี้ ต้องรีบไปบอกท่านอาจารย์</t>
  </si>
  <si>
    <t>Gaon piensa usar a Sondeok para darle un giro a esta guerra. Tengo que decírselo al maestro.</t>
  </si>
  <si>
    <t>Gaon está planejando usar Sondeok para mudar o curso da guerra. Tenho que levar isso ao conhecimento do Mestre Sarmati.</t>
  </si>
  <si>
    <t>Living Wraiths! I can't turn a blind eye to those in trouble for the sake of my comfort. I'll help others!</t>
  </si>
  <si>
    <t>這不是生靈嗎！我無法為了我的安危，假裝不知道處於這困境的人們。幫忙吧！</t>
  </si>
  <si>
    <t>是生灵！不能为了我自己的安危，对处于危险的人们视而不见。去帮他们吧！</t>
  </si>
  <si>
    <t>黒幻霊じゃないか！私の安否のために困っている人を知らないふりはできない。助けよう！</t>
  </si>
  <si>
    <t>นี่มันวิญญาณคืนชีพนิ! ข้าไม่สามารถมองผ่านคนที่เดือดร้อนเพราะความสงบสุขของข้า ไปช่วยกัน!</t>
  </si>
  <si>
    <t>¡Pero si son espectros vivientes! Por mi propio bienestar, no puedo ignorar a aquellos que están en peligro. ¡Hay que ayudarlos!</t>
  </si>
  <si>
    <t>Aparições Vivas! Não posso ignorar aqueles que estão em apuros em troca de conforto. Vou ajudar!</t>
  </si>
  <si>
    <t>This place is crowded with demons as well. I should quickly get rid of them!</t>
  </si>
  <si>
    <t>這裡的魔物也擠成一團呢。趕緊除掉吧！</t>
  </si>
  <si>
    <t>看来此地也充满了魔物。快点消灭他们为好！</t>
  </si>
  <si>
    <t>ここも魔物がうじゃうじゃしている。さっさと片付けよう！</t>
  </si>
  <si>
    <t>พวกปีศาจรุมตัวอยู่ที่นี่ด้วย มากำจัดกันเถอะ!</t>
  </si>
  <si>
    <t>Aquí también está repleto de demonios. ¡Vamos a derrotarlos!</t>
  </si>
  <si>
    <t>Este lugar também está infestado de demônios. Melhor acabar com eles rapidamente!</t>
  </si>
  <si>
    <t>What did they say? Why aren't you saying anything? What are those old fogies plotting this time?</t>
  </si>
  <si>
    <t>說什麼呢？怎麼不說話？那些老頭子老太婆又在打什麼算盤呢？</t>
  </si>
  <si>
    <t>什么？怎么不说话？那些老不死这次又在搞什么？</t>
  </si>
  <si>
    <t>なんだって？なんで何にも言わないのよ？あの老人たちは…今回はまた何を企んでるのよ？</t>
  </si>
  <si>
    <t>อะไรนะ ทำไมไม่พูด พวกคนชรานั่นคิดไรกันอยู่อีก</t>
  </si>
  <si>
    <t>¿Qué tienes? ¿Por qué no dices nada? ¿Qué tramarán esta vez estos ancianos?</t>
  </si>
  <si>
    <t>O que eles disseram? Por que não diz nada? O que será que aqueles velhotes estão tramando desta vez?</t>
  </si>
  <si>
    <t>I don't know what this device is, but I think it has something to do with that way.</t>
  </si>
  <si>
    <t>這個機關雖然不知道是什麼，但和那邊感覺有關連。</t>
  </si>
  <si>
    <t>这个机关装置不知道是什么，但是好像和那边有关联呢。</t>
  </si>
  <si>
    <t>このからくり仕掛けが何かはわからないけど、あっちとつながってそうです。</t>
  </si>
  <si>
    <t>ข้าไม่รู้ว่าเครื่องมือนี้คืออะไร แต่คิดว่ามันเกี่ยวข้องกับฝั่งนั้นแน่ๆ</t>
  </si>
  <si>
    <t>No sé para qué servirá este aparato, pero creo que tiene que ver con eso.</t>
  </si>
  <si>
    <t>Não sei o que esse dispositivo faz, mas acho que tem algo a ver com aquele lado.</t>
  </si>
  <si>
    <t>Hmph! Okay, I'll leave that to you. I'll go take a look at the front.</t>
  </si>
  <si>
    <t>哼！好吧。那請好好幫忙。我去看看前面。</t>
  </si>
  <si>
    <t>哼！没错。那么，快去帮忙吧。我去看看前方情况。</t>
  </si>
  <si>
    <t>フン！そうですね。では、手伝ってください。あたしは前方でも調べてみますので。</t>
  </si>
  <si>
    <t>หึ! ก็ได้ งั้นฝากช่วยล่ะกัน ข้าจะไปตรวจฝั่งด้านหน้า</t>
  </si>
  <si>
    <t>¡Hmph! Está bien. Pues, haz bien lo que tengas que hacer. Yo comprobaré lo que está al frente.</t>
  </si>
  <si>
    <t>Hunf! Ok, vou deixar isso para você. Vou procurar na frente.</t>
  </si>
  <si>
    <t>Aaahh! You know what, I'm going to take you with me! You better watch out! Try come at me!</t>
  </si>
  <si>
    <t>哇啊啊～！變成這樣，我不會獨自死去的！你覺悟吧！放馬過來！</t>
  </si>
  <si>
    <t>呀啊啊～！既然如此，我不会自己一个人死的！你做好觉悟吧！来吧！</t>
  </si>
  <si>
    <t>キャアアッ～！こうなった以上、あたしひとりじゃ死なないんだからね！あんた、覚悟しな！かかってきな！</t>
  </si>
  <si>
    <t>ว๊ายยยย! ข้าจะไม่ตายคนเดียวหรอก! เจ้าเตรียมตัวไว้ให้ดี! เข้ามาเลย!</t>
  </si>
  <si>
    <t>¡Ay! De ser así, ¡no moriré sola! ¡Prepárate! ¡Ven aquí!</t>
  </si>
  <si>
    <t>Aaaah! Quer saber? Não vou morrer sozinha. É melhor se preparar! Pode vir!</t>
  </si>
  <si>
    <t>She's in danger!</t>
  </si>
  <si>
    <t>吳卉鈴師妹有危險！</t>
  </si>
  <si>
    <t>吴卉铃师妹有危险！</t>
  </si>
  <si>
    <t>オシェル師妹が危険だ！</t>
  </si>
  <si>
    <t>น้องโอเชอร์กำลังตกอยู่ในอันตราย!</t>
  </si>
  <si>
    <t>¡La hermana Osher está en peligro!</t>
  </si>
  <si>
    <t>Irmã Osher está em perigo!</t>
  </si>
  <si>
    <t>Sister Osher! Let's fight together!</t>
  </si>
  <si>
    <t>吳卉鈴師妹！夾擊吧！</t>
  </si>
  <si>
    <t>吴卉铃师妹！夹击吧！</t>
  </si>
  <si>
    <t>オシェル師妹！挟撃をかけましょう！</t>
  </si>
  <si>
    <t>น้องโอเชอร์! โจมตีด้วยกันเถอะ!</t>
  </si>
  <si>
    <t>¡Hermana Osher! ¡Ataquemos juntos!</t>
  </si>
  <si>
    <t>¡Hermana Osher! ¡Ataquemos juntas!</t>
  </si>
  <si>
    <t>Irmã Osher! Vamos unir nossas forças para lutar!</t>
  </si>
  <si>
    <t>Fight together? I thought you told me to run away when I see Living Wraiths! Ugh, whatever. It's do-or-die time!</t>
  </si>
  <si>
    <t>夾擊？不是說看到生靈要逃跑嗎？哎呀～算了。是生是死拚一波吧！</t>
  </si>
  <si>
    <t>夹击？不是说看到生灵就跑吗？呃啊～我不管了。拼一次吧！</t>
  </si>
  <si>
    <t>挟撃？あの黒幻霊を見たら逃げろって言ってたのに？うわぁ～もう知らない。一か八かよ！</t>
  </si>
  <si>
    <t>โจมตีด้วยกันหรอ ไหนบอกให้หนีเมื่อเห็นวิญญาณคืนชีพไงล่ะ ฮืออ ไม่รู้แล้ว ลุยกัน!</t>
  </si>
  <si>
    <t>¿Juntos? ¿No dijeron que escapáramos cuando veamos espectros vivientes? Huh, ya no sé. ¡Todo o nada!</t>
  </si>
  <si>
    <t>¿Juntas? ¿No dijeron que escapáramos cuando veamos espectros vivientes? Huh, ya no sé. ¡Todo o nada!</t>
  </si>
  <si>
    <t>Lutar? Pensei que tivesse dito para fugir se eu visse uma Aparição Viva! Ugh, tanto faz, agora é questão de vida ou morte!</t>
  </si>
  <si>
    <t>I searched all the lands here, but nothing's out of the ordinary. I should scout the other floors as well.</t>
  </si>
  <si>
    <t>這邊地形好像都觀察過了，沒什麼特別的樣子。也去別層看看吧。</t>
  </si>
  <si>
    <t>那边的地形都看完了，没什么特别的。最好去看看其他层。</t>
  </si>
  <si>
    <t>こっちの地形は全部調べたと思うが、大したことはなかった。他の階も調べた方がよさそうだ。</t>
  </si>
  <si>
    <t>ดูเหมือนได้ตรวจสภาพพื้นที่นี้เสร็จแล้ว ไม่มีอะไรพิเศษ ไปตรวจชั้นอื่นกันดีกว่า</t>
  </si>
  <si>
    <t>Ya vi todo de esta región, pero no hubo nada especial. Sería bueno revisar los otros pisos.</t>
  </si>
  <si>
    <t>Procurei em tudo quanto é parte, mas não encontrei nada fora do normal. É melhor procurar nos outros andares também.</t>
  </si>
  <si>
    <t>Everyone, stop! Now is not the time for this.</t>
  </si>
  <si>
    <t>大家快停下！現在不是這樣的時候。</t>
  </si>
  <si>
    <t>大家都停下来！现在不是这样的时候。</t>
  </si>
  <si>
    <t>皆の者、止まりなさい！こうしている場合ではないのです。</t>
  </si>
  <si>
    <t>ทุกคนหยุด! นี่ไม่ใช่เวลา</t>
  </si>
  <si>
    <t>¡Paren un momento! No es tiempo para estar así.</t>
  </si>
  <si>
    <t>Parem todos! Agora não é hora para isso.</t>
  </si>
  <si>
    <t>&lt;#USERNAME#&gt;。你，跟我來。</t>
  </si>
  <si>
    <t>&lt;#USERNAME#&gt;。你，跟我来。</t>
  </si>
  <si>
    <t>&lt;#USERNAME#&gt;。お前さんはワシについてこい。</t>
  </si>
  <si>
    <t>&lt;#USERNAME#&gt; เจ้าตามข้ามา</t>
  </si>
  <si>
    <t>&lt;#USERNAME#&gt;. Tú, sígueme.</t>
  </si>
  <si>
    <t>Oh, don't mind them. They probably have things to discuss as the sect masters. I need you to work with me in the meantime.</t>
  </si>
  <si>
    <t>啊，別管那邊了～掌門人們之間應該有話要說。早上你這傢伙就跟我幹點事吧。</t>
  </si>
  <si>
    <t>啊，不用管那边～掌门人之间有话要说。正好，你就和我办件事情吧。</t>
  </si>
  <si>
    <t>あぁ、そっちは気にするでないぞ～当主同士で話すこともあるだろう。この際だ、お前さんはワシと一緒にちょいと仕事をしよう。</t>
  </si>
  <si>
    <t>อ้อ ไม่ต้องห่วงหรอก เหล่าเจ้าสำนักมีเรื่องที่จะพูดกันเอง ส่วนเจ้ามาทำงานกับข้าหน่อยสิ</t>
  </si>
  <si>
    <t>Ah, no te molestes con eso. Habrá algo de que hablar entre los maestros. Dada la situación, dame una mano.</t>
  </si>
  <si>
    <t>Não se importe com eles. Eles provavelmente têm coisas para discutir como mestres de seita. Preciso que você trabalhe comigo enquanto isso.</t>
  </si>
  <si>
    <t>It should be here as well.</t>
  </si>
  <si>
    <t>白豬妖將也會在這邊的。</t>
  </si>
  <si>
    <t>白猪妖将应该也在这里。</t>
  </si>
  <si>
    <t>白豚鬼長もこっちにいるはずだ。</t>
  </si>
  <si>
    <t>หัวหน้าปีศาจหมูป่าขาวคงอยู่ฝั่งนี้</t>
  </si>
  <si>
    <t>El capitán demonio jabalí blanco estará por aquí también.</t>
  </si>
  <si>
    <t>O Comandante Javali Demoníaco Branco deve estar por aqui também.</t>
  </si>
  <si>
    <t>White Boar Fiend Captain! Do you think that you could get away?</t>
  </si>
  <si>
    <t>白豬妖將！你以為你逃得掉嗎？</t>
  </si>
  <si>
    <t>白猪妖将！你以为能跑得掉吗？</t>
  </si>
  <si>
    <t>白豚鬼長！逃げられるとでも思ったのか？</t>
  </si>
  <si>
    <t>หัวหน้าปีศาจหมูป่าขาว! คิดว่าจะหนีได้หรอ</t>
  </si>
  <si>
    <t>¡Capitán demonio jabalí blanco a la vista! ¿Creíste poder escapar?</t>
  </si>
  <si>
    <t>Comandante Javali Demoníaco Branco! Achou que pudesse fugir?</t>
  </si>
  <si>
    <t>You bastard! Give us the styptic!</t>
  </si>
  <si>
    <t>你這傢伙！交出金瘡藥。</t>
  </si>
  <si>
    <t>你这家伙！快交出金疮药。</t>
  </si>
  <si>
    <t>この野郎！金瘡薬を返せ。</t>
  </si>
  <si>
    <t>เจ้า! เอายาสมานแผลคืนมา</t>
  </si>
  <si>
    <t>¿Quién te crees? Entrégame el estíptico.</t>
  </si>
  <si>
    <t>Seu desgraçado! Devolva o estíptico!</t>
  </si>
  <si>
    <t>What is that? Hahaha. If it's something that a human is looking for, I should get rid of it. I'll get rid of you too.</t>
  </si>
  <si>
    <t>那是什麼？呵呵呵反正是人類在尋找的東西，要把它消滅。也要把你消滅。</t>
  </si>
  <si>
    <t>那是什么？嘿嘿嘿，反正是人类要找的东西，就扔掉算了。顺便把你也除掉吧。</t>
  </si>
  <si>
    <t>なんだ、それは？クククッ、どっちにしろ人間の探しているものなんだろう、壊してやろう。お前も消してやる。</t>
  </si>
  <si>
    <t>คืออะไรหรอ คึๆๆ ยังไงถ้าเป็นสิ่งที่มนุษย์ตามหาละก็ ข้าจะกำจัดให้หมดเลย กำจัดรวมเจ้าไปด้วย</t>
  </si>
  <si>
    <t>¿Qué es eso? Ja, ja, ja. Algo buscado por un humano, entonces tendré que destruirlo. Y a ti también.</t>
  </si>
  <si>
    <t>O que é isso? Hehehe. De qualquer forma, já que é algo que um humano está procurando, vou me livrar dele. Vou aproveitar e me livrar de você também.</t>
  </si>
  <si>
    <t>Kuooh! I will reward the one who rips his body! Devour him!</t>
  </si>
  <si>
    <t>Kuooh! I will reward the one who rips her body! Devour her!</t>
  </si>
  <si>
    <t>呃！要賞給把那傢伙撕裂四肢的人那傢伙的腦袋！吃掉吧！</t>
  </si>
  <si>
    <t>吭呜呜！谁能撕下他的四肢，我就把那家伙的头赏他！吃掉他吧！</t>
  </si>
  <si>
    <t>ぐぉぉぉっ！あいつの四肢を引き裂く者に、褒美としてあいつの頭をやろう！食らいつくせ！</t>
  </si>
  <si>
    <t>โฮกกกก! ข้าจะให้หัวเจ้านั้นเป็นรางวัลแก่ตัวที่กำจัดมันได้! กำจัดมันซะ!</t>
  </si>
  <si>
    <t>¡Kuooo! ¡Le daré como premio su cabeza a aquel que arranque sus extremidades! ¡Devórenlo!</t>
  </si>
  <si>
    <t>¡Kuooo! ¡Le daré como premio su cabeza a aquel que arranque sus extremidades! ¡Devórenla!</t>
  </si>
  <si>
    <t>Grrr! Darei a cabeça dele como recompensa para aquele que desmembrá-lo! Acabem com ele!</t>
  </si>
  <si>
    <t>Grrr! Darei a cabeça dele como recompensa para aquele que desmembrá-lo! Acabem com ela!</t>
  </si>
  <si>
    <t>I found the styptic. I should quickly bring it to Master Wu.</t>
  </si>
  <si>
    <t>找到金瘡藥了。趕快拿給禹大俠吧。</t>
  </si>
  <si>
    <t>找到金疮药了。快点去交给禹大侠吧。</t>
  </si>
  <si>
    <t>金瘡薬を見つけた。急いで禹先生のところに持っていこう。</t>
  </si>
  <si>
    <t>ได้รับยาสมานแผลคืนมาแล้ว รีบเอาไปให้อาจารย์วูกันเถอะ</t>
  </si>
  <si>
    <t>Encontré el estíptico. Tengo que llevárselo al maestro Wu.</t>
  </si>
  <si>
    <t>Achei o estíptico. Preciso levá-lo rapidamente para o Mestre Wu.</t>
  </si>
  <si>
    <t>How long are you going to muck around for? Come here right now!</t>
  </si>
  <si>
    <t>啊，要嘮嘮叨叨到何時呀？還不趕快過來？</t>
  </si>
  <si>
    <t>喂，你要闲聊到什么时候？还不快来？</t>
  </si>
  <si>
    <t>ほれ、いつまで道草食ってるんだい？はよ来んかい？</t>
  </si>
  <si>
    <t>จะเล่นไปถึงไหนกันแน่ มาได้แล้ว</t>
  </si>
  <si>
    <t>¿Hasta cuando piensas estar hablando? ¿Vas a venir o no?</t>
  </si>
  <si>
    <t>Até quando você vai ficar de papo furado? Venha aqui agora mesmo!</t>
  </si>
  <si>
    <t>*Sniff* The smell of a human! I missed the others before, but I won't lose you this time!</t>
  </si>
  <si>
    <t>哼哼。人類的味道！雖然剛剛錯過那些傢伙，但這次是不會再錯過的！</t>
  </si>
  <si>
    <t>吭吭。人类的味道！虽然刚才跟丢了他们，但这次不会再跟丢了！</t>
  </si>
  <si>
    <t>クンクン。人間のにおい！さっきは逃したが、今度は逃さんぞ！</t>
  </si>
  <si>
    <t>ฟุดฟิดๆ กลิ่นมนุษย์! ครั้งนี้ข้าจะไม่พลาดแน่!</t>
  </si>
  <si>
    <t>Snif, snif. ¡Olor a humano! Perdí de vista a los de hace rato. ¡Esta vez no fallaré!</t>
  </si>
  <si>
    <t>Snif, snif. Cheiro de humano! Deixei escaparem da última vez, mas não escaparão desta vez!</t>
  </si>
  <si>
    <t>Why? Why call me out and bother me? Kuaaahh! Human, you will be punished for bothering me!</t>
  </si>
  <si>
    <t>為什麼？為什麼？竟敢讓我出馬？喀啊啊啊啊！人類，麻煩到我就接受逞罰吧！</t>
  </si>
  <si>
    <t>为什么？为什么？烦人烦到我头上了？咔哇哇哇！人类，接受烦我的惩罚吧！</t>
  </si>
  <si>
    <t>なんで？なんで？俺まで出なきゃいけないんだ？めんどくさいな。グワアアッ！人間！俺に面倒をかけた罰を受けろ！</t>
  </si>
  <si>
    <t>ทำไม ทำไม ทำไมถึงให้ข้าออกมาถึงที่นี่ โฮกกกก! เจ้ามนุษย์ นี่คือการลงโทษที่ทำให้ข้ารำคาญ</t>
  </si>
  <si>
    <t>¿Por qué? ¿Por qué? ¿Por qué tienen que molestarme? ¡Kuaaa! ¡Humanos, arrepiéntanse por haberme molestado!</t>
  </si>
  <si>
    <t>Por quê? Por que está me incomodando? Aargh! Humano, você será punido por isso!</t>
  </si>
  <si>
    <t>Why are you just standing there? Get rid of it! You won't go far if you can't defeat a weakling like this one, so fight it by yourself.</t>
  </si>
  <si>
    <t>幹什麼站著？除掉啊！連這種傢伙都對付不了你的前途也很明顯啊，快自己站出去對付那傢伙。</t>
  </si>
  <si>
    <t>愣着干什么？还不赶快干掉！竟然连这样的家伙都搞不定，估计结果早有定论，看你自己怎么办。</t>
  </si>
  <si>
    <t>何を突っ立っておるんだ？やっつけろ！こんな奴らくらい一人で相手できないと先が思いやられるぞ。一人で戦ってみなされ。</t>
  </si>
  <si>
    <t>ยืนมองอะไรอยู่ที่นั่น ไปกำจัดสิ! เจ้าต้องกำจัดพวกนี้คนเดียวให้ได้</t>
  </si>
  <si>
    <t>¿Qué esperas? ¡Derrótalo! Es obvio qué pasará si no puedes con esta cosa. A ver, hazte cargo por tu cuenta.</t>
  </si>
  <si>
    <t>Por que está parado aí? Livre-se dele! Você não irá muito longe se não conseguir nem derrotar um inimigo desse nível. Acabe com ele sozinho.</t>
  </si>
  <si>
    <t>Por que está parada aí? Livre-se dele! Você não irá muito longe se não conseguir nem derrotar um inimigo desse nível. Acabe com ele sozinha.</t>
  </si>
  <si>
    <t>Master Wu! It seems your movements have gotten slower.</t>
  </si>
  <si>
    <t>禹大俠！您看起來行動比平常不方便。</t>
  </si>
  <si>
    <t>禹大侠！您看起来比平常还要不方便。</t>
  </si>
  <si>
    <t>禹先生！いつもより動きが鈍そうですね。</t>
  </si>
  <si>
    <t>อาจารย์วู! ดูเหมือนไม่สบายกว่าปกติ</t>
  </si>
  <si>
    <t>¡Maestro Wu! Parece que no se siente bien.</t>
  </si>
  <si>
    <t>Mestre Wu! Parece que você está tendo mais dificuldade para se movimentar do que o normal.</t>
  </si>
  <si>
    <t>Ugh! You can see that as well? My age is finally catching up on me.</t>
  </si>
  <si>
    <t>好樣的！在你這傢伙的眼裡我看起來是那樣嗎？我也真的老了。</t>
  </si>
  <si>
    <t>该死！连你都能看出来吗？看来我也老了。</t>
  </si>
  <si>
    <t>ったく！お前さんも見てわかるくらいか？ワシも年を取ったわい。</t>
  </si>
  <si>
    <t>ปัดโธ่! มันเห็นได้ชัดขนาดนั้นเลยหรอ ข้าก็แก่แล้วสิน่ะ</t>
  </si>
  <si>
    <t>¡Demonios! ¿Cómo te has podido dar cuenta? Creo que también estoy algo viejo.</t>
  </si>
  <si>
    <t>Droga! Até você percebeu isso? Estou ficando velho.</t>
  </si>
  <si>
    <t>I'll go first and scout ahead. You get rid of these bothersome monsters and follow me.</t>
  </si>
  <si>
    <t>我先去前面看看，煩人的東西先清掉然後跟上啊。</t>
  </si>
  <si>
    <t>我先去前面探探情况，你把这些烦人的家伙整理完后再跟上来吧。</t>
  </si>
  <si>
    <t>ワシは先に行って前方を調べているから、面倒な奴らを片づけた後、ついてこい。</t>
  </si>
  <si>
    <t>ข้าจะไปดูด้านหน้าก่อน ส่วนเจ้ากำจัดพวกรำคาญแล้วค่อยตามมา</t>
  </si>
  <si>
    <t>Iré primero a comprobar. Tú ven después de haberlos derrotado.</t>
  </si>
  <si>
    <t>Irei na frente para dar uma olhada. Livre-se dessas coisas incômodas e venha em seguida.</t>
  </si>
  <si>
    <t>This should be enough. Though he didn't let it show, I'm sure Master Wu suffered an internal injury. I should quickly go and help him.</t>
  </si>
  <si>
    <t>這樣應該可以了吧。雖然沒表現出來但禹大俠一定有受到內傷。要趕快過去幫忙。</t>
  </si>
  <si>
    <t>这样应该可以了。虽然没表现出来，不过禹大侠应该是受了内伤。快点去帮他吧。</t>
  </si>
  <si>
    <t>このくらいでいいだろう。口にはしなかったが、禹先生も内傷を負っているはずだ。早く行って助けるのがよさそうだ。</t>
  </si>
  <si>
    <t>แค่นี้คงจะพอหรือเปล่า ไม่แสดงออกแต่ อาจารย์วูคงได้รับบาดเจ็บภายในแน่เลย รีบไปช่วยดีกว่า</t>
  </si>
  <si>
    <t>Con esto debe bastar. No se nota, pero el maestro Wu está herido. Me apresuraré para ayudarle.</t>
  </si>
  <si>
    <t>Isso deve ser o suficiente. Embora ele não tenha se queixado, tenho certeza de que o Mestre Wu sofreu alguma lesão interna. Preciso ir logo ajudá-lo.</t>
  </si>
  <si>
    <t>I should clear the area before setting up the barrier.</t>
  </si>
  <si>
    <t>設置結界之前，要先整理附近。</t>
  </si>
  <si>
    <t>在设置结界前先整理一下周围吧。</t>
  </si>
  <si>
    <t>結界を設置する前に、周囲を整理しなければ。</t>
  </si>
  <si>
    <t>ก่อนที่จะตั้งแนวกั้นต้องกวาดล้างบริเวณนี้ก่อน</t>
  </si>
  <si>
    <t>Despejaré los alrededores antes de colocar la barrera.</t>
  </si>
  <si>
    <t>É melhor fazer uma limpeza na área antes de montar a barreira.</t>
  </si>
  <si>
    <t>Bastards! Are they trying to stop the barrier from activating? I won't let them do that!</t>
  </si>
  <si>
    <t>這些傢伙，是想阻止結界發動嗎？不能就這樣不管！</t>
  </si>
  <si>
    <t>这些家伙，想要阻止结界发动吗？可不能让你们那样做！</t>
  </si>
  <si>
    <t>こいつらめ、結界が発動するのを止めようとしているのか？そうはさせない！</t>
  </si>
  <si>
    <t>พวกเจ้า กำลังขัดขวางการทำงานของแนวกั้นงั้นหรอ จะปล่อยไว้แบบนี้ไม่ได้!</t>
  </si>
  <si>
    <t>Estos tipos, ¿querrán detener la activación de la barrera? ¡Ni lo piensen!</t>
  </si>
  <si>
    <t>Esses malditos! Eles estão tentando impedir a ativação da barreira? Não posso deixá-los!</t>
  </si>
  <si>
    <t>One barrier won't be enough. I should go back to Master Wu and ask him.</t>
  </si>
  <si>
    <t>只有一個結界應該不夠，要回去問問禹大俠了。</t>
  </si>
  <si>
    <t>一个结界可能不够，去问问禹大侠好了。</t>
  </si>
  <si>
    <t>結界ひとつでは足りないだろう。禹先生のところに行って聞いてみよう。</t>
  </si>
  <si>
    <t>แนวกั้นตัวเดียวอาจไม่พอ กลับไปถามอาจารย์วูดีกว่า</t>
  </si>
  <si>
    <t>Una sola barrera no será suficiente. Iré a preguntarle al maestro Wu.</t>
  </si>
  <si>
    <t>Apenas uma barreira não será o suficiente. Preciso me encontrar com o Mestre Wu e pedir sua orientação.</t>
  </si>
  <si>
    <t>Lady Yin? Why is she here?</t>
  </si>
  <si>
    <t>銀姑娘？怎麼在這裡呀？</t>
  </si>
  <si>
    <t>银姑娘？你怎么在这里？</t>
  </si>
  <si>
    <t>銀娘子？どうしてここに？</t>
  </si>
  <si>
    <t>สาวใหญ่หยินหรอ ทำไมอยู่ที่นี่</t>
  </si>
  <si>
    <t>Lady Yin ¿A qué habrá venido?</t>
  </si>
  <si>
    <t>Senhora Yin? O que ela faz aqui?</t>
  </si>
  <si>
    <t>I should deal with the demons first.</t>
  </si>
  <si>
    <t>這裡的順序也是先處理魔物吧。</t>
  </si>
  <si>
    <t>看来此地也要先处理魔物。</t>
  </si>
  <si>
    <t>ここも魔物から退治した方がよさそうだな。</t>
  </si>
  <si>
    <t>ต้องกำจัดปีศาจที่นี่ก่อนสินะ</t>
  </si>
  <si>
    <t>Aquí también hay que eliminar a los demonios primero.</t>
  </si>
  <si>
    <t>Devo lidar com os demônios aqui primeiro.</t>
  </si>
  <si>
    <t>What do you think you're doing? I'll kill you!</t>
  </si>
  <si>
    <t>這是在幹什麼？我要殺光光！</t>
  </si>
  <si>
    <t>这是做什么？我要杀了你！</t>
  </si>
  <si>
    <t>なにをする？殺してやる！</t>
  </si>
  <si>
    <t>ทำอะไรเนี่ย จะฆ่าให้ตายแน่!</t>
  </si>
  <si>
    <t>¿Qué estás haciendo? ¡Voy a matarte!</t>
  </si>
  <si>
    <t>O que pensa que está fazendo? Vou matar você!</t>
  </si>
  <si>
    <t>There's a barrier device here as well! Perhaps I should examine it.</t>
  </si>
  <si>
    <t>這裡也是結界裝置嗎！來一探究竟嗎？</t>
  </si>
  <si>
    <t>这里也有结界装置！看看如何？</t>
  </si>
  <si>
    <t>ここにも結界装置が！一回調べてみるか？</t>
  </si>
  <si>
    <t>ที่นี่ก็มีอุปกรณ์แนวกั้น! ลองตรวจดูดีกว่า</t>
  </si>
  <si>
    <t>¡Aquí también hay un aparato de la barrera! Vamos a darle un vistazo.</t>
  </si>
  <si>
    <t>Tem um dispositivo de barreira aqui também! Que tal examiná-lo?</t>
  </si>
  <si>
    <t>What do you think you are doing in our land? And what is that unpleasant-looking talisman? Hand it over.</t>
  </si>
  <si>
    <t>在別人的區域幹什麼呢？那個讓人心情很差的符咒是什麼？交出來。</t>
  </si>
  <si>
    <t>你在别人的区域干什么？那个令人生厌的符咒是什么？交出来。</t>
  </si>
  <si>
    <t>人の縄張りでなにをしているんだ？その気味悪い護符はなんだ？寄越せ。</t>
  </si>
  <si>
    <t>ทำอะไรที่พื้นที่ของผู้อื่น และเครื่องรางที่รู้สึกไม่ดีนั่นคืออะไร เอามาให้ข้า</t>
  </si>
  <si>
    <t>¿Qué haces en un territorio de otros? ¿Qué es ese talismán de tan mal agüero? Dámelo.</t>
  </si>
  <si>
    <t>O que está fazendo no território dos outros? Que talismã desagradável é esse? Me dê isso aí.</t>
  </si>
  <si>
    <t>Hehehe. The talisman is already in our hands. I'll see you later.</t>
  </si>
  <si>
    <t>呵呵呵呵，符咒已經在我們手裡了。以後再來對付你。</t>
  </si>
  <si>
    <t>呵呵呵，符咒已经到我们手中了。日后再对付你。</t>
  </si>
  <si>
    <t>クククッ、護符はもう我々の手にある。あとでまた相手をしてやろう。</t>
  </si>
  <si>
    <t>คึๆๆๆ เครื่องรางอยู่กับข้าแล้ว ค่อยมาสู้กับเจ้าทีหลังให้</t>
  </si>
  <si>
    <t>Ja, ja, ja. El talismán ya está en nuestras manos. Ven luego para la revancha.</t>
  </si>
  <si>
    <t>Hehehe. O talismã já está em nossas mãos. Darei um jeito em você numa próxima oportunidade.</t>
  </si>
  <si>
    <t>I'm always the one doing the hard work. I guess there's not much choice. I should hurry and get some Illusion Herbs.</t>
  </si>
  <si>
    <t>永遠都只有我在累。有什麼辦法呢。還是趕快找幻覺草吧。</t>
  </si>
  <si>
    <t>总是我在受罪。没办法。快点找幻觉草吧。</t>
  </si>
  <si>
    <t>いつも私ばかりが苦労する。しかたない。急いで幻覚草でも手に入れよう。</t>
  </si>
  <si>
    <t>ข้าเหนื่อยอยู่คนเดียวอีกแล้ว แต่จะทำยังไงได้ละ รีบไปหาสมุนไพรลวงตามาดีกว่า</t>
  </si>
  <si>
    <t>Siempre soy el que sufre. No hay de otra. Apresurémonos para encontrar las hierbas de ilusión.</t>
  </si>
  <si>
    <t>Siempre soy la que sufre. No hay de otra. Apresurémonos para encontrar las hierbas de ilusión.</t>
  </si>
  <si>
    <t>Sempre sou eu que faço o trabalho duro. Acho que não tenho escolha. Devo me apressar e pegar algumas Ervas da Ilusão.</t>
  </si>
  <si>
    <t>Your Majesty! It's a trap!</t>
  </si>
  <si>
    <t>陛下！是陷阱！！！</t>
  </si>
  <si>
    <t>陛下！是陷阱！！</t>
  </si>
  <si>
    <t>陛下！罠です！！！</t>
  </si>
  <si>
    <t>ฝ่าบาท! นั่นคือกับดัก!!!</t>
  </si>
  <si>
    <t>¡Su majestad! ¡¡¡Es una trampa!!!</t>
  </si>
  <si>
    <t>Vossa Majestade! É uma armadilha!</t>
  </si>
  <si>
    <t>Sondeok! What is the meaning of this?</t>
  </si>
  <si>
    <t>孫德！這是怎麼回事呀？</t>
  </si>
  <si>
    <t>孙德！这是怎么回事？</t>
  </si>
  <si>
    <t>孫徳！これはどうしたことか？</t>
  </si>
  <si>
    <t>ซอนด็อก! นี่มันเกิดไรขึ้น</t>
  </si>
  <si>
    <t>¡Sondeok! ¿Qué ha pasado?</t>
  </si>
  <si>
    <t>Sondeok! O que está acontecendo?</t>
  </si>
  <si>
    <t>Sondeok! Do you really think you can get away after fooling me? I'll kill you all!</t>
  </si>
  <si>
    <t>孫德！你以為騙了我還可以沒事嗎？要把你們全部殺掉！</t>
  </si>
  <si>
    <t>孙德！你以为骗了我还能安然无事吗？我要把你们全部杀死！</t>
  </si>
  <si>
    <t>孫徳！私を欺いてただで済むと思うのか？皆殺しにしてやる！</t>
  </si>
  <si>
    <t>ซอนด็อก! นึกว่าจะรอดจากข้าได้งั้นหรอ จะฆ่าทุกคน!</t>
  </si>
  <si>
    <t>¡Sondeok! ¿Piensas que no te pasará nada por haberme engañado? ¡Los mataré a todos!</t>
  </si>
  <si>
    <t>Sondeok! Você realmente acha que vai sair ileso depois de ter me enganado? Vou matar todos vocês!</t>
  </si>
  <si>
    <t>Urgh, aren't you ashamed of living like a parasite, leeching off the foul power of darkness?</t>
  </si>
  <si>
    <t>呃呃，你不愧於巴結寄生在骯髒的黑暗氣息的處境嗎？</t>
  </si>
  <si>
    <t>咳呃，寄生于肮脏的暗黑之力，竟不感到羞愧吗？</t>
  </si>
  <si>
    <t>クッ、汚い闇の力に取り入って寄生している分際で、恥ずかしくはないのかね？</t>
  </si>
  <si>
    <t>เจ้าไม่ละอายใจที่พึ่งพาพลังแห่งความมืดที่สกปรกนั้นหรอ</t>
  </si>
  <si>
    <t>¿Hmph, no te avergüenzas de vivir como un parásito del sucio poder de la oscuridad?</t>
  </si>
  <si>
    <t>Ugh, você não se envergonha de viver como um parasita sugando o poder das trevas?</t>
  </si>
  <si>
    <t>You are wrong. I'm not leeching off—I'm using it. But you sure have a lot to say for someone jealous of my power!</t>
  </si>
  <si>
    <t>你錯了。不是寄生是利用。但連這都羨慕的東西竟然還這麼多話！</t>
  </si>
  <si>
    <t>错。不是寄生，而是利用。明明就是在嫉妒，还废话连篇！</t>
  </si>
  <si>
    <t>違う。寄生ではなく利用しているのだ。だが、それすら羨んでいる奴がよく吠えるな！</t>
  </si>
  <si>
    <t>ผิดไปแล้ว ข้าไม่ได้พึ่งพาหรอก ข้าใช้มันต่างหาก เจ้าก็อิจฉาสิ่งนี้อยู่ไม่ใช่หรอ!</t>
  </si>
  <si>
    <t>Te equivocas. No es que sea un parásito, estoy usando a uno. ¡Para alguien envidioso como tú, parece que hablas más de lo normal!</t>
  </si>
  <si>
    <t>Você está errado. Não estou parasitando, e sim fazendo uso. Você fala demais para alguém que inveja meus poderes.</t>
  </si>
  <si>
    <t>I'll not listen to your nonsense! Die!</t>
  </si>
  <si>
    <t>無需多言！受死吧！</t>
  </si>
  <si>
    <t>不需多讲！给我死吧！</t>
  </si>
  <si>
    <t>言葉なぞいらない！死ね！</t>
  </si>
  <si>
    <t>ไม่ต้องพูดแล้ว! ตายซะ!</t>
  </si>
  <si>
    <t>¡Sobran las palabras! ¡Muere!</t>
  </si>
  <si>
    <t>Chega de conversa! Morra!</t>
  </si>
  <si>
    <t>Stop! You will not advance further.</t>
  </si>
  <si>
    <t>停下！不能再往前了。</t>
  </si>
  <si>
    <t>停下！不得经过此处。</t>
  </si>
  <si>
    <t>止まれ！これ以上前には進ませない。</t>
  </si>
  <si>
    <t>หยุด! ไม่สามารถไปได้อีก</t>
  </si>
  <si>
    <t>¡Alto allí! No pasarás por aquí.</t>
  </si>
  <si>
    <t>Pare! Daqui você não passa.</t>
  </si>
  <si>
    <t>This sound! Castellan Sondeok is right. Chogye should be still near. I should make haste.</t>
  </si>
  <si>
    <t>這聲音？孫德城主的話說的對。司徒彪無法走太遠。趕快去看看吧。</t>
  </si>
  <si>
    <t>这声音是？孙德城主的话没错。司徒彪应该没走很远。快去看看吧。</t>
  </si>
  <si>
    <t>この声は？孫徳城主の言う通りだ。まだ楚桂は遠くまで行ってないはず。早く行ってみよう。</t>
  </si>
  <si>
    <t>เสียงนี้คือ? เจ้าปราสาทซอนด็อกพูดถูกแล้ว โชกยีคงไปได้ไม่ไกลหรอก รีบไปกันเถอะ</t>
  </si>
  <si>
    <t>¿Este sonido es? El castellano Sondeok tiene razón. Chogye no habrá ido lejos. Vayamos ya.</t>
  </si>
  <si>
    <t>Esse barulho é…?! Castelão Sondeok está certo. Chogye não deve ter ido muito longe. Preciso me apressar.</t>
  </si>
  <si>
    <t>I should keep moving.</t>
  </si>
  <si>
    <t>要再往裡面走一點。</t>
  </si>
  <si>
    <t>去更深处看看吧。</t>
  </si>
  <si>
    <t>さらに中へ進まなければ。</t>
  </si>
  <si>
    <t>ต้องไปด้านในให้ลึกกว่านี้</t>
  </si>
  <si>
    <t>Iré más adentro.</t>
  </si>
  <si>
    <t>Tenho que ir mais a fundo.</t>
  </si>
  <si>
    <t>How dare you try to fight me? I'm the Chieftain of Sanguinmaurs!</t>
  </si>
  <si>
    <t>你知道我是誰的話還敢攻擊我嗎？我可是堂堂紅鬼族族長啊！</t>
  </si>
  <si>
    <t>真不知天高地厚？我可是红鬼族的族长！</t>
  </si>
  <si>
    <t>私が誰だか知っていて、それでもかかってくるって？私は紅鬼族の族長なんだよ！</t>
  </si>
  <si>
    <t>เจ้ารู้ว่าข้าคือใครหรอ ข้าคือหัวหน้าแซงกวินมอร์!</t>
  </si>
  <si>
    <t>¿Qué te crees para enfrentarme? ¡Soy el patriarca de los sanguinánimas!</t>
  </si>
  <si>
    <t>Como ousa me desafiar? Eu sou o Chefe dos Gigantes Sanguíneos!</t>
  </si>
  <si>
    <t>Kill him!</t>
  </si>
  <si>
    <t>去死！</t>
  </si>
  <si>
    <t>殺せ！</t>
  </si>
  <si>
    <t>Was that Yiun's voice? He's in trouble! I need to find him quickly.</t>
  </si>
  <si>
    <t>京一的聲音？京一有危險！要趕快找到他。</t>
  </si>
  <si>
    <t>是京一的声音？京一有危险！快点找到他才行。</t>
  </si>
  <si>
    <t>イウンの声？イウンが危ない！早く探さなければ。</t>
  </si>
  <si>
    <t>เสียงยีอุน? ยีอุนกำลังตกอยู่ในอันตราย! ต้องรีบหา</t>
  </si>
  <si>
    <t>¿Esa es la voz de Yiun? ¡Yiun está en peligro! Debo encontrarlo.</t>
  </si>
  <si>
    <t>Essa voz não é de Yiun? Ele está em apuros! Preciso encontrá-lo o mais rápido o possível.</t>
  </si>
  <si>
    <t>Yiun! What do you mean you are not involved? Don't run away. I'll help!</t>
  </si>
  <si>
    <t>京一！怎麼會不關你的事？別逃跑。我來幫你！</t>
  </si>
  <si>
    <t>京一！你怎么没关系？别逃了。我来帮你！</t>
  </si>
  <si>
    <t>イウン！お前がなんで関係ないんだ？逃げるな。私が助けてやる！</t>
  </si>
  <si>
    <t>ยีอุน! ทำไมเจ้าจะไม่เกี่ยวหละ อย่าหนีสิ ข้าจะช่วย!</t>
  </si>
  <si>
    <t>¡Yiun! ¿Cómo que no tienes nada que ver? No corras. ¡Yo te ayudo!</t>
  </si>
  <si>
    <t>Yiun! Como assim você não tem nada a ver com isso? Não tente fugir. Vou te ajudar!</t>
  </si>
  <si>
    <t>Look at the bodies. Everyone was defeated in a single blow. This is not a demon's doing!</t>
  </si>
  <si>
    <t>請看看這屍體。全都一擊倒地。不是魔物幹的！</t>
  </si>
  <si>
    <t>看这尸体。都是一击毙命。这不是魔物所为！</t>
  </si>
  <si>
    <t>この死体を見てください。みんな一撃でやられてます。魔物の仕業じゃないです！</t>
  </si>
  <si>
    <t>ดูศพนี่ดีๆ พวกเขาถูกโจมตีในครั้งเดียว ปีศาจไม่สามารถทำแบบนี้ได้</t>
  </si>
  <si>
    <t>Mira estos cadáveres. Todos fueron atacados. ¡No es obra de los demonios!</t>
  </si>
  <si>
    <t>Olhe para este cadáver. Todos foram mortos com um único golpe. Isso não é obra de um demônio!</t>
  </si>
  <si>
    <t>That's enough for the demons. Come here, quick! I found something!</t>
  </si>
  <si>
    <t>魔物那樣就可以了。趕快來這邊～我在這裡發現了東西！</t>
  </si>
  <si>
    <t>魔物差不多这样就行了。快来这边～我在这里发现了点东西！</t>
  </si>
  <si>
    <t>魔物はその程度やっておけば大丈夫です。早くこっちに来てください～ここで何かを発見しました！</t>
  </si>
  <si>
    <t>แค่นี้พอแล้ว รีบมาทางนี้ ข้าได้เจอบางสิ่ง!</t>
  </si>
  <si>
    <t>Creo que es suficiente con los demonios. Ven aquí ya. ¡Encontré algo por aquí!</t>
  </si>
  <si>
    <t>Já foram demônios o suficiente por hoje. Venha aqui, rápido! Encontrei algo!</t>
  </si>
  <si>
    <t>Oh, it's Master Wu! Master Wu!</t>
  </si>
  <si>
    <t>哦？是禹大俠～禹大俠！</t>
  </si>
  <si>
    <t>咦？是禹大侠～禹大侠！</t>
  </si>
  <si>
    <t>えっ？禹先生です～禹先生！</t>
  </si>
  <si>
    <t>ห้ะ? อาจารย์วูเอง อาจารย์วู!</t>
  </si>
  <si>
    <t>¿Huh? Es el maestro Wu. ¡Maestro Wu!</t>
  </si>
  <si>
    <t>Oh, é o Mestre Wu! Mestre Wu!</t>
  </si>
  <si>
    <t>I won't die like this!</t>
  </si>
  <si>
    <t>這樣下去死不了的！</t>
  </si>
  <si>
    <t>可不会就这样死掉！</t>
  </si>
  <si>
    <t>このまま死ぬわけにはいかない！</t>
  </si>
  <si>
    <t>ข้าไม่ตายแบบนี้หรอก!</t>
  </si>
  <si>
    <t>¡No voy a morir así!</t>
  </si>
  <si>
    <t>Não vou morrer assim!</t>
  </si>
  <si>
    <t>Ugh, I need to hurry!</t>
  </si>
  <si>
    <t>竟然，動作快！</t>
  </si>
  <si>
    <t>该死，要加快速度！</t>
  </si>
  <si>
    <t>そんな、急がなくては！</t>
  </si>
  <si>
    <t>ต้องรีบซะแล้ว!</t>
  </si>
  <si>
    <t>¡Cielos, debo apresurarme!</t>
  </si>
  <si>
    <t>Ah não, preciso me apressar!</t>
  </si>
  <si>
    <t>Chogye! I will avenge my parents and my sister!</t>
  </si>
  <si>
    <t>司徒彪！幫你報父母和弟弟的仇。</t>
  </si>
  <si>
    <t>司徒彪！我来为父母和弟弟报仇了！</t>
  </si>
  <si>
    <t>楚桂！両親と妹の復讐を果たすのよ！</t>
  </si>
  <si>
    <t>โชกยี! จะล้างแค้นให้พ่อแม่และน้องของข้า!</t>
  </si>
  <si>
    <t>¡Chogye! ¡Me vengaré por mis padres y de mi hermano!</t>
  </si>
  <si>
    <t>¡Chogye! ¡Me vengaré de mis padres y de mi hermano!</t>
  </si>
  <si>
    <t>Chogye! Vou vingar meus pais e minha irmã!</t>
  </si>
  <si>
    <t>Lady Yin!</t>
  </si>
  <si>
    <t>銀小姐！</t>
  </si>
  <si>
    <t>银小姐！</t>
  </si>
  <si>
    <t>銀殿！</t>
  </si>
  <si>
    <t>แม่นางหยิน!</t>
  </si>
  <si>
    <t>¡Lady Yin!</t>
  </si>
  <si>
    <t>Senhora Yin!</t>
  </si>
  <si>
    <t>Step back! It is us who will end him!</t>
  </si>
  <si>
    <t>退下！司徒彪的命是我們的！</t>
  </si>
  <si>
    <t>给我退下！司徒彪的头是我们的！</t>
  </si>
  <si>
    <t>どけ！楚桂の首は私らのものだ！</t>
  </si>
  <si>
    <t>ถอยออกไป! พวกเราจะกำจัดโชกยีเอง!</t>
  </si>
  <si>
    <t>¡A un lado! ¡La cabeza de Chogye es nuestra!</t>
  </si>
  <si>
    <t>Afaste-se! Somos nós que vamos matá-lo!</t>
  </si>
  <si>
    <t>I'll help too. Chogye will meet his end here.</t>
  </si>
  <si>
    <t>我也來幫忙。我要在這裡看到司徒彪的盡頭。</t>
  </si>
  <si>
    <t>我也来帮忙。我们要在这里和司徒彪做个了断。</t>
  </si>
  <si>
    <t>私も手伝います。ここで楚桂の最期を見なければなりません。</t>
  </si>
  <si>
    <t>ข้าจะช่วย ต้องสิ้นสุดโชกยีให้ได้ที่นี่</t>
  </si>
  <si>
    <t>Yo también ayudaré. Tengo que terminar con Chogye.</t>
  </si>
  <si>
    <t>Eu também vou ajudar. Aqui será o fim de Chogye.</t>
  </si>
  <si>
    <t>I'm not skilled enough to go over that distance. Master Wu went early, so I'm sure it'll be okay. I should find another way.</t>
  </si>
  <si>
    <t>以我的實力實在是跟不上呢。禹大俠先過去應該就可以了。要先來找路了。</t>
  </si>
  <si>
    <t>凭我的实力实在无法越过那么远。禹大侠先过去了，应该没事吧。要先找找路。</t>
  </si>
  <si>
    <t>私の実力では到底渡りきれない距離だ。禹先生が先に行っているから大丈夫だろう。道を探さなければ。</t>
  </si>
  <si>
    <t>ข้าไม่สามารถข้ามทางนี้ได้ อาจารย์วูได้ไปแล้วคงจะไม่เป็นไรหรอกเนอะ ต้องหาทางก่อน</t>
  </si>
  <si>
    <t>Es demasiada distancia. De seguro el maestro Wu se encargará. Debo encontrar un camino.</t>
  </si>
  <si>
    <t>Não é uma distância que eu possa atravessar com minhas habilidades. Como o Mestre Wu foi na frente, não vai haver problema. Preciso encontrar outro caminho.</t>
  </si>
  <si>
    <t>Yiun! I'm glad I ran into you.</t>
  </si>
  <si>
    <t>京一！剛好遇到太好了。</t>
  </si>
  <si>
    <t>京一！来得正好。</t>
  </si>
  <si>
    <t>イウン！ちょうどよかった。</t>
  </si>
  <si>
    <t>ยีอุน! ได้เจอสักที</t>
  </si>
  <si>
    <t>¡Yiun! Qué bien que te encontré.</t>
  </si>
  <si>
    <t>Yiun! Ainda bem que encontrei você.</t>
  </si>
  <si>
    <t>Ara? Oh! She's the owner of the dagger, isn't she? Oh, she's so pretty!</t>
  </si>
  <si>
    <t>雅兒？啊！是短劍的主人對吧？哇～真是仙女呀！</t>
  </si>
  <si>
    <t>雅儿？啊！是短剑的主人吧？哇哦～简直是美若天仙啊！</t>
  </si>
  <si>
    <t>アラ？あっ！短剣の主ですよね？うわぁ～まさしく天女ですね！</t>
  </si>
  <si>
    <t>อราหรอ อ๋อ! เจ้าของกริชใช่ไหม เหมือนนางฟ้าเลย!</t>
  </si>
  <si>
    <t>¿Ara? ¡Ah! Eres la dueña de la daga, ¿verdad? Guau, ¡pero qué hermosa!</t>
  </si>
  <si>
    <t>Ara? Ah! Está falando da dona da adaga, não é? Uau, ela é tão linda!</t>
  </si>
  <si>
    <t>Don't get too excited. We need to find Master Sarmati and Master Wu.</t>
  </si>
  <si>
    <t>別胡思亂想啊。要找到師父和禹大俠。</t>
  </si>
  <si>
    <t>别妄加想象。要找到师父和禹大侠才是。</t>
  </si>
  <si>
    <t>しょうもない想像はするな。師匠と禹先生を探さなければ。</t>
  </si>
  <si>
    <t>อย่าคิดไปมาก เราต้องหาท่านอาจารย์และอาจารย์วู</t>
  </si>
  <si>
    <t>Basta de imaginar cosas. Debemos encontrar al maestro y al maestro Wu.</t>
  </si>
  <si>
    <t>Pare de imaginar coisas que não vem ao caso. Precisamos encontrar o Mestre Sarmati e o Mestre Wu.</t>
  </si>
  <si>
    <t>How far did Yiun go? I can't find him.</t>
  </si>
  <si>
    <t>京一這傢伙，走遠了嗎？怎麼看不到？</t>
  </si>
  <si>
    <t>京一这家伙，跑远了吗？看不到呢？</t>
  </si>
  <si>
    <t>イウンの奴め、遠くに行ったのか？見当たらないな？</t>
  </si>
  <si>
    <t>ยีอุน ได้ไปไกลหรือเปล่า มองไม่เห็นเลย</t>
  </si>
  <si>
    <t>Yiun, ¿habrá ido lejos? No lo veo.</t>
  </si>
  <si>
    <t>Quão longe Yiun pode ter ido? Já não o vejo.</t>
  </si>
  <si>
    <t>The will of the ancient heroes is disturbing us! We will kill you and let others know the fears from the past!</t>
  </si>
  <si>
    <t>過去英雄們的意志在妨礙我們！讓我來以你們的死亡重新喚起過去的恐懼吧！</t>
  </si>
  <si>
    <t>过去英雄们的意志在妨碍着我们！以你们的死亡唤醒过往的恐惧吧！</t>
  </si>
  <si>
    <t>過去の英雄の意志が我々の邪魔をしているのか！お前らの死によって、過去の恐怖を再び目覚めさせようぞ！</t>
  </si>
  <si>
    <t>ความมุ่งมั่นของวีรบุรุษในอดีตกำลังขัดขวางพวกเราอยู่! จะปลุกความกลัวในอดีตด้วยการตายของพวกเจ้า!</t>
  </si>
  <si>
    <t>¡La voluntad de los héroes del pasado ha estado interponiéndose en nuestro camino! ¡Con sus muertes, haré despertar a los miedos del pasado!</t>
  </si>
  <si>
    <t>A vontade dos heróis do passado está nos perturbando! Farei com que sua morte desperte os medos do passado!</t>
  </si>
  <si>
    <t>Your movements are quite good. But it's over now!</t>
  </si>
  <si>
    <t>身手矯健呢！但是，到此為止！</t>
  </si>
  <si>
    <t>身手不错啊！不过，到此为止了！</t>
  </si>
  <si>
    <t>身のこなしも様になっているではないか！しかし、ここで終わりだ！</t>
  </si>
  <si>
    <t>เจ้าสู้ค่อนข้างดี! แต่จะจบลงที่นี่!</t>
  </si>
  <si>
    <t>¡Nada mal! ¡Sin embargo, aquí acaba!</t>
  </si>
  <si>
    <t>Seus movimentos são muito bons. Mas isso acaba aqui!</t>
  </si>
  <si>
    <t>Back off. No evil being can overcome the will of humans!</t>
  </si>
  <si>
    <t>退下吧。沒有任何邪惡的存在可以超越人類的意志！</t>
  </si>
  <si>
    <t>退下吧。不管是多么邪恶的物种都无法超越人类的意志！</t>
  </si>
  <si>
    <t>立ち去れ。どんなに邪悪な存在でも、人間の意志を越えることはできない！</t>
  </si>
  <si>
    <t>ถอยออกไป ไม่มีสิ่งร้ายใดสามารถข้ามความมุ่งมั่นของมนุษย์ได้!</t>
  </si>
  <si>
    <t>¡Apártate! ¡Sea cual ser malvado sea, no podrá contra la voluntad de los humanos!</t>
  </si>
  <si>
    <t>Saia da frente. Nenhum ser maligno pode superar a vontade dos humanos!</t>
  </si>
  <si>
    <t>Master! I'll help!</t>
  </si>
  <si>
    <t>師父！我也來幫忙！</t>
  </si>
  <si>
    <t>师父！我也来帮您！</t>
  </si>
  <si>
    <t>師匠！私も手伝います！</t>
  </si>
  <si>
    <t>ท่านอาจารย์! ข้าจะช่วย!</t>
  </si>
  <si>
    <t>¡Maestro! ¡Yo también ayudaré!</t>
  </si>
  <si>
    <t>Mestre! Vou ajudá-lo!</t>
  </si>
  <si>
    <t>This place is a mess. It bothers me. Clean it up.</t>
  </si>
  <si>
    <t>周圍很亂呢。看著礙眼，清掉吧。</t>
  </si>
  <si>
    <t>周围有点乱。过于碍手碍脚了，去收拾一下吧。</t>
  </si>
  <si>
    <t>周囲が散らかっているわね。目障りだから片づけておきなさい。</t>
  </si>
  <si>
    <t>บริเวณนี้สกปรกจัง ทำความสะอาดให้เร็ว</t>
  </si>
  <si>
    <t>Los alrededores están muy sucios. A limpiar, que me fastidia.</t>
  </si>
  <si>
    <t>Este lugar está uma bagunça. Dê um jeito, pois isso me incomoda.</t>
  </si>
  <si>
    <t>That's enough. Follow me.</t>
  </si>
  <si>
    <t>好了，可以了。跟上。</t>
  </si>
  <si>
    <t>好了，够了。跟我来。</t>
  </si>
  <si>
    <t>もういい、大丈夫だ。ついてきなさい。</t>
  </si>
  <si>
    <t>หยุดได้แล้ว ตามมา</t>
  </si>
  <si>
    <t>Ya, basta. Por aquí.</t>
  </si>
  <si>
    <t>É o suficiente. Siga-me.</t>
  </si>
  <si>
    <t>Princes Cheonpa, please go hide somewhere! I'll take care of the situation!</t>
  </si>
  <si>
    <t>芊菲公主，這邊我來擋，先避避吧！</t>
  </si>
  <si>
    <t>芊菲公主，这里由我挡住，快逃啊！</t>
  </si>
  <si>
    <t>千波姫様、ここは私が食い止めますのでお逃げください！</t>
  </si>
  <si>
    <t>องค์หญิงชอนปา ฝั่งนี้ข้าจะจัดการเอง หลบหนีเถอะ!</t>
  </si>
  <si>
    <t>¡Princesa Cheonpa, sal de aquí que yo me encargo de esto!</t>
  </si>
  <si>
    <t>Princesa Cheonpa, esconda-se! Eu cuido disso!</t>
  </si>
  <si>
    <t>Where did she go? She should be near. I should search the surroundings.</t>
  </si>
  <si>
    <t>芊菲公主去哪了？應該還走不遠。附近找找看吧。</t>
  </si>
  <si>
    <t>芊菲公主去哪里了？应该没走远。在周围找一下吧。</t>
  </si>
  <si>
    <t>千波姫様はどこに行ったのだろうか？遠くには行っていないはずだ。周辺を探さなければ。</t>
  </si>
  <si>
    <t>องค์หญิงชอนปาไปไหนแล้ว คงไปได้ไม่ไกลหรอก ลองตรวจบริเวณรอบๆ กันดีกว่า</t>
  </si>
  <si>
    <t>¿A dónde se habrá ido la princesa Cheonpa? No habrá ido lejos. Registraré los alrededores.</t>
  </si>
  <si>
    <t>Para onde será que a Princesa Cheonpa foi? Ela não pode ter ido longe. Devo procurar nas redondezas.</t>
  </si>
  <si>
    <t>I need to protect Princess Cheonpa!</t>
  </si>
  <si>
    <t>要守護芊菲公主！</t>
  </si>
  <si>
    <t>守护芊菲公主！</t>
  </si>
  <si>
    <t>千波姫様を守らなければ！</t>
  </si>
  <si>
    <t>ต้องปกป้ององค์หญิงชอนปา!</t>
  </si>
  <si>
    <t>¡Debo proteger a la princesa Cheonpa!</t>
  </si>
  <si>
    <t>Preciso proteger a Princesa Cheonpa!</t>
  </si>
  <si>
    <t>I'm not done here. With this Cintamani Stone, I can be free from Chogye's grasp and have everything I want!</t>
  </si>
  <si>
    <t>你以為我會在這裡結束嗎？只要有如意珠，就可以擺脫司徒彪之手，擁有一切！</t>
  </si>
  <si>
    <t>你以为这样就结束了吗？只要有这个如意珠，就可以从司徒彪的手掌中逃脱，拥有一切！</t>
  </si>
  <si>
    <t>私がここで終わるとでも思ってるのかしら？この如意珠さえあれば、楚桂の手から抜け出して、すべてを手に入れることができるわ！</t>
  </si>
  <si>
    <t>คิดว่าข้าจะจบแค่นี้หรอ ถ้ามีหินจินดามณีนี้ล่ะก็ ข้าสามารถออกมาจากเงื้อมมือของโชกยีได้</t>
  </si>
  <si>
    <t>¿Crees que me detendré aquí? ¡Con esta piedra de chintamani, podré librarme de Chogye y poseer cualquier cosa!</t>
  </si>
  <si>
    <t>Você acha que esse é meu fim? Com esta Pedra Cintamani, posso escapar de Chogye e ter tudo que eu quiser!</t>
  </si>
  <si>
    <t>It's Princess Cheonpa! We will get rewarded handsomely if we capture her! Go get her, now!</t>
  </si>
  <si>
    <t>是芊菲公主！抓住她就可以逆轉人生了！趕快抓住她！</t>
  </si>
  <si>
    <t>是芊菲公主！只要抓到那个女人，就可以咸鱼翻身了！快抓住她！</t>
  </si>
  <si>
    <t>千波姫だ！この女さえ捕まえれば、人生逆転だ！早く捕まえろ！</t>
  </si>
  <si>
    <t>นั้นองค์หญิงชอนปา! ถ้าจับผู้หญิงคนนั้นได้ ชีวิตพลิกผันได้แน่! รีบไปกันจับเร็วเข้า!</t>
  </si>
  <si>
    <t>¡Es la princesa Cheonpa! ¡Nuestra vida puede cambiar si la atrapamos! ¡Atrápenla ya!</t>
  </si>
  <si>
    <t>É a princesa Cheonpa! É só capturá-la que a minha vida vai dar uma guinada! Vá pegá-la!</t>
  </si>
  <si>
    <t>You should escape first, Princess Cheonpa. I'll take care of them quickly and follow you.</t>
  </si>
  <si>
    <t>芊菲公主，請趕緊逃出去吧。我馬上處理好就過去。</t>
  </si>
  <si>
    <t>芊菲公主，你先走吧。我即刻处理后会跟上你。</t>
  </si>
  <si>
    <t>千波姫様、先に行ってください。すぐに片付けてついていきます！</t>
  </si>
  <si>
    <t>องค์หญิงชอนปา หนีไปก่อนเถอะ ข้าจะตามหลังไปหลังจากจัดการพวกนี้</t>
  </si>
  <si>
    <t>Princesa Cheonpa, sal de aquí primero. Me encargaré de esto rápidamente y te seguiré.</t>
  </si>
  <si>
    <t>Fuja primeiro, Princesa Cheonpa. Vou cuidar deles rapidamente e logo irei atrás.</t>
  </si>
  <si>
    <t>You are all no match for me. Stand back if you wish to live.</t>
  </si>
  <si>
    <t>你們都不是我的對手。想活命就給我退下！</t>
  </si>
  <si>
    <t>你们不是我的对手。如果想保一条小命，就退下吧！</t>
  </si>
  <si>
    <t>お前らは私の相手ではない。命が惜しければどけ！</t>
  </si>
  <si>
    <t>พวกเจ้าไม่สามารถสู้ข้าได้หรอก ถ้าอยากมีชีวิตล่ะก็ ถอยออกไปซะ!</t>
  </si>
  <si>
    <t>Ustedes no podrán conmigo. ¡Apártense si quieren vivir!</t>
  </si>
  <si>
    <t>Vocês não podem comigo. Afastem-se caso tenham apreço por suas próprias vidas.</t>
  </si>
  <si>
    <t>You bastards, this is enough! It benefits none of us if we keep fighting!</t>
  </si>
  <si>
    <t>這些人，給我差不多一點！不管是你們還是我，現在這樣都只是浪費體力！</t>
  </si>
  <si>
    <t>你们这些家伙，适可而止吧！你我都是白费力气而已！</t>
  </si>
  <si>
    <t>こいつら、ほどほどにしろ！お前らも私も、こんなことをしていても疲れるだけだ！</t>
  </si>
  <si>
    <t>พวกเจ้า พอได้แล้ว! การทำแบบนี้มันไร้ประโยชน์!</t>
  </si>
  <si>
    <t>¡Bastardos, ya es suficiente! ¡De seguir así, solo nos cansaremos!</t>
  </si>
  <si>
    <t>Já chega, seus malditos! Isso é desgastante para todos nós.</t>
  </si>
  <si>
    <t>Chogye's assassins are already here... I have a bad feeling about this. I hope Sister Osher is okay...</t>
  </si>
  <si>
    <t>司徒彪的刺客這麼快就靠近了，預感不太好。吳卉鈴師妹要安然無恙才行阿…</t>
  </si>
  <si>
    <t>楚桂の刺客がもうこんな近くまで来ているとは、悪い予感がする。オシェル師妹も無事であればよいのだが…</t>
  </si>
  <si>
    <t>No pensé que los asesinos de Chogye estarían tan cerca. Tengo un mal presentimiento. La hermana Osher también debería encontrarse bien...</t>
  </si>
  <si>
    <t>Os assassinos de Chogye já estão aqui... Tenho um mau pressentimento sobre isso. Espero que a Irmã Osher esteja bem...</t>
  </si>
  <si>
    <t>Princess Cheonpa, I think Master Sarmati went this way. He shouldn't be too far from here.</t>
  </si>
  <si>
    <t>芊菲公主，師父應該是往這個方向沒錯。應該就在不遠處。</t>
  </si>
  <si>
    <t>芊菲公主，师父应该是从这个方向走的。应该就在不远处。</t>
  </si>
  <si>
    <t>千波姫様、師匠はこっちの方向に行ったみたいです。そう遠くないところにいるはずです。</t>
  </si>
  <si>
    <t>องค์หญิงชอนปา ดูเหมือนอาจารย์ได้ไปทางนี้ คงจะอยู่ใกล้จากที่นี่</t>
  </si>
  <si>
    <t>Princesa Cheonpa, parece que el maestro se fue a esta dirección. Debe encontrarse en un lugar no muy lejano.</t>
  </si>
  <si>
    <t>Princesa Cheonpa, acho que Mestre Sarmati foi por aqui. Ele não deve estar muito longe daqui.</t>
  </si>
  <si>
    <t>Sister Osher? Things aren't looking good. I should follow her.</t>
  </si>
  <si>
    <t>吳卉鈴師妹？氣氛有點奇怪。得跟上去看看。</t>
  </si>
  <si>
    <t>吴卉铃师妹？感觉不太对啊。得追上去。</t>
  </si>
  <si>
    <t>オシェル師妹？雰囲気が怪しい。追いかけてみよう。</t>
  </si>
  <si>
    <t>น้องโอเชอร์หรอ ดูเหมือนมีอะไรสักอย่าง ต้องตามหลังดูซะแล้ว</t>
  </si>
  <si>
    <t>¿La hermana Osher? Tengo un mal presentimiento. Voy a buscarla.</t>
  </si>
  <si>
    <t>Irmã Osher? As coisas não parecem estar bem. Preciso segui-la.</t>
  </si>
  <si>
    <t>Get out of my way, you scums! Urgh, I need to defeat them quickly and find Sister Osher.</t>
  </si>
  <si>
    <t>給我讓開你們這些傢伙！嚇，趕緊處理好要去找吳卉鈴師妹。</t>
  </si>
  <si>
    <t>闪开，你们这些家伙！咳，得快点处理掉然后找到吴卉铃师妹。</t>
  </si>
  <si>
    <t>どけ、こいつら！クッ、速く片を付けて、オシェル師妹を見つけなければ。</t>
  </si>
  <si>
    <t>ถอยออกไปให้หมด! ต้องรีบตามหาน้องโอเชอร์หลังจากจัดการพวกนี้ให้เร็วที่สุด</t>
  </si>
  <si>
    <t>¡Apártense, bastardos! Hmph, debo apresurarme en derrotarlos y encontrar a la hermana Osher.</t>
  </si>
  <si>
    <t>Saiam do meu caminho, seus malditos! Ugh, preciso acabar com eles rapidamente e encontrar a Irmã Osher.</t>
  </si>
  <si>
    <t>オシェル師妹！</t>
  </si>
  <si>
    <t>น้องโอเชอร์!</t>
  </si>
  <si>
    <t>Let's get out of here first. Come on!</t>
  </si>
  <si>
    <t>先從這個地方出去比較好。加油！吳卉鈴師妹。</t>
  </si>
  <si>
    <t>先从这里出去比较好。加油！吴卉铃师妹。</t>
  </si>
  <si>
    <t>ひとまずここから出た方が良さそうです。頑張ってください！オシェル師妹。</t>
  </si>
  <si>
    <t>ก่อนอื่นออกจากที่นี่กันก่อนดีกว่า ทนอีกนิดนึง! น้องโอเชอร์</t>
  </si>
  <si>
    <t>Será mejor salir de aquí. ¡Tú puedes! Hermana Osher.</t>
  </si>
  <si>
    <t>É melhor sair daqui primeiro. Seja forte, Irmã Osher!</t>
  </si>
  <si>
    <t>Do you also covet the treasure of those who couldn't rest in peace? Hahaha. This treasure has been mine and mine only for a thousand years!</t>
  </si>
  <si>
    <t>你們也覬覦那些睡得不安穩的人的東西嗎？呵呵呵千年間這寶物是只屬於我的東西！</t>
  </si>
  <si>
    <t>你们也在觊觎无法安睡之人的物品吗？呵呵呵，在千年之中这宝物只属于我一人！</t>
  </si>
  <si>
    <t>お前らも平穏に眠れない者たちの物を狙うのか？クククッ、千年もの間、この宝物は私だけのものだった！</t>
  </si>
  <si>
    <t>พวกเจ้าก็มาเอาสิ่งของพวกที่ตายโดยปราศจากความสงบสุขด้วยหรอ หึๆๆ สมบัตินี้เป็นของข้ามาเป็นเวลาตั้งพันปี!</t>
  </si>
  <si>
    <t>¿Acaso también codician de los objetos de los que duermen sin paz? Ja, ja, ja. ¡Este tesoro me perteneció por más de mil años!</t>
  </si>
  <si>
    <t>Você também cobiça o tesouro daqueles que não descansam em paz? Hehehe. Este tesouro têm sido meu, e só meu, por mil anos!</t>
  </si>
  <si>
    <t>Stop them! Make them never see light again just like these weapons!</t>
  </si>
  <si>
    <t>攔住那些傢伙！像這些武器無法再見到光！</t>
  </si>
  <si>
    <t>挡住那些家伙！让他们像这些武器一般不得重见天日！</t>
  </si>
  <si>
    <t>あいつらを止めろ！この武器のように、二度と光を拝めないようにしろ！</t>
  </si>
  <si>
    <t>กำจัดพวกนั้น! ให้พวกมันไม่สามารถเห็นแสงได้อีกเหมือนอาวุธนี้ให้หมด!</t>
  </si>
  <si>
    <t>¡Deténgalos! ¡Que nunca vuelvan a ver más la luz tal como estas armas!</t>
  </si>
  <si>
    <t>Impeça-os! Faça com que eles nunca mais vejam a luz do dia como essas armas!</t>
  </si>
  <si>
    <t>Heh, my duty as a guardian is now over. You have passed the test. Equip these weapons and destroy the darkness!</t>
  </si>
  <si>
    <t>呵呵呵，我的守護任務也到這裡為止。試煉結束了。拿著武器消滅黑暗吧！</t>
  </si>
  <si>
    <t>呵呵呵，这样我守护的任务也结束了呢考验已经结束了。拿着这些武器在黑暗中自生自灭吧！</t>
  </si>
  <si>
    <t>クククッ、これで私の守護の任務は終わるのだな。試験は終わりだ。この武器を持ち、闇を滅せよ！</t>
  </si>
  <si>
    <t>หึๆๆ นี้ก็เป็นการสิ้นสุดการปกป้องของข้าสิน่ะ การสอบจบลงแล้ว ใช้อาวุธเหล่านี้ไปทำลายความมืดซะ!</t>
  </si>
  <si>
    <t>Ja, ja, ja, con esto acaba mi misión de guardián. La prueba ha terminado. ¡Extingan la oscuridad con estas armas!</t>
  </si>
  <si>
    <t>Hehe, meu dever como guardião acabou. Você passou no teste. Equipe essas armas e destrua a escuridão!</t>
  </si>
  <si>
    <t>Big Brother Sangbaek! Did he manage to escape? I should go where the government troops went.</t>
  </si>
  <si>
    <t>劍嘯大師兄！逃跑成功了嗎？要前往官兵們去的方向。</t>
  </si>
  <si>
    <t>剑啸大师兄！成功逃脱出去了吗？得去官兵所前往的方向看看。</t>
  </si>
  <si>
    <t>翔伯大師兄！脱出に成功されたのか？官軍の向かった場所に行ってみなければ。</t>
  </si>
  <si>
    <t>翔伯大師兄！脱出に成功されたのか？官軍の向かった場所に行ってみなきゃ。</t>
  </si>
  <si>
    <t>ท่านพี่ใหญ่ซังแบก! ได้สำเร็จการออกมาแล้วหรอ ลองตามไปที่ที่กองทัพหลวงไปกันเถอะ</t>
  </si>
  <si>
    <t>¡El gran hermano Sangbaek! ¿Habrá logrado escapar? Iré a donde se fue la tropa oficial del gobierno.</t>
  </si>
  <si>
    <t>Irmão Mais Velho Sangbaek! Ele conseguiu escapar? Preciso ir na direção que as tropas do governo foram.</t>
  </si>
  <si>
    <t>Come this way. Don't let your guard down, and move quickly.</t>
  </si>
  <si>
    <t>這裡。別放低警戒要趕緊動起來。</t>
  </si>
  <si>
    <t>在这边。不要放松警惕，赶紧移动吧。</t>
  </si>
  <si>
    <t>こっちです。警戒を緩めずに素早く動いてください。</t>
  </si>
  <si>
    <t>ทางนี้ อย่าตื่นตระหนกและรีบไปให้เร็ว</t>
  </si>
  <si>
    <t>Es por aquí. No bajes la guardia y movámonos rápido.</t>
  </si>
  <si>
    <t>É por aqui. Não baixe a guarda e apresse-se.</t>
  </si>
  <si>
    <t>This should be enough. The villagers will be able to take care of the rest.</t>
  </si>
  <si>
    <t>這程度應該可以了。剩下的村莊人們應該可以解決的吧。</t>
  </si>
  <si>
    <t>这样应该就可以了吧。其他的村民们应该能够解决吧。</t>
  </si>
  <si>
    <t>このくらいなら大丈夫だろう。残りは村の人達が解決してくれるはずだ。</t>
  </si>
  <si>
    <t>このくらいなら大丈夫だよね。残りは村の人達が解決してくれるはず。</t>
  </si>
  <si>
    <t>เท่านี่น่าจะพอแล้ว ที่เหลือชาวบ้านคงจะจัดการกันเอง</t>
  </si>
  <si>
    <t>Con esto debe bastar. El resto lo podrá resolver la gente del pueblo.</t>
  </si>
  <si>
    <t>Já deve ser o suficiente. Os aldeões poderão cuidar do resto.</t>
  </si>
  <si>
    <t>I finally found you, Chogye!</t>
  </si>
  <si>
    <t>終於找到了。司徒彪！</t>
  </si>
  <si>
    <t>终于找到了。司徒彪！</t>
  </si>
  <si>
    <t>ついに見つけた。楚桂！</t>
  </si>
  <si>
    <t>หาเจอแล้ว โชกยี!</t>
  </si>
  <si>
    <t>Lo encontramos. ¡Chogye!</t>
  </si>
  <si>
    <t>Finalmente encontrei você, Chogye!</t>
  </si>
  <si>
    <t>Gaon! Hmph, seeing that you're getting chased by the government troops, it looks like Chogye abandoned you.</t>
  </si>
  <si>
    <t>嘉文！哼，看來是看到被官兵們追逐，就被司徒彪拋棄了。</t>
  </si>
  <si>
    <t>嘉文！哼，看你被官兵追的样子，是被司徒彪抛弃了吧。</t>
  </si>
  <si>
    <t>華恩！フン、官軍に追われているのを見ると、楚桂に捨てられたんだな。</t>
  </si>
  <si>
    <t>華恩！フン、官軍に追われているのを見ると、楚桂に捨てられたみたいね。</t>
  </si>
  <si>
    <t>กาออน! เห็นกองทัพหลวงไล่จับเจ้าอยู่ เจ้าคงถูกโชกยีทิ้งใช่ไหมละ</t>
  </si>
  <si>
    <t>¡Gaon! Hmph, viendo que está siendo perseguido por la tropa oficial del gobierno, parece que Chogye lo ha abandonado.</t>
  </si>
  <si>
    <t>Gaon! Hunf. Visto que está sendo perseguida pelas tropas do governo, você foi abandonado por Chogye.</t>
  </si>
  <si>
    <t>Help! Is anyone there? Someone, please help me!</t>
  </si>
  <si>
    <t>救救我！沒人嗎？請幫幫我！</t>
  </si>
  <si>
    <t>救命啊！有人吗？救命啊！</t>
  </si>
  <si>
    <t>助けてください！誰もいませんか？助けてください！</t>
  </si>
  <si>
    <t>ช่วยด้วย! มีใครอยู่ไหม ช่วยด้วย!</t>
  </si>
  <si>
    <t>¡Que alguien me salve! ¿No hay nadie por allí? ¡Ayuda!</t>
  </si>
  <si>
    <t>Socorro! Tem alguém aí? Por favor, alguém me ajude!</t>
  </si>
  <si>
    <t>A human is kidnapped by demons? I need to rescue her!</t>
  </si>
  <si>
    <t>人被魔物抓住了嗎？當然要救！</t>
  </si>
  <si>
    <t>有人被魔物抓住了？要救出来啊！</t>
  </si>
  <si>
    <t>人が魔物に捕まっている？助けなければ！</t>
  </si>
  <si>
    <t>人が魔物に捕まっている？助けないと！</t>
  </si>
  <si>
    <t>มีผู้คนถูกปีศาจจับอยู่หรอ ต้องช่วยเขาไว้!</t>
  </si>
  <si>
    <t>¿Los demonios atraparon a alguien? ¡Hay que salvarlos!</t>
  </si>
  <si>
    <t>Um humano foi sequestrado por um demônio? Preciso resgatá-lo!</t>
  </si>
  <si>
    <t>Gaon! I'll take care of this place. Go help the people.</t>
  </si>
  <si>
    <t>嘉文！這裡交給我，那這些人就拜託你了。</t>
  </si>
  <si>
    <t>嘉文！这里由我来处理，其他人就拜托你了。</t>
  </si>
  <si>
    <t>華恩！ここは私がなんとかするから、人々を頼んだ。</t>
  </si>
  <si>
    <t>華恩！ここは私がなんとかするから、人々をお願い。</t>
  </si>
  <si>
    <t>กาออน! ข้าจะจัดการที่นี่เอง ฝากผู้คนด้วย</t>
  </si>
  <si>
    <t>¡Gaon! Me encargaré de este lugar, así que te encargo a las personas.</t>
  </si>
  <si>
    <t>Gaon! Eu cuido daqui. Vá ajudar as pessoas.</t>
  </si>
  <si>
    <t>The children! They are here nearby. Please save them!</t>
  </si>
  <si>
    <t>孩子們！還有孩子們。被抓在這附近。拜託救救他們！</t>
  </si>
  <si>
    <t>孩子们！还有孩子们。被抓到附近了。求你救救他们吧！</t>
  </si>
  <si>
    <t>子供たち！子供たちもです。近くで捕まっています。お願いです。助けてください！</t>
  </si>
  <si>
    <t>เด็กๆ! เด็กๆ ด้วย ถูกจับอยู่แถวนี้ ช่วยเหลือพวกเขาด้วย!</t>
  </si>
  <si>
    <t>¡Los niños! Los niños también. Están cerca de aquí. ¡Por favor, sálvenlos!</t>
  </si>
  <si>
    <t>As crianças! As crianças também. Foram levadas e estão em cativeiro aqui perto. Salve-as, por favor!</t>
  </si>
  <si>
    <t>There's no use trying to stop us now. Die!</t>
  </si>
  <si>
    <t>現在才想來妨礙我們，都沒用的。去死吧！</t>
  </si>
  <si>
    <t>现在来妨碍我们已经没用了。给我死吧！</t>
  </si>
  <si>
    <t>今になって我々の邪魔をしようとしても無意味だ。死ね！</t>
  </si>
  <si>
    <t>ไร้ประโยชน์ที่จะมาขัดขวางตอนนี้ ตายซะ!</t>
  </si>
  <si>
    <t>No tiene sentido en que te interpongas en nuestro camino. ¡Muere!</t>
  </si>
  <si>
    <t>É tarde demais tentar nos impedir agora. Morra!</t>
  </si>
  <si>
    <t>This is the first and last time I'm saving you guys! Find a way to survive! Get stronger by any means if you want to live. Mark my words!</t>
  </si>
  <si>
    <t>只救這一次！要培養活下去的力量！不想死的話無論用什麼辦法都要變強。記住了！</t>
  </si>
  <si>
    <t>我可只救你这一次哦！想活就给我变强！不想死的话，就尽一切手段变强。切记！</t>
  </si>
  <si>
    <t>助けてあげるのは今回だけよ！生き残る力を養いな！死にたくなかったら、何としてでも強くなるんだよ。覚えときな！</t>
  </si>
  <si>
    <t>ครั้งนี้เป็นครั้งเดียวที่มาช่วยให้! ต้องฝึกให้แข็งแกร่งกว่านี้เพื่ออยู่รอด! ถ้าไม่อยากตายก็ต้องฝึกด้วยวิธีใดก็ได้ให้แข็งแกร่งกว่านี้ จำเอาไว้!</t>
  </si>
  <si>
    <t>¡Los salvaré solo por esta vez! ¡Esfuércense para sobrevivir! Hay que usar cualquier método si no quieren morir. ¡No lo olviden!</t>
  </si>
  <si>
    <t>Esta é a última vez que salvo vocês! Aprendam a se defender sozinhos para sobreviver! Fiquem mais fortes se não quiserem morrer. Lembrem-se das minhas palavras!</t>
  </si>
  <si>
    <t>謝謝！</t>
  </si>
  <si>
    <t>多谢教诲！</t>
  </si>
  <si>
    <t>ありがとうございます！</t>
  </si>
  <si>
    <t>ขอบคุณ!</t>
  </si>
  <si>
    <t>¡Muchas gracias!</t>
  </si>
  <si>
    <t>The unworthy ones may not take a single step forward.</t>
  </si>
  <si>
    <t>沒資格的人一步都無法往前！</t>
  </si>
  <si>
    <t>没有资格的人，无法跨越此地半步！</t>
  </si>
  <si>
    <t>資格のないものは、この前に一歩も進めないはずだ！</t>
  </si>
  <si>
    <t>ผู้ที่ไม่มีสิทธิ์ไม่สามารถข้ามไปด้านหน้านี้ได้!</t>
  </si>
  <si>
    <t>¡Aquel que no sea apto no podrá dar un paso más!</t>
  </si>
  <si>
    <t>Aqueles que não são dignos não podem dar nem mais um passo adiante!</t>
  </si>
  <si>
    <t>It's dangerous, Princess Cheonpa! Please stand back!</t>
  </si>
  <si>
    <t>芊菲公主，有危險。請退後！</t>
  </si>
  <si>
    <t>芊菲公主，危险啊。请让开！</t>
  </si>
  <si>
    <t>千波姫様、危険です。後ろに下がっていてください！</t>
  </si>
  <si>
    <t>องค์หญิงชอนปา ที่นี่อันตราย ถอยออกไปก่อน!</t>
  </si>
  <si>
    <t>Princesa Cheonpa, es peligroso. ¡Apártate!</t>
  </si>
  <si>
    <t>Princesa Cheonpa, cuidado. É perigoso! Por favor, afaste-se!</t>
  </si>
  <si>
    <t>That woman! That woman smells nice! Bring her to me!</t>
  </si>
  <si>
    <t>那女子！那女子散發很好聞的味道！給我帶來！</t>
  </si>
  <si>
    <t>那女人！那女人有好闻的味道！给我抓过来！</t>
  </si>
  <si>
    <t>あの女！あの女からいい匂いがする！こっちに持ってこい！</t>
  </si>
  <si>
    <t>ผู้หญิงนั่น! ผู้หญิงนั่นมีกลิ่นหอม! นำมาให้ข้า!</t>
  </si>
  <si>
    <t>¡Esa mujer! ¡Qué olor tan agradable en esa mujer! ¡Tráiganmela!</t>
  </si>
  <si>
    <t>Aquela mulher! Ela cheira bem! Traga-a para mim!</t>
  </si>
  <si>
    <t>You won't get your way!</t>
  </si>
  <si>
    <t>不會讓你稱心如意的！</t>
  </si>
  <si>
    <t>可不会如你的意！</t>
  </si>
  <si>
    <t>思い通りにはならぬぞ！</t>
  </si>
  <si>
    <t>จะไม่เป็นไปตามที่เจ้าคิดหรอก!</t>
  </si>
  <si>
    <t>¡No tan rápido!</t>
  </si>
  <si>
    <t>Você não vai conseguir as coisas do seu jeito!</t>
  </si>
  <si>
    <t>I'll show you my true power! Behold my might!</t>
  </si>
  <si>
    <t>真正的從現在開始！給你瞧瞧我真正的威力！</t>
  </si>
  <si>
    <t>真正的战斗现在才开始呢！给你看看我真正的实力吧！</t>
  </si>
  <si>
    <t>本番はこれからだ！私の本当の威力を見せてやろう！</t>
  </si>
  <si>
    <t>ของจริงเริ่มแล้ว! จะแสดงพลังที่แท้จริงของข้าให้ดู!</t>
  </si>
  <si>
    <t>¡Esto acaba de comenzar! ¡Les mostraré mi verdadero poder!</t>
  </si>
  <si>
    <t>A partir de agora vou lhe mostrar meu verdadeiro poder!</t>
  </si>
  <si>
    <t>Who are you? How did you come here? An intruder! Stop him!</t>
  </si>
  <si>
    <t>Who are you? How did you come here? An intruder! Stop her!</t>
  </si>
  <si>
    <t>是誰？怎麼進來的？是入侵者。攔住他！</t>
  </si>
  <si>
    <t>是谁？你是怎么进来这里的？是入侵者。给我挡住！</t>
  </si>
  <si>
    <t>誰だ？ここにはどうやって入ってきた？侵入者だ。押さえろ！</t>
  </si>
  <si>
    <t>เจ้าเป็นใคร เข้ามาที่นี่ได้อย่างไร เป็นผู้บุกรุก จับเจ้านั้นเร็วเข้า!</t>
  </si>
  <si>
    <t>¿Quién es? ¿Cómo has venido aquí? Es un intruso. ¡Deténgalo!</t>
  </si>
  <si>
    <t>Quem é você? Como entrou aqui? Intruso! Impeçam-no!</t>
  </si>
  <si>
    <t>Quem é você? Como entrou aqui? Intrusa! Impeçam-na!</t>
  </si>
  <si>
    <t>A catapult! That will cause more casualties. I have to destroy it.</t>
  </si>
  <si>
    <t>投石機！有那個的話人命損失會擴大。要摧毀它。</t>
  </si>
  <si>
    <t>是投石机！有那个在，就会造成大量伤亡。必须要破坏它。</t>
  </si>
  <si>
    <t>投石器！あれがあると、人命被害が大きくなる。破壊しなければ。</t>
  </si>
  <si>
    <t>投石器！あれがあると、人命被害が大きくなる。破壊しないと。</t>
  </si>
  <si>
    <t>แคทะพัลต์! ถ้ามีนั่นอยู่จะสูญเสียชีวิตไปมากขึ้น ต้องทำลาย</t>
  </si>
  <si>
    <t>¡Una catapulta! Con eso, los daños civiles serán graves. Hay que destruirlo.</t>
  </si>
  <si>
    <t>Uma catapulta! Isso causará mais vítimas. Tenho que destruí-la.</t>
  </si>
  <si>
    <t>Let's fight together, &lt;#USERNAME#&gt;. I took care of the rest, so we only have to take care of them.</t>
  </si>
  <si>
    <t>&lt;#USERNAME#&gt;，夾擊吧。剩下的都已解決，把這邊完成就好。</t>
  </si>
  <si>
    <t>&lt;#USERNAME#&gt;，夹击吧。其他的都解决了，只要这里结束就可以了。</t>
  </si>
  <si>
    <t>&lt;#USERNAME#&gt;、挟撃をかけましょう。他は解決したので、こっちだけケリをつければ大丈夫です。</t>
  </si>
  <si>
    <t>&lt;#USERNAME#&gt; โจมตีด้วยกันนะ ส่วนที่เหลือข้าได้จัดการไปหมดแล้ว เหลือที่นี่อย่างเดียว</t>
  </si>
  <si>
    <t>&lt;#USERNAME#&gt;, ataquemos juntos. Ya terminé con el resto. Ahora nos falta esta parte.</t>
  </si>
  <si>
    <t>Vamos lutar juntos, &lt;#USERNAME#&gt;. Já cuidei do resto, então só temos que dar um jeito neles.</t>
  </si>
  <si>
    <t>It's too late to stop the members of the righteous faction pouring through. I do not want a meaningless fight, so open the door.</t>
  </si>
  <si>
    <t>正派人士已經大規模進入是絕對擋不住的。不想流無謂的血的話請開門吧。</t>
  </si>
  <si>
    <t>正派人士们绝对无法防御大规模入侵。我不想制造无谓的伤亡，请把门打开。</t>
  </si>
  <si>
    <t>もう正派人たちの大規模な侵入は絶対に防げない。無駄な血は流したくない。門を開けなさい。</t>
  </si>
  <si>
    <t>ไม่สามารถหยุดการเข้ามาของสมาชิกฝ่ายธรรมะจำนวนมากได้ ข้าไม่อยากเสียเลือดเปล่าๆ เปิดประตู</t>
  </si>
  <si>
    <t>No podemos detener a la masiva facción del bien. No deseamos derramar sangre, abran la puerta.</t>
  </si>
  <si>
    <t>É tarde demais para impedir que os membros da facção justa infiltrem este lugar. Quero evitar derramamento desnecessário de sangue. Abram os portões.</t>
  </si>
  <si>
    <t>孫徳の話は信用ならない。きっとこの辺りのどこかに華恩がいるはずだ。</t>
  </si>
  <si>
    <t>ข้าเชื่อถือคำพูดของซอนด็อกไม่ได้หรอก กาออนต้องอยู่แถวนี้ซักที่แน่ ๆ</t>
  </si>
  <si>
    <t>Não posso confiar no que Sondeok diz. Gaon deve estar algum lugar por aqui.</t>
  </si>
  <si>
    <t>行商人か？華恩を見ていないか聞いてみよう。</t>
  </si>
  <si>
    <t>É um comerciante? Preciso perguntar se viu Gaon.</t>
  </si>
  <si>
    <t>誰だか知らねえが、華恩様が直接捕まえたってことは、二度と日の目は見られないだろうさ。</t>
  </si>
  <si>
    <t>Não sei quem é, mas como foi a própria Gaon quem capturou, o prisioneiro não irá mais ver a luz do dia.</t>
  </si>
  <si>
    <t>華恩！今すぐ大師兄の側から離れろ。</t>
  </si>
  <si>
    <t>Gaon, apártate del gran hermano.</t>
  </si>
  <si>
    <t>Gaon! Afaste-se já do Irmão Mais Velho.</t>
  </si>
  <si>
    <t>All right, I’ve got Beauty Jades. Let’s hand them over to Jang Yoyo.</t>
  </si>
  <si>
    <t>很好，找到了蛇尾玉，拿去給張瑤瑤吧。</t>
  </si>
  <si>
    <t>很好，既然找到了蛇尾玉，拿去给张瑶瑶吧。</t>
  </si>
  <si>
    <t>よし、邪魅玉を手に入れた。張妖妖に渡してやろう。</t>
  </si>
  <si>
    <t>เยี่ยมเลย ข้าหาหยกหางงูเจอแล้ว นำไปให้จางโยโยดีกว่า</t>
  </si>
  <si>
    <t>Bien, he conseguido el jade hermoso. Ahora a entregarlo a Jang Yoyo.</t>
  </si>
  <si>
    <t>Ótimo. Agora que consegui o Jade da Beleza, é melhor entregá-lo para Jang Yoyo.</t>
  </si>
  <si>
    <t>All right, I’ve got all the Daphne Flowers. Let’s go talk to Jang Yoyo.</t>
  </si>
  <si>
    <t>很好，找到了所有千里花，拿去給張瑤瑤吧。</t>
  </si>
  <si>
    <t>很好，既然千里花都找齐了，拿去给张瑶瑶吧。</t>
  </si>
  <si>
    <t>よし、千里花をすべて手に入れた。張妖妖のところへ行ってみよう。</t>
  </si>
  <si>
    <t>เยี่ยมเลย ข้าหาดอกหอมพันลี้ได้ครบแล้ว นำไปให้จางโยโยดีกว่า</t>
  </si>
  <si>
    <t>Bien, he conseguido la flor Daphne. Ahora a entregarla a Jang Yoyo.</t>
  </si>
  <si>
    <t>Ótimo. Agora que consegui Flores de Dafne, é melhor entregá-las para Jang Yoyo.</t>
  </si>
  <si>
    <t>Alright, this should do it. Let’s go back to Jang Yoyo.</t>
  </si>
  <si>
    <t>很好，這樣應該夠了。回到張瑤瑤那裡去吧。</t>
  </si>
  <si>
    <t>很好，这样应该够了。回到张瑶瑶那里去吧。</t>
  </si>
  <si>
    <t>よし、これなら十分だろう。張妖妖のところへ戻ろう。</t>
  </si>
  <si>
    <t>เยี่ยมเลย แค่นี้ก็คงพอเหลือเฟือ! กลับไปหาจางโยโยดีกว่า</t>
  </si>
  <si>
    <t>Bien, esto debería ser suficiente. Volvamos con Jang Yoyo.</t>
  </si>
  <si>
    <t>Ótimo. Deve ser o suficiente. Agora devo me encontrar com Jang Yoyo novamente.</t>
  </si>
  <si>
    <t>Good, I've got the Blackknot Herb. Let’s hurry back to Gu Cheolyeon.</t>
  </si>
  <si>
    <t>很好，找到了黑蕎草，快回到具哲連那裡去吧。</t>
  </si>
  <si>
    <t>很好，既然找到了黑荞草，快回到具哲连那里去吧。</t>
  </si>
  <si>
    <t>よし、黒教草を手に入れた。丘鉄延のところへ急ごう。</t>
  </si>
  <si>
    <t>เยี่ยมเลย ข้าหาพืชบัควีทดำเจอแล้ว รีบไปหาคูชอลยอนดีกว่า</t>
  </si>
  <si>
    <t>Bien, he conseguido la hierba nudo negro, volvamos rápido con Gu Cheolyeon.</t>
  </si>
  <si>
    <t>Ótimo. Agora que tenho a Erva de Fungo Negro, é melhor me apressar e voltar para Gu Choelyeon.</t>
  </si>
  <si>
    <t>They say two heads are better than one, so as more chevaliers join us, good days will find us.</t>
  </si>
  <si>
    <t>都說人多好辦事，只要志同道合的俠客們變多的話，好日子就不遠了。</t>
  </si>
  <si>
    <t>一人难挑千斤担，众人能移万座山。若有众多侠客相助，好日子应该也不远了吧。</t>
  </si>
  <si>
    <t>同じ意を持つ侠客が増えて、たとえ微力だろうとも協力し合えば、いつか日の目を見る日が来るだろう。</t>
  </si>
  <si>
    <t>ช่วยกันคนละไม้ละมือนะ แล้วยิ่งมีผู้ร่วมมือแบบนี้มากขึ้นเรื่อยๆ วันดีๆ ก็จะมาในอีกไม่ช้า</t>
  </si>
  <si>
    <t>Cada grano cuenta, si varios ayudan y apoyan la idea, se logrará algo bueno en poco tiempo.</t>
  </si>
  <si>
    <t>Dizem que duas cabeças pensam melhor que uma. Quanto mais cavaleiros se unirem com o mesmo objetivo, maior será a certeza de que bons momentos virão.</t>
  </si>
  <si>
    <t>Looks like something interesting is going to happen!</t>
  </si>
  <si>
    <t>似乎有有趣的事情發生了！</t>
  </si>
  <si>
    <t>好像有好玩的事情了！</t>
  </si>
  <si>
    <t>面白いことが起こりそうだな！</t>
  </si>
  <si>
    <t>เหมือนจะมีเรื่องสนุกเกิดขึ้นสินะ!</t>
  </si>
  <si>
    <t>¡Parece que algo divertido va a suceder!</t>
  </si>
  <si>
    <t>Parece que algo interessante está para acontecer!</t>
  </si>
  <si>
    <t>Are you a curious one? I don’t know how long it has been since anyone</t>
  </si>
  <si>
    <t>是充滿好奇心的人類嗎？這深處到底是多深</t>
  </si>
  <si>
    <t>是充满好奇心的人类吗？好久没在这深处看到人类了。</t>
  </si>
  <si>
    <t>好奇心旺盛な人間だな？いつぞやぶりだ？こんな深淵に、</t>
  </si>
  <si>
    <t>เจ้าเป็นมนุษย์ที่อยากรู้อยากเห็นรึ นานแล้วที่ไม่มีคนมาเยือนที่ห่างไกลแห่งนี้...</t>
  </si>
  <si>
    <t>¿Un humano con mucha curiosidad? Hace mucho que nadie ha visitado a este lugar tan lejano...</t>
  </si>
  <si>
    <t>Você é uma pessoa com grande curiosidade? Há quanto tempo não tenho,</t>
  </si>
  <si>
    <t>Hah! Perish!</t>
  </si>
  <si>
    <t>卑贱的人类竟敢浪费我的时间！</t>
  </si>
  <si>
    <t>取るにも足らぬ人間風情が、俺の時間を邪魔するとは！</t>
  </si>
  <si>
    <t>พวกมนุษย์ต่ำต้อยบังอาจมาขัดจังหวะข้ารึ!</t>
  </si>
  <si>
    <t>¡Cómo se atreven unos miserables humanos a interferir con mi tiempo!</t>
  </si>
  <si>
    <t>Como ​​ousam meros seres humanos desperdiçar o meu tempo?!</t>
  </si>
  <si>
    <t>I shall not waste my precious time on weaklings. Die!</t>
  </si>
  <si>
    <t>我可不想把重获的宝贵时间浪费在软弱的人类身上。都去死吧！</t>
  </si>
  <si>
    <t>やっとの思いで取り戻した貴重な時間だ。軟弱な人間のために無駄遣いする気はない。死ね！</t>
  </si>
  <si>
    <t>ข้าจะไม่ยอมเสียเวลาอันมีค่าที่เพิ่งได้กลับมาให้กับมนุษย์ที่อ่อนแอหรอก ตายซะ!</t>
  </si>
  <si>
    <t>No pienso perder más de mi precioso tiempo con estos humanos insignificantes! ¡Mueran!</t>
  </si>
  <si>
    <t>Não vou gastar meu precioso tempo que obtive novamente com humanos fracotes. Morram!</t>
  </si>
  <si>
    <t>Witness absolute power!</t>
  </si>
  <si>
    <t>這就是你和我的差距！</t>
  </si>
  <si>
    <t>这就是无敌的绝对力量！</t>
  </si>
  <si>
    <t>นี่คือพลังที่แท้จริง!</t>
  </si>
  <si>
    <t>¡Este es el poder definitivo!</t>
  </si>
  <si>
    <t>Vejam o poder absoluto!</t>
  </si>
  <si>
    <t>給我擋住了！不能讓可惡的人類繼續前進！</t>
  </si>
  <si>
    <t>给我挡住了！不能让可恶的人类继续前进！</t>
  </si>
  <si>
    <t>หยุดพวกมันไม่ให้รุกล้ำเข้ามาใกล้กว่านี้!</t>
  </si>
  <si>
    <t>¡Que no avance más!</t>
  </si>
  <si>
    <t>Não deixem que avancem mais!</t>
  </si>
  <si>
    <t>How dare you break into this place! You will not leave here alive!</t>
  </si>
  <si>
    <t>竟敢妄想入侵，那就別想活著離開！</t>
  </si>
  <si>
    <t>既然妄想侵入，就别想活着出去了！</t>
  </si>
  <si>
    <t>よくも侵入しようとしたな。生きて帰れると思うなよ！</t>
  </si>
  <si>
    <t>พวกเจ้าบังอาจบุกรุกเข้ามาที่นี่ อย่าคิดว่าจะหนีรอดออกไปได้!</t>
  </si>
  <si>
    <t>¡Te atreviste a invadir, no pienses que podrás escapar!</t>
  </si>
  <si>
    <t>Como ousa a planejar uma invasão...? Não pense em sair ileso daqui!</t>
  </si>
  <si>
    <t>Fool! You've walked right into the jail. Now die!</t>
  </si>
  <si>
    <t>Tola! Entrou diretamente na cela. Agora morra!</t>
  </si>
  <si>
    <t>¡Rodéenlos! Han entrado en la cárcel por su cuenta, ¡así que pueden matarlos!</t>
  </si>
  <si>
    <t>Capturem-nos! Se entraram na prisão por vontade própria, significa que não importa se morrerem também!</t>
  </si>
  <si>
    <t>↑↑↑기연↑↑↑</t>
    <phoneticPr fontId="1" type="noConversion"/>
  </si>
  <si>
    <t>↓↓↓비정봉↓↓↓</t>
    <phoneticPr fontId="1" type="noConversion"/>
  </si>
  <si>
    <t>↓↓↓기연↓↓↓</t>
    <phoneticPr fontId="1" type="noConversion"/>
  </si>
  <si>
    <t>기연 - 일장춘몽#2</t>
    <phoneticPr fontId="1" type="noConversion"/>
  </si>
  <si>
    <t>2021.10.28</t>
    <phoneticPr fontId="1" type="noConversion"/>
  </si>
  <si>
    <t>저 녀석을 잡아라! 여왕님이 원하시니 억지로라도 데려가야 한다.</t>
    <phoneticPr fontId="1" type="noConversion"/>
  </si>
  <si>
    <t>크으으... 규일! 다시 오겠어요.</t>
    <phoneticPr fontId="1" type="noConversion"/>
  </si>
  <si>
    <t>기연 - 일장춘몽#2</t>
  </si>
  <si>
    <t>뭐... 뭐야? 다 어디 갔어?</t>
    <phoneticPr fontId="1" type="noConversion"/>
  </si>
  <si>
    <t>여긴 제 집인데, 무슨 일이신가요?</t>
    <phoneticPr fontId="1" type="noConversion"/>
  </si>
  <si>
    <t>뭐? 아, 아니지. 속지 말아요! 너, 사람 아니지? 이게 무슨 수작질을... 죽여 버리겠어.</t>
    <phoneticPr fontId="1" type="noConversion"/>
  </si>
  <si>
    <t>어머, 무서운 말씀을 하시네요? 죽인다고요? 저 사람들도요?</t>
    <phoneticPr fontId="1" type="noConversion"/>
  </si>
  <si>
    <t>오셰르, 수련하느라 힘들었지? 이리 와 쉬려무나.</t>
    <phoneticPr fontId="1" type="noConversion"/>
  </si>
  <si>
    <t>허허허 내 단화와 우리 오셰르를 위해 간식을 준비했단다. 이리 오거라. 함께 들자꾸나.</t>
    <phoneticPr fontId="1" type="noConversion"/>
  </si>
  <si>
    <t>엄마! 아빠!</t>
    <phoneticPr fontId="1" type="noConversion"/>
  </si>
  <si>
    <t>오셰르 사매! 저건 환술이 분명합니다. 사요족의 본거지라더니 확실히…</t>
    <phoneticPr fontId="1" type="noConversion"/>
  </si>
  <si>
    <t>방해하지 마!</t>
    <phoneticPr fontId="1" type="noConversion"/>
  </si>
  <si>
    <t>오셰르 사매, 정신차려요!</t>
    <phoneticPr fontId="1" type="noConversion"/>
  </si>
  <si>
    <t>널 죽이고 엄마와 아빠에게 인정받을 거야!</t>
    <phoneticPr fontId="1" type="noConversion"/>
  </si>
  <si>
    <t>넌 필요 없다!</t>
    <phoneticPr fontId="1" type="noConversion"/>
  </si>
  <si>
    <t>넌 뭐냐? 감히 규일과 나의 추억의 시간을 방해하려 들다니!</t>
    <phoneticPr fontId="1" type="noConversion"/>
  </si>
  <si>
    <t>내 기분이 좋으니 기회를 주마. 당장 사라져라. 아니면 죽이겠다.</t>
    <phoneticPr fontId="1" type="noConversion"/>
  </si>
  <si>
    <t>죽는 건 바로 너다! 죽기 전에 오셰르 사매를 어찌했는지 말해!</t>
    <phoneticPr fontId="1" type="noConversion"/>
  </si>
  <si>
    <t>뭐? 규일, 날 속인 거예요? 모두 거짓이었어요?</t>
    <phoneticPr fontId="1" type="noConversion"/>
  </si>
  <si>
    <t>규일, 난 진심으로 당신을 사랑하고 믿었는데!</t>
    <phoneticPr fontId="1" type="noConversion"/>
  </si>
  <si>
    <t>송화... 당신... 으읔! 안 돼! 오, 오지 마! 넌 송화가 아니야! 넌 징그러운 마물이야!</t>
    <phoneticPr fontId="1" type="noConversion"/>
  </si>
  <si>
    <t>으으... 혼정단을... 소협, 뒷일을 부탁합니다.</t>
    <phoneticPr fontId="1" type="noConversion"/>
  </si>
  <si>
    <t>네까짓 게 뭔데 날 막는 것이냐? 규일은 내 것이야! 죽이겠다. 다 죽일 것이야!</t>
    <phoneticPr fontId="1" type="noConversion"/>
  </si>
  <si>
    <t>기연 - 일장춘몽#3</t>
    <phoneticPr fontId="1" type="noConversion"/>
  </si>
  <si>
    <t>이건? 오셰르가 떨어트린 물건이야. 잘 보관 해둬야겠어.</t>
    <phoneticPr fontId="1" type="noConversion"/>
  </si>
  <si>
    <t>기연 - 일장춘몽#5</t>
    <phoneticPr fontId="1" type="noConversion"/>
  </si>
  <si>
    <t xml:space="preserve">이대로 끝낼 줄 알고? 적어도 혼자는 못 간다! </t>
    <phoneticPr fontId="1" type="noConversion"/>
  </si>
  <si>
    <t>기연 - 일장춘몽#4</t>
    <phoneticPr fontId="1" type="noConversion"/>
  </si>
  <si>
    <t>이게 바로 사비도! 범상치 않아 보이는 무기인데, 이걸로 규일의 도움을 기대할 수 있겠어.</t>
    <phoneticPr fontId="1" type="noConversion"/>
  </si>
  <si>
    <t>드디어 사비도를 얻었다. 엄청난 기운의 무기이군. 어서빨리 규일에게 건네줘야 겠어.</t>
    <phoneticPr fontId="1" type="noConversion"/>
  </si>
  <si>
    <t>열쇠를 찾았어. 이제 진짜 만반의 준비를 하고 사요족 본거지로 가 오셰르 사매를 구하는 거야.</t>
    <phoneticPr fontId="1" type="noConversion"/>
  </si>
  <si>
    <t>기연 - 일장춘몽#6</t>
    <phoneticPr fontId="1" type="noConversion"/>
  </si>
  <si>
    <t>좋아, 이제 오셰르 사매의 정기가 본인에게 돌아갔을 거야. 어서 돌아가 확인해 보자.</t>
    <phoneticPr fontId="1" type="noConversion"/>
  </si>
  <si>
    <t>혈사요 수문장</t>
  </si>
  <si>
    <t>송화</t>
  </si>
  <si>
    <t>오셰르</t>
  </si>
  <si>
    <t>곡단화</t>
  </si>
  <si>
    <t>사르마티</t>
  </si>
  <si>
    <t>규일</t>
  </si>
  <si>
    <t>제발 이걸로 우리 소이가 무사할 수 있어야 할 텐데... 환독인지 뭔지 언제쯤 깔끔히 사라질지, 답답하네요.</t>
    <phoneticPr fontId="1" type="noConversion"/>
  </si>
  <si>
    <t>Acredita que é páreo para os Gigantes Brancos?!</t>
  </si>
  <si>
    <t>Soy el Rey Blancánima. No soy rival para miserables como ustedes.</t>
  </si>
  <si>
    <t>Eu sou o rei dos Gigantes Brancos! Nenhum de vocês está à minha altura!</t>
  </si>
  <si>
    <t>There's no way you could ever defeat us, when you have lived complacent lives of peace and comfort!</t>
  </si>
  <si>
    <t>これまでのうのうと暮らしてきた貴様達が、我々に勝てると思うのか！</t>
  </si>
  <si>
    <t>คิดว่าพวกที่อยู่สบายมาโดยตลอดอย่างพวกเจ้า จะเอาชนะพวกข้าได้งั้นเหรอ!</t>
  </si>
  <si>
    <t>¡No crean que nos podrán ganar solo porque vivieron en tranquilidad!</t>
  </si>
  <si>
    <t>Vocês acham que depois de uma vida tranquila conseguirão vencer de mim?!</t>
  </si>
  <si>
    <t>Persistent pests! I will lay waste to this place with your rotting bodies!</t>
  </si>
  <si>
    <t>しぶとい人間どもめ！ここで朽ち果てるがいい！</t>
  </si>
  <si>
    <t>พวกมนุษย์ดื้อด้าน! จงเน่าตายอยู่ที่นี่ไปซะ!</t>
  </si>
  <si>
    <t>¡Humanos insistentes! ¡Púdranse en este lugar!</t>
  </si>
  <si>
    <t>Humanos persistentes! Que apodreçam neste lugar!</t>
  </si>
  <si>
    <t>Time for a display of power!</t>
  </si>
  <si>
    <t>瞧瞧我的力量！</t>
  </si>
  <si>
    <t>让你见识我的力量！</t>
  </si>
  <si>
    <t>我が力を見せてくれよう！</t>
  </si>
  <si>
    <t>ข้าจะแสดงพลังให้เจ้าได้เห็น!</t>
  </si>
  <si>
    <t>¡Les mostraré mi poder!</t>
  </si>
  <si>
    <t>Vou mostrar o meu verdadeiro poder!</t>
  </si>
  <si>
    <t>I shall never forgive you, even if it costs me my life!</t>
  </si>
  <si>
    <t>我の命と引き換えてでも、貴様達のことは決して許さん！！</t>
  </si>
  <si>
    <t>ต่อให้ข้าตาย ข้าก็ไม่มีวันยกโทษให้พวกเจ้า!!</t>
  </si>
  <si>
    <t>¡¡No los perdonaré, aunque me cueste la vida!!</t>
  </si>
  <si>
    <t>Não os perdoarei mesmo que isso custe a minha vida!!</t>
  </si>
  <si>
    <t>You fools! I will no longer show you mercy!</t>
  </si>
  <si>
    <t>เจ้าพวกตัวตลก! ข้าคงไม่ยกโทษให้พวกเจ้าอีกแล้ว!</t>
  </si>
  <si>
    <t>¡Humanos ridículos! ¡Ya no seré indulgente!</t>
  </si>
  <si>
    <t>Seres lamentáveis! Não consigo mais tolerá-los!</t>
  </si>
  <si>
    <t>Offer me your blood and bones!</t>
  </si>
  <si>
    <t>อุทิศเลือดและกระดูกของพวกเจ้ามาให้ข้าสิ!</t>
  </si>
  <si>
    <t>¡Ofrezcan sus sangres y sus huesos!</t>
  </si>
  <si>
    <t>Ofereçam sua carne e osso como oferenda!</t>
  </si>
  <si>
    <t>정복서버 의뢰 완료 미니대화</t>
    <phoneticPr fontId="1" type="noConversion"/>
  </si>
  <si>
    <t>자네 덕분에 내 무기가 아주 번쩍번쩍 해졌어! 이제 나머지는 호위는 내게 맡기게! 하하하</t>
    <phoneticPr fontId="1" type="noConversion"/>
  </si>
  <si>
    <t>세상에 소협만한 영웅은 없을 겁니다. 도와주셔서 정말 감사합니다!</t>
    <phoneticPr fontId="1" type="noConversion"/>
  </si>
  <si>
    <t>휴, 조금만 늦었어도 큰일 날뻔했네. 자네 덕분에 형님과 아우를 무사히 찾았네. 정말 고맙네!</t>
    <phoneticPr fontId="1" type="noConversion"/>
  </si>
  <si>
    <t>이제 맞아요. 소협께서 잘 찾아오신 걸 보니 다른 이들에게도 도움이 될 수 있겠네요. 정말 잘 됐어요!</t>
    <phoneticPr fontId="1" type="noConversion"/>
  </si>
  <si>
    <t>실력이 확실하군. 앞으로도 활약을 기대하겠네.</t>
    <phoneticPr fontId="1" type="noConversion"/>
  </si>
  <si>
    <t>고맙네! 앞으로도 종종 미궁 토벌에 나서 끝나지 않는 복수의 업적을 이뤄보세!</t>
    <phoneticPr fontId="1" type="noConversion"/>
  </si>
  <si>
    <t>아... 분명 미궁에 있다고 했는데 벌써 자리를 떠났나 봐요. 어쨌든 도와줘서 고마워요!</t>
    <phoneticPr fontId="1" type="noConversion"/>
  </si>
  <si>
    <t>진짜로 다 해치웠잖아! 자네, 보기보다 대단하군.</t>
    <phoneticPr fontId="1" type="noConversion"/>
  </si>
  <si>
    <t>그녀를 찾았네. 찾았어! 하하하하</t>
    <phoneticPr fontId="1" type="noConversion"/>
  </si>
  <si>
    <t>마물들 때문에 흔적이고 뭐고 망했네. 하지만 포기는 없어. 더 강해져 꼭 그녀를 찾고 말겠어.</t>
    <phoneticPr fontId="1" type="noConversion"/>
  </si>
  <si>
    <t>이쪽에서 강한 기운이 느껴졌는데, 영 확실치가 않네. 자네, 날 좀 다시 찾아와보게.</t>
    <phoneticPr fontId="1" type="noConversion"/>
  </si>
  <si>
    <t>하, 참 나... 원! 답답하네. 분명한 증거를 대도 사람들이 믿질 않으니... 이런 우매한 사람들을 봤나.</t>
    <phoneticPr fontId="1" type="noConversion"/>
  </si>
  <si>
    <t>역시 내 눈이 틀리지 않았군. 자네라면 어렵지 않게 해낼 줄 알았네.</t>
    <phoneticPr fontId="1" type="noConversion"/>
  </si>
  <si>
    <t>후훗, 이 일로 제 명성도 함께 오르겠죠? 이로써 후계자 자리에 한 걸음 더 가까워졌네요.</t>
    <phoneticPr fontId="1" type="noConversion"/>
  </si>
  <si>
    <t>그래, 해낼 줄 알았네. 뒷일을 도모하게 되면 잊지 않고 자네를 찾도록 하지.</t>
    <phoneticPr fontId="1" type="noConversion"/>
  </si>
  <si>
    <t xml:space="preserve">고마워요. 이걸 팔아서 동생과 먹을 것을 구할 거예요. 잘 쓸게요. </t>
  </si>
  <si>
    <t xml:space="preserve">이걸로 하나쯤은 정리가 되겠군. 에휴, 바쁘다. 바뻐! </t>
  </si>
  <si>
    <t>하하하 이거 꽤 값어치가 나가겠어. 거 봐, 내 말이 맞지!</t>
  </si>
  <si>
    <t xml:space="preserve">이걸 가공해서 그녀에게 선물하면 순임도 제 마음을 알아주겠죠. </t>
  </si>
  <si>
    <t xml:space="preserve">진기는 내가 다룰 수 있는 건 아니지만, 호기심이 일어 말일세. 하하 고맙네. </t>
  </si>
  <si>
    <t xml:space="preserve">이 껍질을 어디 쓰는지는 몰라도 은근 거래가 잘 되거든요. 정말 감사합니다. </t>
  </si>
  <si>
    <t xml:space="preserve">이햐, 소문이 다 헛것은 아니었군. 생각보다 일을 꽤 잘 해. </t>
  </si>
  <si>
    <t xml:space="preserve">좋군. 이걸로 많은 이들을 더 도울 수 있겠네. </t>
  </si>
  <si>
    <t>흑룡의탑 NPC 미니대화</t>
    <phoneticPr fontId="1" type="noConversion"/>
  </si>
  <si>
    <t>흑룡의 탑 용용이 사냥꾼 미니대화</t>
    <phoneticPr fontId="1" type="noConversion"/>
  </si>
  <si>
    <t>흑룡의 탑 경비대장 미니대화</t>
    <phoneticPr fontId="1" type="noConversion"/>
  </si>
  <si>
    <t xml:space="preserve">오오! 화려한 채집물이 나타난 것 같은데, 서둘러! 먼저 잡는 사람이 임자라고. </t>
  </si>
  <si>
    <t>흑룡의 탑 수집가 미니대화</t>
    <phoneticPr fontId="1" type="noConversion"/>
  </si>
  <si>
    <t>용신기 - 의뢰 완료 미니대화</t>
    <phoneticPr fontId="1" type="noConversion"/>
  </si>
  <si>
    <t>소협, 꼭 의로운 일에 사용하시기 바랍니다.</t>
    <phoneticPr fontId="1" type="noConversion"/>
  </si>
  <si>
    <t>잘했다. 인간. 복수는 이런 맛이었군. 크크크 황금만큼 좋은 걸!</t>
  </si>
  <si>
    <t>오! 진짜로 찾아왔잖아? 잃어버린 지 한참이라 못 찾나 했는데, 잘했구나.</t>
  </si>
  <si>
    <t>너도 녀석의 뱃속으로 들어간 건 아닌가 했는데, 잘 해냈군.</t>
  </si>
  <si>
    <t>심술 도깨비 형님들이 내가 이걸 찾은 걸 알면 배 좀 아플 거야. 히히히 좋아! 좋아!</t>
  </si>
  <si>
    <t>2022.09.20</t>
    <phoneticPr fontId="1" type="noConversion"/>
  </si>
  <si>
    <t>Mom! Dad!</t>
  </si>
  <si>
    <t>QUEST_091
9테마</t>
    <phoneticPr fontId="1" type="noConversion"/>
  </si>
  <si>
    <t>2021.12.09</t>
    <phoneticPr fontId="1" type="noConversion"/>
  </si>
  <si>
    <t>천파 공주님은 무사하시겠지? 나도 수련만 하고 있을 때가 아니야. 가온을 찾아봐야겠다.</t>
    <phoneticPr fontId="1" type="noConversion"/>
  </si>
  <si>
    <t>사북성에 내려진 가온의 수배가 풀렸는지부터 알아봐야겠어. 경비병이라면 알고 있을 거야.</t>
    <phoneticPr fontId="1" type="noConversion"/>
  </si>
  <si>
    <t>가온… 확실히 사북에 남아있긴 힘든 상황이겠어. 사북현 마을 촌장이라면 뭔가 알 거야.</t>
    <phoneticPr fontId="1" type="noConversion"/>
  </si>
  <si>
    <t xml:space="preserve">확실히 민심이 많이 흉흉해졌어. 일단 사망곡으로 가보자.  </t>
    <phoneticPr fontId="1" type="noConversion"/>
  </si>
  <si>
    <t xml:space="preserve">우리끼리 될까? 꽤나 실력자라던데? </t>
    <phoneticPr fontId="1" type="noConversion"/>
  </si>
  <si>
    <t>그래봤자 여인 혼자서 우릴 다 감당하진 못 해. 현상금을 받고 노예로 팔아버리자구. 크크크</t>
    <phoneticPr fontId="1" type="noConversion"/>
  </si>
  <si>
    <t>흥! 너도 가온의 현상금 노리고 온 것이냐? 늦었어. 그 돈은 우리 거라고!</t>
  </si>
  <si>
    <t>그 요망한 여자 편에 서려는 것이냐? 흥! 너도 같이 해치워주마!</t>
    <phoneticPr fontId="1" type="noConversion"/>
  </si>
  <si>
    <t>그쪽이야말로 잘못된 선택을 한 후회를 하게 해주겠다.</t>
  </si>
  <si>
    <t xml:space="preserve">제기랄, 여자도 필요 없어! 형제들을 해친 저 녀석을 죽여라! 다들 모여! </t>
  </si>
  <si>
    <t>가온이 초계를 배신하고 쫓기고 있다는 게 사실이군. 주변을 더 찾아봐야겠어.</t>
    <phoneticPr fontId="1" type="noConversion"/>
  </si>
  <si>
    <t xml:space="preserve">&lt;#USERNAME#&gt;, 우리의 흔적을 지우려면 이 앞을 좀 청소해 두는 게 좋겠어요. </t>
    <phoneticPr fontId="1" type="noConversion"/>
  </si>
  <si>
    <t xml:space="preserve">일단 이곳의 마물부터 처리해야 우대협을 찾기 수월하겠어. </t>
    <phoneticPr fontId="1" type="noConversion"/>
  </si>
  <si>
    <t xml:space="preserve">우대협은 더 깊이 들어가신 건가? 위험해 보이는데, 조심해서 들어가자. </t>
    <phoneticPr fontId="1" type="noConversion"/>
  </si>
  <si>
    <t xml:space="preserve">우대협! 협공하겠습니다. </t>
    <phoneticPr fontId="1" type="noConversion"/>
  </si>
  <si>
    <t xml:space="preserve">협공은 무슨, 네 녀석 실력이 얼마나 늘었나 좀 보자. </t>
    <phoneticPr fontId="1" type="noConversion"/>
  </si>
  <si>
    <t>인간 주제에! 이대로 당해줄 줄 아느냐? 크와와악!!</t>
    <phoneticPr fontId="1" type="noConversion"/>
  </si>
  <si>
    <t>물러서!</t>
    <phoneticPr fontId="1" type="noConversion"/>
  </si>
  <si>
    <t xml:space="preserve">치잇... 불러라! 놈들을 풀어! </t>
    <phoneticPr fontId="1" type="noConversion"/>
  </si>
  <si>
    <t>마물들이 더 나타나고 있어요. 조심해요!</t>
    <phoneticPr fontId="1" type="noConversion"/>
  </si>
  <si>
    <t xml:space="preserve">흥, 끝까지 해보자. 백 마리, 아니 천 마리 마물이 들러붙어도 날 막아서진 못 한다! </t>
    <phoneticPr fontId="1" type="noConversion"/>
  </si>
  <si>
    <t xml:space="preserve">병사들이 가진 지도라 해도 조각뿐인데, 가온이 알아서 하겠지. 일단 모아보자. </t>
    <phoneticPr fontId="1" type="noConversion"/>
  </si>
  <si>
    <t xml:space="preserve">이쪽 길은 잘 알려지지도 않았고 매우 험한 지형이지만, 그만큼 틈을 노릴 수 있을 거예요. </t>
    <phoneticPr fontId="1" type="noConversion"/>
  </si>
  <si>
    <t xml:space="preserve">사부님께서 어둠의 기운을 느끼셨다면 인근에 여파가 있을 거야. 샅샅이 살펴보자. </t>
  </si>
  <si>
    <t>후, 만만치 않겠군. 이곳의 마물들도 생령의 기운에 더 포악해진 걸까?</t>
    <phoneticPr fontId="1" type="noConversion"/>
  </si>
  <si>
    <t xml:space="preserve">으앙 누구 없어요? 사람 살려! 도와주세요! </t>
    <phoneticPr fontId="1" type="noConversion"/>
  </si>
  <si>
    <t xml:space="preserve">사람? 게다가 아이의 목소리야! 구해야 해! </t>
    <phoneticPr fontId="1" type="noConversion"/>
  </si>
  <si>
    <t>설천대 관군이 장벽 밖으로 나온다니, 이상해! 마물을 해치우고 소녀의 아버지를 찾아봐야겠어.</t>
    <phoneticPr fontId="1" type="noConversion"/>
  </si>
  <si>
    <t xml:space="preserve">으앗! 차가워! 아우, 짜증 나! </t>
  </si>
  <si>
    <t>오셰르 사매?</t>
    <phoneticPr fontId="1" type="noConversion"/>
  </si>
  <si>
    <t xml:space="preserve">난 좀 더 앞을 살필 테니 이것들부터 처리하고 따라와요. </t>
    <phoneticPr fontId="1" type="noConversion"/>
  </si>
  <si>
    <t>바로 저깁니다. 놈들 중에 열쇠를 가진 놈이 있습니다.</t>
    <phoneticPr fontId="1" type="noConversion"/>
  </si>
  <si>
    <t xml:space="preserve">제가 다녀올 테니 몸을 숨기고 계십시오. </t>
    <phoneticPr fontId="1" type="noConversion"/>
  </si>
  <si>
    <t xml:space="preserve">키키키킥, 먹잇감을 모아두면 더 많은 먹잇감이 찾아올 거라더니 진짜잖아! </t>
    <phoneticPr fontId="1" type="noConversion"/>
  </si>
  <si>
    <t>함정? 상관없다. 다 죽여 주마!</t>
  </si>
  <si>
    <t>아 내 밥들! 우우, 남겨두지 않겠다! 지금 다 뜯어 먹는다!</t>
    <phoneticPr fontId="1" type="noConversion"/>
  </si>
  <si>
    <t xml:space="preserve">그 입부터 당장 잘라내주마! </t>
    <phoneticPr fontId="1" type="noConversion"/>
  </si>
  <si>
    <t>아까 말씀하셨던 대마수 봉인지에 가 볼 수 있겠습니까?</t>
    <phoneticPr fontId="1" type="noConversion"/>
  </si>
  <si>
    <t>이곳에 원래 이리 마물이 많습니까?</t>
    <phoneticPr fontId="1" type="noConversion"/>
  </si>
  <si>
    <t xml:space="preserve">최근 들어 흉포한 마물이 많이 늘어났습니다. </t>
    <phoneticPr fontId="1" type="noConversion"/>
  </si>
  <si>
    <t>이쪽입니다. 이곳의 마물들부터 부탁드립니다. 동료들과 함께 정찰을 하고 오겠습니다.</t>
    <phoneticPr fontId="1" type="noConversion"/>
  </si>
  <si>
    <t>으아악! 막아!</t>
    <phoneticPr fontId="1" type="noConversion"/>
  </si>
  <si>
    <t>이런, 무슨 일이지?</t>
    <phoneticPr fontId="1" type="noConversion"/>
  </si>
  <si>
    <t>조심하십시오. 보통 놈이 아닙니다!</t>
    <phoneticPr fontId="1" type="noConversion"/>
  </si>
  <si>
    <t xml:space="preserve">여기서 물러서면 우리 가족이 다친다. 다들 덤벼! </t>
    <phoneticPr fontId="1" type="noConversion"/>
  </si>
  <si>
    <t xml:space="preserve">아무것도 모르는 멍청한 인간들! 쓸어버려라! </t>
    <phoneticPr fontId="1" type="noConversion"/>
  </si>
  <si>
    <t>제가 막겠습니다.</t>
    <phoneticPr fontId="1" type="noConversion"/>
  </si>
  <si>
    <t xml:space="preserve">크크크 제법이구나! 그래봤자 멍청하다. 내가 있음으로 이 땅이 통제되고 있음에 감사하지는 못할망정... 죽어라! </t>
    <phoneticPr fontId="1" type="noConversion"/>
  </si>
  <si>
    <t xml:space="preserve">마물 주제에 말이 많구나! 어디 누가 죽는지 보자. </t>
    <phoneticPr fontId="1" type="noConversion"/>
  </si>
  <si>
    <t xml:space="preserve">제기랄, 인간 따위에게! 크크크, 이제 그들이 내 영역으로 들어오겠구나. 크크크... 제기랄... </t>
    <phoneticPr fontId="1" type="noConversion"/>
  </si>
  <si>
    <t xml:space="preserve">쯧쯧... 재미 없기는... </t>
    <phoneticPr fontId="1" type="noConversion"/>
  </si>
  <si>
    <t>이곳은 제가 살펴보겠습니다.</t>
    <phoneticPr fontId="1" type="noConversion"/>
  </si>
  <si>
    <t>검은 마력에 물든 마물들이 아닌가? 사부님께 가 여쭤봐야겠어.</t>
    <phoneticPr fontId="1" type="noConversion"/>
  </si>
  <si>
    <t xml:space="preserve">헉, 어디서 이렇게 많이! </t>
    <phoneticPr fontId="1" type="noConversion"/>
  </si>
  <si>
    <t xml:space="preserve">어라? </t>
    <phoneticPr fontId="1" type="noConversion"/>
  </si>
  <si>
    <t>이... 이건 또 뭐야?</t>
    <phoneticPr fontId="1" type="noConversion"/>
  </si>
  <si>
    <t>대마수의 영토엔 한 발자국도 발을 디딜 수 없다!</t>
    <phoneticPr fontId="1" type="noConversion"/>
  </si>
  <si>
    <t>마물들끼리... 이런! 저 마물들, 대마수의 수하가 분명해! 양쪽 다 처리해야겠지만, 이쪽이 우선이다.</t>
    <phoneticPr fontId="1" type="noConversion"/>
  </si>
  <si>
    <t xml:space="preserve">좋아! 검은 마력, 이놈들이었구나! </t>
  </si>
  <si>
    <t xml:space="preserve">그러고 보니 오셰르 사매가 왔다는 이야긴 하지도 못했네. 검은 마력을 넉넉히 구해야 해. </t>
  </si>
  <si>
    <t>QUEST_092
9테마</t>
    <phoneticPr fontId="1" type="noConversion"/>
  </si>
  <si>
    <t xml:space="preserve">헉, 웬 마물들이 이리 많아? 사부님, 이곳은 제가 정리하겠으니 걱정 마십시오. </t>
    <phoneticPr fontId="1" type="noConversion"/>
  </si>
  <si>
    <t>분명 오셰르 사매도 이곳으로 올 거야. 너무 멀리 가지 말고 주변을 살피자.</t>
    <phoneticPr fontId="1" type="noConversion"/>
  </si>
  <si>
    <t>일단 눈앞의 마물부터 해치워야겠어.</t>
    <phoneticPr fontId="1" type="noConversion"/>
  </si>
  <si>
    <t>이 녀석들... 설마 우리가 열어놓은 문을 통해 들어온 건가? 이런, 최대한 처리해야겠어.</t>
    <phoneticPr fontId="1" type="noConversion"/>
  </si>
  <si>
    <t>여기도 몰려있었군. 오셰르 사매가 올 때까지 좀 치워놓자.</t>
    <phoneticPr fontId="1" type="noConversion"/>
  </si>
  <si>
    <t>&lt;#USERNAME#&gt; 사형! 거기서 혼자 뭐해요? 이리 와요.</t>
    <phoneticPr fontId="1" type="noConversion"/>
  </si>
  <si>
    <t>&lt;#USERNAME#&gt; 사저! 거기서 혼자 뭐해요? 이리 와요.</t>
    <phoneticPr fontId="1" type="noConversion"/>
  </si>
  <si>
    <t>아빠는 대체 왜 사서 고생이야? 아니지, 엄마의 복수는 해야지! 아, 뭐해요? 얼른 가요!</t>
    <phoneticPr fontId="1" type="noConversion"/>
  </si>
  <si>
    <t>설천군? 아니, 뭔가 상태가 이상한데!</t>
    <phoneticPr fontId="1" type="noConversion"/>
  </si>
  <si>
    <t>보면 몰라요? 마기에 홀렸네. 난 좀 생각할 게 있으니까, 얼른 해치워요!</t>
    <phoneticPr fontId="1" type="noConversion"/>
  </si>
  <si>
    <t>얘들은 왜 끝도 없이 드글대는 거야? 어서 해치워요! 빨리, 빨리!</t>
    <phoneticPr fontId="1" type="noConversion"/>
  </si>
  <si>
    <t>어쩌다 이렇게... 음? 이건 뭐지? 좀 살펴봐야겠어.</t>
    <phoneticPr fontId="1" type="noConversion"/>
  </si>
  <si>
    <t>병영일지 조각이잖아? 이것만으론 알아보기 힘들어.</t>
    <phoneticPr fontId="1" type="noConversion"/>
  </si>
  <si>
    <t>미안하지만 마기에 물든 이상 되돌릴 수 없어. 처치하고 병영일지 조각을 더 모아야겠어.</t>
    <phoneticPr fontId="1" type="noConversion"/>
  </si>
  <si>
    <t>가온이랑 오셰르 사매는... 괜찮겠지? 둘 다 어설픈 실력은 아니니, 난 내 할 일이나 하자.</t>
    <phoneticPr fontId="1" type="noConversion"/>
  </si>
  <si>
    <t>이 정도면 대략 알아볼 순 있겠어. 사부님께 전해드려야겠다.</t>
    <phoneticPr fontId="1" type="noConversion"/>
  </si>
  <si>
    <t>이... 말도 안 돼! 이 괴물! 으으으…</t>
    <phoneticPr fontId="1" type="noConversion"/>
  </si>
  <si>
    <t>이 목소리는! 마기에 물든 자가 아니야. 어서 가자.</t>
    <phoneticPr fontId="1" type="noConversion"/>
  </si>
  <si>
    <t>이런 기분이구나! 이 해방감. 이 넘치는 힘. 으하하하하. 너희들도 직접 느껴보거라!</t>
    <phoneticPr fontId="1" type="noConversion"/>
  </si>
  <si>
    <t>네 이놈! 어째서 같은 인간을 해치는 것이냐?</t>
    <phoneticPr fontId="1" type="noConversion"/>
  </si>
  <si>
    <t>이건 또 뭐야? 함부로 떠들어 명을 재촉한 걸 후회하게 해주마.</t>
    <phoneticPr fontId="1" type="noConversion"/>
  </si>
  <si>
    <t>건방진 것, 날뛰는 건 거기까지다!</t>
    <phoneticPr fontId="1" type="noConversion"/>
  </si>
  <si>
    <t>이 넘치는 힘으로 네 멍청한 얼굴을 짓밟아주마!</t>
    <phoneticPr fontId="1" type="noConversion"/>
  </si>
  <si>
    <t>너에겐 안 됐지만, 그렇다고 무고한 희생을 늘린 것을 정당화할 순 없다.</t>
    <phoneticPr fontId="1" type="noConversion"/>
  </si>
  <si>
    <t>이 안에서 마물이 생겼다고 했어. 그리고 저 자는 실험을 당했다니, 분명 연관이 있을 거야.</t>
    <phoneticPr fontId="1" type="noConversion"/>
  </si>
  <si>
    <t>마기에 물든 자들이어도 이전에 갖고 있던 비상약이 있을 거야. 처치하고 약재를 구하자.</t>
    <phoneticPr fontId="1" type="noConversion"/>
  </si>
  <si>
    <t>당장 동료들을 해치는 짓을 그만두거라!</t>
    <phoneticPr fontId="1" type="noConversion"/>
  </si>
  <si>
    <t>그딴 약해빠진 것들은 동료가 아니라 먹이라 부르는 것이다. 크크크. 얘들아!</t>
    <phoneticPr fontId="1" type="noConversion"/>
  </si>
  <si>
    <t>어차피 버리려 했던 잔챙이를 청소해 준 건 고맙구나! 하지만, 거기까지다. 내가 직접 상대해 주마!</t>
    <phoneticPr fontId="1" type="noConversion"/>
  </si>
  <si>
    <t>제길, 피... 피만 더 있었어도! 검은... 피... 큭.</t>
    <phoneticPr fontId="1" type="noConversion"/>
  </si>
  <si>
    <t>겉보기엔 사람인데, 피를 탐하는 마물로 만드는 흑주술이라니 끔찍하군.</t>
    <phoneticPr fontId="1" type="noConversion"/>
  </si>
  <si>
    <t>사부님을 찾아야겠는데, 일단 안쪽으로 들어가 보자.</t>
    <phoneticPr fontId="1" type="noConversion"/>
  </si>
  <si>
    <t>이 녀석들은 뭐지? 눈빛을 보아하니 정상이 아니야. 처리해 놓는 게 좋겠어.</t>
    <phoneticPr fontId="1" type="noConversion"/>
  </si>
  <si>
    <t>큭, 이미 제정신인 사람은 한 명도 없는 건가?</t>
    <phoneticPr fontId="1" type="noConversion"/>
  </si>
  <si>
    <t>후후후, 바로 이곳이다. 네 녀석이 우리의 노예병이 될 장소.</t>
    <phoneticPr fontId="1" type="noConversion"/>
  </si>
  <si>
    <t>날 속였구나!</t>
    <phoneticPr fontId="1" type="noConversion"/>
  </si>
  <si>
    <t>새로운 노예병 후보로구나. 어디 교육을 시작해 볼까?</t>
    <phoneticPr fontId="1" type="noConversion"/>
  </si>
  <si>
    <t>흑주술에 물든 배신자들! 이 자리에서 모두 척결해 주마.</t>
    <phoneticPr fontId="1" type="noConversion"/>
  </si>
  <si>
    <t>어둠의 힘을 받고 강해질 기회를 주었거늘, 후회하게 될 것이다.</t>
    <phoneticPr fontId="1" type="noConversion"/>
  </si>
  <si>
    <t>네놈이야말로 후회하게 해주겠다. 덤벼라!</t>
    <phoneticPr fontId="1" type="noConversion"/>
  </si>
  <si>
    <t>반항하지 말고 어둠의 기운을 받아들이거라.</t>
    <phoneticPr fontId="1" type="noConversion"/>
  </si>
  <si>
    <t>이 주변에 잡혀온 관군들이 있을 거야. 어서 살펴보자.</t>
    <phoneticPr fontId="1" type="noConversion"/>
  </si>
  <si>
    <t>설천군의 명예를 걸고 죽으면 죽었지, 마물이 되어 네놈들의 손에 놀아나지 않겠다!</t>
    <phoneticPr fontId="1" type="noConversion"/>
  </si>
  <si>
    <t>멀지 않아! 서두르자.</t>
    <phoneticPr fontId="1" type="noConversion"/>
  </si>
  <si>
    <t>당장 멈춰라!</t>
    <phoneticPr fontId="1" type="noConversion"/>
  </si>
  <si>
    <t>갑자기? 뭐지? 쟤도 잡아와!</t>
    <phoneticPr fontId="1" type="noConversion"/>
  </si>
  <si>
    <t>헉! 무슨 짓을....! 용서할 수 없다.</t>
    <phoneticPr fontId="1" type="noConversion"/>
  </si>
  <si>
    <t>푸하하하. 네가 뭔데 날 용서 못 해? 나야말로 네가 까부는 걸 용서 못 하겠다. 죽어라!</t>
    <phoneticPr fontId="1" type="noConversion"/>
  </si>
  <si>
    <t>제법 까부는구나! 얘들아, 나오거라!</t>
    <phoneticPr fontId="1" type="noConversion"/>
  </si>
  <si>
    <t>헉!</t>
    <phoneticPr fontId="1" type="noConversion"/>
  </si>
  <si>
    <t>&lt;#USERNAME#&gt; 소협! 저와 협공해요.</t>
    <phoneticPr fontId="1" type="noConversion"/>
  </si>
  <si>
    <t>아라 소저!</t>
    <phoneticPr fontId="1" type="noConversion"/>
  </si>
  <si>
    <t>이쪽이에요. 소협을 찾으며 풀어준 사람이 있으니 상황을 들어 봐요.</t>
    <phoneticPr fontId="1" type="noConversion"/>
  </si>
  <si>
    <t>원해서 이리 된 것이 아닌 줄은 알지만, 이미 어둠에 물들었으니 자비는 없다.</t>
    <phoneticPr fontId="1" type="noConversion"/>
  </si>
  <si>
    <t>끄으으으…</t>
    <phoneticPr fontId="1" type="noConversion"/>
  </si>
  <si>
    <t>제가 풀어드리겠습니다. 잠시... 헉!</t>
    <phoneticPr fontId="1" type="noConversion"/>
  </si>
  <si>
    <t>새로운 실험체? 아직 변하지 않은 건가?</t>
    <phoneticPr fontId="1" type="noConversion"/>
  </si>
  <si>
    <t>대장이 없을 때 죽이자! 피 맛을 보는 거야. 캬하하하하</t>
    <phoneticPr fontId="1" type="noConversion"/>
  </si>
  <si>
    <t>으이잇! 대장! 대장을 불러!</t>
    <phoneticPr fontId="1" type="noConversion"/>
  </si>
  <si>
    <t>이런 잡것이 왔으면 진작 나부터 불러야지. 으흐흐흐</t>
    <phoneticPr fontId="1" type="noConversion"/>
  </si>
  <si>
    <t>소협! 저도 돕겠습니다.</t>
    <phoneticPr fontId="1" type="noConversion"/>
  </si>
  <si>
    <t>아...! 조심하세요!</t>
    <phoneticPr fontId="1" type="noConversion"/>
  </si>
  <si>
    <t>크으으.... 피 냄새! 크으…</t>
    <phoneticPr fontId="1" type="noConversion"/>
  </si>
  <si>
    <t>안되겠어요. 이미 사람이 아니에요.</t>
    <phoneticPr fontId="1" type="noConversion"/>
  </si>
  <si>
    <t>안타깝지만, 빨리 처리하는 게 돕는 길이겠군요.</t>
    <phoneticPr fontId="1" type="noConversion"/>
  </si>
  <si>
    <t>이들의 실험을 방해한 걸 알면 추격대를 보낼지 몰라. 손봐 놓는 게 좋겠어.</t>
    <phoneticPr fontId="1" type="noConversion"/>
  </si>
  <si>
    <t>이 녀석들을 해치우다 보면 뭔가 쓸만한 게 나올 거야.</t>
    <phoneticPr fontId="1" type="noConversion"/>
  </si>
  <si>
    <t>녀석들, 인간일 때 지녔던 신분패가 아직 있구나. 이걸 더 모아야겠어.</t>
    <phoneticPr fontId="1" type="noConversion"/>
  </si>
  <si>
    <t>이 정도면 되겠지. 아라 소저를 찾아보자.</t>
    <phoneticPr fontId="1" type="noConversion"/>
  </si>
  <si>
    <t>아라 소저는 믿지만 과연 홍장문이 움직여 줄까?</t>
    <phoneticPr fontId="1" type="noConversion"/>
  </si>
  <si>
    <t>이런 귀찮은 것들! 빠르게 해치우고 가자.</t>
    <phoneticPr fontId="1" type="noConversion"/>
  </si>
  <si>
    <t>쯧쯧... 힘을 좀 빼놔야 이야기가 될까? 얘들아, 내게 받은 힘을 보여주거라.</t>
    <phoneticPr fontId="1" type="noConversion"/>
  </si>
  <si>
    <t>후훗, 역시 재밌어! 어디, 이 녀석들도 상대해 보려무나.</t>
    <phoneticPr fontId="1" type="noConversion"/>
  </si>
  <si>
    <t>마지막으로 기회를 주마. 검은 마기를 받으면 넌 더 강해질 수 있다! 즐거운 살육의 맛을 느낄 수 있어.</t>
    <phoneticPr fontId="1" type="noConversion"/>
  </si>
  <si>
    <t>쓸데없는 소리!</t>
    <phoneticPr fontId="1" type="noConversion"/>
  </si>
  <si>
    <t>후우, 시간이 너무 지체되었어. 어서 제어실로 가자.</t>
    <phoneticPr fontId="1" type="noConversion"/>
  </si>
  <si>
    <t>이교도라니, 마물뿐 아니라 설천군 내부에 분열이 있는 것 같아. 후, 복잡하군.</t>
    <phoneticPr fontId="1" type="noConversion"/>
  </si>
  <si>
    <t>이 녀석들 같군. 그럼 허리 장식을 모아볼까?</t>
    <phoneticPr fontId="1" type="noConversion"/>
  </si>
  <si>
    <t>이 정도면 됐겠지. 그자들을 확실히 믿을 순 없지만 사부님을 찾으려면 이 방법이 빨라.</t>
    <phoneticPr fontId="1" type="noConversion"/>
  </si>
  <si>
    <t>마기에 물들지 않고도 이교도가 된 이들이 그리 많습니까?</t>
    <phoneticPr fontId="1" type="noConversion"/>
  </si>
  <si>
    <t>에휴, 직접 겪어 보게.</t>
    <phoneticPr fontId="1" type="noConversion"/>
  </si>
  <si>
    <t>이교도, 이잇! 무슨 짓을... 마물을 소환하고 있어. 막아야 돼!</t>
    <phoneticPr fontId="1" type="noConversion"/>
  </si>
  <si>
    <t>킁킁, 누가 날 불러냈느냐?</t>
    <phoneticPr fontId="1" type="noConversion"/>
  </si>
  <si>
    <t>저 녀석들을 제물로 바치겠으니, 당장 죽여 주십시오!</t>
    <phoneticPr fontId="1" type="noConversion"/>
  </si>
  <si>
    <t>치잇, 귀찮게... 별것도 아닌 것 같은데, 저 녀석들은 너희가 해치워.</t>
    <phoneticPr fontId="1" type="noConversion"/>
  </si>
  <si>
    <t>호오, 힘 좀 쓰는걸? 재밌겠다! 싸우자!</t>
    <phoneticPr fontId="1" type="noConversion"/>
  </si>
  <si>
    <t>소... 소협! 조심하시오!</t>
    <phoneticPr fontId="1" type="noConversion"/>
  </si>
  <si>
    <t>자네, 대단한 실력자였군. 덕분에 살았네. 길을 안내할 테니 따라오게.</t>
    <phoneticPr fontId="1" type="noConversion"/>
  </si>
  <si>
    <t>하하, 여기 있었구나. 저 배신자를 처단하라!</t>
    <phoneticPr fontId="1" type="noConversion"/>
  </si>
  <si>
    <t>무슨 소리요? 배신자라니!</t>
    <phoneticPr fontId="1" type="noConversion"/>
  </si>
  <si>
    <t>내가 배신자라면 배신자인 거다. 죽어라!</t>
    <phoneticPr fontId="1" type="noConversion"/>
  </si>
  <si>
    <t>우릴 향해 칼을 빼들다니, 이교도가 분명하다.</t>
    <phoneticPr fontId="1" type="noConversion"/>
  </si>
  <si>
    <t>다짜고짜 먼저 공격한 것은 그쪽 아닙니까?</t>
    <phoneticPr fontId="1" type="noConversion"/>
  </si>
  <si>
    <t>긴 말 필요 없다. 살려둘 필요 없으니 모두 쳐라!</t>
    <phoneticPr fontId="1" type="noConversion"/>
  </si>
  <si>
    <t>사부님은 괜찮으시겠지? 차라리 강한 마물이 날뛰는 거라면 걱정이 덜 될 텐데…</t>
    <phoneticPr fontId="1" type="noConversion"/>
  </si>
  <si>
    <t>천충이라 했지? 과연 말이 통할만한 상대일지 모르겠네.</t>
    <phoneticPr fontId="1" type="noConversion"/>
  </si>
  <si>
    <t>외관만 봐도 딱 알겠군. 이런 때에 배신을 하고 제 몸만 사리려 하다니, 용서할 수 없어.</t>
    <phoneticPr fontId="1" type="noConversion"/>
  </si>
  <si>
    <t>제어실은 저 안쪽이겠군.</t>
    <phoneticPr fontId="1" type="noConversion"/>
  </si>
  <si>
    <t>대의를 저버리고 힘든 시기에 사리사욕만 채우려는 놈들! 이리 나오거라. 본때를 보여주마.</t>
    <phoneticPr fontId="1" type="noConversion"/>
  </si>
  <si>
    <t>크흠... 뭔가 단단히 잘못 알고 있군. 이보게들, 저 소협을 제압하게.</t>
    <phoneticPr fontId="1" type="noConversion"/>
  </si>
  <si>
    <t>천충, 네가 이곳의 대장이렷다? 애꿎은 부하들은 그만 괴롭히고, 직접 나서거라.</t>
    <phoneticPr fontId="1" type="noConversion"/>
  </si>
  <si>
    <t>자네, 후회하게 될 걸세.</t>
    <phoneticPr fontId="1" type="noConversion"/>
  </si>
  <si>
    <t>서로 말이 너무 다르니 사부님을 모셔와 양측 입장을 확실히 알아보는 게 맞겠어.</t>
    <phoneticPr fontId="1" type="noConversion"/>
  </si>
  <si>
    <t>내부의 진짜 배신자가 천충이 아니라 태천록이었다니! 대장군이라는 자가... 제길!</t>
    <phoneticPr fontId="1" type="noConversion"/>
  </si>
  <si>
    <t>갈 길이 바쁘니 앞을 막지 마라!</t>
    <phoneticPr fontId="1" type="noConversion"/>
  </si>
  <si>
    <t>동쪽 관측소라면 이곳일 텐데? 벌써 자리를 옮긴 것인가.</t>
    <phoneticPr fontId="1" type="noConversion"/>
  </si>
  <si>
    <t>이게 뭐지? 자세히 살펴보자.</t>
    <phoneticPr fontId="1" type="noConversion"/>
  </si>
  <si>
    <t>경계가 삼엄한 걸 보니 이쪽이 맞겠군. 어서 해치우고 돌파하자.</t>
    <phoneticPr fontId="1" type="noConversion"/>
  </si>
  <si>
    <t>흥, 애송이 주제에 겁도 없이 나서기는... 쯧쯧.</t>
    <phoneticPr fontId="1" type="noConversion"/>
  </si>
  <si>
    <t>도와드리러 왔습니다.</t>
    <phoneticPr fontId="1" type="noConversion"/>
  </si>
  <si>
    <t>멍청하긴! 너희는 모두 이곳으로 유인된 것이다. 쳐라!</t>
    <phoneticPr fontId="1" type="noConversion"/>
  </si>
  <si>
    <t>자신을 믿고 따르던 자들을 배신하고, 얄팍한 수로 사부님께 손을 대다니, 후회하게 해주마.</t>
    <phoneticPr fontId="1" type="noConversion"/>
  </si>
  <si>
    <t>후회? 후후후, 후회는 여유 있는 자들이나 하는 것이지. 넌 그럴 시간도 없을 것이다.</t>
    <phoneticPr fontId="1" type="noConversion"/>
  </si>
  <si>
    <t>대법사의 제자라더니 확실히 탐나는 실력이구나. 하지만, 거기까지다.</t>
    <phoneticPr fontId="1" type="noConversion"/>
  </si>
  <si>
    <t>크윽... 안... 안 돼! 크하하하하, 피... 검은 피... 붉은 피... 그거라도 내 놔라!</t>
    <phoneticPr fontId="1" type="noConversion"/>
  </si>
  <si>
    <t>제길, 원대로 여기서 끝내주마!</t>
    <phoneticPr fontId="1" type="noConversion"/>
  </si>
  <si>
    <t>나를 이렇게... 아니야! 끝이 아니야!</t>
    <phoneticPr fontId="1" type="noConversion"/>
  </si>
  <si>
    <t>&lt;#USERNAME#&gt;, 소협! 소협!...</t>
    <phoneticPr fontId="1" type="noConversion"/>
  </si>
  <si>
    <t>QUEST_101</t>
    <phoneticPr fontId="1" type="noConversion"/>
  </si>
  <si>
    <t>2022.08.18</t>
  </si>
  <si>
    <t>사부님께서 빨리 회복하셔야 할 텐데... 아무래도 걱정이 돼. 직접 가보는 게 좋겠어.</t>
    <phoneticPr fontId="1" type="noConversion"/>
  </si>
  <si>
    <t>10테마-구룡빙원</t>
    <phoneticPr fontId="1" type="noConversion"/>
  </si>
  <si>
    <t>빙원도 마물들이 어마어마하네요! 저것들에게 발이 묶이면 안 될 텐데…</t>
    <phoneticPr fontId="1" type="noConversion"/>
  </si>
  <si>
    <t>제가 처리하겠습니다. 금방 따를 테니 앞서가십시오.</t>
    <phoneticPr fontId="1" type="noConversion"/>
  </si>
  <si>
    <t>음? 뭔가 이질적인 기운이... 설마 생령? 어서 가보자.</t>
    <phoneticPr fontId="1" type="noConversion"/>
  </si>
  <si>
    <t>가온이 왜 이쪽에 있지? 일단 마물들부터 해치워야 이야길 나눌 수 있겠어.</t>
    <phoneticPr fontId="1" type="noConversion"/>
  </si>
  <si>
    <t>가기 전에 이놈들을 좀 해치워두는 편이 좋겠어요.</t>
    <phoneticPr fontId="1" type="noConversion"/>
  </si>
  <si>
    <t>이 빙마들... 이대로 지나칠 순 없겠어.</t>
    <phoneticPr fontId="1" type="noConversion"/>
  </si>
  <si>
    <t>지금쯤이면 손덕 성주와 가온도 돌아왔을 거야. 사부님께 가보자.</t>
    <phoneticPr fontId="1" type="noConversion"/>
  </si>
  <si>
    <t>낯선 여인</t>
    <phoneticPr fontId="1" type="noConversion"/>
  </si>
  <si>
    <t>그래, 너희 아주 잘 걸렸다!</t>
    <phoneticPr fontId="1" type="noConversion"/>
  </si>
  <si>
    <t>가온? 어서 가보자.</t>
    <phoneticPr fontId="1" type="noConversion"/>
  </si>
  <si>
    <t>위험합니다. 도와드릴 테니 피하십시오.</t>
    <phoneticPr fontId="1" type="noConversion"/>
  </si>
  <si>
    <t>떠돌이 백호장</t>
    <phoneticPr fontId="1" type="noConversion"/>
  </si>
  <si>
    <t>또 산야 나부랭이들인가? 우릴 사냥감 취급한 것을 후회하게 해주마!</t>
    <phoneticPr fontId="1" type="noConversion"/>
  </si>
  <si>
    <t>여인이 말한 자는 초계일 거야. 사부님께 말씀드려야겠어.</t>
    <phoneticPr fontId="1" type="noConversion"/>
  </si>
  <si>
    <t>손덕은 왜 바른 말을 해도 듣기가 싫지?</t>
    <phoneticPr fontId="1" type="noConversion"/>
  </si>
  <si>
    <t>나 좀 도와줘! 빨리!</t>
    <phoneticPr fontId="1" type="noConversion"/>
  </si>
  <si>
    <t>저 놈을 사냥하는데 힘을 보태라고?</t>
    <phoneticPr fontId="1" type="noConversion"/>
  </si>
  <si>
    <t>쓸데없는 소리 말고 싸워!</t>
    <phoneticPr fontId="1" type="noConversion"/>
  </si>
  <si>
    <t>설괴 대장</t>
    <phoneticPr fontId="1" type="noConversion"/>
  </si>
  <si>
    <t>큰 녀석부터 해치워줄까? 작은 녀석부터 꿀꺽 삼켜 줄까? 크흐흐흐</t>
    <phoneticPr fontId="1" type="noConversion"/>
  </si>
  <si>
    <t>산야족에게 실력을 인정받았으니 어디 나서 볼까?</t>
    <phoneticPr fontId="1" type="noConversion"/>
  </si>
  <si>
    <t>얼음 골렘에 대해 설명을 들을 걸 그랬네. 할 수 없지. 닥치는 대로 잡아 보자.</t>
    <phoneticPr fontId="1" type="noConversion"/>
  </si>
  <si>
    <t>아무래도 이곳엔 없는 것 같아. 다른 지역을 살펴봐야겠어.</t>
    <phoneticPr fontId="1" type="noConversion"/>
  </si>
  <si>
    <t>헛! 확실히 저 덩치는 놀랍군. 하지만 지레 겁먹고 물러설 순 없지. 해보자!</t>
    <phoneticPr fontId="1" type="noConversion"/>
  </si>
  <si>
    <t>이게 얼음 골렘의 심장이구나. 어찌 사용하는지는 사야가 잘 알고 있겠지.</t>
    <phoneticPr fontId="1" type="noConversion"/>
  </si>
  <si>
    <t>이 잘 마무리되어 다행이야. 어서 빙궁으로 가자.</t>
    <phoneticPr fontId="1" type="noConversion"/>
  </si>
  <si>
    <t>사야가 말한 마물들인가? 만만치 않아 보이지만 지나려면 피할 수 없겠어. 처치해야겠군.</t>
    <phoneticPr fontId="1" type="noConversion"/>
  </si>
  <si>
    <t>이런 식으로 지체하다간 끝이 없겠어. 조심히 지나가자.</t>
    <phoneticPr fontId="1" type="noConversion"/>
  </si>
  <si>
    <t>아, 좀 불안한걸. 바로 앞이 빙궁이니 마물의 수를 조금이라도 줄여 놓는 게 좋겠어.</t>
    <phoneticPr fontId="1" type="noConversion"/>
  </si>
  <si>
    <t>10테마-구룡빙궁</t>
    <phoneticPr fontId="1" type="noConversion"/>
  </si>
  <si>
    <t>초계가 일부러 풀어놓은 건가? 해치우며 나아가는 게 안전하겠어.</t>
    <phoneticPr fontId="1" type="noConversion"/>
  </si>
  <si>
    <t>이 녀석들은 초계의 부하로 보이진 않는데? 하긴 초계의 실력이면 이런 마물쯤 신경 쓰지 않겠지.</t>
    <phoneticPr fontId="1" type="noConversion"/>
  </si>
  <si>
    <t>성질하고는... 어쩔 수 없지. 어서 해치우고 사부님을 찾아보자.</t>
    <phoneticPr fontId="1" type="noConversion"/>
  </si>
  <si>
    <t>초계의 부하들이 진을 치고 있어. 초계에게 들키기 전에 빠르게 해치우자.</t>
    <phoneticPr fontId="1" type="noConversion"/>
  </si>
  <si>
    <t>사부님 말씀대로 숨은 공간이 있는지 살피려면 이 녀석들부터 해치워야겠어.</t>
    <phoneticPr fontId="1" type="noConversion"/>
  </si>
  <si>
    <t>으읏, 만만한 녀석들이 아니던데 조심해야겠어.</t>
    <phoneticPr fontId="1" type="noConversion"/>
  </si>
  <si>
    <t>사람의 인기척? 초계가 없는 틈을 타 상백 대사형이 나선 것일지도 몰라. 어서 가자.</t>
    <phoneticPr fontId="1" type="noConversion"/>
  </si>
  <si>
    <t>(초계의 부하) 원오</t>
    <phoneticPr fontId="1" type="noConversion"/>
  </si>
  <si>
    <t>이... 이 멍청한 놈들! 적아 구분도 못하고... 비켜! 비키란 말이다!</t>
    <phoneticPr fontId="1" type="noConversion"/>
  </si>
  <si>
    <t>아무리 적이라도 죽는 꼴을 그냥 볼 수만은 없지. 도와줘야겠어.</t>
    <phoneticPr fontId="1" type="noConversion"/>
  </si>
  <si>
    <t>이쪽입니다. 아, 서두르시오. 어서요!</t>
    <phoneticPr fontId="1" type="noConversion"/>
  </si>
  <si>
    <t>저 녀석들을 처리해야 합니다. 전 못합니다. 못해요. 소협께서 해치우십시오.</t>
    <phoneticPr fontId="1" type="noConversion"/>
  </si>
  <si>
    <t>초계 폐하가 경계를 더 강화했나 봅니다. 아, 누가 오기 전에 빨리 해치우십시오.</t>
    <phoneticPr fontId="1" type="noConversion"/>
  </si>
  <si>
    <t>이건 대체... 함정인가? 날 속일 생각은 마시오.</t>
    <phoneticPr fontId="1" type="noConversion"/>
  </si>
  <si>
    <t>그럴 리가 있겠습니까? 당장이라도 자리를 뜨고 싶은 건 바로 나라고요.</t>
    <phoneticPr fontId="1" type="noConversion"/>
  </si>
  <si>
    <t>무명</t>
    <phoneticPr fontId="1" type="noConversion"/>
  </si>
  <si>
    <t>침입자가 있을 건 예상했지만 배신자라니! 모두 이 자리에서 처단해 주마!</t>
    <phoneticPr fontId="1" type="noConversion"/>
  </si>
  <si>
    <t>으아악! 소협, 난 약속을 지켰습니다. 날 죽게 내버려 두면 천벌을 받을 것이오!</t>
    <phoneticPr fontId="1" type="noConversion"/>
  </si>
  <si>
    <t>너희들이 상대할 녀석이 아니다. 내가 직접 상대해주마.</t>
    <phoneticPr fontId="1" type="noConversion"/>
  </si>
  <si>
    <t>흥, 여기서 전력을 다 할 필욘 없겠지. 모든 것은 이미 초계 폐하의 뜻대로다.</t>
    <phoneticPr fontId="1" type="noConversion"/>
  </si>
  <si>
    <t>천파 공주님! 상백 대사형? 헉!</t>
    <phoneticPr fontId="1" type="noConversion"/>
  </si>
  <si>
    <t>천파 공주님, 진정하세요.</t>
    <phoneticPr fontId="1" type="noConversion"/>
  </si>
  <si>
    <t>천파 공주님, 호위하겠습니다. 위협이 될만한 것들을 제거할 테니 조심히 지나가요.</t>
    <phoneticPr fontId="1" type="noConversion"/>
  </si>
  <si>
    <t>암살귀대 투사</t>
    <phoneticPr fontId="1" type="noConversion"/>
  </si>
  <si>
    <t>죽여!</t>
    <phoneticPr fontId="1" type="noConversion"/>
  </si>
  <si>
    <t>이곳까지 온 이상 네놈은 절대 살아나갈 수 없을 것이다.</t>
    <phoneticPr fontId="1" type="noConversion"/>
  </si>
  <si>
    <t>비켜라 이놈들!</t>
    <phoneticPr fontId="1" type="noConversion"/>
  </si>
  <si>
    <t>사야</t>
    <phoneticPr fontId="1" type="noConversion"/>
  </si>
  <si>
    <t>&lt;#USERNAME#&gt;! 괜찮아요? 다친 데는? 어서 이쪽으로 와요!</t>
    <phoneticPr fontId="1" type="noConversion"/>
  </si>
  <si>
    <t>10테마-주마신전 1층</t>
    <phoneticPr fontId="1" type="noConversion"/>
  </si>
  <si>
    <t>사부님이 주마신전으로 향했다니, 이유가 있을 거야. 서둘러 따라가자.</t>
    <phoneticPr fontId="1" type="noConversion"/>
  </si>
  <si>
    <t>이곳은 빙궁보다 더하군. 조금씩이라도 처리하면서 가야겠어.</t>
    <phoneticPr fontId="1" type="noConversion"/>
  </si>
  <si>
    <t>저 녀석, 남의 말은 전혀 듣지 않는군. 어쨌든 이곳의 마물부터 해치워야겠어.</t>
    <phoneticPr fontId="1" type="noConversion"/>
  </si>
  <si>
    <t>부상이 심상치 않아 보이던데... 초계도 부상이 크다면, 당장 날 죽이려 들진 않겠지.</t>
    <phoneticPr fontId="1" type="noConversion"/>
  </si>
  <si>
    <t>초계가 이곳에 있다는 걸 사부님께도 알려드려야 할 텐데... 우선 이 녀석들부터 해치우자.</t>
    <phoneticPr fontId="1" type="noConversion"/>
  </si>
  <si>
    <t>이곳에 생령은 없는 것 같은데 마물들이 이리 흉포하다니, 흑룡의 기운인가?</t>
    <phoneticPr fontId="1" type="noConversion"/>
  </si>
  <si>
    <t>큭... 많이 컸구나! 더는 봐주지 않겠다.</t>
    <phoneticPr fontId="1" type="noConversion"/>
  </si>
  <si>
    <t>따로 초계를 쫓겠다 하더니 곡대인도 결국 여기까지 왔구나.</t>
    <phoneticPr fontId="1" type="noConversion"/>
  </si>
  <si>
    <t>이정도 마물들도 상대할 수 없다면 흑룡은 무리겠지.</t>
    <phoneticPr fontId="1" type="noConversion"/>
  </si>
  <si>
    <t>미사용</t>
    <phoneticPr fontId="1" type="noConversion"/>
  </si>
  <si>
    <t>손덕 성주... 이리 무책임할 줄이야! 서둘러 이 녀석들부터 해치워야 공주님을 찾을 수 있겠어.</t>
    <phoneticPr fontId="1" type="noConversion"/>
  </si>
  <si>
    <t>대체 어디계시지? 안가본 곳이 거의 없는데…</t>
    <phoneticPr fontId="1" type="noConversion"/>
  </si>
  <si>
    <t>손덕 성주에게 돌아가 마지막으로 본 곳이 어딘지 물어야겠어.</t>
    <phoneticPr fontId="1" type="noConversion"/>
  </si>
  <si>
    <t>손덕 성주는 왜 저렇게까지 천파 공주님을 경계하는 거야? 후, 어쨌든 이놈들은 해치워야지.</t>
    <phoneticPr fontId="1" type="noConversion"/>
  </si>
  <si>
    <t>손덕 성주, 대체 어디까지 간 거지? 불안해서 살 수가 없군.</t>
    <phoneticPr fontId="1" type="noConversion"/>
  </si>
  <si>
    <t>이 정도 녀석들이라면 내 선에서 해결해 두는 게 좋겠어. 빠르게 해치우자.</t>
    <phoneticPr fontId="1" type="noConversion"/>
  </si>
  <si>
    <t>&lt;#USERNAME#&gt;! 게서 뭐 하는 건가? 꿈지럭거리지 말고 어서 오게.</t>
    <phoneticPr fontId="1" type="noConversion"/>
  </si>
  <si>
    <t>사부님이 돌아오지 않는 걸 보니 무슨 일이 있는 건가? 나도 가봐야겠어.</t>
    <phoneticPr fontId="1" type="noConversion"/>
  </si>
  <si>
    <t>왜 아무도 없지?</t>
    <phoneticPr fontId="1" type="noConversion"/>
  </si>
  <si>
    <t>아, 저곳으로 가신 건가?</t>
    <phoneticPr fontId="1" type="noConversion"/>
  </si>
  <si>
    <t>주마왕</t>
    <phoneticPr fontId="1" type="noConversion"/>
  </si>
  <si>
    <t>밖이 소란스럽다 했더니, 역시 인간이었구나. 함부로 여기에 발을 들이다니! 죽여주마.</t>
    <phoneticPr fontId="1" type="noConversion"/>
  </si>
  <si>
    <t>내가 원하는 건 네 죽음이다! 네놈이야말로 목숨이 아까우면 물러서라.</t>
    <phoneticPr fontId="1" type="noConversion"/>
  </si>
  <si>
    <t>그래, 날벌레 같은 주제에 포기를 몰라. 어디 덤벼 보아라!</t>
    <phoneticPr fontId="1" type="noConversion"/>
  </si>
  <si>
    <t>크와아아. 핏빛 어둠들아, 일어나라. 저 애송이를 짓밟아라.</t>
    <phoneticPr fontId="1" type="noConversion"/>
  </si>
  <si>
    <t>두려움을 모르는 인간아, 내 진정한 모습을 보여주마. 살아남길 바라지 말거라.</t>
    <phoneticPr fontId="1" type="noConversion"/>
  </si>
  <si>
    <t>주마왕 진</t>
    <phoneticPr fontId="1" type="noConversion"/>
  </si>
  <si>
    <t>크하하하. 어둠의 주마들이여, 저 녀석의 미래를 파멸로 이끌어라.</t>
    <phoneticPr fontId="1" type="noConversion"/>
  </si>
  <si>
    <t>인간 따위에게... 크윽! 머지않았다. 너희는 곧 스스로 세계를 자멸로 이끌 것이다.</t>
    <phoneticPr fontId="1" type="noConversion"/>
  </si>
  <si>
    <t>끝까지 저주라니... 이런, 시간을 너무 지체했어. 어서 가자.</t>
    <phoneticPr fontId="1" type="noConversion"/>
  </si>
  <si>
    <t>10테마-주마신전 2층</t>
    <phoneticPr fontId="1" type="noConversion"/>
  </si>
  <si>
    <t>마물들이 뭔가에 동요하고 있는 것 같아. 몰래 지나칠 순 없겠어.</t>
    <phoneticPr fontId="1" type="noConversion"/>
  </si>
  <si>
    <t>천파 공주님이 이쪽으로 지나간 게 분명해! 퇴로를 확보하려면 마물들을 치워야겠어.</t>
    <phoneticPr fontId="1" type="noConversion"/>
  </si>
  <si>
    <t>아무리 전략 전술이 뛰어나도 힘이 없으면 싸울 엄두도 못 낸다고!</t>
    <phoneticPr fontId="1" type="noConversion"/>
  </si>
  <si>
    <t>손덕 성주는 그새 얼마나 간 거지? 하여간 재빠르군.</t>
    <phoneticPr fontId="1" type="noConversion"/>
  </si>
  <si>
    <t>손덕 성주님, 어디 계십니까... 헉!</t>
    <phoneticPr fontId="1" type="noConversion"/>
  </si>
  <si>
    <t>천파 공주님이 병사들을 해치다니 말도 안 돼! 손덕 성주는 왜 그리 생각하는 걸까?</t>
    <phoneticPr fontId="1" type="noConversion"/>
  </si>
  <si>
    <t>손덕 성주는 저 아래쪽으로 갔겠지. 저기도 마물들이 득실대는데 그냥 지나칠 수 없겠어.</t>
    <phoneticPr fontId="1" type="noConversion"/>
  </si>
  <si>
    <t>천파는 내게 떠넘기고 아주 여유가 넘치는구나!</t>
    <phoneticPr fontId="1" type="noConversion"/>
  </si>
  <si>
    <t>이젠 온갖 핑계로 날 부려먹는군. 천파 공주님... 정말 용신기의 힘을 깨우치신 걸까?</t>
    <phoneticPr fontId="1" type="noConversion"/>
  </si>
  <si>
    <t>불안해! 빠르게 해치우고 따라가야겠어.</t>
    <phoneticPr fontId="1" type="noConversion"/>
  </si>
  <si>
    <t>고작 남의 손에 묶여 있는 녀석 따위 내가 나설 필요도 없겠구나.</t>
    <phoneticPr fontId="1" type="noConversion"/>
  </si>
  <si>
    <t>흑룡</t>
    <phoneticPr fontId="1" type="noConversion"/>
  </si>
  <si>
    <t>나설 자격이 없는 것이지. 이 녀석들부터 해치우고 너도 먹어치워주마.</t>
    <phoneticPr fontId="1" type="noConversion"/>
  </si>
  <si>
    <t>&lt;#USERNAME#&gt;, 조심하게!</t>
    <phoneticPr fontId="1" type="noConversion"/>
  </si>
  <si>
    <t>귀찮은 녀석들 같으니! 날개... 네 날개부터 가져가야겠다.</t>
    <phoneticPr fontId="1" type="noConversion"/>
  </si>
  <si>
    <t>10테마-주마신전 3층</t>
    <phoneticPr fontId="1" type="noConversion"/>
  </si>
  <si>
    <t>합마공? 그게 곡장로와 초계, 두 분의 무공이었을 줄이야.</t>
    <phoneticPr fontId="1" type="noConversion"/>
  </si>
  <si>
    <t>정말 이야기가 길어지는 것 같네. 방해되지 않게 주변을 좀 정리해 놓는 게 좋겠어.</t>
    <phoneticPr fontId="1" type="noConversion"/>
  </si>
  <si>
    <t>흑룡과의 전투를 대비하는데 나도 적당히 할 수는 없지. 이 일대는 내가 다 손봐놓자.</t>
    <phoneticPr fontId="1" type="noConversion"/>
  </si>
  <si>
    <t>이 정도면 됐을 거야. 사부님께 돌아가 보자.</t>
    <phoneticPr fontId="1" type="noConversion"/>
  </si>
  <si>
    <t>곡장로님과 초계, 철천지원수가 되기 전엔 마교의 양대 산맥이었지. 운명이란 알 수 없구나!</t>
    <phoneticPr fontId="1" type="noConversion"/>
  </si>
  <si>
    <t>내가 시선을 끄는 동안 수련할 장소를 찾으시려는 걸 거야. 어디, 시끄럽게 좀 해볼까?</t>
    <phoneticPr fontId="1" type="noConversion"/>
  </si>
  <si>
    <t>&lt;#USERNAME#&gt;, 그쯤이면 됐다. 이쪽으로 오거라.</t>
    <phoneticPr fontId="1" type="noConversion"/>
  </si>
  <si>
    <t>손덕 성주, 평소대로라면 그냥 가버릴 듯도 한데, 무슨 꿍꿍이가 있는 건가?</t>
    <phoneticPr fontId="1" type="noConversion"/>
  </si>
  <si>
    <t>주마들은 생령보다 훨씬 강력한 흑룡의 추종자들이네. 저들을 상대해 보게.</t>
    <phoneticPr fontId="1" type="noConversion"/>
  </si>
  <si>
    <t>이곳의 마물들을 하나도 남김없이 척살하고 따라오게.</t>
    <phoneticPr fontId="1" type="noConversion"/>
  </si>
  <si>
    <t>사부님께서 금지된 술법까지 써 가며 이 자리까지 왔는데, 나도 물러설 수 없어.</t>
    <phoneticPr fontId="1" type="noConversion"/>
  </si>
  <si>
    <t>이 녀석들이 아닌가? 화명흑기가 좀처럼 모이지 않아. 좀 더 깊이 들어가 봐야겠어.</t>
    <phoneticPr fontId="1" type="noConversion"/>
  </si>
  <si>
    <t>호룡이</t>
    <phoneticPr fontId="1" type="noConversion"/>
  </si>
  <si>
    <t>&lt;#USERNAME#&gt;, 잠깐, 잠깐! 멈춰봐. 너, 지금 네가 뭘 하고 있는지 알고 있는 거야?</t>
    <phoneticPr fontId="1" type="noConversion"/>
  </si>
  <si>
    <t>호룡아, 미안! 난 사부님을 배신할 수 없어.</t>
    <phoneticPr fontId="1" type="noConversion"/>
  </si>
  <si>
    <t>화명흑기를 꽤 모았어. 사부님께 가자.</t>
    <phoneticPr fontId="1" type="noConversion"/>
  </si>
  <si>
    <t>기다리기 지겹군. 우리가 먼저 나서 가온의 경계를 풀어보는 게 좋겠어.</t>
    <phoneticPr fontId="1" type="noConversion"/>
  </si>
  <si>
    <t>이 녀석, 무서우면 같이 기다릴 것이지. 굳이 왜…</t>
    <phoneticPr fontId="1" type="noConversion"/>
  </si>
  <si>
    <t>10테마-흑룡의 처소</t>
    <phoneticPr fontId="1" type="noConversion"/>
  </si>
  <si>
    <t>흥, 용이라 해도 사람의 조종을 받는 이상, 무슨 힘을 얼마나 발휘하겠소? 지금이 기회니 해치웁시다.</t>
    <phoneticPr fontId="1" type="noConversion"/>
  </si>
  <si>
    <t>어디 마음껏 발버둥쳐 보시지요. 하하하하</t>
    <phoneticPr fontId="1" type="noConversion"/>
  </si>
  <si>
    <t>흑룡, 저것들을 상대로 너무 고전하는 것 아니냐? 지겹구나! 네 힘을 제대로 보여주거라.</t>
    <phoneticPr fontId="1" type="noConversion"/>
  </si>
  <si>
    <t>곡무엽, 예나 지금이나 자네는 내 상대가 못 돼. 그만 여의황을 따라 무덤으로 들어가게나.</t>
    <phoneticPr fontId="1" type="noConversion"/>
  </si>
  <si>
    <t>무덤으로 들어가는 건 내가 아니라 바로 네 놈이다!</t>
    <phoneticPr fontId="1" type="noConversion"/>
  </si>
  <si>
    <t>우리끼리 싸울 때가 아닙니다.</t>
    <phoneticPr fontId="1" type="noConversion"/>
  </si>
  <si>
    <t>손덕의 말을 듣고 날 해치려 한 주제에 말은 잘하네.</t>
    <phoneticPr fontId="1" type="noConversion"/>
  </si>
  <si>
    <t>큿... 내가... 어떻게 여기까지 왔는데…</t>
    <phoneticPr fontId="1" type="noConversion"/>
  </si>
  <si>
    <t>손덕 성주, 여의주에 힘에 물들어 자신을 잃지 말게. 이만하면 되지 않았나?</t>
    <phoneticPr fontId="1" type="noConversion"/>
  </si>
  <si>
    <t>크크크크, 대법사께선 용의 힘도 두렵지 않은가 봅니다. 흑룡, 저들의 다리를 잘라라.</t>
    <phoneticPr fontId="1" type="noConversion"/>
  </si>
  <si>
    <t>흑룡(완전체)</t>
    <phoneticPr fontId="1" type="noConversion"/>
  </si>
  <si>
    <t>넌 뭔데 내 기운을 버텨내는 것이냐? 여봐라! 저 녀석을 해치워라.</t>
    <phoneticPr fontId="1" type="noConversion"/>
  </si>
  <si>
    <t>부활한 주마왕 진</t>
    <phoneticPr fontId="1" type="noConversion"/>
  </si>
  <si>
    <t>쿠와아아! 위대한 분의 명을 따르라!</t>
    <phoneticPr fontId="1" type="noConversion"/>
  </si>
  <si>
    <t>수하를 앞세우다니, 흑룡도 별 것 없구나!</t>
    <phoneticPr fontId="1" type="noConversion"/>
  </si>
  <si>
    <t>원하는 대로. 보여 주마. 네 죽음을 영광으로 알거라.</t>
    <phoneticPr fontId="1" type="noConversion"/>
  </si>
  <si>
    <t>그동안 소중한 이들을 너무 많이 잃었다. 당장 죽는대도 절대 물러서지 않아!</t>
    <phoneticPr fontId="1" type="noConversion"/>
  </si>
  <si>
    <t>제기랄... 끝까지 하는 거야! 후회따윈 남기지 않겠어. 절대 물러서지 않아!</t>
    <phoneticPr fontId="1" type="noConversion"/>
  </si>
  <si>
    <t>살아남은 이가 아무도 없다니... 하지만 실종된 이들은... 유품부터 살펴봐야 해.</t>
    <phoneticPr fontId="1" type="noConversion"/>
  </si>
  <si>
    <t>사부님... 아직도 믿기지 않아. 하지만, 사부님의 유품이라면 제대로 확인해야지.</t>
    <phoneticPr fontId="1" type="noConversion"/>
  </si>
  <si>
    <t>Get him! We must take him by force if necessary. Her Majesty wishes it.</t>
  </si>
  <si>
    <t>抓住那傢伙！女王想要的，哪怕是強行帶走也得辦到。</t>
  </si>
  <si>
    <t>抓住那个家伙！既然是女王大人想要的，那就必须得抓回去。</t>
  </si>
  <si>
    <t>あいつを捕まえろ！女王様のお望みだ。無理やりにでも連れていく。</t>
  </si>
  <si>
    <t>จับมันมาให้ได้! นี่เป็นประสงค์ของราชินี ยังไงก็ต้องพาตัวมันไปให้ได้</t>
  </si>
  <si>
    <t>¡Captúrenlo! Son órdenes de la reina, así que debemos llevarlo, aunque sea a la fuerza.</t>
  </si>
  <si>
    <t>Peguem aquele infeliz! Já que é desejo da rainha, temos que levá-lo nem que seja à força.</t>
  </si>
  <si>
    <t>Urgh... Gyuil! I'll come back for you.</t>
  </si>
  <si>
    <t>咳呃呃…奎日！我會再來的。</t>
  </si>
  <si>
    <t>唔呃……奎日！我会再来的。</t>
  </si>
  <si>
    <t>クウッ…奎一！また来ます。</t>
  </si>
  <si>
    <t>เอือก... คยูอิล! เดี๋ยวข้าจะกลับมาใหม่</t>
  </si>
  <si>
    <t>Krrgghh... ¡Gyuil! Volveremos.</t>
  </si>
  <si>
    <t>Ugh... Gyuil! Voltarei.</t>
  </si>
  <si>
    <t>What...? What's going on? Where is everyone?</t>
  </si>
  <si>
    <t>什…什麼啊？大家都去哪了？</t>
  </si>
  <si>
    <t>怎……怎么回事？都去哪儿了？</t>
  </si>
  <si>
    <t>なに？なんなの？みんなどこ行ったのよ？</t>
  </si>
  <si>
    <t>หืม... อะไรเนี่ย หายไปไหนกันหมด</t>
  </si>
  <si>
    <t>ฮะ... อะไรเนี่ย หายไปไหนกันหมด</t>
  </si>
  <si>
    <t>¿Qué...? ¿A dónde se fueron todos?</t>
  </si>
  <si>
    <t>Hã... O que houve? Onde estão todos?</t>
  </si>
  <si>
    <t>This is my home. Is there something you need?</t>
  </si>
  <si>
    <t>這是我家，有什麼事嗎？</t>
  </si>
  <si>
    <t>这里是我家，请问你们有什么事？</t>
  </si>
  <si>
    <t>ここは私の家ですが、どうなさいました？</t>
  </si>
  <si>
    <t>ที่นี่บ้านข้า ท่านมีธุระอะไรหรือเปล่าคะ</t>
  </si>
  <si>
    <t>Esta es mi casa. ¿Qué te trae por aquí?</t>
  </si>
  <si>
    <t>Esta é minha casa. Há algum problema?</t>
  </si>
  <si>
    <t>What? No, hold on. Don't be fooled! You're not a human, are you? How dare you try to trick me...? I'm going to kill you.</t>
  </si>
  <si>
    <t>什麼？不，不是吧。別上當！你不是人吧？這是在耍什麼手段…讓我送你歸天。</t>
  </si>
  <si>
    <t>什么？不，不对。大家不要上当！你不是人类！竟敢耍花招……我要杀了你。</t>
  </si>
  <si>
    <t>はい？いや、違う。騙されないで！あんた、人間じゃないでしょ？よくもこんなことを…殺してやる。</t>
  </si>
  <si>
    <t>ฮะ? เอ่อ ไม่ใช่หรอกมั้ง อย่ามาหลอกข้าเลย! เจ้าไม่ใช่คนใช่ไหม เจ้ามีแผนอะไรกันแน่... เดี๋ยวฆ่าตายเลย</t>
  </si>
  <si>
    <t>¿Qué? Ah, no. Deja de engañar. No eres una persona, ¿verdad? Deja de jugar... Te mataré.</t>
  </si>
  <si>
    <t>Como? Ah, claro que não. Não vai me enganar! Você não é humano, né? Que artimanha é essa...? Vou matar você.</t>
  </si>
  <si>
    <t>Oh my, what a scary thing to say. You're going to kill me? Are you going to kill them as well?</t>
  </si>
  <si>
    <t>哎呀，這話可真嚇人呢？要殺我嗎？那些人也是？</t>
  </si>
  <si>
    <t>天啊，你怎么可以说这么可怕的话？杀了我？难道你连那些人都要杀光吗？</t>
  </si>
  <si>
    <t>あら、怖いことをおっしゃるのね？殺すって？あの人たちも？</t>
  </si>
  <si>
    <t>ตายจริง ทำไมถึงพูดอะไรน่ากลัวเช่นนั้นล่ะคะ จะฆ่าเหรอ คนพวกนั้นด้วยเหรอ</t>
  </si>
  <si>
    <t>Uy, qué miedo. ¿Matarme? ¿A mí y también a ellos?</t>
  </si>
  <si>
    <t>Oh, que medo! Vai me matar? E aquelas pessoas também?</t>
  </si>
  <si>
    <t>I'm sure you're exhausted from all the training, Osher. Come here and rest for a while.</t>
  </si>
  <si>
    <t>吳卉鈴，修煉很辛苦吧？過來歇歇吧。</t>
  </si>
  <si>
    <t>吴卉铃，修炼怪辛苦的吧？过来休息一下吧。</t>
  </si>
  <si>
    <t>オシェル、修練で大変だったでしょう？こっちに来てお休みなさいな。</t>
  </si>
  <si>
    <t>โอเชอร์ เจ้าคงเหนื่อยจากการฝึกฝนใช่ไหม งั้นรีบมาพักผ่อนเร็วเข้า</t>
  </si>
  <si>
    <t>Osher, tuviste un entrenamiento duro, ¿cierto? Ven y descansa un poco.</t>
  </si>
  <si>
    <t>Osher, deve estar cansada por causa do treino, certo? Venha e descanse.</t>
  </si>
  <si>
    <t>Hahaha, I've prepared some snacks for you and Danhwa. Come. Let us eat.</t>
  </si>
  <si>
    <t>嘿嘿嘿，為了我的壇花和我們吳卉鈴，我準備了零食。快過來。一起吃吧。</t>
  </si>
  <si>
    <t>呵呵呵，我给坛花和吴卉铃准备了点心。都过来，一起吃吧。</t>
  </si>
  <si>
    <t>はっはっはっ。丹華とオシェルのために間食を準備したぞ。こっちに来なさい。一緒に食べよう。</t>
  </si>
  <si>
    <t>ฮ่าๆๆ ข้ากับดันฮวาได้เตรียมอาหารว่างไว้ให้โอเชอร์ของเราแล้ว มานี่สิ มานั่งกินด้วยกัน</t>
  </si>
  <si>
    <t>Ja, ja, ja, preparé unos bocadillos para Osher y Danhwa. Vengan aquí, comamos juntos.</t>
  </si>
  <si>
    <t>Hahaha. Preparei um lanche para vocês, Danhwa e Osher. Venham aqui. Vamos comer juntos.</t>
  </si>
  <si>
    <t>娘！爹！</t>
  </si>
  <si>
    <t>娘亲！爹爹！</t>
  </si>
  <si>
    <t>お母様！お父様！</t>
  </si>
  <si>
    <t>แม่! พ่อ!</t>
  </si>
  <si>
    <t>¡Madre! ¡Padre!</t>
  </si>
  <si>
    <t>Mãe! Pai!</t>
  </si>
  <si>
    <t>Sister Osher! That must be an illusion. As expected from a Viperbeast stronghold...</t>
  </si>
  <si>
    <t>吳卉鈴師妹！那顯然是種幻術。聽說是蛇妖族老巢，所以確實…</t>
  </si>
  <si>
    <t>吴卉铃师妹！那肯定是幻术。不愧是蛇妖族的老巢，确实……</t>
  </si>
  <si>
    <t>オシェル師妹！あれは幻術です。さすが蛇妖族の本拠地だと言うべきか…</t>
  </si>
  <si>
    <t>オシェル師妹！あれは幻術です。さすが蛇妖族の本拠地だと言うべきね…</t>
  </si>
  <si>
    <t>น้องโอเชอร์! นั่นต้องเป็นเวทมนตร์ลวงตาแน่ๆ เพราะตรงนั้นเป็นฐานที่มั่นของปีศาจอสรพิษ...</t>
  </si>
  <si>
    <t>¡Osher! Eso es un conjuro, sin duda alguna. Escuché que eran tierras de las bestias viperinas, con razón...</t>
  </si>
  <si>
    <t>Irmã Osher! Tenho certeza que isto é ilusão. Não é à toa que é a fortaleza das Víboras Monstruosas...</t>
  </si>
  <si>
    <t>Get out of my way!</t>
  </si>
  <si>
    <t>別礙事！</t>
  </si>
  <si>
    <t>别碍我的事！</t>
  </si>
  <si>
    <t>邪魔しないで！</t>
  </si>
  <si>
    <t>เจ้าอย่ามาขวางข้า!</t>
  </si>
  <si>
    <t>¡No interrumpas!</t>
  </si>
  <si>
    <t>Não me atrapalhe!</t>
  </si>
  <si>
    <t>Sister Osher, snap out of it!</t>
  </si>
  <si>
    <t>吳卉鈴師妹，振作啊！</t>
  </si>
  <si>
    <t>吴卉铃师妹，你清醒点吧！</t>
  </si>
  <si>
    <t>オシェル師妹！しっかりしてください！</t>
  </si>
  <si>
    <t>น้องโอเชอร์! ตั้งสติก่อน!</t>
  </si>
  <si>
    <t>¡Osher, reacciona!</t>
  </si>
  <si>
    <t>Irmã Osher, acorde!</t>
  </si>
  <si>
    <t>I'm going to kill you and let my parents acknowledge me!</t>
  </si>
  <si>
    <t>我要殺了你，得到爹娘的認可！</t>
  </si>
  <si>
    <t>我要杀了你，这样我的爹娘就会认可我了！</t>
  </si>
  <si>
    <t>お前を殺して両親に認めてもらうの！</t>
  </si>
  <si>
    <t>ถ้าข้าฆ่าเจ้าได้ พ่อกับแม่ก็คงยอมรับในตัวข้า!</t>
  </si>
  <si>
    <t>¡Obtendré el reconocimiento de mis padres al matarte!</t>
  </si>
  <si>
    <t>Vou matar você e receber reconhecimento dos meus pais!</t>
  </si>
  <si>
    <t>You aren't needed!</t>
  </si>
  <si>
    <t>不需要你！</t>
  </si>
  <si>
    <t>我不需要你！</t>
  </si>
  <si>
    <t>お前は必要ない！</t>
  </si>
  <si>
    <t>เจ้าถอยไป!</t>
  </si>
  <si>
    <t>¡No te necesito!</t>
  </si>
  <si>
    <t>Não preciso de você!</t>
  </si>
  <si>
    <t>Who are you? How dare you interfere me remembering my time with Gyuil!</t>
  </si>
  <si>
    <t>你算老幾？竟敢想干擾奎日和我的回憶時光！</t>
  </si>
  <si>
    <t>你算什么东西？竟然敢搅乱我和奎日的回忆！</t>
  </si>
  <si>
    <t>あなたは何なの？よくも奎一との思い出の時間を邪魔しに来たわね！</t>
  </si>
  <si>
    <t>เจ้ามีปัญหาอะไร กล้าดียังไงมาขัดขวางช่วงเวลาแห่งความทรงจำของข้ากับคยูอิล!</t>
  </si>
  <si>
    <t>¿Quién eres? ¡¿Cómo te atreves a interrumpir mi tiempo con Gyuil?!</t>
  </si>
  <si>
    <t>Quem você pensa que é? Como ousa se intrometer nas minhas memórias com Gyuil?!</t>
  </si>
  <si>
    <t>I'm in a good mood today, so I'll give you a choice. Leave now. Or die.</t>
  </si>
  <si>
    <t>我心情好，給你個機會。立刻消失吧！不然的話就是死路一條。</t>
  </si>
  <si>
    <t>看在我心情不错的份儿上，就放你一条生路。赶紧从我眼前消失，不然就弄死你。</t>
  </si>
  <si>
    <t>でも私は機嫌がいいから機会をあげるわ。今すぐ消え失せなさい。そうでなければ殺してあげるわ。</t>
  </si>
  <si>
    <t>ข้ายังอารมณ์ดีอยู่นะ งั้นจะลองให้โอกาสเจ้าก่อน ออกไปให้พ้นหน้าข้าซะ ไม่งั้นข้าได้ฆ่าเจ้าแน่</t>
  </si>
  <si>
    <t>Estoy de buen humor, así que te daré la oportunidad de huir. Si no lo haces, te mataré.</t>
  </si>
  <si>
    <t>Vou deixar passar porque estou de bom humor. Desapareça imediatamente. Ou matarei você.</t>
  </si>
  <si>
    <t>I trusted you, Gyuil! I loved you with all of my heart!</t>
  </si>
  <si>
    <t>奎日，我是那麼的真心愛你且相信你！</t>
  </si>
  <si>
    <t>奎日，我对你可是真心的啊！</t>
  </si>
  <si>
    <t>奎一、私はあなたのことを心から愛していたのに！信じてたのに！</t>
  </si>
  <si>
    <t>คยูอิล ข้ารักเจ้าด้วยใจจริงและไว้ใจเจ้ามาตลอด!</t>
  </si>
  <si>
    <t>¡Gyuil, yo en serio te amé y confié en ti!</t>
  </si>
  <si>
    <t>Eu te amei de todo o coração, Gyuil. Confiei em você!</t>
  </si>
  <si>
    <t>How dare you get in my way! Gyuil is mine! I'll kill you. I'll kill everyone!</t>
  </si>
  <si>
    <t>你算什麼東西，竟敢阻止我？奎日是我的！我要殺了你。殺得一個不留！</t>
  </si>
  <si>
    <t>你算什么东西，胆敢阻我？奎日是我的！我要杀了你！我要杀掉所有人！</t>
  </si>
  <si>
    <t>お前、なぜ私の邪魔をする？奎一は私のものだ！殺してやる。みんな殺してやるのよ！</t>
  </si>
  <si>
    <t>น้ำหน้าอย่างเจ้าน่ะเหรอ จะมาขวางข้าได้ คยูอิลเป็นของข้า! ตายซะ ข้าจะฆ่าให้หมดเลย!</t>
  </si>
  <si>
    <t>¿Quién eres para interrumpirme? ¡Gyuil es mío! Te mataré. ¡A ti y a todos!</t>
  </si>
  <si>
    <t>Quem você pensa que é para me impedir? Gyuil é meu! Vou matar você. Vou matar todos vocês!</t>
  </si>
  <si>
    <t>Huh? Osher dropped something. I should keep it safe.</t>
  </si>
  <si>
    <t>這個？是吳卉鈴丟掉的物品。得好好保管。</t>
  </si>
  <si>
    <t>这不是吴卉铃落下的东西吗？我替她收好吧。</t>
  </si>
  <si>
    <t>あっ、これは？オシェルが落としていったものだ。とっておかないと。</t>
  </si>
  <si>
    <t>あっ、これは？オシェルが落としていったものね。とっておかないと。</t>
  </si>
  <si>
    <t>นี่มัน ของที่โอเชอร์ทำหล่นไว้หนิ ต้องเก็บไว้ให้เป็นอย่างดีเลย</t>
  </si>
  <si>
    <t>Pero esto es... de Osher. Lo guardaré para dárselo después.</t>
  </si>
  <si>
    <t>Isso é...? Osher deixou cair. É melhor guardar com cuidado.</t>
  </si>
  <si>
    <t>You think you've won? I won't go down alone!</t>
  </si>
  <si>
    <t>你以為就此結束了嗎？至少一個人是去不了的！</t>
  </si>
  <si>
    <t>你以为就这么结束了吗？我死也要拉个垫背的！</t>
  </si>
  <si>
    <t>このままで終われると思ったの？道連れにしてやる！</t>
  </si>
  <si>
    <t>คิดว่ามันจะจบแบบนี้จริงๆ เหรอ อย่างน้อยก็ไม่ได้มีแค่ข้าคนเดียวที่ออกไปไม่ได้!</t>
  </si>
  <si>
    <t>¿Pensaron que iba a acabar así? ¡No me puedo ir sola!</t>
  </si>
  <si>
    <t>Acha que vai terminar assim? Mesmo que eu morra, não morrerei sozinha!</t>
  </si>
  <si>
    <t>So this is the Four Sorrows Sword! It seems like a powerful weapon. Now, I can expect Gyuil to help.</t>
  </si>
  <si>
    <t>這正是四悲刀！看似非凡的武器，有了這個就能期待奎日的幫助了。</t>
  </si>
  <si>
    <t>原来这就是四悲刀！看起来确实不一般。如此一来，奎日应该能成为强大战力了。</t>
  </si>
  <si>
    <t>これが四悲刀！尋常ではない武器だが、これがあれば奎一の助けが期待できるな。</t>
  </si>
  <si>
    <t>これが四悲刀！尋常ではない武器だけど、これがあれば奎一の助けが期待できるね。</t>
  </si>
  <si>
    <t>นี่มันดาบสี่โศก! ถึงจะดูเหมือนอาวุธธรรมดาทั่วไป แต่ข้าคิดว่ามันน่าจะช่วยคยูอิลได้นะ</t>
  </si>
  <si>
    <t>¡Este es la espada de las cuatro tristezas! Es un arma que no se ve del todo común. Con esto podemos tener esperanzas de que Gyuil nos ayudará.</t>
  </si>
  <si>
    <t>Esta é a Espada das Quatro Tristezas! Não parece ser uma arma comum. Com ela é possível esperar que Gyuil ofereça ajuda.</t>
  </si>
  <si>
    <t>I found the key. Now it's time to get ready to infiltrate the Viperbeast stronghold and save Sister Osher.</t>
  </si>
  <si>
    <t>找到鑰匙了。現在真的做好萬全準備，要去蛇妖族老巢救出吳卉鈴師妹了。</t>
  </si>
  <si>
    <t>找到钥匙了。现在开始做好万全准备，然后去蛇妖族的老巢救出吴卉铃师妹吧。</t>
  </si>
  <si>
    <t>鍵を見つけた。これで準備を万端にして、蛇妖族の本拠地へ乗り込んでオシェル師妹を助けよう。</t>
  </si>
  <si>
    <t>หากุญแจเจอแล้ว ทีนี้ข้าก็พร้อมจะออกไปยังฐานที่มั่นของปีศาจอสรพิษ เพื่อช่วยน้องโอเชอร์แล้ว</t>
  </si>
  <si>
    <t>Encontré la llave. Solo hagamos las últimas preparaciones y vayamos a rescatar a Osher en las tierras de las bestias viperinas.</t>
  </si>
  <si>
    <t>Encontrei a chave. Agora preciso me preparar para ir à Fortaleza das Víboras Monstruosas e resgatar a Irmã Osher.</t>
  </si>
  <si>
    <t>Bastards! How dare a Nefariox act as a chief gatekeeper? Get out of my way!</t>
  </si>
  <si>
    <t>おいっ！妖魔のくせに守門将だなんて厚かましいにも程がある！とっとと消えな！</t>
  </si>
  <si>
    <t>ไอ้ชั่วเอ๊ย! ทำไมปีศาจวัวถึงบังอาจมาเป็นผู้เฝ้าประตูวังได้ อย่ามาขวางทางข้า!</t>
  </si>
  <si>
    <t>¡Bastardos! ¿Cómo osa un nefario actuar de cancerbero? ¡Apártense de mi camino!</t>
  </si>
  <si>
    <t>Malditos! Como um Nefariox se atreve a agir como Guarda do Portão? Saiam da minha frente!</t>
  </si>
  <si>
    <t>If you defeat the Yeticlops Chief Gatekeeper, I will fight you.</t>
  </si>
  <si>
    <t>パオタ守門将に勝ったらオデが相手をしてやる！</t>
  </si>
  <si>
    <t>ถ้าเจ้าเอาชนะยักษ์เยติผู้เฝ้าประตูวังได้ ข้าจะสู้กับเจ้า</t>
  </si>
  <si>
    <t>Si derrotas al Cancerbero yetíclope, combatiré contra ti.</t>
  </si>
  <si>
    <t>Se derrotar o Guarda do Portão Yeticlops, lutarei contra você.</t>
  </si>
  <si>
    <t>[토벌] 사북형장</t>
    <phoneticPr fontId="1" type="noConversion"/>
  </si>
  <si>
    <t>이 놈들은 나라를 썩게 만드는 놈들이다!</t>
    <phoneticPr fontId="1" type="noConversion"/>
  </si>
  <si>
    <t>오늘 이 놈들을 처형하겠다!</t>
    <phoneticPr fontId="1" type="noConversion"/>
  </si>
  <si>
    <t>장군! 아닙니다요.  소인은 결백합니다!</t>
    <phoneticPr fontId="1" type="noConversion"/>
  </si>
  <si>
    <t>침입자다! 장군님이 아시기전에 빨리 처리해!</t>
    <phoneticPr fontId="1" type="noConversion"/>
  </si>
  <si>
    <t>어디서 쥐새끼가 들어왔구나!</t>
    <phoneticPr fontId="1" type="noConversion"/>
  </si>
  <si>
    <t>죄인들과 함께 네 놈의 목을 베어주마!</t>
    <phoneticPr fontId="1" type="noConversion"/>
  </si>
  <si>
    <t>오늘 같은 날 이 곳에 오다니.  간이 배 밖으로 나왔구나!</t>
    <phoneticPr fontId="1" type="noConversion"/>
  </si>
  <si>
    <t>오늘 네 놈의 처벌은 사형이다!</t>
    <phoneticPr fontId="1" type="noConversion"/>
  </si>
  <si>
    <t>쇠뇌를 가져와라!</t>
    <phoneticPr fontId="1" type="noConversion"/>
  </si>
  <si>
    <t>네 놈의 목을 베어 성문 앞에 걸어놓겠다!</t>
    <phoneticPr fontId="1" type="noConversion"/>
  </si>
  <si>
    <t>죽음으로 벌을 받아라!</t>
    <phoneticPr fontId="1" type="noConversion"/>
  </si>
  <si>
    <t>반역자의 말로는 이런것이다!</t>
    <phoneticPr fontId="1" type="noConversion"/>
  </si>
  <si>
    <t>이 놈을 이대로 성 밖으로 내다버려라!</t>
    <phoneticPr fontId="1" type="noConversion"/>
  </si>
  <si>
    <t>광장을 정리해라!</t>
    <phoneticPr fontId="1" type="noConversion"/>
  </si>
  <si>
    <t>처형을 속행한다!</t>
    <phoneticPr fontId="1" type="noConversion"/>
  </si>
  <si>
    <t>2022.09.20</t>
  </si>
  <si>
    <t>Yes! Now’s the time. Yongyong has appeared. Go on and find it.</t>
  </si>
  <si>
    <t>龍龍！就是現在。龍龍出沒了。快找找看。</t>
  </si>
  <si>
    <t>龙龙！就是现在。龙龙终于出没了，快去找找。</t>
  </si>
  <si>
    <t>龍龍！今だ。龍龍が出没したんだ。早く見つけてみよう。</t>
  </si>
  <si>
    <t>มังกรน้อย! ตอนนี้แหละ มังกรน้อยได้ปรากฏตัวแล้ว รีบไปหากันเร็วเข้า</t>
  </si>
  <si>
    <t>¡El dragoncillo! Ahora es el momento. El dragoncillo ha aparecido. Ve a buscarlo.</t>
  </si>
  <si>
    <t>Yongyong! É agora. Yongyong apareceu. Encontre-o logo.</t>
  </si>
  <si>
    <t>The leader of the Black Dragons has appeared. Defeat him to break their morale.</t>
  </si>
  <si>
    <t>黑龍的首長出現了。擊敗那傢伙，削弱士氣吧。</t>
  </si>
  <si>
    <t>黑龙的首长出没了。击败首长，挫挫锐气吧。</t>
  </si>
  <si>
    <t>黒龍の首領が出没しました。彼を退治して士気を下げてきてください。</t>
  </si>
  <si>
    <t>ผู้นำแห่งมังกรดำได้ปรากฏตัวแล้ว เอาชนะเขาและหักกำลังใจของมันซะ</t>
  </si>
  <si>
    <t>El líder del dragón negro ha aparecido. Derrótalo para acabar con la energía maligna.</t>
  </si>
  <si>
    <t>O líder do Dragão Negro apareceu. Destrua-o para acabar com o moral deles.</t>
  </si>
  <si>
    <t>Well done, Human. So this is what revenge tastes like. Hehehe. It's as good as gold!</t>
  </si>
  <si>
    <t>做得好。人類。原來復仇是這樣的滋味。呵呵呵比黃金還要更好的東西！</t>
  </si>
  <si>
    <t>做得好，人类。原来复仇是这种感觉啊。呵呵呵，跟捡到黄金一样爽呢！</t>
  </si>
  <si>
    <t>よくやった。人間。復讐とはこんな気分なのか。クククッ、黄金のように良いものなのだな！</t>
  </si>
  <si>
    <t>เก่งมาก เจ้ามนุษย์ นี่คือรสชาติของการแก้แค้นสินะ คึๆๆ มันช่างดีเท่าทองคำเลย!</t>
  </si>
  <si>
    <t>Qué bien. Humano... Conque a esto sabe la venganza. ¡Ja, ja, ja, es tan buena como el oro!</t>
  </si>
  <si>
    <t>Muito bem. Humano. Então este é o sabor da vingança. Hahaha! É tão bom quanto ouro!</t>
  </si>
  <si>
    <t>Muito bem. Humana. Então este é o sabor da vingança. Hahaha! É tão bom quanto ouro!</t>
  </si>
  <si>
    <t>Oh! You really found it? I didn't think I'd be able to find it because I lost it so long ago, but well done.</t>
  </si>
  <si>
    <t>喔！真的找來了？遺失已經好一陣子，我還以為找不回來了呢，做得好。</t>
  </si>
  <si>
    <t>噢！还真找到了啊？已经丢了好一段时间，还以为找不到了呢，做得好啊。</t>
  </si>
  <si>
    <t>お！本当に見つけてきたのか？失くしてずいぶん経っていたから、見つからないと思っていたが。よくやった。</t>
  </si>
  <si>
    <t>เห้ย! หามาจริงด้วย หายไปนานเกินจึงคิดว่าจะหาไม่เจอ เจ้าเก่งมากเลย</t>
  </si>
  <si>
    <t>¡Oh! ¡Realmente lo encontraste! Pasó mucho tiempo desde que lo perdí y no podía encontrarlo, pero te las arreglaste.</t>
  </si>
  <si>
    <t>Oh! E não é que você realmente encontrou? Faz tanto tempo que perdi. Não achei que fosse encontrar. Fez muito bem.</t>
  </si>
  <si>
    <t>I was worried you ended up in its belly as well, but you did great.</t>
  </si>
  <si>
    <t>我還以為你也進到那傢伙的肚子裡了，幸好順利解決。</t>
  </si>
  <si>
    <t>我还以为你也在那家伙的肚子里呢，干得不错。</t>
  </si>
  <si>
    <t>お前もヤツの腹の中に入ったのかと思ったが、無事だったか。</t>
  </si>
  <si>
    <t>คิดว่าเจ้าถูกเข้าไปในท้องของมัน แต่เจ้าทำได้เก่งมาก</t>
  </si>
  <si>
    <t>Me estaba preguntando si también te habían devorado, pero lo hiciste bien.</t>
  </si>
  <si>
    <t>Achei que você também acabaria sendo devorado, mas vejo que se saiu bem.</t>
  </si>
  <si>
    <t>Achei que você também acabaria sendo devorada, mas vejo que se saiu bem.</t>
  </si>
  <si>
    <t>If the other cranky goblin brothers found out that I found this, they will be jealous. Hehehe, I love it! Alright!</t>
  </si>
  <si>
    <t>那些心術不正的小惡魔兄弟們如果知道是我找到了這個，肯定會眼紅的。嘻嘻嘻很好！很好！</t>
  </si>
  <si>
    <t>要是让坏心眼儿的小恶魔大哥们知道我找到了这个东西，肯定会眼红。嘿嘿嘿，好！很好！</t>
  </si>
  <si>
    <t>イタズラ鬼の兄貴たちも、私がこれを見つけたと知ったら、腹が痛むだろうよ。ははっ、愉快だ！実にな！</t>
  </si>
  <si>
    <t>ถ้าพวกพี่ก็อบลินดื้อรั้นรู้ว่าข้าเจอสิ่งนี้ คงอิจฉาตาร้อนแน่เลย เหอๆๆ ดีเลย! ดีมาก!</t>
  </si>
  <si>
    <t>Si los duendes gruñones se enteran de que encontré esto, les va a doler el estómago. ¡Ji, ji, ji, muy bien! ¡Sí!</t>
  </si>
  <si>
    <t>Aqueles outros goblins rabugentos vão ficar com inveja quando descobrirem que encontrei isto. Hihihi. Ótimo!</t>
  </si>
  <si>
    <t>Phew, I'm glad I rushed. I could find my brothers thanks to you. Thanks a lot!</t>
  </si>
  <si>
    <t>呼，稍遲一步就出大事了。幸虧有你才得以順利找到了哥哥和弟弟。真的太感謝了！</t>
  </si>
  <si>
    <t>唉，再晚一点就出大事了。托你的福，平安找到了哥哥和弟弟。真的很感谢你！</t>
  </si>
  <si>
    <t>ふぅ、あと少しでも遅れたら一大事になるところだった。そなたのおかげで兄弟も無事に見つけられた。本当に助かったぞ！</t>
  </si>
  <si>
    <t>เฮ้อ ช้านิดเดียว ก็เกือบจะเป็นเรื่องซะแล้ว เพราะเจ้าช่วยไว้ ข้าจึงหาพี่ชายและน้องชายของข้าพบ ขอบคุณเจ้ามาก!</t>
  </si>
  <si>
    <t>Fiu, un poco más tarde y hubiera pasado algo terrible. Gracias a ti, rescaté a mi hermano y mi amigo a salvo. ¡Muchas gracias!</t>
  </si>
  <si>
    <t>Ufa, foi por muito pouco que não deu tudo errado. Pude encontrar meus irmãos sãos e salvos graças a você. Muito obrigado!</t>
  </si>
  <si>
    <t>You have remarkable skills. I'll look forward to receiving your help.</t>
  </si>
  <si>
    <t>確實很有實力呢。未來也會期待你的活躍表現。</t>
  </si>
  <si>
    <t>果然很有实力。以后也会期待你的表现。</t>
  </si>
  <si>
    <t>実力は確かだな。今後の活躍にも期待しているぞ。</t>
  </si>
  <si>
    <t>ฝีมือเจ้าแน่นอนจริงๆ ต่อไปข้าก็หวังว่าจะได้พึ่งพาเจ้าอีกนะ</t>
  </si>
  <si>
    <t>No hay duda de tus habilidades. No puedo esperar a ver de lo que eres capaz.</t>
  </si>
  <si>
    <t>Você é realmente habilidoso. Contarei com você no futuro também.</t>
  </si>
  <si>
    <t>Você é realmente habilidosa. Contarei com você no futuro também.</t>
  </si>
  <si>
    <t>There aren't any traces or anything because of the demons. But I can't give up. I'll become stronger and find her.</t>
  </si>
  <si>
    <t>因為魔物，痕跡什麼的都已經毀了。但我絕不放棄。我會變得更強，一定要找到她。</t>
  </si>
  <si>
    <t>被魔物弄得痕迹什么的搞得乱七八糟的。但是我不会放弃的。我会变得更强，一定要找到她。</t>
  </si>
  <si>
    <t>魔物のせいで痕跡は見つからなかったが。しかし諦めないぞ。さらに強くなって、必ずや彼女を探してみせる。</t>
  </si>
  <si>
    <t>พวกปีศาจมันมักจะทิ้งร่องรอยหรือทำลายอะไรไว้สักอย่าง แต่มันยังไม่ยอมแพ้ พอพวกมันแข็งแกร่งขึ้น คงจะออกตามหานางอีกแน่ๆ</t>
  </si>
  <si>
    <t>No hay rasgos por los demonios, pero no puedo darme por vencido. Me haré más fuerte y la encontraré a como dé lugar.</t>
  </si>
  <si>
    <t>Os demônios arruinaram as pegadas e os rastros. Mas não posso desistir. Vou ficar mais forte e encontrá-la.</t>
  </si>
  <si>
    <t>I felt strong energy here, but I'm not sure. Come back to me again.</t>
  </si>
  <si>
    <t>從這裡感受到了強烈氣息，但完全不確定。你再來找我吧。</t>
  </si>
  <si>
    <t>这边感觉有股强烈的气息，但也不是很确定。你，再来找我一下。</t>
  </si>
  <si>
    <t>こっちで強力な気を感じたのだが、確信が持てない。そなた、もう一度探してきてくれないか。</t>
  </si>
  <si>
    <t>ข้าพอสัมผัสได้ถึงพลังอันแข็งแกร่งจากทางนี้ แต่ยังไม่แน่ใจเท่าไหร่ ไว้เจ้าค่อยมาหาข้าใหม่อีกทีนะ</t>
  </si>
  <si>
    <t>Se siente una energía muy poderosa por aquí, pero no estoy seguro. Regresa conmigo.</t>
  </si>
  <si>
    <t>Senti uma forte energia vindo daqui, mas não tenho certeza. Venha me ver novamente.</t>
  </si>
  <si>
    <t>Hmph, ugh... How frustrating. I show people clear evidence, but people won't trust me... These people are so ignorant.</t>
  </si>
  <si>
    <t>哈，真是的…哼！真鬱悶。就算拿出確鑿的證據，人們也不相信…見過這麼愚昧的人們嗎。</t>
  </si>
  <si>
    <t>唉，真是……够无语的。即使拿出确凿的证据，人们也不相信……见过这样愚蠢的人吗？</t>
  </si>
  <si>
    <t>はぁ、本当に…まったく！もどかしい。確実な証拠があっても人々は信じないだろうから…こんなに間の抜けた人間を見たことがあるか？</t>
  </si>
  <si>
    <t>เฮ้อ ให้ตายเถอะ... ฮึย! อึดอัดใจเป็นบ้า มีหลักฐานชัดขนาดนี้แล้ว แต่คนก็ยังไม่เชื่อกัน... เจ้าเคยเห็นคนที่โง่เง่าขนาดนี้ไหม</t>
  </si>
  <si>
    <t>Faaa, por dios. Qué sofocante. La gente no me cree aunque tenga pruebas... No había visto a personas tan tontas.</t>
  </si>
  <si>
    <t>Ah, inacreditável... Ugh! Que frustrante. Continuam sem acreditar em mim mesmo mostrando as provas... Nunca vi gente tão tola assim.</t>
  </si>
  <si>
    <t>As I expected. I do have good eyes for people. I knew you wouldn't have a hard time.</t>
  </si>
  <si>
    <t>我的眼光果然不會錯。就知道如果是你，一定能輕易辦到。</t>
  </si>
  <si>
    <t>我的眼睛果然没看错。我就知道你不难办到。</t>
  </si>
  <si>
    <t>やはり私の目は間違っていなかったな。そなたなら簡単にやり遂げられると思っていたぞ。</t>
  </si>
  <si>
    <t>ข้ามองไว้ไม่ผิดจริงๆ คิดไว้แล้วว่าเจ้าจะต้องทำได้แน่ๆ</t>
  </si>
  <si>
    <t>Mis ojos no se equivocaron. Sabía que tú podrías hacerlo.</t>
  </si>
  <si>
    <t>Eu sabia que não estava equivocado. Sabia que você resolveria tudo com facilidade.</t>
  </si>
  <si>
    <t>Yes, I knew you could do it. I'll remember to come to you if I need to ask for a favor.</t>
  </si>
  <si>
    <t>是的，就知道你能做到。萬一策劃了後續之事，我不會忘了找你的。</t>
  </si>
  <si>
    <t>是啊，我就知道你能做到。日后谋划其他的事，不会忘了你。</t>
  </si>
  <si>
    <t>そうだとも、やってくれると思っていたぞ。後のことを企てる時は、忘れずにそなたを訪ねよう。</t>
  </si>
  <si>
    <t>นั่นไง คิดไว้แล้วว่าต้องทำได้แน่ๆ ไว้คราวหน้าถ้ามีแผนการอะไรอีก ข้าจะไปหาเจ้าอีกแน่นอน</t>
  </si>
  <si>
    <t>Sí, sabía que lo harías. Si llego a planear algo más, me aseguraré de llamarte.</t>
  </si>
  <si>
    <t>Sim, eu sabia que você conseguiria. Lembrarei de procurá-lo para trabalhos futuros.</t>
  </si>
  <si>
    <t>Sim, eu sabia que você conseguiria. Lembrarei de procurá-la para trabalhos futuros.</t>
  </si>
  <si>
    <t>Thank you. I'll sell this and find something to eat with my brother. I'll use it well.</t>
  </si>
  <si>
    <t>謝謝。賣掉這個後就可以求得我和弟弟的食物。我會好好使用的。</t>
  </si>
  <si>
    <t>谢谢你。我要把这个卖了，和弟弟买点吃的。我会好好用的。</t>
  </si>
  <si>
    <t>ありがとうございます。これを売って、弟に食べさせるものを買ってきます。大事に使いますね。</t>
  </si>
  <si>
    <t>ขอบคุณมากนะคะ ข้าจะนำมันไปขาย แล้วเอาไปซื้ออะไรกินกับน้องของข้าค่ะ ข้าจะใช้มันให้คุ้มค่าเลยค่ะ</t>
  </si>
  <si>
    <t>Gracias. Venderé esto para conseguir algo de comida para mí y para mi hermano.</t>
  </si>
  <si>
    <t>Obrigada. Vou vender isto e comprar algo para comer com meu irmão. Farei bom uso.</t>
  </si>
  <si>
    <t>That's one out of the way. Phew, what a drag. I can't rest for one second!</t>
  </si>
  <si>
    <t>有了這個至少可以整理一個呢。哎唷，真忙。好忙！</t>
  </si>
  <si>
    <t>用这个至少能整理出一个。唉呦，好忙啊。好忙！</t>
  </si>
  <si>
    <t>これで一つ用が済んだ。まったく。忙しいったらありゃしない！</t>
  </si>
  <si>
    <t>เหลืออย่างเดียวก็ใกล้จะจัดการเสร็จแล้ว เฮ้อ ข้ายุ่งอยู่ ยุ่งอยู่!</t>
  </si>
  <si>
    <t>Con esto acabamos con otra tarea. ¡Fiu, cuántas cosas que hacer!</t>
  </si>
  <si>
    <t>Com isso, agora tenho uma coisa a menos para resolver. Uff, quanta coisa para fazer. Não consigo parar um minuto!</t>
  </si>
  <si>
    <t>Hahaha, this would sell for quite a bit of money. See, I told you!</t>
  </si>
  <si>
    <t>哈哈哈，這個應該相當值錢。看吧，我說對了吧！</t>
  </si>
  <si>
    <t>哈哈哈，这个应该很值钱吧。看吧，我说的没错吧！</t>
  </si>
  <si>
    <t>ハハハッ！これは、ずいぶん価値がありそうだ。ほれ見た、言った通りだろ！</t>
  </si>
  <si>
    <t>ฮ่าๆๆ อีกหน่อยของสิ่งนี้จะต้องมีค่ามากแน่ๆ ดูสิ ข้าพูดถูกเห็นไหมล่ะ!</t>
  </si>
  <si>
    <t>Jajaja esto se ve bastante caro. ¡Te dije, estaba en lo cierto!</t>
  </si>
  <si>
    <t>Hahaha. Isto deve valer uma fortuna. Está vendo? Eu estava certo!</t>
  </si>
  <si>
    <t>If I refine this and give it to Soonim as a gift, I'm sure she would know my feelings for her.</t>
  </si>
  <si>
    <t>把這個加工後送給她當禮物的話，順臨應該也會了解我的心意吧。</t>
  </si>
  <si>
    <t>把这个加工后送给淳任的话，她也能明白我的心意吧。</t>
  </si>
  <si>
    <t>これを加工してプレゼントすれば、純林も私の気持ちを分かってくれるでしょう。</t>
  </si>
  <si>
    <t>ถ้าเอาสิ่งนี้ไปแปรรูปแล้วนำไปให้นาง ซุนอิมจะยอมรับหัวใจของข้าใช่ไหมครับ</t>
  </si>
  <si>
    <t>Si proceso esto y se lo regalo, ella se dará cuenta sobre mis verdaderos sentimientos.</t>
  </si>
  <si>
    <t>Se eu refinar isso e dar a Soonim como presente, tenho certeza de que ela vai reconhecer os meus sentimentos por ela.</t>
  </si>
  <si>
    <t>Energy isn't something I can handle or control, but I do get curious. Haha, thank you.</t>
  </si>
  <si>
    <t>雖然真氣不是我能操控的，但還是產生了好奇心。哈哈，感謝。</t>
  </si>
  <si>
    <t>真气虽然不是我能驾驭的，但引起了我的好奇心。哈哈，谢谢你。</t>
  </si>
  <si>
    <t>真気は私の扱えるものではないが、好奇心が湧いてな。ハハッ、助かった。</t>
  </si>
  <si>
    <t>ส่วนแก่น ถึงจะไม่ใช่สิ่งที่สามารถตัดแต่งได้ แต่ข้าก็ยังอยากลองทำดู ฮ่าๆ ขอบใจเจ้ามากนะ!</t>
  </si>
  <si>
    <t>No puedo tratar la energía pero me entró la curiosidad. Jaja muchas gracias.</t>
  </si>
  <si>
    <t>Energia não é algo que consigo manejar, mas me desperta muito interesse. Haha, obrigado.</t>
  </si>
  <si>
    <t>I don't know what this skin is used for, but it makes quite great deals. Thank you so much.</t>
  </si>
  <si>
    <t>雖然不知道這皮能用在何處，但隱約能順利交易。真的很感謝。</t>
  </si>
  <si>
    <t>虽然不知道这皮用在什么地方，但似乎很好交易。真的很感谢你！</t>
  </si>
  <si>
    <t>この皮をどう使うのかは知りませんが、結構売れるんです。本当にありがとうございます。</t>
  </si>
  <si>
    <t>ข้าเองก็ไม่รู้ว่าต้องเอาซากเปลือกนี้ไปใช้ที่ไหน แต่รู้ว่าขายได้ราคางามเลยล่ะท่าน ขอบคุณท่านมากจริงๆ</t>
  </si>
  <si>
    <t>No sé donde usar esta cáscara, pero se vende muy bien. Muchas gracias.</t>
  </si>
  <si>
    <t>Não sei para que serve esta casca, mas é boa para negociar. Agradeço mesmo.</t>
  </si>
  <si>
    <t>Wow, it seems like the rumor wasn't just a rumor. You're better than I thought.</t>
  </si>
  <si>
    <t>哇，原來傳聞並非全是無稽之談呢。你辦事比想像中好太多了。</t>
  </si>
  <si>
    <t>果然，传闻也不全是假的。你做得比想象的要好。</t>
  </si>
  <si>
    <t>いやぁ、噂は本物だったのだな。思ったよりもうまくやってくれたな。</t>
  </si>
  <si>
    <t>ยี้ฮ่า ข่าวลือที่ได้ยินมาไม่ใช่เรื่องหลอกเด็กจริงๆ ด้วย เจ้าทำได้ดีกว่าที่ข้าคิดไว้ซะอีก</t>
  </si>
  <si>
    <t>Ah, así que los rumores no son del todo falsos. Haces tu trabajo mejor de lo que pensé.</t>
  </si>
  <si>
    <t>Olhe só, então os boatos não eram todos infundados. Você trabalha melhor do que pensei.</t>
  </si>
  <si>
    <t>Great. We'll be able to help more people with this now.</t>
  </si>
  <si>
    <t>很好。用這個就可以幫助更多的人們了。</t>
  </si>
  <si>
    <t>很好。这可以帮助更多的人了。</t>
  </si>
  <si>
    <t>よし。これで多くの者を助けることができそうだ。</t>
  </si>
  <si>
    <t>ดีจริงๆ สิ่งนี้น่าจะช่วยคนอื่นๆ ได้อีกหลายคนเลยล่ะ</t>
  </si>
  <si>
    <t>Muy bien. Podré ayudar a muchos con esto.</t>
  </si>
  <si>
    <t>Muito bem. Conseguirei ajudar muitas outras pessoas com isto.</t>
  </si>
  <si>
    <t>2022.06.23</t>
  </si>
  <si>
    <t>어때? 해볼 만하던가? 앞으로도 틈틈이 지옥 토벌을 부탁하네.</t>
  </si>
  <si>
    <t>[지옥토벌] 염화수장</t>
  </si>
  <si>
    <t>염화수장</t>
    <phoneticPr fontId="1" type="noConversion"/>
  </si>
  <si>
    <t>염화수장</t>
  </si>
  <si>
    <t>수비대 총대장</t>
    <phoneticPr fontId="1" type="noConversion"/>
  </si>
  <si>
    <t>화룡마장</t>
    <phoneticPr fontId="1" type="noConversion"/>
  </si>
  <si>
    <t>수비대 장수</t>
    <phoneticPr fontId="1" type="noConversion"/>
  </si>
  <si>
    <t>백호승장</t>
    <phoneticPr fontId="1" type="noConversion"/>
  </si>
  <si>
    <t>백호승장</t>
  </si>
  <si>
    <t>목숨을 바쳐라!  염화의 뜨거움을 느껴보아라!</t>
  </si>
  <si>
    <t>얼마나 질긴 목숨인지 확인하겠다!</t>
  </si>
  <si>
    <t>적 화룡마장이 쳐들어온다! 모든 부대는 자리를 지켜라!</t>
  </si>
  <si>
    <t>놈들이 세운 결계석을 파괴하라!</t>
  </si>
  <si>
    <t>회복의 결계석을 준비해라…</t>
  </si>
  <si>
    <t>비켜라! 너희들은 내 적수가 되지 못한다!!!</t>
  </si>
  <si>
    <t>목표가 눈앞에 있다! 진격하라! 나의 수하들이여!!</t>
  </si>
  <si>
    <t>총대장! 내가 왔소! 조금만 더 버티시오!!</t>
  </si>
  <si>
    <t>회복의 결계석을 파괴해서 화룡마장이 회복하는 것을 막아라!</t>
  </si>
  <si>
    <t>투지의 결계석을 파괴해서 화룡마장을 약화시켜라!</t>
  </si>
  <si>
    <t>소환의 결계석을 파괴해서 용마수가 나오는 것을 차단하라!</t>
  </si>
  <si>
    <t>투지의 결계석을 준비해라…</t>
  </si>
  <si>
    <t>소환의 결계석을 준비해라…</t>
  </si>
  <si>
    <t>나를 호위하라! 내가 죽으면 토벌은 실패한다!!!</t>
  </si>
  <si>
    <t>스쳐도 죽는 건가? 인간이란… 쯧쯧쯧</t>
  </si>
  <si>
    <t>호괴병사는 나와서 다 폭파시켜라!!!</t>
  </si>
  <si>
    <t>보물찾기 시간이구나. 쇠약의 주술비를 소환하거라!!!</t>
  </si>
  <si>
    <t>하하하! 지금부터 다시 놀아보자. 나오거라 나의 분신들아.</t>
  </si>
  <si>
    <t>이제 암흑이 찾아올 것이다. 너희들의 힘을 무력화하겠다!</t>
  </si>
  <si>
    <t>모두 쓸어버려라!!!</t>
  </si>
  <si>
    <t>나의 힘이 강해질 것이다!!!</t>
  </si>
  <si>
    <t>화끈하게 녹아버려라!!!</t>
  </si>
  <si>
    <t>나의 힘이 강해지게 소환하거라!!!</t>
  </si>
  <si>
    <t>6개의 비석을 안 보이게 숨기거라!!!</t>
  </si>
  <si>
    <t>그래야 내 힘이 유지가 될 것이다!!!</t>
  </si>
  <si>
    <t>줄행랑치는 게 우습구나! 하하하!</t>
  </si>
  <si>
    <t>너희들의 마력을 다 사라지게 해주마!!!</t>
  </si>
  <si>
    <t>나의 체력을 회복시켜라!!! 그리고 저들을 쓸어버리거라!!!</t>
  </si>
  <si>
    <t>암흑의 주술비를 파괴하면 어둠이 사라질 것이다!</t>
  </si>
  <si>
    <t>두려워하지 말고 받아들여라! 힘이 들면 주변을 보아라.</t>
  </si>
  <si>
    <t>파괴의 주술비를 파괴해 보거라 그럴 시간이 있을지 모르겠지만!!!</t>
  </si>
  <si>
    <t>[지옥토벌] 화룡마장</t>
    <phoneticPr fontId="1" type="noConversion"/>
  </si>
  <si>
    <t>[지옥토벌] 백호승장</t>
    <phoneticPr fontId="1" type="noConversion"/>
  </si>
  <si>
    <t>파멸의 울림이 네 놈을 덮칠 것이다!</t>
  </si>
  <si>
    <t>아수라천</t>
    <phoneticPr fontId="1" type="noConversion"/>
  </si>
  <si>
    <t>[문파도전] 아수라천 미니대화</t>
  </si>
  <si>
    <t>[문파도전] 아수라천</t>
    <phoneticPr fontId="1" type="noConversion"/>
  </si>
  <si>
    <t>The echo of destruction will swallow you!</t>
  </si>
  <si>
    <t>破滅的回聲將會襲擊你這傢伙！</t>
  </si>
  <si>
    <t>破灭的回声将扑向你！</t>
  </si>
  <si>
    <t>破滅の旋律がお前たちを飲み込むであろう！</t>
  </si>
  <si>
    <t>เสียงสะท้อนแห่งหายนะจะไล่ตะปบแกเอง!</t>
  </si>
  <si>
    <t>¡El grito de fatalidad los acabará!</t>
  </si>
  <si>
    <t>O ressoar da destruição irá engolir você!</t>
  </si>
  <si>
    <t>I knew I was right. I'll tell you more about it later.</t>
  </si>
  <si>
    <t>我的預測果然是對的。詳情等我們見面再說吧。</t>
  </si>
  <si>
    <t>果然如我所料，具体的事情还是见面之后详谈吧。</t>
  </si>
  <si>
    <t>やはり私の思った通りだった。詳しい事は会って話そう。</t>
  </si>
  <si>
    <t>เป็นไปตามที่ข้าคาดไว้ รายละเอียดค่อยมาคุยกันตอนเจอกัน</t>
  </si>
  <si>
    <t>Mi suposición fue la correcta. Hablemos sobre los detalles cuando nos veamos.</t>
  </si>
  <si>
    <t>Sabia que estava certo. Saberá dos detalhes quando nos encontrarmos pessoalmente.</t>
  </si>
  <si>
    <t>With this, all four of the Noble Swords have returned to Sabuk. Thank you for everything you've done.</t>
  </si>
  <si>
    <t>至此，4大名劍全都回到沙巴克了呢。這些日子辛苦你了。</t>
  </si>
  <si>
    <t>如此一来，四大名剑都回归至沙巴克了。真是辛苦你了。</t>
  </si>
  <si>
    <t>これで4大名剣がすべて沙北に戻ってきた。これまでご苦労だった。</t>
  </si>
  <si>
    <t>ด้วยสิ่งนี้ดาบชั้นดีทั้ง 4 เล่มได้กลับคืนสู่ซาบัคแล้ว ทำได้ดีมากเลย</t>
  </si>
  <si>
    <t>Con esto, las 4 espadas legendarias están de regreso en Sabuk. Buen trabajo.</t>
  </si>
  <si>
    <t>Com isso, todas as quatro Espadas Nobres acabaram retornando para Sabuk. Obrigado pelo seu grande esforço.</t>
  </si>
  <si>
    <t>So, you found a Lotus Flower. A beautiful flower like this should go to a beautiful woman. Thank you.</t>
  </si>
  <si>
    <t>找到蓮花絢了呢。美麗的花應該送給美麗的女人才對。謝謝。</t>
  </si>
  <si>
    <t>你找到莲花绚了。美丽的花就该配美丽的女人，谢谢你。</t>
  </si>
  <si>
    <t>你找到莲花绚了。美丽的花就该配美丽的女人。谢谢你。</t>
  </si>
  <si>
    <t>蓮花絢を見つけたんですね。美しい花は美しい女性に渡すのが道理でしょう。ありがとうございます。</t>
  </si>
  <si>
    <t>ได้พบดอกบัวยอนฮวาเจอแล้วสินะ ดอกไม้สวยควรไปหาสาวงาม ขอบคุณมาก</t>
  </si>
  <si>
    <t>Encontraste la flor de Yeonhwa. Lo correcto es que una flor hermosa vaya a una mujer hermosa. Gracias.</t>
  </si>
  <si>
    <t>Vejo que encontrou a Flor de Lótus. Uma bela flor como esta deveria ir para uma bela mulher. Obrigado.</t>
  </si>
  <si>
    <t>If you're curious about demonic energy, I'm sure Euiheon knows a thing or two. Why don't you go to him instead of pestering me?</t>
  </si>
  <si>
    <t>如果是關於魔氣，義憲應該會知道些什麼。別再折磨我了，和義憲談談吧。</t>
  </si>
  <si>
    <t>关于魔气，义宪应该知道些什么。你就不要再来烦我了，还是去找义宪谈谈吧。</t>
  </si>
  <si>
    <t>魔気については、義憲が知っていることがあるかもしれません。私に色々言いつけないで義憲と話してください。</t>
  </si>
  <si>
    <t>อุยฮอนต้องรู้เรื่องบางอย่างเกี่ยวกับพลังปีศาจ หยุดก่อกวนข้าแล้วไปคุยกับอุยฮอนเถอะ</t>
  </si>
  <si>
    <t>Euiheon debe saber sobre la energía demoníaca. Deja de molestarme y ve a hablar con él.</t>
  </si>
  <si>
    <t>Se deseja saber sobre a energia demoníaca, Euiheon poderá lhe ajudar. Pare de me perturbar e vá falar com Euiheon.</t>
  </si>
  <si>
    <t>Bladelight Jeongkuk said he'll tell us how to find Gwakdo. I'll see you there.</t>
  </si>
  <si>
    <t>劍光正國說他會告訴你尋找郭道的方法。在那邊見吧。</t>
  </si>
  <si>
    <t>剑光正国说他会告诉我们找到郭道的办法。我们就在那里见面吧。</t>
  </si>
  <si>
    <t>剣光の正国が郭道を探す手だてを教えるそうです。そちらでお会いしましょう。</t>
  </si>
  <si>
    <t>ดาบแสง จองกุกบอกว่าเขาจะบอกวิธีหากวักโด ค่อยไปเจอกันที่นั่น</t>
  </si>
  <si>
    <t>Jeong Guk, el brillo filoso, dijo que nos indicaría cómo encontrar a Gwakdo. Nos vemos allí.</t>
  </si>
  <si>
    <t>Jeongook, a Espada da Luz, disse que nos contará como encontrar Gwakdo. Vemo-nos lá.</t>
  </si>
  <si>
    <t>I'll take care of the rest. Thank you for your help.</t>
  </si>
  <si>
    <t>後續就交給我吧。感謝你的幫助！</t>
  </si>
  <si>
    <t>接下来就由我来善后吧，多谢少侠！</t>
  </si>
  <si>
    <t>接下来就由我来善后吧，多谢女侠！</t>
  </si>
  <si>
    <t>後は私に任せてください。お助けていただきありがとうございます。</t>
  </si>
  <si>
    <t>ข้าจะจัดการที่เหลือเอง ขอบคุณสำหรับความช่วยเหลือ!</t>
  </si>
  <si>
    <t>Yo me encargaré del resto. ¡Gracias por tu ayuda!</t>
  </si>
  <si>
    <t>Cuidarei do resto. Obrigado pela ajuda!</t>
  </si>
  <si>
    <t>I see you've found traces of poison. We'll need more research to find out more, but leave that to me.</t>
  </si>
  <si>
    <t>找出毒之痕跡了呢。詳情還得再打聽看看，但剩下的部分就由我來調查。</t>
  </si>
  <si>
    <t>你找到用毒的痕迹了。具体的还要再查一查，剩下的就由我来调查吧。</t>
  </si>
  <si>
    <t>毒の痕跡を見つけたのですね。詳しいことはさらに調べないといけませんが、あとは私が調査します。</t>
  </si>
  <si>
    <t>ได้พบร่องรอยของพิษแล้วสินะครับ จะต้องดูรายละเอียดเพิ่มเติม แต่ข้าจะดูส่วนที่เหลือเอง</t>
  </si>
  <si>
    <t>Encontraste el rastro del veneno. Yo investigaré sobre los detalles.</t>
  </si>
  <si>
    <t>Você encontrou os rastros de veneno. É necessário investigar mais detalhes, mas pode deixar comigo.</t>
  </si>
  <si>
    <t>Thanks to you, Master Jwacheon can finally rest in his grave.</t>
  </si>
  <si>
    <t>託你的福，佐天大俠應該也能安穩入睡了。</t>
  </si>
  <si>
    <t>多亏了你，佐天大侠也可以安然瞑目了。</t>
  </si>
  <si>
    <t>おかげで佐天大侠も安らかに眠ることができるでしょう。</t>
  </si>
  <si>
    <t>อาจารย์จาชอนก็คงจะหลับได้อย่างสบาย</t>
  </si>
  <si>
    <t>Gracias a ti, el maestro Jwacheon también podrá dormir en paz.</t>
  </si>
  <si>
    <t>Graças a você, o Mestre Jwacheon poderá finalmente descansar em paz.</t>
  </si>
  <si>
    <t>Aaagh! That was close. I didn't mean you should really do it. I've prepared you a gift instead, so why don't you hand over the treasure to me?</t>
  </si>
  <si>
    <t>呃啊啊！差點出大事了啊。啊，要是真的搶了怎麼辦？我另外準備了禮物，所以寶物就留下了。</t>
  </si>
  <si>
    <t>呃啊啊！差点就出大事了。你怎么能真偷呢？我另准备了一份礼物，把宝物留下后再走吧。</t>
  </si>
  <si>
    <t>うわっ！一大事になるとこだったでしょ。もう、本当に盗んじゃったらどうするんだ？私が贈り物を準備したから、宝物は置いていきなさい。</t>
  </si>
  <si>
    <t>อ๊าาก! เกือบจะเป็นเรื่องซะแล้ว คิดจะขโมยมันจริงๆ หรอ ข้าเตรียมของขวัญพิเศษไว้ให้แล้ว เอาสมบัติคืนมาเถอะ</t>
  </si>
  <si>
    <t>¡Ahh! Qué peligro. ¿Por qué lo haces en serio? He preparado un regalo por separado, así que deja el tesoro.</t>
  </si>
  <si>
    <t>Aaah! Foi perigoso demais. Como pôde saquear de verdade? Eu preparei um outro presente pra você. Portanto, deixe o tesouro comigo.</t>
  </si>
  <si>
    <t>See, I told you two heads are better than one!</t>
  </si>
  <si>
    <t>你看吧，就說人多力量大了吧！</t>
  </si>
  <si>
    <t>你看，我说过众人拾柴火焰高吧！</t>
  </si>
  <si>
    <t>ほら見た、たとえ微力だろうとも協力し合ったほうがいいんだから！</t>
  </si>
  <si>
    <t>ดูสิ ช่วยกันคนละไม้ละมือ!</t>
  </si>
  <si>
    <t>¡Te dije, dos cabezas son mejor que una!</t>
  </si>
  <si>
    <t>Está vendo? Eu disse que duas cabeças pensam melhor do que uma!</t>
  </si>
  <si>
    <t>So, you're saying there's a small fracture. Oh no! I need your help just one more time.</t>
  </si>
  <si>
    <t>意思是說有細微的裂縫？竟然！你就多幫我一次忙吧。</t>
  </si>
  <si>
    <t>你是说有细微的裂缝？糟了！你能不能再帮我一下？</t>
  </si>
  <si>
    <t>微細な亀裂があったと？そんな！君、もう一度私を助けてくれ。</t>
  </si>
  <si>
    <t>มีรอยแยกเล็กๆ หรอ บ้าเอ๊ย! เจ้ามาช่วยข้าอีกสักครั้งหน่อย</t>
  </si>
  <si>
    <t>Tiene una pequeña grieta. ¡Maldición! Ayúdame esta vez.</t>
  </si>
  <si>
    <t>Está dizendo que existe uma fissura pequena? Oh, não! Ajude-me só mais uma vez.</t>
  </si>
  <si>
    <t>I can see how meticulous the markings are. This will make things easy.</t>
  </si>
  <si>
    <t>標記得很仔細呢。多虧有你，事情應該很順利。</t>
  </si>
  <si>
    <t>标记倒是做得很仔细。多亏了你，事情变得轻松多了。</t>
  </si>
  <si>
    <t>とても丁寧に表示してくれたんだな。おかげさまで事が円滑に進みそうだな。</t>
  </si>
  <si>
    <t>ได้ทำเครื่องหมายไว้อย่างระเอียดมาก คงจะง่ายขึ้น ขอบคุณมากเลย</t>
  </si>
  <si>
    <t>Lo has marcado muy bien. Gracias a ti podremos trabajar fácilmente.</t>
  </si>
  <si>
    <t>As marcações foram feitas meticulosamente. Isso vai tornar as coisas mais fáceis.</t>
  </si>
  <si>
    <t>Wow, thank you so much! Say... How are things inside? I've known the Xuetian Army for a long time now. I'm worried.</t>
  </si>
  <si>
    <t>哇，真是感謝！但是…內部的氣氛如何呢？和薛天軍認識很久了，真是擔心。</t>
  </si>
  <si>
    <t>咿呀，真的很感谢你！不过……里面的气氛如何？和薛天军认识这么多年了，还挺担心的。</t>
  </si>
  <si>
    <t>本当にありがとうございます！ですが…中の雰囲気はどうですか？雪天軍と知り合ってからずいぶん経ちますが、心配になります。</t>
  </si>
  <si>
    <t>หูววว ขอบคุณมากเลยครับ! ว่าแต่... ด้านในเป็นอย่างไรบ้างหรอครับ ข้ารู้จักกับกองทัพซอลชอนมานานเลยกังวล</t>
  </si>
  <si>
    <t>¡Wow, muchas gracias! ¿Cómo estaba el ambiente dentro? Conozco al ejército de Seolcheon desde hace mucho, pero sigo preocupado.</t>
  </si>
  <si>
    <t>Muito obrigado! Mas... Como está o clima lá dentro? Estou preocupado pois conheço o Exército Xuetian há um tempo.</t>
  </si>
  <si>
    <t>There are a lot of nasty rumors going around these days. No one knows what might happen, so be careful.</t>
  </si>
  <si>
    <t>世界真像要天翻地覆了，流傳著各種紛亂的傳聞，你也要時刻小心。</t>
  </si>
  <si>
    <t>不知道这世道是不是真要完了，到处都是人心惶惶的传闻，你也要多加小心啊。</t>
  </si>
  <si>
    <t>本当に世界がひっくり返そうとするのかね。ありとあらゆる物騒な噂が流れている。君も常に気をつけた方がいい。</t>
  </si>
  <si>
    <t>โลกนี้กำลังจะพังทลายหรือเปล่า มีแต่ข่าวลือที่น่าเกลียดมากมายแพร่ไปทั่ว เจ้าควรระวังตัวไว้อย่างเสมอ</t>
  </si>
  <si>
    <t>¿Acaso es el fin del mundo? Hay muchos rumores temerosos, así que también ten cuidado.</t>
  </si>
  <si>
    <t>É o fim da picada. Existem muitos rumores desagradáveis circulando por aí. Tenha cuidado você também.</t>
  </si>
  <si>
    <t>Wow, I really appreciate what you've done. The Moorhill Tribe members may have sharp tongues, but they're kindhearted people. I can't just turn a blind eye.</t>
  </si>
  <si>
    <t>哇，這還真感謝啊。山野族們雖然說話不中聽，但內心是很深情的，無法裝作不知道啊。</t>
  </si>
  <si>
    <t>这真是太感谢你了。虽然山野族话是那么说的，但他们内心却充满温情，我不好坐视不管啊。</t>
  </si>
  <si>
    <t>いやっ、こりゃありがたい。山野族は言葉はああでも情には厚いんだ、知らないふりはできないな。</t>
  </si>
  <si>
    <t>หูววว ต้องขอบคุณจริงๆ แม้ว่าเผ่าป่าดงจะพูดแบบนั้น พวกเขาก็มีแก่ใจทำ ไม่สามารถเพิกเฉยได้</t>
  </si>
  <si>
    <t>Wow, gracias. Aunque los montañosos hablen duro, son muy cariñosos. No se puede ignorar.</t>
  </si>
  <si>
    <t>Uau! Agradeço pelo que você fez. A Tribo Serramonte tem um certo jeito de falar, mas por dentro são afetuosos. Não posso simplesmente ignorá-los.</t>
  </si>
  <si>
    <t>The elder agreed to give you his blessing. Thank you.</t>
  </si>
  <si>
    <t>長老說他們將會齊心協力的。謝謝。</t>
  </si>
  <si>
    <t>长老说过，会使大家统一意见，齐心协力。谢谢你。</t>
  </si>
  <si>
    <t>長老が皆の意を集めるとおっしゃっていました。ありがとうございます。</t>
  </si>
  <si>
    <t>ท่านผู้อาวุโสบอกว่าจะรวมให้เอง ขอบคุณครับ</t>
  </si>
  <si>
    <t>El anciano dijo que apoyaría. Gracias.</t>
  </si>
  <si>
    <t>O ancião concordou em dar sua bênção a respeito. Obrigada.</t>
  </si>
  <si>
    <t>How did you know I needed this...? Was it her? It was her, wasn't it? *Sob*</t>
  </si>
  <si>
    <t>你怎麼知道需要這個…是那位嗎？對吧？是吧？嗚嗚…</t>
  </si>
  <si>
    <t>你怎么知道我正好需要这个……是那位吗？对不对？是吧？呜呜……</t>
  </si>
  <si>
    <t>これが必要だと、なぜ知って…あのお方ですか？そうですよね？間違いないですよね？ううっ…</t>
  </si>
  <si>
    <t>รู้ได้อย่างไรว่ากำลังต้องการสิ่งนี้อยู่... เป็นผู้นั่นหรอครับ ใช่หรือเปล่า ใช่ไหมครับ ฮือ ฮือ...</t>
  </si>
  <si>
    <t>¿Cómo supiste que lo necesitaba...? ¿Acaso eres...? ¿Sí, verdad? Sniff...</t>
  </si>
  <si>
    <t>Como soube que eu precisava disto...? Você é aquela pessoa? Não é? Estou certo, não estou? Chuif, chuif...</t>
  </si>
  <si>
    <t>Euiheon won't accept anything if he thinks it's from me. Please give this to his friend, Jeongkuk.</t>
  </si>
  <si>
    <t>如果義憲是我的禮物，我是不會收的。請幫我轉告他的好友正國。</t>
  </si>
  <si>
    <t>如果义宪知道是我送的礼物，那他是绝对不会收的。还是把礼物交给他的朋友正国吧。</t>
  </si>
  <si>
    <t>義憲は私からの贈り物だと言うと受け取ってくれないでしょう。彼の友人の正国に渡してください。</t>
  </si>
  <si>
    <t>ถ้าอุยฮอนรู้ว่าข้าเป็นคนให้ เขาคงจะไม่รับมันหรอก โปรดให้กับจองกุกที่เป็นเพื่อนของเขา</t>
  </si>
  <si>
    <t>Euiheon no recibirá ningún regalo mío. Por favor, dáselo a su amigo Jeong Guk.</t>
  </si>
  <si>
    <t>Euiheon não vai querer receber se souber que é um presente meu. Entregue para Jeongook, o amigo dele.</t>
  </si>
  <si>
    <t>Well, that was awkward... He rejected me before I even got one word out. Anyway, thank you.</t>
  </si>
  <si>
    <t>哎呀，這真是…禮物都還沒來得及說就被拒絕了。總之，辛苦了。</t>
  </si>
  <si>
    <t>唉，这真是……我还没提到礼物，就被拒绝了。总之，辛苦你了。</t>
  </si>
  <si>
    <t>まったく、これは…贈り物は話に上がる前から拒否されました。とにかく、ご苦労でした。</t>
  </si>
  <si>
    <t>เฮ้อ คือว่า... ของขวัญถูกปฏิเสธก่อนที่ข้าจะพูดถึงมันด้วยซ้ำ แต่ก็ขอบคุณนะ</t>
  </si>
  <si>
    <t>Fiu, pues... Fui rechazado antes de siquiera sacar la palabra regalo. De todas formas, buen trabajo.</t>
  </si>
  <si>
    <t>Que situação... Ele recusou o presente antes mesmo de eu falar qualquer coisa. De qualquer forma, obrigado.</t>
  </si>
  <si>
    <t>I'm impressed with your skills. My big brother wants to see you. You should go talk to Songkyu.</t>
  </si>
  <si>
    <t>你的能力真了不起呢。我們大哥想見你，去找宋奎吧。</t>
  </si>
  <si>
    <t>你的实力很出众。我们大哥想见你一面，你去找宋奎大哥吧。</t>
  </si>
  <si>
    <t>そなたの才能は素晴らしいな。私の兄がそなたに会いたがっている。宋奎を訪ねてみよ。</t>
  </si>
  <si>
    <t>เจ้าสุดยอดจริงๆ พี่ชายคนโตของเราต้องการพบเจ้า ไปหาท่านพี่ซงคยูดูซิ</t>
  </si>
  <si>
    <t>Tus habilidades son grandiosas. Song Gyu quiere verte, así que ve a buscarlo.</t>
  </si>
  <si>
    <t>Seu talento é incrível. Nosso irmão mais velho quer ver você. Vá falar com Songkyu.</t>
  </si>
  <si>
    <t>Thank you. We still have to find the two remaining Dragon Eggs, but we can't keep relying on other people's help.</t>
  </si>
  <si>
    <t>謝謝。雖然還得找到剩下的兩個龍蛋，但無法繼續求助他人之手。</t>
  </si>
  <si>
    <t>多谢了，还得再弄两个龙蛋，但总不能一直麻烦别人。</t>
  </si>
  <si>
    <t>助かった。残りの2つの龍卵も手に入れないといけないのだが、人の手を借り続けるわけにはいかないな。</t>
  </si>
  <si>
    <t>ขอบคุณ จำเป็นต้องหาสองไข่มังกรที่เหลือ แต่เราไม่สามารถยืมมือของคนอื่นต่อไปได้</t>
  </si>
  <si>
    <t>Gracias. Debemos buscar los huevos de dragón restantes, pero no podemos depender de otros para siempre.</t>
  </si>
  <si>
    <t>Obrigado. Ainda precisamos conseguir dois Ovos de Dragão, mas não podemos nos aproveitar da boa vontade alheia.</t>
  </si>
  <si>
    <t>About Songkyu... I'm sure he's sulking all alone over not being able to find any Dragon Eggs. You should go help him.</t>
  </si>
  <si>
    <t>是宋奎兄。他獨自一人找不到龍蛋肯定會抱怨的，你就去幫幫他吧。</t>
  </si>
  <si>
    <t>宋奎大哥估计因为找不到龙蛋，正愁着呢，你去帮帮他吧。</t>
  </si>
  <si>
    <t>宋奎兄上のことだが。一人で龍卵を見つけられずにくよくよするのが目に見えている。そなたが手伝ってくれ。</t>
  </si>
  <si>
    <t>ท่านพี่ซงคยูหน่ะ คงจะหาไข่มังกรด้วยตัวเองไม่เจอหรอก เจ้าไปช่วยหน่อยเถอะ</t>
  </si>
  <si>
    <t>Lo que dice Song Gyu es cierto. Seguro no podrá hacerlo solo, así que por favor ve a ayudarlo.</t>
  </si>
  <si>
    <t>Sobre Songkyu. Ajude-o com os Ovos de Dragão. Já até consigo vê-lo se lamentando por não conseguir achá-los sozinho.</t>
  </si>
  <si>
    <t>I hope Princess Cheonpa is safe. I don't have time to waste on training. I should go find Gaon.</t>
  </si>
  <si>
    <t>芊菲公主應該沒事吧？我也不是光修煉的時候了。得去找嘉文。</t>
  </si>
  <si>
    <t>芊菲公主应该安然无恙吧？现在不是修炼的时候，快去找找嘉文吧。</t>
  </si>
  <si>
    <t>千波姫様は無事だろうか？私も修練ばかりしている場合ではない。華恩探さないと。</t>
  </si>
  <si>
    <t>千波姫様は無事だろうか？私も修練ばかりしている場合ではないわね。華恩探さないと。</t>
  </si>
  <si>
    <t>องค์หญิงชอนปาปลอดภัยไหมนะ นี่ไม่ใช่เวลาที่จะมานั่งฝึกฝน ต้องไปตามหากาออนแล้วหล่ะ</t>
  </si>
  <si>
    <t>¿Estará a salvo la princesa de Cheonpa? No puedo estar solo practicando. Debo buscar a Gaon.</t>
  </si>
  <si>
    <t>Espero que a princesa Cheonpa esteja em segurança. Não é o momento de apenas ficar treinando. Preciso encontrar Gaon.</t>
  </si>
  <si>
    <t>I can definitely feel the public at unease. I should go to Grave Canyon for now.</t>
  </si>
  <si>
    <t>現在的確是變得人心惶惶。先去一趟死亡谷吧。</t>
  </si>
  <si>
    <t>确实变得更加人心惶惶了，先去死亡谷看看吧。</t>
  </si>
  <si>
    <t>人々の心情が荒ぶっているのは確かだ。ひとまず死亡谷へ行ってみよう。</t>
  </si>
  <si>
    <t>人々の心情が荒ぶっているのは確かね。ひとまず死亡谷へ行ってみよう。</t>
  </si>
  <si>
    <t>ความคิดเห็นของประชาชนแย่ลงจริงๆ ด้วย ไปหุบเขาสุสานก่อนเถอะ</t>
  </si>
  <si>
    <t>La opinión pública se ha vuelto fría. Vayamos al cañón de la muerte.</t>
  </si>
  <si>
    <t>Realmente a população está bem mais descontente. É melhor ir ao Desfiladeiro dos Túmulos primeiro.</t>
  </si>
  <si>
    <t>Do you think we'll be enough? I heard she's quite skilled.</t>
  </si>
  <si>
    <t>只有我們行嗎？聽說是實力出眾的人？</t>
  </si>
  <si>
    <t>就我们这些人能行吗？听说是个高手啊？</t>
  </si>
  <si>
    <t>私たちだけで大丈夫か？ずいぶんと実力者らしいが？</t>
  </si>
  <si>
    <t>พวกเราจะทำได้หรอ ได้ยินมาว่าเขามีฝีมือที่ค่อนข้างดีนะ</t>
  </si>
  <si>
    <t>¿Podremos hacerlo entre nosotros? Dicen que es muy fuerte.</t>
  </si>
  <si>
    <t>Será que somos o suficiente? Disseram que ela é bastante habilidosa.</t>
  </si>
  <si>
    <t>Even so, she's still just a woman. She can't take on all of us. Let's get the bounty and sell her off as a slave. Hehehe.</t>
  </si>
  <si>
    <t>即使如此，女人是無法獨自應付我們所有人的。領取懸賞金後作為奴隸賣掉吧。呵呵呵</t>
  </si>
  <si>
    <t>那又如何，不就是个女人吗，凭她是奈何不了我们的。拿到悬赏金后，把她当成奴隶给卖掉不就行了。嘿嘿嘿。</t>
  </si>
  <si>
    <t>まあ女一人じゃ私たちを相手できないだろう。懸賞金でももらって、奴隷として売り飛ばしてやろうじゃないか。クククッ</t>
  </si>
  <si>
    <t>แต่ก็เป็นผู้หญิงคนเดียวเอง ไม่สามารถจัดการพวกเราได้หมดหรอก หลังได้รับเงินรางวัล ก็ไปขายเป็นทาสกันเถอะ หึๆๆ</t>
  </si>
  <si>
    <t>Aunque sea fuerte, una mujer no podrá con todos nosotros. Vendámosla como una esclava. Jujuju</t>
  </si>
  <si>
    <t>Mesmo assim, ela é apenas uma mulher. Não poderá dar conta de todos nós. Vamos receber a recompensa e vendê-la como escrava. Hehehe.</t>
  </si>
  <si>
    <t>Hmph! Are you here for the bounty on Gaon's head too? You're too late. That money is ours!</t>
  </si>
  <si>
    <t>哼！你也盯上嘉文的懸賞金啦？太遲了。那筆錢是我們的！</t>
  </si>
  <si>
    <t>哼！你也是为了得到嘉文的悬赏金才来的吗？太晚了。悬赏金是我们的！</t>
  </si>
  <si>
    <t>フン！お前も華恩の懸賞金目当てか？一足遅かったな。その金は私たちのものだ！</t>
  </si>
  <si>
    <t>ฮึ! เจ้าก็มาเพราะเงินรางวัลเมื่อจับตัวกาออนใช่ไหม สายไปแล้วล่ะ เงินนั้นเป็นของพวกเรา!</t>
  </si>
  <si>
    <t>¡Hmph! ¿Tú también estás aquí por la recompensa? Ya es tarde. ¡Ese dinero ya es nuestro!</t>
  </si>
  <si>
    <t>Hunf! Você também está de olho na recompensa por Gaon? Chegou tarde. O dinheiro é nosso!</t>
  </si>
  <si>
    <t>Are you trying to side with that treacherous woman? Hmph! Then you shall die with her!</t>
  </si>
  <si>
    <t>你想站在那奸詐的女人那邊嗎？哼！那就連你也一起幹掉！</t>
  </si>
  <si>
    <t>怎么？你是想站在妖女那一边？哼！那就只能把你一起给解决了！</t>
  </si>
  <si>
    <t>そのあざとい女の味方をするつもりか？フン！お前も一緒に叩きのめしてやる！</t>
  </si>
  <si>
    <t>เจ้าเข้าข้างฝ่ายผู้หญิงคนนั้นงั้นหรอ ฮึ! งั้นก็จะกำจัดเจ้าด้วยก็แล้วกัน</t>
  </si>
  <si>
    <t>¿Pretendes defender a esa mujer pícara? ¡Hmph! ¡También acabaremos contigo!</t>
  </si>
  <si>
    <t>Pretende ficar do lado daquela mulher maligna? Hunf! Então morra você também!</t>
  </si>
  <si>
    <t>You're the ones who will regret the choices you've made.</t>
  </si>
  <si>
    <t>你才是，我會讓你後悔做出錯誤的選擇。</t>
  </si>
  <si>
    <t>我会让你后悔现在做出的选择。</t>
  </si>
  <si>
    <t>そっちこそ、選択を間違えたことを後悔させてやる。</t>
  </si>
  <si>
    <t>จะทำให้พวกเจ้ารู้สึกเสียใจที่เลือกผิดฝ่าย</t>
  </si>
  <si>
    <t>Haré que se arrepientan.</t>
  </si>
  <si>
    <t>São vocês que vão se arrepender de ter feito a escolha errada.</t>
  </si>
  <si>
    <t>Damn it, forget the woman! Kill him, avenge our brothers! Everyone, come here!</t>
  </si>
  <si>
    <t>Damn it, forget the woman! Kill her, avenge our brothers! Everyone, come here!</t>
  </si>
  <si>
    <t>真是的，連女人都不需要！殺了那個傷害兄弟們的傢伙！全都聚過來！</t>
  </si>
  <si>
    <t>该死，不需要那个女人了！先把那个家伙杀了，为兄弟们报仇！都给我过来！</t>
  </si>
  <si>
    <t>クソッ、女ももういらない！仲間に手を出した、あいつから殺しちまえ！全員集まれ！</t>
  </si>
  <si>
    <t>โธ่เอ๊ย ผู้หญิงก็ไม่เอาแล้ว! ฆ่าเจ้านั่นที่ทำร้ายพี่น้องนั่น! ทุกคนรวมตัวกัน!</t>
  </si>
  <si>
    <t>¡Diablos, olvídense de la mujer! ¡Maten a esa sabandija que hirió a nuestros hermanos! ¡Reúnanse!</t>
  </si>
  <si>
    <t>Maldição! Esqueçam a mulher! Matem aquele desgraçado que acabou com meus irmãos! Todos para cima dele!</t>
  </si>
  <si>
    <t>Maldição! Esqueçam a mulher! Matem aquela desgraçada que acabou com meus irmãos! Todos para cima dela!</t>
  </si>
  <si>
    <t>So it's true that Gaon is being chased after betraying Chogye. I should look around for a bit.</t>
  </si>
  <si>
    <t>原來嘉文背叛司徒彪而被追捕一事是事實。得在這附近多找找了。</t>
  </si>
  <si>
    <t>看来嘉文背叛了司徒彪后被追杀的传闻是真的。需要在周围再寻找一番了。</t>
  </si>
  <si>
    <t>華恩が楚桂を裏切って追われているというのは事実だな。周りをもっと調べないと。</t>
  </si>
  <si>
    <t>華恩が楚桂を裏切って追われているというのは事実だね。周りをもっと調べないと。</t>
  </si>
  <si>
    <t>เป็นเรื่องจริงสินะที่กาออนทรยศต่อโชกยีและกำลังถูกไล่ล่า ข้าต้องลองหาบริเวณรอบดูเพิ่มเติม</t>
  </si>
  <si>
    <t>Era cierto que Gaon traicionó a Chogye y ahora se encuentra en la fuga. Voy a investigar más.</t>
  </si>
  <si>
    <t>Então é verdade que Gaon traiu Chogye e está sendo perseguida. Devo procurar saber mais sobre isso.</t>
  </si>
  <si>
    <t>&lt;#USERNAME#&gt;, we should clean up ahead if we are to cover our tracks.</t>
  </si>
  <si>
    <t>&lt;#USERNAME#&gt;，如果想抹去我們的痕跡，最好是清理一下這前方。</t>
  </si>
  <si>
    <t>&lt;#USERNAME#&gt;，若不想被敌人发现，最好是把前面的家伙都收拾掉。</t>
  </si>
  <si>
    <t>&lt;#USERNAME#&gt;様、私たちのいた痕跡を消すには、この先をちょっと掃除しておくといいかもしれません。</t>
  </si>
  <si>
    <t>&lt;#USERNAME#&gt; ถ้าต้องการลบร่องรอยของพวกเรา เราควรทำความสะอาดหน้านี้สักหน่อย</t>
  </si>
  <si>
    <t>&lt;#USERNAME#&gt;, si queremos borrar nuestros rastros, será mejor que despejemos un poco al frente.</t>
  </si>
  <si>
    <t>&lt;#USERNAME#&gt;, é preciso dar um jeito aqui na frente para apagar nossos rastros.</t>
  </si>
  <si>
    <t>I should take care of the demons here before starting our search for Master Wu.</t>
  </si>
  <si>
    <t>應該得先解決掉此處的魔物，才能順利找到禹大俠。</t>
  </si>
  <si>
    <t>先除掉这里的魔物之后，再找禹大侠应该就会轻松多了。</t>
  </si>
  <si>
    <t>ひとまずここの魔物から倒せば、禹先生を探しやすくなる。</t>
  </si>
  <si>
    <t>ก่อนอื่นต้องกำจัดปีศาจที่นี่ก่อน จะได้หาอาจารย์วูได้ง่ายขึ้น</t>
  </si>
  <si>
    <t>Será más fácil encontrar al maestro Wu después de acabar con los demonios de aquí.</t>
  </si>
  <si>
    <t>É melhor acabar com os demônios daqui primeiro para facilitar a busca pelo Mestre Wu.</t>
  </si>
  <si>
    <t>Has Master Wu gone deeper inside? It seems dangerous. I should be careful.</t>
  </si>
  <si>
    <t>禹大俠是進得更深入了嗎？看來很危險，進去時要小心。</t>
  </si>
  <si>
    <t>禹大侠是去更深的地方了吗？看着挺危险，进去的时候小心些吧。</t>
  </si>
  <si>
    <t>禹先生はもっと奥に行ったのか？危なさそうだけど、気をつけて入ろう。</t>
  </si>
  <si>
    <t>禹先生はもっと奥に行ったのかしら？危なさそうだけど、気をつけて入ろう。</t>
  </si>
  <si>
    <t>อาจารย์วูได้เข้าไปลึกกว่านี้หรอ ดูน่าอันตรายมาก ต้องระมัดระวังตัว</t>
  </si>
  <si>
    <t>¿El maestro Wu habrá entrado más adentro? Parece peligroso, así que tengamos mucho cuidado.</t>
  </si>
  <si>
    <t>Será que Mestre Wu foi mais adentro? Ë melhor entrar com cuidado. Parece ser perigoso.</t>
  </si>
  <si>
    <t>Master Wu! Let's attack together.</t>
  </si>
  <si>
    <t>禹大俠！我將展開夾擊。</t>
  </si>
  <si>
    <t>禹大侠！我们一起夹击吧。</t>
  </si>
  <si>
    <t>禹先生！お助けします！</t>
  </si>
  <si>
    <t>อาจารย์วู! ข้าจะร่วมโจมตีด้วยครับ</t>
  </si>
  <si>
    <t>อาจารย์วู! ข้าจะร่วมโจมตีด้วยค่ะ</t>
  </si>
  <si>
    <t>¡Maestro Wu! Te ayudaré.</t>
  </si>
  <si>
    <t>Mestre Wu! Vamos atacar em conjunto.</t>
  </si>
  <si>
    <t>Together? Bah, let's see how much your skills have improved.</t>
  </si>
  <si>
    <t>夾擊什麼，來看看你這傢伙的實力長進了多少。</t>
  </si>
  <si>
    <t>夹击个屁，让我来看看你的实力长进了多少。</t>
  </si>
  <si>
    <t>お助けだと？お前の実力がどれだけ伸びたのか見てみようじゃないか。</t>
  </si>
  <si>
    <t>ร่วมโจมตีอะไรกัน มาดูกันว่าเจ้าเก่งขึ้นหรือเปล่า</t>
  </si>
  <si>
    <t>¿Ayudar?, A ver cuánto te has fortalecido.</t>
  </si>
  <si>
    <t>Que ataque conjunto, o quê! Vamos ver o quanto suas habilidades melhoraram.</t>
  </si>
  <si>
    <t>Puny human! You won't get the best of me. Gaaaah!!</t>
  </si>
  <si>
    <t>區區人類！以為我會就這樣上當嗎？咳哇哇啊！！</t>
  </si>
  <si>
    <t>区区人类！你们以为我会乖乖束手就擒？吼啊啊啊！！</t>
  </si>
  <si>
    <t>人間の分際で！このままやられていると思うか？グワアアッ！！</t>
  </si>
  <si>
    <t>เจ้ามนุษย์! คิดว่าจะถูกโจมตีอยู่แบบนี้หรอ กรรรรร!!</t>
  </si>
  <si>
    <t>¡Eres tan solo un humano! ¿Crees que te saldrás con la tuya tan fácil? ¡¡Kraagh!!</t>
  </si>
  <si>
    <t>Mero ser humano! Achou que eu fosse desistir assim tão facilmente? Gaaaahh!!</t>
  </si>
  <si>
    <t>Stand back!</t>
  </si>
  <si>
    <t>退後！</t>
  </si>
  <si>
    <t>后退！</t>
  </si>
  <si>
    <t>下がれ！</t>
  </si>
  <si>
    <t>ถอยออกไป!</t>
  </si>
  <si>
    <t>¡Detente!</t>
  </si>
  <si>
    <t>Afastem-se!</t>
  </si>
  <si>
    <t>Tch... Call them! Release them!</t>
  </si>
  <si>
    <t>嘖…叫來！把那些傢伙放出來！</t>
  </si>
  <si>
    <t>切……快！多叫几个家伙！</t>
  </si>
  <si>
    <t>チッ…呼んで来い！奴らを放て！</t>
  </si>
  <si>
    <t>ชิ... เรียกมา! ปล่อยพวกมันออกมา!</t>
  </si>
  <si>
    <t>¡Cht... Tráelos! ¡Déjalos salir!</t>
  </si>
  <si>
    <t>Tsc... Chamem-nos! Todos eles!</t>
  </si>
  <si>
    <t>More demons are here. Be careful!</t>
  </si>
  <si>
    <t>出現了更多魔物。小心！</t>
  </si>
  <si>
    <t>魔物越来越多了。小心！</t>
  </si>
  <si>
    <t>魔物がさらに現れています。気をつけてください！</t>
  </si>
  <si>
    <t>พวกปีศาจออกมาอีกแล้ว ระวังตัวด้วย!</t>
  </si>
  <si>
    <t>Están viniendo más demonios. ¡Ten cuidado!</t>
  </si>
  <si>
    <t>Mais demônios estão aparecendo. Cuidado!</t>
  </si>
  <si>
    <t>The only thing the soldiers have is a piece of a map. I'm sure Gaon can take care of herself. I should collect them for now.</t>
  </si>
  <si>
    <t>就算是士兵擁有的地圖也不過是碎片，嘉文應該會自己看著辦吧。先收集看看吧。</t>
  </si>
  <si>
    <t>士兵们拿着的地图也就是个碎片而已，嘉文会想办法的。先收集齐全吧。</t>
  </si>
  <si>
    <t>兵士が持っている地図だと言っても、欠片だけだ。まぁ華恩が何とかしてくれるだろう。ひとまず集めてみよう。</t>
  </si>
  <si>
    <t>แม้ว่าแผนที่ที่ทหารมีก็มีแค่ชิ้นส่วนเท่านั้น กาออนคงจัดการเองแหละ มารวบรวมกันก่อนเถอะ</t>
  </si>
  <si>
    <t>El mapa que tienen los soldados solo son partes. Esperemos que Gaon lo solucione. Primero, juntémoslas.</t>
  </si>
  <si>
    <t>Os soldados não possuem nada além de um pedaço de mapa. Gaon deve saber o que fazer. Vamos juntá-los por enquanto.</t>
  </si>
  <si>
    <t>This path is precarious and not known to many people, but it's perfect for an ambush.</t>
  </si>
  <si>
    <t>這條路並不為人所知，雖然地形相當險峻，但同時也能伺機找出漏洞。</t>
  </si>
  <si>
    <t>这条路鲜为人知，而且非常险峻，很适合钻空子。</t>
  </si>
  <si>
    <t>こっちの道はあまり知られていません。とても険しい地形ですが、それだけ隙を狙うことができます。</t>
  </si>
  <si>
    <t>เส้นทางนี้ไม่ค่อยเป็นที่รู้จักและภูมิประเทศค่อนข้างขรุขระ แต่ก็จะทำให้เจ้ามีโอกาส</t>
  </si>
  <si>
    <t>Este camino no es muy conocido y el terreno es muy áspero, pero eso mismo nos dará una oportunidad.</t>
  </si>
  <si>
    <t>Este terreno é precário e desconhecido, mas é perfeito para uma emboscada.</t>
  </si>
  <si>
    <t>If Master felt a dark energy, that means there must be an aftermath of it nearby. I should take a closer look.</t>
  </si>
  <si>
    <t>師父既然說他感受到了黑暗氣息，那附近肯定會受到波及。仔細查看吧。</t>
  </si>
  <si>
    <t>既然师父感受到了黑暗气息，那这附近应该是有余波。仔细搜查一下吧。</t>
  </si>
  <si>
    <t>師匠も闇の気を感じられたなら、近くに影響があるはずだ。くまなく調べてみよう。</t>
  </si>
  <si>
    <t>หากท่านอาจารย์รู้สึกได้ถึงพลังงานมืด จะต้องมีผลที่ตามมาในบริเวณใกล้เคียง ลองดูทุกซอกทุกมุมกันเถอะ</t>
  </si>
  <si>
    <t>Si el maestro siente la energía de la oscuridad, es porque hay restos en los alrededores. Busquemos con atención.</t>
  </si>
  <si>
    <t>Se o Mestre disse que sentiu uma energia sombria, significa que deve ter havido um efeito colateral por perto. Vamos verificar minuciosamente.</t>
  </si>
  <si>
    <t>Ahh, is anyone there? Help! Someone help me!</t>
  </si>
  <si>
    <t>呃啊，有人在嗎？救人啊！幫幫忙！</t>
  </si>
  <si>
    <t>呜呜，有人吗？救命啊！帮帮我啊！</t>
  </si>
  <si>
    <t>うわぁ、誰もいませんか？人がいます！助けてください！お願いです！</t>
  </si>
  <si>
    <t>มีใครอยู่ไหมคะ ช่วยด้วย! ช่วยหนูด้วยคะ!</t>
  </si>
  <si>
    <t>¿No hay nadie allí? ¡Auxilio! ¡Ayuda!</t>
  </si>
  <si>
    <t>Ahh, tem alguém aí? Socorro! Alguém em ajude!</t>
  </si>
  <si>
    <t>A human? It sounds like a child's voice! I have to save her!</t>
  </si>
  <si>
    <t>是人？還是孩子的聲音！得救救他！</t>
  </si>
  <si>
    <t>人的声音？而且还是小孩子的声音！我得去救她！</t>
  </si>
  <si>
    <t>人？それに子供の声！助けないと！</t>
  </si>
  <si>
    <t>คนหรอ เป็นเสียงของเด็กด้วย ต้องไปช่วยแล้ว!</t>
  </si>
  <si>
    <t>¿Una persona? ¡Es la voz de una niña! ¡Debemos salvarla!</t>
  </si>
  <si>
    <t>Uma voz humana? Ainda por cima parece que é uma criança! Tenho que salvá-la!</t>
  </si>
  <si>
    <t>The government troop, Xuetian Squad, is outside the wall? Something's not right! I must defeat the demons and find the girl's father.</t>
  </si>
  <si>
    <t>薛天隊官兵竟然從壁壘出來，太奇怪了！必須消滅魔物並找到少年的父親。</t>
  </si>
  <si>
    <t>薛天队的官兵怎么会在壁垒外面？太奇怪了！先除掉魔物，然后再找找小姑娘的父亲吧。</t>
  </si>
  <si>
    <t>雪天隊の官軍が障壁の外に出るなんて、おかしい！魔物を倒して、少女のお父さんを探さないと。</t>
  </si>
  <si>
    <t>กองทัพหลวงคณะซอลชอนออกมานอกกำแพงอันยิ่งใหญ่หรอ น่าแปลกมาก! ต้องตามหาพ่อของเด็กคนนั้นหลังจากกำจัดพวกปีศาจให้หมด</t>
  </si>
  <si>
    <t>Los soldados de escuadrón de Seolcheon salieron del gran muro. ¡Esto es extraño! Apresurémonos en derribar a los demonios y buscar al padre de la niña.</t>
  </si>
  <si>
    <t>Os oficiais do governo do Esquadrão Xuetian saíram para o exterior da Grande Muralha? Isso é muito estranho! É melhor derrotar os demônios e encontrar o pai da garotinha.</t>
  </si>
  <si>
    <t>Agh! It's cold! Ugh, this is so annoying!</t>
  </si>
  <si>
    <t>呃啊！好涼！哎呀，煩死了！</t>
  </si>
  <si>
    <t>呃啊！好凉！哎呀，烦死了！</t>
  </si>
  <si>
    <t>うわっ！つめたっ！ったく、ムカつく！</t>
  </si>
  <si>
    <t>หยึย! เย็นจัง! ฮือ ไม่ชอบเลย!</t>
  </si>
  <si>
    <t>¡Agh! ¡Qué frío, cielos!</t>
  </si>
  <si>
    <t>Argh! Que frio! Urgh, isso é tão irritante!</t>
  </si>
  <si>
    <t>Sister Osher?</t>
  </si>
  <si>
    <t>吳卉鈴師妹？</t>
  </si>
  <si>
    <t>吴卉铃师妹？</t>
  </si>
  <si>
    <t>オシェル師妹？</t>
  </si>
  <si>
    <t>น้องโอเชอร์?</t>
  </si>
  <si>
    <t>¿Hermana Osher?</t>
  </si>
  <si>
    <t>Irmã Osher?</t>
  </si>
  <si>
    <t>I'll go and scout ahead. You take care of the rest of these things.</t>
  </si>
  <si>
    <t>我再往前查看，你先處理完這些後跟上來。</t>
  </si>
  <si>
    <t>我先去前面看看，你把这些都处理之后再跟上来吧。</t>
  </si>
  <si>
    <t>あたしは、ちょっと先を見とくから、こいつらを退治してついて来てください。</t>
  </si>
  <si>
    <t>ข้าจะไปตรวจข้างหน้าก่อน รีบกำจัดพวกนี้แล้วตามมา</t>
  </si>
  <si>
    <t>Yo me adelantaré un poco, así que encárgate de esto y sígueme.</t>
  </si>
  <si>
    <t>Vou olhar um pouco mais à frente. Cuide dessas coisas e me siga.</t>
  </si>
  <si>
    <t>Over there. One of them has the key.</t>
  </si>
  <si>
    <t>就是那裡。帶著鑰匙的傢伙就在那些傢伙中。</t>
  </si>
  <si>
    <t>就是那里。他们之中有带着钥匙的家伙。</t>
  </si>
  <si>
    <t>あそこです。奴らの中に鍵を持った奴がいます。</t>
  </si>
  <si>
    <t>ที่นั่นแหละ มีคนที่พกกุญแจอยู่ในพวกนั้น</t>
  </si>
  <si>
    <t>Allí, aquel tiene la llave.</t>
  </si>
  <si>
    <t>É bem ali. A chave está com um deles.</t>
  </si>
  <si>
    <t>I'll go. You stay here and hide.</t>
  </si>
  <si>
    <t>我去去就回，請好好藏身。</t>
  </si>
  <si>
    <t>我去去就回，你先藏好了。</t>
  </si>
  <si>
    <t>私が行ってきますので、身を隠しておいてください。</t>
  </si>
  <si>
    <t>ซ่อนตัวไว้ก่อนครับ ข้าจะไปเอามาเอง</t>
  </si>
  <si>
    <t>ซ่อนตัวไว้ก่อนค่ะ ข้าจะไปเอามาเอง</t>
  </si>
  <si>
    <t>Yo iré. Escóndete.</t>
  </si>
  <si>
    <t>Esconda-se enquanto eu vou até lá.</t>
  </si>
  <si>
    <t>Kehehehe, so it's true that captured prey attracts more prey!</t>
  </si>
  <si>
    <t>嘻嘻嘻嘻，聽說收集到獵物後就會有更多獵物找上門，果然是真的！</t>
  </si>
  <si>
    <t>嘿嘿嘿嘿，听说把猎物们集中起来，就会有更多的猎物自己找上门来，没想到竟然是真的！</t>
  </si>
  <si>
    <t>キキキッ、獲物を集めておくと、さらに獲物が集まってくると言うが本当だな！</t>
  </si>
  <si>
    <t>คิกๆๆ ถ้าเก็บเหยื่อไว้ เหยื่อจะมาเพิ่ม เป็นเรื่องจริงด้วย!</t>
  </si>
  <si>
    <t>Kikiki, ¡decían que si se juntaba las presas, vendrían más presas! ¡Era verdad!</t>
  </si>
  <si>
    <t>Kekeke. então é verdade que presa capturada atrai mais presas!</t>
  </si>
  <si>
    <t>A trap? No matter. I'll kill you all!</t>
  </si>
  <si>
    <t>陷阱？無所謂。殺得一個不留！</t>
  </si>
  <si>
    <t>陷阱？无所谓了。都去死吧！</t>
  </si>
  <si>
    <t>罠？どうでもいい。みんな殺してやる！</t>
  </si>
  <si>
    <t>กับดักหรอ ไม่สนหรอก จะฆ่าให้หมด!</t>
  </si>
  <si>
    <t>¿Una trampa? Da igual. ¡Los mataré a todos!</t>
  </si>
  <si>
    <t>Uma emboscada? Não importa. Matarei todos vocês!</t>
  </si>
  <si>
    <t>No, my food! Grr, I won't let you get away! I'm going to eat you all, right now!</t>
  </si>
  <si>
    <t>啊，我的食物！嗚嗚，我現在要通通吃掉！一個都不剩！</t>
  </si>
  <si>
    <t>啊，我的猎物们！吼，我不会放过你们的！我要吃光你们！</t>
  </si>
  <si>
    <t>あぁ、私の飯が！うう、残してはいけないのだな！今全部食ってやる！</t>
  </si>
  <si>
    <t>ข้าวของข้า! เห้อ จะไม่ให้เหลือซากเลย! จะกินให้หมดตอนนี้เลย!</t>
  </si>
  <si>
    <t>¡Mis presas! ¡Wuu, no los dejaré vivos! ¡Me los comeré a todos!</t>
  </si>
  <si>
    <t>Não! Meu almoço! Não vou deixar que fujam! Vou devorar todos vocês!</t>
  </si>
  <si>
    <t>Then I'm going to cut off that mouth first!</t>
  </si>
  <si>
    <t>我立刻就把那張嘴砍掉！</t>
  </si>
  <si>
    <t>先砍断你那臭嘴！</t>
  </si>
  <si>
    <t>その口から今すぐ引き裂いてやる！</t>
  </si>
  <si>
    <t>จะตัดปากนั่นเป็นอย่างแรกเลย!</t>
  </si>
  <si>
    <t>¡Te cortaré ese hocico de una vez!</t>
  </si>
  <si>
    <t>Vou começar arrancando essa sua boca!</t>
  </si>
  <si>
    <t>Could I go to the Great Demon Beast Sealing Grounds you were just talking about?</t>
  </si>
  <si>
    <t>可以去看看剛剛提及的大魔獸封印地嗎？</t>
  </si>
  <si>
    <t>能不能去刚刚提到的大魔兽封印地看看？</t>
  </si>
  <si>
    <t>先ほど言っていた大魔獣の封印地に行くことができますか？</t>
  </si>
  <si>
    <t>ไปที่พื้นที่ผนึกอสูรยิ่งใหญ่ที่พูดถึงก่อนหน้านี้ได้ไหมครับ</t>
  </si>
  <si>
    <t>ไปที่พื้นที่ผนึกอสูรยิ่งใหญ่ที่พูดถึงก่อนหน้านี้ได้ไหมคะ</t>
  </si>
  <si>
    <t>¿Podemos ir a la tierra sellada de la gran bestia demoníaca de donde hablaste hace rato?</t>
  </si>
  <si>
    <t>Será que eu poderia ir ao Campo de Selagem da Grande Besta Demoníaca que você mencionou anteriormente?</t>
  </si>
  <si>
    <t>Was this place always this full of demons?</t>
  </si>
  <si>
    <t>這裡原本就有這麼多魔物嗎？</t>
  </si>
  <si>
    <t>这里本来就有这么多魔物吗？</t>
  </si>
  <si>
    <t>この場所はもともとこんなに魔物が多いのですか？</t>
  </si>
  <si>
    <t>ที่นี่เป็นที่ที่มีพวกปีศาจเยอะแบบนี้หรอครับ</t>
  </si>
  <si>
    <t>ที่นี่เป็นที่ที่มีพวกปีศาจเยอะแบบนี้หรอคะ</t>
  </si>
  <si>
    <t>¿Aquí siempre ha habido tantos demonios?</t>
  </si>
  <si>
    <t>Este lugar sempre teve tantos demônios assim?</t>
  </si>
  <si>
    <t>It's only recently that there's been an increase of ferocious demons.</t>
  </si>
  <si>
    <t>最近才增加了許多兇殘的魔物。</t>
  </si>
  <si>
    <t>最近出现了不少残暴的魔物。</t>
  </si>
  <si>
    <t>最近になって凶暴になった魔物が多くなりました。</t>
  </si>
  <si>
    <t>เมื่อเร็วๆ นี้ พวกปีศาจที่ดุร้ายจำนวนมากได้ปรากฏตัวขึ้นครับ</t>
  </si>
  <si>
    <t>Recientemente han aparecido muchos demonios feroces.</t>
  </si>
  <si>
    <t>A quantidade de demônios brutais tem aumentado bastante recentemente.</t>
  </si>
  <si>
    <t>Gaaah! Stop them!</t>
  </si>
  <si>
    <t>呃啊啊！擋住！</t>
  </si>
  <si>
    <t>呃啊啊！快挡住！</t>
  </si>
  <si>
    <t>うわぁっ！防御しろ！</t>
  </si>
  <si>
    <t>อ๊ากกก! หยุดเอาไว้!</t>
  </si>
  <si>
    <t>¡Aaahh! ¡Deténlos!</t>
  </si>
  <si>
    <t>Ahhh! Impeçam-nos!</t>
  </si>
  <si>
    <t>Oh no, what happened?</t>
  </si>
  <si>
    <t>哎呀，這是怎麼回事？</t>
  </si>
  <si>
    <t>发生了什么事情？</t>
  </si>
  <si>
    <t>そんな、何が起きてるんだ？</t>
  </si>
  <si>
    <t>そんな、何が起きてるの？</t>
  </si>
  <si>
    <t>เกิดอะไรขึ้นกันเนี่ย</t>
  </si>
  <si>
    <t>Diablos, ¿qué pasó?</t>
  </si>
  <si>
    <t>Droga. O que está acontecendo?</t>
  </si>
  <si>
    <t>Be careful. They're not ordinary demons!</t>
  </si>
  <si>
    <t>請小心。這傢伙非比尋常。</t>
  </si>
  <si>
    <t>小心点。不是一般的家伙！</t>
  </si>
  <si>
    <t>お気をつけください！奴は尋常じゃありません！</t>
  </si>
  <si>
    <t>ระวังตัวด้วยครับ ตัวนั้นแข็งแกร่งกว่าที่คิดนะครับ</t>
  </si>
  <si>
    <t>Ten cuidado. ¡No es un demonio común!</t>
  </si>
  <si>
    <t>Tenha cuidado. Não são criaturas comuns.</t>
  </si>
  <si>
    <t>If I back down here, my family will get hurt. Come on!</t>
  </si>
  <si>
    <t>如果在這裡被擊退，那我們家人會受傷的。全都上吧！</t>
  </si>
  <si>
    <t>如果我们在此退缩，遭殃的就是我们的家人。都给我上！</t>
  </si>
  <si>
    <t>ここで引き下がったら、私たちの家族が怪我をする。かかれ！</t>
  </si>
  <si>
    <t>ถ้าถอยออกไปมากกว่านี้ ครอบครัวเราจะถูกบาดเจ็บ ทุกคนเข้ามาเลย!</t>
  </si>
  <si>
    <t>¡Si retrocedemos, nuestras familias saldrán lastimadas! ¡Peleen!</t>
  </si>
  <si>
    <t>Se recuarmos daqui, nossas famílias estarão em perigo. Ataquem!</t>
  </si>
  <si>
    <t>Foolish, ignorant humans! Kill them all!</t>
  </si>
  <si>
    <t>一無所知的愚蠢人類們！掃光他們！</t>
  </si>
  <si>
    <t>什么都不懂的一群蠢货！给我杀了他们！</t>
  </si>
  <si>
    <t>何も知らない愚かな人間ども！殺してしまえ！</t>
  </si>
  <si>
    <t>เจ้าพวกมนุษย์โง่ ไม่รู้อะไรเลย! กวาดไปเลย!</t>
  </si>
  <si>
    <t>¡Humanos tontos! ¡Acaben con ellos!</t>
  </si>
  <si>
    <t>Humanos ignorantes! Serão exterminados!</t>
  </si>
  <si>
    <t>Allow me.</t>
  </si>
  <si>
    <t>我來擋。</t>
  </si>
  <si>
    <t>先过我这一关。</t>
  </si>
  <si>
    <t>ここは私が食い止めます。</t>
  </si>
  <si>
    <t>ข้าจะจัดการเอง</t>
  </si>
  <si>
    <t>Yo los detendré.</t>
  </si>
  <si>
    <t>Eu os impedirei.</t>
  </si>
  <si>
    <t>Kehehe, you're good! But you aren't a smart one. You should be thanking me. I'm the reason this land is still under control... Die!</t>
  </si>
  <si>
    <t>呵呵呵，身手不錯嘛！但仍是愚蠢。因為我的存在這片土地才得到了統治，你們竟然不懂得感恩…去死吧！</t>
  </si>
  <si>
    <t>呵呵呵，还不错！就算如此，你也就是个蠢货。正因为有我的存在，这片大地上才能有秩序，你们不懂得感恩就算了，竟敢……去死吧！</t>
  </si>
  <si>
    <t>クククッ、なかなかだな！だが愚かであることに変わりはない。この土地は私がいるから統制できている。それに感謝もできないようなら…死ね！</t>
  </si>
  <si>
    <t>หึๆๆ ก็ใช้ได้นะ! แต่ยังไงก็โง่อยู่ดี ไม่มีใครมาขอบคุณข้าที่ควบคุมดินแดนนี้เลยสักคน... ตายซะ!</t>
  </si>
  <si>
    <t>¡Jujuju, eres bueno, pero eres tonto! Deberías estar agradecido que estas tierras pueden controlarse gracias a mi existencia... ¡Muere!</t>
  </si>
  <si>
    <t>¡Jujuju, eres buena, pero eres tonta! Deberías estar agradecida que estas tierras pueden controlarse gracias a mi existencia... ¡Muere!</t>
  </si>
  <si>
    <t>Hehehe! Nada mal! Mas é uma idiotice. Não sabem que é graças à minha presença que esta terra ainda está sob controle... Morram!</t>
  </si>
  <si>
    <t>You talk a lot for a demon! Let's see who ends up dead.</t>
  </si>
  <si>
    <t>區區魔物話還真多啊！我倒是要看看是誰會喪命。</t>
  </si>
  <si>
    <t>区区魔物，废话连篇！看看是谁先去死。</t>
  </si>
  <si>
    <t>魔物のくせに口数が多いな！どっちが死ぬか見てみようじゃないか。</t>
  </si>
  <si>
    <t>魔物のくせに口数が多いわね！どっちが死ぬか見てみようじゃないの。</t>
  </si>
  <si>
    <t>เจ้าปีศาจพูดมาก! ไหนดูซิว่าใครตายก่อน</t>
  </si>
  <si>
    <t>¡Hablas demasiado para ser un demonio! Veamos quién muere.</t>
  </si>
  <si>
    <t>Você fala demais para um demônio! Vamos ver quem vai morrer aqui.</t>
  </si>
  <si>
    <t>No, I can't lose to a human! Kehehe, now they will be entering my territory. Kehehe... Damn it...</t>
  </si>
  <si>
    <t>可惡，竟然被區區人類！呵呵呵，現在他們應該要進入我的領域了。呵呵呵…該死的…</t>
  </si>
  <si>
    <t>该死，我居然被区区人类！呵呵呵，他们就要踏入我的领域了。呵呵呵……真是该死……</t>
  </si>
  <si>
    <t>クソッ！人間ごときに！クククッ、これで彼らが私の領域にやって来るのだな。クククッ…クソが…</t>
  </si>
  <si>
    <t>โธ่เอ๊ย ถูกเจ้ามนุษย์งั้นหรอ! หึๆๆ พวกเขาคงได้เข้ามาในเขตของข้าแล้วสิ หึๆๆ... โธ่เอ๊ย...</t>
  </si>
  <si>
    <t>¡Maldición, pero si solo es un humano! Jujuju, ahora ellos entrarán a mi territorio. Jujuju... Maldición...</t>
  </si>
  <si>
    <t>¡Maldición, pero si solo es una humana! Jujuju, ahora ellos entrarán a mi territorio. Jujuju... Maldición...</t>
  </si>
  <si>
    <t>Droga. Não posso morrer nas mãos de um mero humano! Kekeke. Agora são eles que devem entrar no meu território. Kekeke... Raios...</t>
  </si>
  <si>
    <t>Tsk, tsk... That's no fun at all...</t>
  </si>
  <si>
    <t>嘖嘖…沒意思…</t>
  </si>
  <si>
    <t>啧啧……真没意思……</t>
  </si>
  <si>
    <t>やれやれ。つまんないの…</t>
  </si>
  <si>
    <t>ตายจริง... น่าเบื่อจริง...</t>
  </si>
  <si>
    <t>Cht... Qué aburrido...</t>
  </si>
  <si>
    <t>Tsc, tsc… Não tem graça nenhuma...</t>
  </si>
  <si>
    <t>I'll take a look around here.</t>
  </si>
  <si>
    <t>這裡交給我來查看。</t>
  </si>
  <si>
    <t>这里就由在下看看吧。</t>
  </si>
  <si>
    <t>ここは私が見てきます。</t>
  </si>
  <si>
    <t>ที่นี่ข้าจะตรวจดูเองครับ</t>
  </si>
  <si>
    <t>ที่นี่ข้าจะตรวจดูเองค่ะ</t>
  </si>
  <si>
    <t>Yo me encargaré de aquí.</t>
  </si>
  <si>
    <t>Pode deixar que eu verifico aqui.</t>
  </si>
  <si>
    <t>Are these demons tainted by Black Mana? I should go ask Master about this.</t>
  </si>
  <si>
    <t>這不是沾染玄黑魔力的魔物嗎？得去問問師父。</t>
  </si>
  <si>
    <t>这不是沾染了玄黑魔力的魔物吗？我得去问问师父。</t>
  </si>
  <si>
    <t>黒い魔力に染まった魔物じゃないか？師匠に聞いてみないと。</t>
  </si>
  <si>
    <t>黒い魔力に染まった魔物じゃない？師匠に聞いてみないと。</t>
  </si>
  <si>
    <t>นั่นเป็นพวกปีศาจที่ปนเปื้อนพลังเวทดำไม่ใช่หรอ ต้องไปถามท่านอาจารย์แล้ว</t>
  </si>
  <si>
    <t>¿No son demonios contaminados por maná negro? Le preguntaré al maestro.</t>
  </si>
  <si>
    <t>Não são os demônios contaminados pela Mana Negra? Buscarei respostas com o Mestre.</t>
  </si>
  <si>
    <t>Gah, where did you get so much?!</t>
  </si>
  <si>
    <t>嚇，哪來這麼多！</t>
  </si>
  <si>
    <t>嗬，怎么这么多！</t>
  </si>
  <si>
    <t>はっ、どこからこんなに！</t>
  </si>
  <si>
    <t>เห้ย เอามาเยอะขนาดนี้ได้จากไหนกัน!</t>
  </si>
  <si>
    <t>¡Hiic, de dónde salieron tantos!</t>
  </si>
  <si>
    <t>Oh! De onde surgiram tantos assim?!</t>
  </si>
  <si>
    <t>Huh?</t>
  </si>
  <si>
    <t>哎唷？</t>
  </si>
  <si>
    <t>嗯？</t>
  </si>
  <si>
    <t>あれ？</t>
  </si>
  <si>
    <t>เอ๊ะ?</t>
  </si>
  <si>
    <t>¿Qué?</t>
  </si>
  <si>
    <t>Hã...?</t>
  </si>
  <si>
    <t>W- What is this?</t>
  </si>
  <si>
    <t>這…這又是什麼？</t>
  </si>
  <si>
    <t>这……这又是什么？</t>
  </si>
  <si>
    <t>こ…これはなんだ？</t>
  </si>
  <si>
    <t>こ…これはなんなのよ？</t>
  </si>
  <si>
    <t>นี่... นี่อะไรอีก</t>
  </si>
  <si>
    <t>¿Q-qué es esto?</t>
  </si>
  <si>
    <t>O... O que é isso?</t>
  </si>
  <si>
    <t>You won't set a foot inside the Great Demon Beast's domain!</t>
  </si>
  <si>
    <t>別想踏進大魔獸的領土一步！</t>
  </si>
  <si>
    <t>休想踏入大魔兽的领土！</t>
  </si>
  <si>
    <t>大魔獣の領土にはたったの一歩も入れさせない！</t>
  </si>
  <si>
    <t>ไม่มีใครสามารถเข้าในดินแดนของอสูรยิ่งใหญ่ได้หรอก!</t>
  </si>
  <si>
    <t>¡No pueden dar ni un paso al territorio de la gran bestia demoníaca!</t>
  </si>
  <si>
    <t>Você não conseguirá colocar os pés no território da Grande Besta Demoníaca!</t>
  </si>
  <si>
    <t>I see! So these were the ones with Black Mana!</t>
  </si>
  <si>
    <t>很好！玄黑魔力，原來是這些傢伙！</t>
  </si>
  <si>
    <t>很好！玄黑魔力，果然就是你们！</t>
  </si>
  <si>
    <t>よし！黒い魔力、こいつらだったのか！</t>
  </si>
  <si>
    <t>よし！黒い魔力、こいつらだったのね！</t>
  </si>
  <si>
    <t>ดีล่ะ! พลังเวทดำเป็นเจ้าพวกนี้เอง!</t>
  </si>
  <si>
    <t>¡Bien! ¡Maná negro, eran ellos!</t>
  </si>
  <si>
    <t>Ótimo! Então eram estes demônios que estavam com a Mana Negra!</t>
  </si>
  <si>
    <t>Come to think of it, I forgot to mention Sister Osher is here. I have to collect enough Black Mana.</t>
  </si>
  <si>
    <t>這麼看來，連吳卉鈴師妹來過的話都沒說出口呢。得取得充裕的玄黑魔力。</t>
  </si>
  <si>
    <t>对了，还没来得及说吴卉铃师妹也来了。我得多弄点玄黑魔力。</t>
  </si>
  <si>
    <t>そういえばオシェル師妹が来たって話はまったくできなかったな。黒い魔力をたくさん手に入れないと。</t>
  </si>
  <si>
    <t>そういえばオシェル師妹が来たって話はまったくできなかったわね。黒い魔力をたくさん手に入れないと。</t>
  </si>
  <si>
    <t>จะว่าไปแล้ว ยังไม่ได้บอกว่าน้องโอเชอร์มาแล้วเลย ต้องหาพลังเวทดำให้เพียงพอ</t>
  </si>
  <si>
    <t>Ahora que lo veo, no he podido sacar el tema de que la hermana Osher vino aquí. Debo conseguir mucho maná negro.</t>
  </si>
  <si>
    <t>Aliás, esqueci de contar que Osher está aqui. Preciso coletar bastante Mana Negra.</t>
  </si>
  <si>
    <t>Gah, why are there so many demons? Don't worry, master. I'll take care of them.</t>
  </si>
  <si>
    <t>Gah, why are there so many demons? Don't worry, Master. I'll take care of them.</t>
  </si>
  <si>
    <t>嚇，怎麼這麼多魔物？師父，這裡我來收拾，別擔心。</t>
  </si>
  <si>
    <t>嗬，怎么这么多魔物？师父，这里就由我来处理，您不用担心。</t>
  </si>
  <si>
    <t>はっ、なんでこんなに魔物が多いんだ？師匠、ここは私が片をつけますからご心配なさらず。</t>
  </si>
  <si>
    <t>はっ、なんでこんなに魔物が多いの？師匠、ここは私が片をつけますからご心配なさらず。</t>
  </si>
  <si>
    <t>เห้ย ทำไมพวกปีศาจเยอะขนาดนี้ ท่านอาจารย์ ไม่ต้องห่วงหรอกครับ ที่นี่ข้าจะจัดการเอง</t>
  </si>
  <si>
    <t>เห้ย ทำไมพวกปีศาจเยอะขนาดนี้ ท่านอาจารย์ ไม่ต้องห่วงหรอกค่ะ ที่นี่ข้าจะจัดการเอง</t>
  </si>
  <si>
    <t>Hiic, ¿por qué hay tantos demonios? Maestro, yo me encargo de aquí, así que no te preocupes.</t>
  </si>
  <si>
    <t>Urgh! Por que há tantos demônios aqui? Mestre, não se preocupe. Eu vou cuidar deles.</t>
  </si>
  <si>
    <t>I'm sure Sister Osher will show up here too. I should take a look nearby. I mustn't go too far.</t>
  </si>
  <si>
    <t>吳卉鈴師妹肯定也會來這裡。別走遠，查看四周。</t>
  </si>
  <si>
    <t>吴卉铃师妹肯定也会来这里。不能去太远的地方，就在这附近找找吧。</t>
  </si>
  <si>
    <t>絶対にオシェル師妹もここに来るはず。あまり遠くには行かずに、周りを見回ろう。</t>
  </si>
  <si>
    <t>น้องโอเชอร์ต้องมาที่นี่แน่ๆ อย่าไปไกลและตรวจบริเวณรอบๆ ดูกันเถอะ</t>
  </si>
  <si>
    <t>Estoy seguro que la hermana Osher también vendrá aquí. No iré lejos.</t>
  </si>
  <si>
    <t>Tenho certeza de que Irmã Osher também virá para cá. É melhor dar uma olhada aqui perto. Não posso ir muito longe.</t>
  </si>
  <si>
    <t>I should take care of these demons in front of me first.</t>
  </si>
  <si>
    <t>首先應該要解決眼前的魔物。</t>
  </si>
  <si>
    <t>先解决眼前的这些魔物吧。</t>
  </si>
  <si>
    <t>ひとまず目の前の魔物から倒さないと。</t>
  </si>
  <si>
    <t>ก่อนอื่นต้องกำจัดพวกปีศาจที่อยู่ด้านหน้ากันก่อนเถอะ</t>
  </si>
  <si>
    <t>Primero voy a acabar con los demonios frente a mí.</t>
  </si>
  <si>
    <t>Primeiro preciso matar os demônios que estão na frente de mim.</t>
  </si>
  <si>
    <t>So there were more of them here as well. I should take care of them before Sister Osher gets here.</t>
  </si>
  <si>
    <t>也聚集在這裡了呢。吳卉鈴師妹到達之前，先收拾乾淨。</t>
  </si>
  <si>
    <t>这里也有不少呢。趁吴卉铃师妹还没有来，先处理掉吧。</t>
  </si>
  <si>
    <t>ここにも群がっている。オシェル師妹が来るまでに少しでも片づけておこう。</t>
  </si>
  <si>
    <t>มารวมตัวกันอยู่ที่นี่นี่เอง ต้องจัดการก่อนที่น้องโอเชอร์จะมา</t>
  </si>
  <si>
    <t>Aquí también están reunidos. Despejaré el lugar antes de que llegue Osher.</t>
  </si>
  <si>
    <t>Então havia mais deles aqui também. É melhor dar um jeito neles enquanto a Irmã Osher não vem.</t>
  </si>
  <si>
    <t>Vejo que também estavam aqui. É melhor dar um jeito neles enquanto a Irmã Osher não vem.</t>
  </si>
  <si>
    <t>Why did my dad have to get himself into this nonsense? No, he should avenge my mom! Hey, what are you waiting for? Let's go already!</t>
  </si>
  <si>
    <t>父親到底為什麼要自討苦吃呢？不，得進行母親的復仇啊！啊，做什麼呢？快去吧！</t>
  </si>
  <si>
    <t>爹爹为什么自找苦吃啊？不对，娘的仇还是要报的！啊，愣着干吗？快走啊！</t>
  </si>
  <si>
    <t>お父様はなんで自分から苦労しに行くのよ？違うね、お母様の復讐をしないと！あぁ、何をボーッとしてるんですか！早く行きますよ！</t>
  </si>
  <si>
    <t>ทำไมพ่อชอบหาเรื่องลำบากมาด้วยตัวเอง ไม่สิ ต้องแก้แค้นให้แม่! มัวทำอะไรอยู่ล่ะคะ รีบไปกันเถอะ!</t>
  </si>
  <si>
    <t>Padre, ¿por qué andas buscando problemas? Qué estoy diciendo, debemos cobrar la venganza de mamá. ¿Qué esperas? ¡Andando!</t>
  </si>
  <si>
    <t>Por que meu pai está procurando encrenca? Não, ele precisa vingar a minha mãe! Ah, o que está fazendo? Vá logo!</t>
  </si>
  <si>
    <t>The Xuetian Army? No, something's strange!</t>
  </si>
  <si>
    <t>薛天軍？不，狀況有些奇怪啊！</t>
  </si>
  <si>
    <t>薛天军？不对，这状态有点奇怪！</t>
  </si>
  <si>
    <t>雪天軍？いや、なんだか様子がおかしい！</t>
  </si>
  <si>
    <t>กองทัพซอลชอน? ไม่สิ ดูผิดปกติ!</t>
  </si>
  <si>
    <t>¿El ejército de Seolcheon? ¡No, hay algo raro!</t>
  </si>
  <si>
    <t>O Exército Xuetian? Tem alguma coisa muito estranha aqui!</t>
  </si>
  <si>
    <t>Don't you see it? They've been possessed by demonic energy. Go take care of them! I need time to think.</t>
  </si>
  <si>
    <t>看不出來嗎？被魔氣迷住了。我要思考一些事，你快去解決吧！</t>
  </si>
  <si>
    <t>这你还不懂？这是沾染了魔气。我有些事情要想，赶紧把他们都解决掉吧！</t>
  </si>
  <si>
    <t>見て分からないですか？魔気に取りつかれたんです。あたしは考え事をするので、早く倒してきてください！</t>
  </si>
  <si>
    <t>ไม่เห็นหรอคะ ก็ถูกปนเปื้อนด้วยพลังปีศาจไง ข้ามีสิ่งที่ต้องคิดก่อน รีบไปกำจัดเร็วๆ!</t>
  </si>
  <si>
    <t>¿No lo puedes ver? Están corrompidos por la energía demoníaca. Hay algo que debo pensar, ¡Véncelos ya!</t>
  </si>
  <si>
    <t>Ainda não sabe o que é? Estão corrompidos por energia demoníaca. Mate-os logo! Tenho coisas para pensar.</t>
  </si>
  <si>
    <t>Why do they keep showing up? Go take care of them! Come on, hurry!</t>
  </si>
  <si>
    <t>他們為什麼成群喧騰個不停呢？趕緊解決！快快快！</t>
  </si>
  <si>
    <t>怎么还没完没了了？快解决掉啊！快点，快点！</t>
  </si>
  <si>
    <t>こいつらは休むってことを知らないわけ？早く倒してください！さぁ、早く！</t>
  </si>
  <si>
    <t>พวกนี้ออกมาจากที่ไหนกันแน่ รีบๆ กำจัด! เร็วเข้าๆ!</t>
  </si>
  <si>
    <t>¿Por qué vienen sin parar? ¡Derrótalos ya! ¡Rápido!</t>
  </si>
  <si>
    <t>Eles nunca vão parar de aparecer? Mate-os logo! Rápido, rápido!</t>
  </si>
  <si>
    <t>How did it come to this...? Hm? What's this? I should take a closer look.</t>
  </si>
  <si>
    <t>怎麼會這樣…嗯？這是什麼？得查明看看。</t>
  </si>
  <si>
    <t>怎么会这样……嗯？这是什么？得好好看看。</t>
  </si>
  <si>
    <t>どうしてこんなに…うん？これはなんだ？ちょっと調べないとな。</t>
  </si>
  <si>
    <t>どうしてこんなに…うん？これは何？ちょっと調べないとね。</t>
  </si>
  <si>
    <t>ทำไมถึงเป็นแบบนี้... เอ๊ะ? นี่อะไรกัน ต้องไปตรวจดูแล้วละ</t>
  </si>
  <si>
    <t>¿Cómo es que pasó esto... Hm? ¿Qué es esto? Investigaré un poco.</t>
  </si>
  <si>
    <t>Como é que isso pôde acontecer... Hã? O que é isso? Preciso investigar.</t>
  </si>
  <si>
    <t>It's a piece of a Military Logbook. I can't tell what's written on it.</t>
  </si>
  <si>
    <t>這不是兵營日誌碎片嗎？只靠這個很難看清楚。</t>
  </si>
  <si>
    <t>这不是兵营日志碎片吗？光靠这些是看不清楚的。</t>
  </si>
  <si>
    <t>兵営日誌の欠片じゃないか？これだけじゃ何がなんだかさっぱりだ。</t>
  </si>
  <si>
    <t>兵営日誌の欠片じゃない？これだけじゃ何がなんだかさっぱりね。</t>
  </si>
  <si>
    <t>นี่เป็นชิ้นส่วนของบันทึกค่ายทหารนิ มันยากที่จะรู้ด้วยเพียงเท่านี้</t>
  </si>
  <si>
    <t>¿Pero si es un trozo de diario militar? Con esto no es suficiente.</t>
  </si>
  <si>
    <t>É um pedaço de Diário Militar. Não dá para ler apenas com isto.</t>
  </si>
  <si>
    <t>As for Gaon and Sister Osher... I'm sure they'll be fine. They're both skilled fighters. I should focus on myself.</t>
  </si>
  <si>
    <t>嘉文和吳卉鈴師妹…應該沒事吧？這兩人的實力都不生疏，我還是去做我該做的事吧。</t>
  </si>
  <si>
    <t>嘉文和吴卉铃师妹……应该没事吧？那两人实力都不弱，我只管我该做的事情吧。</t>
  </si>
  <si>
    <t>華恩とオシェル師妹は…大丈夫なはず。2人とも実力は備えているから、自分は今すべきことをしよう。</t>
  </si>
  <si>
    <t>กาออนกับน้องโอเชอร์... คงจะไม่เป็นไรสินะ พวกเขามีฝีมือที่ดีอยู่แล้ว ข้าไปทำงานของข้าดีกว่า</t>
  </si>
  <si>
    <t>¿Gaon y Osher estarán bien? No son débiles, así que me enfocaré en lo mío.</t>
  </si>
  <si>
    <t>Gaon e Irmã Osher... vão ficar bem, não vão? As habilidades delas são bastante dignas. É melhor me concentrar no que tenho que fazer.</t>
  </si>
  <si>
    <t>Y-You... Impossible! You monster! Hngh...</t>
  </si>
  <si>
    <t>這…不像話！這個怪物！呃呃呃…</t>
  </si>
  <si>
    <t>这……怎么可能！你这个怪物！呃呃呃……</t>
  </si>
  <si>
    <t>そんな…あり得ない！この怪物！ウウウッ…</t>
  </si>
  <si>
    <t>นี่... เป็นไปไม่ได้! เจ้าปีศาจ! อ้ากกก...</t>
  </si>
  <si>
    <t>¡N... No puede ser! ¡Este monstruo! Ugh...</t>
  </si>
  <si>
    <t>Não... acredito! Esse monstro! Urgh...</t>
  </si>
  <si>
    <t>That voice! It's not a voice of someone tainted by demonic energy. I have to hurry.</t>
  </si>
  <si>
    <t>這聲音！不是沾染上魔氣之人。快走吧。</t>
  </si>
  <si>
    <t>这个声音！并不是沾染上魔气的人，快走吧。</t>
  </si>
  <si>
    <t>この声は！魔気に染まっていない者だ。早く行ってみよう。</t>
  </si>
  <si>
    <t>この声は！魔気に染まっていない者ね。早く行ってみよう。</t>
  </si>
  <si>
    <t>เสียงนี่มัน! ไม่ใช่เสียงของผู้ที่ปนเปื้อนพลังปีศาจ รีบไปกันเถอะ</t>
  </si>
  <si>
    <t>¡Esta voz! No es alguien contaminado de energía demoníaca. Apresurémonos.</t>
  </si>
  <si>
    <t>Essa voz! Não é de alguém corrompido pela energia demoníaca. É melhor me apressar.</t>
  </si>
  <si>
    <t>So this is what it feels like! This sense of freedom. This overwhelming power. Gahhahaha. I'll let you get a taste of it too!</t>
  </si>
  <si>
    <t>原來是這種心情！這股解放感。這滿溢的力量。呃哈哈哈哈。你們也親自感受吧！</t>
  </si>
  <si>
    <t>原来是这种感觉啊！充满自由，充满力量。啊哈哈哈哈。你们也感受一下吧！</t>
  </si>
  <si>
    <t>こんな気分なのか！この開放感。みなぎる力。ウハハハハッ。お前らも直接感じてみるがいい！</t>
  </si>
  <si>
    <t>ความรู้สึกแบบนี้นี่เอง ความเป็นอิสระนี้ พลังที่มากจนล้นแบบนี้ ฮ่าๆๆๆๆ พวกเจ้าก็มาลองสัมผัสความรู้สึกนี้ดูสิ</t>
  </si>
  <si>
    <t>¡Conque así se siente! Esta libertad. Este poder. Muajaja. ¡Siéntanlo ustedes también!</t>
  </si>
  <si>
    <t>Então é assim! Esta sensação de liberdade. Este poder que parece transbordar. Muahahaha. Experimentem vocês também!</t>
  </si>
  <si>
    <t>Monster! Why are you hurting fellow humans?</t>
  </si>
  <si>
    <t>你這傢伙！怎麼會傷害同樣是人類的人呢？</t>
  </si>
  <si>
    <t>你这家伙！为什么要伤害和你一样的人类？</t>
  </si>
  <si>
    <t>貴様！どうして同じ人間を襲うのだ？</t>
  </si>
  <si>
    <t>貴様！どうして同じ人間を襲うのよ？</t>
  </si>
  <si>
    <t>เจ้า! ทำไมถึงทำลายมนุษย์เดียวกัน!</t>
  </si>
  <si>
    <t>¡Maldito! ¿Por qué estás atacando a los de tu especie?</t>
  </si>
  <si>
    <t>Desgraçado! Por que você está ferindo outros humanos?</t>
  </si>
  <si>
    <t>What is this? I'll make you pay for running your mouth like that.</t>
  </si>
  <si>
    <t>這又是什麼？我會讓你後悔在這胡亂吵鬧急於送命。</t>
  </si>
  <si>
    <t>你算什么东西？我会让你后悔乱嚼舌根的。</t>
  </si>
  <si>
    <t>これは何だ？むやみに口を開いて寿命を縮めたことを後悔させてやろう。</t>
  </si>
  <si>
    <t>これは何？むやみに口を開いて寿命を縮めたことを後悔させてやろう。</t>
  </si>
  <si>
    <t>นี่อะไรอีก ข้าจะทำให้เจ้ารู้สึกผิดที่เจ้ามาขัดขวางข้า</t>
  </si>
  <si>
    <t>¿Qué es esto? Haré que te arrepientas haber acelerado tu muerte.</t>
  </si>
  <si>
    <t>O que é isso? Vou fazer você se arrepender de abrir essa sua boca abusada.</t>
  </si>
  <si>
    <t>Arrogant fool, that's as far as you go!</t>
  </si>
  <si>
    <t>放肆，就只能囂張到這裡了！</t>
  </si>
  <si>
    <t>狂妄的家伙，容不得你嚣张！</t>
  </si>
  <si>
    <t>お前が生意気に暴れまわれるのもここまでだ！</t>
  </si>
  <si>
    <t>เจ้าอวดดี ที่เจ้ามาอาละวาดก็จบแค่นี้แหละ!</t>
  </si>
  <si>
    <t>¡Insolente, hasta aquí llegas!</t>
  </si>
  <si>
    <t>A sua insolência acaba aqui!</t>
  </si>
  <si>
    <t>I'll crush your stupid face with this incredible power!</t>
  </si>
  <si>
    <t>就用這滿溢的力量來踐踏你這愚蠢的臉吧！</t>
  </si>
  <si>
    <t>就让我用这强大的力量，好好践踏你那愚蠢的脸庞！</t>
  </si>
  <si>
    <t>このみなぎる力で、お前の間抜け顔を踏みつけてやろう！</t>
  </si>
  <si>
    <t>ข้าจะเหยียบหน้าเจ้าโง่ของเจ้าด้วยพลังอันล้นเหลือนี้!</t>
  </si>
  <si>
    <t>¡Te pisaré esa cara con este poder que tengo!</t>
  </si>
  <si>
    <t>Vou esmagar essa sua cara estúpida com este poder incrível!</t>
  </si>
  <si>
    <t>What happened to you is unfortunate, but that doesn't justify what you did to those innocent people.</t>
  </si>
  <si>
    <t>雖然可惜，但也不能因此而將增加無辜的犧牲正當化。</t>
  </si>
  <si>
    <t>你的情况确实让人惋惜，但这并不能成为增加无辜牺牲的借口。</t>
  </si>
  <si>
    <t>お前には悪いが、だからといって他の無実な人を犠牲にするのは許せない。</t>
  </si>
  <si>
    <t>รู้สึกเสียใจกับเจ้า แต่นั่นไม่สามารถยอมการที่เพิ่มการเสียสละที่ไร้ประโยชน์ได้หรอก</t>
  </si>
  <si>
    <t>Me siento mal por ti, pero esto no justifica que sacrifiques vidas inocentes.</t>
  </si>
  <si>
    <t>O que aconteceu com você é lamentável, mas isso não justifica o que você fez com essas pessoas inocentes.</t>
  </si>
  <si>
    <t>I heard a demon appeared inside here. And that man was a test subject. There must be some connection.</t>
  </si>
  <si>
    <t>聽說這裡面出現了魔物。而且他接受了實驗，肯定與此有關。</t>
  </si>
  <si>
    <t>听说在这里面出现了魔物。还有，那个人说是被拉去做人体实验了，这些肯定有所关联。</t>
  </si>
  <si>
    <t>この中で魔物が生まれたと言っていたな。そしてその者は実験されたと。絶対に関連があるはずだ。</t>
  </si>
  <si>
    <t>この中で魔物が生まれたと言っていたわね。そしてその者は実験されたと。絶対に関連があるはずよ。</t>
  </si>
  <si>
    <t>พวกเขาบอกว่าพวกปีศาจเกิดจากที่นี่ และเจ้านั้นบอกว่าได้ถูกการทดลองในนั้น มันต้องมีอะไรเกี่ยวข้องแน่ๆ</t>
  </si>
  <si>
    <t>Escuché que aquí surgieron los demonios, y él fue el sujeto de experimento. Debe estar relacionado, sin duda.</t>
  </si>
  <si>
    <t>Escutei que apareceu um demônio aqui dentro. E disseram que aquela pessoa foi cobaia de um teste. Deve haver uma relação.</t>
  </si>
  <si>
    <t>Stop hurting your comrades this instant!</t>
  </si>
  <si>
    <t>立刻停止傷害自己的同伴！</t>
  </si>
  <si>
    <t>不要再伤害你的同伴了！</t>
  </si>
  <si>
    <t>仲間を害するのは今すぐやめろ！</t>
  </si>
  <si>
    <t>仲間を害するのは今すぐやめなさい！</t>
  </si>
  <si>
    <t>หยุดการทำลายสหายได้แล้ว!</t>
  </si>
  <si>
    <t>¡Basta de herir a tus compañeros!</t>
  </si>
  <si>
    <t>Pare de ferir seus colegas agora mesmo!</t>
  </si>
  <si>
    <t>Comrades? Those weaklings are nothing more than food. Kehehe... Everyone!</t>
  </si>
  <si>
    <t>那些弱者被稱為獵物，不是同伴。呵呵呵。來人啊！</t>
  </si>
  <si>
    <t>那些软弱无能的家伙们不是同伴，应该是猎物才对。呵呵呵。来人啊！</t>
  </si>
  <si>
    <t>あんな弱いやつらは仲間ではなくて餌だ。クククッ。お前ら！</t>
  </si>
  <si>
    <t>ผู้ที่อ่อนแอแบบนั้นเรียกว่าเหยื่อ ไม่ใช่สหายหรอก หึๆๆ พวก!</t>
  </si>
  <si>
    <t>Esos debiluchos no son mis compañeros, son mis presas. ¡Jajaja, muchachos!</t>
  </si>
  <si>
    <t>Aqueles fracotes não são colegas, e sim comida. Kekeke. Ei vocês!</t>
  </si>
  <si>
    <t>Thank you for taking care of the scraps I was planning to throw out! But this is the end of the line. Now, you'll have to face me!</t>
  </si>
  <si>
    <t>反正是要丟棄的小嘍囉，謝謝你幫我收拾！但是到此為止。我要親自對付！</t>
  </si>
  <si>
    <t>我还要谢谢你帮我除掉那些没用的小喽啰。不过，到此为止了。现在，由我来亲自对付你！</t>
  </si>
  <si>
    <t>どのみち捨てようと思っていた雑魚を片づけてくれてありがとうな！だがそこまでだ。私が直接相手をしてやろう！</t>
  </si>
  <si>
    <t>ขอบคุณสำหรับจัดการเจ้าพวกนั้นที่กำลังจะทิ้งอยู่พอดี! แต่มันจบแค่นี้แหละ ข้าจะจัดการกับมันเอง!</t>
  </si>
  <si>
    <t>¡Te agradezco por ayudarme a limpiar esas basuras de las que me iba a deshacer de todas formas! Pero, hasta aquí llegas. ¡Ahora lucharás conmigo!</t>
  </si>
  <si>
    <t>Obrigado por cuidar dos restos que eu pretendia jogar fora! Mas agora chega. Agora eu sou seu oponente!</t>
  </si>
  <si>
    <t>Grr, blood... If only I had more blood! Black... blood... Ngh.</t>
  </si>
  <si>
    <t>該死的，血…要是我有更多血的話！玄黑…血…咳。</t>
  </si>
  <si>
    <t>该死，血……要是有血，哪怕是一丁点血也好！黑暗……之血……咳。</t>
  </si>
  <si>
    <t>クソッ、血が…血がもう少しあれば！黒い…血…クッ。</t>
  </si>
  <si>
    <t>อึก เลือด... ถ้ามีเลือดเยอะกว่านี้ละก็! เลือด... สีดำ... อึ่ก</t>
  </si>
  <si>
    <t>¡Maldición, si... tan solo tuviera más sangre! Sangre... Negra... Krgh.</t>
  </si>
  <si>
    <t>Droga. Sangue... Se eu tivesse mais sangue! Sangue... negro... Urgh.</t>
  </si>
  <si>
    <t>A dark spell that turns people into monsters that crave blood... How atrocious.</t>
  </si>
  <si>
    <t>表面上看起來是人，但竟是將人變成嗜血魔物的黑咒術，實在是太可怕了。</t>
  </si>
  <si>
    <t>表面上看着像人，但却是个贪图血液的魔物，这个黑咒术简直太可怕了。</t>
  </si>
  <si>
    <t>見た目は人間でも、血を欲する魔物にされる黒呪術だなんて。ひどいな。</t>
  </si>
  <si>
    <t>見た目は人間でも、血を欲する魔物にされる黒呪術だなんて。ひどいわね。</t>
  </si>
  <si>
    <t>ภายนอกดูเหมือนมนุษย์ แต่การใช้มนต์ดำสร้างปีศาจที่กระหายเลือดนั้นดูแย่มาก</t>
  </si>
  <si>
    <t>Es espantoso que, aunque parezca un humano, sea brujería negra por demonios que desean sangre.</t>
  </si>
  <si>
    <t>Um feitiço das trevas repugnante que transforma as pessoas em monstros sedentos por sangue. Que horrível.</t>
  </si>
  <si>
    <t>I must find Master. I should head inside for now.</t>
  </si>
  <si>
    <t>必須去找師父，先進去內部看看吧。</t>
  </si>
  <si>
    <t>我得去找找师父了，先去里面看看吧。</t>
  </si>
  <si>
    <t>師匠に会いに行かないと、ひとまず中に入ってみよう。</t>
  </si>
  <si>
    <t>ต้องไปหาท่านอาจารย์แล้ว เข้าไปข้างในดูกันเถอะ</t>
  </si>
  <si>
    <t>Debo buscar a mi maestro. Adentrémonos.</t>
  </si>
  <si>
    <t>Preciso encontrar o Mestre. É melhor entrar por enquanto.</t>
  </si>
  <si>
    <t>Kugh, have all of these people gone mad?</t>
  </si>
  <si>
    <t>咳，已經神智清楚的人一個都沒有嗎？</t>
  </si>
  <si>
    <t>咳，难道就没有一个人是正常的吗？</t>
  </si>
  <si>
    <t>クッ、すでに正気な人は一人もいないのか？</t>
  </si>
  <si>
    <t>クッ、すでに正気な人は一人もいないの？</t>
  </si>
  <si>
    <t>อึก ไม่มีใครตั้งสติไว้ได้เลยหรอ</t>
  </si>
  <si>
    <t>Krgh, ¿acaso ya no hay ninguno en sus cinco sentidos?</t>
  </si>
  <si>
    <t>Argh, não sobrou ninguém em sã consciência?</t>
  </si>
  <si>
    <t>You tricked me!</t>
  </si>
  <si>
    <t>你騙了我！</t>
  </si>
  <si>
    <t>你骗了我！</t>
  </si>
  <si>
    <t>私を騙したな！</t>
  </si>
  <si>
    <t>私を騙したのね！</t>
  </si>
  <si>
    <t>เจ้าโกหกข้า!</t>
  </si>
  <si>
    <t>¡Me engañaste!</t>
  </si>
  <si>
    <t>Você me enganou!</t>
  </si>
  <si>
    <t>So you're the new slave soldier candidate. Shall we start your training then?</t>
  </si>
  <si>
    <t>是新來的奴隸士兵候選人啊。要從哪方面開始教育呢？</t>
  </si>
  <si>
    <t>你就是新来的奴兵候选人啊。那就让我开始教育你吧！</t>
  </si>
  <si>
    <t>新たな奴隷兵の候補か。どこから教え込んでやろうか？</t>
  </si>
  <si>
    <t>เจ้าคือทหารทาสสำรองใหม่สินะ มาเริ่มฝึกกันเถอะ</t>
  </si>
  <si>
    <t>Conque eres el candidato para el nuevo soldado esclavo. A ver si comenzamos.</t>
  </si>
  <si>
    <t>Conque eres la candidata para la nueva soldado esclava. A ver si comenzamos.</t>
  </si>
  <si>
    <t>Então, você é o novo candidato a soldado escravo. Por onde devemos começar o treinamento?</t>
  </si>
  <si>
    <t>Então, você é a nova candidata a soldado escravo. Por onde devemos começar o treinamento?</t>
  </si>
  <si>
    <t>You traitors, corrupted by dark spells! I'm going to kill all of you, here and now.</t>
  </si>
  <si>
    <t>染上黑咒術的叛徒們！我會在此把你們一一剷除。</t>
  </si>
  <si>
    <t>沾染上黑咒术的叛徒们！就让我在这里除掉你们吧。</t>
  </si>
  <si>
    <t>黒呪術に染まった裏切り者らめ！この場で全員蹴散らしてやる。</t>
  </si>
  <si>
    <t>เจ้าพวกทรยศปนเปื้อนมนต์ดำ! ข้าจะล้างพวกเจ้าให้หมดที่นี่</t>
  </si>
  <si>
    <t>¡Traidores contagiados por brujería negra! Los acabaré a todos en este lugar.</t>
  </si>
  <si>
    <t>Traidores corrompidos pelo feitiço das trevas! Vou exterminar todos vocês bem aqui.</t>
  </si>
  <si>
    <t>We offered you a chance to accept the dark power. You're going to regret rejecting us.</t>
  </si>
  <si>
    <t>已經給你接受黑暗氣息增強的機會了，你會後悔的。</t>
  </si>
  <si>
    <t>接受黑暗力量而变强大的机会就在你眼前，是你错过了，你会后悔的。</t>
  </si>
  <si>
    <t>闇の力を受けて強くなれる機会を与えたのに、後悔するだろうな。</t>
  </si>
  <si>
    <t>ข้าให้โอกาสเจ้าได้รับพลังแห่งความมืดและแข็งแกร่งขึ้นแล้ว เจ้าจะต้องเสียใจ</t>
  </si>
  <si>
    <t>Te di la oportunidad de fortalecerte con la fuerza negra. Te arrepentirás por no tomar esta oportunidad.</t>
  </si>
  <si>
    <t>Nós demos a oportunidade de você se fortalecer através do poder da escuridão. Vai se arrepender.</t>
  </si>
  <si>
    <t>You're the ones who are going to regret this. Bring it on!</t>
  </si>
  <si>
    <t>你這傢伙才會後悔。放馬過來！</t>
  </si>
  <si>
    <t>后悔的不会是我，而是你这个家伙。放马过来吧！</t>
  </si>
  <si>
    <t>お前こそ後悔させてやる。かかって来い！</t>
  </si>
  <si>
    <t>お前こそ後悔させてやる。かかって来なさい！</t>
  </si>
  <si>
    <t>เจ้านั่นแหละที่ต้องเสียใจ เข้ามาเลย!</t>
  </si>
  <si>
    <t>El que se arrepienta serás tú. ¡Pelea!</t>
  </si>
  <si>
    <t>São vocês que vão se arrepender. Venham com tudo!</t>
  </si>
  <si>
    <t>Stop resisting and accept the dark energy.</t>
  </si>
  <si>
    <t>別反抗，接受黑暗氣息吧。</t>
  </si>
  <si>
    <t>放弃抵抗，接受黑暗气息吧。</t>
  </si>
  <si>
    <t>反抗せずに闇の気を受け入れろ。</t>
  </si>
  <si>
    <t>อย่าต่อต้านและโอบรับพลังงานมืดซะ</t>
  </si>
  <si>
    <t>No te resistas y acepta la energía de la oscuridad.</t>
  </si>
  <si>
    <t>Não se rebele e aceite a energia da escuridão.</t>
  </si>
  <si>
    <t>There should be captive government troops nearby. I should take a look around.</t>
  </si>
  <si>
    <t>這周圍應該會有被抓來的官兵。快去查看吧。</t>
  </si>
  <si>
    <t>这周围应该有被抓来的官兵，找找看吧。</t>
  </si>
  <si>
    <t>この周辺に捕まっている官軍がいるはずだ。早く探してみよう。</t>
  </si>
  <si>
    <t>กองทัพหลวงที่ถูกจับคงอยู่แถวนี้ รีบไปตรวจดูกันเถอะ</t>
  </si>
  <si>
    <t>Debe haber soldados tomados por prisioneros. Busquemos.</t>
  </si>
  <si>
    <t>Deve haver outros oficiais mantidos como reféns por aqui. É melhor investigar logo.</t>
  </si>
  <si>
    <t>I'd rather die an honorable Xuetian death than become a demon through your wretched ways!</t>
  </si>
  <si>
    <t>如果是為了薛天軍的名譽而死，那就死吧，不會變成魔物被你們這些傢伙擺布的！</t>
  </si>
  <si>
    <t>我宁愿背负薛天军的名誉而战死，也不会成为魔物们任凭摆布的傀儡！</t>
  </si>
  <si>
    <t>死ぬなら雪天軍の名誉のために死ぬ。魔物になって貴様らの手のひらの上で踊らされるのはごめんだ！</t>
  </si>
  <si>
    <t>ถ้าเป็นการตายเพื่อเกียรติยศของกองทัพซอลชอน ข้าคงตายไปแล้ว ข้าจะไม่ถูกกลายเป็นปีศาจหรอก!</t>
  </si>
  <si>
    <t>Moriré digno como un soldado de Seolcheon. ¡No me convertiré en un demonio como ustedes!</t>
  </si>
  <si>
    <t>Prefiro morrer com dignidade no Exército Xuetian do que me tornar um demônio e ser manipulado por vocês!</t>
  </si>
  <si>
    <t>I'm almost there! I must hurry.</t>
  </si>
  <si>
    <t>不遠了！加快腳步吧。</t>
  </si>
  <si>
    <t>不远了！快走吧。</t>
  </si>
  <si>
    <t>近くにいる！急ごう。</t>
  </si>
  <si>
    <t>อยู่ไม่ไกล! รีบกันเถอะ</t>
  </si>
  <si>
    <t>¡Ya no estamos lejos! Andando.</t>
  </si>
  <si>
    <t>É aqui perto! É melhor apertar o passo.</t>
  </si>
  <si>
    <t>Stop that right now!</t>
  </si>
  <si>
    <t>立刻停止！</t>
  </si>
  <si>
    <t>给我站住！</t>
  </si>
  <si>
    <t>今すぐ止まれ！</t>
  </si>
  <si>
    <t>หยุดเดี๋ยวนี้!</t>
  </si>
  <si>
    <t>¡Detente ahora!</t>
  </si>
  <si>
    <t>Pare agora mesmo!</t>
  </si>
  <si>
    <t>Huh? Who is that? Get him as well!</t>
  </si>
  <si>
    <t>Huh? Who is that? Get her as well!</t>
  </si>
  <si>
    <t>突然？怎麼了？把他也抓來！</t>
  </si>
  <si>
    <t>这么突然？怎么回事？把他也给我抓过来！</t>
  </si>
  <si>
    <t>いきなり？なんだ？あいつも捕まえてこい！</t>
  </si>
  <si>
    <t>ตอนนี้หรอ อะไรเนี่ย จับเจ้านั้นมาด้วย!</t>
  </si>
  <si>
    <t>¿Ah? ¿Quién es este? ¡Atrápenlo!</t>
  </si>
  <si>
    <t>¿Ah? ¿Quién es esta? ¡Atrápenla!</t>
  </si>
  <si>
    <t>De repente? O que foi isso? Peguem-no!</t>
  </si>
  <si>
    <t>Urk! What are you...?! You won't get away with this.</t>
  </si>
  <si>
    <t>嚇！幹了什麼事…！不可饒恕。</t>
  </si>
  <si>
    <t>嗬！这是做什么……！不可饶恕。</t>
  </si>
  <si>
    <t>ハッ！なんてことを…！許せない。</t>
  </si>
  <si>
    <t>เห้ย! ทำอะไรลงไปเนี่ย...! อภัยให้ไม่ได้</t>
  </si>
  <si>
    <t>¡Uff! ¡Qué haces...! No te puedo perdonar.</t>
  </si>
  <si>
    <t>Gasp! O que você fez...!? Não posso perdoá-lo.</t>
  </si>
  <si>
    <t>Hahaha. And who's going to stop me? I'm the one who should be saying that to you. Die!</t>
  </si>
  <si>
    <t>噗哈哈哈。你算什麼，不能饒恕我？我才不能饒恕你在這撒野呢。去死吧！</t>
  </si>
  <si>
    <t>噗哈哈哈。你算什么东西，还谈饶恕？看你放肆的样子，是我不能饶恕你才对。去死吧！</t>
  </si>
  <si>
    <t>プハハハッ。お前が何様で私を許さないと言うのだ。私こそお前がふざけた真似をしているのが許せないぞ。死ね！</t>
  </si>
  <si>
    <t>ฮ่าๆๆๆ เจ้าเป็นใครถึงยกโทษให้ข้าไม่ได้ละ ข้าก็ไม่สามารถยกโทษให้เจ้าที่วุ่นวายได้เลย ตายซะ!</t>
  </si>
  <si>
    <t>Puajaja. ¿Quién te crees para no poderme perdonar? Yo soy el que no puede perdonar tu actitud. ¡Muere!</t>
  </si>
  <si>
    <t>Muahaha. Por que eu precisaria do seu perdão? Eu é que não vou perdoá-lo por tanta desobediência. Morram!</t>
  </si>
  <si>
    <t>You're a feisty one, aren't you?! Come on out, everyone!</t>
  </si>
  <si>
    <t>相當會撒野嘛！來人啊，出來！</t>
  </si>
  <si>
    <t>够放肆！来啊，都出来吧！</t>
  </si>
  <si>
    <t>なかなかじゃないか！お前たち、出てこい！</t>
  </si>
  <si>
    <t>วุ่นวายจริงๆ! พวก ออกมาได้แล้ว!</t>
  </si>
  <si>
    <t>¡Eres un travieso! ¡Muchachos, salgan!</t>
  </si>
  <si>
    <t>¡Eres una traviesa! ¡Muchachos, salgan!</t>
  </si>
  <si>
    <t>Chega de mais gracinhas! Venham todos já!</t>
  </si>
  <si>
    <t>Ugh!</t>
  </si>
  <si>
    <t>嚇！</t>
  </si>
  <si>
    <t>嗬！</t>
  </si>
  <si>
    <t>ハッ！</t>
  </si>
  <si>
    <t>เห้ย!</t>
  </si>
  <si>
    <t>¡Uff!</t>
  </si>
  <si>
    <t>Gasp!</t>
  </si>
  <si>
    <t>Lady Ara!</t>
  </si>
  <si>
    <t>雅兒小姐！</t>
  </si>
  <si>
    <t>雅儿小姐！</t>
  </si>
  <si>
    <t>アラ殿！</t>
  </si>
  <si>
    <t>แม่นางอรา!</t>
  </si>
  <si>
    <t>¡Ara!</t>
  </si>
  <si>
    <t>Senhora Ara!</t>
  </si>
  <si>
    <t>I know you didn't choose to become like this, but there's no forgiveness for those who've fallen to the darkness.</t>
  </si>
  <si>
    <t>雖然明白非己所願才變為如此，但已經染上了黑暗，所以沒了慈悲。</t>
  </si>
  <si>
    <t>变成这个样子，虽不是你自愿的，但既然已经堕落至黑暗，就不要怪我狠心了。</t>
  </si>
  <si>
    <t>望んでこうなったわけではないのは知っているが、すでに闇に染まっているのなら慈悲はかけない。</t>
  </si>
  <si>
    <t>望んでこうなったわけではないのは知っているけど、すでに闇に染まっているのなら慈悲はかけない。</t>
  </si>
  <si>
    <t>รู้ว่าไม่ได้ตั้งใจที่จะทำแบบนี้ แต่ข้าไม่มีความเมตตากับผู้ที่ปนเปื้อนความมืดหรอก</t>
  </si>
  <si>
    <t>Sé que no fue tu intención, pero ahora que estás contaminado por la oscuridad, no tendré compasión.</t>
  </si>
  <si>
    <t>Sei que não era da sua vontade ficar desse jeito, mas uma vez que foi corrompido pelas trevas, não mostrarei piedade.</t>
  </si>
  <si>
    <t>Hurgh...</t>
  </si>
  <si>
    <t>咯呃呃呃…</t>
  </si>
  <si>
    <t>呃呃呃……</t>
  </si>
  <si>
    <t>クウウウッ…</t>
  </si>
  <si>
    <t>อ๊ากกก...</t>
  </si>
  <si>
    <t>Krgh...</t>
  </si>
  <si>
    <t>Urghhh...</t>
  </si>
  <si>
    <t>Allow me to free you. Just one moment... Ugh!</t>
  </si>
  <si>
    <t>我來幫忙解開。暫時…嚇！</t>
  </si>
  <si>
    <t>我来给你解开。稍等……嗬！</t>
  </si>
  <si>
    <t>私がこれを解きます。しばし…ハッ！</t>
  </si>
  <si>
    <t>ข้าจะช่วยถอดให้ครับ รอก่อน... เห้ย!</t>
  </si>
  <si>
    <t>ข้าจะช่วยถอดให้ค่ะ รอก่อน... เห้ย!</t>
  </si>
  <si>
    <t>Yo te liberaré. Espera un p... ¡Uff!</t>
  </si>
  <si>
    <t>Pode deixar que eu libertarei você. Espere... Gasp!</t>
  </si>
  <si>
    <t>A new test subject? Has he not transformed yet?</t>
  </si>
  <si>
    <t>A new test subject? Has she not transformed yet?</t>
  </si>
  <si>
    <t>新的實驗體？還沒變嗎？</t>
  </si>
  <si>
    <t>新的实验体？是还没有完全变化吗？</t>
  </si>
  <si>
    <t>新しい実験体か？まだ変化はしていないな？</t>
  </si>
  <si>
    <t>สัตว์ทดลองใหม่หรอ ยังไม่ได้เปลี่ยนแปลงหรือเปล่า</t>
  </si>
  <si>
    <t>¿Un nuevo sujeto de prueba? ¿Todavía no se transforma?</t>
  </si>
  <si>
    <t>Um novo cobaia? Ele ainda não se transformou?</t>
  </si>
  <si>
    <t>Agh! Boss! Get the boss!</t>
  </si>
  <si>
    <t>呃呃啊！隊長！呼喚隊長！</t>
  </si>
  <si>
    <t>咿咿！队长！快叫队长！</t>
  </si>
  <si>
    <t>ういっ！隊長！隊長を呼んで来い！</t>
  </si>
  <si>
    <t>เห้ยยย! หัวหน้า! เรียกหัวหน้ามาเร็ว!</t>
  </si>
  <si>
    <t>¡Ahh! ¡General! ¡Llamen al general!</t>
  </si>
  <si>
    <t>Ih! Capitão! Chamem o Capitão!</t>
  </si>
  <si>
    <t>Oh...! Be careful!</t>
  </si>
  <si>
    <t>啊…！請小心！</t>
  </si>
  <si>
    <t>啊……！小心！</t>
  </si>
  <si>
    <t>あっ…！お気をつけください！</t>
  </si>
  <si>
    <t>อ่า...! ระวังตัวด้วยนะ!</t>
  </si>
  <si>
    <t>¡Ah...! ¡Ten cuidado!</t>
  </si>
  <si>
    <t>Ah...! Tenha cuidado!</t>
  </si>
  <si>
    <t>Grrr... The smell of blood! Grr...</t>
  </si>
  <si>
    <t>咳呃呃…血腥味！咳呃…</t>
  </si>
  <si>
    <t>吼……血的味道！吼……</t>
  </si>
  <si>
    <t>クウッ…血の匂い！ぐうっ…</t>
  </si>
  <si>
    <t>กรรร... กลิ่นเลือด! กรร...</t>
  </si>
  <si>
    <t>Krgh... ¡Olor a sangre! Krgh...</t>
  </si>
  <si>
    <t>Ugh... Cheiro de sangue! Ugh...</t>
  </si>
  <si>
    <t>We don't have a choice. He's no longer human.</t>
  </si>
  <si>
    <t>沒辦法了。已經不是人類了。</t>
  </si>
  <si>
    <t>不行了。他已经不是人类了。</t>
  </si>
  <si>
    <t>ダメですね。もう人間ではありません。</t>
  </si>
  <si>
    <t>ไม่ได้แล้ว เขาไม่ใช่เป็นคนอีกต่อไปแล้ว</t>
  </si>
  <si>
    <t>No, ya no es humano.</t>
  </si>
  <si>
    <t>Não tem mais jeito. Já não é mais humano.</t>
  </si>
  <si>
    <t>It is unfortunate, but we have no choice but to put him out of misery.</t>
  </si>
  <si>
    <t>雖然遺憾，但盡快處理才是協助的方法。</t>
  </si>
  <si>
    <t>虽然很遗憾，但还是尽早送他上路才是帮他。</t>
  </si>
  <si>
    <t>残念ですが、早く退治するのが救いの道になりそうです。</t>
  </si>
  <si>
    <t>รู้สึกเสียใจ แต่ต้องกำจัดเจ้านั่นแล้วหล่ะครับ</t>
  </si>
  <si>
    <t>รู้สึกเสียใจ แต่ต้องกำจัดเจ้านั่นแล้วหล่ะค่ะ</t>
  </si>
  <si>
    <t>Es una lástima, pero lo mejor será acabar con él rápido.</t>
  </si>
  <si>
    <t>Infelizmente, dar-lhe um fim é o melhor para ele.</t>
  </si>
  <si>
    <t>They might send a chase squad after us if they find out we've interfered with their experiment. I should take care of them.</t>
  </si>
  <si>
    <t>如果他們發現我們妨礙了實驗，可能會派追擊隊來。最好是放手吧。</t>
  </si>
  <si>
    <t>要是他们知道是我们妨碍了实验，说不定会派追击队来追杀我们。最好还是收拾干净吧。</t>
  </si>
  <si>
    <t>こいつらの実験を邪魔したのが知れたら追撃隊を送るかもしれない。倒しておいた方がいいだろう。</t>
  </si>
  <si>
    <t>こいつらの実験を邪魔したのが知れたら追撃隊を送るかもしれない。倒しておいた方がいいわね。</t>
  </si>
  <si>
    <t>ถ้าพวกเขารู้ว่าเรากำลังเข้าไปยุ่งเกี่ยวกับการทดลอง พวกเขาอาจจะส่งหน่วยไล่ล่ามาก็ได้ ต้องรีบจัดการก่อนที่พวกมันจะมาดีกว่า</t>
  </si>
  <si>
    <t>Puede ser que manden al escuadrón de caza si se enteran de que estamos interrumpiendo su experimento. Será mejor ser precavidos.</t>
  </si>
  <si>
    <t>Se souberem que arruinamos os experimentos, pode ser que enviem uma tropa para nos perseguir. É melhor dar um jeito por precaução.</t>
  </si>
  <si>
    <t>It looks like they still have their identification badges from when they were humans. I should collect more of these.</t>
  </si>
  <si>
    <t>你們這些傢伙，還保有曾經是人類時持有的身分牌啊。得多收集這東西了。</t>
  </si>
  <si>
    <t>他们身上还有身为人类时的身份牌。再收集几个吧。</t>
  </si>
  <si>
    <t>こいつら、人間だった時の身分牌をまだ持ってる。これを集めないと。</t>
  </si>
  <si>
    <t>พวกเขายังมีเหรียญตราฐานะที่มีอยู่ตอนที่ยังเป็นมนุษย์สินะ ต้องรวบรวมให้มากกว่านี้</t>
  </si>
  <si>
    <t>Todavía tienen sus insignias de identificación de cuando eran humanos. Reuniré más de estas.</t>
  </si>
  <si>
    <t>Eles ainda têm o Crachá de Identificação de quando eram humanos. Preciso recolher mais.</t>
  </si>
  <si>
    <t>I'm sure this will be enough. I should go find Lady Ara.</t>
  </si>
  <si>
    <t>這樣應該就夠了。去找雅兒小姐吧。</t>
  </si>
  <si>
    <t>这些应该够了，去找雅儿小姐吧。</t>
  </si>
  <si>
    <t>よし、これなら十分だろう。アラ殿を探してみよう。</t>
  </si>
  <si>
    <t>よし、これなら十分なはず。アラ殿を探してみよう。</t>
  </si>
  <si>
    <t>แค่นี้คงพอแล้วเนอะ ไปหาแม่นางอราดีกว่า</t>
  </si>
  <si>
    <t>Con esto es suficiente. Iré a ver a Ara.</t>
  </si>
  <si>
    <t>Já deve ser o suficiente. É melhor procurar a Senhora Ara.</t>
  </si>
  <si>
    <t>I trust Lady Ara, but I don't know if Sect Master Hong will do anything.</t>
  </si>
  <si>
    <t>雖然相信雅兒小姐，但紅掌門真的會行動嗎？</t>
  </si>
  <si>
    <t>虽然相信雅儿小姐，但不知红掌门会不会出手。</t>
  </si>
  <si>
    <t>アラ殿のことは信じているが、本当に洪当主は動いてくれるのか？</t>
  </si>
  <si>
    <t>アラ殿のことは信じているけど、本当に洪当主は動いてくれるのかしら？</t>
  </si>
  <si>
    <t>ข้าเชื่อใจแม่นางอรา แต่เจ้าสำนักฮองจะทำให้เพื่อเราหรือเปล่านะ</t>
  </si>
  <si>
    <t>Confío en Ara, pero me pregunto si la maestra Hong nos ayudará.</t>
  </si>
  <si>
    <t>Embora eu confie na Senhora Ara, será que o Mestre da Seita Hong vai agir de acordo?</t>
  </si>
  <si>
    <t>Annoying pests! I should hurry and take care of them.</t>
  </si>
  <si>
    <t>這些麻煩的傢伙！快點做完走吧。</t>
  </si>
  <si>
    <t>一群麻烦的家伙！赶紧除掉之后再走吧。</t>
  </si>
  <si>
    <t>面倒な奴らめ！早く倒して行こう。</t>
  </si>
  <si>
    <t>น่ารำคาญจริงๆ! จัดการให้หมดแล้วรีบกลับกันเถอะ</t>
  </si>
  <si>
    <t>¡Qué molestias! Acabemos con ellos de una vez y movámonos.</t>
  </si>
  <si>
    <t>Criaturas detestáveis! É melhor dar um jeito rápido e irmos.</t>
  </si>
  <si>
    <t>Tsk, tsk... It looks like you need to be worn out for us to start talking. Everyone, show him the power I bestowed upon you.</t>
  </si>
  <si>
    <t>Tsk, tsk... It looks like you need to be worn out for us to start talking. Everyone, show her the power I bestowed upon you.</t>
  </si>
  <si>
    <t>嘖嘖…要放鬆一點才能談話嗎？來人啊，給我看看得到的力量吧。</t>
  </si>
  <si>
    <t>啧啧……是不是要尝点苦头，才能好好交谈一番呢？来人啊，让他看看我给你们的力量吧。</t>
  </si>
  <si>
    <t>やれやれ。痛い目に合わないと聞く耳を持たないのかしら？あなたたち、受け取った力を私に見せてみなさい。</t>
  </si>
  <si>
    <t>ตายจริง... ต้องผ่อนแรงก่อนถึงจะคุยได้หรอ พวก มาแสดงพลังที่ได้รับจากข้าให้ดูหน่อยสิ</t>
  </si>
  <si>
    <t>Cht... ¿solo podremos hablar si los cansamos? Muchachos, demuestren el poder que les otorgué.</t>
  </si>
  <si>
    <t>Tsc, tsc… Você precisa sofrer um pouco mais para começar a falar? Homens, mostrem a força que eu concedi a vocês.</t>
  </si>
  <si>
    <t>Shut up!</t>
  </si>
  <si>
    <t>少說廢話！</t>
  </si>
  <si>
    <t>胡说八道！</t>
  </si>
  <si>
    <t>しょうもないな！</t>
  </si>
  <si>
    <t>しょうもないわね！</t>
  </si>
  <si>
    <t>ไร้สาระ!</t>
  </si>
  <si>
    <t>¡No digas tonterías!</t>
  </si>
  <si>
    <t>Cale-se!</t>
  </si>
  <si>
    <t>Heathens? It seems both the Xuetian Army and the demons are suffering from internal conflict. Hm, this makes things complicated.</t>
  </si>
  <si>
    <t>竟然說是異教徒，似乎不只是魔物，薛天軍內部也有分裂。呼，真複雜。</t>
  </si>
  <si>
    <t>异教徒？好像不仅是魔物，连薛天军内部都出现了分裂。呼，事情变得复杂了许多。</t>
  </si>
  <si>
    <t>異教徒か。魔物だけでなく雪天軍の内部でも分裂が起きたようだ。複雑だな。</t>
  </si>
  <si>
    <t>異教徒か。魔物だけでなく雪天軍の内部でも分裂が起きたようだ。複雑ね。</t>
  </si>
  <si>
    <t>พวกคนนอกรีตหรอ ดูเหมือนว่ามีการแบ่งแยกภายในกองทัพซอลชอนเช่นเดียวกับพวกปีศาจ มันซับซ้อนมากเลย</t>
  </si>
  <si>
    <t>Conque herejes. Parece que hay conflictos internos en el ejército de Seolcheon. Hmph, qué dolor de cabeza.</t>
  </si>
  <si>
    <t>Pagãos? Parece que há um conflito interno tanto entre os demônios como dentro do Exército Xuetian. Que complicação.</t>
  </si>
  <si>
    <t>This must be them. It's time to start collecting their Waist Ornaments.</t>
  </si>
  <si>
    <t>好像是這些傢伙。那要收集腰部裝飾看看嗎？</t>
  </si>
  <si>
    <t>好像就是这些家伙。那就收集一下腰上的饰品吧。</t>
  </si>
  <si>
    <t>こいつらみたいだ。そしたら腰飾りを集めよう。</t>
  </si>
  <si>
    <t>こいつらみたいね。そしたら腰飾りを集めよう。</t>
  </si>
  <si>
    <t>เป็นพวกนี้สินะ งั้นมาเก็บเครื่องประดับเอวกันเถอะ</t>
  </si>
  <si>
    <t>Parecen ellos. ¿Entonces reunimos los ornamentos de cadera?</t>
  </si>
  <si>
    <t>Parece que são eles. É hora de começar a coletar ornamentos de cintura.</t>
  </si>
  <si>
    <t>This should be enough. I can't completely trust them, but this is the fastest way to find Master.</t>
  </si>
  <si>
    <t>這樣應該就夠了。雖然不能確切地相信他們，但如果要找師父，這方法比較快。</t>
  </si>
  <si>
    <t>这些应该够了。虽然不能完全相信他们，但如果想找到师父，这是最快的办法。</t>
  </si>
  <si>
    <t>これでよし。あの人たちを完全に信じるのは無理だけど、師匠のところに行くにはこの方法が手っ取り早い。</t>
  </si>
  <si>
    <t>แค่นี้พอแล้วเนอะ ไม่สามารถไว้ใจพวกเขาได้จริงๆ แต่นี่เป็นวิธีที่รวดเร็วในการหาท่านอาจารย์</t>
  </si>
  <si>
    <t>Con esto debe ser suficiente. No podemos confiar en ellos al cien por ciento, pero es la manera más rápida de encontrar al maestro.</t>
  </si>
  <si>
    <t>Já deve ser o suficiente. Não posso acreditar completamente neles, mas este é o método mais rápido para encontrar o Mestre.</t>
  </si>
  <si>
    <t>Are there that many people who've become heathens without being tainted by demonic energy?</t>
  </si>
  <si>
    <t>沒有染上魔氣就變成異教徒的人有這麼多嗎？</t>
  </si>
  <si>
    <t>即使没有沾染上魔气也成为异教徒的人有那么多吗？</t>
  </si>
  <si>
    <t>魔気に染まっていなくても異教徒になった人がそんなに多いのですか？</t>
  </si>
  <si>
    <t>มีคนที่กลายเป็นพวกคนนอกรีตมีไม่ถูกปนเปื้อนด้วยพลังปีศาจอยู่เยอะหรอ</t>
  </si>
  <si>
    <t>¿Hay tantos que se convirtieron en herejes sin haberse contaminado de energía demoníaca?</t>
  </si>
  <si>
    <t>Existem tantas pessoas assim que se tornaram pagãos mesmo sem serem corrompidos pela energia demoníaca?</t>
  </si>
  <si>
    <t>*Sigh* You should see for yourself.</t>
  </si>
  <si>
    <t>唉唉，親自體驗吧。</t>
  </si>
  <si>
    <t>唉，你亲眼看看吧。</t>
  </si>
  <si>
    <t>まったく、自分で体験してみな。</t>
  </si>
  <si>
    <t>เห้อ ไปดูเองดีกว่า</t>
  </si>
  <si>
    <t>Hmph, velo tú mismo.</t>
  </si>
  <si>
    <t>Hmph, velo tú misma.</t>
  </si>
  <si>
    <t>Ahh, veja pessoalmente.</t>
  </si>
  <si>
    <t>Eek! The heathens! They're... They're summoning a demon. We have to stop them!</t>
  </si>
  <si>
    <t>異教徒，咦咦！在做什麼事…正在召喚魔物。必須擋下！</t>
  </si>
  <si>
    <t>异教徒，咿！他们在做什么……他们在召唤魔物。要阻止他们！</t>
  </si>
  <si>
    <t>異教徒…ったく！なんてことを…魔物を召喚している。止めないと！</t>
  </si>
  <si>
    <t>อั๊ก พวกคนนอกรีต! ทำอะไรลงไป... พวกปีศาจถูกอัญเชิญอยู่ ต้องหยุดเอาไว้!</t>
  </si>
  <si>
    <t>¡Ugh, hereje! Qué están... Están invocando al demonio. ¡Debemos detenerlo!</t>
  </si>
  <si>
    <t>Pagãos! Hã?! O que estão fazendo... Estão invocando demônios. É preciso impedi-los!</t>
  </si>
  <si>
    <t>*Sniff, sniff* Who dares summon me?</t>
  </si>
  <si>
    <t>吭吭，誰叫我了？</t>
  </si>
  <si>
    <t>吭吭，是谁叫我出来的？</t>
  </si>
  <si>
    <t>クンクン、誰か呼んだか？</t>
  </si>
  <si>
    <t>ฟืดๆ ใครเรียกข้า</t>
  </si>
  <si>
    <t>Hum, ¿quién me ha invocado?</t>
  </si>
  <si>
    <t>Snif, snif. Quem me chamou?</t>
  </si>
  <si>
    <t>Oho, so you're tougher than you seem. This will be fun! Let's fight!</t>
  </si>
  <si>
    <t>唷呵，能用點力氣啊？應該很有趣！戰鬥吧！</t>
  </si>
  <si>
    <t>哟，不错啊？真是有趣！放马过来吧！</t>
  </si>
  <si>
    <t>ほぉ、なかなかの腕だな？面白い！戦ってみようじゃないか！</t>
  </si>
  <si>
    <t>โอ้ เจ้าใช้ได้อยู่นะ น่าสนุกดี! มาสู้กันเถอะ!</t>
  </si>
  <si>
    <t>Oh, nada mal. ¡Qué divertido! ¡Peleemos!</t>
  </si>
  <si>
    <t>Ha! Até que sabem lutar. Vai ser interessante! Vamos lutar!</t>
  </si>
  <si>
    <t>I see you're quite skilled. You saved my life. Thank you. Follow me, I'll lead the way.</t>
  </si>
  <si>
    <t>原來你是實力出眾之人啊。多虧有你才能活下來。我來帶路，跟我來。</t>
  </si>
  <si>
    <t>你还真是身手不凡啊。多亏你，我才能捡回了一条命。我来带路，你跟我来吧。</t>
  </si>
  <si>
    <t>そなた、ずいぶん立派な実力者だったのか。お陰で命拾いしたよ。道を案内してやるからついて来なさい。</t>
  </si>
  <si>
    <t>เจ้าสุดยอดไปเลย ขอบคุณที่ช่วยเหลือข้า ข้าจะนำทางให้ ตามข้ามา</t>
  </si>
  <si>
    <t>No sabía que eras tan fuerte. He vivido gracias a ti. Te guiaré, así que sígueme.</t>
  </si>
  <si>
    <t>Você tem habilidades impressionantes. Obrigado por me salvar. Mostrarei o caminho. Siga-me.</t>
  </si>
  <si>
    <t>Haha, there you are. Kill that traitor!</t>
  </si>
  <si>
    <t>哈哈，原來在這裡。處決掉那個叛徒吧！</t>
  </si>
  <si>
    <t>哈哈，原来你在这里。给我处决那个叛徒！</t>
  </si>
  <si>
    <t>ははっ、ここにいたのか。あの裏切り者を始末しろ！</t>
  </si>
  <si>
    <t>ฮ่าๆ อยู่ที่นี่เอง ไปกำจัดพวกทรยศให้หมด!</t>
  </si>
  <si>
    <t>Jaja, conque aquí estabas. ¡Acaben con ese traidor!</t>
  </si>
  <si>
    <t>Haha. Estava aqui. Punam aquele traidor!</t>
  </si>
  <si>
    <t>Traitor? What are you talking about?!</t>
  </si>
  <si>
    <t>什麼話啊？竟然說是叛徒！</t>
  </si>
  <si>
    <t>什么？什么叛徒？！</t>
  </si>
  <si>
    <t>どういうことです？裏切り者だなんて！</t>
  </si>
  <si>
    <t>พูดว่าไรนะ พวกทรยศหรอ!</t>
  </si>
  <si>
    <t>¿De qué hablas? ¿Cómo que traidor?</t>
  </si>
  <si>
    <t>Do que está falando? Como assim, traidor?</t>
  </si>
  <si>
    <t>If I say you're a traitor, then that's what you are. Die!</t>
  </si>
  <si>
    <t>如果說我是叛徒，那就是叛徒了。去死吧！</t>
  </si>
  <si>
    <t>我说你是叛徒，你就是叛徒。去死吧！</t>
  </si>
  <si>
    <t>私が裏切り者だと言えば裏切者だ。死ね！</t>
  </si>
  <si>
    <t>ถ้าข้าบอกว่าเป็นพวกทรยศเจ้าก็เป็นพวกทรยศนั้นแหละ ตายซะ!</t>
  </si>
  <si>
    <t>Si yo digo que eres un traidor, lo eres. ¡Muere!</t>
  </si>
  <si>
    <t>Se eu estou dizendo, é porque você é um. Morra!</t>
  </si>
  <si>
    <t>How dare you draw your sword against us. You must be a heathen.</t>
  </si>
  <si>
    <t>竟然對我們拔刀，肯定是異教徒。</t>
  </si>
  <si>
    <t>竟然向我们拔刀，肯定是异教徒。</t>
  </si>
  <si>
    <t>私たちに刃を向けるとは、やはり異教徒だな。</t>
  </si>
  <si>
    <t>ชักดาบมาที่พวกเรา พวกนั้นต้องเป็นพวกคนนอกรีตแน่ๆ</t>
  </si>
  <si>
    <t>¿Cómo puedes sacar tu espada hacia nosotros? Debes ser un hereje.</t>
  </si>
  <si>
    <t>Como ousa apontar sua arma para nós... Com certeza é um traidor.</t>
  </si>
  <si>
    <t>You're the ones who attacked us first.</t>
  </si>
  <si>
    <t>不分青紅皂白就先攻擊的不是你們嗎？</t>
  </si>
  <si>
    <t>不分青红皂白，先发动攻击的是你们吧？</t>
  </si>
  <si>
    <t>最初に攻撃を仕掛けてきたのはそちらでしょう？</t>
  </si>
  <si>
    <t>พวกเจ้ามาโจมตีเราก่อนไม่ใช่หรอ</t>
  </si>
  <si>
    <t>Pero ustedes son los que atacaron primero sin razón.</t>
  </si>
  <si>
    <t>Foi você quem nos atacou primeiro!</t>
  </si>
  <si>
    <t>I've no use for words. Kill them, leave no one alive!</t>
  </si>
  <si>
    <t>不用多說了。用不著留活口，全都滅了！</t>
  </si>
  <si>
    <t>少说废话。不用留下活口，给我杀了他们！</t>
  </si>
  <si>
    <t>問答無用。生かしておく必要はないのだ。全員殺せ！</t>
  </si>
  <si>
    <t>ไม่ต้องพูดเยอะหรอก กำจัดให้หมดไปเลย!</t>
  </si>
  <si>
    <t>No hay necesidad de hablar más. ¡Mátenlos a todos y no dejen a nadie vivo!</t>
  </si>
  <si>
    <t>Não vou me estender. Não precisamos deles vivos. Matem todos!</t>
  </si>
  <si>
    <t>I hope Master is alright. I'd be less worried if it were a powerful demon on the rampage...</t>
  </si>
  <si>
    <t>師父應該沒事吧？如果說是強悍魔物在猖狂，那倒沒那麼擔心…</t>
  </si>
  <si>
    <t>师父应该没事吧？如果是强大的魔物肆虐倒还好些，我也不用这么担心了……</t>
  </si>
  <si>
    <t>師匠は大丈夫だろうな？いっそのこと強力な魔物が暴れまわっているなら、あまり心配しないんだが…</t>
  </si>
  <si>
    <t>師匠は大丈夫よね？いっそのこと強力な魔物が暴れまわっているなら、あまり心配しないんだけど…</t>
  </si>
  <si>
    <t>ท่านอาจารย์คงไม่เป็นไรใช่ไหม ถ้ามันเป็นปีศาจวิ่งอาละวาดข้าจะกังวลน้อยลงกว่านี้...</t>
  </si>
  <si>
    <t>¿El maestro estará bien? Estaría menos preocupado si se tratara solo de un demonio fuerte...</t>
  </si>
  <si>
    <t>¿El maestro estará bien? Estaría menos preocupada si se tratara solo de un demonio fuerte...</t>
  </si>
  <si>
    <t>Será que o Mestre está bem? Ficaria menos aflito com um demônio forte solto por aí...</t>
  </si>
  <si>
    <t>I think his name was Cheonchung. I hope he's someone I can actually talk to.</t>
  </si>
  <si>
    <t>說是天忠吧？不知道是否真的是能溝通的對手啊。</t>
  </si>
  <si>
    <t>天忠是吧？也不知道是不是个能聊得来的人。</t>
  </si>
  <si>
    <t>天忠と言ったか？本当に話が通じる相手なのか分からないな。</t>
  </si>
  <si>
    <t>天忠だったっけ？本当に話が通じる相手なのか分からないわね。</t>
  </si>
  <si>
    <t>ชื่อชอนชุงใช่ไหม ไม่รู้ว่าจะคุยกันรู้เรื่องหรือเปล่านะ</t>
  </si>
  <si>
    <t>¿Conque Cheonchung? No sé si sea una persona con la que se pueda conversar.</t>
  </si>
  <si>
    <t>Disse que era Cheonchung, não é? Não sei se é alguém com quem eu possa me comunicar.</t>
  </si>
  <si>
    <t>I can tell just from his appearance. How dare he betray the trust of his people at a time like this.</t>
  </si>
  <si>
    <t>只看外觀就知道了。這種時候竟然背叛還只顧自己，無法原諒。</t>
  </si>
  <si>
    <t>仅从外表就能看得出来。这种时候为了自己的利益而背信弃义，绝对不能饶恕。</t>
  </si>
  <si>
    <t>見た目だけでも分かるな。こんな時に裏切って、自分だけ助かろうとするなんて、許せない。</t>
  </si>
  <si>
    <t>見た目だけでも分かるわ。こんな時に裏切って、自分だけ助かろうとするなんて、許せない。</t>
  </si>
  <si>
    <t>แค่ดูจากภายนอกก็รู้แล้ว ทรยศและระวังตัวอยู่ในเวลาแบบนี้หรอ ให้อภัยไม่ได้</t>
  </si>
  <si>
    <t>Con solo ver su apariencia, puedo saberlo. Quiere cuidar solo su cuerpo y traicionar. No lo puedo perdonar.</t>
  </si>
  <si>
    <t>Sua aparência já diz tudo. Como ele ousa trair a confiança de seu povo em um momento como este? É imperdoável.</t>
  </si>
  <si>
    <t>The Control Room must be that way.</t>
  </si>
  <si>
    <t>控制室就在那裡面吧。</t>
  </si>
  <si>
    <t>控制室应该就在里面。</t>
  </si>
  <si>
    <t>制御室はあの中だな。</t>
  </si>
  <si>
    <t>制御室はあの中ね。</t>
  </si>
  <si>
    <t>ห้องควบคุมคงอยู่ด้านในสินะ</t>
  </si>
  <si>
    <t>La sala de control debe ser allí adentro.</t>
  </si>
  <si>
    <t>A Sala de Controle dele ser ali dentro.</t>
  </si>
  <si>
    <t>So you're the leader here, Cheonchung? Why don't you deal with me yourself, instead of sending your poor men?</t>
  </si>
  <si>
    <t>天忠，你確定是這裡的隊長嗎？別再欺負無辜的部下們，親自出馬吧。</t>
  </si>
  <si>
    <t>天忠，你就是队长？不要用无辜的手下当挡箭牌，亲自出马吧。</t>
  </si>
  <si>
    <t>天忠、お前がここの隊長だな？何の関係もない部下をこき使わないで、自分が動け。</t>
  </si>
  <si>
    <t>天忠、お前がここの隊長だな？何の関係もない部下をこき使わないで、自分が動きなさいよ。</t>
  </si>
  <si>
    <t>ชอนชุง เจ้าคือหัวหน้าที่นี่หรอ หยุดแกล้งลูกน้องแล้วออกมาเองซะ</t>
  </si>
  <si>
    <t>Cheonchung, ¿tú eres el capitán de aquí? Deja de molestar a tus pobres esbirros y hazlo tú mismo.</t>
  </si>
  <si>
    <t>Cheonchung, você não é o capitão deste lugar? Pare de atormentar seus pobres subordinados e me enfrente você mesmo.</t>
  </si>
  <si>
    <t>You should be careful what you wish for.</t>
  </si>
  <si>
    <t>你會後悔的。</t>
  </si>
  <si>
    <t>你会后悔的。</t>
  </si>
  <si>
    <t>お前、後悔するぞ。</t>
  </si>
  <si>
    <t>あんた、後悔するわよ。</t>
  </si>
  <si>
    <t>เจ้าคงเสียใจแน่ๆ</t>
  </si>
  <si>
    <t>Te arrepentirás.</t>
  </si>
  <si>
    <t>Você vai se arrepender.</t>
  </si>
  <si>
    <t>Their stances on the issue are too different. I should ask Master to come with me to mediate.</t>
  </si>
  <si>
    <t>彼此說的話太不相同了，應該請師父過來確實了解一下雙方的立場。</t>
  </si>
  <si>
    <t>彼此之间的主张大不相同，还是请师父来了解一下双方的立场吧。</t>
  </si>
  <si>
    <t>お互いの言い分があまりにも違う。師匠に両方の立場をはっきりさせてもらうのが道理だな。</t>
  </si>
  <si>
    <t>お互いの言い分があまりにも違うわ。師匠に両方の立場をはっきりさせてもらうのが道理ね。</t>
  </si>
  <si>
    <t>พวกเขาพูดต่างกันมาก นำท่านอาจารย์มาและเข้าใจสถานการณ์ทั้งสองด้านกันดีกว่า</t>
  </si>
  <si>
    <t>Lo que dicen ambos lados es diferente. Creo que valdrá la pena hablarle al maestro para poner las cosas claras.</t>
  </si>
  <si>
    <t>Nossas opiniões são muito diferentes. É melhor chamar o Mestre para mediar o assunto.</t>
  </si>
  <si>
    <t>To think the real traitor was Tae Cheonrok, not Cheonchung! And he calls himself the grand general... Damn it!</t>
  </si>
  <si>
    <t>內部的真正叛徒不是天忠，竟然是太天鹿！被稱為大將軍之人…可惡！</t>
  </si>
  <si>
    <t>没想到真正的叛徒不是天忠，而是太天鹿！身为大将军，怎么可以……该死！</t>
  </si>
  <si>
    <t>内部の本当の裏切り者が天忠ではなく太天鹿だったとは！大将軍とでもいう人が…ったく！</t>
  </si>
  <si>
    <t>คนทรยศที่แท้จริงภายในไม่ใช่ชอนชุง แต่เป็นแทชอนลกงั้นหรอ! นายพลใหญ่... โธ่เอ๊ย!</t>
  </si>
  <si>
    <t>¡No puede ser! ¡El verdadero traidor era Tae Cheonrok y no Cheonchung! El gran general... ¡Maldición!</t>
  </si>
  <si>
    <t>Quem diria que o verdadeiro traidor dentro do exército era Tae Cheonrok e não Cheonchung! E ele dizia ser o Grande General... Droga!</t>
  </si>
  <si>
    <t>I'm too busy to deal with you! Out of my way!</t>
  </si>
  <si>
    <t>路上很忙，別擋在前頭！</t>
  </si>
  <si>
    <t>我忙着赶路，不要挡我的道！</t>
  </si>
  <si>
    <t>急いでるんだ！邪魔するな！</t>
  </si>
  <si>
    <t>急いでるの！邪魔しないで！</t>
  </si>
  <si>
    <t>อย่ามาขวางทาง ข้าต้องไปอีกไกล!</t>
  </si>
  <si>
    <t>¡Tengo un largo camino por delante, así que no obstruyas mi camino!</t>
  </si>
  <si>
    <t>Estou ocupado. Saia do meu caminho!</t>
  </si>
  <si>
    <t>The Eastern Observation Post should be here. Have they moved elsewhere already?</t>
  </si>
  <si>
    <t>要說是東邊觀測所，應該是這裡啊？已經搬走了嗎？</t>
  </si>
  <si>
    <t>东边的观测所就是这里吧？难道已经搬走了？</t>
  </si>
  <si>
    <t>東側の観測所はこの場所のはずだが？もう場所を移したのか。</t>
  </si>
  <si>
    <t>東側の観測所はこの場所のはずだが？もう場所を移したのかしら。</t>
  </si>
  <si>
    <t>หากเป็นหอสังเกตการณ์ทางตะวันออกก็ต้องอยู่ที่นี่ หรือว่าย้ายที่ไปแล้ว</t>
  </si>
  <si>
    <t>Aquí debe ser el puesto de observación del este. Conque ya se trasladaron.</t>
  </si>
  <si>
    <t>Se está se referindo ao Observatório Leste, deve ser aqui. Será que já saíram daqui?</t>
  </si>
  <si>
    <t>What's this? I should take a closer look.</t>
  </si>
  <si>
    <t>這是什麼？仔細查看吧。</t>
  </si>
  <si>
    <t>这是什么？得好好看看。</t>
  </si>
  <si>
    <t>これは何だ？詳しく見てみよう。</t>
  </si>
  <si>
    <t>これは何？詳しく見てみよう。</t>
  </si>
  <si>
    <t>นี่อะไรกัน ตรวจให้ละเอียดกันเถอะ</t>
  </si>
  <si>
    <t>¿Qué es esto? Me detendré a verlo detalladamente.</t>
  </si>
  <si>
    <t>O que é isto? É melhor verificar detalhadamente.</t>
  </si>
  <si>
    <t>Judging from how heavily guarded it is, this must be the place. I should take care of them and break in.</t>
  </si>
  <si>
    <t>戒備森嚴，看來是這裡沒錯。快點搞定然後突破吧。</t>
  </si>
  <si>
    <t>看戒备森严的样子，应该就是这里了。赶紧除掉之后从这里突破过去吧。</t>
  </si>
  <si>
    <t>境界が厳重なのを見るとこっちで合ってるな。早く倒して突破しよう。</t>
  </si>
  <si>
    <t>境界が厳重なのを見るとこっちで合ってるわ。早く倒して突破しよう。</t>
  </si>
  <si>
    <t>ดูจากการเฝ้าที่เข้มงวดแล้ว เราได้มาถูกแล้วแหละ จัดการพวกนี้แล้วรีบเข้าไปกันเถอะ</t>
  </si>
  <si>
    <t>Viendo las fronteras estrictas, veo que aquí es el lugar. Los derribaré y avanzaré.</t>
  </si>
  <si>
    <t>Vendo como a segurança está reforçada, deve ser aqui mesmo. Vamos dar um jeito neles e entrar.</t>
  </si>
  <si>
    <t>Hmph. I admire your courage, kid... Tsk, tsk.</t>
  </si>
  <si>
    <t>哼，這毛頭小子毫無畏懼就出面…嘖嘖。</t>
  </si>
  <si>
    <t>哼，区区小毛孩儿，竟敢……啧啧。</t>
  </si>
  <si>
    <t>フン、まだ青二才のくせに怖がりもせずに出しゃばって…やれやれ。</t>
  </si>
  <si>
    <t>หึ เจ้าเด็กน้อยไม่กลัวไรเลย... ตายจริง</t>
  </si>
  <si>
    <t>Hmph, intervienes sin miedo... Cht.</t>
  </si>
  <si>
    <t>Hunf. Quanta ousadia para um ser insignificante. Tsc, tsc…</t>
  </si>
  <si>
    <t>I'm here to help you.</t>
  </si>
  <si>
    <t>我來幫忙了。</t>
  </si>
  <si>
    <t>我来帮你。</t>
  </si>
  <si>
    <t>助けに来ました。</t>
  </si>
  <si>
    <t>มาช่วยแล้ว</t>
  </si>
  <si>
    <t>Hemos venido a ayudar.</t>
  </si>
  <si>
    <t>Eu vim ajudá-lo.</t>
  </si>
  <si>
    <t>Idiots! You've all been lured here. Kill them!</t>
  </si>
  <si>
    <t>真愚蠢！你們全都是被引誘到此的。上吧！</t>
  </si>
  <si>
    <t>愚蠢至极！你们都是被引诱到这里的。杀了他们！</t>
  </si>
  <si>
    <t>愚か者め！お前らはここに導かれたのだ！殺せ！</t>
  </si>
  <si>
    <t>เจ้าบ้า! พวกเจ้าถูกล่อมาที่นี่ กำจัดซะ!</t>
  </si>
  <si>
    <t>¡Tontos! Ustedes han sido atraídos hasta aquí. ¡Ataquen!</t>
  </si>
  <si>
    <t>Idiotas! Todos vocês foram induzidos a virem até aqui. Ataquem!</t>
  </si>
  <si>
    <t>You betrayed the people who trusted you and used cheap tricks to hurt Master. For that, you will pay.</t>
  </si>
  <si>
    <t>背叛信任並跟隨自己的人們，還用膚淺的伎倆來對師父動手，我會讓你後悔的。</t>
  </si>
  <si>
    <t>背叛自己忠诚的部下，还以卑劣的手段对师父出手，我会让你后悔的。</t>
  </si>
  <si>
    <t>自分を信じてついて来てくれた人たちを裏切って、浅はかな手で師匠に手をあげるとは。後悔させてやる。</t>
  </si>
  <si>
    <t>ทรยศต่อผู้ที่เชื่อในตัวเจ้าและติดตามเจ้า แล้วแตะต้องท่านอาจารย์ด้วย เจ้าคงต้องเสียใจกับเรื่องนี้</t>
  </si>
  <si>
    <t>Traicionaste a los que confiaban en ti y lastimaste al maestro con un juego sucio. Haré que te arrepientas.</t>
  </si>
  <si>
    <t>Farei você se arrepender de ter traído todos os que acreditavam em você e por ter utilizado golpes baixos no Mestre.</t>
  </si>
  <si>
    <t>I see you aren't the Grand Magus's disciple for nothing. But this is the end of the line.</t>
  </si>
  <si>
    <t>說是大法師的弟子，實力的確讓人眼饞啊。但是到此為止。</t>
  </si>
  <si>
    <t>不愧是大法师的弟子，你的实力确实令我垂涎。不过，到此为止了。</t>
  </si>
  <si>
    <t>大法師の弟子と言ったか、さすがと言うべきだな。だがそこまでだ。</t>
  </si>
  <si>
    <t>บอกว่าเป็นลูกศิษย์ของมหาจอมเวทใช่ไหม เจ้ามีฝีมือดีอยู่นะ แต่มันจบแค่นี้แหละ</t>
  </si>
  <si>
    <t>Tus habilidades son dignas para ser un aprendiz de Sarmati. Pero, hasta aquí llegas.</t>
  </si>
  <si>
    <t>Tus habilidades son dignas para ser una aprendiz de Sarmati. Pero, hasta aquí llegas.</t>
  </si>
  <si>
    <t>Vejo que suas habilidades são realmente dignas de discípulo do Grande Mestre. Mas agora basta.</t>
  </si>
  <si>
    <t>Vejo que suas habilidades são realmente dignas de discípula do Grande Mestre. Mas agora basta.</t>
  </si>
  <si>
    <t>Kugh... N- No! Gahahaha, blood... Black blood... Red blood... At least give me that!</t>
  </si>
  <si>
    <t>咳呃…不…不行！哇哈哈哈哈，血…黑血…紅血…把那個也給我交出來！</t>
  </si>
  <si>
    <t>咳……不……不要！啊哈哈哈哈，血……黑色的血……红色的血……给我交出来！</t>
  </si>
  <si>
    <t>クッ…だ…ダメだ！クハハハハッ、血…黒い血…赤い血…それでもよこせ！</t>
  </si>
  <si>
    <t>อึ่ก... ไม่... ไม่ได้นะ! ฮ่าๆๆๆๆ เลือด... เลือดดำ... เลือดแดง... เอาสิ่งนั้นมาให้ข้า!</t>
  </si>
  <si>
    <t>Krgh...¡N... No! Kajaja, sangre... Sangre negra... Sangre roja... ¡Dame eso por lo menos!</t>
  </si>
  <si>
    <t>Ugh... N- Não! Muahahaha, sangue... Sangue negro... Sangue vermelho... Dê-me ao menos isso!</t>
  </si>
  <si>
    <t>I'll end you right here, if that is what you wish!</t>
  </si>
  <si>
    <t>可惡，如你所願就此結束吧！</t>
  </si>
  <si>
    <t>该死，我这就遂了你的愿，在此终结！</t>
  </si>
  <si>
    <t>クソッ、お望みの通りここで終わらせてやる！</t>
  </si>
  <si>
    <t>โธ่เอ๊ย จบแค่นี้แหละ!</t>
  </si>
  <si>
    <t>¡Maldición, acabaré contigo tal como lo deseaste!</t>
  </si>
  <si>
    <t>Vou acabar com você agora mesmo, se é isso que você deseja!</t>
  </si>
  <si>
    <t>How dare you... No! This isn't the end!</t>
  </si>
  <si>
    <t>將我如此…不！還沒結束！</t>
  </si>
  <si>
    <t>怎么能把我……不！不能就这么完了！</t>
  </si>
  <si>
    <t>私をこのように…いや！終わりではない！</t>
  </si>
  <si>
    <t>ทำข้าแบบนี้... ไม่นะ! ยังไม่จบ!</t>
  </si>
  <si>
    <t>No puedo terminar así... ¡No, no es el fin!</t>
  </si>
  <si>
    <t>Como você ousa... Não! Este não é o fim!</t>
  </si>
  <si>
    <t>These are vermin that taint the country!</t>
  </si>
  <si>
    <t>這些傢伙真是禍國殃民！</t>
  </si>
  <si>
    <t>这些家伙只会让国家更加腐烂！</t>
  </si>
  <si>
    <t>こやつらは、この国を腐らせる者どもだ！</t>
  </si>
  <si>
    <t>พวกนี้คือพวกที่ทำให้ประเทศล่มจม!</t>
  </si>
  <si>
    <t>¡Estos son los mequetrefes que están arruinando el país!</t>
  </si>
  <si>
    <t>Esses desgraçados estragam a nação!</t>
  </si>
  <si>
    <t>I shall execute them today!</t>
  </si>
  <si>
    <t>今天要處刑這些人！</t>
  </si>
  <si>
    <t>今日就要处决这些家伙！</t>
  </si>
  <si>
    <t>今日こそこやつらを処刑してくれる！</t>
  </si>
  <si>
    <t>จะประหารพวกนี้วันนี้หล่ะ!</t>
  </si>
  <si>
    <t>¡Hoy acabaré con ellos!</t>
  </si>
  <si>
    <t>Hoje será o dia que executarei esses malditos!</t>
  </si>
  <si>
    <t>General! That is not true. This humble one is innocent!</t>
  </si>
  <si>
    <t>將軍！不是的。小人是清白的！</t>
  </si>
  <si>
    <t>将军！冤枉啊，小人是清白的！</t>
  </si>
  <si>
    <t>将軍様！違います。私は潔白です！</t>
  </si>
  <si>
    <t>ท่านนายพล! ไม่ใช่นะขอรับ ข้าเป็นคนบริสุทธิ์ขอรับ!</t>
  </si>
  <si>
    <t>¡General! Por favor, no. ¡Soy inocente!</t>
  </si>
  <si>
    <t>General! Não é verdade. Sou inocente!</t>
  </si>
  <si>
    <t>Some rats came, huh?</t>
  </si>
  <si>
    <t>看來從哪裡混進了蒼蠅！</t>
  </si>
  <si>
    <t>居然偷溜进来个耗子！</t>
  </si>
  <si>
    <t>どこからかネズミが入り込んだようだな！</t>
  </si>
  <si>
    <t>มีหนูโสโครกเล็ดลอดเข้ามาสินะ!</t>
  </si>
  <si>
    <t>¡Conque unas ratas han venido hasta aquí!</t>
  </si>
  <si>
    <t>De onde veio esse rato?!</t>
  </si>
  <si>
    <t>I will behead you alongside the criminals!</t>
  </si>
  <si>
    <t>讓我把你跟罪人們的頭一起砍下！</t>
  </si>
  <si>
    <t>就让你跟这群罪人一并斩首示众！</t>
  </si>
  <si>
    <t>罪人どもと共に首を切り落としてやろう！</t>
  </si>
  <si>
    <t>ข้าจะฟันขอเจ้าพร้อมกับนักโทษพวกนี้ไปเลย!</t>
  </si>
  <si>
    <t>¡Tomaré sus vidas, al igual que las de los criminales!</t>
  </si>
  <si>
    <t>Você morrerá com os outros criminosos!</t>
  </si>
  <si>
    <t>You dare to show up on a day like this? You must be out of your mind!</t>
  </si>
  <si>
    <t>在今天這樣的日子居然來到這裡！間移來到了船之外！</t>
  </si>
  <si>
    <t>竟敢偏偏在今天这种时候来这里。简直胆大包天！</t>
  </si>
  <si>
    <t>よりにもよって、今日のような日にここに忍び込むとは。そんなに殺してほしいのか！</t>
  </si>
  <si>
    <t>มาที่นี้ในวันแบบนี้ ช่างกล้าจริงๆ!</t>
  </si>
  <si>
    <t>Quién diría que vendrían en un día como hoy. ¡Han de estar ingenuos!</t>
  </si>
  <si>
    <t>Como se atreve vir num dia como este? É muita ousadia!</t>
  </si>
  <si>
    <t>Your punishment today is death!</t>
  </si>
  <si>
    <t>今日對你的處罰就是死刑！</t>
  </si>
  <si>
    <t>今天你只有死路一条！</t>
  </si>
  <si>
    <t>貴様の刑を言い渡す。死刑だ！</t>
  </si>
  <si>
    <t>โทษของเจ้าในวันนี้คือประหารเท่านั้น!</t>
  </si>
  <si>
    <t>¡Hoy se servirá su castigo!</t>
  </si>
  <si>
    <t>Sua punição de hoje será a morte!</t>
  </si>
  <si>
    <t>Bring the ballista!</t>
  </si>
  <si>
    <t>快拿來我的弩！</t>
  </si>
  <si>
    <t>来人，取我弩箭！</t>
  </si>
  <si>
    <t>弩を持ってこい！</t>
  </si>
  <si>
    <t>ไปเอาเครื่องยิงธนูมา!</t>
  </si>
  <si>
    <t>¡Traigan la balista!</t>
  </si>
  <si>
    <t>Tragam a balista!</t>
  </si>
  <si>
    <t>I will off your head and hang it from the castle gate!</t>
  </si>
  <si>
    <t>我要砍下你的頭，掛在城門前！</t>
  </si>
  <si>
    <t>我要砍下你的脑袋，然后挂在城门！</t>
  </si>
  <si>
    <t>貴様の生首を城門の前に飾ってやろう！</t>
  </si>
  <si>
    <t>ข้าจะฟันคอเจ้าและนำไปแขวนไว้ที่ประตูปราสาท!</t>
  </si>
  <si>
    <t>¡Colgaré sus cabezas frente al portón del castillo!</t>
  </si>
  <si>
    <t>Vou cortar sua cabeça e pendurá-la na frente do Portão do Castelo!</t>
  </si>
  <si>
    <t>Repent with death!</t>
  </si>
  <si>
    <t>以死謝罪吧！</t>
  </si>
  <si>
    <t>就用死亡惩罚你吧！</t>
  </si>
  <si>
    <t>死で償うのだ！</t>
  </si>
  <si>
    <t>จงรับโทษด้วยการตายซะ!</t>
  </si>
  <si>
    <t>¡Sean castigado con la muerte!</t>
  </si>
  <si>
    <t>Pague com sua vida!</t>
  </si>
  <si>
    <t>This is the end for the traitors!</t>
  </si>
  <si>
    <t>話說逆賊就是這樣的！</t>
  </si>
  <si>
    <t>当叛徒的下场就是如此！</t>
  </si>
  <si>
    <t>反逆者の末路を、しかと思い知るがいい！</t>
  </si>
  <si>
    <t>พวกทรยศต้องเป็นแบบนี้!</t>
  </si>
  <si>
    <t>¡Conque así hablan los traidores!</t>
  </si>
  <si>
    <t>Este é o fim para traidores!</t>
  </si>
  <si>
    <t>Throw this vermin outside the castle!</t>
  </si>
  <si>
    <t>就這樣把這傢伙丟到城外去！</t>
  </si>
  <si>
    <t>把这个家伙直接扔到城外去！</t>
  </si>
  <si>
    <t>この者をこのまま城の外へ追いやるのだ！</t>
  </si>
  <si>
    <t>จับพวกนี้โยนออกนอกปราสาทไปซะ!</t>
  </si>
  <si>
    <t>¡Saquen a estos rufianes del castillo!</t>
  </si>
  <si>
    <t>Expulsem esse indivíduo para fora do castelo agora mesmo!</t>
  </si>
  <si>
    <t>Clean up the plaza!</t>
  </si>
  <si>
    <t>整頓廣場吧！</t>
  </si>
  <si>
    <t>给我清理广场！</t>
  </si>
  <si>
    <t>広場を空けろ！</t>
  </si>
  <si>
    <t>เก็บกวาดจตุรัสซะ!</t>
  </si>
  <si>
    <t>¡Vacíen la plaza!</t>
  </si>
  <si>
    <t>Organizem a praça!</t>
  </si>
  <si>
    <t>The execution shall continue!</t>
  </si>
  <si>
    <t>立即處刑！</t>
  </si>
  <si>
    <t>快速处决！</t>
  </si>
  <si>
    <t>処刑を続行するのだ！</t>
  </si>
  <si>
    <t>เริ่มการประหารต่อไป!</t>
  </si>
  <si>
    <t>¡Continuemos con el castigo!</t>
  </si>
  <si>
    <t>Que continuem com a execução!</t>
  </si>
  <si>
    <t>2022.05.12</t>
    <phoneticPr fontId="1" type="noConversion"/>
  </si>
  <si>
    <t>이건 매화 문양이 아니라 벚꽃 문양이네요. 할 수 없지요. 언제고 찾게 되면 꼭 가져와 주세요.</t>
    <phoneticPr fontId="1" type="noConversion"/>
  </si>
  <si>
    <t>Well? What do you think? Please continue to do the Hell Raids whenever you can in the future.</t>
  </si>
  <si>
    <t>怎麼樣？值得一試吧？之後也拜託你多來進行地獄討伐了。</t>
  </si>
  <si>
    <t>怎么样？值得一试吧？以后也拜托你抽空来挑战地狱讨伐。</t>
  </si>
  <si>
    <t>どうだ？なかなか悪くないだろう？これからも地獄討伐を頼む。</t>
  </si>
  <si>
    <t>เป็นไง พอจะไหวไหม ครั้งหน้าก็ฝากเรดนรกด้วยละกัน</t>
  </si>
  <si>
    <t>¿Qué tal? ¿Valió la pena? De ahora en adelante, dejo el asalto infernal en tus manos.</t>
  </si>
  <si>
    <t>Que tal? Valeu a pena? Peço que continue participando de Raides Infernais sempre que possível.</t>
  </si>
  <si>
    <t>Give up! Feel the heat of the inferno!</t>
  </si>
  <si>
    <t>付出性命吧！感受炎火的炙熱吧！</t>
  </si>
  <si>
    <t>拿命来！来尝尝炎火的味道吧！</t>
  </si>
  <si>
    <t>命を捧げよ！炎火の熱気を味わうがいい！</t>
  </si>
  <si>
    <t>ถวายชีวิตซะ! รู้ซึ้งถึงความร้อนของเปลวเพลิงซะ!</t>
  </si>
  <si>
    <t>¡Entreguen sus vidas! ¡Sientan el calor flamígero!</t>
  </si>
  <si>
    <t>Entregue a sua vida! Sinta o calor das flamas!</t>
  </si>
  <si>
    <t>Let's see how tough you can be!</t>
  </si>
  <si>
    <t>讓我來確認你們性命有多堅韌！</t>
  </si>
  <si>
    <t>让我来看看你的命到底有多硬！</t>
  </si>
  <si>
    <t>どれ、どれだけ骨のあるやつなのか、試してみるとしよう！</t>
  </si>
  <si>
    <t>ข้าจะทดสอบว่าจะทนได้สักกี่ยก</t>
  </si>
  <si>
    <t>¡Veré qué tan persistentes son!</t>
  </si>
  <si>
    <t>Vamos ver o quão persistente é sua vontade de viver!</t>
  </si>
  <si>
    <t>The Fire Dragon Demon General is approaching! All units, hold your positions!</t>
  </si>
  <si>
    <t>敵人火龍魔將攻進來了！所有部隊請堅守崗位！</t>
  </si>
  <si>
    <t>敌方火龙魔将向我们进攻了！所有部队坚守岗位！</t>
  </si>
  <si>
    <t>火龍魔将が攻めてくるぞ！全部隊、配置につけ！</t>
  </si>
  <si>
    <t>หัวหน้าปีศาจมังกรเพลิงของศัตรูกำลังบุกเข้ามา! ทุกหน่วยรักษาพื้นที่ของตัวเอง!</t>
  </si>
  <si>
    <t>¡Se acerca el Jefe demonio dragón de fuego! ¡Que todo escuadrón mantenga su posición!</t>
  </si>
  <si>
    <t>O General Demônio Dragão do Fogo está invadindo! Todas as tropas em seus postos!</t>
  </si>
  <si>
    <t>Destroy the Barrier Stone the enemy has erected!</t>
  </si>
  <si>
    <t>破壞那些傢伙建立的結界石吧！</t>
  </si>
  <si>
    <t>破坏敌人建起的结界石吧！</t>
  </si>
  <si>
    <t>奴らが建てた結界石を破壊するのだ！</t>
  </si>
  <si>
    <t>ทำลายศิลาเกราะป้องกันที่พวกมันติดตั้ง!</t>
  </si>
  <si>
    <t>¡Destruyan la piedra barrera que han levantado!</t>
  </si>
  <si>
    <t>Destruam a Pedra de Barreira erguida por eles!</t>
  </si>
  <si>
    <t>Prepare the Barrier Stone of Healing...</t>
  </si>
  <si>
    <t>準備恢復的結界石…</t>
  </si>
  <si>
    <t>给我准备恢复结界石……</t>
  </si>
  <si>
    <t>回復の結界石を用意しろ…</t>
  </si>
  <si>
    <t>เตรียมศิลาเกราะป้องกันแห่งการฟื้นฟูซะ...</t>
  </si>
  <si>
    <t>Preparen la piedra barrera de recuperación...</t>
  </si>
  <si>
    <t>Preparem a Pedra de Barreira de Recuperação...</t>
  </si>
  <si>
    <t>Get out of my way! You are no match for me!!!</t>
  </si>
  <si>
    <t>閃開！你們不是我的對手！！</t>
  </si>
  <si>
    <t>让开！你们根本不是我的对手！！！</t>
  </si>
  <si>
    <t>どけ！お前たち如きが、我が敵とは片腹痛い！</t>
  </si>
  <si>
    <t>หลบไปซะ! เจ้าไม่คู่ควรที่จะเป็นศัตรูของข้า!!!</t>
  </si>
  <si>
    <t>¡Muévanse! ¡No son dignos de enfrentarse contra mí!</t>
  </si>
  <si>
    <t>Saiam da frente! Vocês não são páreos para mim!!!</t>
  </si>
  <si>
    <t>The target is just up ahead! Advance! My minions!!</t>
  </si>
  <si>
    <t>目標就在眼前！進擊吧！我的隨從們啊！！</t>
  </si>
  <si>
    <t>目标就在眼前！进攻！我的奴仆们！</t>
  </si>
  <si>
    <t>目標は目の前だ！進撃せよ！我が手下たちよ！！</t>
  </si>
  <si>
    <t>เป้าหมายอยู่ข้างหน้า! บุกเข้าไป! สมุนของข้า!</t>
  </si>
  <si>
    <t>¡El objetivo está justo al frente! ¡Avancen! ¡Secuaces míos!</t>
  </si>
  <si>
    <t>O alvo está bem diante de nós! Avancem, meus peões!!</t>
  </si>
  <si>
    <t>Commander in Chief! I have arrived! Please hold on a little longer!!</t>
  </si>
  <si>
    <t>總隊長！我來了！再忍一下！！</t>
  </si>
  <si>
    <t>总帅！我来了！再撑一会儿！！</t>
  </si>
  <si>
    <t>総大将！私が参りました！もう少しだけ耐えてください！</t>
  </si>
  <si>
    <t>ขุนพล! ข้ามาแล้ว! อดทนอีกนิด!!</t>
  </si>
  <si>
    <t>¡Comandante supremo! ¡He llegado! ¡Aguanten un poco más!</t>
  </si>
  <si>
    <t>Comandante Supremo! Estou aqui! Aguente firme, só mais um pouco!!</t>
  </si>
  <si>
    <t>Destroy the Barrier Stone of Healing and prevent the Fire Dragon Demon General from healing!</t>
  </si>
  <si>
    <t>破壞恢復的結界石，阻止火龍魔將的恢復吧！</t>
  </si>
  <si>
    <t>破坏恢复结界石，阻止火龙魔将恢复！</t>
  </si>
  <si>
    <t>回復の結界石を破壊して火龍魔将の回復を防げ！</t>
  </si>
  <si>
    <t>ทำลายศิลาเกราะป้องกันแห่งการฟื้นฟูเพื่อป้องกันการฟื้นฟูของหัวหน้าปีศาจมังกรเพลิง!</t>
  </si>
  <si>
    <t>¡Destruyan la piedra barrera de recuperación y detengan la curación del Jefe demonio dragón de fuego!</t>
  </si>
  <si>
    <t>¡Destruyan la piedra barrera de y detengan la recuperación del Jefe demonio dragón de fuego!</t>
  </si>
  <si>
    <t>É preciso destruir a Pedra de Barreira da Recuperação e impedir que o General Demônio Dragão do Fogo se cure!</t>
  </si>
  <si>
    <t>Destroy the Barrier Stone of Fighting Spirit to weaken the Fire Dragon Demon General!</t>
  </si>
  <si>
    <t>破壞鬥志的結界石，削弱火龍魔將吧！</t>
  </si>
  <si>
    <t>破坏斗志结界石，弱化火龙魔将！</t>
  </si>
  <si>
    <t>闘志の結界石を破壊して火龍魔将を弱化させろ！</t>
  </si>
  <si>
    <t>ทำลายศิลาเกราะป้องกันแห่งความแน่วแน่เพื่ออ่อนกำลังหัวหน้าปีศาจมังกรเพลิง!</t>
  </si>
  <si>
    <t>¡Destruyan la piedra barrera de lucha y debiliten al Jefe demonio dragón de fuego!</t>
  </si>
  <si>
    <t>É preciso destruir a Pedra de Barreira do Espírito Lutador para enfraquecer o General Demônio Dragão do Fogo!</t>
  </si>
  <si>
    <t>Destroy the Barrier Stone of Summoning to prevent Dragon Demon Beasts from spawning!</t>
  </si>
  <si>
    <t>破壞召喚的結界石，阻止龍魔獸出現吧！</t>
  </si>
  <si>
    <t>破坏召唤结界石，阻止召唤龙魔兽！</t>
  </si>
  <si>
    <t>召喚の結界石を破壊して龍魔獣の召喚を止めるのだ！</t>
  </si>
  <si>
    <t>ทำลายศิลาเกราะป้องกันแห่งการอัญเชิญเพื่อปิดกั้นการออกมาของมังกรดุร้าย!</t>
  </si>
  <si>
    <t>¡Destruyan la piedra barrera de invocación y detengan las invocaciones de las bestias demoníacas dragones!</t>
  </si>
  <si>
    <t>É preciso destruir a Pedra de Barreira da Invocação e impedir o surgimento de Bestas Demoníacas do Dragão!</t>
  </si>
  <si>
    <t>Prepare the Barrier Stone of Fighting Spirit...</t>
  </si>
  <si>
    <t>準備鬥志的結界石吧…</t>
  </si>
  <si>
    <t>给我准备斗志结界石……</t>
  </si>
  <si>
    <t>闘志の結界石を用意しろ…</t>
  </si>
  <si>
    <t>เตรียมศิลาเกราะป้องกันแห่งความแน่วแน่...</t>
  </si>
  <si>
    <t>Preparen la piedra barrera de lucha...</t>
  </si>
  <si>
    <t>Preparem a Pedra de Barreira do Espírito Lutador...</t>
  </si>
  <si>
    <t>Prepare the Barrier Stone of Summoning...</t>
  </si>
  <si>
    <t>準備召喚的結界石吧…</t>
  </si>
  <si>
    <t>给我准备召唤结界石……</t>
  </si>
  <si>
    <t>召喚の結界石を用意しろ…</t>
  </si>
  <si>
    <t>เตรียมศิลาเกราะป้องกันแห่งการอัญเชิญ...</t>
  </si>
  <si>
    <t>Preparen la piedra barrera de invocación...</t>
  </si>
  <si>
    <t>Preparem a Pedra de Barreira da Invocação...</t>
  </si>
  <si>
    <t>Guard me! If I die, this raid fails!!!</t>
  </si>
  <si>
    <t>護衛我吧！我的死亡將是討伐的失敗！！！</t>
  </si>
  <si>
    <t>快快护我！如果我死了，讨伐就会失败！！！</t>
  </si>
  <si>
    <t>私を護衛するのだ！私が死んだら討伐は失敗に終わるぞ！！！</t>
  </si>
  <si>
    <t>ปกป้องข้า! หากข้าตายเราจะล้มเหลว!!!</t>
  </si>
  <si>
    <t>¡Protéjanme! ¡Si muero, fallará el asalto!</t>
  </si>
  <si>
    <t>Protejam-me! Se eu morrer este raide será fracassado!!!</t>
  </si>
  <si>
    <t>Is that all it takes to kill you? Humans... Tsk.</t>
  </si>
  <si>
    <t>只是碰到也會死嗎？所謂人類…嘖嘖嘖</t>
  </si>
  <si>
    <t>就算擦肩而过也会死？人类啊……啧啧啧。</t>
  </si>
  <si>
    <t>かすっただけでこうも簡単に死んでしまうとは…人間とは、弱っちいものだ。</t>
  </si>
  <si>
    <t>แค่เฉียดก็ตายแล้วหรือ มนุษย์นี่นะ...เหอะ</t>
  </si>
  <si>
    <t>¿Huh? Conque mueren con solo rozarlos. Estos humanos... Qué miserables...</t>
  </si>
  <si>
    <t>Morrem só de levar um raspão? Humanos... Tsc, tsc, tsc...</t>
  </si>
  <si>
    <t>Come, Tiger Demon Soldiers! Bomb them all!!!</t>
  </si>
  <si>
    <t>虎怪士兵都出來，引起爆炸吧！！！</t>
  </si>
  <si>
    <t>虎怪士兵，给我全都炸掉！！！</t>
  </si>
  <si>
    <t>虎怪兵士は前へ、すべて爆破してしまえ！！！</t>
  </si>
  <si>
    <t>ทหารปีศาจเสือจงออกมาและระเบิดให้หมดซะ!!!</t>
  </si>
  <si>
    <t>¡Soldados tigre, salgan y hagan explotar todo!</t>
  </si>
  <si>
    <t>Soldado Tigre Demoníaco, saia e exploda todos eles!!!</t>
  </si>
  <si>
    <t>It’s time for a treasure hunt. Summon the Spell Stone of Weakening!!!</t>
  </si>
  <si>
    <t>原來是尋寶的時間。召喚衰弱的咒術碑吧！！！</t>
  </si>
  <si>
    <t>到寻宝的时间了。召唤衰弱咒术碑！！！</t>
  </si>
  <si>
    <t>さぁ、宝探しの時間だ。衰弱の呪術碑を召喚せよ！！！</t>
  </si>
  <si>
    <t>ถึงเวลาตามหาสมบัติสินะ อัญเชิญหินอนุสรณ์มนต์แห่งความอ่อนแอ</t>
  </si>
  <si>
    <t>Es tiempo de buscar el tesoro. ¡Invoquen el monolito de debilidad!</t>
  </si>
  <si>
    <t>É hora da caça ao tesouro. Invoquem a Lápide de Feitiço do Enfraquecimento!!!</t>
  </si>
  <si>
    <t>Hahaha! Playtime starts now. Come out, my clones.</t>
  </si>
  <si>
    <t>哈哈哈！從現在開始再來好好玩玩。出來吧，我的分身們。</t>
  </si>
  <si>
    <t>哈哈哈！好戏就要开始了。出来吧，我的分身们。</t>
  </si>
  <si>
    <t>ハハハ！さぁ、楽しく遊ぼうではないか。出でよ！我が分身たち。</t>
  </si>
  <si>
    <t>ฮ่าๆๆ! มาเริ่มเล่นกันใหม่หน่อยไหม ออกมาซะ ร่างแยกของข้า</t>
  </si>
  <si>
    <t>¡Jajaja! Juguemos de nuevo. Salgan, mis clones.</t>
  </si>
  <si>
    <t>Hahaha! Vamos nos divertir de novo a partir de agora. Venham, meus avatares.</t>
  </si>
  <si>
    <t>Darkness will descend upon you now. I will incapacitate your powers!</t>
  </si>
  <si>
    <t>現在暗黑會再次降臨。你們的力量將全數失效！</t>
  </si>
  <si>
    <t>暗黑即将到来。我要削弱你们的力量！</t>
  </si>
  <si>
    <t>もうすぐ暗黒がお前たちを包み込むであろう。無力化してやる！</t>
  </si>
  <si>
    <t>ความมืดจะมาในไม่ช้า จะทำให้พลังของพวกเจ้าอ่อนแอลงซะ!</t>
  </si>
  <si>
    <t>Ahora, vendrá la oscuridad. ¡Neutralizaré sus fuerzas!</t>
  </si>
  <si>
    <t>A escuridão vai cobrir vocês. Neutralizarei todos os seus poderes!</t>
  </si>
  <si>
    <t>Wipe them out!!!</t>
  </si>
  <si>
    <t>全都擊倒吧！！！</t>
  </si>
  <si>
    <t>杀死他们！！</t>
  </si>
  <si>
    <t>皆、倒してしまえ！！</t>
  </si>
  <si>
    <t>กวาดล้างทุกสิ่งซะ!</t>
  </si>
  <si>
    <t>¡Arrasen con todo!</t>
  </si>
  <si>
    <t>Acabem com todos eles!!!</t>
  </si>
  <si>
    <t>I shall become stronger!!!</t>
  </si>
  <si>
    <t>我的力量將會增強！！！</t>
  </si>
  <si>
    <t>我的力量会越来越强大！！！</t>
  </si>
  <si>
    <t>我が力がより強くなるであろう！！！</t>
  </si>
  <si>
    <t>พลังของข้าจะแข็งแกร่งขึ้น!!!</t>
  </si>
  <si>
    <t>¡Mi poder se fortalecerá!</t>
  </si>
  <si>
    <t>Eu me tornarei ainda mais forte!!!</t>
  </si>
  <si>
    <t>Melt under the blazing heat!!!</t>
  </si>
  <si>
    <t>炙熱地都融化吧！！！</t>
  </si>
  <si>
    <t>痛快地融化掉吧！！！</t>
  </si>
  <si>
    <t>この熱で溶かしてしまえ！！！</t>
  </si>
  <si>
    <t>จงละลายซะ!!!</t>
  </si>
  <si>
    <t>¡Sean derretidos ardientemente!</t>
  </si>
  <si>
    <t>Derretam no meio das chamas!!!</t>
  </si>
  <si>
    <t>Summon so I may become mightier still!!!</t>
  </si>
  <si>
    <t>召喚使我的力量變強吧！！！</t>
  </si>
  <si>
    <t>召唤出来，让我的变得更强大！！！</t>
  </si>
  <si>
    <t>我が力を強化させねばな。召喚せよ！！！</t>
  </si>
  <si>
    <t>อันเชิญให้ข้าแข็งแกร่งขึ้น!!!</t>
  </si>
  <si>
    <t>¡Invóquenlo para fortalecer mi poder!</t>
  </si>
  <si>
    <t>Invoquem para que eu me fortaleça!!!</t>
  </si>
  <si>
    <t>Hide the 6 Stones away from sight!!!</t>
  </si>
  <si>
    <t>把6個石碑藏起來，不要被發現！！！</t>
  </si>
  <si>
    <t>把6个石碑藏起来，不要让他们发现！！！</t>
  </si>
  <si>
    <t>6つの碑石を隠すのだ！！！</t>
  </si>
  <si>
    <t>ซ่อนป้ายหลุมศพทั้ง 6 ซะ!!!</t>
  </si>
  <si>
    <t>¡Escondan los 6 monolitos!</t>
  </si>
  <si>
    <t>Escondam as 6 lápides para que não as encontrem!!!</t>
  </si>
  <si>
    <t>Only then will my powers be sustained!!!</t>
  </si>
  <si>
    <t>這樣我的力量才能得以維持！！！</t>
  </si>
  <si>
    <t>这样才能维持我的力量！！！</t>
  </si>
  <si>
    <t>我が力を維持させるのだ！！！</t>
  </si>
  <si>
    <t>พลังของข้าถึงจะไม่ลดลง!!!</t>
  </si>
  <si>
    <t>¡De esta manera, mi poder se mantendrá!</t>
  </si>
  <si>
    <t>Só assim meu poder permanecerá intacto!!!</t>
  </si>
  <si>
    <t>Amusing to see you run! Hahaha!</t>
  </si>
  <si>
    <t>逃之夭夭的樣子真可笑！哈哈哈！</t>
  </si>
  <si>
    <t>逃跑的样子真是狼狈！哈哈哈！</t>
  </si>
  <si>
    <t>見よ、一目散に逃げてゆく様を！ハハハ！</t>
  </si>
  <si>
    <t>วิ่งหนีได้น่าขันสิ้นดี! ฮ่าๆๆ!</t>
  </si>
  <si>
    <t>¡Son tan patéticos al escapar! ¡Jajaja!</t>
  </si>
  <si>
    <t>Como vocês são patéticos fugindo! Hahaha!</t>
  </si>
  <si>
    <t>I will deplete your mana!!!</t>
  </si>
  <si>
    <t>我會讓你們的魔力都消失！！！</t>
  </si>
  <si>
    <t>我会让你们的魔力全部消失的！！！</t>
  </si>
  <si>
    <t>お前らの魔力をすべて消し去ってやる！！！</t>
  </si>
  <si>
    <t>จะทำให้พลังเวทของพวกเจ้าหายไปซะ!!!</t>
  </si>
  <si>
    <t>¡Eliminaré todo su maná!</t>
  </si>
  <si>
    <t>Vou fazer todo o mana de vocês desaparecer!!!</t>
  </si>
  <si>
    <t>Heal me!!! And wipe them all out!!!</t>
  </si>
  <si>
    <t>恢復我的魔力吧！！！還有打倒他們吧！！！</t>
  </si>
  <si>
    <t>恢复我的生命吧！！！然后杀死他们！！！</t>
  </si>
  <si>
    <t>我が体力を回復させるのだ！！！奴らを倒せ！！！</t>
  </si>
  <si>
    <t>จงฟื้นฟูพละกำลังของข้า!!! และกวาดล้างพวกมันซะ!!!</t>
  </si>
  <si>
    <t>¡Recuperen mi vida! ¡Y arrasen a los enemigos!</t>
  </si>
  <si>
    <t>Recuperem minha vida!!! E acabem com todos eles!!!</t>
  </si>
  <si>
    <t>Destroying the Spell Stone of Darkness will banish the darkness!</t>
  </si>
  <si>
    <t>破壞暗黑的咒術碑，黑暗就會消失！</t>
  </si>
  <si>
    <t>破坏暗黑咒术碑，黑暗也会随之消失！</t>
  </si>
  <si>
    <t>暗黒の呪術碑を破壊すれば、闇が消えるだろう！</t>
  </si>
  <si>
    <t>ทำลายหินอนุสรณ์มนต์แห่งความมืดเพื่อขับไล่ความมืด!</t>
  </si>
  <si>
    <t>¡Si destruyen el monolito de oscuridad, las tinieblas desaparecerán!</t>
  </si>
  <si>
    <t>Se a Lápide de Feitiço da Escuridão for destruída, a escuridão vai desaparecer!</t>
  </si>
  <si>
    <t>Do not be afraid. Accept it! If you feel exhausted, look around.</t>
  </si>
  <si>
    <t>別害怕，接受吧！覺得無力的時候，就看看周圍吧。</t>
  </si>
  <si>
    <t>不要害怕，接受一切吧！如果累了，就看看周围。</t>
  </si>
  <si>
    <t>怖がらずに受け入れてしまえ！辛い時は周りをよく見るのだ。</t>
  </si>
  <si>
    <t>ไม่ต้องกลัวและยอมรับมันซะ! ถ้าเหนื่อยก็มองดูรอบข้างซะ</t>
  </si>
  <si>
    <t>¡No teman y reconozcan! Si están exhaustos, vean su alrededor.</t>
  </si>
  <si>
    <t>Não tenham medo. Apenas aceitem! Vejam ao redor quando quiserem desistir.</t>
  </si>
  <si>
    <t>Try to destroy the Spell Stone of Destruction. Yet will you be able to do so, I wonder?</t>
  </si>
  <si>
    <t>嘗試破壞那破壞的咒術碑吧，雖然不知道有沒有那樣的時間！！！</t>
  </si>
  <si>
    <t>试着摧毁破坏咒术碑吧，虽然不知道还有没有那个时间！！！</t>
  </si>
  <si>
    <t>破壊の呪術碑を破壊してみろ、そんな暇があればの話だがな！</t>
  </si>
  <si>
    <t>ลองทำลายหินอนุสรณ์มนต์แห่งการทำลายล้างดูสิ แต่ไม่รู้ว่าจะทันไหมนะ!!!</t>
  </si>
  <si>
    <t>¡Intenten destruir el monolito de destrucción. ¡Claro, si es que tienen el tiempo para hacerlo!</t>
  </si>
  <si>
    <t>Podem tentar destruir a Lápide de Feitiço da Destruição. Só não sei se terão tempo para isso!!!</t>
  </si>
  <si>
    <t>道观里头也有司徒彪的刺客……！</t>
  </si>
  <si>
    <t>司徒彪的刺客竟然已经离得如此之近，感觉不太妙啊。吴卉铃师妹也要平安无事才行啊……</t>
  </si>
  <si>
    <t>เหล่านักฆ่าของโชกยีได้มาใกล้ขนาดนี้เลยหรอ รู้สึกไม่ดีเลย น้องโอเชอร์จะอยู่อย่างปลอดภัยหรือเปล่า</t>
  </si>
  <si>
    <t>광염귀장은 위에서 인간의 겁먹은 기운을 나에게 보내 단단하게 만들어라!</t>
    <phoneticPr fontId="1" type="noConversion"/>
  </si>
  <si>
    <t>기연 - 호연지기</t>
  </si>
  <si>
    <t xml:space="preserve">난 자유다. 그리고 날 막는 너는 적이다. </t>
  </si>
  <si>
    <t>기연 - 백아절현</t>
  </si>
  <si>
    <t xml:space="preserve">이 정도면 됐겠지. 이제 설란에게 돌아가 보자. </t>
  </si>
  <si>
    <t>찾았다. 고야화! 보기엔 별 것 아닌 것 같은데, 순식간에 피고 지다니 신기하네!</t>
  </si>
  <si>
    <t xml:space="preserve">연두 소저의 흔적을 찾을 필욘 없으니, 이쯤이면 됐겠지. </t>
  </si>
  <si>
    <t xml:space="preserve">연두의 은검! 좋아, 수현 소저에게 전해달라 했지. 어서 가자. </t>
  </si>
  <si>
    <t xml:space="preserve">연두 소저의 흔적이 될만한 건 보이지 않는걸. 이제 그만 홍염 장문인을 찾아뵈야겠다. </t>
  </si>
  <si>
    <t xml:space="preserve">아라 소저는 홍 장문과 이야기를 잘 했을까? 지금쯤이면 소식을 들을 수 있겠지. </t>
  </si>
  <si>
    <t xml:space="preserve">분명 아라 소저가 진답을 만난 게 분명해. 이쯤이면 됐겠지. 다시 그를 만나봐야겠어. </t>
  </si>
  <si>
    <t xml:space="preserve">이 마물들 진짜로 사금옥을 토해내잖아. 필요한 것을 얻었으니 환목림으로 가 고연흠을 찾아야겠어. </t>
  </si>
  <si>
    <t xml:space="preserve">아라 소저와 엇갈리면 안 되는데, 이만 고연흠에게 가봐야겠어. </t>
  </si>
  <si>
    <t xml:space="preserve">이런, 이... 말도 안 돼. 내 돈! 내 돈!!! 이럴 때가 아니지. 도망가야 돼! </t>
  </si>
  <si>
    <t xml:space="preserve">좋아, 이만큼이나 했으니 견희도 전보단 마음을 열겠지. </t>
  </si>
  <si>
    <t>시키는대로 다 했지만 특별한 건 보이지 않는데, 뭔가 놓친 걸까?</t>
  </si>
  <si>
    <t xml:space="preserve">지금쯤이면 아라 소저도 견희에게 이야기를 전해 들었겠지. </t>
  </si>
  <si>
    <t xml:space="preserve">이 방의 마물에게선 아무것도 나오지 않았어. 다음 방으로 가보자. </t>
  </si>
  <si>
    <t xml:space="preserve">여기도 괜찮아 보이고, 저기도 괜찮아 보이고... 도 여기도 별로고, 저기도 별로고. 내가 찾긴 어렵겠어. </t>
  </si>
  <si>
    <t xml:space="preserve">마옥패는 이 정도면 충분할 거야. 아라 소저에게 전해줘야겠다. </t>
  </si>
  <si>
    <t>건혈돈이다! 저주의 건혈돈이 나타났다!</t>
  </si>
  <si>
    <t>대사1</t>
  </si>
  <si>
    <t>대사2</t>
  </si>
  <si>
    <t>키야웅! 재밌었당! 냐하하, 다음에 또 놀아주겠다냐옹.</t>
  </si>
  <si>
    <t>2022.06.09</t>
  </si>
  <si>
    <t>고연흠</t>
  </si>
  <si>
    <t>노름꾼</t>
  </si>
  <si>
    <t>저기저기! 마물이 몰려오고 있다!</t>
  </si>
  <si>
    <t>포동이</t>
    <phoneticPr fontId="1" type="noConversion"/>
  </si>
  <si>
    <t>네르</t>
    <phoneticPr fontId="1" type="noConversion"/>
  </si>
  <si>
    <t>This should be enough. I should go back to Seolan now.</t>
  </si>
  <si>
    <t>這樣就可以了吧。現在回到雪蘭那裡吧。</t>
  </si>
  <si>
    <t>这样就够了。去找雪兰吧。</t>
  </si>
  <si>
    <t>よし、これなら十分だろう。雪蘭のところへ戻ろう。</t>
  </si>
  <si>
    <t>เท่านี้ก็คงพอแล้วล่ะ กลับไปหาซอลันกัน</t>
  </si>
  <si>
    <t>Con esto bastará. Ahora, regresemos hacia Seolan.</t>
  </si>
  <si>
    <t>Isso deve ser suficiente. Agora devo ir até Seolan.</t>
  </si>
  <si>
    <t>I found it. The Rigid Venomweed! It doesn't look like much. but it blooms and withers in a flash. How curious!</t>
  </si>
  <si>
    <t>找到了。固蠱花！看起來好像不怎麼樣，但居然會瞬間開花又凋謝，真神奇！</t>
  </si>
  <si>
    <t>找到了！固蛊花！看着虽然没什么，但真是转瞬即逝，好神奇！</t>
  </si>
  <si>
    <t>あった、固蠱花！見た目には特に特徴は無いが、一瞬で咲いたり枯れたりするなんて、なんて不思議なんだ！</t>
  </si>
  <si>
    <t>เจอแล้ว ดอกสุราพิษ! ถึงภายนอกจะดูไม่มีอะไร แต่บานและหุบในพริบตา น่าทึ่งจริงๆ!</t>
  </si>
  <si>
    <t>Lo encontré. ¡La flor tóxica! No parece nada especial. Florece y se marchita en un instante. ¡Qué curioso!</t>
  </si>
  <si>
    <t>Encontrei. A Planta Verminosa! Parecem flores comuns, mas é muito interessante como florescem e murcham num picar de olhos!</t>
  </si>
  <si>
    <t>I don't need to look for traces of Yeondu, so this should do it.</t>
  </si>
  <si>
    <t>不需要再找妍斗小姐的痕跡，這程度應該可以了。</t>
  </si>
  <si>
    <t>不用找闫窦小姐的踪迹，这些应该就够了。</t>
  </si>
  <si>
    <t>緑殿の痕跡を見つける必要は無いから、これくらいなら十分だろう。</t>
  </si>
  <si>
    <t>เท่านี้ก็พอแล้วล่ะ เพราะไม่จำเป็นต้องหาร่องรอยของแม่นางยอนดูหนิ</t>
  </si>
  <si>
    <t>No hace falta encontrar rastros de Lady Yeondu. Con esto bastará.</t>
  </si>
  <si>
    <t>Não preciso procurar por rastros da Senhora Yeondu. Isso deve ser suficiente.</t>
  </si>
  <si>
    <t>Yeondu's silver sword! Good. I was told to give this to Lady Suhyeon. I should get going.</t>
  </si>
  <si>
    <t>妍斗的銀劍！很好，是說讓轉達給秀賢小姐吧。快走吧。</t>
  </si>
  <si>
    <t>闫窦的银剑！很好，交给秀贤小姐就可以了是吧。快去吧。</t>
  </si>
  <si>
    <t>緑の銀の剣！よし、穂賢殿に渡せと言っていたな。早く向かおう。</t>
  </si>
  <si>
    <t>ดาบเงินของยอนดู! ดีหล่ะ ต้องนำไปให้แม่นางซูฮยอนสินะ รีบไปกันเถอะ</t>
  </si>
  <si>
    <t>¡La espada de plata de Yeondu! Bien, dijo que le entregara a Lady Suhyeon. Andando.</t>
  </si>
  <si>
    <t>A Espada de Prata de Yeondu! Ótimo. Devo entregá-la para Suhyeon. Melhor ir logo.</t>
  </si>
  <si>
    <t>I don't see anything that can be a trace of Yeondu. I think I should get going to see Sect Master Hong Yeom now.</t>
  </si>
  <si>
    <t>好像沒看到其他妍斗小姐的痕跡。現在就回去找紅焰掌門人吧。</t>
  </si>
  <si>
    <t>好像没有什么是闫窦小姐留下的踪迹。是时候去拜见红焰掌门人了。</t>
  </si>
  <si>
    <t>緑師妹の痕跡と言えるようなものは見当たらないな。このくらいにして、洪当主のところに向かおう。</t>
  </si>
  <si>
    <t>ไม่เห็นสิ่งที่พอจะเป็นร่องรอยของแม่นางยอนดูเลย ไปพบเจ้าสำนักฮองยอมดีกว่า</t>
  </si>
  <si>
    <t>No encuentro nada que parezcan rastros de Lady Yeondu. Tendré que ir a ver a la maestra Hong Yeom.</t>
  </si>
  <si>
    <t>Não estou vendo nada que possa ser usado como rastro da Senhora Ara. Acho que agora devo encontrar a Mestre Hong Yeom.</t>
  </si>
  <si>
    <t>I wonder if the conversation between Lady Ara and Sect Master Hong went well? I guess by now I can hear something about it.</t>
  </si>
  <si>
    <t>雅兒小姐有好好跟紅掌門談過了嗎？現在差不多就能聽到消息了吧。</t>
  </si>
  <si>
    <t>不知道雅儿小姐和红掌门谈得如何了？现在应该能听到些消息了吧。</t>
  </si>
  <si>
    <t>アラ殿は、洪当主とちゃんと話せただろうか？もうそろそろ、便りを聞ける時分だろう。</t>
  </si>
  <si>
    <t>แม่นางอราและเจ้าสำนักฮงคุยกันได้ดีหรือเปล่านะ ป่านนี้คงรู้แล้วล่ะ</t>
  </si>
  <si>
    <t>Me pregunto si Lady Ara habló bien con la maestra Hong. Asumo que ahora podremos saber.</t>
  </si>
  <si>
    <t>Será que a conversa de Senhora Ara com Mestre Hong foi bem? Provavelmente terei notícias em breve.</t>
  </si>
  <si>
    <t>Lady Ara must have met Jindaph. This should be enough. I should go see him again.</t>
  </si>
  <si>
    <t>雅兒小姐分明遇到了陳檀。這樣就可以了吧。我得在會見他一下。</t>
  </si>
  <si>
    <t>雅儿小姐应该是见到陈檀了。这样就够了。还是再见见他吧。</t>
  </si>
  <si>
    <t>きっと、陣荅に会ったのはアラ殿に違いない。よし、これなら十分だろう。もう一度彼に会ってみよう。</t>
  </si>
  <si>
    <t>แม่นางอราต้องพบจินดาปแล้วแน่ๆ เท่านี้ก็คงพอแล้วหล่ะ คงต้องไปพบผู้นั่นอีกครั้งแล้ว</t>
  </si>
  <si>
    <t>De seguro, Lady Ara se encontró con Jindaph. Con esto bastará. Tendré que ir a verlo otra vez.</t>
  </si>
  <si>
    <t>Tenho certeza de que Senhora Ara encontrou Jindaph. Isso deve ser suficiente. Tenho que encontrá-lo novamente.</t>
  </si>
  <si>
    <t>These demons really spit out the Alluvial Golden Jade. I've obtained what I needed, so I should go to the Phantom Woods and look for Go Yeonheum.</t>
  </si>
  <si>
    <t>這些魔物真的會吐出沙金玉呢。既然已經得到需要的，那就去幻木林找高延欽吧。</t>
  </si>
  <si>
    <t>这些魔物真的吐出了沙金玉。已经弄到需要的了，去幻木林找高延鑫吧。</t>
  </si>
  <si>
    <t>この魔物たち、本当に砂金玉を吐き出すぞ！必要なものはすべて手に入った。幻木林へ行って、高延欠を探そう。</t>
  </si>
  <si>
    <t>この魔物たち、本当に砂金玉を吐き出すとはね！必要なものはすべて手に入った。幻木林へ行って、高延欠を探そう。</t>
  </si>
  <si>
    <t>เจ้าพวกปีศาจพวกนี้อ้วกหยกทรายทองจริงๆ ด้วย ได้สิ่งที่ต้องการแล้ว ก็ไปหาโกยอนฮึมที่ป่าภูติผี</t>
  </si>
  <si>
    <t>Estos demonios de verdad vomitan jade dorado mortal. Ahora que obtuve lo que necesitaba, tendré que buscar a Go Yeonheum en el Bosque fantasmal.</t>
  </si>
  <si>
    <t>I should meet Lady Ara, but I should go to Go Yeonheum now.</t>
  </si>
  <si>
    <t>不能錯過雅兒小姐，我得先去找高延欽。</t>
  </si>
  <si>
    <t>可不能与雅儿小姐失之交臂，赶紧去找高延鑫吧。</t>
  </si>
  <si>
    <t>アラ殿と行き違ってはいけない。そろそろ、高延欠のところへ向かおう。</t>
  </si>
  <si>
    <t>ไม่ดีแน่ถ้าสวนทางกับแม่นางอรา ไปหาโกยอนฮึมดีกว่า</t>
  </si>
  <si>
    <t>No puedo perderme con Lady Ara. Tengo que ir a donde está Go Yeonheum.</t>
  </si>
  <si>
    <t>Não posso deixar de encontrar a Senhora Ara. Tenho que ir até Go Yeonheum agora mesmo.</t>
  </si>
  <si>
    <t>Damn, what... It doesn't make sense. My money! My money!!! Wait. Now is not the time for this. Time to get away!</t>
  </si>
  <si>
    <t>居然，這…太誇張了。我的錢！！我的錢！！！現在不是這樣的時候。得趕快逃走。</t>
  </si>
  <si>
    <t>这，这……怎么会。我的钱！我的钱啊！！！时不待人，得赶紧跑！</t>
  </si>
  <si>
    <t>そんな、そんな…ありえない！俺の！俺の金！こうしている場合ではない。逃げなくちゃ！</t>
  </si>
  <si>
    <t>บ้าเอ๊ย... เป็นไปไม่ได้ เงินข้า! เงินข้า!!! ไม่ใช่เวลาทำอะไรแบบนี้สินะ ต้องหนีแล้ว!</t>
  </si>
  <si>
    <t>Ay, maldición... No puede ser. ¡Mi dinero! ¡¡MI DINERO!! No es tiempo para estar así. ¡Debo escapar!</t>
  </si>
  <si>
    <t>Mas o que... Não pode ser. Meu dinheiro! Meu dinheiro!!! Não é hora para isso. Tenho que fugir!</t>
  </si>
  <si>
    <t>Right. I've done this much, so Gyunhee will open up to me more than before.</t>
  </si>
  <si>
    <t>好的，已經做到這樣，見喜應該會比之前更打開心吧。</t>
  </si>
  <si>
    <t>很好，做了这么多，见喜应该也比之前敞开一点心扉吧。</t>
  </si>
  <si>
    <t>よし、ここまでしたんだ。見喜も以前よりは心を開いてくれているだろう。</t>
  </si>
  <si>
    <t>ดีหล่ะ ทำขนาดนี้แล้วคงเปิดใจกยอนฮีได้ไม่น้อยก็มาก</t>
  </si>
  <si>
    <t>Bien. Me he esforzado lo suficiente. De seguro, Gyunhee estará más dispuesta.</t>
  </si>
  <si>
    <t>Ótimo. Agora que fiz tudo isso, acredito que Gyunhee se abrirá um pouco mais comigo.</t>
  </si>
  <si>
    <t>I did all I was asked, but I don't see anything special. Have I missed something?</t>
  </si>
  <si>
    <t>我已經按照指示去做，但好像沒出現什麼特別的，是錯過了什麼嗎？</t>
  </si>
  <si>
    <t>虽然照着都做了一遍，但好像没什么特别的，是我错过了什么吗？</t>
  </si>
  <si>
    <t>言われた通りにしたはずだが、特に何も見当たらないな…何か逃したか？</t>
  </si>
  <si>
    <t>ทำตามที่สั่งทุกอย่างแล้วแต่ก็ไม่เห็นอะไรพิเศษเลย ข้าพลาดอะไรไปหรือเปล่า</t>
  </si>
  <si>
    <t>He hecho todo lo que dijo, pero no parece nada especial. ¿Me he perdido de algo?</t>
  </si>
  <si>
    <t>Fiz tudo como me foi pedido, mas não vi nada além do ordinário. Será que deixei algo escapar?</t>
  </si>
  <si>
    <t>By now, Lady Ara would have heard the story from Gyunhee.</t>
  </si>
  <si>
    <t>差不多這時候，雅兒小姐應該從見喜那裡聽到些什麼了吧。</t>
  </si>
  <si>
    <t>现在的话，见喜应该向雅儿小姐说明情况了。</t>
  </si>
  <si>
    <t>もうそろそろ、アラ殿も見喜に話を聞いた頃だろう。</t>
  </si>
  <si>
    <t>ป่านนี้แม่นางอราก็คงได้ยินเรื่องราวจากกยอนฮีแล้วหล่ะ</t>
  </si>
  <si>
    <t>Asumo que Gyunhee ya le ha contado a Lady Ara.</t>
  </si>
  <si>
    <t>À essa altura, Senhora Ara já deve ter ouvido a história por Gyunhee.</t>
  </si>
  <si>
    <t>There's nothing from the demons in this room. I should go to the next room.</t>
  </si>
  <si>
    <t>這房間裡的魔物，沒有吐出任何東西。去往下個房間吧。</t>
  </si>
  <si>
    <t>这房间的魔物什么都没有。去下一个房间看看吧。</t>
  </si>
  <si>
    <t>この部屋の魔物からは何も得られなかった。次の部屋へ行ってみよう。</t>
  </si>
  <si>
    <t>ไม่ได้อะไรมาเลยจากปีศาจในห้องนี้ ไปห้องถัดไปเถอะ</t>
  </si>
  <si>
    <t>No sale nada de los demonios de esta habitación. Vayamos a la siguiente habitación.</t>
  </si>
  <si>
    <t>Nada saiu dos demônios daqui. É melhor ir para próxima sala.</t>
  </si>
  <si>
    <t>This place looks good. Oh, that one looks nice as well. Then they both don’t really look that good. It's hard for me to decide.</t>
  </si>
  <si>
    <t>這裡看起來也不錯，那裡看起來也不錯…這裡也一般，那裡也一般。讓我去找有點難。</t>
  </si>
  <si>
    <t>这里看着不错，那里看着也不错……这里很一般，那里也很一般。我找起来应该很难。</t>
  </si>
  <si>
    <t>ここもよさそうだし、あそこも良さそうに見える…かといって、ここでもないし、あそこも…私には難しいな。</t>
  </si>
  <si>
    <t>ここもよさそうだし、あそこも良さそうに見える…かといって、ここでもないし、あそこも…私には難しいね。</t>
  </si>
  <si>
    <t>ตรงนี้ก็ดี ตรงนั้นก็ดูใช้ได้... กลับกันตรงนี้ก็เฉยๆ ตรงนั้นก็เฉยๆ ข้าคงหายากแล้วหล่ะ</t>
  </si>
  <si>
    <t>Aquí parece estar bien, pero ahí también... No me gusta este lugar, tampoco ese... Será difícil encontrarlo yo solo.</t>
  </si>
  <si>
    <t>Aqui e ali parecem bons... Mas também não parecem tão bons assim. Que difícil encontrar.</t>
  </si>
  <si>
    <t>I think I've got enough Demonic Jade Tags. I should deliver them to Lady Ara.</t>
  </si>
  <si>
    <t>這些魔玉珮應該足夠了。要轉交給雅兒小姐。</t>
  </si>
  <si>
    <t>有这些魔玉牌应该足够了，把这些给雅儿小姐吧。</t>
  </si>
  <si>
    <t>魔玉牌はこれくらいで十分だろう。アラ殿に渡しに行こう。</t>
  </si>
  <si>
    <t>ตราหยกปีศาจเท่านี้ก็คงพอแล้วหล่ะ นำไปให้แม่นางอราดีกว่า</t>
  </si>
  <si>
    <t>Esta cantidad de ornamento demoníaco será suficiente. Tendré que entregarlo a Lady Ara.</t>
  </si>
  <si>
    <t>Essa quantidade de Crachá de Jade Demoníaco deve ser o suficiente. Devo entregá-lo para Senhora Ara.</t>
  </si>
  <si>
    <t>Over there! The demons are rushing in!</t>
  </si>
  <si>
    <t>那裡那裡！魔物正蜂擁而至！</t>
  </si>
  <si>
    <t>喂喂！魔物正在袭来！</t>
  </si>
  <si>
    <t>あそこ！魔物たちが攻めてくる！</t>
  </si>
  <si>
    <t>เดี๋ยว! ปีศาจกำลังหลั่งไหลเข้ามา!</t>
  </si>
  <si>
    <t>¡Ahí, ahí! ¡Han aparecido demonios!</t>
  </si>
  <si>
    <t>Ali, ali! Demônios estão se juntando!</t>
  </si>
  <si>
    <t>It's the Dryblood Boar! The Dryblood Boar of Curse has appeared!</t>
  </si>
  <si>
    <t>乾血豬！詛咒的乾血豬出現了！</t>
  </si>
  <si>
    <t>是乾血猪！诅咒乾血猪出现了！</t>
  </si>
  <si>
    <t>乾血豚だ！呪いの乾血豚が現れた！</t>
  </si>
  <si>
    <t>นั่นมันสุกรโลหิตกำบัง! สุกรโลหิตกำบังแห่งคำสาปออกมาแล้ว!</t>
  </si>
  <si>
    <t>¡Es el Jabalí sanguinario seco de maldición! ¡Ha aparecido el Jabalí sanguinario seco de maldición!</t>
  </si>
  <si>
    <t>O Javali Sangue Seco! O Javali Sangue Seco da Maldição apareceu!</t>
  </si>
  <si>
    <t>This isn’t an apricot flower pattern, but a cherry blossom one. Oh well. If one day you find it, please bring it to me.</t>
  </si>
  <si>
    <t>這不是梅花紋樣，而是櫻花紋樣。也沒辦法。如果你有找到，請一定帶過來。</t>
  </si>
  <si>
    <t>这不是梅花花纹，而是樱花花纹。实在是没办法。以后但凡能找到这东西，就一定要带给我。</t>
  </si>
  <si>
    <t>これは、梅の花ではなく桜の花の紋様ですね。仕方がないですね。その代わり、いつか見つけたら必ずお持ちくださいね。</t>
  </si>
  <si>
    <t>นี้เป็นสัญลักษณ์ดอกซากุระ ไม่ใช่สัญลักษณ์ดอกบ๊วย ช่วยไม่ได้ หากวันไหนพบเจอ โปรดนำมันมาให้ข้าด้วยนะคะ</t>
  </si>
  <si>
    <t>Esto no es un patrón de flores de ciruelo, sino un patrón de flores de cerezo. No hay de otra. Tráeme uno, si lo consigues.</t>
  </si>
  <si>
    <t>Este desenho é de cerejeira e não de flor de damasco. Enfim. Traga sem falta se algum dia encontrar.</t>
  </si>
  <si>
    <t>[문파원정] 혈사갈 Scorpion31</t>
    <phoneticPr fontId="1" type="noConversion"/>
  </si>
  <si>
    <t>2021.11.25</t>
    <phoneticPr fontId="1" type="noConversion"/>
  </si>
  <si>
    <t>혈사갈</t>
    <phoneticPr fontId="1" type="noConversion"/>
  </si>
  <si>
    <t>크하하! 어리석은 것! 스스로 먹잇감이 되기 위해 찾아왔구나!</t>
  </si>
  <si>
    <t>내 일족의 양분이 되어라!</t>
  </si>
  <si>
    <t>영양가 없는 놈 같으니라고.  놀아줄 가치조차 없구나!</t>
    <phoneticPr fontId="1" type="noConversion"/>
  </si>
  <si>
    <t>[문파원정] 혈사갈 미니대화</t>
    <phoneticPr fontId="1" type="noConversion"/>
  </si>
  <si>
    <t>Hahaha! Foolish thing! You have dug your own grave!</t>
  </si>
  <si>
    <t>啊哈哈！愚昧的傢伙！為了成為獵物而來啊！</t>
  </si>
  <si>
    <t>咳哈哈哈！真是愚蠢！你居然自投罗网！</t>
  </si>
  <si>
    <t>クハハッ！愚かなものよ！自ら餌になろうとやって来るとは！</t>
  </si>
  <si>
    <t>วะฮ่าๆๆ ไอพวกโง่เขลา! มาเป็นอาหารของข้าด้วยตัวเองเลยหรือ!</t>
  </si>
  <si>
    <t>Ka, ja, ja. ¡Ingenuos! ¡Han venido como presas a su propia voluntad!</t>
  </si>
  <si>
    <t>Muahaha! Tolo! Veio até mim só para ser feito de lanchinho!</t>
  </si>
  <si>
    <t>Muahaha! Tolo! Veio até mim só para ser feita de lanchinho!</t>
  </si>
  <si>
    <t>Become nourishment for my kind!</t>
  </si>
  <si>
    <t>做我全族的養分吧！</t>
  </si>
  <si>
    <t>成为我一族的养分吧！</t>
  </si>
  <si>
    <t>我が一族の糧となるがよい！</t>
  </si>
  <si>
    <t>มาเป็นสารอาหารให้ข้าซะ!</t>
  </si>
  <si>
    <t>¡Sean alimentos para mi tribu!</t>
  </si>
  <si>
    <t>Venha alimentar toda minha família!</t>
  </si>
  <si>
    <t>Useless being. There’s no good in me wasting time with you!</t>
  </si>
  <si>
    <t>沒營養的傢伙。陪你玩都沒價值！</t>
  </si>
  <si>
    <t>都不够塞牙缝的家伙，我可没空陪你玩！</t>
  </si>
  <si>
    <t>ゴミクズどもめ！遊ぶ価値すらないわい！</t>
  </si>
  <si>
    <t>ไอพวกไร้สารอาหาร ไม่มีค่าพอจะเล่นด้วยหรอก!</t>
  </si>
  <si>
    <t>Son tan inútiles. ¡Ni siquiera valió la pena!</t>
  </si>
  <si>
    <t>Não tem valor nutricional algum. Nem mesmo vale a pena brincar com você!</t>
  </si>
  <si>
    <t>Esses demônios realmente vomitam Jade Dourado Aluvial. Agora que consegui o que preciso, devo voltar ao Bosques Fantasmas e encontrar Go Yeonheum.</t>
  </si>
  <si>
    <t>[보스토벌] 토용장군</t>
  </si>
  <si>
    <t>2021.11.11</t>
  </si>
  <si>
    <t>토용장군</t>
  </si>
  <si>
    <t>영웅들의 무기를 탐하러 온 자들인가?</t>
  </si>
  <si>
    <t>한심 하구나… 욕심이 과하면 항상 큰 화가 있는 법!!</t>
  </si>
  <si>
    <t>도둑들을 모두 쓸어버려라!!!</t>
  </si>
  <si>
    <t>아직도 안 간 것이냐? 그렇다면 후회하게 해주마!!!</t>
  </si>
  <si>
    <t>이제 참지 않겠다. 다 영웅들의 검과 함께 묻히거라!!!</t>
  </si>
  <si>
    <t>척살 대장은 나와서 미천한 것들에게 죽음을 선사하라!!!</t>
  </si>
  <si>
    <t>도둑들이 집요하구나. 이제 마지막이라 생각하거라!!</t>
  </si>
  <si>
    <t>다 쓸어 담아 주마!!</t>
  </si>
  <si>
    <t>너희와 나와의 힘차이를 알겠느냐? 크크크!</t>
  </si>
  <si>
    <t>[보스토벌] 토용장군 미니대화</t>
  </si>
  <si>
    <t>[토벌] 사귀감옥</t>
    <phoneticPr fontId="1" type="noConversion"/>
  </si>
  <si>
    <t>타락한 사요 흡혈귀왕</t>
  </si>
  <si>
    <t>귀신수는 나와서 모두 쓸어버려라!!!</t>
  </si>
  <si>
    <t>겁 없는 자들이구나!! 죽음의 길을 자초하는 자들아!!</t>
  </si>
  <si>
    <t>너의 능력을 보여주거라!!</t>
  </si>
  <si>
    <t>잘 버텨보거라!</t>
  </si>
  <si>
    <t>너의 나약함을 느끼느냐?</t>
  </si>
  <si>
    <t>잘 버티는구나?! 이번에도 버텨 보거라!!!</t>
  </si>
  <si>
    <t>나약한 종들이 잘 버티는구나!! 전력을 다해주마!</t>
  </si>
  <si>
    <t>นักฆ่าของโชกเยอยู่ในศูนย์รวมวิญญาณแล้ว!</t>
  </si>
  <si>
    <t>Los asesinos de Chogye ya están dentro del Centro espiritual.</t>
  </si>
  <si>
    <t>สมุนไพรทั้งหมดนี่เหรอ ได้ยินมาว่ามีคนบาดเจ็บมากมายจากการจู่โจมที่ศูนย์รวมวิญญาณ พวกเขาต้องใช้สิ่งเหล่านี้ไม่ใช่รึไง</t>
  </si>
  <si>
    <t>¿Todas las hierbas? Dicen que, debido al asalto al Centro espiritual, hay muchos heridos. ¿No las necesitarán?</t>
  </si>
  <si>
    <t>มีฝีมือใช้ได้นี่ มาช่วยฟื้นฟูลัทธิปีศาจดีไหมล่ะ</t>
  </si>
  <si>
    <t>Eres muy hábil. ¿Qué te parecería trabajar para restaurar el culto demoníaco?</t>
  </si>
  <si>
    <t>ขอบคุณ ข้าจะทำให้พวกมันเปิดเผยทุกอย่างที่รู้เกี่ยวกับขุมทรัพย์ลัทธิปีศาจ</t>
  </si>
  <si>
    <t>Gracias, haré que revelen todo lo que saben sobre el tesoro del culto demoníaco.</t>
  </si>
  <si>
    <t>Divine Creature Ghosts, come out and wipe them all out!!!</t>
  </si>
  <si>
    <t>鬼神獸出來後，全都擊倒吧！！！</t>
  </si>
  <si>
    <t>鬼神兽，给我杀光所有人！！！</t>
  </si>
  <si>
    <t>いでよ、鬼神獣！皆、倒してしまえ！！</t>
  </si>
  <si>
    <t>อสูรภูติผีจงออกมากวาดล้างทุกสิ่งซะ!</t>
  </si>
  <si>
    <t>¡Bestia fantasmal, arrasa con todo!</t>
  </si>
  <si>
    <t>Fantasma de Criatura Divina, apareça e destrua a todos!!!</t>
  </si>
  <si>
    <t>You are rather courageous!! But you have already signed your death warrants!!</t>
  </si>
  <si>
    <t>真是一群不知天高地厚的傢伙！！一群自尋死路的人啊！！</t>
  </si>
  <si>
    <t>胆子不小啊！！你们是自寻死路！！</t>
  </si>
  <si>
    <t>命知らずの奴らめ！！死に急ぐ者どもよ！！</t>
  </si>
  <si>
    <t>ช่างเป็นพวกที่ไม่มีความกลัวเลยนะ!! พวกที่ทำให้เกิดทางแห่งความตายด้วยตนเอง!!</t>
  </si>
  <si>
    <t>¡Son valientes! ¡Están cavando sus propias tumbas!</t>
  </si>
  <si>
    <t>Não sabem mesmo a hora de ter medo!! Vocês caminham a estrada da morte!!</t>
  </si>
  <si>
    <t>Show me your power!!</t>
  </si>
  <si>
    <t>展現你的能力吧！！</t>
  </si>
  <si>
    <t>让我看看你的能力！！</t>
  </si>
  <si>
    <t>貴様の能力を示すのだ！！</t>
  </si>
  <si>
    <t>แสดงฝีมือของเจ้าสิ!!</t>
  </si>
  <si>
    <t>¡Demuestren de lo que son capaces!</t>
  </si>
  <si>
    <t>Me mostre suas habilidades!!</t>
  </si>
  <si>
    <t>Try to hold out!</t>
  </si>
  <si>
    <t>好好挺住吧！</t>
  </si>
  <si>
    <t>可别死得太早啊！</t>
  </si>
  <si>
    <t>耐えて見せよ！</t>
  </si>
  <si>
    <t>ลองทนดู!</t>
  </si>
  <si>
    <t>¡A ver si pueden aguantar!</t>
  </si>
  <si>
    <t>Aguentem firme!</t>
  </si>
  <si>
    <t>Do you feel how weak you are?</t>
  </si>
  <si>
    <t>有感受到你的軟弱嗎？</t>
  </si>
  <si>
    <t>能感受到你的弱小吗？</t>
  </si>
  <si>
    <t>己の貧弱さを思い知ったか？</t>
  </si>
  <si>
    <t>รู้สึกถึงความอ่อนแอของเจ้าได้รึยัง</t>
  </si>
  <si>
    <t>¿Pueden sentir sus debilidades?</t>
  </si>
  <si>
    <t>Estão sentindo sua fraqueza?</t>
  </si>
  <si>
    <t>You are holding out better than I expected!! How about this, then!!!</t>
  </si>
  <si>
    <t>還挺能撐的嘛？！這次也挺住看看吧！！！</t>
  </si>
  <si>
    <t>还挺能撑？！那就继续撑撑吧！！！</t>
  </si>
  <si>
    <t>よく耐えたものだ！！ならば、今度はどうかな？！！</t>
  </si>
  <si>
    <t>ทนได้ดีเชียวนะ?! งั้นครั้งนี้ก็ลองทนดู!!!</t>
  </si>
  <si>
    <t>¡Nada mal! ¡A ver si aguantan esta vez!</t>
  </si>
  <si>
    <t>Quer dizer que estão resistindo?! Tentem resistir a isso!!!</t>
  </si>
  <si>
    <t>You are holding out well for weaklings!! I will come at you with my full strength!</t>
  </si>
  <si>
    <t>軟弱的僕人們，還挺能撐的嘛！！付出全力吧！</t>
  </si>
  <si>
    <t>弱小的人类，还挺能撑！！这就是我的全力！</t>
  </si>
  <si>
    <t>貧弱な種族がよく耐えたものだ！！全力で相手してやろう！</t>
  </si>
  <si>
    <t>พวกทาสนี่ทนได้ดีเชียวนะ!! ข้าจะปล่อยสุดพลังเลย!</t>
  </si>
  <si>
    <t>¡Están aguantando bien siendo unos débiles! ¡Les daré con todo!</t>
  </si>
  <si>
    <t>Para uma espécia fraca até que estão aguentando bem!! O melhor que conseguirem!</t>
  </si>
  <si>
    <t>Are you here for these swords from heroes?</t>
  </si>
  <si>
    <t>這些人是來貪圖英雄們的武器嗎？</t>
  </si>
  <si>
    <t>你们来这儿是因为贪图英雄的武器吗？</t>
  </si>
  <si>
    <t>英雄の武器を欲する者なのか？</t>
  </si>
  <si>
    <t>พวกเจ้ามาเพื่ออยากได้อาวุธของเหล่าวีรบุรุษหรือ</t>
  </si>
  <si>
    <t>¿Acaso han venido para apoderarse de las armas de los héroes?</t>
  </si>
  <si>
    <t>Vieram para cobiçar as armas dos Heróis?</t>
  </si>
  <si>
    <t>How pathetic...excessive greed only brings disasters!!</t>
  </si>
  <si>
    <t>真令人心寒…慾望過甚終將釀成大禍！！</t>
  </si>
  <si>
    <t>真是可笑……膨胀的欲望只会带来祸端！！</t>
  </si>
  <si>
    <t>何んと愚かな…欲は身を滅ぼすものだ！！</t>
  </si>
  <si>
    <t>น่าสมเพชจริงๆ... ความโลภมากเกินไปย่อมมีกรรมตามสนอง!!</t>
  </si>
  <si>
    <t>Patéticos... ¡Una codicia excesiva siempre provoca una gran ira!</t>
  </si>
  <si>
    <t>Lamentável... A ambição excessiva sempre causa raiva!!</t>
  </si>
  <si>
    <t>Wipe the thieves out!!!</t>
  </si>
  <si>
    <t>把盜賊群都擊倒吧！！！</t>
  </si>
  <si>
    <t>杀死这群小偷吧！！</t>
  </si>
  <si>
    <t>盗人どもを蹴散らしてしまえ！！</t>
  </si>
  <si>
    <t>กวาดล้างพวกโจรทุกตัวซะ!</t>
  </si>
  <si>
    <t>¡Arrasen con todos los ladrones!</t>
  </si>
  <si>
    <t>Derrotem todos os ladrões!!!</t>
  </si>
  <si>
    <t>Are you still here? I will make you regret your decision!!!</t>
  </si>
  <si>
    <t>你還不走嗎？那我會讓你後悔的！！！</t>
  </si>
  <si>
    <t>还没有走？既然如此，我就让你们后悔来到这里！！！</t>
  </si>
  <si>
    <t>まだ粘るというのか？ならば、後悔させてやろう！！</t>
  </si>
  <si>
    <t>ยังไม่ไปอีกหรือ ถ้างั้นข้าจะทำให้เจ้าเสียใจ!!!</t>
  </si>
  <si>
    <t>¿Aún no se han ido? ¡Entonces los haré arrepentirse!</t>
  </si>
  <si>
    <t>Ainda não foram embora? Farei vocês se arrependerem!!!</t>
  </si>
  <si>
    <t>I won’t hold back any more. May you all be buried with the very blades you sought!!!</t>
  </si>
  <si>
    <t>再也不忍了。都跟英雄的劍一起被埋葬吧！！！</t>
  </si>
  <si>
    <t>我不会再忍下去了。我要让你们给英雄们的剑陪葬！！！</t>
  </si>
  <si>
    <t>もう我慢ならぬ。皆、英雄の剣と共に共に葬り去ってやろう！！</t>
  </si>
  <si>
    <t>จากนี้จะไม่ยอมให้แล้ว จงถูกฝังไปกับดาบแห่งวีรบุรุษให้หมดซะ!!!</t>
  </si>
  <si>
    <t>No aguantaré más. ¡Entierren a todos junto a las espadas de los héroes!</t>
  </si>
  <si>
    <t>Agora não pouparei forças. Vocês serão enterrados junto com as espadas dos Heróis!!!</t>
  </si>
  <si>
    <t>Come out, Death Squad CPT and bestow death upon these lowly beings!!!</t>
  </si>
  <si>
    <t>刺殺隊長出來送這些卑賤的存在去見閻王吧！！！</t>
  </si>
  <si>
    <t>刺杀队长，把死亡赐给这群卑贱的东西吧！！！</t>
  </si>
  <si>
    <t>いでよ、刺殺隊長！この卑しい者どもに死を与えてやれ！！</t>
  </si>
  <si>
    <t>หัวหน้าหน่วยมรณะจงออกมานำความตายมาสู่คนต่ำต้อยเถอะ!!!</t>
  </si>
  <si>
    <t>¡¡Capitán de escuadrón de muerte, elimina a todos estos miserables!!</t>
  </si>
  <si>
    <t>Capitão do Esquadrão da Morte, apareça e apresente a morte para esses miseráveis!!!</t>
  </si>
  <si>
    <t>You are persistent for a bunch of thieves. Consider this your end!!</t>
  </si>
  <si>
    <t>盜賊們還真是執拗。就想這是最後一次了！！</t>
  </si>
  <si>
    <t>真是些执着的小偷。这就是你们的最后！！</t>
  </si>
  <si>
    <t>何てしつこい盗人どもなのだ。これで最後だと思うがよい！！</t>
  </si>
  <si>
    <t>พวกโจรช่างดื้อจริงๆ จงคิดซะว่าเป็นวาระสุดท้ายของเจ้า!!</t>
  </si>
  <si>
    <t>Los ladrones son tan persistentes. ¡Esta será la última!</t>
  </si>
  <si>
    <t>Os ladrões são teimosos. Podem considerar essa a última vez!!</t>
  </si>
  <si>
    <t>I will sweep you away!!</t>
  </si>
  <si>
    <t>都一併處理殆盡！！</t>
  </si>
  <si>
    <t>统统受死吧！！</t>
  </si>
  <si>
    <t>全て薙ぎ払ってやろう！！</t>
  </si>
  <si>
    <t>จะกวาดให้หมดเลย!!</t>
  </si>
  <si>
    <t>¡Arrasaré con todos!</t>
  </si>
  <si>
    <t>Vou tirar todos vocês daqui!!</t>
  </si>
  <si>
    <t>Do you understand how weak you are before me? Hehehe!</t>
  </si>
  <si>
    <t>你們知道跟我力量差多少嗎？呵呵呵！</t>
  </si>
  <si>
    <t>现在知道什么叫天高地厚了吗？嘿嘿嘿！</t>
  </si>
  <si>
    <t>我と貴様との格の違い、思い知ったか？クククッ！</t>
  </si>
  <si>
    <t>รู้ความแตกต่างระหว่างพลังของข้ากับพวกเจ้าแล้วหรือยัง คึกๆๆ</t>
  </si>
  <si>
    <t>¡Ahora saben que su fuerza no se compara a la mía! Ja, ja, ja.</t>
  </si>
  <si>
    <t>Entenderam a diferença entre a minha força e a de vocês? Hahaha!</t>
  </si>
  <si>
    <r>
      <rPr>
        <sz val="9"/>
        <color rgb="FF000000"/>
        <rFont val="맑은 고딕"/>
        <family val="3"/>
        <charset val="129"/>
      </rPr>
      <t>용용이</t>
    </r>
    <r>
      <rPr>
        <sz val="9"/>
        <color rgb="FF000000"/>
        <rFont val="Arial"/>
        <family val="2"/>
      </rPr>
      <t xml:space="preserve">! </t>
    </r>
    <r>
      <rPr>
        <sz val="9"/>
        <color rgb="FF000000"/>
        <rFont val="맑은 고딕"/>
        <family val="3"/>
        <charset val="129"/>
      </rPr>
      <t>지금이야</t>
    </r>
    <r>
      <rPr>
        <sz val="9"/>
        <color rgb="FF000000"/>
        <rFont val="Arial"/>
        <family val="2"/>
      </rPr>
      <t xml:space="preserve">. </t>
    </r>
    <r>
      <rPr>
        <sz val="9"/>
        <color rgb="FF000000"/>
        <rFont val="맑은 고딕"/>
        <family val="3"/>
        <charset val="129"/>
      </rPr>
      <t>용용이가</t>
    </r>
    <r>
      <rPr>
        <sz val="9"/>
        <color rgb="FF000000"/>
        <rFont val="Arial"/>
        <family val="2"/>
      </rPr>
      <t xml:space="preserve"> </t>
    </r>
    <r>
      <rPr>
        <sz val="9"/>
        <color rgb="FF000000"/>
        <rFont val="맑은 고딕"/>
        <family val="3"/>
        <charset val="129"/>
      </rPr>
      <t>출현했다고</t>
    </r>
    <r>
      <rPr>
        <sz val="9"/>
        <color rgb="FF000000"/>
        <rFont val="Arial"/>
        <family val="2"/>
      </rPr>
      <t xml:space="preserve">. </t>
    </r>
    <r>
      <rPr>
        <sz val="9"/>
        <color rgb="FF000000"/>
        <rFont val="맑은 고딕"/>
        <family val="3"/>
        <charset val="129"/>
      </rPr>
      <t>어서</t>
    </r>
    <r>
      <rPr>
        <sz val="9"/>
        <color rgb="FF000000"/>
        <rFont val="Arial"/>
        <family val="2"/>
      </rPr>
      <t xml:space="preserve"> </t>
    </r>
    <r>
      <rPr>
        <sz val="9"/>
        <color rgb="FF000000"/>
        <rFont val="맑은 고딕"/>
        <family val="3"/>
        <charset val="129"/>
      </rPr>
      <t>찾아보게</t>
    </r>
    <r>
      <rPr>
        <sz val="9"/>
        <color rgb="FF000000"/>
        <rFont val="Arial"/>
        <family val="2"/>
      </rPr>
      <t>.</t>
    </r>
    <phoneticPr fontId="1" type="noConversion"/>
  </si>
  <si>
    <r>
      <rPr>
        <sz val="9"/>
        <color rgb="FF000000"/>
        <rFont val="맑은 고딕"/>
        <family val="3"/>
        <charset val="129"/>
      </rPr>
      <t>흑룡의</t>
    </r>
    <r>
      <rPr>
        <sz val="9"/>
        <color rgb="FF000000"/>
        <rFont val="Arial"/>
        <family val="3"/>
      </rPr>
      <t xml:space="preserve"> </t>
    </r>
    <r>
      <rPr>
        <sz val="9"/>
        <color rgb="FF000000"/>
        <rFont val="맑은 고딕"/>
        <family val="3"/>
        <charset val="129"/>
      </rPr>
      <t>수장이</t>
    </r>
    <r>
      <rPr>
        <sz val="9"/>
        <color rgb="FF000000"/>
        <rFont val="Arial"/>
        <family val="3"/>
      </rPr>
      <t xml:space="preserve"> </t>
    </r>
    <r>
      <rPr>
        <sz val="9"/>
        <color rgb="FF000000"/>
        <rFont val="맑은 고딕"/>
        <family val="3"/>
        <charset val="129"/>
      </rPr>
      <t>출현하였네</t>
    </r>
    <r>
      <rPr>
        <sz val="9"/>
        <color rgb="FF000000"/>
        <rFont val="Arial"/>
        <family val="3"/>
      </rPr>
      <t xml:space="preserve">. </t>
    </r>
    <r>
      <rPr>
        <sz val="9"/>
        <color rgb="FF000000"/>
        <rFont val="맑은 고딕"/>
        <family val="3"/>
        <charset val="129"/>
      </rPr>
      <t>그를</t>
    </r>
    <r>
      <rPr>
        <sz val="9"/>
        <color rgb="FF000000"/>
        <rFont val="Arial"/>
        <family val="3"/>
      </rPr>
      <t xml:space="preserve"> </t>
    </r>
    <r>
      <rPr>
        <sz val="9"/>
        <color rgb="FF000000"/>
        <rFont val="맑은 고딕"/>
        <family val="3"/>
        <charset val="129"/>
      </rPr>
      <t>처치해</t>
    </r>
    <r>
      <rPr>
        <sz val="9"/>
        <color rgb="FF000000"/>
        <rFont val="Arial"/>
        <family val="3"/>
      </rPr>
      <t xml:space="preserve"> </t>
    </r>
    <r>
      <rPr>
        <sz val="9"/>
        <color rgb="FF000000"/>
        <rFont val="맑은 고딕"/>
        <family val="3"/>
        <charset val="129"/>
      </rPr>
      <t>사기를</t>
    </r>
    <r>
      <rPr>
        <sz val="9"/>
        <color rgb="FF000000"/>
        <rFont val="Arial"/>
        <family val="3"/>
      </rPr>
      <t xml:space="preserve"> </t>
    </r>
    <r>
      <rPr>
        <sz val="9"/>
        <color rgb="FF000000"/>
        <rFont val="맑은 고딕"/>
        <family val="3"/>
        <charset val="129"/>
      </rPr>
      <t>꺾어주시오</t>
    </r>
    <r>
      <rPr>
        <sz val="9"/>
        <color rgb="FF000000"/>
        <rFont val="Arial"/>
        <family val="3"/>
      </rPr>
      <t>.</t>
    </r>
    <phoneticPr fontId="1" type="noConversion"/>
  </si>
  <si>
    <t>You did well to find me. I heard that you helped our Wayfarers a lot. Hahaha, I will remember you.</t>
  </si>
  <si>
    <t>好不容易找來我這吧。我聽說你幫了我們鏢局不少，是吧？哈哈哈，我會記住你的。</t>
  </si>
  <si>
    <t>你竟然找到了我。听说你帮了我们镖局不少忙？哈哈哈，我会记住你的恩情。</t>
  </si>
  <si>
    <t>よくぞわしを探し出したな。お主には、我が鏢局が幾度となく助けられたそうだな？ハハハッ、お主のことは覚えておくとしよう。</t>
  </si>
  <si>
    <t>ในที่สุดเจ้าก็หาข้าเจอจนได้ เจ้าใช่ไหมที่ช่วยเหลือองค์กรนักเดินทางของพวกเรา ฮ่าๆๆ ข้าจะจำชื่อเจ้าไว้ล่ะกัน</t>
  </si>
  <si>
    <t>Me has encontrado. Has sido de mucha ayuda a nuestra agencia de caminantes, ¿verdad? No me olvidaré de ti.</t>
  </si>
  <si>
    <t>Até que enfim me encontrou. Ouvi dizer que você foi uma grande ajuda para nossa Agência, certo? Hahaha. Me lembrarei de você.</t>
  </si>
  <si>
    <t>Hahaha, the more I look at you, the more I wish to take you under my wing!</t>
  </si>
  <si>
    <t>呵呵呵，怎麼看都是不可多得的人才呢！</t>
  </si>
  <si>
    <t>呵呵呵，我可真想得到你这种人才啊！</t>
  </si>
  <si>
    <t>ほっほっほ、これは喉から手が出る人材だな！</t>
  </si>
  <si>
    <t>ฮ่าๆๆ เป็นคนที่ยิ่งเจอก็ยิ่งอยากได้ตัวมาทำงานด้วยจริง!</t>
  </si>
  <si>
    <t>¡Ja, ja, ja, tienes un talento envidiable!</t>
  </si>
  <si>
    <t>Hahaha. Tenho mais vontade de trabalhar com você cada vez que o vejo!</t>
  </si>
  <si>
    <t>Hahaha. Tenho mais vontade de trabalhar com você cada vez que a vejo!</t>
  </si>
  <si>
    <t>I knew you wouldn’t let me down. Thank you!</t>
  </si>
  <si>
    <t>果然你不會讓我失望。謝謝你！</t>
  </si>
  <si>
    <t>果然你没有让我失望。谢谢了！</t>
  </si>
  <si>
    <t>やはり君は私を失望させんな。助かった！</t>
  </si>
  <si>
    <t>เจ้าไม่ทำให้ผิดหวังจริงๆ ขอบคุณเจ้ามาก!</t>
  </si>
  <si>
    <t>Claramente, nunca me has decepcionado. ¡Gracias!</t>
  </si>
  <si>
    <t>Sabia que você nunca me decepcionaria. Muito obrigado!</t>
  </si>
  <si>
    <t>Oh, wow! As I thought, I really do wish to take you under my wing!</t>
  </si>
  <si>
    <t>哼，真是的！怎麼看都是不可多得的人才呢！</t>
  </si>
  <si>
    <t>嗬，真是！果然是个越看就越想得到的人才啊！</t>
  </si>
  <si>
    <t>これはこれは！やはり、見るほどに喉から手が出る人材よのう！</t>
  </si>
  <si>
    <t>เจ้านี่นะ! ช่างเป็นคนที่ยิ่งเจอก็ยิ่งอยากได้ตัวมาทำงานด้วยจริง!</t>
  </si>
  <si>
    <t>¡Cuanto más te conozco, más envidio tus habilidades!</t>
  </si>
  <si>
    <t>Oh, mas o que…? Que jovem competente você é. Queria levá-lo comigo.</t>
  </si>
  <si>
    <t>Not only do you possess outstanding skills, but you have a keen eye as well. Hahaha, the Right Wayfarer Agent expressed much praise once he learned of our relationship. I look forward to your help in the future.</t>
  </si>
  <si>
    <t>不只實力，眼光也很好。哈哈，右鏢師知道了我跟你的交情後，是大力稱讚。以後也拜託你了。</t>
  </si>
  <si>
    <t>不仅实力出众，眼光也很不错。哈哈哈，右镖师知道你和我的交情后，大加赞赏。以后也拜托你了。</t>
  </si>
  <si>
    <t>腕前も優れているが、すばらしい見る目を持っているのだな。ハハハッ、右鏢師様が君と私の親交を知り、たいそう褒めていらっしゃったぞ。これからもよろしく頼む。</t>
  </si>
  <si>
    <t>ไม่ใช่แค่ฝีมือแต่ยังหลักแหลมอีก ฮ่าๆๆ พอเจ้าหน้าที่นักเดินทางขวารู้ว่าข้าสนิทเจ้าก็ชมใหญ่เลย ต่อไปนี้ก็ขอฝากตัวด้วยนะ</t>
  </si>
  <si>
    <t>No solo eres hábil, sino que también tienes un buen ojo. Jajaja, el agente de caminantes derecho me ha felicitado mucho al enterarse que nos conocíamos. Cuento contigo.</t>
  </si>
  <si>
    <t>Além de ser habilidoso, é um bom observador. Hahaha. O Agente dos Viajantes da Direita fez um grande elogio ao descobrir que nós já nos conhecemos. Espero que nos demos bem pela frente.</t>
  </si>
  <si>
    <t>Além de ser habilidosa, é uma boa observadora. Hahaha. O Agente dos Viajantes da Direita fez um grande elogio ao descobrir que nós já nos conhecemos. Espero que nos demos bem pela frente.</t>
  </si>
  <si>
    <t>Meow! That was fun! Nyahaha, I’ll play with you again later.</t>
  </si>
  <si>
    <t>喵喵喵！好有趣呀！喵哈哈，下次再一起玩喵。</t>
  </si>
  <si>
    <t>喵啊呜！真的很有趣啊！喵哈哈，下次再陪你玩喵。</t>
  </si>
  <si>
    <t>ギャウウゥ！面白かったにゃん！にゃはは、また今度遊んでやるにゃん。</t>
  </si>
  <si>
    <t>เมี๊ยว! สนุกจังเลยเหมียว ฮ่าๆ ครั้งหน้าก็มาเล่นกันอีกนะเหมียว</t>
  </si>
  <si>
    <t>¡Guau! ¡Fue divertido! Jajaja, volvamos a jugar la próxima vez.</t>
  </si>
  <si>
    <t>Miaau! Foi divertido! Hahaha. Vamos fazer isso de novo da próxima vez.</t>
  </si>
  <si>
    <t>I am free. And you are my enemy for getting in my way.</t>
  </si>
  <si>
    <t>我自由了。還有阻止我的你，是敵人。</t>
  </si>
  <si>
    <t>我自由了。而挡住我的你，就是我的敌人。</t>
  </si>
  <si>
    <t>我は自由だ。そしてお前は我が敵だ。</t>
  </si>
  <si>
    <t>ข้าเป็นอิสระแล้ว และคนที่กันข้าอย่างเจ้าคือศัตรู</t>
  </si>
  <si>
    <t>Soy libre. Y tú, que me detienes, eres mi enemigo.</t>
  </si>
  <si>
    <t>Eu estou livre. Você, me impedindo, é meu inimigo.</t>
  </si>
  <si>
    <t>2023.01.26</t>
  </si>
  <si>
    <t>2023.01.26</t>
    <phoneticPr fontId="1" type="noConversion"/>
  </si>
  <si>
    <t>10테마 - 의뢰 완료 미니대화</t>
    <phoneticPr fontId="1" type="noConversion"/>
  </si>
  <si>
    <t>2022.08.18</t>
    <phoneticPr fontId="1" type="noConversion"/>
  </si>
  <si>
    <t>주마비곡 // 시작 시</t>
  </si>
  <si>
    <t>초진마령장</t>
  </si>
  <si>
    <t>주마비곡 // 종료 시</t>
  </si>
  <si>
    <t>주마비곡 // 종료 10분전</t>
  </si>
  <si>
    <t>주마비곡 // 종료 5분전</t>
  </si>
  <si>
    <t>주마비곡 // 준보스 등장</t>
  </si>
  <si>
    <t>천호흑령</t>
  </si>
  <si>
    <t>주마비곡 // 네임드 스폰</t>
  </si>
  <si>
    <t>[토벌] 잊혀진 투기장</t>
    <phoneticPr fontId="1" type="noConversion"/>
  </si>
  <si>
    <t>해무왕</t>
  </si>
  <si>
    <t>변변치 못한 것 같으니라고!</t>
  </si>
  <si>
    <t>2022.10.13</t>
  </si>
  <si>
    <t>그냥 해본 말이었는데, 자네 숨은 고수였구먼!</t>
    <phoneticPr fontId="1" type="noConversion"/>
  </si>
  <si>
    <t>I meant it as just a compliment at first, but you really are a master!</t>
  </si>
  <si>
    <t>我只是隨便說說，沒想到你是隱藏的高手！</t>
  </si>
  <si>
    <t>就是嘴上说说而已，没想到你还真是个深藏不露的高手啊！</t>
  </si>
  <si>
    <t>あまり期待していなかったのだが、君は隠れた達人だったのか！</t>
  </si>
  <si>
    <t>ข้าก็หยอกไปอย่างงั้นแหละ เจ้านี่เป็นยอดฝีมือจริงๆ!</t>
  </si>
  <si>
    <t>¡No pensé que de verdad eras un guerrero habilidoso!</t>
  </si>
  <si>
    <t>¡No pensé que de verdad eras una guerrera habilidosa!</t>
  </si>
  <si>
    <t>Estava apenas comentando, mas você é mesmo um mestre escondido!</t>
  </si>
  <si>
    <t>Estava apenas comentando, mas você é mesmo uma mestre escondida!</t>
  </si>
  <si>
    <t>덕분에 이번엔 꽤 수월하게 품질 좋은 얼음을 캘 수 있었네.</t>
    <phoneticPr fontId="1" type="noConversion"/>
  </si>
  <si>
    <t>Thanks to you, I was able to cut some high-quality ice this time.</t>
  </si>
  <si>
    <t>托你的福這次可以順利挖到品質良好的冰塊。</t>
  </si>
  <si>
    <t>多亏了你，这次才能非常轻而易举地开凿出品质上乘的冰块。</t>
  </si>
  <si>
    <t>おかげで、なかなかいい品質の氷を簡単に採集できたよ。</t>
  </si>
  <si>
    <t>เพราะเจ้าถึงได้ขุดน้ำแข็งที่มีคุณภาพอย่างง่ายดาย</t>
  </si>
  <si>
    <t>Gracias a ti, esta vez pude obtener hielo de buena calidad con mucha facilidad.</t>
  </si>
  <si>
    <t>Graças à sua ajuda dessa vez consegui facilmente desenterrar gelo de qualidade.</t>
  </si>
  <si>
    <t>말뿐인 허풍쟁이는 아니었군. 오직 꾸준한 노력만이 실력으로 돌아온다는 걸 명심하게.</t>
    <phoneticPr fontId="1" type="noConversion"/>
  </si>
  <si>
    <t>It looks like you were more than just talk. Don't forget. Consistent effort is the only thing that will improve your skills.</t>
  </si>
  <si>
    <t>原來你不是只會吹噓的吹牛大王。請銘記只有堅持努力才能換來實力。</t>
  </si>
  <si>
    <t>原来不是个只会动动嘴皮子的吹牛大王啊。一定要记住，只有持之以恒的努力才能换来实力的提升。</t>
  </si>
  <si>
    <t>口先だけのただのほら吹きではなかったのだな。地道な努力のみが実力となる、ということを忘れるなよ。</t>
  </si>
  <si>
    <t>ดูเหมือนจะไม่ใช่พวกที่เก่งแต่โม้สินะ อย่าลืมล่ะ ว่ามีเพียงการพยายามอย่างต่อเนื่องเท่านั้นที่จะนำมาซึ่งพลัง</t>
  </si>
  <si>
    <t>No eres un fanfarrón que solo alardea. Siempre recuerda que las habilidades son el resultado de un esfuerzo constante.</t>
  </si>
  <si>
    <t>No eres un fanfarrona que solo alardea. Siempre recuerda que las habilidades son el resultado de un esfuerzo constante.</t>
  </si>
  <si>
    <t>No final das contas não era apenas um mentiroso de papo fiado. Lembre-se que apenas o treinamento repetitivo melhorará suas habilidades.</t>
  </si>
  <si>
    <t>No final das contas não era apenas uma mentirosa de papo fiado. Lembre-se que apenas o treinamento repetitivo melhorará suas habilidades.</t>
  </si>
  <si>
    <t>실은 자네가 보물 사냥꾼이나 용병이 아니란 걸 한눈에 알아봤네. 날 다시 한번 찾아와 주게.</t>
    <phoneticPr fontId="1" type="noConversion"/>
  </si>
  <si>
    <t>I actually knew that you weren't a random treasure hunter or mercenary. Come talk to me again.</t>
  </si>
  <si>
    <t>其實我一眼就看出你不是寶物獵人或傭兵。再次來找我吧。</t>
  </si>
  <si>
    <t>其实一眼就能看出来你不是一个宝物猎人或者佣兵，再来找我一次吧。</t>
  </si>
  <si>
    <t>実はおぬしがただの宝探し屋や傭兵ではないということは一目見た時から分かっておった。もう一度わしのところへ訪ねてきてくれたまえ。</t>
  </si>
  <si>
    <t>ที่จริงแล้ว ข้ารู้ตั้งแต่แรกแล้วล่ะว่าเจ้าไม่ใช่ทั้งทหารรับจ้างและนักล่าสมบัติ โปรดมาหาข้าอีกรอบด้วย</t>
  </si>
  <si>
    <t>En realidad, supe a primera vista que no eras un cazador de tesoros ni un mercenario. Ven a visitarme de nuevo.</t>
  </si>
  <si>
    <t>Eu soube na hora que você não era um caçador de tesouros ou um mercenário. Venha me encontrar mais vezes.</t>
  </si>
  <si>
    <t>Eu soube na hora que você não era uma caçadora de tesouros ou uma mercenária. Venha me encontrar mais vezes.</t>
  </si>
  <si>
    <t>허허, 자네야말로 빙원의 전설에 나오는 영웅의 모습이로구먼!</t>
    <phoneticPr fontId="1" type="noConversion"/>
  </si>
  <si>
    <t>Haha, you truly are like the legendary hero of the Ice Field!</t>
  </si>
  <si>
    <t>嘿嘿，你就是冰原的傳說出現的英雄形象啊！</t>
  </si>
  <si>
    <t>呵呵，你的样子简直就像是冰原传说里出现的英雄！</t>
  </si>
  <si>
    <t>ほっほっ、おぬしはまるで、氷原の伝説に出てくる英雄の姿そのものじゃのう！</t>
  </si>
  <si>
    <t>ฮ่าๆ เจ้าเหมือนฮีโร่ที่ออกมาจากตำนานของทุ่งน้ำแข็งเลย!</t>
  </si>
  <si>
    <t>¡Ja, ja, tú sí pareces un héroe que sale en la leyenda del campo de hielo!</t>
  </si>
  <si>
    <t>¡Ja, ja, tú sí pareces una heroína que sale en la leyenda del campo de hielo!</t>
  </si>
  <si>
    <t>É digno de ser chamado de Herói Lendário vindo do Campo de Gelo! Haha</t>
  </si>
  <si>
    <t>É digna de ser chamada de Heroína Lendária vinda do Campo de Gelo! Haha</t>
  </si>
  <si>
    <t>자네 같은 의협심 넘치는 협객들에게 우리 마을은 언제나 열려있으니 위험에 처하거든 찾아오게.</t>
    <phoneticPr fontId="1" type="noConversion"/>
  </si>
  <si>
    <t>비록 꽃 한 송이지만 이걸로 많은 이들의 목숨을 구할 수 있을 겁니다.</t>
    <phoneticPr fontId="1" type="noConversion"/>
  </si>
  <si>
    <t>It may be just one flower, but we can use it to save the lives of many people.</t>
  </si>
  <si>
    <t>雖然只是一束花，卻用這個救了許多存在的性命。</t>
  </si>
  <si>
    <t>虽然只是一朵花，但用它便可拯救很多人的生命。</t>
  </si>
  <si>
    <t>たかが一輪の花ですが、これで多くの人々の命が救われます。</t>
  </si>
  <si>
    <t>ถึงจะเป็นแค่ดอกไม้ดอกเดียว แต่สิ่งนี้จะช่วยเหลือชีวิตของคนมากมาย</t>
  </si>
  <si>
    <t>Aunque sea solo una, con esta flor podremos salvar muchas vidas.</t>
  </si>
  <si>
    <t>Embora seja apenas uma flor, pode salvar inúmeras vidas.</t>
  </si>
  <si>
    <t>덕분에 무사히 다녀올 수 있었습니다. 감사합니다.</t>
    <phoneticPr fontId="1" type="noConversion"/>
  </si>
  <si>
    <t>Because of your deeds, I had a safe journey. Thank you.</t>
  </si>
  <si>
    <t>托你的福我們才能平安回來。謝謝。</t>
  </si>
  <si>
    <t>多亏了您，我才能平安归来。多谢了。</t>
  </si>
  <si>
    <t>おかげさまで無事に帰ってくることができました。お礼申し上げます。</t>
  </si>
  <si>
    <t>เพราะเจ้าแท้ๆ ข้าถึงได้กลับมาอย่างปลอดภัย ขอบคุณนะ</t>
  </si>
  <si>
    <t>Gracias a ti, pude regresar sano y salvo. Te lo agradezco.</t>
  </si>
  <si>
    <t>Graças a você pudemos ir e retornar em segurança. Obrigado.</t>
  </si>
  <si>
    <t>무리한 부탁을 드린 건 아닌지 걱정했는데, 이리 잘 해결해 주셔서 정말 감사합니다.</t>
    <phoneticPr fontId="1" type="noConversion"/>
  </si>
  <si>
    <t>I was worried I had asked too much of you. Thank you so much for taking care of things.</t>
  </si>
  <si>
    <t>我還擔心這個委託會不會太困難，真的很謝謝你幫忙完美解決。</t>
  </si>
  <si>
    <t>我还曾担心是否提出的请求有些无礼，现在看来你已经妥善解决了，多谢。</t>
  </si>
  <si>
    <t>無理なお願いだったかもしれないと気にかけていたのですが、無事に解決してくださって本当にありがとうございます。</t>
  </si>
  <si>
    <t>ไม่รู้ว่าข้าวานเรื่องที่ยากไปหรือเปล่า แต่ขอบคุณจริงๆ นะที่ช่วยจัดการได้อย่างเรียบร้อย</t>
  </si>
  <si>
    <t>Me quedé preocupado por si te había hecho una petición irrazonable, pero te agradezco mucho por haberlo resuelto tan bien.</t>
  </si>
  <si>
    <t>Me preocupei achando que pedi demais, mas obrigado por ter resolvido tudo tão bem.</t>
  </si>
  <si>
    <t>친한 보부상이 말하길 이 특산품은 찾는 이가 별로 없다더군요. 돈을 더 모아야겠습니다.</t>
    <phoneticPr fontId="1" type="noConversion"/>
  </si>
  <si>
    <t>A peddler friend of mine told me not many people look for this regional product. I should save up more money.</t>
  </si>
  <si>
    <t>據我熟識的包袱商所說，好像沒有什麼人在找這種名產。得再多存點錢了。</t>
  </si>
  <si>
    <t>和我很熟的包袱商说过，鲜有人来寻这种特产，看来还得再多攒点钱啊。</t>
  </si>
  <si>
    <t>知り合いの行商人から聞いたのですが、この特産品はあまり人気がないそうなのです。もっとお金を貯めないといけませんね。</t>
  </si>
  <si>
    <t>ตามที่พ่อค้าเร่ที่สนิทบอกแล้ว สินค้าพิเศษนี้ไม่ค่อยมีคนตามหา ต้องเก็บเงินอีกนิดแล้ว</t>
  </si>
  <si>
    <t>Un vendedor ambulante amigo mío me dijo que pocas personas buscan este producto especial. Hay que juntar más dinero.</t>
  </si>
  <si>
    <t>De acordo com um amigo vendedor ambulante, quase ninguém está procurando especiarias. Acho que devo juntar mais dinheiro.</t>
  </si>
  <si>
    <t>이게 뭐야? 이런 게 보물이라고? 이럴 수가... 아이고, 망했네.</t>
    <phoneticPr fontId="1" type="noConversion"/>
  </si>
  <si>
    <t>What is this? Is this the treasure? Impossible... Oh, this is bad.</t>
  </si>
  <si>
    <t>這是什麼？這種東西是寶物？居然…唉呀，完了。</t>
  </si>
  <si>
    <t>这是什么？这就是宝物？怎么可能……哎呀，完蛋了。</t>
  </si>
  <si>
    <t>なんだ、こりゃあ？こんなのが宝物だって？そんな…もう、終わりだ。</t>
  </si>
  <si>
    <t>นี่มันอะไรกัน เรียกสิ่งนี้ว่าสมบัติงั้นเหรอ เป็นไปไม่ได้... เฮ้อ... หมดกัน!</t>
  </si>
  <si>
    <t>¿Qué es esto? ¿Esto... es un tesoro? No puede ser... Ay, cielos.</t>
  </si>
  <si>
    <t>O que é isso? Você disse que isso é um tesouro? Não acredito... Ah não... Acabou.</t>
  </si>
  <si>
    <t>이곳에서 이상한 이야길 들었습니다. 이야기가 길 것 같으니 마을에서 봅시다.</t>
    <phoneticPr fontId="1" type="noConversion"/>
  </si>
  <si>
    <t>I heard some strange stories here. This won't be a short conversation. I'll meet you in the village.</t>
  </si>
  <si>
    <t>我在這裡聽到了奇怪的故事。這故事感覺會有點長，我們在村莊見吧。</t>
  </si>
  <si>
    <t>在这个地方听到了奇怪的传言，说来话长，咱们在村庄见吧。</t>
  </si>
  <si>
    <t>ここで妙な話を聞きました。話が長くなりそうなので、一旦村に戻って話しましょう。</t>
  </si>
  <si>
    <t>ข้าได้ยินเรื่องราวแปลกๆ ที่นี่ ไปเจอกันที่หมู่บ้านดีกว่า เพราะเรื่องมันยาว</t>
  </si>
  <si>
    <t>He oído algo raro aquí. Nos vemos en la aldea, ya que hay mucho para contar.</t>
  </si>
  <si>
    <t>Ouvi histórias estranhas neste lugar. A conversa parece longa, então nos vemos na aldeia.</t>
  </si>
  <si>
    <t>지금은 후일을 대비할 때가 아닙니다. 바로 지금이 위급 상황이니까요.</t>
    <phoneticPr fontId="1" type="noConversion"/>
  </si>
  <si>
    <t>Now's not the time to be thinking about the future. We must focus on the dire situation we have now.</t>
  </si>
  <si>
    <t>現在不是為未來做打算的時候。現在正是危急狀況。</t>
  </si>
  <si>
    <t>现在不是未雨绸缪的时候，当前可正值危难关头啊。</t>
  </si>
  <si>
    <t>今は有事に備える時ではありません。今こそが緊急事態ですから。</t>
  </si>
  <si>
    <t>ตอนนี้ไม่ใช่เวลาที่จะมาห่วงเรื่องวันหลังแล้ว เพราะตอนนี้เป็นสถานการณ์ฉุกเฉิน</t>
  </si>
  <si>
    <t>No es momento de prepararse para el futuro. Ahora mismo estamos en una situación de emergencia.</t>
  </si>
  <si>
    <t>Agora não é hora de pensar no futuro. Precisamos focar na situação urgente de agora.</t>
  </si>
  <si>
    <t>이게 얼마나 도움이 될진 모르겠지만 할 수 있는 건 해보려고 해요.</t>
    <phoneticPr fontId="1" type="noConversion"/>
  </si>
  <si>
    <t>I don't know how much this will help, but I'm going to do whatever I can.</t>
  </si>
  <si>
    <t>雖然不知道這能幫上什麼忙，但我打算把能做的都試試看。</t>
  </si>
  <si>
    <t>不知道这能帮上多少忙，但我打算尽我所能。</t>
  </si>
  <si>
    <t>これがどこまで役に立つかは分かりませんが、できることからしてみようと思います。</t>
  </si>
  <si>
    <t>ไม่รู้ว่าสิ่งนี้จะช่วยได้แค่ไหน แต่ก็จะทำเท่าที่ทำได้</t>
  </si>
  <si>
    <t>No sé cuánta ayuda será esto, pero quiero hacer todo lo que pueda.</t>
  </si>
  <si>
    <t>Não sei o quanto isso pode ajudar, mas faça o que puder.</t>
  </si>
  <si>
    <t>덕분에 추위에 고생하는 많은 이들에게 보급해 줄 약을 만들 수 있겠어요. 감사해요!</t>
    <phoneticPr fontId="1" type="noConversion"/>
  </si>
  <si>
    <t>With your help, we were able to make medicine to give to the cold and starving. Thank you!</t>
  </si>
  <si>
    <t>托你的福能夠製作給那些受苦於寒冷的人們補給的藥。謝謝你！</t>
  </si>
  <si>
    <t>多亏了你，现在终于能给那些在严寒中不辞辛苦的人们制造用于补给的药物了。多谢！</t>
  </si>
  <si>
    <t>おかげさまで、寒さに震える人々に配る薬が作れそうです。ありがとうございました！</t>
  </si>
  <si>
    <t>เพราเจ้าถึงสามารถสร้างยาที่จะส่งให้คนที่กำลังลำบากกับความเหน็บหนาวอยู่ได้ ขอบคุณนะ!</t>
  </si>
  <si>
    <t>Gracias a ti, podré preparar medicamentos para entregarles a muchas personas que sufren por el frío. ¡Te lo agradezco!</t>
  </si>
  <si>
    <t>Pude fornecer remédio para muitas pessoas em dificuldade nesse frio graças a você. Obrigada!</t>
  </si>
  <si>
    <t>에헷, 나 수호령이라 이 지역 밖으로 못 나가서 심심했단 말이야. 잘 쓸게.</t>
    <phoneticPr fontId="1" type="noConversion"/>
  </si>
  <si>
    <t>이거 일이 꽤 짭짤하네! 소협도 할 만하지? 감사는 됐고, 다음 일을 해야지. 어서 좀 오게.</t>
    <phoneticPr fontId="1" type="noConversion"/>
  </si>
  <si>
    <t>일은 잘 하는데 속도가 느려지는 것 같아. 농땡이 부릴 생각은 아니지? 나 좀 찾아와 보게.</t>
    <phoneticPr fontId="1" type="noConversion"/>
  </si>
  <si>
    <t>You're doing a good job, but I think you're getting slower. Don't think of slacking off. Come talk to me.</t>
  </si>
  <si>
    <t>事情是做得很好，但感覺速度變慢了。你不是想打混吧？過來我這。</t>
  </si>
  <si>
    <t>事情做得是不错，但似乎就是速度慢了些。该不是打算要偷懒吧？过来找我一趟吧。</t>
  </si>
  <si>
    <t>仕事ぶりは悪くないけど、速度が遅くなっているんじゃないかい？サボる気じゃないだろうね。私のところまで訪ねて来るんだ。</t>
  </si>
  <si>
    <t>ทำงานเก่งดีแต่รู้สึกว่าจะช้าลงนะ ไม่ได้คิดจะอู้ใช่ไหม มาหาข้าหน่อยสิ</t>
  </si>
  <si>
    <t>Haces bien el trabajo, pero cada vez más lento. No estarás holgazaneando, ¿verdad? Ven a verme.</t>
  </si>
  <si>
    <t>Você trabalha bem, mas é um lento. Não está pensando em ficar à toa, certo? Procure por mim.</t>
  </si>
  <si>
    <t>Você trabalha bem, mas é um lenta. Não está pensando em ficar à toa, certo? Procure por mim.</t>
  </si>
  <si>
    <t>뭐, 이 정도면 수고했네. 내가 특별히 자네에게 기회를 준 덕에 운 좋게 쉽게 일한 줄 알게.</t>
    <phoneticPr fontId="1" type="noConversion"/>
  </si>
  <si>
    <t>Well, I suppose you did a good job. Just remember I was the one who offered you a chance to make easy money.</t>
  </si>
  <si>
    <t>嗯，這樣真是辛苦了。那也是因為我特別給你機會，你才能有好運氣做事。</t>
  </si>
  <si>
    <t>嘁，这样的话也算是辛苦了。还不是多亏我特地给了你机会，你才能如此好运地轻松工作。</t>
  </si>
  <si>
    <t>まあ、この程度なら悪くないね。私がお前さんに機会を与えたおかげで簡単に儲けられたんだから、感謝しな。</t>
  </si>
  <si>
    <t>เท่านี้ก็ทำได้ดีแล้วล่ะ คิดซะว่าโชคดีล่ะ เพราะข้าให้งานง่ายกับเจ้าเป็นพิเศษถึงได้จัดการงานได้เร็ว</t>
  </si>
  <si>
    <t>Bueno, con esto bastará. Ten en cuenta que tuviste la suerte de tener un trabajo fácil gracias a la oportunidad que te di.</t>
  </si>
  <si>
    <t>Bem, até que se esforçou. Considere-se com sorte de ter tido um trabalho fácil graças à oportunidade especial que lhe dei.</t>
  </si>
  <si>
    <t>바로 이겁니다. 이것이면 제 빚을 모두 탕감했다는 증거가 될 거예요. 감사합니다.</t>
    <phoneticPr fontId="1" type="noConversion"/>
  </si>
  <si>
    <t>This is it. I'm sure this will be enough evidence to show I've written off my debts. Thank you.</t>
  </si>
  <si>
    <t>就是這個。這將成為我還清債務的見證。謝謝。</t>
  </si>
  <si>
    <t>就是这个，有了这个的话，就可以作为免除我身上所有债务的证据了。多谢了。</t>
  </si>
  <si>
    <t>これです。これなら僕の借金をすべて返したという証拠になるでしょう。ありがとうございます。</t>
  </si>
  <si>
    <t>นี่แหละ ถ้าเป็นสิ่งนี้ล่ะก็น่าจะใช้เป็นหลักฐานที่ว่าข้าได้จ่ายหนี้ไปหมดแล้วแน่ ขอบคุณนะ</t>
  </si>
  <si>
    <t>Esto era lo que necesitaba. Esto será la prueba de que todas mis deudas están canceladas. Te lo agradezco.</t>
  </si>
  <si>
    <t>É exatamente isso. Essa será a prova de que todas as minhas dívidas foram perdoadas. Obrigado.</t>
  </si>
  <si>
    <t>이번 수집품은 품질이 꽤 좋군. 아주 마음에 들어.</t>
    <phoneticPr fontId="1" type="noConversion"/>
  </si>
  <si>
    <t>The collection items are high-quality this time. Very nice.</t>
  </si>
  <si>
    <t>這次的收集品質量還真好。我相當滿意。</t>
  </si>
  <si>
    <t>这批收集品的品质着实不错，令我非常满意啊。</t>
  </si>
  <si>
    <t>今回の収集品はなかなかの品質だな。気に入ったぜ。</t>
  </si>
  <si>
    <t>ของที่เก็บได้ครั้งนี้ดูเหมือนจะมีคุณภาพนะ ถูกใจจริงๆ</t>
  </si>
  <si>
    <t>La calidad de esta colección es muy buena. Me gusta mucho.</t>
  </si>
  <si>
    <t>A qualidade deste item colecionável é muito boa! Gostei muito.</t>
  </si>
  <si>
    <t>사람들이 말이야, 날 좋아해! 하하, 이런 게 바로 돈으로 살 수 없지만 돈 쓰는 맛이지.</t>
    <phoneticPr fontId="1" type="noConversion"/>
  </si>
  <si>
    <t>The people, they love me! You can't just buy hospitality, but spending money surely helps!</t>
  </si>
  <si>
    <t>人們啊，很喜歡我！哈哈，這種東西就是雖無法用錢買，但知道用錢的樂趣啊。</t>
  </si>
  <si>
    <t>人们都对我喜爱有加！哈哈，这便是无法用金钱换来的滋味。</t>
  </si>
  <si>
    <t>俺は、人に好かれるのさ！はは、これこそがお金で買えないものをお金で買ってしまう楽しみだぜ。</t>
  </si>
  <si>
    <t>ก็ผู้คนน่ะ ชอบข้า! ฮ่าๆ สิ่งนี้แหละที่เขาเรียกกันว่าถึงจะใช้เงินซื้อไม่ได้ แต่ก็เป็นสิ่งที่ได้มาด้วยเงิน</t>
  </si>
  <si>
    <t>Verás, ¡la gente me quiere! Jaja, esto es lo que el dinero no puede comprar, pero también el gusto de gastarlo.</t>
  </si>
  <si>
    <t>Estou falando das pessoas! Elas gostam de mim! Haha. É como se eu tivesse comprado algo sem gastar.</t>
  </si>
  <si>
    <t>난 이대로 물러서지 않을 걸세. 어디서든 소임을 다 해 사람들을 위해 일 할 것이네.</t>
    <phoneticPr fontId="1" type="noConversion"/>
  </si>
  <si>
    <t>I won't back down like this. I'm going to do whatever I can for the people, wherever I can.</t>
  </si>
  <si>
    <t>我絕對不會這樣就退縮。無論在哪都會盡忠盡責為大家做事。</t>
  </si>
  <si>
    <t>我不会就此退缩。不管在哪里都会尽职尽责，为了人们而工作。</t>
  </si>
  <si>
    <t>私はこのまま諦めるつもりなどない。どこにいても自分の役目を果たして人々のために働くのさ。</t>
  </si>
  <si>
    <t>ข้าไม่ถอยไปแน่ ไม่ว่าอยู่ที่ไหนก็ตาม ข้าจะทำหน้าที่อย่างเต็มที่เพื่อประชาชน</t>
  </si>
  <si>
    <t>No me rendiré así. Trabajaré para las personas donde quiera que sea y cumpliré con mi deber.</t>
  </si>
  <si>
    <t>Não desistirei assim. Farei tudo que eu puder pelas pessoas, não importa aonde eu vá.</t>
  </si>
  <si>
    <t>이런, 진짜 내가 보는 눈이 없었나? 애송이라 칭한 건 사과하겠네.</t>
    <phoneticPr fontId="1" type="noConversion"/>
  </si>
  <si>
    <t>Hmm, have I really been that blind? I apologize for calling you a greenhorn.</t>
  </si>
  <si>
    <t>居然，是我沒有眼光嗎？稱你為小鬼頭，我向你道歉。</t>
  </si>
  <si>
    <t>哎呀，我当真是有眼无珠啊！很抱歉，我曾称你为小毛孩。</t>
  </si>
  <si>
    <t>おっと、本当に俺の見る目がどうかしちまってたんだな。小僧と呼んだことは謝るぜ。</t>
  </si>
  <si>
    <t>บ้าจริง ข้ามองผิดไปจริงๆ เหรอ ข้าขอโทษที่ทำเหมือนเจ้าเป็นเด็ก</t>
  </si>
  <si>
    <t>Oh, ¿cómo pude ser tan ciego? Discúlpame por haberte llamado un chiquillo.</t>
  </si>
  <si>
    <t>Oh, ¿cómo pude ser tan ciego? Discúlpame por haberte llamado una chiquilla.</t>
  </si>
  <si>
    <t>Oh, eu realmente não percebi? Peço desculpas por tê-lo chamado de novato.</t>
  </si>
  <si>
    <t>Oh, eu realmente não percebi? Peço desculpas por tê-la chamado de novata.</t>
  </si>
  <si>
    <t>사르마티님의 제자에겐 너무 쉬운 일이었나? 하하하</t>
    <phoneticPr fontId="1" type="noConversion"/>
  </si>
  <si>
    <t>Was it too easy of a task for the disciple of Master Sarmati? Hahaha!</t>
  </si>
  <si>
    <t>難道對薩爾馬蒂的弟子來說這事太簡單了嗎？哈哈哈</t>
  </si>
  <si>
    <t>对沙勒马蒂大法师的弟子来说，过于简单了吗？哈哈哈</t>
  </si>
  <si>
    <t>サルマティ様のお弟子さんには簡単すぎたか？ハハハ。</t>
  </si>
  <si>
    <t>มันเป็นเรื่องที่ง่ายเกินไปสำหรับลูกศิษย์ของท่านซามาร์ติหรือเปล่า ฮ่าๆๆ</t>
  </si>
  <si>
    <t>Seguramente fue un trabajo muy fácil como para un discípulo de Sarmati. Ja, ja, ja.</t>
  </si>
  <si>
    <t>Seguramente fue un trabajo muy fácil como para una discípula de Sarmati. Ja, ja, ja.</t>
  </si>
  <si>
    <t>Não foi um trabalho fácil demais para um discípulo do Grande Mago Sarmati? Hahaha.</t>
  </si>
  <si>
    <t>Não foi um trabalho fácil demais para uma discípula do Grande Mago Sarmati? Hahaha.</t>
  </si>
  <si>
    <t>또 일이 필요하면 언제든 찾아오게.</t>
    <phoneticPr fontId="1" type="noConversion"/>
  </si>
  <si>
    <t>Come back any time if you need work.</t>
  </si>
  <si>
    <t>如果又需要工作，隨時來找我吧。</t>
  </si>
  <si>
    <t>还需要找点事做的话，随时来找我吧。</t>
  </si>
  <si>
    <t>また仕事が欲しけりゃ、いつでも来いよ。</t>
  </si>
  <si>
    <t>ถ้าต้องการงานล่ะก็ มาหาได้เลยนะ</t>
  </si>
  <si>
    <t>Si necesitas un trabajo, puedes venir cuando quieras.</t>
  </si>
  <si>
    <t>Venha à qualquer hora caso precise de um novo trabalho.</t>
  </si>
  <si>
    <t>날 찾아온 이유, 세 번째 였군. 일이 필요해? 용병이 되고 싶어?</t>
    <phoneticPr fontId="1" type="noConversion"/>
  </si>
  <si>
    <t>So you came back because of the third reason. Do you need work? Do you want to become a mercenary?</t>
  </si>
  <si>
    <t>你來找我的原因，是因為第三個吧。需要工作嗎？想成為傭兵嗎？</t>
  </si>
  <si>
    <t>来找我的托词，已经是第三个了。需要份差事？想成为佣兵？</t>
  </si>
  <si>
    <t>私を訪ねてきた理由、三つ目だったのね。仕事が欲しい？傭兵になりたいの？</t>
  </si>
  <si>
    <t>เหตุผลที่มาหาข้าคือเหตุผลที่สามสินะ ต้องการทำงานงั้นเหรอ อยากเป็นทหารรับจ้างไหมล่ะ</t>
  </si>
  <si>
    <t>Es la tercera vez que me buscas. ¿Necesitas trabajo? ¿Quieres ser un mercenario?</t>
  </si>
  <si>
    <t>Es la tercera vez que me buscas. ¿Necesitas trabajo? ¿Quieres ser una mercenaria?</t>
  </si>
  <si>
    <t>Veio me procurar por causa do terceiro motivo. Precisa de trabalho? Deseja se tornar um mercenário?</t>
  </si>
  <si>
    <t>생각보다 일을 깔끔하게 잘 하는걸! 나랑 얘기 좀 해.</t>
    <phoneticPr fontId="1" type="noConversion"/>
  </si>
  <si>
    <t>You're doing a better job than I thought! Why don't we have a talk?</t>
  </si>
  <si>
    <t>你比想的還要會把事情處理乾淨俐落呢！跟我聊聊吧。</t>
  </si>
  <si>
    <t>事情处理得比预想的还要干净又利落！和我谈谈吧。</t>
  </si>
  <si>
    <t>期待以上の腕前ね！ちょっと私とお話しましょ？</t>
  </si>
  <si>
    <t>จัดการได้เรียบร้อยกว่าที่คิดนะเนี่ย! มาคุยกับข้าหน่อยสิ</t>
  </si>
  <si>
    <t>¡Haces tu trabajo mejor de lo que pensé! Ven para que hablemos un poco.</t>
  </si>
  <si>
    <t>Trabalha melhor do que pensei! Converse um pouco comigo.</t>
  </si>
  <si>
    <t>잘 했어. 검주단에 들 생각이 있으면 날 찾아와.</t>
    <phoneticPr fontId="1" type="noConversion"/>
  </si>
  <si>
    <t>일을 꼭 직접 하란 법은 없지. 크크크.</t>
    <phoneticPr fontId="1" type="noConversion"/>
  </si>
  <si>
    <t>Not all jobs have to be done by myself. Hehehe.</t>
  </si>
  <si>
    <t>工作非得要直接去做。呵呵呵。</t>
  </si>
  <si>
    <t>事情不一定要亲自来做吧，嘿嘿嘿。</t>
  </si>
  <si>
    <t>仕事って必ずしも自分の手でやる必要はないんだよな。クックックッ。</t>
  </si>
  <si>
    <t>ก็ไม่มีใครบอกนี่ว่าต้องทำงานเอง คึกๆๆ</t>
  </si>
  <si>
    <t>No es necesario que uno mismo haga el trabajo. Ja, ja, ja.</t>
  </si>
  <si>
    <t>Nenhuma regra diz que preciso fazer todos os trabalhos pessoalmente. Hehehe.</t>
  </si>
  <si>
    <t>나도 그 배를 좀 타고 머릴 식히고 싶었는데, 에이. 글렀네.</t>
    <phoneticPr fontId="1" type="noConversion"/>
  </si>
  <si>
    <t>I wanted to go for a nice ride on that ship too. Tch. I guess it's too late now.</t>
  </si>
  <si>
    <t>我也想搭上那船讓頭腦冷靜一下，唉。不行了。</t>
  </si>
  <si>
    <t>我也想去坐那个船，让我的头脑冷静一下。哎，可惜咯。</t>
  </si>
  <si>
    <t>俺もその船に乗ってちょっと頭を冷やしたかったんだが、もう無理だな。</t>
  </si>
  <si>
    <t>ข้าก็อยากขึ้นเรือนั่นแล้วทำให้ใจเย็นแท้ๆ เฮ้อ บ้าจริง</t>
  </si>
  <si>
    <t>Yo también quería subirme a ese bote para despejarme un poco. Qué pena.</t>
  </si>
  <si>
    <t>Eu também queria entrar naquele navio para esfriar a cabeça, ah... Agora não é mais possível.</t>
  </si>
  <si>
    <t>이것으론 그분의 행적을 단정하기 어렵겠습니다. 아쉽지만 할 수 없지요.</t>
    <phoneticPr fontId="1" type="noConversion"/>
  </si>
  <si>
    <t>I can't tell where he is with just this. It's unfortunate, but I guess this is where my search ends.</t>
  </si>
  <si>
    <t>用這個難以判斷那位的行蹤。雖然可惜那也沒辦法。</t>
  </si>
  <si>
    <t>很难用这个来推测那位的行踪，虽然很可惜，但实在是没办法啊。</t>
  </si>
  <si>
    <t>これだけであの方の足取りを断定するのは難しいでしょう。残念ですが、仕方ありませんね。</t>
  </si>
  <si>
    <t>แค่นี้คงตัดสินผลงานของเขาได้ยาก ถึงจะน่าเสียดาย แต่ก็ช่วยไม่ได้</t>
  </si>
  <si>
    <t>Será difícil determinar sus acciones solo con esto. Es una pena, pero no hay manera.</t>
  </si>
  <si>
    <t>É difícil afirmar o paradeiro dele através disso. Lamento, mas é impossível.</t>
  </si>
  <si>
    <t>하여간 관군들이란, 이럴 줄 알았소. 좋은 건 자기들부터 챙긴다니까.</t>
    <phoneticPr fontId="1" type="noConversion"/>
  </si>
  <si>
    <t>Typical government troops. I knew this would happen. They're always out for only themselves.</t>
  </si>
  <si>
    <t>那些官兵啊，我就知道會這樣。好的東西他們都會先拿走。</t>
  </si>
  <si>
    <t>我就知道官兵们会这样，肥水不流外人田。</t>
  </si>
  <si>
    <t>ったく、これだから官軍は…予想通りではあるな。目ぼしいものは自分たちのものにしてしまうんだ。</t>
  </si>
  <si>
    <t>กองทัพหลวงนี่มันจริงๆ เลย ข้าว่าแล้วว่าต้องเป็นแบบนี้ อะไรที่ดีๆ ก็เอาเข้าตัวเองก่อนตลอด</t>
  </si>
  <si>
    <t>Sabía que los oficiales harían algo así. Lo bueno se lo llevan para ellos primero.</t>
  </si>
  <si>
    <t>Bem, tratando-se das tropas do governo, eu já esperava isso. Eles só cuidam de si mesmos.</t>
  </si>
  <si>
    <t>아아, 그녀는 역시 대단해요! 이번 토벌에서도 엄청난 마물을 잡고 큰 공을 세웠대요.</t>
    <phoneticPr fontId="1" type="noConversion"/>
  </si>
  <si>
    <t>아, 10년 후까지 내 마음이 변치 않으면 혼약을 하겠다 했는데… 10년은 너무 길어요.</t>
    <phoneticPr fontId="1" type="noConversion"/>
  </si>
  <si>
    <t>Oh, I told her I'd propose to her in 10 years if I still feel the same then... But that's 10 years too many.</t>
  </si>
  <si>
    <t>啊，雖然說過10年後我的心還沒變就要立下婚約…但10年太長了。</t>
  </si>
  <si>
    <t>啊，如果到十年后我的心意没有变的话，才会考虑谈婚论嫁……但十年也太长了。</t>
  </si>
  <si>
    <t>はあ、10年後まで僕の気持ちが変わらなかったら結婚すると言われたのですが…10年は長すぎます。</t>
  </si>
  <si>
    <t>อืม เคยคิดว่าถ้าอีก 10 ปีข้างหน้าข้ายังไม่เปลี่ยนใจล่ะก็จะขอหมั้นด้วย... แต่ 10 ปีคงนานเกินไป</t>
  </si>
  <si>
    <t>Ah, me dijo que se casaría conmigo si durante 10 años mis sentimientos por ella no cambiaban... Pero 10 años es mucho tiempo.</t>
  </si>
  <si>
    <t>Ah, pensei em noivarmos caso meus sentimentos permaneçam iguais após 10 anos, mas... 10 anos é muito tempo.</t>
  </si>
  <si>
    <t>내 복수는 이제 시작이네. 하루뿐이었지만 아내를 잊지 않고 내 평생을 바칠걸세.</t>
    <phoneticPr fontId="1" type="noConversion"/>
  </si>
  <si>
    <t>My revenge is far from over. I won't forget my wife, even if it was for just one day. I will live the rest of my life remembering her.</t>
  </si>
  <si>
    <t>我的報仇現在才要開始。雖然僅有一天，但我不會忘記妻子，並要奉獻我的一生。</t>
  </si>
  <si>
    <t>我的报仇现在才刚刚开始，虽只是一日夫妻，但是我不会忘了我的妻子，并为此献出我的一生。</t>
  </si>
  <si>
    <t>俺の復讐はこれから始まるのだ。一日だけだったが、妻を忘れることなく俺の一生を捧げるさ。</t>
  </si>
  <si>
    <t>การแก้แค้นของข้ามันพึ่งจะเริ่มต้น ถึงจะเป็นแค่วันเดียว แต่ข้าก็จะไม่ลืมภรรยาและข้าทุ่มด้วยชีวิตของข้า</t>
  </si>
  <si>
    <t>Mi venganza recién comienza. Aunque fue solo un día, no olvidaré a mi esposa y daré toda mi vida.</t>
  </si>
  <si>
    <t>Minha vingança começa agora. Se passou apenas um dia, mas não esqueci de minha esposa e dediquei minha vida à ela.</t>
  </si>
  <si>
    <t>이 정도면 충분해요. 도대체 말길을 못 알아들으니, 이번엔 확실히 떨어지길 바래야죠.</t>
    <phoneticPr fontId="1" type="noConversion"/>
  </si>
  <si>
    <t>This should be enough. I don't think my words are getting through to him. I hope this will be enough for him to understand.</t>
  </si>
  <si>
    <t>這些夠了。到底他還是聽不懂人話，這次機會就希望確實遠離他了。</t>
  </si>
  <si>
    <t>这样就够了。他实在是听不懂我话里的深意，希望他这能次别再继续缠着我了。</t>
  </si>
  <si>
    <t>これで十分です。まったく、聞く耳を持たないので今回こそ確実に離れてくれることを祈るだけです。</t>
  </si>
  <si>
    <t>เท่านี้คงพอแล้วล่ะ ทำไมถึงฟังภาษาคนไม่รู้เรื่องนะ ถ้าออกไปห่างๆ ได้ก็คงจะดี</t>
  </si>
  <si>
    <t>Con esto es suficiente. Es imposible hacerle entender, así que espero que con esto se rinda.</t>
  </si>
  <si>
    <t>Isso será suficiente. Não acho que está entendo coisa alguma, então espero que isso seja suficiente para fazê-lo compreender.</t>
  </si>
  <si>
    <t>이걸로 하주린을 위한 특별한 향수를 만들 수 있겠습니다. 그녀가 좋아하겠죠?</t>
    <phoneticPr fontId="1" type="noConversion"/>
  </si>
  <si>
    <t>Now I can make a special perfume for Ha Jurin. I hope she likes it.</t>
  </si>
  <si>
    <t>用這個東西就可以製作給何朱琳的香水。她應該會喜歡吧？</t>
  </si>
  <si>
    <t>用这个就能为夏竹林制作出特殊的香水了。她应该会喜欢吧？</t>
  </si>
  <si>
    <t>これで河珠璘のための特別な香水が作れそうです。きっと、彼女も喜んでくれますよね？</t>
  </si>
  <si>
    <t>สิ่งนี้คงสร้างน้ำหอมพิเศษให้ฮาจูรินได้ นางจะชอบใช่ไหม</t>
  </si>
  <si>
    <t>Con esto podré hacer un perfume especial para Ha Jurin. ¿Crees que le guste?</t>
  </si>
  <si>
    <t>Conseguirei fazer um perfume especial para Ha Jurin com isso. Ela deve gostar, não é?</t>
  </si>
  <si>
    <t>Conseguirei fazer um perfume especial para Ha Jurin com isso. Acha que ela vai gostar, não acha?</t>
  </si>
  <si>
    <t>이 정도면 그녀에게 어울릴만한 걸 만들 수 있겠군요. 그녀가 좋아하겠죠?</t>
    <phoneticPr fontId="1" type="noConversion"/>
  </si>
  <si>
    <t>This should be enough to make something that suits her. I hope she likes it.</t>
  </si>
  <si>
    <t>用這些應該就能製作適合她的香水。她應該會喜歡吧？</t>
  </si>
  <si>
    <t>这样的话，就可以制作出与适合她的东西了。她应该会喜欢吧？</t>
  </si>
  <si>
    <t>これ位なら、彼女に似合うものが作れそうです。きっと、彼女も喜んでくれますよね？</t>
  </si>
  <si>
    <t>เท่านี้คงสร้างอะไรที่เหมาะกับนางได้แล้วล่ะ นางจะชอบใช่ไหม</t>
  </si>
  <si>
    <t>Con esto podré prepararle algo adecuado para ella. ¿Crees que le guste?</t>
  </si>
  <si>
    <t>Conseguirei fazer algo que combine com ela com algo assim. Acha que ela vai gostar, não acha?</t>
  </si>
  <si>
    <t>이것으로 보석 장신구를 만들어 제대로 청혼을 할 겁니다. 그녀가 좋아하겠죠?</t>
    <phoneticPr fontId="1" type="noConversion"/>
  </si>
  <si>
    <t>마지막으로 그녀에게 다시 한번 제 마음을 전해보려 합니다. 그녀가 좋아할지 모르겠어요.</t>
    <phoneticPr fontId="1" type="noConversion"/>
  </si>
  <si>
    <t>I'm going to tell her how I feel, one last time. I don't know if she'll like it.</t>
  </si>
  <si>
    <t>最後要向她再次傳達我的心意。不知道她會不會喜歡。</t>
  </si>
  <si>
    <t>最后我会再次向她表明我的心意。不知道她会不会喜欢。</t>
  </si>
  <si>
    <t>最後にもう一度、彼女に私の気持ちを伝えようと思います。彼女が喜んでくれるかどうかは分かりませんが。</t>
  </si>
  <si>
    <t>ข้าอยากจะลองสารภาพรักกับนางอีกครั้งเป็นครั้งสุดท้าย ไม่รู้ว่านางจะชอบหรือเปล่า</t>
  </si>
  <si>
    <t>Por último, quiero demostrarle mis sentimientos una vez más. No sé si le gustará.</t>
  </si>
  <si>
    <t>E, por último, tentarei entregar meu coração para ela mais uma vez. Não sei se ela vai gostar.</t>
  </si>
  <si>
    <t>생포에 성공했소. 이제부턴 이 마물 교육에 집중해야겠소.</t>
    <phoneticPr fontId="1" type="noConversion"/>
  </si>
  <si>
    <t>We managed to take it alive. Now we must focus on training this demon.</t>
  </si>
  <si>
    <t>活捉成功。從現在開始得集中在魔物教育。</t>
  </si>
  <si>
    <t>终于被我给活捉了，现在开始要好好教训教训这个魔物才行。</t>
  </si>
  <si>
    <t>生け捕りに成功しました。これからこの魔物の教育に集中します。</t>
  </si>
  <si>
    <t>จับเป็นสำเร็จแล้ว ตั้งแต่นี้ไปจะตั้งใจกับการฝึกปีศาจตัวนี้</t>
  </si>
  <si>
    <t>Logramos capturarlo con vida. De ahora en adelante tendré que concentrarme en entrenar a este demonio.</t>
  </si>
  <si>
    <t>A captura foi um sucesso. Precisa se concentrar no treinamento desse demônio a partir de agora.</t>
  </si>
  <si>
    <t>이번엔 꼭 마물을 길들이는데 성공할 수 있을 거요.</t>
    <phoneticPr fontId="1" type="noConversion"/>
  </si>
  <si>
    <t>I'll succeed in taming a demon this time.</t>
  </si>
  <si>
    <t>這次一定能在訓練魔物上取得成功的。</t>
  </si>
  <si>
    <t>这次一定可以成功驯服魔物的。</t>
  </si>
  <si>
    <t>今回こそはきっと、魔物を手なずけてみせます。</t>
  </si>
  <si>
    <t>รอบนี้ต้องทำให้ปีศาจเชื่อฟังได้สำเร็จแน่</t>
  </si>
  <si>
    <t>Estoy seguro que esta vez lograré domar a los demonios.</t>
  </si>
  <si>
    <t>Tenho certeza que conseguirá domá-lo desta vez.</t>
  </si>
  <si>
    <t>소통보다 죽음을 택하다니, 역시 마물의 지능에는 한계가 있군요.</t>
    <phoneticPr fontId="1" type="noConversion"/>
  </si>
  <si>
    <t>It chose death over communication. It must be true there's a limit to the demons' intelligence.</t>
  </si>
  <si>
    <t>居然比起溝通，選擇了死亡，果然魔物的智商還是有限的。</t>
  </si>
  <si>
    <t>比起建立沟通，它竟选择死亡，果然魔物的智慧有限。</t>
  </si>
  <si>
    <t>意思疎通より死を選ぶとは、やはり魔物の知能には限界がありますな。</t>
  </si>
  <si>
    <t>เลือกความตายมากกว่าการเจรจางั้นเหรอ ความคิดของปีศาจคงมีขีดจำกัดสินะ</t>
  </si>
  <si>
    <t>Como era de esperar, los demonios tienen una inteligencia limitada. En vez de tratar de comunicarse, eligió la muerte.</t>
  </si>
  <si>
    <t>Escolheu a morte ao invés da comunicação... Já imaginava que a inteligência do demônio seria limitada.</t>
  </si>
  <si>
    <t>치잇, 은청검을 직접 만들지 않은 걸 들켰어요.</t>
    <phoneticPr fontId="1" type="noConversion"/>
  </si>
  <si>
    <t>Tch, they found out I wasn't the one who made the Clearsilver Sword.</t>
  </si>
  <si>
    <t>嘖，居然被發現我不是直接製作銀晴劍的。</t>
  </si>
  <si>
    <t>嘁，我已经察觉到了，银晴剑并非你所铸之剑。</t>
  </si>
  <si>
    <t>ちぇっ、あの銀晴剣が、自分で作ったものではないということがバレちゃいました。</t>
  </si>
  <si>
    <t>เชอะ ข้าโดนจับได้ว่าไม่ได้สร้างดาบเรืองแสงสีเงินเอง</t>
  </si>
  <si>
    <t>¡Hmph! Descubrieron que la espada de plata pura no fue fabricada por mí.</t>
  </si>
  <si>
    <t>Hunf. Descobriram que não foi eu quem fez a Espada de Prata Pura.</t>
  </si>
  <si>
    <t>이것이면 빠르게 회복할 수 있을 겁니다. 얼른 빙원으로 향할 준비를 해야겠습니다.</t>
    <phoneticPr fontId="1" type="noConversion"/>
  </si>
  <si>
    <t>With this, I'll be able to make a speedy recovery. I must hurry and prepare to head to the Ice Field.</t>
  </si>
  <si>
    <t>用這個應該就能快速恢復。得快點準備前往冰原了。</t>
  </si>
  <si>
    <t>有了它的话，很快就能恢复了，要赶紧为去冰原做准备。</t>
  </si>
  <si>
    <t>これでもっと早く回復できるでしょう。氷原に出る準備を急がないと。</t>
  </si>
  <si>
    <t>ถ้าเป็นสิ่งนี้ล่ะก็ ต้องฟื้นฟูได้รวดเร็วแน่ๆ ต้องรีบเตรียมตัวไปทุ่งน้ำแข็งแล้ว</t>
  </si>
  <si>
    <t>Esto ayudará con la recuperación rápidamente. Tenemos que prepararnos con prisa para partir hacia el campo de hielo.</t>
  </si>
  <si>
    <t>Conseguirá se recuperar em um instante com isso. Precisa se preparar para ir ao Campo de Gelo depressa.</t>
  </si>
  <si>
    <t>이제 추운 곳에서 제 실력을 발휘할 수 있겠습니다.</t>
    <phoneticPr fontId="1" type="noConversion"/>
  </si>
  <si>
    <t>I'll finally be able to show off my skills in a cold area.</t>
  </si>
  <si>
    <t>現在在寒冷的地方也能夠好好發揮我的實力。</t>
  </si>
  <si>
    <t>现在便可以在寒冷的地方发挥我的实力了。</t>
  </si>
  <si>
    <t>これで寒いところでも私の実力を発揮することができます。</t>
  </si>
  <si>
    <t>เท่านี้ข้าก็คงแสดงฝีมือในที่ที่เหน็บหนาวได้แล้ว</t>
  </si>
  <si>
    <t>Ahora podré mostrar mis habilidades en un lugar frío.</t>
  </si>
  <si>
    <t>Agora conseguirá mostrar suas habilidades devidamente em lugares frios.</t>
  </si>
  <si>
    <t>찾았습니다. 다 멀쩡한 건 아니지만, 그래도 아주 빈손에서 다시 시작하는 것보단 낫겠지요.</t>
    <phoneticPr fontId="1" type="noConversion"/>
  </si>
  <si>
    <t>I found it. It's not completely undamaged, but it's better than starting from scratch.</t>
  </si>
  <si>
    <t>找到了。雖然不都完好，但是比起空手重新開始好多了。</t>
  </si>
  <si>
    <t>找到了，虽然不都是完好无缺的，但是总比两手空空重新开始要好吧。</t>
  </si>
  <si>
    <t>見つけました。すべてが無事なわけではありませんが、それでも最初からやり直すよりはましでしょう。</t>
  </si>
  <si>
    <t>เจอแล้ว ถึงทั้งหมดจะไม่สมบูรณ์ แต่ก็คงดีกว่าการเริ่มต้นด้วยมือเปล่า</t>
  </si>
  <si>
    <t>Lo encontré. No está completamente bien, pero es mejor que empezar de nuevo con las manos vacías.</t>
  </si>
  <si>
    <t>Encontrei. Nem tudo está como deveria, mas deve ser melhor do que começar novamente de mãos vazias.</t>
  </si>
  <si>
    <t>아무것도 없더란 말이지? 그럴 줄 알았지. 나를 좀 다시 찾아와 보게.</t>
    <phoneticPr fontId="1" type="noConversion"/>
  </si>
  <si>
    <t>So there was nothing, huh? I knew it. Come see me again.</t>
  </si>
  <si>
    <t>你說什麼都沒有？我就知道會這樣。再來找我吧。</t>
  </si>
  <si>
    <t>什么都没有吧？我早就预料到了，重新来找我吧。</t>
  </si>
  <si>
    <t>何もなかったと？やはりか。もう一度、俺のところまで来てくれ。</t>
  </si>
  <si>
    <t>หมายถึงว่าไม่มีอะไรเลยใช่ไหม เป็นแบบที่ข้าคิดเลย ช่วยมาหาข้าอีกทีสิ</t>
  </si>
  <si>
    <t>¿No había nada? Ya me lo suponía. Ven a verme de nuevo.</t>
  </si>
  <si>
    <t>Está dizendo que não tinha nada, não é? Eu sabia que seria assim. Venha me ver novamente.</t>
  </si>
  <si>
    <t>이번에도 없었다고? 거 이상하네! 정확한 정보였는데, 할 수 없지. 고생했네.</t>
    <phoneticPr fontId="1" type="noConversion"/>
  </si>
  <si>
    <t>It wasn't there again? That's strange! The information was supposed to be accurate. I guess it can't be helped. Good work.</t>
  </si>
  <si>
    <t>這次也沒有？真奇怪！是很正確的資訊，那也沒辦法。辛苦了。</t>
  </si>
  <si>
    <t>这次也一无所获？真是奇怪了！这可是很准确的情报啊，没办法了。辛苦了。</t>
  </si>
  <si>
    <t>またなかったのか？それはおかしいな。確かな情報だったのだが、仕方ない。ご苦労だったぞ。</t>
  </si>
  <si>
    <t>ครั้งนี้ก็ไม่มีงั้นเหรอ แปลกจริงๆ! เป็นข้อมูลที่เชื่อถือได้แท้ๆ ช่วยไม่ได้ ทำได้ดีมาก</t>
  </si>
  <si>
    <t>¿No había nada otra vez? ¡Qué raro! Era información confiable. De todos modos, buen trabajo.</t>
  </si>
  <si>
    <t>Não estava lá de novo? Que estranho! As informações deveriam ser precisas. Nada pode ser feito agora. Trabalhou duro.</t>
  </si>
  <si>
    <t>좋아! 이걸로 화주를 사 먹을 수 있겠군.</t>
    <phoneticPr fontId="1" type="noConversion"/>
  </si>
  <si>
    <t>Alright! With this, I can get some Floral Spirits.</t>
  </si>
  <si>
    <t>很好！可以用這個買花酒來喝了。</t>
  </si>
  <si>
    <t>很好！用这个就能买花酒喝了。</t>
  </si>
  <si>
    <t>よし！これで花酒を飲みに行けるな。</t>
  </si>
  <si>
    <t>ดีเลย! คงเอานี่ไปซื้อเหล้าดอกไม้กินได้แหละ</t>
  </si>
  <si>
    <t>¡Bien! Con esto, podré comprar un licor floral.</t>
  </si>
  <si>
    <t>Ótimo! Acho que conseguirei comprar Bebida Floral Especial com isso.</t>
  </si>
  <si>
    <t>이 정도면 충분해. 이러다 조각가로 떼 돈을 벌면 어쩌지? 으하하하</t>
    <phoneticPr fontId="1" type="noConversion"/>
  </si>
  <si>
    <t>This is enough. What if I make too much money as a sculptor? Hahahaha.</t>
  </si>
  <si>
    <t>這些夠了。再這樣下去靠雕刻家賺錢要怎麼辦？呃哈哈哈</t>
  </si>
  <si>
    <t>这样就够了。如此下去，成为雕刻家赚了很多钱可怎么办？啊哈哈哈</t>
  </si>
  <si>
    <t>これだけあれば十分だよ。そのうち彫刻家で成功したりなんかして？ウハハハハ！</t>
  </si>
  <si>
    <t>เท่านี้คงพอแล้วล่ะ ถ้าเกิดได้เงินมหาศาลจากการเป็นช่างแกะสลักขึ้นมาจะทำยังไง ฮ่าๆๆๆๆ</t>
  </si>
  <si>
    <t>Con esto es suficiente. ¿No será que gano mucho dinero como escultor? Ja, ja, ja, ja</t>
  </si>
  <si>
    <t>Isso será suficiente. O que acha de ganhar dinheiro como escultor? Muahaha.</t>
  </si>
  <si>
    <t>자네같은 협객들의 도움이 절실하네. 고맙네.</t>
    <phoneticPr fontId="1" type="noConversion"/>
  </si>
  <si>
    <t>거 봐, 내 말이 맞지? 저 중에 풀어쓰는 돈은 일 할도 되지 않을걸.</t>
    <phoneticPr fontId="1" type="noConversion"/>
  </si>
  <si>
    <t>See, what did I tell you? I bet not even a tenth of that money is actually used.</t>
  </si>
  <si>
    <t>喂，我的話沒錯吧？用從那之中掏來的錢，什麼事都做不了吧。</t>
  </si>
  <si>
    <t>你看吧，我说什么来着？你赚的，都不如在那上面花的钱多。</t>
  </si>
  <si>
    <t>ほら、言ったろ？あの金のうち、使われる分は1割にもなりゃあしないだろうよ。</t>
  </si>
  <si>
    <t>ข้าพูดถูกใช่ไหมล่ะ ใช้เงินไปไม่เท่าไหร่หรอก</t>
  </si>
  <si>
    <t>¿Viste que tenía razón? No llegan a gastar ni el 10% de todo ese dinero.</t>
  </si>
  <si>
    <t>Viu? Eu não disse? O dinheiro usado nisso não deve chegar nem a 10%.</t>
  </si>
  <si>
    <t>자네의 도움을 잊지 않겠네.</t>
    <phoneticPr fontId="1" type="noConversion"/>
  </si>
  <si>
    <t>I won't forget what you did for me.</t>
  </si>
  <si>
    <t>我不會忘記你的幫助的。</t>
  </si>
  <si>
    <t>我不会忘了你曾给予的帮助。</t>
  </si>
  <si>
    <t>君の協力は忘れないぞ。</t>
  </si>
  <si>
    <t>ข้าจะไม่ลืมความช่วยเหลือของเจ้า</t>
  </si>
  <si>
    <t>No olvidaré tu ayuda.</t>
  </si>
  <si>
    <t>Não me esquecerei de sua ajuda.</t>
  </si>
  <si>
    <t>못 봤어? 에잉... 발 달린 사람이니 어디 다른 데로 갔겠지. 어쨌든 내 정보는 확실했다고.</t>
    <phoneticPr fontId="1" type="noConversion"/>
  </si>
  <si>
    <t>You didn't see her? Eh... We're looking for a moving person, not a statue rooted in place. There was nothing wrong with my information.</t>
  </si>
  <si>
    <t>沒看到嗎？欸…腳長在他身上，應該去了某個其他地方吧。總之我的資訊很確實。</t>
  </si>
  <si>
    <t>没看到吗？咦……脚长在他身上，应该是跑去其他地方了。不管怎样，我的情报都没有出错。</t>
  </si>
  <si>
    <t>会えなかった？さあ…足のついた人間なんだ、どっか別のところにでも行っちまったんじゃないのか？とにかく、俺の情報は確かだぞ。</t>
  </si>
  <si>
    <t>ไม่เจอเหรอ เอ๋... ก็คนมันมีขาอ่ะนะ คงไปที่ไหนสักที่แหละ ยังไงก็ตามข้อมูลของข้ามันเชื่อถือได้</t>
  </si>
  <si>
    <t>¿No lo viste? Hmph... Debe haberse ido a otro lado. De todos modos, mi información era correcta.</t>
  </si>
  <si>
    <t>Não viu? Oras... Estamos procurando por alguém que sabe se mover, não deve ter ficado imóvel. De qualquer forma, eu disse que minhas informações estão corretas.</t>
  </si>
  <si>
    <t>좋아, 이걸로 며칠은 술값 걱정 없겠어.</t>
    <phoneticPr fontId="1" type="noConversion"/>
  </si>
  <si>
    <t>Alright. This should be enough to buy drinks for days.</t>
  </si>
  <si>
    <t>太好了，這個可承擔我好幾天的酒錢。</t>
  </si>
  <si>
    <t>好啊，这样的话，应该不用担心接下来几天的酒钱了。</t>
  </si>
  <si>
    <t>よし、これでしばらく飲み代の心配はしなくていいな。</t>
  </si>
  <si>
    <t>ดี คงมีเงินซื้อเหล้าไปหลายวันเพราะเรื่องนี้</t>
  </si>
  <si>
    <t>Bien, con esto podré ir a tomar sin preocuparme por el dinero por unos días.</t>
  </si>
  <si>
    <t>Ótimo. Assim não me preocuparei com o preço do álcool por alguns dias.</t>
  </si>
  <si>
    <t>역시 내 말이 맞았군. 이제 다음 할 일을 일러줄 테니 다시 날 찾아오게.</t>
    <phoneticPr fontId="1" type="noConversion"/>
  </si>
  <si>
    <t>I knew I was right. Come talk to me. I'll tell you what to do next.</t>
  </si>
  <si>
    <t>果然我說的是對的。現在我會告訴你下個該做的事，再來找我吧。</t>
  </si>
  <si>
    <t>果然我没的说错，我现在告诉你接下来要做的事情，再回来找我吧。</t>
  </si>
  <si>
    <t>やっぱり俺が言った通りだろ？次にやるべきことを教えるから、また俺のところに訪ねて来てくれ。</t>
  </si>
  <si>
    <t>ข้าพูดถูกสินะ เดี๋ยวข้าจะบอกสิ่งที่ต้องทำต่อไป ช่วยกลับมาหาข้าอีกรอบด้วย</t>
  </si>
  <si>
    <t>Yo tenía razón. Ahora te diré cuál será tu siguiente trabajo. Ven a verme de nuevo.</t>
  </si>
  <si>
    <t>Eu sabia que estava certo. Venha me visitar. Eu vou lhe dizer qual será o próximo trabalho.</t>
  </si>
  <si>
    <t>이... 이런! 망할! 말도 안 돼! 속았어. 다 사기였다고. 나도 당했으니 내 탓 말게.</t>
    <phoneticPr fontId="1" type="noConversion"/>
  </si>
  <si>
    <t>Ugh... No! Damn it! Impossible! I've been tricked! It was all a scam. Don't look at me. They got me too.</t>
  </si>
  <si>
    <t>這…竟然！該死的！太誇張了！被騙了。都是騙人的。我也受害了，別怪我。</t>
  </si>
  <si>
    <t>这……大事不妙！完了！我不相信！竟然被骗了，都是谎言，我也是受害者，可别怪我啊。</t>
  </si>
  <si>
    <t>そ…そんな！くそっ！しまった！騙された、全部詐欺だったんだ。俺もはめられたんだ、俺を責めないでくれ。</t>
  </si>
  <si>
    <t>บะ... บ้าเอ๊ย! เฮงซวย! เป็นไปไม่ได้! ถูกหลอกนี่! ทั้งหมดมันเป็นเรื่องโกหก อย่าโทษข้าเลย เพราะข้าเองก็โดนเหมือนกัน</t>
  </si>
  <si>
    <t>Oh... ¡Maldita sea! ¡Demonios! ¡No puede ser! ¡Me engañaron! Todo fue una estafa. Yo también fui engañado, así que no me culpes.</t>
  </si>
  <si>
    <t>Ih... Oh, não! Maldição! Não acredito! Fui enganado. Era tudo uma fraude. Assumirei minha culpa, pois também fui enganado.</t>
  </si>
  <si>
    <t>Ih... Oh, não! Maldição! Não acredito! Fui enganado. Era tudo uma fraude. Não me culpe por isso, pois também fui enganado.</t>
  </si>
  <si>
    <t>거지의 정보력을 우습게 알지 말라고. 이래 봬도 내가 여기 거지왕이네. 하하하</t>
    <phoneticPr fontId="1" type="noConversion"/>
  </si>
  <si>
    <t>Never underestimate how much beggars hear. I may not look it, but I'm like the king of the area around here. Hahaha!</t>
  </si>
  <si>
    <t>可別小看乞丐收集資訊的能力。再怎麼說我可是這裡的乞丐王。哈哈哈</t>
  </si>
  <si>
    <t>早说了不要小看乞丐的情报能力，别看我这样，我可是这里的乞丐王。哈哈哈</t>
  </si>
  <si>
    <t>物乞いの情報力をなめるなよ。こう見えて俺はここ一帯の物乞いの王と呼ばれるほどの男なんだからよ。ハハハ。</t>
  </si>
  <si>
    <t>อย่าดูถูกข้อมูลของขอทานนะ เห็นอย่างนี้ข้าก็เป็นราชาขอทานของที่นี่นะ ฮ่าๆๆ</t>
  </si>
  <si>
    <t>No subestimes el poder informativo de un mendigo. Después de todo, soy el rey de los mendigos de este lugar. Ja, ja, ja.</t>
  </si>
  <si>
    <t>Não subestime o poder de informação de pedintes. Pode não parecer, mas eu sou o rei dos pedintes aqui. Hahaha.</t>
  </si>
  <si>
    <t>친구를 만났는데... 아, 자세한 이야기는 날 한 번 더 찾아오라고!</t>
    <phoneticPr fontId="1" type="noConversion"/>
  </si>
  <si>
    <t>I met a friend... Oh, come talk to me again. I'll tell you more when you do!</t>
  </si>
  <si>
    <t>見到了朋友…啊，想知道詳細的故事就再來找我一次吧！</t>
  </si>
  <si>
    <t>我刚刚遇见了位朋友……啊，欲知后事如何，再来找我一次吧！</t>
  </si>
  <si>
    <t>友人にあったんだが…あっ、詳しく聞きたければ、もう一度俺を訪ねて来てくれ！</t>
  </si>
  <si>
    <t>ข้าเจอเพื่อนแต่... กลับมาหาข้าอีกรอบล่ะกัน แล้วข้าจะเล่ารายละเอียดให้ฟัง!</t>
  </si>
  <si>
    <t>Me encontré con un amigo y... ¡Ah, ven a verme de nuevo para que te cuente con más detalle!</t>
  </si>
  <si>
    <t>Encontrei um amigo... Ah, me procure se quiser saber mais detalhes!</t>
  </si>
  <si>
    <t>좋아, 이제 나도 신기선을 찾아볼 수 있겠어.</t>
    <phoneticPr fontId="1" type="noConversion"/>
  </si>
  <si>
    <t>이걸로 당분간 입만 나불거리는 정파인들의 협박에서 벗어날 수 있겠어요.</t>
    <phoneticPr fontId="1" type="noConversion"/>
  </si>
  <si>
    <t>With this, we'll be free from the all-talk Righteous Faction members' threats for a while.</t>
  </si>
  <si>
    <t>用這個就可以暫時擺脫那些只會吹噓的正派人士的威脅。</t>
  </si>
  <si>
    <t>有了这个的话，暂且就能摆脱那些乱嚼舌根的正派人士的威胁了。</t>
  </si>
  <si>
    <t>これでしばらくは大口をたたく正派人の脅しから逃げられますね。</t>
  </si>
  <si>
    <t>สิ่งนี้คงช่วยให้หนีจากการขู่ของพวกคนฝ่ายธรรมมะที่เก่งแต่ปากได้สักพักแหละ</t>
  </si>
  <si>
    <t>Con esto, podremos dejar de recibir amenazas de esos charlatanes de la facción del bien por el momento.</t>
  </si>
  <si>
    <t>Posso fugir das ameaças dos membros da Facção Justa com isso.</t>
  </si>
  <si>
    <t>호오, 꽤 자질이 좋군. 하지만 그 정도로 자만하지 말게.</t>
    <phoneticPr fontId="1" type="noConversion"/>
  </si>
  <si>
    <t>Oho, you look like you have some talent. But don't let that get to your head.</t>
  </si>
  <si>
    <t>呼，資質還真不錯。但可別這樣就自滿。</t>
  </si>
  <si>
    <t>噢，资质不错啊，但不要因此而骄傲。</t>
  </si>
  <si>
    <t>ほぉ、中々の才能だな。しかし、この程度で自惚れてはいかん。</t>
  </si>
  <si>
    <t>โอ้โห ฝีมือใช้ได้เลยนี่ แต่อย่าได้ใจไปล่ะ</t>
  </si>
  <si>
    <t>Oh, tienes un gran talento. Pero no creas que con eso es suficiente.</t>
  </si>
  <si>
    <t>Oh... É talentoso. Mas não deixe subir à cabeça.</t>
  </si>
  <si>
    <t>Oh... É talentosa. Mas não deixe subir à cabeça.</t>
  </si>
  <si>
    <t>그래, 바로 그걸세. 언제든 당하면 참지 말고 복수하는 걸세.</t>
    <phoneticPr fontId="1" type="noConversion"/>
  </si>
  <si>
    <t>Yes, that's it. Always get your revenge against anyone who wrongs you.</t>
  </si>
  <si>
    <t>是啊，就是這樣。無論何時受到傷害，別忍著，報仇吧。</t>
  </si>
  <si>
    <t>没错，就是那样。无论何时都不要忍耐，定要快意恩仇。</t>
  </si>
  <si>
    <t>そうだ、それだ。いつでもやられたら我慢せずにやり返すのだ。</t>
  </si>
  <si>
    <t>ใช่ แบบนั้นแหละ ถ้าโดนก็อย่าอดทนแต่จงเอาคืนมัน</t>
  </si>
  <si>
    <t>Sí, así es. Cada vez que te ataquen, no te contengas y véngate.</t>
  </si>
  <si>
    <t>Sim, exatamente isso. Sempre vingue-se de quem mexer com você.</t>
  </si>
  <si>
    <t>소협이 이리 멀쩡한 걸 보니 소문이 과장된 것 같군. 문제없겠소. 하하하</t>
    <phoneticPr fontId="1" type="noConversion"/>
  </si>
  <si>
    <t>서신을 전할 방법은 제가 찾아볼게요. 정말 감사합니다.</t>
    <phoneticPr fontId="1" type="noConversion"/>
  </si>
  <si>
    <t>I'll think of a way to deliver the letter. Thank you so much.</t>
  </si>
  <si>
    <t>讓我來找找傳遞書信的方法。真的很感謝。</t>
  </si>
  <si>
    <t>我会寻找能够传达书信的方法，真是非常感谢！</t>
  </si>
  <si>
    <t>書信を届ける方法は私が探してみます。本当にありがとうございます。</t>
  </si>
  <si>
    <t>เดี๋ยวข้าจะหาวิธีที่จะส่งจดหมายให้เอง ขอบคุณท่านมากจริงๆ</t>
  </si>
  <si>
    <t>Encontraré la manera de enviar la carta. Te lo agradezco mucho.</t>
  </si>
  <si>
    <t>Encontrarei um jeito de enviar a carta. Muito obrigada.</t>
  </si>
  <si>
    <t>흑흑흑... 우리 그이의 물건이 맞아요! 흑흑... 바보 같은 사람, 난 어쩌라고... 흑흑흑</t>
    <phoneticPr fontId="1" type="noConversion"/>
  </si>
  <si>
    <t>소협도 우리 부대주님 만만치 않게 강하네요! 저도 더 노력해야겠어요.</t>
    <phoneticPr fontId="1" type="noConversion"/>
  </si>
  <si>
    <t>걱정 마. 검주단을 배신할 생각은 없어. 은혜엔 은혜로, 원수는 원수로 갚는 거니까.</t>
    <phoneticPr fontId="1" type="noConversion"/>
  </si>
  <si>
    <t>Don't worry. I'm not going to betray the Bladesworn Legion. I repay my debts and get my revenge.</t>
  </si>
  <si>
    <t>別擔心。我不會背叛劍主團的。有恩報恩，有仇報仇。</t>
  </si>
  <si>
    <t>别担心，我没有要背叛剑主团的心思。以德报德，以怨报怨嘛。</t>
  </si>
  <si>
    <t>大丈夫だ。剣主団を裏切るつもりはない。恩には恩を、仇には仇を返すものだからな。</t>
  </si>
  <si>
    <t>ไม่ต้องเป็นห่วง ข้าไม่คิดจะทรยศยกลุ่มจอมกระบี่หรอก บุญคุณก็ตอบแทนด้วยบุญคุญและความแค้นก็ต้องจัดการด้วยความแค้น</t>
  </si>
  <si>
    <t>No te preocupes. No tengo la intención de traicionar a la legión de espadachines. Devolveré favor por favor y venganza por venganza.</t>
  </si>
  <si>
    <t>Não se preocupe. Não trairei a Legião Prometidos da Espada. Generosidade se paga com generosidade, e vingança se paga com vingança.</t>
  </si>
  <si>
    <t>일은 잘 처리됐지만 어째 이대로 떠날 수가 없게 돼버렸네. 설마 대주는 그래서 날 시킨 건가?</t>
    <phoneticPr fontId="1" type="noConversion"/>
  </si>
  <si>
    <t>I did everything that was required, but I just can't seem to leave like this. Is that why the leader gave me his orders?</t>
  </si>
  <si>
    <t>雖然事情圓滿解決，但怎麼變成我好像不能就這樣離開。大主不會是因為這樣才讓我做的吧？</t>
  </si>
  <si>
    <t>虽然事情得到了解决，但就是没法全身而退了啊，难道队主早就知道会这样，才派我来的吗？</t>
  </si>
  <si>
    <t>ことはうまく収まったものの、なんだかここを離れ難いな。もしかして、隊主はこれが狙いで私にこの仕事を任せたのか？</t>
  </si>
  <si>
    <t>ถึงงานจะเรียบร้อยแล้วแต่ข้าก็ออกไปจากที่นี่แบบนี้ไม่ได้ เพราะงั้นหัวหน้ากลุ่มเลยสั่งข้าหรือเปล่านะ</t>
  </si>
  <si>
    <t>Todo ha salido bien, pero ahora no puedo irme de esta manera. ¿Será que por eso el líder me ha mandado a mí?</t>
  </si>
  <si>
    <t>O acontecido foi resolvido, mas não posso simplesmente partir assim. Será que foi por isso que o líder deu as ordens para mim?</t>
  </si>
  <si>
    <t>I hope my master recovers soon... I'm just so worried. I have to go see for myself.</t>
  </si>
  <si>
    <t>師父得快點恢復才行啊…真是令人擔心。最好直接過去看看。</t>
  </si>
  <si>
    <t>师父要赶快恢复才行啊……实在是让人担心。能亲自去探望就好了。</t>
  </si>
  <si>
    <t>師匠が早く回復なさるといいのだが…心配でたまらない。直接行ってみよう。</t>
  </si>
  <si>
    <t>อาจารย์น่าจะหายดีเร็วๆ นะ... ข้าล่ะเป็นห่วงจริงๆ ไปดูเองดีกว่า</t>
  </si>
  <si>
    <t>El maestro debería recuperarse rápidamente... Me preocupo. Será mejor ir yo mismo.</t>
  </si>
  <si>
    <t>El maestro debería recuperarse rápidamente... Me preocupo. Será mejor ir yo misma.</t>
  </si>
  <si>
    <t>O Mestre precisa se recuperar rápido. Não consigo evitar a preocupação. É melhor eu ir pessoalmente.</t>
  </si>
  <si>
    <t>I'll take care of them. Go. I'll be right behind you.</t>
  </si>
  <si>
    <t>我會處理的。我會馬上跟上，就由你領先吧。</t>
  </si>
  <si>
    <t>交给我来处理吧，请先行前去，我马上就来。</t>
  </si>
  <si>
    <t>私が片付けます。すぐ追いつくので、先に行ってください。</t>
  </si>
  <si>
    <t>ข้าจะจัดการเอง ไปกันก่อนเลย เดี๋ยวข้าจะรีบตามไป</t>
  </si>
  <si>
    <t>Yo me encargaré de eso. Te seguiré enseguida.</t>
  </si>
  <si>
    <t>Eu cuidarei disso. Estarei logo atrás de vocês. Porem ir na frente.</t>
  </si>
  <si>
    <t>Hmm? I feel a strange energy... Could it be Living Wraiths? I should find out.</t>
  </si>
  <si>
    <t>嗯？感覺有股不尋常的氣息…該不會是生靈？快去看看吧。</t>
  </si>
  <si>
    <t>嗯？有一丝异质的气息……难道是生灵？快去找找看吧。</t>
  </si>
  <si>
    <t>うむ？何か異質な気が…もしかして黒幻霊？早く行ってみよう。</t>
  </si>
  <si>
    <t>หืม? สัมผัสได้ถึงพลังงานที่แตกต่างกัน... หรือว่าจะเป็นวิญญาณคืนชีพ รีบไปกันเถอะ</t>
  </si>
  <si>
    <t>¿Hm? Siento una energía distinta... ¿Acaso será un espectro viviente? Vamos ya.</t>
  </si>
  <si>
    <t>Hm? A natureza dessa energia... Será uma Aparição Viva? Vá andando.</t>
  </si>
  <si>
    <t>What is Gaon doing here? It seems I'll have to take care of the demons first if I'm to ask her the question.</t>
  </si>
  <si>
    <t>嘉文為什麼在這裡呢？得先擊殺那些魔物，才能跟他聊聊。</t>
  </si>
  <si>
    <t>嘉文为什么会在这里？要先将魔物都击败，才能和她谈谈了。</t>
  </si>
  <si>
    <t>なぜ華恩がこちらに？とりあえず魔物から倒さないと、ろくに話もできないな。</t>
  </si>
  <si>
    <t>ทำไมกาออนถึงอยู่ฝั่งนี้ล่ะ กำจัดปีศาจกันก่อนแล้วค่อยคุยดีกว่า</t>
  </si>
  <si>
    <t>¿Qué hace Gaon aquí? Primero, tendré que vencer a los demonios antes de poder hablar.</t>
  </si>
  <si>
    <t>O que Gaon está fazendo aqui? É preciso matar os demônios para que possamos conversar.</t>
  </si>
  <si>
    <t>These Ice Demons... I can't just ignore them.</t>
  </si>
  <si>
    <t>這些冰魔…絕不能就這麼算了。</t>
  </si>
  <si>
    <t>这些冰魔……不能就这么坐视不管。</t>
  </si>
  <si>
    <t>この氷魔たちは…このまま放っておくわけにはいかないな。</t>
  </si>
  <si>
    <t>พวกปีศาจน้ำแข็งนี่... จะผ่านไปแบบนี้ไม่ได้</t>
  </si>
  <si>
    <t>Estos demonios de hielo... No puedo ignorarlos.</t>
  </si>
  <si>
    <t>Esses Demônios de Gelos... Não posso deixá-los aqui assim.</t>
  </si>
  <si>
    <t>I'm sure Castellan Sondeok and Gaon have returned by now. I should return to Master.</t>
  </si>
  <si>
    <t>現在應該孫德城主跟嘉文都回來了。去師父那裡看看吧。</t>
  </si>
  <si>
    <t>现在这个时间，孙德撑住和嘉文应该已经回来了，先去师父那边吧。</t>
  </si>
  <si>
    <t>もうそろそろ、孫徳城主と華恩も戻ってきている頃だろう。師匠のところへ戻ろう。</t>
  </si>
  <si>
    <t>ตอนนี้เจ้าปราสาทซอนด็อกและกาออนคงกลับมาแล้วล่ะ ไปหาท่านอาจารย์กัน</t>
  </si>
  <si>
    <t>El castellano Sondeok y Gaon habrán regresado. Vayamos a ver al maestro.</t>
  </si>
  <si>
    <t>Castelão Sondeok e Gaon já devem ter voltado. Vá até o Mestre.</t>
  </si>
  <si>
    <t>Yes, I knew you'd show up!</t>
  </si>
  <si>
    <t>是啊，你們被逮個正著！</t>
  </si>
  <si>
    <t>哈哈，正好被我逮个正着！</t>
  </si>
  <si>
    <t>あぁ、お前ら、よくも！</t>
  </si>
  <si>
    <t>พวกเจ้าเตรียมเจอดีได้เลย!</t>
  </si>
  <si>
    <t>¡Bien, han llegado en el momento adecuado!</t>
  </si>
  <si>
    <t>Isso mesmo. Vocês caírem direitinho!</t>
  </si>
  <si>
    <t>Gaon? I should go take a look.</t>
  </si>
  <si>
    <t>嘉文？快去看看吧。</t>
  </si>
  <si>
    <t>嘉文？快走吧。</t>
  </si>
  <si>
    <t>華恩？早く行ってみよう。</t>
  </si>
  <si>
    <t>กาออน? รีบไปกันเถอะ</t>
  </si>
  <si>
    <t>¿Gaon? Vamos ya.</t>
  </si>
  <si>
    <t>Gaon? Vá andando.</t>
  </si>
  <si>
    <t>It's dangerous. Run while I hold them off.</t>
  </si>
  <si>
    <t>危險。我會幫忙的，躲開吧。</t>
  </si>
  <si>
    <t>危险，我会帮你的，请先躲开。</t>
  </si>
  <si>
    <t>危険です。手伝いますのでここから逃げてください。</t>
  </si>
  <si>
    <t>อันตราย รีบหนีไปเถอะ เดี๋ยวข้าจะช่วยเอง</t>
  </si>
  <si>
    <t>Es muy peligroso. Te ayudaré, así que sal de aquí.</t>
  </si>
  <si>
    <t>É perigoso. Fuja daqui enquanto eu os distraio.</t>
  </si>
  <si>
    <t>Not the Moorhill goons again. I'll make you regret treating us like games!</t>
  </si>
  <si>
    <t>不會又是那些山野小嘍囉吧？我會讓他們後悔把我們當作獵物的下場！</t>
  </si>
  <si>
    <t>又是你们这帮山野小喽啰吗？不要后悔把我们当成是猎物！</t>
  </si>
  <si>
    <t>また山野の端くれか？俺たちを獲物扱いしたことを後悔させてやるぞ！</t>
  </si>
  <si>
    <t>พวกกระจอกป่าดงอีกแล้วเหรอ ข้าจะทำให้รู้ซึ้งที่มาทำเหมือนว่าพวกข้าเป็นเหยื่อ!</t>
  </si>
  <si>
    <t>¿Son los montañosos otra vez? ¡Los haré arrepentir por tratarnos como presa!</t>
  </si>
  <si>
    <t>São os valentões de Serramonte de novo? Farei vocês se arrependerem de nos tratarem como brinquedos de caça!</t>
  </si>
  <si>
    <t>The woman must have been speaking of Chogye. I should tell Master.</t>
  </si>
  <si>
    <t>女人所言之人應該就是司徒彪。我得去告訴師父。</t>
  </si>
  <si>
    <t>那个女人提到的人就是司徒彪。要向师父禀告此事。</t>
  </si>
  <si>
    <t>あの女性が言った者はおそらく楚桂だろう。師匠に伝えないと。</t>
  </si>
  <si>
    <t>คนที่ผู้หญิงพูดถึงน่าจะเป็นโชกยีนะ ไปบอกท่านอาจารย์ดีกว่า</t>
  </si>
  <si>
    <t>Estará hablando de Chogye. Tendré que avisarle al maestro.</t>
  </si>
  <si>
    <t>Acho que a mulher estava se referindo a Chogye. Preciso contar ao Mestre.</t>
  </si>
  <si>
    <t>I hate listening to Sondeok, even when he's right.</t>
  </si>
  <si>
    <t>為什麼孫德連說正經話都令人反感呢？</t>
  </si>
  <si>
    <t>孙德为什么连好话都听不进去？</t>
  </si>
  <si>
    <t>なぜ孫徳からは正しいことを言われても頭にくるんだ？</t>
  </si>
  <si>
    <t>ทำไมเวลาซอนด็อกพูดจาไพเราะถึงรู้สึกหงุดหงิดกันนะ</t>
  </si>
  <si>
    <t>¿Por qué será que Sondeok no escucha la razón?</t>
  </si>
  <si>
    <t>Detesto dar ouvidos a Sondeok, mesmo sabendo que ele está certo.</t>
  </si>
  <si>
    <t>Help me! Quickly!</t>
  </si>
  <si>
    <t>幫我個忙吧！快點！</t>
  </si>
  <si>
    <t>帮帮我吧！快！</t>
  </si>
  <si>
    <t>ちょっと手伝って！早く！</t>
  </si>
  <si>
    <t>ช่วยข้าที! เร็วสิ!</t>
  </si>
  <si>
    <t>¡Ayúdame! ¡Rápido!</t>
  </si>
  <si>
    <t>Me ajude também! Rápido!</t>
  </si>
  <si>
    <t>You want me to help hunt that thing?</t>
  </si>
  <si>
    <t>讓我助你一臂之力去狩獵那傢伙嗎？</t>
  </si>
  <si>
    <t>要让我协助你狩猎那个家伙吗？</t>
  </si>
  <si>
    <t>あいつを狩るのに力を貸せばいいのですか？</t>
  </si>
  <si>
    <t>จะให้ช่วยล่าเจ้านั่นงั้นเหรอ</t>
  </si>
  <si>
    <t>¿Quieres que ayude a cazarlos?</t>
  </si>
  <si>
    <t>Que minha ajuda para caçar aquelas coisas?</t>
  </si>
  <si>
    <t>Less talk, more fighting!</t>
  </si>
  <si>
    <t>別說廢話，快戰鬥吧！</t>
  </si>
  <si>
    <t>别废话了，动手吧！</t>
  </si>
  <si>
    <t>つべこべ言ってないで早く戦って！</t>
  </si>
  <si>
    <t>ต่อสู้ไปไม่ต้องพูดมาก!</t>
  </si>
  <si>
    <t>¡Deja de hablar y lucha!</t>
  </si>
  <si>
    <t>Pare de perder tempo falando e lute!</t>
  </si>
  <si>
    <t>Should we start with the big one? Or devour the small one first? Hehehe.</t>
  </si>
  <si>
    <t>要不從大傢伙開始擊殺呢？還是從小傢伙開始嚥下呢？呵呵呵呵呵</t>
  </si>
  <si>
    <t>要先干掉大个头的家伙吗？还是先把小家伙生吞活剥了呢？诶嘿嘿嘿</t>
  </si>
  <si>
    <t>大きい方からやっつけてやろうか、小さい方からがぶりと飲み込んでやろうか。グフフフ。</t>
  </si>
  <si>
    <t>จะให้กำจัดเจ้าตัวใหญ่ก่อนไหม หรือจะให้กลืนเจ้าตัวเล็กก่อน ฮ่าๆๆ</t>
  </si>
  <si>
    <t>¿Voy a por el humano grande? ¿O mejor devoro al pequeño? Ja, ja, ja</t>
  </si>
  <si>
    <t>Devo começar com o maior? Ou devo devorar o menor primeiro? Hehehehe.</t>
  </si>
  <si>
    <t>The Moorhill Tribe has acknowledged my skills. Time to shine, I guess.</t>
  </si>
  <si>
    <t>實力已得到山野族的認可，要不就站出來試試？</t>
  </si>
  <si>
    <t>我的实力已经得到了山野族的认可，要不要去哪里试试？</t>
  </si>
  <si>
    <t>山野族にも腕を認めてもらったわけだし、どれ、やってやるか。</t>
  </si>
  <si>
    <t>ไหนๆ ก็ได้รับการยอมรับฝีมือจากเผ่าป่าดงแล้ว ลองโชว์หน่อยดีกว่า</t>
  </si>
  <si>
    <t>Ya que fuimos reconocidos por la tribu de montañosos, es tiempo de actuar, ¿no?</t>
  </si>
  <si>
    <t>Ouvi dizer que a Tribo Serramonte admitiu que é muito habilidoso. Deixe-me ver com meus próprios olhos.</t>
  </si>
  <si>
    <t>I should have listened when they explained about the Ice Golems. Oh well. Here goes nothing.</t>
  </si>
  <si>
    <t>早知道就聽一下有關於寒冰魔像的說明。這也沒辦法。只能遇到什麼就抓了。</t>
  </si>
  <si>
    <t>早知道就提前了解一下冰雪魔像了，没办法了。只好见一个抓一个了。</t>
  </si>
  <si>
    <t>氷のゴーレムについて詳しく聞いておけばよかったな。仕方ないか。片っ端から全部倒してみよう。</t>
  </si>
  <si>
    <t>ข้าน่าจะฟังเรื่องเกี่ยวกับโกเล็มน้ำแข็งนะ ช่วยไม่ได้ ลองจับทุกตัวที่ขวางหน้าแล้วกัน</t>
  </si>
  <si>
    <t>Habría sido mejor escuchar sobre el gólem de hielo. No hay de otra. De todas formas, tendré que vencerlos.</t>
  </si>
  <si>
    <t>Eu deveria ter ouvido a explicação sobre o Golem de Gelo. Bem, não há outro jeito. Vamos dançar conforme a música.</t>
  </si>
  <si>
    <t>I don't think it's here. I should look in a different area.</t>
  </si>
  <si>
    <t>看來這裡好像沒有。得去查看一下其他地區。</t>
  </si>
  <si>
    <t>似乎不在这个地方，要去其他地区看看才行。</t>
  </si>
  <si>
    <t>どうやらここにはないようだな。他の地域で探してみよう。</t>
  </si>
  <si>
    <t>ดูเหมือนจะไม่ได้อยู่ที่นี่นะ ไปตรวจสอบชั้นอื่นดีกว่า</t>
  </si>
  <si>
    <t>Al parecer, no está en este lugar. Tendré que examinar las otras zonas.</t>
  </si>
  <si>
    <t>Acredito que não esteja aqui. Preciso examinar outra área.</t>
  </si>
  <si>
    <t>Ack! Its size really is impressive. But there's no reason for me to get scared. Let's do this!</t>
  </si>
  <si>
    <t>哇！確實那壯碩的身材真嚇人。但不能因此害怕而退縮。試試吧！</t>
  </si>
  <si>
    <t>哇！这个大块头可不一般啊。但我是不会因为害怕而退缩的。上吧！</t>
  </si>
  <si>
    <t>はっ！確かにあの図体には驚かされるな。しかし、試しもせずに怖気づいて引くわけにはいかない。やってみよう！</t>
  </si>
  <si>
    <t>ฮะ! ตัวขนาดนั้นมันน่าตกใจจริงๆ แต่จะให้ถอยก็ยากหน่อย ลองดูหน่อยละกัน!</t>
  </si>
  <si>
    <t>¡Cielos! Es enorme. Sin embargo, no puedo asustarme y retroceder. ¡Hay que intentar!</t>
  </si>
  <si>
    <t>Oh! Um tamanho desse assusta qualquer um, mas isso não é motivo para medo. Vamos lá!</t>
  </si>
  <si>
    <t>So this is the heart of an Ice Golem. I'm sure Saya knows how to use these things.</t>
  </si>
  <si>
    <t>原來這就是寒冰魔像的心臟。薩亞應該知道要怎麼使用。</t>
  </si>
  <si>
    <t>这就是冰雪魔像的心脏啊。萨亚应该知道怎么使用这个东西。</t>
  </si>
  <si>
    <t>これが氷のゴーレムの心臓か。どう使うかはサヤがよく知っているだろう。</t>
  </si>
  <si>
    <t>นี่คือหัวใจของโกเล็มน้ำแข็งสินะ ซายาคงรู้วิธีใช้มันดีแหละ</t>
  </si>
  <si>
    <t>Conque esto es el corazón de un gólem de hielo. De seguro, Saya sabrá cómo usarlo.</t>
  </si>
  <si>
    <t>Este é o coração do Golem de Gelo. Saya saberá como usá-lo.</t>
  </si>
  <si>
    <t>I'm glad things ended well. I should go to the Ice Palace now.</t>
  </si>
  <si>
    <t>幸好有好好解決了。快過去冰宮那裡吧。</t>
  </si>
  <si>
    <t>这件事能妥善解决真是万幸，我们快去冰宫吧。</t>
  </si>
  <si>
    <t>全部うまく片づいてよかった。早く氷宮に戻ろう。</t>
  </si>
  <si>
    <t>โชคดีที่งานเสร็จอย่างราบรื่น รีบไปที่วังน้ำแข็งกันเถอะ</t>
  </si>
  <si>
    <t>Es un alivio que todo terminó bien. Vayamos al palacio de hielo.</t>
  </si>
  <si>
    <t>Estou aliviado que tudo acabou bem. Vá logo ao Campo de Gelo.</t>
  </si>
  <si>
    <t>Estou aliviada que tudo acabou bem. Vá logo ao Campo de Gelo.</t>
  </si>
  <si>
    <t>At this point, there's going to be no end to this. I'll have to be careful.</t>
  </si>
  <si>
    <t>再這樣耽誤下去真的會沒完沒了。小心經過吧。</t>
  </si>
  <si>
    <t>这样拖延下去，没有尽头的。小心地通过吧。</t>
  </si>
  <si>
    <t>こうして足止めされていたらきりがないな。気を付けて進もう。</t>
  </si>
  <si>
    <t>ถ้ายังยืดเยื้ออยู่แบบนี้คงไม่จบไม่สิ้นแน่ ผ่านไปอย่างเงียบๆ กันเถอะ</t>
  </si>
  <si>
    <t>Si sigo así, nunca terminaré. Vayamos cuidadosamente.</t>
  </si>
  <si>
    <t>Isso nunca acabará se continuar desse jeito. Passe por eles com cuidado.</t>
  </si>
  <si>
    <t>Oh, I have a bad feeling about this. The Ice Palace is right there. It might be a good idea to reduce the demons' numbers a bit.</t>
  </si>
  <si>
    <t>啊，感覺有點不安。前面就是冰宮，最好再多減少一些魔物。</t>
  </si>
  <si>
    <t>啊，让人感觉很不安啊。冰宫就在前面了，要是能让魔物的数量变少就好了，哪怕只有一点。</t>
  </si>
  <si>
    <t>あぁ、ちょっと不安だな。すぐ目の前が氷宮だから、魔物の数を少しでも減らした方がいいだろう。</t>
  </si>
  <si>
    <t>น่าจะยากนะ ข้างหน้าเป็นวังน้ำแข็งแล้ว ลดจำนวนของปีศาจลงสักนิดคงจะดีกว่า</t>
  </si>
  <si>
    <t>Ah, estoy un poco preocupado. Será mejor disminuir la cantidad de demonios en frente del palacio de hielo.</t>
  </si>
  <si>
    <t>Ah, estoy un poco preocupada. Será mejor disminuir la cantidad de demonios en frente del palacio de hielo.</t>
  </si>
  <si>
    <t>Ah, estou um pouco apreensivo. O Palácio de Gelo está bem aqui. Será melhor reduzir a quantidade de demônios ao menos um pouco.</t>
  </si>
  <si>
    <t>Ah, estou um pouco apreensiva. O Palácio de Gelo está bem aqui. Será melhor reduzir a quantidade de demônios ao menos um pouco.</t>
  </si>
  <si>
    <t>Did Chogye set them loose? I should defeat them now so they don't get in the way later.</t>
  </si>
  <si>
    <t>是司徒彪故意放出來的嗎？邊走邊消滅掉會比較安全。</t>
  </si>
  <si>
    <t>司徒彪是故意将它们放出来的吗？把它们都击败后，再继续前行会更安全。</t>
  </si>
  <si>
    <t>楚桂はわざと解き放ったままにしているのか？倒しながら進むのが安全そうだ。</t>
  </si>
  <si>
    <t>โชกยีตั้งใจปล่อยงั้นเหรอ ค่อยๆ กำจัดแล้วเดินต่อน่าจะปลอดภัยกว่านะ</t>
  </si>
  <si>
    <t>¿Será que Chogye los dejó libres a propósito? Será más seguro ir luego de vencerlos.</t>
  </si>
  <si>
    <t>Chogye os libertou de propósito? Será mais seguro matá-los antes que entrem.</t>
  </si>
  <si>
    <t>They don't look like Chogye's men. Although with Chogye's skills, there's no reason for him to mind demons like these.</t>
  </si>
  <si>
    <t>這些傢伙看起來不像是司徒彪的部下呢？也是，以司徒彪的實力，根本就不會在意這種魔物吧。</t>
  </si>
  <si>
    <t>这些家伙看起来不像是司徒彪的部下啊？也是，以司徒彪的实力，这种程度的魔物根本不会放在眼里吧。</t>
  </si>
  <si>
    <t>こいつらは楚桂の部下には見えないな。まあ、楚桂の腕前ならこの程度の魔物は気にならないのだろう。</t>
  </si>
  <si>
    <t>เจ้าพวกนี้ดูไม่เหมือนลูกน้องของโชกยีเลยนะ ก็นะ ถ้าเป็นฝีมือระดับโชกยีล่ะก็ คงไม่สนใจปีศาจแค่นี้หรอก</t>
  </si>
  <si>
    <t>No parecen esbirros de Chogye. Si se trata de Chogye, de seguro, no se preocupará de estos demonios.</t>
  </si>
  <si>
    <t>Esses aqui não parecem ser subordinados de Chogye... Chogye não perderia seu tempo e habilidades em demônios como esses.</t>
  </si>
  <si>
    <t>That temper... I guess I have no choice. I should take care of them and look for Master.</t>
  </si>
  <si>
    <t>脾氣真是…沒辦法了。快消滅掉後去找師父吧。</t>
  </si>
  <si>
    <t>这个臭脾气……没办法了。先把它们都清理掉，再去找师父吧。</t>
  </si>
  <si>
    <t>どんな性格だ…仕方ない。早く倒して師匠を探そう。</t>
  </si>
  <si>
    <t>ดื้นรั้นจริงๆ... ช่วยไม่ได้ รีบกำจัดแล้วตามหาท่านอาจารย์ดีกว่า</t>
  </si>
  <si>
    <t>Están tan enfadados... Pues bueno. Tendré que vencerlos y ver al maestro.</t>
  </si>
  <si>
    <t>Com esse temperamento... Não tenho escolha. Mate-os rápido e encontre o Mestre.</t>
  </si>
  <si>
    <t>Chogye's men are setting up camp. I should take them out before Chogye realizes I'm here.</t>
  </si>
  <si>
    <t>司徒彪的部下們正在佈陣。得在被司徒彪發現之前，快點消滅吧。</t>
  </si>
  <si>
    <t>司徒彪的部下正在安寨扎营。趁司徒彪发现之前，赶快将他们处理掉。</t>
  </si>
  <si>
    <t>楚桂の部下が陣取っている。楚桂にばれる前に早く倒してしまおう。</t>
  </si>
  <si>
    <t>ลูกน้องโชกยีกำลังวาดยันต์ รีบจัดการก่อนที่โชกยีจะมาเจอเถอะ</t>
  </si>
  <si>
    <t>Los esbirros de Chogye han instalado su campamento. Hay que vencerlos antes de que sea descubierto por Chogye.</t>
  </si>
  <si>
    <t>Os subordinados de Chogye estão montando acampamento. Mate-os antes que seja descoberto por Chogye.</t>
  </si>
  <si>
    <t>Os subordinados de Chogye estão montando acampamento. Mate-os antes que seja descoberta por Chogye.</t>
  </si>
  <si>
    <t>I should defeat them while looking for places to hide, just like Master said.</t>
  </si>
  <si>
    <t>就師父所說，如果想要了解是否有隱藏的空間，就得先消滅這些傢伙。</t>
  </si>
  <si>
    <t>按照师父所言，要想查看有没有躲藏的地方，就要先将这些家伙击败才行。</t>
  </si>
  <si>
    <t>師匠が言う通り、隠された場所があるかどうか調べるにはこいつらから倒さないと。</t>
  </si>
  <si>
    <t>ถ้าจะสำรวจที่ซ่อนอย่างที่ท่านอาจารย์บอกล่ะก็ ต้องกำจัดพวกนี้ก่อน</t>
  </si>
  <si>
    <t>Como dijo el maestro, tendré que vencerlos para descubrir el espacio escondido.</t>
  </si>
  <si>
    <t>É exatamente como o Mestre disse. Preciso matar essas criaturas para encontrar um esconderijo.</t>
  </si>
  <si>
    <t>Ngh, they're not easy prey. I should be careful.</t>
  </si>
  <si>
    <t>呃，那些傢伙可不容小歔，得小心為上。</t>
  </si>
  <si>
    <t>呃……应该是群不好对付的家伙，一定要小心。</t>
  </si>
  <si>
    <t>ううっ、手ごわいやつらだな、気をつけないと。</t>
  </si>
  <si>
    <t>เอ่อ ไม่ใช่พวกที่กระจอกๆ นะระวังด้วยล่ะ</t>
  </si>
  <si>
    <t>Eugh, no son criaturas débiles. Debo tener cuidado.</t>
  </si>
  <si>
    <t>Ah! Não são nada simples. Preciso ter mais cuidado.</t>
  </si>
  <si>
    <t>Ugh... You idiots! Can't you even recognize allies? Move! Get out of my way!</t>
  </si>
  <si>
    <t>這…這些愚蠢的東西！分不清敵我…閃開！讓你們閃開！</t>
  </si>
  <si>
    <t>这……这帮蠢货！竟然连敌我都不分出来……让开！都给我让开！</t>
  </si>
  <si>
    <t>こ、この愚か者どもめ！敵と味方の区別もつかんのか…どけ！どかんか！</t>
  </si>
  <si>
    <t>จะ... เจ้าพวกโง่! แยกแยะศัตรูก็ไม่ออก... หลบ! บอกให้หลบไปไง!</t>
  </si>
  <si>
    <t>Oh... ¡Idiotas! Ni pueden distinguir a sus aliados entre sus enemigos. ¡Muévanse! ¡Salgan de mi camino!</t>
  </si>
  <si>
    <t>Esse... Esses tolos idiotas! Nem mesmo conseguem distinguir inimigos e aliados... Saiam da frente! Saiam da frente agora!</t>
  </si>
  <si>
    <t>They may be enemies, but I can't just stand by and watch them die. I have to help them.</t>
  </si>
  <si>
    <t>在怎麼樣的敵人，都不能袖手旁觀他們的死。得去幫忙才行。</t>
  </si>
  <si>
    <t>就算是敌人，我也不能眼睁睁地看着他们惨死。要帮一把才行。</t>
  </si>
  <si>
    <t>いくら敵でも見殺しにするわけにはいかないな。助けよう。</t>
  </si>
  <si>
    <t>ถึงจะเป็นศัตรู แต่ก็ทนปล่อยให้ตายเฉยๆ ไม่ได้ ต้องช่วยแล้วล่ะ</t>
  </si>
  <si>
    <t>Aunque sean enemigos, no puedo dejarlos morir. Tendré que ayudarlos.</t>
  </si>
  <si>
    <t>Não posso deixá-los morrer, apesar de serem inimigos. Tenho que ajudá-los.</t>
  </si>
  <si>
    <t>This way. Oh, you must hurry. Come on!</t>
  </si>
  <si>
    <t>是這邊。啊，快點。快啊！</t>
  </si>
  <si>
    <t>请往这边，啊，别磨蹭。快点！</t>
  </si>
  <si>
    <t>こっちです。もう、急いでください、早く！</t>
  </si>
  <si>
    <t>ทางนี้ เร็วเข้า... เร็ว!</t>
  </si>
  <si>
    <t>Es este lado. Apresúrate. ¡Ya!</t>
  </si>
  <si>
    <t>Por aqui. Ah, seja rápido. Depressa!</t>
  </si>
  <si>
    <t>Por aqui. Ah, seja rápida. Depressa!</t>
  </si>
  <si>
    <t>It looks like His Majesty has tightened the security. Oh, you must defeat them before someone comes.</t>
  </si>
  <si>
    <t>看來司徒彪陛下又更強化了警戒。啊，得在有人來之前快點消滅才行。</t>
  </si>
  <si>
    <t>司徒彪陛下的警戒更加周密。啊，请赶在来人之前快点解决掉。</t>
  </si>
  <si>
    <t>楚桂陛下が警戒を強化したようです。あぁ、誰か来る前に早く倒してください。</t>
  </si>
  <si>
    <t>ดูเหมือนฝ่าบาทโชกยีจะเพิ่มกำลังการเฝ้าระวังนะ รีบกำจัดก่อนที่จะมีคนอื่นมาเถอะ</t>
  </si>
  <si>
    <t>Parece que el rey Chogye ha incrementado la guardia. Ah, elimínalos antes de que venga alguien.</t>
  </si>
  <si>
    <t>Parece que Chogye fortaleceu a segurança. Ah, você deve derrotá-los antes que alguém apareça.</t>
  </si>
  <si>
    <t>What is this...? A trap? Don't even think about tricking me.</t>
  </si>
  <si>
    <t>這到底…是陷阱嗎？別想騙我。</t>
  </si>
  <si>
    <t>这是……陷阱吗？别想瞒过我。</t>
  </si>
  <si>
    <t>これは一体…罠なのか？私を騙すなど夢にも思われないでください。</t>
  </si>
  <si>
    <t>หรือว่านี่จะเป็น... กับดักกันนะ อย่าคิดจะมาหลอกข้าเลย</t>
  </si>
  <si>
    <t>Qué es esto.. ¿Será una trampa? No intentes engañarme.</t>
  </si>
  <si>
    <t>O que diabos é... Isso é uma armadilha? Não pense que conseguirá me enganar.</t>
  </si>
  <si>
    <t>I wouldn't dare. I'm the one who wants to leave this place right now.</t>
  </si>
  <si>
    <t>你想有可能嗎？是我才想馬上離開吧。</t>
  </si>
  <si>
    <t>这怎么可能？我才是那个想马上离开这里的人。</t>
  </si>
  <si>
    <t>とんでもないです。今すぐにでもここから離れたいと一番思っているのは自分ですから。</t>
  </si>
  <si>
    <t>ไม่มีทางหรอก ข้าต่างหากที่อยากจะออกจากที่นี่ใจจะขาด</t>
  </si>
  <si>
    <t>Claramente no. Soy yo el que quiere salir de este lugar lo más pronto posible.</t>
  </si>
  <si>
    <t>Eu não ousaria. Eu é quero deixar este lugar o mais rápido possível.</t>
  </si>
  <si>
    <t>I thought there could be an intruder, but a traitor?! I'll cut down all of you, here and now!</t>
  </si>
  <si>
    <t>雖然我早已預想會有入侵者，但居然是叛徒！都在此就地處決！</t>
  </si>
  <si>
    <t>我曾经预想到会有入侵者，但是没想到是叛徒！全部就地处决！</t>
  </si>
  <si>
    <t>侵入者は予想していたが、裏切り者とは！二人ともここで始末してやろう！</t>
  </si>
  <si>
    <t>ก็คิดไว้แล้วว่าจะต้องมีผู้บุกรุก แต่คนทรยศงั้นเหรอ! ข้าจะลงโทษทุกคนตรงนี้แหละ!</t>
  </si>
  <si>
    <t>¡Sabía que habría invasores, pero nunca un traidor! ¡Asesinaré a todos en este lugar!</t>
  </si>
  <si>
    <t>Eu já sabia que haveriam intrusos, mas jamais pensei que seria um traidor! Eu acabarei com todos vocês bem aqui!</t>
  </si>
  <si>
    <t>That's not an enemy you can face. I'll be your opponent this time.</t>
  </si>
  <si>
    <t>那傢伙不是你們能對付的。我會直接出面。</t>
  </si>
  <si>
    <t>那个家伙不用你们来对付，我将亲自出手。</t>
  </si>
  <si>
    <t>お前らでは相手にならないだろう。俺が自ら相手してやる。</t>
  </si>
  <si>
    <t>ไม่ใช่ศัตรูที่พวกเจ้าจะต่อสู้ได้ ข้าจะเป็นคู่ต่อสู้ให้เอง</t>
  </si>
  <si>
    <t>No son su oponente. Yo me lo enfrentaré.</t>
  </si>
  <si>
    <t>Não são páreos para um inimigo assim. Hoje vocês enfrentarão a mim.</t>
  </si>
  <si>
    <t>Hmph. I see no need for me to go all out here. Everything is already going to His Majesty's plans.</t>
  </si>
  <si>
    <t>哼，沒必要在這裡付出全力吧。所有的事都是司徒彪陛下的旨意。</t>
  </si>
  <si>
    <t>哼，虽然没必要在这里施展全力。这一切已经如司徒彪陛下所愿。</t>
  </si>
  <si>
    <t>ふん、ここで全力を尽くす必要はないだろう。すべてはすでに楚桂陛下の思惑通りだ。</t>
  </si>
  <si>
    <t>เชอะ คงไม่ต้องใส่เต็มแรงที่นี่สินะ ทุกอย่างเป็นไปตามที่ฝ่าบาทโชกยีคิดเอาไว้</t>
  </si>
  <si>
    <t>Hmph. No tendré que usar toda mi fuerza. Todo se realizará según la voluntad del rey Chogye.</t>
  </si>
  <si>
    <t>Hunf! Não vejo motivos para desperdiçar toda minha força aqui. Tudo já está acontecendo de acordo com as vontades do Rei Chogye.</t>
  </si>
  <si>
    <t>Princess Cheonpa! And Big Brother Sangbaek? Agh!</t>
  </si>
  <si>
    <t>芊菲公主！劍嘯大師兄？嚇！</t>
  </si>
  <si>
    <t>芊菲公主！剑啸大师兄？诶！</t>
  </si>
  <si>
    <t>千波姫様！大師兄？はっ！</t>
  </si>
  <si>
    <t>เจ้าหญิงชอนปา! พี่ใหญ่ซังแบก? เฮ้ย!</t>
  </si>
  <si>
    <t>¡Princesa Cheonpa! ¿Gran hermano Sangbaek? ¡!</t>
  </si>
  <si>
    <t>Princesa Cheonpa! Sangbaek? Oh!</t>
  </si>
  <si>
    <t>Princess Cheonpa, please remain calm.</t>
  </si>
  <si>
    <t>芊菲公主，請冷靜。</t>
  </si>
  <si>
    <t>芊菲公主，请冷静。</t>
  </si>
  <si>
    <t>千波姫様、落ち着いてください。</t>
  </si>
  <si>
    <t>เจ้าหญิงชอนปา ใจเย็นๆ ก่อน</t>
  </si>
  <si>
    <t>Princesa Cheonpa, tranquilízate.</t>
  </si>
  <si>
    <t>Princesa Cheonpa, acalme-se.</t>
  </si>
  <si>
    <t>Kill her!</t>
  </si>
  <si>
    <t>受死吧！</t>
  </si>
  <si>
    <t>ฆ่ามัน!</t>
  </si>
  <si>
    <t>¡Mátenlos!</t>
  </si>
  <si>
    <t>Matem-no!</t>
  </si>
  <si>
    <t>We cannot allow you to leave this place alive.</t>
  </si>
  <si>
    <t>竟敢來到這個地方，就不能讓你這傢伙活著回去。</t>
  </si>
  <si>
    <t>来到这里的人，一个都别想活着离开。</t>
  </si>
  <si>
    <t>ここまで来た以上、貴様らが生きて出られることは無いと思え。</t>
  </si>
  <si>
    <t>ตราบใดที่มาถึงที่นี่แล้ว เจ้าจะไม่มีทางรอดชีวิตออกไปได้</t>
  </si>
  <si>
    <t>Ahora que has llegado hasta aquí, no saldrás vivo.</t>
  </si>
  <si>
    <t>Não permitirei que saiam daqui vivos!</t>
  </si>
  <si>
    <t>Out of the way, you fools!</t>
  </si>
  <si>
    <t>這些傢伙，閃開吧！</t>
  </si>
  <si>
    <t>闪开，这些家伙！</t>
  </si>
  <si>
    <t>おのれ、どけ！</t>
  </si>
  <si>
    <t>หลบไปซะ!</t>
  </si>
  <si>
    <t>¡Muévanse, canallas!</t>
  </si>
  <si>
    <t>Saiam do caminho, seus idiotas!</t>
  </si>
  <si>
    <t>&lt;#USERNAME#&gt;! Are you alright? Are you hurt? This way, quickly!</t>
  </si>
  <si>
    <t>&lt;#USERNAME#&gt;！你沒事吧？有沒有受傷的地方？快來這裡！</t>
  </si>
  <si>
    <t>&lt;#USERNAME#&gt;！还好吗？有伤到哪里吗？快过来！</t>
  </si>
  <si>
    <t>&lt;#USERNAME#&gt;！大丈夫ですか？お怪我は？早くこちらへ！</t>
  </si>
  <si>
    <t>&lt;#USERNAME#&gt;! เป็นอะไรหรือเปล่า ไม่บาดเจ็บใช่ไหม รีบมาทางนี้เร็ว!</t>
  </si>
  <si>
    <t>¡&lt;#USERNAME#&gt;! ¿Estás bien? ¿No estás herido? ¡Ven enseguida!</t>
  </si>
  <si>
    <t>¡&lt;#USERNAME#&gt;! ¿Estás bien? ¿No estás herida? ¡Ven enseguida!</t>
  </si>
  <si>
    <t>&lt;#USERNAME#&gt;! Você está bem? Está machucado? Venha logo para cá!</t>
  </si>
  <si>
    <t>&lt;#USERNAME#&gt;! Você está bem? Está machucada? Venha logo para cá!</t>
  </si>
  <si>
    <t>This place is worse than the Ice Palace. I should defeat whatever I can while I advance.</t>
  </si>
  <si>
    <t>這地方看來比冰宮還要嚴重。即使只是一點，也得處理著過去。</t>
  </si>
  <si>
    <t>这个地方比冰宫更甚。要在途中尽量能清理才行。</t>
  </si>
  <si>
    <t>ここは氷宮よりひどいな。少しずつでも退治しながら進まないと。</t>
  </si>
  <si>
    <t>ที่นี่หนักกว่าวังน้ำแข็งอีก คงต้องกำจัดทีละนิดแล้วไปซะแล้ว</t>
  </si>
  <si>
    <t>Este lugar es peor que el palacio de hielo. Tendré que ir venciendo a unos cuantos.</t>
  </si>
  <si>
    <t>Este lugar é pior do que o Palácio de Gelo. Preciso derrotar o quanto for possível enquanto passo.</t>
  </si>
  <si>
    <t>Not listening to others at all... Anyhow, I should defeat the demons here first.</t>
  </si>
  <si>
    <t>那傢伙，完全不聽別人的話。總之得從這地方的魔物開始擊殺。</t>
  </si>
  <si>
    <t>这个家伙，真是一点也听不进别人的话啊。总之，要先把这个地方的魔物都击败才行。</t>
  </si>
  <si>
    <t>あいつ、人の話をまったく聞かないな。とりあえず、ここの魔物から倒さねば。</t>
  </si>
  <si>
    <t>เจ้านั่น ไม่ฟังคำพูดของคนอื่นเลยสินะ ยังไงก็ตามคงต้องกำจัดปีศาจที่อยู่ที่นี่ก่อน</t>
  </si>
  <si>
    <t>Ese tipo, no parece escuchar a los demás. De todas formas, tendré que vencer a los demonios de este lugar.</t>
  </si>
  <si>
    <t>Ele não está ouvindo ninguém. Preciso começar matando os demônios daqui.</t>
  </si>
  <si>
    <t>His wounds seem serious... If Chogye's hurt, he won't immediately start trying to kill me.</t>
  </si>
  <si>
    <t>看起來傷的不輕…如果司徒彪也傷得很重，那應該暫時不會想殺我吧。</t>
  </si>
  <si>
    <t>伤势开起来似乎很严重啊……若司徒彪也伤势严重，应该就不会立刻动手杀了我吧。</t>
  </si>
  <si>
    <t>ひどい怪我のようだったが…楚桂の怪我も深刻なものなら、すぐに私を殺そうとはしないだろう。</t>
  </si>
  <si>
    <t>บาดแผลดูไม่ค่อยดีเลยนะ... ถ้าโชกยีได้รับบาดเจ็บสาหัสเหมือนกันล่ะก็ คงไม่เข้ามาฆ่าข้าตอนนี้หรอก</t>
  </si>
  <si>
    <t>Parece ser una herida grave... Si Chogye también está herido, no vendrá por mí enseguida.</t>
  </si>
  <si>
    <t>A ferida parece muito grave... Se Chogye também estiver gravemente ferido, não tentará me matar de imediato.</t>
  </si>
  <si>
    <t>I have to tell Master that Chogye is here... I should take care of these guys first.</t>
  </si>
  <si>
    <t>得告訴師父司徒彪在這個地方才行…首先得先消滅這些傢伙。</t>
  </si>
  <si>
    <t>司徒彪在这一代的事情，要马上禀报给师父才行……那就先从消灭这些家伙开始吧。</t>
  </si>
  <si>
    <t>楚桂がここにいるということを師匠に伝えないといけないのに…まずは、こいつらから片づけよう。</t>
  </si>
  <si>
    <t>ต้องรีบไปบอกท่านอาจารย์ว่าโชกยีอยู่ที่นี่... แต่ก่อนอื่นกำจัดพวกนี้้ก่อนดีกว่า</t>
  </si>
  <si>
    <t>El maestro necesita saber que Chogye está aquí... Primero, hay que vencer a los demonios.</t>
  </si>
  <si>
    <t>Tenho que avisar ao Mestre que Chogye está aqui... Mas antes, mate essas criaturas.</t>
  </si>
  <si>
    <t>The demons here are incredibly hostile, even without any Living Wraiths. Could it be because of the Black Dragon's Energy?</t>
  </si>
  <si>
    <t>感覺這地方應該沒有生靈，但魔物卻如此兇殘，難道是黑龍氣息嗎？</t>
  </si>
  <si>
    <t>这个地方似乎没有生灵，但魔物却如此凶猛，难道是因为黑龙的气息吗？</t>
  </si>
  <si>
    <t>ここに黒幻霊はいないようだが、魔物がこんなにも凶暴とは、黒龍のせいか？</t>
  </si>
  <si>
    <t>ดูเหมือนจะไม่มีวิญญาณคืนชีพที่นี่นะแต่ปีศาจกลับดุร้ายงั้นเหรอ เป็นเพราะพลังงานของมังกรดำหรือเปล่านะ</t>
  </si>
  <si>
    <t>No parece haber ningún espectro viviente, pero los demonios son tan feroces. ¿Será a causa de la energía del dragón negro?</t>
  </si>
  <si>
    <t>Os demônios daqui são extremamente hostis, mesmo sem a presença de Aparições Vivas. Será por causa da energia do Dragão Negro?</t>
  </si>
  <si>
    <t>Ugh... You've gotten stronger! I won't go easy on you anymore.</t>
  </si>
  <si>
    <t>哇…看來你長大不少嘛！我不會再讓你了。</t>
  </si>
  <si>
    <t>咳……已经长这么大了啊！那我就不会继续手下留情了。</t>
  </si>
  <si>
    <t>くっ…腕を上げたな！もう手加減しないぞ！</t>
  </si>
  <si>
    <t>คิ... โตขึ้นเยอะเลยนี่! จะไม่อ่อนให้อีกแล้วนะ</t>
  </si>
  <si>
    <t>Ah... ¡Te has hecho fuerte! Ahora, te tomaré en serio.</t>
  </si>
  <si>
    <t>Ah... Cresceu bastante! Agora não darei nenhuma colher de chá.</t>
  </si>
  <si>
    <t>If I can't even handle these demons, there's no way I stand a chance against the Black Dragon.</t>
  </si>
  <si>
    <t>如果這種程度的魔物都沒法對付，那黑龍就不用說了。</t>
  </si>
  <si>
    <t>连这些魔物都招架不住，更别提黑龙了。</t>
  </si>
  <si>
    <t>この程度の魔物の相手もできないのなら、黒龍は無理だろう。</t>
  </si>
  <si>
    <t>ถ้าไม่สามารถรับมือกับปีศาจแค่นี้ได้ มังกรดำก็คงเกินตัวไปสินะ</t>
  </si>
  <si>
    <t>Si no puedo vencer a estos demonios, será imposible enfrentarme al dragón negro.</t>
  </si>
  <si>
    <t>Se não consigo vencer demônios desse porte, enfrentar o Dragão Negro está fora de alcance.</t>
  </si>
  <si>
    <t>Castellan Sondeok... How could he be so irresponsible?! I should defeat these ones before I can look for the princess.</t>
  </si>
  <si>
    <t>孫德城主…居然會這麼沒有責任感！得快點消滅這些傢伙，才能夠找到公主。</t>
  </si>
  <si>
    <t>孙德城主……怎么会如此没有责任感！赶快先把这些家伙击败，才能找到公主。</t>
  </si>
  <si>
    <t>孫徳城主…なんて無責任な！急いでこいつらを倒して姫様を探そう。</t>
  </si>
  <si>
    <t>เจ้าปราสาทซอนด็อก... ไม่คิดว่าจะไร้ความรับผิดชอบอย่างนี้! ต้องรีบกำจัดเจ้าพวกนี้ก่อนถึงจะตามหาเจ้าหญิงได้</t>
  </si>
  <si>
    <t>Castellano Sondeok... No puedo creer que sea tan irresponsable. Tendré que vencerlos para buscar a la princesa.</t>
  </si>
  <si>
    <t>Castelão Sondeok... Como pode ser tão irresponsável?! Preciso matar essas criaturas o mais rápido possível para encontra a princesa.</t>
  </si>
  <si>
    <t>Where could she be? I've been to almost every nook and cranny...</t>
  </si>
  <si>
    <t>到底在哪裡呢？好像幾乎都去過了…</t>
  </si>
  <si>
    <t>到底在哪里呢？基本都找一遍了……</t>
  </si>
  <si>
    <t>一体どこにいらっしゃるのだろう。ここら辺は調べつくしたのに…</t>
  </si>
  <si>
    <t>อยู่ไหนกันแน่นะ ก็ไปมาทุกที่แล้วนี่...</t>
  </si>
  <si>
    <t>¿En dónde se encuentra? He buscado en todas partes...</t>
  </si>
  <si>
    <t>Onde está que ela está? Já percorri quase todos os cantos deste lugar.</t>
  </si>
  <si>
    <t>I should return to Castellan Sondeok and ask him where he last saw her.</t>
  </si>
  <si>
    <t>得回到孫德城主那裡，問問最後是在哪裡看到他的。</t>
  </si>
  <si>
    <t>要回孙德城主哪里，询问一下最后见到的地方是哪里才行。</t>
  </si>
  <si>
    <t>もう一度、孫徳城主のところに行って千波姫様を最後にどこで見かけたのか聞いてみよう。</t>
  </si>
  <si>
    <t>กลับไปถามเจ้าปราสาทซอนด็อกดีกว่าว่าเจอครั้งสุดท้ายที่ไหน</t>
  </si>
  <si>
    <t>Tendré que regresar hacia el castellano Sondeok y preguntar en dónde la vio por última vez.</t>
  </si>
  <si>
    <t>Devo encontrar o Castelão Sondeok e perguntar onde ele a viu pela última vez.</t>
  </si>
  <si>
    <t>Why is Castellan Sondeok so suspicious of Princess Cheonpa? Whew, whatever the case, I should take care of them.</t>
  </si>
  <si>
    <t>孫德城主為什麼如此警戒芊菲公主呢？呼，總之得消滅這些傢伙吧。</t>
  </si>
  <si>
    <t>孙德城主为什么要这样堤防芊菲公主呢？呼，不管怎样都必须要击败这些家伙。</t>
  </si>
  <si>
    <t>孫徳城主はどうして千波姫様をあんなに警戒するのだろう。ふぅ、とにかくこいつらは片づけないとな。</t>
  </si>
  <si>
    <t>ทำไมเจ้าปราสาทซอนด็อกถึงได้ระมัดระวังเจ้าหญิงชอนปาขนาดนั้นด้วยนะ เฮ้อ ยังไงก็ตามกำจัดพวกนี้ดีกว่า</t>
  </si>
  <si>
    <t>¿Por qué será que el castellano Sondeok está vigilando tanto a la princesa Cheonpa? De todas formas, tendré que vencer a estas criaturas.</t>
  </si>
  <si>
    <t>Por que será que o Castelão Sondeok suspeita tanto da Princesa Cheonpa? Ugh. Não sei. Tenho que me livrar desses demônios aqui.</t>
  </si>
  <si>
    <t>How far did Castellan Sondeok go? The anxiety is killing me.</t>
  </si>
  <si>
    <t>孫德城主，到底是到哪去了？真是不安到食不下嚥啊。</t>
  </si>
  <si>
    <t>孙德城主，到底去哪了？真是急死人了。</t>
  </si>
  <si>
    <t>孫徳城主は一体どこまで行ってしまったのだ？不安で仕方がないな。</t>
  </si>
  <si>
    <t>เจ้าปราสาทซอนด็อก ไปถึงไหนกันแน่ เป็นห่วงจริงๆ</t>
  </si>
  <si>
    <t>¿Hasta dónde habrá ido el castellano Sondeok? Estoy tan preocupado que no puedo descansar en paz.</t>
  </si>
  <si>
    <t>Até onde o Castelão Sondeok foi? A ansiedade está me matando por dentro.</t>
  </si>
  <si>
    <t>It's probably better for me to take care of them myself. I should hurry up.</t>
  </si>
  <si>
    <t>這程度的傢伙最好在我手裡解決。快點消滅吧。</t>
  </si>
  <si>
    <t>如果是这种程度的家伙们，在我们的能力范围内解决便好，快将他们处理掉吧。</t>
  </si>
  <si>
    <t>この程度のやつらならここで退治した方がいいだろう。早く倒そう。</t>
  </si>
  <si>
    <t>ถ้าเป็นพวกนี้ล่ะก็ ข้าจัดการเองดีกว่า รีบกำจัดกันเถอะ</t>
  </si>
  <si>
    <t>Si son criaturas de este nivel, será mejor que me deshaga de ellos. Hay que eliminarlos lo más pronto posible.</t>
  </si>
  <si>
    <t>É melhor eu mesmo cuidar desses demônios aqui. Mate-os depressa.</t>
  </si>
  <si>
    <t>É melhor eu mesma cuidar desses demônios aqui. Mate-os depressa.</t>
  </si>
  <si>
    <t>&lt;#USERNAME#&gt;! What are you doing there? Stop dawdling and hurry along.</t>
  </si>
  <si>
    <t>&lt;#USERNAME#&gt;！你在那裡做什麼呢？別磨蹭了快過來。</t>
  </si>
  <si>
    <t>&lt;#USERNAME#&gt;！在那干什么呢？别慢吞吞的了，快过来。</t>
  </si>
  <si>
    <t>&lt;#USERNAME#&gt;！そこで何をしておる！ぐずぐずしていないで早く来い。</t>
  </si>
  <si>
    <t>&lt;#USERNAME#&gt;! ทำอะไรตรงนั้น อย่ามัวอู้แล้วรีบมาตรงนี้สิ</t>
  </si>
  <si>
    <t>¡&lt;#USERNAME#&gt;! ¿Qué haces ahí? Ven aquí rápido.</t>
  </si>
  <si>
    <t>&lt;#USERNAME#&gt;! O que está fazendo aí? Não fique à toa e venha logo comigo.</t>
  </si>
  <si>
    <t>Master still hasn't returned. Did something happen to him? I should go find him.</t>
  </si>
  <si>
    <t>看師父還沒回來，是不是有什麼事呢？我也要過去看看。</t>
  </si>
  <si>
    <t>师父现在还没回来，是不是出了什么事？我也要去一探究竟才行。</t>
  </si>
  <si>
    <t>どうして師匠が戻ってこないのだろう。私も行ってみなければ。</t>
  </si>
  <si>
    <t>ดูจากที่ท่านอาจารย์ไม่กลับมาแล้ว อาจจะมีอะไรเกิดขึ้นก็ได้นะ ข้าต้องไปดู</t>
  </si>
  <si>
    <t>Veo que el maestro no ha regresado. ¿Ha pasado algo? Tendré que ir también.</t>
  </si>
  <si>
    <t>Alguma coisa deve estar atrapalhando a volta do Mestre. Também preciso ver o que está acontecendo.</t>
  </si>
  <si>
    <t>Where is everyone?</t>
  </si>
  <si>
    <t>為什麼沒有人？</t>
  </si>
  <si>
    <t>怎么没有人？</t>
  </si>
  <si>
    <t>なぜ誰もいないんだ？</t>
  </si>
  <si>
    <t>ทำไมถึงไม่มีใครเลย</t>
  </si>
  <si>
    <t>¿Por qué no hay nadie?</t>
  </si>
  <si>
    <t>Por que não há ninguém aqui?</t>
  </si>
  <si>
    <t>Oh, did he go that way?</t>
  </si>
  <si>
    <t>啊，是去那個地方了嗎？</t>
  </si>
  <si>
    <t>啊，是往那边去了吗？</t>
  </si>
  <si>
    <t>あっ、あちらに行かれたのか？</t>
  </si>
  <si>
    <t>หรือว่าจะไปที่นั่น</t>
  </si>
  <si>
    <t>Ah, ¿será que se ha ido a ese lugar?</t>
  </si>
  <si>
    <t>Ah, será que foi para lá?</t>
  </si>
  <si>
    <t>I knew it, a human. I thought I heard something outside. How dare you set foot in this place! Prepare to die.</t>
  </si>
  <si>
    <t>我還想外面怎麼鬧哄哄，果然是人類。居然敢隨意踏進這裡！受死吧。</t>
  </si>
  <si>
    <t>外面闹哄哄的，原来就是因为你这个人类啊。随意踏足此地！纳命来。</t>
  </si>
  <si>
    <t>外が騒がしいと思ったら、やはり人間か。勝手にここまで足を踏み入れるとは。殺してやる！</t>
  </si>
  <si>
    <t>ได้ยินเสียงวุ่นวายข้างนอก ว่าแล้วว่าต้องเป็นมนุษย์ กล้าดียังไงที่เข้ามาที่นี่! ฆ่าทิ้งซะ</t>
  </si>
  <si>
    <t>Había tanto ruido afuera. Sabía que era un humano. ¡Cómo te atreves a dar un paso en este lugar! Tendré que asesinarte.</t>
  </si>
  <si>
    <t>Bem tive a impressão de estar tumultuado lá fora. Eu sabia que seriam humanos. Como ousa colocar os pés neste lugar! Prepare-se para morrer.</t>
  </si>
  <si>
    <t>Your death is what I'm here for! If you want to live, then stand down.</t>
  </si>
  <si>
    <t>我想要的就是你去死！你這傢伙覺得這命可惜就退下吧。</t>
  </si>
  <si>
    <t>我想要就是你这条命！倒是你这家伙，想要留住性命的话，就快点给我让开。</t>
  </si>
  <si>
    <t>私が望むのはお前の死だ！貴様こそ命が惜しければ引くがよい。</t>
  </si>
  <si>
    <t>สิ่งที่ข้าต้องการคือความตายของเจ้า! หากเจ้ารักชีวิตตัวเองล่ะก็ จงถอยไปซะ</t>
  </si>
  <si>
    <t>¡Serás tú el que será asesinado! ¡Si aprecias tu vida, muévete!</t>
  </si>
  <si>
    <t>Meu objetivo é ver você morto! Desista se quiser viver.</t>
  </si>
  <si>
    <t>Meu objetivo é ver você morta! Desista se quiser viver.</t>
  </si>
  <si>
    <t>Hmph. Insignificant gnat. Don't you know when to give up? Come at me then!</t>
  </si>
  <si>
    <t>是啊，像隻蟲子不知放棄。那就放馬過來吧！</t>
  </si>
  <si>
    <t>好啊，区区飞虫一只，不懂何为放弃啊。放马过来吧！</t>
  </si>
  <si>
    <t>そうか、まさに飛んで火に入る夏の虫ではないか。かかってくるがいい！</t>
  </si>
  <si>
    <t>เป็นแค่แมลงแท้ๆ ทำไมถึงไม่รู้จักยอมแพ้กันนะ เข้ามาเลย!</t>
  </si>
  <si>
    <t>Veo que este insecto no sabe rendirse. ¡Ven a luchar si te atreves!</t>
  </si>
  <si>
    <t>Certo, inseto insignificante. Não sabe a hora de desistir. Venha com tudo!</t>
  </si>
  <si>
    <t>Fearless human, I'll show you my true form. Don't think you'll survive to tell the tale.</t>
  </si>
  <si>
    <t>不知恐懼的人類，讓你瞧瞧我真正的樣子。別奢望會活著回去。</t>
  </si>
  <si>
    <t>不知道恐怖为何物的家伙，我让你看看我真正的样子。别妄想能活着回去。</t>
  </si>
  <si>
    <t>恐れを知らない人間よ、我が真の姿を見せてやろう。生きて帰れると思うな。</t>
  </si>
  <si>
    <t>เจ้ามนุษย์ที่ไม่รู้จักความกลัว ข้าจะแสดงตัวตนที่แท้จริงให้ดู อย่าหวังว่าจะได้รอดชีวิตเลย</t>
  </si>
  <si>
    <t>Humano imprudente, te mostraré mi verdadera forma. No esperes salir vivo.</t>
  </si>
  <si>
    <t>Oh, humano, você desconhece a escuridão. Eu lhe mostrarei quem sou de verdade. Não pense que sobreviverá para contar a história.</t>
  </si>
  <si>
    <t>Oh, humana, você desconhece a escuridão. Eu lhe mostrarei quem sou de verdade. Não pense que sobreviverá para contar a história.</t>
  </si>
  <si>
    <t>Defeated by a mere human...? Urk! It won't be long now. Soon, you humans will bring destruction upon this world on your own.</t>
  </si>
  <si>
    <t>竟然被區區人類…咳咳！不遠了。你們將自行把世界導向自滅。</t>
  </si>
  <si>
    <t>怎么会被人类……咳呃！不会很远了，很快你们将亲手带领着这个世界走向灭亡。</t>
  </si>
  <si>
    <t>人間ごときに…くっ！もうすぐだ。お前たちはもうすぐ自ら世界を破滅へと導くだろう。</t>
  </si>
  <si>
    <t>เป็นแค่มนุษย์แท้ๆ... เอื้อก! อีกไม่นานหรอก อีกไม่นาน พวกเจ้าจะทำลายโลกนี้ด้วยตัวเอง</t>
  </si>
  <si>
    <t>Cómo es que un simple humano... ¡Aargh! No hace falta mucho tiempo. Ustedes llevarán el mundo a la perdición.</t>
  </si>
  <si>
    <t>Ser vencido por um humano... Ugh! Não falta muito. Vocês, humanos, serão a causa da destruição do seu próprio mundo.</t>
  </si>
  <si>
    <t>Cursing us to the very end...? Oh no, I've wasted too much time. I should hurry.</t>
  </si>
  <si>
    <t>到最後竟是詛咒…居然，已經浪費太多時間了。快走吧。</t>
  </si>
  <si>
    <t>将死之际，竟然还在诅咒……该死，托了太久了。快走吧。</t>
  </si>
  <si>
    <t>最後まで呪いとは…おっと、時間を取られすぎた。早く行こう。</t>
  </si>
  <si>
    <t>ต้องสาปจนนาทีสุดท้ายงั้นเหรอ... บ้าเอ๊ย ข้าเสียเวลามากเกินไป รีบไปกันเถอะ</t>
  </si>
  <si>
    <t>Una maldición hasta el final... He perdido demasiado tiempo. Vamos ya.</t>
  </si>
  <si>
    <t>Nos amaldiçoando até o último momento... Ah, perdi tempo demais. Vá rápido.</t>
  </si>
  <si>
    <t>No matter how good you are at strategy, you can't fight without any strength!</t>
  </si>
  <si>
    <t>無論戰力戰術再怎麼高超，沒有力量就別想考慮戰鬥。</t>
  </si>
  <si>
    <t>就算战略战术再出众，要是没有力量的话，便都是纸上谈兵！</t>
  </si>
  <si>
    <t>いくら戦術に長けていても、それに見合う力を持たなければ戦おうという気もならないものだ！</t>
  </si>
  <si>
    <t>ถึงแม้ว่ากลยุทธ์จะดีขนาดไหน แต่ถ้าไม่มีแรงล่ะก็คงจะสู้ไม่ไหว!</t>
  </si>
  <si>
    <t>No importa qué tan efectiva sea una estrategia. ¡Si no tengo energía, no podré batallar del todo!</t>
  </si>
  <si>
    <t>Sua estratégia é inútil se não tiver forças para lutar!</t>
  </si>
  <si>
    <t>How far did Castellan Sondeok go in that short time? He really is a fast one.</t>
  </si>
  <si>
    <t>孫德城主一轉眼是走了多遠呢？總之還真快啊。</t>
  </si>
  <si>
    <t>孙德城主刚刚又走了多远呢？总之，快点吧。</t>
  </si>
  <si>
    <t>孫徳城主はどこまで行ったのだ？まったく、足だけは早いな。</t>
  </si>
  <si>
    <t>เจ้าปราสาทซอนด็อกไปถึงไหนแล้วเนี่ย เร็วจริงๆ</t>
  </si>
  <si>
    <t>¿Cuánto habrá avanzado el castellano Sondeok? Es veloz.</t>
  </si>
  <si>
    <t>O quão longe o Castelão Sondeok conseguiu ir em tão pouco tempo? Ele é realmente rápido.</t>
  </si>
  <si>
    <t>Where are you, Castellan Sondeok...? Agh!</t>
  </si>
  <si>
    <t>孫德城主，究竟是在哪裡呢…嚇！</t>
  </si>
  <si>
    <t>孙德城主，到底是去了哪里啊……诶！</t>
  </si>
  <si>
    <t>孫徳城主、どこにいらっしゃいますか…はっ！</t>
  </si>
  <si>
    <t>ท่านเจ้าปราสาทซอนด็อก อยู่ไหนเหรอ... เฮ้ย!</t>
  </si>
  <si>
    <t>Castellano Sondeok, dónde estás... ¡!</t>
  </si>
  <si>
    <t>Castelão Sondeok, onde você está...? Oh!</t>
  </si>
  <si>
    <t>Princess Cheonpa hurt the soldiers? Impossible! I wonder why Castellan Sondeok thinks like that?</t>
  </si>
  <si>
    <t>說芊菲公主擊退了士兵們，真是不像話！孫德城主為什麼那麼想？</t>
  </si>
  <si>
    <t>居然是芊菲公主杀害了士兵，这不可能！孙德城主为什么会这样认为呢？</t>
  </si>
  <si>
    <t>千波姫様が兵士に害をなすなどあり得ない！孫徳城主はなぜそう考えていらっしゃるのだろう。</t>
  </si>
  <si>
    <t>เป็นไปไม่ได้ เจ้าหญิงชอนปาทำร้ายทหารงั้นเหรอ! ทำไมเจ้าปราสาทซอนด็อกถึงได้คิดแบบนั้นล่ะ</t>
  </si>
  <si>
    <t>¿Dices que la princesa Cheonpa está destrozando a los soldados? Es absurdo. ¿Por qué será que el castellano Sondeok esté pensando de esa manera?</t>
  </si>
  <si>
    <t>A Princesa Cheonpa lutou conta os soldados? Impossível! Não entendo porquê o Castelão Sondeok está dizendo isso.</t>
  </si>
  <si>
    <t>I'm sure Castellan Sondeok went that way. That place is swarming with demons too. I can't just ignore them.</t>
  </si>
  <si>
    <t>孫德城主應該往下方去了。那裡也是充滿魔物，不能就這麼經過。</t>
  </si>
  <si>
    <t>孙德城主应该往下面去了，那边也到处都是魔物，不能放过它们过。</t>
  </si>
  <si>
    <t>孫徳城主はあの下の方に向かわれたのだろう。あそこにも魔物がうじゃうじゃいるのだ、放っておくわけにはいかないな。</t>
  </si>
  <si>
    <t>เจ้าปราสาทซอนด็อกน่าจะไปทางด้านล่างนะ ตรงนั้นก็มีปีศาจเพียบเลย คงผ่านไปเฉยๆ ไม่ได้แล้ว</t>
  </si>
  <si>
    <t>El castellano Sondeok habrá ido hacia abajo. También hay demonios en ese lugar. No puedo dejarlos ahí.</t>
  </si>
  <si>
    <t>O Castelão Sondeok deve ter ido para aquela parte de baixo. Lá também está repleto de demônios. Não conseguirei evitá-los.</t>
  </si>
  <si>
    <t>He seems carefree, with Princess Cheonpa now my responsibility!</t>
  </si>
  <si>
    <t>芊菲把事情推托給我，還真悠閒啊！</t>
  </si>
  <si>
    <t>将芊菲托付于我，你倒是悠闲的很啊！</t>
  </si>
  <si>
    <t>千波のことは私に押し付け､余裕綽々だな。</t>
  </si>
  <si>
    <t>ดูเหมือนชอนปาจะโยนงานให้ข้าแล้วสบายเลยนะ!</t>
  </si>
  <si>
    <t>¡Dejaste a Cheonpa conmigo y parece ser que te sobra el tiempo!</t>
  </si>
  <si>
    <t>Me parece com bastante tempo livre depois de passar a responsabilidade por Cheonpa para mim!</t>
  </si>
  <si>
    <t>I have a bad feeling about this! I should hurry up and take care of things here. Then I'll go after her.</t>
  </si>
  <si>
    <t>真令人不安！得快點消滅後跟上了。</t>
  </si>
  <si>
    <t>真是令人不安！要赶快解决后跟上去才行。</t>
  </si>
  <si>
    <t>なんだか不安だ！急いで倒して後を追わなければ。</t>
  </si>
  <si>
    <t>ไม่สบายใจเลย! รีบกำจัดอย่างรวดเร็วและรีบตามไปดีกว่า</t>
  </si>
  <si>
    <t>¡Me preocupa! Tendré que eliminarlos y seguir enseguida.</t>
  </si>
  <si>
    <t>Não estou gostando disso! Preciso resolver a situação daqui e segui-los.</t>
  </si>
  <si>
    <t>You're nothing more than a mere servant. I don't see a reason I should get involved.</t>
  </si>
  <si>
    <t>總之被綁手綁腳的傢伙，就不需要我出面了吧。</t>
  </si>
  <si>
    <t>顶多算是个被人玩弄于股掌之间的家伙，没有必要由我出手解决。</t>
  </si>
  <si>
    <t>たかが他人の手に縛られている者など、私が出るまでもないな。</t>
  </si>
  <si>
    <t>ก็แค่คนที่มือถูกมัดไว้กับคนอื่น ข้าไม่ต้องออกโรงเองหรอก</t>
  </si>
  <si>
    <t>No es necesario que me encargue de alguien atado a una persona.</t>
  </si>
  <si>
    <t>Você não passa de um mero súdito. Não vejo razões para me envolver nisso.</t>
  </si>
  <si>
    <t>You mean you're not worthy of getting involved. After I'm done with these ones, I'll eat you up as well.</t>
  </si>
  <si>
    <t>也沒有出面的資格。得先消滅這些傢伙，也要吞噬掉你。</t>
  </si>
  <si>
    <t>是你没有资格出手吧，等我解决完这些家伙，就把你也处理干净。</t>
  </si>
  <si>
    <t>出る資格がないのだろう。こいつらから先に始末して、お前も食ってやろう。</t>
  </si>
  <si>
    <t>ไม่มีเหตุผลที่จะสู้มากกว่า เดี๋ยวข้าจะกินเจ้าหลังจากจัดการพวกนี้แล้วกัน</t>
  </si>
  <si>
    <t>Querrás decir que no eres digna de actuar. Los eliminaré primero y luego lidiaré contigo.</t>
  </si>
  <si>
    <t>Não é pelos motivos. Você apenas não é digna o suficiente para isso. Primeiro matarei esses imprestáveis e depois devorarei você.</t>
  </si>
  <si>
    <t>Be careful, &lt;#USERNAME#&gt;!</t>
  </si>
  <si>
    <t>&lt;#USERNAME#&gt;，小心！</t>
  </si>
  <si>
    <t>&lt;#USERNAME#&gt;，小心为妙！</t>
  </si>
  <si>
    <t>&lt;#USERNAME#&gt;、気をつけるのだ！</t>
  </si>
  <si>
    <t>&lt;#USERNAME#&gt; ระวังด้วย!</t>
  </si>
  <si>
    <t>¡&lt;#USERNAME#&gt;, ten cuidado!</t>
  </si>
  <si>
    <t>&lt;#USERNAME#&gt;, tenha cuidado!</t>
  </si>
  <si>
    <t>Annoying pests! Your wings... I'll take your wings first.</t>
  </si>
  <si>
    <t>那些傢伙看起來很煩人！翅膀…得先拿走你的翅膀。</t>
  </si>
  <si>
    <t>似乎是个难缠的家伙！翅膀……那就先夺走你的翅膀吧。</t>
  </si>
  <si>
    <t>やっかいなやつらだな！翼…お前の翼からいただくことにしよう。</t>
  </si>
  <si>
    <t>เจ้าพวกน่ารำคาญ! ปีก.. คงต้องหักปีกของเจ้าก่อน</t>
  </si>
  <si>
    <t>¡Qué molestias son! Alas... Tomaré tus alas primero.</t>
  </si>
  <si>
    <t>Criaturas insuportáveis! Suas asas... Começarei arrancando-as!</t>
  </si>
  <si>
    <t>It seems the talk is getting a bit long. I should clean up around the area.</t>
  </si>
  <si>
    <t>真的越講越多。為了不被妨礙，最好整理一下周邊吧。</t>
  </si>
  <si>
    <t>真是说来话长，还是把周围处理一下，别妨碍谈话为妙。</t>
  </si>
  <si>
    <t>本当に話が長くなりそうだな。邪魔にならないよう、周りを片づけておいたた方がよさそうだ。</t>
  </si>
  <si>
    <t>ดูท่าจะยืดเยื้อสินะ จัดการรอบข้างไม่ให้มีคนมารบกวนดีกว่า</t>
  </si>
  <si>
    <t>Parece que esto se alarga. Será mejor despejar el lugar para que nadie distraiga.</t>
  </si>
  <si>
    <t>A conversa será mais longa do que pensei. É melhor fazer a limpa nos demônios das redondezas antes de continuar.</t>
  </si>
  <si>
    <t>We're preparing to face the Black Dragon. I have to be sure I'm prepared. I'll take care of the demons in this area.</t>
  </si>
  <si>
    <t>在準備與黑龍的戰鬥上，我也不能隨意而行。這一帶就由我來收拾了。</t>
  </si>
  <si>
    <t>为了准备与黑龙一站，我也要全力以赴才行啊。这一带就交给我吧。</t>
  </si>
  <si>
    <t>黒龍との戦闘準備に手抜きはできないな。この一帯は全部片づけておこう。</t>
  </si>
  <si>
    <t>เตรียมพร้อมสู้กับมังกรดำทั้งที ข้าเองก็ต้องใส่สุดแรง ข้าได้จัดการบริเวณนี้หมดแล้ว</t>
  </si>
  <si>
    <t>Tengo que prepararme bien para la batalla contra el dragón negro. Me encargaré de este grupo.</t>
  </si>
  <si>
    <t>Estamos nos preparando para enfrentar o Dragão Negro. Preciso estar pronto. Resolva o problema de toda esta área.</t>
  </si>
  <si>
    <t>Estamos nos preparando para enfrentar o Dragão Negro. Preciso estar pronta. Resolva o problema de toda esta área.</t>
  </si>
  <si>
    <t>This should be enough. I should return to Master.</t>
  </si>
  <si>
    <t>這程度應該可以了。回到師父那裡看看吧。</t>
  </si>
  <si>
    <t>这样应该就够了。回师父那里吧。</t>
  </si>
  <si>
    <t>このくらいなら十分だろう。師匠のところへ戻ろう。</t>
  </si>
  <si>
    <t>เท่านี้ก็คงพอแล้วล่ะ กลับไปหาท่านอาจารย์กัน</t>
  </si>
  <si>
    <t>Con esto bastará. Vayamos a ver al maestro.</t>
  </si>
  <si>
    <t>Isso deve bastar. Retorne para o Mestre.</t>
  </si>
  <si>
    <t>Before they became sworn enemies, Elder Gok and Chogye were the two masters of the Demonic Cult. Fate is a fickle mistress, isn't she?</t>
  </si>
  <si>
    <t>谷長老跟司徒彪，他們在結下不共戴天之仇前，本就是魔教的兩大山脈。所謂命運就是無法得知！</t>
  </si>
  <si>
    <t>谷长老和司徒彪在结下不共戴天之仇以前，曾是魔教的两大巨头。可命运，就是如此弄人啊！</t>
  </si>
  <si>
    <t>曲先生と楚桂、不倶戴天の敵になる前までは魔教で双璧をなしていた。運命とは分からないものだ！</t>
  </si>
  <si>
    <t>ก่อนที่ท่านผู้อาวุโสก๊กและโชกยีจะเป็นศัตรูกันทั้งสองเป็นผู้ที่มีอำนาจของลัทธิปีศาจมาก่อน โชคชะตาน่ะมันไม่มีใครรู้ได้หรอก!</t>
  </si>
  <si>
    <t>Antes de que el anciano Gok y Chogye se volvieran archienemigos, eran los pilares del culto demoníaco. ¡El destino es tan misterioso!</t>
  </si>
  <si>
    <t>Antes de virarem inimigos, Ancião Gok e Chogye eram pessoas de grande relevância no Culto Demoníaco. O destino prega peças!</t>
  </si>
  <si>
    <t>That's enough, &lt;#USERNAME#&gt;. Come over here.</t>
  </si>
  <si>
    <t>&lt;#USERNAME#&gt;，這樣可以了。來這裡吧。</t>
  </si>
  <si>
    <t>&lt;#USERNAME#&gt;，这种程度就够了。快来这边吧。</t>
  </si>
  <si>
    <t>&lt;#USERNAME#&gt;、それぐらいで充分だ。こっちに来い。</t>
  </si>
  <si>
    <t>&lt;#USERNAME#&gt; พอแล้วล่ะ มาทางนี้สิ</t>
  </si>
  <si>
    <t>&lt;#USERNAME#&gt;, con eso bastará. Ven aquí.</t>
  </si>
  <si>
    <t>&lt;#USERNAME#&gt;, isso é suficiente. Venha para cá.</t>
  </si>
  <si>
    <t>Castellan Sondeok would have usually left without as much as a glance behind. What is he up to?</t>
  </si>
  <si>
    <t>孫德城主，如果是平常應該會直接離開，到底在有什麼把戲呢？</t>
  </si>
  <si>
    <t>孙德城主，如果是平时的话，应该早就已经走了，这是在打什么主意呢？</t>
  </si>
  <si>
    <t>孫徳城主、いつもなら黙って行ってしまってもおかしくないのに、何か企んでいるのか？</t>
  </si>
  <si>
    <t>เจ้าปราสาทซอนด็อก ปกติก็จะผ่านไปเฉยๆ แต่นี่กำลังคิดจะทำอะไรบางอย่างหรือเปล่านะ</t>
  </si>
  <si>
    <t>Normalmente, el castellano Sondeok iría sin mirar atrás. Me pregunto qué tiene en mente.</t>
  </si>
  <si>
    <t>Castelão Sondeok costuma fugir em momentos como este. O que será que ele está tramando?</t>
  </si>
  <si>
    <t>Wipe out all the demons here and follow me.</t>
  </si>
  <si>
    <t>把這個地方的魔物刺殺個片甲不留後跟上吧。</t>
  </si>
  <si>
    <t>我将把这里的魔物一个不留全部消灭，跟我来。</t>
  </si>
  <si>
    <t>ここの魔物を一体も残さず皆殺しにしてからついてきたまえ。</t>
  </si>
  <si>
    <t>สังหารปีศาจที่อยู่ที่นี่ทุกตัวแล้วค่อยตามมาแล้วกัน</t>
  </si>
  <si>
    <t>Asesina a todos los demonios de este lugar y sígueme.</t>
  </si>
  <si>
    <t>Extermine todos os demônios deste lugar. Não deixe passar nenhum.</t>
  </si>
  <si>
    <t>My master has been using forbidden spells to come all the way here. I can't back down now.</t>
  </si>
  <si>
    <t>師父是不惜用禁忌法術才上到這個位子，我也不能退卻。</t>
  </si>
  <si>
    <t>师父为了走到这里连禁术都用上了，我也绝对不能退缩。</t>
  </si>
  <si>
    <t>師匠が禁じられた術を使ってまでここまで来たのに、私も退くわけにはいかない。</t>
  </si>
  <si>
    <t>ข้าใช้อาคมต้องห้ามกับท่านอาจารย์เพื่อมาถึงที่นี่ ข้าจะถอยไม่ได้แล้ว</t>
  </si>
  <si>
    <t>El maestro vino hasta este lugar usando hechizos prohibidos. No puedo detenerme.</t>
  </si>
  <si>
    <t>O Mestre até mesmo utilizou feitiços proibidos para chegar aqui. Não posso recuar agora.</t>
  </si>
  <si>
    <t>Something's not right. There is not enough Malignant Black Energy. I should head deeper inside.</t>
  </si>
  <si>
    <t>不是這些傢伙嗎？遲遲無法收集到禍冥黑氣。得再往更深處去了。</t>
  </si>
  <si>
    <t>难道不是这些家伙吗？收集祸冥黑气并非易事，要去更深的地方看看才行。</t>
  </si>
  <si>
    <t>こいつらではないのか？なかなか禍冥黒気が集まらないな。もっと深いところまで入ってみよう。</t>
  </si>
  <si>
    <t>ไม่ใช่พวกนี้งั้นเหรอ รวบรวมพลังหายนะมืดไม่ได้เลย คงต้องเข้าไปข้างในอีกนิด</t>
  </si>
  <si>
    <t>¿No son aquellos? No es tan fácil reunir la energía de caos oscura. Tendré que concentrarme más.</t>
  </si>
  <si>
    <t>Não são eles? Não consigo coletar Energia das Trevas Obscura aqui. É preciso ir mais a fundo.</t>
  </si>
  <si>
    <t>&lt;#USERNAME#&gt;, wait! Stop. Do you know what you're trying to do?</t>
  </si>
  <si>
    <t>&lt;#USERNAME#&gt;，等等，稍等！停下。你，知道你現在在做什麼嗎？</t>
  </si>
  <si>
    <t>&lt;#USERNAME#&gt;，等，等等！站住。你，你知道你现在在做什么吗？</t>
  </si>
  <si>
    <t>ちょ、ちょっと待て！&lt;#USERNAME#&gt;、自分が今何をしているのか分かっているのか？</t>
  </si>
  <si>
    <t>เดี๋ยว! &lt;#USERNAME#&gt; หยุดก่อน เจ้ารู้หรือเปล่าว่าตัวเองกำลังทำอะไรอยู่</t>
  </si>
  <si>
    <t>¡&lt;#USERNAME#&gt;, espera un momento! Detente. ¿Eres consciente de lo que estás haciendo?</t>
  </si>
  <si>
    <t>&lt;#USERNAME#&gt;, espere! Espere! Fique parado aí. Realmente sabe o que está tentando fazer?</t>
  </si>
  <si>
    <t>&lt;#USERNAME#&gt;, espere! Espere! Fique parada aí. Realmente sabe o que está tentando fazer?</t>
  </si>
  <si>
    <t>I'm sorry, Horyong! I can't betray my master.</t>
  </si>
  <si>
    <t>虎龍，對不起！我不能背叛師父。</t>
  </si>
  <si>
    <t>浩龙啊，抱歉！我不能背叛师父。</t>
  </si>
  <si>
    <t>虎龍、すまない！私は師匠を裏切ることはできない。</t>
  </si>
  <si>
    <t>ขอโทษนะ ฮอลยอง! ข้าไม่อาจทรยศท่านอาจารย์ได้</t>
  </si>
  <si>
    <t>¡Horyong, perdóname! No puedo traicionar al maestro.</t>
  </si>
  <si>
    <t>Sinto muito, Horyong. Não trairei o Mestre.</t>
  </si>
  <si>
    <t>I've collected a lot of Malignant Black Energy. I should go to Master.</t>
  </si>
  <si>
    <t>已經收集到一定程度的禍冥黑氣。去師父那裡吧。</t>
  </si>
  <si>
    <t>已经收集了不少祸冥黑气了。去师父那里吧。</t>
  </si>
  <si>
    <t>禍冥黒気がずいぶん貯まってきたな。師匠のところに戻ろう。</t>
  </si>
  <si>
    <t>รวบรวมพลังหายนะมืดพอได้แล้ว ไปหาท่านอาจารย์กัน</t>
  </si>
  <si>
    <t>He recogido suficiente energía de caos oscura. Vayamos a ver al maestro.</t>
  </si>
  <si>
    <t>Coletei bastante Energia das Trevas Obscura. Vá até o Mestre.</t>
  </si>
  <si>
    <t>I'm getting tired of waiting. We should head out first and try to let down Gaon's guard.</t>
  </si>
  <si>
    <t>真是厭倦等待。我們最好先出面去解除嘉文的警戒。</t>
  </si>
  <si>
    <t>等得真烦。我们要是能先出手把嘉文的警戒都化解掉的话就好了。</t>
  </si>
  <si>
    <t>待つのがまどろっこしいな。私たちが先に出て華恩の警戒を緩めてみるのはどうだ。</t>
  </si>
  <si>
    <t>น่าเบื่อจริงๆ เดี๋ยวพวกข้าไปทำให้กาออนใจเย็นลงก่อนดีกว่า</t>
  </si>
  <si>
    <t>Estoy cansando de esperar. Será mejor que vayamos a bajar la guardia de Gaon.</t>
  </si>
  <si>
    <t>Estou cansado de esperar. Deveríamos ir na frente e fazer com que Gaon baixe a sua guarda.</t>
  </si>
  <si>
    <t>He could have waited with me if he was scared. Why did he...?</t>
  </si>
  <si>
    <t>這傢伙，會害怕就該一起等的。為什麼要…</t>
  </si>
  <si>
    <t>这个家伙，要是害怕的话一起等就好了，为什么非要……</t>
  </si>
  <si>
    <t>こいつ、恐いのならば、待っていればよかったのに。なぜ、わざわざ…</t>
  </si>
  <si>
    <t>เจ้านี่ ถ้ากลัวก็แทนที่จะไปรออยู่เฉยๆ มาเป็นภาระ...</t>
  </si>
  <si>
    <t>Si tenía miedo, hubiera esperado. Por qué...</t>
  </si>
  <si>
    <t>Oras, devia ter me esperado se estava com tanto medo assim. Por que ele fez isso?</t>
  </si>
  <si>
    <t>Hmph. Dragon or not, it's still under a human's control. How powerful could it really be in that state? Now's our chance to destroy it.</t>
  </si>
  <si>
    <t>哼，即使說是龍也是受人的操控，我就想是能發揮多大的力量？現在正是機會，消滅吧。</t>
  </si>
  <si>
    <t>哼，就算是龙如今也被人类摆布，还能发挥出几成的力量？现在正是好机会，消灭它吧。</t>
  </si>
  <si>
    <t>ふん、たとえ龍でも人に操られている以上、完全には力を発揮できないはず！今しかない、早く倒すのだ。</t>
  </si>
  <si>
    <t>เชอะ ถึงจะเป็นมังกรแต่โดนคนควบคุมอยู่จะแสดงพลังได้แค่ไหนกัน รีบจัดการตอนนี้เถอะเพราะนี่คือโอกาส</t>
  </si>
  <si>
    <t>Hmph, ¿y qué si es un dragón? ¿Cómo podrá liberar su fuerza si es controlado por los humanos? Ahora es el chance. Eliminémoslo.</t>
  </si>
  <si>
    <t>Hunf. Mesmo sendo um dragão, ele está sendo controlado por humanos. O quão forte ele pode ser agora? Esta é a hora certa. Vamos matá-lo.</t>
  </si>
  <si>
    <t>Your struggle is futile. Hahaha!</t>
  </si>
  <si>
    <t>盡情掙扎吧。哈哈哈哈</t>
  </si>
  <si>
    <t>尽情地挣扎吧。哈哈哈哈</t>
  </si>
  <si>
    <t>さあ、思う存分あがきなさい。おほほほ。</t>
  </si>
  <si>
    <t>ลองดิ้นรนได้ตามใจชอบเลย ฮ่าๆๆๆ</t>
  </si>
  <si>
    <t>Haz todo lo que puedas. Ja, ja, ja, ja.</t>
  </si>
  <si>
    <t>Pode tentar o quanto quiser. Hahahaha.</t>
  </si>
  <si>
    <t>Black Dragon, aren't you struggling a bit too much against them? This is getting boring! Show them what you're truly capable of.</t>
  </si>
  <si>
    <t>黑龍，面對它們是否太過苦戰？真煩！好好展現你的力量吧。</t>
  </si>
  <si>
    <t>堂堂黑龙，对付这些东西，未免也太吃力了吧？无聊透顶！展现你真正的力量吧。</t>
  </si>
  <si>
    <t>黒龍、あんなやつら相手に時間が掛かりすぎなんじゃないの。つまらないわよ！早くお前の真の力を見せてやりなさい。</t>
  </si>
  <si>
    <t>มังกรดำ เจ้าใช้พลังต่อสู้กับพวกนี้เยอะเกินไปหรือเปล่า น่าเบื่อจริงๆ! ข้าจะแสดงพลังที่แท้จริงของข้าให้ดู</t>
  </si>
  <si>
    <t>El dragón negro se está esforzando demasiado contra ellos. ¡Qué aburrido! Muéstrame tu potencial.</t>
  </si>
  <si>
    <t>Não acha que está tendo um pouco de dificuldade com eles, Dragão Negro? Estou entediada! Mestre seu verdadeiro poder.</t>
  </si>
  <si>
    <t>You're the one who'll be going to the afterlife, not me!</t>
  </si>
  <si>
    <t>要入墳墓的人不是我，而是你這傢伙！</t>
  </si>
  <si>
    <t>该进棺材的可不是我，是你这个混蛋！</t>
  </si>
  <si>
    <t>墓に入るのは私ではなく、貴様だ！</t>
  </si>
  <si>
    <t>คนที่จะหลงหลุมน่ะไม่ใช่ข้าหรอกแต่มันคือเจ้า!</t>
  </si>
  <si>
    <t>¡El que entrará a la tumba serás tú y no yo!</t>
  </si>
  <si>
    <t>Não sou eu em vai descansar em túmulo algum e, sim, você!</t>
  </si>
  <si>
    <t>Now's not the time for us to fight among ourselves.</t>
  </si>
  <si>
    <t>現在不是我們互相在吵架的時候。</t>
  </si>
  <si>
    <t>现在可不是我们内斗的时候啊。</t>
  </si>
  <si>
    <t>内輪揉めしてる場合じゃありません。</t>
  </si>
  <si>
    <t>ไม่ใช่เวลามาทะเลาะกันเองนะครับ</t>
  </si>
  <si>
    <t>ไม่ใช่เวลามาทะเลาะกันเองนะคะ</t>
  </si>
  <si>
    <t>No hay tiempo de estar peleando.</t>
  </si>
  <si>
    <t>Agora não é o momento para brigarmos entre nós.</t>
  </si>
  <si>
    <t>You're one to talk. You listened to Sondeok and attacked me.</t>
  </si>
  <si>
    <t>聽了孫德的話想害我的傢伙，還真會說話啊。</t>
  </si>
  <si>
    <t>被孙德的妖言蛊惑，前来取我性命，话倒是说的漂亮。</t>
  </si>
  <si>
    <t>孫徳に言われるまま、私を殺そうとしたくせによく言うわよ。</t>
  </si>
  <si>
    <t>มากำจัดข้าตามคำพูดของซอนด็อกแท้ๆ ยังมีหน้ามาพูดนะ</t>
  </si>
  <si>
    <t>Impresionante de cómo hablas de esa forma cuando sigues a Sondeok e intentaste atacarme.</t>
  </si>
  <si>
    <t>Diz isso como se não tivesse tentado me derrotar à mando de Sondeok.</t>
  </si>
  <si>
    <t>Ugh... Do... Do you know what I had to do to get here...?</t>
  </si>
  <si>
    <t>嗯…我…是怎麼到這一步的…</t>
  </si>
  <si>
    <t>咳……我……我怎么来到了这里……</t>
  </si>
  <si>
    <t>くっ…私が…ここまで来るのにどんなに苦労したか…</t>
  </si>
  <si>
    <t>คึ... ข้า... เสียอะไรมากมายกว่าจะมาถึงจุดนี้</t>
  </si>
  <si>
    <t>Hmph... No... No sabes cómo llegué hasta aquí...</t>
  </si>
  <si>
    <t>Ugh... Eu... Como vim parar aqui?</t>
  </si>
  <si>
    <t>Ugh... Você sabe... o que tive que fazer para chegar até aqui?</t>
  </si>
  <si>
    <t>What are you? How can you withstand my energy? You there! Dispose of that human.</t>
  </si>
  <si>
    <t>你是什麼東西，居然能挺住我的氣息。來人啊！消滅那傢伙吧。</t>
  </si>
  <si>
    <t>你为何能抵挡住我的气息？来人！把他给我拿下。</t>
  </si>
  <si>
    <t>我が気に耐えるとは、お前…何者だ？お前ら！あいつを殺せ！</t>
  </si>
  <si>
    <t>เจ้าเป็นใครถึงได้ทนพลังงานของข้าได้ เจ้า! จงกำจัดเจ้านั่นซะ</t>
  </si>
  <si>
    <t>¿Quién eres y cómo te estás resistiendo contra mi energía? ¡Sal! Y elimina a aquel tipo.</t>
  </si>
  <si>
    <t>Como está conseguindo resistir ao meu poder? Você! Livre-se desse humano.</t>
  </si>
  <si>
    <t>Como está conseguindo resistir ao meu poder? Você! Livre-se dessa humana.</t>
  </si>
  <si>
    <t>Graaah! For our glorious master!</t>
  </si>
  <si>
    <t>哇啊啊啊！聽從偉大之人的命令吧！</t>
  </si>
  <si>
    <t>喀啊啊啊！谨听大人吩咐！</t>
  </si>
  <si>
    <t>ぐあああ！偉大なお方の命令に従え！</t>
  </si>
  <si>
    <t>วะฮ่าๆ! จงทำตามคำสั่งของผู้ยิ่งใหญ่ซะ!</t>
  </si>
  <si>
    <t>¡Kuaaah! ¡Obedece las órdenes del supremo!</t>
  </si>
  <si>
    <t>Ahhh! Em nome do nosso glorioso mestre!</t>
  </si>
  <si>
    <t>Sending your minions to do your work for you? You're more pathetic than I thought!</t>
  </si>
  <si>
    <t>居然讓手下當先，看來黑龍也沒什麼了不起的！</t>
  </si>
  <si>
    <t>居然躲在手下身后，黑龙也不过如此啊！</t>
  </si>
  <si>
    <t>手下を前に立たせるとは、黒龍も大したことないな！</t>
  </si>
  <si>
    <t>ใช้ลูกน้องนำหน้างั้นเหรอ มังกรดำก็ไม่เท่าไหร่นี่!</t>
  </si>
  <si>
    <t>¡El dragón negro ha puesto en frente a su secuaz! ¡No hay nada de qué temer!</t>
  </si>
  <si>
    <t>Usando subordinados ao invés de lutar? Então quer dizer que o Dragão Negro não é nada demais!</t>
  </si>
  <si>
    <t>Usando subordinados ao invés de lutar? Que patético!</t>
  </si>
  <si>
    <t>Is that so? Then allow me to show you. Consider your death an honor.</t>
  </si>
  <si>
    <t>就如你所願。讓你看看。就以你的死為榮吧。</t>
  </si>
  <si>
    <t>那我就如你所愿，让你见识一下。为你的死感到荣幸吧。</t>
  </si>
  <si>
    <t>お望み通り、見せてやろう。我に殺されることを光栄に思え。</t>
  </si>
  <si>
    <t>ข้าจะแสดงให้เห็น ตามที่เจ้าหวังแล้วกัน รู้สึกเป็นเกียรติซะ ที่ตายด้วยมือของข้า</t>
  </si>
  <si>
    <t>Te lo mostraré. Tal como lo desees. Me agradecerás por haberte matado.</t>
  </si>
  <si>
    <t>Eu o mostrarei. Como desejar. Saiba que sua morte será uma honra.</t>
  </si>
  <si>
    <t>I've lost too many loved ones for so long. I won't back down, even if that means I'm killed right now!</t>
  </si>
  <si>
    <t>這段時間真的失去太多珍貴的存在。哪怕馬上會死，我也絕對不退縮！</t>
  </si>
  <si>
    <t>这段时间，我失去了很多弥足珍贵的人，就算现在是死，我也绝不退缩！</t>
  </si>
  <si>
    <t>これまで、あまりにもたくさんの大切な人を失ってきた。今すぐに死ぬとしても、絶対に諦めない！</t>
  </si>
  <si>
    <t>ที่ผ่านมาข้าได้สูญเสียคนสำคัญไปมาก ถึงจะต้องตายข้าก็จะไม่ถอย!</t>
  </si>
  <si>
    <t>He perdido a demasiadas personas. ¡Aunque muera, nunca me daré por vencido!</t>
  </si>
  <si>
    <t>Perdi pessoas queridas por muito tempo. Prefiro morrer do que desistir!</t>
  </si>
  <si>
    <t>Damn it... I'll give everything I've got! I won't leave any regrets. I won't back down, even if it kills me!</t>
  </si>
  <si>
    <t>該死…得做到最後！不留後悔。絕不退縮！</t>
  </si>
  <si>
    <t>该死……我要战斗到底！不留一丝遗憾，绝不退让！</t>
  </si>
  <si>
    <t>くそっ…最後までやり遂げてみせる！後悔など残さない。絶対に諦めない！</t>
  </si>
  <si>
    <t>บ้าจริง... ใส่ให้ถึงที่สุด! จะไม่มีเสียดายทีหลัง จะไม่ถอยเด็ดขาด!</t>
  </si>
  <si>
    <t>Maldición... ¡No me rendiré hasta el final! No me arrepentiré. ¡No me daré por vencido!</t>
  </si>
  <si>
    <t>Inferno... Vamos acabar com isso! Não me arrependerei de nada. Jamais vou desistir!</t>
  </si>
  <si>
    <t>Master... I still can't believe it. But I must check what Master left behind.</t>
  </si>
  <si>
    <t>師父…我還是無法相信。但是，如果是師父的遺物就得好好確認。</t>
  </si>
  <si>
    <t>师父……我还是不敢相信，但是，如果是师父的遗物的话，要好好确认一下。</t>
  </si>
  <si>
    <t>師匠…未だに信じられない。しかし、師匠の遺品ならちゃんと確認しないと。</t>
  </si>
  <si>
    <t>ท่านอาจารย์.. ยังไม่อยากจะเชื่อเลย แต่ถ้าเป็นมรดกของท่านอาจารย์ล่ะก็ ก็ต้องตรวจสอบดู</t>
  </si>
  <si>
    <t>Maestro... No puedo creerlo. Si se trata del legado del maestro, tengo que buscar bien.</t>
  </si>
  <si>
    <t>O Mestre... Ainda não consigo acreditar, mas preciso conferir devidamente o que ele deixou para trás.</t>
  </si>
  <si>
    <t>보스토벌 아수라천</t>
    <phoneticPr fontId="1" type="noConversion"/>
  </si>
  <si>
    <t>그 따위 실력으로 이곳까지 온 것이 용하구나!</t>
    <phoneticPr fontId="1" type="noConversion"/>
  </si>
  <si>
    <t>네 놈의 부족함을 깨달아라!</t>
    <phoneticPr fontId="1" type="noConversion"/>
  </si>
  <si>
    <t>보스토벌 아수라천</t>
  </si>
  <si>
    <t>웬 날파리가 기어들어왔구나!</t>
    <phoneticPr fontId="1" type="noConversion"/>
  </si>
  <si>
    <t>강철 같은 나의 체력을 느껴보아라!</t>
    <phoneticPr fontId="1" type="noConversion"/>
  </si>
  <si>
    <t>나는 꺾이지 않는다!</t>
    <phoneticPr fontId="1" type="noConversion"/>
  </si>
  <si>
    <t>안돼! 이럴리 없어!</t>
    <phoneticPr fontId="1" type="noConversion"/>
  </si>
  <si>
    <t>나는 불멸이어야 한다!</t>
    <phoneticPr fontId="1" type="noConversion"/>
  </si>
  <si>
    <t>2021.07.01</t>
    <phoneticPr fontId="1" type="noConversion"/>
  </si>
  <si>
    <t>돌아가라! 네 놈은 자격이 부족하다!</t>
    <phoneticPr fontId="1" type="noConversion"/>
  </si>
  <si>
    <t>새로운 도전자인가? 하늘이 높다는 것을 알려주마.</t>
    <phoneticPr fontId="1" type="noConversion"/>
  </si>
  <si>
    <t>네 놈의 자격을 확인하겠다! 살아서 내가 있는 곳까지 와 보아라!</t>
    <phoneticPr fontId="1" type="noConversion"/>
  </si>
  <si>
    <t>겨우 첫 번째일 뿐이다. 진정한 투사임을 증명해보아라!</t>
    <phoneticPr fontId="1" type="noConversion"/>
  </si>
  <si>
    <t>네 놈을 인정해주마! 진정한 투사의 시련은 이제부터다!</t>
    <phoneticPr fontId="1" type="noConversion"/>
  </si>
  <si>
    <t>네 놈의 진가를 보여봐라!</t>
    <phoneticPr fontId="1" type="noConversion"/>
  </si>
  <si>
    <t>진정한 힘을 보여주마!</t>
    <phoneticPr fontId="1" type="noConversion"/>
  </si>
  <si>
    <t>강하구나! 하지만 살아서 이 곳을 나갈 수는 없을 것이다!</t>
    <phoneticPr fontId="1" type="noConversion"/>
  </si>
  <si>
    <t>나의 투기를 받아보아라!</t>
    <phoneticPr fontId="1" type="noConversion"/>
  </si>
  <si>
    <t>이럴 수가! 진정한 투사는 나일 터인데!</t>
    <phoneticPr fontId="1" type="noConversion"/>
  </si>
  <si>
    <t>크하하하! 간만에 날 즐겁게 하는 놈이 왔구나!</t>
    <phoneticPr fontId="1" type="noConversion"/>
  </si>
  <si>
    <t>Begone! You are not worthy to be here!</t>
    <phoneticPr fontId="1" type="noConversion"/>
  </si>
  <si>
    <t>回去吧！你這傢伙還不夠資格！</t>
    <phoneticPr fontId="1" type="noConversion"/>
  </si>
  <si>
    <t>给我回去吧！你这家伙根本就没有资格！</t>
    <phoneticPr fontId="1" type="noConversion"/>
  </si>
  <si>
    <t>戻れ！貴様は条件を満たしていない！</t>
    <phoneticPr fontId="1" type="noConversion"/>
  </si>
  <si>
    <t>กลับไปซะ! เจ้าไม่มีคุณสมบัติพอ!</t>
    <phoneticPr fontId="1" type="noConversion"/>
  </si>
  <si>
    <t>¡Salgan de aquí! ¡No son dignos!</t>
    <phoneticPr fontId="1" type="noConversion"/>
  </si>
  <si>
    <t>Volte para o seu devido lugar! Você não é digno o suficiente!</t>
    <phoneticPr fontId="1" type="noConversion"/>
  </si>
  <si>
    <t>A new challenger? I’ll show you how over the head you are.</t>
    <phoneticPr fontId="1" type="noConversion"/>
  </si>
  <si>
    <t>是新的挑戰者嗎？讓我來告訴你天有多高。</t>
    <phoneticPr fontId="1" type="noConversion"/>
  </si>
  <si>
    <t>是新的挑战者吗？我就让你见识一下，什么叫人外有人，天外有天！</t>
    <phoneticPr fontId="1" type="noConversion"/>
  </si>
  <si>
    <t>新しい挑戦者か？天が高いってことを思い知らせてやる。</t>
    <phoneticPr fontId="1" type="noConversion"/>
  </si>
  <si>
    <t>ผู้ท้าทายหน้าใหม่งั้นเหรอ ข้าจะสอนให้ว่าท้องฟ้ามันอยู่สูง</t>
    <phoneticPr fontId="1" type="noConversion"/>
  </si>
  <si>
    <t>¡Nuevos desafiantes! Les mostraré la diferencia de nuestros poderes.</t>
    <phoneticPr fontId="1" type="noConversion"/>
  </si>
  <si>
    <t>Um novo desafiante? Eu lhe mostrarei que as coisas são mais difíceis do que aparentam.</t>
    <phoneticPr fontId="1" type="noConversion"/>
  </si>
  <si>
    <t>Show me what you’re capable of! Make your way to where I am without dying!</t>
    <phoneticPr fontId="1" type="noConversion"/>
  </si>
  <si>
    <t>讓我來看看你夠不夠資格！試著活著回到我這裡吧！</t>
    <phoneticPr fontId="1" type="noConversion"/>
  </si>
  <si>
    <t>让我看看你这家伙有没有资格！有本事，就活着来见我！</t>
    <phoneticPr fontId="1" type="noConversion"/>
  </si>
  <si>
    <t>貴様の資格を確認する！生きて私のいるところまで来い！</t>
    <phoneticPr fontId="1" type="noConversion"/>
  </si>
  <si>
    <t>ขอดูหน่อยว่าเจ้ามีคุณสมบัติพอไหม! เอาชีวิตรอดมาถึงที่ที่ข้าอยู่ให้ได้ล่ะ!</t>
    <phoneticPr fontId="1" type="noConversion"/>
  </si>
  <si>
    <t>¡Veré si son aptos! ¡Intenten alcanzarme si logran sobrevivir!</t>
    <phoneticPr fontId="1" type="noConversion"/>
  </si>
  <si>
    <t>Preciso saber se você é realmente digno! Sobreviva e venha até a mim!</t>
    <phoneticPr fontId="1" type="noConversion"/>
  </si>
  <si>
    <t>Preciso saber se você é realmente digna! Sobreviva e venha até a mim!</t>
    <phoneticPr fontId="1" type="noConversion"/>
  </si>
  <si>
    <t>This is simply the first trial. Prove that you are a true warrior!</t>
    <phoneticPr fontId="1" type="noConversion"/>
  </si>
  <si>
    <t>這只是首要之事。證明你是一名真正的鬥士吧！</t>
    <phoneticPr fontId="1" type="noConversion"/>
  </si>
  <si>
    <t>这不过是第一关而已。快来证明你才是真正的斗士吧！</t>
    <phoneticPr fontId="1" type="noConversion"/>
  </si>
  <si>
    <t>たかが1回目に過ぎない。真の闘士であることを証明してみせろ！</t>
    <phoneticPr fontId="1" type="noConversion"/>
  </si>
  <si>
    <t>นี่เพิ่งยกแรก จงพิสูจน์ว่าเจ้าเป็นขุนศึกตัวจริง!</t>
    <phoneticPr fontId="1" type="noConversion"/>
  </si>
  <si>
    <t>Es apenas la primera fase. ¡Demuestren que son unos verdaderos guerreros!</t>
    <phoneticPr fontId="1" type="noConversion"/>
  </si>
  <si>
    <t>Essa é apenas a primeira missão. Prove que você é um verdadeiro Coração de Leão!</t>
    <phoneticPr fontId="1" type="noConversion"/>
  </si>
  <si>
    <t>You’re a skilled one, I’ll give you that! But the true trial begins now!</t>
    <phoneticPr fontId="1" type="noConversion"/>
  </si>
  <si>
    <t>我就認可你這傢伙吧！真正的鬥士試煉現在才正式開始！</t>
    <phoneticPr fontId="1" type="noConversion"/>
  </si>
  <si>
    <t>我承认你这个家伙了！不过真正斗士的考验，现在才开始！</t>
    <phoneticPr fontId="1" type="noConversion"/>
  </si>
  <si>
    <t>貴様を認めるとしよう！だが真の闘士の試練はここからだ！</t>
    <phoneticPr fontId="1" type="noConversion"/>
  </si>
  <si>
    <t>ข้ายอมรับในตัวเจ้า! บททดสอบของขุนศึกที่แท้จริงมันต่อจากนี้!</t>
    <phoneticPr fontId="1" type="noConversion"/>
  </si>
  <si>
    <t>¡Muy bien, reconozco su valentía! ¡La prueba del verdadero guerrero inicia ahora!</t>
    <phoneticPr fontId="1" type="noConversion"/>
  </si>
  <si>
    <t>Você conquistou o meu respeito! A provação do verdadeiro Coração de Leão começa agora!</t>
    <phoneticPr fontId="1" type="noConversion"/>
  </si>
  <si>
    <t>Show me what you can do!</t>
    <phoneticPr fontId="1" type="noConversion"/>
  </si>
  <si>
    <t>展現你這傢伙真正價值的時候到了！</t>
    <phoneticPr fontId="1" type="noConversion"/>
  </si>
  <si>
    <t>让我看看你这家伙的真正价值吧！</t>
    <phoneticPr fontId="1" type="noConversion"/>
  </si>
  <si>
    <t>貴様の真価を見せてみろ！</t>
    <phoneticPr fontId="1" type="noConversion"/>
  </si>
  <si>
    <t>จงแสดงพลังที่แท้จริงของเจ้าออกมา!</t>
    <phoneticPr fontId="1" type="noConversion"/>
  </si>
  <si>
    <t>¡Demuestren su valor!</t>
    <phoneticPr fontId="1" type="noConversion"/>
  </si>
  <si>
    <t>Vamos lá. Deixe-me ver se é tão competente assim!</t>
    <phoneticPr fontId="1" type="noConversion"/>
  </si>
  <si>
    <t>I'll show you my true power!</t>
    <phoneticPr fontId="1" type="noConversion"/>
  </si>
  <si>
    <t>讓你瞧瞧真正的力量！</t>
    <phoneticPr fontId="1" type="noConversion"/>
  </si>
  <si>
    <t>让你见识见识真正的力量！</t>
    <phoneticPr fontId="1" type="noConversion"/>
  </si>
  <si>
    <t>真の力を見せてやる！</t>
    <phoneticPr fontId="1" type="noConversion"/>
  </si>
  <si>
    <t>ข้าจะแสดงพลังที่แท้จริงให้เห็น!</t>
    <phoneticPr fontId="1" type="noConversion"/>
  </si>
  <si>
    <t>¡Les mostraré mi verdadero poder!</t>
    <phoneticPr fontId="1" type="noConversion"/>
  </si>
  <si>
    <t>Eu lhe mostrarei o que é um poder de verdade!</t>
    <phoneticPr fontId="1" type="noConversion"/>
  </si>
  <si>
    <t>You’re strong! But you’ll never leave this place alive!</t>
    <phoneticPr fontId="1" type="noConversion"/>
  </si>
  <si>
    <t>是很厲害！但是，絕不會讓你活著離開這裡！</t>
    <phoneticPr fontId="1" type="noConversion"/>
  </si>
  <si>
    <t>你很强大！但我不会让你活着走出这里！</t>
    <phoneticPr fontId="1" type="noConversion"/>
  </si>
  <si>
    <t>強い！しかし、ここから生きて出られると思うな！</t>
    <phoneticPr fontId="1" type="noConversion"/>
  </si>
  <si>
    <t>แข็งแกร่งจริงๆ! ถึงอย่างนั้นก็อย่าหวังว่าจะรอดออกไปจากที่นี่ได้!</t>
    <phoneticPr fontId="1" type="noConversion"/>
  </si>
  <si>
    <t>¡Son fuertes, pero no podrán salir vivos de este lugar!</t>
    <phoneticPr fontId="1" type="noConversion"/>
  </si>
  <si>
    <t>Então você é forte?! Mas não conseguirá sair daqui vivo!</t>
    <phoneticPr fontId="1" type="noConversion"/>
  </si>
  <si>
    <t>Então você é forte?! Mas não conseguirá sair daqui viva!</t>
    <phoneticPr fontId="1" type="noConversion"/>
  </si>
  <si>
    <t>Now try and withstand my spirit!</t>
    <phoneticPr fontId="1" type="noConversion"/>
  </si>
  <si>
    <t>讓你見識一下我決鬥的能力！</t>
    <phoneticPr fontId="1" type="noConversion"/>
  </si>
  <si>
    <t>看我斗志！</t>
    <phoneticPr fontId="1" type="noConversion"/>
  </si>
  <si>
    <t>私の闘気を受けてみろ！</t>
    <phoneticPr fontId="1" type="noConversion"/>
  </si>
  <si>
    <t>รับการต่อสู้ของข้า!</t>
    <phoneticPr fontId="1" type="noConversion"/>
  </si>
  <si>
    <t>¡Reciban mi espíritu de lucha!</t>
    <phoneticPr fontId="1" type="noConversion"/>
  </si>
  <si>
    <t>Sinta a minha energia de combate!</t>
    <phoneticPr fontId="1" type="noConversion"/>
  </si>
  <si>
    <t>Impossible! I should be a true warrior!</t>
    <phoneticPr fontId="1" type="noConversion"/>
  </si>
  <si>
    <t>怎麼會這樣！真正的鬥士應該是我才對！</t>
    <phoneticPr fontId="1" type="noConversion"/>
  </si>
  <si>
    <t>不可能！真正的斗士明明是我！</t>
    <phoneticPr fontId="1" type="noConversion"/>
  </si>
  <si>
    <t>バカな！真の闘士は俺のはずなのに！</t>
    <phoneticPr fontId="1" type="noConversion"/>
  </si>
  <si>
    <t>เป็นไปไม่ได้! ข้าต่างหากที่เป็นขุนศึกตัวจริง!</t>
    <phoneticPr fontId="1" type="noConversion"/>
  </si>
  <si>
    <t>¡No puede ser! ¡Yo soy el verdadero luchador!</t>
    <phoneticPr fontId="1" type="noConversion"/>
  </si>
  <si>
    <t>Impossível! Eu sou o verdadeiro Coração de Leão!</t>
    <phoneticPr fontId="1" type="noConversion"/>
  </si>
  <si>
    <t>Gahahaha! Finally, someone who’s worth my time!</t>
    <phoneticPr fontId="1" type="noConversion"/>
  </si>
  <si>
    <t>啊哈哈哈！好久沒遇到能讓我盡興的傢伙了！</t>
    <phoneticPr fontId="1" type="noConversion"/>
  </si>
  <si>
    <t>咳哈哈哈！好久没见过这么有趣的家伙呢！</t>
    <phoneticPr fontId="1" type="noConversion"/>
  </si>
  <si>
    <t>クハハハッ！久しぶりに俺を楽しませてくれる奴が来たな！</t>
    <phoneticPr fontId="1" type="noConversion"/>
  </si>
  <si>
    <t>วะฮ่าๆๆ! ในที่สุดก็มีพวกที่จะทำให้ข้าสนุกได้!</t>
    <phoneticPr fontId="1" type="noConversion"/>
  </si>
  <si>
    <t>¡Kuajajaja! ¡Hacía tanto tiempo que alguien me entretuviera tanto!</t>
    <phoneticPr fontId="1" type="noConversion"/>
  </si>
  <si>
    <t>Muahaha! Finalmente alguém para me entreter!</t>
    <phoneticPr fontId="1" type="noConversion"/>
  </si>
  <si>
    <t>You managed to come here with such poor skills? Impressive!</t>
    <phoneticPr fontId="1" type="noConversion"/>
  </si>
  <si>
    <t>憑那點實力就能來到這裡，還真了不起！</t>
    <phoneticPr fontId="1" type="noConversion"/>
  </si>
  <si>
    <t>就凭这本事还能走到这里，也算你厉害！</t>
    <phoneticPr fontId="1" type="noConversion"/>
  </si>
  <si>
    <t>その程度の実力でここまで来るとはな！</t>
    <phoneticPr fontId="1" type="noConversion"/>
  </si>
  <si>
    <t>เจ้าแน่มากที่กล้ามาที่นี่ ทั้งๆ ที่ฝีมือมีแค่นั้น!</t>
    <phoneticPr fontId="1" type="noConversion"/>
  </si>
  <si>
    <t>¡Tienen suerte de haber venido hasta aquí con tales habilidades!</t>
    <phoneticPr fontId="1" type="noConversion"/>
  </si>
  <si>
    <t>É impressionante que tenha chegado até aqui com essas habilidades desprezíveis!</t>
    <phoneticPr fontId="1" type="noConversion"/>
  </si>
  <si>
    <t>Now witness your pathetic self!</t>
    <phoneticPr fontId="1" type="noConversion"/>
  </si>
  <si>
    <t>要認識到你這傢伙的不足！</t>
    <phoneticPr fontId="1" type="noConversion"/>
  </si>
  <si>
    <t>看看你自己的不足吧！</t>
    <phoneticPr fontId="1" type="noConversion"/>
  </si>
  <si>
    <t>貴様の未熟さを思い知れ！</t>
    <phoneticPr fontId="1" type="noConversion"/>
  </si>
  <si>
    <t>จงรู้ซึ้งถึงความอ่อนแอของตัวเองซะ!</t>
    <phoneticPr fontId="1" type="noConversion"/>
  </si>
  <si>
    <t>¡Dense cuenta qué tan débil son!</t>
    <phoneticPr fontId="1" type="noConversion"/>
  </si>
  <si>
    <t>Aceite que não é capaz!</t>
    <phoneticPr fontId="1" type="noConversion"/>
  </si>
  <si>
    <t>Insignificant gnats!</t>
    <phoneticPr fontId="1" type="noConversion"/>
  </si>
  <si>
    <t>這是從哪鑽進來的蒼蠅啊！</t>
    <phoneticPr fontId="1" type="noConversion"/>
  </si>
  <si>
    <t>怎么来了一只苍蝇！</t>
    <phoneticPr fontId="1" type="noConversion"/>
  </si>
  <si>
    <t>蠅どもみたいな奴が入って来たな！</t>
    <phoneticPr fontId="1" type="noConversion"/>
  </si>
  <si>
    <t>แมลงเม่าบินมาถึงนี่เลยงั้นเหรอ!</t>
    <phoneticPr fontId="1" type="noConversion"/>
  </si>
  <si>
    <t>¡Qué hace esta mosca aquí!</t>
    <phoneticPr fontId="1" type="noConversion"/>
  </si>
  <si>
    <t>Temos um verme por aqui!</t>
    <phoneticPr fontId="1" type="noConversion"/>
  </si>
  <si>
    <t>Behold, my iron strength!</t>
    <phoneticPr fontId="1" type="noConversion"/>
  </si>
  <si>
    <t>感受一下我鋼鐵般的體力吧！</t>
    <phoneticPr fontId="1" type="noConversion"/>
  </si>
  <si>
    <t>感受一下我钢铁般的体力吧！</t>
    <phoneticPr fontId="1" type="noConversion"/>
  </si>
  <si>
    <t>鋼鉄のような私の体力を感じるがいい！</t>
    <phoneticPr fontId="1" type="noConversion"/>
  </si>
  <si>
    <t>เจอพละกำลังดั่งเหล็กกล้าของข้าหน่อย!</t>
    <phoneticPr fontId="1" type="noConversion"/>
  </si>
  <si>
    <t>¡Sientan mi fuerza de acero!</t>
    <phoneticPr fontId="1" type="noConversion"/>
  </si>
  <si>
    <t>Sinta a intensidade da minha energia forte como aço!</t>
    <phoneticPr fontId="1" type="noConversion"/>
  </si>
  <si>
    <t>I shall not fall!</t>
    <phoneticPr fontId="1" type="noConversion"/>
  </si>
  <si>
    <t>我是不會屈服的！</t>
    <phoneticPr fontId="1" type="noConversion"/>
  </si>
  <si>
    <t>私は崩れない！</t>
    <phoneticPr fontId="1" type="noConversion"/>
  </si>
  <si>
    <t>ข้าไม่ยอมแพ้หรอก!</t>
    <phoneticPr fontId="1" type="noConversion"/>
  </si>
  <si>
    <t>¡Nunca seré derrotado!</t>
    <phoneticPr fontId="1" type="noConversion"/>
  </si>
  <si>
    <t>Nunca será capaz de me atingir!</t>
    <phoneticPr fontId="1" type="noConversion"/>
  </si>
  <si>
    <t>No! Impossible!</t>
    <phoneticPr fontId="1" type="noConversion"/>
  </si>
  <si>
    <t>不！這不可能！</t>
    <phoneticPr fontId="1" type="noConversion"/>
  </si>
  <si>
    <t>不！这不可能！</t>
    <phoneticPr fontId="1" type="noConversion"/>
  </si>
  <si>
    <t>こんなはずがない！</t>
    <phoneticPr fontId="1" type="noConversion"/>
  </si>
  <si>
    <t>ไม่นะ! เป็นไปไม่ได้!</t>
    <phoneticPr fontId="1" type="noConversion"/>
  </si>
  <si>
    <t>¡Imposible! ¡No puede ser!</t>
    <phoneticPr fontId="1" type="noConversion"/>
  </si>
  <si>
    <t>Não! Não é possível!</t>
    <phoneticPr fontId="1" type="noConversion"/>
  </si>
  <si>
    <t>I should be immortal!</t>
    <phoneticPr fontId="1" type="noConversion"/>
  </si>
  <si>
    <t>我必須是不滅的！</t>
    <phoneticPr fontId="1" type="noConversion"/>
  </si>
  <si>
    <t>我是不死不灭！</t>
    <phoneticPr fontId="1" type="noConversion"/>
  </si>
  <si>
    <t>私は不滅でなければならない！</t>
    <phoneticPr fontId="1" type="noConversion"/>
  </si>
  <si>
    <t>ข้าต้องเป็นอมตะ!</t>
    <phoneticPr fontId="1" type="noConversion"/>
  </si>
  <si>
    <t>¡Debo ser inmortal!</t>
    <phoneticPr fontId="1" type="noConversion"/>
  </si>
  <si>
    <t>Eu sou imortal!</t>
    <phoneticPr fontId="1" type="noConversion"/>
  </si>
  <si>
    <t>[문파원정 흡혼마수</t>
  </si>
  <si>
    <t>2023.01.19</t>
  </si>
  <si>
    <t>흡혼마수</t>
  </si>
  <si>
    <t>초라한 인간들아 정신차려라!</t>
  </si>
  <si>
    <t>한 줌의 재가 되는구나! 고통을 느끼지도 못하고 잘 가거라!</t>
  </si>
  <si>
    <t>느끼지도 못하고 잘 가거라!</t>
  </si>
  <si>
    <t>강한 기운이 몸에 느껴지는구나!</t>
  </si>
  <si>
    <t>흡혼견은 저들을 물어뜯거라!</t>
  </si>
  <si>
    <t>잘 버티는구나! 이것도 잘 버텨보거라!</t>
  </si>
  <si>
    <t>너의 울음으로 나와 너희들이 단단해지는구나!</t>
  </si>
  <si>
    <t>[문파원정] 흡혼마수</t>
  </si>
  <si>
    <t>덕분에 파령검을 찾게 되었군. 고맙네. 마지막으로 한 번만 더 날 찾아오게.</t>
    <phoneticPr fontId="1" type="noConversion"/>
  </si>
  <si>
    <t>Thanks to you, I finally found the Wave Blade. Please visit me again for the last time.</t>
  </si>
  <si>
    <t>托你的福總算找到了波齡刀。最後再來找我一次吧。</t>
  </si>
  <si>
    <t>多亏了你，我才能找回波龄刀，真是谢谢了。最后再来找我一次吧。</t>
  </si>
  <si>
    <t>おかげで波齢刀を見つけることができた。ありがとう。最後にもう一度だけ、尋ねて来てくれ。</t>
  </si>
  <si>
    <t>ขอบคุณสำหรับการหาดาบแห่งคลื่นน้ำ ขอบคุณมาก โปรดมาหาข้าอีกหนึ่งครั้งเป็นครั้งสุดท้าย</t>
  </si>
  <si>
    <t>Gracias a ti pude encontrar la espada de olas. Muchas gracias. Ven a buscarme una vez más.</t>
  </si>
  <si>
    <t>Consegui encontrar a Espada da Onda graças a você. Obrigado. Procure-me novamente mais tarde.</t>
  </si>
  <si>
    <t>Awaken from your stupor, puny humans!</t>
  </si>
  <si>
    <t>這些寒酸的人類啊，振作吧！</t>
  </si>
  <si>
    <t>可怜的人类，给我醒醒吧！</t>
  </si>
  <si>
    <t>惨めな人間どもめ、断念しろ！</t>
  </si>
  <si>
    <t>ตื่นซะ พวกมนุษย์ตํ่าต้อย!</t>
  </si>
  <si>
    <t>¡Despiértense de su sueño, humanos enclenques!</t>
  </si>
  <si>
    <t>Coloquem-se em seus lugares, humanos desprezíveis!</t>
  </si>
  <si>
    <t>Turn into ashes! You won't even feel pain!</t>
  </si>
  <si>
    <t>幻化成灰燼呀！好走，至少不會感到痛苦！</t>
  </si>
  <si>
    <t>成了一把灰烬！瞬间将你们焚烧殆尽，消散而去！</t>
  </si>
  <si>
    <t>一握りの灰になってしまったな！苦痛を感じる隙も与えまい、さらばだ！</t>
  </si>
  <si>
    <t>สลายเป็นเถ้าถ่าน! เจ้าจะจากไปโดยไม่รู้สึกทรมาน!</t>
  </si>
  <si>
    <t>¡Veo que te has convertido en cenizas! ¡Agradéceme que desapareciste sin dolor!</t>
  </si>
  <si>
    <t>Vocês serão reduzidos à cinzas! Nem mesmo sentirão dor. Adeus!</t>
  </si>
  <si>
    <t>You won't even feel pain!</t>
  </si>
  <si>
    <t>好走，至少不會感到痛苦！</t>
  </si>
  <si>
    <t>瞬间将你焚烧殆尽，消散而去吧！</t>
  </si>
  <si>
    <t>感じる隙も与えまい、さらばだ！</t>
  </si>
  <si>
    <t>เจ้าจะจากไปโดยไม่รู้สึก!</t>
  </si>
  <si>
    <t>¡Agradéceme que desapareciste sin dolor!</t>
  </si>
  <si>
    <t>Nem mesmo sentirão dor. Adeus!</t>
  </si>
  <si>
    <t>I can feel immense power running through my body!</t>
  </si>
  <si>
    <t>感覺全身充滿強大氣息！</t>
  </si>
  <si>
    <t>我感受到了一股强大的气息！</t>
  </si>
  <si>
    <t>体の中から強い気が感じられる！</t>
  </si>
  <si>
    <t>ข้าสัมผัสได้ถึงพลังอันแข็งแกร่ง!</t>
  </si>
  <si>
    <t>¡Puedo sentir el inmenso poder que recorre mi cuerpo!</t>
  </si>
  <si>
    <t>Sinto uma forte energia em meu corpo!</t>
  </si>
  <si>
    <t>Soul-absorbing Hounds! Tear them apart!</t>
  </si>
  <si>
    <t>吸魂犬啊，去撕咬他們吧！</t>
  </si>
  <si>
    <t>吸魂犬给我咬碎他们！</t>
  </si>
  <si>
    <t>吸魂犬よ、あの者たちを噛み殺せ！</t>
  </si>
  <si>
    <t>สุนัขดูดวิญญาณไปกัดพวกมัน!</t>
  </si>
  <si>
    <t>¡Caninos devoraespíritu, muérdanlos!</t>
  </si>
  <si>
    <t>O Cão Sugador de Almas vai arrancar um pedaço de você!</t>
  </si>
  <si>
    <t>You're still up? But can you take this!?</t>
  </si>
  <si>
    <t>挺能忍的嘛！這個也好好挺住吧！</t>
  </si>
  <si>
    <t>还挺能撑！那再试试这个吧！</t>
  </si>
  <si>
    <t>よく耐えたものだ！だが、これにも耐えれるだろうか！</t>
  </si>
  <si>
    <t>ทนได้ดีสินะ! ลองทนเจ้านี่ดูแล้วกัน!</t>
  </si>
  <si>
    <t>Vejo que está resistindo bem! Tente resistir a isto também!</t>
  </si>
  <si>
    <t>Your cries only serve to empower me and my minions!</t>
  </si>
  <si>
    <t>依著你的哭泣，而使我和你們都變得堅強呀！</t>
  </si>
  <si>
    <t>你的哭泣，让我和你们更加坚固！</t>
  </si>
  <si>
    <t>お前の鳴き声で俺とお前らが強くなっていく！</t>
  </si>
  <si>
    <t>เสียงร้องของเจ้าจะทำให้ข้าและพวกเจ้าแข็งแกร่งขึ้น!</t>
  </si>
  <si>
    <t>¡Sus llantos son música a nuestros oídos!</t>
  </si>
  <si>
    <t>O som dos seus gritos nos fortalece!</t>
  </si>
  <si>
    <t>신기선 몽촌사막</t>
    <phoneticPr fontId="1" type="noConversion"/>
  </si>
  <si>
    <t>2023.03.16</t>
    <phoneticPr fontId="1" type="noConversion"/>
  </si>
  <si>
    <t>&lt;#USERNAME#&gt;! 큰일이야. 공허마의 기운이 느껴져.</t>
    <phoneticPr fontId="1" type="noConversion"/>
  </si>
  <si>
    <t>2023.03.16</t>
  </si>
  <si>
    <t>공허마? 그게 뭔데?</t>
    <phoneticPr fontId="1" type="noConversion"/>
  </si>
  <si>
    <t>답을 하기도 전에 감사 인사라니... 이렇게 된 거 신기선 안 좀 볼까?</t>
    <phoneticPr fontId="1" type="noConversion"/>
  </si>
  <si>
    <t>신기선 갑판</t>
    <phoneticPr fontId="1" type="noConversion"/>
  </si>
  <si>
    <t>조사단원 진대</t>
  </si>
  <si>
    <t>으윽! 너무 강해. 이러다 우리 다 죽겠어.</t>
    <phoneticPr fontId="1" type="noConversion"/>
  </si>
  <si>
    <t>신기선 내부선실</t>
    <phoneticPr fontId="1" type="noConversion"/>
  </si>
  <si>
    <t>토비토</t>
    <phoneticPr fontId="1" type="noConversion"/>
  </si>
  <si>
    <t>토비족 포로</t>
  </si>
  <si>
    <t>구루사</t>
  </si>
  <si>
    <t>여기 있는 토비족은 모두 구한 것 같군. 불비에게 알려야겠어.</t>
    <phoneticPr fontId="1" type="noConversion"/>
  </si>
  <si>
    <t>타락한 토비족이 이렇게나 많다니… 어서 이들의 영혼에 안식을 찾아줘야 겠어.</t>
    <phoneticPr fontId="1" type="noConversion"/>
  </si>
  <si>
    <t>지금 무슨일이 일어나는 거지?? 이게 불비가 말한 균열인가? 돌아가서 말해주자.</t>
    <phoneticPr fontId="1" type="noConversion"/>
  </si>
  <si>
    <t>토끼도사 총총이</t>
  </si>
  <si>
    <t>콰이만</t>
    <phoneticPr fontId="1" type="noConversion"/>
  </si>
  <si>
    <t>함정인줄 알고도 일부러 걸리다니... 후회하게 해주마.</t>
    <phoneticPr fontId="1" type="noConversion"/>
  </si>
  <si>
    <t>풀려났어! 고마워. 갑판에서 보자</t>
    <phoneticPr fontId="1" type="noConversion"/>
  </si>
  <si>
    <t>화염괴수 쿠붐</t>
  </si>
  <si>
    <t>신기선 EP01</t>
    <phoneticPr fontId="1" type="noConversion"/>
  </si>
  <si>
    <t>숲? 좀 더 들어가 보면 여기가 어딘지 알겠지.</t>
    <phoneticPr fontId="1" type="noConversion"/>
  </si>
  <si>
    <t>우면숲이잖아? 일단 도망친 정령을 찾아보자.</t>
    <phoneticPr fontId="1" type="noConversion"/>
  </si>
  <si>
    <t>정령의 흔적은 보이지 않는군. 설마 우마신전 안으로?</t>
    <phoneticPr fontId="1" type="noConversion"/>
  </si>
  <si>
    <t>저자는? 한현? 무슨 일이지?</t>
    <phoneticPr fontId="1" type="noConversion"/>
  </si>
  <si>
    <t>한현이 저렇게나 빨랐나? 놓쳤네. 이쪽에 주둔지라면 거기밖에 없겠군.</t>
    <phoneticPr fontId="1" type="noConversion"/>
  </si>
  <si>
    <t>역시 여기에 주둔해 있었구나. 이곳의 아라 소저는 어떤 사람일까?</t>
    <phoneticPr fontId="1" type="noConversion"/>
  </si>
  <si>
    <t>저 사람은? 아미파 제자?</t>
    <phoneticPr fontId="1" type="noConversion"/>
  </si>
  <si>
    <t>입구부터 우마인들이 막아서고 있잖아. 처리해 두자.</t>
    <phoneticPr fontId="1" type="noConversion"/>
  </si>
  <si>
    <t>꼼짝도 안 하는군. 원래는 없던 바위인데… 다른 길로 가야겠어.</t>
    <phoneticPr fontId="1" type="noConversion"/>
  </si>
  <si>
    <t>우마인들이 여러 곳에 진을 치고 있군. 어쩔 수 없지.</t>
    <phoneticPr fontId="1" type="noConversion"/>
  </si>
  <si>
    <t>우면귀의 저항이 심한 것 같군. 겁에 질린 듯한데… 무슨 일이지?</t>
    <phoneticPr fontId="1" type="noConversion"/>
  </si>
  <si>
    <t>저 시체들 중에 홍염 장문인이 있을지도 몰라. 찾아보자.</t>
    <phoneticPr fontId="1" type="noConversion"/>
  </si>
  <si>
    <t>시신을 이렇게나 훼손시켜 놓다니... 잔인하구나.</t>
    <phoneticPr fontId="1" type="noConversion"/>
  </si>
  <si>
    <t>이 사람도 아니야…</t>
    <phoneticPr fontId="1" type="noConversion"/>
  </si>
  <si>
    <t>저 옷은? 홍염 장문인? 뭔가 기분 나쁜 기운에 둘러싸인 듯한데…</t>
    <phoneticPr fontId="1" type="noConversion"/>
  </si>
  <si>
    <t>함부로 손대면 안 될 것 같군. 술자를 찾아 없애면 악한 기운이 사라질지도 몰라.</t>
    <phoneticPr fontId="1" type="noConversion"/>
  </si>
  <si>
    <t>우뢰</t>
    <phoneticPr fontId="1" type="noConversion"/>
  </si>
  <si>
    <t>감히 내 전리품에 손을 대? 사지를 끊어주마!</t>
    <phoneticPr fontId="1" type="noConversion"/>
  </si>
  <si>
    <t>술법이 사라진 것 같군. 홍염 장문인… 잠시 실례 좀 하겠습니다.</t>
    <phoneticPr fontId="1" type="noConversion"/>
  </si>
  <si>
    <t>우리 먼저 갈게요. 실력이 있으면 혼자서도 우릴 추적할 수 있겠죠?</t>
    <phoneticPr fontId="1" type="noConversion"/>
  </si>
  <si>
    <t>꼭 그럴 필요까지야… &lt;#USERNAME#&gt; 소협! 우마신전 2층에서 만납시다.</t>
    <phoneticPr fontId="1" type="noConversion"/>
  </si>
  <si>
    <t>이번엔 백우… 우면귀들이 군단을 이루고 있는 건가?</t>
    <phoneticPr fontId="1" type="noConversion"/>
  </si>
  <si>
    <t>척살대면 분명 추적하겠지. 지금 없애야겠어.</t>
    <phoneticPr fontId="1" type="noConversion"/>
  </si>
  <si>
    <t>어? 저건... 신기선의 정령인가? 그리고 마원...지?</t>
    <phoneticPr fontId="1" type="noConversion"/>
  </si>
  <si>
    <t>학비</t>
    <phoneticPr fontId="1" type="noConversion"/>
  </si>
  <si>
    <t>곤륜파의 적이다! 마원지님을 지켜라!</t>
    <phoneticPr fontId="1" type="noConversion"/>
  </si>
  <si>
    <t>도와줄 필요 없겠지? 먼저 지나가겠다.</t>
    <phoneticPr fontId="1" type="noConversion"/>
  </si>
  <si>
    <t>필요 없어. 나 혼자서도 충분하다.</t>
    <phoneticPr fontId="1" type="noConversion"/>
  </si>
  <si>
    <t>다음 방에도 우면귀들이 무리를 짓고 있을 거야. 바로 처리하자.</t>
    <phoneticPr fontId="1" type="noConversion"/>
  </si>
  <si>
    <t>싸우는 소리가 들린다. 누가 싸우는 거지?</t>
    <phoneticPr fontId="1" type="noConversion"/>
  </si>
  <si>
    <t>키악! 뚫어! 뚫으란 말이야. 우면귀 놈들을 치우란 말이야!</t>
    <phoneticPr fontId="1" type="noConversion"/>
  </si>
  <si>
    <t>잠깐! 생김새를 보니 저놈이야. 네 이놈! 잡아간 곤륜파 사람들은 어디 있는 것이냐?</t>
    <phoneticPr fontId="1" type="noConversion"/>
  </si>
  <si>
    <t>화염괴수 쿠붐(변신)</t>
    <phoneticPr fontId="1" type="noConversion"/>
  </si>
  <si>
    <t>눈 크게 뜨고 보아라! 그분께서 내게 주신 공허의 힘이다. 크아아!</t>
    <phoneticPr fontId="1" type="noConversion"/>
  </si>
  <si>
    <t>그 분께서... 4첩9계의 새로운 질서... 가 되실 것이다... 크악...</t>
    <phoneticPr fontId="1" type="noConversion"/>
  </si>
  <si>
    <t>아라 소저! 한현 소협!</t>
    <phoneticPr fontId="1" type="noConversion"/>
  </si>
  <si>
    <t>엇? &lt;#USERNAME#&gt; 소협.</t>
    <phoneticPr fontId="1" type="noConversion"/>
  </si>
  <si>
    <t>우리가 먼저 앞장서겠으니 뒤따라 오면서 우면귀 처치를 부탁하오!</t>
    <phoneticPr fontId="1" type="noConversion"/>
  </si>
  <si>
    <t>아라 소저와 한현은 괜찮겠지? 불길한 느낌이 드는 건 뭘까…</t>
    <phoneticPr fontId="1" type="noConversion"/>
  </si>
  <si>
    <t>헉! 저건 뭡니까?</t>
    <phoneticPr fontId="1" type="noConversion"/>
  </si>
  <si>
    <t>공허 우면귀</t>
    <phoneticPr fontId="1" type="noConversion"/>
  </si>
  <si>
    <t>고작 이 정도의 힘으로 여길 지나가려 하다니 오만하구나!</t>
    <phoneticPr fontId="1" type="noConversion"/>
  </si>
  <si>
    <t>공격이 먹히지 않아요!</t>
    <phoneticPr fontId="1" type="noConversion"/>
  </si>
  <si>
    <t>너무 강합니다. 도망칩시다!</t>
    <phoneticPr fontId="1" type="noConversion"/>
  </si>
  <si>
    <t>이런…</t>
    <phoneticPr fontId="1" type="noConversion"/>
  </si>
  <si>
    <t>크흐흐... 겁쟁이 녀석들. 기다리고 있겠다!</t>
    <phoneticPr fontId="1" type="noConversion"/>
  </si>
  <si>
    <t>곤륜파? 이곳으로 야영지를 옮겼나? 잘됐군.</t>
    <phoneticPr fontId="1" type="noConversion"/>
  </si>
  <si>
    <t>벌레 한 마리 바뀌었다고 날 이길 수 있을 것 같으냐?</t>
    <phoneticPr fontId="1" type="noConversion"/>
  </si>
  <si>
    <t>지금이다!</t>
    <phoneticPr fontId="1" type="noConversion"/>
  </si>
  <si>
    <t>크헉... 안돼... 내 힘을 돌려줘!!!</t>
    <phoneticPr fontId="1" type="noConversion"/>
  </si>
  <si>
    <t>우리가 먼저 길을 트겠다. 뒤따라 오면서 잔챙이들을 처리하고 와라.</t>
    <phoneticPr fontId="1" type="noConversion"/>
  </si>
  <si>
    <t>그러지.</t>
    <phoneticPr fontId="1" type="noConversion"/>
  </si>
  <si>
    <t>마원지, 이 녀석... 길을 트겠다더니 우면귀들이 그대로잖아?</t>
    <phoneticPr fontId="1" type="noConversion"/>
  </si>
  <si>
    <t>왔군. 가지.</t>
    <phoneticPr fontId="1" type="noConversion"/>
  </si>
  <si>
    <t>천파 공주님에게 아무 일도 없어야 할 텐데…</t>
    <phoneticPr fontId="1" type="noConversion"/>
  </si>
  <si>
    <t>신기선 02</t>
    <phoneticPr fontId="1" type="noConversion"/>
  </si>
  <si>
    <t>대장장이 불영</t>
    <phoneticPr fontId="1" type="noConversion"/>
  </si>
  <si>
    <t>으윽... 함정이야.. 날 미끼로 쓰려고 살려둔거야.. 조심해! 엄청난 녀석이 나타날거야.</t>
    <phoneticPr fontId="1" type="noConversion"/>
  </si>
  <si>
    <t>저 끔찍한 괴물도 죽음 앞에선 평등하군.</t>
    <phoneticPr fontId="1" type="noConversion"/>
  </si>
  <si>
    <t>두껍고 긴 막대기... 긴 막대기…</t>
    <phoneticPr fontId="1" type="noConversion"/>
  </si>
  <si>
    <t>이게 막대기라고? 완전 철기둥이잖아?</t>
    <phoneticPr fontId="1" type="noConversion"/>
  </si>
  <si>
    <t>이제 좀 봐줄만하군.</t>
    <phoneticPr fontId="1" type="noConversion"/>
  </si>
  <si>
    <t>대충 겉모습은 수리가 끝난 것 같네.</t>
    <phoneticPr fontId="1" type="noConversion"/>
  </si>
  <si>
    <t>그놈의 직감... 직감. 근데 점점 감각이 날카로와지는 거 같긴 해…</t>
    <phoneticPr fontId="1" type="noConversion"/>
  </si>
  <si>
    <t>이런 불씨가 두 개나 더 있다는 건가?</t>
    <phoneticPr fontId="1" type="noConversion"/>
  </si>
  <si>
    <t>지긋지긋한 공허마들! 빨리 다음 불씨를 찾으러 가자.</t>
    <phoneticPr fontId="1" type="noConversion"/>
  </si>
  <si>
    <t>태르칸</t>
    <phoneticPr fontId="1" type="noConversion"/>
  </si>
  <si>
    <t>화로를 되살리려 하는가?</t>
    <phoneticPr fontId="1" type="noConversion"/>
  </si>
  <si>
    <t>태르칸</t>
  </si>
  <si>
    <t>화로를 살리려다가 네 놈이 죽겠군? 크르르…</t>
    <phoneticPr fontId="1" type="noConversion"/>
  </si>
  <si>
    <t>이게 마지막 불씨인가. 불영에게 돌아가자.</t>
    <phoneticPr fontId="1" type="noConversion"/>
  </si>
  <si>
    <t>일등항해사 불비</t>
    <phoneticPr fontId="1" type="noConversion"/>
  </si>
  <si>
    <t>여기 열쇠. 이전에도 해봤지? 잘 넣어서 돌려. 살살.</t>
    <phoneticPr fontId="1" type="noConversion"/>
  </si>
  <si>
    <t>여긴... 어디지?</t>
    <phoneticPr fontId="1" type="noConversion"/>
  </si>
  <si>
    <t>공허마</t>
    <phoneticPr fontId="1" type="noConversion"/>
  </si>
  <si>
    <t>생명체다! 죽여!</t>
    <phoneticPr fontId="1" type="noConversion"/>
  </si>
  <si>
    <t>공허마?</t>
    <phoneticPr fontId="1" type="noConversion"/>
  </si>
  <si>
    <t>뭔가 잘못됐어. 빨리 나가자.</t>
    <phoneticPr fontId="1" type="noConversion"/>
  </si>
  <si>
    <t>또???</t>
    <phoneticPr fontId="1" type="noConversion"/>
  </si>
  <si>
    <t>공허의 주인</t>
    <phoneticPr fontId="1" type="noConversion"/>
  </si>
  <si>
    <t>네 놈이 올 곳이 아니다... 침입자여…</t>
    <phoneticPr fontId="1" type="noConversion"/>
  </si>
  <si>
    <t>나갈 거야. 나가려고 했다고!</t>
    <phoneticPr fontId="1" type="noConversion"/>
  </si>
  <si>
    <t>문지기가 하나인 줄 알았더니 둘이었군!</t>
    <phoneticPr fontId="1" type="noConversion"/>
  </si>
  <si>
    <t>제발... 이번엔 되라.</t>
    <phoneticPr fontId="1" type="noConversion"/>
  </si>
  <si>
    <t>신기선_EP02</t>
    <phoneticPr fontId="1" type="noConversion"/>
  </si>
  <si>
    <t>표속백귀</t>
    <phoneticPr fontId="1" type="noConversion"/>
  </si>
  <si>
    <t>키에에엑!...</t>
    <phoneticPr fontId="1" type="noConversion"/>
  </si>
  <si>
    <t>표속백귀장</t>
    <phoneticPr fontId="1" type="noConversion"/>
  </si>
  <si>
    <t>죽어라!</t>
    <phoneticPr fontId="1" type="noConversion"/>
  </si>
  <si>
    <t>표속백귀마장</t>
    <phoneticPr fontId="1" type="noConversion"/>
  </si>
  <si>
    <t>영원한 불길이 네 놈들을 불태우리라!</t>
    <phoneticPr fontId="1" type="noConversion"/>
  </si>
  <si>
    <t>후우... 이러고 있을 때가 아닌데...</t>
    <phoneticPr fontId="1" type="noConversion"/>
  </si>
  <si>
    <t>누구십니까?</t>
    <phoneticPr fontId="1" type="noConversion"/>
  </si>
  <si>
    <t>가버렸군…</t>
    <phoneticPr fontId="1" type="noConversion"/>
  </si>
  <si>
    <t>뱀의 동굴이 뱀의 입 아닐까? 일단 찾아보자.</t>
    <phoneticPr fontId="1" type="noConversion"/>
  </si>
  <si>
    <t>음? 뭔가 흑의인의 흔적이 보이는데? 실마리가 풀릴거 같군. 더 잡아보자</t>
    <phoneticPr fontId="1" type="noConversion"/>
  </si>
  <si>
    <t>뭔가 찾은것 같군</t>
    <phoneticPr fontId="1" type="noConversion"/>
  </si>
  <si>
    <t>흔적이 말하는 깃발이 저건가보군. 살펴보자.</t>
    <phoneticPr fontId="1" type="noConversion"/>
  </si>
  <si>
    <t>복면의 남자</t>
    <phoneticPr fontId="1" type="noConversion"/>
  </si>
  <si>
    <t>여긴 백귀들뿐이군. 더 안으로 들어가봐야겠어.</t>
    <phoneticPr fontId="1" type="noConversion"/>
  </si>
  <si>
    <t>마교의 인장을 가지고 왔다! 무백 장군에게 전해라.</t>
    <phoneticPr fontId="1" type="noConversion"/>
  </si>
  <si>
    <t>폐광? 일단 폐광 1층으로 가봐야겠군.</t>
    <phoneticPr fontId="1" type="noConversion"/>
  </si>
  <si>
    <t>백귀의 뼛조각이라... 일단 백귀가 있는 곳으로 가봐야겠어.</t>
    <phoneticPr fontId="1" type="noConversion"/>
  </si>
  <si>
    <t>마골단 보급대? 일단 이놈들을 처리하다보면 만나뵐 수 있을 지도 모르겠군.</t>
    <phoneticPr fontId="1" type="noConversion"/>
  </si>
  <si>
    <t>이쪽에는 보이지 않으니, 다른 백귀가 있는 곳으로 가봐야겠어.</t>
    <phoneticPr fontId="1" type="noConversion"/>
  </si>
  <si>
    <t>여기도 마골단이 있네? 여기도 한번 찾아보자.</t>
    <phoneticPr fontId="1" type="noConversion"/>
  </si>
  <si>
    <t>1층에는 안 계신 게 확실한 듯하네. 2층으로 가보자.</t>
    <phoneticPr fontId="1" type="noConversion"/>
  </si>
  <si>
    <t>흑의인</t>
    <phoneticPr fontId="1" type="noConversion"/>
  </si>
  <si>
    <t>백룡단원</t>
    <phoneticPr fontId="1" type="noConversion"/>
  </si>
  <si>
    <t>열두 당파라니... 마교의 세력이 만만치 않구나.</t>
    <phoneticPr fontId="1" type="noConversion"/>
  </si>
  <si>
    <t>여의황</t>
    <phoneticPr fontId="1" type="noConversion"/>
  </si>
  <si>
    <t>신기선 - 의뢰 완료 미니대화</t>
    <phoneticPr fontId="1" type="noConversion"/>
  </si>
  <si>
    <t>충분하군요. 단장님께서 찾으시니 한번 가보시는 게 어떻겠습니까?</t>
    <phoneticPr fontId="1" type="noConversion"/>
  </si>
  <si>
    <t>이건 무슨 천조각이지? 뭔가 관련이 있어 보이는데, 단장에게 돌아가자.</t>
    <phoneticPr fontId="1" type="noConversion"/>
  </si>
  <si>
    <t>확인된 게 있으면 돌아와 주시오.</t>
    <phoneticPr fontId="1" type="noConversion"/>
  </si>
  <si>
    <t>알아낸 게 있소. 어서 돌아오시오.</t>
    <phoneticPr fontId="1" type="noConversion"/>
  </si>
  <si>
    <t>자료는 없다니... 됐소. 그건. 복수로 대신해야지. 감사하오.</t>
    <phoneticPr fontId="1" type="noConversion"/>
  </si>
  <si>
    <t>소협, 단원들을 찾지 못했습니까? 저에게 다시 와주십시오.</t>
    <phoneticPr fontId="1" type="noConversion"/>
  </si>
  <si>
    <t>소협, 안타깝게도 그들의 시체를 발견했습니다... 도와주셔서 고맙습니다.</t>
    <phoneticPr fontId="1" type="noConversion"/>
  </si>
  <si>
    <t>이게 뭐지? 구슬인가? 학자에게 돌아가서 알려주자.</t>
    <phoneticPr fontId="1" type="noConversion"/>
  </si>
  <si>
    <t>소협, 전음이 들리시오? 이젠 거긴 됐으니 나에게 다시 와주시오.</t>
    <phoneticPr fontId="1" type="noConversion"/>
  </si>
  <si>
    <t>감찰관이 아주 약이 오른듯합니다. 보물 상자는 이제 됐으니 돌아와주세요.</t>
    <phoneticPr fontId="1" type="noConversion"/>
  </si>
  <si>
    <t>소협! 감찰관이 눈치를 챈 거 같아요. 일 철수하시죠.</t>
    <phoneticPr fontId="1" type="noConversion"/>
  </si>
  <si>
    <t>광석은 이제 됐습니다. 다시 와주시겠어요?</t>
    <phoneticPr fontId="1" type="noConversion"/>
  </si>
  <si>
    <t>너무 많이 캐지 마십시오. 다른 부탁이 있습니다.</t>
    <phoneticPr fontId="1" type="noConversion"/>
  </si>
  <si>
    <t>소협, 소협이 수집해 온 것들이 귀족들에게 반응이 좋습니다. 할 말이 있어요.</t>
    <phoneticPr fontId="1" type="noConversion"/>
  </si>
  <si>
    <t>너무 많이 캐지 마십시오. 수요와 공급 원리 아시죠? 또 의뢰가 있으니 시간 날 때 들르세요.</t>
    <phoneticPr fontId="1" type="noConversion"/>
  </si>
  <si>
    <t>아무래도 마지막 거래가 될 것 같군요.</t>
    <phoneticPr fontId="1" type="noConversion"/>
  </si>
  <si>
    <t>덕분에 많이 벌었습니다. 당분간 조용히 지내는 게 좋을 테니 소협도 절 아는 채 말아주십시오.</t>
    <phoneticPr fontId="1" type="noConversion"/>
  </si>
  <si>
    <t>중요한 자료처럼 보이진 않으니 사람 하나 살린다고 생각하자.</t>
    <phoneticPr fontId="1" type="noConversion"/>
  </si>
  <si>
    <t>소협 덕에 금빛 꿀벌 해적단으로 돌아갈 수 있을 듯 하오. 고맙소.</t>
    <phoneticPr fontId="1" type="noConversion"/>
  </si>
  <si>
    <t>좋았어! 그거 하나로는 부족할 거 같아. 나에게 들러줘.</t>
    <phoneticPr fontId="1" type="noConversion"/>
  </si>
  <si>
    <t>이걸로 됐어. 이제 난 단주가 될 수 있을 거야. 호호호!</t>
    <phoneticPr fontId="1" type="noConversion"/>
  </si>
  <si>
    <t>허공단이 몇 개 더 필요하겠지? 다시 가볼까?</t>
    <phoneticPr fontId="1" type="noConversion"/>
  </si>
  <si>
    <t>불길한 기운을 발산하는 석상이군. 이게 원인이 맞는 것 같아.</t>
    <phoneticPr fontId="1" type="noConversion"/>
  </si>
  <si>
    <t>2층에 이 정도 수의 석상이 있으면 3층에는 더 많을 거 같은데... 돌아가서 알려주자.</t>
    <phoneticPr fontId="1" type="noConversion"/>
  </si>
  <si>
    <t>친구, 고생했어. 이제 우리 조사단에게 맡기라고.</t>
    <phoneticPr fontId="1" type="noConversion"/>
  </si>
  <si>
    <t>마지막 시험이 남았습니다. 저에게 와주십시오.</t>
    <phoneticPr fontId="1" type="noConversion"/>
  </si>
  <si>
    <t>도와주셔서 감사합니다. 앞으로는 정직하게 살겠습니다.</t>
    <phoneticPr fontId="1" type="noConversion"/>
  </si>
  <si>
    <t>다른 발자취가 발견되었습니다. 어서 돌아오세요.</t>
    <phoneticPr fontId="1" type="noConversion"/>
  </si>
  <si>
    <t>다 했소? 나 좀 다시 만나주시오.</t>
    <phoneticPr fontId="1" type="noConversion"/>
  </si>
  <si>
    <t>수행의 목적도 있고... 그냥 좀 도와줘야겠어. 다른 부탁이 또 있으려나? 가볼까?</t>
    <phoneticPr fontId="1" type="noConversion"/>
  </si>
  <si>
    <t>이것으로 됐겠지. 부디 자유의 몸이 되었으면 좋겠군.</t>
    <phoneticPr fontId="1" type="noConversion"/>
  </si>
  <si>
    <t>되었는가? 나에게 돌아와 주게. 할 말이 있으니…</t>
    <phoneticPr fontId="1" type="noConversion"/>
  </si>
  <si>
    <t>고맙네. 우리 흑사단을 도와준 것에 깊이 감사하지.</t>
    <phoneticPr fontId="1" type="noConversion"/>
  </si>
  <si>
    <t>찾았지? 돌아와. 추가 의뢰가 있으니까.</t>
    <phoneticPr fontId="1" type="noConversion"/>
  </si>
  <si>
    <t>호패는 없는데... 실망하겠군.</t>
    <phoneticPr fontId="1" type="noConversion"/>
  </si>
  <si>
    <t>아... 없다고? 다른 방법을 찾아봐야겠네. 그래도 수고했어.</t>
    <phoneticPr fontId="1" type="noConversion"/>
  </si>
  <si>
    <t>몸속에서 날뛰는 고독이라니... 괜한 의뢰를 들어준 게 아닌가 싶군.</t>
    <phoneticPr fontId="1" type="noConversion"/>
  </si>
  <si>
    <t>鼠目寸光的蠢货，只知道眼前的欲望~</t>
  </si>
  <si>
    <t>2022.11.24</t>
  </si>
  <si>
    <t>광혈괴마</t>
  </si>
  <si>
    <t>[지옥토벌] 광혈괴마 대화</t>
  </si>
  <si>
    <t>[지옥토벌] 광혈괴마</t>
    <phoneticPr fontId="1" type="noConversion"/>
  </si>
  <si>
    <t>장소예, 이 악독한 마녀! 남편과 일가족을 모두 죽이고 이젠 나까지...</t>
    <phoneticPr fontId="1" type="noConversion"/>
  </si>
  <si>
    <t>Jang Soye, you wicked wench! You killed your husband and family, and now you've come for me...</t>
    <phoneticPr fontId="1" type="noConversion"/>
  </si>
  <si>
    <t>張書瑞，妳這惡毒的魔女！不僅殺了丈夫和所有家人，現在連我也…</t>
    <phoneticPr fontId="1" type="noConversion"/>
  </si>
  <si>
    <t>张书瑞，你这恶毒的魔女！不仅杀了丈夫和所有家人，现在连我也……</t>
    <phoneticPr fontId="1" type="noConversion"/>
  </si>
  <si>
    <t>張書瑞、あの悪辣な魔女め！家族を皆殺しにし、ついに私まで…</t>
    <phoneticPr fontId="1" type="noConversion"/>
  </si>
  <si>
    <t>ชังโซเย นังแม่มดชั่วร้าย! เจ้าสังหารสามีและครอบครัวข้าและคราวนี้ก็ถึงคราวข้า...</t>
    <phoneticPr fontId="1" type="noConversion"/>
  </si>
  <si>
    <t>¡Jang Soye, bruja asquerosa! Mataste a mi marido y a mi familia, y ahora vienes a por mí…</t>
    <phoneticPr fontId="1" type="noConversion"/>
  </si>
  <si>
    <t>Jang Soye, sua bruxa maldita! Matou o próprio marido e família e agora acha que pode vir atrás de mim...?</t>
    <phoneticPr fontId="1" type="noConversion"/>
  </si>
  <si>
    <t>소환문을 가동해라!! 무너지지 않도록 지켜야 한다!!</t>
    <phoneticPr fontId="1" type="noConversion"/>
  </si>
  <si>
    <t>소환문을 부수도록 놔둘 순 없지…</t>
    <phoneticPr fontId="1" type="noConversion"/>
  </si>
  <si>
    <t>하! 황홀하게 피어 오르는 독 향이군.</t>
    <phoneticPr fontId="1" type="noConversion"/>
  </si>
  <si>
    <t>이놈들을 모두 날려버려라!</t>
    <phoneticPr fontId="1" type="noConversion"/>
  </si>
  <si>
    <t>핫하하! 비석의 독기에 죽어버려라!</t>
    <phoneticPr fontId="1" type="noConversion"/>
  </si>
  <si>
    <t>무저갱에서 올라와 나를 도와라!</t>
    <phoneticPr fontId="1" type="noConversion"/>
  </si>
  <si>
    <t>크흐흐흐, 망자들아, 일어나라!</t>
    <phoneticPr fontId="1" type="noConversion"/>
  </si>
  <si>
    <t>이 더러운 산 것들을 고슴도치로 만들어버려라!</t>
    <phoneticPr fontId="1" type="noConversion"/>
  </si>
  <si>
    <t>흐흐흐… 너도 지옥의 노예가 되어라…</t>
    <phoneticPr fontId="1" type="noConversion"/>
  </si>
  <si>
    <t>If Master left for Sagittarion Temple, there must be a reason. I should hurry after him.</t>
    <phoneticPr fontId="1" type="noConversion"/>
  </si>
  <si>
    <t>師父前往咒魔神殿，一定是有原因的。快跟過去吧。</t>
    <phoneticPr fontId="1" type="noConversion"/>
  </si>
  <si>
    <t>师父往祖玛神殿那边去了，一定是有什么缘由。快跟上。</t>
    <phoneticPr fontId="1" type="noConversion"/>
  </si>
  <si>
    <t>師匠が呪魔神殿に向かったとは、何か理由があるはずだ。急いでついていこう。</t>
    <phoneticPr fontId="1" type="noConversion"/>
  </si>
  <si>
    <t>ท่านอาจารย์มุ่งไปทางวิหารมะแมสาปแช่งงั้นเหรอ คงต้องมีเหตุผลแน่ รีบตามไปกันเถอะ</t>
    <phoneticPr fontId="1" type="noConversion"/>
  </si>
  <si>
    <t>El maestro debe haber tenido una razón de ir al Templo de sagitarion. Vayamos rápido.</t>
    <phoneticPr fontId="1" type="noConversion"/>
  </si>
  <si>
    <t>Deve haver uma razão para o Mestre ter ido até o Templo do Sagitário. Siga-o depressa.</t>
    <phoneticPr fontId="1" type="noConversion"/>
  </si>
  <si>
    <t>Gahahaha! Sagittarions of darkness, drag the human's future to destruction.</t>
    <phoneticPr fontId="1" type="noConversion"/>
  </si>
  <si>
    <t>啊哈哈哈。黑暗的咒魔們啊，讓那傢伙的未來引至破滅吧。</t>
    <phoneticPr fontId="1" type="noConversion"/>
  </si>
  <si>
    <t>噗哈哈哈，黑暗的祖玛啊，将那家伙的未来引向灭亡吧。</t>
    <phoneticPr fontId="1" type="noConversion"/>
  </si>
  <si>
    <t>クハハハ。闇の呪魔たちよ、奴の未来を破滅へと導くのだ。</t>
    <phoneticPr fontId="1" type="noConversion"/>
  </si>
  <si>
    <t>วะฮ่าๆๆ เหล่ามะแมสาปแช่งแห่งความมืด จงทำให้อนาคตของมันสูญสิ้นซะ</t>
    <phoneticPr fontId="1" type="noConversion"/>
  </si>
  <si>
    <t>Kuajajaja sagitarions de la oscuridad, lleven a ese insensato a su perdición.</t>
    <phoneticPr fontId="1" type="noConversion"/>
  </si>
  <si>
    <t>Muahahaha. Sagitários da Escuridão, tragam a ruína do futuro desse humano.</t>
    <phoneticPr fontId="1" type="noConversion"/>
  </si>
  <si>
    <t>Sagittarions are the followers of the Black Dragon, much more powerful than Living Wraiths. Why don't you try testing your skills against them?</t>
    <phoneticPr fontId="1" type="noConversion"/>
  </si>
  <si>
    <t>咒魔們是比生靈還要更強而有力的黑龍追隨者。去對付他們吧。</t>
    <phoneticPr fontId="1" type="noConversion"/>
  </si>
  <si>
    <t>祖玛们是比生灵更加强大的黑龙追随者。和它们过过招吧。</t>
    <phoneticPr fontId="1" type="noConversion"/>
  </si>
  <si>
    <t>呪魔は黒幻霊よりもずっと強い黒龍の追従者だ。あの者たちの相手をするのだ。</t>
    <phoneticPr fontId="1" type="noConversion"/>
  </si>
  <si>
    <t>มะแมสาปแช่งเป็นผู้ติดตามของมังกรดำที่แข็งแกร่งกว่าวิญญาณคืนชีพอย่างมาก ลองไปสู้กับพวกมันสิ</t>
    <phoneticPr fontId="1" type="noConversion"/>
  </si>
  <si>
    <t>Los sagitarions son seguidores del dragón negro más poderosos que los espectros vivientes. Enfréntalos.</t>
    <phoneticPr fontId="1" type="noConversion"/>
  </si>
  <si>
    <t>Os Sagitários são seguidores do Dragão Negro, uma criatura muito mais poderosa que a Aparição Viva. Enfrente-os.</t>
    <phoneticPr fontId="1" type="noConversion"/>
  </si>
  <si>
    <t>고생했어! 천년여우 태양양 님이 널 찾고 계시니까 빨리 가봐!</t>
    <phoneticPr fontId="1" type="noConversion"/>
  </si>
  <si>
    <t>Good job! Millennial Fox Solari wants to see you. Go.</t>
    <phoneticPr fontId="1" type="noConversion"/>
  </si>
  <si>
    <t>辛苦了！千年狐狸陽陽在找你呢，快去看看吧！</t>
    <phoneticPr fontId="1" type="noConversion"/>
  </si>
  <si>
    <t>辛苦了！千年狐狸阳阳在找你呢，快去看看吧！</t>
    <phoneticPr fontId="1" type="noConversion"/>
  </si>
  <si>
    <t>お疲れさま！千年狐 陽陽様がキミのことを探してたよ。はやく行ってみてね！</t>
    <phoneticPr fontId="1" type="noConversion"/>
  </si>
  <si>
    <t>ดีมาก! จิ้งจอกพันปี โซลารีอยากพบเจ้า ไปสิ</t>
    <phoneticPr fontId="1" type="noConversion"/>
  </si>
  <si>
    <t>¡Buen trabajo! El Zorro Milenario Solari quiere verte, ve.</t>
    <phoneticPr fontId="1" type="noConversion"/>
  </si>
  <si>
    <t>Bom trabalho! A Raposa milenar Solari quer falar consigo. Vá.</t>
    <phoneticPr fontId="1" type="noConversion"/>
  </si>
  <si>
    <t>Activate the summoning gate! It must be protected at all costs!</t>
    <phoneticPr fontId="1" type="noConversion"/>
  </si>
  <si>
    <t>啟動召喚門吧！！要小心別倒塌了！！</t>
    <phoneticPr fontId="1" type="noConversion"/>
  </si>
  <si>
    <t>启动召唤门！！要坚守到底，不能让它倒下！！</t>
    <phoneticPr fontId="1" type="noConversion"/>
  </si>
  <si>
    <t>召喚門を稼働させろ！！壊されないように守るのだ！！</t>
    <phoneticPr fontId="1" type="noConversion"/>
  </si>
  <si>
    <t>เปิดใช้งานประตูอัญเชิญ!! ต้องประคองไม่ให้พัง!!</t>
    <phoneticPr fontId="1" type="noConversion"/>
  </si>
  <si>
    <t>¡¡Activen el portón de invocación!! ¡¡Tenemos que evitar que se derrumbe!!</t>
    <phoneticPr fontId="1" type="noConversion"/>
  </si>
  <si>
    <t>Ativem o portal de invocação! Devemos protegê-lo para que não desmorone!</t>
    <phoneticPr fontId="1" type="noConversion"/>
  </si>
  <si>
    <t>We cannot let them destroy the summoning gate...</t>
    <phoneticPr fontId="1" type="noConversion"/>
  </si>
  <si>
    <t>也不能放任讓他們粉碎召喚門…</t>
    <phoneticPr fontId="1" type="noConversion"/>
  </si>
  <si>
    <t>不能让召唤门毁掉……</t>
    <phoneticPr fontId="1" type="noConversion"/>
  </si>
  <si>
    <t>そう簡単に召喚門を壊せると思うな…</t>
    <phoneticPr fontId="1" type="noConversion"/>
  </si>
  <si>
    <t>ไม่ปล่อยให้ประตูอัญเชิญพังหรอก...</t>
    <phoneticPr fontId="1" type="noConversion"/>
  </si>
  <si>
    <t>No podemos dejar que el portón de invocación sea destruida...</t>
    <phoneticPr fontId="1" type="noConversion"/>
  </si>
  <si>
    <t>Não podemos deixar o portal de invocação ser derrubado...</t>
    <phoneticPr fontId="1" type="noConversion"/>
  </si>
  <si>
    <t>Ah, yes! The scent of poison spreads with such magnificence!</t>
    <phoneticPr fontId="1" type="noConversion"/>
  </si>
  <si>
    <t>哈！看來是在恍惚當中升起的毒香啊。</t>
    <phoneticPr fontId="1" type="noConversion"/>
  </si>
  <si>
    <t>哈！散发的毒气真是令人陶醉啊。</t>
    <phoneticPr fontId="1" type="noConversion"/>
  </si>
  <si>
    <t>ハッ！恍惚とさせる毒の香りだ。</t>
    <phoneticPr fontId="1" type="noConversion"/>
  </si>
  <si>
    <t>เฮ้อ! กลิ่นของพิษที่พุ่งอย่างน่าปลาบปลื้ม</t>
    <phoneticPr fontId="1" type="noConversion"/>
  </si>
  <si>
    <t>¡Ja! Este es el encantador aroma de la toxina.</t>
    <phoneticPr fontId="1" type="noConversion"/>
  </si>
  <si>
    <t>Ha! O cheiro inebriante do veneno.</t>
    <phoneticPr fontId="1" type="noConversion"/>
  </si>
  <si>
    <t>Get rid of them!</t>
    <phoneticPr fontId="1" type="noConversion"/>
  </si>
  <si>
    <t>給我把這些傢伙都打飛吧！</t>
    <phoneticPr fontId="1" type="noConversion"/>
  </si>
  <si>
    <t>把这些家伙给我一扫而光吧！</t>
    <phoneticPr fontId="1" type="noConversion"/>
  </si>
  <si>
    <t>こいつらを全員吹き飛ばしてしまえ！</t>
    <phoneticPr fontId="1" type="noConversion"/>
  </si>
  <si>
    <t>ระเบิดพวกมันให้หมดสิ้น!</t>
    <phoneticPr fontId="1" type="noConversion"/>
  </si>
  <si>
    <t>¡Arrasen con todos!</t>
    <phoneticPr fontId="1" type="noConversion"/>
  </si>
  <si>
    <t>Eliminem todos eles!</t>
    <phoneticPr fontId="1" type="noConversion"/>
  </si>
  <si>
    <t>Haha! Die by the stone's toxic fume!</t>
    <phoneticPr fontId="1" type="noConversion"/>
  </si>
  <si>
    <t>哈哈哈！在石碑的毒氣中死去吧！</t>
    <phoneticPr fontId="1" type="noConversion"/>
  </si>
  <si>
    <t>哈哈哈！死于石碑的毒气吧！</t>
    <phoneticPr fontId="1" type="noConversion"/>
  </si>
  <si>
    <t>ハッハハ！碑石の毒気にやられて死ぬがいい！</t>
    <phoneticPr fontId="1" type="noConversion"/>
  </si>
  <si>
    <t>ฮ่าๆๆ! จงตายไปกับพิษของป้ายหลุมศพซะ!</t>
    <phoneticPr fontId="1" type="noConversion"/>
  </si>
  <si>
    <t>¡Ja, ja, ja! ¡Mueran en la lápida de la toxicidad!</t>
    <phoneticPr fontId="1" type="noConversion"/>
  </si>
  <si>
    <t>Hahaha! Morram com veneno da lápide!</t>
    <phoneticPr fontId="1" type="noConversion"/>
  </si>
  <si>
    <t>Rise from the abyss and aid me!</t>
    <phoneticPr fontId="1" type="noConversion"/>
  </si>
  <si>
    <t>從無底坑當中起來，幫助我吧！</t>
    <phoneticPr fontId="1" type="noConversion"/>
  </si>
  <si>
    <t>快从无底坑出来，随我杀尽敌人！</t>
    <phoneticPr fontId="1" type="noConversion"/>
  </si>
  <si>
    <t>深淵から這い上がって我を助けろ！</t>
    <phoneticPr fontId="1" type="noConversion"/>
  </si>
  <si>
    <t>จงขึ้นมาจากหลุมลึกและมาช่วยข้า!</t>
    <phoneticPr fontId="1" type="noConversion"/>
  </si>
  <si>
    <t>¡Suban del abadón y ayúdenme!</t>
    <phoneticPr fontId="1" type="noConversion"/>
  </si>
  <si>
    <t>Subam do abismo e venham me ajudar!</t>
    <phoneticPr fontId="1" type="noConversion"/>
  </si>
  <si>
    <t>Kehehe... The dead shall rise!</t>
    <phoneticPr fontId="1" type="noConversion"/>
  </si>
  <si>
    <t>呵呵呵呵，亡者們，甦醒吧！</t>
    <phoneticPr fontId="1" type="noConversion"/>
  </si>
  <si>
    <t>呵呵呵呵，亡者啊，给我醒来吧！</t>
    <phoneticPr fontId="1" type="noConversion"/>
  </si>
  <si>
    <t>クフフフ、亡者たちよ、立ち上がれ！</t>
    <phoneticPr fontId="1" type="noConversion"/>
  </si>
  <si>
    <t>เหอๆๆๆ บรรดาผู้ล่วงลับ จงตื่นขึ้น!</t>
    <phoneticPr fontId="1" type="noConversion"/>
  </si>
  <si>
    <t>Ja, ja, ja, ¡despierten, oh muertos!</t>
    <phoneticPr fontId="1" type="noConversion"/>
  </si>
  <si>
    <t>Hehehehe. Mortos, levantem-se!</t>
    <phoneticPr fontId="1" type="noConversion"/>
  </si>
  <si>
    <t>Slay those living filths!</t>
    <phoneticPr fontId="1" type="noConversion"/>
  </si>
  <si>
    <t>把這些骯髒的活物打到畏縮吧！</t>
    <phoneticPr fontId="1" type="noConversion"/>
  </si>
  <si>
    <t>把这些肮脏的活物弄成刺猬吧！</t>
    <phoneticPr fontId="1" type="noConversion"/>
  </si>
  <si>
    <t>この汚らしい生者たちを串刺しにしてしまえ！</t>
    <phoneticPr fontId="1" type="noConversion"/>
  </si>
  <si>
    <t>จงเปลี่ยนสิ่งมีชีวิตโสโครกเหล่านี้ให้เหลวแหลกให้หมดซะ!</t>
    <phoneticPr fontId="1" type="noConversion"/>
  </si>
  <si>
    <t>¡Conviertan a estas bazofias en erizos!</t>
    <phoneticPr fontId="1" type="noConversion"/>
  </si>
  <si>
    <t>Transformem essas coisas sujas em ouriços!</t>
    <phoneticPr fontId="1" type="noConversion"/>
  </si>
  <si>
    <t>Hehe... You too shall become my hellish slave...</t>
    <phoneticPr fontId="1" type="noConversion"/>
  </si>
  <si>
    <t>呵呵呵，你也成為地獄的奴隸吧…</t>
    <phoneticPr fontId="1" type="noConversion"/>
  </si>
  <si>
    <t>呵呵呵……你也成为地狱的奴隶吧……</t>
    <phoneticPr fontId="1" type="noConversion"/>
  </si>
  <si>
    <t>フフフ…お前も地獄の奴隷になるがいい…</t>
    <phoneticPr fontId="1" type="noConversion"/>
  </si>
  <si>
    <t>เหอๆๆ... มาตกเป็นทาสของนรกซะ...</t>
    <phoneticPr fontId="1" type="noConversion"/>
  </si>
  <si>
    <t>Je, je, je... Conviértete en mi esclavo del infierno...</t>
    <phoneticPr fontId="1" type="noConversion"/>
  </si>
  <si>
    <t>Hehehe... Agora seja escravo do inferno você também...</t>
    <phoneticPr fontId="1" type="noConversion"/>
  </si>
  <si>
    <t>[보스토벌] 오마패왕천</t>
    <phoneticPr fontId="1" type="noConversion"/>
  </si>
  <si>
    <t>2022.10.13</t>
    <phoneticPr fontId="1" type="noConversion"/>
  </si>
  <si>
    <t>오마패왕천</t>
  </si>
  <si>
    <t>[보스토벌] 오마패왕천 미니대화</t>
  </si>
  <si>
    <t>I'll deal with it. Step back.</t>
    <phoneticPr fontId="1" type="noConversion"/>
  </si>
  <si>
    <t>我來處理，你退後。</t>
    <phoneticPr fontId="1" type="noConversion"/>
  </si>
  <si>
    <t>我来处理，你退后。</t>
    <phoneticPr fontId="1" type="noConversion"/>
  </si>
  <si>
    <t>ข้าจัดการเอง ถอยไป</t>
    <phoneticPr fontId="1" type="noConversion"/>
  </si>
  <si>
    <t>Yo me encargaré. Apártate.</t>
    <phoneticPr fontId="1" type="noConversion"/>
  </si>
  <si>
    <t>Eu trato disto. Afaste-se.</t>
    <phoneticPr fontId="1" type="noConversion"/>
  </si>
  <si>
    <t>뒤...뒤를 보시오!</t>
    <phoneticPr fontId="1" type="noConversion"/>
  </si>
  <si>
    <t>L-look behind you!</t>
    <phoneticPr fontId="1" type="noConversion"/>
  </si>
  <si>
    <t>看…看後面！</t>
    <phoneticPr fontId="1" type="noConversion"/>
  </si>
  <si>
    <t>看……看后面！</t>
    <phoneticPr fontId="1" type="noConversion"/>
  </si>
  <si>
    <t>う…後ろを見るんだ！</t>
    <phoneticPr fontId="1" type="noConversion"/>
  </si>
  <si>
    <t>ข-ข้างหลังเจ้า!</t>
    <phoneticPr fontId="1" type="noConversion"/>
  </si>
  <si>
    <t>¡D-detrás de ti!</t>
    <phoneticPr fontId="1" type="noConversion"/>
  </si>
  <si>
    <t>A-atrás de si!</t>
    <phoneticPr fontId="1" type="noConversion"/>
  </si>
  <si>
    <t>양민을 괴롭히는 뒷골목 불량배 녀석들이니 사정 봐줄 것 없어. 해치워 버려!</t>
    <phoneticPr fontId="1" type="noConversion"/>
  </si>
  <si>
    <t>They are backstreet thugs bullying innocent people. They don't deserve mercy. Go take care of them!</t>
    <phoneticPr fontId="1" type="noConversion"/>
  </si>
  <si>
    <t>是一群欺負無辜百姓的後巷混混，不用手下留情，統統解決掉！</t>
    <phoneticPr fontId="1" type="noConversion"/>
  </si>
  <si>
    <t>是一群欺负无辜百姓的后巷混混，不用手下留情，统统解决掉！</t>
    <phoneticPr fontId="1" type="noConversion"/>
  </si>
  <si>
    <t>พวกมันคืออันธพาลในตรอกหลังปราสาทที่คอยรังแกคนบริสุทธิ์ ไม่สมควรได้รับความเมตตา ไปจัดการพวกมันซะ!</t>
    <phoneticPr fontId="1" type="noConversion"/>
  </si>
  <si>
    <t>Hay rufianes en las callejuelas atemorizando a personas inocentes. No merecen piedad. ¡Encárgate de ellos!</t>
    <phoneticPr fontId="1" type="noConversion"/>
  </si>
  <si>
    <t>São bandidos das ruas secundárias a maltratar pessoas inocentes. Eles não merecem compaixão. Vá tratar deles!</t>
    <phoneticPr fontId="1" type="noConversion"/>
  </si>
  <si>
    <t>&lt;#USERNAME#&gt;, 뒤는 내가 봐줄 테니 어디 맘껏 날뛰어 보라구～</t>
    <phoneticPr fontId="1" type="noConversion"/>
  </si>
  <si>
    <t>&lt;#USERNAME#&gt;, I'll back you up, so give it all you've got!</t>
    <phoneticPr fontId="1" type="noConversion"/>
  </si>
  <si>
    <t>&lt;#USERNAME#&gt;，後面有我呢，大膽使招吧～</t>
    <phoneticPr fontId="1" type="noConversion"/>
  </si>
  <si>
    <t>&lt;#USERNAME#&gt;，后面有我呢，大胆使招吧～</t>
    <phoneticPr fontId="1" type="noConversion"/>
  </si>
  <si>
    <t>&lt;#USERNAME#&gt;、後ろはワシに任せて思う存分暴れてみよ！</t>
    <phoneticPr fontId="1" type="noConversion"/>
  </si>
  <si>
    <t>&lt;#USERNAME#&gt; ข้าจะคุ้มกันเจ้าเอง ทุ่มให้สุดความสามารถเจ้าเลย!</t>
    <phoneticPr fontId="1" type="noConversion"/>
  </si>
  <si>
    <t>&lt;#USERNAME#&gt;, yo te apoyaré, ¡así que dalo todo!</t>
    <phoneticPr fontId="1" type="noConversion"/>
  </si>
  <si>
    <t>&lt;#USERNAME#&gt;, eu apoio-o, por isso, use todas as suas forças!</t>
    <phoneticPr fontId="1" type="noConversion"/>
  </si>
  <si>
    <t>Who do you think I am? Do you want to di—</t>
    <phoneticPr fontId="1" type="noConversion"/>
  </si>
  <si>
    <t>也不看看我是誰，難道不怕後患…</t>
    <phoneticPr fontId="1" type="noConversion"/>
  </si>
  <si>
    <t>也不看看我是谁，难道不怕后患……</t>
    <phoneticPr fontId="1" type="noConversion"/>
  </si>
  <si>
    <t>私を誰だと思っている。後悔することになっても知ら…</t>
    <phoneticPr fontId="1" type="noConversion"/>
  </si>
  <si>
    <t>เจ้าคิดว่าข้าเป็นใครกัน เจ้าอยากจะ—</t>
    <phoneticPr fontId="1" type="noConversion"/>
  </si>
  <si>
    <t>¿Quién crees que soy? ¿Quieres…?</t>
    <phoneticPr fontId="1" type="noConversion"/>
  </si>
  <si>
    <t>Quem pensa que sou? Quer morr-</t>
    <phoneticPr fontId="1" type="noConversion"/>
  </si>
  <si>
    <t>이쪽이에요. 거미들을 처리하고 반대편 길로 가야 합니다.</t>
    <phoneticPr fontId="1" type="noConversion"/>
  </si>
  <si>
    <t>This way. We need to use the opposite path after defeating the spiders.</t>
    <phoneticPr fontId="1" type="noConversion"/>
  </si>
  <si>
    <t>是這邊。消滅蜘蛛，然後往另一邊走。</t>
    <phoneticPr fontId="1" type="noConversion"/>
  </si>
  <si>
    <t>是这边。消灭蜘蛛，然后往另一边走。</t>
    <phoneticPr fontId="1" type="noConversion"/>
  </si>
  <si>
    <t>こちらです。クモを片付けて、反対側の道を進むのです。</t>
    <phoneticPr fontId="1" type="noConversion"/>
  </si>
  <si>
    <t>ทางนี้ เราต้องไปทางตรงข้ามหลังจากปราบพวกแมงมุมได้</t>
    <phoneticPr fontId="1" type="noConversion"/>
  </si>
  <si>
    <t>Por aquí. Después de derrotar a las arañas, tenemos que usar el camino opuesto.</t>
    <phoneticPr fontId="1" type="noConversion"/>
  </si>
  <si>
    <t>Por aqui. Precisamos de utilizar o caminho oposto após derrotar as aranhas.</t>
    <phoneticPr fontId="1" type="noConversion"/>
  </si>
  <si>
    <t>꼭 다시 만납시다. 몸조심해요. 소사매!</t>
    <phoneticPr fontId="1" type="noConversion"/>
  </si>
  <si>
    <t>꼭 다시 만나요. 몸조심해요. 소사매!</t>
    <phoneticPr fontId="1" type="noConversion"/>
  </si>
  <si>
    <t>See you soon. Take care, Little Sister Shao!</t>
    <phoneticPr fontId="1" type="noConversion"/>
  </si>
  <si>
    <t>後會有期，保重了，小師妹！</t>
    <phoneticPr fontId="1" type="noConversion"/>
  </si>
  <si>
    <t>后会有期，保重了，小师妹！</t>
    <phoneticPr fontId="1" type="noConversion"/>
  </si>
  <si>
    <t>必ずまた会いましょう。どうかご無事で…小師妹！</t>
    <phoneticPr fontId="1" type="noConversion"/>
  </si>
  <si>
    <t>แล้วพบกันใหม่ รักษาตัวด้วย น้องเชา!</t>
    <phoneticPr fontId="1" type="noConversion"/>
  </si>
  <si>
    <t>Hasta pronto. ¡Cuídate, Pequeña Hermana Shao!</t>
    <phoneticPr fontId="1" type="noConversion"/>
  </si>
  <si>
    <t>Até breve. Fique bem, Irmã Mais Nova Shao!</t>
    <phoneticPr fontId="1" type="noConversion"/>
  </si>
  <si>
    <t>네, &lt;#USERNAME#&gt; 소협!</t>
    <phoneticPr fontId="1" type="noConversion"/>
  </si>
  <si>
    <t>See you, Warrior &lt;#USERNAME#&gt;!</t>
    <phoneticPr fontId="1" type="noConversion"/>
  </si>
  <si>
    <t>后会有期，&lt;#USERNAME#&gt;少侠！</t>
    <phoneticPr fontId="1" type="noConversion"/>
  </si>
  <si>
    <t>后会有期，&lt;#USERNAME#&gt;女侠！</t>
    <phoneticPr fontId="1" type="noConversion"/>
  </si>
  <si>
    <t>はい、&lt;#USERNAME#&gt;さん！</t>
    <phoneticPr fontId="1" type="noConversion"/>
  </si>
  <si>
    <t>แล้วพบกันใหม่ ท่านนักรบ &lt;#USERNAME#&gt;!</t>
    <phoneticPr fontId="1" type="noConversion"/>
  </si>
  <si>
    <t>¡Hasta pronto, combatiente &lt;#USERNAME#&gt;!</t>
    <phoneticPr fontId="1" type="noConversion"/>
  </si>
  <si>
    <t>먼저 가십시오. 우면귀들을 처리하고 뒤따라가겠습니다.</t>
    <phoneticPr fontId="1" type="noConversion"/>
  </si>
  <si>
    <t>먼저 가세요. 우면귀들을 처리하고 뒤따라 갈게요.</t>
    <phoneticPr fontId="1" type="noConversion"/>
  </si>
  <si>
    <t>Go ahead. I'll catch up to you after dealing with these Bull Fiends.</t>
    <phoneticPr fontId="1" type="noConversion"/>
  </si>
  <si>
    <t>Vá em frente. Eu apanho-o após lidar com estes Touros Malvados.</t>
    <phoneticPr fontId="1" type="noConversion"/>
  </si>
  <si>
    <t>If Cheonpa wakes up to find only Yiun around, she'll be worried. Let's hurry back.</t>
    <phoneticPr fontId="1" type="noConversion"/>
  </si>
  <si>
    <t>芊菲醒來後發現身邊只有京一一個人的話會感到不安的，快走吧。</t>
    <phoneticPr fontId="1" type="noConversion"/>
  </si>
  <si>
    <t>芊菲醒来后发现身边只有京一一个人的话会感到不安的，快走吧。</t>
    <phoneticPr fontId="1" type="noConversion"/>
  </si>
  <si>
    <t>ถ้าชอนปาตื่นขึ้นมาแล้วเจอแค่ยีอุน นางจะต้องกังวลแน่ๆ รีบกลับกันเร็วเข้า</t>
    <phoneticPr fontId="1" type="noConversion"/>
  </si>
  <si>
    <t>Si Cheonpa se despierta y solo está Yiun, se preocupará. Volvamos deprisa.</t>
    <phoneticPr fontId="1" type="noConversion"/>
  </si>
  <si>
    <t>Se Cheonpa acordar e encontrar apenas Yiun, ficará preocupada. Vamos voltar depressa.</t>
    <phoneticPr fontId="1" type="noConversion"/>
  </si>
  <si>
    <t>There's nothing I can do right now, so I might as well make preparations to minimize future problems.</t>
    <phoneticPr fontId="1" type="noConversion"/>
  </si>
  <si>
    <t>眼下也不做不了什麼，以防萬一，先解決那些後患無窮的東西吧。</t>
    <phoneticPr fontId="1" type="noConversion"/>
  </si>
  <si>
    <t>眼下也不做不了什么，以防万一，先解决那些后患无穷的东西吧。</t>
    <phoneticPr fontId="1" type="noConversion"/>
  </si>
  <si>
    <t>ตอนนี้ไม่มีอะไรที่ข้าทำได้ ฉะนั้นข้าควรไปเตรียมพร้อมเพื่อป้องกันปัญหาในครั้งต่อไปดีกว่า</t>
    <phoneticPr fontId="1" type="noConversion"/>
  </si>
  <si>
    <t>No hay nada que pueda hacer ahora mismo, así que será mejor que me prepare para minimizar futuros problemas.</t>
    <phoneticPr fontId="1" type="noConversion"/>
  </si>
  <si>
    <t>Não há nada que possa fazer agora, por isso, mais vale fazer os preparativos para minimizar futuros problemas.</t>
    <phoneticPr fontId="1" type="noConversion"/>
  </si>
  <si>
    <t>소사매! 뒤로 물러나세요. 위험하니 제가 처리할게요.</t>
    <phoneticPr fontId="1" type="noConversion"/>
  </si>
  <si>
    <t>Shao. Step back. I'll take care of it.</t>
    <phoneticPr fontId="1" type="noConversion"/>
  </si>
  <si>
    <t>小師妹！妳退後。太危險了，交給我吧。</t>
    <phoneticPr fontId="1" type="noConversion"/>
  </si>
  <si>
    <t>小师妹！你退后。太危险了，交给我吧。</t>
    <phoneticPr fontId="1" type="noConversion"/>
  </si>
  <si>
    <t>เชา ถอยไป ข้าจัดการเอง</t>
    <phoneticPr fontId="1" type="noConversion"/>
  </si>
  <si>
    <t>Shao, apártate. Yo me encargaré.</t>
    <phoneticPr fontId="1" type="noConversion"/>
  </si>
  <si>
    <t>Shao. Afaste-se. Eu trato dele.</t>
    <phoneticPr fontId="1" type="noConversion"/>
  </si>
  <si>
    <t>다들 먼저 가십시오. 제가 상대하겠습니다.</t>
    <phoneticPr fontId="1" type="noConversion"/>
  </si>
  <si>
    <t>다들 먼저 가세요. 제가 상대할게요.</t>
    <phoneticPr fontId="1" type="noConversion"/>
  </si>
  <si>
    <t>You all go first. I'll deal with this.</t>
    <phoneticPr fontId="1" type="noConversion"/>
  </si>
  <si>
    <t>大家都先走吧，我來斷後。</t>
    <phoneticPr fontId="1" type="noConversion"/>
  </si>
  <si>
    <t>大家都先走吧，我来断后。</t>
    <phoneticPr fontId="1" type="noConversion"/>
  </si>
  <si>
    <t>พวกเจ้าทุกคนไปก่อนเลย ข้าจัดการตรงนี้เอง</t>
    <phoneticPr fontId="1" type="noConversion"/>
  </si>
  <si>
    <t>Id primero. Yo me encargaré de esto.</t>
    <phoneticPr fontId="1" type="noConversion"/>
  </si>
  <si>
    <t>Vão à frente. Eu trato disto.</t>
    <phoneticPr fontId="1" type="noConversion"/>
  </si>
  <si>
    <t>앞으로도 생령을 보면 무조건 피하세요! 아주 위험한 놈들이에요.</t>
    <phoneticPr fontId="1" type="noConversion"/>
  </si>
  <si>
    <t>If you encounter a Living Wraith, just run away. They are really dangerous.</t>
    <phoneticPr fontId="1" type="noConversion"/>
  </si>
  <si>
    <t>以後見到生靈一定要記得躲開！那是群很可怕的傢伙。</t>
    <phoneticPr fontId="1" type="noConversion"/>
  </si>
  <si>
    <t>以后见到生灵一定要记得躲开！那是群很可怕的家伙。</t>
    <phoneticPr fontId="1" type="noConversion"/>
  </si>
  <si>
    <t>ถ้าเจ้าเผชิญหน้ากับวิญญาณคืนชีพ ให้รีบวิ่งหนีไป พวกมันอันตรายมาก</t>
    <phoneticPr fontId="1" type="noConversion"/>
  </si>
  <si>
    <t>Si te encuentras con un Espectro Viviente, simplemente corre. Son muy peligrosos.</t>
    <phoneticPr fontId="1" type="noConversion"/>
  </si>
  <si>
    <t>Se encontrar uma Aparição Viva, fuja. Elas são muito perigosas.</t>
    <phoneticPr fontId="1" type="noConversion"/>
  </si>
  <si>
    <t>You lowly peons shall regret trespassing on a god's territory.</t>
    <phoneticPr fontId="1" type="noConversion"/>
  </si>
  <si>
    <t>膽敢肆意踏入神的基地，我會讓你們後悔自己的所作所為。</t>
    <phoneticPr fontId="1" type="noConversion"/>
  </si>
  <si>
    <t>胆敢肆意踏入神的基地，我会让你们后悔自己的所作所为。</t>
    <phoneticPr fontId="1" type="noConversion"/>
  </si>
  <si>
    <t>พวกสวะอย่างเจ้าจะต้องเสียใจที่มารุกล้ำอาณาเขตของเทพเจ้า</t>
    <phoneticPr fontId="1" type="noConversion"/>
  </si>
  <si>
    <t>Seus peões insignificantes, vão arrepender-se de invadir o território de um deus.</t>
    <phoneticPr fontId="1" type="noConversion"/>
  </si>
  <si>
    <t>조대인, 이 정도면 되겠죠? 앞으로도 잘 부탁드립니다.</t>
    <phoneticPr fontId="1" type="noConversion"/>
  </si>
  <si>
    <t>Master Jo, is this enough? I'm glad that you're with us.</t>
    <phoneticPr fontId="1" type="noConversion"/>
  </si>
  <si>
    <t>趙大人，這些可還夠？以後也請您多多關照。</t>
    <phoneticPr fontId="1" type="noConversion"/>
  </si>
  <si>
    <t>赵大人，这些可还够？以后也请您多多关照。</t>
    <phoneticPr fontId="1" type="noConversion"/>
  </si>
  <si>
    <t>อาจารย์โจ เท่านี้พอหรือไม่ ข้าดีใจที่มีท่านอยู่กับพวกเราด้วย</t>
    <phoneticPr fontId="1" type="noConversion"/>
  </si>
  <si>
    <t>¿Suficiente, maestro Jo? Me alegra que estés con nosotros.</t>
    <phoneticPr fontId="1" type="noConversion"/>
  </si>
  <si>
    <t>Mestre Jo, isto chega? Estou contente por estar connosco.</t>
    <phoneticPr fontId="1" type="noConversion"/>
  </si>
  <si>
    <t>소사매, 제가 처리할 테니 뒤쪽으로 피해 계세요!</t>
    <phoneticPr fontId="1" type="noConversion"/>
  </si>
  <si>
    <t>Little Sister Shao, I'll take care of it. Stay behind me.</t>
    <phoneticPr fontId="1" type="noConversion"/>
  </si>
  <si>
    <t>小師妹，這裡我來應付，你躲到後頭去！</t>
    <phoneticPr fontId="1" type="noConversion"/>
  </si>
  <si>
    <t>小师妹，这里我来应付，你躲到后头去！</t>
    <phoneticPr fontId="1" type="noConversion"/>
  </si>
  <si>
    <t>小師妹、私が片付けますので、後ろに下がっていてください！</t>
    <phoneticPr fontId="1" type="noConversion"/>
  </si>
  <si>
    <t>น้องเชา ข้าจัดการมันเอง อยู่หลังข้าไว้นะ</t>
    <phoneticPr fontId="1" type="noConversion"/>
  </si>
  <si>
    <t>Pequeña Hermana Shao, yo me encargaré. Quédate atrás.</t>
    <phoneticPr fontId="1" type="noConversion"/>
  </si>
  <si>
    <t>Irmã Mais Nova Shao, eu trato disto. Fique atrás de mim.</t>
    <phoneticPr fontId="1" type="noConversion"/>
  </si>
  <si>
    <t>단단하고 매끈한 갈비뼈라니... 에잇! 일단 다 때려잡고 그중에 골라 보자.</t>
    <phoneticPr fontId="1" type="noConversion"/>
  </si>
  <si>
    <t>A solid, smooth rib, eh? Oh hell, I can pick some out later after beating them all.</t>
    <phoneticPr fontId="1" type="noConversion"/>
  </si>
  <si>
    <t>又硬又滑的肋骨…欸！先全部抓起來，之後再慢慢挑吧。</t>
    <phoneticPr fontId="1" type="noConversion"/>
  </si>
  <si>
    <t>ซี่โครงเรียบๆ เนื้อแน่นๆ ไหมล่ะ ช่างเถอะ จัดการพวกมันให้หมดก่อนค่อยเลือกแล้วกัน</t>
    <phoneticPr fontId="1" type="noConversion"/>
  </si>
  <si>
    <t>Una costilla sólida y suave, ¿eh? Anda, podré recoger alguna después de derrotarlos.</t>
    <phoneticPr fontId="1" type="noConversion"/>
  </si>
  <si>
    <t>Uma costela sólida e macia, hã? Oh diabo, posso escolher algumas mais tarde após derrotá-los a todos.</t>
    <phoneticPr fontId="1" type="noConversion"/>
  </si>
  <si>
    <t>돈귀가 많아 위험합니다. 아라 소저, 제 뒤로 피하세요!</t>
    <phoneticPr fontId="1" type="noConversion"/>
  </si>
  <si>
    <t>돈귀가 많아 위험해요. 아라 소저, 제 뒤로 피하세요!</t>
    <phoneticPr fontId="1" type="noConversion"/>
  </si>
  <si>
    <t>There are too many Boar Fiends. Lady Ara, stand behind me.</t>
    <phoneticPr fontId="1" type="noConversion"/>
  </si>
  <si>
    <t>豬妖數量太多了，很危險。雅兒小姐，請躲在我的身後！</t>
    <phoneticPr fontId="1" type="noConversion"/>
  </si>
  <si>
    <t>猪妖数量太多了，很危险。雅儿小姐，请躲在我的身后！</t>
    <phoneticPr fontId="1" type="noConversion"/>
  </si>
  <si>
    <t>ここは豚鬼だらけで危険です。アラ殿、私の後ろに隠れてください！</t>
    <phoneticPr fontId="1" type="noConversion"/>
  </si>
  <si>
    <t>มีปีศาจหมูป่าอยู่เต็มไปหมด แม่นางอรา อยู่ด้านหลังข้าไว้</t>
    <phoneticPr fontId="1" type="noConversion"/>
  </si>
  <si>
    <t>Hay demasiados Demonios Jabalí. Lady Ara, quédate atrás.</t>
    <phoneticPr fontId="1" type="noConversion"/>
  </si>
  <si>
    <t>Há muitos Javalis Demoníacos. Senhora Ara, fique atrás de mim.</t>
    <phoneticPr fontId="1" type="noConversion"/>
  </si>
  <si>
    <t>인간 따위를 직접 상대할 필욘 없지. 잡아라! 내 저녁 감이니 잘게 토막 내 와!</t>
    <phoneticPr fontId="1" type="noConversion"/>
  </si>
  <si>
    <t>No need to deal with humans myself. Get 'em! I'll have 'em for dinner so chop 'em to pieces!</t>
    <phoneticPr fontId="1" type="noConversion"/>
  </si>
  <si>
    <t>區區人類無需我親自出馬。給我抓住他們！那可是我的晚餐，剁碎後拿給我！</t>
    <phoneticPr fontId="1" type="noConversion"/>
  </si>
  <si>
    <t>区区人类无需我亲自出马。给我抓住他们！那可是我的晚餐，剁碎后拿给我！</t>
    <phoneticPr fontId="1" type="noConversion"/>
  </si>
  <si>
    <t>人間ごときの相手を直接するまでもなかろう。捕らえろ！奴らは私の夕食だ。細かく切り刻んでこい！</t>
    <phoneticPr fontId="1" type="noConversion"/>
  </si>
  <si>
    <t>ข้าไม่ต้องใช้แรงตัวเองมาจัดการมนุษย์หรอก จัดการมัน! หั่นพวกมันเป็นชิ้นๆ มาทำเป็นมื้อเย็นของข้า!</t>
    <phoneticPr fontId="1" type="noConversion"/>
  </si>
  <si>
    <t>No tengo por qué enfrentarme yo a estos seres. ¡Cogedlos! ¡Hacedlos picadillo, que quiero merendármelos!</t>
    <phoneticPr fontId="1" type="noConversion"/>
  </si>
  <si>
    <t>Não preciso de ser eu a lidar com os humanos. Apanhem-nos! Vou comê-los ao jantar, por isso, cortem-nos em bocadinhos.</t>
    <phoneticPr fontId="1" type="noConversion"/>
  </si>
  <si>
    <t>날 여기까지 몰아붙인 것은 칭찬해 주마. 하지만 이제 시작이다! 후회하게 해 주마.</t>
    <phoneticPr fontId="1" type="noConversion"/>
  </si>
  <si>
    <t>You've driven me this far. Quite impressive. But this is just the beginning. You'll be sorry!</t>
    <phoneticPr fontId="1" type="noConversion"/>
  </si>
  <si>
    <t>能把我逼到如此地步，我就姑且表揚你們一下。但是現在才只是開始！我會讓你們後悔的！</t>
    <phoneticPr fontId="1" type="noConversion"/>
  </si>
  <si>
    <t>能把我逼到如此地步，我就姑且表扬你们一下。但是现在才只是开始！我会让你们后悔的！</t>
    <phoneticPr fontId="1" type="noConversion"/>
  </si>
  <si>
    <t>เจ้าผลักดันข้ามาถึงจุดนี้ได้ ค่อนข้างน่าทึ่งเลยทีเดียว แต่นี่มันเพิ่งจะเริ่มต้น แล้วเจ้าจะเสียใจ!</t>
    <phoneticPr fontId="1" type="noConversion"/>
  </si>
  <si>
    <t>Me has traído hasta aquí. Impresionante. Pero esto solo acaba de empezar, ¡lo lamentarás!</t>
    <phoneticPr fontId="1" type="noConversion"/>
  </si>
  <si>
    <t>Trouxe-me até aqui. Muito impressionante. Mas isto é apenas o início. Vai arrepender-se!</t>
    <phoneticPr fontId="1" type="noConversion"/>
  </si>
  <si>
    <t>저 오마들부터 처리해요～ 내려가는 건 그 후에 생각해 볼게요.</t>
    <phoneticPr fontId="1" type="noConversion"/>
  </si>
  <si>
    <t>Take care of those Nefarioxen first. Then, I'll think about going down.</t>
    <phoneticPr fontId="1" type="noConversion"/>
  </si>
  <si>
    <t>我要先解決半獸人～至於下去的事，等我搞定了之後再考慮。</t>
    <phoneticPr fontId="1" type="noConversion"/>
  </si>
  <si>
    <t>我要先解决半兽人～至于下去的事，等我搞定了之后再考虑。</t>
    <phoneticPr fontId="1" type="noConversion"/>
  </si>
  <si>
    <t>จัดการปีศาจวัวพวกนั้นก่อนเถอะ แล้วข้าจะค่อยคิดเรื่องลงไปอีกที</t>
    <phoneticPr fontId="1" type="noConversion"/>
  </si>
  <si>
    <t>Encárgate de esos Nefarios primero. Luego, me pensaré lo de ir.</t>
    <phoneticPr fontId="1" type="noConversion"/>
  </si>
  <si>
    <t>크으... 이렇게 가야 한다니, 내 마지막 임무를 다하지 못하는 게 한이구나...</t>
    <phoneticPr fontId="1" type="noConversion"/>
  </si>
  <si>
    <t>Ugh... To think this is the end of me... I failed to complete my last mission...</t>
    <phoneticPr fontId="1" type="noConversion"/>
  </si>
  <si>
    <t>喀…竟然要讓我這樣離開，看來是沒辦法完成我最後的任務了，我恨…</t>
    <phoneticPr fontId="1" type="noConversion"/>
  </si>
  <si>
    <t>喀……竟然要让我这样离开，看来是没办法完成我最后的任务了，我恨……</t>
    <phoneticPr fontId="1" type="noConversion"/>
  </si>
  <si>
    <t>くぅっ…ここで終わりを迎えようとは。最後の任務を果たせなかったことが悔やまれる…</t>
    <phoneticPr fontId="1" type="noConversion"/>
  </si>
  <si>
    <t>โอย... พอคิดว่านี่คือจุดจบของข้า... ข้าไม่อาจปฏิบัติภารกิจสุดท้ายให้สำเร็จได้...</t>
    <phoneticPr fontId="1" type="noConversion"/>
  </si>
  <si>
    <t>Uf… Y pensar que este es mi final… He fracasado en mi última misión…</t>
    <phoneticPr fontId="1" type="noConversion"/>
  </si>
  <si>
    <t>Ugh… E pensar que este é o meu fim… Falha na conclusão da minha última missão…</t>
    <phoneticPr fontId="1" type="noConversion"/>
  </si>
  <si>
    <t>내 앞을 막아선 것을 후회하게 해 주마!</t>
    <phoneticPr fontId="1" type="noConversion"/>
  </si>
  <si>
    <t>I'll make you regret standing in my way!</t>
    <phoneticPr fontId="1" type="noConversion"/>
  </si>
  <si>
    <t>敢擋住我的去路，你會後悔的！</t>
    <phoneticPr fontId="1" type="noConversion"/>
  </si>
  <si>
    <t>敢挡住我的去路，你会后悔的！</t>
    <phoneticPr fontId="1" type="noConversion"/>
  </si>
  <si>
    <t>我が前を阻んだことを後悔させてやる！</t>
    <phoneticPr fontId="1" type="noConversion"/>
  </si>
  <si>
    <t>ข้าจะทำให้เจ้าต้องเสียใจที่ขวางทางของข้า!</t>
    <phoneticPr fontId="1" type="noConversion"/>
  </si>
  <si>
    <t>¡Te arrepentirás de ponerte en mi camino!</t>
    <phoneticPr fontId="1" type="noConversion"/>
  </si>
  <si>
    <t>Vou fazê-lo arrepender-se por se meter no meu caminho!</t>
    <phoneticPr fontId="1" type="noConversion"/>
  </si>
  <si>
    <t>천파 공주님이 잘 계시는지 확인하고 바로 수련 터를 찾아봐야겠어.</t>
    <phoneticPr fontId="1" type="noConversion"/>
  </si>
  <si>
    <t>I should go find a space to train after making sure Princess Cheonpa is safe.</t>
    <phoneticPr fontId="1" type="noConversion"/>
  </si>
  <si>
    <t>確認芊菲公主沒事後，得趕快去找修煉地才行。</t>
    <phoneticPr fontId="1" type="noConversion"/>
  </si>
  <si>
    <t>确认芊菲公主没事后，得赶快去找修炼地才行。</t>
    <phoneticPr fontId="1" type="noConversion"/>
  </si>
  <si>
    <t>ข้าควรไปหาที่ฝึกวิชาหลังจากที่แน่ใจแล้วว่าองค์หญิงชอนปาปลอดภัยดี</t>
    <phoneticPr fontId="1" type="noConversion"/>
  </si>
  <si>
    <t>Debería encontrar un lugar donde entrenar después de asegurarme de que la princesa Cheonpa esté segura.</t>
    <phoneticPr fontId="1" type="noConversion"/>
  </si>
  <si>
    <t>Devia ir procurar um espaço para treinar após assegurar que a Princesa Cheonpa está segura.</t>
    <phoneticPr fontId="1" type="noConversion"/>
  </si>
  <si>
    <t>뒤로 물러나지 말고 전열을 유지하라!</t>
    <phoneticPr fontId="1" type="noConversion"/>
  </si>
  <si>
    <t>Hold your ground and maintain formation!</t>
    <phoneticPr fontId="1" type="noConversion"/>
  </si>
  <si>
    <t>不许后退，保持战斗队伍！</t>
    <phoneticPr fontId="1" type="noConversion"/>
  </si>
  <si>
    <t>後ろに下がるな。戦列を維持しろ！</t>
    <phoneticPr fontId="1" type="noConversion"/>
  </si>
  <si>
    <t>ยันไว้ให้ได้ รักษารูปขบวนเอาไว้</t>
    <phoneticPr fontId="1" type="noConversion"/>
  </si>
  <si>
    <t>¡Manteneos firmes y en formación!</t>
    <phoneticPr fontId="1" type="noConversion"/>
  </si>
  <si>
    <t>Mantenham-se firmes e mantenham a formação!</t>
    <phoneticPr fontId="1" type="noConversion"/>
  </si>
  <si>
    <t>정말 고맙다! &lt;#USERNAME#&gt;사형, 내가 끝까지 도와준다. 믿어도 된다!</t>
    <phoneticPr fontId="1" type="noConversion"/>
  </si>
  <si>
    <t>정말 고맙다! &lt;#USERNAME#&gt;사저, 내가 끝까지 도와준다. 믿어도 된다!</t>
    <phoneticPr fontId="1" type="noConversion"/>
  </si>
  <si>
    <t>Really thank you! Brother &lt;#USERNAME#&gt;. I help you to the end. Trust me.</t>
    <phoneticPr fontId="1" type="noConversion"/>
  </si>
  <si>
    <t>Really thank you! Sister &lt;#USERNAME#&gt;. I help you to the end. Trust me.</t>
    <phoneticPr fontId="1" type="noConversion"/>
  </si>
  <si>
    <t>太感謝了！&lt;#USERNAME#&gt;師兄，我會一直幫你到最後的。相信我！</t>
    <phoneticPr fontId="1" type="noConversion"/>
  </si>
  <si>
    <t>太感謝了！&lt;#USERNAME#&gt;師姐，我會一直幫你到最後的。相信我！</t>
    <phoneticPr fontId="1" type="noConversion"/>
  </si>
  <si>
    <t>太感谢了！&lt;#USERNAME#&gt;师兄，我会一直帮你到最后的。相信我！</t>
    <phoneticPr fontId="1" type="noConversion"/>
  </si>
  <si>
    <t>太感谢了！&lt;#USERNAME#&gt;师姐，我会一直帮你到最后的。相信我！</t>
    <phoneticPr fontId="1" type="noConversion"/>
  </si>
  <si>
    <t>本当にありがとう！&lt;#USERNAME#&gt;師兄、おらが最後まで手伝う。信じて大丈夫！</t>
    <phoneticPr fontId="1" type="noConversion"/>
  </si>
  <si>
    <t>本当にありがとう！&lt;#USERNAME#&gt;師姉、おらが最後まで手伝う。信じて大丈夫！</t>
    <phoneticPr fontId="1" type="noConversion"/>
  </si>
  <si>
    <t>ขอบคุณจริงๆ ท่านพี่ &lt;#USERNAME#&gt; ข้าจะช่วยท่านจนถึงที่สุด เชื่อใจข้าเถอะ</t>
    <phoneticPr fontId="1" type="noConversion"/>
  </si>
  <si>
    <t>¡Muchas gracias, hermano &lt;#USERNAME#&gt;! Te ayudaré hasta el final, ¡créeme!</t>
    <phoneticPr fontId="1" type="noConversion"/>
  </si>
  <si>
    <t>¡Muchas gracias, hermana &lt;#USERNAME#&gt;! Te ayudaré hasta el final, ¡créeme!</t>
    <phoneticPr fontId="1" type="noConversion"/>
  </si>
  <si>
    <t>Muito obrigado! Irmão &lt;#USERNAME#&gt;. Eu ajudo-o até ao fim. Confie em mim.</t>
    <phoneticPr fontId="1" type="noConversion"/>
  </si>
  <si>
    <t>Muito obrigado! Irmã &lt;#USERNAME#&gt;. Eu ajudo-a até ao fim. Confie em mim.</t>
    <phoneticPr fontId="1" type="noConversion"/>
  </si>
  <si>
    <t>큭... 도인들의 피를 흡수하고 더욱 강해졌어. 하지만 물러설 순 없다!</t>
    <phoneticPr fontId="1" type="noConversion"/>
  </si>
  <si>
    <t>큭... 도인들의 피를 흡수하고 더욱 강해졌어. 하지만 물러설 순 없어!</t>
    <phoneticPr fontId="1" type="noConversion"/>
  </si>
  <si>
    <t>Ugh... he got stronger after taking the ascetics' blood, but we can't give up!</t>
    <phoneticPr fontId="1" type="noConversion"/>
  </si>
  <si>
    <t>咳…吸收了道人的鮮血後變得更強了，決不能就此退縮！</t>
    <phoneticPr fontId="1" type="noConversion"/>
  </si>
  <si>
    <t>咳……吸收了道人的鲜血后变得更强了，决不能就此退缩！</t>
    <phoneticPr fontId="1" type="noConversion"/>
  </si>
  <si>
    <t>くっ…道人たちの血を吸ってさらに強くなっている。だが退くわけにはいかぬ！</t>
    <phoneticPr fontId="1" type="noConversion"/>
  </si>
  <si>
    <t>ฮึ... เขาแข็งแกร่งขึ้นหลังจากดื่มเลือดนักพรต แต่เรายอมแพ้ไม่ได้!</t>
    <phoneticPr fontId="1" type="noConversion"/>
  </si>
  <si>
    <t>Uf… Se hizo más fuerte después de tomar la sangre de los ascetas, ¡pero no podemos rendirnos!</t>
    <phoneticPr fontId="1" type="noConversion"/>
  </si>
  <si>
    <t>Ugh… ele ficou mais forte após beber o sangue dos ascetas, mas não podemos desistir!</t>
    <phoneticPr fontId="1" type="noConversion"/>
  </si>
  <si>
    <t>좋아. 마지막 결계석은 대사형이 처리했겠지?</t>
    <phoneticPr fontId="1" type="noConversion"/>
  </si>
  <si>
    <t>Great. Big Brother must have removed the last barrier stone by now.</t>
    <phoneticPr fontId="1" type="noConversion"/>
  </si>
  <si>
    <t>很好。想必大師兄應該搞定最後一個結界石了吧？</t>
    <phoneticPr fontId="1" type="noConversion"/>
  </si>
  <si>
    <t>很好。想必大师兄应该搞定最后一个结界石了吧？</t>
    <phoneticPr fontId="1" type="noConversion"/>
  </si>
  <si>
    <t>ดีมาก ตอนนี้พี่ใหญ่น่าจะเอาศิลากั้นแผ่นสุดท้ายออกเรียบร้อยแล้ว</t>
    <phoneticPr fontId="1" type="noConversion"/>
  </si>
  <si>
    <t>Genial. El Gran Hermano ya debe haber quitado la última piedra barrera.</t>
    <phoneticPr fontId="1" type="noConversion"/>
  </si>
  <si>
    <t>Excelente. O Irmão Mais Velho já deve ter removido a última pedra de barreira.</t>
    <phoneticPr fontId="1" type="noConversion"/>
  </si>
  <si>
    <t>마지막 결계석 처리에 집중하자.</t>
    <phoneticPr fontId="1" type="noConversion"/>
  </si>
  <si>
    <t>Let's focus on removing the last barrier stone.</t>
    <phoneticPr fontId="1" type="noConversion"/>
  </si>
  <si>
    <t>先专心把最后一个结界石处理掉吧。</t>
    <phoneticPr fontId="1" type="noConversion"/>
  </si>
  <si>
    <t>มาสนใจการเอาศิลากั้นแผ่นสุดท้ายออกดีกว่า</t>
    <phoneticPr fontId="1" type="noConversion"/>
  </si>
  <si>
    <t>Centrémonos en quitar la última piedra barrera.</t>
    <phoneticPr fontId="1" type="noConversion"/>
  </si>
  <si>
    <t>Vamos focar-nos em remover a última pedra de barreira.</t>
    <phoneticPr fontId="1" type="noConversion"/>
  </si>
  <si>
    <t>좋아! 결계석은 이걸로 모두 파괴됐어.</t>
    <phoneticPr fontId="1" type="noConversion"/>
  </si>
  <si>
    <t>Great. With this, all the barrier stones have now been destroyed.</t>
    <phoneticPr fontId="1" type="noConversion"/>
  </si>
  <si>
    <t>很好！成功摧毀最後一個結界石。</t>
    <phoneticPr fontId="1" type="noConversion"/>
  </si>
  <si>
    <t>很好！成功摧毁最后一个结界石。</t>
    <phoneticPr fontId="1" type="noConversion"/>
  </si>
  <si>
    <t>ดีมาก ด้วยสิ่งนี้ ศิลากั้นทั้งหมดถูกทำลายหมดแล้ว</t>
    <phoneticPr fontId="1" type="noConversion"/>
  </si>
  <si>
    <t>Genial. Con esto, ya hemos acabado con todas las piedras barrera.</t>
    <phoneticPr fontId="1" type="noConversion"/>
  </si>
  <si>
    <t>Excelente. Com isto, todas as pedras de barreira estão agora destruídas.</t>
    <phoneticPr fontId="1" type="noConversion"/>
  </si>
  <si>
    <t>그 정도는 혼자 처리할 수 있겠지? 어서 해치우고 따라오게.</t>
    <phoneticPr fontId="1" type="noConversion"/>
  </si>
  <si>
    <t>You can handle these alone, can't you? Defeat them quickly and follow me.</t>
    <phoneticPr fontId="1" type="noConversion"/>
  </si>
  <si>
    <t>这程度你自己一个人能解决吧？快点处理掉然后跟上。</t>
    <phoneticPr fontId="1" type="noConversion"/>
  </si>
  <si>
    <t>เจ้าจัดการพวกนี้คนเดียวได้ใช่ไหม กำจัดพวกมันเร็วๆ แล้วตามข้ามา</t>
    <phoneticPr fontId="1" type="noConversion"/>
  </si>
  <si>
    <t>Consegue lidar com estes sozinho, não consegue? Derrote-os rapidamente e siga-me.</t>
    <phoneticPr fontId="1" type="noConversion"/>
  </si>
  <si>
    <t>&lt;#USERNAME#&gt;, 뒤는 내가 봐줄 테니, 저 시꺼먼 녀석들한테 더 덤벼봐.</t>
    <phoneticPr fontId="1" type="noConversion"/>
  </si>
  <si>
    <t>&lt;#USERNAME#&gt;, I'll back you up. Hit those shady bastards!</t>
    <phoneticPr fontId="1" type="noConversion"/>
  </si>
  <si>
    <t>&lt;#USERNAME#&gt;，後面就交給我吧，快解決那些黑壓壓的傢伙吧。</t>
    <phoneticPr fontId="1" type="noConversion"/>
  </si>
  <si>
    <t>&lt;#USERNAME#&gt;，后面就交给我吧，快解决那些黑压压的家伙吧。</t>
    <phoneticPr fontId="1" type="noConversion"/>
  </si>
  <si>
    <t>&lt;#USERNAME#&gt;、後ろはワシに任せて、あの真っ黒な奴らにもっと挑んでみろ。</t>
    <phoneticPr fontId="1" type="noConversion"/>
  </si>
  <si>
    <t>&lt;#USERNAME#&gt; ข้าจะช่วยเจ้าเอง จัดการพวกชั่วนั่นกันเถอะ!</t>
    <phoneticPr fontId="1" type="noConversion"/>
  </si>
  <si>
    <t>&lt;#USERNAME#&gt;, te cubriré las espaldas. ¡Acaba con esos sucios bastados!</t>
    <phoneticPr fontId="1" type="noConversion"/>
  </si>
  <si>
    <t>&lt;#USERNAME#&gt;, eu apoio-o. Ataque esses sacanas desonestos!</t>
    <phoneticPr fontId="1" type="noConversion"/>
  </si>
  <si>
    <t>Yonggol, that damn coward... I should kill these demons first and look for him.</t>
    <phoneticPr fontId="1" type="noConversion"/>
  </si>
  <si>
    <t>龍骨，膽小鬼…先除掉這些魔物後再找找吧。</t>
    <phoneticPr fontId="1" type="noConversion"/>
  </si>
  <si>
    <t>龙骨，胆小鬼……先除掉这些魔物后再找找吧。</t>
    <phoneticPr fontId="1" type="noConversion"/>
  </si>
  <si>
    <t>龍谷、この臆病者め…ひとまずこの魔物を倒してから探すとしよう。</t>
    <phoneticPr fontId="1" type="noConversion"/>
  </si>
  <si>
    <t>ยองกอล ไอ้ขี้ขลาดนั่น... ข้าควรจัดการปีศาจพวกนี้ก่อนแล้วค่อยตามหาเขา</t>
    <phoneticPr fontId="1" type="noConversion"/>
  </si>
  <si>
    <t>Yonggol, ese sucio cobarde… Debería matar a esos demonios antes y luego buscarlo.</t>
    <phoneticPr fontId="1" type="noConversion"/>
  </si>
  <si>
    <t>내가 바로 용의 후예이자 절명곡의 왕</t>
    <phoneticPr fontId="1" type="noConversion"/>
  </si>
  <si>
    <t>I am the decedent of dragons, the king of Death Gorge,</t>
    <phoneticPr fontId="1" type="noConversion"/>
  </si>
  <si>
    <t>我就是龍的後裔，絕命谷之王——</t>
    <phoneticPr fontId="1" type="noConversion"/>
  </si>
  <si>
    <t>我就是龙的后裔，绝命谷之王——</t>
    <phoneticPr fontId="1" type="noConversion"/>
  </si>
  <si>
    <t>我こそは龍の末裔であり絶命谷の王…</t>
    <phoneticPr fontId="1" type="noConversion"/>
  </si>
  <si>
    <t>Sou o descendente dos dragões, o rei do Desfiladeiro da Morte,</t>
    <phoneticPr fontId="1" type="noConversion"/>
  </si>
  <si>
    <t>후회하게 해주마. 키하학!</t>
    <phoneticPr fontId="1" type="noConversion"/>
  </si>
  <si>
    <t>trespassing on a god's territory. Raawr!</t>
    <phoneticPr fontId="1" type="noConversion"/>
  </si>
  <si>
    <t>讓你們嚐嚐後悔的滋味。嘎嘎嘎！</t>
    <phoneticPr fontId="1" type="noConversion"/>
  </si>
  <si>
    <t>让你们尝尝后悔的滋味。嘎嘎嘎！</t>
    <phoneticPr fontId="1" type="noConversion"/>
  </si>
  <si>
    <t>後悔させてやる。キハハッ！</t>
    <phoneticPr fontId="1" type="noConversion"/>
  </si>
  <si>
    <t>ที่เข้ามาบุกรุกดินแดนของเทพเจ้า อ๊ากก!</t>
    <phoneticPr fontId="1" type="noConversion"/>
  </si>
  <si>
    <t>de haber entrado en el territorio de un dios. ¡Grrrr!</t>
    <phoneticPr fontId="1" type="noConversion"/>
  </si>
  <si>
    <t>de invadir o território de um deus. Raawr!</t>
    <phoneticPr fontId="1" type="noConversion"/>
  </si>
  <si>
    <t>더러운 인간 놈들아. 이곳에 온 걸 후회하게 해주마!</t>
    <phoneticPr fontId="1" type="noConversion"/>
  </si>
  <si>
    <t>Filthy humans! I'll make you regret coming here!</t>
    <phoneticPr fontId="1" type="noConversion"/>
  </si>
  <si>
    <t>骯臟的人類，我會讓你們後悔來到這裡！</t>
    <phoneticPr fontId="1" type="noConversion"/>
  </si>
  <si>
    <t>肮脏的人类，我会让你们后悔来到这里！</t>
    <phoneticPr fontId="1" type="noConversion"/>
  </si>
  <si>
    <t>汚らわしい人間ども。ここに来たことを後悔させてやる！</t>
    <phoneticPr fontId="1" type="noConversion"/>
  </si>
  <si>
    <t>เจ้ามนุษย์สกปรก! ข้าจะทำให้เจ้าต้องเสียใจที่มาที่นี่!</t>
    <phoneticPr fontId="1" type="noConversion"/>
  </si>
  <si>
    <t>Humanos nojentos! Vou fazer com que se arrependam por ter vindo aqui!</t>
    <phoneticPr fontId="1" type="noConversion"/>
  </si>
  <si>
    <t>잘못을 저지르고 도망다니는 악인들이 머무는 곳이야.</t>
    <phoneticPr fontId="1" type="noConversion"/>
  </si>
  <si>
    <t>This is a place where those who are on the run, the Sinners, come to stay.</t>
    <phoneticPr fontId="1" type="noConversion"/>
  </si>
  <si>
    <t>有許多十惡不赦的大惡人在犯了罪後逃跑致此，聚在一起。</t>
    <phoneticPr fontId="1" type="noConversion"/>
  </si>
  <si>
    <t>有许多十恶不赦的大恶人在犯了罪后逃跑致此，聚在一起。</t>
    <phoneticPr fontId="1" type="noConversion"/>
  </si>
  <si>
    <t>ที่นี่คือที่อยู่ของพวกหลบหนี หรือพวกคนบาป</t>
    <phoneticPr fontId="1" type="noConversion"/>
  </si>
  <si>
    <t>Aquí es donde aquellos que están a la fuga, los Pecadores, vienen para quedarse.</t>
    <phoneticPr fontId="1" type="noConversion"/>
  </si>
  <si>
    <t>Este é o lugar para onde vêm aqueles que estão em fuga, os Pecadores.</t>
    <phoneticPr fontId="1" type="noConversion"/>
  </si>
  <si>
    <t>뭐하는 것이냐! 후회하게 만들어주마!</t>
    <phoneticPr fontId="1" type="noConversion"/>
  </si>
  <si>
    <t>What are you doing! You'll regret this!</t>
    <phoneticPr fontId="1" type="noConversion"/>
  </si>
  <si>
    <t>在干什么！我会让你后悔的！</t>
    <phoneticPr fontId="1" type="noConversion"/>
  </si>
  <si>
    <t>何をしている！後悔させてやる！</t>
    <phoneticPr fontId="1" type="noConversion"/>
  </si>
  <si>
    <t>เจ้าทำอะไร! เจ้าจะต้องเสียใจแน่!</t>
    <phoneticPr fontId="1" type="noConversion"/>
  </si>
  <si>
    <t>O que faz aqui? Vai arrepender-se disto!</t>
    <phoneticPr fontId="1" type="noConversion"/>
  </si>
  <si>
    <t>네 놈들을 없애버리고 비천성까지 접수해주마!</t>
    <phoneticPr fontId="1" type="noConversion"/>
  </si>
  <si>
    <t>I'll kill you all and take Bicheon Castle!</t>
    <phoneticPr fontId="1" type="noConversion"/>
  </si>
  <si>
    <t>我要消滅你們這些傢伙，然後接手比奇城！</t>
    <phoneticPr fontId="1" type="noConversion"/>
  </si>
  <si>
    <t>我要消灭你们这些家伙，然后接手比奇城！</t>
    <phoneticPr fontId="1" type="noConversion"/>
  </si>
  <si>
    <t>貴様達を始末し、飛天城もいただいてやる！</t>
    <phoneticPr fontId="1" type="noConversion"/>
  </si>
  <si>
    <t>ข้าจะฆ่าพวกเจ้าให้หมดและยึดปราสาทบิชอน!</t>
    <phoneticPr fontId="1" type="noConversion"/>
  </si>
  <si>
    <t>Vou matá-lo e ocupar o Castelo Bicheon!</t>
    <phoneticPr fontId="1" type="noConversion"/>
  </si>
  <si>
    <t>이 놈을 죽이고 곧바로 인간 마을로 쳐들어간다! 공격!</t>
    <phoneticPr fontId="1" type="noConversion"/>
  </si>
  <si>
    <t>After killing this one, we will go invade the human village! Attack!</t>
    <phoneticPr fontId="1" type="noConversion"/>
  </si>
  <si>
    <t>殺死這傢伙，然後立馬攻入人類村莊！攻擊！</t>
    <phoneticPr fontId="1" type="noConversion"/>
  </si>
  <si>
    <t>杀死这家伙，然后立马攻入人类村庄！攻击！</t>
    <phoneticPr fontId="1" type="noConversion"/>
  </si>
  <si>
    <t>こいつを殺し、すかさず人間の村へと攻め込む！攻撃！</t>
    <phoneticPr fontId="1" type="noConversion"/>
  </si>
  <si>
    <t>หลังฆ่าเจ้านี่ เราจะเข้าไปบุกหมู่บ้านมนุษย์ โจมตี!</t>
    <phoneticPr fontId="1" type="noConversion"/>
  </si>
  <si>
    <t>Después de matar a este ser, invadiremos la aldea humana. ¡Atacad!</t>
    <phoneticPr fontId="1" type="noConversion"/>
  </si>
  <si>
    <t>Após matar este, vamos invadir a aldeia dos humanos! Atacar!</t>
    <phoneticPr fontId="1" type="noConversion"/>
  </si>
  <si>
    <t>마지막 경고다. 돌아가거라.</t>
    <phoneticPr fontId="1" type="noConversion"/>
  </si>
  <si>
    <t>This is your last warning. Leave this place.</t>
    <phoneticPr fontId="1" type="noConversion"/>
  </si>
  <si>
    <t>這是最後一次警告，從哪裡來回哪裡去。</t>
    <phoneticPr fontId="1" type="noConversion"/>
  </si>
  <si>
    <t>这是最后一次警告，从哪里来回哪里去。</t>
    <phoneticPr fontId="1" type="noConversion"/>
  </si>
  <si>
    <t>นี่คือคำเตือนสุดท้ายของเจ้า ออกไปจากที่นี่</t>
    <phoneticPr fontId="1" type="noConversion"/>
  </si>
  <si>
    <t>Último aviso, salid de este lugar.</t>
    <phoneticPr fontId="1" type="noConversion"/>
  </si>
  <si>
    <t>Este é o vosso último aviso. Abandonem este lugar.</t>
    <phoneticPr fontId="1" type="noConversion"/>
  </si>
  <si>
    <t>후회해봤자 아무 소용 없을 것이다. 지금이라도 물러가면 목숨은 살려주마.</t>
    <phoneticPr fontId="1" type="noConversion"/>
  </si>
  <si>
    <t>You deserve credit for forcing me to act personally. You'll soon regret it, though. Heh heh heh.</t>
    <phoneticPr fontId="1" type="noConversion"/>
  </si>
  <si>
    <t>竟然需要我親自動手，值得表揚！你很快就會後悔的。哈哈哈。</t>
    <phoneticPr fontId="1" type="noConversion"/>
  </si>
  <si>
    <t>竟然需要我亲自动手，值得表扬！你很快就会后悔的。哈哈哈。</t>
    <phoneticPr fontId="1" type="noConversion"/>
  </si>
  <si>
    <t>เจ้าควรได้รับคำชมที่บีบให้ข้าต้องมาลงมือเอง แต่ในไม่ช้าเจ้าจะต้องเสียใจ เหอๆๆ</t>
    <phoneticPr fontId="1" type="noConversion"/>
  </si>
  <si>
    <t>Tiene mérito que me hayas hecho intervenir personalmente, lo reconozco, pero pronto te arrepentirás. Je, je, je.</t>
    <phoneticPr fontId="1" type="noConversion"/>
  </si>
  <si>
    <t>Merece crédito por obrigar-me a agir pessoalmente. No entanto, vai arrepender-se em breve. Heh heh heh.</t>
    <phoneticPr fontId="1" type="noConversion"/>
  </si>
  <si>
    <t>2015 웨이브 2번째 클리어 후</t>
    <phoneticPr fontId="1" type="noConversion"/>
  </si>
  <si>
    <t>2015 After clearing the second wave</t>
    <phoneticPr fontId="1" type="noConversion"/>
  </si>
  <si>
    <t>2015通過第2波之後</t>
    <phoneticPr fontId="1" type="noConversion"/>
  </si>
  <si>
    <t>2015通过第2波之后</t>
    <phoneticPr fontId="1" type="noConversion"/>
  </si>
  <si>
    <t>2015 WAVE2番目クリア後</t>
    <phoneticPr fontId="1" type="noConversion"/>
  </si>
  <si>
    <t>2015 หลังจัดการคลื่นศัตรูระลอกสองสำเร็จ</t>
    <phoneticPr fontId="1" type="noConversion"/>
  </si>
  <si>
    <t>2015 Tras superar la segunda oleada</t>
    <phoneticPr fontId="1" type="noConversion"/>
  </si>
  <si>
    <t>2015 Após eliminar a segunda vaga</t>
    <phoneticPr fontId="1" type="noConversion"/>
  </si>
  <si>
    <t>후회하기 싫으면 지금이라도 늦지 않았다.</t>
    <phoneticPr fontId="1" type="noConversion"/>
  </si>
  <si>
    <t>It's not too late to change your mind.</t>
    <phoneticPr fontId="1" type="noConversion"/>
  </si>
  <si>
    <t>如果不想之後後悔的話，現在還不遲。</t>
    <phoneticPr fontId="1" type="noConversion"/>
  </si>
  <si>
    <t>如果不想之后后悔的话，现在还不迟。</t>
    <phoneticPr fontId="1" type="noConversion"/>
  </si>
  <si>
    <t>後悔したくないなら、今からでも遅くはない</t>
    <phoneticPr fontId="1" type="noConversion"/>
  </si>
  <si>
    <t>ยังไม่สายหากเจ้าจะเปลี่ยนใจ</t>
    <phoneticPr fontId="1" type="noConversion"/>
  </si>
  <si>
    <t>No es demasiado tarde para cambiar de idea.</t>
    <phoneticPr fontId="1" type="noConversion"/>
  </si>
  <si>
    <t>Ainda não é tarde demais para mudarem de ideias.</t>
    <phoneticPr fontId="1" type="noConversion"/>
  </si>
  <si>
    <t>이제 후회하기에는 늦었구나!!!</t>
    <phoneticPr fontId="1" type="noConversion"/>
  </si>
  <si>
    <t>It's too late for regrets!</t>
    <phoneticPr fontId="1" type="noConversion"/>
  </si>
  <si>
    <t>現在後悔已經晚了！！！</t>
    <phoneticPr fontId="1" type="noConversion"/>
  </si>
  <si>
    <t>现在后悔已经晚了！！！</t>
    <phoneticPr fontId="1" type="noConversion"/>
  </si>
  <si>
    <t>もう後悔しても遅いのだ！</t>
    <phoneticPr fontId="1" type="noConversion"/>
  </si>
  <si>
    <t>เสียใจตอนนี้ก็ไม่ทันแล้ว!</t>
    <phoneticPr fontId="1" type="noConversion"/>
  </si>
  <si>
    <t>Es muy tarde para arrepentirse.</t>
    <phoneticPr fontId="1" type="noConversion"/>
  </si>
  <si>
    <t>É demasiado tarde para arrependimentos!</t>
    <phoneticPr fontId="1" type="noConversion"/>
  </si>
  <si>
    <t>가라고 할 때 갔어야지... 후회해도 늦었다!!!</t>
    <phoneticPr fontId="1" type="noConversion"/>
  </si>
  <si>
    <t>You should have left when you had the chance... Too late for regrets!!!</t>
    <phoneticPr fontId="1" type="noConversion"/>
  </si>
  <si>
    <t>讓走的時候就該走啊…現在後悔也來不及了！！！</t>
    <phoneticPr fontId="1" type="noConversion"/>
  </si>
  <si>
    <t>让走的时候就该走啊……现在后悔也来不及了！！！</t>
    <phoneticPr fontId="1" type="noConversion"/>
  </si>
  <si>
    <t>先刻引き返していれば良かったものを…後悔しても遅い！</t>
    <phoneticPr fontId="1" type="noConversion"/>
  </si>
  <si>
    <t>เจ้าควรหนีไปซะในตอนที่ยังมีโอกาส... เสียใจตอนนี้ก็ไม่ทันแล้ว!!!</t>
    <phoneticPr fontId="1" type="noConversion"/>
  </si>
  <si>
    <t>Deviam ter ido embora quando tinham oportunidade… Agora é tarde demais para arrependimentos!</t>
    <phoneticPr fontId="1" type="noConversion"/>
  </si>
  <si>
    <t>네 이놈, 겁을 상실했구나! 뒷골목에서 쌍문방의 뒤를 캐다니. 오늘이 네 제삿날인 줄 알 거라.</t>
    <phoneticPr fontId="1" type="noConversion"/>
  </si>
  <si>
    <t>You must be mad! Trying to dig up info on the Twinway Clan in the backstreet... Today will be your last!</t>
    <phoneticPr fontId="1" type="noConversion"/>
  </si>
  <si>
    <t>你这家伙，真是胆大包天！竟敢在后巷跟踪双门帮。今天就是你的死期。</t>
    <phoneticPr fontId="1" type="noConversion"/>
  </si>
  <si>
    <t>เจ้านี่ต้องบ้าไปแล้ว! พยายามขุดคุยข้อมูลของเผ่าทวิมรรคาในตรอกหลังปราสาท วันนี้จะเป็นวันสุดท้ายของเจ้า</t>
    <phoneticPr fontId="1" type="noConversion"/>
  </si>
  <si>
    <t>¡Estás demente! Intentando obtener información del Clan del Camino Doble en las callejuelas… ¡Este será tu último día!</t>
    <phoneticPr fontId="1" type="noConversion"/>
  </si>
  <si>
    <t>Deve estar louco! Experimente desenterrar informações sobre o Clã Twinway na Rua Secundária… Hoje será o seu último dia!</t>
    <phoneticPr fontId="1" type="noConversion"/>
  </si>
  <si>
    <t>네 이놈! 이런다고 우면귀 씨가 마를 것 같으냐? 날 여기까지 오게 만들다니 후회하게 해주마!</t>
    <phoneticPr fontId="1" type="noConversion"/>
  </si>
  <si>
    <t>Seu miserável! Acha que consegue erradicar os Touros Malvados? Vai arrepender-se de me ter obrigado a vir aqui.</t>
    <phoneticPr fontId="1" type="noConversion"/>
  </si>
  <si>
    <t>위험해요! 제가 뒤를 봐 드릴 테니 협공하시죠.</t>
    <phoneticPr fontId="1" type="noConversion"/>
  </si>
  <si>
    <t>Watch out! Let's fight together. I'll back you up.</t>
    <phoneticPr fontId="1" type="noConversion"/>
  </si>
  <si>
    <t>危險！我來墊後，一起夾擊吧。</t>
    <phoneticPr fontId="1" type="noConversion"/>
  </si>
  <si>
    <t>危险！我来垫后，一起夹击吧。</t>
    <phoneticPr fontId="1" type="noConversion"/>
  </si>
  <si>
    <t>ระวัง! มาสู้ด้วยกันเถอะ ข้าจะช่วยเจ้าเอง</t>
    <phoneticPr fontId="1" type="noConversion"/>
  </si>
  <si>
    <t>¡Cuidado! Luchemos codo a codo, yo te apoyaré.</t>
    <phoneticPr fontId="1" type="noConversion"/>
  </si>
  <si>
    <t>Cuidado! Vamos lutar juntos. Eu apoio-o.</t>
    <phoneticPr fontId="1" type="noConversion"/>
  </si>
  <si>
    <t>흑흑흑... 아아, 죽기 전 마지막으로 아들을 볼 수 있다면...</t>
    <phoneticPr fontId="1" type="noConversion"/>
  </si>
  <si>
    <t>Sob, sob... Ah, I wish I could see my son before I die...</t>
    <phoneticPr fontId="1" type="noConversion"/>
  </si>
  <si>
    <t>嗚嗚…啊啊，要是在死之前能見兒子最後一面就好了…</t>
    <phoneticPr fontId="1" type="noConversion"/>
  </si>
  <si>
    <t>呜呜……啊啊，要是在死之前能见儿子最后一面就好了……</t>
    <phoneticPr fontId="1" type="noConversion"/>
  </si>
  <si>
    <t>ฮือๆ... อา อยากเจอบุตรชายอีกครั้งก่อนข้าจะตาย...</t>
    <phoneticPr fontId="1" type="noConversion"/>
  </si>
  <si>
    <t>Snif, snif… Ojalá pudiera ver a mi hijo antes de morir…</t>
    <phoneticPr fontId="1" type="noConversion"/>
  </si>
  <si>
    <t>Chuif, Chuif… Ah, quem me dera ver o meu filho antes de morrer…</t>
    <phoneticPr fontId="1" type="noConversion"/>
  </si>
  <si>
    <t>하하하 여하튼 도와주어 감사합니다. 또 봅시다요!</t>
    <phoneticPr fontId="1" type="noConversion"/>
  </si>
  <si>
    <t>Hahaha. Anyways, thank you for helping me. See you around!</t>
    <phoneticPr fontId="1" type="noConversion"/>
  </si>
  <si>
    <t>哈哈哈，總之，多謝相助。後會有期！</t>
    <phoneticPr fontId="1" type="noConversion"/>
  </si>
  <si>
    <t>哈哈哈，总之，多谢相助。后会有期！</t>
    <phoneticPr fontId="1" type="noConversion"/>
  </si>
  <si>
    <t>ハハハ、とにかくお力添えありがとうございます。また会いましょう！</t>
    <phoneticPr fontId="1" type="noConversion"/>
  </si>
  <si>
    <t>ฮ่าๆ เอาเถอะ ขอบคุณที่ช่วยเหลือข้า ไว้เจอกันนะ!</t>
    <phoneticPr fontId="1" type="noConversion"/>
  </si>
  <si>
    <t>Ja, ja, ja. De todas formas, gracias por ayudarme. ¡Nos vemos!</t>
    <phoneticPr fontId="1" type="noConversion"/>
  </si>
  <si>
    <t>Hahaha. Seja como for, obrigado por me ajudar. Vemo-nos por aí!</t>
    <phoneticPr fontId="1" type="noConversion"/>
  </si>
  <si>
    <t>감사합니다. 일을 마치고 정파인들을 좀 만나봐야겠습니다.</t>
    <phoneticPr fontId="1" type="noConversion"/>
  </si>
  <si>
    <t>Thank you. After this is done, I'm going to meet righteous faction members.</t>
    <phoneticPr fontId="1" type="noConversion"/>
  </si>
  <si>
    <t>多謝。看來等忙完後，我得去拜見一下正派人士了。</t>
    <phoneticPr fontId="1" type="noConversion"/>
  </si>
  <si>
    <t>多谢。看来等忙完后，我得去拜见一下正派人士了。</t>
    <phoneticPr fontId="1" type="noConversion"/>
  </si>
  <si>
    <t>ขอบคุณนะ หลังเสร็จเรื่องแล้ว ข้าจะไปพบกับสมาชิกฝ่ายธรรมะ</t>
    <phoneticPr fontId="1" type="noConversion"/>
  </si>
  <si>
    <t>Gracias. Cuando acabe esto, me reuniré con miembros de la Facción del Bien.</t>
    <phoneticPr fontId="1" type="noConversion"/>
  </si>
  <si>
    <t>이 정도면 충분하네. 뒷골목이 어수선하다지만...</t>
    <phoneticPr fontId="1" type="noConversion"/>
  </si>
  <si>
    <t>This should be enough, even if the backstreet is in such a mess...</t>
    <phoneticPr fontId="1" type="noConversion"/>
  </si>
  <si>
    <t>這樣就行了。後巷雖然很亂…</t>
    <phoneticPr fontId="1" type="noConversion"/>
  </si>
  <si>
    <t>这样就行了。后巷虽然很乱……</t>
    <phoneticPr fontId="1" type="noConversion"/>
  </si>
  <si>
    <t>これなら十分だ。路地裏が騒がしいようだが…</t>
    <phoneticPr fontId="1" type="noConversion"/>
  </si>
  <si>
    <t>เท่านี้น่าจะพอแล้ว แม้ว่าตรอกหลังปราสาทจะเละตุ้มเป๊ะก็เถอะ...</t>
    <phoneticPr fontId="1" type="noConversion"/>
  </si>
  <si>
    <t>Con esto debería bastar, aun cuando las callejuelas son un desastre…</t>
    <phoneticPr fontId="1" type="noConversion"/>
  </si>
  <si>
    <t>Isto deve ser suficiente, mesmo que a rua secundária esteja uma grande confusão…</t>
    <phoneticPr fontId="1" type="noConversion"/>
  </si>
  <si>
    <t>자네, 일 처리가 정말 확실하군. 고맙네! 기회가 되면 또 보세.</t>
    <phoneticPr fontId="1" type="noConversion"/>
  </si>
  <si>
    <t>Your work is impeccable. Thank you! I hope to see you again!</t>
    <phoneticPr fontId="1" type="noConversion"/>
  </si>
  <si>
    <t>你办事还真是干净利落。多谢！后会有期。</t>
    <phoneticPr fontId="1" type="noConversion"/>
  </si>
  <si>
    <t>งานของเจ้าช่างไร้ที่ติ ขอบใจมาก! ข้าหวังว่าจะได้พบเจ้าอีกครั้ง!</t>
    <phoneticPr fontId="1" type="noConversion"/>
  </si>
  <si>
    <t>Tu trabajo es impecable, gracias. ¡Espero verte de nuevo!</t>
    <phoneticPr fontId="1" type="noConversion"/>
  </si>
  <si>
    <t>O seu trabalho é impecável. Obrigado! Espero vê-lo novamente!</t>
    <phoneticPr fontId="1" type="noConversion"/>
  </si>
  <si>
    <t>그 누구도 곁에 두지 않고 그 누구보다 강해질 것입니다.</t>
    <phoneticPr fontId="1" type="noConversion"/>
  </si>
  <si>
    <t>I will not depend on anyone, but will become stronger than everyone else.</t>
    <phoneticPr fontId="1" type="noConversion"/>
  </si>
  <si>
    <t>身邊不留任何人，然後變得比任何人都強。</t>
    <phoneticPr fontId="1" type="noConversion"/>
  </si>
  <si>
    <t>身边不留任何人，然后变得比任何人都强。</t>
    <phoneticPr fontId="1" type="noConversion"/>
  </si>
  <si>
    <t>ข้าจะไม่พึ่งพาผู้ใด แต่จะแข็งแกร่งกว่าใครทั้งหมด</t>
    <phoneticPr fontId="1" type="noConversion"/>
  </si>
  <si>
    <t>No dependeré de nadie, sino que me haré más fuerte que el resto.</t>
    <phoneticPr fontId="1" type="noConversion"/>
  </si>
  <si>
    <t>Não dependerei de ninguém, mas ficarei mais forte do que toda a gente.</t>
    <phoneticPr fontId="1" type="noConversion"/>
  </si>
  <si>
    <t>잡아보니 어때? 뭔가 느낌이 오나? 잘 모르겠다고?</t>
    <phoneticPr fontId="1" type="noConversion"/>
  </si>
  <si>
    <t>How was hunting? Did you feel anything? You don't know?</t>
    <phoneticPr fontId="1" type="noConversion"/>
  </si>
  <si>
    <t>抓了之後感覺如何？有什麼感覺？不清楚？</t>
    <phoneticPr fontId="1" type="noConversion"/>
  </si>
  <si>
    <t>抓了之后感觉如何？有什么感觉？不清楚？</t>
    <phoneticPr fontId="1" type="noConversion"/>
  </si>
  <si>
    <t>倒した感想はどうだ？何か感じたか？よくわからないだと？</t>
    <phoneticPr fontId="1" type="noConversion"/>
  </si>
  <si>
    <t>การออกล่าเป็นอย่างไรบ้าง รู้สึกอะไรหรือไม่ เจ้าไม่รู้งั้นหรือ</t>
    <phoneticPr fontId="1" type="noConversion"/>
  </si>
  <si>
    <t>¿Cómo fue la caza? ¿Sentiste algo? ¿No lo sabes?</t>
    <phoneticPr fontId="1" type="noConversion"/>
  </si>
  <si>
    <t>Como foi a caça? Sentiu alguma coisa? Não sabe?</t>
    <phoneticPr fontId="1" type="noConversion"/>
  </si>
  <si>
    <t>얼른 한탕 벌어서 조용히 살아야지 원. 아이고야!</t>
    <phoneticPr fontId="1" type="noConversion"/>
  </si>
  <si>
    <t>I really need to hurry and make it big and live out my life peacefully. Gosh!</t>
    <phoneticPr fontId="1" type="noConversion"/>
  </si>
  <si>
    <t>得趕快賺筆大的，然後安靜過日子，但是，哎唷！</t>
    <phoneticPr fontId="1" type="noConversion"/>
  </si>
  <si>
    <t>はやくひと山当てて、静かに暮らしたい。まったく！</t>
    <phoneticPr fontId="1" type="noConversion"/>
  </si>
  <si>
    <t>ข้าต้องรีบลงมือแล้ว ทุ่มให้เต็มที่เลย จะได้ใช้ชีวิตอย่างสงบสักที พระเจ้า!</t>
    <phoneticPr fontId="1" type="noConversion"/>
  </si>
  <si>
    <t>¡Oh, no! Tengo que darme prisa, ganar fama y vivir la vida en paz.</t>
    <phoneticPr fontId="1" type="noConversion"/>
  </si>
  <si>
    <t>Preciso mesmo de me despachar e ter sucesso e viver uma vida pacífica. Meu Deus!</t>
    <phoneticPr fontId="1" type="noConversion"/>
  </si>
  <si>
    <t>고맙소. 몸을 회복한 뒤에 복수할 방도를 찾아봐야겠소.</t>
    <phoneticPr fontId="1" type="noConversion"/>
  </si>
  <si>
    <t>Thank you. Once I recover, I'll have to plot my revenge.</t>
    <phoneticPr fontId="1" type="noConversion"/>
  </si>
  <si>
    <t>多謝，等身體恢復之後，得找找復仇的方法了。</t>
    <phoneticPr fontId="1" type="noConversion"/>
  </si>
  <si>
    <t>多谢，等身体恢复之后，得找找复仇的方法了。</t>
    <phoneticPr fontId="1" type="noConversion"/>
  </si>
  <si>
    <t>ขอบคุณนะ เมื่อข้าหายดี ข้าจะวางแผนแก้แค้น</t>
    <phoneticPr fontId="1" type="noConversion"/>
  </si>
  <si>
    <t>Gracias. Cuando me recupere, tendré que planear mi venganza.</t>
    <phoneticPr fontId="1" type="noConversion"/>
  </si>
  <si>
    <t>Obrigado. Assim que recuperar, terei de planear a minha vingança.</t>
    <phoneticPr fontId="1" type="noConversion"/>
  </si>
  <si>
    <t>소협, 실력이 아주 대단하오～! 또 일이 생기면 종종 부탁하리다.</t>
    <phoneticPr fontId="1" type="noConversion"/>
  </si>
  <si>
    <t>Young warrior, you have amazing skills. I'll contact you again when I have another problem.</t>
    <phoneticPr fontId="1" type="noConversion"/>
  </si>
  <si>
    <t>少侠果然实力出众～！以后若再有难处，还请少侠务必帮帮我。</t>
    <phoneticPr fontId="1" type="noConversion"/>
  </si>
  <si>
    <t>女侠果然实力出众～！以后若再有难处，还请女侠务必帮帮我。</t>
    <phoneticPr fontId="1" type="noConversion"/>
  </si>
  <si>
    <t>นักรบ เจ้ามีฝีมือน่าทึ่ง ข้าจะติดต่อเจ้าไปอีกถ้ามีปัญหา</t>
    <phoneticPr fontId="1" type="noConversion"/>
  </si>
  <si>
    <t>Jovem guerreiro, tem habilidades fantásticas. Irei contactá-lo novamente quando tiver outro problema.</t>
    <phoneticPr fontId="1" type="noConversion"/>
  </si>
  <si>
    <t>고맙네, 그때 왜 내가 마교를 선택했는지 아직도 후회되는구먼.</t>
    <phoneticPr fontId="1" type="noConversion"/>
  </si>
  <si>
    <t>Thank you. I regret choosing the Demonic Cult back then.</t>
    <phoneticPr fontId="1" type="noConversion"/>
  </si>
  <si>
    <t>多謝，我到現在都很後悔當初選了魔教一事。</t>
    <phoneticPr fontId="1" type="noConversion"/>
  </si>
  <si>
    <t>多谢，我到现在都很后悔当初选了魔教一事。</t>
    <phoneticPr fontId="1" type="noConversion"/>
  </si>
  <si>
    <t>ขอบคุณนะ ข้าเสียใจที่ตอนนั้นเลือกลัทธิปีศาจ</t>
    <phoneticPr fontId="1" type="noConversion"/>
  </si>
  <si>
    <t>Gracias. Me arrepiento de haber elegido al culto demoníaco en su día.</t>
    <phoneticPr fontId="1" type="noConversion"/>
  </si>
  <si>
    <t>Obrigado. Arrependo-me de ter escolhido o Culto Demoníaco na altura.</t>
    <phoneticPr fontId="1" type="noConversion"/>
  </si>
  <si>
    <t>고맙네. 자네도 앞으로는 불확실한 소문보다 확실한 정보를 믿게나.</t>
    <phoneticPr fontId="1" type="noConversion"/>
  </si>
  <si>
    <t>Thank you. I also recommend that you follow facts, not rumors.</t>
    <phoneticPr fontId="1" type="noConversion"/>
  </si>
  <si>
    <t>真是多谢。少侠以后也要相信可靠的情报，而不是那些荒诞的传闻。</t>
    <phoneticPr fontId="1" type="noConversion"/>
  </si>
  <si>
    <t>真是多谢。女侠以后也要相信可靠的情报，而不是那些荒诞的传闻。</t>
    <phoneticPr fontId="1" type="noConversion"/>
  </si>
  <si>
    <t>ขอบคุณนะ ข้าแนะนำให้อีกอย่างว่าเจ้าควรสนใจเรื่องจริงมากกว่าข่าวลือ</t>
    <phoneticPr fontId="1" type="noConversion"/>
  </si>
  <si>
    <t>Gracias. También te recomendaría prestar atención a los datos, no a los rumores.</t>
    <phoneticPr fontId="1" type="noConversion"/>
  </si>
  <si>
    <t>감사해요. 미모는 타고나는 것만큼이나 꾸준히 관리하는 것 또한 매우 중요하답니다.</t>
    <phoneticPr fontId="1" type="noConversion"/>
  </si>
  <si>
    <t>Thank you. Even if you are born beautiful, you still need to invest in maintaining it regularly.</t>
    <phoneticPr fontId="1" type="noConversion"/>
  </si>
  <si>
    <t>真是多謝，就算天生麗質，後天也得好好保養嘛。</t>
    <phoneticPr fontId="1" type="noConversion"/>
  </si>
  <si>
    <t>真是多谢，就算天生丽质，后天也得好好保养嘛。</t>
    <phoneticPr fontId="1" type="noConversion"/>
  </si>
  <si>
    <t>ขอบคุณนะ ถึงจะเกิดมาสวย แต่ก็ยังต้องลงทุนเพื่อรักษาความสวยเอาไว้</t>
    <phoneticPr fontId="1" type="noConversion"/>
  </si>
  <si>
    <t>Gracias. Incluso si naces con belleza, debes invertir periódicamente para mantenerla.</t>
    <phoneticPr fontId="1" type="noConversion"/>
  </si>
  <si>
    <t>Obrigado. Mesmo que tenha nascido bonito, tem de investir em manter a beleza regularmente.</t>
    <phoneticPr fontId="1" type="noConversion"/>
  </si>
  <si>
    <t>약초가 잘 들어야 할 텐데... 아, 도와주셔서 감사해요. 뒷일은 제가 알아서 할게요.</t>
    <phoneticPr fontId="1" type="noConversion"/>
  </si>
  <si>
    <t>I hope this herb works well... Oh, thank you for your help. I can take it from here.</t>
    <phoneticPr fontId="1" type="noConversion"/>
  </si>
  <si>
    <t>药草要有效才行啊……啊，多谢少侠帮忙。之后的事我自己处理就可以了。</t>
    <phoneticPr fontId="1" type="noConversion"/>
  </si>
  <si>
    <t>药草要有效才行啊……啊，多谢女侠帮忙。之后的事我自己处理就可以了。</t>
    <phoneticPr fontId="1" type="noConversion"/>
  </si>
  <si>
    <t>หวังว่าสมุนไพรนี่จะได้ผล... ขอบคุณที่เจ้าช่วย เดี๋ยวข้าจัดการต่อเอง</t>
    <phoneticPr fontId="1" type="noConversion"/>
  </si>
  <si>
    <t>Espero que la hierba funcione bien… Gracias por tu ayuda, puedo encargarme yo ahora.</t>
    <phoneticPr fontId="1" type="noConversion"/>
  </si>
  <si>
    <t>Espero que esta erva funcione… Obrigado pela sua ajuda. Eu trato disto agora.</t>
    <phoneticPr fontId="1" type="noConversion"/>
  </si>
  <si>
    <t>도와줘서 고맙네. 나중에 또 보세나.</t>
    <phoneticPr fontId="1" type="noConversion"/>
  </si>
  <si>
    <t>Thank you for helping me. See you around.</t>
    <phoneticPr fontId="1" type="noConversion"/>
  </si>
  <si>
    <t>多谢少侠相助，后会有期。</t>
    <phoneticPr fontId="1" type="noConversion"/>
  </si>
  <si>
    <t>多谢女侠相助，后会有期。</t>
    <phoneticPr fontId="1" type="noConversion"/>
  </si>
  <si>
    <t>ขอบคุณที่ช่วยเหลือข้า แล้วเจอกัน</t>
    <phoneticPr fontId="1" type="noConversion"/>
  </si>
  <si>
    <t>Gracias por ayudarme. Nos vemos.</t>
    <phoneticPr fontId="1" type="noConversion"/>
  </si>
  <si>
    <t>Obrigado por me ajudar. Vemo-nos por aí.</t>
    <phoneticPr fontId="1" type="noConversion"/>
  </si>
  <si>
    <t>소협, 미안하지만 마지막으로 부탁할 것이 있는데... 잠시 후에 다시 말을 걸어주게.</t>
    <phoneticPr fontId="1" type="noConversion"/>
  </si>
  <si>
    <t>Young warrior, I'm sorry, but I have one last thing to ask of you... Please talk to me again later.</t>
    <phoneticPr fontId="1" type="noConversion"/>
  </si>
  <si>
    <t>少侠，实在是抱歉，但我最后还有一事相求……还请少侠稍后来找我一下。</t>
    <phoneticPr fontId="1" type="noConversion"/>
  </si>
  <si>
    <t>女侠，实在是抱歉，但我最后还有一事相求……还请女侠稍后来找我一下。</t>
    <phoneticPr fontId="1" type="noConversion"/>
  </si>
  <si>
    <t>นักรบ ข้าเสียใจแต่ข้ามีเรื่องสุดท้ายอยากจะขอร้องเจ้า... ไว้มาคุยกับข้าทีหลังนะ</t>
    <phoneticPr fontId="1" type="noConversion"/>
  </si>
  <si>
    <t>Jovem guerreiro, lamento, mas tenho uma última coisa para lhe pedir… Volte a falar comigo mais tarde.</t>
    <phoneticPr fontId="1" type="noConversion"/>
  </si>
  <si>
    <t>Well done. I'll call for you again if I'm ever in need.</t>
    <phoneticPr fontId="1" type="noConversion"/>
  </si>
  <si>
    <t>辛苦了。以後有事我會再找你幫忙的。</t>
    <phoneticPr fontId="1" type="noConversion"/>
  </si>
  <si>
    <t>辛苦了。以后有事我会再找你帮忙的。</t>
    <phoneticPr fontId="1" type="noConversion"/>
  </si>
  <si>
    <t>Oh dear, you were faster than me. You're incredible! I acknowledge your skills.</t>
    <phoneticPr fontId="1" type="noConversion"/>
  </si>
  <si>
    <t>자세한 이야긴 총총이한테 들을게요. 뒤는 우리가 해결할 테니 걱정 마요.</t>
    <phoneticPr fontId="1" type="noConversion"/>
  </si>
  <si>
    <t>I'll get the details from Hoppy. We'll handle the rest. Don't worry.</t>
    <phoneticPr fontId="1" type="noConversion"/>
  </si>
  <si>
    <t>詳細的事我會聽聰聰說的。之後的事就交給我們來處理，別擔心。</t>
    <phoneticPr fontId="1" type="noConversion"/>
  </si>
  <si>
    <t>详细的事我会听聪聪说的。之后的事就交给我们来处理，别担心。</t>
    <phoneticPr fontId="1" type="noConversion"/>
  </si>
  <si>
    <t>ข้าจะไปถามรายละเอียดจากฮอปปี้ เราจะจัดการที่เหลือเอง ไม่ต้องกังวล</t>
    <phoneticPr fontId="1" type="noConversion"/>
  </si>
  <si>
    <t>Le preguntaré a Hoppy y nos encargaremos del resto, no te preocupes.</t>
    <phoneticPr fontId="1" type="noConversion"/>
  </si>
  <si>
    <t>Vou buscar os detalhes ao Hoppy. Nós tratamos do resto. Não se preocupe.</t>
    <phoneticPr fontId="1" type="noConversion"/>
  </si>
  <si>
    <t>Did my little lesson help you in any way? We'll meet again when the opportunity arises.</t>
    <phoneticPr fontId="1" type="noConversion"/>
  </si>
  <si>
    <t>談不上什麼教誨，希望對你有所幫助吧！我們後會有期。</t>
    <phoneticPr fontId="1" type="noConversion"/>
  </si>
  <si>
    <t>谈不上什么教诲，希望对你有所帮助吧！我们后会有期。</t>
    <phoneticPr fontId="1" type="noConversion"/>
  </si>
  <si>
    <t>앞으로도 틈틈이 세상을 어지럽히는 마물들을 해치워주기 바라네.</t>
    <phoneticPr fontId="1" type="noConversion"/>
  </si>
  <si>
    <t>I hope you keep up the good work and rid the world of demons that bring chaos.</t>
    <phoneticPr fontId="1" type="noConversion"/>
  </si>
  <si>
    <t>以後有空就多來消滅那些擾亂世界的魔物吧。</t>
    <phoneticPr fontId="1" type="noConversion"/>
  </si>
  <si>
    <t>以后有空就多来消灭那些扰乱世界的魔物吧。</t>
    <phoneticPr fontId="1" type="noConversion"/>
  </si>
  <si>
    <t>아니... 이 음산한 기운은 대체 뭐지?</t>
    <phoneticPr fontId="1" type="noConversion"/>
  </si>
  <si>
    <t>What... What is this weird energy?</t>
    <phoneticPr fontId="1" type="noConversion"/>
  </si>
  <si>
    <t>這…這陰森的感覺是怎麼回事？</t>
    <phoneticPr fontId="1" type="noConversion"/>
  </si>
  <si>
    <t>这……这阴森的感觉是怎么回事？</t>
    <phoneticPr fontId="1" type="noConversion"/>
  </si>
  <si>
    <t>いや…この薄ら寒い気配は一体？</t>
    <phoneticPr fontId="1" type="noConversion"/>
  </si>
  <si>
    <t>อะไรกัน... พลังงานประหลาดนี้มันคืออะไรกัน</t>
    <phoneticPr fontId="1" type="noConversion"/>
  </si>
  <si>
    <t>¿Qué…? ¿Y esta misteriosa energía?</t>
    <phoneticPr fontId="1" type="noConversion"/>
  </si>
  <si>
    <t>Que… que energia arrepiante é esta?</t>
    <phoneticPr fontId="1" type="noConversion"/>
  </si>
  <si>
    <t>비천성 감옥에 우면귀들이 왜 이리 많지? 이것들이 무슨 사고를 쳤길래...</t>
    <phoneticPr fontId="1" type="noConversion"/>
  </si>
  <si>
    <t>Por que é que existem tantos Touros Malvados na Prisão do Castelo Bicheon? O que é que fizeram?</t>
    <phoneticPr fontId="1" type="noConversion"/>
  </si>
  <si>
    <t>아아, 오랫동안 생활했던 내 집! 도화곡을 이렇게 떠나게 되다니...</t>
    <phoneticPr fontId="1" type="noConversion"/>
  </si>
  <si>
    <t>I never imagined leaving Peach Blossom Valley like this. It was my only home...</t>
    <phoneticPr fontId="1" type="noConversion"/>
  </si>
  <si>
    <t>啊啊，這可是我生活了這麼久的家！竟然要這樣離開桃花谷嗎…</t>
    <phoneticPr fontId="1" type="noConversion"/>
  </si>
  <si>
    <t>啊啊，这可是我生活了这么久的家！竟然要这样离开桃花谷吗……</t>
    <phoneticPr fontId="1" type="noConversion"/>
  </si>
  <si>
    <t>ああ…さよなら、愛しいおいらの家！まさか道化谷を離れることになっちゃうなんて…</t>
    <phoneticPr fontId="1" type="noConversion"/>
  </si>
  <si>
    <t>โอ้ ข้าไม่เคยคิดเลยว่าจะมีวันที่ต้องทิ้งหุบเขาดอกท้อไป ที่นี่เป็นบ้านของข้ามาหลายปีแล้ว...</t>
    <phoneticPr fontId="1" type="noConversion"/>
  </si>
  <si>
    <t>Oh, nunca pensei que iria deixar o Vale da Flor de Pêssego desta forma. Foi a minha casa durante anos…</t>
    <phoneticPr fontId="1" type="noConversion"/>
  </si>
  <si>
    <t>우리 천파 공주님을 왜 다들 그리 못살게 구는 걸까요?</t>
    <phoneticPr fontId="1" type="noConversion"/>
  </si>
  <si>
    <t>Why is everyone after Princess Cheonpa?</t>
    <phoneticPr fontId="1" type="noConversion"/>
  </si>
  <si>
    <t>為什麼一個個都衝著芊菲公主來呢？</t>
    <phoneticPr fontId="1" type="noConversion"/>
  </si>
  <si>
    <t>为什么一个个都冲着芊菲公主来呢？</t>
    <phoneticPr fontId="1" type="noConversion"/>
  </si>
  <si>
    <t>何でみんな寄ってたかって、千波姫様をいじめるんでしょうね？</t>
    <phoneticPr fontId="1" type="noConversion"/>
  </si>
  <si>
    <t>ทำไมทุกคนถึงต้องการตัวองค์หญิงชอนปากันล่ะ</t>
    <phoneticPr fontId="1" type="noConversion"/>
  </si>
  <si>
    <t>¿Por qué anda todo el mundo tras la princesa Cheonpa?</t>
    <phoneticPr fontId="1" type="noConversion"/>
  </si>
  <si>
    <t>Qual a razão de andar toda a gente atrás da Princesa Cheonpa?</t>
    <phoneticPr fontId="1" type="noConversion"/>
  </si>
  <si>
    <t>Seriously? Would you say anything if you were them?</t>
    <phoneticPr fontId="1" type="noConversion"/>
  </si>
  <si>
    <t>唉，師兄怎麼可能會說呢？</t>
    <phoneticPr fontId="1" type="noConversion"/>
  </si>
  <si>
    <t>唉，師姐怎麼可能會說呢？</t>
    <phoneticPr fontId="1" type="noConversion"/>
  </si>
  <si>
    <t>唉，师兄怎么可能会说呢？</t>
    <phoneticPr fontId="1" type="noConversion"/>
  </si>
  <si>
    <t>唉，师姐怎么可能会说呢？</t>
    <phoneticPr fontId="1" type="noConversion"/>
  </si>
  <si>
    <t>どうなんでしょうね～。もし師兄なら、聞かれたら教えますか？</t>
    <phoneticPr fontId="1" type="noConversion"/>
  </si>
  <si>
    <t>どうなんでしょうね～。もし師姉なら、聞かれたら教えますか？</t>
    <phoneticPr fontId="1" type="noConversion"/>
  </si>
  <si>
    <t>นี่พูดจริงเหรอ ถ้าเจ้าเป็นพวกเขาจะบอกอะไรไหมล่ะ</t>
    <phoneticPr fontId="1" type="noConversion"/>
  </si>
  <si>
    <t>¿En serio? Si fueras ellos, ¿contarías algo al respecto?</t>
    <phoneticPr fontId="1" type="noConversion"/>
  </si>
  <si>
    <t>A sério? Diria alguma coisa se fosse eles?</t>
    <phoneticPr fontId="1" type="noConversion"/>
  </si>
  <si>
    <t>Gosh, we should do something about those Viperbeasts first.</t>
    <phoneticPr fontId="1" type="noConversion"/>
  </si>
  <si>
    <t>呃啊～當務之急還是得先解決蛇妖族，不然什麼都做不了。</t>
    <phoneticPr fontId="1" type="noConversion"/>
  </si>
  <si>
    <t>呃啊～当务之急还是得先解决蛇妖族，不然什么都做不了。</t>
    <phoneticPr fontId="1" type="noConversion"/>
  </si>
  <si>
    <t>んもぉ～、とにかくあの蛇妖族をどうにかしないと…</t>
    <phoneticPr fontId="1" type="noConversion"/>
  </si>
  <si>
    <t>ให้ตายสิ ถ้าไม่จัดการพวกปีศาจอสรพิษก่อน เราก็ทำอะไรไม่ได้</t>
    <phoneticPr fontId="1" type="noConversion"/>
  </si>
  <si>
    <t>Cielos, no podemos hacer nada sin lidiar primero con esas Bestias Viperinas.</t>
    <phoneticPr fontId="1" type="noConversion"/>
  </si>
  <si>
    <t>Caramba, não podemos fazer nada sem tratarmos primeiros daquelas Víboras Monstruosas.</t>
    <phoneticPr fontId="1" type="noConversion"/>
  </si>
  <si>
    <t>천년과는 무슨 맛일까요?</t>
    <phoneticPr fontId="1" type="noConversion"/>
  </si>
  <si>
    <t>I wonder what the Millennial Fruit tastes like?</t>
    <phoneticPr fontId="1" type="noConversion"/>
  </si>
  <si>
    <t>千年果是什麼味道呀？</t>
    <phoneticPr fontId="1" type="noConversion"/>
  </si>
  <si>
    <t>千年果是什么味道呀？</t>
    <phoneticPr fontId="1" type="noConversion"/>
  </si>
  <si>
    <t>千年果ってどんな味がするんでしょうね？</t>
    <phoneticPr fontId="1" type="noConversion"/>
  </si>
  <si>
    <t>สงสัยยิ่งนักว่าผลไม้พันปีรสชาติเป็นอย่างไร</t>
    <phoneticPr fontId="1" type="noConversion"/>
  </si>
  <si>
    <t>Me pregunto a qué sabe la Fruta Milenaria.</t>
    <phoneticPr fontId="1" type="noConversion"/>
  </si>
  <si>
    <t>Questiono-me qual será o seu sabor da Fruta Milenar.</t>
    <phoneticPr fontId="1" type="noConversion"/>
  </si>
  <si>
    <t>감히 우리가 누군 줄 알고 덤벼? 매운맛 좀 봐라.</t>
    <phoneticPr fontId="1" type="noConversion"/>
  </si>
  <si>
    <t>Who do you think we are?! You'll pay for your arrogance!</t>
    <phoneticPr fontId="1" type="noConversion"/>
  </si>
  <si>
    <t>知道我們是誰嗎就敢惹？大爺我今天就教教你怎麼做人。</t>
    <phoneticPr fontId="1" type="noConversion"/>
  </si>
  <si>
    <t>知道我们是谁吗就敢惹？大爷我今天就教教你怎么做人。</t>
    <phoneticPr fontId="1" type="noConversion"/>
  </si>
  <si>
    <t>คิดว่าพวกเราเป็นใคร?! เจ้าต้องชดใช้ความโอหังของเจ้า!</t>
    <phoneticPr fontId="1" type="noConversion"/>
  </si>
  <si>
    <t>¿¡Quién te crees que somos!? ¡Pagarás por tu arrogancia!</t>
    <phoneticPr fontId="1" type="noConversion"/>
  </si>
  <si>
    <t>Quem pensa que somos? Vai pagar pela sua arrogância!</t>
    <phoneticPr fontId="1" type="noConversion"/>
  </si>
  <si>
    <t>아니, 이 아까운 무기들을... 다 버리고 가네?</t>
    <phoneticPr fontId="1" type="noConversion"/>
  </si>
  <si>
    <t>Wow? All these precious weapons... They left them all behind.</t>
    <phoneticPr fontId="1" type="noConversion"/>
  </si>
  <si>
    <t>不是吧，這麼珍貴的武器…全都不要了？</t>
    <phoneticPr fontId="1" type="noConversion"/>
  </si>
  <si>
    <t>不是吧，这么珍贵的武器……全都不要了？</t>
    <phoneticPr fontId="1" type="noConversion"/>
  </si>
  <si>
    <t>この武器、全部捨てていくの？もったいないな～！</t>
    <phoneticPr fontId="1" type="noConversion"/>
  </si>
  <si>
    <t>โอ้ อาวุธอันเลอค่าเหล่านี้... พวกมันทิ้งไว้หมด</t>
    <phoneticPr fontId="1" type="noConversion"/>
  </si>
  <si>
    <t>Guau, todas estas valiosas armas… Las dejaron todas atrás.</t>
    <phoneticPr fontId="1" type="noConversion"/>
  </si>
  <si>
    <t>Uau? Todas estas preciosas armas… Deixaram-nas a todas para trás.</t>
    <phoneticPr fontId="1" type="noConversion"/>
  </si>
  <si>
    <t>&lt;#USERNAME#&gt; 형님, 맞으시죠? 한데, 따로 필요한 건 없으십니까?</t>
    <phoneticPr fontId="1" type="noConversion"/>
  </si>
  <si>
    <t>&lt;#USERNAME#&gt; 누님, 맞으시죠? 한데, 따로 필요한 건 없으십니까?</t>
    <phoneticPr fontId="1" type="noConversion"/>
  </si>
  <si>
    <t>You're &lt;#USERNAME#&gt;, right? Do you need anything else?</t>
    <phoneticPr fontId="1" type="noConversion"/>
  </si>
  <si>
    <t>這位是&lt;#USERNAME#&gt;大哥，對吧？不過，您沒什麼其他需要的東西嗎？</t>
    <phoneticPr fontId="1" type="noConversion"/>
  </si>
  <si>
    <t>这位是&lt;#USERNAME#&gt;大哥，对吧？不过，您没什么其他需要的东西吗？</t>
    <phoneticPr fontId="1" type="noConversion"/>
  </si>
  <si>
    <t>这位是&lt;#USERNAME#&gt;大姐，对吧？不过，您没什么其他需要的东西吗？</t>
    <phoneticPr fontId="1" type="noConversion"/>
  </si>
  <si>
    <t>&lt;#USERNAME#&gt;様、他に何かご用はありますか？</t>
    <phoneticPr fontId="1" type="noConversion"/>
  </si>
  <si>
    <t>เจ้าคือ &lt;#USERNAME#&gt; ใช่หรือไม่ ต้องการสิ่งใดอีกไหม</t>
    <phoneticPr fontId="1" type="noConversion"/>
  </si>
  <si>
    <t>Eres &lt;#USERNAME#&gt;, ¿verdad? ¿Necesitas algo más?</t>
    <phoneticPr fontId="1" type="noConversion"/>
  </si>
  <si>
    <t>É &lt;#USERNAME#&gt;, certo? Precisa de mais alguma coisa?</t>
    <phoneticPr fontId="1" type="noConversion"/>
  </si>
  <si>
    <t>무슨 일이지? 도와줘야겠다.</t>
    <phoneticPr fontId="1" type="noConversion"/>
  </si>
  <si>
    <t>What's happening? I should go help.</t>
    <phoneticPr fontId="1" type="noConversion"/>
  </si>
  <si>
    <t>发生什么了？去帮个帮吧。</t>
    <phoneticPr fontId="1" type="noConversion"/>
  </si>
  <si>
    <t>เกิดอะไรขึ้น ข้าควรไปช่วย</t>
    <phoneticPr fontId="1" type="noConversion"/>
  </si>
  <si>
    <t>¿Qué ocurre? Debería ir a ayudar.</t>
    <phoneticPr fontId="1" type="noConversion"/>
  </si>
  <si>
    <t>O que se passa? É melhor eu ir ajudar.</t>
    <phoneticPr fontId="1" type="noConversion"/>
  </si>
  <si>
    <t>우면귀한테 젊은 여자가 왜 필요하단 말이냐? 이상하구나.</t>
    <phoneticPr fontId="1" type="noConversion"/>
  </si>
  <si>
    <t>O que quereria um Touro Malvado com uma jovem mulher? Não faz sentido.</t>
    <phoneticPr fontId="1" type="noConversion"/>
  </si>
  <si>
    <t>부둣가 주변에 괭이라니... 그냥 두면 사람들이 위험하겠다. 처리하고 가자.</t>
    <phoneticPr fontId="1" type="noConversion"/>
  </si>
  <si>
    <t>Wilde Cats near the docks... They'll be dangerous if left alone. Let's get rid of them.</t>
    <phoneticPr fontId="1" type="noConversion"/>
  </si>
  <si>
    <t>碼頭附近竟然有多鉤貓…就這麼放任不管的話，百姓就危險了。解決了再走吧。</t>
    <phoneticPr fontId="1" type="noConversion"/>
  </si>
  <si>
    <t>码头附近竟然有多钩猫……就这么放任不管的话，百姓就危险了。解决了再走吧。</t>
    <phoneticPr fontId="1" type="noConversion"/>
  </si>
  <si>
    <t>พวกแมวป่าอยู่ใกล้ๆ ท่าเรือ... ปล่อยไว้แบบนี้อันตรายแน่ ไปกำจัดพวกมันกัน</t>
    <phoneticPr fontId="1" type="noConversion"/>
  </si>
  <si>
    <t>Os Gatos Selvagens perto das docas… Serão perigosos se ninguém tratar deles. Vamos livrar-nos deles.</t>
    <phoneticPr fontId="1" type="noConversion"/>
  </si>
  <si>
    <t>자, 그럼 어서 이동하자고～</t>
    <phoneticPr fontId="1" type="noConversion"/>
  </si>
  <si>
    <t>Come on, let's get a move on.</t>
    <phoneticPr fontId="1" type="noConversion"/>
  </si>
  <si>
    <t>那麼，快動身吧～</t>
    <phoneticPr fontId="1" type="noConversion"/>
  </si>
  <si>
    <t>那么，快动身吧～</t>
    <phoneticPr fontId="1" type="noConversion"/>
  </si>
  <si>
    <t>มาเร็ว ไปกันต่อเถอะ</t>
    <phoneticPr fontId="1" type="noConversion"/>
  </si>
  <si>
    <t>Venga, vamos a darnos prisa.</t>
    <phoneticPr fontId="1" type="noConversion"/>
  </si>
  <si>
    <t>Vá lá, vamos andando.</t>
    <phoneticPr fontId="1" type="noConversion"/>
  </si>
  <si>
    <t>크으, 네깟 녀석에게 이런 수모를 당하다니!</t>
    <phoneticPr fontId="1" type="noConversion"/>
  </si>
  <si>
    <t>Ugh... I can't believe I've been humiliated by the likes of you!</t>
    <phoneticPr fontId="1" type="noConversion"/>
  </si>
  <si>
    <t>咳額，你算什麼東西，竟然如此羞辱我！</t>
    <phoneticPr fontId="1" type="noConversion"/>
  </si>
  <si>
    <t>咳额，你算什么东西，竟然如此羞辱我！</t>
    <phoneticPr fontId="1" type="noConversion"/>
  </si>
  <si>
    <t>くぅ、お前ごときに恥をかかされるとは！</t>
    <phoneticPr fontId="1" type="noConversion"/>
  </si>
  <si>
    <t>โอย... ไม่อยากจะเชื่อเลยว่าข้าถูกคนอย่างเจ้าเหยียดหยาม!</t>
    <phoneticPr fontId="1" type="noConversion"/>
  </si>
  <si>
    <t>Uf… ¡No me puedo creer que me haya humillado alguien como tú!</t>
    <phoneticPr fontId="1" type="noConversion"/>
  </si>
  <si>
    <t>Ugh… Não acredito que fui humilhado por alguém da sua laia!</t>
    <phoneticPr fontId="1" type="noConversion"/>
  </si>
  <si>
    <t>아무런 반응이 없군요. 장치를 열 수 있는 무언가가 필요한 것 같습니다.</t>
    <phoneticPr fontId="1" type="noConversion"/>
  </si>
  <si>
    <t>No response. I'm afraid we need something else to open this device.</t>
    <phoneticPr fontId="1" type="noConversion"/>
  </si>
  <si>
    <t>什么反应都没有。看来要找到可以开启装置的什么物品才行。</t>
    <phoneticPr fontId="1" type="noConversion"/>
  </si>
  <si>
    <t>ไม่มีการตอบสนอง ข้าเกรงว่าเราต้องใช้ของอย่างอื่นเปิดอุปกรณ์นี้</t>
    <phoneticPr fontId="1" type="noConversion"/>
  </si>
  <si>
    <t>No responde. Me temo que necesitamos otra cosa para abrir este aparato.</t>
    <phoneticPr fontId="1" type="noConversion"/>
  </si>
  <si>
    <t>Sem resposta. Receio que precisamos de outra coisa para abrir este dispositivo.</t>
    <phoneticPr fontId="1" type="noConversion"/>
  </si>
  <si>
    <t>&lt;#USERNAME#&gt;, 곧 따라갈 테니 먼저 오마무덤으로 들어갈 방법을 찾아 주게.</t>
    <phoneticPr fontId="1" type="noConversion"/>
  </si>
  <si>
    <t>&lt;#USERNAME#&gt;, I'll catch up to you soon. Go find a way into the Nefariox Necropolis.</t>
    <phoneticPr fontId="1" type="noConversion"/>
  </si>
  <si>
    <t>&lt;#USERNAME#&gt;，我很快就來，你先去找找怎麼才能進去半獸人墓地。</t>
    <phoneticPr fontId="1" type="noConversion"/>
  </si>
  <si>
    <t>&lt;#USERNAME#&gt;，我很快就来，你先去找找怎么才能进去半兽古墓。</t>
    <phoneticPr fontId="1" type="noConversion"/>
  </si>
  <si>
    <t>&lt;#USERNAME#&gt; ข้าจะตามเจ้าไปทีหลัง หาทางเข้าไปในสุสานปีศาจวัวให้ได้</t>
    <phoneticPr fontId="1" type="noConversion"/>
  </si>
  <si>
    <t>&lt;#USERNAME#&gt;, já o apanho. Vá encontrar um caminho para a Necrópole de Nefariox.</t>
    <phoneticPr fontId="1" type="noConversion"/>
  </si>
  <si>
    <t>아무래도 여긴 없는 것 같은데...</t>
    <phoneticPr fontId="1" type="noConversion"/>
  </si>
  <si>
    <t>I'm afraid it's not here...</t>
    <phoneticPr fontId="1" type="noConversion"/>
  </si>
  <si>
    <t>怎麼看都不像是這裡…</t>
    <phoneticPr fontId="1" type="noConversion"/>
  </si>
  <si>
    <t>怎么看都不像是这里……</t>
    <phoneticPr fontId="1" type="noConversion"/>
  </si>
  <si>
    <t>どうやらここにはないようだが…</t>
    <phoneticPr fontId="1" type="noConversion"/>
  </si>
  <si>
    <t>どうやらここにはないようだけど…</t>
    <phoneticPr fontId="1" type="noConversion"/>
  </si>
  <si>
    <t>ข้าเกรงว่ามันไม่ได้อยู่ที่นี่...</t>
    <phoneticPr fontId="1" type="noConversion"/>
  </si>
  <si>
    <t>Me temo que no es aquí…</t>
    <phoneticPr fontId="1" type="noConversion"/>
  </si>
  <si>
    <t>Receio que não esteja aqui…</t>
    <phoneticPr fontId="1" type="noConversion"/>
  </si>
  <si>
    <t>헉! 석문이 닫혔어요.</t>
    <phoneticPr fontId="1" type="noConversion"/>
  </si>
  <si>
    <t>Gah! The stone gate is closed.</t>
    <phoneticPr fontId="1" type="noConversion"/>
  </si>
  <si>
    <t>什麼！石門關閉了。</t>
    <phoneticPr fontId="1" type="noConversion"/>
  </si>
  <si>
    <t>什么！石门关闭了。</t>
    <phoneticPr fontId="1" type="noConversion"/>
  </si>
  <si>
    <t>โอ๊ย! ประตูหินปิดอยู่</t>
    <phoneticPr fontId="1" type="noConversion"/>
  </si>
  <si>
    <t>¡No! El portón de piedra está cerrado.</t>
    <phoneticPr fontId="1" type="noConversion"/>
  </si>
  <si>
    <t>Gah! O portão de pedra está fechado.</t>
    <phoneticPr fontId="1" type="noConversion"/>
  </si>
  <si>
    <t>문이 열렸습니다. 진작에 이렇게 해 볼 걸 그랬군요.</t>
    <phoneticPr fontId="1" type="noConversion"/>
  </si>
  <si>
    <t>The door is open! I should have tried this earlier.</t>
    <phoneticPr fontId="1" type="noConversion"/>
  </si>
  <si>
    <t>門開了，早該這麼做的。</t>
    <phoneticPr fontId="1" type="noConversion"/>
  </si>
  <si>
    <t>门开了，早该这么做的。</t>
    <phoneticPr fontId="1" type="noConversion"/>
  </si>
  <si>
    <t>ประตูเปิดแล้ว! ข้าควรใช้วิธีนี้ตั้งแต่แรก</t>
    <phoneticPr fontId="1" type="noConversion"/>
  </si>
  <si>
    <t>¡La puerta está abierta! Debería haberlo intentado antes.</t>
    <phoneticPr fontId="1" type="noConversion"/>
  </si>
  <si>
    <t>A porta está aberta! Devia ter tentado isto mais cedo.</t>
    <phoneticPr fontId="1" type="noConversion"/>
  </si>
  <si>
    <t>이런... 끝도 없이 계속 몰려드는군.</t>
    <phoneticPr fontId="1" type="noConversion"/>
  </si>
  <si>
    <t>Oh boy... they just keep on coming!</t>
    <phoneticPr fontId="1" type="noConversion"/>
  </si>
  <si>
    <t>糟糕…怎麼還沒完沒了了。</t>
    <phoneticPr fontId="1" type="noConversion"/>
  </si>
  <si>
    <t>糟糕……怎么还没完没了了。</t>
    <phoneticPr fontId="1" type="noConversion"/>
  </si>
  <si>
    <t>โอยตาย... พวกมันมากันเรื่อยๆ เลย!</t>
    <phoneticPr fontId="1" type="noConversion"/>
  </si>
  <si>
    <t>Oh, cielos… ¡No paran de venir!</t>
    <phoneticPr fontId="1" type="noConversion"/>
  </si>
  <si>
    <t>Oh céus… Eles continuam a vir!</t>
    <phoneticPr fontId="1" type="noConversion"/>
  </si>
  <si>
    <t>감히 여기가 어디라고 소란을 피우느냐?</t>
    <phoneticPr fontId="1" type="noConversion"/>
  </si>
  <si>
    <t>How dare you make a fuss here!</t>
    <phoneticPr fontId="1" type="noConversion"/>
  </si>
  <si>
    <t>知道這裡是什麼地方嗎，敢在這裡放肆？</t>
    <phoneticPr fontId="1" type="noConversion"/>
  </si>
  <si>
    <t>知道这里是什么地方吗，敢在这里放肆？</t>
    <phoneticPr fontId="1" type="noConversion"/>
  </si>
  <si>
    <t>กล้าดียังไงมาสร้างเรื่องที่นี่!</t>
    <phoneticPr fontId="1" type="noConversion"/>
  </si>
  <si>
    <t>¡Cómo te atreves a armar un escándalo aquí!</t>
    <phoneticPr fontId="1" type="noConversion"/>
  </si>
  <si>
    <t>Como se atreve a armar confusão aqui?!</t>
    <phoneticPr fontId="1" type="noConversion"/>
  </si>
  <si>
    <t>쓸 만한 단서를 얻지 못했으니 다른 곳으로 가 보자.</t>
    <phoneticPr fontId="1" type="noConversion"/>
  </si>
  <si>
    <t>There's no useful clue here. Let's check elsewhere.</t>
    <phoneticPr fontId="1" type="noConversion"/>
  </si>
  <si>
    <t>沒找到什麼有用的線索，去其他地方看看吧。</t>
    <phoneticPr fontId="1" type="noConversion"/>
  </si>
  <si>
    <t>没找到什么有用的线索，去其他地方看看吧。</t>
    <phoneticPr fontId="1" type="noConversion"/>
  </si>
  <si>
    <t>ที่นี่ไม่มีเบาะแสที่ใช้ได้เลย ไปดูที่อื่นกันเถอะ</t>
    <phoneticPr fontId="1" type="noConversion"/>
  </si>
  <si>
    <t>Aquí no hay pistas útiles. Miremos en otro lado.</t>
    <phoneticPr fontId="1" type="noConversion"/>
  </si>
  <si>
    <t>Não há nenhuma pista útil aqui. Vamos verificar noutro lado.</t>
    <phoneticPr fontId="1" type="noConversion"/>
  </si>
  <si>
    <t>이건 또 무슨 소리야? 방해하지 마라!</t>
    <phoneticPr fontId="1" type="noConversion"/>
  </si>
  <si>
    <t>What a bunch of nonsense! Get out of the way!</t>
    <phoneticPr fontId="1" type="noConversion"/>
  </si>
  <si>
    <t>胡說八道什麼呢？別礙事！</t>
    <phoneticPr fontId="1" type="noConversion"/>
  </si>
  <si>
    <t>胡说八道什么呢？别碍事！</t>
    <phoneticPr fontId="1" type="noConversion"/>
  </si>
  <si>
    <t>これはまた何のことだ？邪魔をするな！</t>
    <phoneticPr fontId="1" type="noConversion"/>
  </si>
  <si>
    <t>これはまた何のこと？邪魔をするな！</t>
    <phoneticPr fontId="1" type="noConversion"/>
  </si>
  <si>
    <t>เจ้าพวกไร้สาระ! ไปให้พ้นเลย!</t>
    <phoneticPr fontId="1" type="noConversion"/>
  </si>
  <si>
    <t>¡Qué sarta de sandeces! ¡Fuera de ahí!</t>
    <phoneticPr fontId="1" type="noConversion"/>
  </si>
  <si>
    <t>Que monte de disparates! Saia da frente!</t>
    <phoneticPr fontId="1" type="noConversion"/>
  </si>
  <si>
    <t>복선배님 말대로라면 태산파에서 천파 공주님을 데려간 것은 아닌데...</t>
    <phoneticPr fontId="1" type="noConversion"/>
  </si>
  <si>
    <t>If Master Bok is right, it wasn't the Mount Tai Sect that kidnapped Princess Cheonpa.</t>
    <phoneticPr fontId="1" type="noConversion"/>
  </si>
  <si>
    <t>若是照卜前輩所說，那麼應該不是泰山派把芊菲公主帶走的…</t>
    <phoneticPr fontId="1" type="noConversion"/>
  </si>
  <si>
    <t>若是照卜前辈所说，那么应该不是泰山派把芊菲公主带走的……</t>
    <phoneticPr fontId="1" type="noConversion"/>
  </si>
  <si>
    <t>復老師様のおっしゃる通りなら、千波姫様をさらったのは泰山派ではないはずだが…</t>
    <phoneticPr fontId="1" type="noConversion"/>
  </si>
  <si>
    <t>復老師様のおっしゃる通りなら、千波姫様をさらったのは泰山派ではないはず…</t>
    <phoneticPr fontId="1" type="noConversion"/>
  </si>
  <si>
    <t>ถ้าอาจารย์พ็อกพูดถูก ไม่ใช่สำนักไท่ซานที่ลักพาตัวองค์หญิงชอนปาไป</t>
    <phoneticPr fontId="1" type="noConversion"/>
  </si>
  <si>
    <t>Se o Mestre Bok estiver certo, não foi a Seita Mount Tai que raptou a Princesa Cheonpa.</t>
    <phoneticPr fontId="1" type="noConversion"/>
  </si>
  <si>
    <t>천파 공주님은 무슨 생각으로 이리 위험한 곳에 홀로 오신 걸까? 무사해야 할 텐데...</t>
    <phoneticPr fontId="1" type="noConversion"/>
  </si>
  <si>
    <t>What drove Princess Cheonpa to come alone to this place? It's dangerous! I hope she's safe...</t>
    <phoneticPr fontId="1" type="noConversion"/>
  </si>
  <si>
    <t>芊菲公主到底為什麼來如此危險之地？可千萬別出事啊…</t>
    <phoneticPr fontId="1" type="noConversion"/>
  </si>
  <si>
    <t>芊菲公主到底为什么来如此危险之地？可千万别出事啊……</t>
    <phoneticPr fontId="1" type="noConversion"/>
  </si>
  <si>
    <t>こんな危険な場所に一人おいでになるとは。千波姫様は何をお考えなのだろうか？</t>
    <phoneticPr fontId="1" type="noConversion"/>
  </si>
  <si>
    <t>こんな危険な場所に一人おいでになるとは。千波姫様は何をお考えなのだろう？</t>
    <phoneticPr fontId="1" type="noConversion"/>
  </si>
  <si>
    <t>อะไรทำให้องค์หญิงชอนปามาที่แบบนี้คนเดียวนะ มันอันตราย ข้าหวังว่านางจะปลอดภัย...</t>
    <phoneticPr fontId="1" type="noConversion"/>
  </si>
  <si>
    <t>¿Qué llevaría a la princesa Cheonpa a venir sola a este lugar? ¡Es peligroso! Espero que esté a salvo…</t>
    <phoneticPr fontId="1" type="noConversion"/>
  </si>
  <si>
    <t>O que levou a Princesa Cheonpa a vir sozinha para este lugar? É perigoso! Espero que esteja em segurança…</t>
    <phoneticPr fontId="1" type="noConversion"/>
  </si>
  <si>
    <t>꺄악! 이 멍청한 놈들이 다 같이 미쳤나? 나한테 왜 이래? 죽고 싶어?</t>
    <phoneticPr fontId="1" type="noConversion"/>
  </si>
  <si>
    <t>AAAH! Are you fools out of your mind? What are you doing to me? You wanna die?</t>
    <phoneticPr fontId="1" type="noConversion"/>
  </si>
  <si>
    <t>呃啊！愚蠢的混蛋，發什麼瘋？竟敢如此對我？找死嗎？</t>
    <phoneticPr fontId="1" type="noConversion"/>
  </si>
  <si>
    <t>呃啊！愚蠢的混蛋，发什么疯？竟敢如此对我？找死吗？</t>
    <phoneticPr fontId="1" type="noConversion"/>
  </si>
  <si>
    <t>きゃっ！こいつらバッカじゃないの？アタシが何をしたっていうの？…死にたいわけ？</t>
    <phoneticPr fontId="1" type="noConversion"/>
  </si>
  <si>
    <t>อ๊าาาก! นี่บ้าไปแล้วหรือยังไง เจ้าทำอะไรข้า อยากตายเหรอ</t>
    <phoneticPr fontId="1" type="noConversion"/>
  </si>
  <si>
    <t>AAAH! Seus tolos, perderam o juízo? O que me estão a fazer? Querem morrer?</t>
    <phoneticPr fontId="1" type="noConversion"/>
  </si>
  <si>
    <t>무슨 짓을 하려는지 몰라도 순순히 당하진 않을 거야. 덤벼!</t>
    <phoneticPr fontId="1" type="noConversion"/>
  </si>
  <si>
    <t>I don't know what you're planning, but I won't be making it easy for you. Bring it on!</t>
    <phoneticPr fontId="1" type="noConversion"/>
  </si>
  <si>
    <t>雖然不知道你們要做什麼，但我也不是好惹的。來吧！</t>
    <phoneticPr fontId="1" type="noConversion"/>
  </si>
  <si>
    <t>虽然不知道你们要做什么，但我也不是好惹的。来吧！</t>
    <phoneticPr fontId="1" type="noConversion"/>
  </si>
  <si>
    <t>何を企んでいるかはわからないが、みすみすやられるつもりはない。かかってこい！</t>
    <phoneticPr fontId="1" type="noConversion"/>
  </si>
  <si>
    <t>ข้าไม่รู้ว่าเจ้าวางแผนอะไร แต่ข้าไม่ยอมง่ายๆ แน่ เข้ามาเลย!</t>
    <phoneticPr fontId="1" type="noConversion"/>
  </si>
  <si>
    <t>No sé qué estás tramando, pero no te lo pondré fácil. ¡Demuestra lo que vales!</t>
    <phoneticPr fontId="1" type="noConversion"/>
  </si>
  <si>
    <t>Não sei o que está a planear, mas não lhe vou facilitar a vida. Vamos a isso!</t>
    <phoneticPr fontId="1" type="noConversion"/>
  </si>
  <si>
    <t>소사매! 무슨 일이에요? 괜찮아요? 우리가 도와줄게요.</t>
    <phoneticPr fontId="1" type="noConversion"/>
  </si>
  <si>
    <t>Little Sister Shao! What happened? Are you okay? We'll help.</t>
    <phoneticPr fontId="1" type="noConversion"/>
  </si>
  <si>
    <t>小師妹！出什麼事了？沒事吧？我們來幫忙。</t>
    <phoneticPr fontId="1" type="noConversion"/>
  </si>
  <si>
    <t>小师妹！出什么事了？没事吧？我们来帮忙。</t>
    <phoneticPr fontId="1" type="noConversion"/>
  </si>
  <si>
    <t>น้องเชา! เกิดอะไรขึ้น? เจ้าเป็นอะไรไหม? เราจะช่วย</t>
    <phoneticPr fontId="1" type="noConversion"/>
  </si>
  <si>
    <t>¡Pequeña Hermana Shao! ¿Qué ha pasado? ¿Estás bien? Te ayudaremos.</t>
    <phoneticPr fontId="1" type="noConversion"/>
  </si>
  <si>
    <t>Irmã Mais Nova Shao! O que aconteceu? Está tudo bem? Nós ajudamos.</t>
    <phoneticPr fontId="1" type="noConversion"/>
  </si>
  <si>
    <t>Snake Valley is very dangerous... Don't you know? Why are you going there?</t>
    <phoneticPr fontId="1" type="noConversion"/>
  </si>
  <si>
    <t>蛇谷秘谷是很危險的地方…已經知道了還去嗎？為什麼？</t>
    <phoneticPr fontId="1" type="noConversion"/>
  </si>
  <si>
    <t>蛇谷秘谷是很危险的地方……已经知道了还去吗？为什么？</t>
    <phoneticPr fontId="1" type="noConversion"/>
  </si>
  <si>
    <t>이런, 벌써 사라지다니... 어디로 갔을까요? 주변을 한 번 더 살펴봐야겠어요.</t>
    <phoneticPr fontId="1" type="noConversion"/>
  </si>
  <si>
    <t>It's already gone... Where did it go? I should look around again.</t>
    <phoneticPr fontId="1" type="noConversion"/>
  </si>
  <si>
    <t>怎麼回事，這就消失了…去哪裡了？還是再查看下周圍吧。</t>
    <phoneticPr fontId="1" type="noConversion"/>
  </si>
  <si>
    <t>怎么回事，这就消失了……去哪里了？还是再查看下周围吧。</t>
    <phoneticPr fontId="1" type="noConversion"/>
  </si>
  <si>
    <t>หายไปแล้ว... มันไปไหน? ข้าควรออกไปสำรวจอีกรอบ</t>
    <phoneticPr fontId="1" type="noConversion"/>
  </si>
  <si>
    <t>Ya se ha ido… ¿Adónde se fue? Debería echar un vistazo por aquí.</t>
    <phoneticPr fontId="1" type="noConversion"/>
  </si>
  <si>
    <t>Já desapareceu… Para onde foi? Devia dar uma vista de olhos novamente.</t>
    <phoneticPr fontId="1" type="noConversion"/>
  </si>
  <si>
    <t>Huh? You ugly thing! Get lost! EEEEK!</t>
    <phoneticPr fontId="1" type="noConversion"/>
  </si>
  <si>
    <t>什麼東西？別惡心我～滾開！咯啊啊啊！</t>
    <phoneticPr fontId="1" type="noConversion"/>
  </si>
  <si>
    <t>什么东西？别恶心我～滚开！咯啊啊啊！</t>
    <phoneticPr fontId="1" type="noConversion"/>
  </si>
  <si>
    <t>何なの？ブサイクのくせに！あっち行きなさい！きゃあああっ！</t>
    <phoneticPr fontId="1" type="noConversion"/>
  </si>
  <si>
    <t>หือ? ไอ้อัปลักษณ์! ไปให้พ้น! ว๊ายยยย!</t>
    <phoneticPr fontId="1" type="noConversion"/>
  </si>
  <si>
    <t>¿Eh? ¡Cosa inmunda! ¡Piérdete! ¡AAAH!</t>
    <phoneticPr fontId="1" type="noConversion"/>
  </si>
  <si>
    <t>Huh? Sua coisa feia! Desapareça! AHHHH!</t>
    <phoneticPr fontId="1" type="noConversion"/>
  </si>
  <si>
    <t>Writhe in more pain!</t>
    <phoneticPr fontId="1" type="noConversion"/>
  </si>
  <si>
    <t>讓你嘗嘗什麼叫痛苦！</t>
    <phoneticPr fontId="1" type="noConversion"/>
  </si>
  <si>
    <t>让你尝尝什么叫痛苦！</t>
    <phoneticPr fontId="1" type="noConversion"/>
  </si>
  <si>
    <t>さらなる苦しみを与えてやる！</t>
    <phoneticPr fontId="1" type="noConversion"/>
  </si>
  <si>
    <t>ปวดร้าวเข้าไปอีก!</t>
    <phoneticPr fontId="1" type="noConversion"/>
  </si>
  <si>
    <t>¡Retuércete de dolor!</t>
    <phoneticPr fontId="1" type="noConversion"/>
  </si>
  <si>
    <t>Contorça-se com mais dor!</t>
    <phoneticPr fontId="1" type="noConversion"/>
  </si>
  <si>
    <t>제 발로 내 앞에 나타나다니! 저번엔 운이 좋았지만 이번엔 어림없다!</t>
    <phoneticPr fontId="1" type="noConversion"/>
  </si>
  <si>
    <t>You've brought this upon yourself! You were lucky last time, but not any more.</t>
    <phoneticPr fontId="1" type="noConversion"/>
  </si>
  <si>
    <t>居然自己送上門來！上次是你走運，這次可沒這麼好運氣了！</t>
    <phoneticPr fontId="1" type="noConversion"/>
  </si>
  <si>
    <t>居然自己送上门来！上次是你走运，这次可没这么好运气了！</t>
    <phoneticPr fontId="1" type="noConversion"/>
  </si>
  <si>
    <t>自ら出向いてくるとは！前回は運良く助かったようじゃが、今回はそうはいかぬぞ！</t>
    <phoneticPr fontId="1" type="noConversion"/>
  </si>
  <si>
    <t>เจ้าหาเรื่องใส่ตัวเองนะ! ครั้งที่แล้วเจ้าโชคดี แต่ครั้งนี้ไม่อีกแล้ว</t>
    <phoneticPr fontId="1" type="noConversion"/>
  </si>
  <si>
    <t>¡Esto es culpa tuya! Has tenido suerte, pero se acabó.</t>
    <phoneticPr fontId="1" type="noConversion"/>
  </si>
  <si>
    <t>Provocou isto a si mesmo! Teve muita sorte da última vez, mas acabou.</t>
    <phoneticPr fontId="1" type="noConversion"/>
  </si>
  <si>
    <t>어? 어? 뭐야? 내 목걸이? 주변 좀 찾아봐요～ 빨리요!</t>
    <phoneticPr fontId="1" type="noConversion"/>
  </si>
  <si>
    <t>Huh? Eh? My necklace! Hurry, look around and find it!</t>
    <phoneticPr fontId="1" type="noConversion"/>
  </si>
  <si>
    <t>欸？嗯？怎麼回事？我的項鍊？在周圍找找看～快點！</t>
    <phoneticPr fontId="1" type="noConversion"/>
  </si>
  <si>
    <t>えっ？えっ？どういうこと？私の首飾りは？この辺りを探してみてください！今すぐに！</t>
    <phoneticPr fontId="1" type="noConversion"/>
  </si>
  <si>
    <t>เอ๊ะ! เอ๋... สร้อยคอข้า! เร็วเข้า ดูรอบๆ และหาให้เจอ!</t>
    <phoneticPr fontId="1" type="noConversion"/>
  </si>
  <si>
    <t>¿Eh? ¿Cómo? ¡Mi collar! ¡Corre, encuéntralo!</t>
    <phoneticPr fontId="1" type="noConversion"/>
  </si>
  <si>
    <t>Huh? Hã? O meu colar! Rápido, procure por aí e encontre-o!</t>
    <phoneticPr fontId="1" type="noConversion"/>
  </si>
  <si>
    <t>특별한 건 보이지 않는데, 어떤 목걸인지 좀 더 자세히 설명해봐요.</t>
    <phoneticPr fontId="1" type="noConversion"/>
  </si>
  <si>
    <t>I don't see anything in particular. Please describe your necklace in more detail.</t>
    <phoneticPr fontId="1" type="noConversion"/>
  </si>
  <si>
    <t>没看到什么特别的，你再详细描述一下项链长什么样吧。</t>
    <phoneticPr fontId="1" type="noConversion"/>
  </si>
  <si>
    <t>ข้านึกหน้าตามันไม่ออก ช่วยบอกลักษณะสร้อยของเจ้ามาให้หน่อย</t>
    <phoneticPr fontId="1" type="noConversion"/>
  </si>
  <si>
    <t>No veo nada en especial. Descríbeme el collar con más detalles.</t>
    <phoneticPr fontId="1" type="noConversion"/>
  </si>
  <si>
    <t>Não vejo nada em particular. Descreva o seu colar com mais detalhe.</t>
    <phoneticPr fontId="1" type="noConversion"/>
  </si>
  <si>
    <t>Demons took your necklace? It's must not be an ordinary necklace.</t>
    <phoneticPr fontId="1" type="noConversion"/>
  </si>
  <si>
    <t>能讓魔物看中還拿走的項鍊，看來不是什麼普通項鍊啊。</t>
    <phoneticPr fontId="1" type="noConversion"/>
  </si>
  <si>
    <t>能让魔物看中还拿走的项链，看来不是什么普通项链啊。</t>
    <phoneticPr fontId="1" type="noConversion"/>
  </si>
  <si>
    <t>ปีศาจเอาสร้อยของเจ้าไปงั้นรึ ต้องไม่ใช่สร้อยธรรมดาแน่ๆ</t>
    <phoneticPr fontId="1" type="noConversion"/>
  </si>
  <si>
    <t>¿Que los demonios se llevaron tu collar? No debe ser un collar normal.</t>
    <phoneticPr fontId="1" type="noConversion"/>
  </si>
  <si>
    <t>아, 진짜... 죽여도 죽여도 끝도 없이 줄줄 나오네. 귀찮아 정말!</t>
    <phoneticPr fontId="1" type="noConversion"/>
  </si>
  <si>
    <t>Oh geez... No matter how many I kill, they just keep on coming. How annoying!</t>
    <phoneticPr fontId="1" type="noConversion"/>
  </si>
  <si>
    <t>真是夠了…殺了又殺，怎麼還在不斷湧來。真煩人！</t>
    <phoneticPr fontId="1" type="noConversion"/>
  </si>
  <si>
    <t>真是够了……杀了又杀，怎么还在不断涌来。真烦人！</t>
    <phoneticPr fontId="1" type="noConversion"/>
  </si>
  <si>
    <t>ああ、もぉ…やっつけても次から次へと出てくるじゃない。まったく面倒ね！</t>
    <phoneticPr fontId="1" type="noConversion"/>
  </si>
  <si>
    <t>โอย ให้ตายสิ... ฆ่าไปเท่าไหร่ก็ยังโผล่มาเพิ่มอีก น่ารำคาญจริง!</t>
    <phoneticPr fontId="1" type="noConversion"/>
  </si>
  <si>
    <t>Oh, dios… Da igual cuántos mate, no paran de salir. ¡Qué molesto!</t>
    <phoneticPr fontId="1" type="noConversion"/>
  </si>
  <si>
    <t>Oh céus… Não importa quantas mato, elas continuam a surgir. Que irritante!</t>
    <phoneticPr fontId="1" type="noConversion"/>
  </si>
  <si>
    <t>뭐해요? 더 힘을 내란 말이에요! 팍팍! 해치워요!</t>
    <phoneticPr fontId="1" type="noConversion"/>
  </si>
  <si>
    <t>What's wrong? Try harder and kill them!</t>
    <phoneticPr fontId="1" type="noConversion"/>
  </si>
  <si>
    <t>你幹什麼呢？再加把勁啊！唰唰唰！全都解決掉！</t>
    <phoneticPr fontId="1" type="noConversion"/>
  </si>
  <si>
    <t>你干什么呢？再加把劲啊！唰唰唰！全都解决掉！</t>
    <phoneticPr fontId="1" type="noConversion"/>
  </si>
  <si>
    <t>何してるんですか？あなたの力ってそんなもの？バシッとやっちゃってください！</t>
    <phoneticPr fontId="1" type="noConversion"/>
  </si>
  <si>
    <t>เกิดอะไรขึ้น? พยายามอีก ฆ่ามัน!</t>
    <phoneticPr fontId="1" type="noConversion"/>
  </si>
  <si>
    <t>¿Qué ocurre? ¡Esfuérzate más y mátalos!</t>
    <phoneticPr fontId="1" type="noConversion"/>
  </si>
  <si>
    <t>Que se passa? Esforce-se mais e mate-os!</t>
    <phoneticPr fontId="1" type="noConversion"/>
  </si>
  <si>
    <t>사람이 왜 이렇게 의심이 많아요?</t>
    <phoneticPr fontId="1" type="noConversion"/>
  </si>
  <si>
    <t>Wow, you really lack trust, don't you.</t>
    <phoneticPr fontId="1" type="noConversion"/>
  </si>
  <si>
    <t>你这人怎么疑心这么重？</t>
    <phoneticPr fontId="1" type="noConversion"/>
  </si>
  <si>
    <t>まったく、疑り深い人ですね！</t>
    <phoneticPr fontId="1" type="noConversion"/>
  </si>
  <si>
    <t>โอ้โฮ ไม่เชื่อใจกันเลยใช่ไหมเนี่ย</t>
    <phoneticPr fontId="1" type="noConversion"/>
  </si>
  <si>
    <t>Guau, no confías en mi para nada, ¿verdad?</t>
    <phoneticPr fontId="1" type="noConversion"/>
  </si>
  <si>
    <t>Uau, tem mesmo falta de confiança, não é?</t>
    <phoneticPr fontId="1" type="noConversion"/>
  </si>
  <si>
    <t>Hahaha. At least one of you is quite keen, but it's too late.</t>
    <phoneticPr fontId="1" type="noConversion"/>
  </si>
  <si>
    <t>咳咳咳。沒想到還有一隻聰明的老鼠，可惜，沒什麼用啊。</t>
    <phoneticPr fontId="1" type="noConversion"/>
  </si>
  <si>
    <t>咳咳咳。没想到还有一只聪明的老鼠，可惜，没什么用啊。</t>
    <phoneticPr fontId="1" type="noConversion"/>
  </si>
  <si>
    <t>ฮ่าๆๆ อย่างน้อยพวกเจ้าคนนึงก็ฉลาด แต่มันสายไปแล้ว</t>
    <phoneticPr fontId="1" type="noConversion"/>
  </si>
  <si>
    <t>Ja, ja, ja. Al menos hay alguien avispado, pero ya es demasiado tarde.</t>
    <phoneticPr fontId="1" type="noConversion"/>
  </si>
  <si>
    <t>Hahaha. Pelo menos um de vocês é perspicaz, mas é tarde demais.</t>
    <phoneticPr fontId="1" type="noConversion"/>
  </si>
  <si>
    <t>Is it a mine? Why are there so many demons?</t>
    <phoneticPr fontId="1" type="noConversion"/>
  </si>
  <si>
    <t>是礦山嗎？怎麼會有如此多的魔物？</t>
    <phoneticPr fontId="1" type="noConversion"/>
  </si>
  <si>
    <t>是矿山吗？怎么会有如此多的魔物？</t>
    <phoneticPr fontId="1" type="noConversion"/>
  </si>
  <si>
    <t>นี่เป็นเหมืองหรือ ทำไมมีพวกปีศาจเยอะขนาดนี้</t>
    <phoneticPr fontId="1" type="noConversion"/>
  </si>
  <si>
    <t>¿Es cosa mía? ¿Por qué hay tantos demonios?</t>
    <phoneticPr fontId="1" type="noConversion"/>
  </si>
  <si>
    <t>여기가 거기 같고 저기도 여기 같고 아우～ 짜증 나!</t>
    <phoneticPr fontId="1" type="noConversion"/>
  </si>
  <si>
    <t>it all looks the same. Gosh, it's frustrating.</t>
    <phoneticPr fontId="1" type="noConversion"/>
  </si>
  <si>
    <t>怎麼每個地方都看起來一樣啊，啊啊～煩人！</t>
    <phoneticPr fontId="1" type="noConversion"/>
  </si>
  <si>
    <t>怎么每个地方都看起来一样啊，啊啊～烦人！</t>
    <phoneticPr fontId="1" type="noConversion"/>
  </si>
  <si>
    <t>あっちもこっちも見分けがつかないじゃないの！もぉ、どっちがどっちなの？</t>
    <phoneticPr fontId="1" type="noConversion"/>
  </si>
  <si>
    <t>มันดูเหมือนกันหมด โอ๊ย น่าหงุดหงิดจริง</t>
    <phoneticPr fontId="1" type="noConversion"/>
  </si>
  <si>
    <t>Todo parece igual. Por dios, qué frustrante.</t>
    <phoneticPr fontId="1" type="noConversion"/>
  </si>
  <si>
    <t>Parece tudo igual. Meu Deus, que frustrante.</t>
    <phoneticPr fontId="1" type="noConversion"/>
  </si>
  <si>
    <t>답답 사형! 어서 따라와요! 아우～ 뭔가 재밌거나 시원한 것 없나?</t>
    <phoneticPr fontId="1" type="noConversion"/>
  </si>
  <si>
    <t>답답 사저! 어서 따라와요! 아우～ 뭔가 재밌거나 시원한 것 없나?</t>
    <phoneticPr fontId="1" type="noConversion"/>
  </si>
  <si>
    <t>Stuffy Brother! Come on, keep up! Man, I need some excitement, some thrill.</t>
    <phoneticPr fontId="1" type="noConversion"/>
  </si>
  <si>
    <t>Stuffy Sister! Come on, keep up! Man, I need some excitement, some thrill.</t>
    <phoneticPr fontId="1" type="noConversion"/>
  </si>
  <si>
    <t>悶油瓶師兄！快跟我來！哎唷～怎麼就沒有一點有趣又痛快的東西？</t>
    <phoneticPr fontId="1" type="noConversion"/>
  </si>
  <si>
    <t>悶油瓶師姐！快跟我來！哎唷～怎麼就沒有一點有趣又痛快的東西？</t>
    <phoneticPr fontId="1" type="noConversion"/>
  </si>
  <si>
    <t>闷油瓶师兄！快跟我来！哎唷～怎么就没有一点有趣又痛快的东西？</t>
    <phoneticPr fontId="1" type="noConversion"/>
  </si>
  <si>
    <t>闷油瓶师姐！快跟我来！哎唷～怎么就没有一点有趣又痛快的东西？</t>
    <phoneticPr fontId="1" type="noConversion"/>
  </si>
  <si>
    <t>石頭師兄！はやく付いてきてください！まったく…何かスッキリすることないかな？</t>
    <phoneticPr fontId="1" type="noConversion"/>
  </si>
  <si>
    <t>石頭師姉！はやく付いてきてください！まったく…何かスッキリすることないかな？</t>
    <phoneticPr fontId="1" type="noConversion"/>
  </si>
  <si>
    <t>พี่น่าเบื่อ! มาเร็ว พยายามเข้า! โอย ข้าอยากทำอะไรสนุกๆ ตื่นเต้นๆ</t>
    <phoneticPr fontId="1" type="noConversion"/>
  </si>
  <si>
    <t>Hermano Muermo, vamos. Espabila, necesito algo de acción y emoción.</t>
    <phoneticPr fontId="1" type="noConversion"/>
  </si>
  <si>
    <t>Hermana Muermo, vamos. Espabila, necesito algo de acción y emoción.</t>
    <phoneticPr fontId="1" type="noConversion"/>
  </si>
  <si>
    <t>Irmão Enfadonho! Vá lá, acompanhe! Pá, preciso de algum entusiasmo, alguma emoção.</t>
    <phoneticPr fontId="1" type="noConversion"/>
  </si>
  <si>
    <t>Irmã Enfadonha! Vá lá, acompanhe! Pá, preciso de algum entusiasmo, alguma emoção.</t>
    <phoneticPr fontId="1" type="noConversion"/>
  </si>
  <si>
    <t>다른 통로는 보이질 않으니 저 단단해 보이는 문을 열 방법을 찾아야겠어.</t>
    <phoneticPr fontId="1" type="noConversion"/>
  </si>
  <si>
    <t>I don't see any other passage. We should find a way to open that solid-looking door.</t>
    <phoneticPr fontId="1" type="noConversion"/>
  </si>
  <si>
    <t>似乎沒有其他的通道了，只能找找有什麼辦法能打開那扇厚實的門了。</t>
    <phoneticPr fontId="1" type="noConversion"/>
  </si>
  <si>
    <t>似乎没有其他的通道了，只能找找有什么办法能打开那扇厚实的门了。</t>
    <phoneticPr fontId="1" type="noConversion"/>
  </si>
  <si>
    <t>ข้าไม่เห็นว่าจะมีทางอื่น เราต้องหาทางเปิดประตูหนาทึบนั่น</t>
    <phoneticPr fontId="1" type="noConversion"/>
  </si>
  <si>
    <t>No veo ningún otro sitio por donde pasar. Deberíamos encontrar la forma de abrir esa puerta, que parece maciza.</t>
    <phoneticPr fontId="1" type="noConversion"/>
  </si>
  <si>
    <t>Não vejo outra passagem. Devíamos encontrar uma maneira de abrir aquela porta com aspeto resistente.</t>
    <phoneticPr fontId="1" type="noConversion"/>
  </si>
  <si>
    <t>저쪽에서 무슨 소리가 들린 것 같은데...</t>
    <phoneticPr fontId="1" type="noConversion"/>
  </si>
  <si>
    <t>I think I heard something over there...</t>
    <phoneticPr fontId="1" type="noConversion"/>
  </si>
  <si>
    <t>那邊似乎有傳來什麼聲音…</t>
    <phoneticPr fontId="1" type="noConversion"/>
  </si>
  <si>
    <t>那边似乎有传来什么声音……</t>
    <phoneticPr fontId="1" type="noConversion"/>
  </si>
  <si>
    <t>あちらで何か音がしたような…</t>
    <phoneticPr fontId="1" type="noConversion"/>
  </si>
  <si>
    <t>ข้าคิดว่าได้ยินเสียงอะไรบางอย่างตรงนั้น...</t>
    <phoneticPr fontId="1" type="noConversion"/>
  </si>
  <si>
    <t>Me ha parecido escuchar algo por ahí…</t>
    <phoneticPr fontId="1" type="noConversion"/>
  </si>
  <si>
    <t>Acho que ouvi algo ali…</t>
    <phoneticPr fontId="1" type="noConversion"/>
  </si>
  <si>
    <t>오셰르 사매가 기관 장치를 신경 쓰는 걸 보니 뭔가 아는 바가 있는 걸까?</t>
    <phoneticPr fontId="1" type="noConversion"/>
  </si>
  <si>
    <t>Sister Osher seems particularly interested in the device. Does she know something?</t>
    <phoneticPr fontId="1" type="noConversion"/>
  </si>
  <si>
    <t>吳卉鈴師妹似乎很在意機關，是知道些什麼嗎？</t>
    <phoneticPr fontId="1" type="noConversion"/>
  </si>
  <si>
    <t>吴卉铃师妹似乎很在意机关，是知道些什么吗？</t>
    <phoneticPr fontId="1" type="noConversion"/>
  </si>
  <si>
    <t>オシェル師妹がからくり仕掛けを気にしてるのは、何かを知っているからだろうか？</t>
    <phoneticPr fontId="1" type="noConversion"/>
  </si>
  <si>
    <t>オシェル師妹がからくり仕掛けを気にしているのは、何かを知っているからだろうか？</t>
    <phoneticPr fontId="1" type="noConversion"/>
  </si>
  <si>
    <t>La Hermana Osher parece especialmente interesada en el aparato. ¿Sabe algo?</t>
    <phoneticPr fontId="1" type="noConversion"/>
  </si>
  <si>
    <t>A Irmã Osher parece particularmente interessada no dispositivo. Ela sabe alguma coisa?</t>
    <phoneticPr fontId="1" type="noConversion"/>
  </si>
  <si>
    <t>헉, 저것들은 뭐지?</t>
    <phoneticPr fontId="1" type="noConversion"/>
  </si>
  <si>
    <t>Ugh. What are those things?</t>
    <phoneticPr fontId="1" type="noConversion"/>
  </si>
  <si>
    <t>天啊，那…那些是什麼？</t>
    <phoneticPr fontId="1" type="noConversion"/>
  </si>
  <si>
    <t>天啊，那……那些是什么？</t>
    <phoneticPr fontId="1" type="noConversion"/>
  </si>
  <si>
    <t>ハッ、あいつらは何だ？</t>
    <phoneticPr fontId="1" type="noConversion"/>
  </si>
  <si>
    <t>ハッ、あやつらは何だ？</t>
    <phoneticPr fontId="1" type="noConversion"/>
  </si>
  <si>
    <t>โอย พวกนั้นมันอะไรกัน</t>
    <phoneticPr fontId="1" type="noConversion"/>
  </si>
  <si>
    <t>Puaj. ¿Qué son esas cosas?</t>
    <phoneticPr fontId="1" type="noConversion"/>
  </si>
  <si>
    <t>Ugh. O que são estas coisas?</t>
    <phoneticPr fontId="1" type="noConversion"/>
  </si>
  <si>
    <t>목소리만 듣고 설마 했는데, 역시 소사매였군요.</t>
    <phoneticPr fontId="1" type="noConversion"/>
  </si>
  <si>
    <t>I thought I was hearing things, but it's really you, Little Sister Shao.</t>
    <phoneticPr fontId="1" type="noConversion"/>
  </si>
  <si>
    <t>我說怎麼聲音這麼像，還真是小師妹啊。</t>
    <phoneticPr fontId="1" type="noConversion"/>
  </si>
  <si>
    <t>我说怎么声音这么像，还真是小师妹啊。</t>
    <phoneticPr fontId="1" type="noConversion"/>
  </si>
  <si>
    <t>ข้าคิดว่าได้ยินอะไรไปเอง แต่เป็นเจ้าจริงๆ ด้วย น้องเชา</t>
    <phoneticPr fontId="1" type="noConversion"/>
  </si>
  <si>
    <t>Pensaba que oía cosas, pero eres tú de verdad, Pequeña Hermana Shao.</t>
    <phoneticPr fontId="1" type="noConversion"/>
  </si>
  <si>
    <t>Pensei que estava a ouvir coisas, mas é mesmo a Irmã Mais Nova Shao.</t>
    <phoneticPr fontId="1" type="noConversion"/>
  </si>
  <si>
    <t>실력도 없는 게 나서기만 좋아하니 저러다 된통 당하지!</t>
    <phoneticPr fontId="1" type="noConversion"/>
  </si>
  <si>
    <t>Showing off like that while unskilled will lead to nothing good!</t>
    <phoneticPr fontId="1" type="noConversion"/>
  </si>
  <si>
    <t>沒什麼本事還喜歡出頭，你這樣下去遲早遭殃！</t>
    <phoneticPr fontId="1" type="noConversion"/>
  </si>
  <si>
    <t>没什么本事还喜欢出头，你这样下去迟早遭殃！</t>
    <phoneticPr fontId="1" type="noConversion"/>
  </si>
  <si>
    <t>半端者のくせに出しゃばるから痛い目に遭うのよ！</t>
    <phoneticPr fontId="1" type="noConversion"/>
  </si>
  <si>
    <t>อวดกร่างแบบนั้นทั้งที่ไม่มีความสามารถก็คงจบไม่สวยหรอก!</t>
    <phoneticPr fontId="1" type="noConversion"/>
  </si>
  <si>
    <t>¡Presumir sin ser muy habilidosa no traerá nada bueno!</t>
    <phoneticPr fontId="1" type="noConversion"/>
  </si>
  <si>
    <t>Exibir-se assim não tendo habilidade não vai levar a nada bom!</t>
    <phoneticPr fontId="1" type="noConversion"/>
  </si>
  <si>
    <t>하여간, 겁은 많아 가지고! 언제 저기까지 도망간 거야?</t>
    <phoneticPr fontId="1" type="noConversion"/>
  </si>
  <si>
    <t>Tsk, he's too easily frightened. How far is he planning to run?</t>
    <phoneticPr fontId="1" type="noConversion"/>
  </si>
  <si>
    <t>真是膽小如鼠！什麼時候逃去那裡了？</t>
    <phoneticPr fontId="1" type="noConversion"/>
  </si>
  <si>
    <t>真是胆小如鼠！什么时候逃去那里了？</t>
    <phoneticPr fontId="1" type="noConversion"/>
  </si>
  <si>
    <t>まったく、怖がりなのは相変わらずだな！いつの間にあそこまで逃げたんだ？</t>
    <phoneticPr fontId="1" type="noConversion"/>
  </si>
  <si>
    <t>まったく、怖がりなのは相変わらずだな！いつの間にあそこまで逃げたのだ？</t>
    <phoneticPr fontId="1" type="noConversion"/>
  </si>
  <si>
    <t>เฮ้อ เขาน่ะขี้ตกใจเกินไป ตั้งใจจะวิ่งไปไกลแค่ไหน</t>
    <phoneticPr fontId="1" type="noConversion"/>
  </si>
  <si>
    <t>Puf, se asusta muy fácilmente. ¿Hasta dónde piensa correr?</t>
    <phoneticPr fontId="1" type="noConversion"/>
  </si>
  <si>
    <t>Tsk, ele assusta-se facilmente. Até onde planeia fugir?</t>
    <phoneticPr fontId="1" type="noConversion"/>
  </si>
  <si>
    <t>이은아? 그새 어디로 간 거지?</t>
    <phoneticPr fontId="1" type="noConversion"/>
  </si>
  <si>
    <t>Yiun? Where did he go now?</t>
    <phoneticPr fontId="1" type="noConversion"/>
  </si>
  <si>
    <t>京一啊？這麼一會兒時間去哪裡了？</t>
    <phoneticPr fontId="1" type="noConversion"/>
  </si>
  <si>
    <t>京一啊？这么一会儿时间去哪里了？</t>
    <phoneticPr fontId="1" type="noConversion"/>
  </si>
  <si>
    <t>イウン？少し目を離した隙にどこへ行った？</t>
    <phoneticPr fontId="1" type="noConversion"/>
  </si>
  <si>
    <t>イウン？少し目を離した隙にどこへ行ったのだ？</t>
    <phoneticPr fontId="1" type="noConversion"/>
  </si>
  <si>
    <t>ยีอุน? หายไปไหนแล้ว</t>
    <phoneticPr fontId="1" type="noConversion"/>
  </si>
  <si>
    <t>¿Yiun? ¿Dónde se ha metido?</t>
    <phoneticPr fontId="1" type="noConversion"/>
  </si>
  <si>
    <t>Yiun? Onde é que ele foi?</t>
    <phoneticPr fontId="1" type="noConversion"/>
  </si>
  <si>
    <t>어찌 사형만 두고 저 혼자 빠져나가겠습니까? 죽어도 같이 죽을 거예요.</t>
    <phoneticPr fontId="1" type="noConversion"/>
  </si>
  <si>
    <t>어찌 사저만 두고 저 혼자 빠져나가겠습니까? 죽어도 같이 죽을 거예요.</t>
    <phoneticPr fontId="1" type="noConversion"/>
  </si>
  <si>
    <t>How can you ask me to leave you behind? No, we're in this together to the end.</t>
    <phoneticPr fontId="1" type="noConversion"/>
  </si>
  <si>
    <t>我怎麼能丟下師兄自己一個人逃跑呢？要死一起死。</t>
    <phoneticPr fontId="1" type="noConversion"/>
  </si>
  <si>
    <t>我怎麼能丟下師姐自己一個人逃跑呢？要死一起死。</t>
    <phoneticPr fontId="1" type="noConversion"/>
  </si>
  <si>
    <t>我怎么能丢下师兄自己一个人逃跑呢？要死一起死。</t>
    <phoneticPr fontId="1" type="noConversion"/>
  </si>
  <si>
    <t>我怎么能丢下师姐自己一个人逃跑呢？要死一起死。</t>
    <phoneticPr fontId="1" type="noConversion"/>
  </si>
  <si>
    <t>ท่านมาขอให้ข้าทิ้งท่านไว้เนี่ยนะ ไม่ เราจะสู้ด้วยกันไปจนจบ</t>
    <phoneticPr fontId="1" type="noConversion"/>
  </si>
  <si>
    <t>¿Cómo puedes pedirme que te deje atrás? No, estamos juntos en esto hasta el final.</t>
    <phoneticPr fontId="1" type="noConversion"/>
  </si>
  <si>
    <t>Como pode pedir-me para o abandonar? Não, estamos juntos nisto até ao fim.</t>
    <phoneticPr fontId="1" type="noConversion"/>
  </si>
  <si>
    <t>한데요, &lt;#USERNAME#&gt; 사형, 우리도 바쁜데 어찌 저분을 그리 도와주십니까?</t>
    <phoneticPr fontId="1" type="noConversion"/>
  </si>
  <si>
    <t>한데요, &lt;#USERNAME#&gt; 사저, 우리도 바쁜데 어찌 저분을 그리 도와주십니까?</t>
    <phoneticPr fontId="1" type="noConversion"/>
  </si>
  <si>
    <t>By the way, &lt;#USERNAME#&gt;, why do we have to help him? We are busy with our own matters.</t>
    <phoneticPr fontId="1" type="noConversion"/>
  </si>
  <si>
    <t>可是話說回來，&lt;#USERNAME#&gt;師兄，我們都夠忙了，為什麼還要這樣幫助他？</t>
    <phoneticPr fontId="1" type="noConversion"/>
  </si>
  <si>
    <t>可是話說回來，&lt;#USERNAME#&gt;師姐，我們都夠忙了，為什麼還要這樣幫助他？</t>
    <phoneticPr fontId="1" type="noConversion"/>
  </si>
  <si>
    <t>可是话说回来，&lt;#USERNAME#&gt;师兄，我们都够忙了，为什么还要这样帮助他？</t>
    <phoneticPr fontId="1" type="noConversion"/>
  </si>
  <si>
    <t>可是话说回来，&lt;#USERNAME#&gt;师姐，我们都够忙了，为什么还要这样帮助他？</t>
    <phoneticPr fontId="1" type="noConversion"/>
  </si>
  <si>
    <t>ところで、&lt;#USERNAME#&gt;師兄。おいらたちだって忙しいのに、何でそうしてまであの方を助けるんですか？</t>
    <phoneticPr fontId="1" type="noConversion"/>
  </si>
  <si>
    <t>ところで、&lt;#USERNAME#&gt;師姉。おいらたちだって忙しいのに、何でそうしてまであの方を助けるんですか？</t>
    <phoneticPr fontId="1" type="noConversion"/>
  </si>
  <si>
    <t>แต่ว่านะ &lt;#USERNAME#&gt; ทำไมเราถึงต้องช่วยเขา ฝั่งเราก็งานล้นมืออยู่แล้ว</t>
    <phoneticPr fontId="1" type="noConversion"/>
  </si>
  <si>
    <t>Por cierto, &lt;#USERNAME#&gt;, ¿por qué tenemos que ayudarle? Estamos ocupados con nuestras cosas.</t>
    <phoneticPr fontId="1" type="noConversion"/>
  </si>
  <si>
    <t>Já agora, &lt;#USERNAME#&gt;, porque é que temos de a ajudar? Estamos ocupados com os nossos próprios problemas.</t>
    <phoneticPr fontId="1" type="noConversion"/>
  </si>
  <si>
    <t>사형! 이 녀석들, 공격이 통하질 않아요!</t>
    <phoneticPr fontId="1" type="noConversion"/>
  </si>
  <si>
    <t>사저! 이 녀석들, 공격이 통하질 않아요!</t>
    <phoneticPr fontId="1" type="noConversion"/>
  </si>
  <si>
    <t>Brother! My attack doesn't work on these guys!</t>
    <phoneticPr fontId="1" type="noConversion"/>
  </si>
  <si>
    <t>Sister! My attack doesn't work on these guys!</t>
    <phoneticPr fontId="1" type="noConversion"/>
  </si>
  <si>
    <t>师兄！这群家伙们，怎么攻击都不管用啊！</t>
    <phoneticPr fontId="1" type="noConversion"/>
  </si>
  <si>
    <t>师姐！这群家伙们，怎么攻击都不管用啊！</t>
    <phoneticPr fontId="1" type="noConversion"/>
  </si>
  <si>
    <t>師兄！こいつら、攻撃が効きません！</t>
    <phoneticPr fontId="1" type="noConversion"/>
  </si>
  <si>
    <t>師姉！こいつら、攻撃が効きません！</t>
    <phoneticPr fontId="1" type="noConversion"/>
  </si>
  <si>
    <t>ท่านพี่! การโจมตีของข้าไม่ได้ผลกับพวกนี้!</t>
    <phoneticPr fontId="1" type="noConversion"/>
  </si>
  <si>
    <t>Mi ataque no les hace nada, hermano.</t>
    <phoneticPr fontId="1" type="noConversion"/>
  </si>
  <si>
    <t>Mi ataque no les hace nada, hermana.</t>
    <phoneticPr fontId="1" type="noConversion"/>
  </si>
  <si>
    <t>Irmão! O meu ataque não funciona nestes tipos!</t>
    <phoneticPr fontId="1" type="noConversion"/>
  </si>
  <si>
    <t>Irmã! O meu ataque não funciona nestes tipos!</t>
    <phoneticPr fontId="1" type="noConversion"/>
  </si>
  <si>
    <t>이곳에 묶여 있던 시간이 얼만데 너희 따윌 놓칠까 보냐! 크크크</t>
    <phoneticPr fontId="1" type="noConversion"/>
  </si>
  <si>
    <t>I've been locked up here for ages. You think I'll let you get away?! Hahaha.</t>
    <phoneticPr fontId="1" type="noConversion"/>
  </si>
  <si>
    <t>在這暗無天日的地方這麼久，你覺得我會放過你們嗎？咿呀哈</t>
    <phoneticPr fontId="1" type="noConversion"/>
  </si>
  <si>
    <t>在这暗无天日的地方这么久，你觉得我会放过你们吗？咿呀哈</t>
    <phoneticPr fontId="1" type="noConversion"/>
  </si>
  <si>
    <t>ข้าถูกขังอยู่ในนี้มาหลายยุคสมัย คิดว่าข้าจะปล่อยให้เจ้าหนีไปได้รึไง?! ฮ่าๆๆ</t>
    <phoneticPr fontId="1" type="noConversion"/>
  </si>
  <si>
    <t>He estado encerrado aquí durante años. ¿Crees que te dejaré escapar? Ja, ja, ja.</t>
    <phoneticPr fontId="1" type="noConversion"/>
  </si>
  <si>
    <t>Estive aqui preso durante muito tempo. Acha que o vou deixar escapar?! Hahaha.</t>
    <phoneticPr fontId="1" type="noConversion"/>
  </si>
  <si>
    <t>말도 안 돼! 너무 오랜만이라 내 실력이 녹슨 것인가! 여기서 끝이 아니다.</t>
    <phoneticPr fontId="1" type="noConversion"/>
  </si>
  <si>
    <t>No way! Has it been so long that my skills have gone rusty? It's not over yet.</t>
    <phoneticPr fontId="1" type="noConversion"/>
  </si>
  <si>
    <t>怎麼可能！是太久了所以我的實力大不如從前了嗎？！不會就這樣結束的。</t>
    <phoneticPr fontId="1" type="noConversion"/>
  </si>
  <si>
    <t>怎么可能！是太久了所以我的实力大不如从前了吗？！不会就这样结束的。</t>
    <phoneticPr fontId="1" type="noConversion"/>
  </si>
  <si>
    <t>ไม่มีทาง! นี่มันนานขนาดที่ว่าฝีมือข้าห่วยลงกว่าเดิมงั้นเหรอ มันยังไม่จบหรอก</t>
    <phoneticPr fontId="1" type="noConversion"/>
  </si>
  <si>
    <t>¡No puede ser! ¿Se han oxidado mis habilidades de no usarlas? Esto no ha acabado aún.</t>
    <phoneticPr fontId="1" type="noConversion"/>
  </si>
  <si>
    <t>Impossível! Será que passou tanto tempo que até as minhas habilidades estão enferrujadas? Ainda não acabou.</t>
    <phoneticPr fontId="1" type="noConversion"/>
  </si>
  <si>
    <t>마물들이 단체로 영약이라도 먹고 왔나? 아까보다 더 힘든 거 같아!</t>
    <phoneticPr fontId="1" type="noConversion"/>
  </si>
  <si>
    <t>어우, 짜증 나! 마물들이 단체로 영약이라도 먹고 왔나? 아까보다 더 힘든 거 같아!</t>
    <phoneticPr fontId="1" type="noConversion"/>
  </si>
  <si>
    <t>Have the demons taken a serum or something? I feel like they're stronger than before.</t>
    <phoneticPr fontId="1" type="noConversion"/>
  </si>
  <si>
    <t>魔物是集體吃了什麼靈藥嗎？好像比剛才更難對付了！</t>
    <phoneticPr fontId="1" type="noConversion"/>
  </si>
  <si>
    <t>魔物是集体吃了什么灵药吗？好像比刚才更难对付了！</t>
    <phoneticPr fontId="1" type="noConversion"/>
  </si>
  <si>
    <t>あの魔物たち！霊薬か何か飲んだみたいに強くなってる！</t>
    <phoneticPr fontId="1" type="noConversion"/>
  </si>
  <si>
    <t>¿Se han tomado los demonios un suero o algo? Parecen más fuertes que antes.</t>
    <phoneticPr fontId="1" type="noConversion"/>
  </si>
  <si>
    <t>가온 소저? 그리고 초계의 부하? 왜 저들이 함께 있지?</t>
    <phoneticPr fontId="1" type="noConversion"/>
  </si>
  <si>
    <t>Lady Gaon? And Chogye's goon? Why are they together?</t>
    <phoneticPr fontId="1" type="noConversion"/>
  </si>
  <si>
    <t>嘉文小姐？還有司徒彪的部下？他們為什麼在一起？</t>
    <phoneticPr fontId="1" type="noConversion"/>
  </si>
  <si>
    <t>嘉文小姐？还有司徒彪的部下？他们为什么在一起？</t>
    <phoneticPr fontId="1" type="noConversion"/>
  </si>
  <si>
    <t>華恩殿？それから楚桂の手下。なぜ一緒に？</t>
    <phoneticPr fontId="1" type="noConversion"/>
  </si>
  <si>
    <t>แม่นางกาออน แล้วก็สมุนของโชกเย ทำไมพวกเขามาอยู่ด้วยกันได้</t>
    <phoneticPr fontId="1" type="noConversion"/>
  </si>
  <si>
    <t>¿Lady Gaon? ¿Y el matón de Chogye? ¿Qué hacen juntos?</t>
    <phoneticPr fontId="1" type="noConversion"/>
  </si>
  <si>
    <t>Senhora Gaon? E o imbecil do Chogye? Por que estão juntos?</t>
    <phoneticPr fontId="1" type="noConversion"/>
  </si>
  <si>
    <t>흥, 이렇게 약해 빠져서야. 내가 상대해주지!</t>
    <phoneticPr fontId="1" type="noConversion"/>
  </si>
  <si>
    <t>Bah, what a weakling! I will take you on myself!</t>
    <phoneticPr fontId="1" type="noConversion"/>
  </si>
  <si>
    <t>哼，這麼不堪一擊嗎，那就我來吧！</t>
    <phoneticPr fontId="1" type="noConversion"/>
  </si>
  <si>
    <t>哼，这么不堪一击吗，那就我来吧！</t>
    <phoneticPr fontId="1" type="noConversion"/>
  </si>
  <si>
    <t>フン、まったく軟弱極まりないな。私が相手してやる！</t>
    <phoneticPr fontId="1" type="noConversion"/>
  </si>
  <si>
    <t>อุวะ อ่อนแอเสียจริง! ข้าจะจัดการเจ้าเอง!</t>
    <phoneticPr fontId="1" type="noConversion"/>
  </si>
  <si>
    <t>Bah, vaya enclenque. ¡Yo mismo acabaré contigo!</t>
    <phoneticPr fontId="1" type="noConversion"/>
  </si>
  <si>
    <t>Bah, fraco! Vou enfrentá-lo sozinho!</t>
    <phoneticPr fontId="1" type="noConversion"/>
  </si>
  <si>
    <t>아라 소저! 무슨 일이 생긴 건 아니겠지? 왜 이리 불안한지...</t>
    <phoneticPr fontId="1" type="noConversion"/>
  </si>
  <si>
    <t>Lady Ara! Is she alright? Why do I feel so anxious...</t>
    <phoneticPr fontId="1" type="noConversion"/>
  </si>
  <si>
    <t>雅兒小姐！不會是發生什麼事了吧？為什麼如此不安…</t>
    <phoneticPr fontId="1" type="noConversion"/>
  </si>
  <si>
    <t>雅儿小姐！不会是发生什么事了吧？为什么如此不安……</t>
    <phoneticPr fontId="1" type="noConversion"/>
  </si>
  <si>
    <t>アラ殿！まさか、何かあったんじゃないだろうな？どうにも不安でならん…</t>
    <phoneticPr fontId="1" type="noConversion"/>
  </si>
  <si>
    <t>アラ殿！まさか、何かあったのではないだろうな？どうにも不安でならぬ…</t>
    <phoneticPr fontId="1" type="noConversion"/>
  </si>
  <si>
    <t>แม่นางอรา! นางปลอดภัยไหมนะ ทำไมข้ารู้สึกกระวนกระวายเหลือเกิน...</t>
    <phoneticPr fontId="1" type="noConversion"/>
  </si>
  <si>
    <t>¡Lady Ara! ¿Estará bien? Qué ansiedad me está entrando…</t>
    <phoneticPr fontId="1" type="noConversion"/>
  </si>
  <si>
    <t>Senhora Ara! Ela está bem? Por que me sinto tão ansioso…</t>
    <phoneticPr fontId="1" type="noConversion"/>
  </si>
  <si>
    <t>그만～! 인간 왜 주제도 모르고 날뛰나?</t>
    <phoneticPr fontId="1" type="noConversion"/>
  </si>
  <si>
    <t>Enough! This is not a place for you, human.</t>
    <phoneticPr fontId="1" type="noConversion"/>
  </si>
  <si>
    <t>住手～！愚蠢的人類，怎麼總愛不自量力呢？</t>
    <phoneticPr fontId="1" type="noConversion"/>
  </si>
  <si>
    <t>住手～！愚蠢的人类，怎么总爱不自量力呢？</t>
    <phoneticPr fontId="1" type="noConversion"/>
  </si>
  <si>
    <t>よさんか！人間の分際で好き勝手に暴れおって！</t>
    <phoneticPr fontId="1" type="noConversion"/>
  </si>
  <si>
    <t>พอได้แล้ว! นี่ไม่ใช่ที่ของพวกแก เจ้ามนุษย์</t>
    <phoneticPr fontId="1" type="noConversion"/>
  </si>
  <si>
    <t>¡Basta! Este no es lugar para ti, criatura.</t>
    <phoneticPr fontId="1" type="noConversion"/>
  </si>
  <si>
    <t>Chega! Este lugar não é para si, humano.</t>
    <phoneticPr fontId="1" type="noConversion"/>
  </si>
  <si>
    <t>Why are you surprised? It's not like they'll wait for you to kill them. Take care of them, quickly!</t>
    <phoneticPr fontId="1" type="noConversion"/>
  </si>
  <si>
    <t>有什麼可驚訝的？你覺得他們會乖乖等著被殺嗎？還不快去解決了！</t>
    <phoneticPr fontId="1" type="noConversion"/>
  </si>
  <si>
    <t>有什么可惊讶的？你觉得他们会乖乖等着被杀吗？还不快去解决了！</t>
    <phoneticPr fontId="1" type="noConversion"/>
  </si>
  <si>
    <t>今さら驚くことでもなかろう？元々どこにいようと姿を見せぬ連中じゃったからのぅ。とっととやっつけちまえ！</t>
    <phoneticPr fontId="1" type="noConversion"/>
  </si>
  <si>
    <t>เจ้าแปลกใจทำไมกัน พวกมันไม่รอให้เจ้าตามไปฆ่าหรอก จัดการพวกมันเร็วเข้า!</t>
    <phoneticPr fontId="1" type="noConversion"/>
  </si>
  <si>
    <t>¿De qué te sorprendes? No van a esperar a que las mates. Acaba con ellas, ¡rápido!</t>
    <phoneticPr fontId="1" type="noConversion"/>
  </si>
  <si>
    <t>Por que está surpreendido? Elas não ficam à espera que as mate. Trate delas, rapidamente!</t>
    <phoneticPr fontId="1" type="noConversion"/>
  </si>
  <si>
    <t>상백 대사형과 천파 공주이 보이지 않아. 객점주가 뭔가 알지 몰라!</t>
    <phoneticPr fontId="1" type="noConversion"/>
  </si>
  <si>
    <t>I can't find Big Brother Sangbaek and Princess Cheonpa. Maybe the tavern keeper knows something!</t>
    <phoneticPr fontId="1" type="noConversion"/>
  </si>
  <si>
    <t>沒看到劍嘯大師兄和芊菲公主。客棧老闆說不定知道些什麼！</t>
    <phoneticPr fontId="1" type="noConversion"/>
  </si>
  <si>
    <t>没看到剑啸大师兄和芊菲公主。客栈老板说不定知道些什么！</t>
    <phoneticPr fontId="1" type="noConversion"/>
  </si>
  <si>
    <t>大師兄と千波姫様の姿が見当たらない。宿屋の主人なら何か知っているかもしれん！</t>
    <phoneticPr fontId="1" type="noConversion"/>
  </si>
  <si>
    <t>大師兄と千波姫様の姿が見当たらない。宿屋の主人なら何か知っているかもしれぬ！</t>
    <phoneticPr fontId="1" type="noConversion"/>
  </si>
  <si>
    <t>ข้าหาพี่ใหญ่ซังแบกกับองค์หญิงชอนปาไม่เจอ เจ้าของโรงเตี๊ยมอาจจะรู้อะไรบ้างก็ได้!</t>
    <phoneticPr fontId="1" type="noConversion"/>
  </si>
  <si>
    <t>No puedo encontrar al Gran Hermano Sangbaek ni a la princesa Cheonpa. ¡Quizá en la taberna sepan algo!</t>
    <phoneticPr fontId="1" type="noConversion"/>
  </si>
  <si>
    <t>Não consigo encontrar o Irmão Mais Velho Sangbaek e a Princesa Cheonpa. Talvez o dono da taverna saiba alguma coisa!</t>
    <phoneticPr fontId="1" type="noConversion"/>
  </si>
  <si>
    <t>음? 저 여인은 가온? 도관에 어떻게 들어왔지?</t>
    <phoneticPr fontId="1" type="noConversion"/>
  </si>
  <si>
    <t>Huh? Is that... Gaon? How did she enter the Spiritual Center?</t>
    <phoneticPr fontId="1" type="noConversion"/>
  </si>
  <si>
    <t>嗯？那女子是…嘉文？她怎麼進來的道觀？</t>
    <phoneticPr fontId="1" type="noConversion"/>
  </si>
  <si>
    <t>嗯？那女子是……嘉文？她怎么进来的道观？</t>
    <phoneticPr fontId="1" type="noConversion"/>
  </si>
  <si>
    <t>ん？あの女性は華恩？どうやって道館に入ってきたんだ？</t>
    <phoneticPr fontId="1" type="noConversion"/>
  </si>
  <si>
    <t>เอ๊ะ นั่นมัน... กาออนเหรอ เหตุใดนางจึงเข้ามาในศูนย์รวมวิญญาณได้</t>
    <phoneticPr fontId="1" type="noConversion"/>
  </si>
  <si>
    <t>¿Eh? ¿Es esa…? ¿Gaon? ¿Cómo ha entrado en el Centro espiritual?</t>
    <phoneticPr fontId="1" type="noConversion"/>
  </si>
  <si>
    <t>Huh? Aquela é… Gaon? Como é que ela entrou no Centro Espiritual?</t>
    <phoneticPr fontId="1" type="noConversion"/>
  </si>
  <si>
    <t>찾았다. 이 정도 양이면 되겠지.</t>
    <phoneticPr fontId="1" type="noConversion"/>
  </si>
  <si>
    <t>Got it. I suppose this is more than enough.</t>
    <phoneticPr fontId="1" type="noConversion"/>
  </si>
  <si>
    <t>找到了。這麼多應該夠了吧。</t>
    <phoneticPr fontId="1" type="noConversion"/>
  </si>
  <si>
    <t>找到了。这么多应该够了吧。</t>
    <phoneticPr fontId="1" type="noConversion"/>
  </si>
  <si>
    <t>เข้าใจแล้ว ข้าคิดว่าเท่านี้ก็เหลือเฟือแล้ว</t>
    <phoneticPr fontId="1" type="noConversion"/>
  </si>
  <si>
    <t>Ya está. Creo que con esto es más que suficiente.</t>
    <phoneticPr fontId="1" type="noConversion"/>
  </si>
  <si>
    <t>Certo. Penso que isto é mais do que suficiente.</t>
    <phoneticPr fontId="1" type="noConversion"/>
  </si>
  <si>
    <t>가온 소저? 무슨 일이지?</t>
    <phoneticPr fontId="1" type="noConversion"/>
  </si>
  <si>
    <t>Lady Gaon? What's happening?</t>
    <phoneticPr fontId="1" type="noConversion"/>
  </si>
  <si>
    <t>嘉文小姐？怎麼回事？</t>
    <phoneticPr fontId="1" type="noConversion"/>
  </si>
  <si>
    <t>嘉文小姐？怎么回事？</t>
    <phoneticPr fontId="1" type="noConversion"/>
  </si>
  <si>
    <t>華恩殿？どうしたのだろう？</t>
    <phoneticPr fontId="1" type="noConversion"/>
  </si>
  <si>
    <t>แม่นางกาออน? เกิดอะไรขึ้น</t>
    <phoneticPr fontId="1" type="noConversion"/>
  </si>
  <si>
    <t>¿Lady Gaon? ¿Qué ocurre?</t>
    <phoneticPr fontId="1" type="noConversion"/>
  </si>
  <si>
    <t>Senhora Gaon? O que se passa?</t>
    <phoneticPr fontId="1" type="noConversion"/>
  </si>
  <si>
    <t>이런, 상태가 괜찮은 것이 없어. 인근에 있는 게 확실하니 더 깊은 곳으로 가 봐야겠다.</t>
    <phoneticPr fontId="1" type="noConversion"/>
  </si>
  <si>
    <t>Oh no, none of them are in good condition. There must be more around here. I should go deeper.</t>
    <phoneticPr fontId="1" type="noConversion"/>
  </si>
  <si>
    <t>怎麼會，竟然沒有一個完整的。我肯定這附近還有其他的，再往深處去找找吧。</t>
    <phoneticPr fontId="1" type="noConversion"/>
  </si>
  <si>
    <t>怎么会，竟然没有一个完整的。我肯定这附近还有其他的，再往深处去找找吧。</t>
    <phoneticPr fontId="1" type="noConversion"/>
  </si>
  <si>
    <t>ไม่นะ สภาพไม่ดีเลยสักต้น แถวนี้ต้องมีมากกว่านี้สิ ข้าควรไปลึกกว่านี้อีก</t>
    <phoneticPr fontId="1" type="noConversion"/>
  </si>
  <si>
    <t>Oh, no, ninguna está en buenas condiciones. Debe de haber más por aquí. Debería adentrarme más.</t>
    <phoneticPr fontId="1" type="noConversion"/>
  </si>
  <si>
    <t>Oh não, não há nenhuma em boas condições. Deve haver mais algures por aqui. Vou procurar mais.</t>
    <phoneticPr fontId="1" type="noConversion"/>
  </si>
  <si>
    <t>이곳은 우리 구역이다! 킁... 인간이 왜 여기 있지? 죽고 싶구나!</t>
    <phoneticPr fontId="1" type="noConversion"/>
  </si>
  <si>
    <t>This is our territory! Sniff. Why is there a human here? You wanna die?</t>
    <phoneticPr fontId="1" type="noConversion"/>
  </si>
  <si>
    <t>這是我們的地盤！吭…人類為什麼跑這裡來？找死嗎？</t>
    <phoneticPr fontId="1" type="noConversion"/>
  </si>
  <si>
    <t>这是我们的地盘！吭……人类为什么跑这里来？找死吗？</t>
    <phoneticPr fontId="1" type="noConversion"/>
  </si>
  <si>
    <t>くん…我々の縄張りになぜ人間が？殺されたいようだな！</t>
    <phoneticPr fontId="1" type="noConversion"/>
  </si>
  <si>
    <t>นี่คืออาณาเขตของเรา! ฟุดฟิด ทำไมมีมนุษย์อยู่ที่นี่ อยากตายรึไง</t>
    <phoneticPr fontId="1" type="noConversion"/>
  </si>
  <si>
    <t>¡Este es nuestro territorio! Snif. ¿Qué hace un ser humano aquí? ¿Quieres morir?</t>
    <phoneticPr fontId="1" type="noConversion"/>
  </si>
  <si>
    <t>Este é o nosso território! Snif. Por que está um humano aqui? Quer morrer?</t>
    <phoneticPr fontId="1" type="noConversion"/>
  </si>
  <si>
    <t>아라 소저, 괜찮으십니까? 어찌 이리 무모하게 나선단 말입니까!</t>
    <phoneticPr fontId="1" type="noConversion"/>
  </si>
  <si>
    <t>Ara, are you alright? How can you be so reckless!</t>
    <phoneticPr fontId="1" type="noConversion"/>
  </si>
  <si>
    <t>雅兒小姐，還好嗎？怎麼能這麼貿然衝出去呢！</t>
    <phoneticPr fontId="1" type="noConversion"/>
  </si>
  <si>
    <t>雅儿小姐，还好吗？怎么能这么贸然冲出去呢！</t>
    <phoneticPr fontId="1" type="noConversion"/>
  </si>
  <si>
    <t>アラ殿、ご無事ですか？こんな無茶なことはおやめください！</t>
    <phoneticPr fontId="1" type="noConversion"/>
  </si>
  <si>
    <t>อรา เจ้าเป็นอย่างไรบ้าง เหตุใดเจ้าจึงบ้าบิ่นได้ขนาดนี้!</t>
    <phoneticPr fontId="1" type="noConversion"/>
  </si>
  <si>
    <t>Ara, ¿estás bien? ¡Cómo puedes ser tan imprudente!</t>
    <phoneticPr fontId="1" type="noConversion"/>
  </si>
  <si>
    <t>Ara, está a sentir-se bem? Como pode ser tão imprudente?!</t>
    <phoneticPr fontId="1" type="noConversion"/>
  </si>
  <si>
    <t>크아악! 이놈! 내게 무슨 짓을 한 거냐!</t>
    <phoneticPr fontId="1" type="noConversion"/>
  </si>
  <si>
    <t>Arrgh! What the hell did you do to me?</t>
    <phoneticPr fontId="1" type="noConversion"/>
  </si>
  <si>
    <t>咳啊啊！混蛋！你到底對我做了什麼！</t>
    <phoneticPr fontId="1" type="noConversion"/>
  </si>
  <si>
    <t>咳啊啊！混蛋！你到底对我做了什么！</t>
    <phoneticPr fontId="1" type="noConversion"/>
  </si>
  <si>
    <t>ぐああっ！こいつ！私に何をした！</t>
    <phoneticPr fontId="1" type="noConversion"/>
  </si>
  <si>
    <t>อ๊ากก! เจ้าบังอาจทำอะไรใส่ข้า</t>
    <phoneticPr fontId="1" type="noConversion"/>
  </si>
  <si>
    <t>¡Uf! ¿Qué demonios me has hecho?</t>
    <phoneticPr fontId="1" type="noConversion"/>
  </si>
  <si>
    <t>Arrgh! Que diabo me fez?</t>
    <phoneticPr fontId="1" type="noConversion"/>
  </si>
  <si>
    <t>뭐야? 왜 이리 시끄러워! 이놈들... 뭐하는 짓이냐?</t>
    <phoneticPr fontId="1" type="noConversion"/>
  </si>
  <si>
    <t>What's this? Why is it so noisy? You... what are you doing?</t>
    <phoneticPr fontId="1" type="noConversion"/>
  </si>
  <si>
    <t>什麼東西？怎麼這麼吵！混蛋…你們在幹什麼？</t>
    <phoneticPr fontId="1" type="noConversion"/>
  </si>
  <si>
    <t>什么东西？怎么这么吵！混蛋……你们在干什么？</t>
    <phoneticPr fontId="1" type="noConversion"/>
  </si>
  <si>
    <t>何だ？何がこんなに騒がしいんだ！てめえら…何をしている？</t>
    <phoneticPr fontId="1" type="noConversion"/>
  </si>
  <si>
    <t>อะไรเนี่ย ทำไมเสียงดังขนาดนี้ เจ้า... ทำอะไรของเจ้า</t>
    <phoneticPr fontId="1" type="noConversion"/>
  </si>
  <si>
    <t>¿Qué es eso? ¿Por qué hace tanto ruido? ¿Qué…? ¿Qué haces?</t>
    <phoneticPr fontId="1" type="noConversion"/>
  </si>
  <si>
    <t>O que é isto? O porquê de tanto barulhento? Você… o que está a fazer?</t>
    <phoneticPr fontId="1" type="noConversion"/>
  </si>
  <si>
    <t>&lt;#USERNAME#&gt; 소협, 괜찮아요? 아, 어떡해! 나 때문에...</t>
    <phoneticPr fontId="1" type="noConversion"/>
  </si>
  <si>
    <t>Warrior &lt;#USERNAME#&gt;, are you alright? Oh, what should I do. It's all my fault...</t>
    <phoneticPr fontId="1" type="noConversion"/>
  </si>
  <si>
    <t>&lt;#USERNAME#&gt;少侠，你没事吧？啊，怎么办！都怪我……</t>
    <phoneticPr fontId="1" type="noConversion"/>
  </si>
  <si>
    <t>&lt;#USERNAME#&gt;女侠，你没事吧？啊，怎么办！都怪我……</t>
    <phoneticPr fontId="1" type="noConversion"/>
  </si>
  <si>
    <t>&lt;#USERNAME#&gt;さん、大丈夫ですか？ああ、どうしよう！あたしのせいで…</t>
    <phoneticPr fontId="1" type="noConversion"/>
  </si>
  <si>
    <t>นักรบ &lt;#USERNAME#&gt; เป็นอย่างไรบ้าง โอ๊ย ข้าควรทำยังไงดี ความผิดข้าทั้งนั้น...</t>
    <phoneticPr fontId="1" type="noConversion"/>
  </si>
  <si>
    <t>Combatiente &lt;#USERNAME#&gt;, ¿estás bien? ¿Qué debo hacer? Es todo mi culpa…</t>
    <phoneticPr fontId="1" type="noConversion"/>
  </si>
  <si>
    <t>이런 몹쓸! 이걸 보고도 그냥 지나칠 순 없어요. 저들을 도와줘야겠어요.</t>
    <phoneticPr fontId="1" type="noConversion"/>
  </si>
  <si>
    <t>That's terrible! I can't just walk away and do nothing. I'll have to help them.</t>
    <phoneticPr fontId="1" type="noConversion"/>
  </si>
  <si>
    <t>該死！看都看到了，沒辦法就這麼裝沒看到了。得幫幫他們。</t>
    <phoneticPr fontId="1" type="noConversion"/>
  </si>
  <si>
    <t>该死！看都看到了，没办法就这么装没看到了。得帮帮他们。</t>
    <phoneticPr fontId="1" type="noConversion"/>
  </si>
  <si>
    <t>เลวร้ายมาก! ข้าจากไปโดยไม่ได้ทำอะไรสักอย่างไม่ได้แน่ ข้าต้องไปช่วยพวกเขา</t>
    <phoneticPr fontId="1" type="noConversion"/>
  </si>
  <si>
    <t>¡Es terrible! No puedo irme sin hacer nada. Tengo que ayudarlos.</t>
    <phoneticPr fontId="1" type="noConversion"/>
  </si>
  <si>
    <t>Isto é terrível! Não posso simplesmente ir-me embora e não fazer nada. Vou ter de os ajudar.</t>
    <phoneticPr fontId="1" type="noConversion"/>
  </si>
  <si>
    <t>근처에서 뭔가 발견하면 알려 줄게요.</t>
    <phoneticPr fontId="1" type="noConversion"/>
  </si>
  <si>
    <t>I'll tell you if I find anything around here.</t>
    <phoneticPr fontId="1" type="noConversion"/>
  </si>
  <si>
    <t>若是在這附近發現了什麼，我立馬告訴你。</t>
    <phoneticPr fontId="1" type="noConversion"/>
  </si>
  <si>
    <t>若是在这附近发现了什么，我立马告诉你。</t>
    <phoneticPr fontId="1" type="noConversion"/>
  </si>
  <si>
    <t>ถ้าข้าเจออะไรสักอย่างแถวนี้ ข้าจะบอกเจ้า</t>
    <phoneticPr fontId="1" type="noConversion"/>
  </si>
  <si>
    <t>Si encuentro algo por aquí te lo diré.</t>
    <phoneticPr fontId="1" type="noConversion"/>
  </si>
  <si>
    <t>Informo-o se encontrar alguma coisa por aqui.</t>
    <phoneticPr fontId="1" type="noConversion"/>
  </si>
  <si>
    <t>헉! 천파 공주님?! 어째서...</t>
    <phoneticPr fontId="1" type="noConversion"/>
  </si>
  <si>
    <t>What! Princess Cheonpa?! How...?</t>
    <phoneticPr fontId="1" type="noConversion"/>
  </si>
  <si>
    <t>嚇！芊菲公主？！怎麼會…</t>
    <phoneticPr fontId="1" type="noConversion"/>
  </si>
  <si>
    <t>吓！芊菲公主？！怎么会……</t>
    <phoneticPr fontId="1" type="noConversion"/>
  </si>
  <si>
    <t>ハッ！千波姫様！？いったいなぜ…</t>
    <phoneticPr fontId="1" type="noConversion"/>
  </si>
  <si>
    <t>อะไรนะ! องค์หญิงชอนปาเหรอ?! อะไรกัน...</t>
    <phoneticPr fontId="1" type="noConversion"/>
  </si>
  <si>
    <t>¿¡Qué!? ¿¡La princesa Cheonpa?! ¿Cómo…?</t>
    <phoneticPr fontId="1" type="noConversion"/>
  </si>
  <si>
    <t>O quê? Princesa Cheonpa?! Como…?</t>
    <phoneticPr fontId="1" type="noConversion"/>
  </si>
  <si>
    <t>어머～ 생긴 것과 달리 무섭네!</t>
    <phoneticPr fontId="1" type="noConversion"/>
  </si>
  <si>
    <t>Oh dear, she's scarier than she looks.</t>
    <phoneticPr fontId="1" type="noConversion"/>
  </si>
  <si>
    <t>媽呀～怎麼與臉蛋不同，如此嚇人呢！</t>
    <phoneticPr fontId="1" type="noConversion"/>
  </si>
  <si>
    <t>妈呀～怎么与脸蛋不同，如此吓人呢！</t>
    <phoneticPr fontId="1" type="noConversion"/>
  </si>
  <si>
    <t>まあ！見かけと違って怖いですね！</t>
    <phoneticPr fontId="1" type="noConversion"/>
  </si>
  <si>
    <t>โอ๊ยตาย นางน่ากลัวกว่าที่เห็น</t>
    <phoneticPr fontId="1" type="noConversion"/>
  </si>
  <si>
    <t>Oh, cielos, da más miedo de lo que parece.</t>
    <phoneticPr fontId="1" type="noConversion"/>
  </si>
  <si>
    <t>Oh céus, ela é mais assustadora do que parece.</t>
    <phoneticPr fontId="1" type="noConversion"/>
  </si>
  <si>
    <t>원래는 다정한 분이신데 무슨 일이 있나 봅니다. 따라가 봐야겠어요.</t>
    <phoneticPr fontId="1" type="noConversion"/>
  </si>
  <si>
    <t>She's normally a kind person. Something must be up. I should go after her.</t>
    <phoneticPr fontId="1" type="noConversion"/>
  </si>
  <si>
    <t>她原是生性溫柔之人，想來必是發生了什麼事吧。跟上去看看吧。</t>
    <phoneticPr fontId="1" type="noConversion"/>
  </si>
  <si>
    <t>她原是生性温柔之人，想来必是发生了什么事吧。跟上去看看吧。</t>
    <phoneticPr fontId="1" type="noConversion"/>
  </si>
  <si>
    <t>ปกตินางเป็นคนอ่อนโยน คงต้องมีเรื่องแน่ ข้าควรตามนางไป</t>
    <phoneticPr fontId="1" type="noConversion"/>
  </si>
  <si>
    <t>Suele ser una persona amable. Algo debe haberle ocurrido. Debería ir tras ella.</t>
    <phoneticPr fontId="1" type="noConversion"/>
  </si>
  <si>
    <t>Ela normalmente é uma pessoa bondosa. Algo se passa. Devia ir atrás dela.</t>
    <phoneticPr fontId="1" type="noConversion"/>
  </si>
  <si>
    <t>은소저... 아아... 이 일을 어찌 전해야 하나...</t>
    <phoneticPr fontId="1" type="noConversion"/>
  </si>
  <si>
    <t>Lady Yin... Oh no... How do I deliver this news...</t>
    <phoneticPr fontId="1" type="noConversion"/>
  </si>
  <si>
    <t>銀小姐…啊啊…這事情到底該怎麼說呢…</t>
    <phoneticPr fontId="1" type="noConversion"/>
  </si>
  <si>
    <t>แม่นางหยิน... ไม่นะ... ข้าจะบอกข่าวนี้ยังไงดี...</t>
    <phoneticPr fontId="1" type="noConversion"/>
  </si>
  <si>
    <t>Lady Yin… Oh, no… Cómo puedo contárselo…</t>
    <phoneticPr fontId="1" type="noConversion"/>
  </si>
  <si>
    <t>Senhora Yin… Oh não… Como posso dar esta notícia…</t>
    <phoneticPr fontId="1" type="noConversion"/>
  </si>
  <si>
    <t>초계! 이렇게까지 할 줄이야... 대체 언제부터 준비한 거지?</t>
    <phoneticPr fontId="1" type="noConversion"/>
  </si>
  <si>
    <t>Chogye! To think he'd go this far... Just how long has he been preparing this?</t>
    <phoneticPr fontId="1" type="noConversion"/>
  </si>
  <si>
    <t>司徒彪！怎麼會這樣…這到底是從何時開始準備的？</t>
    <phoneticPr fontId="1" type="noConversion"/>
  </si>
  <si>
    <t>司徒彪！怎么会这样……这到底是从何时开始准备的？</t>
    <phoneticPr fontId="1" type="noConversion"/>
  </si>
  <si>
    <t>楚桂！ここまでやるとは…いったいいつから準備していたのだ？</t>
    <phoneticPr fontId="1" type="noConversion"/>
  </si>
  <si>
    <t>โชกเย! พอคิดว่าเขามาได้ไกลถึงนี่... เขาเตรียมพร้อมทุกอย่างนี่มานานแค่ไหนแล้วนะ</t>
    <phoneticPr fontId="1" type="noConversion"/>
  </si>
  <si>
    <t>¡Chogye! Y pensar que llegaría tan lejos… ¿Cuánto lleva preparando esto?</t>
    <phoneticPr fontId="1" type="noConversion"/>
  </si>
  <si>
    <t>Chogye! E pensar que ele chegaria a este ponto… Há quanto tempo tem andado a preparar isto?</t>
    <phoneticPr fontId="1" type="noConversion"/>
  </si>
  <si>
    <t>원하는 게 뭐냐? 이유가 뭐야?</t>
    <phoneticPr fontId="1" type="noConversion"/>
  </si>
  <si>
    <t>What do you want? What's the reason for all this?</t>
    <phoneticPr fontId="1" type="noConversion"/>
  </si>
  <si>
    <t>你們究竟想得到什麼？為什麼這麼做？</t>
    <phoneticPr fontId="1" type="noConversion"/>
  </si>
  <si>
    <t>你们究竟想得到什么？为什么这么做？</t>
    <phoneticPr fontId="1" type="noConversion"/>
  </si>
  <si>
    <t>ต้องการอะไร เจ้าทำทั้งหมดนี่ไปเพื่ออะไร</t>
    <phoneticPr fontId="1" type="noConversion"/>
  </si>
  <si>
    <t>O que querem? Qual é o motivo de tudo isto?</t>
    <phoneticPr fontId="1" type="noConversion"/>
  </si>
  <si>
    <t>도인들도 별것 아니군. 저들이 이 풀을 따고 있었지? 흥! 다 밟아 없애 버려.</t>
    <phoneticPr fontId="1" type="noConversion"/>
  </si>
  <si>
    <t>These ascetics are nothing. They were gathering these herbs? Bah. Stomp 'em out!</t>
    <phoneticPr fontId="1" type="noConversion"/>
  </si>
  <si>
    <t>道人也沒什麼了不起的嘛。他們剛剛在採草吧？哼！全都給我踩爛了。</t>
    <phoneticPr fontId="1" type="noConversion"/>
  </si>
  <si>
    <t>道人也没什么了不起的嘛。他们刚刚在采草吧？哼！全都给我踩烂了。</t>
    <phoneticPr fontId="1" type="noConversion"/>
  </si>
  <si>
    <t>นักพรตพวกนี้ช่างไร้ฝีมือ พวกมันเก็บสมุนไพรพวกนี้เหรอ อุวะ กำจัดพวกมันให้หมด!</t>
    <phoneticPr fontId="1" type="noConversion"/>
  </si>
  <si>
    <t>Estos ascetas no son nada. ¿Estaban recolectando estas hierbas? Bah. ¡Destruidlos!</t>
    <phoneticPr fontId="1" type="noConversion"/>
  </si>
  <si>
    <t>Estas ascetas não são nada. Estavam a recolher estas ervas? Bah. Esmaguem-nas!</t>
    <phoneticPr fontId="1" type="noConversion"/>
  </si>
  <si>
    <t>왜 둘이 이런 곳에... 수상해! 은밀히 따라가 보자.</t>
    <phoneticPr fontId="1" type="noConversion"/>
  </si>
  <si>
    <t>Why are they together in a place like this? Smells fishy. Let's quietly tail them.</t>
    <phoneticPr fontId="1" type="noConversion"/>
  </si>
  <si>
    <t>為什麼他們會來這…太可疑了！偷偷跟著看看吧。</t>
    <phoneticPr fontId="1" type="noConversion"/>
  </si>
  <si>
    <t>为什么他们会来这……太可疑了！偷偷跟着看看吧。</t>
    <phoneticPr fontId="1" type="noConversion"/>
  </si>
  <si>
    <t>ทำไมพวกเขาอยู่ด้วยกันในที่แบบนี้ มีอะไรไม่ชอบมาพากลแน่ๆ สะกดรอยพวกเขาไปดีกว่า</t>
    <phoneticPr fontId="1" type="noConversion"/>
  </si>
  <si>
    <t>¿Qué hacen juntos en un sitio como este? Huele raro. Sigámosles con sigilo.</t>
    <phoneticPr fontId="1" type="noConversion"/>
  </si>
  <si>
    <t>Por que estão juntos num lugar assim? É suspeito. Vamos segui-los de perto silenciosamente.</t>
    <phoneticPr fontId="1" type="noConversion"/>
  </si>
  <si>
    <t>이 정도면 되겠군. 갈 길이 바쁘니 어서 돌아가자.</t>
    <phoneticPr fontId="1" type="noConversion"/>
  </si>
  <si>
    <t>이 정도면 되겠어. 갈 길이 바쁘니 어서 돌아가자.</t>
    <phoneticPr fontId="1" type="noConversion"/>
  </si>
  <si>
    <t>This should be enough. I need to hurry back so let's get going.</t>
    <phoneticPr fontId="1" type="noConversion"/>
  </si>
  <si>
    <t>這麼多應該夠了，時間不多了，快回去吧。</t>
    <phoneticPr fontId="1" type="noConversion"/>
  </si>
  <si>
    <t>这么多应该够了，时间不多了，快回去吧。</t>
    <phoneticPr fontId="1" type="noConversion"/>
  </si>
  <si>
    <t>เท่านี้น่าจะพอ ข้าต้องรีบกลับเพราะฉะนั้นรีบไปกันเถอะ</t>
    <phoneticPr fontId="1" type="noConversion"/>
  </si>
  <si>
    <t>Con esto debería bastar. Necesito volver rápido, así que movámonos.</t>
    <phoneticPr fontId="1" type="noConversion"/>
  </si>
  <si>
    <t>Isto deve ser suficiente. Preciso de voltar depressa, por isso, vamos indo.</t>
    <phoneticPr fontId="1" type="noConversion"/>
  </si>
  <si>
    <t>혈거인을 잡았다는 증거는 어떤 것이면 됩니까?</t>
    <phoneticPr fontId="1" type="noConversion"/>
  </si>
  <si>
    <t>What do I need to prove that I've caught a Bloody Giant?</t>
    <phoneticPr fontId="1" type="noConversion"/>
  </si>
  <si>
    <t>要拿什麼作為抓到血巨人的證據呢？</t>
    <phoneticPr fontId="1" type="noConversion"/>
  </si>
  <si>
    <t>要拿什么作为抓到血巨人的证据呢？</t>
    <phoneticPr fontId="1" type="noConversion"/>
  </si>
  <si>
    <t>血巨人を倒した証拠として、何を持ちかえればいいのでしょうか？</t>
    <phoneticPr fontId="1" type="noConversion"/>
  </si>
  <si>
    <t>ข้าต้องใช้อะไรมาพิสูจน์ว่าข้าจับยักษ์บ้าเลือดได้</t>
    <phoneticPr fontId="1" type="noConversion"/>
  </si>
  <si>
    <t>¿Por qué tengo que demostrar que he atrapado a un Gigante Sangriento?</t>
    <phoneticPr fontId="1" type="noConversion"/>
  </si>
  <si>
    <t>O que preciso para provar que apanhei um Gigante Sangrento?</t>
    <phoneticPr fontId="1" type="noConversion"/>
  </si>
  <si>
    <t>이럴 수가! 우리 정예병들까지 쓰러트리다니 여간 보통내기가 아니구나.</t>
    <phoneticPr fontId="1" type="noConversion"/>
  </si>
  <si>
    <t>No way! You've even defeated our elite soldiers! You're something!</t>
    <phoneticPr fontId="1" type="noConversion"/>
  </si>
  <si>
    <t>怎會如此！竟然連菁英兵都不是你的對手，看來還真不是什麼省油的燈啊。</t>
    <phoneticPr fontId="1" type="noConversion"/>
  </si>
  <si>
    <t>怎会如此！竟然连精英兵都不是你的对手，看来还真不是什么省油的灯啊。</t>
    <phoneticPr fontId="1" type="noConversion"/>
  </si>
  <si>
    <t>ไม่มีทาง! เจ้าเอาชนะทหารชั้นสูงของพวกเราได้! เจ้านี่ไม่ธรรมดาเลย!</t>
    <phoneticPr fontId="1" type="noConversion"/>
  </si>
  <si>
    <t>No puede ser. ¡Incluso derrotaste a los soldados de élite! Eres de otro mundo.</t>
    <phoneticPr fontId="1" type="noConversion"/>
  </si>
  <si>
    <t>Não acredito! Até derrotou os nosso soldados de elite! É realmente diferente!</t>
    <phoneticPr fontId="1" type="noConversion"/>
  </si>
  <si>
    <t>홍염 장문께 이야기를 들었을 땐 일이 이리 커질 줄 몰랐는데...</t>
    <phoneticPr fontId="1" type="noConversion"/>
  </si>
  <si>
    <t>When I heard the news from Master Hong Yeom, I didn't know things would escalate like this...</t>
    <phoneticPr fontId="1" type="noConversion"/>
  </si>
  <si>
    <t>從紅焰掌門那聽說這故事的時候，沒想到事情會鬧這麼大…</t>
    <phoneticPr fontId="1" type="noConversion"/>
  </si>
  <si>
    <t>从红焰掌门那听说这故事的时候，没想到事情会闹这么大……</t>
    <phoneticPr fontId="1" type="noConversion"/>
  </si>
  <si>
    <t>洪当主様からお話を伺ったときは、ここまで大事になるとは思わなかったが…</t>
    <phoneticPr fontId="1" type="noConversion"/>
  </si>
  <si>
    <t>洪当主様からお話を伺ったときは、ここまで大事になるとは思わなかったのだけど…</t>
    <phoneticPr fontId="1" type="noConversion"/>
  </si>
  <si>
    <t>ตอนที่ข้าได้ยินข่าวจากอาจารย์ฮองยอม ข้าไม่นึกเลยว่าเรื่องมันจะบานปลายมาได้ขนาดนี้...</t>
    <phoneticPr fontId="1" type="noConversion"/>
  </si>
  <si>
    <t>Cuando escuché las noticias sobre el maestro Hong Yeom, jamás pensé que las cosas empeorarían tanto…</t>
    <phoneticPr fontId="1" type="noConversion"/>
  </si>
  <si>
    <t>Quando ouvi as notícias do Mestre Hong Yeom, não sabia que as coisas se iriam agravar desta forma…</t>
    <phoneticPr fontId="1" type="noConversion"/>
  </si>
  <si>
    <t>이놈! 이곳이 어딘 줄 알고 들어와?</t>
    <phoneticPr fontId="1" type="noConversion"/>
  </si>
  <si>
    <t>You! Where do you think you are!</t>
    <phoneticPr fontId="1" type="noConversion"/>
  </si>
  <si>
    <t>混蛋！把這裡當做什麼地方了，居然敢闖進來？</t>
    <phoneticPr fontId="1" type="noConversion"/>
  </si>
  <si>
    <t>混蛋！把这里当做什么地方了，居然敢闯进来？</t>
    <phoneticPr fontId="1" type="noConversion"/>
  </si>
  <si>
    <t>こいつ！ここをどこだと心得る？</t>
    <phoneticPr fontId="1" type="noConversion"/>
  </si>
  <si>
    <t>เจ้า! เจ้าคิดว่าอยู่ที่ไหนไม่ทราบ!</t>
    <phoneticPr fontId="1" type="noConversion"/>
  </si>
  <si>
    <t>¡Tú! ¿Quién te crees que eres?</t>
    <phoneticPr fontId="1" type="noConversion"/>
  </si>
  <si>
    <t>Você! Onde pensa que está?!</t>
    <phoneticPr fontId="1" type="noConversion"/>
  </si>
  <si>
    <t>이런 곳에 웬 노인이? 마침 잘됐다. 길을 물어봐야겠어.</t>
    <phoneticPr fontId="1" type="noConversion"/>
  </si>
  <si>
    <t>What's an old man doing here? How fortunate, maybe he knows the way.</t>
    <phoneticPr fontId="1" type="noConversion"/>
  </si>
  <si>
    <t>這種地方怎麼會有老人？正好，那就問個路吧。</t>
    <phoneticPr fontId="1" type="noConversion"/>
  </si>
  <si>
    <t>这种地方怎么会有老人？正好，那就问个路吧。</t>
    <phoneticPr fontId="1" type="noConversion"/>
  </si>
  <si>
    <t>คุณตามาทำอะไรแถวนี้ โชคดีจริงๆ บางทีเขาอาจรู้ทางก็ได้</t>
    <phoneticPr fontId="1" type="noConversion"/>
  </si>
  <si>
    <t>¿Qué hace aquí el anciano? Qué suerte, quizá él conozca el camino.</t>
    <phoneticPr fontId="1" type="noConversion"/>
  </si>
  <si>
    <t>O que faz um ancião aqui? Que sorte, talvez ele saiba o caminho.</t>
    <phoneticPr fontId="1" type="noConversion"/>
  </si>
  <si>
    <t>뭔 소리야? 해치우란 말이겠지?</t>
    <phoneticPr fontId="1" type="noConversion"/>
  </si>
  <si>
    <t>What does he mean? I guess he wants me to get rid of them.</t>
    <phoneticPr fontId="1" type="noConversion"/>
  </si>
  <si>
    <t>什麼意思？是要我解決他們的意思？</t>
    <phoneticPr fontId="1" type="noConversion"/>
  </si>
  <si>
    <t>什么意思？是要我解决他们的意思？</t>
    <phoneticPr fontId="1" type="noConversion"/>
  </si>
  <si>
    <t>どういう意味だ？やっつけろと言いたいのか？</t>
    <phoneticPr fontId="1" type="noConversion"/>
  </si>
  <si>
    <t>เขาหมายความว่ายังไง ข้าคิดว่าเขาจะให้ข้าจัดการพวกมัน</t>
    <phoneticPr fontId="1" type="noConversion"/>
  </si>
  <si>
    <t>¿Qué quiere decir? Creo que quiere que me deshaga de ellos.</t>
    <phoneticPr fontId="1" type="noConversion"/>
  </si>
  <si>
    <t>O que quer ele dizer? Acho que tenho de me livrar deles.</t>
    <phoneticPr fontId="1" type="noConversion"/>
  </si>
  <si>
    <t>하지만 그렇게 위하는 족장을 제물로 바칠 정도는 아닌 것 같은데... 아무래도 이상해!</t>
    <phoneticPr fontId="1" type="noConversion"/>
  </si>
  <si>
    <t>But I don't think they'd go so far as to offer up their precious chieftain as a sacrifice... Something's not right.</t>
    <phoneticPr fontId="1" type="noConversion"/>
  </si>
  <si>
    <t>但應該不至於會把尊貴的族長拿來當祭品吧…怎麼想都覺得很可疑！</t>
    <phoneticPr fontId="1" type="noConversion"/>
  </si>
  <si>
    <t>但应该不至于会把尊贵的族长拿来当祭品吧……怎么想都觉得很可疑！</t>
    <phoneticPr fontId="1" type="noConversion"/>
  </si>
  <si>
    <t>しかしあれだけ崇めている族長を生贄に捧げるとは思えないが…どうも怪しい！</t>
    <phoneticPr fontId="1" type="noConversion"/>
  </si>
  <si>
    <t>しかしあれだけ崇めている族長を生贄に捧げるとは思えぬが…どうも怪しい！</t>
    <phoneticPr fontId="1" type="noConversion"/>
  </si>
  <si>
    <t>แต่ข้าไม่คิดว่าพวกมันจะถึงกับยอมแลกด้วยตำแหน่งจ่าฝูง... บางอย่างไม่ชอบมาพากล</t>
    <phoneticPr fontId="1" type="noConversion"/>
  </si>
  <si>
    <t>Pero dudo mucho que llegasen a ofrecer a su valioso cacique como sacrificio… Algo no va bien.</t>
    <phoneticPr fontId="1" type="noConversion"/>
  </si>
  <si>
    <t>Mas penso que não chegariam longe ao ponto de oferecer o seu chefe como sacrifício… Algo não está certo.</t>
    <phoneticPr fontId="1" type="noConversion"/>
  </si>
  <si>
    <t>홍귀대장은 왜 안 오는 거야? 설마 날 속인 건가?</t>
    <phoneticPr fontId="1" type="noConversion"/>
  </si>
  <si>
    <t>Where is the Sanguinmaur Boss? Have I been fooled?</t>
    <phoneticPr fontId="1" type="noConversion"/>
  </si>
  <si>
    <t>紅鬼隊長為什麼還不來？該不會是騙我吧？</t>
    <phoneticPr fontId="1" type="noConversion"/>
  </si>
  <si>
    <t>红鬼队长为什么还不来？该不会是骗我吧？</t>
    <phoneticPr fontId="1" type="noConversion"/>
  </si>
  <si>
    <t>紅鬼大将はなぜ姿を現さないのだ？まさか、騙したのか？</t>
    <phoneticPr fontId="1" type="noConversion"/>
  </si>
  <si>
    <t>หัวหน้าพวกแซงกวินมอร์ไปไหน ข้าถูกหลอกเหรอเนี่ย</t>
    <phoneticPr fontId="1" type="noConversion"/>
  </si>
  <si>
    <t>¿Dónde está el Jefe Sanguinánima? ¿Me han engañado?</t>
    <phoneticPr fontId="1" type="noConversion"/>
  </si>
  <si>
    <t>Onde está o Líder Gigante Sanguíneo? Fui enganado?</t>
    <phoneticPr fontId="1" type="noConversion"/>
  </si>
  <si>
    <t>이런, 어느새 혈마들이... 여긴 내가 먹을... 아니! 아니! 막을 테니 어서 피해.</t>
    <phoneticPr fontId="1" type="noConversion"/>
  </si>
  <si>
    <t>Oh no, when did Gorefiends... I'm gonna eat... No! I mean, I'm gonna stop them. You go hide!</t>
    <phoneticPr fontId="1" type="noConversion"/>
  </si>
  <si>
    <t>該死，血魔怎麼突然…這裡我來吃…呸！不是！我來擋，快躲起來。</t>
    <phoneticPr fontId="1" type="noConversion"/>
  </si>
  <si>
    <t>该死，血魔怎么突然……这里我来吃……呸！不是！我来挡，快躲起来。</t>
    <phoneticPr fontId="1" type="noConversion"/>
  </si>
  <si>
    <t>Oh, no, ¿cuándo llegaron los Demoniogores?… Voy a comer… ¡No! Quiero decir, voy a detenerlos. ¡Escondeos!</t>
    <phoneticPr fontId="1" type="noConversion"/>
  </si>
  <si>
    <t>으악! 우리끼리 싸우면 어쩌냐? 고민된다. 고민할 시간 없다. 난 약속 지킨다!</t>
    <phoneticPr fontId="1" type="noConversion"/>
  </si>
  <si>
    <t>Stop! We shouldn't fight each other. What do I do? No time to think. I keep my word!</t>
    <phoneticPr fontId="1" type="noConversion"/>
  </si>
  <si>
    <t>呃啊！我們之間怎麼能打起來？真頭疼。沒時間煩惱了。我會遵守約定的！</t>
    <phoneticPr fontId="1" type="noConversion"/>
  </si>
  <si>
    <t>呃啊！我们之间怎么能打起来？真头疼。没时间烦恼了。我会遵守约定的！</t>
    <phoneticPr fontId="1" type="noConversion"/>
  </si>
  <si>
    <t>うあっ！オラたち同士で争ってどうする？悩ましい。いや、悩む暇はない！</t>
    <phoneticPr fontId="1" type="noConversion"/>
  </si>
  <si>
    <t>หยุด! เราไม่ควรจะมาสู้กันเอง ข้าจะทำยังไงดี ไม่มีเวลาให้คิดแล้ว ข้าจะรักษาคำพูด</t>
    <phoneticPr fontId="1" type="noConversion"/>
  </si>
  <si>
    <t>¡Parad! No deberíamos luchar entre nosotros. ¿Qué hago? No hay tiempo para pensar. ¡Yo cumplo mi palabra!</t>
    <phoneticPr fontId="1" type="noConversion"/>
  </si>
  <si>
    <t>Parem! Não devíamos lutar uns contra os outros. O que faço? Sem tempo para pensar. Mantenho a minha palavra!</t>
    <phoneticPr fontId="1" type="noConversion"/>
  </si>
  <si>
    <t>마물이 죽은 것뿐인데 왜 이리 마음이 안 좋은지... 고마웠다. 쿠린!</t>
    <phoneticPr fontId="1" type="noConversion"/>
  </si>
  <si>
    <t>마물이 죽은 것뿐인데 왜 이리 마음이 안 좋은지... 고마웠어. 쿠린!</t>
    <phoneticPr fontId="1" type="noConversion"/>
  </si>
  <si>
    <t>I know it was a mere demon, but I'm so sorry for its death... Thank you, Kurin.</t>
    <phoneticPr fontId="1" type="noConversion"/>
  </si>
  <si>
    <t>不過就是死了個魔物，為什麼心裡如此不舒服…謝了，庫林！</t>
    <phoneticPr fontId="1" type="noConversion"/>
  </si>
  <si>
    <t>不过就是死了个魔物，为什么心里如此不舒服……谢了，库林！</t>
    <phoneticPr fontId="1" type="noConversion"/>
  </si>
  <si>
    <t>ข้ารู้ว่ามันก็แค่ปีศาจตนนึง แต่ข้ารู้สึกสงสารที่มันต้องตาย... ขอบใจ คูริน</t>
    <phoneticPr fontId="1" type="noConversion"/>
  </si>
  <si>
    <t>Sé que solo era un demonio, pero lamento tanto su muerte… Gracias, Kurin.</t>
    <phoneticPr fontId="1" type="noConversion"/>
  </si>
  <si>
    <t>상백 대사형은 왜 없지? 어서 다음 결계석을 찾자.</t>
    <phoneticPr fontId="1" type="noConversion"/>
  </si>
  <si>
    <t>Where is Big Brother Sangbaek? Let's go find the next barrier stone.</t>
    <phoneticPr fontId="1" type="noConversion"/>
  </si>
  <si>
    <t>劍嘯大師兄怎麼不在？快去找下個結界石吧。</t>
    <phoneticPr fontId="1" type="noConversion"/>
  </si>
  <si>
    <t>剑啸大师兄怎么不在？快去找下个结界石吧。</t>
    <phoneticPr fontId="1" type="noConversion"/>
  </si>
  <si>
    <t>ท่านพี่ใหญ่ซังแบกอยู่ไหน! ไปหาศิลากั้นแผ่นถัดไปกันเถอะ</t>
    <phoneticPr fontId="1" type="noConversion"/>
  </si>
  <si>
    <t>¿Dónde está el Gran Hermano Sangbaek? Busquemos la próxima piedra barrera.</t>
    <phoneticPr fontId="1" type="noConversion"/>
  </si>
  <si>
    <t>Onde esta o Irmão Mais Velho Sangbaek? Vamos procurar a próxima pedra de barreira.</t>
    <phoneticPr fontId="1" type="noConversion"/>
  </si>
  <si>
    <t>무슨 일이야? 맛있는 인간들이 마구 쏟아지네～ 너무 좋아서 너무 좋아! 크크크크!</t>
    <phoneticPr fontId="1" type="noConversion"/>
  </si>
  <si>
    <t>What's going on? Tasty humans are pouring in! Haha! I'm so happy! Heh heh heh!</t>
    <phoneticPr fontId="1" type="noConversion"/>
  </si>
  <si>
    <t>這是怎麼回事？怎麼總有香噴噴的人肉冒出來～真的是太好了！咔咔咔！</t>
    <phoneticPr fontId="1" type="noConversion"/>
  </si>
  <si>
    <t>这是怎么回事？怎么总有香喷喷的人肉冒出来～真的是太好了！咔咔咔！</t>
    <phoneticPr fontId="1" type="noConversion"/>
  </si>
  <si>
    <t>何事だ？美味そうな人間で溢れてるじゃないか。嬉しくてたまらねえな！クククク！</t>
    <phoneticPr fontId="1" type="noConversion"/>
  </si>
  <si>
    <t>เกิดอะไรขึ้น พวกมนุษย์เนื้ออร่อยเข้ามากันเรื่อยๆ เลย ฮ่าๆ! มีความสุขจริงๆ เหอๆๆ</t>
    <phoneticPr fontId="1" type="noConversion"/>
  </si>
  <si>
    <t>¿Qué ocurre? Siguen llegando deliciosos humanos. Ja, ja, ¡qué feliz soy! Je, je, je.</t>
    <phoneticPr fontId="1" type="noConversion"/>
  </si>
  <si>
    <t>O que se passa? Estão a chegar humanos saborosos de todos os lados! Haha! Estou tão feliz! Heh heh heh!</t>
    <phoneticPr fontId="1" type="noConversion"/>
  </si>
  <si>
    <t>상백 대사형! 한데... 가온과... 무슨 일이지?</t>
    <phoneticPr fontId="1" type="noConversion"/>
  </si>
  <si>
    <t>Big Brother Sangbaek! And... Gaon... What's going on?</t>
    <phoneticPr fontId="1" type="noConversion"/>
  </si>
  <si>
    <t>劍嘯大師兄！但是…跟嘉文…是有什麼事嗎？</t>
    <phoneticPr fontId="1" type="noConversion"/>
  </si>
  <si>
    <t>剑啸大师兄！但是……跟嘉文……是有什么事吗？</t>
    <phoneticPr fontId="1" type="noConversion"/>
  </si>
  <si>
    <t>大師兄！…華恩と…何事を？</t>
    <phoneticPr fontId="1" type="noConversion"/>
  </si>
  <si>
    <t>ท่านพี่ใหญ่ซังแบก! และ... กาออน... เกิดอะไรขึ้น</t>
    <phoneticPr fontId="1" type="noConversion"/>
  </si>
  <si>
    <t>¡Gran Hermano Sangbaek! Y… Gaon… ¿Qué ocurre?</t>
    <phoneticPr fontId="1" type="noConversion"/>
  </si>
  <si>
    <t>Irmão Mais Velho Sangbaek! E… Gaon… O que se passa?</t>
    <phoneticPr fontId="1" type="noConversion"/>
  </si>
  <si>
    <t>하긴, 가온이 수상하긴 하지만 이런 상황에서 섣불리 무슨 짓을 하진 못할 거야.</t>
    <phoneticPr fontId="1" type="noConversion"/>
  </si>
  <si>
    <t>하긴, 가온이 수상하긴 하지만 이런 상황에서 섣불리 무슨 짓을 하진 못할거야.</t>
    <phoneticPr fontId="1" type="noConversion"/>
  </si>
  <si>
    <t>Gaon is surely acting shady, but given the circumstances, she won't be able to get up to anything.</t>
    <phoneticPr fontId="1" type="noConversion"/>
  </si>
  <si>
    <t>也是，嘉文雖然有點可疑，但在這種狀況下，也無法貿然地做出什麼事來。</t>
    <phoneticPr fontId="1" type="noConversion"/>
  </si>
  <si>
    <t>也是，嘉文虽然有点可疑，但在这种状况下，也无法贸然地做出什么事来。</t>
    <phoneticPr fontId="1" type="noConversion"/>
  </si>
  <si>
    <t>กาออนทำตัวไม่น่าไว้ใจจริงๆ แต่ดูจากสถานการณ์แล้ว นางทำอะไรไม่ได้หรอก</t>
    <phoneticPr fontId="1" type="noConversion"/>
  </si>
  <si>
    <t>Está claro que Gaon se está comportando de forma sospechosa, pero dadas las circunstancias, no podrá conseguir nada.</t>
    <phoneticPr fontId="1" type="noConversion"/>
  </si>
  <si>
    <t>Gaon está com ar suspeito, mas dadas as circunstâncias, ela não conseguirá fazer o que quer que seja.</t>
    <phoneticPr fontId="1" type="noConversion"/>
  </si>
  <si>
    <t>대사형! 평소 침착하던 모습이 아니야. 무슨 일이지?</t>
    <phoneticPr fontId="1" type="noConversion"/>
  </si>
  <si>
    <t>Big Brother! He's not his usual composed self. What's happening?</t>
    <phoneticPr fontId="1" type="noConversion"/>
  </si>
  <si>
    <t>大師兄！這一點不像他平常冷靜的樣子，怎麼回事？</t>
    <phoneticPr fontId="1" type="noConversion"/>
  </si>
  <si>
    <t>大师兄！这一点不像他平常冷静的样子，怎么回事？</t>
    <phoneticPr fontId="1" type="noConversion"/>
  </si>
  <si>
    <t>大師兄！普段の冷静な大師兄ではない。何があったんだ？</t>
    <phoneticPr fontId="1" type="noConversion"/>
  </si>
  <si>
    <t>大師兄！普段の冷静な大師兄ではない。何があったのだ？</t>
    <phoneticPr fontId="1" type="noConversion"/>
  </si>
  <si>
    <t>ท่านพี่ใหญ่! เขาท่าทางแปลกไปจากทุกที เกิดอะไรขึ้น</t>
    <phoneticPr fontId="1" type="noConversion"/>
  </si>
  <si>
    <t>¡Gran Hermano! No parece sereno, como lo suele estar. ¿Qué ocurre?</t>
    <phoneticPr fontId="1" type="noConversion"/>
  </si>
  <si>
    <t>Irmão Mais Velho! Ele não está a agir como a pessoa calma que é. O que se está a passar?</t>
    <phoneticPr fontId="1" type="noConversion"/>
  </si>
  <si>
    <t>가온이 대사형한테 또 무슨 짓을 했을지 몰라. 어서 찾아야 해.</t>
    <phoneticPr fontId="1" type="noConversion"/>
  </si>
  <si>
    <t>I'm afraid that Gaon may have done something to Big Brother Sangbaek. We must find him quickly.</t>
    <phoneticPr fontId="1" type="noConversion"/>
  </si>
  <si>
    <t>不知道嘉文會不會又對大師兄做什麼，得趕快找到他們才行。</t>
    <phoneticPr fontId="1" type="noConversion"/>
  </si>
  <si>
    <t>不知道嘉文会不会又对大师兄做什么，得赶快找到他们才行。</t>
    <phoneticPr fontId="1" type="noConversion"/>
  </si>
  <si>
    <t>ข้ากลัวว่ากาออนอาจจะทำอะไรสักอย่างกับพี่ซังแบก เราต้องรีบหาเขาให้เจอ</t>
    <phoneticPr fontId="1" type="noConversion"/>
  </si>
  <si>
    <t>Me temo que Gaon puede haberle hecho algo al Gran Hermano Sangbaek. Debemos encontrarlo pronto.</t>
    <phoneticPr fontId="1" type="noConversion"/>
  </si>
  <si>
    <t>Receio que Gaon possa ter feito algo ao Irmão Mais Velho Sangbaek. Temos de encontrá-lo rapidamente.</t>
    <phoneticPr fontId="1" type="noConversion"/>
  </si>
  <si>
    <t>영약에 대한 정보가 필요해! 약재상이라면 아는 바가 있을 거야.</t>
    <phoneticPr fontId="1" type="noConversion"/>
  </si>
  <si>
    <t>I need more information about the serum. Herbal merchants may know something.</t>
    <phoneticPr fontId="1" type="noConversion"/>
  </si>
  <si>
    <t>我需要知道靈藥相關的情報！藥材商人應該會知道些什麼。</t>
    <phoneticPr fontId="1" type="noConversion"/>
  </si>
  <si>
    <t>我需要知道灵药相关的情报！药材商人应该会知道些什么。</t>
    <phoneticPr fontId="1" type="noConversion"/>
  </si>
  <si>
    <t>Necesito más información sobre el suero. Los mercaderes de hierbas quizás sepan algo.</t>
    <phoneticPr fontId="1" type="noConversion"/>
  </si>
  <si>
    <t>Preciso de mais informações acerca do soro. Os mercadores de ervas podem saber alguma coisa.</t>
    <phoneticPr fontId="1" type="noConversion"/>
  </si>
  <si>
    <t>&lt;#USERNAME#&gt; 사형! 거기서 뭐해요? 이리 와요. 어서요!</t>
    <phoneticPr fontId="1" type="noConversion"/>
  </si>
  <si>
    <t>&lt;#USERNAME#&gt; 사저! 거기서 뭐해요? 이리 와요. 어서요!</t>
    <phoneticPr fontId="1" type="noConversion"/>
  </si>
  <si>
    <t>Brother &lt;#USERNAME#&gt;! What are you doing there? Come over here. Come on!</t>
    <phoneticPr fontId="1" type="noConversion"/>
  </si>
  <si>
    <t>Sister &lt;#USERNAME#&gt;! What are you doing there? Come over here. Come on!</t>
    <phoneticPr fontId="1" type="noConversion"/>
  </si>
  <si>
    <t>&lt;#USERNAME#&gt;師兄！你在那做什麼？快過來，快點！</t>
    <phoneticPr fontId="1" type="noConversion"/>
  </si>
  <si>
    <t>&lt;#USERNAME#&gt;師姐！你在那做什麼？快過來，快點！</t>
    <phoneticPr fontId="1" type="noConversion"/>
  </si>
  <si>
    <t>&lt;#USERNAME#&gt;师兄！你在那做什么？快过来，快点！</t>
    <phoneticPr fontId="1" type="noConversion"/>
  </si>
  <si>
    <t>&lt;#USERNAME#&gt;师姐！你在那做什么？快过来，快点！</t>
    <phoneticPr fontId="1" type="noConversion"/>
  </si>
  <si>
    <t>&lt;#USERNAME#&gt;師兄！そこで何してるんですか？来てください。はやく！</t>
    <phoneticPr fontId="1" type="noConversion"/>
  </si>
  <si>
    <t>&lt;#USERNAME#&gt;師姉！そこで何してるんですか？来てください。はやく！</t>
    <phoneticPr fontId="1" type="noConversion"/>
  </si>
  <si>
    <t>ท่านพี่ &lt;#USERNAME#&gt;! เจ้าไปทำอะไรตรงนั้น มาตรงนี้ มาสิ!</t>
    <phoneticPr fontId="1" type="noConversion"/>
  </si>
  <si>
    <t>Hermano &lt;#USERNAME#&gt;, ¿qué haces ahí? Ven aquí, vamos.</t>
    <phoneticPr fontId="1" type="noConversion"/>
  </si>
  <si>
    <t>Hermana &lt;#USERNAME#&gt;, ¿qué haces ahí? Ven aquí, vamos.</t>
    <phoneticPr fontId="1" type="noConversion"/>
  </si>
  <si>
    <t>Irmão &lt;#USERNAME#&gt;! O que está aí a fazer? Venha cá. Vá lá!</t>
    <phoneticPr fontId="1" type="noConversion"/>
  </si>
  <si>
    <t>Irmã &lt;#USERNAME#&gt;! O que está aí a fazer? Venha cá. Vá lá!</t>
    <phoneticPr fontId="1" type="noConversion"/>
  </si>
  <si>
    <t>배신? 마물끼리도 별짓 다 하는구만～ 어쩌겠어? 죽어야지!</t>
    <phoneticPr fontId="1" type="noConversion"/>
  </si>
  <si>
    <t>Betrayal? Demons do that to each other, too? Whatever. Time to face your death!</t>
    <phoneticPr fontId="1" type="noConversion"/>
  </si>
  <si>
    <t>背叛？魔物之間有什麼不可能的～能怎麼辦？自然是死路一條！</t>
    <phoneticPr fontId="1" type="noConversion"/>
  </si>
  <si>
    <t>背叛？魔物之间有什么不可能的～能怎么办？自然是死路一条！</t>
    <phoneticPr fontId="1" type="noConversion"/>
  </si>
  <si>
    <t>裏切り？魔物同士も何でもありじゃのう。どうする？死ぬしかあるまい！</t>
    <phoneticPr fontId="1" type="noConversion"/>
  </si>
  <si>
    <t>ทรยศงั้นหรือ พวกปีศาจก็ทรยศกันเองเหมือนกันไม่ใช่หรือไง ยังไงก็เถอะ ถึงเวลาตายของแกแล้ว!</t>
    <phoneticPr fontId="1" type="noConversion"/>
  </si>
  <si>
    <t>¿Una traición? ¿Eso también ocurre entre demonios? Como sea: llegó la hora de tu muerte.</t>
    <phoneticPr fontId="1" type="noConversion"/>
  </si>
  <si>
    <t>병사들이 전부 죽다니! 게다가 다른 사람의 시체도... 대체 무슨 일이 있던 거지?</t>
    <phoneticPr fontId="1" type="noConversion"/>
  </si>
  <si>
    <t>The soldiers are all dead! And there is another corpse... What happened here?</t>
    <phoneticPr fontId="1" type="noConversion"/>
  </si>
  <si>
    <t>士兵們居然都死了！甚至還有其他人的屍體…到底發生了什麼事？</t>
    <phoneticPr fontId="1" type="noConversion"/>
  </si>
  <si>
    <t>士兵们居然都死了！甚至还有其他人的尸体……到底发生了什么事？</t>
    <phoneticPr fontId="1" type="noConversion"/>
  </si>
  <si>
    <t>兵士達が全滅するとは！しかも、他の人の死体まで…いったい何が？</t>
    <phoneticPr fontId="1" type="noConversion"/>
  </si>
  <si>
    <t>ทหารตายหมดแล้ว! แล้วยังมีอีกศพหนึ่งอีก... เกิดอะไรขึ้นที่นี่กันนะ</t>
    <phoneticPr fontId="1" type="noConversion"/>
  </si>
  <si>
    <t>¡Los soldados están muertos! Y ahí hay otro cadáver… ¿Qué ha ocurrido aquí?</t>
    <phoneticPr fontId="1" type="noConversion"/>
  </si>
  <si>
    <t>Os soldados estão todos mortos! E há outro cadáver... O que se passou aqui?</t>
    <phoneticPr fontId="1" type="noConversion"/>
  </si>
  <si>
    <t>이게 도대체 뭐지? 이런 거대한 발톱 자국을 남기는 마물이라니...</t>
    <phoneticPr fontId="1" type="noConversion"/>
  </si>
  <si>
    <t>What on earth is this? What kind of demon leaves this kind of giant claw mark?</t>
    <phoneticPr fontId="1" type="noConversion"/>
  </si>
  <si>
    <t>這到底是什麼？什麼魔物的腳印僅能如此巨大…</t>
    <phoneticPr fontId="1" type="noConversion"/>
  </si>
  <si>
    <t>这到底是什么？什么魔物的脚印仅能如此巨大……</t>
    <phoneticPr fontId="1" type="noConversion"/>
  </si>
  <si>
    <t>これはいったい？こんな巨大な爪痕を残す魔物とは…</t>
    <phoneticPr fontId="1" type="noConversion"/>
  </si>
  <si>
    <t>นี่มันอะไรกัน ปีศาจประเภทไหนกันที่ทิ้งรอยกรงเล็บใหญ่ขนาดนี้ไว้ได้</t>
    <phoneticPr fontId="1" type="noConversion"/>
  </si>
  <si>
    <t>¿Pero qué diantres es esto? ¿Qué clase de demonio deja esta marca de garra gigante?</t>
    <phoneticPr fontId="1" type="noConversion"/>
  </si>
  <si>
    <t>심상치 않은 일이 벌어지고 있는 게 분명해.</t>
    <phoneticPr fontId="1" type="noConversion"/>
  </si>
  <si>
    <t>There's definitely something huge happening.</t>
    <phoneticPr fontId="1" type="noConversion"/>
  </si>
  <si>
    <t>一定是發生了什麼不尋常之事。</t>
    <phoneticPr fontId="1" type="noConversion"/>
  </si>
  <si>
    <t>一定是发生了什么不寻常之事。</t>
    <phoneticPr fontId="1" type="noConversion"/>
  </si>
  <si>
    <t>尋常ならないことが起きているに違いない。</t>
    <phoneticPr fontId="1" type="noConversion"/>
  </si>
  <si>
    <t>มีเรื่องใหญ่เกิดขึ้นแน่นอน</t>
    <phoneticPr fontId="1" type="noConversion"/>
  </si>
  <si>
    <t>Claramente está pasando algo gordo aquí.</t>
    <phoneticPr fontId="1" type="noConversion"/>
  </si>
  <si>
    <t>Definitivamente, há algo importante a acontecer.</t>
    <phoneticPr fontId="1" type="noConversion"/>
  </si>
  <si>
    <t>&lt;#USERNAME#&gt;Warrior, why are you here...?</t>
    <phoneticPr fontId="1" type="noConversion"/>
  </si>
  <si>
    <t>&lt;#USERNAME#&gt;少侠，你怎么会来这……？</t>
    <phoneticPr fontId="1" type="noConversion"/>
  </si>
  <si>
    <t>&lt;#USERNAME#&gt;女侠，你怎么会来这……？</t>
    <phoneticPr fontId="1" type="noConversion"/>
  </si>
  <si>
    <t>&lt;#USERNAME#&gt;様、どうしてここに…？</t>
    <phoneticPr fontId="1" type="noConversion"/>
  </si>
  <si>
    <t>นักรบ &lt;#USERNAME#&gt; ทำไมเจ้าถึงมาอยู่ที่นี่...</t>
    <phoneticPr fontId="1" type="noConversion"/>
  </si>
  <si>
    <t>&lt;#USERNAME#&gt;Combatiente, ¿qué haces aquí?</t>
    <phoneticPr fontId="1" type="noConversion"/>
  </si>
  <si>
    <t>Gaon! Whatever you did to Big Brother Sangbaek, I'll kill you next time I see you!</t>
    <phoneticPr fontId="1" type="noConversion"/>
  </si>
  <si>
    <t>嘉文！到底對劍嘯大師兄做了什麼！被我找到了就等著瞧吧！</t>
    <phoneticPr fontId="1" type="noConversion"/>
  </si>
  <si>
    <t>嘉文！到底对剑啸大师兄做了什么！被我找到了就等着瞧吧！</t>
    <phoneticPr fontId="1" type="noConversion"/>
  </si>
  <si>
    <t>華恩！翔伯大師兄にいったい何を…会ったらただではすまさん！</t>
    <phoneticPr fontId="1" type="noConversion"/>
  </si>
  <si>
    <t>กาออน! ไม่ว่าเจ้าจะทำอะไรกับพี่ใหญ่ซังแบกไว้ ข้าจะสังหารเจ้าถ้าข้าเห็นหน้าเจ้าอีก!</t>
    <phoneticPr fontId="1" type="noConversion"/>
  </si>
  <si>
    <t>Gaon, da igual lo que le hicieras al gran hermano Sangbaek: la próxima vez que te vea, te mataré.</t>
    <phoneticPr fontId="1" type="noConversion"/>
  </si>
  <si>
    <t>Gaon! O que você fez ao Irmão Mais Velho Sangbaek? Vou matá-la da próxima vez que a gente se encontrar!</t>
    <phoneticPr fontId="1" type="noConversion"/>
  </si>
  <si>
    <t>한데, 넌 어째서 홀로 여기에 갇힌 거지?</t>
    <phoneticPr fontId="1" type="noConversion"/>
  </si>
  <si>
    <t>But, why are you stuck here by yourself?</t>
    <phoneticPr fontId="1" type="noConversion"/>
  </si>
  <si>
    <t>不過，你怎麼會一個人被囚禁在這裡？</t>
    <phoneticPr fontId="1" type="noConversion"/>
  </si>
  <si>
    <t>不过，你怎么会一个人被囚禁在这里？</t>
    <phoneticPr fontId="1" type="noConversion"/>
  </si>
  <si>
    <t>ところで、なぜ君はここに一人で閉じ込められているんだ？</t>
    <phoneticPr fontId="1" type="noConversion"/>
  </si>
  <si>
    <t>แต่ทำไมท่านถึงมาติดอยู่ที่นี่คนเดียวล่ะ</t>
    <phoneticPr fontId="1" type="noConversion"/>
  </si>
  <si>
    <t>¿Qué haces aquí encerrado?</t>
    <phoneticPr fontId="1" type="noConversion"/>
  </si>
  <si>
    <t>Mas, está preso aqui sozinho porquê?</t>
    <phoneticPr fontId="1" type="noConversion"/>
  </si>
  <si>
    <t>잠깐, 여기 개미들이 왜 이렇게 많지? 개미둥지인가? 그럼 여왕개미도? 에이, 설마...</t>
    <phoneticPr fontId="1" type="noConversion"/>
  </si>
  <si>
    <t>Wait, why are there so many ants here? Is it an anthill? Then, there must be a Queen Ant... Nah, No way..</t>
    <phoneticPr fontId="1" type="noConversion"/>
  </si>
  <si>
    <t>等等，這裡為什麼這麼多螞蟻？是螞蟻窩嗎？那豈不是還有女王蟻？不會吧…</t>
    <phoneticPr fontId="1" type="noConversion"/>
  </si>
  <si>
    <t>等等，这里为什么这么多蚂蚁？是蚂蚁窝吗？那岂不是还有女王蚁？不会吧……</t>
    <phoneticPr fontId="1" type="noConversion"/>
  </si>
  <si>
    <t>待って、アリが多すぎるんじゃない？アリの巣なのかな？それじゃ女王アリも？ううん、まさかね…</t>
    <phoneticPr fontId="1" type="noConversion"/>
  </si>
  <si>
    <t>เดี๋ยวก่อนนะ ทำไมถึงมีมดอยู่ตรงนี้มากมายเลยล่ะ นั่นมันรังมดหรือเปล่านะ ถ้างั้นต้องมีราชินีมดอยู่แน่เลย... ไม่สิ ไม่มีทางหรอก</t>
    <phoneticPr fontId="1" type="noConversion"/>
  </si>
  <si>
    <t>Espera, ¿por qué hay tantas hormigas aquí? ¿Estamos en un hormiguero? Entonces, debe haber una Hormiga Reina… Nah, imposible…</t>
    <phoneticPr fontId="1" type="noConversion"/>
  </si>
  <si>
    <t>Espere, há tantas formigas aqui porquê? Isto é um formigueiro? Se for, deve haver uma Formiga-rainha... Não, é impossível...</t>
    <phoneticPr fontId="1" type="noConversion"/>
  </si>
  <si>
    <t>꺄악! 이게 뭐야? 문 열라고 했지 누가 이런 걸 불러들이래?</t>
    <phoneticPr fontId="1" type="noConversion"/>
  </si>
  <si>
    <t>Aaaah! What is this? I told you to open the door, not to invite this freak!</t>
    <phoneticPr fontId="1" type="noConversion"/>
  </si>
  <si>
    <t>啊啊！這是什麼？我讓你開門而已，誰讓你找來這群東西的？</t>
    <phoneticPr fontId="1" type="noConversion"/>
  </si>
  <si>
    <t>啊啊！这是什么？我让你开门而已，谁让你找来这群东西的？</t>
    <phoneticPr fontId="1" type="noConversion"/>
  </si>
  <si>
    <t>きゃぁっ！何なの？扉を開けるどころか、変なのを呼び寄せたじゃない！</t>
    <phoneticPr fontId="1" type="noConversion"/>
  </si>
  <si>
    <t>อ๊าาา! นี่มันอะไรกัน ข้าบอกให้เจ้าเปิดประตู ไม่ใช่เชิญพวกบ้านี่มานะ!</t>
    <phoneticPr fontId="1" type="noConversion"/>
  </si>
  <si>
    <t>¡Aaah! ¿Qué es esto? Te dije que abrieras la puerta, no que invitases a ese bicho raro.</t>
    <phoneticPr fontId="1" type="noConversion"/>
  </si>
  <si>
    <t>Aaaah! O que é isto? Eu disse-lhe para abrir a porta, não disse para trazer essa aberração!</t>
    <phoneticPr fontId="1" type="noConversion"/>
  </si>
  <si>
    <t>오셰르 사매가 호락호락한 사람은 아니지만 무슨 일이 일어날지 모르니 어서 가보자.</t>
    <phoneticPr fontId="1" type="noConversion"/>
  </si>
  <si>
    <t>Sister Osher is not a push-over but we never know what will happen... Let's get going.</t>
    <phoneticPr fontId="1" type="noConversion"/>
  </si>
  <si>
    <t>吳卉鈴師妹雖然不是歲歲便便被欺負的人，但不知道會發生什麼事，快點去看看吧。</t>
    <phoneticPr fontId="1" type="noConversion"/>
  </si>
  <si>
    <t>吴卉铃师妹虽然不是岁岁便便被欺负的人，但不知道会发生什么事，快点去看看吧。</t>
    <phoneticPr fontId="1" type="noConversion"/>
  </si>
  <si>
    <t>オセル師妹なら簡単にやられはしないだろうが、何が起きるか分からない。早く行ってみよう。</t>
    <phoneticPr fontId="1" type="noConversion"/>
  </si>
  <si>
    <t>La hermana Osher no es fácil de convencer, pero nunca sabremos qué ocurrirá… Vámonos.</t>
    <phoneticPr fontId="1" type="noConversion"/>
  </si>
  <si>
    <t>이곳을 찾아온 여인이 있을 것이다. 어찌 되었는지 바른대로 말하거라.</t>
    <phoneticPr fontId="1" type="noConversion"/>
  </si>
  <si>
    <t>There must have been a woman who came here. Tell me the truth.</t>
    <phoneticPr fontId="1" type="noConversion"/>
  </si>
  <si>
    <t>之前有一女子來過這裡，給我說清楚，究竟發生了什麼事。</t>
    <phoneticPr fontId="1" type="noConversion"/>
  </si>
  <si>
    <t>之前有一女子来过这里，给我说清楚，究竟发生了什么事。</t>
    <phoneticPr fontId="1" type="noConversion"/>
  </si>
  <si>
    <t>ここを訪ねてきた女性がいるはずだ。どうなったか素直に話せ。</t>
    <phoneticPr fontId="1" type="noConversion"/>
  </si>
  <si>
    <t>ต้องมีผู้หญิงคนหนึ่งผ่านมาทางนี้แน่ ๆ บอกความจริงข้ามา</t>
    <phoneticPr fontId="1" type="noConversion"/>
  </si>
  <si>
    <t>Hay una mujer que ha venido aquí, seguro. Dime la verdad.</t>
    <phoneticPr fontId="1" type="noConversion"/>
  </si>
  <si>
    <t>Deve ter vindo cá uma mulher. Diga-me a verdade.</t>
    <phoneticPr fontId="1" type="noConversion"/>
  </si>
  <si>
    <t>뭔 소리인지 모르겠다. 다들 저놈을 해치워라!</t>
    <phoneticPr fontId="1" type="noConversion"/>
  </si>
  <si>
    <t>I have no idea. Everyone, kill him!</t>
    <phoneticPr fontId="1" type="noConversion"/>
  </si>
  <si>
    <t>不知道你在說什麼，所有人，一起解決他！</t>
    <phoneticPr fontId="1" type="noConversion"/>
  </si>
  <si>
    <t>不知道你在说什么，所有人，一起解决他！</t>
    <phoneticPr fontId="1" type="noConversion"/>
  </si>
  <si>
    <t>何を言ってるか分からんな。皆の者、あやつを始末しろ！</t>
    <phoneticPr fontId="1" type="noConversion"/>
  </si>
  <si>
    <t>ข้าก็ไม่รู้เหมือนกัน ทุกคน ฆ่ามัน!</t>
    <phoneticPr fontId="1" type="noConversion"/>
  </si>
  <si>
    <t>No tengo ni idea. ¡Todos, atacad!</t>
    <phoneticPr fontId="1" type="noConversion"/>
  </si>
  <si>
    <t>Não faço ideia. Matem-no!</t>
    <phoneticPr fontId="1" type="noConversion"/>
  </si>
  <si>
    <t>이건 또 뭐야? 네 녀석, 말투가 왜 그따위야? 내 친절히 예를 알려주지.</t>
    <phoneticPr fontId="1" type="noConversion"/>
  </si>
  <si>
    <t>What's this? Hey, why do you talk like that? I'll kindly teach you a lesson.</t>
    <phoneticPr fontId="1" type="noConversion"/>
  </si>
  <si>
    <t>又有什麼事？你這傢伙，和誰說話呢？今天就教教你做人的基本禮儀。</t>
    <phoneticPr fontId="1" type="noConversion"/>
  </si>
  <si>
    <t>又有什么事？你这家伙，和谁说话呢？今天就教教你做人的基本礼仪。</t>
    <phoneticPr fontId="1" type="noConversion"/>
  </si>
  <si>
    <t>こりゃまた何なんだ？貴様、口の利き方がなっておらんな。親切なこのわしが礼儀を叩き込んでやる。</t>
    <phoneticPr fontId="1" type="noConversion"/>
  </si>
  <si>
    <t>นี่มันอะไรกัน แล้วทำไมเจ้าถึงพูดจาแบบนั้นกันล่ะ ข้าต้องสั่งสอนเจ้าเสียหน่อยแล้ว</t>
    <phoneticPr fontId="1" type="noConversion"/>
  </si>
  <si>
    <t>¿Qué es esto? Eh, ¿por qué me hablas así? Voy a enseñarte una cosita o dos.</t>
    <phoneticPr fontId="1" type="noConversion"/>
  </si>
  <si>
    <t>O que vem a ser isto? Ei, está a falar assim porquê? Por gentileza, vou ensinar-lhe uma lição.</t>
    <phoneticPr fontId="1" type="noConversion"/>
  </si>
  <si>
    <t>마물이 이리 많다니... 분위기가 심상치 않아.</t>
    <phoneticPr fontId="1" type="noConversion"/>
  </si>
  <si>
    <t>So many demons... It doesn't feel right.</t>
    <phoneticPr fontId="1" type="noConversion"/>
  </si>
  <si>
    <t>竟然有這麼多魔物…不妙。</t>
    <phoneticPr fontId="1" type="noConversion"/>
  </si>
  <si>
    <t>竟然有这么多魔物……不妙。</t>
    <phoneticPr fontId="1" type="noConversion"/>
  </si>
  <si>
    <t>魔物がこれほど多いとは…ただならぬ雰囲気だ。</t>
    <phoneticPr fontId="1" type="noConversion"/>
  </si>
  <si>
    <t>ปีศาจมากมายเหลือเกิน... รู้สึกผิดปกติจัง</t>
    <phoneticPr fontId="1" type="noConversion"/>
  </si>
  <si>
    <t>Hay muchos demonios… Algo no está bien.</t>
    <phoneticPr fontId="1" type="noConversion"/>
  </si>
  <si>
    <t>Look who's talking! You're a spy sent to Sabuk Castle. Stop shooting your mouth off.</t>
    <phoneticPr fontId="1" type="noConversion"/>
  </si>
  <si>
    <t>那是我該說的話！不過是個覬覦沙巴克城的奸細，居然還這麼多話？</t>
    <phoneticPr fontId="1" type="noConversion"/>
  </si>
  <si>
    <t>那是我该说的话！不过是个觊觎沙巴克城的奸细，居然还这么多话？</t>
    <phoneticPr fontId="1" type="noConversion"/>
  </si>
  <si>
    <t>それはこっちの台詞だ！沙北城をつけ狙う間者のくせして、どの口が言いやがる！</t>
    <phoneticPr fontId="1" type="noConversion"/>
  </si>
  <si>
    <t>คนอย่างเจ้ากล้าพูดด้วยเหรอ! เจ้าคือสายลับที่ถูกส่งไปยังปราสาทซาบัค ดังนั้นเลิกพล่ามได้แล้ว</t>
    <phoneticPr fontId="1" type="noConversion"/>
  </si>
  <si>
    <t>¡Mira quién fue a hablar! Te han enviado como espía al Castillo de Sabuk. Cierra el pico de una vez.</t>
    <phoneticPr fontId="1" type="noConversion"/>
  </si>
  <si>
    <t>Olha quem fala! É um espião enviado para o Castelo Sabuk. Está a falar sem pensar.</t>
    <phoneticPr fontId="1" type="noConversion"/>
  </si>
  <si>
    <t>Oh please, stop it both of you! These guys can learn more patience.</t>
    <phoneticPr fontId="1" type="noConversion"/>
  </si>
  <si>
    <t>啊啊～都閉嘴！怎麼一個個都這麼急躁！</t>
    <phoneticPr fontId="1" type="noConversion"/>
  </si>
  <si>
    <t>啊啊～都闭嘴！怎么一个个都这么急躁！</t>
    <phoneticPr fontId="1" type="noConversion"/>
  </si>
  <si>
    <t>もぉ～二人ともやめなさいよ！揃いも揃って短気なんだから！</t>
    <phoneticPr fontId="1" type="noConversion"/>
  </si>
  <si>
    <t>ได้โปรดหยุดซะทีเถอะ ทั้งคู่เลย! เจ้าพวกนี้น่าจะรู้จักอดทนกว่านี้หน่อยนะ</t>
    <phoneticPr fontId="1" type="noConversion"/>
  </si>
  <si>
    <t>Venga ya, parad los dos. Esta gente podría aprender a tener más paciencia.</t>
    <phoneticPr fontId="1" type="noConversion"/>
  </si>
  <si>
    <t>Oh, parem os dois! Estes tipos deviam aprender a ser mais pacientes.</t>
    <phoneticPr fontId="1" type="noConversion"/>
  </si>
  <si>
    <t>대인께 피해가 가는 일은 없을 겁니다. 감사합니다.</t>
    <phoneticPr fontId="1" type="noConversion"/>
  </si>
  <si>
    <t>There will be no harm to you. Thank you.</t>
    <phoneticPr fontId="1" type="noConversion"/>
  </si>
  <si>
    <t>放心，不會對大人造成什麼損害的。多謝。</t>
    <phoneticPr fontId="1" type="noConversion"/>
  </si>
  <si>
    <t>放心，不会对大人造成什么损害的。多谢。</t>
    <phoneticPr fontId="1" type="noConversion"/>
  </si>
  <si>
    <t>ご迷惑はおかけしません。感謝いたします。</t>
    <phoneticPr fontId="1" type="noConversion"/>
  </si>
  <si>
    <t>ข้าจะไม่ทำอันตรายแก่เจ้า ขอบคุณนะ</t>
    <phoneticPr fontId="1" type="noConversion"/>
  </si>
  <si>
    <t>No se te hará daño. Gracias.</t>
    <phoneticPr fontId="1" type="noConversion"/>
  </si>
  <si>
    <t>Ninguém lhe fará mal. Obrigado.</t>
    <phoneticPr fontId="1" type="noConversion"/>
  </si>
  <si>
    <t>함정! 만만치 않겠는걸... 조심해야겠어.</t>
    <phoneticPr fontId="1" type="noConversion"/>
  </si>
  <si>
    <t>Trap! It's not an easy one... Let's be careful.</t>
    <phoneticPr fontId="1" type="noConversion"/>
  </si>
  <si>
    <t>陷阱！一定有什麼玄機…小心點。</t>
    <phoneticPr fontId="1" type="noConversion"/>
  </si>
  <si>
    <t>陷阱！一定有什么玄机……小心点。</t>
    <phoneticPr fontId="1" type="noConversion"/>
  </si>
  <si>
    <t>罠！一筋縄にはいかぬな…気をつけねば。</t>
    <phoneticPr fontId="1" type="noConversion"/>
  </si>
  <si>
    <t>กับดัก! นี่ไม่ง่ายเลย... ระวังตัวด้วย</t>
    <phoneticPr fontId="1" type="noConversion"/>
  </si>
  <si>
    <t>¡Una trampa! No es una fácil… Habrá que tener cuidado.</t>
    <phoneticPr fontId="1" type="noConversion"/>
  </si>
  <si>
    <t>Armadilha! Não é uma fácil... Vamos ter cuidado.</t>
    <phoneticPr fontId="1" type="noConversion"/>
  </si>
  <si>
    <t>네 녀석이 어떻게?? 흥! 죽을 자리를 일부러 고르다니... 저 녀석을 잡아라!</t>
    <phoneticPr fontId="1" type="noConversion"/>
  </si>
  <si>
    <t>How did you...?? Huh, you dug your own grave... Capture him!</t>
    <phoneticPr fontId="1" type="noConversion"/>
  </si>
  <si>
    <t>你這傢伙這麼會來這？？哼！既然自己來找死，就怪不得我了…抓住那傢伙！</t>
    <phoneticPr fontId="1" type="noConversion"/>
  </si>
  <si>
    <t>你这家伙这么会来这？？哼！既然自己来找死，就怪不得我了……抓住那家伙！</t>
    <phoneticPr fontId="1" type="noConversion"/>
  </si>
  <si>
    <t>เจ้า...ได้ยังไงกัน... หึ เจ้าขุดหลุมฝังตัวเองเองนะ... จับเขาซะ!</t>
    <phoneticPr fontId="1" type="noConversion"/>
  </si>
  <si>
    <t>¿Cómo has…? Acabas de cavar tu propia tumba… ¡Capturadlo!</t>
    <phoneticPr fontId="1" type="noConversion"/>
  </si>
  <si>
    <t>Como é que...? Huh, cavou a sua própria sepultura... Apanhem-no!</t>
    <phoneticPr fontId="1" type="noConversion"/>
  </si>
  <si>
    <t>Where are you going? If you want to die that much, I'll do you a favor!</t>
    <phoneticPr fontId="1" type="noConversion"/>
  </si>
  <si>
    <t>知道什麼地方嗎？在這瞎轉悠，如此趕著投胎，就如你所願吧！</t>
    <phoneticPr fontId="1" type="noConversion"/>
  </si>
  <si>
    <t>知道什么地方吗？在这瞎转悠，如此赶着投胎，就如你所愿吧！</t>
    <phoneticPr fontId="1" type="noConversion"/>
  </si>
  <si>
    <t>どこをほっつき回ってるんだ？そんなに死にたいなら望みを叶えてやる！</t>
    <phoneticPr fontId="1" type="noConversion"/>
  </si>
  <si>
    <t>เจ้าจะไปไหนน่ะ ถ้าอยากตายนักล่ะก็ข้าจะสงเคราะห์ให้!</t>
    <phoneticPr fontId="1" type="noConversion"/>
  </si>
  <si>
    <t>¿Adónde vas? Si tanto deseas morir, te haré el favor.</t>
    <phoneticPr fontId="1" type="noConversion"/>
  </si>
  <si>
    <t>Onde vai? Se quer assim tanto morrer, eu faço-lhe esse favor!</t>
    <phoneticPr fontId="1" type="noConversion"/>
  </si>
  <si>
    <t>아, 여기도 거기같고, 거기도 여기같고... 아, 이번엔 확실해요! 따라오십시오.</t>
    <phoneticPr fontId="1" type="noConversion"/>
  </si>
  <si>
    <t>Ah, this place looks like the other place... Ah, this time I'm certain! Follow me.</t>
    <phoneticPr fontId="1" type="noConversion"/>
  </si>
  <si>
    <t>啊，怎麼哪裡這都長一樣啊…啊，這次我確定！跟我來吧。</t>
    <phoneticPr fontId="1" type="noConversion"/>
  </si>
  <si>
    <t>啊，怎么哪里这都长一样啊……啊，这次我确定！跟我来吧。</t>
    <phoneticPr fontId="1" type="noConversion"/>
  </si>
  <si>
    <t>あ～、ここはあそこのような、あそこはここのような…あ～、今度こそ確かです！ついて来てください。</t>
    <phoneticPr fontId="1" type="noConversion"/>
  </si>
  <si>
    <t>อา ที่แห่งนี้ก็ดูเหมือนที่อื่น... ครั้งนี้ข้ามั่นใจ! ตามข้ามา</t>
    <phoneticPr fontId="1" type="noConversion"/>
  </si>
  <si>
    <t>Este lugar se parece al otro… Ah, esta vez no me equivoco. Sígueme.</t>
    <phoneticPr fontId="1" type="noConversion"/>
  </si>
  <si>
    <t>Ah, este parece o mesmo sítio de há bocado... Ah, desta vez tenho a certeza! Siga-me.</t>
    <phoneticPr fontId="1" type="noConversion"/>
  </si>
  <si>
    <t>Then, what I saw back then was... No, no. Let's not think about that. Rescuing Princess Cheonpa comes first.</t>
    <phoneticPr fontId="1" type="noConversion"/>
  </si>
  <si>
    <t>那麼，當時我見到的是…不對，別想些有的沒的了。救出芊菲公主才是當務之急。</t>
    <phoneticPr fontId="1" type="noConversion"/>
  </si>
  <si>
    <t>那么，当时我见到的是……不对，别想些有的没的了。救出芊菲公主才是当务之急。</t>
    <phoneticPr fontId="1" type="noConversion"/>
  </si>
  <si>
    <t>ならば、あの時目にしたのは…いや、余計なことは考えるな。千波姫様を助けるのが先決だ。</t>
    <phoneticPr fontId="1" type="noConversion"/>
  </si>
  <si>
    <t>ถ้างั้น ที่ข้าเห็นเมื่อตอนนั้นก็คือ... ไม่ ไม่ อย่าเพิ่งไปคิดถึงเรื่องนั้นเลย การช่วยเหลือองค์หญิงชอนปาต้องมาก่อน</t>
    <phoneticPr fontId="1" type="noConversion"/>
  </si>
  <si>
    <t>Entonces, lo que vi ahí fue… No, no. Mejor no pensar en ello. Primero hay que rescatar a la Princesa Cheonpa.</t>
    <phoneticPr fontId="1" type="noConversion"/>
  </si>
  <si>
    <t>Então, o que vi lá atrás era... Não, não. Não vamos pensar nisso. Resgatar a Princesa Cheonpa está em primeiro lugar.</t>
    <phoneticPr fontId="1" type="noConversion"/>
  </si>
  <si>
    <t>What are you doing? You didn't report the breach?</t>
    <phoneticPr fontId="1" type="noConversion"/>
  </si>
  <si>
    <t>飯桶！為什麼上報時候不說有可能會打到這裡來！</t>
    <phoneticPr fontId="1" type="noConversion"/>
  </si>
  <si>
    <t>饭桶！为什么上报时候不说有可能会打到这里来！</t>
    <phoneticPr fontId="1" type="noConversion"/>
  </si>
  <si>
    <t>เจ้าทำอะไร? ไม่ได้แจ้งการบุกรุกงั้นหรือ?</t>
    <phoneticPr fontId="1" type="noConversion"/>
  </si>
  <si>
    <t>O que estão a fazer? Não comunicaram a transgressão?</t>
    <phoneticPr fontId="1" type="noConversion"/>
  </si>
  <si>
    <t>원하는 것이 무어냐?</t>
    <phoneticPr fontId="1" type="noConversion"/>
  </si>
  <si>
    <t>What is it that you desire?</t>
    <phoneticPr fontId="1" type="noConversion"/>
  </si>
  <si>
    <t>到底是什麼目的？</t>
    <phoneticPr fontId="1" type="noConversion"/>
  </si>
  <si>
    <t>到底是什么目的？</t>
    <phoneticPr fontId="1" type="noConversion"/>
  </si>
  <si>
    <t>何が望みだ？</t>
    <phoneticPr fontId="1" type="noConversion"/>
  </si>
  <si>
    <t>ความปรารถนาของเจ้าคืออะไร?</t>
    <phoneticPr fontId="1" type="noConversion"/>
  </si>
  <si>
    <t>O que é que deseja?</t>
    <phoneticPr fontId="1" type="noConversion"/>
  </si>
  <si>
    <t>내 격을 받아내는 자에게 죽음과 같은 고통을 전해주겠다.</t>
    <phoneticPr fontId="1" type="noConversion"/>
  </si>
  <si>
    <t>Those who withstand my attack will feel a deathly pain.</t>
    <phoneticPr fontId="1" type="noConversion"/>
  </si>
  <si>
    <t>有本事就接受我的攻擊試試吧！嚐嚐什麼是死亡的痛苦！</t>
    <phoneticPr fontId="1" type="noConversion"/>
  </si>
  <si>
    <t>有本事就接受我的攻击试试吧！尝尝什么是死亡的痛苦！</t>
    <phoneticPr fontId="1" type="noConversion"/>
  </si>
  <si>
    <t>ผู้ที่รอดจากการโจมตีของข้าจะต้องเจ็บจนเจียนตาย</t>
    <phoneticPr fontId="1" type="noConversion"/>
  </si>
  <si>
    <t>Aquellos que resistan mi ataque sentirán un dolor letal.</t>
    <phoneticPr fontId="1" type="noConversion"/>
  </si>
  <si>
    <t>Aqueles que resistirem ao meu ataque sentirão uma dor fatal.</t>
    <phoneticPr fontId="1" type="noConversion"/>
  </si>
  <si>
    <t>인간들은 뭉코를 괴롭힌다. 또 뭘 뺏어가려고 왔나? 이번엔 내가 너희를 탈탈 털어줄 거다.</t>
    <phoneticPr fontId="1" type="noConversion"/>
  </si>
  <si>
    <t>Humans torment Yeticlops. What you want to take now? I take from you this time!</t>
    <phoneticPr fontId="1" type="noConversion"/>
  </si>
  <si>
    <t>人类总是欺负森林雪人。又想来抢什么？这次看我怎么把你们抢的分文不剩。</t>
    <phoneticPr fontId="1" type="noConversion"/>
  </si>
  <si>
    <t>Wretched humans dare disturb my time?</t>
    <phoneticPr fontId="1" type="noConversion"/>
  </si>
  <si>
    <t>여기가 어디라고 기어들어오느냐!</t>
    <phoneticPr fontId="1" type="noConversion"/>
  </si>
  <si>
    <t>How dare you come here!</t>
    <phoneticPr fontId="1" type="noConversion"/>
  </si>
  <si>
    <t>知道這裡是什麼地方嗎，就敢這樣闖進來！</t>
    <phoneticPr fontId="1" type="noConversion"/>
  </si>
  <si>
    <t>知道这里是什么地方吗，就敢这样闯进来！</t>
    <phoneticPr fontId="1" type="noConversion"/>
  </si>
  <si>
    <t>お前らごときが入っていい場所ではないのだ！</t>
    <phoneticPr fontId="1" type="noConversion"/>
  </si>
  <si>
    <t>เจ้ากล้าดียังไงมาถึงที่นี่!</t>
    <phoneticPr fontId="1" type="noConversion"/>
  </si>
  <si>
    <t>¡Qué osadía venir aquí!</t>
    <phoneticPr fontId="1" type="noConversion"/>
  </si>
  <si>
    <t>Como se atreve a vir aqui?!</t>
    <phoneticPr fontId="1" type="noConversion"/>
  </si>
  <si>
    <t>뭣들 하느냐!  붉은 돌을 빼앗기면 안된다!</t>
    <phoneticPr fontId="1" type="noConversion"/>
  </si>
  <si>
    <t>What are you doing? Don't let them take the Red Stone!</t>
    <phoneticPr fontId="1" type="noConversion"/>
  </si>
  <si>
    <t>你們在做什麼！彤石不可以被搶走！</t>
    <phoneticPr fontId="1" type="noConversion"/>
  </si>
  <si>
    <t>何をしている！赤い石を奪われてはならん！</t>
    <phoneticPr fontId="1" type="noConversion"/>
  </si>
  <si>
    <t>เจ้าทำอะไรอยู่? อย่าให้พวกมันเอาศิลาแดงไป!</t>
    <phoneticPr fontId="1" type="noConversion"/>
  </si>
  <si>
    <t>O que estão a fazer? Não os deixem levar a Pedra Vermelha!</t>
    <phoneticPr fontId="1" type="noConversion"/>
  </si>
  <si>
    <t>웬 놈들이 나의 안식을 방해하느냐.</t>
    <phoneticPr fontId="1" type="noConversion"/>
  </si>
  <si>
    <t>Who dares disturb my slumber?</t>
    <phoneticPr fontId="1" type="noConversion"/>
  </si>
  <si>
    <t>什么家伙，竟敢打扰我休息。</t>
    <phoneticPr fontId="1" type="noConversion"/>
  </si>
  <si>
    <t>ใครกล้ามารบกวนการนอนของข้า?</t>
    <phoneticPr fontId="1" type="noConversion"/>
  </si>
  <si>
    <t>¿Quién se atreve a perturbar mi letargo?</t>
    <phoneticPr fontId="1" type="noConversion"/>
  </si>
  <si>
    <t>Quem se atreve a perturbar o meu descanso?</t>
    <phoneticPr fontId="1" type="noConversion"/>
  </si>
  <si>
    <t>무엇을 염탐하러 이 곳까지 흘러들어왔느냐!</t>
    <phoneticPr fontId="1" type="noConversion"/>
  </si>
  <si>
    <t>What purpose do you have for sneaking in here?</t>
    <phoneticPr fontId="1" type="noConversion"/>
  </si>
  <si>
    <t>究竟想要打探什麼，竟敢明目張膽混進來！</t>
    <phoneticPr fontId="1" type="noConversion"/>
  </si>
  <si>
    <t>究竟想要打探什么，竟敢明目张胆混进来！</t>
    <phoneticPr fontId="1" type="noConversion"/>
  </si>
  <si>
    <t>一体何を探りにここまで流れ着いてきたのだ！</t>
    <phoneticPr fontId="1" type="noConversion"/>
  </si>
  <si>
    <t>เจ้ามีประสงค์อันใดถึงได้ย่องเข้ามาแถวนี้?</t>
    <phoneticPr fontId="1" type="noConversion"/>
  </si>
  <si>
    <t>Que motivo têm para se esgueirarem para aqui?</t>
    <phoneticPr fontId="1" type="noConversion"/>
  </si>
  <si>
    <t>그러지 않을 거지?</t>
    <phoneticPr fontId="1" type="noConversion"/>
  </si>
  <si>
    <t>But you won't, right?</t>
    <phoneticPr fontId="1" type="noConversion"/>
  </si>
  <si>
    <t>不過我猜你不會這麼做吧？</t>
    <phoneticPr fontId="1" type="noConversion"/>
  </si>
  <si>
    <t>不过我猜你不会这么做吧？</t>
    <phoneticPr fontId="1" type="noConversion"/>
  </si>
  <si>
    <t>แต่เจ้าคงไม่หนีสินะ?</t>
    <phoneticPr fontId="1" type="noConversion"/>
  </si>
  <si>
    <t>Pero no lo harás, ¿verdad?</t>
    <phoneticPr fontId="1" type="noConversion"/>
  </si>
  <si>
    <t>Mas não vai, certo?</t>
    <phoneticPr fontId="1" type="noConversion"/>
  </si>
  <si>
    <t>나처럼 힘세고 멋있는 야옹이 봤어? 그럼 나 때려도 돼.</t>
    <phoneticPr fontId="1" type="noConversion"/>
  </si>
  <si>
    <t>Have you seen a kitty as strong and wonderful as me? Then go ahead. take your chances and come at me.</t>
    <phoneticPr fontId="1" type="noConversion"/>
  </si>
  <si>
    <t>有像我這樣那麼帥的小貓嗎？但凡有一隻我就認打。</t>
    <phoneticPr fontId="1" type="noConversion"/>
  </si>
  <si>
    <t>有像我这样那么帅的小猫吗？但凡有一只我就认打。</t>
    <phoneticPr fontId="1" type="noConversion"/>
  </si>
  <si>
    <t>เจ้าเคยเห็นลูกแมวที่แข็งแกร่งและน่าทึ่งอย่างข้าเหรอ? ถ้าเช่นนั้นก็เอาเลย เดิมพันชีวิตเจ้าและมาสู้กับข้า</t>
    <phoneticPr fontId="1" type="noConversion"/>
  </si>
  <si>
    <t>¿Alguna vez has visto a un gatito tan fuerte y espléndido como yo? Adelante, arriésgate y ven a por mí.</t>
    <phoneticPr fontId="1" type="noConversion"/>
  </si>
  <si>
    <t>Alguma vez viu um gatinho tão forte e maravilhoso como eu? Então, siga em frente. Arrisque e ataque-me.</t>
    <phoneticPr fontId="1" type="noConversion"/>
  </si>
  <si>
    <t>자, 다음 죽고 싶은 녀석은 누구인가!</t>
    <phoneticPr fontId="1" type="noConversion"/>
  </si>
  <si>
    <t>Who wants to die next?</t>
    <phoneticPr fontId="1" type="noConversion"/>
  </si>
  <si>
    <t>那么，下一个找死的家伙是谁！</t>
    <phoneticPr fontId="1" type="noConversion"/>
  </si>
  <si>
    <t>さあ、次に死にたい奴はどいつだ！</t>
    <phoneticPr fontId="1" type="noConversion"/>
  </si>
  <si>
    <t>ใครอยากตายเป็นรายต่อไป?</t>
    <phoneticPr fontId="1" type="noConversion"/>
  </si>
  <si>
    <t>¿Quién quiere ser el siguiente en morir?</t>
    <phoneticPr fontId="1" type="noConversion"/>
  </si>
  <si>
    <t>Quem quer morrer a seguir?</t>
    <phoneticPr fontId="1" type="noConversion"/>
  </si>
  <si>
    <t>그래도 이번에는 좀 쓸만한 놈들이 왔구나!</t>
    <phoneticPr fontId="1" type="noConversion"/>
  </si>
  <si>
    <t>You lot seem like you can put up a little fight, at least!</t>
    <phoneticPr fontId="1" type="noConversion"/>
  </si>
  <si>
    <t>看來這次來的不是什麼廢物啊！</t>
    <phoneticPr fontId="1" type="noConversion"/>
  </si>
  <si>
    <t>看来这次来的不是什么废物啊！</t>
    <phoneticPr fontId="1" type="noConversion"/>
  </si>
  <si>
    <t>ほう、貴様達はそれなりに見込みがありそうだ！</t>
    <phoneticPr fontId="1" type="noConversion"/>
  </si>
  <si>
    <t>Will you follow me as your master?</t>
    <phoneticPr fontId="1" type="noConversion"/>
  </si>
  <si>
    <t>You bugs dare think you stand a chance against the Sagittarions?!</t>
    <phoneticPr fontId="1" type="noConversion"/>
  </si>
  <si>
    <t>這麼卑賤的傢伙，也敢成為我們祖瑪族的對手？</t>
    <phoneticPr fontId="1" type="noConversion"/>
  </si>
  <si>
    <t>塵芥どもが、よくも…我々蛛魔族に手向かうとは！</t>
    <phoneticPr fontId="1" type="noConversion"/>
  </si>
  <si>
    <t>뭔지 알려주지!!!</t>
    <phoneticPr fontId="1" type="noConversion"/>
  </si>
  <si>
    <t>what a true fight is!</t>
    <phoneticPr fontId="1" type="noConversion"/>
  </si>
  <si>
    <t>什么叫做真正的战斗！！！</t>
    <phoneticPr fontId="1" type="noConversion"/>
  </si>
  <si>
    <t>何かを教えてやる！</t>
    <phoneticPr fontId="1" type="noConversion"/>
  </si>
  <si>
    <t>ว่าการต่อสู้ที่แท้จริงเป็นเช่นไร!</t>
    <phoneticPr fontId="1" type="noConversion"/>
  </si>
  <si>
    <t>lo que es una verdadera lucha!</t>
    <phoneticPr fontId="1" type="noConversion"/>
  </si>
  <si>
    <t>o que é uma verdadeira luta!</t>
    <phoneticPr fontId="1" type="noConversion"/>
  </si>
  <si>
    <t>인간들에게 두려움을 선사해 주거라!</t>
    <phoneticPr fontId="1" type="noConversion"/>
  </si>
  <si>
    <t>Give the gift of fear to these humans!</t>
    <phoneticPr fontId="1" type="noConversion"/>
  </si>
  <si>
    <t>教教人類什麼是恐懼吧！</t>
    <phoneticPr fontId="1" type="noConversion"/>
  </si>
  <si>
    <t>教教人类什么是恐惧吧！</t>
    <phoneticPr fontId="1" type="noConversion"/>
  </si>
  <si>
    <t>人間達に恐怖を与えてやれ！</t>
    <phoneticPr fontId="1" type="noConversion"/>
  </si>
  <si>
    <t>มอบของขวัญแห่งความกลัวให้มนุษย์พวกนี้!</t>
    <phoneticPr fontId="1" type="noConversion"/>
  </si>
  <si>
    <t>Dadles el placer del miedo a estos humanos.</t>
    <phoneticPr fontId="1" type="noConversion"/>
  </si>
  <si>
    <t>Ofereçam a prenda do medo a estes humanos!</t>
    <phoneticPr fontId="1" type="noConversion"/>
  </si>
  <si>
    <t>살모사 고기를 구했다. 이정도면 장포 대인도 입을 열겠지.</t>
    <phoneticPr fontId="1" type="noConversion"/>
  </si>
  <si>
    <t>I've got Viper Meat. This should be enough to get Master Jangpo talking.</t>
    <phoneticPr fontId="1" type="noConversion"/>
  </si>
  <si>
    <t>拿到蝮蛇肉了。這麼多的話，張浦官人會開口了吧。</t>
    <phoneticPr fontId="1" type="noConversion"/>
  </si>
  <si>
    <t>ข้าเจอเนื้องูพิษ แค่นี้น่าจะพอให้อาจารย์ชังโพยอมพูด</t>
    <phoneticPr fontId="1" type="noConversion"/>
  </si>
  <si>
    <t>Tengo la carne de Víbora. Esto debería bastar para hacer hablar al maestro Jangpo.</t>
    <phoneticPr fontId="1" type="noConversion"/>
  </si>
  <si>
    <t>Tenho Carne de Víbora. Deve ser suficiente para pôr o Mestre Jangpo a falar.</t>
    <phoneticPr fontId="1" type="noConversion"/>
  </si>
  <si>
    <t>아으으... 이리 와라. 나랑 놀아! 넌 몇 번째 장대한이야? 넌 부서지지 마! 놀자!</t>
    <phoneticPr fontId="1" type="noConversion"/>
  </si>
  <si>
    <t>Aww... come here. Play with me! Which number Jang Daehan are you? Don't you break easily. Let's have fun!</t>
    <phoneticPr fontId="1" type="noConversion"/>
  </si>
  <si>
    <t>啊呃呃…來這裡。來和我玩吧！你是第幾個壯漢？你可別這麼容易就碎了！來玩吧！</t>
    <phoneticPr fontId="1" type="noConversion"/>
  </si>
  <si>
    <t>啊呃呃……来这里。来和我玩吧！你是第几个壮汉？你可别这么容易就碎了！来玩吧！</t>
    <phoneticPr fontId="1" type="noConversion"/>
  </si>
  <si>
    <t>あうう…こっちに来て僕と遊びなよ！君は何番目の張大漢だい？君は壊れちゃダメだよ！さあ、遊ぼう！</t>
    <phoneticPr fontId="1" type="noConversion"/>
  </si>
  <si>
    <t>โอ๋... มานี่สิ มาเล่นกับข้า! เจ้าเป็นชังแดฮานหมายเลขอะไร ห้ามพังง่ายๆ นะ มาสนุกกันเถอะ!</t>
    <phoneticPr fontId="1" type="noConversion"/>
  </si>
  <si>
    <t>Oh, ven aquí. ¡Juega conmigo! ¿Qué número de Jang Daehan eres? No te vengas tan abajo, divirtámonos.</t>
    <phoneticPr fontId="1" type="noConversion"/>
  </si>
  <si>
    <t>Oh… venha cá. Jogue comigo. Que número Jang Daehan é você? Não ceda facilmente. Vamos divertir-nos!</t>
    <phoneticPr fontId="1" type="noConversion"/>
  </si>
  <si>
    <t>요리를 대접한다며 재료를 구해오라니, 참... 이정도면 됐어. 가자.</t>
    <phoneticPr fontId="1" type="noConversion"/>
  </si>
  <si>
    <t>What odd manners to invite a guest to a meal, yet ask to bring their own ingredients... This should be enough. Let's go.</t>
    <phoneticPr fontId="1" type="noConversion"/>
  </si>
  <si>
    <t>說要招待我，結果卻要我找材料來，真是…這麼多應該夠了吧，走吧。</t>
    <phoneticPr fontId="1" type="noConversion"/>
  </si>
  <si>
    <t>说要招待我，结果却要我找材料来，真是……这么多应该够了吧，走吧。</t>
    <phoneticPr fontId="1" type="noConversion"/>
  </si>
  <si>
    <t>พิลึกเสียจริง เชิญแขกมารับประทานอาหารแต่กลับขอให้นำส่วนผสมมาเอง... เท่านี้น่าจะพอ ไปเถอะ</t>
    <phoneticPr fontId="1" type="noConversion"/>
  </si>
  <si>
    <t>Qué raro eso de invitar a alguien a comer, pero pedirle que traiga sus propios ingredientes… Esto debería bastar, vamos.</t>
    <phoneticPr fontId="1" type="noConversion"/>
  </si>
  <si>
    <t>Que forma estranha de convidar um convidado para uma refeição, pedindo-lhe para trazer os seus próprios ingredientes… Isto deve ser suficiente. Vamos lá.</t>
    <phoneticPr fontId="1" type="noConversion"/>
  </si>
  <si>
    <t>이런, 사요장사라고 해서 요화호 향낭을 모두 가진 건 아닌가!</t>
    <phoneticPr fontId="1" type="noConversion"/>
  </si>
  <si>
    <t>Oh no. Seems not all Viperbeast Crushers carry Vamp Fox Sachets.</t>
    <phoneticPr fontId="1" type="noConversion"/>
  </si>
  <si>
    <t>怎麼會，不是所有蛇妖將士都應該有妖花蝴香囊的嗎！</t>
    <phoneticPr fontId="1" type="noConversion"/>
  </si>
  <si>
    <t>怎么会，不是所有蛇妖将士都应该有妖花蝴香囊的吗！</t>
    <phoneticPr fontId="1" type="noConversion"/>
  </si>
  <si>
    <t>しまった。蛇妖将士だからといって、すべてが妖花胡の香のうを持っているわけではないのか！</t>
    <phoneticPr fontId="1" type="noConversion"/>
  </si>
  <si>
    <t>ไม่นะ ดูท่าหน่วยบดขยี้ของปีศาจอสรพิษจะไม่ได้พกถุงแวมป์ฟ็อกซ์กันทุกคน</t>
    <phoneticPr fontId="1" type="noConversion"/>
  </si>
  <si>
    <t>Oh, no. Parece que no todos los Trituradores de Bestias Viperinas llevan sacos de Zorro Vampírico.</t>
    <phoneticPr fontId="1" type="noConversion"/>
  </si>
  <si>
    <t>Oh não, parece que nem todas as Esmagadoras de Víboras Monstruosas transportam Sachê da Raposa Vampírica.</t>
    <phoneticPr fontId="1" type="noConversion"/>
  </si>
  <si>
    <t>이게 무슨 짓입니까?</t>
    <phoneticPr fontId="1" type="noConversion"/>
  </si>
  <si>
    <t>What the hell are you doing?</t>
    <phoneticPr fontId="1" type="noConversion"/>
  </si>
  <si>
    <t>這是在做什麼？</t>
    <phoneticPr fontId="1" type="noConversion"/>
  </si>
  <si>
    <t>这是在做什么？</t>
    <phoneticPr fontId="1" type="noConversion"/>
  </si>
  <si>
    <t>これは何の真似です？</t>
    <phoneticPr fontId="1" type="noConversion"/>
  </si>
  <si>
    <t>เจ้ากำลังทำบ้าอะไรอยู่</t>
    <phoneticPr fontId="1" type="noConversion"/>
  </si>
  <si>
    <t>¿Qué demonios haces?</t>
    <phoneticPr fontId="1" type="noConversion"/>
  </si>
  <si>
    <t>Que raio está a fazer?</t>
    <phoneticPr fontId="1" type="noConversion"/>
  </si>
  <si>
    <t>이런, 제가 도와드리겠습니다.</t>
    <phoneticPr fontId="1" type="noConversion"/>
  </si>
  <si>
    <t>Oh no. Let me help you!</t>
    <phoneticPr fontId="1" type="noConversion"/>
  </si>
  <si>
    <t>怎麼會這樣，我來幫您。</t>
    <phoneticPr fontId="1" type="noConversion"/>
  </si>
  <si>
    <t>怎么会这样，我来帮您。</t>
    <phoneticPr fontId="1" type="noConversion"/>
  </si>
  <si>
    <t>ไม่นะ ขอให้ข้าช่วยเจ้าเถอะ!</t>
    <phoneticPr fontId="1" type="noConversion"/>
  </si>
  <si>
    <t>Oh, no. ¡Deja que te ayude!</t>
    <phoneticPr fontId="1" type="noConversion"/>
  </si>
  <si>
    <t>Oh não. Deixe-me ajudá-la!</t>
    <phoneticPr fontId="1" type="noConversion"/>
  </si>
  <si>
    <t>네가 어찌 인간의 모습을 하고 있는진 모르겠으나 내 무공을 훔치게 둘 순 없다!</t>
    <phoneticPr fontId="1" type="noConversion"/>
  </si>
  <si>
    <t>I don't know why you look like a human, but I won't let you steal my skills.</t>
    <phoneticPr fontId="1" type="noConversion"/>
  </si>
  <si>
    <t>我不管你為什麼會是人類的樣子，總之我不會讓你偷走我的武功的！</t>
    <phoneticPr fontId="1" type="noConversion"/>
  </si>
  <si>
    <t>我不管你为什么会是人类的样子，总之我不会让你偷走我的武功的！</t>
    <phoneticPr fontId="1" type="noConversion"/>
  </si>
  <si>
    <t>お前がなぜ人間の姿をしているのかはわからないが、私の武功を盗ませはせんぞ！</t>
    <phoneticPr fontId="1" type="noConversion"/>
  </si>
  <si>
    <t>No sé por qué pareces un ser humano, pero no dejaré que robes mis habilidades.</t>
    <phoneticPr fontId="1" type="noConversion"/>
  </si>
  <si>
    <t>Não sei porque parece um humano, mas não vou deixá-lo roubar as minhas habilidades.</t>
    <phoneticPr fontId="1" type="noConversion"/>
  </si>
  <si>
    <t>후, 이제야 속이 좀 풀리는 것 같군. 근데, 어디서 살기가 느껴지는 것 같은데?</t>
    <phoneticPr fontId="1" type="noConversion"/>
  </si>
  <si>
    <t>Phew, now I feel much better. But... there's bloodlust in the air.</t>
    <phoneticPr fontId="1" type="noConversion"/>
  </si>
  <si>
    <t>呼，終於舒暢了。可是，怎麼會突然有股殺氣？</t>
    <phoneticPr fontId="1" type="noConversion"/>
  </si>
  <si>
    <t>呼，终于舒畅了。可是，怎么会突然有股杀气？</t>
    <phoneticPr fontId="1" type="noConversion"/>
  </si>
  <si>
    <t>ふぅ、ようやく少しスッキリした。しかし、どこからか殺気を感じるような…？</t>
    <phoneticPr fontId="1" type="noConversion"/>
  </si>
  <si>
    <t>เฮ้อ ตอนนี้รู้สึกดีขึ้นมากโข แต่... มีความกระหายเลือดอยู่ในบรรยากาศ</t>
    <phoneticPr fontId="1" type="noConversion"/>
  </si>
  <si>
    <t>Puf, ahora sí me encuentro mucho mejor, pero… se respira sed de sangre.</t>
    <phoneticPr fontId="1" type="noConversion"/>
  </si>
  <si>
    <t>Ufa, agora sinto-me muito melhor. Mas… há sede de sangue no ar.</t>
    <phoneticPr fontId="1" type="noConversion"/>
  </si>
  <si>
    <t>뭐? 그 노인네가 떼먹은 돈이 얼만데! 헛소리하는 걸 보니 좀 맞아야 정신 차리겠어.</t>
    <phoneticPr fontId="1" type="noConversion"/>
  </si>
  <si>
    <t>What? You know how much that old dust bag has cost me? I should beat some sense into you.</t>
    <phoneticPr fontId="1" type="noConversion"/>
  </si>
  <si>
    <t>什麼？那老傢伙吞的錢還不夠多嗎！看你這廢話連篇的，看來是腦子不清醒，欠教訓啊。</t>
    <phoneticPr fontId="1" type="noConversion"/>
  </si>
  <si>
    <t>什么？那老家伙吞的钱还不够多吗！看你这废话连篇的，看来是脑子不清醒，欠教训啊。</t>
    <phoneticPr fontId="1" type="noConversion"/>
  </si>
  <si>
    <t>อะไรนะ? เจ้ารู้ไหมว่าข้าต้องจ่ายค่าไอ้ถุงแป้งคร่ำคร่านั่นไปเท่าไร ข้าควรทุบเรียกสติเจ้าเสียหน่อย</t>
    <phoneticPr fontId="1" type="noConversion"/>
  </si>
  <si>
    <t>¿Qué? ¿Sabes lo que me costó esa vieja bolsa polvorienta? Debería hacértelo saber a golpes.</t>
    <phoneticPr fontId="1" type="noConversion"/>
  </si>
  <si>
    <t>O quê? Sabe quanto me custou essa velha bolsa de pó? Devia dar-lhe uma tareia para lhe incutir algum bom senso.</t>
    <phoneticPr fontId="1" type="noConversion"/>
  </si>
  <si>
    <t>황요석! 힘들게 구했는데, 아깝지만... 서 노부인에게 가자.</t>
    <phoneticPr fontId="1" type="noConversion"/>
  </si>
  <si>
    <t>Aurousinite! After all that trouble I went through to get it, it's almost a shame... but I should head back to Old Lady Seo.</t>
    <phoneticPr fontId="1" type="noConversion"/>
  </si>
  <si>
    <t>黃曜石！這麼辛苦才找到的，太可惜了…還是去找徐老夫人吧。</t>
    <phoneticPr fontId="1" type="noConversion"/>
  </si>
  <si>
    <t>黄曜石！这么辛苦才找到的，太可惜了……还是去找徐老夫人吧。</t>
    <phoneticPr fontId="1" type="noConversion"/>
  </si>
  <si>
    <t>ออรูสิไนต์! วุ่นวายตั้งมากกว่าจะได้มา ข้าเกือบจะเสียดายเชียว... แต่ข้าควรกลับไปหาแม่เฒ่าซอ</t>
    <phoneticPr fontId="1" type="noConversion"/>
  </si>
  <si>
    <t>¡Aureonita! Con todo lo que me ha costado, casi que me da pena… pero debería volver con la anciana lady Seo.</t>
    <phoneticPr fontId="1" type="noConversion"/>
  </si>
  <si>
    <t>Aurousinite! Depois de todo este trabalho que tive para obtê-lo, é uma pena… mas devia voltar para a beira da Anciã Seo.</t>
    <phoneticPr fontId="1" type="noConversion"/>
  </si>
  <si>
    <t>뭐지? 마치 다른 사람이라도 된 것 같아! 큭, 물러설 수 없다!</t>
    <phoneticPr fontId="1" type="noConversion"/>
  </si>
  <si>
    <t>What is this? I feel as if I've become a different person! Ugh, I will not back down!</t>
    <phoneticPr fontId="1" type="noConversion"/>
  </si>
  <si>
    <t>怎麼回事？感覺完全變了一個人！咳，不能退縮！</t>
    <phoneticPr fontId="1" type="noConversion"/>
  </si>
  <si>
    <t>怎么回事？感觉完全变了一个人！咳，不能退缩！</t>
    <phoneticPr fontId="1" type="noConversion"/>
  </si>
  <si>
    <t>何だ？まるで別人にでもなったようだ！くっ、退くわけにはいかん！</t>
    <phoneticPr fontId="1" type="noConversion"/>
  </si>
  <si>
    <t>何だ？まるで別人にでもなったようだ！くっ、退くわけにはいかぬ！</t>
    <phoneticPr fontId="1" type="noConversion"/>
  </si>
  <si>
    <t>อะไรเนี่ย ข้ารู้สึกราวกับกลายเป็นคนอื่นเลย! โอย ข้าจะไม่ยอมล่าถอย!</t>
    <phoneticPr fontId="1" type="noConversion"/>
  </si>
  <si>
    <t>¿Qué es esto? Me siento como si me hubiese convertido en una persona distinta. ¡Uf, no me echaré para atrás!</t>
    <phoneticPr fontId="1" type="noConversion"/>
  </si>
  <si>
    <t>O que é isto? Sinto como se me tivesse tornado uma pessoa diferente. Ugh, não vou desistir!</t>
    <phoneticPr fontId="1" type="noConversion"/>
  </si>
  <si>
    <t>천심! 한동안 조용하다 싶더니 인간들과 일을 꾸미는 게냐?</t>
    <phoneticPr fontId="1" type="noConversion"/>
  </si>
  <si>
    <t>Chunsim! You've been lying low for a while, but it was to concoct plans with humans?</t>
    <phoneticPr fontId="1" type="noConversion"/>
  </si>
  <si>
    <t>茜心！我說怎麼妳消停了一陣子，原來是跟人類在搞什麼陰謀嗎？</t>
    <phoneticPr fontId="1" type="noConversion"/>
  </si>
  <si>
    <t>茜心！我说怎么你消停了一阵子，原来是跟人类在搞什么阴谋吗？</t>
    <phoneticPr fontId="1" type="noConversion"/>
  </si>
  <si>
    <t>天心！しばらく大人しくしているかと思えば、人間と何を企んでやがる？</t>
    <phoneticPr fontId="1" type="noConversion"/>
  </si>
  <si>
    <t>ชุนซิม! เจ้าหายเงียบไปเพื่อสมคบกับพวกมนุษย์งั้นหรือ</t>
    <phoneticPr fontId="1" type="noConversion"/>
  </si>
  <si>
    <t>Chunsim, llevas un tiempo pasando desapercibida. No me digas que era para urdir planes con humanos.</t>
    <phoneticPr fontId="1" type="noConversion"/>
  </si>
  <si>
    <t>Chunsim! Tem andado escondida durante algum tempo, mas foi para engendrar planos com os humanos?</t>
    <phoneticPr fontId="1" type="noConversion"/>
  </si>
  <si>
    <t>마소협! 여긴 어떻게 알고 왔습니까?</t>
    <phoneticPr fontId="1" type="noConversion"/>
  </si>
  <si>
    <t>Warrior Ma! How come you're here?</t>
    <phoneticPr fontId="1" type="noConversion"/>
  </si>
  <si>
    <t>马少侠！你是怎么来到这里的？</t>
    <phoneticPr fontId="1" type="noConversion"/>
  </si>
  <si>
    <t>馬殿！なぜここがわかったのです？</t>
    <phoneticPr fontId="1" type="noConversion"/>
  </si>
  <si>
    <t>นักรบหม่า! เจ้ามาอยู่ที่นี่ได้อย่างไร</t>
    <phoneticPr fontId="1" type="noConversion"/>
  </si>
  <si>
    <t>¡Guerrero Ma! ¿Qué haces aquí?</t>
    <phoneticPr fontId="1" type="noConversion"/>
  </si>
  <si>
    <t>Guerreiro Ma! Por que está aqui?</t>
    <phoneticPr fontId="1" type="noConversion"/>
  </si>
  <si>
    <t>끄윽... 어 어째서? 이게, 내 모습? 크으으... 으아아악!</t>
    <phoneticPr fontId="1" type="noConversion"/>
  </si>
  <si>
    <t>Ugggh... How? How come? Is this... me? Grrrr... Aaaaargh!</t>
    <phoneticPr fontId="1" type="noConversion"/>
  </si>
  <si>
    <t>嘎呃…怎、怎麼會？這是我的模樣嗎？喀呃呃…呃啊啊啊！</t>
    <phoneticPr fontId="1" type="noConversion"/>
  </si>
  <si>
    <t>嘎呃……怎、怎么会？这是我的模样吗？喀呃呃……呃啊啊啊！</t>
    <phoneticPr fontId="1" type="noConversion"/>
  </si>
  <si>
    <t>ぐぅっ…な、なぜだ？これが、私の姿？ぐうう…うおおおっ！</t>
    <phoneticPr fontId="1" type="noConversion"/>
  </si>
  <si>
    <t>อึ้กกก... ยังไงกัน? ได้ยังไง? นี่มัน...ข้าเหรอ? กรรรร... อ๊ากกกกกก!</t>
    <phoneticPr fontId="1" type="noConversion"/>
  </si>
  <si>
    <t>Uuuf… ¿C-cómo…? ¿Soy… yo? Grrr… ¡Aaarg!</t>
    <phoneticPr fontId="1" type="noConversion"/>
  </si>
  <si>
    <t>Ugggh… Como? Como pode ser? Este sou… eu? Grrrr… Aaaaargh!</t>
    <phoneticPr fontId="1" type="noConversion"/>
  </si>
  <si>
    <t>도깨비가 어딘가 숨었습니다!</t>
    <phoneticPr fontId="1" type="noConversion"/>
  </si>
  <si>
    <t>Goblin must be hiding somewhere!</t>
    <phoneticPr fontId="1" type="noConversion"/>
  </si>
  <si>
    <t>小惡魔肯定藏在什麼地方！</t>
    <phoneticPr fontId="1" type="noConversion"/>
  </si>
  <si>
    <t>小恶魔肯定藏在什么地方！</t>
    <phoneticPr fontId="1" type="noConversion"/>
  </si>
  <si>
    <t>鬼がどこかに隠れました！</t>
    <phoneticPr fontId="1" type="noConversion"/>
  </si>
  <si>
    <t>ก็อบลินต้องซ่อนตัวอยู่ที่ใดสักแห่ง!</t>
    <phoneticPr fontId="1" type="noConversion"/>
  </si>
  <si>
    <t>¡El duende debe estar oculto en algún sitio!</t>
    <phoneticPr fontId="1" type="noConversion"/>
  </si>
  <si>
    <t>O Goblin deve estar algures escondido!</t>
    <phoneticPr fontId="1" type="noConversion"/>
  </si>
  <si>
    <t>이 정도면 단단히 일을 꾸미고 있는 게 분명해. 곧 자네가 다시 필요할지 모르겠군.</t>
    <phoneticPr fontId="1" type="noConversion"/>
  </si>
  <si>
    <t>This indicates that they are up to something. I may need your help again soon.</t>
    <phoneticPr fontId="1" type="noConversion"/>
  </si>
  <si>
    <t>看這樣子絕對是在策畫什麼陰謀。或許很快就會再次需要你的幫助了。</t>
    <phoneticPr fontId="1" type="noConversion"/>
  </si>
  <si>
    <t>แปลว่าพวกมันกำลังวางแผนอะไรสักอย่าง ข้าอาจต้องการให้เจ้าช่วยอีกในไม่ช้า</t>
    <phoneticPr fontId="1" type="noConversion"/>
  </si>
  <si>
    <t>Esto indica que traman algo. Quizá pronto necesite tu ayuda de nuevo.</t>
    <phoneticPr fontId="1" type="noConversion"/>
  </si>
  <si>
    <t>Isto indica que estão a tramar alguma coisa. Posso precisar novamente da sua ajuda em breve.</t>
    <phoneticPr fontId="1" type="noConversion"/>
  </si>
  <si>
    <t>딱히 줄을 대려는 건 아니지만 준비는 해야지요.</t>
    <phoneticPr fontId="1" type="noConversion"/>
  </si>
  <si>
    <t>I'm not trying to choose a side, but I should be ready, just in case.</t>
    <phoneticPr fontId="1" type="noConversion"/>
  </si>
  <si>
    <t>雖然算不上什麼攀關係，但也還是得做些準備。</t>
    <phoneticPr fontId="1" type="noConversion"/>
  </si>
  <si>
    <t>虽然算不上什么攀关系，但也还是得做些准备。</t>
    <phoneticPr fontId="1" type="noConversion"/>
  </si>
  <si>
    <t>ข้าไม่ได้พยายามจะเลือกข้าง แต่ข้าควรเตรียมตัวเผื่อไว้ก่อน</t>
    <phoneticPr fontId="1" type="noConversion"/>
  </si>
  <si>
    <t>Estoy intentando no tomar partido, pero debería prepararme por si acaso.</t>
    <phoneticPr fontId="1" type="noConversion"/>
  </si>
  <si>
    <t>Não estou a tentar escolher um lado, mas é melhor estar preparado, só para o caso.</t>
    <phoneticPr fontId="1" type="noConversion"/>
  </si>
  <si>
    <t>이 족보로 왕가의 혈통을 증명할 수 있다면 비천성에 새바람이 일걸세.</t>
    <phoneticPr fontId="1" type="noConversion"/>
  </si>
  <si>
    <t>If I can prove my royal lineage with this family record, it will bring a new wind to Bicheon Castle.</t>
    <phoneticPr fontId="1" type="noConversion"/>
  </si>
  <si>
    <t>若是能用這個族譜證明王室血統，那麼比奇城就要有一片新氣象了。</t>
    <phoneticPr fontId="1" type="noConversion"/>
  </si>
  <si>
    <t>若是能用这个族谱证明王室血统，那么比奇城就要有一片新气象了。</t>
    <phoneticPr fontId="1" type="noConversion"/>
  </si>
  <si>
    <t>หากข้าสามารถพิสูจน์สายเลือดกษัตริย์ของข้าได้ด้วยบันทึกตระกูลนี้ คงจะเปลี่ยนบรรยากาศในปราสาทบิชอนได้</t>
    <phoneticPr fontId="1" type="noConversion"/>
  </si>
  <si>
    <t>Si con este registro familiar puedo demostrar mi linaje real, supondrá una conmoción en el Castillo de Bicheon.</t>
    <phoneticPr fontId="1" type="noConversion"/>
  </si>
  <si>
    <t>Se eu conseguir provar a minha linhagem real com este registo familiar, isso trará novos ares ao Castelo Bicheon.</t>
    <phoneticPr fontId="1" type="noConversion"/>
  </si>
  <si>
    <t>이 정도 돈이라면 충분하려나. 그나저나 자네, 손덕의 사람은 아니지?</t>
    <phoneticPr fontId="1" type="noConversion"/>
  </si>
  <si>
    <t>This should be enough money. By the way, you're not Sondeok's man, are you?</t>
    <phoneticPr fontId="1" type="noConversion"/>
  </si>
  <si>
    <t>這麼多錢應該夠了吧。話說回來，你不是孫德的人吧？</t>
    <phoneticPr fontId="1" type="noConversion"/>
  </si>
  <si>
    <t>这么多钱应该够了吧。话说回来，你不是孙德的人吧？</t>
    <phoneticPr fontId="1" type="noConversion"/>
  </si>
  <si>
    <t>この金額なら十分ではなかろうか。そういえば君、孫徳の手の者ではないのだろう？</t>
    <phoneticPr fontId="1" type="noConversion"/>
  </si>
  <si>
    <t>เงินเท่านี้น่าจะพอแล้ว ว่าแต่ เจ้าไม่ใช่คนของซอนด็อกใช่ไหม</t>
    <phoneticPr fontId="1" type="noConversion"/>
  </si>
  <si>
    <t>Con este dinero debería bastar. Por cierto, tú no eres de los de Sondeok, ¿verdad?</t>
    <phoneticPr fontId="1" type="noConversion"/>
  </si>
  <si>
    <t>Este dinheiro deve ser suficiente. Já agora, não é um dos homens de Sondeok, pois não?</t>
    <phoneticPr fontId="1" type="noConversion"/>
  </si>
  <si>
    <t>무슨 일이든 터지면 일단 고생은 백성들의 몫이지. 아무튼 도와줘서 고맙습니다.</t>
    <phoneticPr fontId="1" type="noConversion"/>
  </si>
  <si>
    <t>No matter what happens, the people are the first to suffer. Anyways, thank you for helping me.</t>
    <phoneticPr fontId="1" type="noConversion"/>
  </si>
  <si>
    <t>不管发生什么事，说到底，受苦的还是无辜百姓。总之，多谢少侠出手相助。</t>
    <phoneticPr fontId="1" type="noConversion"/>
  </si>
  <si>
    <t>不管发生什么事，说到底，受苦的还是无辜百姓。总之，多谢女侠出手相助。</t>
    <phoneticPr fontId="1" type="noConversion"/>
  </si>
  <si>
    <t>ไม่ว่าจะเกิดอะไรขึ้นก็ตาม ประชาชนคือผู้ที่ต้องรับกรรมก่อน อย่างไรก็ตาม ขอบคุณที่ช่วยเหลือข้า</t>
    <phoneticPr fontId="1" type="noConversion"/>
  </si>
  <si>
    <t>Pase lo que pase, las personas son las primeras en sufrir. Como sea, gracias por ayudarme.</t>
    <phoneticPr fontId="1" type="noConversion"/>
  </si>
  <si>
    <t>Independentemente do que acontece, as pessoas são as primeiras a sofrer. De qualquer forma, obrigado pela sua ajuda.</t>
    <phoneticPr fontId="1" type="noConversion"/>
  </si>
  <si>
    <t>손덕 성주님을 돕는 이유요? 비천성 백성으로 당연한 의무죠.</t>
    <phoneticPr fontId="1" type="noConversion"/>
  </si>
  <si>
    <t>Why am I helping Castellan Sondeok? Well, it's the duty of Bicheon Castle citizens, of course.</t>
    <phoneticPr fontId="1" type="noConversion"/>
  </si>
  <si>
    <t>為什麼幫助孫德城主？當然是作為比奇城百姓的義務。</t>
    <phoneticPr fontId="1" type="noConversion"/>
  </si>
  <si>
    <t>为什么帮助孙德城主？当然是作为比奇城百姓的义务。</t>
    <phoneticPr fontId="1" type="noConversion"/>
  </si>
  <si>
    <t>ทำไมข้าถึงช่วยเจ้าปราสาทซอนด็อกเนี่ย แน่นอน มันเป็นหน้าที่ของพลเมืองปราสาทบิชอน</t>
    <phoneticPr fontId="1" type="noConversion"/>
  </si>
  <si>
    <t>¿Por qué estoy ayudando al castellano Sondeok? Bueno, es el deber de los ciudadanos del Castillo de Bicheon, por supuesto.</t>
    <phoneticPr fontId="1" type="noConversion"/>
  </si>
  <si>
    <t>Por que estou a ajudar o Castelão Sondeok? Bem, é o dever dos cidadãos do Castelo Bicheon, é claro.</t>
    <phoneticPr fontId="1" type="noConversion"/>
  </si>
  <si>
    <t>아이고, 이 찢어진 조각을 언제 다 이어붙이나! 어쨌든 도와줘 고맙소.</t>
    <phoneticPr fontId="1" type="noConversion"/>
  </si>
  <si>
    <t>Gosh, it's gonna take ages to put these torn fragments together. Anyway, thank you for helping me.</t>
    <phoneticPr fontId="1" type="noConversion"/>
  </si>
  <si>
    <t>哎呦，什么时候才能把这些碎片全都粘好啊！不管怎么说，还是谢谢你。</t>
    <phoneticPr fontId="1" type="noConversion"/>
  </si>
  <si>
    <t>คุณพระ คงใช้เวลาเป็นชาติเลยกว่าจะติดชิ้นส่วนที่ขาดรุ่งริ่งพวกนี้เข้าด้วยกันได้ อย่างไรก็ตาม ขอบคุณที่ช่วยเหลือข้า</t>
    <phoneticPr fontId="1" type="noConversion"/>
  </si>
  <si>
    <t>Cielos, tardaré años en juntar estos fragmentos rotos. En cualquier caso, gracias por ayudarme.</t>
    <phoneticPr fontId="1" type="noConversion"/>
  </si>
  <si>
    <t>Meu Deus, vai demorar uma eternidade a juntar estes fragmentos partidos. De qualquer forma, obrigado por me ajudar.</t>
    <phoneticPr fontId="1" type="noConversion"/>
  </si>
  <si>
    <t>내가 누구고 뭘 하려는 지는 묻지 마시게. 때로는 모르는 것이 약이니.</t>
    <phoneticPr fontId="1" type="noConversion"/>
  </si>
  <si>
    <t>Don't ask me who I am or what I do. Sometimes ignorance is bliss.</t>
    <phoneticPr fontId="1" type="noConversion"/>
  </si>
  <si>
    <t>別問我是誰，也別問我要做什麼，有時候不知情反而更好。</t>
    <phoneticPr fontId="1" type="noConversion"/>
  </si>
  <si>
    <t>别问我是谁，也别问我要做什么，有时候不知情反而更好。</t>
    <phoneticPr fontId="1" type="noConversion"/>
  </si>
  <si>
    <t>อย่าถามว่าข้าเป็นใครหรือทำอะไร บางครั้งไม่รู้เรื่องจะมีความสุขเสียกว่า</t>
    <phoneticPr fontId="1" type="noConversion"/>
  </si>
  <si>
    <t>No me preguntes quién soy ni qué hago. A veces, la ignorancia es un deleite.</t>
    <phoneticPr fontId="1" type="noConversion"/>
  </si>
  <si>
    <t>Não me pergunte quem sou nem o que faço. Por vezes, a ignorância é uma bênção.</t>
    <phoneticPr fontId="1" type="noConversion"/>
  </si>
  <si>
    <t>고맙소. 그곳은 아직 괜찮다니 다행이오. 난 사부님을 좀 더 찾아보겠소.</t>
    <phoneticPr fontId="1" type="noConversion"/>
  </si>
  <si>
    <t>Thank you. I'm glad it is still safe there. I'm going to look for my master some more.</t>
    <phoneticPr fontId="1" type="noConversion"/>
  </si>
  <si>
    <t>多謝，幸好那地方還沒什麼事。我得再找一下師父才行。</t>
    <phoneticPr fontId="1" type="noConversion"/>
  </si>
  <si>
    <t>多谢，幸好那地方还没什么事。我得再找一下师父才行。</t>
    <phoneticPr fontId="1" type="noConversion"/>
  </si>
  <si>
    <t>ขอบคุณนะ ข้าดีใจที่ที่นั่นยังปลอดภัยอยู่ ข้าจะตามหาอาจารย์ข้าต่ออีกสักหน่อย</t>
    <phoneticPr fontId="1" type="noConversion"/>
  </si>
  <si>
    <t>Gracias, me alegro de que todavía sea seguro ese lugar. Voy a buscar a mi maestro un poco más.</t>
    <phoneticPr fontId="1" type="noConversion"/>
  </si>
  <si>
    <t>Obrigado. Fico contente por ainda ser seguro lá. Vou continuar a procurar o meu mestre.</t>
    <phoneticPr fontId="1" type="noConversion"/>
  </si>
  <si>
    <t>특별한 증거는 찾지 못했네. 독살마녀, 철저한 여자로군.</t>
    <phoneticPr fontId="1" type="noConversion"/>
  </si>
  <si>
    <t>I haven't found any real evidence. That Poison Witch is very meticulous.</t>
    <phoneticPr fontId="1" type="noConversion"/>
  </si>
  <si>
    <t>沒能找到什麼特別的證據，毒蛇魔女還真是個心思縝密的女人。</t>
    <phoneticPr fontId="1" type="noConversion"/>
  </si>
  <si>
    <t>没能找到什么特别的证据，毒蛇魔女还真是个心思缜密的女人。</t>
    <phoneticPr fontId="1" type="noConversion"/>
  </si>
  <si>
    <t>ข้าไม่พบหลักฐานจริงจังอะไรเลย แม่มดพิษนั่นช่างรอบคอบนัก</t>
    <phoneticPr fontId="1" type="noConversion"/>
  </si>
  <si>
    <t>No he encontrado ninguna prueba real. Esa Bruja Venenosa es muy meticulosa.</t>
    <phoneticPr fontId="1" type="noConversion"/>
  </si>
  <si>
    <t>Não encontrei nenhuma prova real. A Bruxa Venenosa é muito meticulosa.</t>
    <phoneticPr fontId="1" type="noConversion"/>
  </si>
  <si>
    <t>근데 그놈들 말고 진짜로 뭐 검 같은 것은 없던가? 뭐... 그래 수고했어!</t>
    <phoneticPr fontId="1" type="noConversion"/>
  </si>
  <si>
    <t>Was there really nothing else? Not even a sword? Uh, well, good job.</t>
    <phoneticPr fontId="1" type="noConversion"/>
  </si>
  <si>
    <t>但是除了那些傢伙之外，真的沒有什麼劍之類的東西嗎？算了…就這樣吧，辛苦你了！</t>
    <phoneticPr fontId="1" type="noConversion"/>
  </si>
  <si>
    <t>但是除了那些家伙之外，真的没有什么剑之类的东西吗？算了……就这样吧，辛苦你了！</t>
    <phoneticPr fontId="1" type="noConversion"/>
  </si>
  <si>
    <t>ところで、そいつら以外に本当に何か剣らしきものはなかったのか？とにかく…お疲れさん！</t>
    <phoneticPr fontId="1" type="noConversion"/>
  </si>
  <si>
    <t>ไม่มีอะไรอีกจริงๆ เหรอ แม้แต่ดาบก็ไม่มีเหรอ เอ่อ งั้นก็... ทำดีมาก</t>
    <phoneticPr fontId="1" type="noConversion"/>
  </si>
  <si>
    <t>¿De verdad no había nada más? ¿Ni una espada? Eh, bueno, buen trabajo.</t>
    <phoneticPr fontId="1" type="noConversion"/>
  </si>
  <si>
    <t>Não havia mesmo mais nada? Nem uma espada? Uh, bem, bom trabalho.</t>
    <phoneticPr fontId="1" type="noConversion"/>
  </si>
  <si>
    <t>근데 나를 왜 도와주는... 앗! 꿈도 꾸지 말게 공주는 내가 찾을 것이니.</t>
    <phoneticPr fontId="1" type="noConversion"/>
  </si>
  <si>
    <t>But why are you helping me... Oh! Don't even think about it. I'll be the one to find the princess.</t>
    <phoneticPr fontId="1" type="noConversion"/>
  </si>
  <si>
    <t>可是為什麼幫我…啊！別作夢了，我會找到公主的。</t>
    <phoneticPr fontId="1" type="noConversion"/>
  </si>
  <si>
    <t>แต่ทำไมเจ้าถึงช่วยข้า... โอ๊ะ อย่าได้คิดเชียวนะ ข้าจะเป็นคนที่พบองค์หญิงก่อน</t>
    <phoneticPr fontId="1" type="noConversion"/>
  </si>
  <si>
    <t>¿Pero por qué me ayudas?… Ah, ni pienses en ello, yo seré quien encuentre a la princesa.</t>
    <phoneticPr fontId="1" type="noConversion"/>
  </si>
  <si>
    <t>Mas por que me está a ajudar… Oh! Nem pense nisso. Serei eu a encontrar a princesa.</t>
    <phoneticPr fontId="1" type="noConversion"/>
  </si>
  <si>
    <t>감사합니다. 덮쳐질 일이 없길 바라지만...</t>
    <phoneticPr fontId="1" type="noConversion"/>
  </si>
  <si>
    <t>Thank you. I hope I don't get jumped...</t>
    <phoneticPr fontId="1" type="noConversion"/>
  </si>
  <si>
    <t>多謝。希望不會有什麼飛來橫禍…</t>
    <phoneticPr fontId="1" type="noConversion"/>
  </si>
  <si>
    <t>多谢。希望不会有什么飞来横祸……</t>
    <phoneticPr fontId="1" type="noConversion"/>
  </si>
  <si>
    <t>感謝いたします。襲われたりしなければいいのですが…</t>
    <phoneticPr fontId="1" type="noConversion"/>
  </si>
  <si>
    <t>ขอบคุณนะ หวังว่าข้าจะไม่โดนซุ่มโจมตีนะ...</t>
    <phoneticPr fontId="1" type="noConversion"/>
  </si>
  <si>
    <t>Gracias, espero que no me asalten…</t>
    <phoneticPr fontId="1" type="noConversion"/>
  </si>
  <si>
    <t>Obrigado. Espero não ser atacado…</t>
    <phoneticPr fontId="1" type="noConversion"/>
  </si>
  <si>
    <t>으흠～. 생각보다 훨씬 향이 좋군. 나눠 먹기 아깝지만, 친분을 쌓으려면 이 정도는 돼야지! 고맙소.</t>
    <phoneticPr fontId="1" type="noConversion"/>
  </si>
  <si>
    <t>Mmm. It smells much better than expected. It's a shame I have to share it, but I gotta make acquaintances! Thank you.</t>
    <phoneticPr fontId="1" type="noConversion"/>
  </si>
  <si>
    <t>嗯哼～比想象中更香，虽然要分着吃很可惜，但为了培养感情，这点不算什么！多谢。</t>
    <phoneticPr fontId="1" type="noConversion"/>
  </si>
  <si>
    <t>อื้ม กลิ่นมันหอมกว่าที่คิดไว้อีก น่าเสียดายที่ต้องแบ่งคนอื่น แต่ข้าก็ต้องมีมิตรบ้าง ขอบคุณนะ</t>
    <phoneticPr fontId="1" type="noConversion"/>
  </si>
  <si>
    <t>Mmm, huele mucho mejor de lo que esperaba. Es una pena tener que compartirlo, pero tengo que hacer contactos. Gracias.</t>
    <phoneticPr fontId="1" type="noConversion"/>
  </si>
  <si>
    <t>Mmm. Cheira muito melhor do que estava à espera. É uma pena que tenha de partilhar, mas tenho de fazer amizades! Obrigado.</t>
    <phoneticPr fontId="1" type="noConversion"/>
  </si>
  <si>
    <t>아니 종이를 왜 죄다 찢어 놓은 거야! 뭘 봐? 이제 넌 필요 없으니 가봐!</t>
    <phoneticPr fontId="1" type="noConversion"/>
  </si>
  <si>
    <t>Why did they tear the paper to pieces? What are you looking at? You're not needed anymore. Go away!</t>
    <phoneticPr fontId="1" type="noConversion"/>
  </si>
  <si>
    <t>不是吧，為什麼紙都被撕成這樣了？看什麼看？現在不需要你了，還不快走！</t>
    <phoneticPr fontId="1" type="noConversion"/>
  </si>
  <si>
    <t>不是吧，为什么纸都被撕成这样了？看什么看？现在不需要你了，还不快走！</t>
    <phoneticPr fontId="1" type="noConversion"/>
  </si>
  <si>
    <t>何でこんなに紙が破れてるんだ！…何見てやがる？仕事は済んだんだ。もう帰れ！</t>
    <phoneticPr fontId="1" type="noConversion"/>
  </si>
  <si>
    <t>พวกมันฉีกกระดาษออกเป็นชิ้นๆ ทำไม เจ้ามองอะไร เจ้าไม่เป็นที่ต้องการอีกแล้ว ไปให้พ้น!</t>
    <phoneticPr fontId="1" type="noConversion"/>
  </si>
  <si>
    <t>¿Por qué harían el papel trizas? ¿Qué miras? Ya no te necesito, ¡pírate!</t>
    <phoneticPr fontId="1" type="noConversion"/>
  </si>
  <si>
    <t>Porque razão desfizeram o papel em pedaços? Está a olhar para onde? Você já não é preciso. Vá embora!</t>
    <phoneticPr fontId="1" type="noConversion"/>
  </si>
  <si>
    <t>내가 마교와 무슨 관련이라도 있겠소? 그저 한번 만나보고 싶어 그러지.</t>
    <phoneticPr fontId="1" type="noConversion"/>
  </si>
  <si>
    <t>What kind of business would I have with the Demonic Cult? I only want to see them, just out of curiosity.</t>
    <phoneticPr fontId="1" type="noConversion"/>
  </si>
  <si>
    <t>我能與那魔教有什麼關係？不過是想見一面罷了。</t>
    <phoneticPr fontId="1" type="noConversion"/>
  </si>
  <si>
    <t>我能与那魔教有什么关系？不过是想见一面罢了。</t>
    <phoneticPr fontId="1" type="noConversion"/>
  </si>
  <si>
    <t>ข้าจะไปมีธุระอะไรกับพวกลัทธิปีศาจ ข้าแค่อยากเจอพวกมันเพราะสงสัยเฉยๆ</t>
    <phoneticPr fontId="1" type="noConversion"/>
  </si>
  <si>
    <t>¿Qué tipo de negocios haría con el culto demoníaco? Solo quiero verlos, por curiosidad.</t>
    <phoneticPr fontId="1" type="noConversion"/>
  </si>
  <si>
    <t>Que assuntos teria eu com o Culto Demoníaco? Apenas quero vê-los, só por curiosidade.</t>
    <phoneticPr fontId="1" type="noConversion"/>
  </si>
  <si>
    <t>죽은 이를 살리기 위해 죽은 이를 쫓다니... 이 얼마나 어리석은 일인가?</t>
    <phoneticPr fontId="1" type="noConversion"/>
  </si>
  <si>
    <t>How ridiculous! Chasing the dead to resurrect another one of the dead...</t>
    <phoneticPr fontId="1" type="noConversion"/>
  </si>
  <si>
    <t>為了救活已故之人，卻要驅趕已故之人…這是多麼愚蠢的事？</t>
    <phoneticPr fontId="1" type="noConversion"/>
  </si>
  <si>
    <t>为了救活已故之人，却要驱赶已故之人……这是多么愚蠢的事？</t>
    <phoneticPr fontId="1" type="noConversion"/>
  </si>
  <si>
    <t>死者を助けるために死者を追うとは…まったくもって愚かしいことだと思わないか？</t>
    <phoneticPr fontId="1" type="noConversion"/>
  </si>
  <si>
    <t>น่าขำสิ้นดี! ไล่ล่าคนตายเพื่อฟื้นคืนชีพให้คนตายอีกคนหนึ่ง...</t>
    <phoneticPr fontId="1" type="noConversion"/>
  </si>
  <si>
    <t>¡Qué tontería! Perseguir a los muertos para resucitar a otra persona…</t>
    <phoneticPr fontId="1" type="noConversion"/>
  </si>
  <si>
    <t>Que ridículo. Perseguir os mortos para ressuscitar outro dos mortos…</t>
    <phoneticPr fontId="1" type="noConversion"/>
  </si>
  <si>
    <t>대체 왜 찢어서 가져간 거야... 아무튼 고맙소. 소협은 위선자가 아니구려.</t>
    <phoneticPr fontId="1" type="noConversion"/>
  </si>
  <si>
    <t>Why did they tear it apart... Anyways, thank you. You're not a hypocrite like the others.</t>
    <phoneticPr fontId="1" type="noConversion"/>
  </si>
  <si>
    <t>到底为什么要撕了拿走呢……总之多谢了，看来少侠不是什么虚伪之人呢。</t>
    <phoneticPr fontId="1" type="noConversion"/>
  </si>
  <si>
    <t>到底为什么要撕了拿走呢……总之多谢了，看来女侠不是什么虚伪之人呢。</t>
    <phoneticPr fontId="1" type="noConversion"/>
  </si>
  <si>
    <t>พวกมันทำลายทิ้งทำไม... ยังไงก็ขอบใจนะ เจ้าไม่ปลิ้นปล้อนเหมือนคนอื่นๆ</t>
    <phoneticPr fontId="1" type="noConversion"/>
  </si>
  <si>
    <t>¿Por qué lo romperían?… En cualquier caso, gracias. No eres hipócrita, como los otros.</t>
    <phoneticPr fontId="1" type="noConversion"/>
  </si>
  <si>
    <t>Por que é que o destruíram… Seja como for, obrigado. Não é um hipócrita como os outros.</t>
    <phoneticPr fontId="1" type="noConversion"/>
  </si>
  <si>
    <t>그래! 듬직해 보이는 게 자네는 해낼 줄 알았지! 수고했네.</t>
    <phoneticPr fontId="1" type="noConversion"/>
  </si>
  <si>
    <t>Yes! I knew I could trust you! Well done.</t>
    <phoneticPr fontId="1" type="noConversion"/>
  </si>
  <si>
    <t>很好！我就知道你看起來這麼可靠，一定能做到的！辛苦你了。</t>
    <phoneticPr fontId="1" type="noConversion"/>
  </si>
  <si>
    <t>很好！我就知道你看起来这么可靠，一定能做到的！辛苦你了。</t>
    <phoneticPr fontId="1" type="noConversion"/>
  </si>
  <si>
    <t>ยอดเลย! ว่าแล้วว่าไว้ใจเจ้าได้ ทำได้ดี</t>
    <phoneticPr fontId="1" type="noConversion"/>
  </si>
  <si>
    <t>¡Sí, sabía que podía confiar en ti! Bien hecho.</t>
    <phoneticPr fontId="1" type="noConversion"/>
  </si>
  <si>
    <t>Sim! Eu sabia que podia confiar em si. Muito bem.</t>
    <phoneticPr fontId="1" type="noConversion"/>
  </si>
  <si>
    <t>그래, 이 증표들은 다 내가 쓸 곳이 있다네. 자네는 몰라도 돼.</t>
    <phoneticPr fontId="1" type="noConversion"/>
  </si>
  <si>
    <t>Yes, I have a plan on how to use these tokens. You don't need to know.</t>
    <phoneticPr fontId="1" type="noConversion"/>
  </si>
  <si>
    <t>很好，這些信物，我會一個個好好利用的。你就不用知道這麼多了。</t>
    <phoneticPr fontId="1" type="noConversion"/>
  </si>
  <si>
    <t>很好，这些信物，我会一个个好好利用的。你就不用知道这么多了。</t>
    <phoneticPr fontId="1" type="noConversion"/>
  </si>
  <si>
    <t>ใช่ ข้ามีแผนว่าจะใช้เหรียญพวกนี้ยังไง เจ้าไม่จำเป็นต้องรู้หรอก</t>
    <phoneticPr fontId="1" type="noConversion"/>
  </si>
  <si>
    <t>Sí, tengo un plan para usar estas fichas, pero no tienes que saberlo.</t>
    <phoneticPr fontId="1" type="noConversion"/>
  </si>
  <si>
    <t>Sim, tenho um plano sobre como utilizar estes tokens. Não precisa de saber.</t>
    <phoneticPr fontId="1" type="noConversion"/>
  </si>
  <si>
    <t>감사합니다. 아무래도 제가 아는 독공 같아요.</t>
    <phoneticPr fontId="1" type="noConversion"/>
  </si>
  <si>
    <t>Thank you. That poison skill is familiar to me.</t>
    <phoneticPr fontId="1" type="noConversion"/>
  </si>
  <si>
    <t>多謝，怎麼看都覺得是我熟悉的毒功。</t>
    <phoneticPr fontId="1" type="noConversion"/>
  </si>
  <si>
    <t>多谢，怎么看都觉得是我熟悉的毒功。</t>
    <phoneticPr fontId="1" type="noConversion"/>
  </si>
  <si>
    <t>ขอบคุณนะ ข้าคุ้นกับทักษะการใช้พิษนั่น</t>
    <phoneticPr fontId="1" type="noConversion"/>
  </si>
  <si>
    <t>Gracias. Esa habilidad con el veneno me resulta familiar.</t>
    <phoneticPr fontId="1" type="noConversion"/>
  </si>
  <si>
    <t>Obrigado. Aquela habilidade venenosa é-me familiar.</t>
    <phoneticPr fontId="1" type="noConversion"/>
  </si>
  <si>
    <t>마물이 이것을 왜 노렸을까?</t>
    <phoneticPr fontId="1" type="noConversion"/>
  </si>
  <si>
    <t>I wonder why did demons wanted this?</t>
    <phoneticPr fontId="1" type="noConversion"/>
  </si>
  <si>
    <t>魔物為什麼會看上這東西？</t>
    <phoneticPr fontId="1" type="noConversion"/>
  </si>
  <si>
    <t>魔物为什么会看上这东西？</t>
    <phoneticPr fontId="1" type="noConversion"/>
  </si>
  <si>
    <t>ข้าสงสัยว่าทำไมพวกปีศาจถึงต้องการสิ่งนี้</t>
    <phoneticPr fontId="1" type="noConversion"/>
  </si>
  <si>
    <t>Me pregunto para qué querrían esto los demonios.</t>
    <phoneticPr fontId="1" type="noConversion"/>
  </si>
  <si>
    <t>죽어서도 이렇게 많은 사람의 관심을 받다니.</t>
    <phoneticPr fontId="1" type="noConversion"/>
  </si>
  <si>
    <t>Even after death, he draws such attention from so many people.</t>
    <phoneticPr fontId="1" type="noConversion"/>
  </si>
  <si>
    <t>就算已經死了，卻還是有這麼多人關心。</t>
    <phoneticPr fontId="1" type="noConversion"/>
  </si>
  <si>
    <t>就算已经死了，却还是有这么多人关心。</t>
    <phoneticPr fontId="1" type="noConversion"/>
  </si>
  <si>
    <t>死んでなおこれだけの人々の関心を集めるとは…</t>
    <phoneticPr fontId="1" type="noConversion"/>
  </si>
  <si>
    <t>แม้ตายไปแล้ว เขาก็ยังดึงดูดความสนใจจากผู้คนได้มากเพียงนี้</t>
    <phoneticPr fontId="1" type="noConversion"/>
  </si>
  <si>
    <t>Incluso muerto atrae la atención de mucha gente.</t>
    <phoneticPr fontId="1" type="noConversion"/>
  </si>
  <si>
    <t>Mesmo após a morte, ele chama tanta atenção de tantas pessoas.</t>
    <phoneticPr fontId="1" type="noConversion"/>
  </si>
  <si>
    <t>솔직히 뭐가 다른지 잘 모르겠네요... 수고하셨어요.</t>
    <phoneticPr fontId="1" type="noConversion"/>
  </si>
  <si>
    <t>Honestly, I can't tell the difference... Good work.</t>
    <phoneticPr fontId="1" type="noConversion"/>
  </si>
  <si>
    <t>老實說我不知道有什麼區別…辛苦了。</t>
    <phoneticPr fontId="1" type="noConversion"/>
  </si>
  <si>
    <t>老实说我不知道有什么区别……辛苦了。</t>
    <phoneticPr fontId="1" type="noConversion"/>
  </si>
  <si>
    <t>บอกตามตรงนะ ข้าแยกไม่ออก... ทำดีมาก</t>
    <phoneticPr fontId="1" type="noConversion"/>
  </si>
  <si>
    <t>Sinceramente, no veo la diferencia… Buen trabajo.</t>
    <phoneticPr fontId="1" type="noConversion"/>
  </si>
  <si>
    <t>Sinceramente, não consigo ver a diferença… Bom trabalho.</t>
    <phoneticPr fontId="1" type="noConversion"/>
  </si>
  <si>
    <t>딱히 특별한 건 없었나 보네요. 고생하셨어요.</t>
    <phoneticPr fontId="1" type="noConversion"/>
  </si>
  <si>
    <t>I guess there was nothing special. Thanks.</t>
    <phoneticPr fontId="1" type="noConversion"/>
  </si>
  <si>
    <t>看来没什么特别的东西呢，辛苦少侠了。</t>
    <phoneticPr fontId="1" type="noConversion"/>
  </si>
  <si>
    <t>看来没什么特别的东西呢，辛苦女侠了。</t>
    <phoneticPr fontId="1" type="noConversion"/>
  </si>
  <si>
    <t>คิดว่าคงไม่มีอะไรเป็นพิเศษ ขอบคุณ</t>
    <phoneticPr fontId="1" type="noConversion"/>
  </si>
  <si>
    <t>Supongo que no había nada en especial. Gracias.</t>
    <phoneticPr fontId="1" type="noConversion"/>
  </si>
  <si>
    <t>Acho que não havia nada de especial. Obrigado.</t>
    <phoneticPr fontId="1" type="noConversion"/>
  </si>
  <si>
    <t>꽤 강한 상대였을 텐데... 나름 괜찮은 실력을 갖췄구먼. 수고했네.</t>
    <phoneticPr fontId="1" type="noConversion"/>
  </si>
  <si>
    <t>I'm sure it wasn't an easy adversary... You're quite good. Well done.</t>
    <phoneticPr fontId="1" type="noConversion"/>
  </si>
  <si>
    <t>對方挺厲害的…這麼看來，你的實力還不錯嘛，辛苦了。</t>
    <phoneticPr fontId="1" type="noConversion"/>
  </si>
  <si>
    <t>对方挺厉害的……这么看来，你的实力还不错嘛，辛苦了。</t>
    <phoneticPr fontId="1" type="noConversion"/>
  </si>
  <si>
    <t>ข้ามั่นใจว่ามันไม่ใช่ศัตรูที่จัดการได้ง่ายๆ... เจ้าเก่งทีเดียว ทำได้ดี</t>
    <phoneticPr fontId="1" type="noConversion"/>
  </si>
  <si>
    <t>Seguro que no fue un enemigo fácil… Lo haces bastante bien, buen trabajo.</t>
    <phoneticPr fontId="1" type="noConversion"/>
  </si>
  <si>
    <t>Tenho a certeza que não foi um adversário fácil… Você é muito bom. Muito bem.</t>
    <phoneticPr fontId="1" type="noConversion"/>
  </si>
  <si>
    <t>음... 고생했네. 딱히 소득은 없어서 아쉽구먼.</t>
    <phoneticPr fontId="1" type="noConversion"/>
  </si>
  <si>
    <t>Mm... you did well. I'm sorry that your efforts didn't bring much of a result.</t>
    <phoneticPr fontId="1" type="noConversion"/>
  </si>
  <si>
    <t>嗯…辛苦了，雖然沒什麼收穫有些可惜。</t>
    <phoneticPr fontId="1" type="noConversion"/>
  </si>
  <si>
    <t>嗯……辛苦了，虽然没什么收获有些可惜。</t>
    <phoneticPr fontId="1" type="noConversion"/>
  </si>
  <si>
    <t>うむ、ご苦労だった。特に収穫がなくて残念だが…</t>
    <phoneticPr fontId="1" type="noConversion"/>
  </si>
  <si>
    <t>อื้ม... ทำดีมาก ข้าเสียใจที่ความพยายามขอเจ้าไม่ค่อยเป็นผลนัก</t>
    <phoneticPr fontId="1" type="noConversion"/>
  </si>
  <si>
    <t>Mmm… lo hiciste bien. Siento que tus esfuerzos no dieran mucho resultado.</t>
    <phoneticPr fontId="1" type="noConversion"/>
  </si>
  <si>
    <t>Mm… pelo menos tentou. Lamento que os seus esforços não tenham trazido grandes resultados.</t>
    <phoneticPr fontId="1" type="noConversion"/>
  </si>
  <si>
    <t>엥? 아니라고? 하, 하핫. 나도 사실은 헛소문이라고 생각했네. 지, 진짜라니까?</t>
    <phoneticPr fontId="1" type="noConversion"/>
  </si>
  <si>
    <t>Huh? No? Ha, Haha. Me neither. I actually thought it was a false rumor, too. R-really!</t>
    <phoneticPr fontId="1" type="noConversion"/>
  </si>
  <si>
    <t>什麼？不是嗎？哈，哈哈，我一早就說是謠言嘛。真，真的啦！</t>
    <phoneticPr fontId="1" type="noConversion"/>
  </si>
  <si>
    <t>什么？不是吗？哈，哈哈，我一早就说是谣言嘛。真，真的啦！</t>
    <phoneticPr fontId="1" type="noConversion"/>
  </si>
  <si>
    <t>え？違うだって？ははは、実は俺もただの噂だと思っいたさ。ほ、本当なんだぞ？</t>
    <phoneticPr fontId="1" type="noConversion"/>
  </si>
  <si>
    <t>หือ? ไม่เหรอ? ฮ่าๆ ข้าก็เช่นกัน ที่จริงข้าก็คิดว่ามันเป็นข่าวลือมั่วๆ จ-จริงจริ๊ง</t>
    <phoneticPr fontId="1" type="noConversion"/>
  </si>
  <si>
    <t>¿Eh, no? Ja, ja, ja. Yo tampoco. Yo también pensaba que era un rumor falso. ¡D-de verdad!</t>
    <phoneticPr fontId="1" type="noConversion"/>
  </si>
  <si>
    <t>Huh? Não? Ha, Haha. Eu também não. Na verdade, também pensei que era um falso rumor. A-a sério!</t>
    <phoneticPr fontId="1" type="noConversion"/>
  </si>
  <si>
    <t>많이도 가져오셨네요! 감사해요!</t>
    <phoneticPr fontId="1" type="noConversion"/>
  </si>
  <si>
    <t>You've brought a lot! Thank you!</t>
    <phoneticPr fontId="1" type="noConversion"/>
  </si>
  <si>
    <t>竟然帶回來了這麼多！太感謝了！</t>
    <phoneticPr fontId="1" type="noConversion"/>
  </si>
  <si>
    <t>竟然带回来了这么多！太感谢了！</t>
    <phoneticPr fontId="1" type="noConversion"/>
  </si>
  <si>
    <t>たくさんお持ちくださいましたね！ありがとうございます！</t>
    <phoneticPr fontId="1" type="noConversion"/>
  </si>
  <si>
    <t>เจ้าเอามาเยอะเลย ขอบคุณมาก!</t>
    <phoneticPr fontId="1" type="noConversion"/>
  </si>
  <si>
    <t>¡Has traído un montón, gracias!</t>
    <phoneticPr fontId="1" type="noConversion"/>
  </si>
  <si>
    <t>Trouxe imensas! Obrigado!</t>
    <phoneticPr fontId="1" type="noConversion"/>
  </si>
  <si>
    <t>찾지 못했다고? 그럴 수가...</t>
    <phoneticPr fontId="1" type="noConversion"/>
  </si>
  <si>
    <t>You didn't find it? How come...?</t>
    <phoneticPr fontId="1" type="noConversion"/>
  </si>
  <si>
    <t>沒找到？怎麼可能…</t>
    <phoneticPr fontId="1" type="noConversion"/>
  </si>
  <si>
    <t>没找到？怎么可能……</t>
    <phoneticPr fontId="1" type="noConversion"/>
  </si>
  <si>
    <t>見つからなかっただと？そんなバカな…</t>
    <phoneticPr fontId="1" type="noConversion"/>
  </si>
  <si>
    <t>เจ้าหามันไม่เจอเหรอ? ได้ยังไง...?</t>
    <phoneticPr fontId="1" type="noConversion"/>
  </si>
  <si>
    <t>¿Ni rastro? ¿Y eso?</t>
    <phoneticPr fontId="1" type="noConversion"/>
  </si>
  <si>
    <t>Não o encontrou? Como assim…?</t>
    <phoneticPr fontId="1" type="noConversion"/>
  </si>
  <si>
    <t>으헛! 땅이 있긴 하네요. 여기다 어찌... 아이고, 머리야! 어쨌든, 도와줘 감사합니다.</t>
    <phoneticPr fontId="1" type="noConversion"/>
  </si>
  <si>
    <t>Oh my! The land exists. But here? How... Ah, what a headache! Anyway, thank you for helping me.</t>
    <phoneticPr fontId="1" type="noConversion"/>
  </si>
  <si>
    <t>哇！的確是有地呢，這裡怎麼…哎唷，頭疼！總之，多謝幫助。</t>
    <phoneticPr fontId="1" type="noConversion"/>
  </si>
  <si>
    <t>哇！的确是有地呢，这里怎么……哎唷，头疼！总之，多谢帮助。</t>
    <phoneticPr fontId="1" type="noConversion"/>
  </si>
  <si>
    <t>うわっ！土地は一応あったわけですな。なぜこんな…とにかく、感謝します！</t>
    <phoneticPr fontId="1" type="noConversion"/>
  </si>
  <si>
    <t>โอ้ พระเจ้า! แผ่นดินนี่มีอยู่จริงๆ แต่ที่นี่เหรอ ได้ยังไง... น่าปวดหัวจริง! อย่างไรก็ตาม ขอบคุณที่ช่วยเหลือข้า</t>
    <phoneticPr fontId="1" type="noConversion"/>
  </si>
  <si>
    <t>¡Dios! La tierra existe, ¿pero aquí? ¿Cómo…? ¡Ah, qué dolor de cabeza! Gracias por ayudarme de todas formas.</t>
    <phoneticPr fontId="1" type="noConversion"/>
  </si>
  <si>
    <t>Oh meu Deus! A terra existe. Mas aqui? Como… Ah, que dor de cabeça! Seja como for, obrigado por me ajudar.</t>
    <phoneticPr fontId="1" type="noConversion"/>
  </si>
  <si>
    <t>이것이 소문으로만 듣던 사화옥패! 사실 별 기능은 없지만, 정말 아름답지 않나! 고맙네, 약속한 보답일세.</t>
    <phoneticPr fontId="1" type="noConversion"/>
  </si>
  <si>
    <t>So this is the famed Death Flower Jade Tag! It's not very practical in truth, but see how lovely it is! Thank you, here's the reward I promised.</t>
    <phoneticPr fontId="1" type="noConversion"/>
  </si>
  <si>
    <t>這就是傳聞中的那個奢華玉佩！其實它並沒有什麼特殊的功能，但真的十分美麗不是嗎？謝啦，這是答應你的。</t>
    <phoneticPr fontId="1" type="noConversion"/>
  </si>
  <si>
    <t>这就是传闻中的那个奢华玉佩！其实它并没有什么特殊的功能，但真的十分美丽不是吗？谢啦，这是答应你的。</t>
    <phoneticPr fontId="1" type="noConversion"/>
  </si>
  <si>
    <t>ข่าวลือปลอมๆ นั่นน่าจะเงียบลงในไม่ช้า ขอบคุณที่ช่วยเหลือข้า</t>
    <phoneticPr fontId="1" type="noConversion"/>
  </si>
  <si>
    <t>El rumor falso debería acabarse pronto. Gracias por ayudarme.</t>
    <phoneticPr fontId="1" type="noConversion"/>
  </si>
  <si>
    <t>Esse falso rumor deve acabar em breve. Obrigado por me ajudar.</t>
    <phoneticPr fontId="1" type="noConversion"/>
  </si>
  <si>
    <t>My worries were needless. It's all because of that nightmare... thank you for helping me.</t>
    <phoneticPr fontId="1" type="noConversion"/>
  </si>
  <si>
    <t>看來是我白操心了。大概是體虛吧，好端端地做什麼惡夢…多謝相助。</t>
    <phoneticPr fontId="1" type="noConversion"/>
  </si>
  <si>
    <t>看来是我白操心了。大概是体虚吧，好端端地做什么恶梦……多谢相助。</t>
    <phoneticPr fontId="1" type="noConversion"/>
  </si>
  <si>
    <t>ขอบคุณมาก เจ้าช่วยปลดเปลื้องความกังวลของข้า</t>
    <phoneticPr fontId="1" type="noConversion"/>
  </si>
  <si>
    <t>Muchas gracias, me has quitado un peso de encima.</t>
    <phoneticPr fontId="1" type="noConversion"/>
  </si>
  <si>
    <t>Muito obrigado. Tirou-me um peso de cima.</t>
    <phoneticPr fontId="1" type="noConversion"/>
  </si>
  <si>
    <t>이거, 생각보다 어려운 일이 아니었나 봐? 뭐, 고생했네.</t>
    <phoneticPr fontId="1" type="noConversion"/>
  </si>
  <si>
    <t>Oh, it wasn't as tough as it sounded, huh? Well, good job.</t>
    <phoneticPr fontId="1" type="noConversion"/>
  </si>
  <si>
    <t>看來這件事沒有想像中那麼難啊？總之，辛苦了。</t>
    <phoneticPr fontId="1" type="noConversion"/>
  </si>
  <si>
    <t>看来这件事没有想像中那么难啊？总之，辛苦了。</t>
    <phoneticPr fontId="1" type="noConversion"/>
  </si>
  <si>
    <t>โอ๊ะ มันยังอยู่ที่เดิม! ข้าจะมอบรูปปั้นนี้ให้กับผู้บังคับบัญชาของข้าและหาทางไต่เต้าขึ้นไป</t>
    <phoneticPr fontId="1" type="noConversion"/>
  </si>
  <si>
    <t>¡Oh, aún está aquí! Voy a darle esta estatua a mis superiores y a buscar más formas de ascender en la escala social.</t>
    <phoneticPr fontId="1" type="noConversion"/>
  </si>
  <si>
    <t>Oh, ainda lá está! Vou dar esta estátua aos meus superiores e encontrar mais formas de subir a escada social.</t>
    <phoneticPr fontId="1" type="noConversion"/>
  </si>
  <si>
    <t>역시 내 눈은 정확해! 위에선 이런 내 충심과 실력을 왜 몰라주나 몰라.</t>
    <phoneticPr fontId="1" type="noConversion"/>
  </si>
  <si>
    <t>I knew it, I have an eye for these sorts of things! Why don't the higher ups recognize my loyalty and talent?</t>
    <phoneticPr fontId="1" type="noConversion"/>
  </si>
  <si>
    <t>我果然看得很準！真不知上頭那些人，為什麼看不出我的忠誠和實力呢？</t>
    <phoneticPr fontId="1" type="noConversion"/>
  </si>
  <si>
    <t>我果然看得很准！真不知上头那些人，为什么看不出我的忠诚和实力呢？</t>
    <phoneticPr fontId="1" type="noConversion"/>
  </si>
  <si>
    <t>ขอบคุณ คราวนี้เราก็รวบรวมผู้คนมาสู้เพื่อเป้าหมายของเราได้มากขึ้นแล้ว</t>
    <phoneticPr fontId="1" type="noConversion"/>
  </si>
  <si>
    <t>Gracias, ahora podemos reunir a más gente para luchar por nuestra causa.</t>
    <phoneticPr fontId="1" type="noConversion"/>
  </si>
  <si>
    <t>Obrigado. Podemos agora reunir mais pessoas para lutar pela nossa causa.</t>
    <phoneticPr fontId="1" type="noConversion"/>
  </si>
  <si>
    <t>벌써 다 잡고 온 거냥? 인간 중에 네가 제일 맘에 든다냥! 복 받아라냥～</t>
    <phoneticPr fontId="1" type="noConversion"/>
  </si>
  <si>
    <t>Did you hunt them all already! You're my favorite human! Good luck to you, meow!</t>
    <phoneticPr fontId="1" type="noConversion"/>
  </si>
  <si>
    <t>這麼快就都抓來了喵？你這人類，我很滿意喵！給你福氣喵～</t>
    <phoneticPr fontId="1" type="noConversion"/>
  </si>
  <si>
    <t>这么快就都抓来了喵？你这人类，我很满意喵！给你福气喵～</t>
    <phoneticPr fontId="1" type="noConversion"/>
  </si>
  <si>
    <t>もう全部捕まえてきたのかにゃ？人間の中でおみゃーが一番気に入ったにゃん！福を授けるにゃん！</t>
    <phoneticPr fontId="1" type="noConversion"/>
  </si>
  <si>
    <t>นี่เจ้าล่าพวกมันจนหมดแล้วเหรอ! เจ้าเป็นมนุษย์คนโปรดของข้า! ขอให้เจ้าโชคดี เมี้ยว!</t>
    <phoneticPr fontId="1" type="noConversion"/>
  </si>
  <si>
    <t>¡Ya los has cazado! Eres mi criatura humana favorita. ¡Que tengas suerte, miau!</t>
    <phoneticPr fontId="1" type="noConversion"/>
  </si>
  <si>
    <t>Já os caçou a todos! É o meu humano favorito! Boa sorte para si, miau!</t>
    <phoneticPr fontId="1" type="noConversion"/>
  </si>
  <si>
    <t>이게 균열? 생각보다 별론데? 아니, 아니, 작아도 대충은 안 되지! 정령 마을로 다시 와봐～</t>
    <phoneticPr fontId="1" type="noConversion"/>
  </si>
  <si>
    <t>Is this a fissure? Doesn't look so special. No, no, however small it is, you shouldn't handle it carelessly. Come back to Spirit Village!</t>
    <phoneticPr fontId="1" type="noConversion"/>
  </si>
  <si>
    <t>这是裂缝？没想象中那么大啊？呸，不是，就算小也不能随便对待！再来一下精灵村吧～</t>
    <phoneticPr fontId="1" type="noConversion"/>
  </si>
  <si>
    <t>これが裂け目～？意外とたいしたことないんだね～。ううん、小さくても手を抜いちゃダメだよね～。また精霊の村に来てみてよ～</t>
    <phoneticPr fontId="1" type="noConversion"/>
  </si>
  <si>
    <t>นี่คือรอยแยกเหรอ ไม่เห็นจะพิเศษตรงไหน ไม่นะๆ ไม่ว่าจะเล็กแค่ไหน เจ้าจะจัดการโดยไม่ระวังไม่ได้ กลับมาที่หมู่บ้านวิญญาณก่อน!</t>
    <phoneticPr fontId="1" type="noConversion"/>
  </si>
  <si>
    <t>¿Es esto una grieta? No parece muy especial. No, no, aunque sea pequeña, no deberías tratarla a la ligera. Vuelve a la Aldea Espiritual.</t>
    <phoneticPr fontId="1" type="noConversion"/>
  </si>
  <si>
    <t>Isto é uma fissura? Não parece tão especial. Não, não, por muito pequena que seja, não se deve lidar com ela de forma descuidada. Volte à Aldeia do Espírito!</t>
    <phoneticPr fontId="1" type="noConversion"/>
  </si>
  <si>
    <t>뭔가 수상한 광석이 균열을 증폭시키고 있었어. 그건, 음... 샤오샤오가 더 잘 알 거야. 녀석 좀 만나봐 줘!</t>
    <phoneticPr fontId="1" type="noConversion"/>
  </si>
  <si>
    <t>A suspicious ore is expanding the fissure. Well... Shaoshao knows more about it. Go talk to him.</t>
    <phoneticPr fontId="1" type="noConversion"/>
  </si>
  <si>
    <t>似乎是有什麼可疑的礦石，導致裂縫暴增。那個，嗯…小小應該會更了解。你去找小小問問吧！</t>
    <phoneticPr fontId="1" type="noConversion"/>
  </si>
  <si>
    <t>似乎是有什么可疑的矿石，导致裂缝暴增。那个，嗯……小小应该会更了解。你去找小小问问吧！</t>
    <phoneticPr fontId="1" type="noConversion"/>
  </si>
  <si>
    <t>何か怪しい鉱石が裂け目を大きくしてるんだ～。それは、ええっと…シャオシャオのほうが詳しいと思から、会ってみてよ～</t>
    <phoneticPr fontId="1" type="noConversion"/>
  </si>
  <si>
    <t>แร่ที่ไม่น่าไว้ใจทำให้รอยแยกขยายใหญ่ขึ้น นะ... เชาเชารู้เรื่องนี้มากกว่า ไปคุยกับเขาสิ</t>
    <phoneticPr fontId="1" type="noConversion"/>
  </si>
  <si>
    <t>Un mineral sospechoso está expandiendo la grieta. Bueno… Shaoshao sabe más de esto, ve a hablar con él.</t>
    <phoneticPr fontId="1" type="noConversion"/>
  </si>
  <si>
    <t>Um minério suspeito está a expandir a fissura. Bem… Shaoshao sabe mais sobre isso. Vá falar com ele.</t>
    <phoneticPr fontId="1" type="noConversion"/>
  </si>
  <si>
    <t>큭, 정말 재빠른 놈입니다! 어떻게 알았는지... 소협, 한 번만 더 절 도와주십시오.</t>
    <phoneticPr fontId="1" type="noConversion"/>
  </si>
  <si>
    <t>Gah, he's really quick! I don't know how he figured it out... Young warrior, please help me once more.</t>
    <phoneticPr fontId="1" type="noConversion"/>
  </si>
  <si>
    <t>咳，这家伙速度真快啊！怎么会知道的……少侠，请务必帮我一次。</t>
    <phoneticPr fontId="1" type="noConversion"/>
  </si>
  <si>
    <t>咳，这家伙速度真快啊！怎么会知道的……女侠，请务必帮我一次。</t>
    <phoneticPr fontId="1" type="noConversion"/>
  </si>
  <si>
    <t>อา... เขาไวจริงๆ! ข้าไม่รู้ว่าเขารู้ได้ยังไง... นักรบ ได้โปรดช่วยข้าอีกครั้ง</t>
    <phoneticPr fontId="1" type="noConversion"/>
  </si>
  <si>
    <t>Gah, ele é muito rápido! Não sei como é que ele descobriu… Jovem guerreiro, ajude-me mais uma vez.</t>
    <phoneticPr fontId="1" type="noConversion"/>
  </si>
  <si>
    <t>어차피 시간이 더 늦으면 다 소용없어. 죽기 살기다. 덤벼!</t>
    <phoneticPr fontId="1" type="noConversion"/>
  </si>
  <si>
    <t>We can't afford further delay. It's do or die. Come on!</t>
    <phoneticPr fontId="1" type="noConversion"/>
  </si>
  <si>
    <t>繼續耗下去一切都會無濟於事。那就拼死一搏吧，放馬過來！</t>
    <phoneticPr fontId="1" type="noConversion"/>
  </si>
  <si>
    <t>继续耗下去一切都会无济于事。那就拼死一搏吧，放马过来！</t>
    <phoneticPr fontId="1" type="noConversion"/>
  </si>
  <si>
    <t>どうせ間に合わなければ何もかも水の泡だからな。一か八かだ、来い！</t>
    <phoneticPr fontId="1" type="noConversion"/>
  </si>
  <si>
    <t>どうせ間に合わなければ何もかも水の泡だからな。一か八か、来い！</t>
    <phoneticPr fontId="1" type="noConversion"/>
  </si>
  <si>
    <t>เรารอช้ากว่านี้ไม่ได้แล้ว ถ้าไม่ทำก็ตาย เอาเลย!</t>
    <phoneticPr fontId="1" type="noConversion"/>
  </si>
  <si>
    <t>No podemos permitirnos más retrasos. O lo hacemos o morimos. ¡Vamos!</t>
    <phoneticPr fontId="1" type="noConversion"/>
  </si>
  <si>
    <t>Não podemos permitir mais demoras. É agora ou nunca. Vamos lá!</t>
    <phoneticPr fontId="1" type="noConversion"/>
  </si>
  <si>
    <t>여기까지 들어오다니 운이 좋았구나. 안됐지만 여기서 끝이다.</t>
    <phoneticPr fontId="1" type="noConversion"/>
  </si>
  <si>
    <t>You are lucky to come this far, But now it's over.</t>
    <phoneticPr fontId="1" type="noConversion"/>
  </si>
  <si>
    <t>竟然來到了這裡，運氣真不錯啊。不過很抱歉，也只能止步於此了。</t>
    <phoneticPr fontId="1" type="noConversion"/>
  </si>
  <si>
    <t>竟然来到了这里，运气真不错啊。不过很抱歉，也只能止步于此了。</t>
    <phoneticPr fontId="1" type="noConversion"/>
  </si>
  <si>
    <t>ได้ขนาดนี้ก็ถือว่าเจ้าโชคดีมาก แต่มันจบแล้ว</t>
    <phoneticPr fontId="1" type="noConversion"/>
  </si>
  <si>
    <t>Has tenido suerte de llegar hasta aquí, pero se acabó.</t>
    <phoneticPr fontId="1" type="noConversion"/>
  </si>
  <si>
    <t>Teve sorte em conseguir chegar até aqui. Mas acabou.</t>
    <phoneticPr fontId="1" type="noConversion"/>
  </si>
  <si>
    <t>지금이라도 늦지 않았으니 내게 복종해라! 죽음으로 말이다.</t>
    <phoneticPr fontId="1" type="noConversion"/>
  </si>
  <si>
    <t>It's not too late, though. Submit to me and surrender! Your lives, that is.</t>
    <phoneticPr fontId="1" type="noConversion"/>
  </si>
  <si>
    <t>現在還為時不晚，臣服於我吧！交出性命。</t>
    <phoneticPr fontId="1" type="noConversion"/>
  </si>
  <si>
    <t>现在还为时不晚，臣服于我吧！交出性命。</t>
    <phoneticPr fontId="1" type="noConversion"/>
  </si>
  <si>
    <t>แต่ตอนนี้ยังไม่สาย ยอมจำนนต่อข้าด้วยชีวิตของพวกเจ้าสิ</t>
    <phoneticPr fontId="1" type="noConversion"/>
  </si>
  <si>
    <t>Ainda não é tarde demais. Submetam-se a mim e entreguem-se! As vossas vidas, quero eu dizer.</t>
    <phoneticPr fontId="1" type="noConversion"/>
  </si>
  <si>
    <t>저놈은 내가 해치워 줄 테니 저 못난이와 사형은 방해 말고 비켜요!</t>
    <phoneticPr fontId="1" type="noConversion"/>
  </si>
  <si>
    <t>저놈은 내가 해치워 줄 테니 저 못난이와 사저는 방해 말고 비켜요!</t>
    <phoneticPr fontId="1" type="noConversion"/>
  </si>
  <si>
    <t>I'll deal with that guy. Don't butt in. You and that idiot stay away.</t>
    <phoneticPr fontId="1" type="noConversion"/>
  </si>
  <si>
    <t>那傢伙我來搞定，至於那個臭小子還有師兄你，趕快到一邊去，別妨礙我！</t>
    <phoneticPr fontId="1" type="noConversion"/>
  </si>
  <si>
    <t>那傢伙我來搞定，至於那個臭小子還有師姐你，趕快到一邊去，別妨礙我！</t>
    <phoneticPr fontId="1" type="noConversion"/>
  </si>
  <si>
    <t>那家伙我来搞定，至于那个臭小子还有师兄你，赶快到一边去，别妨碍我！</t>
    <phoneticPr fontId="1" type="noConversion"/>
  </si>
  <si>
    <t>那家伙我来搞定，至于那个臭小子还有师姐你，赶快到一边去，别妨碍我！</t>
    <phoneticPr fontId="1" type="noConversion"/>
  </si>
  <si>
    <t>あいつはアタシがやっつけますから、おブスちゃんと師兄は邪魔しないでどいててください！</t>
    <phoneticPr fontId="1" type="noConversion"/>
  </si>
  <si>
    <t>あいつはアタシがやっつけますから、おブスちゃんと師姉は邪魔しないでどいててください！</t>
    <phoneticPr fontId="1" type="noConversion"/>
  </si>
  <si>
    <t>ข้าจะจัดการกับเจ้านั่น อย่ามายุ่ง เจ้ากับเจ้าโง่นั่นถอยไปห่างๆ เลย</t>
    <phoneticPr fontId="1" type="noConversion"/>
  </si>
  <si>
    <t>Me encargaré de ese tipo. No te metas. Tú y esa idiota, manteneos al margen.</t>
    <phoneticPr fontId="1" type="noConversion"/>
  </si>
  <si>
    <t>Eu trato daquele tipo. Não se intrometa. Você e essa idiota fiquem afastados.</t>
    <phoneticPr fontId="1" type="noConversion"/>
  </si>
  <si>
    <t>드디어 입을 여는 놈이 나타났군.</t>
    <phoneticPr fontId="1" type="noConversion"/>
  </si>
  <si>
    <t>Someone is finally talking.</t>
    <phoneticPr fontId="1" type="noConversion"/>
  </si>
  <si>
    <t>終於出現開口說話的傢伙了。</t>
    <phoneticPr fontId="1" type="noConversion"/>
  </si>
  <si>
    <t>终于出现开口说话的家伙了。</t>
    <phoneticPr fontId="1" type="noConversion"/>
  </si>
  <si>
    <t>ในที่สุดก็มีคนพูดซะที</t>
    <phoneticPr fontId="1" type="noConversion"/>
  </si>
  <si>
    <t>Por fin habla alguien.</t>
    <phoneticPr fontId="1" type="noConversion"/>
  </si>
  <si>
    <t>Finalmente, alguém está a falar.</t>
    <phoneticPr fontId="1" type="noConversion"/>
  </si>
  <si>
    <t>알겠습니다. 약초는 제가 찾을테니 우선 오마들을 좀 부탁드려요.</t>
    <phoneticPr fontId="1" type="noConversion"/>
  </si>
  <si>
    <t>Alright. I'll go find the herbs. Please deal with those Nefarioxen.</t>
    <phoneticPr fontId="1" type="noConversion"/>
  </si>
  <si>
    <t>明白了，药草就由我去找，至于半兽人，就拜托少侠了。</t>
    <phoneticPr fontId="1" type="noConversion"/>
  </si>
  <si>
    <t>明白了，药草就由我去找，至于半兽人，就拜托女侠了。</t>
    <phoneticPr fontId="1" type="noConversion"/>
  </si>
  <si>
    <t>ก็ได้ ข้าจะไปหาสมุนไพร จัดการปีศาจวัวพวกนั้นให้ที</t>
    <phoneticPr fontId="1" type="noConversion"/>
  </si>
  <si>
    <t>De acuerdo. Iré a buscar las hierbas. Encárgate de esos Nefarios.</t>
    <phoneticPr fontId="1" type="noConversion"/>
  </si>
  <si>
    <t>널 이곳에 묻어 단주님의 원한을 풀겠다!</t>
    <phoneticPr fontId="1" type="noConversion"/>
  </si>
  <si>
    <t>흥! 네가 여기서 죽으면 아미파도 모르겠지.</t>
    <phoneticPr fontId="1" type="noConversion"/>
  </si>
  <si>
    <t>Huh! If you die here, Emei Sect would never know.</t>
    <phoneticPr fontId="1" type="noConversion"/>
  </si>
  <si>
    <t>哼！妳若命喪於此，想必連峨眉派也不會知道吧。</t>
    <phoneticPr fontId="1" type="noConversion"/>
  </si>
  <si>
    <t>哼！你若命丧于此，想必连峨眉派也不会知道吧。</t>
    <phoneticPr fontId="1" type="noConversion"/>
  </si>
  <si>
    <t>フン！お前がここで死ねば峨眉派も気づくまい。</t>
    <phoneticPr fontId="1" type="noConversion"/>
  </si>
  <si>
    <t>หึ! ถ้าเจ้าตายลงที่นี่ พวกสำนักอี่เหมก็ไม่มีทางรู้เรื่องหรอก</t>
    <phoneticPr fontId="1" type="noConversion"/>
  </si>
  <si>
    <t>Si mueres aquí, la Secta Emei jamás lo sabrá.</t>
    <phoneticPr fontId="1" type="noConversion"/>
  </si>
  <si>
    <t>Huh! Se morrer aqui, a Seita Emei nunca saberá.</t>
    <phoneticPr fontId="1" type="noConversion"/>
  </si>
  <si>
    <t>아, 드디어! 오셰르 사매, 위에 출구가 있어요.</t>
    <phoneticPr fontId="1" type="noConversion"/>
  </si>
  <si>
    <t>Ah, finally! Sister Osher, there is an exit up there.</t>
    <phoneticPr fontId="1" type="noConversion"/>
  </si>
  <si>
    <t>啊，終於！吳卉鈴師妹，上面有出口。</t>
    <phoneticPr fontId="1" type="noConversion"/>
  </si>
  <si>
    <t>啊，终于！吴卉铃师妹，上面有出口。</t>
    <phoneticPr fontId="1" type="noConversion"/>
  </si>
  <si>
    <t>あっ、ついに！オセル師妹、上に出口があります。</t>
    <phoneticPr fontId="1" type="noConversion"/>
  </si>
  <si>
    <t>¡Por fin! Hermana Osher, ahí arriba hay una salida.</t>
    <phoneticPr fontId="1" type="noConversion"/>
  </si>
  <si>
    <t>Ah, finalmente! Irmã Osher, há uma saída aqui em cima.</t>
    <phoneticPr fontId="1" type="noConversion"/>
  </si>
  <si>
    <t>영겁의 불에 타 버려라!</t>
    <phoneticPr fontId="1" type="noConversion"/>
  </si>
  <si>
    <t>Burn in eternal flames!</t>
    <phoneticPr fontId="1" type="noConversion"/>
  </si>
  <si>
    <t>葬身於永劫之火中吧！</t>
    <phoneticPr fontId="1" type="noConversion"/>
  </si>
  <si>
    <t>葬身于永劫之火中吧！</t>
    <phoneticPr fontId="1" type="noConversion"/>
  </si>
  <si>
    <t>永劫の炎に焼かれるがいい！</t>
    <phoneticPr fontId="1" type="noConversion"/>
  </si>
  <si>
    <t>จงมอดไหม้ในเปลวไฟนิรันดร์!</t>
    <phoneticPr fontId="1" type="noConversion"/>
  </si>
  <si>
    <t>Queimem em chamas eternas!</t>
    <phoneticPr fontId="1" type="noConversion"/>
  </si>
  <si>
    <t>하지만 이제 이 곳에서 영원히 죽어있게 될 것이다!</t>
    <phoneticPr fontId="1" type="noConversion"/>
  </si>
  <si>
    <t>But now, you'll lie dead here forever!</t>
    <phoneticPr fontId="1" type="noConversion"/>
  </si>
  <si>
    <t>可惜，將要永眠於此了！</t>
    <phoneticPr fontId="1" type="noConversion"/>
  </si>
  <si>
    <t>可惜，将要永眠于此了！</t>
    <phoneticPr fontId="1" type="noConversion"/>
  </si>
  <si>
    <t>だがこれからは、屍となってここで永遠に過ごすがいい！</t>
    <phoneticPr fontId="1" type="noConversion"/>
  </si>
  <si>
    <t>แต่ตอนนี้ เจ้าจะต้องนอนตายสงบอยู่นี่ชั่วนิรันดร์!</t>
    <phoneticPr fontId="1" type="noConversion"/>
  </si>
  <si>
    <t>Mas agora, ficarão aqui mortos para sempre!</t>
    <phoneticPr fontId="1" type="noConversion"/>
  </si>
  <si>
    <t>3020 보스 전투 상태 시</t>
    <phoneticPr fontId="1" type="noConversion"/>
  </si>
  <si>
    <t>3020 During a battle with the boss</t>
    <phoneticPr fontId="1" type="noConversion"/>
  </si>
  <si>
    <t>3020首领处于战斗状态时</t>
    <phoneticPr fontId="1" type="noConversion"/>
  </si>
  <si>
    <t>3020 ボス戦闘状態時</t>
    <phoneticPr fontId="1" type="noConversion"/>
  </si>
  <si>
    <t>3020 ระหว่างการต่อสู้กับบอส</t>
    <phoneticPr fontId="1" type="noConversion"/>
  </si>
  <si>
    <t>3020 Durante una batalla con el jefe</t>
    <phoneticPr fontId="1" type="noConversion"/>
  </si>
  <si>
    <t>3020 Durante a batalha com o boss</t>
    <phoneticPr fontId="1" type="noConversion"/>
  </si>
  <si>
    <t>드디어 역린비늘을 구했다. 이렇게 힘들 줄이야. 날 일부러 사지로 내몰았대도 믿겠어.</t>
    <phoneticPr fontId="1" type="noConversion"/>
  </si>
  <si>
    <t>I finally got the Inverted Scale. It was much harder than I thought. I'd believe it if this was an attempt to actually kill me.</t>
    <phoneticPr fontId="1" type="noConversion"/>
  </si>
  <si>
    <t>終於得到逆鱗鱗片。沒想到會如此艱難，說是故意要置我於死地我都相信。</t>
    <phoneticPr fontId="1" type="noConversion"/>
  </si>
  <si>
    <t>终于得到逆鳞鳞片。没想到会如此艰难，说是故意要置我于死地我都相信。</t>
    <phoneticPr fontId="1" type="noConversion"/>
  </si>
  <si>
    <t>ในที่สุดก็ได้เกล็ดย้อนมา ลำบากกว่าที่ข้าคิดไว้เยอะเลย หากบอกว่านี่เป็นความพยายามจะฆ่าข้าก็ไม่แปลกใจ</t>
    <phoneticPr fontId="1" type="noConversion"/>
  </si>
  <si>
    <t>Por fin conseguí la escama invertida, fue mucho más difícil de lo que creía. Si me dijesen que fue un intento de asesinarme, me lo creería.</t>
    <phoneticPr fontId="1" type="noConversion"/>
  </si>
  <si>
    <t>Finalmente consegui a Escama Invertida. Foi muito mais difícil do que pensava. Acreditaria se, na verdade, fosse uma tentativa para me matar.</t>
    <phoneticPr fontId="1" type="noConversion"/>
  </si>
  <si>
    <t>덕분에 최고의 향신료로 최고의 요리를 할 수 있게 됐어요. 고마워요!</t>
    <phoneticPr fontId="1" type="noConversion"/>
  </si>
  <si>
    <t>With your help, I'll be able to make excellent food with the best spices. Thank you!</t>
    <phoneticPr fontId="1" type="noConversion"/>
  </si>
  <si>
    <t>多亏少侠，我终于能用顶级香料做出最棒的顶级料理了。谢谢！</t>
    <phoneticPr fontId="1" type="noConversion"/>
  </si>
  <si>
    <t>多亏女侠，我终于能用顶级香料做出最棒的顶级料理了。谢谢！</t>
    <phoneticPr fontId="1" type="noConversion"/>
  </si>
  <si>
    <t>おかげさまで最高の香辛料で最高の料理が作れそうです。ありがとうございます！</t>
    <phoneticPr fontId="1" type="noConversion"/>
  </si>
  <si>
    <t>ด้วยความช่วยเหลือของเจ้า ข้าจะทำอาหารเลิศรสด้วยเครื่องเทศชั้นเลิศได้แล้ว ขอบคุณมาก!</t>
    <phoneticPr fontId="1" type="noConversion"/>
  </si>
  <si>
    <t>Con tu ayuda, seré capaz de cocinar una comida excelente con las mejores especias. ¡Gracias!</t>
    <phoneticPr fontId="1" type="noConversion"/>
  </si>
  <si>
    <t>Com a sua ajuda, conseguirei fazer comida excelente com as melhores especiarias. Obrigado!</t>
    <phoneticPr fontId="1" type="noConversion"/>
  </si>
  <si>
    <t>수고했소. 보상은 태산파 제자인 내가 계산한 것이니 정확할 것이오.</t>
    <phoneticPr fontId="1" type="noConversion"/>
  </si>
  <si>
    <t>Good job. I've calculated the reward myself. I'm a Mount Tai Sect disciple and make no mistakes in calculations.</t>
    <phoneticPr fontId="1" type="noConversion"/>
  </si>
  <si>
    <t>辛苦了。至於獎賞，是由本泰山弟子親自計算的，保證一分不差。</t>
    <phoneticPr fontId="1" type="noConversion"/>
  </si>
  <si>
    <t>ดีมาก ข้าคำนวณรางวัลเองเลย ข้าเป็นศิษย์สำนักไท่ซานและคำนวณไม่เคยพลาด</t>
    <phoneticPr fontId="1" type="noConversion"/>
  </si>
  <si>
    <t>Bom trabalho. Eu mesmo calculei a recompensa. Sou um discípulo da Seita Mount Tai e não cometo erros a fazer cálculos.</t>
    <phoneticPr fontId="1" type="noConversion"/>
  </si>
  <si>
    <t>저주받을 일은 없겠지만, 이렇게 아랫사람들을 신경 써야 상도덕에 맞지.</t>
    <phoneticPr fontId="1" type="noConversion"/>
  </si>
  <si>
    <t>It is unlikely that I'd be cursed, but it's my duty to take care of my underlings.</t>
    <phoneticPr fontId="1" type="noConversion"/>
  </si>
  <si>
    <t>雖說不會被詛咒，但出於道德，至少也要這樣照顧一下手下吧。</t>
    <phoneticPr fontId="1" type="noConversion"/>
  </si>
  <si>
    <t>虽说不会被诅咒，但出于道德，至少也要这样照顾一下手下吧。</t>
    <phoneticPr fontId="1" type="noConversion"/>
  </si>
  <si>
    <t>ข้าไม่น่าจะต้องสาปหรอก แต่เป็นหน้าที่ของข้าที่จะดูแลลูกน้อง</t>
    <phoneticPr fontId="1" type="noConversion"/>
  </si>
  <si>
    <t>Es poco probable que me maldigan, pero es mi deber cuidar de mis esbirros.</t>
    <phoneticPr fontId="1" type="noConversion"/>
  </si>
  <si>
    <t>É pouco provável que seja amaldiçoado, mas tenho o dever de tomar conta dos meus subordinados.</t>
    <phoneticPr fontId="1" type="noConversion"/>
  </si>
  <si>
    <t>수고했네. 자네도 생각보다 좀 무공을 하는구만.</t>
    <phoneticPr fontId="1" type="noConversion"/>
  </si>
  <si>
    <t>Good job. You fight quite well.</t>
    <phoneticPr fontId="1" type="noConversion"/>
  </si>
  <si>
    <t>辛苦了，少侠的武艺远超乎于我的想象呢。</t>
    <phoneticPr fontId="1" type="noConversion"/>
  </si>
  <si>
    <t>辛苦了，女侠的武艺远超乎于我的想象呢。</t>
    <phoneticPr fontId="1" type="noConversion"/>
  </si>
  <si>
    <t>ดีมาก เจ้าสู้เก่งทีเดียว</t>
    <phoneticPr fontId="1" type="noConversion"/>
  </si>
  <si>
    <t>Buen trabajo, luchas bastante bien.</t>
    <phoneticPr fontId="1" type="noConversion"/>
  </si>
  <si>
    <t>Bom trabalho. Luta bastante bem.</t>
    <phoneticPr fontId="1" type="noConversion"/>
  </si>
  <si>
    <t>수고했어. 아, 최재각이라는 자가 우면귀 어쩌고 말이 많던데 한 번 만나보게.</t>
    <phoneticPr fontId="1" type="noConversion"/>
  </si>
  <si>
    <t>Bom trabalho. Ah, ouvi um homem chamado Choi Jaegak a tagarelar sobre Touros Malvados. É melhor conhecê-lo.</t>
    <phoneticPr fontId="1" type="noConversion"/>
  </si>
  <si>
    <t>감사합니다! 이 은혜는 절대 잊지 않겠습니다.</t>
    <phoneticPr fontId="1" type="noConversion"/>
  </si>
  <si>
    <t>Thank you! I will never forget your generosity.</t>
    <phoneticPr fontId="1" type="noConversion"/>
  </si>
  <si>
    <t>多學！大恩大德，銘記於心。</t>
    <phoneticPr fontId="1" type="noConversion"/>
  </si>
  <si>
    <t>多学！大恩大德，铭记于心。</t>
    <phoneticPr fontId="1" type="noConversion"/>
  </si>
  <si>
    <t>ขอบคุณมาก! ข้าจะไม่ลืมความเอื้อเฟื้อของท่านเลย</t>
    <phoneticPr fontId="1" type="noConversion"/>
  </si>
  <si>
    <t>¡Gracias! Nunca olvidaré tu generosidad.</t>
    <phoneticPr fontId="1" type="noConversion"/>
  </si>
  <si>
    <t>Obrigado. Nunca esquecerei a sua generosidade.</t>
    <phoneticPr fontId="1" type="noConversion"/>
  </si>
  <si>
    <t>감사합니다. 도움을 받은 일은 꼭 기억하고 있겠습니다.</t>
    <phoneticPr fontId="1" type="noConversion"/>
  </si>
  <si>
    <t>Thank you. I'll never forget your help.</t>
    <phoneticPr fontId="1" type="noConversion"/>
  </si>
  <si>
    <t>多谢少侠，大恩大德定将铭记于心。</t>
    <phoneticPr fontId="1" type="noConversion"/>
  </si>
  <si>
    <t>多谢女侠，大恩大德定将铭记于心。</t>
    <phoneticPr fontId="1" type="noConversion"/>
  </si>
  <si>
    <t>ขอบคุณนะ ข้าจะไม่ลืมที่เจ้าช่วยเหลือ</t>
    <phoneticPr fontId="1" type="noConversion"/>
  </si>
  <si>
    <t>Gracias, nunca olvidaré tu ayuda.</t>
    <phoneticPr fontId="1" type="noConversion"/>
  </si>
  <si>
    <t>Obrigado. Nunca esquecerei a sua ajuda.</t>
    <phoneticPr fontId="1" type="noConversion"/>
  </si>
  <si>
    <t>감사합니다. 태산파를 도와주신 것, 잊지 않겠습니다.</t>
    <phoneticPr fontId="1" type="noConversion"/>
  </si>
  <si>
    <t>Thank you. I'll never forget that you helped the Mount Tai Sect.</t>
    <phoneticPr fontId="1" type="noConversion"/>
  </si>
  <si>
    <t>多谢少侠相助泰山派，此等恩情，在下定将铭记于心。</t>
    <phoneticPr fontId="1" type="noConversion"/>
  </si>
  <si>
    <t>多谢女侠相助泰山派，此等恩情，在下定将铭记于心。</t>
    <phoneticPr fontId="1" type="noConversion"/>
  </si>
  <si>
    <t>ขอบคุณนะ ข้าจะไม่มีวันลืมที่เจ้าช่วยเหลือสำนักไท่ซาน</t>
    <phoneticPr fontId="1" type="noConversion"/>
  </si>
  <si>
    <t>Obrigado. Nunca esquecerei que ajudou a Seita Mount Tai.</t>
    <phoneticPr fontId="1" type="noConversion"/>
  </si>
  <si>
    <t>감사합니다. 소협의 도움을 평생 기억하겠습니다.</t>
    <phoneticPr fontId="1" type="noConversion"/>
  </si>
  <si>
    <t>Thank you. I will remember your help forever.</t>
    <phoneticPr fontId="1" type="noConversion"/>
  </si>
  <si>
    <t>多谢，少侠的恩情，我当铭记于心。</t>
    <phoneticPr fontId="1" type="noConversion"/>
  </si>
  <si>
    <t>多谢，女侠的恩情，我当铭记于心。</t>
    <phoneticPr fontId="1" type="noConversion"/>
  </si>
  <si>
    <t>ขอบคุณนะ ข้าจะไม่ลืมว่าเจ้าเคยช่วยข้า</t>
    <phoneticPr fontId="1" type="noConversion"/>
  </si>
  <si>
    <t>Gracias, jamás olvidaré tu ayuda.</t>
    <phoneticPr fontId="1" type="noConversion"/>
  </si>
  <si>
    <t>Obrigado. Lembrar-me-ei para sempre da sua ajuda.</t>
    <phoneticPr fontId="1" type="noConversion"/>
  </si>
  <si>
    <t>덕분에 쉽게 따라갈 수 있겠군. 고맙네!</t>
    <phoneticPr fontId="1" type="noConversion"/>
  </si>
  <si>
    <t>Now I can tail him more easily. Thank you!</t>
    <phoneticPr fontId="1" type="noConversion"/>
  </si>
  <si>
    <t>多亏少侠，终于能轻松跟上了，多谢！</t>
    <phoneticPr fontId="1" type="noConversion"/>
  </si>
  <si>
    <t>多亏女侠，终于能轻松跟上了，多谢！</t>
    <phoneticPr fontId="1" type="noConversion"/>
  </si>
  <si>
    <t>おかげで簡単に後をつけることができそうだ。感謝するぞ！</t>
    <phoneticPr fontId="1" type="noConversion"/>
  </si>
  <si>
    <t>คราวนี้ข้าก็สะกดรอยตามเขาไปได้ง่ายๆ ขอบคุณมาก!</t>
    <phoneticPr fontId="1" type="noConversion"/>
  </si>
  <si>
    <t>Ahora puedo seguirlo con más facilidad. ¡Gracias!</t>
    <phoneticPr fontId="1" type="noConversion"/>
  </si>
  <si>
    <t>Agora posso segui-lo mais facilmente. Obrigado!</t>
    <phoneticPr fontId="1" type="noConversion"/>
  </si>
  <si>
    <t>I'll never forget what you've done for me, young warrior.</t>
    <phoneticPr fontId="1" type="noConversion"/>
  </si>
  <si>
    <t>少侠的大恩大德，我定铭记于心。</t>
    <phoneticPr fontId="1" type="noConversion"/>
  </si>
  <si>
    <t>女侠的大恩大德，我定铭记于心。</t>
    <phoneticPr fontId="1" type="noConversion"/>
  </si>
  <si>
    <t>You must be a master of Air Walk! Thank you.</t>
    <phoneticPr fontId="1" type="noConversion"/>
  </si>
  <si>
    <t>훌륭한 실력이네요. 덕분에 무사히 물건을 찾았습니다.</t>
    <phoneticPr fontId="1" type="noConversion"/>
  </si>
  <si>
    <t>That was an amazing display of skills. Thanks to you, I recovered the item safely.</t>
    <phoneticPr fontId="1" type="noConversion"/>
  </si>
  <si>
    <t>真有两下子。托少侠的福，终于能顺利找回我的东西。</t>
    <phoneticPr fontId="1" type="noConversion"/>
  </si>
  <si>
    <t>真有两下子。托女侠的福，终于能顺利找回我的东西。</t>
    <phoneticPr fontId="1" type="noConversion"/>
  </si>
  <si>
    <t>ฝีมือยอดเยี่ยมอะไรเช่นนี้! ข้าคลาดกับเขาแถวๆ นี้ แต่เขาไม่ทิ้งร่องรอยเอาไว้เลย จะอย่างไรก็ขอบคุณที่เจ้าช่วยนะ</t>
    <phoneticPr fontId="1" type="noConversion"/>
  </si>
  <si>
    <t>¡Qué maravillosa habilidad! Lo perdí por aquí, pero no ha dejado rastro. Gracias por tu ayuda de todas formas.</t>
    <phoneticPr fontId="1" type="noConversion"/>
  </si>
  <si>
    <t>드디어! 이것으로 모든 빚을 청산할 수 있겠어. 고맙네!</t>
    <phoneticPr fontId="1" type="noConversion"/>
  </si>
  <si>
    <t>Finally! This should be enough to settle all of my debts. Thank you!</t>
    <phoneticPr fontId="1" type="noConversion"/>
  </si>
  <si>
    <t>終於！我終於可以還清債務了。謝謝！</t>
    <phoneticPr fontId="1" type="noConversion"/>
  </si>
  <si>
    <t>终于！我终于可以还清债务了。谢谢！</t>
    <phoneticPr fontId="1" type="noConversion"/>
  </si>
  <si>
    <t>ついに！これで借金をすべて清算できそうだ。感謝するぞ！</t>
    <phoneticPr fontId="1" type="noConversion"/>
  </si>
  <si>
    <t>โอ้! เจ้านี่เยี่ยมจริงๆ! ทำไมเจ้าไม่ขอให้นายพลฮังการับเจ้าไปอยู่ใต้อาณัติเขาล่ะ ข้าเชื่อว่าเจ้าไปได้สวยแน่</t>
    <phoneticPr fontId="1" type="noConversion"/>
  </si>
  <si>
    <t>¡Guau, eres genial! ¿Por qué no le pides al general Hangga que te acoja? Seguro que medrarías.</t>
    <phoneticPr fontId="1" type="noConversion"/>
  </si>
  <si>
    <t>Uau! Você é fantástico! Porque não pede ao General Hangga para ficar sob a sua alçada? Tenho a certeza que se sairia bem.</t>
    <phoneticPr fontId="1" type="noConversion"/>
  </si>
  <si>
    <t>이걸로 남편 걱정도 한시름 덜 수 있겠어요!</t>
    <phoneticPr fontId="1" type="noConversion"/>
  </si>
  <si>
    <t>With this, I can rest a little easy about my husband now!</t>
    <phoneticPr fontId="1" type="noConversion"/>
  </si>
  <si>
    <t>終於能鬆口氣，不用替我丈夫操心了！</t>
    <phoneticPr fontId="1" type="noConversion"/>
  </si>
  <si>
    <t>终于能松口气，不用替我丈夫操心了！</t>
    <phoneticPr fontId="1" type="noConversion"/>
  </si>
  <si>
    <t>これで夫の心配をしなくて済みそうです！</t>
    <phoneticPr fontId="1" type="noConversion"/>
  </si>
  <si>
    <t>เห็นไหมล่ะ ข้าบอกเจ้าแล้ว!</t>
    <phoneticPr fontId="1" type="noConversion"/>
  </si>
  <si>
    <t>¿Ves? ¡Te lo dije!</t>
    <phoneticPr fontId="1" type="noConversion"/>
  </si>
  <si>
    <t>Vê? Eu disse-lhe!</t>
    <phoneticPr fontId="1" type="noConversion"/>
  </si>
  <si>
    <t>드디어 복수에 성공했습니다. 한데, 소협, 지나는 길이라면 절 한 번 만나 주십시오.</t>
    <phoneticPr fontId="1" type="noConversion"/>
  </si>
  <si>
    <t>I finally got my revenge. Young warrior, look me up when you happen to pass by here.</t>
    <phoneticPr fontId="1" type="noConversion"/>
  </si>
  <si>
    <t>终于成功复仇了！不过，少侠若是路过的话，还请与我见上一面吧。</t>
    <phoneticPr fontId="1" type="noConversion"/>
  </si>
  <si>
    <t>终于成功复仇了！不过，女侠若是路过的话，还请与我见上一面吧。</t>
    <phoneticPr fontId="1" type="noConversion"/>
  </si>
  <si>
    <t>ในที่สุดข้าก็ได้แก้แค้น นักรบ ถ้าผ่านมาแถวนี้ก็แวะมาหาด้วยล่ะ</t>
    <phoneticPr fontId="1" type="noConversion"/>
  </si>
  <si>
    <t>녀석, 예의는 어데 팔아먹었는지 몰라도 명줄은 길구만. 덕분에 한숨 돌렸네.</t>
    <phoneticPr fontId="1" type="noConversion"/>
  </si>
  <si>
    <t>You may not have manners, but you sure are a survivor. What a relief, thank you.</t>
    <phoneticPr fontId="1" type="noConversion"/>
  </si>
  <si>
    <t>這傢伙，一點禮貌都不懂，可命倒是很硬。多虧有你，終於可以鬆口氣了。</t>
    <phoneticPr fontId="1" type="noConversion"/>
  </si>
  <si>
    <t>这家伙，一点礼貌都不懂，可命倒是很硬。多亏有你，终于可以松口气了。</t>
    <phoneticPr fontId="1" type="noConversion"/>
  </si>
  <si>
    <t>나약하구나. 내 힘이 증폭되는구나!!</t>
    <phoneticPr fontId="1" type="noConversion"/>
  </si>
  <si>
    <t>How weak. I can feel myself growing stronger!!</t>
  </si>
  <si>
    <t>真是弱不經風。我的力量增幅了！！</t>
  </si>
  <si>
    <t>真弱啊。我的力量在不断增强！！</t>
  </si>
  <si>
    <t>なんと貧弱な。私の力は増幅していくぞ！！</t>
  </si>
  <si>
    <t>ช่างอ่อนแอเหลือเกิน พลังของข้าได้เพิ่มขึ้น!!</t>
  </si>
  <si>
    <t>Sí que son débiles. ¡¡Mi energía se amplifica!!</t>
  </si>
  <si>
    <t>Você é fraco de mais. Quer dizer que minha força está se amplificando!</t>
  </si>
  <si>
    <t>궁수들은 나와서 공격하라!!!</t>
    <phoneticPr fontId="1" type="noConversion"/>
  </si>
  <si>
    <t>Archers, come out and attack!!!</t>
  </si>
  <si>
    <t>弓箭手們，都給我出來攻擊吧！！！</t>
  </si>
  <si>
    <t>弓箭手们，快出来攻击！！！</t>
  </si>
  <si>
    <t>弓士は､前に出て攻撃せよ！！！</t>
  </si>
  <si>
    <t>พวกนักธนูออกมาโจมตีซะ!!!</t>
  </si>
  <si>
    <t>¡¡¡Arqueros!!! ¡¡¡Salgan y ataquen!!!</t>
  </si>
  <si>
    <t>Arqueiros! Saiam e ataquem!!!</t>
  </si>
  <si>
    <t>너희들의 강함을 보여주거라!!!</t>
    <phoneticPr fontId="1" type="noConversion"/>
  </si>
  <si>
    <t>Show them your might!!!</t>
  </si>
  <si>
    <t>來展現你們的強大！！！</t>
  </si>
  <si>
    <t>展现你们的强大吧！！！</t>
  </si>
  <si>
    <t>お前たちの強さを見せるがいい！！！</t>
  </si>
  <si>
    <t>จงแสดงความแข็งแกร่งของพวกเจ้า!!!</t>
  </si>
  <si>
    <t>¡¡¡Muéstrenme su poder!!!</t>
  </si>
  <si>
    <t>Mostrem a sua força!!!</t>
  </si>
  <si>
    <t>느려져라!</t>
    <phoneticPr fontId="1" type="noConversion"/>
  </si>
  <si>
    <t>Run if you can!</t>
  </si>
  <si>
    <t>變慢吧！</t>
  </si>
  <si>
    <t>慢下来吧！</t>
  </si>
  <si>
    <t>動きを鈍らせてやろう！</t>
  </si>
  <si>
    <t>จงช้าลง!</t>
  </si>
  <si>
    <t>¡Debilítense!</t>
  </si>
  <si>
    <t>Deteriorem-se!</t>
  </si>
  <si>
    <t>너희들이 여기에 온 것을 후회하게 해주마!!!</t>
    <phoneticPr fontId="1" type="noConversion"/>
  </si>
  <si>
    <t>I will make you regret coming here!!!</t>
  </si>
  <si>
    <t>我會讓你們後悔來到這裡！！！</t>
  </si>
  <si>
    <t>我会让你们后悔来到这里！！！</t>
  </si>
  <si>
    <t>お前たちがここへ来た事を後悔させてやろう！！！</t>
  </si>
  <si>
    <t>พวกเจ้าจะต้องเสียใจแน่ที่ดั้นด้นมาถึงที่นี่!!!</t>
  </si>
  <si>
    <t>¡¡¡Haré que se arrepientan de haber venido!!!</t>
  </si>
  <si>
    <t>Vocês vão se arrepender de terem vindo até aqui!!!</t>
  </si>
  <si>
    <t>고통을 느껴라!</t>
    <phoneticPr fontId="1" type="noConversion"/>
  </si>
  <si>
    <t>Feel the pain!</t>
  </si>
  <si>
    <t>感受痛苦吧！</t>
  </si>
  <si>
    <t>จงรู้สึกความเจ็บปวด!</t>
  </si>
  <si>
    <t>¡Sientan el dolor!</t>
  </si>
  <si>
    <t>Sintam a dor!</t>
  </si>
  <si>
    <t>폭발하라!</t>
    <phoneticPr fontId="1" type="noConversion"/>
  </si>
  <si>
    <t>Explode!</t>
  </si>
  <si>
    <t>爆炸吧！</t>
  </si>
  <si>
    <t>爆发吧！</t>
  </si>
  <si>
    <t>爆発しろ！</t>
  </si>
  <si>
    <t>จงระเบิด!</t>
  </si>
  <si>
    <t>¡Explota!</t>
  </si>
  <si>
    <t>Explodam!</t>
  </si>
  <si>
    <t>2023.06.13</t>
  </si>
  <si>
    <t>2023.06.13</t>
    <phoneticPr fontId="1" type="noConversion"/>
  </si>
  <si>
    <t>해룡의 안식처13단계 - 의뢰 완료 미니대화</t>
  </si>
  <si>
    <t>2023.05.25</t>
  </si>
  <si>
    <t>의뢰 완료 미니대화</t>
  </si>
  <si>
    <t>2023.06.13</t>
    <phoneticPr fontId="1" type="noConversion"/>
  </si>
  <si>
    <t>2022.05.03</t>
    <phoneticPr fontId="1" type="noConversion"/>
  </si>
  <si>
    <t>2023.02.07</t>
    <phoneticPr fontId="1" type="noConversion"/>
  </si>
  <si>
    <t>2022.11.29</t>
    <phoneticPr fontId="1" type="noConversion"/>
  </si>
  <si>
    <t>2023.05.16</t>
    <phoneticPr fontId="1" type="noConversion"/>
  </si>
  <si>
    <t>2022.11.01</t>
    <phoneticPr fontId="1" type="noConversion"/>
  </si>
  <si>
    <t>2023.03.07</t>
    <phoneticPr fontId="1" type="noConversion"/>
  </si>
  <si>
    <t>2022.05.03</t>
  </si>
  <si>
    <t>2022.10.04</t>
  </si>
  <si>
    <t>2023.04.18</t>
    <phoneticPr fontId="1" type="noConversion"/>
  </si>
  <si>
    <t>2022.08.23</t>
    <phoneticPr fontId="1" type="noConversion"/>
  </si>
  <si>
    <t>2022.12.27</t>
    <phoneticPr fontId="1" type="noConversion"/>
  </si>
  <si>
    <t>2022.10.18</t>
    <phoneticPr fontId="1" type="noConversion"/>
  </si>
  <si>
    <t>2022.10.04</t>
    <phoneticPr fontId="1" type="noConversion"/>
  </si>
  <si>
    <t>2022.01.25</t>
  </si>
  <si>
    <t>2022.09.06</t>
    <phoneticPr fontId="1" type="noConversion"/>
  </si>
  <si>
    <t>&lt;#USERNAME#&gt;! I have bad news. I feel the energy of a Void Demon.</t>
  </si>
  <si>
    <t>&lt;#USERNAME#&gt;！出大事了。感受到空虛魔的氣息。</t>
  </si>
  <si>
    <t>&lt;#USERNAME#&gt;！糟糕！我感受到了虚空魔的气息！</t>
  </si>
  <si>
    <t>&lt;#USERNAME#&gt;、大変だ！空虚魔の気を感じる。</t>
  </si>
  <si>
    <t>&lt;#USERNAME#&gt;! เกิดเรื่องใหญ่แล้ว ข้ารู้สึกได้ถึงพลังของปีศาจว่างเปล่า</t>
  </si>
  <si>
    <t>¡&lt;#USERNAME#&gt;! Tenemos problemas. Puedo sentir la energía de los demonios del vacío.</t>
  </si>
  <si>
    <t>&lt;#USERNAME#&gt;! Temos um grande problema. Sinto a energia de Demônio do Vazio.</t>
  </si>
  <si>
    <t>A Void Demon? What's that?</t>
  </si>
  <si>
    <t>空虛魔？那是什麼？</t>
  </si>
  <si>
    <t>虚空魔？那是什么？</t>
  </si>
  <si>
    <t>空虚魔？なんだそれは？</t>
  </si>
  <si>
    <t>ปีศาจว่างเปล่า มันคืออะไร</t>
  </si>
  <si>
    <t>¿Los demonios del vacío? ¿Y eso qué es?</t>
  </si>
  <si>
    <t>Demônio do Vazio? O que é isso?</t>
  </si>
  <si>
    <t>동쪽... 그곳에서 공허마가 느껴져...</t>
    <phoneticPr fontId="1" type="noConversion"/>
  </si>
  <si>
    <t>These Demons are Void Demons? They seem to be emitting ominous energy. Let's hurry and take care of them!</t>
  </si>
  <si>
    <t>這些魔物是空虛魔？？好像散發著不祥之氣。趕緊解決掉吧！</t>
  </si>
  <si>
    <t>这些魔物就是虚空魔？？感觉散发出一种不祥的气息。快点解决掉这些家伙吧！</t>
  </si>
  <si>
    <t>この魔物たちが空虚魔？？何だか不吉な気配がするな。早く退治してしまおう！</t>
  </si>
  <si>
    <t>ปีศาจพวกนี้คือปีศาจว่างเปล่างั้นหรอ เหมือนว่าจะกำลังปล่อยพลังชั่วร้ายแปลกๆ ออกมานะ รีบจัดการกันเถอะ!</t>
  </si>
  <si>
    <t>¿Estos son los demonios del vacío? Despiden una energía siniestra. ¡Será mejor acabar con ellos lo antes posible!</t>
  </si>
  <si>
    <t>Esses demônios são Demônios do Vazio? Sinto uma energia agourenta. Vamos acabar com isso logo!</t>
  </si>
  <si>
    <t>저게 신기선? 가보자.</t>
    <phoneticPr fontId="1" type="noConversion"/>
  </si>
  <si>
    <t>Is that the Mirage Ship? Let's go take a look.</t>
  </si>
  <si>
    <t>那是蜃氣船？去看看。</t>
  </si>
  <si>
    <t>那就是蜃气船？快去看看吧。</t>
  </si>
  <si>
    <t>あれが蜃気船か？行ってみよう。</t>
  </si>
  <si>
    <t>นั่นน่ะหรอเรือลวงตามหัศจรรย์ เข้าไปกันเถอะ</t>
  </si>
  <si>
    <t>¿Esa es la Nave espejismo? Vamos.</t>
  </si>
  <si>
    <t>Aquilo é a Miragem de Navio? Vamos lá.</t>
  </si>
  <si>
    <t>으윽! 너무 강해. 이러다 우리 다 죽겠어.</t>
    <phoneticPr fontId="1" type="noConversion"/>
  </si>
  <si>
    <t>Urgh! They're too strong. We're all going to die.</t>
  </si>
  <si>
    <t>呃呃！太強了。再這樣下去我們都會死。</t>
  </si>
  <si>
    <t>呃啊！太强了！这样下去我们都会死掉的。</t>
  </si>
  <si>
    <t>うぅっ！強すぎる。このままでは皆死んでしまうぞ。</t>
  </si>
  <si>
    <t>อั่ก! แข็งแกร่งเกินไป ขืนเป็นแบบนี้เราได้ตายกันหมดแน่</t>
  </si>
  <si>
    <t>¡Ugh! Son demasiado poderosos. Si esto sigue así, todos moriremos.</t>
  </si>
  <si>
    <t>Argh! É muito forte. Assim vamos todos morrer.</t>
  </si>
  <si>
    <t>제가 도와드리겠습니다. 뒤로 물러나십시오!</t>
    <phoneticPr fontId="1" type="noConversion"/>
  </si>
  <si>
    <t>Allow me to help. Stand back!</t>
  </si>
  <si>
    <t>我來幫忙。請先退後！</t>
  </si>
  <si>
    <t>我来帮你，快退后！</t>
  </si>
  <si>
    <t>私がお助けします。後ろに下がっていてください！</t>
  </si>
  <si>
    <t>เดี๋ยวข้าจะช่วยเอง หลบไปด้านหลังก่อน!</t>
  </si>
  <si>
    <t>Yo te ayudaré. ¡Retrocede!</t>
  </si>
  <si>
    <t>Eu o ajudarei. Fique para trás!</t>
  </si>
  <si>
    <t>귀찮은 일에 말려 든 거같은데...</t>
    <phoneticPr fontId="1" type="noConversion"/>
  </si>
  <si>
    <t>여기가 신기선 내부이군. 실로 어마어마한 크기군. 어서 차원 구치소로 가보자.</t>
    <phoneticPr fontId="1" type="noConversion"/>
  </si>
  <si>
    <t>So this is the insides of the Mirage Ship. It's incredibly spacious. I should hurry and get to Dimension Detention Center.</t>
  </si>
  <si>
    <t>原來這裡是蜃氣船內部。簡直大得嚇人。快去次元看守所看看吧。</t>
  </si>
  <si>
    <t>这里就是蜃气船内部啊，这规模真是令人惊叹！快去次元看守所吧。</t>
  </si>
  <si>
    <t>ここが蜃気船の内部か。とてつもない大きさだ。早く次元拘置所に向かおう。</t>
  </si>
  <si>
    <t>ด้านในเรือลวงตามหัศจรรย์เป็นแบบนี้เองหรอ มันใหญ่มากจริงๆ รีบไปที่เรือนจำมิติกันเถอะ</t>
  </si>
  <si>
    <t>Conque este es el interior de la Nave espejismo. A decir verdad es inmenso. Vamos al centro de detención dimensional.</t>
  </si>
  <si>
    <t>Aqui é o interior da Miragem de Navio. É enorme mesmo. Vamos logo para o Centro de Detenção Dimensional.</t>
  </si>
  <si>
    <t>불비가 말한 토비족들이군. 다행히도 살아있구나.</t>
    <phoneticPr fontId="1" type="noConversion"/>
  </si>
  <si>
    <t>It's the Tobi Tribe Bulbi mentioned. What a relief they survived.</t>
  </si>
  <si>
    <t>是佛雨所說的那些土卑族。好險還活著。</t>
  </si>
  <si>
    <t>这就是弗比所说的土卑族啊。幸好都还活着。</t>
  </si>
  <si>
    <t>ブルビーが言っていたトビ族か。よかった、生きていたのだな。</t>
  </si>
  <si>
    <t>เป็นพวกเผ่าโทบี้ที่บูลบี้บอกนี่เอง โชคดีที่ยังมีชีวิตอยู่</t>
  </si>
  <si>
    <t>Conque estos son los de la tribu de tobi de los que habló Bulbi. Afortunadamente están vivos.</t>
  </si>
  <si>
    <t>São da Tribo de Tobi que Bulbi mencionou. Que bom que estão vivos.</t>
  </si>
  <si>
    <t>여기야 여기!</t>
    <phoneticPr fontId="1" type="noConversion"/>
  </si>
  <si>
    <t>Hey, over here!</t>
  </si>
  <si>
    <t>這裡啊，這裡！</t>
  </si>
  <si>
    <t>这里！我们在这里！</t>
  </si>
  <si>
    <t>こっちだよ、こっち！</t>
  </si>
  <si>
    <t>ตรงนี้ ตรงนี้!</t>
  </si>
  <si>
    <t>¡Es aquí, aquí!</t>
  </si>
  <si>
    <t>É aqui! Aqui!</t>
  </si>
  <si>
    <t>불비가 보냈어? 저 공허마들중에 하나가 열쇠를 가지고 있을 거야. 부탁해!</t>
    <phoneticPr fontId="1" type="noConversion"/>
  </si>
  <si>
    <t>찾았다. 열쇠.</t>
    <phoneticPr fontId="1" type="noConversion"/>
  </si>
  <si>
    <t>I found the key.</t>
  </si>
  <si>
    <t>找到了。鑰匙。</t>
  </si>
  <si>
    <t>見つけた。これが鍵か。</t>
  </si>
  <si>
    <t>เจอแล้ว กุญแจ</t>
  </si>
  <si>
    <t>¡Encontré la llave!</t>
  </si>
  <si>
    <t>Encontrei a chave.</t>
  </si>
  <si>
    <t>불비가 보내서 왔어. 이 공허마들이 열쇠를 가지고 있는 거지?</t>
    <phoneticPr fontId="1" type="noConversion"/>
  </si>
  <si>
    <t>Bulbi sent me. You're saying these Void Demons have the key, right?</t>
  </si>
  <si>
    <t>是佛雨派我來的。這些空虛魔有鑰匙沒錯吧？</t>
  </si>
  <si>
    <t>是弗比让我来的。这些虚空魔拿着钥匙，对吧？</t>
  </si>
  <si>
    <t>ブルビーに言われて来た。この空虚魔たちが鍵を持っているんだな？</t>
  </si>
  <si>
    <t>บูลบี้ส่งข้ามา เจ้าปีศาจว่างเปล่าพวกนี้มีกุญแจอยู่ใช่ไหม</t>
  </si>
  <si>
    <t>Vine porque Bulbi me envió. ¿Estos demonios del vacío son los que tienen la llave, no?</t>
  </si>
  <si>
    <t>Vim a mando de Bulbi. Esses Demônios do Vazio estão com a chave, não é?</t>
  </si>
  <si>
    <t>살았다! 맞아. 그 녀석들 중에 하나야.</t>
    <phoneticPr fontId="1" type="noConversion"/>
  </si>
  <si>
    <t>아마 마지막으로 갇힌 토비들이 있을 거야. 그 외에는 모두 죽었을 거야...</t>
    <phoneticPr fontId="1" type="noConversion"/>
  </si>
  <si>
    <t>저기 있군. 음? 뭔가에 홀려있는 거 같은데? 어서 깨워서 피신시켜야겠군.</t>
    <phoneticPr fontId="1" type="noConversion"/>
  </si>
  <si>
    <t>방해자가 왔군... 이미 늦었다. 이건 내 거다!</t>
    <phoneticPr fontId="1" type="noConversion"/>
  </si>
  <si>
    <t>I think I saved all the Tobis here. I should tell Bulbi.</t>
  </si>
  <si>
    <t>應該都救出這裡的土卑族了。要趕快告訴佛雨。</t>
  </si>
  <si>
    <t>差不多把这里的土卑族都救出来了，得把这个消息告诉弗比。</t>
  </si>
  <si>
    <t>ここにいるトビ族はすべて助けられたようだ。ブルビーに報告しよう。</t>
  </si>
  <si>
    <t>ดูเหมือนเผ่าโทบี้ที่อยู่ที่นี่จะถูกช่วยไว้หมดแล้ว ต้องบอกเรื่องนี้กับบูลบี้</t>
  </si>
  <si>
    <t>Creo que rescaté a todos los tobi que estaban aquí. Será mejor que le diga a Bulbi.</t>
  </si>
  <si>
    <t>Acho que salvamos todos da Tribo de Tobi que estão aqui. Preciso avisar a Bulbi.</t>
  </si>
  <si>
    <t>To think there were this many corrupted Tobis... I should hurry and put their souls to rest.</t>
  </si>
  <si>
    <t>竟然有這麼多墮落土卑族…得趕緊讓他們的靈魂安息。</t>
  </si>
  <si>
    <t>竟然有这么多堕落的土卑族……得赶快让他们的灵魂得到安息才行。</t>
  </si>
  <si>
    <t>堕落したトビ族がこんなにも多いとは…早く彼らの魂に安らぎを与えなければ。</t>
  </si>
  <si>
    <t>มีเผ่าโทบี้ชั่วช้ามากขนาดนี้เลยหรอ... ต้องรีบส่งวิญญาณพวกเขาไปสู่สุคติแล้ว</t>
  </si>
  <si>
    <t>Y pensar que hay tantos tobis corrompidos... Tengo que encontrar descanso para sus almas.</t>
  </si>
  <si>
    <t>Quem diria que haveria tantos da Tribo de Tobi corrompidos... Preciso fazer essas almas encontrarem a paz depressa.</t>
  </si>
  <si>
    <t>What is happening right now? Could this be the Fissure Bulbi was talking about? I should go back and tell him.</t>
  </si>
  <si>
    <t>現在是發生什麼事了？？這是佛雨說的裂縫嗎？先回去告訴他吧。</t>
  </si>
  <si>
    <t>这是怎么一回事？？难道是弗比所说的裂缝？得回去告诉他。</t>
  </si>
  <si>
    <t>何が起こっているんだ？これがブルビーの言っていた亀裂なのか？戻って報告したほうがよさそうだ。</t>
  </si>
  <si>
    <t>เกิดเรื่องอะไรขึ้นกันเนี่ย นี่คือรอยแยกที่บูลบี้พูดถึงงั้นหรอ กลับไปบอกเขากันเถอะ</t>
  </si>
  <si>
    <t>¿Qué está pasando ahora? ¿Es esta la fisura de la que habló Bulbi? Regresaré a decirle.</t>
  </si>
  <si>
    <t>O que está acontecendo agora?? Essa é a fissura que Bulbi falou? Volte para avisá-lo.</t>
  </si>
  <si>
    <t>내가 특별한지는 잘 모르겠는데... 불비가 말한 대로 일단 직감을 믿을 수밖에...</t>
    <phoneticPr fontId="1" type="noConversion"/>
  </si>
  <si>
    <t>함정이야! 우리에게 손대지 마!</t>
    <phoneticPr fontId="1" type="noConversion"/>
  </si>
  <si>
    <t>It's a trap! Don't touch us!</t>
  </si>
  <si>
    <t>是陷阱！別碰我們！</t>
  </si>
  <si>
    <t>这是陷阱！不要碰我们！</t>
  </si>
  <si>
    <t>罠だ！オイラたちに触らないで！</t>
  </si>
  <si>
    <t>นี่เป็นกับดัก! อย่าแตะต้องตัวพวกเรานะ!</t>
  </si>
  <si>
    <t>¡Es una trampa! ¡No nos toques!</t>
  </si>
  <si>
    <t>É uma armadilha! Não nos toquem!</t>
  </si>
  <si>
    <t>그냥 둘 수는 없잖아. 함정은 그냥... 이겨내야지.</t>
    <phoneticPr fontId="1" type="noConversion"/>
  </si>
  <si>
    <t>I'm free! Thanks. I'll see you on the deck.</t>
  </si>
  <si>
    <t>解開了！謝謝。我們甲板上見</t>
  </si>
  <si>
    <t>被解救出来了！谢谢你，甲板上见！</t>
  </si>
  <si>
    <t>解放された！ありがとう。甲板で会おうね。</t>
  </si>
  <si>
    <t>คลายออกแล้ว! ขอบใจนะ แล้วเจอกันบนดาดฟ้า</t>
  </si>
  <si>
    <t>¡Me liberé! Gracias, te veré en la cubierta.</t>
  </si>
  <si>
    <t>Estamos libertos! Obrigado. Nos vemos no convés.</t>
  </si>
  <si>
    <t>(이 정령은 뭔가 느낌이 다른데? 기분 탓인가?)</t>
    <phoneticPr fontId="1" type="noConversion"/>
  </si>
  <si>
    <t>(This spirit seems a bit different. Am I imagining things?)</t>
  </si>
  <si>
    <t>（這個精靈怎麼不太一樣？是心理作用嗎？）</t>
  </si>
  <si>
    <t>（这个精灵感觉有点不一样啊！难道是我的错觉？）</t>
  </si>
  <si>
    <t>(この精霊は何だか雰囲気が違うな？気のせいか？)</t>
  </si>
  <si>
    <t>(ภูตวิญญาณตัวนี้รู้สึกแปลกๆ แฮะ คิดไปเองงั้นหรอ)</t>
  </si>
  <si>
    <t>(Hay algo diferente con este espíritu. ¿Será mi imaginación?)</t>
  </si>
  <si>
    <t>(Esse Espírito parece um pouco diferente. Será que é só uma sensação?)</t>
  </si>
  <si>
    <t>불비의 말이 맞았어. 각 균열마다 대장이 있는 듯하군.</t>
    <phoneticPr fontId="1" type="noConversion"/>
  </si>
  <si>
    <t>인간이 어떻게 공허마에게 상처를 줄 수 있는 거지? 신기하군.</t>
    <phoneticPr fontId="1" type="noConversion"/>
  </si>
  <si>
    <t>How can a human hurt the Void Demons? Interesting.</t>
  </si>
  <si>
    <t>人類怎麼有辦法對空虛魔造成傷害？太神奇了。</t>
  </si>
  <si>
    <t>人类竟然能对虚空魔造成伤害，真是神奇！</t>
  </si>
  <si>
    <t>人間がどうやって空虚魔に傷を負わせているんだ？不思議だな。</t>
  </si>
  <si>
    <t>มนุษย์ทำให้ปีศาจว่างเปล่าบาดเจ็บได้ยังไงกัน น่าสนใจจริงๆ</t>
  </si>
  <si>
    <t>¿Cómo puede un ser humano dañar a los demonios del vacío? ¡Increíble!</t>
  </si>
  <si>
    <t>Como é que seres humanos conseguem ferir Demônios do Vazio? Interessante.</t>
  </si>
  <si>
    <t>말하지 않아도 어디로 가야 하는지 아는 걸 보니 정말 직감을 사용하는군.</t>
    <phoneticPr fontId="1" type="noConversion"/>
  </si>
  <si>
    <t>You know where to go without anyone telling you. It seems you really are using your instincts.</t>
  </si>
  <si>
    <t>我不說都知道該往哪走，真的是使用直覺啊。</t>
  </si>
  <si>
    <t>不说也知道该往哪里走，看来确实是在利用直觉啊。</t>
  </si>
  <si>
    <t>言わずとも何処に行けばいいのか知っているとは、本当に直感を使用しているようだ。</t>
  </si>
  <si>
    <t>ไม่ต้องบอกก็รู้เองว่าต้องไปทางไหน ใช้สัญชาตญาณจริงๆ สินะ</t>
  </si>
  <si>
    <t>Vaya que sabe usar la intuición. Sabe a dónde ir sin que le digan.</t>
  </si>
  <si>
    <t>Sabe para onde ir mesmo se eu dizer nada. Vejo que realmente está usando sua intuição.</t>
  </si>
  <si>
    <t>너희들이 말하는 직감이라는 게 대체 뭐지?</t>
    <phoneticPr fontId="1" type="noConversion"/>
  </si>
  <si>
    <t>What is this instinct you're talking about?</t>
  </si>
  <si>
    <t>你們在說的直覺，那到底是什麼？</t>
  </si>
  <si>
    <t>你们所说的直觉到底是什么？</t>
  </si>
  <si>
    <t>お前たちの言う直感とは一体何なのだ？</t>
  </si>
  <si>
    <t>สัญชาตญาณที่พวกเจ้าพูดถึง มันคืออะไรกันแน่</t>
  </si>
  <si>
    <t>¿Qué es esta intuición de la que ustedes hablan?</t>
  </si>
  <si>
    <t>O que é essa intuição que vocês tanto falam?</t>
  </si>
  <si>
    <t>... ...</t>
    <phoneticPr fontId="1" type="noConversion"/>
  </si>
  <si>
    <t>계획이 다 틀어졌어. 너 때문이야. 네가 나타나서... 제길.</t>
    <phoneticPr fontId="1" type="noConversion"/>
  </si>
  <si>
    <t>앗? 어딜 가는 거야? 이봐!</t>
    <phoneticPr fontId="1" type="noConversion"/>
  </si>
  <si>
    <t>Huh? Where are you going? Wait!</t>
  </si>
  <si>
    <t>啊？要去哪？喂！</t>
  </si>
  <si>
    <t>呃？你去哪儿啊？喂！</t>
  </si>
  <si>
    <t>あっ？どこに行くんだ？おい！</t>
  </si>
  <si>
    <t>อ้ะ! จะไปไหนน่ะ นี่!</t>
  </si>
  <si>
    <t>¿Eh? ¿A dónde vas? ¡Oye!</t>
  </si>
  <si>
    <t>Hm? Aonde você vai? Ei!</t>
  </si>
  <si>
    <t>설마 배신자? 돌아가서 이 사실을 알리자.</t>
    <phoneticPr fontId="1" type="noConversion"/>
  </si>
  <si>
    <t>A traitor? I should go back and alert the others.</t>
  </si>
  <si>
    <t>難道是叛徒？快回去把這件事告訴大家。</t>
  </si>
  <si>
    <t>难道是叛徒？我得回去把这个消息告诉大家。</t>
  </si>
  <si>
    <t>まさか、裏切者？戻ってこの事実を報告しよう。</t>
  </si>
  <si>
    <t>หรือว่าจะเป็นคนทรยศ กลับไปบอกเรื่องนี้ดีกว่า</t>
  </si>
  <si>
    <t>¿Podría ser un traidor? Será mejor regresar e informar sobre esto.</t>
  </si>
  <si>
    <t>É um traidor? Volte para informar a verdade.</t>
  </si>
  <si>
    <t>균열 안으로 들어가면 무슨 일이 생길까? 걱정이지만 들어가보자.</t>
    <phoneticPr fontId="1" type="noConversion"/>
  </si>
  <si>
    <t>I wonder what happens if I go inside the Fissure? I'm worried, but I should give it a try.</t>
  </si>
  <si>
    <t>進入裂縫的話不知道會發生什麼事？雖然擔心，但還是進去看看吧。</t>
  </si>
  <si>
    <t>进入到裂缝之中会发生什么事呢？虽然有点不安，但还是进去看看吧。</t>
  </si>
  <si>
    <t>亀裂の中に入ったら何が起こるのだろうか？不安だが入ってみよう。</t>
  </si>
  <si>
    <t>จะเกิดอะไรขึ้นถ้าเราเข้าไปในรอยแยก ถึงจะน่ากังวล แต่ลองเข้าไปกันเถอะ</t>
  </si>
  <si>
    <t>¿Me pregunto qué pasará si entro en la fisura? Me preocupa, pero igual entraré.</t>
  </si>
  <si>
    <t>O que será que vai acontecer quando eu entrar na fissura? Estou preocupado, mas entre.</t>
  </si>
  <si>
    <t>O que será que vai acontecer quando eu entrar na fissura? Estou preocupada, mas entre.</t>
  </si>
  <si>
    <t>A forest? I guess I'll know where I am if I go deeper inside.</t>
  </si>
  <si>
    <t>森林？再往深處走，應該就可以知道此為何處。</t>
  </si>
  <si>
    <t>森林？再往里面走走应该就能知道这里是什么地方了吧。</t>
  </si>
  <si>
    <t>森？もう少し進めばここがどこなのか分かるかもしれない。</t>
  </si>
  <si>
    <t>ป่างั้นหรอ ถ้าลองเข้าไปอีกหน่อยก็คงจะรู้ว่าที่นี่คือที่ไหน</t>
  </si>
  <si>
    <t>¿Un bosque? De seguro entenderé qué lugar es este si voy más lejos.</t>
  </si>
  <si>
    <t>Floresta? Descobrirei que lugar é este enquanto vou mais para dentro.</t>
  </si>
  <si>
    <t>I don't see any trace of the spirit. Did he go inside the Demon Bull Temple?</t>
  </si>
  <si>
    <t>沒發現精靈的痕跡。該不會是在牛魔神殿內部？</t>
  </si>
  <si>
    <t>找不见精灵的踪影，莫非是进到牛魔神殿里了？</t>
  </si>
  <si>
    <t>精霊の痕跡が見つからないな。まさか、牛魔神殿の中に？</t>
  </si>
  <si>
    <t>ไม่เห็นร่องรอยของวิญญาณเลย หรือว่าจะเข้าไปในวิหารปีศาจกระทิง</t>
  </si>
  <si>
    <t>No veo rastros de los espíritus. ¿Estarán dentro del Templo del toro demoníaco?</t>
  </si>
  <si>
    <t>Não vejo rastros de Espírito. Será que foi para dentro do Templo do Touro Demoníaco?</t>
  </si>
  <si>
    <t>Is that...? Han Hyeon? What's going on?</t>
  </si>
  <si>
    <t>那人是？韓賢？怎麼回事？</t>
  </si>
  <si>
    <t>那人是……韩贤？怎么回事？</t>
  </si>
  <si>
    <t>あの者は？…韓賢？何かあったのか？</t>
  </si>
  <si>
    <t>คนนั้นคือ.. ฮันฮยอนงั้นหรอ เกิดเรื่องอะไรขึ้นกันนะ</t>
  </si>
  <si>
    <t>¿Ese es...? ¿Han Hyeon? ¿Qué estará pasando?</t>
  </si>
  <si>
    <t>Ele é... Han Hyeon? O que será que está acontecendo?</t>
  </si>
  <si>
    <t>Was he always this fast? He got away. If it's a camp nearby, there's only one place that I can think of.</t>
  </si>
  <si>
    <t>韓賢有那麼快嗎？跑掉了呢。看來這邊的營地就只有這了。</t>
  </si>
  <si>
    <t>韩贤有这么快吗？竟然跟丢了。如果这里是营地，那肯定就只有那个地方了。</t>
  </si>
  <si>
    <t>韓賢はこんなにも身のこなしが早かったか？見逃してしまったな。駐屯地ならあそこにしかないはず。</t>
  </si>
  <si>
    <t>ฮันฮยอนไวขนาดนั้นเลยหรอ หายไปซะแล้ว ถ้าเป็นค่ายแถวนี้ ก็คงมีแต่ที่นั้นสินะ</t>
  </si>
  <si>
    <t>No sabía que Han Hyeon era tan rápido, lo perdí. Si hay un cuartel aquí, solo puede estar allí.</t>
  </si>
  <si>
    <t>Han Hyeon era tão rápido assim? Não consegui alcançá-lo. Lá deve ser o único lugar com um acampamento por aqui.</t>
  </si>
  <si>
    <t>So this is where they're garrisoned. I wonder what Lady Ara here is like.</t>
  </si>
  <si>
    <t>看來是在這裡駐紮沒錯。在這的雅兒小姐是怎麼樣的人呢？</t>
  </si>
  <si>
    <t>果然是驻扎在这里了啊。这里的雅儿小姐会是什么样的人呢？</t>
  </si>
  <si>
    <t>やはり、ここに駐屯していたのか。ここのアラ殿はどんな方だろうか？</t>
  </si>
  <si>
    <t>ซ่อนตัวอยู่ที่นี่จริงๆ ด้วยสินะ แม่นางอราที่อยู่ที่นี่จะเป็นคนยังไงกันนะ</t>
  </si>
  <si>
    <t>Sabía que se había quedado aquí. ¿Me pregunto qué tipo de persona será Lady Ara de aquí?</t>
  </si>
  <si>
    <t>Eu sabia que havia um acampamento aqui. Quem daqui será a Senhora Ara?</t>
  </si>
  <si>
    <t>아라 소저답지 않아. 혹시 홍장문인의 죽음이 그녀에게 영향을 끼친 것인가...</t>
    <phoneticPr fontId="1" type="noConversion"/>
  </si>
  <si>
    <t>신전을 지키는 우면귀인가? 처치해놓지 않으면 화산파와 아미파의 연합이 들어오기 힘들겠어.</t>
    <phoneticPr fontId="1" type="noConversion"/>
  </si>
  <si>
    <t>이렇게나 강하다니... 우면귀들의 힘이 강해 진건가?</t>
    <phoneticPr fontId="1" type="noConversion"/>
  </si>
  <si>
    <t>It's not budging. There never used to be a boulder here... I should look for another path.</t>
  </si>
  <si>
    <t>動也不動。本來沒有這個岩石的…得走別的路。</t>
  </si>
  <si>
    <t>竟然不动分毫。这岩石之前是不在这里的……看来要走其他路了。</t>
  </si>
  <si>
    <t>びくともしない。本来なら、存在しない岩なのだが…他の道を探さなくては。</t>
  </si>
  <si>
    <t>ไม่ขยับเลยแฮะ ก่อนหน้านี้ไม่มีก้อนหินนี่นา... คงต้องไปทางอื่น</t>
  </si>
  <si>
    <t>No se mueve ni un poco. Esta roca no solía estar aquí... Será mejor que tome otro camino.</t>
  </si>
  <si>
    <t>Ao menos se mexe. Essa pedra não estava aqui... Tenho que ir por outro caminho.</t>
  </si>
  <si>
    <t>저건? 아미파? 모두 죽은 거 같아 보이는군...</t>
    <phoneticPr fontId="1" type="noConversion"/>
  </si>
  <si>
    <t>Sect Master Hong Yeom could be among those corpses. I should check.</t>
  </si>
  <si>
    <t>不知那些屍體中是否有紅焰掌門人。來找找看。</t>
  </si>
  <si>
    <t>红焰掌门人的尸体或许就在其中，先找找看吧。</t>
  </si>
  <si>
    <t>あの死体の中に洪当主がいるかもしれない。探してみよう。</t>
  </si>
  <si>
    <t>ไม่รู้ว่าจะมีเจ้าสำนักฮองยอมรวมอยู่ในกองศพพวกนั้นรึเปล่า ลองหาดูกันเถอะ</t>
  </si>
  <si>
    <t>El cadáver de la maestra Hong podría estar allí. Será mejor buscar.</t>
  </si>
  <si>
    <t>Talvez a Mestre Hong Yeom esteja entre aqueles cadáveres. Vou procurar.</t>
  </si>
  <si>
    <t>Not this person...</t>
  </si>
  <si>
    <t>也不是這個人…</t>
  </si>
  <si>
    <t>这个人也不是红焰掌门人……</t>
  </si>
  <si>
    <t>この人でもない…</t>
  </si>
  <si>
    <t>ไม่ใช่คนนี้ด้วย...</t>
  </si>
  <si>
    <t>Tampoco es esta...</t>
  </si>
  <si>
    <t>Também não é essa pessoa...</t>
  </si>
  <si>
    <t>Wait, those clothes. Sect Master Hong Yeom? An ominous aura seems to be surrounding her...</t>
  </si>
  <si>
    <t>那件衣服？紅焰掌門人？感覺被讓人不舒服的氣息所包圍…</t>
  </si>
  <si>
    <t>那件衣服是……红焰掌门人？像是被某种邪恶的气息环绕着？</t>
  </si>
  <si>
    <t>あの服は？洪当主か？なんだか気味の悪い気に覆われているようだが…</t>
  </si>
  <si>
    <t>ชุดนั่นมัน... เจ้าสำนักฮองยอม เหมือนกับถูกล้อมไปด้วยพลังที่ทำให้รู้สึกไม่ดี...</t>
  </si>
  <si>
    <t>¿Esa ropa es...? ¿La maestra Hong? Parece estar rodeada de una energía negativa...</t>
  </si>
  <si>
    <t>Aquela roupa? Mestre Hong Yeom? Parece estar envolta por uma energia desconfortável...</t>
  </si>
  <si>
    <t>I don't think I should touch her. Taking care of the caster might get rid of the evil energy.</t>
  </si>
  <si>
    <t>看來不能隨意碰觸。如果除掉術者，或許能夠讓這邪惡的氣息消失。</t>
  </si>
  <si>
    <t>还是不要轻易触碰为好。要是能找到施术者，将其消灭时，说不定就能去除邪恶气息了。</t>
  </si>
  <si>
    <t>手を出してはいけない気がする。術者を探し出して倒せば、邪悪な気が消えるかもしれない。</t>
  </si>
  <si>
    <t>แตะต้องซี้ซั้วไม่ได้ด้วยสิ ถ้าหาคนร่ายเวทแล้วกำจัดซะ พลังชั่วร้ายอาจจะหายไปก็ได้</t>
  </si>
  <si>
    <t>No creo que deba de tocarlo solo así. De seguro la energía malvada desaparecerá si encuentro al que hizo el hechizo y me deshago de él.</t>
  </si>
  <si>
    <t>É melhor não tocar em nada. Talvez essa energia maligna desapareça se derrotar o Feiticeiro.</t>
  </si>
  <si>
    <t>How dare you touch my loot. I'll rip you to shreds!</t>
  </si>
  <si>
    <t>膽敢碰我的戰利品？看我斬斷你的四肢！</t>
  </si>
  <si>
    <t>竟然妄想染指我的战利品？我要让你碎尸万段！</t>
  </si>
  <si>
    <t>よくも我の戦利品に手を出してくれたな？四肢を引きちぎってやる！</t>
  </si>
  <si>
    <t>บังอาจมาแตะต้องสิ่งของของข้า ต้องโดนตัดมือ!</t>
  </si>
  <si>
    <t>¿Te atreves a ponerle las manos encima a mi botín? ¡Te haré pedazos!</t>
  </si>
  <si>
    <t>Como ousa tocar no meu espólio? Vou te despedaçar!</t>
  </si>
  <si>
    <t>The spell seems to have disappeared. Sect Master Hong Yeom... Please excuse me.</t>
  </si>
  <si>
    <t>法術好像消失了。紅焰掌門人…不好意思要暫時冒犯了。</t>
  </si>
  <si>
    <t>法术好像消失了。红焰掌门人……失礼了。</t>
  </si>
  <si>
    <t>法術が消えたようだな。洪当主…少し、失礼いたします。</t>
  </si>
  <si>
    <t>คาถาหายไปแล้วสินะ เจ้าสำนักฮองยอม... รบกวนท่านแล้ว</t>
  </si>
  <si>
    <t>Parece que el hechizo desapareció. Maestra Hong... con su permiso.</t>
  </si>
  <si>
    <t>Acho que o feitiço desapareceu. Mestre Hong Yeom... Com licença.</t>
  </si>
  <si>
    <t>We'll go ahead first. I'm sure you'll be able to come after us if you have the skills.</t>
  </si>
  <si>
    <t>我們先行一步。實力不錯的話，一個人也能追上我們吧？</t>
  </si>
  <si>
    <t>我们先走了。真是有实力的话，一个人也能跟过来吧？</t>
  </si>
  <si>
    <t>私たちは先に行きます。実力があるのでしたら、一人で私たちを追跡できますよね？</t>
  </si>
  <si>
    <t>พวกเราไปก่อนนะ ถ้ามีฝีมือก็คงสะกดรอยตามหาเราเองได้ใช่ไหม</t>
  </si>
  <si>
    <t>Nos adelantaremos. ¿Con tus habilidades no tendrás problemas rastreándonos, cierto?</t>
  </si>
  <si>
    <t>Vamos indo primeiro. Se você for habilidoso, vai conseguir nos encontrar sozinho, não é?</t>
  </si>
  <si>
    <t>Vamos indo primeiro. Se você for habilidoso, vai conseguir nos encontrar sozinha, não é?</t>
  </si>
  <si>
    <t>같이 다니면 눈에 띄기 쉬우니 흩어져서 천파 공주님을 찾아보는 게 어떻겠습니까?</t>
    <phoneticPr fontId="1" type="noConversion"/>
  </si>
  <si>
    <t>We would be too easily noticed if we travel together. Why don't we split up and look for Princess Cheonpa?</t>
  </si>
  <si>
    <t>一同行動太過顯眼，不如分開去找芊菲公主，如何？</t>
  </si>
  <si>
    <t>一起行动的话，会比较显眼。不如分头去找芊菲公主怎么样？</t>
  </si>
  <si>
    <t>共に行動すると目に付きやすい。手分けして千波姫様を探した方がいいのでは？</t>
  </si>
  <si>
    <t>ถ้าไปด้วยกันจะเตะตามากเกินไป แยกกันออกไปตามหาเจ้าหญิงชอนปาเป็นไง</t>
  </si>
  <si>
    <t>Sobresaldrán mucho si están juntos. ¿Por qué mejor no se separan para buscar a la princesa Cheonpa?</t>
  </si>
  <si>
    <t>Se andarmos juntos, vai ser mais fácil de sermos notados. O que acha de nos espalharmos para procurar a Princesa Cheonpa?</t>
  </si>
  <si>
    <t>그러시지요. 아라 소저, 괜찮지요?</t>
    <phoneticPr fontId="1" type="noConversion"/>
  </si>
  <si>
    <t>Of course. What do you say, Lady Ara?</t>
  </si>
  <si>
    <t>好。雅兒小姐，沒問題嗎？</t>
  </si>
  <si>
    <t>好吧。雅儿小姐，你觉得呢？</t>
  </si>
  <si>
    <t>そうしましょう。アラ殿、よろしいですか？</t>
  </si>
  <si>
    <t>ตกลงตามนั้น แม่นางอรา! ท่านไม่เป็นไรใช่ไหม</t>
  </si>
  <si>
    <t>De acuerdo. ¿Te parece bien Lady Ara?</t>
  </si>
  <si>
    <t>Concordo. Senhora Ara, está tudo bem?</t>
  </si>
  <si>
    <t>물론이에요. 몸조심하세요.</t>
    <phoneticPr fontId="1" type="noConversion"/>
  </si>
  <si>
    <t>Agreed. Be careful, everyone.</t>
  </si>
  <si>
    <t>當然。請保重身體。</t>
  </si>
  <si>
    <t>当然没问题。保重！</t>
  </si>
  <si>
    <t>もちろんです。お気をつけて。</t>
  </si>
  <si>
    <t>ข้าไม่เป็นไร ระวังตัวด้วย</t>
  </si>
  <si>
    <t>Por supuesto, ten cuidado.</t>
  </si>
  <si>
    <t>Claro. Tenha cuidado.</t>
  </si>
  <si>
    <t>아무 흔적도 없네. 한현과 아라 소저는 뭔가 알아냈을까?</t>
    <phoneticPr fontId="1" type="noConversion"/>
  </si>
  <si>
    <t>There are no traces at all. I wonder if Han Hyeon and Lady Ara found out something.</t>
  </si>
  <si>
    <t>沒有任何痕跡。韓賢與雅兒小姐有看出什麼端倪？</t>
  </si>
  <si>
    <t>没有任何痕迹。韩贤和雅儿小姐是否发现了什么？</t>
  </si>
  <si>
    <t>何の痕跡もない。韓賢とアラ殿は何かわかっただろうか。</t>
  </si>
  <si>
    <t>ไม่มีร่องรอยอะไรเลย ฮันฮยอนกับแม่นางอราจะเจออะไรไหมนะ</t>
  </si>
  <si>
    <t>No hay ningún rastro. ¿Me pregunto si Han Hyeon y Lady Ara habrán descubierto algo?</t>
  </si>
  <si>
    <t>Não há rastro de nada. Será que Han Hyeon e Senhora Ara descobriram alguma coisa?</t>
  </si>
  <si>
    <t>크윽... 강하군.</t>
    <phoneticPr fontId="1" type="noConversion"/>
  </si>
  <si>
    <t>Ugh... You're tough.</t>
  </si>
  <si>
    <t>咳咳…真強呢。</t>
  </si>
  <si>
    <t>呃……很强嘛。</t>
  </si>
  <si>
    <t>くっ…強いな。</t>
  </si>
  <si>
    <t>เอื้อก... แข็งแกร่งจริงๆ</t>
  </si>
  <si>
    <t>Aargh... Qué fuerte.</t>
  </si>
  <si>
    <t>Ugh... É realmente forte.</t>
  </si>
  <si>
    <t>그런데 곤륜파가 우마신전에 무슨 볼 일이 있는 거지?</t>
    <phoneticPr fontId="1" type="noConversion"/>
  </si>
  <si>
    <t>우면귀가 군대를 모으고 있다는 소문이 돌더군. 그대로 두면 안 되니 우리가 나선 것이다.</t>
    <phoneticPr fontId="1" type="noConversion"/>
  </si>
  <si>
    <t>놀랍군. 네가 이런 일에 나서다니...</t>
    <phoneticPr fontId="1" type="noConversion"/>
  </si>
  <si>
    <t>대체 네놈의 정체가 뭐냐? 아까부터 날 오래 알던 것처럼 행동하던데?</t>
    <phoneticPr fontId="1" type="noConversion"/>
  </si>
  <si>
    <t>Just who really are you? You act as if you've known me for a long time.</t>
  </si>
  <si>
    <t>那傢伙的真面目到底是什麼？從剛才就一直表現出跟我很熟似的？</t>
  </si>
  <si>
    <t>你到底是谁？为什么从刚才开始，就一副对我很了解的样子？</t>
  </si>
  <si>
    <t>お前は一体何者だ？先ほどから、私を古くから知っているかのような口ぶりをして。</t>
  </si>
  <si>
    <t>พวกเจ้าเป็นใครกันแน่ ทำเหมือนเรารู้จักกันตั้งแต่เมื่อกี้แล้วด้วย</t>
  </si>
  <si>
    <t>¿Pero y tú quién rayos eres? Desde hace rato actúas como si me conocieras de mucho tiempo.</t>
  </si>
  <si>
    <t>Quem é você? Está agindo como se me conhecesse há muito tempo!</t>
  </si>
  <si>
    <t>No need. I'm fine by myself.</t>
  </si>
  <si>
    <t>不需要。我一個人就以足矣。</t>
  </si>
  <si>
    <t>不用你帮我，我自己就可以。</t>
  </si>
  <si>
    <t>必要ない。私一人で十分だ。</t>
  </si>
  <si>
    <t>ไม่จำเป็น มีข้าคนเดียวก็เพียงพอแล้ว</t>
  </si>
  <si>
    <t>No hay necesidad, yo soy suficiente.</t>
  </si>
  <si>
    <t>Não há necessidade. Consigo dar conta sozinho.</t>
  </si>
  <si>
    <t>Não há necessidade. Consigo dar conta sozinha.</t>
  </si>
  <si>
    <t>I hear the sound of fighting. Who could it be?</t>
  </si>
  <si>
    <t>聽到吵架的聲音。是誰？</t>
  </si>
  <si>
    <t>听到打斗的声音了。会是谁呢？</t>
  </si>
  <si>
    <t>戦っている音が聞こえる。誰が戦っているのだろうか？</t>
  </si>
  <si>
    <t>ได้ยินเสียงคนสู้กัน ใครกันนะ</t>
  </si>
  <si>
    <t>Escucho sonidos de pelea. ¿Quién estará peleando?</t>
  </si>
  <si>
    <t>Ouço barulho de briga. Quem está brigando?</t>
  </si>
  <si>
    <t>Wait! That looks like the one. You! Where are the Kunlun Sect people you captured?</t>
  </si>
  <si>
    <t>等等！看這長相，就是那傢伙沒錯。你這傢伙！被抓走的昆侖派人們在哪？</t>
  </si>
  <si>
    <t>等下，看这模样，就是你这家伙没错。喂！被抓去的昆仑派弟子现在都在什么地方？</t>
  </si>
  <si>
    <t>待て！見た目からしてあいつに違いない。おい貴様！攫った崑崙派の人たちはどこにいる？</t>
  </si>
  <si>
    <t>เดี๋ยวก่อน! ดูจากรูปร่างแล้ว เป็นแกนี่เอง หน็อยแน่! บอกมานะจับศิษย์สำนักคุนลุ้นไปไว้ที่ไหน</t>
  </si>
  <si>
    <t>¡Un momento! ¡Viendo su apariencia tiene que ser él! ¡Oye tú! ¿Dónde están los de la Secta Kunlun?</t>
  </si>
  <si>
    <t>Espere! Pelo visto deve ser aquele. Ei, você! Onde estão as pessoas da Seita Kunlun que você levou?</t>
  </si>
  <si>
    <t>멍청한 인간들 말이군. 잡아먹었지. 차원을 돌아다니는 건 피곤한 일이거든. 영양 보충이 필요했지.</t>
    <phoneticPr fontId="1" type="noConversion"/>
  </si>
  <si>
    <t>You mean the foolish humans? I ate them. Moving around the dimensions is a tiring task. I needed nutrients.</t>
  </si>
  <si>
    <t>那些愚蠢的人類。當然是吃掉了。進去次元可是非常累的呢。需要補充營養啊。</t>
  </si>
  <si>
    <t>真是愚蠢的人类，当然都被吃掉了啊。穿越次元可以是一件很累的事情，当然需要补充营养啊。</t>
  </si>
  <si>
    <t>馬鹿な人間たちのことか。食っちまったよ。次元を動き回るのは疲れるから、栄養補給が必要だったのさ。</t>
  </si>
  <si>
    <t>หมายถึงพวกมนุษย์หน้าโง่หรอ จับกินหมดแล้วน่ะสิ การข้ามมิติไปมามันเหนื่อยนะ ต้องบำรุงร่างกายหน่อย</t>
  </si>
  <si>
    <t>¿Hablas de esos humanos tontos? Me los comí. Viajar por las dimensiones es agotador y necesito suplementos nutricionales.</t>
  </si>
  <si>
    <t>Humanos idiotas. Claro que já as devorei. É cansativo vagar entre dimensões. Precisei me abastecer.</t>
  </si>
  <si>
    <t>이이... 죽일 놈!</t>
    <phoneticPr fontId="1" type="noConversion"/>
  </si>
  <si>
    <t>Open your eyes and behold! This is the power of the void, given to me by the great one. Graah!</t>
  </si>
  <si>
    <t>睜大眼睛看好了！這是那位賜予我的空虛力量。呃啊！</t>
  </si>
  <si>
    <t>睁大眼睛好好看看！这就是那位大人赐予我的虚空之力。嚇啊啊！</t>
  </si>
  <si>
    <t>よく見ておくがいい！あの方が私にくれた空虚の力だ。ぐああ！</t>
  </si>
  <si>
    <t>แหกตาดูให้ดี! นี่ก็คือพลังแห่งความว่างเปล่าที่ท่านผู้นั้นมอบให้กับข้า ย๊าา!</t>
  </si>
  <si>
    <t>¡Mira con los ojos bien abiertos! Este es el poder del vacío que recibí de él. ¡Kuagh!</t>
  </si>
  <si>
    <t>Abra bem os olhos e veja! É a Força do Vazio que recebi dele. Aaargh!</t>
  </si>
  <si>
    <t>그 분이라니? 누굴 말하는 것이냐? 말해!</t>
    <phoneticPr fontId="1" type="noConversion"/>
  </si>
  <si>
    <t>The great one? Who are you talking about? Tell me!</t>
  </si>
  <si>
    <t>那位？是在說誰？快說！</t>
  </si>
  <si>
    <t>那位大人？你是指谁？快说！</t>
  </si>
  <si>
    <t>あの方？誰のことを言っているのだ！話せ！</t>
  </si>
  <si>
    <t>ท่านผู้นั้น? หมายถึงใครกัน บอกมา!</t>
  </si>
  <si>
    <t>¿Él? ¿De quién estás hablando? ¡Dilo!</t>
  </si>
  <si>
    <t>Aquela pessoa? De quem você está falando? Fale!</t>
  </si>
  <si>
    <t>죽었군. 알 수 없는 말만 지껄이다니...</t>
    <phoneticPr fontId="1" type="noConversion"/>
  </si>
  <si>
    <t>3층으로 가기 전에 아라 소저와 한현을 만나야겠어.</t>
    <phoneticPr fontId="1" type="noConversion"/>
  </si>
  <si>
    <t>I should go see Lady Ara and Han Hyeon before I head to the third floor.</t>
  </si>
  <si>
    <t>去3層之前先去見雅兒小姐和韓賢吧。</t>
  </si>
  <si>
    <t>在前往3层之前，我得先见一见雅儿小姐和韩贤。</t>
  </si>
  <si>
    <t>3階へ向かう前に、アラ殿と韓賢に会わなければ。</t>
  </si>
  <si>
    <t>ต้องไปเจอฮันฮยอนกับแม่นางอรา ก่อนที่จะไปชั้น 3 แล้ว</t>
  </si>
  <si>
    <t>Debería de encontrarme con Lady Ara y Han Hyeon antes de ir al P3.</t>
  </si>
  <si>
    <t>Preciso encontrar a Senhora Ara e Han Hyeon antes de ir para o 3F.</t>
  </si>
  <si>
    <t>I hope Lady Ara and Han Hyeon are alright. Somehow, something feels wrong...</t>
  </si>
  <si>
    <t>雅兒小姐和韓賢沒問題吧？這不祥的預感是…</t>
  </si>
  <si>
    <t>雅儿小姐和韩贤应该没事吧？怎么有种不祥的预感呢……</t>
  </si>
  <si>
    <t>アラ殿と韓賢は大丈夫だろうか？嫌な予感がするのは何故だ…</t>
  </si>
  <si>
    <t>แม่นางอรากับฮันฮยอนจะเป็นอะไรไหมนะ ข้ารู้สึกไม่ดีแปลกๆ...</t>
  </si>
  <si>
    <t>¿Lady Ara y Han Hyeon van a estar bien, no? ¿Qué será esto que me causa un mal presentimiento...?</t>
  </si>
  <si>
    <t>A Senhora Ara e Han Hyeon devem estar bem, não é? Por que será que estou com um sentimento ruim...</t>
  </si>
  <si>
    <t>Agh! What is that?</t>
  </si>
  <si>
    <t>嚇！那是什麼？</t>
  </si>
  <si>
    <t>呃！那是什么啊？</t>
  </si>
  <si>
    <t>ハッ！あれは一体？</t>
  </si>
  <si>
    <t>เฮือก! นั่นมันอะไรน่ะ</t>
  </si>
  <si>
    <t>¡Oh! ¿Qué es eso?</t>
  </si>
  <si>
    <t>Ah! O que é aquilo?</t>
  </si>
  <si>
    <t>&lt;#USERNAME#&gt; 소협! 어서 도와주세요.</t>
    <phoneticPr fontId="1" type="noConversion"/>
  </si>
  <si>
    <t>조심하십시오! 강합니다.</t>
    <phoneticPr fontId="1" type="noConversion"/>
  </si>
  <si>
    <t>Be careful! It's a strong one.</t>
  </si>
  <si>
    <t>小心點！可是非常強的。</t>
  </si>
  <si>
    <t>小心！对方很强。</t>
  </si>
  <si>
    <t>強敵です、気を付けてください！</t>
  </si>
  <si>
    <t>ระวังด้วย! มันแข็งแกร่ง</t>
  </si>
  <si>
    <t>¡Ten cuidado, es fuerte!</t>
  </si>
  <si>
    <t>Tenha cuidado! Ele é forte.</t>
  </si>
  <si>
    <t>How dare you weaklings try to pass this place, pathetic!</t>
  </si>
  <si>
    <t>就這點力氣想通過這裡，真是傲慢啊！</t>
  </si>
  <si>
    <t>实力如此不堪，还妄想通过此地，真是不知天高地厚！</t>
  </si>
  <si>
    <t>この程度の力でここを通り過ぎようとは、傲慢な奴らだ！</t>
  </si>
  <si>
    <t>อยากจะผ่านที่นี่ไปได้ด้วยพลังแค่นี้งั้นหรอ อวดดีเกินไปแล้ว!</t>
  </si>
  <si>
    <t>¡Qué arrogancia pretender pasar por aquí siendo tan débiles!</t>
  </si>
  <si>
    <t>Como se atreve a passar aqui com um força tão pequena como essa! Muito ousado!</t>
  </si>
  <si>
    <t>Como se atreve a passar aqui com um força tão pequena como essa! Muito ousada!</t>
  </si>
  <si>
    <t>Our attacks aren't working!</t>
  </si>
  <si>
    <t>攻擊起不了作用！</t>
  </si>
  <si>
    <t>攻击根本不起作用！</t>
  </si>
  <si>
    <t>攻撃が通じません！</t>
  </si>
  <si>
    <t>โจมตีไม่เข้าเลย!</t>
  </si>
  <si>
    <t>¡No le afectan los ataques!</t>
  </si>
  <si>
    <t>O ataque não está funcionando!</t>
  </si>
  <si>
    <t>It's too powerful. Let's run!</t>
  </si>
  <si>
    <t>太強了。快逃！</t>
  </si>
  <si>
    <t>太强了，我们赶紧跑吧！</t>
  </si>
  <si>
    <t>強すぎます。逃げましょう！</t>
  </si>
  <si>
    <t>มันแข็งแกร่งเกินไป รีบหนีกันเถอะ!</t>
  </si>
  <si>
    <t>Es demasiado poderoso. ¡Escapemos!</t>
  </si>
  <si>
    <t>É muito forte. Vamos fugir!</t>
  </si>
  <si>
    <t>Oh no...</t>
  </si>
  <si>
    <t>居然…</t>
  </si>
  <si>
    <t>可恶……</t>
  </si>
  <si>
    <t>そんな…</t>
  </si>
  <si>
    <t>บ้าจริง...</t>
  </si>
  <si>
    <t>Rayos...</t>
  </si>
  <si>
    <t>Droga...</t>
  </si>
  <si>
    <t>The Kunlun Sect? Did they move their camp here? What luck.</t>
  </si>
  <si>
    <t>昆侖派？把野營地搬遷到這個地方嗎？不錯。</t>
  </si>
  <si>
    <t>昆仑派？把野营地迁到这里了？太好了。</t>
  </si>
  <si>
    <t>崑崙派？ここに野営地を移したのか？これは好都合だ。</t>
  </si>
  <si>
    <t>สำนักคุนลุ้นหรอ ย้ายค่ายมาอยู่ที่นี่งั้นหรอ พอดีเลย</t>
  </si>
  <si>
    <t>¿La Secta Kunlun? ¿Movieron a las personas del campamento a este lugar? Qué bien.</t>
  </si>
  <si>
    <t>Seita Kunlun? Será que mudaram o acampamento para cá? Ainda bem.</t>
  </si>
  <si>
    <t>저 녀석이 바로 그 우면귀다.</t>
    <phoneticPr fontId="1" type="noConversion"/>
  </si>
  <si>
    <t>마원지! 바로 간다!</t>
    <phoneticPr fontId="1" type="noConversion"/>
  </si>
  <si>
    <t>Ma Wonji! Get ready!</t>
  </si>
  <si>
    <t>馬遠志！快攻擊！</t>
  </si>
  <si>
    <t>马远志！快上！</t>
  </si>
  <si>
    <t>馬遠志！今すぐ行くぞ！</t>
  </si>
  <si>
    <t>หม่าวอนจี! เข้าไป!</t>
  </si>
  <si>
    <t>¡Ma Wonji! ¡Vámonos!</t>
  </si>
  <si>
    <t>Ma Wonji! Vou agora!</t>
  </si>
  <si>
    <t>나한테 명령하지 마라.</t>
    <phoneticPr fontId="1" type="noConversion"/>
  </si>
  <si>
    <t>Don't tell me what to do.</t>
  </si>
  <si>
    <t>別命令我。</t>
  </si>
  <si>
    <t>别命令我！</t>
  </si>
  <si>
    <t>私に命令するな。</t>
  </si>
  <si>
    <t>อย่ามาออกคำสั่งกับข้า</t>
  </si>
  <si>
    <t>No me des órdenes.</t>
  </si>
  <si>
    <t>Não me dê ordens.</t>
  </si>
  <si>
    <t>Now!</t>
  </si>
  <si>
    <t>就是現在！</t>
  </si>
  <si>
    <t>就是现在！</t>
  </si>
  <si>
    <t>今だ！</t>
  </si>
  <si>
    <t>ตอนนี้!</t>
  </si>
  <si>
    <t>¡Ahora!</t>
  </si>
  <si>
    <t>É agora!</t>
  </si>
  <si>
    <t>We'll go ahead and clear the path. I want you to follow us and take care of the small fry.</t>
  </si>
  <si>
    <t>我們先開路。跟上並消滅小嘍囉吧。</t>
  </si>
  <si>
    <t>我们在前面开路，你在后面收拾掉那些小喽啰吧。</t>
  </si>
  <si>
    <t>私たちが道を開こう。付いてきながら雑魚たちを倒すのだ。</t>
  </si>
  <si>
    <t>เราจะปูทางไปก่อน ตามมาแล้วจัดการกับลิ่วล้อด้วยล่ะ</t>
  </si>
  <si>
    <t>Nosotros iremos adelante. Síguenos y encárgate de los enemigos que encuentres en el camino.</t>
  </si>
  <si>
    <t>Vamos abrir o caminho. Siga-nos e cuide do resto no caminho.</t>
  </si>
  <si>
    <t>Sure.</t>
  </si>
  <si>
    <t>很好。</t>
  </si>
  <si>
    <t>好。</t>
  </si>
  <si>
    <t>そうしよう。</t>
  </si>
  <si>
    <t>ตกลง</t>
  </si>
  <si>
    <t>Si así lo dices.</t>
  </si>
  <si>
    <t>Combinado.</t>
  </si>
  <si>
    <t>You're here. Let's go.</t>
  </si>
  <si>
    <t>來了。走吧。</t>
  </si>
  <si>
    <t>来了啊，走吧！</t>
  </si>
  <si>
    <t>来たな。行くぞ。</t>
  </si>
  <si>
    <t>มาแล้วหรอ ไปกัน</t>
  </si>
  <si>
    <t>Qué bien que nos alcanzaste, sigamos.</t>
  </si>
  <si>
    <t>Você chegou. Vamos.</t>
  </si>
  <si>
    <t>I hope Princess Cheonpa is safe...</t>
  </si>
  <si>
    <t>芊菲公主千萬別發生什麼事才好…</t>
  </si>
  <si>
    <t>芊菲公主可千万别出什么事啊……</t>
  </si>
  <si>
    <t>千波姫様に、何事もないといいのだが…</t>
  </si>
  <si>
    <t>หวังว่าจะไม่เกิดเรื่องอะไรขึ้นกับเจ้าหญิงชอนปานะ...</t>
  </si>
  <si>
    <t>La princesa Cheonpa seguramente no tuvo ningún problema...</t>
  </si>
  <si>
    <t>Princesa Cheonpa precisa estar bem...</t>
  </si>
  <si>
    <t>저기, 천파 공주님이 보입니다! 그런데... 움직임이 없는 듯 보입니다. 설마...</t>
    <phoneticPr fontId="1" type="noConversion"/>
  </si>
  <si>
    <t>이런! 제가 살펴보겠습니다.</t>
    <phoneticPr fontId="1" type="noConversion"/>
  </si>
  <si>
    <t>Oh! I'll go take a look.</t>
  </si>
  <si>
    <t>怎麼會！我來看看。</t>
  </si>
  <si>
    <t>这……我去瞧一瞧。</t>
  </si>
  <si>
    <t>そんな！私が見てみます。</t>
  </si>
  <si>
    <t>บ้าจริง! ข้าจะจัดการเอง</t>
  </si>
  <si>
    <t>¡No puede ser! La examinaré.</t>
  </si>
  <si>
    <t>Oh, não! Eu vou dar uma olhada.</t>
  </si>
  <si>
    <t>네놈이... 천파 공주님을!</t>
    <phoneticPr fontId="1" type="noConversion"/>
  </si>
  <si>
    <t>&lt;#USERNAME#&gt; 소협! 진정하십시오.</t>
    <phoneticPr fontId="1" type="noConversion"/>
  </si>
  <si>
    <t>한현, 그냥 둬라. 분노는 상상할 수 없는 힘을 불러내기도 하니까.</t>
    <phoneticPr fontId="1" type="noConversion"/>
  </si>
  <si>
    <t>Leave him be, Han Hyeon. At times, fury invokes powers most unimaginable.</t>
  </si>
  <si>
    <t>Leave her be, Han Hyeon. At times, fury invokes powers most unimaginable.</t>
  </si>
  <si>
    <t>韓賢，別管了。憤怒可是會激發令人無法想像的力量。</t>
  </si>
  <si>
    <t>韩贤，别劝了。有时候愤怒会激发出超乎想象的力量！</t>
  </si>
  <si>
    <t>韓賢、放っておけ。怒りは想像を超える力を呼び起こすこともあるのだ。</t>
  </si>
  <si>
    <t>ฮันฮยอน ปล่อยไปเถอะ เพราะความโกรธสามารถเรียกพลังที่เหนือจินตนาการออกมาได้</t>
  </si>
  <si>
    <t>Déjalo Han Hyeon. La furia también puede llamar a un poder inimaginable.</t>
  </si>
  <si>
    <t>Déjala Han Hyeon. La furia también puede llamar a un poder inimaginable.</t>
  </si>
  <si>
    <t>Deixe-o, Han Hyeon. Às vezes a fúria cria uma força inimaginável.</t>
  </si>
  <si>
    <t>Deixe-a, Han Hyeon. Às vezes a fúria cria uma força inimaginável.</t>
  </si>
  <si>
    <t>마원지, 한현, 아라 소저... 묘한 경험이었어. 나쁘지 않군.</t>
    <phoneticPr fontId="1" type="noConversion"/>
  </si>
  <si>
    <t>이제 신기선으로 돌아가 볼까?</t>
    <phoneticPr fontId="1" type="noConversion"/>
  </si>
  <si>
    <t>I should head back to the Mirage Ship now.</t>
  </si>
  <si>
    <t>現在要不要回到蜃氣船看看？</t>
  </si>
  <si>
    <t>那接下来就回到蜃气船吧！</t>
  </si>
  <si>
    <t>よし、蜃気船に戻ろうか？</t>
  </si>
  <si>
    <t>ตอนนี้กลับไปยังเรือลวงตามหัศจรรย์กันไหม</t>
  </si>
  <si>
    <t>¿Qué tal si regresamos a la Nave espejismo?</t>
  </si>
  <si>
    <t>Vamos voltar para a Miragem de Navio?</t>
  </si>
  <si>
    <t>Bulyeong was last spotted in the Generator Room, I think.</t>
  </si>
  <si>
    <t>你上次說最後看到佛英的地方是發電室對吧？</t>
  </si>
  <si>
    <t>你说最后看到弗英是在发电室，是吗？</t>
  </si>
  <si>
    <t>最後にブルヨンを見たのは発電室だと言っていたな？</t>
  </si>
  <si>
    <t>เจ้าบอกว่าเจอบูลยองครั้งสุดท้ายที่ห้องผลิตไฟฟ้าใช่ไหม</t>
  </si>
  <si>
    <t>¿Dices que la último que viste a Bulyeong fue en la Sala de generador, no?</t>
  </si>
  <si>
    <t>Você disse que a última vez que viu Bulyeong foi na sala de geradores, não é?</t>
  </si>
  <si>
    <t>Even the vicious monsters stand equal in the face of death.</t>
  </si>
  <si>
    <t>那可怕的怪物在死亡面前也都是平等的。</t>
  </si>
  <si>
    <t>即使是那种可怕的怪物，最终也逃不过死亡啊。</t>
  </si>
  <si>
    <t>この醜い怪物も、死の前では平等だな。</t>
  </si>
  <si>
    <t>แม้แต่เจ้าปีศาจน่ารังเกียจนั่นก็กลัวตายเหมือนกันสินะ</t>
  </si>
  <si>
    <t>Incluso ese terrible monstruo es igual ante la muerte.</t>
  </si>
  <si>
    <t>Até mesmo um monstro terrível como aquele parece justo diante da morte.</t>
  </si>
  <si>
    <t>This is the stick? It's practically a steel pillar.</t>
  </si>
  <si>
    <t>這是棍子嗎？根本是鐵柱吧？</t>
  </si>
  <si>
    <t>这哪里是棍子啊？明明是个铁柱子啊！</t>
  </si>
  <si>
    <t>これが棒だと？こんなの鉄柱じゃないか。</t>
  </si>
  <si>
    <t>นี่ไม้เรียวหรอ นี่มันท่อนเหล็กชัดๆ</t>
  </si>
  <si>
    <t>¿Una vara? ¿No ves que esto es un pilar de hierro?</t>
  </si>
  <si>
    <t>Isso é um bastão? É um pilar de ferro!</t>
  </si>
  <si>
    <t>There, that looks better.</t>
  </si>
  <si>
    <t>終於能好好來端詳。</t>
  </si>
  <si>
    <t>这下应该可以了。</t>
  </si>
  <si>
    <t>これで少しは見れるようになったな。</t>
  </si>
  <si>
    <t>พอดูได้ขึ้นมาหน่อย</t>
  </si>
  <si>
    <t>Ahora sí quedó bien.</t>
  </si>
  <si>
    <t>Agora está bem.</t>
  </si>
  <si>
    <t>At least the exterior looks like it's been repaired.</t>
  </si>
  <si>
    <t>外觀大致上看來已經修理完成。</t>
  </si>
  <si>
    <t>外观部分差不多修理完了。</t>
  </si>
  <si>
    <t>外見は大体修理できたぞ。</t>
  </si>
  <si>
    <t>ซ่อนด้านนอกเสร็จพอสมควรแล้ว</t>
  </si>
  <si>
    <t>Parece que la mayor parte de las reparaciones externas han sido completadas.</t>
  </si>
  <si>
    <t>Acho que terminei de consertar a parte de fora.</t>
  </si>
  <si>
    <t>There are supposed to be two more of these embers?</t>
  </si>
  <si>
    <t>是說這樣的火種還有兩個嗎？</t>
  </si>
  <si>
    <t>就是说这样的火种还有两个？</t>
  </si>
  <si>
    <t>こんな火種が更に2つもあるというのか？</t>
  </si>
  <si>
    <t>ยังมีถ่านไฟแบบนี้อยู่อีกสองที่หรอ</t>
  </si>
  <si>
    <t>¿Habrán dos brasas más como esta?</t>
  </si>
  <si>
    <t>Quer dizer que há mais duas brasas assim?</t>
  </si>
  <si>
    <t>Pesky Void Demons! I should go look for the next embers.</t>
  </si>
  <si>
    <t>讓人厭煩的空虛魔！得盡快找到下個火種。</t>
  </si>
  <si>
    <t>真是受够了这些虚空魔！快点去找下一个火种吧。</t>
  </si>
  <si>
    <t>忌々しい空虚魔どもめ！早く次の火種を探しに行こう。</t>
  </si>
  <si>
    <t>เจ้าพวกปีศาจว่างเปล่าเฮงซวย! รีบไปหาถ่านไฟอันถัดไปกันเถอะ</t>
  </si>
  <si>
    <t>¡Esos demonios del vacío! Apresurémonos a encontrar la siguiente brasa.</t>
  </si>
  <si>
    <t>Demônios do Vazio insuportáveis! Vamos logo procurar a próxima brasa.</t>
  </si>
  <si>
    <t>화로를 되살리려 하는가?</t>
    <phoneticPr fontId="1" type="noConversion"/>
  </si>
  <si>
    <t>Are you trying to rekindle the fire pit?</t>
  </si>
  <si>
    <t>是想要復甦火爐嗎？</t>
  </si>
  <si>
    <t>是要重新点燃火炉，是吗？</t>
  </si>
  <si>
    <t>炉を蘇らせようとしているのか？</t>
  </si>
  <si>
    <t>พยายามจะซ่อมเตาไฟงั้นหรอ</t>
  </si>
  <si>
    <t>¿Tratas de revivir el brasero?</t>
  </si>
  <si>
    <t>Está tentando restaurar a fornalha?</t>
  </si>
  <si>
    <t>화로를 살리려다가 네 놈이 죽겠군? 크르르…</t>
    <phoneticPr fontId="1" type="noConversion"/>
  </si>
  <si>
    <t>But it seems you'll perish while trying to ignite it. Hehehe...</t>
  </si>
  <si>
    <t>火爐若復甦，你這就傢伙死定了？咳咳咳…</t>
  </si>
  <si>
    <t>还想着重新点燃火炉？是你的小命先保不住吧？额哈哈……</t>
  </si>
  <si>
    <t>炉を蘇らせる前にお前が死んでしまいそうだな？クルル…</t>
  </si>
  <si>
    <t>กว่าเตาไฟจะกลับมาติด พวกแกคงตายก่อน กรรร...</t>
  </si>
  <si>
    <t>Parece que morirás tratando de revivir el brasero. Grrr...</t>
  </si>
  <si>
    <t>É você quem vai morrer tentando salvar a fornalha! Grrrr...</t>
  </si>
  <si>
    <t>This must be the last ember. I should head back to Bulyeong.</t>
  </si>
  <si>
    <t>這就是最後的火種吧。回去找佛英吧。</t>
  </si>
  <si>
    <t>这就是最后一个火种了啊。回弗英那里吧。</t>
  </si>
  <si>
    <t>これが最後の火種か。ブルヨンのところに戻ろう。</t>
  </si>
  <si>
    <t>นี่เป็นถ่านไฟสุดท้ายแล้วใช่ไหม กลับไปหาบูลยองกันเถอะ</t>
  </si>
  <si>
    <t>¿Esta será la última brasa? Regresemos con Bulyeong.</t>
  </si>
  <si>
    <t>Será que essa é a última brasa? Vamos voltar para Bulyeong.</t>
  </si>
  <si>
    <t>여기 열쇠. 이전에도 해봤지? 잘 넣어서 돌려. 살살.</t>
    <phoneticPr fontId="1" type="noConversion"/>
  </si>
  <si>
    <t>Here's the key. You tried this before, right? Stick it in, and turn it. Slowly.</t>
  </si>
  <si>
    <t>這是鑰匙。之前也試過了吧？插入後轉動、輕一點。</t>
  </si>
  <si>
    <t>这是钥匙。之前也弄过吧？插入钥匙后慢慢转动。</t>
  </si>
  <si>
    <t>ほれ、鍵だ。前にもやってみたな？ちゃんと挿して回すのだぞ。優しくな。</t>
  </si>
  <si>
    <t>นี่กุญแจ เคยทำแล้วใช่ไหม ใส่เข้าไปแล้วหมุน เบาๆ นะ</t>
  </si>
  <si>
    <t>Aquí la llave. ¿Ya lo intentaste antes, no? Métela bien y hazla girar lentamente.</t>
  </si>
  <si>
    <t>Tome a chave aqui. Já fez isso antes, não é? Coloque e gire. Com cuidado.</t>
  </si>
  <si>
    <t>생명체다! 죽여!</t>
    <phoneticPr fontId="1" type="noConversion"/>
  </si>
  <si>
    <t>A life form! Kill it!</t>
  </si>
  <si>
    <t>是生物！去死！</t>
  </si>
  <si>
    <t>是活物！快弄死他！</t>
  </si>
  <si>
    <t>生命体だ！殺せ！</t>
  </si>
  <si>
    <t>สิ่งมีชีวิต! ฆ่ามัน!</t>
  </si>
  <si>
    <t>¡Ser vivo! ¡Matar!</t>
  </si>
  <si>
    <t>Uma criatura com vida! Matem-no!</t>
  </si>
  <si>
    <t>공허마?</t>
    <phoneticPr fontId="1" type="noConversion"/>
  </si>
  <si>
    <t>Void Demons?</t>
  </si>
  <si>
    <t>空虛魔？</t>
  </si>
  <si>
    <t>虚空魔？</t>
  </si>
  <si>
    <t>空虚魔？</t>
  </si>
  <si>
    <t>ปีศาจว่างเปล่า?</t>
  </si>
  <si>
    <t>¿Un demonio del vacío?</t>
  </si>
  <si>
    <t>Demônio do Vazio?</t>
  </si>
  <si>
    <t>뭔가 잘못됐어. 빨리 나가자.</t>
    <phoneticPr fontId="1" type="noConversion"/>
  </si>
  <si>
    <t>Something's wrong. I should get out of here.</t>
  </si>
  <si>
    <t>好像出了點差錯。快離開。</t>
  </si>
  <si>
    <t>这不对，得赶紧出去。</t>
  </si>
  <si>
    <t>何かがおかしい。早く出よう。</t>
  </si>
  <si>
    <t>ต้องมีอะไรผิดพลาดแน่ๆ รีบออกไปกัน</t>
  </si>
  <si>
    <t>Algo está mal. Salgamos rápido.</t>
  </si>
  <si>
    <t>Algo deu errado. Vamos sair logo.</t>
  </si>
  <si>
    <t>또???</t>
    <phoneticPr fontId="1" type="noConversion"/>
  </si>
  <si>
    <t>Again???</t>
  </si>
  <si>
    <t>又來？？？</t>
  </si>
  <si>
    <t>怎么又这样？？？</t>
  </si>
  <si>
    <t>またか？？？</t>
  </si>
  <si>
    <t>อีกแล้วหรอ</t>
  </si>
  <si>
    <t>¿De nuevo?</t>
  </si>
  <si>
    <t>De novo??</t>
  </si>
  <si>
    <t>나갈 거야. 나가려고 했다고!</t>
    <phoneticPr fontId="1" type="noConversion"/>
  </si>
  <si>
    <t>I'm leaving. I was just about to!</t>
  </si>
  <si>
    <t>要出去了。我說我要離開了啦！</t>
  </si>
  <si>
    <t>我要出去，本来是要打算出去的！</t>
  </si>
  <si>
    <t>出て行くとも。出て行こうとしているのだ！</t>
  </si>
  <si>
    <t>ก็กำลังจะออกไปอยู่!</t>
  </si>
  <si>
    <t>Me iré. ¡Dije que me iré!</t>
  </si>
  <si>
    <t>Vou sair. Já pretendia sair!</t>
  </si>
  <si>
    <t>뱀골이군. 그런데 분위기가 왜 이렇지?</t>
    <phoneticPr fontId="1" type="noConversion"/>
  </si>
  <si>
    <t>먼저 마을로 가자. 정보를 얻기 위해선 마을이 최고지.</t>
    <phoneticPr fontId="1" type="noConversion"/>
  </si>
  <si>
    <t>마을이 파괴되다니... 사람들도 안 보이고. 도대체 무슨 일이 벌어진 거지?</t>
    <phoneticPr fontId="1" type="noConversion"/>
  </si>
  <si>
    <t>저건... 백귀? 백귀 놈들 짓인가? 일단 없애고 보자.</t>
    <phoneticPr fontId="1" type="noConversion"/>
  </si>
  <si>
    <t>사람들이 모여 살고 있는 곳이 분명히 있을 거야. 찾아보자.</t>
    <phoneticPr fontId="1" type="noConversion"/>
  </si>
  <si>
    <t>There must be a place where the people are. I should look around.</t>
  </si>
  <si>
    <t>一定會有人們聚集居住的地方。再找找看。</t>
  </si>
  <si>
    <t>肯定有人们聚集生活的地方，去找找吧。</t>
  </si>
  <si>
    <t>人が集まって暮らしている場所がどこかにきっとあるはずだ。探してみよう。</t>
  </si>
  <si>
    <t>ต้องมีที่ที่คนมาอาศัยอยู่รวมกันแน่ ลองหาดูกันเถอะ</t>
  </si>
  <si>
    <t>De seguro habrá un lugar en el que se reúnen los sobrevivientes. Vamos a encontrarlo.</t>
  </si>
  <si>
    <t>Com certeza haverá um local onde as pessoas estão reunidas. Procure.</t>
  </si>
  <si>
    <t>성채? 이 정도 규모이면 전쟁 중이라는 소리인데... 안에 누군가 있겠지? 열어보자.</t>
    <phoneticPr fontId="1" type="noConversion"/>
  </si>
  <si>
    <t>死ね！</t>
  </si>
  <si>
    <t>ตายซะ!</t>
  </si>
  <si>
    <t>Morra!</t>
  </si>
  <si>
    <t>The eternal flame shall set you insects ablaze!</t>
  </si>
  <si>
    <t>永恒的火焰将烧死你们这些家伙！</t>
  </si>
  <si>
    <t>¡Arderán en las llamas eternas!</t>
  </si>
  <si>
    <t>As chamas eternas queimará vocês!</t>
  </si>
  <si>
    <t>Who goes there?</t>
  </si>
  <si>
    <t>是誰？</t>
  </si>
  <si>
    <t>请问你是谁？</t>
  </si>
  <si>
    <t>誰ですか？</t>
  </si>
  <si>
    <t>ใครน่ะ</t>
  </si>
  <si>
    <t>¿Quién eres?</t>
  </si>
  <si>
    <t>Quem é você?</t>
  </si>
  <si>
    <t>Could the Snake Cave be the snake's mouth? I should look around for now.</t>
  </si>
  <si>
    <t>蛇洞不就是蛇的嘴嗎？先來找找看。</t>
  </si>
  <si>
    <t>蛇洞不就是蛇的嘴吗？先找找看吧。</t>
  </si>
  <si>
    <t>蛇の洞窟が蛇の口なのではないか？とりあえず探してみよう。</t>
  </si>
  <si>
    <t>ถ้ำอสรพิษเป็นปากงูไม่ใช่หรอ ลองหาดูกันเถอะ</t>
  </si>
  <si>
    <t>¿La Cueva de Serpiente no será la boca de la serpiente? Vamos a encontrarla.</t>
  </si>
  <si>
    <t>Será que a Gruta das Serpentes não é a boca da serpente? Comece procurando.</t>
  </si>
  <si>
    <t>Huh? I see traces of the Enigmatic Figure. This might solve the mystery of what's going on. I should defeat more.</t>
  </si>
  <si>
    <t>嗯？是黑衣人的痕跡？好像有點頭緒了。再捕捉看看</t>
  </si>
  <si>
    <t>嗯？好像看到了黑衣人的踪迹！感觉找出头绪了，再找找看吧。</t>
  </si>
  <si>
    <t>うん？黒衣人の痕跡があるようだな。手がかりになりそうだ。もっと倒してみよう。</t>
  </si>
  <si>
    <t>หืม มองเห็นร่องรอยของคนปริศนา เหมือนว่าปมจะคลายออกแล้ว ไปจับเพิ่มกันเถอะ</t>
  </si>
  <si>
    <t>¿Mmm? Se ven algunos rastros de la persona misteriosa. Parece que las pistas se están desvelando. Atrapemos más.</t>
  </si>
  <si>
    <t>Hm? Vejo rastros da Figura Enigmática. Acho que está ficando claro. Encontre mais.</t>
  </si>
  <si>
    <t>Looks like I've found something.</t>
  </si>
  <si>
    <t>好像找到什麼了</t>
  </si>
  <si>
    <t>好像找到什么了。</t>
  </si>
  <si>
    <t>手がかりを見つけたな。</t>
  </si>
  <si>
    <t>เหมือนจะเจออะไรบางอย่าง</t>
  </si>
  <si>
    <t>Parece que encontré algo.</t>
  </si>
  <si>
    <t>Acho que encontrei alguma coisa.</t>
  </si>
  <si>
    <t>붉은 털 뭉코 군락에서 깃발을 찾으라고? 가봐야겠군</t>
    <phoneticPr fontId="1" type="noConversion"/>
  </si>
  <si>
    <t>I need to find a flag in the Red-haired Yeticlops Den? I should go take a look.</t>
  </si>
  <si>
    <t>讓我在紅毛雪怪群落尋找旗幟？那得去看看</t>
  </si>
  <si>
    <t>要在红毛森林雪人群落里找到旗帜？那去找找吧。</t>
  </si>
  <si>
    <t>赤毛パオタの群落で旗を探せと？行ってみよう。</t>
  </si>
  <si>
    <t>ตามหาธงในถิ่นที่อยู่ของยักษ์เยติขนแดงหรอ ต้องลองไปดูหน่อยแล้ว</t>
  </si>
  <si>
    <t>¿Buscar la bandera en la colonia de yetíclopes de pelo rojo? Andando.</t>
  </si>
  <si>
    <t>Quer que eu procure a bandeira na colônia de Yeticlops de Pelo Vermelho? Vamos lá.</t>
  </si>
  <si>
    <t>That must be the flag the traces were talking about. I should take a closer look.</t>
  </si>
  <si>
    <t>痕跡上顯示的旗幟就是這個吧。來查看一下。</t>
  </si>
  <si>
    <t>踪迹所指的旗帜应该就是那个了，去瞧一瞧。</t>
  </si>
  <si>
    <t>痕跡が示した旗はあれのようだな。調べてみよう。</t>
  </si>
  <si>
    <t>ธงที่ร่องรอยชี้มาคือเจ้านั่นสินะ ลองไปดูกัน</t>
  </si>
  <si>
    <t>Esa debe ser la bandera que indicaban los rastros. Demos un vistazo.</t>
  </si>
  <si>
    <t>Acho que a bandeira referente ao rastro é aquela. Vá olhar.</t>
  </si>
  <si>
    <t>잘 찾아왔군. 시험은 이제부터다!</t>
    <phoneticPr fontId="1" type="noConversion"/>
  </si>
  <si>
    <t>Welcome. The test begins now!</t>
  </si>
  <si>
    <t>做得好。現在開始才是考驗！</t>
  </si>
  <si>
    <t>来得好。测试现在开始！</t>
  </si>
  <si>
    <t>よくぞここまで来た。試験は今からだ！</t>
  </si>
  <si>
    <t>หาเจอแล้วสินะ บททดสอบมันต่อจากนี้ต่างหาก!</t>
  </si>
  <si>
    <t>Tu búsqueda ha terminado. ¡Ahora empieza la prueba!</t>
  </si>
  <si>
    <t>Fez bem em vir. A prova começa agora!</t>
  </si>
  <si>
    <t>시험? 날 시험하려면 꽤 강해야 할 텐데?</t>
    <phoneticPr fontId="1" type="noConversion"/>
  </si>
  <si>
    <t>Test? You'll need to be quite powerful if you're going to test me.</t>
  </si>
  <si>
    <t>考驗？想考驗我可是要把強度提高的呢？</t>
  </si>
  <si>
    <t>测试？只有强者才能测试我的实力！</t>
  </si>
  <si>
    <t>試験だと？私を試すなら、かなり強くないとな？</t>
  </si>
  <si>
    <t>ทดสอบ? ถ้าอยากจะทดสอบข้าก็ต้องแข็งแกร่งหน่อยนะ</t>
  </si>
  <si>
    <t>¿Prueba? De seguro eres muy fuerte si vas a ponerme a prueba.</t>
  </si>
  <si>
    <t>Prova? Não é qualquer um que consegue me colocar à prova!</t>
  </si>
  <si>
    <t>이 백귀들이 모두 사람이었다니... 그래도 지금은 사람을 해치는 마물일 뿐이니 마음 약해지지 말자.</t>
    <phoneticPr fontId="1" type="noConversion"/>
  </si>
  <si>
    <t>There is nothing but Whitemaurs here. I should head deeper inside.</t>
  </si>
  <si>
    <t>這裡只不過是些白鬼。得再進去一點看看。</t>
  </si>
  <si>
    <t>这里都是些白鬼，再往里面进去看看吧。</t>
  </si>
  <si>
    <t>ここは白鬼ばかりだな。更に内側へと向かってみよう。</t>
  </si>
  <si>
    <t>ที่นี่มีแต่พวกปีศาจขาว ต้องลองเข้าไปอีกหน่อย</t>
  </si>
  <si>
    <t>Aquí solo hay blancánimas. Debo adentrarme más.</t>
  </si>
  <si>
    <t>Aqui só tem Gigantes Brancos. Preciso entrar mais.</t>
  </si>
  <si>
    <t>마교 놈들이 잘 안 보이는군. 드러내 놓고 활동하지는 않는 건가?</t>
    <phoneticPr fontId="1" type="noConversion"/>
  </si>
  <si>
    <t>찾았다. 이 녀석들이 마교...</t>
    <phoneticPr fontId="1" type="noConversion"/>
  </si>
  <si>
    <t>인장을 가진 자들이 많지는 않군. 마교 내에서도 계급이 있는 건가?</t>
    <phoneticPr fontId="1" type="noConversion"/>
  </si>
  <si>
    <t>마교의 인장을 다 모았군. 무백에게 가서 결백을 전해야겠군.</t>
    <phoneticPr fontId="1" type="noConversion"/>
  </si>
  <si>
    <t>쓸데없이 돈을 낭비했군. 인생 공부했다 치자.</t>
    <phoneticPr fontId="1" type="noConversion"/>
  </si>
  <si>
    <t>What a waste of money. I supposed I should consider it a lesson well learned.</t>
  </si>
  <si>
    <t>真是白白浪費錢。就當作學習人生吧。</t>
  </si>
  <si>
    <t>真是花了冤枉钱。就当是花钱买教训了。</t>
  </si>
  <si>
    <t>余計な金を払ってしまったな。人生経験を積んだと思うことにしよう。</t>
  </si>
  <si>
    <t>เสียเงินโดยไม่ใช่เรื่องซะแล้ว คิดว่าเป็นบทเรียนชีวิตแล้วกัน</t>
  </si>
  <si>
    <t>Desperdicié mi dinero por nada. Digamos que gané experiencia.</t>
  </si>
  <si>
    <t>Gastei dinheiro à toa. Vamos considerar que aprendemos mais sobre a vida.</t>
  </si>
  <si>
    <t>여기엔 아무도 없고...</t>
    <phoneticPr fontId="1" type="noConversion"/>
  </si>
  <si>
    <t>여기도 모두 폐허가 되서 사람이 있을리 없지.</t>
    <phoneticPr fontId="1" type="noConversion"/>
  </si>
  <si>
    <t>Of course there's no one here, it's all in ruins.</t>
  </si>
  <si>
    <t>這裡全都變成廢墟了，當然什麼也沒有。</t>
  </si>
  <si>
    <t>这里也是一片废墟，不可能有人。</t>
  </si>
  <si>
    <t>ここもすべて廃墟になってしまったようだし、人がいるはずないだろうな。</t>
  </si>
  <si>
    <t>ที่นี่กลายเป็นซากไปหมดแล้ว คงไม่มีคนอยู่สินะ</t>
  </si>
  <si>
    <t>Aquí tampoco puede haber nadie, todo está en ruinas.</t>
  </si>
  <si>
    <t>Não deve ter ninguém aqui, pois também está tudo destruído.</t>
  </si>
  <si>
    <t>앗! 저기 누가 있는데?! 꼬마아이?</t>
    <phoneticPr fontId="1" type="noConversion"/>
  </si>
  <si>
    <t>Huh?! There's someone there! It's a child.</t>
  </si>
  <si>
    <t>啊！那裡好像有人？！是小孩？</t>
  </si>
  <si>
    <t>哦！那边有人？！小孩子？</t>
  </si>
  <si>
    <t>あっ！あそこに誰かいる！子供…？</t>
  </si>
  <si>
    <t>อ้ะ! ตรงนั้นมีใครบางคน?! เด็กน้อย?</t>
  </si>
  <si>
    <t>¡Ah! ¡Hay alguien allá! ¿Un niño?</t>
  </si>
  <si>
    <t>Ah! Tem alguém ali! Uma criança?</t>
  </si>
  <si>
    <t>Abandoned Mine? I should head to Abandoned Mine 1F for now.</t>
  </si>
  <si>
    <t>廢礦？先去廢礦1層看看吧。</t>
  </si>
  <si>
    <t>废矿？先去废矿1层看看吧。</t>
  </si>
  <si>
    <t>廃坑？とりあえず廃坑1階に行ってみよう。</t>
  </si>
  <si>
    <t>เหมืองร้าง? คงต้องลองไปที่เหมืองร้างชั้น 1 ดูหน่อย</t>
  </si>
  <si>
    <t>¿La Mina abandonada? Tendremos que ir a la Mina abandonada P1.</t>
  </si>
  <si>
    <t>Mina Abandonada? Preciso ir ao 1F da Mina Abandonada.</t>
  </si>
  <si>
    <t>I don't see any here. I should head to where the other Whitemaurs are.</t>
  </si>
  <si>
    <t>這裡沒發現任何身影，去別處有白鬼的地方看看。</t>
  </si>
  <si>
    <t>既然这里没有，那就去其他白鬼所在的地方看看吧。</t>
  </si>
  <si>
    <t>こっちにはいないようだな。他の白鬼がいるところへ行ってみなければ。</t>
  </si>
  <si>
    <t>ไม่เห็นฝั่งนี้เลย คงต้องลองไปที่ที่ปีศาจขาวตัวอื่นอยู่หน่อย</t>
  </si>
  <si>
    <t>No veo nada por aquí, será que mejor que vaya a un lugar con otros blancánimas.</t>
  </si>
  <si>
    <t>Não estou vendo eles aqui. Tenho que ir para outro lugar onde os Gigantes Brancos estão.</t>
  </si>
  <si>
    <t>More of the Skelemon Legion here? I should look around.</t>
  </si>
  <si>
    <t>這裡也有魔骨團呢？在這尋找看看。</t>
  </si>
  <si>
    <t>这里也有魔骨团？那这里也找一找吧。</t>
  </si>
  <si>
    <t>ここにも魔骨団がいるな？ここでも一度探してみるか。</t>
  </si>
  <si>
    <t>ที่นี่ก็มีหน่วยกระดูกปีศาจแฮะ ลองค้นที่นี่ดูด้วยดีกว่า</t>
  </si>
  <si>
    <t>¡Aquí también hay una legión de esqueledemonios! Lo buscaré también aquí.</t>
  </si>
  <si>
    <t>A Legião de Esqueletos Demoníacos está aqui também? Procure aqui também.</t>
  </si>
  <si>
    <t>백귀들이 상당히 많은데 현인이라는 분은 진짜 괜찮은 걸까?</t>
    <phoneticPr fontId="1" type="noConversion"/>
  </si>
  <si>
    <t>There are so many Whitemaurs. I hope this sage is safe.</t>
  </si>
  <si>
    <t>白鬼真的相當多，賢人應該會沒事吧？</t>
  </si>
  <si>
    <t>白鬼这么多，不知道那位叫做贤人的人是否安好？</t>
  </si>
  <si>
    <t>白鬼たちがこんなにも多いというのに、賢人という人は本当に大丈夫なのだろうか？</t>
  </si>
  <si>
    <t>ปีศาจขาวเต็มไปหมดเลย เซียนที่ว่าจะเป็นอะไรไหมนะ</t>
  </si>
  <si>
    <t>Hay muchos blancánimas. ¿Será que esa persona a la que llaman el sabio realmente estará bien?</t>
  </si>
  <si>
    <t>Tem muitos Gigantes Brancos aqui. Será que o sábio realmente está bem?</t>
  </si>
  <si>
    <t>I don't think he's on the first floor. I should head to the second floor.</t>
  </si>
  <si>
    <t>確定沒有在1層。去2層看看吧。</t>
  </si>
  <si>
    <t>可以确定不在1层了，去2层看看吧。</t>
  </si>
  <si>
    <t>1階にいらっしゃらないのは確実だな。2階に行ってみよう。</t>
  </si>
  <si>
    <t>มั่นใจว่าไม่ได้อยู่ชั้น 1 แน่ๆ ลองไปชั้น 2 กันเถอะ</t>
  </si>
  <si>
    <t>Estoy seguro de que no está en el P1. Vamos al P2.</t>
  </si>
  <si>
    <t>Pelo visto não está no 1F. Vá para o 2F.</t>
  </si>
  <si>
    <t>(저분이 현인이신가? 어, 그런데...)</t>
    <phoneticPr fontId="1" type="noConversion"/>
  </si>
  <si>
    <t>(현인이 우여기 대협이었다니... 어울리지 않는걸?)</t>
    <phoneticPr fontId="1" type="noConversion"/>
  </si>
  <si>
    <t>고약한 성격은 그대로시네. 어디로 도망가실지 모르니 어서 돌아가자.</t>
    <phoneticPr fontId="1" type="noConversion"/>
  </si>
  <si>
    <t>He's still just as foul as he used to be. I should head back before he runs away.</t>
  </si>
  <si>
    <t>這臭脾氣都沒變呢。不知道又要逃去哪，趕快回去吧。</t>
  </si>
  <si>
    <t>那暴躁的性格真是一点都没变。不知道又会跑到哪里去，还是先回去比较好。</t>
  </si>
  <si>
    <t>偏屈な性格はそのままだな。どこに逃げてしまうかわからないし、早く戻ろう。</t>
  </si>
  <si>
    <t>ยังมีนิสัยที่น่ารังเกียจเหมือนเดิม ไม่รู้ว่าจะหนีไปไหนรึเปล่า รีบกลับไปดีกว่า</t>
  </si>
  <si>
    <t>Su mal carácter no ha cambiado. No sé a dónde huirá, así que será mejor regresar.</t>
  </si>
  <si>
    <t>O temperamento desagradável continua o mesmo. Volte logo, pois não sabemos para onde ele vai fugir.</t>
  </si>
  <si>
    <t>이 정도로 눈부시게 흰 뼈가 있다니... 놀랍구나.</t>
    <phoneticPr fontId="1" type="noConversion"/>
  </si>
  <si>
    <t>색의 농도를 보아하니 대협이 왜 이런 뼈를 원하시는지 왠지 알 것 같구나. 이제 돌아가자.</t>
    <phoneticPr fontId="1" type="noConversion"/>
  </si>
  <si>
    <t>Judging by the color, I think I can tell why the master wants these bones so much. I should head back.</t>
  </si>
  <si>
    <t>看這個顏色濃度，大概理解大俠為何想得到這種骨頭。現在回去吧。</t>
  </si>
  <si>
    <t>看这颜色的纯度，就知道大侠为何会执着于这种骨头了。现在回去吧。</t>
  </si>
  <si>
    <t>色の濃度を見ると、何故禹先生がこの骨を望まれたのかわかる気がする。もう戻ろう。</t>
  </si>
  <si>
    <t>ดูจากความเข้มของสีก็พอจะเข้าใจว่าทำไมอาจารย์ถึงอยากได้กระดูกพวกนี้แล้ว ตอนนี้กลับไปกันเถอะ</t>
  </si>
  <si>
    <t>Viendo la intensidad del color, creo que ya entiendo por qué el maestro quería estos huesos. Regresemos ahora.</t>
  </si>
  <si>
    <t>Vendo a intensidade da cor, consigo entender porque o mestre quis um osso assim. Volte agora.</t>
  </si>
  <si>
    <t>엄청난 대군이군. 백귀와의 전투에 만전을 기하고 있군.</t>
    <phoneticPr fontId="1" type="noConversion"/>
  </si>
  <si>
    <t>There are so many of them. They're preparing to battle the Whitemaurs.</t>
  </si>
  <si>
    <t>真是太了不起。和白鬼的戰鬥原來做了萬全準備啊。</t>
  </si>
  <si>
    <t>真是规模庞大的队伍啊。面对与白鬼的战斗，正严阵以待着。</t>
  </si>
  <si>
    <t>すごい数だな。白鬼との戦闘のために万全を期しているようだ。</t>
  </si>
  <si>
    <t>เป็นกองทัพที่ยิ่งใหญ่จริงๆ กำลังพยายามอย่างเต็มที่เพื่อต่อสู้กับปีศาจขาว</t>
  </si>
  <si>
    <t>Qué gran ejército. Se están preparando con todo para la batalla con los blancánima.</t>
  </si>
  <si>
    <t>É um grande exército. Estão dando o máximo para batalhar contra Gigantes Brancos.</t>
  </si>
  <si>
    <t>이쪽이오. 어서 이쪽으로 오시오.</t>
    <phoneticPr fontId="1" type="noConversion"/>
  </si>
  <si>
    <t>Over here. Come.</t>
  </si>
  <si>
    <t>在這。快點來這裡。</t>
  </si>
  <si>
    <t>这边请，请来这边。</t>
  </si>
  <si>
    <t>こっちです。早くこちらへ。</t>
  </si>
  <si>
    <t>ทางนี้ขอรับ รีบมาทางนี้</t>
  </si>
  <si>
    <t>Por aquí, rápido.</t>
  </si>
  <si>
    <t>É aqui. Venha para cá.</t>
  </si>
  <si>
    <t>훈련장이라 불편하시겠지만 여기서 좀 쉬고 있어 주시오. 잠시 후 찾아오리다.</t>
    <phoneticPr fontId="1" type="noConversion"/>
  </si>
  <si>
    <t>I understand it must be difficult to relax in the training area, but please try to do so. I'll be back in a moment.</t>
  </si>
  <si>
    <t>雖然在訓練場休息不太方便，但還是在這歇會吧。待會就會過來了。</t>
  </si>
  <si>
    <t>在训练场可能不太会舒服，不过还是在这里休息一下吧。等下会来找你。</t>
  </si>
  <si>
    <t>訓練場なのでご不便ではあるかと思いますが、こちらで一息ついてください。後ほどまた来ます。</t>
  </si>
  <si>
    <t>อาจจะลำบากหน่อยเพราะเป็นพื้นที่ฝึกซ้อม แต่โปรดพักอยู่ที่นี่สักครู่ ผมจะรีบกลับมาหา</t>
  </si>
  <si>
    <t>Podrá ser un poco incómodo porque es una zona de entrenamiento, pero descansa un poco aquí.</t>
  </si>
  <si>
    <t>Deve ser um tanto desconfortável já que se trata do Campo de Treino, mas descanse um pouco aqui. Voltarei daqui a pouco.</t>
  </si>
  <si>
    <t>단장님께서 찾으십니다. 단장실로 가십시오.</t>
    <phoneticPr fontId="1" type="noConversion"/>
  </si>
  <si>
    <t>천마님의 계획은... 실현될 것이다.</t>
    <phoneticPr fontId="1" type="noConversion"/>
  </si>
  <si>
    <t>악독한 짓을 벌이고 있었다니... 실망이군요.</t>
    <phoneticPr fontId="1" type="noConversion"/>
  </si>
  <si>
    <t>실망? 너는 대체... 크윽!</t>
    <phoneticPr fontId="1" type="noConversion"/>
  </si>
  <si>
    <t>백 년 전에 사라진 천마 여의황... 설마 아직도 살아있는 걸까?</t>
    <phoneticPr fontId="1" type="noConversion"/>
  </si>
  <si>
    <t>여의황을 대신할 몸을 얻지 못하다니! 천마시여. 용서하소서...</t>
    <phoneticPr fontId="1" type="noConversion"/>
  </si>
  <si>
    <t>여의황을 대신한다고? 음... 백룡단으로 돌아가서 알리자.</t>
    <phoneticPr fontId="1" type="noConversion"/>
  </si>
  <si>
    <t>고작 여의황을 불멸자로 만들겠다고 이런 짓을 벌이다니... 용서할 수 없어.</t>
    <phoneticPr fontId="1" type="noConversion"/>
  </si>
  <si>
    <t>죽었군. 저 안쪽에 있는 것이 여의황이겠군... 가보자.</t>
    <phoneticPr fontId="1" type="noConversion"/>
  </si>
  <si>
    <t>피... 몸을 내놔라! 네 몸으로 다시 태어나리라!</t>
    <phoneticPr fontId="1" type="noConversion"/>
  </si>
  <si>
    <t>Come back if you find something.</t>
  </si>
  <si>
    <t>有查出些什麼的話，請回來找我。</t>
  </si>
  <si>
    <t>发现了线索就请速回。</t>
  </si>
  <si>
    <t>何か確認できたのなら戻って来てほしい。</t>
  </si>
  <si>
    <t>โปรดกลับมาหากพบอะไรที่ชัดเจนแล้ว</t>
  </si>
  <si>
    <t>Si confirmas algo, por favor, regresa.</t>
  </si>
  <si>
    <t>Volte quando houver alguma confirmação.</t>
  </si>
  <si>
    <t>I found something. Please come back this instant.</t>
  </si>
  <si>
    <t>我查到些什麼了。快回來吧。</t>
  </si>
  <si>
    <t>查到了新线索，请速回。</t>
  </si>
  <si>
    <t>わかったことがある。戻ってくだされ。</t>
  </si>
  <si>
    <t>ข้าเจออะไรบางอย่าง รีบกลับมาโดยเร็ว</t>
  </si>
  <si>
    <t>Logré averiguar algo. Por favor, regresa.</t>
  </si>
  <si>
    <t>Descobri uma coisa. Volte depressa.</t>
  </si>
  <si>
    <t>What's this? A bead? I should go back to the scholar and tell him.</t>
  </si>
  <si>
    <t>這是什麼？是珠子嗎？回去告訴學者吧。</t>
  </si>
  <si>
    <t>这是什么？是珠子？赶紧回学者那里告诉他吧。</t>
  </si>
  <si>
    <t>これは何だ？玉か？学者のところに戻って報告しよう。</t>
  </si>
  <si>
    <t>นี่มันอะไรกัน ลูกแก้วงั้นหรอ เอากลับไปบอกนักปราชญ์ดีกว่า</t>
  </si>
  <si>
    <t>¿Qué es esto? ¿Un orbe? Regresaré a informarle al erudito.</t>
  </si>
  <si>
    <t>O que é isso? É uma esfera? Volte para informar ao erudito.</t>
  </si>
  <si>
    <t>I think we have enough ores. Could you come back to me?</t>
  </si>
  <si>
    <t>礦石已處理完成。能夠再回來一次嗎？</t>
  </si>
  <si>
    <t>矿石已经够了，赶快返回吧。</t>
  </si>
  <si>
    <t>鉱石はもういいです。戻ってきてもらえますか？</t>
  </si>
  <si>
    <t>แร่พอแล้วล่ะ ช่วยมาอีกรอบได้ไหม</t>
  </si>
  <si>
    <t>Ya es suficiente con los minerales. ¿Podrías regresar, por favor?</t>
  </si>
  <si>
    <t>Já tem minério o suficiente. Pode voltar?</t>
  </si>
  <si>
    <t>Don't mine too much. I have something else to ask of you.</t>
  </si>
  <si>
    <t>不要多管閒事。我還有其他事情要拜託你。</t>
  </si>
  <si>
    <t>不要采太多，我有其他事情要拜托你。</t>
  </si>
  <si>
    <t>あまりたくさん収集しないでください。それとは別に、お願いがあるのですが。</t>
  </si>
  <si>
    <t>อย่าขุดเยอะไปเลย ยังมีคำขออื่นอีก</t>
  </si>
  <si>
    <t>No caves tanto, tengo otro favor que pedirte.</t>
  </si>
  <si>
    <t>Não precisa extrair demais. Tenho outro pedido.</t>
  </si>
  <si>
    <t>Don't mine up too much. You know the law of supply and demand, right? I have more requests for you, so come by when you have the time.</t>
  </si>
  <si>
    <t>不要問這麼多。知道需求與供給的原理吧？還有委託，有時間的時候來一趟吧。</t>
  </si>
  <si>
    <t>不要采太多，供需原理，你知道的吧？有个新的委托，方便的话就过来一趟吧。</t>
  </si>
  <si>
    <t>あまりたくさん収集しないでください。需要と供給の原理、ご存じですよね？また次の依頼があるので、時間がある時に寄ってください。</t>
  </si>
  <si>
    <t>อย่าขุดเยอะไปเลย ท่านรู้จักกฏอุปสงค์และอุปทานใช่ไหม ยังมีคำขออีก ว่างเมื่อไหร่ค่อยฟังก็ได้</t>
  </si>
  <si>
    <t>No caves demasiado. ¿Has escuchado del principio de demanda y oferta? Tengo otra petición para ti, así que visítame cuando tengas tiempo.</t>
  </si>
  <si>
    <t>Não extraia demais. Conhece a lei da procura e oferta, não conhece? Passe aqui quando tiver tempo, pois tenho outro pedido para você.</t>
  </si>
  <si>
    <t>It seems this will be our last trade.</t>
  </si>
  <si>
    <t>不管如何，這應該是最後一次交易了。</t>
  </si>
  <si>
    <t>总觉得这会是最后一笔交易。</t>
  </si>
  <si>
    <t>これが最後の取引になりそうですね。</t>
  </si>
  <si>
    <t>นี่คงจะเป็นการแลกเปลี่ยนครั้งสุดท้ายแล้ว</t>
  </si>
  <si>
    <t>Parece que este será nuestro último trato.</t>
  </si>
  <si>
    <t>Acredito que esta seja a última negociação.</t>
  </si>
  <si>
    <t>This material doesn't seem that important. I suppose I can consider it saving someone's life.</t>
  </si>
  <si>
    <t>看起來不像是重要的資料，就當作救了一個人吧。</t>
  </si>
  <si>
    <t>也不像是特别重要的资料嘛，就当是救急，拜托了。</t>
  </si>
  <si>
    <t>重要な資料には見えないが、人助けをすると考えよう。</t>
  </si>
  <si>
    <t>ดูเหมือนไม่ใช่ข้อมูลสำคัญ ดังนั้นคิดซะว่าเป็นการช่วยชีวิตคนเถอะ</t>
  </si>
  <si>
    <t>No parecen datos importantes, solo pensaré que estoy salvando a una persona.</t>
  </si>
  <si>
    <t>Não parece um arquivo importante, então vamos considerar que é uma vida sendo salva.</t>
  </si>
  <si>
    <t>Great! But I think one won't be enough. Come visit me.</t>
  </si>
  <si>
    <t>很好！那一個好像不太夠。來我這吧。</t>
  </si>
  <si>
    <t>很好！不过一个可能不够。来我这一趟吧。</t>
  </si>
  <si>
    <t>よし！それ一つじゃ足りないかもしれないな。私のところへ寄って行ってくれ。</t>
  </si>
  <si>
    <t>ดีมาก! อันเดียวคงจะไม่พอหน่ะ แวะมาหาข้าที</t>
  </si>
  <si>
    <t>¡Bien! Con eso no será suficiente. Ven aquí.</t>
  </si>
  <si>
    <t>Muito bom! Mas acho que só um desse não vai ser suficiente. Me dê aqui.</t>
  </si>
  <si>
    <t>Muito bom! Mas acho que só um desse não vai ser suficiente. Passe aqui.</t>
  </si>
  <si>
    <t>I'll need a few more Power Boost Pills. I should head back.</t>
  </si>
  <si>
    <t>還需要幾個虛空丹？再去找來嗎？</t>
  </si>
  <si>
    <t>还需要一些虚空丹吧？那我再去找找！</t>
  </si>
  <si>
    <t>いくつかの虚空丹がもっと必要なのだろうな。行ってみるか。</t>
  </si>
  <si>
    <t>คงยังต้องการยาเสริมพลังเพิ่มอีกหน่อย กลับไปกันไหม</t>
  </si>
  <si>
    <t>¿Se necesitarán más píldoras del vacío, no? Vayamos otra vez.</t>
  </si>
  <si>
    <t>Deve precisar de mais Pílulas de Contribuição, não? Volte para lá.</t>
  </si>
  <si>
    <t>This statue is emitting an ominous aura. This must be the cause.</t>
  </si>
  <si>
    <t>散發著不祥之氣的石像。就是因為這個沒錯。</t>
  </si>
  <si>
    <t>这石像散发出一股不祥的气息。感觉这就是原因所在。</t>
  </si>
  <si>
    <t>不吉な気配を発する石像だ。これが原因のようだな。</t>
  </si>
  <si>
    <t>รูปปั้นปล่อยพลังงานชั่วร้ายออกมา นี่คงจะเป็นสาเหตุ</t>
  </si>
  <si>
    <t>La estatua de piedra irradia una energía siniestra. Esta parece ser la fuente.</t>
  </si>
  <si>
    <t>É uma estátua que emana uma energia agourenta. Acho que é esse o motivo.</t>
  </si>
  <si>
    <t>Good work, friend. Now leave the rest to us.</t>
  </si>
  <si>
    <t>朋友，辛苦了。現在交給我們調查團就可以。</t>
  </si>
  <si>
    <t>朋友，辛苦了。下面就交给我们调查团吧。</t>
  </si>
  <si>
    <t>友よ、ご苦労だった。これからは我々調査団に任せてくれ。</t>
  </si>
  <si>
    <t>ทำได้ดีมากเพื่อน ต่อจากนี้ปล่อยให้เป็นหน้าที่ของพวกเราหน่วยตรวจสอบเอง</t>
  </si>
  <si>
    <t>Gracias por todo lo que hiciste. Ahora puedes dejárselo a la legión de investigación.</t>
  </si>
  <si>
    <t>Amigo, você fez um bom trabalho. Agora deixe com a nossa equipe de investigação.</t>
  </si>
  <si>
    <t>You have one last test left. Please come to me.</t>
  </si>
  <si>
    <t>剩下最後的考驗。請來我這吧。</t>
  </si>
  <si>
    <t>还剩最后一个测试。请过来一趟。</t>
  </si>
  <si>
    <t>最後の試験が残っています。私のところに来ていただけませんか。</t>
  </si>
  <si>
    <t>ยังเหลือการทดสอบสุดท้ายอยู่ โปรดกลับมาหาข้าที</t>
  </si>
  <si>
    <t>Aún queda la última prueba. Regresa aquí.</t>
  </si>
  <si>
    <t>Ainda falta a última prova. Venha a mim.</t>
  </si>
  <si>
    <t>Thank you for your help. I'm going to lead an honest life now.</t>
  </si>
  <si>
    <t>謝謝你的幫忙。往後我必定會正直的生活。</t>
  </si>
  <si>
    <t>谢谢你帮我。今后我会洗心革面，好好做人的。</t>
  </si>
  <si>
    <t>助けていただきありがとうございます。これからは誠実に生きていこうと思います。</t>
  </si>
  <si>
    <t>ต้องขอบคุณท่านที่มาช่วย ต่อไปนี้ข้าจะใช้ชีวิตอย่างซื่อสัตย์</t>
  </si>
  <si>
    <t>Gracias por tu ayuda. Viviré de manera honesta de ahora en adelante.</t>
  </si>
  <si>
    <t>Obrigado pela ajuda. Viverei com honestidade a partir de agora.</t>
  </si>
  <si>
    <t>I found some other footsteps. Hurry back.</t>
  </si>
  <si>
    <t>發現其他足跡。快過來。</t>
  </si>
  <si>
    <t>发现了另外的足迹，请速回。</t>
  </si>
  <si>
    <t>別の足跡を発見しました。早く戻ってきてください。</t>
  </si>
  <si>
    <t>เจอรอยเท้าอื่นแล้ว รีบกลับมาโดยเร็ว</t>
  </si>
  <si>
    <t>Se han descubierto otros trazos. Apresúrate a regresar.</t>
  </si>
  <si>
    <t>Mais uma pegada foi encontrada. Volte rápido.</t>
  </si>
  <si>
    <t>Are you done? Then come back to see me.</t>
  </si>
  <si>
    <t>都好了嗎？請再來與我會合。</t>
  </si>
  <si>
    <t>都完事了吗？能过来一趟吗？</t>
  </si>
  <si>
    <t>終わりましたかな？私にまた会いに来ていただけませんか？</t>
  </si>
  <si>
    <t>เสร็จหรือยัง ช่วยมาพบข้าที</t>
  </si>
  <si>
    <t>¿Ya terminaste? Encuéntrate conmigo otra vez.</t>
  </si>
  <si>
    <t>Já terminou? Me encontre novamente.</t>
  </si>
  <si>
    <t>I'm sure this is enough. I hope this is enough for him to be free.</t>
  </si>
  <si>
    <t>用這個就可以了吧。希望可以變成自由之身。</t>
  </si>
  <si>
    <t>有这些应该够了吧。希望你能早日获得自由。</t>
  </si>
  <si>
    <t>これでいいだろう。どうか、自由の身になれますように。</t>
  </si>
  <si>
    <t>สิ่งนี้คงใช้ได้ หวังว่าจะเป็นอิสระนะ</t>
  </si>
  <si>
    <t>Con esto estará bien. Ojalá y pudiera ser libre.</t>
  </si>
  <si>
    <t>Isso deve ser suficiente. Espero ficar livre.</t>
  </si>
  <si>
    <t>이 사람 흑사단 사람인가... 단주가 알면 싫어하겠군.</t>
    <phoneticPr fontId="1" type="noConversion"/>
  </si>
  <si>
    <t>Are you done? Come back to me. I have something to tell you...</t>
  </si>
  <si>
    <t>好了嗎？快回來吧。我有話要說…</t>
  </si>
  <si>
    <t>完事了吗？过来一趟，我有话对你说……</t>
  </si>
  <si>
    <t>できたのか？我輩のところへ戻ってきてくれ。話したいことがある…</t>
  </si>
  <si>
    <t>เรียบร้อยหรือเปล่า ช่วยกลับมาหาข้าที มีอะไรอยากบอก...</t>
  </si>
  <si>
    <t>¿Ya acabaste? Regresa aquí, tengo algo que decirte...</t>
  </si>
  <si>
    <t>Terminou? Volte a mim. Tenho algo para lhe dizer...</t>
  </si>
  <si>
    <t>Thank you. I won't forget what you did for the Black Viper League.</t>
  </si>
  <si>
    <t>謝謝。深深感謝你幫助我們黑蛇團。</t>
  </si>
  <si>
    <t>谢谢，感谢你帮助我们黑蛇团。</t>
  </si>
  <si>
    <t>ありがとう。私たち黒蛇団を助けてくれた事、深く感謝する。</t>
  </si>
  <si>
    <t>ขอบคุณเจ้ามากที่ช่วยหน่วยอสรพิษดำของเรา</t>
  </si>
  <si>
    <t>Gracias, te agradezco mucho que ayudaras a la legión viperina oscura.</t>
  </si>
  <si>
    <t>Obrigada. Agradeço imensamente por nos ajudar.</t>
  </si>
  <si>
    <t>You found it, right? Come back. I have some more requests for you.</t>
  </si>
  <si>
    <t>找到了嗎？先回來吧。有額外的委託。</t>
  </si>
  <si>
    <t>找到了吧！回来一趟吧，有个新的委托。</t>
  </si>
  <si>
    <t>見つかった？戻ってきな。追加の依頼があるから。</t>
  </si>
  <si>
    <t>เจอแล้วใช่ไหม กลับมาที มีคำขอเพิ่มเติม</t>
  </si>
  <si>
    <t>¿Lo encontraste, no? Regresa, tengo más peticiones para ti.</t>
  </si>
  <si>
    <t>Achou, não foi? Retorne para cá. Tenho um pedido adicional.</t>
  </si>
  <si>
    <t>이 마물들이 공허마?? 뭔가 불길한 기운을 내뿜는 것 같아. 얼른 처리해 버리자!</t>
    <phoneticPr fontId="1" type="noConversion"/>
  </si>
  <si>
    <t>마지막으로 불영을 본 게 발전실이라고 했지?</t>
    <phoneticPr fontId="1" type="noConversion"/>
  </si>
  <si>
    <t>앗! 정보를 알아냈어! 어서 아카에게 이 사실을 전해야겠군.</t>
    <phoneticPr fontId="1" type="noConversion"/>
  </si>
  <si>
    <t>아무런 정보가 없군. 다시한번 파괴해보자.</t>
    <phoneticPr fontId="1" type="noConversion"/>
  </si>
  <si>
    <t>이게 뭐지? 동천문의 명패? 동천문과 연관된 건가? 어서 돌아가봐야겠군.</t>
    <phoneticPr fontId="1" type="noConversion"/>
  </si>
  <si>
    <t>동천문이 꾸민 계략이 맞았어. 이 정보를 보니 더 많은 세력이 연관되어 있군.</t>
    <phoneticPr fontId="1" type="noConversion"/>
  </si>
  <si>
    <t>동천문의 본거지가 있다고? 이미 이렇게 세력이 커진 거야? 빨리 아카에게 전해야겠어.</t>
    <phoneticPr fontId="1" type="noConversion"/>
  </si>
  <si>
    <t>됐어! 이제 해룡일족을 몰아내자고! 어서 돌아와! 해줄 이야기가 있어.</t>
    <phoneticPr fontId="1" type="noConversion"/>
  </si>
  <si>
    <t>항저우를 처치했구나! 또 다른 정보가 입수됐어. 어서 돌아와!</t>
    <phoneticPr fontId="1" type="noConversion"/>
  </si>
  <si>
    <t>Oh! I've discovered something! I should let Akka know.</t>
    <phoneticPr fontId="1" type="noConversion"/>
  </si>
  <si>
    <t>啊！我找到情報了！要快點把這個事實告訴阿卡才行。</t>
    <phoneticPr fontId="1" type="noConversion"/>
  </si>
  <si>
    <t>啊！发现新情报了！得快点告诉阿卡才行。</t>
    <phoneticPr fontId="1" type="noConversion"/>
  </si>
  <si>
    <t>よし！情報を手に入れたぞ！はやくアッカにこのことを伝えよう。</t>
    <phoneticPr fontId="1" type="noConversion"/>
  </si>
  <si>
    <t>ได้รับรู้ข้อมูลแล้ว! ต้องรีบไปบอกเรื่องนี้กับอัคคะ</t>
    <phoneticPr fontId="1" type="noConversion"/>
  </si>
  <si>
    <t>¡Oh, tienes más información! Debo hacérselo saber a Akka lo más pronto posible.</t>
    <phoneticPr fontId="1" type="noConversion"/>
  </si>
  <si>
    <t>Ah! Descobri mais uma informação! Preciso contar para Akka rápido.</t>
    <phoneticPr fontId="1" type="noConversion"/>
  </si>
  <si>
    <t>I didn't find anything. Perhaps I should destroy it once more.</t>
    <phoneticPr fontId="1" type="noConversion"/>
  </si>
  <si>
    <t>沒有任何情報啊。再破壞一次看看吧。</t>
    <phoneticPr fontId="1" type="noConversion"/>
  </si>
  <si>
    <t>没有任何情报，再试着破坏一次吧。</t>
    <phoneticPr fontId="1" type="noConversion"/>
  </si>
  <si>
    <t>何の情報も得られなかった。もう一度破壊してみよう。</t>
    <phoneticPr fontId="1" type="noConversion"/>
  </si>
  <si>
    <t>ไม่มีข้อมูลอะไรเลย ลองไปทำลายอีกรอบหนึ่ง</t>
    <phoneticPr fontId="1" type="noConversion"/>
  </si>
  <si>
    <t>Así que no hay ninguna información. Hay que destruirlo de nuevo.</t>
    <phoneticPr fontId="1" type="noConversion"/>
  </si>
  <si>
    <t>Não tem nenhuma informação. Vamos destruir mais deles.</t>
    <phoneticPr fontId="1" type="noConversion"/>
  </si>
  <si>
    <t>What is this? The East Heaven Clan's Nameplate? I wonder if it's related to the clan. I should go back now.</t>
    <phoneticPr fontId="1" type="noConversion"/>
  </si>
  <si>
    <t>這是什麼啊？東天門的名牌？是和東天門有關嗎？要快點回去才行。</t>
    <phoneticPr fontId="1" type="noConversion"/>
  </si>
  <si>
    <t>这是什么？东天门的名牌？这事和东天门有关？得赶紧回去一趟。</t>
    <phoneticPr fontId="1" type="noConversion"/>
  </si>
  <si>
    <t>何だこれは？東天門の名牌？東天門と関連があるのだろうか？早く戻らなくては。</t>
    <phoneticPr fontId="1" type="noConversion"/>
  </si>
  <si>
    <t>นี่มันอะไรกัน ป้ายชื่อของสำนักดงชอน? เกี่ยวกับพวกสำนักดงชอนรึเปล่า รีบกลับไปดูดีกว่า</t>
    <phoneticPr fontId="1" type="noConversion"/>
  </si>
  <si>
    <t>¿Qué es esto? ¿Una placa de la secta del Cielo naciente? ¿Tendrá alguna relación con la secta del Cielo naciente? Debo volver rápido.</t>
    <phoneticPr fontId="1" type="noConversion"/>
  </si>
  <si>
    <t>O que é isso? Placa de Identificação do Clã Céu do Leste? Será que tem relação com eles? Preciso voltar logo.</t>
    <phoneticPr fontId="1" type="noConversion"/>
  </si>
  <si>
    <t>So the East Heaven Clan really was behind the scheme. This information tells me that a lot more forces are involved.</t>
    <phoneticPr fontId="1" type="noConversion"/>
  </si>
  <si>
    <t>是東天門的計謀沒錯。這個情報看來，還和更多的勢力有關呢。</t>
    <phoneticPr fontId="1" type="noConversion"/>
  </si>
  <si>
    <t>是东天门的密谋没错。从这个情报来看，应该还有很多股势力牵涉其中。</t>
    <phoneticPr fontId="1" type="noConversion"/>
  </si>
  <si>
    <t>東天門が企てた計画だったのだな。この情報を見るにもっとたくさんの勢力が関連している様子だな。</t>
    <phoneticPr fontId="1" type="noConversion"/>
  </si>
  <si>
    <t>เป็นแผนที่สำนักดงชอนวางจริงๆ ด้วย จากข้อมูลนี้ อำนาจที่เกี่ยวข้องนั้นเยอะกว่าที่คิดเอาไว้</t>
    <phoneticPr fontId="1" type="noConversion"/>
  </si>
  <si>
    <t>Sí era algo que ocultaba la secta del Cielo naciente. Con esta información veo que hay más fuerzas relacionadas.</t>
    <phoneticPr fontId="1" type="noConversion"/>
  </si>
  <si>
    <t>Realmente o Clã Céu do Leste estava tramando algo. De acordo com esta informação, há mais forças envolvidas.</t>
    <phoneticPr fontId="1" type="noConversion"/>
  </si>
  <si>
    <t>You did it! Now, let's drive the Hydrakin away! Come back now! There's something I need to tell you.</t>
    <phoneticPr fontId="1" type="noConversion"/>
  </si>
  <si>
    <t>好了！現在來把九頭蛇一族趕走吧！快點回來！我有事情要告訴你。</t>
    <phoneticPr fontId="1" type="noConversion"/>
  </si>
  <si>
    <t>很好！接下来就要驱逐九头蛇一族！快回来啊！我有话对你说。</t>
    <phoneticPr fontId="1" type="noConversion"/>
  </si>
  <si>
    <t>よし！いよいよヒュドラー一族を倒す時が来た！はやく戻ってくるんだ！伝えたいことがあるんだ。</t>
    <phoneticPr fontId="1" type="noConversion"/>
  </si>
  <si>
    <t>ได้แล้ว! ไปไล่พวกเผ่าไฮดรากันเถอะ! รีบกลับมาเร็วเข้า! มีเรื่องจะเล่าให้ฟัง</t>
    <phoneticPr fontId="1" type="noConversion"/>
  </si>
  <si>
    <t>¡Ya está! ¡Debemos expulsar a la tribu de hidras! Vente ya, tengo que decirte algo.</t>
    <phoneticPr fontId="1" type="noConversion"/>
  </si>
  <si>
    <t>Pronto! Vamos eliminar a Tribo Hidra! Volte rápido! Preciso lhe contar uma coisa.</t>
    <phoneticPr fontId="1" type="noConversion"/>
  </si>
  <si>
    <t>You've defeated Hang Jeowoo! We've got another piece of information. Come back soon!</t>
    <phoneticPr fontId="1" type="noConversion"/>
  </si>
  <si>
    <t>擊敗了恆作宇！我們又接收到了其他情報。快回來吧！</t>
    <phoneticPr fontId="1" type="noConversion"/>
  </si>
  <si>
    <t>你击败了杭者乌啊！我收到了其他的情报，快点回来吧！</t>
    <phoneticPr fontId="1" type="noConversion"/>
  </si>
  <si>
    <t>恒底宇を退治したのか！また新しい情報が手に入ったんだ。早く戻っておいで！</t>
    <phoneticPr fontId="1" type="noConversion"/>
  </si>
  <si>
    <t>เจ้ากำจัดฮังจอวูได้สินะ! เราได้ข้อมูลใหม่มาแล้ว รีบกลับมาเร็วเข้า!</t>
    <phoneticPr fontId="1" type="noConversion"/>
  </si>
  <si>
    <t>¡Venciste a Hang Jeowoo! Tengo más información. ¡Ven ya!</t>
    <phoneticPr fontId="1" type="noConversion"/>
  </si>
  <si>
    <t>Você derrotou Hang Jeowoo! Conseguimos mais informações. Volte logo!</t>
    <phoneticPr fontId="1" type="noConversion"/>
  </si>
  <si>
    <t>Bulbi was right. It seems that each Fissure has a captain.</t>
  </si>
  <si>
    <t>佛雨所言甚是。每個裂縫看來都有隊長。</t>
  </si>
  <si>
    <t>弗比说得没错，每个裂缝里都有一个队长。</t>
  </si>
  <si>
    <t>ブルビーの言った通りだな。各亀裂ごとに大将がいるようだ。</t>
  </si>
  <si>
    <t>บูลบี้พูดถูก มีหัวหน้าอยู่ในรอยแยกแต่ละแห่งจริงๆ</t>
  </si>
  <si>
    <t>Bulbi tenía razón. Parece que hay un general en cada fisura.</t>
  </si>
  <si>
    <t>Bulbi estava certo. Parece que cada fissura tem um capitão.</t>
  </si>
  <si>
    <t>The East Heaven Clan has a stronghold? I didn't think their forces grew so large this quickly. I should go tell Akka now.</t>
    <phoneticPr fontId="1" type="noConversion"/>
  </si>
  <si>
    <t>你說東天門有本營嗎？他們的勢力什麼時候變這麼大了？得快去轉告阿卡。</t>
    <phoneticPr fontId="1" type="noConversion"/>
  </si>
  <si>
    <t>你说那里有东天门的老巢？他们的势力已经变得这么强了吗？得快点告诉阿卡才行！</t>
    <phoneticPr fontId="1" type="noConversion"/>
  </si>
  <si>
    <t>東天門の本拠地だと？もうすでにそこまで大きな勢力になっていたというのか？はやくアッカにこのことを伝えよう。</t>
    <phoneticPr fontId="1" type="noConversion"/>
  </si>
  <si>
    <t>สำนักดงชอนมีฐานที่มั่นด้วยหรอเนี่ย ขยายอำนาจจนใหญ่โตขนาดนี้เลยหรอ ต้องรีบไปบอกอัคคะแล้ว</t>
    <phoneticPr fontId="1" type="noConversion"/>
  </si>
  <si>
    <t>¿Que hay una base de la secta del Cielo naciente? ¿Así de grande es su fuerza? Debo hacérselo saber a Akka rápido.</t>
    <phoneticPr fontId="1" type="noConversion"/>
  </si>
  <si>
    <t>O Clã Céu do Leste tem uma fortaleza? A força deles já cresceu tanto assim? Tenho que contar logo para Akka.</t>
    <phoneticPr fontId="1" type="noConversion"/>
  </si>
  <si>
    <t>태카노의 비늘? 이런! 티아마타가 수장이 아니었어!</t>
    <phoneticPr fontId="1" type="noConversion"/>
  </si>
  <si>
    <t>Taekano's scale? Hold on! Tiamata was not the leader!</t>
  </si>
  <si>
    <t>塔卡諾的鱗片？原來提亞馬塔不是首長！</t>
  </si>
  <si>
    <t>塔卡诺的鳞片？糟了！原来提亚马特不是首长！</t>
  </si>
  <si>
    <t>テカノの鱗？しまった！ティアマタは首領じゃなかったんだ！</t>
  </si>
  <si>
    <t>เกล็ดแทกาโนะ? บ้าจริง! เทียมาตะไม่ใช่ผู้นำหรอ!</t>
  </si>
  <si>
    <t>¿Escama de Taekano? ¡Rayos! ¡Tiamata no era el líder!</t>
  </si>
  <si>
    <t>Escama de Tekano? Ora, essa! Tiamata não era líder?!</t>
  </si>
  <si>
    <t>해룡일족 세력은 약화됐으나 해룡은 아직 아파서 움직일 수가 없어. 해룡이 올 수 있을 때까지 해룡일족 세력이 다시 크지 않도록 부탁할게.</t>
    <phoneticPr fontId="1" type="noConversion"/>
  </si>
  <si>
    <t>The Hydrakin's power has been weakened, but Hydra is still injured. I hope you can keep an eye on the Hydrakins until Hydra comes.</t>
  </si>
  <si>
    <t>雖然九頭蛇一族的勢力已經減弱，九頭蛇目前還是受傷狀態無法移動。在九頭蛇可以來之前，拜託你讓九頭蛇一族的勢力不要再擴大。</t>
  </si>
  <si>
    <t>虽然弱化了九头蛇一族的势力，但九头蛇尚未痊愈，还无法行动。拜托你牵制九头蛇一族，在九头蛇到来之前，千万不能让它们的势力再次壮大。</t>
  </si>
  <si>
    <t>ヒュドラー一族の勢力が弱体化したとはいえ、ヒュドラーはまだ動けるような状態じゃない。ヒュドラーがこっちに来られるようになるまで、ヒュドラー一族の勢力が再び力をつけることの無いよう、頼んだぞ。</t>
  </si>
  <si>
    <t>อำนาจของเผ่าไฮดราได้อ่อนกำลังลงแล้วแต่ไฮดรายังบาดเจ็บจึงไม่สามารถขยับตัวได้ ช่วยยั้งอำนาจของเผ่าไฮดราไว้จนกว่าไฮดราจะมาได้หน่อยนะ</t>
  </si>
  <si>
    <t>La fuerza de la tribu de hidras se ha debilitado, pero Hidra aún no se puede mover porque sigue grave. Por favor, haz que la fuerza de la tribu de hidras deje de crecer hasta que venga Hidra.</t>
  </si>
  <si>
    <t>Hidra ainda está machucada por causa do enfraquecimento da Tribo Hidra. Espero que a força deles não aumente até que ela chegue.</t>
  </si>
  <si>
    <t>여기에도 장치가 있군. 또 공허마가 튀어나올 거야.</t>
  </si>
  <si>
    <t>여기에도 장치가 있군. 또 공허마가 튀어나올 거야</t>
  </si>
  <si>
    <t>앞에 있는 그 장치에 열쇠를 사용하면 돼.</t>
  </si>
  <si>
    <t>You can use the key at that device up ahead.</t>
  </si>
  <si>
    <t>把鑰匙用在前面的裝置即可。</t>
  </si>
  <si>
    <t>在前面的那装置上使用钥匙就可以了。</t>
  </si>
  <si>
    <t>前にある、その装置に鍵を使用するんだ。</t>
  </si>
  <si>
    <t>ใช้กุญแจที่อุปกรณ์ตรงหน้าสิ</t>
  </si>
  <si>
    <t>Puedes usar la llave en el aparato que está en frente.</t>
  </si>
  <si>
    <t>Você só precisa usar a chave no dispositivo na sua frente.</t>
  </si>
  <si>
    <t>There's another device here. Void Demons will appear again.</t>
  </si>
  <si>
    <t>這裡也有裝置。又會有空虛魔竄出的。</t>
  </si>
  <si>
    <t>这里也有一个装置，虚空魔一定还会出现的。</t>
  </si>
  <si>
    <t>ここにも装置があるのか。また空虚魔が飛び出てくるだろうな。</t>
  </si>
  <si>
    <t>มีอุปกรณ์อยู่ตรงนี้ด้วย ต้องมีพวกปีศาจว่างเปล่าออกมาแน่</t>
  </si>
  <si>
    <t>Aquí también hay un aparato. Volverán a salir demonios del vacío.</t>
  </si>
  <si>
    <t>Aqui também tem um dispositivo. O Demônio do Vazio aparecerá outra vez.</t>
  </si>
  <si>
    <t>서두르자. 사부님과 대사형을 도와야 해.</t>
    <phoneticPr fontId="1" type="noConversion"/>
  </si>
  <si>
    <t>Let's hurry. We need to help Master and Big Brother.</t>
    <phoneticPr fontId="1" type="noConversion"/>
  </si>
  <si>
    <t>抓緊時辰，師父和大師兄還等著我們幫忙呢。</t>
    <phoneticPr fontId="1" type="noConversion"/>
  </si>
  <si>
    <t>抓紧时间，师父和大师兄还等着我们帮忙呢。</t>
    <phoneticPr fontId="1" type="noConversion"/>
  </si>
  <si>
    <t>เร็วเข้า เราต้องไปช่วยอาจารย์และพี่ใหญ่</t>
    <phoneticPr fontId="1" type="noConversion"/>
  </si>
  <si>
    <t>Démonos prisa. Hay que ayudar al maestro y al Gran Hermano.</t>
    <phoneticPr fontId="1" type="noConversion"/>
  </si>
  <si>
    <t>Vamos despachar-nos. Temos de ajudar o Mestre e o Irmão Mais Velho.</t>
    <phoneticPr fontId="1" type="noConversion"/>
  </si>
  <si>
    <t>병사들이 더 많아지고 있어. 곧 대사형이 오실 테니 그때까진 버텨야 해.</t>
    <phoneticPr fontId="1" type="noConversion"/>
  </si>
  <si>
    <t>More soldiers are coming. Big Brother will come soon. We must stand our ground till then.</t>
    <phoneticPr fontId="1" type="noConversion"/>
  </si>
  <si>
    <t>士兵越來越多了。大師兄很快就會趕來的，一定要撐到大師兄來。</t>
    <phoneticPr fontId="1" type="noConversion"/>
  </si>
  <si>
    <t>士兵越来越多了。大师兄很快就会赶来的，一定要撑到大师兄来。</t>
    <phoneticPr fontId="1" type="noConversion"/>
  </si>
  <si>
    <t>กองหนุนกำลังมา อีกไม่นานพี่ใหญ่ก็จะมาแล้ว พวกเราต้องคุมพื้นที่ไว้ให้ถึงตอนนั้น</t>
    <phoneticPr fontId="1" type="noConversion"/>
  </si>
  <si>
    <t>Están llegando más soldados. El Gran Hermano llegará pronto. Hasta entonces, debemos aguantar.</t>
    <phoneticPr fontId="1" type="noConversion"/>
  </si>
  <si>
    <t>Estão a chegar mais soldados. O Irmão Mais Velho chegará em breve. Devemos manter-nos firmes até lá.</t>
    <phoneticPr fontId="1" type="noConversion"/>
  </si>
  <si>
    <t>천파 공주님의 안전을 위해서라도 처리하는 게 좋겠다.</t>
    <phoneticPr fontId="1" type="noConversion"/>
  </si>
  <si>
    <t>We'd better deal with it for the safety of Princess Cheonpa.</t>
    <phoneticPr fontId="1" type="noConversion"/>
  </si>
  <si>
    <t>為了芊菲公主的安全，最好全都處理乾淨。</t>
    <phoneticPr fontId="1" type="noConversion"/>
  </si>
  <si>
    <t>为了芊菲公主的安全，最好全都处理干净。</t>
    <phoneticPr fontId="1" type="noConversion"/>
  </si>
  <si>
    <t>เราควรจะจัดการกับมันเพื่อความปลอดภัยขององค์หญิงชอนปา</t>
    <phoneticPr fontId="1" type="noConversion"/>
  </si>
  <si>
    <t>Para la seguridad de la princesa Cheonpa, será mejor que nos encarguemos de esto.</t>
    <phoneticPr fontId="1" type="noConversion"/>
  </si>
  <si>
    <t>É melhor tratarmos disto pela segurança da Princesa Cheonpa.</t>
    <phoneticPr fontId="1" type="noConversion"/>
  </si>
  <si>
    <t>Princess Cheonpa should have some dried Staunch Herbs.</t>
    <phoneticPr fontId="1" type="noConversion"/>
  </si>
  <si>
    <t>芊菲公主那裡應該有曬乾的止血草。</t>
    <phoneticPr fontId="1" type="noConversion"/>
  </si>
  <si>
    <t>芊菲公主那里应该有晒干的止血草。</t>
    <phoneticPr fontId="1" type="noConversion"/>
  </si>
  <si>
    <t>ควรเอาใบสาบเสืออบแห้งไปให้องค์หญิงชอนปาสักหน่อย</t>
    <phoneticPr fontId="1" type="noConversion"/>
  </si>
  <si>
    <t>La princesa Cheonpa debería tomar algunas hierbas taponadoras secas.</t>
    <phoneticPr fontId="1" type="noConversion"/>
  </si>
  <si>
    <t>A Princesa Cheonpa devia ingerir algumas Ervas hemostáticas.</t>
    <phoneticPr fontId="1" type="noConversion"/>
  </si>
  <si>
    <t>사르마티의 제자다. 다들 저놈을 제압하라!</t>
    <phoneticPr fontId="1" type="noConversion"/>
  </si>
  <si>
    <t>사르마티의 제자다. 놓치면 안돼! 빠르게 제압하라!</t>
    <phoneticPr fontId="1" type="noConversion"/>
  </si>
  <si>
    <t>He's Sarmati's disciple. Get him!</t>
    <phoneticPr fontId="1" type="noConversion"/>
  </si>
  <si>
    <t>She's Sarmati's disciple. Get her!</t>
    <phoneticPr fontId="1" type="noConversion"/>
  </si>
  <si>
    <t>是沙勒马蒂的徒弟！给我抓起来！</t>
    <phoneticPr fontId="1" type="noConversion"/>
  </si>
  <si>
    <t>サルマティの弟子だ。皆の者、奴を取り押さえろ！</t>
    <phoneticPr fontId="1" type="noConversion"/>
  </si>
  <si>
    <t>Es el discípulo de Sarmati. ¡Cogedlo!</t>
    <phoneticPr fontId="1" type="noConversion"/>
  </si>
  <si>
    <t>Ele é um discípulo de Sarmati. Apanhem-no!</t>
    <phoneticPr fontId="1" type="noConversion"/>
  </si>
  <si>
    <t>사형～ 이쪽이에요! 사르마티 사부님이 와 계세요.</t>
    <phoneticPr fontId="1" type="noConversion"/>
  </si>
  <si>
    <t>사저～ 이쪽이에요! 사르마티 사부님이 와 계세요.</t>
    <phoneticPr fontId="1" type="noConversion"/>
  </si>
  <si>
    <t>Brother! This way! Master Sarmati is here!</t>
    <phoneticPr fontId="1" type="noConversion"/>
  </si>
  <si>
    <t>Sister! This way! Master Sarmati is here!</t>
    <phoneticPr fontId="1" type="noConversion"/>
  </si>
  <si>
    <t>師兄～是這裡！薩爾馬蒂師父也來了。</t>
    <phoneticPr fontId="1" type="noConversion"/>
  </si>
  <si>
    <t>師姐～是這裡！薩爾馬蒂師父也來了。</t>
    <phoneticPr fontId="1" type="noConversion"/>
  </si>
  <si>
    <t>师兄～是这里！沙勒马蒂师父也来了。</t>
    <phoneticPr fontId="1" type="noConversion"/>
  </si>
  <si>
    <t>师姐～是这里！沙勒马蒂师父也来了。</t>
    <phoneticPr fontId="1" type="noConversion"/>
  </si>
  <si>
    <t>¡Hermano! ¡Por aquí! ¡El maestro Sarmati está aquí!</t>
    <phoneticPr fontId="1" type="noConversion"/>
  </si>
  <si>
    <t>¡Hermana! ¡Por aquí! ¡El maestro Sarmati está aquí!</t>
    <phoneticPr fontId="1" type="noConversion"/>
  </si>
  <si>
    <t>Irmão! Por aqui! O Mestre Sarmati está aqui!</t>
    <phoneticPr fontId="1" type="noConversion"/>
  </si>
  <si>
    <t>Irmã! Por aqui! O Mestre Sarmati está aqui!</t>
    <phoneticPr fontId="1" type="noConversion"/>
  </si>
  <si>
    <t>대사형～!</t>
    <phoneticPr fontId="1" type="noConversion"/>
  </si>
  <si>
    <t>Big Brother!</t>
    <phoneticPr fontId="1" type="noConversion"/>
  </si>
  <si>
    <t>大師兄～！</t>
    <phoneticPr fontId="1" type="noConversion"/>
  </si>
  <si>
    <t>大师兄～！</t>
    <phoneticPr fontId="1" type="noConversion"/>
  </si>
  <si>
    <t>ท่านพี่ใหญ่!</t>
    <phoneticPr fontId="1" type="noConversion"/>
  </si>
  <si>
    <t>¡Gran Hermano!</t>
    <phoneticPr fontId="1" type="noConversion"/>
  </si>
  <si>
    <t>Irmão Mais Velho!</t>
    <phoneticPr fontId="1" type="noConversion"/>
  </si>
  <si>
    <t>이대로 무작정 병사들을 뚫고 가다간 대사형을 따라잡을 수가 없겠어!</t>
    <phoneticPr fontId="1" type="noConversion"/>
  </si>
  <si>
    <t>It's impossible to catch up to Big Brother by recklessly going through the soldiers like this!</t>
    <phoneticPr fontId="1" type="noConversion"/>
  </si>
  <si>
    <t>要是這樣亂殺一通，一會兒該趕不上大師兄了！</t>
    <phoneticPr fontId="1" type="noConversion"/>
  </si>
  <si>
    <t>要是这样乱杀一通，一会儿该赶不上大师兄了！</t>
    <phoneticPr fontId="1" type="noConversion"/>
  </si>
  <si>
    <t>全員を相手にしていては、大師兄に追いつけない！</t>
    <phoneticPr fontId="1" type="noConversion"/>
  </si>
  <si>
    <t>ฝ่ากองทหารไปสุ่มๆ แบบนี้ ไม่มีทางไปถึงตัวท่านพี่ใหญ่ได้หรอก</t>
    <phoneticPr fontId="1" type="noConversion"/>
  </si>
  <si>
    <t>¡Es imposible alcanzar al Gran Hermano acabando con soldados de esta forma tan temeraria!</t>
    <phoneticPr fontId="1" type="noConversion"/>
  </si>
  <si>
    <t>É impossível alcançar o Irmão Mais Velho passando imprudentemente pelos soldados desta forma!</t>
    <phoneticPr fontId="1" type="noConversion"/>
  </si>
  <si>
    <t>이런, 대사형을 도와야 해.</t>
    <phoneticPr fontId="1" type="noConversion"/>
  </si>
  <si>
    <t>Oh no! Big Brother needs our help.</t>
    <phoneticPr fontId="1" type="noConversion"/>
  </si>
  <si>
    <t>這…得幫助大師兄才行。</t>
    <phoneticPr fontId="1" type="noConversion"/>
  </si>
  <si>
    <t>这……得帮助大师兄才行。</t>
    <phoneticPr fontId="1" type="noConversion"/>
  </si>
  <si>
    <t>どうにかして、大師兄を助けなければ…</t>
    <phoneticPr fontId="1" type="noConversion"/>
  </si>
  <si>
    <t>ไม่นะ! เราต้องไปช่วยท่านพี่ใหญ่</t>
    <phoneticPr fontId="1" type="noConversion"/>
  </si>
  <si>
    <t>¡Oh, no! El Gran Hermano necesita nuestra ayuda.</t>
    <phoneticPr fontId="1" type="noConversion"/>
  </si>
  <si>
    <t>Oh não! O Irmão Mais Velho precisa da nossa ajuda.</t>
    <phoneticPr fontId="1" type="noConversion"/>
  </si>
  <si>
    <t>저 병사들이 대사형께 가지 못하도록 막아야겠다.</t>
    <phoneticPr fontId="1" type="noConversion"/>
  </si>
  <si>
    <t>I have to stop those soldiers from getting to Big Brother.</t>
    <phoneticPr fontId="1" type="noConversion"/>
  </si>
  <si>
    <t>必須擋住那些士兵，讓他們無法接近大師兄。</t>
    <phoneticPr fontId="1" type="noConversion"/>
  </si>
  <si>
    <t>必须挡住那些士兵，让他们无法接近大师兄。</t>
    <phoneticPr fontId="1" type="noConversion"/>
  </si>
  <si>
    <t>ข้าต้องหยุดทหารเหล่านี้ไม่ให้เข้าถึงตัวท่านพี่ใหญ่ได้</t>
    <phoneticPr fontId="1" type="noConversion"/>
  </si>
  <si>
    <t>Debo impedir que esos soldados lleguen al Gran Hermano.</t>
    <phoneticPr fontId="1" type="noConversion"/>
  </si>
  <si>
    <t>Tenho de impedir que estes soldados apanhem o Irmão Mais Velho.</t>
    <phoneticPr fontId="1" type="noConversion"/>
  </si>
  <si>
    <t>Big Brother! I'll help, too. Please take care of Sondeok.</t>
    <phoneticPr fontId="1" type="noConversion"/>
  </si>
  <si>
    <t>大師兄！我也來幫忙，孫德就交給我來處理！</t>
    <phoneticPr fontId="1" type="noConversion"/>
  </si>
  <si>
    <t>大师兄！我也来帮忙，孙德就交给我来处理！</t>
    <phoneticPr fontId="1" type="noConversion"/>
  </si>
  <si>
    <t>ここは私が引き受けます。大師兄は孫徳を討ってください！</t>
    <phoneticPr fontId="1" type="noConversion"/>
  </si>
  <si>
    <t>ท่านพี่ใหญ่! ให้ข้าช่วยเถอะ ได้โปรดจัดการซอนด็อกด้วย</t>
    <phoneticPr fontId="1" type="noConversion"/>
  </si>
  <si>
    <t>¡Gran Hermano! Yo también ayudaré. Cuida de Sondeok.</t>
    <phoneticPr fontId="1" type="noConversion"/>
  </si>
  <si>
    <t>Irmão Mais Velho! Eu também ajudo. Por favor, trate de Sondeok.</t>
    <phoneticPr fontId="1" type="noConversion"/>
  </si>
  <si>
    <t>Não sei, mas nenhuma das mulheres raptadas pelos Touros Malvados regressou, morta ou viva.</t>
    <phoneticPr fontId="1" type="noConversion"/>
  </si>
  <si>
    <t>Once Sarmati comes out, we'll leave. Get rid of some of those Nefarioxen in the meantime.</t>
    <phoneticPr fontId="1" type="noConversion"/>
  </si>
  <si>
    <t>沙勒马蒂一出现就马上离开这里，所以趁现在，先把周围的半兽人解决了。</t>
    <phoneticPr fontId="1" type="noConversion"/>
  </si>
  <si>
    <t>Cuando Sarmati salga, nos iremos. Mientras, acabad con algunos de esos Nefarios.</t>
    <phoneticPr fontId="1" type="noConversion"/>
  </si>
  <si>
    <t>사르마티, 자네 실력은 여전하구먼!</t>
    <phoneticPr fontId="1" type="noConversion"/>
  </si>
  <si>
    <t>I see you've still got it, Sarmati!</t>
    <phoneticPr fontId="1" type="noConversion"/>
  </si>
  <si>
    <t>薩爾馬蒂，寶刀未老呀！</t>
    <phoneticPr fontId="1" type="noConversion"/>
  </si>
  <si>
    <t>沙勒马蒂，宝刀未老呀！</t>
    <phoneticPr fontId="1" type="noConversion"/>
  </si>
  <si>
    <t>サルマティ、腕は落ちていないようじゃな！</t>
    <phoneticPr fontId="1" type="noConversion"/>
  </si>
  <si>
    <t>Veo que aún no has perdido tus habilidades, Sarmati.</t>
    <phoneticPr fontId="1" type="noConversion"/>
  </si>
  <si>
    <t>Vejo que não perdeu o jeito, Sarmati!</t>
    <phoneticPr fontId="1" type="noConversion"/>
  </si>
  <si>
    <t>대사형 홀로 생령을 만나기라도 하면 큰일인데, 서둘러야겠다.</t>
    <phoneticPr fontId="1" type="noConversion"/>
  </si>
  <si>
    <t>If Big Brother faces a Living Wraith all alone... I need to hurry.</t>
    <phoneticPr fontId="1" type="noConversion"/>
  </si>
  <si>
    <t>大師兄一個人遇到生靈就麻煩了，得抓緊時辰。</t>
    <phoneticPr fontId="1" type="noConversion"/>
  </si>
  <si>
    <t>大师兄一个人遇到生灵就麻烦了，得抓紧时间。</t>
    <phoneticPr fontId="1" type="noConversion"/>
  </si>
  <si>
    <t>ถ้าท่านพี่ใหญ่เผชิญหน้ากับวิญญาณคืนชีพเพียงลำพังละก็... ข้าต้องรีบแล้ว</t>
    <phoneticPr fontId="1" type="noConversion"/>
  </si>
  <si>
    <t>Si el Gran Hermano se enfrenta solo a un Espectro Viviente… Debo darme prisa.</t>
    <phoneticPr fontId="1" type="noConversion"/>
  </si>
  <si>
    <t>Se o Irmão Mais Velho enfrentar a Aparição Viva totalmente sozinho… Preciso de me despachar.</t>
    <phoneticPr fontId="1" type="noConversion"/>
  </si>
  <si>
    <t>벌써 안 보이는 걸 보니 역시! 대사형은 무공실력이 대단해!</t>
    <phoneticPr fontId="1" type="noConversion"/>
  </si>
  <si>
    <t>He's already gone! His skills are so impressive!</t>
    <phoneticPr fontId="1" type="noConversion"/>
  </si>
  <si>
    <t>這就已經不見蹤影了！大師兄果然武藝超群！</t>
    <phoneticPr fontId="1" type="noConversion"/>
  </si>
  <si>
    <t>这就已经不见踪影了！大师兄果然武艺超群！</t>
    <phoneticPr fontId="1" type="noConversion"/>
  </si>
  <si>
    <t>もう姿がない…さすが大師兄の武功は凄まじい！</t>
    <phoneticPr fontId="1" type="noConversion"/>
  </si>
  <si>
    <t>¡Ya se ha ido! ¡Sus habilidades son impresionantes!</t>
    <phoneticPr fontId="1" type="noConversion"/>
  </si>
  <si>
    <t>Ele já foi embora! As suas habilidades são impressionantes!</t>
    <phoneticPr fontId="1" type="noConversion"/>
  </si>
  <si>
    <t>이 조그만 것이 어디로 숨었지?</t>
    <phoneticPr fontId="1" type="noConversion"/>
  </si>
  <si>
    <t>Where is that little thing hiding?</t>
    <phoneticPr fontId="1" type="noConversion"/>
  </si>
  <si>
    <t>這小東西藏到哪裡去了？</t>
    <phoneticPr fontId="1" type="noConversion"/>
  </si>
  <si>
    <t>那小东西藏到哪里去了？</t>
    <phoneticPr fontId="1" type="noConversion"/>
  </si>
  <si>
    <t>すばしっこい貂め、どこに隠れやがった？</t>
    <phoneticPr fontId="1" type="noConversion"/>
  </si>
  <si>
    <t>เจ้าตัวเล็กนั่นไปแอบอยู่ที่ไหนกันนะ</t>
    <phoneticPr fontId="1" type="noConversion"/>
  </si>
  <si>
    <t>¿Dónde se esconde esa cosita?</t>
    <phoneticPr fontId="1" type="noConversion"/>
  </si>
  <si>
    <t>Onde se esconde aquela coisa pequena?</t>
    <phoneticPr fontId="1" type="noConversion"/>
  </si>
  <si>
    <t>Oh yeah, Herbalist Hong mentioned fighting poison with poison! We need Zombie Venom.</t>
    <phoneticPr fontId="1" type="noConversion"/>
  </si>
  <si>
    <t>仔細想想，紅藥師也曾說過以毒攻毒的事！先去找找屍鬼毒吧。</t>
    <phoneticPr fontId="1" type="noConversion"/>
  </si>
  <si>
    <t>仔细想想，红药师也曾说过以毒攻毒的事！先去找找尸鬼毒吧。</t>
    <phoneticPr fontId="1" type="noConversion"/>
  </si>
  <si>
    <t>ใช่แล้ว หมอสมุนไพรฮองเคยบอกว่าให้ใช้พิษต้านพิษ! เราต้องใช้พิษผีดิบ</t>
    <phoneticPr fontId="1" type="noConversion"/>
  </si>
  <si>
    <t>Oh sim, o Ervanário Hong mencionou combater veneno com veneno! Precisamos de Veneno de Zombie.</t>
    <phoneticPr fontId="1" type="noConversion"/>
  </si>
  <si>
    <t>I should first get some Zombie Venom.</t>
    <phoneticPr fontId="1" type="noConversion"/>
  </si>
  <si>
    <t>先去找找屍鬼毒吧。</t>
    <phoneticPr fontId="1" type="noConversion"/>
  </si>
  <si>
    <t>先去找找尸鬼毒吧。</t>
    <phoneticPr fontId="1" type="noConversion"/>
  </si>
  <si>
    <t>ข้าควรไปเก็บพิษผีดิบก่อน</t>
    <phoneticPr fontId="1" type="noConversion"/>
  </si>
  <si>
    <t>Primero debería conseguir un poco de veneno de zombi.</t>
    <phoneticPr fontId="1" type="noConversion"/>
  </si>
  <si>
    <t>Eu deveria obter primeiro algum Veneno de Zombie.</t>
    <phoneticPr fontId="1" type="noConversion"/>
  </si>
  <si>
    <t>시귀독을 구하려면 광물 틈새를 살펴야겠어.</t>
    <phoneticPr fontId="1" type="noConversion"/>
  </si>
  <si>
    <t>Zombie Venom may be hidden between mineral cracks. I should check them.</t>
    <phoneticPr fontId="1" type="noConversion"/>
  </si>
  <si>
    <t>想要找到屍鬼毒，得仔細查看礦物的縫隙。</t>
    <phoneticPr fontId="1" type="noConversion"/>
  </si>
  <si>
    <t>想要找到尸鬼毒，得仔细查看矿物的缝隙。</t>
    <phoneticPr fontId="1" type="noConversion"/>
  </si>
  <si>
    <t>พิษผีดิบอาจจะซ่อนอยู่ในรอยแตกของแร่ธาตุ ข้าต้องตรวจสอบดู</t>
    <phoneticPr fontId="1" type="noConversion"/>
  </si>
  <si>
    <t>Puede que haya veneno de zombi oculto entre las grietas de los minerales. Debería revisarlas.</t>
    <phoneticPr fontId="1" type="noConversion"/>
  </si>
  <si>
    <t>O Veneno de Zombie pode estar escondidos entre fendas de minerais. Deveria verificá-las.</t>
    <phoneticPr fontId="1" type="noConversion"/>
  </si>
  <si>
    <t>엇, 저건! 대사형!</t>
    <phoneticPr fontId="1" type="noConversion"/>
  </si>
  <si>
    <t>Huh? Look! It's Big Brother Sangbaek!</t>
    <phoneticPr fontId="1" type="noConversion"/>
  </si>
  <si>
    <t>咦，那是！大師兄！</t>
    <phoneticPr fontId="1" type="noConversion"/>
  </si>
  <si>
    <t>咦，那是！大师兄！</t>
    <phoneticPr fontId="1" type="noConversion"/>
  </si>
  <si>
    <t>あっ、あれは！大師兄！</t>
    <phoneticPr fontId="1" type="noConversion"/>
  </si>
  <si>
    <t>เอ๊ะ! ดูนั่นสิ! ท่านพี่ใหญ่ซังแบก!</t>
    <phoneticPr fontId="1" type="noConversion"/>
  </si>
  <si>
    <t>¿Eh? ¡Mira! ¡Es el Gran Hermano Sangbaek!</t>
    <phoneticPr fontId="1" type="noConversion"/>
  </si>
  <si>
    <t>Huh? Olhe! É o Irmão Mais Velho Sangbaek!</t>
    <phoneticPr fontId="1" type="noConversion"/>
  </si>
  <si>
    <t>곳곳에 말라 죽은 시체! 우면귀 짓은 아닌 것 같은데...</t>
    <phoneticPr fontId="1" type="noConversion"/>
  </si>
  <si>
    <t>Há cadáveres mumificados em todo o lado! Não me parece que os Touros Malvados tenham feito isto…</t>
    <phoneticPr fontId="1" type="noConversion"/>
  </si>
  <si>
    <t>대사형 아니십니까?</t>
    <phoneticPr fontId="1" type="noConversion"/>
  </si>
  <si>
    <t>Oh, it's you, Big Brother.</t>
    <phoneticPr fontId="1" type="noConversion"/>
  </si>
  <si>
    <t>那不是大師兄嗎？</t>
    <phoneticPr fontId="1" type="noConversion"/>
  </si>
  <si>
    <t>那不是大师兄吗？</t>
    <phoneticPr fontId="1" type="noConversion"/>
  </si>
  <si>
    <t>大師兄、お会いできて何よりです！</t>
    <phoneticPr fontId="1" type="noConversion"/>
  </si>
  <si>
    <t>โอ้ ท่านเองเหรอ พี่ใหญ่</t>
    <phoneticPr fontId="1" type="noConversion"/>
  </si>
  <si>
    <t>Oh, eres tú, Gran Hermano.</t>
    <phoneticPr fontId="1" type="noConversion"/>
  </si>
  <si>
    <t>Oh, é você, Irmão Mais Velho.</t>
    <phoneticPr fontId="1" type="noConversion"/>
  </si>
  <si>
    <t>여율... 아깝지만 사부님과 대사형의 명이 우선이야. 이쪽부터 확인하자.</t>
    <phoneticPr fontId="1" type="noConversion"/>
  </si>
  <si>
    <t>Yeoyul... It's a shame, but we must follow Master's and Big Brother's orders. Let's check this way first.</t>
    <phoneticPr fontId="1" type="noConversion"/>
  </si>
  <si>
    <t>耶律…太可惜了，可是師父和大師兄的命更重要，先去確認這邊吧。</t>
    <phoneticPr fontId="1" type="noConversion"/>
  </si>
  <si>
    <t>耶律……太可惜了，可是师父和大师兄的命更重要，先去确认这边吧。</t>
    <phoneticPr fontId="1" type="noConversion"/>
  </si>
  <si>
    <t>เยอยุล... น่าเสียดาย แต่เราต้องทำตามคำสั่งของท่านอาจารย์และพี่ใหญ่ ลองไปทางนี้ดูก่อนดีกว่า</t>
    <phoneticPr fontId="1" type="noConversion"/>
  </si>
  <si>
    <t>Yeoyul… Lo lamento, pero debemos seguir las órdenes del maestro y del Gran Hermano. Comprobemos primero este camino.</t>
    <phoneticPr fontId="1" type="noConversion"/>
  </si>
  <si>
    <t>Yeoyul… É uma pena, mas devemos seguir as ordens do Mestre e do Irmão Mais Velho. Vamos verificar este caminho primeiro.</t>
    <phoneticPr fontId="1" type="noConversion"/>
  </si>
  <si>
    <t>대사형. 열쇠를 찾았습니다.</t>
    <phoneticPr fontId="1" type="noConversion"/>
  </si>
  <si>
    <t>Big Brother, I've found the key.</t>
    <phoneticPr fontId="1" type="noConversion"/>
  </si>
  <si>
    <t>大師兄，我找到鑰匙了。</t>
    <phoneticPr fontId="1" type="noConversion"/>
  </si>
  <si>
    <t>大师兄，我找到钥匙了。</t>
    <phoneticPr fontId="1" type="noConversion"/>
  </si>
  <si>
    <t>พี่ใหญ่ ข้าเจอกุญแจแล้ว</t>
    <phoneticPr fontId="1" type="noConversion"/>
  </si>
  <si>
    <t>Gran Hermano, he encontrado la llave.</t>
    <phoneticPr fontId="1" type="noConversion"/>
  </si>
  <si>
    <t>Irmão Mais Velho, encontrei a chave.</t>
    <phoneticPr fontId="1" type="noConversion"/>
  </si>
  <si>
    <t>대사형, 우면귀왕이 사라졌습니다.</t>
    <phoneticPr fontId="1" type="noConversion"/>
  </si>
  <si>
    <t>大师兄，沃玛教主不见了。</t>
    <phoneticPr fontId="1" type="noConversion"/>
  </si>
  <si>
    <t>우면귀왕의 흔적이 없어. 대사형과 너무 멀어지기 전에 돌아가자.</t>
    <phoneticPr fontId="1" type="noConversion"/>
  </si>
  <si>
    <t>没有沃玛教主的踪迹。趁大师兄还没离太远，快回去吧。</t>
    <phoneticPr fontId="1" type="noConversion"/>
  </si>
  <si>
    <t>Please listen to me. I'm &lt;#USERNAME#&gt;, a disciple of Grand Magus Sarmati.</t>
    <phoneticPr fontId="1" type="noConversion"/>
  </si>
  <si>
    <t>請聽在下說幾句話。在下是薩爾馬蒂大法師的弟子&lt;#USERNAME#&gt;！</t>
    <phoneticPr fontId="1" type="noConversion"/>
  </si>
  <si>
    <t>请听在下说几句话。在下是沙勒马蒂大法师的弟子&lt;#USERNAME#&gt;！</t>
    <phoneticPr fontId="1" type="noConversion"/>
  </si>
  <si>
    <t>話を聞いてください。私は大法師サルマティ様の弟子、&lt;#USERNAME#&gt;です！</t>
    <phoneticPr fontId="1" type="noConversion"/>
  </si>
  <si>
    <t>Por favor, escúchame. Soy &lt;#USERNAME#&gt; y el Gran Mago Sarmati es mi maestro.</t>
    <phoneticPr fontId="1" type="noConversion"/>
  </si>
  <si>
    <t>Por favor, ouça-me. Sou &lt;#USERNAME#&gt;, um discípulo do Grande Mago Sarmati.</t>
    <phoneticPr fontId="1" type="noConversion"/>
  </si>
  <si>
    <t>자네 사부가 제자를 얼마나 잘 길러 냈나 기대하겠네.</t>
    <phoneticPr fontId="1" type="noConversion"/>
  </si>
  <si>
    <t>I am looking forward to seeing for myself just how well Sarmati has trained his disciple.</t>
    <phoneticPr fontId="1" type="noConversion"/>
  </si>
  <si>
    <t>沙勒马蒂究竟培养出了一个多优秀的徒弟，真是让人期待。</t>
    <phoneticPr fontId="1" type="noConversion"/>
  </si>
  <si>
    <t>Tengo muchas ganas de ver por mí mismo cómo ha entrenado Sarmati a su discípulo.</t>
    <phoneticPr fontId="1" type="noConversion"/>
  </si>
  <si>
    <t>Estou ansioso por ver por mim próprio o quão bem Sarmati treinou o seu discípulo.</t>
    <phoneticPr fontId="1" type="noConversion"/>
  </si>
  <si>
    <t>과연 복선배님 말씀대로 시귀들이 많구나!</t>
    <phoneticPr fontId="1" type="noConversion"/>
  </si>
  <si>
    <t>It's swarming with zombies! Just as Master Bok said.</t>
    <phoneticPr fontId="1" type="noConversion"/>
  </si>
  <si>
    <t>果然如卜前輩所言，有許多屍鬼！</t>
    <phoneticPr fontId="1" type="noConversion"/>
  </si>
  <si>
    <t>果然如卜前辈所言，有许多尸鬼！</t>
    <phoneticPr fontId="1" type="noConversion"/>
  </si>
  <si>
    <t>復老師様のおっしゃった通り、屍鬼だらけだ！</t>
    <phoneticPr fontId="1" type="noConversion"/>
  </si>
  <si>
    <t>復老師様のおっしゃった通り、屍鬼だらけ！</t>
    <phoneticPr fontId="1" type="noConversion"/>
  </si>
  <si>
    <t>มีแต่ผีดิบเต็มไปหมด อย่างที่อาจารย์พ็อกบอก</t>
    <phoneticPr fontId="1" type="noConversion"/>
  </si>
  <si>
    <t>¡Está lleno de zombis! Tal y como dijo el maestro Bok.</t>
    <phoneticPr fontId="1" type="noConversion"/>
  </si>
  <si>
    <t>Está cheio de zombies! Tal como o Mestre Bok disse.</t>
    <phoneticPr fontId="1" type="noConversion"/>
  </si>
  <si>
    <t>It looks like the sealing spell is keeping zombies contained here.</t>
    <phoneticPr fontId="1" type="noConversion"/>
  </si>
  <si>
    <t>原來是多虧了封印術，才得以將屍鬼們困在此處。</t>
    <phoneticPr fontId="1" type="noConversion"/>
  </si>
  <si>
    <t>原来是多亏了封印术，才得以将尸鬼们困在此处。</t>
    <phoneticPr fontId="1" type="noConversion"/>
  </si>
  <si>
    <t>ดูเหมือนว่าคาถาปิดผนึกจะกักขังพวกผีดิบเอาไว้ที่นี่</t>
    <phoneticPr fontId="1" type="noConversion"/>
  </si>
  <si>
    <t>Parece que el hechizo de sellado retiene a los zombis aquí.</t>
    <phoneticPr fontId="1" type="noConversion"/>
  </si>
  <si>
    <t>Parece que o feitiço para selar está a manter os zombies presos aqui.</t>
    <phoneticPr fontId="1" type="noConversion"/>
  </si>
  <si>
    <t>세상에 여인이 천파 공주님뿐이더냐? 정신 차려! 어서 대사형에게 가자.</t>
    <phoneticPr fontId="1" type="noConversion"/>
  </si>
  <si>
    <t>세상에 여인이 천파 공주님뿐이니? 정신 차려! 어서 대사형에게 가자.</t>
    <phoneticPr fontId="1" type="noConversion"/>
  </si>
  <si>
    <t>Princess Cheonpa is not the only woman in the world! Be logical! Let's go back to Big Brother.</t>
    <phoneticPr fontId="1" type="noConversion"/>
  </si>
  <si>
    <t>世界上的女人只有芊菲公主一個嗎？振作點！快回到大師兄身邊吧。</t>
    <phoneticPr fontId="1" type="noConversion"/>
  </si>
  <si>
    <t>世界上的女人只有芊菲公主一个吗？振作点！快回到大师兄身边吧。</t>
    <phoneticPr fontId="1" type="noConversion"/>
  </si>
  <si>
    <t>องค์หญิงชอนปาไม่ใช่ผู้หญิงคนเดียวบนโลกนะ! มีเหตุผลหน่อย กลับไปหาพี่ใหญ่กันเถอะ</t>
    <phoneticPr fontId="1" type="noConversion"/>
  </si>
  <si>
    <t>La princesa Cheonpa no es la única mujer del mundo. ¡Piensa con cabeza! Volvamos con el Gran Hermano.</t>
    <phoneticPr fontId="1" type="noConversion"/>
  </si>
  <si>
    <t>A Princesa Cheonpa não é a única mulher no mundo! Seja lógico! Vamos voltar para o Irmão Mais Velho.</t>
    <phoneticPr fontId="1" type="noConversion"/>
  </si>
  <si>
    <t>A Princesa Cheonpa não é a única mulher no mundo! Seja lógico! Vamos voltar para a beira do Irmão Mais Velho.</t>
    <phoneticPr fontId="1" type="noConversion"/>
  </si>
  <si>
    <t>대사형이 멀리 가진 말라고 했지만... 좀 더 안쪽으로 가 보는 게 좋겠어.</t>
    <phoneticPr fontId="1" type="noConversion"/>
  </si>
  <si>
    <t>Big Brother told us not to go far... but I think we need to check further in.</t>
    <phoneticPr fontId="1" type="noConversion"/>
  </si>
  <si>
    <t>雖然大師兄說別走太遠…但還是再往裡看看比較好。</t>
    <phoneticPr fontId="1" type="noConversion"/>
  </si>
  <si>
    <t>虽然大师兄说别走太远……但还是再往里看看比较好。</t>
    <phoneticPr fontId="1" type="noConversion"/>
  </si>
  <si>
    <t>พี่ใหญ่บอกว่าอย่าไปไกล ... แต่ข้าคิดว่าเราต้องเข้าไปดูลึกกว่านี้อีก</t>
    <phoneticPr fontId="1" type="noConversion"/>
  </si>
  <si>
    <t>El Gran Hermano dijo que no fuéramos lejos… pero creo que tenemos que mirar más allá.</t>
    <phoneticPr fontId="1" type="noConversion"/>
  </si>
  <si>
    <t>O Irmão Mais Velho disse-nos para não irmos para longe… mas acho que precisamos de continuar a verificar.</t>
    <phoneticPr fontId="1" type="noConversion"/>
  </si>
  <si>
    <t>이 시체들은 대체...</t>
    <phoneticPr fontId="1" type="noConversion"/>
  </si>
  <si>
    <t>What are all these dead bodies...?</t>
    <phoneticPr fontId="1" type="noConversion"/>
  </si>
  <si>
    <t>這些屍體究竟…</t>
    <phoneticPr fontId="1" type="noConversion"/>
  </si>
  <si>
    <t>这些尸体究竟……</t>
    <phoneticPr fontId="1" type="noConversion"/>
  </si>
  <si>
    <t>この死体はいったい…</t>
    <phoneticPr fontId="1" type="noConversion"/>
  </si>
  <si>
    <t>ศพพวกนี้นี่มันอะไรกัน...</t>
    <phoneticPr fontId="1" type="noConversion"/>
  </si>
  <si>
    <t>¿Qué son todos estos cadáveres?…</t>
    <phoneticPr fontId="1" type="noConversion"/>
  </si>
  <si>
    <t>O que são todos estes cadáveres…?</t>
    <phoneticPr fontId="1" type="noConversion"/>
  </si>
  <si>
    <t>대사형, 혹 아는 사람입니까?</t>
    <phoneticPr fontId="1" type="noConversion"/>
  </si>
  <si>
    <t>대사형, 혹 아는 사람이신가요?</t>
    <phoneticPr fontId="1" type="noConversion"/>
  </si>
  <si>
    <t>Big Brother, do you happen to know that person?</t>
    <phoneticPr fontId="1" type="noConversion"/>
  </si>
  <si>
    <t>大師兄，是你認識的人嗎？</t>
    <phoneticPr fontId="1" type="noConversion"/>
  </si>
  <si>
    <t>大师兄，是你认识的人吗？</t>
    <phoneticPr fontId="1" type="noConversion"/>
  </si>
  <si>
    <t>大師兄、お知り合いなのですか？</t>
    <phoneticPr fontId="1" type="noConversion"/>
  </si>
  <si>
    <t>พี่ใหญ่ ท่านรู้จักคนคนนั้นหรือเปล่า</t>
    <phoneticPr fontId="1" type="noConversion"/>
  </si>
  <si>
    <t>Gran Hermano, ¿conoces a esa persona?</t>
    <phoneticPr fontId="1" type="noConversion"/>
  </si>
  <si>
    <t>Irmão Mais Velho, por acaso conhece aquela pessoa?</t>
    <phoneticPr fontId="1" type="noConversion"/>
  </si>
  <si>
    <t>대사형이 말했던 초막이 이곳이구나.</t>
    <phoneticPr fontId="1" type="noConversion"/>
  </si>
  <si>
    <t>So this is the hut that Big Brother spoke of.</t>
    <phoneticPr fontId="1" type="noConversion"/>
  </si>
  <si>
    <t>大師兄說茅草屋原來就是這裡啊。</t>
    <phoneticPr fontId="1" type="noConversion"/>
  </si>
  <si>
    <t>大师兄说茅草屋原来就是这里啊。</t>
    <phoneticPr fontId="1" type="noConversion"/>
  </si>
  <si>
    <t>ここが大師兄のおっしゃっていた庵…</t>
    <phoneticPr fontId="1" type="noConversion"/>
  </si>
  <si>
    <t>นี่คือกระท่อมที่ท่านพี่ใหญ่พูดถึงสินะ</t>
    <phoneticPr fontId="1" type="noConversion"/>
  </si>
  <si>
    <t>Así que este es el refugio del que hablaba el Gran Hermano.</t>
    <phoneticPr fontId="1" type="noConversion"/>
  </si>
  <si>
    <t>Então esta é a cabana da qual o Irmão Mais Velho falou.</t>
    <phoneticPr fontId="1" type="noConversion"/>
  </si>
  <si>
    <t>자네! &lt;#USERNAME#&gt;, 사르마티의 제자라고 했지? 이리 오거라.</t>
    <phoneticPr fontId="1" type="noConversion"/>
  </si>
  <si>
    <t>Hey, you! &lt;#USERNAME#&gt;! You said you're Sarmati's disciple? Come here.</t>
    <phoneticPr fontId="1" type="noConversion"/>
  </si>
  <si>
    <t>你！&lt;#USERNAME#&gt;，你之前说过你是沙勒马蒂的徒弟吧？过来。</t>
    <phoneticPr fontId="1" type="noConversion"/>
  </si>
  <si>
    <t>¡Eh, tú! ¡&lt;#USERNAME#&gt;! ¿Dijiste que Sarmati era tu maestro? Ven aquí.</t>
    <phoneticPr fontId="1" type="noConversion"/>
  </si>
  <si>
    <t>Ei, você! &lt;#USERNAME#&gt;! Disse que era discípulo de Sarmati? Venha cá.</t>
    <phoneticPr fontId="1" type="noConversion"/>
  </si>
  <si>
    <t>대사형, 사요평원에서 생령들을 봤습니다.</t>
    <phoneticPr fontId="1" type="noConversion"/>
  </si>
  <si>
    <t>Big Brother, I saw Living Wraiths in Viperbeast Plain.</t>
    <phoneticPr fontId="1" type="noConversion"/>
  </si>
  <si>
    <t>大師兄，我在蛇妖平原看到生靈了。</t>
    <phoneticPr fontId="1" type="noConversion"/>
  </si>
  <si>
    <t>大师兄，我在蛇妖平原看到生灵了。</t>
    <phoneticPr fontId="1" type="noConversion"/>
  </si>
  <si>
    <t>Irmão Mais Velho, vi Aparições Vivas na Planície das Víboras Monstruosas.</t>
    <phoneticPr fontId="1" type="noConversion"/>
  </si>
  <si>
    <t>초계의 자객들? 대사형, 이들도 천파 공주님을 노리는 놈들입니다.</t>
    <phoneticPr fontId="1" type="noConversion"/>
  </si>
  <si>
    <t>Chogye's assassins? Big Brother, these guys are after Princess Cheonpa, too.</t>
    <phoneticPr fontId="1" type="noConversion"/>
  </si>
  <si>
    <t>司徒彪的刺客們？大師兄，他們也是覬覦芊菲公主的傢伙。</t>
    <phoneticPr fontId="1" type="noConversion"/>
  </si>
  <si>
    <t>司徒彪的刺客们？大师兄，他们也是觊觎芊菲公主的家伙。</t>
    <phoneticPr fontId="1" type="noConversion"/>
  </si>
  <si>
    <t>นักฆ่าของโชกเยงั้นเหรอ ท่านพี่ใหญ่ พวกนี้ก็ตามล่าองค์หญิงชอนปา</t>
    <phoneticPr fontId="1" type="noConversion"/>
  </si>
  <si>
    <t>¿Los asesinos de Chogye? Gran Hermano, esos tipos también están buscando a la princesa Cheonpa.</t>
    <phoneticPr fontId="1" type="noConversion"/>
  </si>
  <si>
    <t>Os assassinos de Chogye? Irmão, esse tipo de gente também anda atrás da Princesa Cheonpa.</t>
    <phoneticPr fontId="1" type="noConversion"/>
  </si>
  <si>
    <t>대사형, 많이 화나신 것 같은데... 저들에게 자비 따윈 없겠어.</t>
    <phoneticPr fontId="1" type="noConversion"/>
  </si>
  <si>
    <t>Big Brother looks really angry... they shouldn't expect any mercy from him.</t>
    <phoneticPr fontId="1" type="noConversion"/>
  </si>
  <si>
    <t>大師兄，似乎真的動怒了…看來是不會手下留情了。</t>
    <phoneticPr fontId="1" type="noConversion"/>
  </si>
  <si>
    <t>大师兄，似乎真的动怒了……看来是不会手下留情了。</t>
    <phoneticPr fontId="1" type="noConversion"/>
  </si>
  <si>
    <t>พี่ใหญ่ดูโกรธมาก... พวกมันไม่มีทางได้รับความเมตตาจากเขาแน่</t>
    <phoneticPr fontId="1" type="noConversion"/>
  </si>
  <si>
    <t>El Gran Hermano parece muy enfadado… No deberían esperar piedad por su parte.</t>
    <phoneticPr fontId="1" type="noConversion"/>
  </si>
  <si>
    <t>O Irmão Mais Velho parece mesmo zangado… eles não devem esperar qualquer misericórdia da sua parte.</t>
    <phoneticPr fontId="1" type="noConversion"/>
  </si>
  <si>
    <t>시귀들이! 수련 삼아 좀 해치워 볼까요?</t>
    <phoneticPr fontId="1" type="noConversion"/>
  </si>
  <si>
    <t>Zombies! They make good practice. Let's go fight some.</t>
    <phoneticPr fontId="1" type="noConversion"/>
  </si>
  <si>
    <t>是屍鬼！就當做是修煉，解決他們吧？</t>
    <phoneticPr fontId="1" type="noConversion"/>
  </si>
  <si>
    <t>是尸鬼！就当做是修炼，解决他们吧？</t>
    <phoneticPr fontId="1" type="noConversion"/>
  </si>
  <si>
    <t>ผีดิบ! เป็นการฝึกฝนที่ดี ไปสู้กับมันสักหน่อยดีกว่า</t>
    <phoneticPr fontId="1" type="noConversion"/>
  </si>
  <si>
    <t>¡Zombis! Nos sirven para practicar. ¡Luchemos contra algunos!</t>
    <phoneticPr fontId="1" type="noConversion"/>
  </si>
  <si>
    <t>Zombies! São bons para treinar. Vamos lutar contra alguns.</t>
    <phoneticPr fontId="1" type="noConversion"/>
  </si>
  <si>
    <t>상백 대사형께 얘기해야겠어.</t>
    <phoneticPr fontId="1" type="noConversion"/>
  </si>
  <si>
    <t>I should tell Big Brother Sangbaek.</t>
    <phoneticPr fontId="1" type="noConversion"/>
  </si>
  <si>
    <t>得把這個事告訴劍嘯大師兄才行。</t>
    <phoneticPr fontId="1" type="noConversion"/>
  </si>
  <si>
    <t>得把这个事告诉剑啸大师兄才行。</t>
    <phoneticPr fontId="1" type="noConversion"/>
  </si>
  <si>
    <t>ข้าควรบอกพี่ใหญ่ซังแบก</t>
    <phoneticPr fontId="1" type="noConversion"/>
  </si>
  <si>
    <t>Se lo debería decir al Gran Hermano Sangbaek.</t>
    <phoneticPr fontId="1" type="noConversion"/>
  </si>
  <si>
    <t>Eu devia dizer ao Irmão Mais Velho Sangbaek.</t>
    <phoneticPr fontId="1" type="noConversion"/>
  </si>
  <si>
    <t>빙마가 깨어난 것 때문인지 시귀들도 더 강해졌어요!</t>
    <phoneticPr fontId="1" type="noConversion"/>
  </si>
  <si>
    <t>Perhaps it's due to the Ice Demons awakening, but even the zombies are stronger than before!</t>
    <phoneticPr fontId="1" type="noConversion"/>
  </si>
  <si>
    <t>不知道是不是因為冰魔甦醒了，屍鬼也變得更強了！</t>
    <phoneticPr fontId="1" type="noConversion"/>
  </si>
  <si>
    <t>不知道是不是因为冰魔苏醒了，尸鬼也变得更强了！</t>
    <phoneticPr fontId="1" type="noConversion"/>
  </si>
  <si>
    <t>氷魔が目覚めたせいか、屍鬼たちもさらに強くなってます！</t>
    <phoneticPr fontId="1" type="noConversion"/>
  </si>
  <si>
    <t>บางทีมันอาจจะมาจากการตื่นขึ้นของปีศาจน้ำแข็ง แต่แม้แต่เหล่าผีดิบก็แข็งแกร่งขึ้นกว่าเดิม!</t>
    <phoneticPr fontId="1" type="noConversion"/>
  </si>
  <si>
    <t>Quizá sea por el despertar de los Demonios Hielo, ¡pero incluso los zombis son más fuertes ahora!</t>
    <phoneticPr fontId="1" type="noConversion"/>
  </si>
  <si>
    <t>대사형! 더 이상은 버티기가 힘듭니다.</t>
    <phoneticPr fontId="1" type="noConversion"/>
  </si>
  <si>
    <t>Big Brother, we can't hold off them any more.</t>
    <phoneticPr fontId="1" type="noConversion"/>
  </si>
  <si>
    <t>大師兄！快要堅持不住了。</t>
    <phoneticPr fontId="1" type="noConversion"/>
  </si>
  <si>
    <t>大师兄！快要坚持不住了。</t>
    <phoneticPr fontId="1" type="noConversion"/>
  </si>
  <si>
    <t>ท่านพี่ใหญ่ เรายื้อพวกมันต่อไปไม่ไหวแล้ว</t>
    <phoneticPr fontId="1" type="noConversion"/>
  </si>
  <si>
    <t>Gran Hermano, no podemos frenarlos más tiempo.</t>
    <phoneticPr fontId="1" type="noConversion"/>
  </si>
  <si>
    <t>Irmão Mais Velho, já não conseguimos aguentá-los.</t>
    <phoneticPr fontId="1" type="noConversion"/>
  </si>
  <si>
    <t>정말 긴장을 놓을 수가 없군. 어서 대사형께 가야지.</t>
    <phoneticPr fontId="1" type="noConversion"/>
  </si>
  <si>
    <t>I can't lower my guard for even a second. I should hurry to Big Brother Sangbaek.</t>
    <phoneticPr fontId="1" type="noConversion"/>
  </si>
  <si>
    <t>看來真的不能放鬆呢。得趕緊追上大師兄。</t>
    <phoneticPr fontId="1" type="noConversion"/>
  </si>
  <si>
    <t>看来真的不能放松呢。得赶紧追上大师兄。</t>
    <phoneticPr fontId="1" type="noConversion"/>
  </si>
  <si>
    <t>ข้าต้องระวังตัวตลอดเวลาไม่อาจเผลอได้เลย ข้าควรรีบไปหาพี่ใหญ่ซังแบก</t>
    <phoneticPr fontId="1" type="noConversion"/>
  </si>
  <si>
    <t>No puedo bajar la guardia ni un segundo. Debería darme prisa con el Gran Hermano Sangbaek.</t>
    <phoneticPr fontId="1" type="noConversion"/>
  </si>
  <si>
    <t>Não pode baixar a guarda nem por um segundo. Devia voltar depressa para a beira do Irmão Mais Velho Sangbaek.</t>
    <phoneticPr fontId="1" type="noConversion"/>
  </si>
  <si>
    <t>대사형과 상의해 내일 아침 일찍 이곳을 떠나야겠다.</t>
    <phoneticPr fontId="1" type="noConversion"/>
  </si>
  <si>
    <t>대사형과 상의해 내일 아침 일찍 이곳을 떠나야겠어.</t>
    <phoneticPr fontId="1" type="noConversion"/>
  </si>
  <si>
    <t>I'll talk to Big Brother Sangbaek. We'd better leave here early tomorrow morning.</t>
    <phoneticPr fontId="1" type="noConversion"/>
  </si>
  <si>
    <t>去和大師兄商量一下，明日一早就離開這裡。</t>
    <phoneticPr fontId="1" type="noConversion"/>
  </si>
  <si>
    <t>去和大师兄商量一下，明日一早就离开这里。</t>
    <phoneticPr fontId="1" type="noConversion"/>
  </si>
  <si>
    <t>ข้าจะไปคุยกับพี่ใหญ่ซังแบก เราควรจะออกไปจากที่นี่ตอนเช้าวันพรุ่งนี้</t>
    <phoneticPr fontId="1" type="noConversion"/>
  </si>
  <si>
    <t>Hablaré con el Gran Hermano Sangbaek. Será mejor que salgamos pronto mañana.</t>
    <phoneticPr fontId="1" type="noConversion"/>
  </si>
  <si>
    <t>Vou falar com o Irmão Mais Velho Sangbaek. É melhor sairmos daqui cedo amanhã de manhã.</t>
    <phoneticPr fontId="1" type="noConversion"/>
  </si>
  <si>
    <t>좋아! 이제 대사형과 천파 공주님을 구할 수 있어!</t>
    <phoneticPr fontId="1" type="noConversion"/>
  </si>
  <si>
    <t>Great! Now we can save Big Brother and Princess Cheonpa!</t>
    <phoneticPr fontId="1" type="noConversion"/>
  </si>
  <si>
    <t>很好！現在可以救出大師兄與芊菲公主了。</t>
    <phoneticPr fontId="1" type="noConversion"/>
  </si>
  <si>
    <t>很好！现在可以救出大师兄与芊菲公主了。</t>
    <phoneticPr fontId="1" type="noConversion"/>
  </si>
  <si>
    <t>よし！これで大師兄と千波姫様を助けられる！</t>
    <phoneticPr fontId="1" type="noConversion"/>
  </si>
  <si>
    <t>เยี่ยมเลย! ตอนนี้เราก็ช่วยท่านพี่ใหญ่กับองค์หญิงชอนปาได้แล้ว!</t>
    <phoneticPr fontId="1" type="noConversion"/>
  </si>
  <si>
    <t>¡Genial! ¡Ahora podemos salvar al Gran Hermano y a la princesa Cheonpa!</t>
    <phoneticPr fontId="1" type="noConversion"/>
  </si>
  <si>
    <t>Excelente! Agora podemos salvar o Irmão Mais Velho e a Princesa Cheonpa!</t>
    <phoneticPr fontId="1" type="noConversion"/>
  </si>
  <si>
    <t>서둘러 대사형과 천파 공주님께 돌아가자.</t>
    <phoneticPr fontId="1" type="noConversion"/>
  </si>
  <si>
    <t>Now let's go back to Big Brother and Princess Cheonpa!</t>
    <phoneticPr fontId="1" type="noConversion"/>
  </si>
  <si>
    <t>得快點回去大師兄和芊菲公主那裡。</t>
    <phoneticPr fontId="1" type="noConversion"/>
  </si>
  <si>
    <t>得快点回去大师兄和芊菲公主那里。</t>
    <phoneticPr fontId="1" type="noConversion"/>
  </si>
  <si>
    <t>ตอนนี้กลับไปหาท่านพี่ใหญ่กับองค์หญิงชอนปาได้แล้ว!</t>
    <phoneticPr fontId="1" type="noConversion"/>
  </si>
  <si>
    <t>Tengo que volver con el Gran Hermano y la princesa Cheonpa.</t>
    <phoneticPr fontId="1" type="noConversion"/>
  </si>
  <si>
    <t>Agora, vamos regressar para a beira do Irmão Mais Velho e da Princesa Cheonpa!</t>
    <phoneticPr fontId="1" type="noConversion"/>
  </si>
  <si>
    <t>How boring. I had no business with you to begin with. I only played with you to kill some time...</t>
    <phoneticPr fontId="1" type="noConversion"/>
  </si>
  <si>
    <t>真是沒意思，原本沒打算和你們扯上關係的。不過是乾等著太無聊，才陪你們玩玩罷了…</t>
    <phoneticPr fontId="1" type="noConversion"/>
  </si>
  <si>
    <t>真是没意思，原本没打算和你们扯上关系的。不过是干等着太无聊，才陪你们玩玩罢了……</t>
    <phoneticPr fontId="1" type="noConversion"/>
  </si>
  <si>
    <t>つまらん。そもそも貴様らになど用はない。退屈しのぎに遊んでやったまでのこと…</t>
    <phoneticPr fontId="1" type="noConversion"/>
  </si>
  <si>
    <t>น่าเบื่อจริงๆ ข้าไม่มีธุระอะไรกับเจ้าอยู่แล้ว ข้าแค่อยากเล่นด้วยฆ่าเวลาเท่านั้น...</t>
    <phoneticPr fontId="1" type="noConversion"/>
  </si>
  <si>
    <t>Qué aburrido. Para empezar, ni siquiera quería nada de ti. Solo quería matar el rato…</t>
    <phoneticPr fontId="1" type="noConversion"/>
  </si>
  <si>
    <t>말이 좀 심했나... 됐어. 천파 공주님과 대사형을 생각하면 절대 용서할 수 없어.</t>
    <phoneticPr fontId="1" type="noConversion"/>
  </si>
  <si>
    <t>Was I too harsh? No, when I think of Princess Cheonpa and Big Brother Sangbaek, it's unforgivable.</t>
    <phoneticPr fontId="1" type="noConversion"/>
  </si>
  <si>
    <t>會不會說得太重了…算了。一想到芊菲公主和大師兄的事，簡直不可原諒。</t>
    <phoneticPr fontId="1" type="noConversion"/>
  </si>
  <si>
    <t>会不会说得太重了……算了。一想到芊菲公主和大师兄的事，简直不可原谅。</t>
    <phoneticPr fontId="1" type="noConversion"/>
  </si>
  <si>
    <t>ข้ามือหนักไปหรือเปล่า ไม่ พอข้านึกถึงองค์หญิงชอนปากับพี่ใหญ่ซังแบกแล้ว มันก็ให้อภัยไม่ได้</t>
    <phoneticPr fontId="1" type="noConversion"/>
  </si>
  <si>
    <t>¿Me pasé un poco? Cuando pienso en la princesa Cheonpa y en el Gran Hermano Sangbaek, no hay perdón.</t>
    <phoneticPr fontId="1" type="noConversion"/>
  </si>
  <si>
    <t>Fui muito cruel? Não, quando penso na Princesa Cheonpa e no Irmão Mais Velho Sangbaek, é imperdoável.</t>
    <phoneticPr fontId="1" type="noConversion"/>
  </si>
  <si>
    <t>银小姐……啊啊……这事情到底该怎么说呢……</t>
    <phoneticPr fontId="1" type="noConversion"/>
  </si>
  <si>
    <t>사부님! 대사형!!</t>
    <phoneticPr fontId="1" type="noConversion"/>
  </si>
  <si>
    <t>Master! Big Brother!!</t>
    <phoneticPr fontId="1" type="noConversion"/>
  </si>
  <si>
    <t>師父！大師兄！！</t>
    <phoneticPr fontId="1" type="noConversion"/>
  </si>
  <si>
    <t>师父！大师兄！！</t>
    <phoneticPr fontId="1" type="noConversion"/>
  </si>
  <si>
    <t>師匠！大師兄！</t>
    <phoneticPr fontId="1" type="noConversion"/>
  </si>
  <si>
    <t>อาจารย์! ท่านพี่ใหญ่!!</t>
    <phoneticPr fontId="1" type="noConversion"/>
  </si>
  <si>
    <t>¡Maestro! ¡¡Gran Hermano!!</t>
    <phoneticPr fontId="1" type="noConversion"/>
  </si>
  <si>
    <t>Mestre! Irmão Mais Velho!!</t>
    <phoneticPr fontId="1" type="noConversion"/>
  </si>
  <si>
    <t>난 사르마티 대법사님의 제자입니다! 그만들 두시오.</t>
    <phoneticPr fontId="1" type="noConversion"/>
  </si>
  <si>
    <t>I am Grand Magus Sarmati's disciple. Please stop.</t>
    <phoneticPr fontId="1" type="noConversion"/>
  </si>
  <si>
    <t>在下乃薩爾馬蒂大法師的弟子！還請住手。</t>
    <phoneticPr fontId="1" type="noConversion"/>
  </si>
  <si>
    <t>在下乃沙勒马蒂大法师的弟子！还请住手。</t>
    <phoneticPr fontId="1" type="noConversion"/>
  </si>
  <si>
    <t>El Gran Mago Sarmati es mi maestro. Detente.</t>
    <phoneticPr fontId="1" type="noConversion"/>
  </si>
  <si>
    <t>Sou discípulo do Grande Mago Sarmati. Por favor, pare.</t>
    <phoneticPr fontId="1" type="noConversion"/>
  </si>
  <si>
    <t>공주님, 조금만 힘을 내세요! 적월곡에 가면 상백 대사형과 사부님을 뵐 수 있을 거예요.</t>
    <phoneticPr fontId="1" type="noConversion"/>
  </si>
  <si>
    <t>Princess, you can do it! We'll see Big Brother Sangbaek and Master Sarmati when we reach Redmoon Gorge.</t>
    <phoneticPr fontId="1" type="noConversion"/>
  </si>
  <si>
    <t>公主，再堅持一下！到了赤月谷就能見到劍嘯大師兄和師父了。</t>
    <phoneticPr fontId="1" type="noConversion"/>
  </si>
  <si>
    <t>公主，再坚持一下！到了赤月谷就能见到剑啸大师兄和师父了。</t>
    <phoneticPr fontId="1" type="noConversion"/>
  </si>
  <si>
    <t>Princesa, a princesa consegue! Vamos ver o Irmão Mais Velho Sangbaek e o Mestre Sarmati quando chegarmos ao Desfiladeiro da Lúnula de Sangue.</t>
    <phoneticPr fontId="1" type="noConversion"/>
  </si>
  <si>
    <t>대사형을 만나 천파 공주님 소식을 전하는 게 좋겠어.</t>
    <phoneticPr fontId="1" type="noConversion"/>
  </si>
  <si>
    <t>We should inform Big Brother of what happened to Princess Cheonpa.</t>
    <phoneticPr fontId="1" type="noConversion"/>
  </si>
  <si>
    <t>那就去見見大師兄，順便轉達芊菲公主的消息吧。</t>
    <phoneticPr fontId="1" type="noConversion"/>
  </si>
  <si>
    <t>那就去见见大师兄，顺便转达芊菲公主的消息吧。</t>
    <phoneticPr fontId="1" type="noConversion"/>
  </si>
  <si>
    <t>เราต้องบอกพี่ใหญ่ว่าเกิดอะไรขึ้นกับองค์หญิงชอนปา</t>
    <phoneticPr fontId="1" type="noConversion"/>
  </si>
  <si>
    <t>Deberíamos informar al Gran Hermano de lo que le ha pasado a la princesa Cheonpa.</t>
    <phoneticPr fontId="1" type="noConversion"/>
  </si>
  <si>
    <t>Devíamos informar o Irmão Mais Velho acerca do que aconteceu à Princesa Cheonpa.</t>
    <phoneticPr fontId="1" type="noConversion"/>
  </si>
  <si>
    <t>대사형이 이런 놈에게 당했을 리 없어. 주변을 좀 살펴보자.</t>
    <phoneticPr fontId="1" type="noConversion"/>
  </si>
  <si>
    <t>There's no way Big Brother lost to this guy. Let's take a look around.</t>
    <phoneticPr fontId="1" type="noConversion"/>
  </si>
  <si>
    <t>大師兄絕不可能會敗給這種傢伙，去查看一下周圍吧。</t>
    <phoneticPr fontId="1" type="noConversion"/>
  </si>
  <si>
    <t>大师兄绝不可能会败给这种家伙，去查看一下周围吧。</t>
    <phoneticPr fontId="1" type="noConversion"/>
  </si>
  <si>
    <t>ไม่มีทางที่พี่ใหญ่จะแพ้ให้กับเจ้านี่ ไปสำรวจรอบๆ กันเถอะ</t>
    <phoneticPr fontId="1" type="noConversion"/>
  </si>
  <si>
    <t>Es imposible que el Gran Hermano perdiera contra este tipo. Echemos un ojo por la zona.</t>
    <phoneticPr fontId="1" type="noConversion"/>
  </si>
  <si>
    <t>Não é possível que o Irmão Mais Velho tenha perdido contra este tipo. Vamos dar uma vista de olhos.</t>
    <phoneticPr fontId="1" type="noConversion"/>
  </si>
  <si>
    <t>상백 대사형이 좀 이상한데... 가온에게 당할 실력은 아니니 괜찮겠지.</t>
    <phoneticPr fontId="1" type="noConversion"/>
  </si>
  <si>
    <t>Big Brother Sangbaek looks a little strange... but Gaon can be of no threat to him, so no need to worry.</t>
    <phoneticPr fontId="1" type="noConversion"/>
  </si>
  <si>
    <t>剑啸大师兄有点不对劲呢……但以大师兄的实力应该不至于被嘉文伤到，应该没事。</t>
    <phoneticPr fontId="1" type="noConversion"/>
  </si>
  <si>
    <t>ท่านพี่ใหญ่ซังแบกดูแปลกๆ นะ... แต่กาออนทำอะไรเขาไม่ได้หรอก ไม่ต้องห่วง</t>
    <phoneticPr fontId="1" type="noConversion"/>
  </si>
  <si>
    <t>El Gran Hermano Sangbaek está un poco raro… pero Gaon no debe ser una amenaza para él, así que no me preocupo.</t>
    <phoneticPr fontId="1" type="noConversion"/>
  </si>
  <si>
    <t>O Irmão Mais Velho Sangbaek parece um pouco estranho… mas Gaon não representa qualquer ameaça para ele, por isso, não há motivo para preocupação.</t>
    <phoneticPr fontId="1" type="noConversion"/>
  </si>
  <si>
    <t>사부님께 가서 대사형의 일을 알려야겠다.</t>
    <phoneticPr fontId="1" type="noConversion"/>
  </si>
  <si>
    <t>I must report to Master Sarmati about Big Brother Sangbaek.</t>
    <phoneticPr fontId="1" type="noConversion"/>
  </si>
  <si>
    <t>得去找師父稟告大師兄的事才行。</t>
    <phoneticPr fontId="1" type="noConversion"/>
  </si>
  <si>
    <t>得去找师父禀告大师兄的事才行。</t>
    <phoneticPr fontId="1" type="noConversion"/>
  </si>
  <si>
    <t>Debo informar al maestro Sarmati sobre lo del Gran Hermano Sangbaek.</t>
    <phoneticPr fontId="1" type="noConversion"/>
  </si>
  <si>
    <t>Tenho de comunicar a situação do Irmão Mais Velho Sangbaek ao Mestre Sarmati.</t>
    <phoneticPr fontId="1" type="noConversion"/>
  </si>
  <si>
    <t>대사형은 벌써 지나갔겠지! 확실히 가온에게 당할 실력이 아닌데, 내가 예민했어.</t>
    <phoneticPr fontId="1" type="noConversion"/>
  </si>
  <si>
    <t>Big Brother must've passed by already. I know he can take Gaon if he needs to. I'm too on edge.</t>
    <phoneticPr fontId="1" type="noConversion"/>
  </si>
  <si>
    <t>大師兄應該已經離開了吧！以他的實力沒道理會被嘉文打倒，是我太敏感了。</t>
    <phoneticPr fontId="1" type="noConversion"/>
  </si>
  <si>
    <t>大师兄应该已经离开了吧！以他的实力没道理会被嘉文打倒，是我太敏感了。</t>
    <phoneticPr fontId="1" type="noConversion"/>
  </si>
  <si>
    <t>พี่ใหญ่คงจะผ่านไปแล้ว ข้ารู้ว่าเขาจัดการกาออนได้ถ้าจำเป็น ข้ากังวลเกินไป</t>
    <phoneticPr fontId="1" type="noConversion"/>
  </si>
  <si>
    <t>El Gran Hermano ya debe haber pasado por aquí. Sé que puede derrotar a Gaon si lo necesita. Debo relajarme.</t>
    <phoneticPr fontId="1" type="noConversion"/>
  </si>
  <si>
    <t>O Irmão Mais Velho já deve ter passado. Eu sei que ele consegue derrotar Gaon se for preciso. Estou muito enervado.</t>
    <phoneticPr fontId="1" type="noConversion"/>
  </si>
  <si>
    <t>싱싱한 인간이다! 시체는 맛없어! 너는 맛있겠다!</t>
    <phoneticPr fontId="1" type="noConversion"/>
  </si>
  <si>
    <t>A fresh human! Dead bodies taste bad. You look tasty.</t>
    <phoneticPr fontId="1" type="noConversion"/>
  </si>
  <si>
    <t>是活人！屍體不夠味！你應該會很香甜！</t>
    <phoneticPr fontId="1" type="noConversion"/>
  </si>
  <si>
    <t>是活人！尸体不够味！你应该会很香甜！</t>
    <phoneticPr fontId="1" type="noConversion"/>
  </si>
  <si>
    <t>新鮮な人間だ！死体はマズい！お前はウマそうだ！</t>
    <phoneticPr fontId="1" type="noConversion"/>
  </si>
  <si>
    <t>มนุษย์ตัวเป็นๆ! ศพคนตายมันรสชาติไม่ได้เรื่อง แกท่าทางน่าอร่อย</t>
    <phoneticPr fontId="1" type="noConversion"/>
  </si>
  <si>
    <t>¡Un ser humano fresco! Los cadáveres saben mal. Tú serás un manjar.</t>
    <phoneticPr fontId="1" type="noConversion"/>
  </si>
  <si>
    <t>Um humano fresco! Os cadáveres sabem mal. Você parece saboroso.</t>
    <phoneticPr fontId="1" type="noConversion"/>
  </si>
  <si>
    <t>이상해! 시체들이... 마물들에게 당한 상처가 아니야.</t>
    <phoneticPr fontId="1" type="noConversion"/>
  </si>
  <si>
    <t>Something's wrong! These bodies... these are not wounds made by demons.</t>
    <phoneticPr fontId="1" type="noConversion"/>
  </si>
  <si>
    <t>奇怪！屍體上的傷口…看起來不像是魔物所為。</t>
    <phoneticPr fontId="1" type="noConversion"/>
  </si>
  <si>
    <t>奇怪！尸体上的伤口……看起来不像是魔物所为。</t>
    <phoneticPr fontId="1" type="noConversion"/>
  </si>
  <si>
    <t>มีบางอย่างผิดปกติ ศพพวกนี้... แผลพวกนี้ไม่ใช่ฝีมือปีศาจ</t>
    <phoneticPr fontId="1" type="noConversion"/>
  </si>
  <si>
    <t>Algo falla. Estos cadáveres… Estas heridas no son de demonio.</t>
    <phoneticPr fontId="1" type="noConversion"/>
  </si>
  <si>
    <t>상백 대사형은 이미 깊이 들어갔을 거야. 혈마들 따위! 서둘러 해치우자.</t>
    <phoneticPr fontId="1" type="noConversion"/>
  </si>
  <si>
    <t>Big Brother Sangbaek must have gone further in. Damned Gorefiends! Let's make quick work of them.</t>
    <phoneticPr fontId="1" type="noConversion"/>
  </si>
  <si>
    <t>劍嘯大師兄應該已經去到深處了。這些可惡的血魔！要快點解決才行。</t>
    <phoneticPr fontId="1" type="noConversion"/>
  </si>
  <si>
    <t>剑啸大师兄应该已经去到深处了。这些可恶的血魔！要快点解决才行。</t>
    <phoneticPr fontId="1" type="noConversion"/>
  </si>
  <si>
    <t>El Gran Hermano Sangbaek debe haber ido más allá. ¡Malditos Demoniogores! Acabemos con ellos rápido.</t>
    <phoneticPr fontId="1" type="noConversion"/>
  </si>
  <si>
    <t>대사형! 기다리십시오!</t>
    <phoneticPr fontId="1" type="noConversion"/>
  </si>
  <si>
    <t>Big Brother! Please wait!</t>
    <phoneticPr fontId="1" type="noConversion"/>
  </si>
  <si>
    <t>大師兄！等等我！</t>
    <phoneticPr fontId="1" type="noConversion"/>
  </si>
  <si>
    <t>大师兄！等等我！</t>
    <phoneticPr fontId="1" type="noConversion"/>
  </si>
  <si>
    <t>大師兄！お待ちください！</t>
    <phoneticPr fontId="1" type="noConversion"/>
  </si>
  <si>
    <t>ท่านพี่ใหญ่! รอด้วย!</t>
    <phoneticPr fontId="1" type="noConversion"/>
  </si>
  <si>
    <t>¡Gran Hermano, espera, por favor!</t>
    <phoneticPr fontId="1" type="noConversion"/>
  </si>
  <si>
    <t>Irmão Mais Velho! Por favor, espere!</t>
    <phoneticPr fontId="1" type="noConversion"/>
  </si>
  <si>
    <t>대사형! 멈추십시오. 가온에게 속고 계신 겁니다.</t>
    <phoneticPr fontId="1" type="noConversion"/>
  </si>
  <si>
    <t>Big Brother! Please stop. You're being fooled by Gaon.</t>
    <phoneticPr fontId="1" type="noConversion"/>
  </si>
  <si>
    <t>大師兄！站住。你被嘉文騙了。</t>
    <phoneticPr fontId="1" type="noConversion"/>
  </si>
  <si>
    <t>大师兄！站住。你被嘉文骗了。</t>
    <phoneticPr fontId="1" type="noConversion"/>
  </si>
  <si>
    <t>ท่านพี่ใหญ่! หยุดก่อน ท่านโดนกาออนหลอก</t>
    <phoneticPr fontId="1" type="noConversion"/>
  </si>
  <si>
    <t>¡Gran Hermano! Por favor, para. Gaon te ha engañado.</t>
    <phoneticPr fontId="1" type="noConversion"/>
  </si>
  <si>
    <t>Irmão Mais Velho! Por favor, pare. Foi enganado por Gaon.</t>
    <phoneticPr fontId="1" type="noConversion"/>
  </si>
  <si>
    <t>대사형! 정신 차리십시오. 저, &lt;#USERNAME#&gt;입니다.</t>
    <phoneticPr fontId="1" type="noConversion"/>
  </si>
  <si>
    <t>Big Brother, get a grip. It's me, &lt;#USERNAME#&gt;.</t>
    <phoneticPr fontId="1" type="noConversion"/>
  </si>
  <si>
    <t>大師兄！你清醒點，我是&lt;#USERNAME#&gt;啊。</t>
    <phoneticPr fontId="1" type="noConversion"/>
  </si>
  <si>
    <t>大师兄！你清醒点，我是&lt;#USERNAME#&gt;啊。</t>
    <phoneticPr fontId="1" type="noConversion"/>
  </si>
  <si>
    <t>ท่านพี่ใหญ่ ตั้งสติหน่อยสิ ข้าเอง &lt;#USERNAME#&gt;</t>
    <phoneticPr fontId="1" type="noConversion"/>
  </si>
  <si>
    <t>Gran Hermano, cálmate. Soy yo, &lt;#USERNAME#&gt;.</t>
    <phoneticPr fontId="1" type="noConversion"/>
  </si>
  <si>
    <t>Irmão Mais Velho, controle-se. Sou eu, &lt;#USERNAME#&gt;.</t>
    <phoneticPr fontId="1" type="noConversion"/>
  </si>
  <si>
    <t>저 나쁜 놈들을 모조리 쓸어주십시오!</t>
    <phoneticPr fontId="1" type="noConversion"/>
  </si>
  <si>
    <t>Please get rid of all those villains!</t>
    <phoneticPr fontId="1" type="noConversion"/>
  </si>
  <si>
    <t>還請大俠將那些壞傢伙剷除乾淨！</t>
    <phoneticPr fontId="1" type="noConversion"/>
  </si>
  <si>
    <t>还请大侠将那些坏家伙铲除干净！</t>
    <phoneticPr fontId="1" type="noConversion"/>
  </si>
  <si>
    <t>あの悪人どもを残らず蹴散らしてください！</t>
    <phoneticPr fontId="1" type="noConversion"/>
  </si>
  <si>
    <t>ได้โปรดกำจัดพวกชั่วร้ายนั่นให้หมด!</t>
    <phoneticPr fontId="1" type="noConversion"/>
  </si>
  <si>
    <t>¡Deshazte de esos villanos!</t>
    <phoneticPr fontId="1" type="noConversion"/>
  </si>
  <si>
    <t>Por favor, livrem-se de todos aqueles vilões!</t>
    <phoneticPr fontId="1" type="noConversion"/>
  </si>
  <si>
    <t>붉은 흑치여! 저 놈들을 찢어버려라!</t>
    <phoneticPr fontId="1" type="noConversion"/>
  </si>
  <si>
    <t>O, Red Dusk Armado! Tear them apart!</t>
    <phoneticPr fontId="1" type="noConversion"/>
  </si>
  <si>
    <t>彤色盔甲蟲！撕裂那些傢伙！</t>
    <phoneticPr fontId="1" type="noConversion"/>
  </si>
  <si>
    <t>赤い黒甲虫よ！あやつらを引き千切れ！</t>
    <phoneticPr fontId="1" type="noConversion"/>
  </si>
  <si>
    <t>โอ อาร์มาโดสายัณห์แดง! จงฉีกพวกมันเป็นชิ้นๆ!</t>
    <phoneticPr fontId="1" type="noConversion"/>
  </si>
  <si>
    <t>¡Oh, Caparáceo del Ocaso Rojo! ¡Destrózalos!</t>
    <phoneticPr fontId="1" type="noConversion"/>
  </si>
  <si>
    <t>Oh, Tatu Sombrio Vermelho! Despedace-os!</t>
    <phoneticPr fontId="1" type="noConversion"/>
  </si>
  <si>
    <t>如此卑贱的家伙，也敢当我们祖玛族的对手？</t>
    <phoneticPr fontId="1" type="noConversion"/>
  </si>
  <si>
    <t>이정도 해치워 놨으면 더 귀찮게 굴진 않겠지. 이제 시체들을 조사해보자.</t>
    <phoneticPr fontId="1" type="noConversion"/>
  </si>
  <si>
    <t>This should be enough to dissuade the others from attacking again. Now let's look into the corpses.</t>
    <phoneticPr fontId="1" type="noConversion"/>
  </si>
  <si>
    <t>已經消滅地差不多了，應該不會再來惹事了吧？先去調查一下屍體吧。</t>
    <phoneticPr fontId="1" type="noConversion"/>
  </si>
  <si>
    <t>已经消灭地差不多了，应该不会再来惹事了吧？先去调查一下尸体吧。</t>
    <phoneticPr fontId="1" type="noConversion"/>
  </si>
  <si>
    <t>เท่านี้คงพอปรามไม่ให้ผู้อื่นโจมตีซ้ำอีก คราวนี้มาตรวจดูซากศพกันเถอะ</t>
    <phoneticPr fontId="1" type="noConversion"/>
  </si>
  <si>
    <t>Esto debería bastar para disuadir a los otros de volver a atacar. Ahora investiguemos los cadáveres.</t>
    <phoneticPr fontId="1" type="noConversion"/>
  </si>
  <si>
    <t>Isto deve ser suficiente para dissuadir os outros de atacarem agora. Vamos investigar os cadáveres.</t>
    <phoneticPr fontId="1" type="noConversion"/>
  </si>
  <si>
    <t>得赶快赚笔大的，然后安静过日子，但是，哎唷！</t>
    <phoneticPr fontId="1" type="noConversion"/>
  </si>
  <si>
    <t>可是为什么帮我……啊！别做梦了，我会找到公主的。</t>
    <phoneticPr fontId="1" type="noConversion"/>
  </si>
  <si>
    <t>I almost feel envious of Master Sarmati for having such a talented disciple. You've done really well.</t>
    <phoneticPr fontId="1" type="noConversion"/>
  </si>
  <si>
    <t>沙勒马蒂大法师能有如此优秀的徒弟，真是令人羡慕。你做得非常好。</t>
    <phoneticPr fontId="1" type="noConversion"/>
  </si>
  <si>
    <t>사형은 역시 무공에 재능이 뛰어나네요!</t>
    <phoneticPr fontId="1" type="noConversion"/>
  </si>
  <si>
    <t>사저는 역시 무공에 재능이 뛰어나네요!</t>
    <phoneticPr fontId="1" type="noConversion"/>
  </si>
  <si>
    <t>Wow, you really are talented!</t>
    <phoneticPr fontId="1" type="noConversion"/>
  </si>
  <si>
    <t>師兄果然是武藝高強！</t>
    <phoneticPr fontId="1" type="noConversion"/>
  </si>
  <si>
    <t>師姐果然是武藝高強！</t>
    <phoneticPr fontId="1" type="noConversion"/>
  </si>
  <si>
    <t>师兄果然是武艺高强！</t>
    <phoneticPr fontId="1" type="noConversion"/>
  </si>
  <si>
    <t>师姐果然是武艺高强！</t>
    <phoneticPr fontId="1" type="noConversion"/>
  </si>
  <si>
    <t>師兄はやっぱり武術の天才です！</t>
    <phoneticPr fontId="1" type="noConversion"/>
  </si>
  <si>
    <t>師姉はやっぱり武術の天才です！</t>
    <phoneticPr fontId="1" type="noConversion"/>
  </si>
  <si>
    <t>โอ้ ฝีมือเจ้านี่ร้ายกาจจริงๆ เลย!</t>
    <phoneticPr fontId="1" type="noConversion"/>
  </si>
  <si>
    <t>¡Guau, tienes un gran talento!</t>
    <phoneticPr fontId="1" type="noConversion"/>
  </si>
  <si>
    <t>Uau, é mesmo talentoso!</t>
    <phoneticPr fontId="1" type="noConversion"/>
  </si>
  <si>
    <t>으악! 사형～ 도와주세요!</t>
    <phoneticPr fontId="1" type="noConversion"/>
  </si>
  <si>
    <t>으악! 사저～ 도와주세요!</t>
    <phoneticPr fontId="1" type="noConversion"/>
  </si>
  <si>
    <t>Argh! Brother! Help Me!</t>
    <phoneticPr fontId="1" type="noConversion"/>
  </si>
  <si>
    <t>Argh! Sister! Help Me!</t>
    <phoneticPr fontId="1" type="noConversion"/>
  </si>
  <si>
    <t>嗚嗚！師兄～快幫幫我！</t>
    <phoneticPr fontId="1" type="noConversion"/>
  </si>
  <si>
    <t>嗚嗚！師姐～快幫幫我！</t>
    <phoneticPr fontId="1" type="noConversion"/>
  </si>
  <si>
    <t>呜呜！师兄～快帮帮我！</t>
    <phoneticPr fontId="1" type="noConversion"/>
  </si>
  <si>
    <t>呜呜！师姐～快帮帮我！</t>
    <phoneticPr fontId="1" type="noConversion"/>
  </si>
  <si>
    <t>うわぁっ！師兄、助けてください！</t>
    <phoneticPr fontId="1" type="noConversion"/>
  </si>
  <si>
    <t>うわぁっ！師姉、助けてください！</t>
    <phoneticPr fontId="1" type="noConversion"/>
  </si>
  <si>
    <t>อ๊าก! ท่านพี่! ช่วยข้าด้วย!</t>
    <phoneticPr fontId="1" type="noConversion"/>
  </si>
  <si>
    <t>¡Ah! ¡Hermano! ¡Ayúdame!</t>
    <phoneticPr fontId="1" type="noConversion"/>
  </si>
  <si>
    <t>¡Ah! ¡Hermana, ayúdame!</t>
    <phoneticPr fontId="1" type="noConversion"/>
  </si>
  <si>
    <t>Argh! Irmão! Ajude-me!</t>
    <phoneticPr fontId="1" type="noConversion"/>
  </si>
  <si>
    <t>Argh! Irmã! Ajude-me!</t>
    <phoneticPr fontId="1" type="noConversion"/>
  </si>
  <si>
    <t>네, 사형 조심하세요!</t>
    <phoneticPr fontId="1" type="noConversion"/>
  </si>
  <si>
    <t>네, 사저 조심하세요!</t>
    <phoneticPr fontId="1" type="noConversion"/>
  </si>
  <si>
    <t>Okay. Be careful!</t>
    <phoneticPr fontId="1" type="noConversion"/>
  </si>
  <si>
    <t>是！師兄！多加小心！</t>
    <phoneticPr fontId="1" type="noConversion"/>
  </si>
  <si>
    <t>是！師姐！多加小心！</t>
    <phoneticPr fontId="1" type="noConversion"/>
  </si>
  <si>
    <t>是！师兄！多加小心！</t>
    <phoneticPr fontId="1" type="noConversion"/>
  </si>
  <si>
    <t>是！师姐！多加小心！</t>
    <phoneticPr fontId="1" type="noConversion"/>
  </si>
  <si>
    <t>はい、師兄。気をつけてくださいね！</t>
    <phoneticPr fontId="1" type="noConversion"/>
  </si>
  <si>
    <t>はい、師姉。気をつけてくださいね！</t>
    <phoneticPr fontId="1" type="noConversion"/>
  </si>
  <si>
    <t>โอเค ระวังตัวด้วย!</t>
    <phoneticPr fontId="1" type="noConversion"/>
  </si>
  <si>
    <t>Vale. ¡Ten cuidado!</t>
    <phoneticPr fontId="1" type="noConversion"/>
  </si>
  <si>
    <t>Ok. Tenha cuidado!</t>
    <phoneticPr fontId="1" type="noConversion"/>
  </si>
  <si>
    <t>사형! 왜 이렇게 늦었어요! 하마터면 잡아먹힐 뻔했잖아요!</t>
    <phoneticPr fontId="1" type="noConversion"/>
  </si>
  <si>
    <t>사저! 왜 이렇게 늦었어요! 하마터면 잡아먹힐 뻔했잖아요!</t>
    <phoneticPr fontId="1" type="noConversion"/>
  </si>
  <si>
    <t>Brother! Why are you so late? They almost got me!</t>
    <phoneticPr fontId="1" type="noConversion"/>
  </si>
  <si>
    <t>Sister! Why are you so late? They almost got me!</t>
    <phoneticPr fontId="1" type="noConversion"/>
  </si>
  <si>
    <t>師兄！怎麼現在才來？差點就被他們吃掉了！</t>
    <phoneticPr fontId="1" type="noConversion"/>
  </si>
  <si>
    <t>師姐！怎麼現在才來？差點就被他們吃掉了！</t>
    <phoneticPr fontId="1" type="noConversion"/>
  </si>
  <si>
    <t>师兄！怎么现在才来？差点就被他们吃掉了！</t>
    <phoneticPr fontId="1" type="noConversion"/>
  </si>
  <si>
    <t>师姐！怎么现在才来？差点就被他们吃掉了！</t>
    <phoneticPr fontId="1" type="noConversion"/>
  </si>
  <si>
    <t>師兄！遅かったじゃないですか！食われちゃうとこでしたよ！</t>
    <phoneticPr fontId="1" type="noConversion"/>
  </si>
  <si>
    <t>師姉！遅かったじゃないですか！食われちゃうとこでしたよ！</t>
    <phoneticPr fontId="1" type="noConversion"/>
  </si>
  <si>
    <t>ท่านพี่! ทำไมจึงมาช้าเช่นนี้ ข้าแทบไม่เหลืออะไรแล้ว!</t>
    <phoneticPr fontId="1" type="noConversion"/>
  </si>
  <si>
    <t>¡Hermano! ¿Por qué llegas tan tarde? ¡Casi me devoran!</t>
    <phoneticPr fontId="1" type="noConversion"/>
  </si>
  <si>
    <t>¡Hermana! ¿Por qué llegas tan tarde? ¡Casi me devoran!</t>
    <phoneticPr fontId="1" type="noConversion"/>
  </si>
  <si>
    <t>Irmão! Por que chegou tarde? Quase fui devorado!</t>
    <phoneticPr fontId="1" type="noConversion"/>
  </si>
  <si>
    <t>Irmã! Por que chegou tarde? Quase fui devorado!</t>
    <phoneticPr fontId="1" type="noConversion"/>
  </si>
  <si>
    <t>사형～ &lt;#USERNAME#&gt;사형～!</t>
    <phoneticPr fontId="1" type="noConversion"/>
  </si>
  <si>
    <t>사저～ &lt;#USERNAME#&gt;사저～!</t>
    <phoneticPr fontId="1" type="noConversion"/>
  </si>
  <si>
    <t>Brother! Brother &lt;#USERNAME#&gt;!</t>
    <phoneticPr fontId="1" type="noConversion"/>
  </si>
  <si>
    <t>Sister! Sister &lt;#USERNAME#&gt;!</t>
    <phoneticPr fontId="1" type="noConversion"/>
  </si>
  <si>
    <t>師兄～&lt;#USERNAME#&gt;師兄～！</t>
    <phoneticPr fontId="1" type="noConversion"/>
  </si>
  <si>
    <t>師姐～&lt;#USERNAME#&gt;師姐～！</t>
    <phoneticPr fontId="1" type="noConversion"/>
  </si>
  <si>
    <t>师兄～&lt;#USERNAME#&gt;师兄～！</t>
    <phoneticPr fontId="1" type="noConversion"/>
  </si>
  <si>
    <t>师姐～&lt;#USERNAME#&gt;师姐～！</t>
    <phoneticPr fontId="1" type="noConversion"/>
  </si>
  <si>
    <t>師兄～！&lt;#USERNAME#&gt;師兄～！</t>
    <phoneticPr fontId="1" type="noConversion"/>
  </si>
  <si>
    <t>師姉～！&lt;#USERNAME#&gt;師姉～！</t>
    <phoneticPr fontId="1" type="noConversion"/>
  </si>
  <si>
    <t>ท่านพี่! ท่านพี่ &lt;#USERNAME#&gt;!</t>
    <phoneticPr fontId="1" type="noConversion"/>
  </si>
  <si>
    <t>¡Hermano! ¡Hermano &lt;#USERNAME#&gt;!</t>
    <phoneticPr fontId="1" type="noConversion"/>
  </si>
  <si>
    <t>¡Hermana! ¡Hermana &lt;#USERNAME#&gt;!</t>
    <phoneticPr fontId="1" type="noConversion"/>
  </si>
  <si>
    <t>Irmão! Irmão &lt;#USERNAME#&gt;!</t>
    <phoneticPr fontId="1" type="noConversion"/>
  </si>
  <si>
    <t>Irmã! Irmã &lt;#USERNAME#&gt;!</t>
    <phoneticPr fontId="1" type="noConversion"/>
  </si>
  <si>
    <t>Brother! Brother &lt;#USERNAME#&gt;! Come over here!</t>
    <phoneticPr fontId="1" type="noConversion"/>
  </si>
  <si>
    <t>Sister! Sister &lt;#USERNAME#&gt;! Come over here!</t>
    <phoneticPr fontId="1" type="noConversion"/>
  </si>
  <si>
    <t>師兄～&lt;#USERNAME#&gt;師兄，快來這裡！</t>
    <phoneticPr fontId="1" type="noConversion"/>
  </si>
  <si>
    <t>師姐～&lt;#USERNAME#&gt;師姐，快來這裡！</t>
    <phoneticPr fontId="1" type="noConversion"/>
  </si>
  <si>
    <t>师兄～&lt;#USERNAME#&gt;师兄，快来这里！</t>
    <phoneticPr fontId="1" type="noConversion"/>
  </si>
  <si>
    <t>师姐～&lt;#USERNAME#&gt;师姐，快来这里！</t>
    <phoneticPr fontId="1" type="noConversion"/>
  </si>
  <si>
    <t>師兄～！&lt;#USERNAME#&gt;師兄、こっちに来てくださいよ！</t>
    <phoneticPr fontId="1" type="noConversion"/>
  </si>
  <si>
    <t>師姉～！&lt;#USERNAME#&gt;師姉、こっちに来てくださいよ！</t>
    <phoneticPr fontId="1" type="noConversion"/>
  </si>
  <si>
    <t>ท่านพี่! ท่านพี่ &lt;#USERNAME#&gt;! มาตรงนี้!</t>
    <phoneticPr fontId="1" type="noConversion"/>
  </si>
  <si>
    <t>¡Hermano! ¡Hermano &lt;#USERNAME#&gt;! ¡Ven!</t>
    <phoneticPr fontId="1" type="noConversion"/>
  </si>
  <si>
    <t>¡Hermana! ¡Hermana &lt;#USERNAME#&gt;! ¡Ven aquí!</t>
    <phoneticPr fontId="1" type="noConversion"/>
  </si>
  <si>
    <t>Irmão! Irmão &lt;#USERNAME#&gt;! Venha cá!</t>
    <phoneticPr fontId="1" type="noConversion"/>
  </si>
  <si>
    <t>Irmã! Irmã &lt;#USERNAME#&gt;! Venha cá!</t>
    <phoneticPr fontId="1" type="noConversion"/>
  </si>
  <si>
    <t>사형～!&lt;#USERNAME#&gt; 사형! 이놈들이 저를 죽이려고 해요～!</t>
    <phoneticPr fontId="1" type="noConversion"/>
  </si>
  <si>
    <t>사저～!&lt;#USERNAME#&gt; 사저! 이놈들이 저를 죽이려고 해요～!</t>
    <phoneticPr fontId="1" type="noConversion"/>
  </si>
  <si>
    <t>Brother! Brother &lt;#USERNAME#&gt;! These guys are trying to kill me!</t>
    <phoneticPr fontId="1" type="noConversion"/>
  </si>
  <si>
    <t>Sister! Sister &lt;#USERNAME#&gt;! These guys are trying to kill me!</t>
    <phoneticPr fontId="1" type="noConversion"/>
  </si>
  <si>
    <t>师兄～&lt;#USERNAME#&gt;师兄～！这些家伙想要我的命！</t>
    <phoneticPr fontId="1" type="noConversion"/>
  </si>
  <si>
    <t>师姐～&lt;#USERNAME#&gt;师姐～！这些家伙想要我的命！</t>
    <phoneticPr fontId="1" type="noConversion"/>
  </si>
  <si>
    <t>師兄～！&lt;#USERNAME#&gt;師兄！殺される～！</t>
    <phoneticPr fontId="1" type="noConversion"/>
  </si>
  <si>
    <t>師姉～！&lt;#USERNAME#&gt;師姉！殺される～！</t>
    <phoneticPr fontId="1" type="noConversion"/>
  </si>
  <si>
    <t>ท่านพี่! ท่านพี่ &lt;#USERNAME#&gt;! พวกนี้พยายามจะฆ่าข้า!</t>
    <phoneticPr fontId="1" type="noConversion"/>
  </si>
  <si>
    <t>¡Hermano! ¡Hermano &lt;#USERNAME#&gt;! ¡Están intentando matarme!</t>
    <phoneticPr fontId="1" type="noConversion"/>
  </si>
  <si>
    <t>¡Hermana! ¡Hermana &lt;#USERNAME#&gt;! ¡Están intentando matarme!</t>
    <phoneticPr fontId="1" type="noConversion"/>
  </si>
  <si>
    <t>Irmão! Irmão &lt;#USERNAME#&gt;! Estes tipos estão a tentar matar-me!</t>
    <phoneticPr fontId="1" type="noConversion"/>
  </si>
  <si>
    <t>Irmã! Irmã &lt;#USERNAME#&gt;! Estes tipos estão a tentar matar-me!</t>
    <phoneticPr fontId="1" type="noConversion"/>
  </si>
  <si>
    <t>이곳만 지나면 바로 은행골이에요. 어서 가요～ 사형.</t>
    <phoneticPr fontId="1" type="noConversion"/>
  </si>
  <si>
    <t>이곳만 지나면 바로 은행골이에요. 어서 가요～ 사저.</t>
    <phoneticPr fontId="1" type="noConversion"/>
  </si>
  <si>
    <t>Ginkgo Valley is just past this place. Let's go!</t>
    <phoneticPr fontId="1" type="noConversion"/>
  </si>
  <si>
    <t>過了這裡就是銀杏谷了。快走吧～師兄。</t>
    <phoneticPr fontId="1" type="noConversion"/>
  </si>
  <si>
    <t>過了這裡就是銀杏谷了。快走吧～師姐。</t>
    <phoneticPr fontId="1" type="noConversion"/>
  </si>
  <si>
    <t>过了这里就是银杏谷了。快走吧～师兄。</t>
    <phoneticPr fontId="1" type="noConversion"/>
  </si>
  <si>
    <t>过了这里就是银杏谷了。快走吧～师姐。</t>
    <phoneticPr fontId="1" type="noConversion"/>
  </si>
  <si>
    <t>ここを通れば銀杏の谷はすぐですよ。はやく行きましょう、師兄！</t>
    <phoneticPr fontId="1" type="noConversion"/>
  </si>
  <si>
    <t>ここを通れば銀杏の谷はすぐですよ。はやく行きましょう、師姉！</t>
    <phoneticPr fontId="1" type="noConversion"/>
  </si>
  <si>
    <t>ผ่านตรงนี้ไปก็ถึงหุบเขาแปะก๊วยแล้ว ไปกันเลย!</t>
    <phoneticPr fontId="1" type="noConversion"/>
  </si>
  <si>
    <t>El Valle Ginkgo está pasando este lugar. ¡Vamos!</t>
    <phoneticPr fontId="1" type="noConversion"/>
  </si>
  <si>
    <t>O Vale Ginkgo é logo a seguir a este lugar. Vamos lá!</t>
    <phoneticPr fontId="1" type="noConversion"/>
  </si>
  <si>
    <t>사형, 드디어 은행골 입니다～</t>
    <phoneticPr fontId="1" type="noConversion"/>
  </si>
  <si>
    <t>사저, 드디어 은행골 입니다～</t>
    <phoneticPr fontId="1" type="noConversion"/>
  </si>
  <si>
    <t>Look. Finally, there's Ginkgo Valley.</t>
    <phoneticPr fontId="1" type="noConversion"/>
  </si>
  <si>
    <t>师兄，我们终于到银杏谷了～</t>
    <phoneticPr fontId="1" type="noConversion"/>
  </si>
  <si>
    <t>师姐，我们终于到银杏谷了～</t>
    <phoneticPr fontId="1" type="noConversion"/>
  </si>
  <si>
    <t>師兄、銀杏の谷に着きましたよ！</t>
    <phoneticPr fontId="1" type="noConversion"/>
  </si>
  <si>
    <t>師姉、銀杏の谷に着きましたよ！</t>
    <phoneticPr fontId="1" type="noConversion"/>
  </si>
  <si>
    <t>ดูสิ ในที่สุดก็มาถึงหุบเขาแปะก๊วย</t>
    <phoneticPr fontId="1" type="noConversion"/>
  </si>
  <si>
    <t>Mira. Por fin, ahí está el Valle Ginkgo.</t>
    <phoneticPr fontId="1" type="noConversion"/>
  </si>
  <si>
    <t>Olhe. Finalmente, ali está o Vale Ginkgo.</t>
    <phoneticPr fontId="1" type="noConversion"/>
  </si>
  <si>
    <t>사형, 힘내세요～!</t>
    <phoneticPr fontId="1" type="noConversion"/>
  </si>
  <si>
    <t>사저, 힘내세요～!</t>
    <phoneticPr fontId="1" type="noConversion"/>
  </si>
  <si>
    <t>Brother, you can do it!</t>
    <phoneticPr fontId="1" type="noConversion"/>
  </si>
  <si>
    <t>Sister, you can do it!</t>
    <phoneticPr fontId="1" type="noConversion"/>
  </si>
  <si>
    <t>師兄，加油～！</t>
    <phoneticPr fontId="1" type="noConversion"/>
  </si>
  <si>
    <t>師姐，加油～！</t>
    <phoneticPr fontId="1" type="noConversion"/>
  </si>
  <si>
    <t>师兄，加油～！</t>
    <phoneticPr fontId="1" type="noConversion"/>
  </si>
  <si>
    <t>师姐，加油～！</t>
    <phoneticPr fontId="1" type="noConversion"/>
  </si>
  <si>
    <t>師兄、がんばってくださいね～！</t>
    <phoneticPr fontId="1" type="noConversion"/>
  </si>
  <si>
    <t>師姉、がんばってくださいね～！</t>
    <phoneticPr fontId="1" type="noConversion"/>
  </si>
  <si>
    <t>ท่านพี่ต้องทำได้อยู่แล้ว!</t>
    <phoneticPr fontId="1" type="noConversion"/>
  </si>
  <si>
    <t>¡Hermano, tú puedes!</t>
    <phoneticPr fontId="1" type="noConversion"/>
  </si>
  <si>
    <t>¡Hermana, tú puedes!</t>
    <phoneticPr fontId="1" type="noConversion"/>
  </si>
  <si>
    <t>Irmão, você consegue!</t>
    <phoneticPr fontId="1" type="noConversion"/>
  </si>
  <si>
    <t>Irmã, você consegue!</t>
    <phoneticPr fontId="1" type="noConversion"/>
  </si>
  <si>
    <t>앗! 사형～ 사부님이 벌써 와 있어요. 저기, 저 언덕 위요～</t>
    <phoneticPr fontId="1" type="noConversion"/>
  </si>
  <si>
    <t>앗! 사저～ 사부님이 벌써 와 있어요. 저기, 저 언덕 위요～</t>
    <phoneticPr fontId="1" type="noConversion"/>
  </si>
  <si>
    <t>Oh! Master is already here. Over there, on the hill!</t>
    <phoneticPr fontId="1" type="noConversion"/>
  </si>
  <si>
    <t>啊！師兄～師父已經來了。那邊，那個山坡上～</t>
    <phoneticPr fontId="1" type="noConversion"/>
  </si>
  <si>
    <t>啊！師姐～師父已經來了。那邊，那個山坡上～</t>
    <phoneticPr fontId="1" type="noConversion"/>
  </si>
  <si>
    <t>啊！师兄～师父已经来了。那边，那个山坡上～</t>
    <phoneticPr fontId="1" type="noConversion"/>
  </si>
  <si>
    <t>啊！师姐～师父已经来了。那边，那个山坡上～</t>
    <phoneticPr fontId="1" type="noConversion"/>
  </si>
  <si>
    <t>あっ！師兄、もうお師匠様がいらっしゃってますよ。ほら、あの丘の上です！</t>
    <phoneticPr fontId="1" type="noConversion"/>
  </si>
  <si>
    <t>あっ！師姉、もうお師匠様がいらっしゃってますよ。ほら、あの丘の上です！</t>
    <phoneticPr fontId="1" type="noConversion"/>
  </si>
  <si>
    <t>โอ้! อาจารย์มาถึงก่อนแล้ว บนเนินเขาตรงนั้น!</t>
    <phoneticPr fontId="1" type="noConversion"/>
  </si>
  <si>
    <t>¡Oh! El maestro ya está aquí. ¡Por allí, en la colina!</t>
    <phoneticPr fontId="1" type="noConversion"/>
  </si>
  <si>
    <t>Oh! O Mestre já cá está. Ali, na colina!</t>
    <phoneticPr fontId="1" type="noConversion"/>
  </si>
  <si>
    <t>홍약사님이 어디 계시는지 제가 알아요. 따라와요. 사형.</t>
    <phoneticPr fontId="1" type="noConversion"/>
  </si>
  <si>
    <t>홍약사님이 어디 계시는지 제가 알아요. 따라와요. 사저.</t>
    <phoneticPr fontId="1" type="noConversion"/>
  </si>
  <si>
    <t>I know where Herbalist Hong is. Follow me, brother.</t>
    <phoneticPr fontId="1" type="noConversion"/>
  </si>
  <si>
    <t>I know where Herbalist Hong is. Follow me, sister.</t>
    <phoneticPr fontId="1" type="noConversion"/>
  </si>
  <si>
    <t>我知道紅藥師在哪裡。跟我來，師兄。</t>
    <phoneticPr fontId="1" type="noConversion"/>
  </si>
  <si>
    <t>我知道紅藥師在哪裡。跟我來，師姐。</t>
    <phoneticPr fontId="1" type="noConversion"/>
  </si>
  <si>
    <t>我知道红药师在哪里。跟我来，师兄。</t>
    <phoneticPr fontId="1" type="noConversion"/>
  </si>
  <si>
    <t>我知道红药师在哪里。跟我来，师姐。</t>
    <phoneticPr fontId="1" type="noConversion"/>
  </si>
  <si>
    <t>ข้ารู้ว่าหมอสมุนไพรฮองอยู่ที่ไหน ตามข้ามาเลย ท่านพี่</t>
    <phoneticPr fontId="1" type="noConversion"/>
  </si>
  <si>
    <t>Sei onde está o Ervanário Hong. Siga-me, irmão.</t>
    <phoneticPr fontId="1" type="noConversion"/>
  </si>
  <si>
    <t>Sei onde está o Ervanário Hong. Siga-me, irmã.</t>
    <phoneticPr fontId="1" type="noConversion"/>
  </si>
  <si>
    <t>Hey, young warrior! Here! Come here.</t>
    <phoneticPr fontId="1" type="noConversion"/>
  </si>
  <si>
    <t>我说少侠！喂，理我一下嘛。</t>
    <phoneticPr fontId="1" type="noConversion"/>
  </si>
  <si>
    <t>我说女侠！喂，理我一下嘛。</t>
    <phoneticPr fontId="1" type="noConversion"/>
  </si>
  <si>
    <t>おい、そこの侠客！少し話せぬか？</t>
    <phoneticPr fontId="1" type="noConversion"/>
  </si>
  <si>
    <t>นี่ นักรบ! ตรงนี้! มานี่สิ</t>
    <phoneticPr fontId="1" type="noConversion"/>
  </si>
  <si>
    <t>Ei, jovem guerreiro! Aqui! Venha cá.</t>
    <phoneticPr fontId="1" type="noConversion"/>
  </si>
  <si>
    <t>사형! 일단 주변 마물을 좀 처리하는 게 좋겠어요.</t>
    <phoneticPr fontId="1" type="noConversion"/>
  </si>
  <si>
    <t>사저! 일단 주변 마물을 좀 처리하는 게 좋겠어요.</t>
    <phoneticPr fontId="1" type="noConversion"/>
  </si>
  <si>
    <t>Brother, we'd better do something about the demons around here first.</t>
    <phoneticPr fontId="1" type="noConversion"/>
  </si>
  <si>
    <t>Sister, we'd better do something about the demons around here first.</t>
    <phoneticPr fontId="1" type="noConversion"/>
  </si>
  <si>
    <t>師兄！先解決掉周圍的魔物吧。</t>
    <phoneticPr fontId="1" type="noConversion"/>
  </si>
  <si>
    <t>師姐！先解決掉周圍的魔物吧。</t>
    <phoneticPr fontId="1" type="noConversion"/>
  </si>
  <si>
    <t>师兄！先解决掉周围的魔物吧。</t>
    <phoneticPr fontId="1" type="noConversion"/>
  </si>
  <si>
    <t>师姐！先解决掉周围的魔物吧。</t>
    <phoneticPr fontId="1" type="noConversion"/>
  </si>
  <si>
    <t>ท่านพี่ เราควรหาทางจัดการกับพวกปีศาจที่นี่ก่อน</t>
    <phoneticPr fontId="1" type="noConversion"/>
  </si>
  <si>
    <t>Hermano, deberíamos encargarnos primero de los demonios de por aquí.</t>
    <phoneticPr fontId="1" type="noConversion"/>
  </si>
  <si>
    <t>Hermana, deberíamos encargarnos primero de los demonios de por aquí.</t>
    <phoneticPr fontId="1" type="noConversion"/>
  </si>
  <si>
    <t>사형, 돈귀들은 우두머리만 처리해도 지휘가 무너진대요. 우두머리를 해치워요!</t>
    <phoneticPr fontId="1" type="noConversion"/>
  </si>
  <si>
    <t>사저, 돈귀들은 우두머리만 처리해도 지휘가 무너진대요. 우두머리를 해치워요!</t>
    <phoneticPr fontId="1" type="noConversion"/>
  </si>
  <si>
    <t>I've heard Boar Fiends are nothing without their boss. We gotta get their boss first!</t>
    <phoneticPr fontId="1" type="noConversion"/>
  </si>
  <si>
    <t>師兄，擒賊先擒王。把豬妖頭領解決了吧！</t>
    <phoneticPr fontId="1" type="noConversion"/>
  </si>
  <si>
    <t>師姐，擒賊先擒王。把豬妖頭領解決了吧！</t>
    <phoneticPr fontId="1" type="noConversion"/>
  </si>
  <si>
    <t>师兄，擒贼先擒王。把猪妖头领解决了吧！</t>
    <phoneticPr fontId="1" type="noConversion"/>
  </si>
  <si>
    <t>师姐，擒贼先擒王。把猪妖头领解决了吧！</t>
    <phoneticPr fontId="1" type="noConversion"/>
  </si>
  <si>
    <t>ข้าเคยได้ยินว่า พวกปีศาจหมูป่าจะทำอะไรไม่ได้ถ้าไม่มีหัวหน้า เราต้องฆ่าหัวหน้าของพวกมัน!</t>
    <phoneticPr fontId="1" type="noConversion"/>
  </si>
  <si>
    <t>Ouvi dizer que os Javalis Demoníacos não são nada sem o seu líder. Temos de matar o seu líder!</t>
    <phoneticPr fontId="1" type="noConversion"/>
  </si>
  <si>
    <t>Brother, I was thinking... at first it was the assassin who took Princess Cheonpa, and then a Living Wraith appears...</t>
    <phoneticPr fontId="1" type="noConversion"/>
  </si>
  <si>
    <t>Sister, I was thinking... at first it was the assassin who took Princess Cheonpa, and then a Living Wraith appears...</t>
    <phoneticPr fontId="1" type="noConversion"/>
  </si>
  <si>
    <t>師兄！我仔細想過了，帶走芊菲公主的是刺客，刺客死後生靈就出現了…</t>
    <phoneticPr fontId="1" type="noConversion"/>
  </si>
  <si>
    <t>師姐！我仔細想過了，帶走芊菲公主的是刺客，刺客死後生靈就出現了…</t>
    <phoneticPr fontId="1" type="noConversion"/>
  </si>
  <si>
    <t>师兄！我仔细想过了，带走芊菲公主的是刺客，刺客死后生灵就出现了……</t>
    <phoneticPr fontId="1" type="noConversion"/>
  </si>
  <si>
    <t>师姐！我仔细想过了，带走芊菲公主的是刺客，刺客死后生灵就出现了……</t>
    <phoneticPr fontId="1" type="noConversion"/>
  </si>
  <si>
    <t>師兄！思ったんですけど、刺客が千波姫様を連れ去ったでしょう？その刺客が死んで黒幻霊が現れて…</t>
    <phoneticPr fontId="1" type="noConversion"/>
  </si>
  <si>
    <t>師姉！思ったんですけど、刺客が千波姫様を連れ去ったでしょう？その刺客が死んで黒幻霊が現れて…</t>
    <phoneticPr fontId="1" type="noConversion"/>
  </si>
  <si>
    <t>ท่านพี่ ข้าคิดดูแล้ว องค์หญิงชอนปาถูกนักฆ่าจับตัวไป แล้วนักฆ่าคนนั้นก็ตาย แล้ววิญญาณคืนชีพก็ปรากฏตัวขึ้น...</t>
    <phoneticPr fontId="1" type="noConversion"/>
  </si>
  <si>
    <t>Hermano, lo he estado pensando y un asesino, que está muerto, se llevó a la princesa Cheonpa y, luego, apareció un Espectro Viviente…</t>
    <phoneticPr fontId="1" type="noConversion"/>
  </si>
  <si>
    <t>Hermana, lo he estado pensando y un asesino, que está muerto, se llevó a la princesa Cheonpa y, luego, apareció un Espectro Viviente…</t>
    <phoneticPr fontId="1" type="noConversion"/>
  </si>
  <si>
    <t>Irmão, pensei sobre o assunto, e a Princesa Cheonpa foi raptada por um assassino e uma Aparição Viva apareceu logo depois que ele morreu...</t>
    <phoneticPr fontId="1" type="noConversion"/>
  </si>
  <si>
    <t>Irmã, pensei sobre o assunto, e a Princesa Cheonpa foi raptada por um assassino e uma Aparição Viva apareceu logo depois que ele morreu...</t>
    <phoneticPr fontId="1" type="noConversion"/>
  </si>
  <si>
    <t>&lt;#USERNAME#&gt; 사형～ 저 좀 도와주고 가세요.</t>
    <phoneticPr fontId="1" type="noConversion"/>
  </si>
  <si>
    <t>&lt;#USERNAME#&gt; 사저～ 저 좀 도와주고 가세요.</t>
    <phoneticPr fontId="1" type="noConversion"/>
  </si>
  <si>
    <t>&lt;#USERNAME#&gt;, please help me before you go.</t>
    <phoneticPr fontId="1" type="noConversion"/>
  </si>
  <si>
    <t>&lt;#USERNAME#&gt;師兄～先來幫幫我。</t>
    <phoneticPr fontId="1" type="noConversion"/>
  </si>
  <si>
    <t>&lt;#USERNAME#&gt;師姐～先來幫幫我。</t>
    <phoneticPr fontId="1" type="noConversion"/>
  </si>
  <si>
    <t>&lt;#USERNAME#&gt;师兄～先来帮帮我。</t>
    <phoneticPr fontId="1" type="noConversion"/>
  </si>
  <si>
    <t>&lt;#USERNAME#&gt;师姐～先来帮帮我。</t>
    <phoneticPr fontId="1" type="noConversion"/>
  </si>
  <si>
    <t>&lt;#USERNAME#&gt; อย่าเพิ่งไป มาช่วยข้าก่อน</t>
    <phoneticPr fontId="1" type="noConversion"/>
  </si>
  <si>
    <t>&lt;#USERNAME#&gt;, ayúdame antes de irte.</t>
    <phoneticPr fontId="1" type="noConversion"/>
  </si>
  <si>
    <t>&lt;#USERNAME#&gt;, ajude-me antes de ir.</t>
    <phoneticPr fontId="1" type="noConversion"/>
  </si>
  <si>
    <t>사형! 분명 천년과가 코앞에 있다고 했지요?</t>
    <phoneticPr fontId="1" type="noConversion"/>
  </si>
  <si>
    <t>사저! 분명 천년과가 코앞에 있다고 했지요?</t>
    <phoneticPr fontId="1" type="noConversion"/>
  </si>
  <si>
    <t>Brother! He said that the Millennial Fruit was just within reach, didn't he?</t>
    <phoneticPr fontId="1" type="noConversion"/>
  </si>
  <si>
    <t>Sister! He said that the Millennial Fruit was just within reach, didn't he?</t>
    <phoneticPr fontId="1" type="noConversion"/>
  </si>
  <si>
    <t>師兄！我記得是說千年果就在眼前對吧？</t>
    <phoneticPr fontId="1" type="noConversion"/>
  </si>
  <si>
    <t>師姐！我記得是說千年果就在眼前對吧？</t>
    <phoneticPr fontId="1" type="noConversion"/>
  </si>
  <si>
    <t>师兄！我记得是说千年果就在眼前对吧？</t>
    <phoneticPr fontId="1" type="noConversion"/>
  </si>
  <si>
    <t>师姐！我记得是说千年果就在眼前对吧？</t>
    <phoneticPr fontId="1" type="noConversion"/>
  </si>
  <si>
    <t>師兄！千年果はすぐそこにあるって話でしたよね？</t>
    <phoneticPr fontId="1" type="noConversion"/>
  </si>
  <si>
    <t>師姉！千年果はすぐそこにあるって話でしたよね？</t>
    <phoneticPr fontId="1" type="noConversion"/>
  </si>
  <si>
    <t>ท่านพี่! เขาบอกว่าผลไม้พันปีนั้นอยู่ใกล้แค่เอื้อมใช่ไหม</t>
    <phoneticPr fontId="1" type="noConversion"/>
  </si>
  <si>
    <t>¡Hermano! Dijo que la Fruta Milenaria estaba por aquí, ¿no?</t>
    <phoneticPr fontId="1" type="noConversion"/>
  </si>
  <si>
    <t>¡Hermana! Dijo que la Fruta Milenaria estaba por aquí, ¿no?</t>
    <phoneticPr fontId="1" type="noConversion"/>
  </si>
  <si>
    <t>Irmão! Ele disse que a Fruta Milenar estava mesmo ao alcance, não foi?</t>
    <phoneticPr fontId="1" type="noConversion"/>
  </si>
  <si>
    <t>Irmã! Ele disse que a Fruta Milenar estava mesmo ao alcance, não foi?</t>
    <phoneticPr fontId="1" type="noConversion"/>
  </si>
  <si>
    <t>사형, 그럼 저는 홍약사님께 먼저 소식을 알릴게요.</t>
    <phoneticPr fontId="1" type="noConversion"/>
  </si>
  <si>
    <t>사저, 그럼 저는 홍약사님께 먼저 소식을 알릴게요.</t>
    <phoneticPr fontId="1" type="noConversion"/>
  </si>
  <si>
    <t>Then, I'll go tell Herbalist Hong the news first.</t>
    <phoneticPr fontId="1" type="noConversion"/>
  </si>
  <si>
    <t>師兄，那我先傳訊給紅藥師吧。</t>
    <phoneticPr fontId="1" type="noConversion"/>
  </si>
  <si>
    <t>師姐，那我先傳訊給紅藥師吧。</t>
    <phoneticPr fontId="1" type="noConversion"/>
  </si>
  <si>
    <t>师兄，那我先传讯给红药师吧。</t>
    <phoneticPr fontId="1" type="noConversion"/>
  </si>
  <si>
    <t>师姐，那我先传讯给红药师吧。</t>
    <phoneticPr fontId="1" type="noConversion"/>
  </si>
  <si>
    <t>ถ้าอย่างนั้น ข้าจะไปบอกข่าวให้หมอสมุนไพรฮองทราบก่อน</t>
    <phoneticPr fontId="1" type="noConversion"/>
  </si>
  <si>
    <t>Sendo assim, contarei primeiro as novidades ao Ervanário Hong.</t>
    <phoneticPr fontId="1" type="noConversion"/>
  </si>
  <si>
    <t>허엇! 으아아아! 저건 또 뭐야? &lt;#USERNAME#&gt;사형～!!!</t>
    <phoneticPr fontId="1" type="noConversion"/>
  </si>
  <si>
    <t>허엇! 으아아아! 저건 또 뭐야? &lt;#USERNAME#&gt;사저～!!!</t>
    <phoneticPr fontId="1" type="noConversion"/>
  </si>
  <si>
    <t>Gah! Arghhhh! What's that? &lt;#USERNAME#&gt;!</t>
    <phoneticPr fontId="1" type="noConversion"/>
  </si>
  <si>
    <t>嚯！啊啊啊！那又是什么？&lt;#USERNAME#&gt;师兄～！！！</t>
    <phoneticPr fontId="1" type="noConversion"/>
  </si>
  <si>
    <t>嚯！啊啊啊！那又是什么？&lt;#USERNAME#&gt;师姐～！！！</t>
    <phoneticPr fontId="1" type="noConversion"/>
  </si>
  <si>
    <t>うわわわっ、ありゃ何だ！？&lt;#USERNAME#&gt;師兄～！</t>
    <phoneticPr fontId="1" type="noConversion"/>
  </si>
  <si>
    <t>うわわわっ、ありゃ何だ！？&lt;#USERNAME#&gt;師姉～！</t>
    <phoneticPr fontId="1" type="noConversion"/>
  </si>
  <si>
    <t>หนอย! อ๊ากกกกก! นั่นอะไรน่ะ &lt;#USERNAME#&gt;!</t>
    <phoneticPr fontId="1" type="noConversion"/>
  </si>
  <si>
    <t>¡Ah! ¡Diantres! ¿Qué es eso? ¡&lt;#USERNAME#&gt;!</t>
    <phoneticPr fontId="1" type="noConversion"/>
  </si>
  <si>
    <t>Gah! Arghhhh! O que é aquilo? &lt;#USERNAME#&gt;!</t>
    <phoneticPr fontId="1" type="noConversion"/>
  </si>
  <si>
    <t>사형, 모두들 먼저 들어가셨어요～ 우리도 어서 들어가요.</t>
    <phoneticPr fontId="1" type="noConversion"/>
  </si>
  <si>
    <t>사저, 모두들 먼저 들어가셨어요～ 우리도 어서 들어가요.</t>
    <phoneticPr fontId="1" type="noConversion"/>
  </si>
  <si>
    <t>Brother, everyone's already inside. Let's go in.</t>
    <phoneticPr fontId="1" type="noConversion"/>
  </si>
  <si>
    <t>Sister, everyone's already inside. Let's go in.</t>
    <phoneticPr fontId="1" type="noConversion"/>
  </si>
  <si>
    <t>師兄，大家都進去了～我們也快進去吧。</t>
    <phoneticPr fontId="1" type="noConversion"/>
  </si>
  <si>
    <t>師姐，大家都進去了～我們也快進去吧。</t>
    <phoneticPr fontId="1" type="noConversion"/>
  </si>
  <si>
    <t>师兄，大家都进去了～我们也快进去吧。</t>
    <phoneticPr fontId="1" type="noConversion"/>
  </si>
  <si>
    <t>师姐，大家都进去了～我们也快进去吧。</t>
    <phoneticPr fontId="1" type="noConversion"/>
  </si>
  <si>
    <t>師兄、みんな先に入っちゃいましたよ？おいらたちも入りましょうよ～</t>
    <phoneticPr fontId="1" type="noConversion"/>
  </si>
  <si>
    <t>師姉、みんな先に入っちゃいましたよ？おいらたちも入りましょうよ～</t>
    <phoneticPr fontId="1" type="noConversion"/>
  </si>
  <si>
    <t>ท่านพี่ ทุกคนอยู่ข้างในแล้ว เข้าไปกันเถอะ</t>
    <phoneticPr fontId="1" type="noConversion"/>
  </si>
  <si>
    <t>Hermano, todo el mundo está ya dentro. Vamos.</t>
    <phoneticPr fontId="1" type="noConversion"/>
  </si>
  <si>
    <t>Hermana, todo el mundo está ya dentro. Vamos.</t>
    <phoneticPr fontId="1" type="noConversion"/>
  </si>
  <si>
    <t>Irmão, já está toda a gente lá dentro. Vamos entrar.</t>
    <phoneticPr fontId="1" type="noConversion"/>
  </si>
  <si>
    <t>Irmã, já está toda a gente lá dentro. Vamos entrar.</t>
    <phoneticPr fontId="1" type="noConversion"/>
  </si>
  <si>
    <t>히이익～! 형님, 항복! 항복입니다!</t>
    <phoneticPr fontId="1" type="noConversion"/>
  </si>
  <si>
    <t>히이익～! 누님, 항복! 항복입니다!</t>
    <phoneticPr fontId="1" type="noConversion"/>
  </si>
  <si>
    <t>Eeek! I give up, bro! I surrender!</t>
    <phoneticPr fontId="1" type="noConversion"/>
  </si>
  <si>
    <t>Eeek! I give up, sis! I surrender!</t>
    <phoneticPr fontId="1" type="noConversion"/>
  </si>
  <si>
    <t>嘿嘿～！大哥，我投降！投降！</t>
    <phoneticPr fontId="1" type="noConversion"/>
  </si>
  <si>
    <t>嘿嘿～！大姐，我投降！投降！</t>
    <phoneticPr fontId="1" type="noConversion"/>
  </si>
  <si>
    <t>ひいい～！侠客様、降参、降参です！</t>
    <phoneticPr fontId="1" type="noConversion"/>
  </si>
  <si>
    <t>อ๊าก! ข้ายอมแพ้แล้ว! ข้ายอมแล้ว!</t>
    <phoneticPr fontId="1" type="noConversion"/>
  </si>
  <si>
    <t>¡Ah! Tú ganas, hermano. Me rindo.</t>
    <phoneticPr fontId="1" type="noConversion"/>
  </si>
  <si>
    <t>¡Ah! Tú ganas, hermana. Me rindo.</t>
    <phoneticPr fontId="1" type="noConversion"/>
  </si>
  <si>
    <t>Ah! Desisto, irmão! Rendo-me!</t>
    <phoneticPr fontId="1" type="noConversion"/>
  </si>
  <si>
    <t>Ah! Desisto, irmã! Rendo-me!</t>
    <phoneticPr fontId="1" type="noConversion"/>
  </si>
  <si>
    <t>사형～ &lt;#USERNAME#&gt; 사형～ 이리 와 보십시오.</t>
    <phoneticPr fontId="1" type="noConversion"/>
  </si>
  <si>
    <t>사저～ &lt;#USERNAME#&gt; 사저～ 이리 와 보십시오.</t>
    <phoneticPr fontId="1" type="noConversion"/>
  </si>
  <si>
    <t>Brother! Brother &lt;#USERNAME#&gt;! Come here!</t>
    <phoneticPr fontId="1" type="noConversion"/>
  </si>
  <si>
    <t>Sister! Sister &lt;#USERNAME#&gt;! Come here!</t>
    <phoneticPr fontId="1" type="noConversion"/>
  </si>
  <si>
    <t>師兄～&lt;#USERNAME#&gt;師兄～快來這邊。</t>
    <phoneticPr fontId="1" type="noConversion"/>
  </si>
  <si>
    <t>師姐～&lt;#USERNAME#&gt;師姐～快來這邊。</t>
    <phoneticPr fontId="1" type="noConversion"/>
  </si>
  <si>
    <t>师兄～&lt;#USERNAME#&gt;师兄～快来这边。</t>
    <phoneticPr fontId="1" type="noConversion"/>
  </si>
  <si>
    <t>师姐～&lt;#USERNAME#&gt;师姐～快来这边。</t>
    <phoneticPr fontId="1" type="noConversion"/>
  </si>
  <si>
    <t>師兄！&lt;#USERNAME#&gt;師兄～！ちょっと来てください！</t>
    <phoneticPr fontId="1" type="noConversion"/>
  </si>
  <si>
    <t>師姉！&lt;#USERNAME#&gt;師姉～！ちょっと来てください！</t>
    <phoneticPr fontId="1" type="noConversion"/>
  </si>
  <si>
    <t>¡Hermano! ¡Hermano &lt;#USERNAME#&gt;! ¡Ven aquí!</t>
    <phoneticPr fontId="1" type="noConversion"/>
  </si>
  <si>
    <t>¡Hermana! ¡Hermana &lt;#USERNAME#&gt;! ¡Ven!</t>
    <phoneticPr fontId="1" type="noConversion"/>
  </si>
  <si>
    <t>형님, 부둣가 안쪽에도 위험한 놈들이 있습니다요. 요즘 마물들이 부쩍 극성이에요.</t>
    <phoneticPr fontId="1" type="noConversion"/>
  </si>
  <si>
    <t>누님, 부둣가 안쪽에도 위험한 놈들이 있습니다요. 요즘 마물들이 부쩍 극성이에요.</t>
    <phoneticPr fontId="1" type="noConversion"/>
  </si>
  <si>
    <t>Bro, there's danger at the docks as well. Demons have been strangely aggressive these days.</t>
    <phoneticPr fontId="1" type="noConversion"/>
  </si>
  <si>
    <t>Sis, there's danger at the docks as well. Demons have been strangely aggressive these days.</t>
    <phoneticPr fontId="1" type="noConversion"/>
  </si>
  <si>
    <t>大哥，码头里面也有一些危险的家伙。最近魔物们都十分猖獗。</t>
    <phoneticPr fontId="1" type="noConversion"/>
  </si>
  <si>
    <t>大姐，码头里面也有一些危险的家伙。最近魔物们都十分猖獗。</t>
    <phoneticPr fontId="1" type="noConversion"/>
  </si>
  <si>
    <t>ท่านพี่ ท่าเรือเองก็อันตรายเหมือนกัน ทุกวันนี้พวกปีศาจดูคลุ้มคลั่งมากกว่าปกติ</t>
    <phoneticPr fontId="1" type="noConversion"/>
  </si>
  <si>
    <t>Los muelles son peligrosos, hermano. Estos días los demonios están especialmente agresivos.</t>
    <phoneticPr fontId="1" type="noConversion"/>
  </si>
  <si>
    <t>Los muelles son peligrosos, hermana. Estos días los demonios están especialmente agresivos.</t>
    <phoneticPr fontId="1" type="noConversion"/>
  </si>
  <si>
    <t>&lt;#USERNAME#&gt;, there are more here that need to be taught a lesson. Please help me.</t>
    <phoneticPr fontId="1" type="noConversion"/>
  </si>
  <si>
    <t>&lt;#USERNAME#&gt;大哥，這裡也有需要教訓的傢伙，快來幫幫我。</t>
    <phoneticPr fontId="1" type="noConversion"/>
  </si>
  <si>
    <t>&lt;#USERNAME#&gt;大哥，这里也有需要教训的家伙，快来帮帮我。</t>
    <phoneticPr fontId="1" type="noConversion"/>
  </si>
  <si>
    <t>&lt;#USERNAME#&gt;大姐，这里也有需要教训的家伙，快来帮帮我。</t>
    <phoneticPr fontId="1" type="noConversion"/>
  </si>
  <si>
    <t>&lt;#USERNAME#&gt; แถวนี้มีอีกเยอะเลยที่ต้องได้รับบทเรียนเสียบ้าง ได้โปรดช่วยข้าด้วย</t>
    <phoneticPr fontId="1" type="noConversion"/>
  </si>
  <si>
    <t>&lt;#USERNAME#&gt;, hay más de uno por aquí al que hay que darle una lección. Ayúdame, por favor.</t>
    <phoneticPr fontId="1" type="noConversion"/>
  </si>
  <si>
    <t>&lt;#USERNAME#&gt;, há mais aqui que precisam de aprender uma lição. Ajude-me.</t>
    <phoneticPr fontId="1" type="noConversion"/>
  </si>
  <si>
    <t>용골 이놈. 나를 아주 자기네 왈패 취급하는구나.</t>
    <phoneticPr fontId="1" type="noConversion"/>
  </si>
  <si>
    <t>Yonggol's treating me like I'm one of his thugs.</t>
    <phoneticPr fontId="1" type="noConversion"/>
  </si>
  <si>
    <t>龙骨这家伙。简直把我也当成混混了。</t>
    <phoneticPr fontId="1" type="noConversion"/>
  </si>
  <si>
    <t>ยองกอลทำอย่างกับข้าเป็นลูกสมุนคนหนึ่ง</t>
    <phoneticPr fontId="1" type="noConversion"/>
  </si>
  <si>
    <t>Yonggol me trata como si fuera uno de sus rufianes.</t>
    <phoneticPr fontId="1" type="noConversion"/>
  </si>
  <si>
    <t>Yonggol está a tratar-me como se fosse um dos seus bandidos.</t>
    <phoneticPr fontId="1" type="noConversion"/>
  </si>
  <si>
    <t>빨리 가야죠. 자, &lt;#USERNAME#&gt; 소협! 어서 물리쳐요.</t>
    <phoneticPr fontId="1" type="noConversion"/>
  </si>
  <si>
    <t>We have no time. Let's go, &lt;#USERNAME#&gt;! Defeat them!</t>
    <phoneticPr fontId="1" type="noConversion"/>
  </si>
  <si>
    <t>得快点走。&lt;#USERNAME#&gt;少侠！快解决他们。</t>
    <phoneticPr fontId="1" type="noConversion"/>
  </si>
  <si>
    <t>得快点走。&lt;#USERNAME#&gt;女侠！快解决他们。</t>
    <phoneticPr fontId="1" type="noConversion"/>
  </si>
  <si>
    <t>เราไม่มีเวลาแล้ว ไปกันเถอะ &lt;#USERNAME#&gt;! ปราบพวกมันให้หมด!</t>
    <phoneticPr fontId="1" type="noConversion"/>
  </si>
  <si>
    <t>No tenemos tiempo. ¡Vamos, &lt;#USERNAME#&gt;! ¡Derrótalos!</t>
    <phoneticPr fontId="1" type="noConversion"/>
  </si>
  <si>
    <t>Não temos tempo. Vamos lá, &lt;#USERNAME#&gt;! Derrote-os!</t>
    <phoneticPr fontId="1" type="noConversion"/>
  </si>
  <si>
    <t>역시 소협이라면 이쯤은 문제없을 줄 알았어요!</t>
    <phoneticPr fontId="1" type="noConversion"/>
  </si>
  <si>
    <t>I knew that you could handle them easily.</t>
    <phoneticPr fontId="1" type="noConversion"/>
  </si>
  <si>
    <t>果然不出我所料，区区这些东西，少侠定能搞定。</t>
    <phoneticPr fontId="1" type="noConversion"/>
  </si>
  <si>
    <t>果然不出我所料，区区这些东西，女侠定能搞定。</t>
    <phoneticPr fontId="1" type="noConversion"/>
  </si>
  <si>
    <t>やっぱり、あなたなら楽勝だろうって思ってましたよ！</t>
    <phoneticPr fontId="1" type="noConversion"/>
  </si>
  <si>
    <t>ข้ารู้ว่าเจ้าจัดการพวกมันได้สบายๆ</t>
    <phoneticPr fontId="1" type="noConversion"/>
  </si>
  <si>
    <t>Sabía que podrías con ellos fácilmente.</t>
    <phoneticPr fontId="1" type="noConversion"/>
  </si>
  <si>
    <t>Eu sabia que conseguia lidar com eles facilmente.</t>
    <phoneticPr fontId="1" type="noConversion"/>
  </si>
  <si>
    <t>&lt;#USERNAME#&gt; 소협, 여긴 독기가 강하니 조심해야 해요.</t>
    <phoneticPr fontId="1" type="noConversion"/>
  </si>
  <si>
    <t>&lt;#USERNAME#&gt;, the air here is very toxic. Be careful.</t>
    <phoneticPr fontId="1" type="noConversion"/>
  </si>
  <si>
    <t>&lt;#USERNAME#&gt;少侠，这里毒气很强，小心一些。</t>
    <phoneticPr fontId="1" type="noConversion"/>
  </si>
  <si>
    <t>&lt;#USERNAME#&gt;女侠，这里毒气很强，小心一些。</t>
    <phoneticPr fontId="1" type="noConversion"/>
  </si>
  <si>
    <t>&lt;#USERNAME#&gt;さん、ここは毒気が強いので、気をつけてくださいね。</t>
    <phoneticPr fontId="1" type="noConversion"/>
  </si>
  <si>
    <t>&lt;#USERNAME#&gt; ตรงนี้อากาศเป็นพิษ ระวังด้วย</t>
    <phoneticPr fontId="1" type="noConversion"/>
  </si>
  <si>
    <t>&lt;#USERNAME#&gt;, el aire aquí es muy tóxico. Ten cuidado.</t>
    <phoneticPr fontId="1" type="noConversion"/>
  </si>
  <si>
    <t>&lt;#USERNAME#&gt;, o ar aqui é muito tóxico. Tenha cuidado.</t>
    <phoneticPr fontId="1" type="noConversion"/>
  </si>
  <si>
    <t>저는 반대편을 살펴볼 테니 사형은 저쪽을 봐주세요.</t>
    <phoneticPr fontId="1" type="noConversion"/>
  </si>
  <si>
    <t>저는 반대편을 살펴볼 테니 사저는 저쪽을 봐주세요.</t>
    <phoneticPr fontId="1" type="noConversion"/>
  </si>
  <si>
    <t>I'll go check the other side. Brother, you check that side.</t>
    <phoneticPr fontId="1" type="noConversion"/>
  </si>
  <si>
    <t>I'll go check the other side. Sister, you check that side.</t>
    <phoneticPr fontId="1" type="noConversion"/>
  </si>
  <si>
    <t>我去那邊看看，師兄就在這邊找找吧。</t>
    <phoneticPr fontId="1" type="noConversion"/>
  </si>
  <si>
    <t>我去那邊看看，師姐就在這邊找找吧。</t>
    <phoneticPr fontId="1" type="noConversion"/>
  </si>
  <si>
    <t>我去那边看看，师兄就在这边找找吧。</t>
    <phoneticPr fontId="1" type="noConversion"/>
  </si>
  <si>
    <t>我去那边看看，师姐就在这边找找吧。</t>
    <phoneticPr fontId="1" type="noConversion"/>
  </si>
  <si>
    <t>ข้าจะไปตรวจสอบอีกด้านหนึ่ง ท่านพี่ ท่านไปดูทางนั้น</t>
    <phoneticPr fontId="1" type="noConversion"/>
  </si>
  <si>
    <t>Iré a mirar por el otro lado. Hermano, comprueba ese lado.</t>
    <phoneticPr fontId="1" type="noConversion"/>
  </si>
  <si>
    <t>Iré a mirar por el otro lado. Hermana, comprueba ese lado.</t>
    <phoneticPr fontId="1" type="noConversion"/>
  </si>
  <si>
    <t>Vou verificar o outro lado. Irmão, pode verificar aquele lado.</t>
    <phoneticPr fontId="1" type="noConversion"/>
  </si>
  <si>
    <t>Vou verificar o outro lado. Irmã, pode verificar aquele lado.</t>
    <phoneticPr fontId="1" type="noConversion"/>
  </si>
  <si>
    <t>잠깐!! 허허... 소협, 우리 말로 하자고 말로...</t>
    <phoneticPr fontId="1" type="noConversion"/>
  </si>
  <si>
    <t>Wait! Calm down... Let's talk this over...</t>
    <phoneticPr fontId="1" type="noConversion"/>
  </si>
  <si>
    <t>等等！！呵……呵呵……少侠，我们有话好好说……</t>
    <phoneticPr fontId="1" type="noConversion"/>
  </si>
  <si>
    <t>等等！！呵……呵呵……女侠，我们有话好好说……</t>
    <phoneticPr fontId="1" type="noConversion"/>
  </si>
  <si>
    <t>待った！わっはっは…侠客殿、ここは話し合いで解決を…</t>
    <phoneticPr fontId="1" type="noConversion"/>
  </si>
  <si>
    <t>เดี๋ยวก่อน! ใจเย็นๆ... มาคุยกันให้รู้เรื่อง...</t>
    <phoneticPr fontId="1" type="noConversion"/>
  </si>
  <si>
    <t>¡Espera! Calma… Hablemos las cosas…</t>
    <phoneticPr fontId="1" type="noConversion"/>
  </si>
  <si>
    <t>Espere! Tenha calma… Vamos conversar sobre o assunto…</t>
    <phoneticPr fontId="1" type="noConversion"/>
  </si>
  <si>
    <t>사형～! 제가 왔습니다. 제가 도와드릴 테니 아무 걱정 마세요!</t>
    <phoneticPr fontId="1" type="noConversion"/>
  </si>
  <si>
    <t>사저～! 제가 왔습니다. 제가 도와드릴 테니 아무 걱정 마세요!</t>
    <phoneticPr fontId="1" type="noConversion"/>
  </si>
  <si>
    <t>Brother! I'm here. I'll help you. Count on me!</t>
    <phoneticPr fontId="1" type="noConversion"/>
  </si>
  <si>
    <t>Sister! I'm here. I'll help you. Count on me!</t>
    <phoneticPr fontId="1" type="noConversion"/>
  </si>
  <si>
    <t>師兄～！我來了。我來幫忙，別擔心！</t>
    <phoneticPr fontId="1" type="noConversion"/>
  </si>
  <si>
    <t>師姐～！我來了。我來幫忙，別擔心！</t>
    <phoneticPr fontId="1" type="noConversion"/>
  </si>
  <si>
    <t>师兄～！我来了。我来帮忙，别担心！</t>
    <phoneticPr fontId="1" type="noConversion"/>
  </si>
  <si>
    <t>师姐～！我来了。我来帮忙，别担心！</t>
    <phoneticPr fontId="1" type="noConversion"/>
  </si>
  <si>
    <t>師兄～！おいらが助けにきたんで、大船に乗ったつもりでいてくださいな！</t>
    <phoneticPr fontId="1" type="noConversion"/>
  </si>
  <si>
    <t>師姉～！おいらが助けにきたんで、大船に乗ったつもりでいてくださいな！</t>
    <phoneticPr fontId="1" type="noConversion"/>
  </si>
  <si>
    <t>ท่านพี่! ข้าอยู่นี่ ข้าจะช่วยท่าน มั่นใจในตัวข้าได้เลย!</t>
    <phoneticPr fontId="1" type="noConversion"/>
  </si>
  <si>
    <t>Estoy aquí, hermano. Te ayudaré, cuenta conmigo.</t>
    <phoneticPr fontId="1" type="noConversion"/>
  </si>
  <si>
    <t>Estoy aquí, hermana. Te ayudaré, cuenta conmigo.</t>
    <phoneticPr fontId="1" type="noConversion"/>
  </si>
  <si>
    <t>Irmão! Estou aqui. Eu ajudo-o. Conte comigo!</t>
    <phoneticPr fontId="1" type="noConversion"/>
  </si>
  <si>
    <t>Irmã! Estou aqui. Eu ajudo-a. Conte comigo!</t>
    <phoneticPr fontId="1" type="noConversion"/>
  </si>
  <si>
    <t>비곡엔 알려지지 않은 마물이 많다던데... 조심하세요! 사형!</t>
    <phoneticPr fontId="1" type="noConversion"/>
  </si>
  <si>
    <t>비곡엔 알려지지 않은 마물이 많다던데... 조심하세요! 사저!</t>
    <phoneticPr fontId="1" type="noConversion"/>
  </si>
  <si>
    <t>聽說秘谷裡有許多未知的魔物…小心些！師兄！</t>
    <phoneticPr fontId="1" type="noConversion"/>
  </si>
  <si>
    <t>聽說秘谷裡有許多未知的魔物…小心些！師姐！</t>
    <phoneticPr fontId="1" type="noConversion"/>
  </si>
  <si>
    <t>听说秘谷里有许多未知的魔物……小心些！师兄！</t>
    <phoneticPr fontId="1" type="noConversion"/>
  </si>
  <si>
    <t>听说秘谷里有许多未知的魔物……小心些！师姐！</t>
    <phoneticPr fontId="1" type="noConversion"/>
  </si>
  <si>
    <t>秘谷には新種の魔物が大勢いるとか…気をつけてくださいね！師兄！</t>
    <phoneticPr fontId="1" type="noConversion"/>
  </si>
  <si>
    <t>秘谷には新種の魔物が大勢いるとか…気をつけてくださいね！師姉！</t>
    <phoneticPr fontId="1" type="noConversion"/>
  </si>
  <si>
    <t>소협, 찾고 있었습니다.</t>
    <phoneticPr fontId="1" type="noConversion"/>
  </si>
  <si>
    <t>Young warrior, we've been looking for you.</t>
    <phoneticPr fontId="1" type="noConversion"/>
  </si>
  <si>
    <t>少侠，我正要找您呢。</t>
    <phoneticPr fontId="1" type="noConversion"/>
  </si>
  <si>
    <t>女侠，我正要找您呢。</t>
    <phoneticPr fontId="1" type="noConversion"/>
  </si>
  <si>
    <t>นักรบ พวกเราตามหาเจ้าอยู่</t>
    <phoneticPr fontId="1" type="noConversion"/>
  </si>
  <si>
    <t>Jovem guerreiro, estávamos à sua procura.</t>
    <phoneticPr fontId="1" type="noConversion"/>
  </si>
  <si>
    <t>귀왕전? 이 앞으로 가면 우면귀왕이 있는 곳이 나오겠군.</t>
    <phoneticPr fontId="1" type="noConversion"/>
  </si>
  <si>
    <t>教主殿？原来再往前走就是沃玛教主所在之处。</t>
    <phoneticPr fontId="1" type="noConversion"/>
  </si>
  <si>
    <t>Corredor do Rei Malvado? Isso significa que o Touro Malvado Rei está mesmo ali à frente.</t>
    <phoneticPr fontId="1" type="noConversion"/>
  </si>
  <si>
    <t>저기 우면귀왕이 보입니다. 한데? 상태가... 흡성대법에 당한 것 같습니다.</t>
    <phoneticPr fontId="1" type="noConversion"/>
  </si>
  <si>
    <t>沃玛教主在那里。但是？看样子……像是中了吸星大法。</t>
    <phoneticPr fontId="1" type="noConversion"/>
  </si>
  <si>
    <t>&lt;#USERNAME#&gt; 사형, 도인 말이... 뱀골에 홀로 거니는 여인을 봤는데 산 사람 같지 않더래요.</t>
    <phoneticPr fontId="1" type="noConversion"/>
  </si>
  <si>
    <t>&lt;#USERNAME#&gt; 사저, 도인 말이... 뱀골에 홀로 거니는 여인을 봤는데 산 사람 같지 않더래요.</t>
    <phoneticPr fontId="1" type="noConversion"/>
  </si>
  <si>
    <t>&lt;#USERNAME#&gt;, according to the ascetic, there was a woman walking alone at Snake Pit, but she didn't seem to be alive.</t>
    <phoneticPr fontId="1" type="noConversion"/>
  </si>
  <si>
    <t>&lt;#USERNAME#&gt;師兄，道人說…曾在蛇谷見過一個獨自徘徊的女人，但又說看著不像活人。</t>
    <phoneticPr fontId="1" type="noConversion"/>
  </si>
  <si>
    <t>&lt;#USERNAME#&gt;師姐，道人說…曾在蛇谷見過一個獨自徘徊的女人，但又說看著不像活人。</t>
    <phoneticPr fontId="1" type="noConversion"/>
  </si>
  <si>
    <t>&lt;#USERNAME#&gt;师兄，道人说……曾在蛇谷见过一个独自徘徊的女人，但又说看着不像活人。</t>
    <phoneticPr fontId="1" type="noConversion"/>
  </si>
  <si>
    <t>&lt;#USERNAME#&gt;师姐，道人说……曾在蛇谷见过一个独自徘徊的女人，但又说看着不像活人。</t>
    <phoneticPr fontId="1" type="noConversion"/>
  </si>
  <si>
    <t>&lt;#USERNAME#&gt;, segundo o asceta, estava uma mulher a passear sozinha no Vale das Serpentes, mas não parecia estar viva.</t>
    <phoneticPr fontId="1" type="noConversion"/>
  </si>
  <si>
    <t>해독약을 찾았으니 어서 용골에게 돌아가자.</t>
    <phoneticPr fontId="1" type="noConversion"/>
  </si>
  <si>
    <t>We've got the antidote. Let's hurry back to Yonggol.</t>
    <phoneticPr fontId="1" type="noConversion"/>
  </si>
  <si>
    <t>既然找到了解藥，那就趕快回到龍鶻那邊吧。</t>
    <phoneticPr fontId="1" type="noConversion"/>
  </si>
  <si>
    <t>既然找到了解药，那就赶快回到龙骨那边吧。</t>
    <phoneticPr fontId="1" type="noConversion"/>
  </si>
  <si>
    <t>เราได้ยาแก้พิษมาแล้ว รีบกลับไปหายองกอลกัน</t>
    <phoneticPr fontId="1" type="noConversion"/>
  </si>
  <si>
    <t>Tenemos el antídoto. Volvamos con Yonggol, rápido.</t>
    <phoneticPr fontId="1" type="noConversion"/>
  </si>
  <si>
    <t>Temos o antídoto. Vamos voltar depressa para Yonggol.</t>
    <phoneticPr fontId="1" type="noConversion"/>
  </si>
  <si>
    <t>용골, 정신 차려. 해독약을 가져왔어.</t>
    <phoneticPr fontId="1" type="noConversion"/>
  </si>
  <si>
    <t>Yonggol, wake up. I've brought the antidote.</t>
    <phoneticPr fontId="1" type="noConversion"/>
  </si>
  <si>
    <t>龍鶻，振作點。解藥來了。</t>
    <phoneticPr fontId="1" type="noConversion"/>
  </si>
  <si>
    <t>龙骨，振作点。解药来了。</t>
    <phoneticPr fontId="1" type="noConversion"/>
  </si>
  <si>
    <t>ยองกอล ตื่นๆ ข้าเอายาแก้พิษมาแล้ว</t>
    <phoneticPr fontId="1" type="noConversion"/>
  </si>
  <si>
    <t>Yonggol, despierta. He traído el antídoto.</t>
    <phoneticPr fontId="1" type="noConversion"/>
  </si>
  <si>
    <t>Yonggol, acorde. Trouxe o antídoto.</t>
    <phoneticPr fontId="1" type="noConversion"/>
  </si>
  <si>
    <t>흐어, 형... &lt;#USERNAME#&gt; 형님! 저기 저... 으악! 나 죽기 싫어요～!!!</t>
    <phoneticPr fontId="1" type="noConversion"/>
  </si>
  <si>
    <t>흐어, 누... &lt;#USERNAME#&gt; 누님! 저기 저... 으악! 나 죽기 싫어요～!!!</t>
    <phoneticPr fontId="1" type="noConversion"/>
  </si>
  <si>
    <t>Gah... &lt;#USERNAME#&gt;. There... AHHH! I don't wanna die!!!</t>
    <phoneticPr fontId="1" type="noConversion"/>
  </si>
  <si>
    <t>呃啊，大…&lt;#USERNAME#&gt;大哥！那邊，那…呃啊！我不想死～！！！</t>
    <phoneticPr fontId="1" type="noConversion"/>
  </si>
  <si>
    <t>呃啊，大……&lt;#USERNAME#&gt;大哥！那边，那……呃啊！我不想死～！！！</t>
    <phoneticPr fontId="1" type="noConversion"/>
  </si>
  <si>
    <t>呃啊，大……&lt;#USERNAME#&gt;大姐！那边，那……呃啊！我不想死～！！！</t>
    <phoneticPr fontId="1" type="noConversion"/>
  </si>
  <si>
    <t>ううっ…&lt;#USERNAME#&gt;様！あっしは…あっしはまだ、死にたくありません！</t>
    <phoneticPr fontId="1" type="noConversion"/>
  </si>
  <si>
    <t>อ่า... &lt;#USERNAME#&gt; ตรงนั้น... อ่า! ข้าไม่อยากตาย!!</t>
    <phoneticPr fontId="1" type="noConversion"/>
  </si>
  <si>
    <t>Ahh… &lt;#USERNAME#&gt;. Ahí… ¡AAAH! ¡¡¡No quiero morir!!!</t>
    <phoneticPr fontId="1" type="noConversion"/>
  </si>
  <si>
    <t>Gah… &lt;#USERNAME#&gt;. Aqui… AHHH! Não quero morrer!!!</t>
    <phoneticPr fontId="1" type="noConversion"/>
  </si>
  <si>
    <t>&lt;#USERNAME#&gt; 소협, 저 여자를 조심하세요!</t>
    <phoneticPr fontId="1" type="noConversion"/>
  </si>
  <si>
    <t>Warrior &lt;#USERNAME#&gt;, be careful of that woman.</t>
    <phoneticPr fontId="1" type="noConversion"/>
  </si>
  <si>
    <t>&lt;#USERNAME#&gt;少侠，务必小心那个女人！</t>
    <phoneticPr fontId="1" type="noConversion"/>
  </si>
  <si>
    <t>&lt;#USERNAME#&gt;女侠，务必小心那个女人！</t>
    <phoneticPr fontId="1" type="noConversion"/>
  </si>
  <si>
    <t>&lt;#USERNAME#&gt;さん。あの女、気をつけてください！</t>
    <phoneticPr fontId="1" type="noConversion"/>
  </si>
  <si>
    <t>นักรบ &lt;#USERNAME#&gt; ระวังผู้หญิงคนนั้นด้วย</t>
    <phoneticPr fontId="1" type="noConversion"/>
  </si>
  <si>
    <t>Guerrero &lt;#USERNAME#&gt;, ten cuidado con esa mujer.</t>
    <phoneticPr fontId="1" type="noConversion"/>
  </si>
  <si>
    <t>소협! &lt;#USERNAME#&gt; 소협! 저기 좀 보세요.</t>
    <phoneticPr fontId="1" type="noConversion"/>
  </si>
  <si>
    <t>Hey! &lt;#USERNAME#&gt;! Look over there!</t>
    <phoneticPr fontId="1" type="noConversion"/>
  </si>
  <si>
    <t>少侠！&lt;#USERNAME#&gt;少侠！看那里。</t>
    <phoneticPr fontId="1" type="noConversion"/>
  </si>
  <si>
    <t>女侠！&lt;#USERNAME#&gt;女侠！看那里。</t>
    <phoneticPr fontId="1" type="noConversion"/>
  </si>
  <si>
    <t>เฮ้! &lt;#USERNAME#&gt;! ดูทางนั้น!</t>
    <phoneticPr fontId="1" type="noConversion"/>
  </si>
  <si>
    <t>¡Eh! ¡&lt;#USERNAME#&gt;! ¡Mira allí!</t>
    <phoneticPr fontId="1" type="noConversion"/>
  </si>
  <si>
    <t>Ei! &lt;#USERNAME#&gt;! Olhe para ali!</t>
    <phoneticPr fontId="1" type="noConversion"/>
  </si>
  <si>
    <t>혹여 마소협이 이대로 돌아오지 않는 일은 없겠죠?</t>
    <phoneticPr fontId="1" type="noConversion"/>
  </si>
  <si>
    <t>Warrior Ma will return, right?</t>
    <phoneticPr fontId="1" type="noConversion"/>
  </si>
  <si>
    <t>马少侠不会就这样一去不返了吧？</t>
    <phoneticPr fontId="1" type="noConversion"/>
  </si>
  <si>
    <t>まさか、このまま彼が帰ってこないなんてことは…</t>
    <phoneticPr fontId="1" type="noConversion"/>
  </si>
  <si>
    <t>นักรบหม่าจะกลับมาใช่ไหม</t>
    <phoneticPr fontId="1" type="noConversion"/>
  </si>
  <si>
    <t>El guerrero Ma volverá, ¿verdad?</t>
    <phoneticPr fontId="1" type="noConversion"/>
  </si>
  <si>
    <t>O Guerreiro Ma vai regressar, certo?</t>
    <phoneticPr fontId="1" type="noConversion"/>
  </si>
  <si>
    <t>Thank you. I'll go after Warrior Ma.</t>
    <phoneticPr fontId="1" type="noConversion"/>
  </si>
  <si>
    <t>那就拜托你了，我去马少侠离开的方向看看。</t>
    <phoneticPr fontId="1" type="noConversion"/>
  </si>
  <si>
    <t>ขอบคุณนะ ข้าจะตามนักรบหม่าไป</t>
    <phoneticPr fontId="1" type="noConversion"/>
  </si>
  <si>
    <t>Gracias. Yo seguiré al guerrero Ma.</t>
    <phoneticPr fontId="1" type="noConversion"/>
  </si>
  <si>
    <t>Obrigado. Vou procurar o Guerreiro Ma.</t>
    <phoneticPr fontId="1" type="noConversion"/>
  </si>
  <si>
    <t>소협, 혼자서는 무리에요. 저도 돕겠습니다.</t>
    <phoneticPr fontId="1" type="noConversion"/>
  </si>
  <si>
    <t>You can't do this alone. Let me help you.</t>
    <phoneticPr fontId="1" type="noConversion"/>
  </si>
  <si>
    <t>少侠，你一个人似乎有点困难。我来助你一臂之力。</t>
    <phoneticPr fontId="1" type="noConversion"/>
  </si>
  <si>
    <t>女侠，你一个人似乎有点困难。我来助你一臂之力。</t>
    <phoneticPr fontId="1" type="noConversion"/>
  </si>
  <si>
    <t>เจ้าทำคนเดียวไม่ได้หรอก ให้ข้าช่วยเถอะ</t>
    <phoneticPr fontId="1" type="noConversion"/>
  </si>
  <si>
    <t>No puedes hacer esto por tu cuenta. Deja que te ayude.</t>
    <phoneticPr fontId="1" type="noConversion"/>
  </si>
  <si>
    <t>Não pode fazer isto sozinho. Deixe-me ajudar.</t>
    <phoneticPr fontId="1" type="noConversion"/>
  </si>
  <si>
    <t>&lt;#USERNAME#&gt; 소협!</t>
    <phoneticPr fontId="1" type="noConversion"/>
  </si>
  <si>
    <t>&lt;#USERNAME#&gt;!</t>
    <phoneticPr fontId="1" type="noConversion"/>
  </si>
  <si>
    <t>&lt;#USERNAME#&gt;少侠！</t>
    <phoneticPr fontId="1" type="noConversion"/>
  </si>
  <si>
    <t>&lt;#USERNAME#&gt;女侠！</t>
    <phoneticPr fontId="1" type="noConversion"/>
  </si>
  <si>
    <t>&lt;#USERNAME#&gt;さん！</t>
    <phoneticPr fontId="1" type="noConversion"/>
  </si>
  <si>
    <t>¡&lt;#USERNAME#&gt;!</t>
    <phoneticPr fontId="1" type="noConversion"/>
  </si>
  <si>
    <t>What a poor excuse! We can't miss this chance. Let's attack together.</t>
    <phoneticPr fontId="1" type="noConversion"/>
  </si>
  <si>
    <t>ก็แค่ข้ออ้างโง่ๆ! เราจะพลาดโอกาสนี้ไม่ได้ โจมตีไปพร้อมกันเลย</t>
    <phoneticPr fontId="1" type="noConversion"/>
  </si>
  <si>
    <t>¡Qué excusa tan pobre! No podemos perder esta oportunidad. ¡Ataquemos juntos!</t>
    <phoneticPr fontId="1" type="noConversion"/>
  </si>
  <si>
    <t>Que desculpa esfarrapada! Não podemos perder esta oportunidade. Vamos atacar em conjunto.</t>
    <phoneticPr fontId="1" type="noConversion"/>
  </si>
  <si>
    <t>&lt;#USERNAME#&gt; 사형! 어서 여기로 와 봐요!</t>
    <phoneticPr fontId="1" type="noConversion"/>
  </si>
  <si>
    <t>&lt;#USERNAME#&gt; 사저! 어서 여기로 와 봐요!</t>
    <phoneticPr fontId="1" type="noConversion"/>
  </si>
  <si>
    <t>Brother &lt;#USERNAME#&gt;! Come over here!</t>
    <phoneticPr fontId="1" type="noConversion"/>
  </si>
  <si>
    <t>Sister &lt;#USERNAME#&gt;! Come over here!</t>
    <phoneticPr fontId="1" type="noConversion"/>
  </si>
  <si>
    <t>&lt;#USERNAME#&gt;師兄！快來這裡看看！</t>
    <phoneticPr fontId="1" type="noConversion"/>
  </si>
  <si>
    <t>&lt;#USERNAME#&gt;師姐！快來這裡看看！</t>
    <phoneticPr fontId="1" type="noConversion"/>
  </si>
  <si>
    <t>&lt;#USERNAME#&gt;师兄！快来这里看看！</t>
    <phoneticPr fontId="1" type="noConversion"/>
  </si>
  <si>
    <t>&lt;#USERNAME#&gt;师姐！快来这里看看！</t>
    <phoneticPr fontId="1" type="noConversion"/>
  </si>
  <si>
    <t>&lt;#USERNAME#&gt;師兄！はやくこっちに来てください！</t>
    <phoneticPr fontId="1" type="noConversion"/>
  </si>
  <si>
    <t>&lt;#USERNAME#&gt;師姉！はやくこっちに来てください！</t>
    <phoneticPr fontId="1" type="noConversion"/>
  </si>
  <si>
    <t>ท่านพี่ &lt;#USERNAME#&gt;! มาตรงนี้!</t>
    <phoneticPr fontId="1" type="noConversion"/>
  </si>
  <si>
    <t>¡Hermano &lt;#USERNAME#&gt;! ¡Ven aquí!</t>
    <phoneticPr fontId="1" type="noConversion"/>
  </si>
  <si>
    <t>¡Hermana &lt;#USERNAME#&gt;! ¡Ven aquí!</t>
    <phoneticPr fontId="1" type="noConversion"/>
  </si>
  <si>
    <t>Irmão &lt;#USERNAME#&gt;! Venha cá!</t>
    <phoneticPr fontId="1" type="noConversion"/>
  </si>
  <si>
    <t>Irmã &lt;#USERNAME#&gt;! Venha cá!</t>
    <phoneticPr fontId="1" type="noConversion"/>
  </si>
  <si>
    <t>어휴～ 답답해! 이제부터 사형을 답답이라 불러야겠어요!</t>
    <phoneticPr fontId="1" type="noConversion"/>
  </si>
  <si>
    <t>어휴～ 답답해! 이제부터 사저를 답답이라 불러야겠어요!</t>
    <phoneticPr fontId="1" type="noConversion"/>
  </si>
  <si>
    <t>Gosh, you're frustrating. I should call you Stuffy Brother from now on!</t>
    <phoneticPr fontId="1" type="noConversion"/>
  </si>
  <si>
    <t>Gosh, you're frustrating. I should call you Stuffy Sister from now on!</t>
    <phoneticPr fontId="1" type="noConversion"/>
  </si>
  <si>
    <t>呼～真是個悶油瓶！現在起師兄你就是悶油瓶！</t>
    <phoneticPr fontId="1" type="noConversion"/>
  </si>
  <si>
    <t>呼～真是個悶油瓶！現在起師姐你就是悶油瓶！</t>
    <phoneticPr fontId="1" type="noConversion"/>
  </si>
  <si>
    <t>呼～真是个闷油瓶！从现在起师兄你就是闷油瓶！</t>
    <phoneticPr fontId="1" type="noConversion"/>
  </si>
  <si>
    <t>んもぉ～、融通が利かないんだから！これから師兄のこと、石頭と呼ばせてもらいます！</t>
    <phoneticPr fontId="1" type="noConversion"/>
  </si>
  <si>
    <t>んもぉ～、融通が利かないんだから！これから師姉のこと、石頭と呼ばせてもらいます！</t>
    <phoneticPr fontId="1" type="noConversion"/>
  </si>
  <si>
    <t>โอ๊ย ท่านช่างน่าหงุดหงิดจริง แต่นี้ไปข้าจะเรียกท่านว่าพี่น่าเบื่อ!</t>
    <phoneticPr fontId="1" type="noConversion"/>
  </si>
  <si>
    <t>Uf, qué frustrante. Debería llamarte Hermano Muermo.</t>
    <phoneticPr fontId="1" type="noConversion"/>
  </si>
  <si>
    <t>Uf, qué frustrante. Debería llamarte Hermana Muermo.</t>
    <phoneticPr fontId="1" type="noConversion"/>
  </si>
  <si>
    <t>Meu Deus, o irmão é frustrante. Devia começar a chamar-lhe Irmão Enfadonho a partir de agora!</t>
    <phoneticPr fontId="1" type="noConversion"/>
  </si>
  <si>
    <t>Meu Deus, a irmã é frustrante. Devia começar a chamar-lhe Irmã Enfadonha a partir de agora!</t>
    <phoneticPr fontId="1" type="noConversion"/>
  </si>
  <si>
    <t>꺄～ 징그러! 무서워! 난 연약한 여자인데... 사형이 처리해요.</t>
    <phoneticPr fontId="1" type="noConversion"/>
  </si>
  <si>
    <t>꺄～ 징그러! 무서워! 난 연약한 여자인데... 사저가 처리해요.</t>
    <phoneticPr fontId="1" type="noConversion"/>
  </si>
  <si>
    <t>Yuck! Gross! They're scary! I'm such a feeble woman... Brother, you handle them.</t>
    <phoneticPr fontId="1" type="noConversion"/>
  </si>
  <si>
    <t>Yuck! Gross! They're scary! I'm such a feeble woman... Sister, you handle them.</t>
    <phoneticPr fontId="1" type="noConversion"/>
  </si>
  <si>
    <t>嘔～太惡心了！好可怕！我一個弱女子…還是師兄你來處理吧。</t>
    <phoneticPr fontId="1" type="noConversion"/>
  </si>
  <si>
    <t>嘔～太惡心了！好可怕！我一個弱女子…還是師姐你來處理吧。</t>
    <phoneticPr fontId="1" type="noConversion"/>
  </si>
  <si>
    <t>呕～太恶心了！好可怕！我一个弱女子……还是师兄你来处理吧。</t>
    <phoneticPr fontId="1" type="noConversion"/>
  </si>
  <si>
    <t>呕～太恶心了！好可怕！我一个弱女子……还是师姐你来处理吧。</t>
    <phoneticPr fontId="1" type="noConversion"/>
  </si>
  <si>
    <t>อี๋! น่าขยะแขยง! น่ากลัวที่สุด! ข้าเป็นหญิงที่ช่างน่าทะนุถนอม... ท่านพี่จัดการพวกมันหน่อย</t>
    <phoneticPr fontId="1" type="noConversion"/>
  </si>
  <si>
    <t>¡Puaj! ¡Qué asco! ¡Y qué miedo! Soy una endeble... Hermano, tú puedes encargarte.</t>
    <phoneticPr fontId="1" type="noConversion"/>
  </si>
  <si>
    <t>¡Puaj! ¡Qué asco! ¡Y qué miedo! Soy una endeble... Hermana, tú puedes encargarte.</t>
    <phoneticPr fontId="1" type="noConversion"/>
  </si>
  <si>
    <t>Que nojo! São assustadores! Sou uma mulher frágil… Irmão, trate deles.</t>
    <phoneticPr fontId="1" type="noConversion"/>
  </si>
  <si>
    <t>Que nojo! São assustadores! Sou uma mulher frágil… Irmã, trate deles.</t>
    <phoneticPr fontId="1" type="noConversion"/>
  </si>
  <si>
    <t>&lt;#USERNAME#&gt; 사형! 여기 기관 장치가 있어요.</t>
    <phoneticPr fontId="1" type="noConversion"/>
  </si>
  <si>
    <t>&lt;#USERNAME#&gt; 사저! 여기 기관 장치가 있어요.</t>
    <phoneticPr fontId="1" type="noConversion"/>
  </si>
  <si>
    <t>Brother &lt;#USERNAME#&gt;! There's a device here.</t>
    <phoneticPr fontId="1" type="noConversion"/>
  </si>
  <si>
    <t>Sister &lt;#USERNAME#&gt;! There's a device here.</t>
    <phoneticPr fontId="1" type="noConversion"/>
  </si>
  <si>
    <t>&lt;#USERNAME#&gt;師兄！這裡有機關。</t>
    <phoneticPr fontId="1" type="noConversion"/>
  </si>
  <si>
    <t>&lt;#USERNAME#&gt;師姐！這裡有機關。</t>
    <phoneticPr fontId="1" type="noConversion"/>
  </si>
  <si>
    <t>&lt;#USERNAME#&gt;师兄！这里有机关。</t>
    <phoneticPr fontId="1" type="noConversion"/>
  </si>
  <si>
    <t>&lt;#USERNAME#&gt;师姐！这里有机关。</t>
    <phoneticPr fontId="1" type="noConversion"/>
  </si>
  <si>
    <t>&lt;#USERNAME#&gt;! มีอุปกรณ์อยู่ตรงนี้</t>
    <phoneticPr fontId="1" type="noConversion"/>
  </si>
  <si>
    <t>¡&lt;#USERNAME#&gt;! Hay un aparato aquí.</t>
    <phoneticPr fontId="1" type="noConversion"/>
  </si>
  <si>
    <t>¡Hermana &lt;#USERNAME#&gt;! Hay un aparato aquí.</t>
    <phoneticPr fontId="1" type="noConversion"/>
  </si>
  <si>
    <t>&lt;#USERNAME#&gt;! Há aqui um dispositivo.</t>
    <phoneticPr fontId="1" type="noConversion"/>
  </si>
  <si>
    <t>Irmã &lt;#USERNAME#&gt;! Há aqui um dispositivo.</t>
    <phoneticPr fontId="1" type="noConversion"/>
  </si>
  <si>
    <t>으악! 어딜 더럽게! 사형～ 뭐 해요? 어서 이놈을 죽여 버려요!</t>
    <phoneticPr fontId="1" type="noConversion"/>
  </si>
  <si>
    <t>Argh! These dirty things touched me! What are you doing? Kill them!</t>
    <phoneticPr fontId="1" type="noConversion"/>
  </si>
  <si>
    <t>呃啊！臟東西！師兄～還愣著幹嘛？快殺了這傢伙！</t>
    <phoneticPr fontId="1" type="noConversion"/>
  </si>
  <si>
    <t>呃啊！臟東西！師姐～還愣著幹嘛？快殺了這傢伙！</t>
    <phoneticPr fontId="1" type="noConversion"/>
  </si>
  <si>
    <t>呃啊！脏东西！师兄～还愣着干嘛？快杀了这家伙！</t>
    <phoneticPr fontId="1" type="noConversion"/>
  </si>
  <si>
    <t>呃啊！脏东西！师姐～还愣着干嘛？快杀了这家伙！</t>
    <phoneticPr fontId="1" type="noConversion"/>
  </si>
  <si>
    <t>わっ！バッチイ！師兄、何してるんですか？はやくこいつ潰しちゃってください！</t>
    <phoneticPr fontId="1" type="noConversion"/>
  </si>
  <si>
    <t>わっ！バッチイ！師姉、何してるんですか？はやくこいつ潰しちゃってください！</t>
    <phoneticPr fontId="1" type="noConversion"/>
  </si>
  <si>
    <t>อี๋! ของโสโครกพวกนี้มาแตะตัวข้า! ท่านมัวทำอะไรอยู่ ฆ่ามันสิ!</t>
    <phoneticPr fontId="1" type="noConversion"/>
  </si>
  <si>
    <t>¡Puaj! ¡Me han tocado estas cosas sucias! ¿Qué estás haciendo? ¡Mátalas!</t>
    <phoneticPr fontId="1" type="noConversion"/>
  </si>
  <si>
    <t>Argh! Estas coisas imundas tocaram-me. O que estão a fazer? Matem-nas!</t>
    <phoneticPr fontId="1" type="noConversion"/>
  </si>
  <si>
    <t>&lt;#USERNAME#&gt; 사형! 딱, 멈춰요!</t>
    <phoneticPr fontId="1" type="noConversion"/>
  </si>
  <si>
    <t>&lt;#USERNAME#&gt; 사저! 딱, 멈춰요!</t>
    <phoneticPr fontId="1" type="noConversion"/>
  </si>
  <si>
    <t>&lt;#USERNAME#&gt;! Stop right there!</t>
    <phoneticPr fontId="1" type="noConversion"/>
  </si>
  <si>
    <t>&lt;#USERNAME#&gt;師兄！停下，別動！</t>
    <phoneticPr fontId="1" type="noConversion"/>
  </si>
  <si>
    <t>&lt;#USERNAME#&gt;師姐！停下，別動！</t>
    <phoneticPr fontId="1" type="noConversion"/>
  </si>
  <si>
    <t>&lt;#USERNAME#&gt;师兄！停下，别动！</t>
    <phoneticPr fontId="1" type="noConversion"/>
  </si>
  <si>
    <t>&lt;#USERNAME#&gt;师姐！停下，别动！</t>
    <phoneticPr fontId="1" type="noConversion"/>
  </si>
  <si>
    <t>&lt;#USERNAME#&gt;師兄！動かないで！</t>
    <phoneticPr fontId="1" type="noConversion"/>
  </si>
  <si>
    <t>&lt;#USERNAME#&gt;師姉！動かないで！</t>
    <phoneticPr fontId="1" type="noConversion"/>
  </si>
  <si>
    <t>&lt;#USERNAME#&gt;! หยุดอยู่ตรงนั้น!</t>
    <phoneticPr fontId="1" type="noConversion"/>
  </si>
  <si>
    <t>¡&lt;#USERNAME#&gt;! ¡Párate ahí mismo!</t>
    <phoneticPr fontId="1" type="noConversion"/>
  </si>
  <si>
    <t>&lt;#USERNAME#&gt;! Pare imediatamente!</t>
    <phoneticPr fontId="1" type="noConversion"/>
  </si>
  <si>
    <t>&lt;#USERNAME#&gt; 소협, 이것 좀 보세요!</t>
    <phoneticPr fontId="1" type="noConversion"/>
  </si>
  <si>
    <t>Warrior &lt;#USERNAME#&gt;, look at this!</t>
    <phoneticPr fontId="1" type="noConversion"/>
  </si>
  <si>
    <t>&lt;#USERNAME#&gt;少侠，看这个！</t>
    <phoneticPr fontId="1" type="noConversion"/>
  </si>
  <si>
    <t>&lt;#USERNAME#&gt;女侠，看这个！</t>
    <phoneticPr fontId="1" type="noConversion"/>
  </si>
  <si>
    <t>&lt;#USERNAME#&gt;さん、これをご覧ください！</t>
    <phoneticPr fontId="1" type="noConversion"/>
  </si>
  <si>
    <t>ดูนี่สิ นักรบ &lt;#USERNAME#&gt;!</t>
    <phoneticPr fontId="1" type="noConversion"/>
  </si>
  <si>
    <t>¡Combatiente &lt;#USERNAME#&gt;, mira esto!</t>
    <phoneticPr fontId="1" type="noConversion"/>
  </si>
  <si>
    <t>어어엇? 암괴 파편에서 다른 작은 암괴들이... 소협, 조심해요!</t>
    <phoneticPr fontId="1" type="noConversion"/>
  </si>
  <si>
    <t>어어엇? 암괴 파편에서 다른 작은 암괴들이...  소협, 조심해요!</t>
    <phoneticPr fontId="1" type="noConversion"/>
  </si>
  <si>
    <t>What? New mini Rock Fiends emerging from the Rock Fiend shards... Watch out!</t>
    <phoneticPr fontId="1" type="noConversion"/>
  </si>
  <si>
    <t>あああーっ？岩傀の破片から、小さな岩傀たちが…。侠客さん、気をつけてください！</t>
    <phoneticPr fontId="1" type="noConversion"/>
  </si>
  <si>
    <t>อะไรนะ ปีศาจหินตัวเล็กๆ กำลังประกอบขึ้นมาจากเศษซากของปีศาจหิน... ระวัง!</t>
    <phoneticPr fontId="1" type="noConversion"/>
  </si>
  <si>
    <t>¿Qué? Están saliendo nuevos Minidemonios de Roca de los fragmentos del Demonio de Roca… ¡Cuidado!</t>
    <phoneticPr fontId="1" type="noConversion"/>
  </si>
  <si>
    <t>사형! 이쪽이요! 이쪽으로 도망가요～</t>
    <phoneticPr fontId="1" type="noConversion"/>
  </si>
  <si>
    <t>사저! 이쪽이요! 이쪽으로 도망가요～</t>
    <phoneticPr fontId="1" type="noConversion"/>
  </si>
  <si>
    <t>Brother! This way! We should run this way!</t>
    <phoneticPr fontId="1" type="noConversion"/>
  </si>
  <si>
    <t>Sister! This way! We should run this way!</t>
    <phoneticPr fontId="1" type="noConversion"/>
  </si>
  <si>
    <t>師兄！這邊！往這邊跑吧～</t>
    <phoneticPr fontId="1" type="noConversion"/>
  </si>
  <si>
    <t>師姐！這邊！往這邊跑吧～</t>
    <phoneticPr fontId="1" type="noConversion"/>
  </si>
  <si>
    <t>师兄！这边！往这边跑吧～</t>
    <phoneticPr fontId="1" type="noConversion"/>
  </si>
  <si>
    <t>师姐！这边！往这边跑吧～</t>
    <phoneticPr fontId="1" type="noConversion"/>
  </si>
  <si>
    <t>師兄！こっちです！こっちから逃げましょう！</t>
    <phoneticPr fontId="1" type="noConversion"/>
  </si>
  <si>
    <t>師姉！こっちです！こっちから逃げましょう！</t>
    <phoneticPr fontId="1" type="noConversion"/>
  </si>
  <si>
    <t>ท่านพี่! ทางนี้! เราควรไปทางนี้!</t>
    <phoneticPr fontId="1" type="noConversion"/>
  </si>
  <si>
    <t>Hermano, por aquí. Deberíamos ir por aquí.</t>
    <phoneticPr fontId="1" type="noConversion"/>
  </si>
  <si>
    <t>Hermana, por aquí. Deberíamos ir por aquí.</t>
    <phoneticPr fontId="1" type="noConversion"/>
  </si>
  <si>
    <t>Irmão! Por aqui! Devíamos fugir por aqui!</t>
    <phoneticPr fontId="1" type="noConversion"/>
  </si>
  <si>
    <t>Irmã! Por aqui! Devíamos fugir por aqui!</t>
    <phoneticPr fontId="1" type="noConversion"/>
  </si>
  <si>
    <t>으윽! 사형～ 왜 이렇게 느려요? 얼른 도와주세요!</t>
    <phoneticPr fontId="1" type="noConversion"/>
  </si>
  <si>
    <t>으윽! 사저～ 왜 이렇게 느려요? 얼른 도와주세요!</t>
    <phoneticPr fontId="1" type="noConversion"/>
  </si>
  <si>
    <t>Ugh! Brother! Why are you so slow? Help me, hurry!</t>
    <phoneticPr fontId="1" type="noConversion"/>
  </si>
  <si>
    <t>Ugh! Sister! Why are you so slow? Help me, hurry!</t>
    <phoneticPr fontId="1" type="noConversion"/>
  </si>
  <si>
    <t>呃！师兄～怎么那么慢？快来帮我！</t>
    <phoneticPr fontId="1" type="noConversion"/>
  </si>
  <si>
    <t>呃！师姐～怎么那么慢？快来帮我！</t>
    <phoneticPr fontId="1" type="noConversion"/>
  </si>
  <si>
    <t>うぅっ！師兄～、どうしてそんなに遅いんですか？はやく助けてくださいよ！</t>
    <phoneticPr fontId="1" type="noConversion"/>
  </si>
  <si>
    <t>うぅっ！師姉～、どうしてそんなに遅いんですか？はやく助けてくださいよ！</t>
    <phoneticPr fontId="1" type="noConversion"/>
  </si>
  <si>
    <t>โอ๊ย! ท่านพี่! เหตุใดจึงช้ายิ่งนัก ช่วยข้าเร็วเข้า!</t>
    <phoneticPr fontId="1" type="noConversion"/>
  </si>
  <si>
    <t>¡Uf! Hermano, ¡qué lento eres! ¡Rápido, ayúdame!</t>
    <phoneticPr fontId="1" type="noConversion"/>
  </si>
  <si>
    <t>¡Uf! Hermana, ¡qué lenta eres! ¡Rápido, ayúdame!</t>
    <phoneticPr fontId="1" type="noConversion"/>
  </si>
  <si>
    <t>Ugh! Irmão! Por que é tão lento? Ajude-me, depressa!</t>
    <phoneticPr fontId="1" type="noConversion"/>
  </si>
  <si>
    <t>Ugh! Irmã! Por que é tão lenta? Ajude-me, depressa!</t>
    <phoneticPr fontId="1" type="noConversion"/>
  </si>
  <si>
    <t>사형! 저놈 완전한 골귀가 되더니 몸이 더 커졌어요. 조심하세요!</t>
    <phoneticPr fontId="1" type="noConversion"/>
  </si>
  <si>
    <t>사저! 저놈 완전한 골귀가 되더니 몸이 더 커졌어요. 조심하세요!</t>
    <phoneticPr fontId="1" type="noConversion"/>
  </si>
  <si>
    <t>Look! That thing is now a Whole Skelegore. It's much bigger. Be careful!</t>
    <phoneticPr fontId="1" type="noConversion"/>
  </si>
  <si>
    <t>師兄！那傢伙徹底變成完整的骷髏了，身體也更大了。要小心啊！</t>
    <phoneticPr fontId="1" type="noConversion"/>
  </si>
  <si>
    <t>師姐！那傢伙徹底變成完整的骷髏了，身體也更大了。要小心啊！</t>
    <phoneticPr fontId="1" type="noConversion"/>
  </si>
  <si>
    <t>师兄！那家伙彻底变成完整的骷髅了，身体也更大了。要小心啊！</t>
    <phoneticPr fontId="1" type="noConversion"/>
  </si>
  <si>
    <t>师姐！那家伙彻底变成完整的骷髅了，身体也更大了。要小心啊！</t>
    <phoneticPr fontId="1" type="noConversion"/>
  </si>
  <si>
    <t>師兄！あいつ、完全な骨鬼になってから図体がもっとデカくなりましたよ。気をつけてください！</t>
    <phoneticPr fontId="1" type="noConversion"/>
  </si>
  <si>
    <t>師姉！あいつ、完全な骨鬼になってから図体がもっとデカくなりましたよ。気をつけてください！</t>
    <phoneticPr fontId="1" type="noConversion"/>
  </si>
  <si>
    <t>ดูสิ! ไอ้ตัวนั้นรวมกันเป็นโครงกระดูกทั้งตัวแล้ว ใหญ่กว่าเดิมเยอะเลย ระวังตัวด้วย!</t>
    <phoneticPr fontId="1" type="noConversion"/>
  </si>
  <si>
    <t>¡Mira! Esa cosa es ahora un Esquelegore Completo. Es mucho más grande. ¡Cuidado!</t>
    <phoneticPr fontId="1" type="noConversion"/>
  </si>
  <si>
    <t>&lt;#USERNAME#&gt; 사형, 아까보다 골귀들이 더 많아진 것 같지 않아요?</t>
    <phoneticPr fontId="1" type="noConversion"/>
  </si>
  <si>
    <t>&lt;#USERNAME#&gt; 사저, 아까보다 골귀들이 더 많아진 것 같지 않아요?</t>
    <phoneticPr fontId="1" type="noConversion"/>
  </si>
  <si>
    <t>&lt;#USERNAME#&gt;, doesn't it seem like there are more Skelegores than before?</t>
    <phoneticPr fontId="1" type="noConversion"/>
  </si>
  <si>
    <t>&lt;#USERNAME#&gt;師兄，沒覺得比剛才多了許多骷髏嗎？</t>
    <phoneticPr fontId="1" type="noConversion"/>
  </si>
  <si>
    <t>&lt;#USERNAME#&gt;師姐，沒覺得比剛才多了許多骷髏嗎？</t>
    <phoneticPr fontId="1" type="noConversion"/>
  </si>
  <si>
    <t>&lt;#USERNAME#&gt;师兄，没觉得比刚才多了许多骷髅吗？</t>
    <phoneticPr fontId="1" type="noConversion"/>
  </si>
  <si>
    <t>&lt;#USERNAME#&gt;师姐，没觉得比刚才多了许多骷髅吗？</t>
    <phoneticPr fontId="1" type="noConversion"/>
  </si>
  <si>
    <t>&lt;#USERNAME#&gt;師兄、さっきよりも骨鬼が増えてきてる気がしませんか？</t>
    <phoneticPr fontId="1" type="noConversion"/>
  </si>
  <si>
    <t>&lt;#USERNAME#&gt;師姉、さっきよりも骨鬼が増えてきてる気がしませんか？</t>
    <phoneticPr fontId="1" type="noConversion"/>
  </si>
  <si>
    <t>&lt;#USERNAME#&gt; ดูเหมือนว่าตอนนี้มีโครงกระดูกเยอะกว่าเมื่อก่อนใช่ไหม</t>
    <phoneticPr fontId="1" type="noConversion"/>
  </si>
  <si>
    <t>이야～ 문이 열렸다! 어서 내려오세요. 사형～</t>
    <phoneticPr fontId="1" type="noConversion"/>
  </si>
  <si>
    <t>이야～ 문이 열렸다! 어서 내려오세요. 사저～</t>
    <phoneticPr fontId="1" type="noConversion"/>
  </si>
  <si>
    <t>Yay, the door is open! Come down, brother!</t>
    <phoneticPr fontId="1" type="noConversion"/>
  </si>
  <si>
    <t>Yay, the door is open! Come down, sister!</t>
    <phoneticPr fontId="1" type="noConversion"/>
  </si>
  <si>
    <t>咿呀～門開了！快下來吧。師兄～</t>
    <phoneticPr fontId="1" type="noConversion"/>
  </si>
  <si>
    <t>咿呀～門開了！快下來吧。師姐～</t>
    <phoneticPr fontId="1" type="noConversion"/>
  </si>
  <si>
    <t>咿呀～门开了！快下来吧。师兄～</t>
    <phoneticPr fontId="1" type="noConversion"/>
  </si>
  <si>
    <t>咿呀～门开了！快下来吧。师姐～</t>
    <phoneticPr fontId="1" type="noConversion"/>
  </si>
  <si>
    <t>わぁ～扉が開いた！はやく降りてきてください、師兄～！</t>
    <phoneticPr fontId="1" type="noConversion"/>
  </si>
  <si>
    <t>わぁ～扉が開いた！はやく降りてきてください、師姉～！</t>
    <phoneticPr fontId="1" type="noConversion"/>
  </si>
  <si>
    <t>เย้ ประตูเปิดแล้ว! ลงมาเลย ท่านพี่!</t>
    <phoneticPr fontId="1" type="noConversion"/>
  </si>
  <si>
    <t>¡Bien, la puerta está abierta! Ven, hermano.</t>
    <phoneticPr fontId="1" type="noConversion"/>
  </si>
  <si>
    <t>¡Bien, la puerta está abierta! Ven, hermana.</t>
    <phoneticPr fontId="1" type="noConversion"/>
  </si>
  <si>
    <t>Boa, a porta está aberta! Venha, irmão!</t>
    <phoneticPr fontId="1" type="noConversion"/>
  </si>
  <si>
    <t>Boa, a porta está aberta! Venha, irmã!</t>
    <phoneticPr fontId="1" type="noConversion"/>
  </si>
  <si>
    <t>사형～! 그만하십시오. 조대인도요～</t>
    <phoneticPr fontId="1" type="noConversion"/>
  </si>
  <si>
    <t>사저～! 그만하십시오. 조대인도요～</t>
    <phoneticPr fontId="1" type="noConversion"/>
  </si>
  <si>
    <t>Brother! Stop! You too, Master Jo.</t>
    <phoneticPr fontId="1" type="noConversion"/>
  </si>
  <si>
    <t>Sister! Stop! You too, Master Jo.</t>
    <phoneticPr fontId="1" type="noConversion"/>
  </si>
  <si>
    <t>師兄～！住手。還有趙大人～</t>
    <phoneticPr fontId="1" type="noConversion"/>
  </si>
  <si>
    <t>師姐～！住手。還有趙大人～</t>
    <phoneticPr fontId="1" type="noConversion"/>
  </si>
  <si>
    <t>师兄～！住手。还有赵大人～</t>
    <phoneticPr fontId="1" type="noConversion"/>
  </si>
  <si>
    <t>师姐～！住手。还有赵大人～</t>
    <phoneticPr fontId="1" type="noConversion"/>
  </si>
  <si>
    <t>師兄～！もうやめましょうよ。趙奎様もですよ！</t>
    <phoneticPr fontId="1" type="noConversion"/>
  </si>
  <si>
    <t>師姉～！もうやめましょうよ。趙奎様もですよ！</t>
    <phoneticPr fontId="1" type="noConversion"/>
  </si>
  <si>
    <t>ท่านพี่! หยุด! อาจารย์โจด้วย</t>
    <phoneticPr fontId="1" type="noConversion"/>
  </si>
  <si>
    <t>Para, hermano. Tú también, maestro Jo.</t>
    <phoneticPr fontId="1" type="noConversion"/>
  </si>
  <si>
    <t>Para, hermana. Tú también, maestro Jo.</t>
    <phoneticPr fontId="1" type="noConversion"/>
  </si>
  <si>
    <t>Irmão! Pare! Você também, Mestre Jo.</t>
    <phoneticPr fontId="1" type="noConversion"/>
  </si>
  <si>
    <t>Irmã! Pare! Para também, Mestre Jo.</t>
    <phoneticPr fontId="1" type="noConversion"/>
  </si>
  <si>
    <t>사형, 전 조대인과 기다리고 있을게요. 금방 다녀오실 수 있죠?</t>
    <phoneticPr fontId="1" type="noConversion"/>
  </si>
  <si>
    <t>사저, 전 조대인과 기다리고 있을게요. 금방 다녀오실 수 있죠?</t>
    <phoneticPr fontId="1" type="noConversion"/>
  </si>
  <si>
    <t>I'll wait here with Master Jo. You'll be back soon, won't you?</t>
    <phoneticPr fontId="1" type="noConversion"/>
  </si>
  <si>
    <t>師兄，我和趙大人在這裡等你。你很快就會回來吧？</t>
    <phoneticPr fontId="1" type="noConversion"/>
  </si>
  <si>
    <t>師姐，我和趙大人在這裡等你。你很快就會回來吧？</t>
    <phoneticPr fontId="1" type="noConversion"/>
  </si>
  <si>
    <t>师兄，我和赵大人在这里等你。你很快就会回来吧？</t>
    <phoneticPr fontId="1" type="noConversion"/>
  </si>
  <si>
    <t>师姐，我和赵大人在这里等你。你很快就会回来吧？</t>
    <phoneticPr fontId="1" type="noConversion"/>
  </si>
  <si>
    <t>師兄、おいらは趙奎様と待ってますから、すぐに帰ってきてくださいね？</t>
    <phoneticPr fontId="1" type="noConversion"/>
  </si>
  <si>
    <t>師姉、おいらは趙奎様と待ってますから、すぐに帰ってきてくださいね？</t>
    <phoneticPr fontId="1" type="noConversion"/>
  </si>
  <si>
    <t>ข้าจะรอตรงนี้กับอาจารย์โจ เจ้าจะรีบกลับมาใช่ไหม</t>
    <phoneticPr fontId="1" type="noConversion"/>
  </si>
  <si>
    <t>Esperaré aquí con el maestro Jo. Volverás pronto, ¿verdad?</t>
    <phoneticPr fontId="1" type="noConversion"/>
  </si>
  <si>
    <t>Eu espero aqui com o Mestre Jo. Vai voltar rápido, não vai?</t>
    <phoneticPr fontId="1" type="noConversion"/>
  </si>
  <si>
    <t>사형, 어서 와요～ 조대인이 길을 알려 줬어요.</t>
    <phoneticPr fontId="1" type="noConversion"/>
  </si>
  <si>
    <t>사저, 어서 와요～ 조대인이 길을 알려 줬어요.</t>
    <phoneticPr fontId="1" type="noConversion"/>
  </si>
  <si>
    <t>Brother, welcome back. Master Jo gave me directions.</t>
    <phoneticPr fontId="1" type="noConversion"/>
  </si>
  <si>
    <t>Sister, welcome back. Master Jo gave me directions.</t>
    <phoneticPr fontId="1" type="noConversion"/>
  </si>
  <si>
    <t>師兄，快過來～趙大人告訴我們路了。</t>
    <phoneticPr fontId="1" type="noConversion"/>
  </si>
  <si>
    <t>師姐，快過來～趙大人告訴我們路了。</t>
    <phoneticPr fontId="1" type="noConversion"/>
  </si>
  <si>
    <t>师兄，快过来～赵大人告诉我们路了。</t>
    <phoneticPr fontId="1" type="noConversion"/>
  </si>
  <si>
    <t>师姐，快过来～赵大人告诉我们路了。</t>
    <phoneticPr fontId="1" type="noConversion"/>
  </si>
  <si>
    <t>ยินดีต้อนรับกลับมา ท่านพี่ อาจารย์โจบอกทางข้าไว้แล้ว</t>
    <phoneticPr fontId="1" type="noConversion"/>
  </si>
  <si>
    <t>Bienvenido, hermano. El maestro Jo me dio indicaciones.</t>
    <phoneticPr fontId="1" type="noConversion"/>
  </si>
  <si>
    <t>Bienvenida, hermana. El maestro Jo me dio indicaciones.</t>
    <phoneticPr fontId="1" type="noConversion"/>
  </si>
  <si>
    <t>Irmão, bem-vindo de volta. O Mestre Jo deu-me direções.</t>
    <phoneticPr fontId="1" type="noConversion"/>
  </si>
  <si>
    <t>Irmã, bem-vinda de volta. O Mestre Jo deu-me direções.</t>
    <phoneticPr fontId="1" type="noConversion"/>
  </si>
  <si>
    <t>&lt;#USERNAME#&gt; 사형, 이 골귀들 처리를 좀... 으아악! 도와줘요!</t>
    <phoneticPr fontId="1" type="noConversion"/>
  </si>
  <si>
    <t>&lt;#USERNAME#&gt; 사저, 이 골귀들 처리를 좀... 으아악! 도와줘요!</t>
    <phoneticPr fontId="1" type="noConversion"/>
  </si>
  <si>
    <t>&lt;#USERNAME#&gt;, please take care of these Skelegores... Argh! Help me!</t>
    <phoneticPr fontId="1" type="noConversion"/>
  </si>
  <si>
    <t>&lt;#USERNAME#&gt;师兄，快把这些骷髅处理掉……呃啊啊！快帮帮我！</t>
    <phoneticPr fontId="1" type="noConversion"/>
  </si>
  <si>
    <t>&lt;#USERNAME#&gt;师姐，快把这些骷髅处理掉……呃啊啊！快帮帮我！</t>
    <phoneticPr fontId="1" type="noConversion"/>
  </si>
  <si>
    <t>&lt;#USERNAME#&gt;師兄、この骨鬼たちをちょっと片付け…うわあっ！助けてください！</t>
    <phoneticPr fontId="1" type="noConversion"/>
  </si>
  <si>
    <t>&lt;#USERNAME#&gt;師姉、この骨鬼たちをちょっと片付け…うわあっ！助けてください！</t>
    <phoneticPr fontId="1" type="noConversion"/>
  </si>
  <si>
    <t>&lt;#USERNAME#&gt; ช่วยจัดการโครงกระดูกเหล่านี้ด้วย... อ๊าก! ช่วยข้าด้วย!</t>
    <phoneticPr fontId="1" type="noConversion"/>
  </si>
  <si>
    <t>사형, 곡대인이란 분 엄청 무서워 보입니다.</t>
    <phoneticPr fontId="1" type="noConversion"/>
  </si>
  <si>
    <t>사저, 곡대인이란 분 엄청 무서워 보입니다.</t>
    <phoneticPr fontId="1" type="noConversion"/>
  </si>
  <si>
    <t>Brother, this Master Gok seems really scary.</t>
    <phoneticPr fontId="1" type="noConversion"/>
  </si>
  <si>
    <t>Sister, this Master Gok seems really scary.</t>
    <phoneticPr fontId="1" type="noConversion"/>
  </si>
  <si>
    <t>师兄，那个谷大人看起来非常吓人啊。</t>
    <phoneticPr fontId="1" type="noConversion"/>
  </si>
  <si>
    <t>师姐，那个谷大人看起来非常吓人啊。</t>
    <phoneticPr fontId="1" type="noConversion"/>
  </si>
  <si>
    <t>師兄、あの曲先生という方、ものすごく怖そうですけど…</t>
    <phoneticPr fontId="1" type="noConversion"/>
  </si>
  <si>
    <t>師姉、あの曲先生という方、ものすごく怖そうですけど…</t>
    <phoneticPr fontId="1" type="noConversion"/>
  </si>
  <si>
    <t>ท่านพี่ อาจารย์ก๊กดูน่ากลัวจัง</t>
    <phoneticPr fontId="1" type="noConversion"/>
  </si>
  <si>
    <t>Hermano, este maestro Gok da mucho miedo.</t>
    <phoneticPr fontId="1" type="noConversion"/>
  </si>
  <si>
    <t>Irmão, esta Mestre Gok parece mesmo assustadora.</t>
    <phoneticPr fontId="1" type="noConversion"/>
  </si>
  <si>
    <t>Irmã, este Mestre Gok parece mesmo assustador.</t>
    <phoneticPr fontId="1" type="noConversion"/>
  </si>
  <si>
    <t>맞아요! 사형, 우리 더 열심히 도와드려요!</t>
    <phoneticPr fontId="1" type="noConversion"/>
  </si>
  <si>
    <t>맞아요! 사저, 우리 더 열심히 도와드려요!</t>
    <phoneticPr fontId="1" type="noConversion"/>
  </si>
  <si>
    <t>You're right. Brother, we should do our best to help him.</t>
    <phoneticPr fontId="1" type="noConversion"/>
  </si>
  <si>
    <t>You're right. Sister, we should do our best to help him.</t>
    <phoneticPr fontId="1" type="noConversion"/>
  </si>
  <si>
    <t>沒錯！師兄，那我們要更加多多幫忙！</t>
    <phoneticPr fontId="1" type="noConversion"/>
  </si>
  <si>
    <t>沒錯！師姐，那我們要更加多多幫忙！</t>
    <phoneticPr fontId="1" type="noConversion"/>
  </si>
  <si>
    <t>没错！师兄，那我们要更加多多帮忙！</t>
    <phoneticPr fontId="1" type="noConversion"/>
  </si>
  <si>
    <t>没错！师姐，那我们要更加多多帮忙！</t>
    <phoneticPr fontId="1" type="noConversion"/>
  </si>
  <si>
    <t>そうでしたね、師兄！二人で精一杯お助けしましょう！</t>
    <phoneticPr fontId="1" type="noConversion"/>
  </si>
  <si>
    <t>そうでしたね、師姉！二人で精一杯お助けしましょう！</t>
    <phoneticPr fontId="1" type="noConversion"/>
  </si>
  <si>
    <t>ท่านพูดถูก ท่านพี่ เราควรทุ่มสุดฝีมือเพื่อช่วยเขา</t>
    <phoneticPr fontId="1" type="noConversion"/>
  </si>
  <si>
    <t>Cierto, hermano. Hagamos todo lo posible por ayudarle.</t>
    <phoneticPr fontId="1" type="noConversion"/>
  </si>
  <si>
    <t>Cierto, hermana. Hagamos todo lo posible por ayudarle.</t>
    <phoneticPr fontId="1" type="noConversion"/>
  </si>
  <si>
    <t>Tem razão. Irmão, devíamos dar o nosso melhor para ajudá-lo.</t>
    <phoneticPr fontId="1" type="noConversion"/>
  </si>
  <si>
    <t>Tem razão. Irmã, devíamos dar o nosso melhor para ajudá-lo.</t>
    <phoneticPr fontId="1" type="noConversion"/>
  </si>
  <si>
    <t>사형, 제가 아까 뭔가 길을 본 것 같아요. 그쪽으로 가 봐요.</t>
    <phoneticPr fontId="1" type="noConversion"/>
  </si>
  <si>
    <t>사저, 제가 아까 뭔가 길을 본 것 같아요. 그쪽으로 가 봐요.</t>
    <phoneticPr fontId="1" type="noConversion"/>
  </si>
  <si>
    <t>Brother, I think I saw a road earlier. Let's go check it out.</t>
    <phoneticPr fontId="1" type="noConversion"/>
  </si>
  <si>
    <t>Sister, I think I saw a road earlier. Let's go check it out.</t>
    <phoneticPr fontId="1" type="noConversion"/>
  </si>
  <si>
    <t>師兄，我剛才好像看到路了，去那邊看看吧。</t>
    <phoneticPr fontId="1" type="noConversion"/>
  </si>
  <si>
    <t>師姐，我剛才好像看到路了，去那邊看看吧。</t>
    <phoneticPr fontId="1" type="noConversion"/>
  </si>
  <si>
    <t>师兄，我刚才好像看到路了，去那边看看吧。</t>
    <phoneticPr fontId="1" type="noConversion"/>
  </si>
  <si>
    <t>师姐，我刚才好像看到路了，去那边看看吧。</t>
    <phoneticPr fontId="1" type="noConversion"/>
  </si>
  <si>
    <t>ท่านพี่ ข้าคิดว่าข้าเห็นถนนเส้นนึงก่อนหน้านี้ ไปดูกัน</t>
    <phoneticPr fontId="1" type="noConversion"/>
  </si>
  <si>
    <t>Hermano, creo que antes vi un camino. Vayamos a comprobarlo.</t>
    <phoneticPr fontId="1" type="noConversion"/>
  </si>
  <si>
    <t>Hermana, creo que antes vi un camino. Vayamos a comprobarlo.</t>
    <phoneticPr fontId="1" type="noConversion"/>
  </si>
  <si>
    <t>Irmão, acho que vi uma estrada há pouco. Vamos verificá-la.</t>
    <phoneticPr fontId="1" type="noConversion"/>
  </si>
  <si>
    <t>Irmã, acho que vi uma estrada há pouco. Vamos lá ver.</t>
    <phoneticPr fontId="1" type="noConversion"/>
  </si>
  <si>
    <t>사형, 여기예요～! 이쪽으로 도망쳐요.</t>
    <phoneticPr fontId="1" type="noConversion"/>
  </si>
  <si>
    <t>사저, 여기예요～! 이쪽으로 도망쳐요.</t>
    <phoneticPr fontId="1" type="noConversion"/>
  </si>
  <si>
    <t>Brother, over here! Run this way!</t>
    <phoneticPr fontId="1" type="noConversion"/>
  </si>
  <si>
    <t>Sister, over here! Run this way!</t>
    <phoneticPr fontId="1" type="noConversion"/>
  </si>
  <si>
    <t>師兄，這裡～！往這裡逃跑。</t>
    <phoneticPr fontId="1" type="noConversion"/>
  </si>
  <si>
    <t>師姐，這裡～！往這裡逃跑。</t>
    <phoneticPr fontId="1" type="noConversion"/>
  </si>
  <si>
    <t>师兄，这里～！往这里逃跑。</t>
    <phoneticPr fontId="1" type="noConversion"/>
  </si>
  <si>
    <t>师姐，这里～！往这里逃跑。</t>
    <phoneticPr fontId="1" type="noConversion"/>
  </si>
  <si>
    <t>ท่านพี่ ตรงนี้! วิ่งไปทางนี้!</t>
    <phoneticPr fontId="1" type="noConversion"/>
  </si>
  <si>
    <t>Hermano, ¡vayamos por aquí!</t>
    <phoneticPr fontId="1" type="noConversion"/>
  </si>
  <si>
    <t>Hermana, ¡vayamos por aquí!</t>
    <phoneticPr fontId="1" type="noConversion"/>
  </si>
  <si>
    <t>Irmão, por aqui! Fuja por aqui!</t>
    <phoneticPr fontId="1" type="noConversion"/>
  </si>
  <si>
    <t>Irmã, por aqui! Fuja por aqui!</t>
    <phoneticPr fontId="1" type="noConversion"/>
  </si>
  <si>
    <t>사형! 빨리 와야 할 것 같아요!</t>
    <phoneticPr fontId="1" type="noConversion"/>
  </si>
  <si>
    <t>사저! 빨리 와야 할 것 같아요!</t>
    <phoneticPr fontId="1" type="noConversion"/>
  </si>
  <si>
    <t>Brother! You better hurry!</t>
    <phoneticPr fontId="1" type="noConversion"/>
  </si>
  <si>
    <t>Sister! You better hurry!</t>
    <phoneticPr fontId="1" type="noConversion"/>
  </si>
  <si>
    <t>師兄！趕緊過來啊！</t>
    <phoneticPr fontId="1" type="noConversion"/>
  </si>
  <si>
    <t>師姐！趕緊過來啊！</t>
    <phoneticPr fontId="1" type="noConversion"/>
  </si>
  <si>
    <t>师兄！赶紧过来啊！</t>
    <phoneticPr fontId="1" type="noConversion"/>
  </si>
  <si>
    <t>师姐！赶紧过来啊！</t>
    <phoneticPr fontId="1" type="noConversion"/>
  </si>
  <si>
    <t>師兄！急いでください！</t>
    <phoneticPr fontId="1" type="noConversion"/>
  </si>
  <si>
    <t>師姉！急いでください！</t>
    <phoneticPr fontId="1" type="noConversion"/>
  </si>
  <si>
    <t>ท่านพี่! ท่านต้องรีบแล้ว!</t>
    <phoneticPr fontId="1" type="noConversion"/>
  </si>
  <si>
    <t>¡Apresúrate, hermano!</t>
    <phoneticPr fontId="1" type="noConversion"/>
  </si>
  <si>
    <t>¡Apresúrate, hermana!</t>
    <phoneticPr fontId="1" type="noConversion"/>
  </si>
  <si>
    <t>Irmão! É melhor despachar-se!</t>
    <phoneticPr fontId="1" type="noConversion"/>
  </si>
  <si>
    <t>Irmã! É melhor despachar-se!</t>
    <phoneticPr fontId="1" type="noConversion"/>
  </si>
  <si>
    <t>&lt;#USERNAME#&gt; 소협! 저 위에 노란 꽃이 피어 있어요.</t>
    <phoneticPr fontId="1" type="noConversion"/>
  </si>
  <si>
    <t>&lt;#USERNAME#&gt;! There's a yellow flower blooming up there.</t>
    <phoneticPr fontId="1" type="noConversion"/>
  </si>
  <si>
    <t>&lt;#USERNAME#&gt;少侠！那上面有黄色的花朵。</t>
    <phoneticPr fontId="1" type="noConversion"/>
  </si>
  <si>
    <t>&lt;#USERNAME#&gt;女侠！那上面有黄色的花朵。</t>
    <phoneticPr fontId="1" type="noConversion"/>
  </si>
  <si>
    <t>&lt;#USERNAME#&gt;! มีดอกไม้สีเหลืองบานอยู่ตรงนั้น</t>
    <phoneticPr fontId="1" type="noConversion"/>
  </si>
  <si>
    <t>¡&lt;#USERNAME#&gt;! Hay una flor amarilla allí arriba.</t>
    <phoneticPr fontId="1" type="noConversion"/>
  </si>
  <si>
    <t>&lt;#USERNAME#&gt;! Há uma flor amarela a florescer ali em cima.</t>
    <phoneticPr fontId="1" type="noConversion"/>
  </si>
  <si>
    <t>소협... &lt;#USERNAME#&gt; 소협, 죄송해요. 저를 용서하지 마세요.</t>
    <phoneticPr fontId="1" type="noConversion"/>
  </si>
  <si>
    <t>&lt;#USERNAME#&gt;... I'm sorry. Please, don't forgive me.</t>
    <phoneticPr fontId="1" type="noConversion"/>
  </si>
  <si>
    <t>少侠……&lt;#USERNAME#&gt;少侠，对不起。我不求你原谅我。</t>
    <phoneticPr fontId="1" type="noConversion"/>
  </si>
  <si>
    <t>女侠……&lt;#USERNAME#&gt;女侠，对不起。我不求你原谅我。</t>
    <phoneticPr fontId="1" type="noConversion"/>
  </si>
  <si>
    <t>&lt;#USERNAME#&gt;... ข้าขอโทษ ได้โปรด อย่ายกโทษให้ข้า</t>
    <phoneticPr fontId="1" type="noConversion"/>
  </si>
  <si>
    <t>&lt;#USERNAME#&gt;… Lo siento. Por favor, no me perdones.</t>
    <phoneticPr fontId="1" type="noConversion"/>
  </si>
  <si>
    <t>&lt;#USERNAME#&gt;… Lamento. Por favor, não me perdoe.</t>
    <phoneticPr fontId="1" type="noConversion"/>
  </si>
  <si>
    <t>&lt;#USERNAME#&gt;, 소협! 잠깐 저 좀 보시지요.</t>
    <phoneticPr fontId="1" type="noConversion"/>
  </si>
  <si>
    <t>&lt;#USERNAME#&gt;! Do you have a minute?</t>
    <phoneticPr fontId="1" type="noConversion"/>
  </si>
  <si>
    <t>&lt;#USERNAME#&gt;，少侠！我有话相告。</t>
    <phoneticPr fontId="1" type="noConversion"/>
  </si>
  <si>
    <t>&lt;#USERNAME#&gt;，女侠！我有话相告。</t>
    <phoneticPr fontId="1" type="noConversion"/>
  </si>
  <si>
    <t>&lt;#USERNAME#&gt;! เจ้าพอมีเวลาหรือไม่</t>
    <phoneticPr fontId="1" type="noConversion"/>
  </si>
  <si>
    <t>¡&lt;#USERNAME#&gt;! ¿Tienes un minuto?</t>
    <phoneticPr fontId="1" type="noConversion"/>
  </si>
  <si>
    <t>&lt;#USERNAME#&gt;! Tem um minuto?</t>
    <phoneticPr fontId="1" type="noConversion"/>
  </si>
  <si>
    <t>소협, 혼자선 무리예요. 여기서 물러날 순 없지요. 저도 돕겠습니다.</t>
    <phoneticPr fontId="1" type="noConversion"/>
  </si>
  <si>
    <t>You can't do it alone. We can't back off now. I'll help you.</t>
    <phoneticPr fontId="1" type="noConversion"/>
  </si>
  <si>
    <t>单凭少侠一个人太冒险了。但也没办法就这样撤退，我也来帮你吧。</t>
    <phoneticPr fontId="1" type="noConversion"/>
  </si>
  <si>
    <t>单凭女侠一个人太冒险了。但也没办法就这样撤退，我也来帮你吧。</t>
    <phoneticPr fontId="1" type="noConversion"/>
  </si>
  <si>
    <t>เจ้าทำคนเดียวไม่ได้หรอก เราถอยไปไม่ได้แล้ว ข้าจะช่วยเจ้า</t>
    <phoneticPr fontId="1" type="noConversion"/>
  </si>
  <si>
    <t>No puedes hacerlo por tu cuenta. No podemos rendirnos ahora. Te ayudaré.</t>
    <phoneticPr fontId="1" type="noConversion"/>
  </si>
  <si>
    <t>Não pode fazer isto sozinho. Não podemos desistir agora. Eu ajudo-o.</t>
    <phoneticPr fontId="1" type="noConversion"/>
  </si>
  <si>
    <t>&lt;#USERNAME#&gt;사형, 나 좀 봐요.</t>
    <phoneticPr fontId="1" type="noConversion"/>
  </si>
  <si>
    <t>&lt;#USERNAME#&gt;사저, 나 좀 봐요.</t>
    <phoneticPr fontId="1" type="noConversion"/>
  </si>
  <si>
    <t>&lt;#USERNAME#&gt;, a word.</t>
    <phoneticPr fontId="1" type="noConversion"/>
  </si>
  <si>
    <t>&lt;#USERNAME#&gt;, a moment!</t>
    <phoneticPr fontId="1" type="noConversion"/>
  </si>
  <si>
    <t>&lt;#USERNAME#&gt;師兄，是我啊。</t>
    <phoneticPr fontId="1" type="noConversion"/>
  </si>
  <si>
    <t>&lt;#USERNAME#&gt;師姐，是我啊。</t>
    <phoneticPr fontId="1" type="noConversion"/>
  </si>
  <si>
    <t>&lt;#USERNAME#&gt;师兄，是我啊。</t>
    <phoneticPr fontId="1" type="noConversion"/>
  </si>
  <si>
    <t>&lt;#USERNAME#&gt;师姐，是我啊。</t>
    <phoneticPr fontId="1" type="noConversion"/>
  </si>
  <si>
    <t>&lt;#USERNAME#&gt; ขอคุยด้วยหน่อย</t>
    <phoneticPr fontId="1" type="noConversion"/>
  </si>
  <si>
    <t>&lt;#USERNAME#&gt;, hablemos.</t>
    <phoneticPr fontId="1" type="noConversion"/>
  </si>
  <si>
    <t>&lt;#USERNAME#&gt;, uma palavrinha.</t>
    <phoneticPr fontId="1" type="noConversion"/>
  </si>
  <si>
    <t>&lt;#USERNAME#&gt; 소협! 조심하십시오. 제가 도와드리겠습니다.</t>
    <phoneticPr fontId="1" type="noConversion"/>
  </si>
  <si>
    <t>&lt;#USERNAME#&gt;, watch out! I'll help you.</t>
    <phoneticPr fontId="1" type="noConversion"/>
  </si>
  <si>
    <t>&lt;#USERNAME#&gt;少侠！小心，我来帮你。</t>
    <phoneticPr fontId="1" type="noConversion"/>
  </si>
  <si>
    <t>&lt;#USERNAME#&gt;女侠！小心，我来帮你。</t>
    <phoneticPr fontId="1" type="noConversion"/>
  </si>
  <si>
    <t>&lt;#USERNAME#&gt; ระวัง! ข้าจะช่วยเจ้า</t>
    <phoneticPr fontId="1" type="noConversion"/>
  </si>
  <si>
    <t>¡&lt;#USERNAME#&gt;, cuidado! Te ayudaré.</t>
    <phoneticPr fontId="1" type="noConversion"/>
  </si>
  <si>
    <t>여기에 오마들이 모여 있어요! 소협, 문제없죠? 한 번에 다 해치워 버려요!</t>
    <phoneticPr fontId="1" type="noConversion"/>
  </si>
  <si>
    <t>All the Nefarioxen are gathered here! It's a piece of cake for you, right? Get rid of them all!</t>
    <phoneticPr fontId="1" type="noConversion"/>
  </si>
  <si>
    <t>这里聚集了许多半兽人！少侠，没问题吧？一次性把他们解决掉吧！</t>
    <phoneticPr fontId="1" type="noConversion"/>
  </si>
  <si>
    <t>这里聚集了许多半兽人！女侠，没问题吧？一次性把他们解决掉吧！</t>
    <phoneticPr fontId="1" type="noConversion"/>
  </si>
  <si>
    <t>妖魔が集まっています！侠客さんなら問題ないですよね？まとめてやっちゃってください！</t>
    <phoneticPr fontId="1" type="noConversion"/>
  </si>
  <si>
    <t>ปีศาจวัวทั้งหมดมารวมตัวกันอยู่ตรงนี้! ไม่คณามือท่านใช่ไหมล่ะ จัดการพวกมันให้หมดเลย!</t>
    <phoneticPr fontId="1" type="noConversion"/>
  </si>
  <si>
    <t>Todos los Nefarios se han reunido aquí. Será pan comido para ti, ¿no? ¡Deshazte de ellos!</t>
    <phoneticPr fontId="1" type="noConversion"/>
  </si>
  <si>
    <t>&lt;#USERNAME#&gt; 소협, 어서 이쪽으로 와 보세요.</t>
    <phoneticPr fontId="1" type="noConversion"/>
  </si>
  <si>
    <t>Warrior &lt;#USERNAME#&gt;! Come over here!</t>
    <phoneticPr fontId="1" type="noConversion"/>
  </si>
  <si>
    <t>&lt;#USERNAME#&gt;少侠，快点来这边看看。</t>
    <phoneticPr fontId="1" type="noConversion"/>
  </si>
  <si>
    <t>&lt;#USERNAME#&gt;女侠，快点来这边看看。</t>
    <phoneticPr fontId="1" type="noConversion"/>
  </si>
  <si>
    <t>นักรบ &lt;#USERNAME#&gt;! มาตรงนี้!</t>
    <phoneticPr fontId="1" type="noConversion"/>
  </si>
  <si>
    <t>¡Combatiente &lt;#USERNAME#&gt;! ¡Ven aquí!</t>
    <phoneticPr fontId="1" type="noConversion"/>
  </si>
  <si>
    <t>아아... 이번에도 또 나 때문에 소협을 다치게 했어요.</t>
    <phoneticPr fontId="1" type="noConversion"/>
  </si>
  <si>
    <t>Ooh... you got hurt again because of me.</t>
    <phoneticPr fontId="1" type="noConversion"/>
  </si>
  <si>
    <t>啊啊……又因为我害少侠受伤了。</t>
    <phoneticPr fontId="1" type="noConversion"/>
  </si>
  <si>
    <t>啊啊……又因为我害女侠受伤了。</t>
    <phoneticPr fontId="1" type="noConversion"/>
  </si>
  <si>
    <t>โอย... เจ้าบาดเจ็บเพราะข้าอีกแล้ว</t>
    <phoneticPr fontId="1" type="noConversion"/>
  </si>
  <si>
    <t>Oh… Te han herido de nuevo por mi culpa.</t>
    <phoneticPr fontId="1" type="noConversion"/>
  </si>
  <si>
    <t>Oh… magoou-se novamente por minha causa.</t>
    <phoneticPr fontId="1" type="noConversion"/>
  </si>
  <si>
    <t>헛! &lt;#USERNAME#&gt; 소협, 저기 좀 봐요.</t>
    <phoneticPr fontId="1" type="noConversion"/>
  </si>
  <si>
    <t>Huh! Warrior &lt;#USERNAME#&gt;, look at that!</t>
    <phoneticPr fontId="1" type="noConversion"/>
  </si>
  <si>
    <t>嗬！&lt;#USERNAME#&gt;少侠，看那里。</t>
    <phoneticPr fontId="1" type="noConversion"/>
  </si>
  <si>
    <t>嗬！&lt;#USERNAME#&gt;女侠，看那里。</t>
    <phoneticPr fontId="1" type="noConversion"/>
  </si>
  <si>
    <t>เอ๊ะ! นักรบ &lt;#USERNAME#&gt; ดูนั่นสิ!</t>
    <phoneticPr fontId="1" type="noConversion"/>
  </si>
  <si>
    <t>¡Eh! ¡Combatiente &lt;#USERNAME#&gt;, mira eso!</t>
    <phoneticPr fontId="1" type="noConversion"/>
  </si>
  <si>
    <t>소협이 그렇게 말할 줄 알았어요. 저도 도울게요.</t>
    <phoneticPr fontId="1" type="noConversion"/>
  </si>
  <si>
    <t>I knew you'd say that. I'll help too.</t>
    <phoneticPr fontId="1" type="noConversion"/>
  </si>
  <si>
    <t>我就料到少侠会这么说，我也来帮忙。</t>
    <phoneticPr fontId="1" type="noConversion"/>
  </si>
  <si>
    <t>我就料到女侠会这么说，我也来帮忙。</t>
    <phoneticPr fontId="1" type="noConversion"/>
  </si>
  <si>
    <t>ข้ารู้ว่าเจ้าต้องพูดอย่างนั้น ข้าจะช่วยเจ้าด้วย</t>
    <phoneticPr fontId="1" type="noConversion"/>
  </si>
  <si>
    <t>Sabía que dirías eso. Yo también ayudaré.</t>
    <phoneticPr fontId="1" type="noConversion"/>
  </si>
  <si>
    <t>Sabia que ia dizer isso. Eu também vou ajudar.</t>
    <phoneticPr fontId="1" type="noConversion"/>
  </si>
  <si>
    <t>&lt;#USERNAME#&gt; 소협, 오마들이 더 몰려와요!</t>
    <phoneticPr fontId="1" type="noConversion"/>
  </si>
  <si>
    <t>Warrior &lt;#USERNAME#&gt;, more Nefarioxen are coming!</t>
    <phoneticPr fontId="1" type="noConversion"/>
  </si>
  <si>
    <t>&lt;#USERNAME#&gt;少侠，又有半兽人涌来了！</t>
    <phoneticPr fontId="1" type="noConversion"/>
  </si>
  <si>
    <t>&lt;#USERNAME#&gt;女侠，又有半兽人涌来了！</t>
    <phoneticPr fontId="1" type="noConversion"/>
  </si>
  <si>
    <t>&lt;#USERNAME#&gt;さん、さらに妖魔たちが押し寄せてきます！</t>
    <phoneticPr fontId="1" type="noConversion"/>
  </si>
  <si>
    <t>นักรบ &lt;#USERNAME#&gt; มีปีศาจวัวมาเพิ่ม!</t>
    <phoneticPr fontId="1" type="noConversion"/>
  </si>
  <si>
    <t>¡Combatiente &lt;#USERNAME#&gt;, se acercan más Nefarios!</t>
    <phoneticPr fontId="1" type="noConversion"/>
  </si>
  <si>
    <t>&lt;#USERNAME#&gt; 소협, 이리 와 봐요. 저기 저 사람... 상태가 안 좋아 보여요!</t>
    <phoneticPr fontId="1" type="noConversion"/>
  </si>
  <si>
    <t>Warrior &lt;#USERNAME#&gt;, over here. That person over there... doesn't look good.</t>
    <phoneticPr fontId="1" type="noConversion"/>
  </si>
  <si>
    <t>&lt;#USERNAME#&gt;少侠，过来这里看看。那边那人……看起来状况不太妙！</t>
    <phoneticPr fontId="1" type="noConversion"/>
  </si>
  <si>
    <t>&lt;#USERNAME#&gt;女侠，过来这里看看。那边那人……看起来状况不太妙！</t>
    <phoneticPr fontId="1" type="noConversion"/>
  </si>
  <si>
    <t>&lt;#USERNAME#&gt;さん、ちょっと見てみてください。あそこの人…なんか様子が変です！</t>
    <phoneticPr fontId="1" type="noConversion"/>
  </si>
  <si>
    <t>นักรบ &lt;#USERNAME#&gt; ทางนี้ คนที่อยู่ตรงนั้น... สภาพไม่ดีเลย</t>
    <phoneticPr fontId="1" type="noConversion"/>
  </si>
  <si>
    <t>Combatiente &lt;#USERNAME#&gt;, por aquí. Esa persona de ahí… no tiene buena pinta.</t>
    <phoneticPr fontId="1" type="noConversion"/>
  </si>
  <si>
    <t>&lt;#USERNAME#&gt; 소협! 장문인께서 찾으십니다. 회의장 안으로 오십시오.</t>
    <phoneticPr fontId="1" type="noConversion"/>
  </si>
  <si>
    <t>&lt;#USERNAME#&gt;! The sect master wants to see you. Please come to the conference hall.</t>
    <phoneticPr fontId="1" type="noConversion"/>
  </si>
  <si>
    <t>&lt;#USERNAME#&gt;少侠！掌门人有请，请移步议厅。</t>
    <phoneticPr fontId="1" type="noConversion"/>
  </si>
  <si>
    <t>&lt;#USERNAME#&gt;女侠！掌门人有请，请移步议厅。</t>
    <phoneticPr fontId="1" type="noConversion"/>
  </si>
  <si>
    <t>&lt;#USERNAME#&gt;! เจ้าสำนักต้องการพบเจ้า ขอให้มาที่หอประชุม</t>
    <phoneticPr fontId="1" type="noConversion"/>
  </si>
  <si>
    <t>¡&lt;#USERNAME#&gt;! La maestra de la secta quiere verte. Acude a la sala de reuniones.</t>
    <phoneticPr fontId="1" type="noConversion"/>
  </si>
  <si>
    <t>&lt;#USERNAME#&gt;! O mestre da seita quer vê-lo. Venha à sala de conferências.</t>
    <phoneticPr fontId="1" type="noConversion"/>
  </si>
  <si>
    <t>&lt;#USERNAME#&gt; 소협?!!</t>
    <phoneticPr fontId="1" type="noConversion"/>
  </si>
  <si>
    <t>&lt;#USERNAME#&gt;?!!</t>
    <phoneticPr fontId="1" type="noConversion"/>
  </si>
  <si>
    <t>&lt;#USERNAME#&gt;少侠？！！！</t>
    <phoneticPr fontId="1" type="noConversion"/>
  </si>
  <si>
    <t>&lt;#USERNAME#&gt;女侠？！！！</t>
    <phoneticPr fontId="1" type="noConversion"/>
  </si>
  <si>
    <t>¿¡¡&lt;#USERNAME#&gt;!!?</t>
    <phoneticPr fontId="1" type="noConversion"/>
  </si>
  <si>
    <t>소협, 도와줘서 고맙습니다!</t>
    <phoneticPr fontId="1" type="noConversion"/>
  </si>
  <si>
    <t>Thank you for your help, young warrior!</t>
    <phoneticPr fontId="1" type="noConversion"/>
  </si>
  <si>
    <t>多谢少侠出手相助！</t>
    <phoneticPr fontId="1" type="noConversion"/>
  </si>
  <si>
    <t>多谢女侠出手相助！</t>
    <phoneticPr fontId="1" type="noConversion"/>
  </si>
  <si>
    <t>侠客様、助けていただきありがとうございます！</t>
    <phoneticPr fontId="1" type="noConversion"/>
  </si>
  <si>
    <t>ขอบคุณที่ช่วย ท่านนักรบ</t>
    <phoneticPr fontId="1" type="noConversion"/>
  </si>
  <si>
    <t>Obrigado pela sua ajuda, jovem guerreiro!</t>
    <phoneticPr fontId="1" type="noConversion"/>
  </si>
  <si>
    <t>&lt;#USERNAME#&gt; 사형! 쿠린이 부른다! &lt;#USERNAME#&gt; 사형!</t>
    <phoneticPr fontId="1" type="noConversion"/>
  </si>
  <si>
    <t>&lt;#USERNAME#&gt; 쿠린이 부른다! 사저! &lt;#USERNAME#&gt; 사저!</t>
    <phoneticPr fontId="1" type="noConversion"/>
  </si>
  <si>
    <t>Brother &lt;#USERNAME#&gt;! Kurin is here! Brother &lt;#USERNAME#&gt;!</t>
    <phoneticPr fontId="1" type="noConversion"/>
  </si>
  <si>
    <t>Sister &lt;#USERNAME#&gt;! Kurin is here! Sister &lt;#USERNAME#&gt;!</t>
    <phoneticPr fontId="1" type="noConversion"/>
  </si>
  <si>
    <t>&lt;#USERNAME#&gt;師兄！庫林在找你！&lt;#USERNAME#&gt;師兄！</t>
    <phoneticPr fontId="1" type="noConversion"/>
  </si>
  <si>
    <t>&lt;#USERNAME#&gt;師姐！庫林在找你！&lt;#USERNAME#&gt;師姐！</t>
    <phoneticPr fontId="1" type="noConversion"/>
  </si>
  <si>
    <t>&lt;#USERNAME#&gt;师兄！库林在找你！&lt;#USERNAME#&gt;师兄！</t>
    <phoneticPr fontId="1" type="noConversion"/>
  </si>
  <si>
    <t>&lt;#USERNAME#&gt;师姐！库林在找你！&lt;#USERNAME#&gt;师姐！</t>
    <phoneticPr fontId="1" type="noConversion"/>
  </si>
  <si>
    <t>&lt;#USERNAME#&gt;師兄！庫林が呼んでる！&lt;#USERNAME#&gt;師兄！</t>
    <phoneticPr fontId="1" type="noConversion"/>
  </si>
  <si>
    <t>&lt;#USERNAME#&gt;師姉！庫林が呼んでる！&lt;#USERNAME#&gt;師姉！</t>
    <phoneticPr fontId="1" type="noConversion"/>
  </si>
  <si>
    <t>ท่านพี่ &lt;#USERNAME#&gt;! คูรินอยู่นี่! ท่านพี่ &lt;#USERNAME#&gt;!</t>
    <phoneticPr fontId="1" type="noConversion"/>
  </si>
  <si>
    <t>Hermano &lt;#USERNAME#&gt;, Kurin está aquí. ¡Hermano &lt;#USERNAME#&gt;!</t>
    <phoneticPr fontId="1" type="noConversion"/>
  </si>
  <si>
    <t>Hermana &lt;#USERNAME#&gt;, Kurin está aquí. ¡Hermana &lt;#USERNAME#&gt;!</t>
    <phoneticPr fontId="1" type="noConversion"/>
  </si>
  <si>
    <t>Irmão &lt;#USERNAME#&gt;! Kurin está aqui! Irmão &lt;#USERNAME#&gt;!</t>
    <phoneticPr fontId="1" type="noConversion"/>
  </si>
  <si>
    <t>Irmã &lt;#USERNAME#&gt;! Kurin está aqui! Irmã &lt;#USERNAME#&gt;!</t>
    <phoneticPr fontId="1" type="noConversion"/>
  </si>
  <si>
    <t>&lt;#USERNAME#&gt; 사형! 제발 내 얘기 들어줘라.</t>
    <phoneticPr fontId="1" type="noConversion"/>
  </si>
  <si>
    <t>&lt;#USERNAME#&gt; 사저! 제발 내 얘기 들어줘라.</t>
    <phoneticPr fontId="1" type="noConversion"/>
  </si>
  <si>
    <t>Brother &lt;#USERNAME#&gt;! Listen to me, I beg.</t>
    <phoneticPr fontId="1" type="noConversion"/>
  </si>
  <si>
    <t>Sister &lt;#USERNAME#&gt;! Listen to me, I beg.</t>
    <phoneticPr fontId="1" type="noConversion"/>
  </si>
  <si>
    <t>&lt;#USERNAME#&gt;師兄！你聽我說嘛。</t>
    <phoneticPr fontId="1" type="noConversion"/>
  </si>
  <si>
    <t>&lt;#USERNAME#&gt;師姐！你聽我說嘛。</t>
    <phoneticPr fontId="1" type="noConversion"/>
  </si>
  <si>
    <t>&lt;#USERNAME#&gt;师兄！你听我说嘛。</t>
    <phoneticPr fontId="1" type="noConversion"/>
  </si>
  <si>
    <t>&lt;#USERNAME#&gt;师姐！你听我说嘛。</t>
    <phoneticPr fontId="1" type="noConversion"/>
  </si>
  <si>
    <t>ท่านพี่ &lt;#USERNAME#&gt;! ฟังข้าเถอะ ข้าขอร้อง</t>
    <phoneticPr fontId="1" type="noConversion"/>
  </si>
  <si>
    <t>¡Hermano &lt;#USERNAME#&gt;! Escúchame, por favor.</t>
    <phoneticPr fontId="1" type="noConversion"/>
  </si>
  <si>
    <t>¡Hermana &lt;#USERNAME#&gt;! Escúchame, por favor.</t>
    <phoneticPr fontId="1" type="noConversion"/>
  </si>
  <si>
    <t>Irmão &lt;#USERNAME#&gt;! Ouça-me, imploro-lhe.</t>
    <phoneticPr fontId="1" type="noConversion"/>
  </si>
  <si>
    <t>Irmã &lt;#USERNAME#&gt;! Ouça-me, imploro-lhe.</t>
    <phoneticPr fontId="1" type="noConversion"/>
  </si>
  <si>
    <t>&lt;#USERNAME#&gt; 사형! 우리 누나 저기다. 잡혔다. 풀어라!</t>
    <phoneticPr fontId="1" type="noConversion"/>
  </si>
  <si>
    <t>&lt;#USERNAME#&gt; 사저! 우리 누나 저기다. 잡혔다. 풀어라!</t>
    <phoneticPr fontId="1" type="noConversion"/>
  </si>
  <si>
    <t>Brother &lt;#USERNAME#&gt;! Sister over there. Captured. Free her!</t>
    <phoneticPr fontId="1" type="noConversion"/>
  </si>
  <si>
    <t>Sister &lt;#USERNAME#&gt;! Sister over there. Captured. Free her!</t>
    <phoneticPr fontId="1" type="noConversion"/>
  </si>
  <si>
    <t>&lt;#USERNAME#&gt;师兄！我姐姐在那里，被抓住了，快放了姐姐！</t>
    <phoneticPr fontId="1" type="noConversion"/>
  </si>
  <si>
    <t>&lt;#USERNAME#&gt;师姐！我姐姐在那里，被抓住了，快放了姐姐！</t>
    <phoneticPr fontId="1" type="noConversion"/>
  </si>
  <si>
    <t>&lt;#USERNAME#&gt;師兄！姉ちゃんがあそこにいる。捕まってる。解放してほしい！</t>
    <phoneticPr fontId="1" type="noConversion"/>
  </si>
  <si>
    <t>&lt;#USERNAME#&gt;師姉！姉ちゃんがあそこにいる。捕まってる。解放してほしい！</t>
    <phoneticPr fontId="1" type="noConversion"/>
  </si>
  <si>
    <t>ท่านพี่ &lt;#USERNAME#&gt;! น้องหญิงอยู่ทางนั้น ถูกจับตัวไว้ ช่วยนางด้วย</t>
    <phoneticPr fontId="1" type="noConversion"/>
  </si>
  <si>
    <t>¡Por allí, hermano &lt;#USERNAME#&gt;! ¡Hay que liberarla!</t>
    <phoneticPr fontId="1" type="noConversion"/>
  </si>
  <si>
    <t>¡Por allí, hermana &lt;#USERNAME#&gt;! ¡Hay que liberarla!</t>
    <phoneticPr fontId="1" type="noConversion"/>
  </si>
  <si>
    <t>Irmão &lt;#USERNAME#&gt;! Irmã aqui. Capturada. Liberte-a!</t>
    <phoneticPr fontId="1" type="noConversion"/>
  </si>
  <si>
    <t>Irmã &lt;#USERNAME#&gt;! Irmã aqui. Capturada. Liberte-a!</t>
    <phoneticPr fontId="1" type="noConversion"/>
  </si>
  <si>
    <t>&lt;#USERNAME#&gt; 사형, 조심해라. 난 무서워서 같이 안 간다. 괜찮다.</t>
    <phoneticPr fontId="1" type="noConversion"/>
  </si>
  <si>
    <t>&lt;#USERNAME#&gt; 사저, 조심해라. 난 무서워서 같이 안 간다. 괜찮다.</t>
    <phoneticPr fontId="1" type="noConversion"/>
  </si>
  <si>
    <t>Brother &lt;#USERNAME#&gt;, careful. I'm scared. I don't go with you. I'm okay.</t>
    <phoneticPr fontId="1" type="noConversion"/>
  </si>
  <si>
    <t>Sister &lt;#USERNAME#&gt;, careful. I'm scared. I don't go with you. I'm okay.</t>
    <phoneticPr fontId="1" type="noConversion"/>
  </si>
  <si>
    <t>&lt;#USERNAME#&gt;師兄，小心點。我害怕，就不跟去咯。沒關係的。</t>
    <phoneticPr fontId="1" type="noConversion"/>
  </si>
  <si>
    <t>&lt;#USERNAME#&gt;師姐，小心點。我害怕，就不跟去咯。沒關係的。</t>
    <phoneticPr fontId="1" type="noConversion"/>
  </si>
  <si>
    <t>&lt;#USERNAME#&gt;师兄，小心点。我害怕，就不跟去咯。没关系的。</t>
    <phoneticPr fontId="1" type="noConversion"/>
  </si>
  <si>
    <t>&lt;#USERNAME#&gt;师姐，小心点。我害怕，就不跟去咯。没关系的。</t>
    <phoneticPr fontId="1" type="noConversion"/>
  </si>
  <si>
    <t>ท่านพี่ &lt;#USERNAME#&gt; ระวัง ข้ากลัว ข้าไม่ไปกับท่านหรอก ข้าไม่เป็นไร</t>
    <phoneticPr fontId="1" type="noConversion"/>
  </si>
  <si>
    <t>Hermano &lt;#USERNAME#&gt;, ten cuidado. Tengo miedo. Yo me quedo, estoy bien.</t>
    <phoneticPr fontId="1" type="noConversion"/>
  </si>
  <si>
    <t>Irmão &lt;#USERNAME#&gt;, cuidado. Tenho medo. Eu não ir consigo. Estou bem.</t>
    <phoneticPr fontId="1" type="noConversion"/>
  </si>
  <si>
    <t>Irmã &lt;#USERNAME#&gt;, cuidado. Tenho medo. Eu não ir consigo. Estou bem.</t>
    <phoneticPr fontId="1" type="noConversion"/>
  </si>
  <si>
    <t>사형! 마기가 들끓는 게 느껴져요. 조심해요.</t>
    <phoneticPr fontId="1" type="noConversion"/>
  </si>
  <si>
    <t>사저! 마기가 들끓는 게 느껴져요. 조심해요.</t>
    <phoneticPr fontId="1" type="noConversion"/>
  </si>
  <si>
    <t>Brother! I feel demonic energy brewing. Be careful.</t>
    <phoneticPr fontId="1" type="noConversion"/>
  </si>
  <si>
    <t>Sister! I feel demonic energy brewing. Be careful.</t>
    <phoneticPr fontId="1" type="noConversion"/>
  </si>
  <si>
    <t>師兄！我感受到了魔氣在變重，要小心。</t>
    <phoneticPr fontId="1" type="noConversion"/>
  </si>
  <si>
    <t>師姐！我感受到了魔氣在變重，要小心。</t>
    <phoneticPr fontId="1" type="noConversion"/>
  </si>
  <si>
    <t>师兄！我感受到了魔气在变重，要小心。</t>
    <phoneticPr fontId="1" type="noConversion"/>
  </si>
  <si>
    <t>师姐！我感受到了魔气在变重，要小心。</t>
    <phoneticPr fontId="1" type="noConversion"/>
  </si>
  <si>
    <t>ท่านพี่! ข้าสัมผัสถึงพลังปีศาจที่กำลังคุกรุ่น ระวังด้วย</t>
    <phoneticPr fontId="1" type="noConversion"/>
  </si>
  <si>
    <t>Irmão! Sinto a energia demoníaca a formar-se. Tenha cuidado.</t>
    <phoneticPr fontId="1" type="noConversion"/>
  </si>
  <si>
    <t>Irmã! Sinto a energia demoníaca a formar-se. Tenha cuidado.</t>
    <phoneticPr fontId="1" type="noConversion"/>
  </si>
  <si>
    <t>&lt;#USERNAME#&gt; 사형! 우리가 도와준다.</t>
    <phoneticPr fontId="1" type="noConversion"/>
  </si>
  <si>
    <t>&lt;#USERNAME#&gt; 사저! 우리가 도와준다.</t>
    <phoneticPr fontId="1" type="noConversion"/>
  </si>
  <si>
    <t>Brother &lt;#USERNAME#&gt;! We'll help!</t>
    <phoneticPr fontId="1" type="noConversion"/>
  </si>
  <si>
    <t>Sister &lt;#USERNAME#&gt;! We'll help!</t>
    <phoneticPr fontId="1" type="noConversion"/>
  </si>
  <si>
    <t>&lt;#USERNAME#&gt;師兄！我們也來幫忙。</t>
    <phoneticPr fontId="1" type="noConversion"/>
  </si>
  <si>
    <t>&lt;#USERNAME#&gt;師姐！我們也來幫忙。</t>
    <phoneticPr fontId="1" type="noConversion"/>
  </si>
  <si>
    <t>&lt;#USERNAME#&gt;师兄！我们也来帮忙。</t>
    <phoneticPr fontId="1" type="noConversion"/>
  </si>
  <si>
    <t>&lt;#USERNAME#&gt;师姐！我们也来帮忙。</t>
    <phoneticPr fontId="1" type="noConversion"/>
  </si>
  <si>
    <t>&lt;#USERNAME#&gt;師兄はオラたちが助ける！</t>
    <phoneticPr fontId="1" type="noConversion"/>
  </si>
  <si>
    <t>&lt;#USERNAME#&gt;師姉はオラたちが助ける！</t>
    <phoneticPr fontId="1" type="noConversion"/>
  </si>
  <si>
    <t>ท่านพี่ &lt;#USERNAME#&gt;! เราจะช่วย!</t>
    <phoneticPr fontId="1" type="noConversion"/>
  </si>
  <si>
    <t>¡Hermano &lt;#USERNAME#&gt;! ¡Te ayudaremos!</t>
    <phoneticPr fontId="1" type="noConversion"/>
  </si>
  <si>
    <t>¡Hermana &lt;#USERNAME#&gt;! ¡Te ayudaremos!</t>
    <phoneticPr fontId="1" type="noConversion"/>
  </si>
  <si>
    <t>Irmão &lt;#USERNAME#&gt;! Nós ajudamos!</t>
    <phoneticPr fontId="1" type="noConversion"/>
  </si>
  <si>
    <t>Irmã &lt;#USERNAME#&gt;! Nós ajudamos!</t>
    <phoneticPr fontId="1" type="noConversion"/>
  </si>
  <si>
    <t>사형! 나 좀 봐요!</t>
    <phoneticPr fontId="1" type="noConversion"/>
  </si>
  <si>
    <t>사저! 나 좀 봐요!</t>
    <phoneticPr fontId="1" type="noConversion"/>
  </si>
  <si>
    <t>Brother! A moment!</t>
    <phoneticPr fontId="1" type="noConversion"/>
  </si>
  <si>
    <t>Sister! A moment!</t>
    <phoneticPr fontId="1" type="noConversion"/>
  </si>
  <si>
    <t>師兄！你看看我！</t>
    <phoneticPr fontId="1" type="noConversion"/>
  </si>
  <si>
    <t>師姐！你看看我！</t>
    <phoneticPr fontId="1" type="noConversion"/>
  </si>
  <si>
    <t>师兄！你看看我！</t>
    <phoneticPr fontId="1" type="noConversion"/>
  </si>
  <si>
    <t>师姐！你看看我！</t>
    <phoneticPr fontId="1" type="noConversion"/>
  </si>
  <si>
    <t>師兄！ちょっと来てください！</t>
    <phoneticPr fontId="1" type="noConversion"/>
  </si>
  <si>
    <t>師姉！ちょっと来てください！</t>
    <phoneticPr fontId="1" type="noConversion"/>
  </si>
  <si>
    <t>ท่านพี่! ช้าก่อน!</t>
    <phoneticPr fontId="1" type="noConversion"/>
  </si>
  <si>
    <t>Hermano, espera.</t>
    <phoneticPr fontId="1" type="noConversion"/>
  </si>
  <si>
    <t>Hermana, espera.</t>
    <phoneticPr fontId="1" type="noConversion"/>
  </si>
  <si>
    <t>Irmão! Um momento!</t>
    <phoneticPr fontId="1" type="noConversion"/>
  </si>
  <si>
    <t>Irmã! Um momento!</t>
    <phoneticPr fontId="1" type="noConversion"/>
  </si>
  <si>
    <t>사형, &lt;#USERNAME#&gt; 사형～! 여기요, 기다렸어요～</t>
    <phoneticPr fontId="1" type="noConversion"/>
  </si>
  <si>
    <t>사저, &lt;#USERNAME#&gt; 사저～! 여기요, 기다렸어요～</t>
    <phoneticPr fontId="1" type="noConversion"/>
  </si>
  <si>
    <t>Brother! &lt;#USERNAME#&gt;! Here! I've been waiting for you!</t>
    <phoneticPr fontId="1" type="noConversion"/>
  </si>
  <si>
    <t>Sister! &lt;#USERNAME#&gt;! Here! I've been waiting for you!</t>
    <phoneticPr fontId="1" type="noConversion"/>
  </si>
  <si>
    <t>師兄，&lt;#USERNAME#&gt;師兄～！在這裡，一直在等你呢～</t>
    <phoneticPr fontId="1" type="noConversion"/>
  </si>
  <si>
    <t>師姐，&lt;#USERNAME#&gt;師姐～！在這裡，一直在等你呢～</t>
    <phoneticPr fontId="1" type="noConversion"/>
  </si>
  <si>
    <t>师兄，&lt;#USERNAME#&gt;师兄～！在这里，一直在等你呢～</t>
    <phoneticPr fontId="1" type="noConversion"/>
  </si>
  <si>
    <t>师姐，&lt;#USERNAME#&gt;师姐～！在这里，一直在等你呢～</t>
    <phoneticPr fontId="1" type="noConversion"/>
  </si>
  <si>
    <t>&lt;#USERNAME#&gt;師兄！こっちです、待ってましたよ！</t>
    <phoneticPr fontId="1" type="noConversion"/>
  </si>
  <si>
    <t>&lt;#USERNAME#&gt;師姉！こっちです、待ってましたよ！</t>
    <phoneticPr fontId="1" type="noConversion"/>
  </si>
  <si>
    <t>ท่านพี่! &lt;#USERNAME#&gt;! ตรงนี้! ข้ากำลังรอท่านอยู่!</t>
    <phoneticPr fontId="1" type="noConversion"/>
  </si>
  <si>
    <t>¡Hermano &lt;#USERNAME#&gt;! ¡Aquí! Te he estado esperando.</t>
    <phoneticPr fontId="1" type="noConversion"/>
  </si>
  <si>
    <t>¡Hermana &lt;#USERNAME#&gt;! ¡Aquí! Te he estado esperando.</t>
    <phoneticPr fontId="1" type="noConversion"/>
  </si>
  <si>
    <t>Irmão! &lt;#USERNAME#&gt;! Aqui! Tenho estado à sua espera!</t>
    <phoneticPr fontId="1" type="noConversion"/>
  </si>
  <si>
    <t>Irmã! &lt;#USERNAME#&gt;! Aqui! Tenho estado à sua espera!</t>
    <phoneticPr fontId="1" type="noConversion"/>
  </si>
  <si>
    <t>사형! &lt;#USERNAME#&gt; 사형! 이쪽이에요.</t>
    <phoneticPr fontId="1" type="noConversion"/>
  </si>
  <si>
    <t>Brother &lt;#USERNAME#&gt;!, this way!</t>
    <phoneticPr fontId="1" type="noConversion"/>
  </si>
  <si>
    <t>Sister &lt;#USERNAME#&gt;!, this way!</t>
    <phoneticPr fontId="1" type="noConversion"/>
  </si>
  <si>
    <t>師兄！&lt;#USERNAME#&gt;師兄！這邊。</t>
    <phoneticPr fontId="1" type="noConversion"/>
  </si>
  <si>
    <t>師姐！&lt;#USERNAME#&gt;師姐！這邊。</t>
    <phoneticPr fontId="1" type="noConversion"/>
  </si>
  <si>
    <t>师兄！&lt;#USERNAME#&gt;师兄！这边。</t>
    <phoneticPr fontId="1" type="noConversion"/>
  </si>
  <si>
    <t>师姐！&lt;#USERNAME#&gt;师姐！这边。</t>
    <phoneticPr fontId="1" type="noConversion"/>
  </si>
  <si>
    <t>師兄！&lt;#USERNAME#&gt;師兄！こっちです。</t>
    <phoneticPr fontId="1" type="noConversion"/>
  </si>
  <si>
    <t>師姐！&lt;#USERNAME#&gt;師姐！こっちです。</t>
    <phoneticPr fontId="1" type="noConversion"/>
  </si>
  <si>
    <t>ท่านพี่ &lt;#USERNAME#&gt;! ทางนี้!</t>
    <phoneticPr fontId="1" type="noConversion"/>
  </si>
  <si>
    <t>¡Hermano &lt;#USERNAME#&gt;, por aquí!</t>
    <phoneticPr fontId="1" type="noConversion"/>
  </si>
  <si>
    <t>Irmão &lt;#USERNAME#&gt;!, por aqui!</t>
    <phoneticPr fontId="1" type="noConversion"/>
  </si>
  <si>
    <t>소협! 도움이 필요합니다. 이쪽으로 와 주십시오.</t>
    <phoneticPr fontId="1" type="noConversion"/>
  </si>
  <si>
    <t>Warrior! I need help. Please come here.</t>
    <phoneticPr fontId="1" type="noConversion"/>
  </si>
  <si>
    <t>少侠！帮帮我，来这里。</t>
    <phoneticPr fontId="1" type="noConversion"/>
  </si>
  <si>
    <t>女侠！帮帮我，来这里。</t>
    <phoneticPr fontId="1" type="noConversion"/>
  </si>
  <si>
    <t>侠客殿！手を貸していただきたいのです。どうかこちらへ。</t>
    <phoneticPr fontId="1" type="noConversion"/>
  </si>
  <si>
    <t>นักรบ! ข้าต้องการความช่วยเหลือ ช่วยมาตรงนี้หน่อย</t>
    <phoneticPr fontId="1" type="noConversion"/>
  </si>
  <si>
    <t>Combatiente, necesito tu ayuda. Acércate.</t>
    <phoneticPr fontId="1" type="noConversion"/>
  </si>
  <si>
    <t>소협, 이쪽으로 와 주십시오.</t>
    <phoneticPr fontId="1" type="noConversion"/>
  </si>
  <si>
    <t>Warrior! Please come here.</t>
    <phoneticPr fontId="1" type="noConversion"/>
  </si>
  <si>
    <t>少侠，这……这里有人。</t>
    <phoneticPr fontId="1" type="noConversion"/>
  </si>
  <si>
    <t>女侠，这……这里有人。</t>
    <phoneticPr fontId="1" type="noConversion"/>
  </si>
  <si>
    <t>侠客殿、こちらにお越しください。</t>
    <phoneticPr fontId="1" type="noConversion"/>
  </si>
  <si>
    <t>นักรบ! ช่วยมาตรงนี้หน่อย</t>
    <phoneticPr fontId="1" type="noConversion"/>
  </si>
  <si>
    <t>Combatiente, ven aquí.</t>
    <phoneticPr fontId="1" type="noConversion"/>
  </si>
  <si>
    <t>나 진심으로 하면 진짜 무섭거든～ 사형, 정신 바짝 차려요!</t>
    <phoneticPr fontId="1" type="noConversion"/>
  </si>
  <si>
    <t>I can be very scary if I want to! Brother, get it together!</t>
    <phoneticPr fontId="1" type="noConversion"/>
  </si>
  <si>
    <t>I can be very scary if I want to! Sister, get it together!</t>
    <phoneticPr fontId="1" type="noConversion"/>
  </si>
  <si>
    <t>我認真起來真的很可怕哦～師兄，快打起精神來！</t>
    <phoneticPr fontId="1" type="noConversion"/>
  </si>
  <si>
    <t>我認真起來真的很可怕哦～師姐，快打起精神來！</t>
    <phoneticPr fontId="1" type="noConversion"/>
  </si>
  <si>
    <t>我认真起来真的很可怕哦～师兄，快打起精神来！</t>
    <phoneticPr fontId="1" type="noConversion"/>
  </si>
  <si>
    <t>我认真起来真的很可怕哦～师姐，快打起精神来！</t>
    <phoneticPr fontId="1" type="noConversion"/>
  </si>
  <si>
    <t>ข้าน่ะน่ากลัวมากนะถ้าข้าต้องการ! ท่านพี่ ตั้งสติหน่อยสิ!</t>
    <phoneticPr fontId="1" type="noConversion"/>
  </si>
  <si>
    <t>Si me lo propongo, puedo dar miedo. ¡Hermano, recomponte!</t>
    <phoneticPr fontId="1" type="noConversion"/>
  </si>
  <si>
    <t>Consigo ser muito assustadora quando quero! Irmão, recomponha-se!</t>
    <phoneticPr fontId="1" type="noConversion"/>
  </si>
  <si>
    <t>Brother, come over here! Quickly!</t>
    <phoneticPr fontId="1" type="noConversion"/>
  </si>
  <si>
    <t>Sister, come over here! Quickly!</t>
    <phoneticPr fontId="1" type="noConversion"/>
  </si>
  <si>
    <t>師兄，快來這裡！快點！</t>
    <phoneticPr fontId="1" type="noConversion"/>
  </si>
  <si>
    <t>師姐，快來這裡！快點！</t>
    <phoneticPr fontId="1" type="noConversion"/>
  </si>
  <si>
    <t>师兄，快来这里！快点！</t>
    <phoneticPr fontId="1" type="noConversion"/>
  </si>
  <si>
    <t>师姐，快来这里！快点！</t>
    <phoneticPr fontId="1" type="noConversion"/>
  </si>
  <si>
    <t>師兄、こっちに来てください！早く！</t>
    <phoneticPr fontId="1" type="noConversion"/>
  </si>
  <si>
    <t>師姐、こっちに来てください！早く！</t>
    <phoneticPr fontId="1" type="noConversion"/>
  </si>
  <si>
    <t>ท่านพี่ มาตรงนี้! เร็วเข้า!</t>
    <phoneticPr fontId="1" type="noConversion"/>
  </si>
  <si>
    <t>Hermano, por aquí. ¡Rápido!</t>
    <phoneticPr fontId="1" type="noConversion"/>
  </si>
  <si>
    <t>Irmão, venha cá! Rápido!</t>
    <phoneticPr fontId="1" type="noConversion"/>
  </si>
  <si>
    <t>&lt;#USERNAME#&gt; 사형! 난 나갈 길을 찾아볼테니 여기 개미들 좀 처리해줘요.</t>
    <phoneticPr fontId="1" type="noConversion"/>
  </si>
  <si>
    <t>Brother &lt;#USERNAME#&gt;, I'll look for an exit. Please take care of these ants.</t>
    <phoneticPr fontId="1" type="noConversion"/>
  </si>
  <si>
    <t>Sister &lt;#USERNAME#&gt;, I'll look for an exit. Please take care of these ants.</t>
    <phoneticPr fontId="1" type="noConversion"/>
  </si>
  <si>
    <t>&lt;#USERNAME#&gt;師兄！你留在這裡解決這些螞蟻，我去找找出路。</t>
    <phoneticPr fontId="1" type="noConversion"/>
  </si>
  <si>
    <t>&lt;#USERNAME#&gt;師姐！妳留在這裡處理螞蟻，我去找出路。</t>
    <phoneticPr fontId="1" type="noConversion"/>
  </si>
  <si>
    <t>&lt;#USERNAME#&gt;师兄！你留在这里解决这些蚂蚁，我去找找出路。</t>
    <phoneticPr fontId="1" type="noConversion"/>
  </si>
  <si>
    <t>&lt;#USERNAME#&gt;师姐！你留在这里处理蚂蚁，我去找出路。</t>
    <phoneticPr fontId="1" type="noConversion"/>
  </si>
  <si>
    <t>&lt;#USERNAME#&gt;師兄！アタシは出口を探しますから、ここのアリたちを片付けてください。</t>
    <phoneticPr fontId="1" type="noConversion"/>
  </si>
  <si>
    <t>&lt;#USERNAME#&gt;師姐！アタシは出口を探しますから、ここのアリたちを片付けてください。</t>
    <phoneticPr fontId="1" type="noConversion"/>
  </si>
  <si>
    <t>ท่านพี่ &lt;#USERNAME#&gt; ข้าจะมองหาทางออกเอง ช่วยจัดการมดพวกนี้ทีเถิด</t>
    <phoneticPr fontId="1" type="noConversion"/>
  </si>
  <si>
    <t>Hermano &lt;#USERNAME#&gt;, buscaré una salida. Ocúpate de las hormigas.</t>
    <phoneticPr fontId="1" type="noConversion"/>
  </si>
  <si>
    <t>Irmão &lt;#USERNAME#&gt;, vou procurar uma saída. Trate destas formigas.</t>
    <phoneticPr fontId="1" type="noConversion"/>
  </si>
  <si>
    <t>&lt;#USERNAME#&gt; 사형! 뭐해? 빨리! 이쪽으로 와요.</t>
    <phoneticPr fontId="1" type="noConversion"/>
  </si>
  <si>
    <t>Brother &lt;#USERNAME#&gt;! What are you doing? Come here, quick!</t>
    <phoneticPr fontId="1" type="noConversion"/>
  </si>
  <si>
    <t>Sister &lt;#USERNAME#&gt;! What are you doing? Come here, quick!</t>
    <phoneticPr fontId="1" type="noConversion"/>
  </si>
  <si>
    <t>&lt;#USERNAME#&gt;師兄！在發什麼愣？快點！到這邊來。</t>
    <phoneticPr fontId="1" type="noConversion"/>
  </si>
  <si>
    <t>&lt;#USERNAME#&gt;師姐！在發什麼愣？快點！到這邊來。</t>
    <phoneticPr fontId="1" type="noConversion"/>
  </si>
  <si>
    <t>&lt;#USERNAME#&gt;师兄！在发什么愣？快点！到这边来。</t>
    <phoneticPr fontId="1" type="noConversion"/>
  </si>
  <si>
    <t>&lt;#USERNAME#&gt;师姐！在发什么愣？快点！到这边来。</t>
    <phoneticPr fontId="1" type="noConversion"/>
  </si>
  <si>
    <t>&lt;#USERNAME#&gt;師兄！何してるの？早く！こっちに来なさいよ。</t>
    <phoneticPr fontId="1" type="noConversion"/>
  </si>
  <si>
    <t>&lt;#USERNAME#&gt;師姐！何してるの？早く！こっちに来なさいよ。</t>
    <phoneticPr fontId="1" type="noConversion"/>
  </si>
  <si>
    <t>ท่านพี่ &lt;#USERNAME#&gt;! ทำอะไรอยู่น่ะ มาตรงนี้เร็วเข้า!</t>
    <phoneticPr fontId="1" type="noConversion"/>
  </si>
  <si>
    <t>Hermano &lt;#USERNAME#&gt;, ¿qué estás haciendo? Ven aquí, rápido.</t>
    <phoneticPr fontId="1" type="noConversion"/>
  </si>
  <si>
    <t>Irmão &lt;#USERNAME#&gt;! O que está a fazer? Venha cá, rápido!</t>
    <phoneticPr fontId="1" type="noConversion"/>
  </si>
  <si>
    <t>Brother! Just crush those charming spiders and ants and follow me.</t>
    <phoneticPr fontId="1" type="noConversion"/>
  </si>
  <si>
    <t>Sister! Just crush those charming spiders and ants and follow me.</t>
    <phoneticPr fontId="1" type="noConversion"/>
  </si>
  <si>
    <t>師兄！趕快解決那些可愛的蜘蛛和螞蟻，然後跟過來吧！</t>
    <phoneticPr fontId="1" type="noConversion"/>
  </si>
  <si>
    <t>師姐！趕快解決那些可愛的蜘蛛和螞蟻，然後跟過來吧！</t>
    <phoneticPr fontId="1" type="noConversion"/>
  </si>
  <si>
    <t>师兄！赶快解决那些可爱的蜘蛛和蚂蚁，然后跟过来吧！</t>
    <phoneticPr fontId="1" type="noConversion"/>
  </si>
  <si>
    <t>师姐！赶快解决那些可爱的蜘蛛和蚂蚁，然后跟过来吧！</t>
    <phoneticPr fontId="1" type="noConversion"/>
  </si>
  <si>
    <t>師兄！あの可愛いクモとアリどもを、さっさとぶっ潰して、ついて来てください。</t>
    <phoneticPr fontId="1" type="noConversion"/>
  </si>
  <si>
    <t>師姐！あの可愛いクモとアリどもを、さっさとぶっ潰して、ついて来てください。</t>
    <phoneticPr fontId="1" type="noConversion"/>
  </si>
  <si>
    <t>ท่านพี่! รีบขยี้พวกแมงมุมกับมดน่ารักพวกนั้นแล้วตามข้ามาเร็ว</t>
    <phoneticPr fontId="1" type="noConversion"/>
  </si>
  <si>
    <t>Hermano, aplasta a esas encantadoras arañas y hormigas y sígueme.</t>
    <phoneticPr fontId="1" type="noConversion"/>
  </si>
  <si>
    <t>Irmão! Esmague aquelas encantadoras aranhas e formigas e siga-me.</t>
    <phoneticPr fontId="1" type="noConversion"/>
  </si>
  <si>
    <t>어머, 사형! 저기 예쁜 다크가 있네. 어서 뭉게뭉게 죽여요!</t>
    <phoneticPr fontId="1" type="noConversion"/>
  </si>
  <si>
    <t>Oh, brother! There is a pretty Darc! Go kill it!</t>
    <phoneticPr fontId="1" type="noConversion"/>
  </si>
  <si>
    <t>Oh, sister! There is a pretty Darc! Go kill it!</t>
    <phoneticPr fontId="1" type="noConversion"/>
  </si>
  <si>
    <t>天哪，师兄！那里有美丽的黑暗战士。快将它们杀个片甲不留！</t>
    <phoneticPr fontId="1" type="noConversion"/>
  </si>
  <si>
    <t>天哪，师姐！那里有美丽的黑暗战士。快将它们杀个片甲不留！</t>
    <phoneticPr fontId="1" type="noConversion"/>
  </si>
  <si>
    <t>あら、師兄！あそこに綺麗なダークがいますね。さっそくプチプチと潰しちゃいましょう！</t>
    <phoneticPr fontId="1" type="noConversion"/>
  </si>
  <si>
    <t>あら、師姐！あそこに綺麗なダークがいますね。さっそくプチプチと潰しちゃいましょう！</t>
    <phoneticPr fontId="1" type="noConversion"/>
  </si>
  <si>
    <t>โอ ท่านพี่! มีตัวดาร์คน่ารักอยู่ด้วยแหละ! ฆ่ามันเลย!</t>
    <phoneticPr fontId="1" type="noConversion"/>
  </si>
  <si>
    <t>Mira, hermano, un bello Reptil. ¡Ve a por él!</t>
    <phoneticPr fontId="1" type="noConversion"/>
  </si>
  <si>
    <t>Oh, irmão! Está ali uma bela Escuridão! Vá matá-la!</t>
    <phoneticPr fontId="1" type="noConversion"/>
  </si>
  <si>
    <t>Brother, how long are you going to wander over there? Come over here already.</t>
    <phoneticPr fontId="1" type="noConversion"/>
  </si>
  <si>
    <t>Sister, how long are you going to wander over there? Come over here already.</t>
    <phoneticPr fontId="1" type="noConversion"/>
  </si>
  <si>
    <t>師兄，你還要繼續在那裡團團轉到什麼時候？快過來吧。</t>
    <phoneticPr fontId="1" type="noConversion"/>
  </si>
  <si>
    <t>師姐，妳還要繼續在那裡團團轉到什麼時候？快過來吧。</t>
    <phoneticPr fontId="1" type="noConversion"/>
  </si>
  <si>
    <t>师兄，你还要继续在那里团团转到什么时候？快过来吧。</t>
    <phoneticPr fontId="1" type="noConversion"/>
  </si>
  <si>
    <t>师姐，你还要继续在那里团团转到什么时候？快过来吧。</t>
    <phoneticPr fontId="1" type="noConversion"/>
  </si>
  <si>
    <t>師兄、いつまでそこで迷ってるの？早くこっちに渡ってきなさいよ。</t>
    <phoneticPr fontId="1" type="noConversion"/>
  </si>
  <si>
    <t>師姐、いつまでそこで迷ってるの？早くこっちに渡ってきなさいよ。</t>
    <phoneticPr fontId="1" type="noConversion"/>
  </si>
  <si>
    <t>ท่านพี่ ท่านจะเตร็ดเตร่ตรงนั้นไปถึงเมื่อไหร่กัน มาตรงนี้ได้แล้ว</t>
    <phoneticPr fontId="1" type="noConversion"/>
  </si>
  <si>
    <t>Hermano, ¿cuánto vas a deambular por ahí? Ven aquí ya.</t>
    <phoneticPr fontId="1" type="noConversion"/>
  </si>
  <si>
    <t>Irmão, quanto tempo é que vai ficar a vaguear por aí? Venha já para aqui.</t>
    <phoneticPr fontId="1" type="noConversion"/>
  </si>
  <si>
    <t>잠깐! 사형, 저 독주머니 가시개미! 저 독이 필요해! 쟤들 좀 잡아봐요.</t>
    <phoneticPr fontId="1" type="noConversion"/>
  </si>
  <si>
    <t>Wait, brother. The Venom Sac Stinger Ant! I need that venom! Catch them.</t>
    <phoneticPr fontId="1" type="noConversion"/>
  </si>
  <si>
    <t>Wait, sister. The Venom Sac Stinger Ant! I need that venom! Catch them.</t>
    <phoneticPr fontId="1" type="noConversion"/>
  </si>
  <si>
    <t>等等！師兄！那個毒囊刺蟻！我需要那毒！快抓住牠們。</t>
    <phoneticPr fontId="1" type="noConversion"/>
  </si>
  <si>
    <t>等等！師姐！那個毒囊刺蟻！我需要那毒！快抓住牠們。</t>
    <phoneticPr fontId="1" type="noConversion"/>
  </si>
  <si>
    <t>等等！师兄！那个毒囊刺蚁！我需要那毒！快抓住它们。</t>
    <phoneticPr fontId="1" type="noConversion"/>
  </si>
  <si>
    <t>等等！师姐！那个毒囊刺蚁！我需要那毒！快抓住它们。</t>
    <phoneticPr fontId="1" type="noConversion"/>
  </si>
  <si>
    <t>待って！師兄、あの毒袋棘アリ！あの毒が要るの！やっつけてもらっていいですよね？</t>
    <phoneticPr fontId="1" type="noConversion"/>
  </si>
  <si>
    <t>待って！師姐、あの毒袋棘アリ！あの毒が要るの！やっつけてもらっていいですよね？</t>
    <phoneticPr fontId="1" type="noConversion"/>
  </si>
  <si>
    <t>เดี๋ยวก่อนท่านพี่ นั่นมันมดเหล็กในถุงพิษนี่นา! ข้าอยากได้พิษนั่น! ไปจับมันมาเร็ว</t>
    <phoneticPr fontId="1" type="noConversion"/>
  </si>
  <si>
    <t>Espera, hermano. ¡La Hormiga de Picadura con Saco de Veneno! Necesito ese veneno, atrápala.</t>
    <phoneticPr fontId="1" type="noConversion"/>
  </si>
  <si>
    <t>Espere, irmão. A Formiga de Ferrão com Saco de Veneno! Preciso desse veneno. Apanhe-a.</t>
    <phoneticPr fontId="1" type="noConversion"/>
  </si>
  <si>
    <t>사형, 개미들 좀 정리하고 있어봐요. 내가 주변을 좀 살펴볼게요.</t>
    <phoneticPr fontId="1" type="noConversion"/>
  </si>
  <si>
    <t>Brother, could you take care of these ants? I'll go look around.</t>
    <phoneticPr fontId="1" type="noConversion"/>
  </si>
  <si>
    <t>Sister, could you take care of these ants? I'll go look around.</t>
    <phoneticPr fontId="1" type="noConversion"/>
  </si>
  <si>
    <t>師兄，妳就在這裡處理一下這些螞蟻。我去周圍看看。</t>
    <phoneticPr fontId="1" type="noConversion"/>
  </si>
  <si>
    <t>師姐，妳就在這裡處理一下這些螞蟻。我去周圍看看。</t>
    <phoneticPr fontId="1" type="noConversion"/>
  </si>
  <si>
    <t>师兄，你就在这里处理一下这些蚂蚁。我去周围看看。</t>
    <phoneticPr fontId="1" type="noConversion"/>
  </si>
  <si>
    <t>师姐，你就在这里处理一下这些蚂蚁。我去周围看看。</t>
    <phoneticPr fontId="1" type="noConversion"/>
  </si>
  <si>
    <t>師兄、アリたちを片付けてくださいね。アタシは辺りを調べてみます。</t>
    <phoneticPr fontId="1" type="noConversion"/>
  </si>
  <si>
    <t>師姐、アリたちを片付けてくださいね。アタシは辺りを調べてみます。</t>
    <phoneticPr fontId="1" type="noConversion"/>
  </si>
  <si>
    <t>ท่านพี่ ท่านช่วยจัดการมดพวกนี้หน่อยได้ไหม ข้าจะไปสำรวจรอบ ๆ หน่อย</t>
    <phoneticPr fontId="1" type="noConversion"/>
  </si>
  <si>
    <t>Hermano, ¿podrías ocuparte de estas hormigas? Voy a mirar por aquí.</t>
    <phoneticPr fontId="1" type="noConversion"/>
  </si>
  <si>
    <t>Irmão, pode tratar destas formigas? Vou dar uma vista de olhos.</t>
    <phoneticPr fontId="1" type="noConversion"/>
  </si>
  <si>
    <t>&lt;#USERNAME#&gt; 사형! 여기, 뭔가 기관장치 같은데...</t>
    <phoneticPr fontId="1" type="noConversion"/>
  </si>
  <si>
    <t>&lt;#USERNAME#&gt; Brother! This looks like a device...</t>
    <phoneticPr fontId="1" type="noConversion"/>
  </si>
  <si>
    <t>&lt;#USERNAME#&gt; Sister! This looks like a device...</t>
    <phoneticPr fontId="1" type="noConversion"/>
  </si>
  <si>
    <t>&lt;#USERNAME#&gt;師兄！這看起來好像是個機關…</t>
    <phoneticPr fontId="1" type="noConversion"/>
  </si>
  <si>
    <t>&lt;#USERNAME#&gt;師姐！這看起來好像是個機關…</t>
    <phoneticPr fontId="1" type="noConversion"/>
  </si>
  <si>
    <t>&lt;#USERNAME#&gt;师兄！这看起来好像是个机关……</t>
    <phoneticPr fontId="1" type="noConversion"/>
  </si>
  <si>
    <t>&lt;#USERNAME#&gt;师姐！这看起来好像是个机关……</t>
    <phoneticPr fontId="1" type="noConversion"/>
  </si>
  <si>
    <t>&lt;#USERNAME#&gt;師兄！ここ、何やら仕掛けがあるような…</t>
    <phoneticPr fontId="1" type="noConversion"/>
  </si>
  <si>
    <t>&lt;#USERNAME#&gt;師姐！ここ、何やら仕掛けがあるような…</t>
    <phoneticPr fontId="1" type="noConversion"/>
  </si>
  <si>
    <t>ท่านพี่ &lt;#USERNAME#&gt;! นี่ดูเหมือนอุปกรณ์บางอย่าง...</t>
    <phoneticPr fontId="1" type="noConversion"/>
  </si>
  <si>
    <t>&lt;#USERNAME#&gt;, hermano. Esto parece un aparato…</t>
    <phoneticPr fontId="1" type="noConversion"/>
  </si>
  <si>
    <t>Irmão &lt;#USERNAME#&gt;! Isto parece ser um dispositivo...</t>
    <phoneticPr fontId="1" type="noConversion"/>
  </si>
  <si>
    <t>뭐야? 출구가 안 보이는데? 사형, 위쪽도 좀 살펴봐요.</t>
    <phoneticPr fontId="1" type="noConversion"/>
  </si>
  <si>
    <t>What? I don't see an exit. Brother, search above, too.</t>
    <phoneticPr fontId="1" type="noConversion"/>
  </si>
  <si>
    <t>What? I don't see an exit. Sister, search above, too.</t>
    <phoneticPr fontId="1" type="noConversion"/>
  </si>
  <si>
    <t>什麼嘛？根本沒有出口！師兄，去那上面也看看吧。</t>
    <phoneticPr fontId="1" type="noConversion"/>
  </si>
  <si>
    <t>什麼嘛？根本沒有出口！師姐，去那上面看看吧。</t>
    <phoneticPr fontId="1" type="noConversion"/>
  </si>
  <si>
    <t>什么嘛？根本没有出口！师兄，去那上面也看看吧。</t>
    <phoneticPr fontId="1" type="noConversion"/>
  </si>
  <si>
    <t>什么嘛？根本没有出口！师姐，去那上面看看吧。</t>
    <phoneticPr fontId="1" type="noConversion"/>
  </si>
  <si>
    <t>何？出口が見当たらないんだけど？師兄、上の方も調べてみましょう。</t>
    <phoneticPr fontId="1" type="noConversion"/>
  </si>
  <si>
    <t>何？出口が見当たらないんだけど？師姐、上の方も調べてみましょう。</t>
    <phoneticPr fontId="1" type="noConversion"/>
  </si>
  <si>
    <t>อะไรกัน ข้าไม่เห็นทางออกเลย ท่านพี่ ลองค้นหาด้านบนด้วยสิ</t>
    <phoneticPr fontId="1" type="noConversion"/>
  </si>
  <si>
    <t>¿Qué? No veo la salida. Hermano, busca arriba también.</t>
    <phoneticPr fontId="1" type="noConversion"/>
  </si>
  <si>
    <t>O quê? Não vejo uma saída. Irmão, procure também em cima.</t>
    <phoneticPr fontId="1" type="noConversion"/>
  </si>
  <si>
    <t>&lt;#USERNAME#&gt; 사형! 왜 이제 와? 일단 이 마물들부터 좀 잡아요.</t>
    <phoneticPr fontId="1" type="noConversion"/>
  </si>
  <si>
    <t>Brother &lt;#USERNAME#&gt;! Why are you so late? First, take care of these demons.</t>
    <phoneticPr fontId="1" type="noConversion"/>
  </si>
  <si>
    <t>Sister &lt;#USERNAME#&gt;! Why are you so late? First, take care of these demons.</t>
    <phoneticPr fontId="1" type="noConversion"/>
  </si>
  <si>
    <t>&lt;#USERNAME#&gt;師兄！怎麼現在才來？先把這些魔物處理一下吧。</t>
    <phoneticPr fontId="1" type="noConversion"/>
  </si>
  <si>
    <t>&lt;#USERNAME#&gt;師姐！怎麼現在才來？先把這些魔物處理一下吧。</t>
    <phoneticPr fontId="1" type="noConversion"/>
  </si>
  <si>
    <t>&lt;#USERNAME#&gt;师兄！怎么现在才来？先把这些魔物处理一下吧。</t>
    <phoneticPr fontId="1" type="noConversion"/>
  </si>
  <si>
    <t>&lt;#USERNAME#&gt;师姐！怎么现在才来？先把这些魔物处理一下吧。</t>
    <phoneticPr fontId="1" type="noConversion"/>
  </si>
  <si>
    <t>&lt;#USERNAME#&gt;師兄！今まで何してたの？とりあえず、この魔物たちをとっちめてよ。</t>
    <phoneticPr fontId="1" type="noConversion"/>
  </si>
  <si>
    <t>&lt;#USERNAME#&gt;師姐！今まで何してたの？とりあえず、この魔物たちをとっちめてよ。</t>
    <phoneticPr fontId="1" type="noConversion"/>
  </si>
  <si>
    <t>ท่านพี่ &lt;#USERNAME#&gt;! ทำไมท่านถึงมาช้านัก ก่อนอื่นมาจัดการปีศาจพวกนี้กันก่อนเถอะ</t>
    <phoneticPr fontId="1" type="noConversion"/>
  </si>
  <si>
    <t>¡Hermano &lt;#USERNAME#&gt;! ¿Cómo has tardado tanto? Primero ocúpate de estos demonios.</t>
    <phoneticPr fontId="1" type="noConversion"/>
  </si>
  <si>
    <t>으헉! 흑갑주 괴물! 으아악～ 소협, 어서 어떻게 좀 해주십시오!</t>
    <phoneticPr fontId="1" type="noConversion"/>
  </si>
  <si>
    <t>Ugh! A black-armored monster! Aaaah! Warrior, please do something!</t>
    <phoneticPr fontId="1" type="noConversion"/>
  </si>
  <si>
    <t>呃！黑甲胄怪物！呃啊啊～少侠，快想想办法啊！</t>
    <phoneticPr fontId="1" type="noConversion"/>
  </si>
  <si>
    <t>呃！黑甲胄怪物！呃啊啊～女侠，快想想办法啊！</t>
    <phoneticPr fontId="1" type="noConversion"/>
  </si>
  <si>
    <t>うはっ！黒甲冑の化け物！うわぁっ、侠客殿、早く何とかしてください！</t>
    <phoneticPr fontId="1" type="noConversion"/>
  </si>
  <si>
    <t>อึ่ก! อสูรเกราะทมิฬ! อ๊าาา! นักรบ ช่วยทำอะไรซักอย่างที!</t>
    <phoneticPr fontId="1" type="noConversion"/>
  </si>
  <si>
    <t>Uff, un monstruo de armadura negra. ¡Por favor, combatiente, haz algo!</t>
    <phoneticPr fontId="1" type="noConversion"/>
  </si>
  <si>
    <t>여깁니다. 형님, 어서 나가죠.</t>
    <phoneticPr fontId="1" type="noConversion"/>
  </si>
  <si>
    <t>여깁니다. 누님, 어서 나가죠.</t>
    <phoneticPr fontId="1" type="noConversion"/>
  </si>
  <si>
    <t>Here it is. Let's leave.</t>
    <phoneticPr fontId="1" type="noConversion"/>
  </si>
  <si>
    <t>是這裡，大哥，快出去吧。</t>
    <phoneticPr fontId="1" type="noConversion"/>
  </si>
  <si>
    <t>是这里，大哥，快出去吧。</t>
    <phoneticPr fontId="1" type="noConversion"/>
  </si>
  <si>
    <t>是这里。女侠，快离开这里吧。</t>
    <phoneticPr fontId="1" type="noConversion"/>
  </si>
  <si>
    <t>こちらです。侠客様、急ぎましょう。</t>
    <phoneticPr fontId="1" type="noConversion"/>
  </si>
  <si>
    <t>ตรงนี้แหละ ออกไปกันเถอะ</t>
    <phoneticPr fontId="1" type="noConversion"/>
  </si>
  <si>
    <t>Aquí está. Salgamos.</t>
    <phoneticPr fontId="1" type="noConversion"/>
  </si>
  <si>
    <t>Aqui está. Vamos embora.</t>
    <phoneticPr fontId="1" type="noConversion"/>
  </si>
  <si>
    <t>사형～&lt;#USERNAME#&gt; 사형! 여기에요! 이쪽이요!</t>
    <phoneticPr fontId="1" type="noConversion"/>
  </si>
  <si>
    <t>Brother! Brother &lt;#USERNAME#&gt;, over here! This way!</t>
    <phoneticPr fontId="1" type="noConversion"/>
  </si>
  <si>
    <t>Sister! Sister &lt;#USERNAME#&gt;, over here! This way!</t>
    <phoneticPr fontId="1" type="noConversion"/>
  </si>
  <si>
    <t>師兄～&lt;#USERNAME#&gt;師兄～！這裡！是這邊啊！</t>
    <phoneticPr fontId="1" type="noConversion"/>
  </si>
  <si>
    <t>師姐～&lt;#USERNAME#&gt;師姐～！這裡！往這邊來！</t>
    <phoneticPr fontId="1" type="noConversion"/>
  </si>
  <si>
    <t>师兄～&lt;#USERNAME#&gt;师兄～！这里！是这边啊！</t>
    <phoneticPr fontId="1" type="noConversion"/>
  </si>
  <si>
    <t>师姐～&lt;#USERNAME#&gt;师姐～！这里！往这边来！</t>
    <phoneticPr fontId="1" type="noConversion"/>
  </si>
  <si>
    <t>師兄～！&lt;#USERNAME#&gt;師兄！ここです！こっちです！</t>
    <phoneticPr fontId="1" type="noConversion"/>
  </si>
  <si>
    <t>師姐～！&lt;#USERNAME#&gt;師姐～！ここです！こっちです！</t>
    <phoneticPr fontId="1" type="noConversion"/>
  </si>
  <si>
    <t>ท่านพี่! ท่านพี่ &lt;#USERNAME#&gt; ตรงนี้! ทางนี้!</t>
    <phoneticPr fontId="1" type="noConversion"/>
  </si>
  <si>
    <t>¡Hermano! Aquí, hermano &lt;#USERNAME#&gt;. ¡Por aquí!</t>
    <phoneticPr fontId="1" type="noConversion"/>
  </si>
  <si>
    <t>Irmão! Irmão &lt;#USERNAME#&gt;, aqui! Por aqui!</t>
    <phoneticPr fontId="1" type="noConversion"/>
  </si>
  <si>
    <t>아, 정말! 짜증 나! 어? &lt;#USERNAME#&gt; 사형～ 이리 와요. 어서요!</t>
    <phoneticPr fontId="1" type="noConversion"/>
  </si>
  <si>
    <t>아, 정말! 짜증 나! 어? &lt;#USERNAME#&gt; 사저～ 이리 와요. 어서요!</t>
    <phoneticPr fontId="1" type="noConversion"/>
  </si>
  <si>
    <t>Ugh, this is so annoying! Oh, Brother &lt;#USERNAME#&gt;! Come! Quick!</t>
    <phoneticPr fontId="1" type="noConversion"/>
  </si>
  <si>
    <t>Ugh, this is so annoying! Oh, Sister &lt;#USERNAME#&gt;! Come! Quick!</t>
    <phoneticPr fontId="1" type="noConversion"/>
  </si>
  <si>
    <t>啊，真是的！煩死了！哦？&lt;#USERNAME#&gt;師兄～來這裡。趕緊！</t>
    <phoneticPr fontId="1" type="noConversion"/>
  </si>
  <si>
    <t>啊，真是的！煩死了！哦？&lt;#USERNAME#&gt;師妹～來這裡。趕緊！</t>
    <phoneticPr fontId="1" type="noConversion"/>
  </si>
  <si>
    <t>啊，真是！好烦！咦？&lt;#USERNAME#&gt;师兄～来这里。快点！</t>
    <phoneticPr fontId="1" type="noConversion"/>
  </si>
  <si>
    <t>啊，真是！好烦！咦？&lt;#USERNAME#&gt;师姐～来这里。快点！</t>
    <phoneticPr fontId="1" type="noConversion"/>
  </si>
  <si>
    <t>あぁ、ったく！ムカつく！え？&lt;#USERNAME#&gt;師兄～こっちに来てください。はやく！</t>
    <phoneticPr fontId="1" type="noConversion"/>
  </si>
  <si>
    <t>あぁ、ったく！ムカつく！え？&lt;#USERNAME#&gt;師姉～こっちに来てください。はやく！</t>
    <phoneticPr fontId="1" type="noConversion"/>
  </si>
  <si>
    <t>เอาเถอะ! น่ารำคาญจริง! ห้ะ? ท่านพี่ &lt;#USERNAME#&gt; มานี่หน่อย เร็วเข้า!</t>
    <phoneticPr fontId="1" type="noConversion"/>
  </si>
  <si>
    <t>¡Ay, pero! ¡Qué fastidio! ¿Huh? Hermano &lt;#USERNAME#&gt;, ven aquí. ¡Rápido!</t>
    <phoneticPr fontId="1" type="noConversion"/>
  </si>
  <si>
    <t>¡Ay, pero! ¡Qué fastidio! ¿Huh? Hermana &lt;#USERNAME#&gt;, ven aquí. ¡Rápido!</t>
    <phoneticPr fontId="1" type="noConversion"/>
  </si>
  <si>
    <t>Ugh, isso é tão irritante! Oh, Irmão &lt;#USERNAME#&gt;! Venha! Rápido!</t>
    <phoneticPr fontId="1" type="noConversion"/>
  </si>
  <si>
    <t>Ugh, isso é tão irritante! Oh, Irmã &lt;#USERNAME#&gt;! Venha! Rápido!</t>
    <phoneticPr fontId="1" type="noConversion"/>
  </si>
  <si>
    <t>&lt;#USERNAME#&gt; 사형! 이쪽으로 와봐요～</t>
    <phoneticPr fontId="1" type="noConversion"/>
  </si>
  <si>
    <t>&lt;#USERNAME#&gt; 사저! 이쪽으로 와봐요～</t>
    <phoneticPr fontId="1" type="noConversion"/>
  </si>
  <si>
    <t>Brother &lt;#USERNAME#&gt;! Come here!</t>
    <phoneticPr fontId="1" type="noConversion"/>
  </si>
  <si>
    <t>Sister &lt;#USERNAME#&gt;! Come here!</t>
    <phoneticPr fontId="1" type="noConversion"/>
  </si>
  <si>
    <t>&lt;#USERNAME#&gt;師兄！請來一下這裡～</t>
    <phoneticPr fontId="1" type="noConversion"/>
  </si>
  <si>
    <t>&lt;#USERNAME#&gt;師妹！請來一下這裡～</t>
    <phoneticPr fontId="1" type="noConversion"/>
  </si>
  <si>
    <t>&lt;#USERNAME#&gt;师兄！看看这里～</t>
    <phoneticPr fontId="1" type="noConversion"/>
  </si>
  <si>
    <t>&lt;#USERNAME#&gt;师姐！看看这里～</t>
    <phoneticPr fontId="1" type="noConversion"/>
  </si>
  <si>
    <t>&lt;#USERNAME#&gt;師兄！こっち来てみてくださいよ～</t>
    <phoneticPr fontId="1" type="noConversion"/>
  </si>
  <si>
    <t>&lt;#USERNAME#&gt;師姉！こっち来てみてくださいよ～</t>
    <phoneticPr fontId="1" type="noConversion"/>
  </si>
  <si>
    <t>ท่านพี่ &lt;#USERNAME#&gt;! มาทางนี้ดู</t>
    <phoneticPr fontId="1" type="noConversion"/>
  </si>
  <si>
    <t>¡Hermano &lt;#USERNAME#&gt;! Ven aquí.</t>
    <phoneticPr fontId="1" type="noConversion"/>
  </si>
  <si>
    <t>¡Hermana &lt;#USERNAME#&gt;! Ven aquí.</t>
    <phoneticPr fontId="1" type="noConversion"/>
  </si>
  <si>
    <t>Irmão &lt;#USERNAME#&gt;! Venha aqui!</t>
    <phoneticPr fontId="1" type="noConversion"/>
  </si>
  <si>
    <t>Irmã &lt;#USERNAME#&gt;! Venha aqui!</t>
    <phoneticPr fontId="1" type="noConversion"/>
  </si>
  <si>
    <t>&lt;#USERNAME#&gt; 사형! 우선 이녀석들 부터 처리해야 겠는데요?</t>
    <phoneticPr fontId="1" type="noConversion"/>
  </si>
  <si>
    <t>&lt;#USERNAME#&gt; 사저! 우선 이녀석들 부터 처리해야 겠는데요?</t>
    <phoneticPr fontId="1" type="noConversion"/>
  </si>
  <si>
    <t>Brother &lt;#USERNAME#&gt;! I think we need to deal with these guys first.</t>
    <phoneticPr fontId="1" type="noConversion"/>
  </si>
  <si>
    <t>Sister &lt;#USERNAME#&gt;! I think we need to deal with these guys first.</t>
    <phoneticPr fontId="1" type="noConversion"/>
  </si>
  <si>
    <t>&lt;#USERNAME#&gt;师兄！看来要先击退这些家伙们呢？</t>
    <phoneticPr fontId="1" type="noConversion"/>
  </si>
  <si>
    <t>&lt;#USERNAME#&gt;师姐！看来要先击退这些家伙们呢？</t>
    <phoneticPr fontId="1" type="noConversion"/>
  </si>
  <si>
    <t>&lt;#USERNAME#&gt;師兄！まずはこいつらから片付けた方が良さそうですね！</t>
    <phoneticPr fontId="1" type="noConversion"/>
  </si>
  <si>
    <t>&lt;#USERNAME#&gt;師姉！まずはこいつらから片付けた方が良さそうですね！</t>
    <phoneticPr fontId="1" type="noConversion"/>
  </si>
  <si>
    <t>ท่านพี่ &lt;#USERNAME#&gt;! ต้องกำจัดพวกนี้กันก่อน</t>
    <phoneticPr fontId="1" type="noConversion"/>
  </si>
  <si>
    <t>¡Hermano &lt;#USERNAME#&gt;! Antes de eso, parece que tienes que eliminar a estos primero, ¿no?</t>
    <phoneticPr fontId="1" type="noConversion"/>
  </si>
  <si>
    <t>¡Hermana &lt;#USERNAME#&gt;! Antes de eso, parece que tienes que eliminar a estos primero, ¿no?</t>
    <phoneticPr fontId="1" type="noConversion"/>
  </si>
  <si>
    <t>Irmão &lt;#USERNAME#&gt;! Acho que precisamos lidar com esses seres primeiro.</t>
    <phoneticPr fontId="1" type="noConversion"/>
  </si>
  <si>
    <t>Irmã &lt;#USERNAME#&gt;! Acho que precisamos lidar com esses seres primeiro.</t>
    <phoneticPr fontId="1" type="noConversion"/>
  </si>
  <si>
    <t>분명 이곳에 있을텐데, 사형! 우리 흩어져서 찾아보는 게 좋겠어요.</t>
    <phoneticPr fontId="1" type="noConversion"/>
  </si>
  <si>
    <t>분명 이곳에 있을텐데, 사저! 우리 흩어져서 찾아보는 게 좋겠어요.</t>
    <phoneticPr fontId="1" type="noConversion"/>
  </si>
  <si>
    <t>He should be here. We should split up and find him.</t>
    <phoneticPr fontId="1" type="noConversion"/>
  </si>
  <si>
    <t>分明要在這裡啊，師兄！我們還是分頭找比較好。</t>
    <phoneticPr fontId="1" type="noConversion"/>
  </si>
  <si>
    <t>分明要在這裡啊，師妹！我們還是分頭找比較好。</t>
    <phoneticPr fontId="1" type="noConversion"/>
  </si>
  <si>
    <t>分明就应该在这里啊，师兄！我们分开找会比较好。</t>
    <phoneticPr fontId="1" type="noConversion"/>
  </si>
  <si>
    <t>分明就应该在这里啊，师姐！我们分开找会比较好。</t>
    <phoneticPr fontId="1" type="noConversion"/>
  </si>
  <si>
    <t>絶対ここにいらっしゃるはずなのに、師兄！手分けして探すのが良さそうです。</t>
    <phoneticPr fontId="1" type="noConversion"/>
  </si>
  <si>
    <t>絶対ここにいらっしゃるはずなのに、師姉！手分けして探すのが良さそうです。</t>
    <phoneticPr fontId="1" type="noConversion"/>
  </si>
  <si>
    <t>คงจะอยู่ที่นี่ ท่านพี่! เราแยกกันค้นหาดีกว่า</t>
    <phoneticPr fontId="1" type="noConversion"/>
  </si>
  <si>
    <t>Seguramente es por aquí. ¡Hermano! Será mejor separarnos y buscar.</t>
    <phoneticPr fontId="1" type="noConversion"/>
  </si>
  <si>
    <t>Seguramente es por aquí. ¡Hermana! Será mejor separarnos y buscar.</t>
    <phoneticPr fontId="1" type="noConversion"/>
  </si>
  <si>
    <t>Ele deve estar aqui. Vamos nos separar e procurá-lo.</t>
    <phoneticPr fontId="1" type="noConversion"/>
  </si>
  <si>
    <t>으악! &lt;#USERNAME#&gt; 사형～ 생령이에요! 살려줘요!</t>
    <phoneticPr fontId="1" type="noConversion"/>
  </si>
  <si>
    <t>으악! &lt;#USERNAME#&gt; 사저～ 생령이에요! 살려줘요!</t>
    <phoneticPr fontId="1" type="noConversion"/>
  </si>
  <si>
    <t>Eeek! Brother &lt;#USERNAME#&gt;! The Living Wraiths are here! Help me!</t>
    <phoneticPr fontId="1" type="noConversion"/>
  </si>
  <si>
    <t>Eeek! Sister &lt;#USERNAME#&gt;! The Living Wraiths are here! Help me!</t>
    <phoneticPr fontId="1" type="noConversion"/>
  </si>
  <si>
    <t>哇！&lt;#USERNAME#&gt;師兄～是生靈！救救我！</t>
    <phoneticPr fontId="1" type="noConversion"/>
  </si>
  <si>
    <t>哇！&lt;#USERNAME#&gt;師妹～是生靈！救救我！</t>
    <phoneticPr fontId="1" type="noConversion"/>
  </si>
  <si>
    <t>呃啊！&lt;#USERNAME#&gt;师兄～是生灵！救命啊！</t>
    <phoneticPr fontId="1" type="noConversion"/>
  </si>
  <si>
    <t>呃啊！&lt;#USERNAME#&gt;师姐～是生灵！救命啊！</t>
    <phoneticPr fontId="1" type="noConversion"/>
  </si>
  <si>
    <t>うわっ！&lt;#USERNAME#&gt;師兄～黒幻霊です！助けてください！</t>
    <phoneticPr fontId="1" type="noConversion"/>
  </si>
  <si>
    <t>うわっ！&lt;#USERNAME#&gt;師姉～黒幻霊です！助けてください！</t>
    <phoneticPr fontId="1" type="noConversion"/>
  </si>
  <si>
    <t>อ้าก! ท่านพี่ &lt;#USERNAME#&gt; นี่วิญญาณคืนชีพ! ช่วยด้วย!</t>
    <phoneticPr fontId="1" type="noConversion"/>
  </si>
  <si>
    <t>¡Pero qué! ¡Hermano &lt;#USERNAME#&gt;, espectros vivientes! ¡Sálvame!</t>
    <phoneticPr fontId="1" type="noConversion"/>
  </si>
  <si>
    <t>¡Pero qué! ¡Hermana &lt;#USERNAME#&gt;, espectros vivientes! ¡Sálvame!</t>
    <phoneticPr fontId="1" type="noConversion"/>
  </si>
  <si>
    <t>Aahh! Irmão &lt;#USERNAME#&gt;! Tem Aparições Vivas aqui! Me ajude!</t>
    <phoneticPr fontId="1" type="noConversion"/>
  </si>
  <si>
    <t>Aahh! Irmã &lt;#USERNAME#&gt;! Tem Aparições Vivas aqui! Me ajude!</t>
    <phoneticPr fontId="1" type="noConversion"/>
  </si>
  <si>
    <t>See you later, Brother &lt;#USERNAME#&gt;!</t>
    <phoneticPr fontId="1" type="noConversion"/>
  </si>
  <si>
    <t>See you later, Sister &lt;#USERNAME#&gt;!</t>
    <phoneticPr fontId="1" type="noConversion"/>
  </si>
  <si>
    <t>等会见，&lt;#USERNAME#&gt;师兄！</t>
    <phoneticPr fontId="1" type="noConversion"/>
  </si>
  <si>
    <t>等会见，&lt;#USERNAME#&gt;师姐！</t>
    <phoneticPr fontId="1" type="noConversion"/>
  </si>
  <si>
    <t>後で会いましょう！&lt;#USERNAME#&gt;師兄！</t>
    <phoneticPr fontId="1" type="noConversion"/>
  </si>
  <si>
    <t>後で会いましょう！&lt;#USERNAME#&gt;師姉！</t>
    <phoneticPr fontId="1" type="noConversion"/>
  </si>
  <si>
    <t>ไว้เจอกันหละ! ท่านพี่ &lt;#USERNAME#&gt;!</t>
    <phoneticPr fontId="1" type="noConversion"/>
  </si>
  <si>
    <t>¡Hasta la próxima! ¡Hermano &lt;#USERNAME#&gt;!</t>
    <phoneticPr fontId="1" type="noConversion"/>
  </si>
  <si>
    <t>¡Hasta la próxima! ¡Hermana &lt;#USERNAME#&gt;!</t>
    <phoneticPr fontId="1" type="noConversion"/>
  </si>
  <si>
    <t>Até logo, Irmão &lt;#USERNAME#&gt;!</t>
    <phoneticPr fontId="1" type="noConversion"/>
  </si>
  <si>
    <t>Até logo, Irmã &lt;#USERNAME#&gt;!</t>
    <phoneticPr fontId="1" type="noConversion"/>
  </si>
  <si>
    <t>Help me! I know where Sangbaek is! Hurry!</t>
    <phoneticPr fontId="1" type="noConversion"/>
  </si>
  <si>
    <t>少侠，帮帮我！我知道剑啸在哪里！快点！</t>
    <phoneticPr fontId="1" type="noConversion"/>
  </si>
  <si>
    <t>女侠，帮帮我！我知道剑啸在哪里！快点！</t>
    <phoneticPr fontId="1" type="noConversion"/>
  </si>
  <si>
    <t>侠客、手伝ってください！翔伯がどこにいるのかわかります！はやく！</t>
    <phoneticPr fontId="1" type="noConversion"/>
  </si>
  <si>
    <t>นักรบ ช่วยด้วย! ข้ารู้ว่าซังแบกอยู่ที่ไหน! เร็วเข้า!</t>
    <phoneticPr fontId="1" type="noConversion"/>
  </si>
  <si>
    <t>¡Joven guerrero, ayúdame! ¡Sé dónde está Sangbaek! ¡Rápido!</t>
    <phoneticPr fontId="1" type="noConversion"/>
  </si>
  <si>
    <t>¡Joven guerrera, ayúdame! ¡Sé dónde está Sangbaek! ¡Rápido!</t>
    <phoneticPr fontId="1" type="noConversion"/>
  </si>
  <si>
    <t>Jovem guerreiro, ajude-me! Eu sei onde Sangbaek está! Rápido!</t>
    <phoneticPr fontId="1" type="noConversion"/>
  </si>
  <si>
    <t>Jovem guerreira, ajude-me! Eu sei onde Sangbaek está! Rápido!</t>
    <phoneticPr fontId="1" type="noConversion"/>
  </si>
  <si>
    <t>소협, 도와줘요! 상백이 어디에 있는지 알아요. 어서요!</t>
    <phoneticPr fontId="1" type="noConversion"/>
  </si>
  <si>
    <t>Help me, young warrior! I know where Sangbaek is! Hurry!</t>
    <phoneticPr fontId="1" type="noConversion"/>
  </si>
  <si>
    <t>นักรบ ช่วยด้วย! ข้ารู้ว่าซังแบกอยู่ที่ไหน เร็วเข้า!</t>
    <phoneticPr fontId="1" type="noConversion"/>
  </si>
  <si>
    <t>사르마티님은 우대협과 단둘이 초계를 쫓으려는 것 같아요.  &lt;#USERNAME#&gt; 소협도 빼고요. 그러니 서둘러요.</t>
    <phoneticPr fontId="1" type="noConversion"/>
  </si>
  <si>
    <t>I think Master Sarmati and Master Wu are chasing after Chogye by themselves without you as well, young warrior &lt;#USERNAME#&gt;. You must hurry.</t>
    <phoneticPr fontId="1" type="noConversion"/>
  </si>
  <si>
    <t>沙勒马蒂大人好像要和禹大侠一起去追司徒彪。而且不准备带上&lt;#USERNAME#&gt;少侠。所以，要抓紧时间了。</t>
    <phoneticPr fontId="1" type="noConversion"/>
  </si>
  <si>
    <t>沙勒马蒂大人好像要和禹大侠一起去追司徒彪。而且不准备带上&lt;#USERNAME#&gt;女侠。所以，要抓紧时间了。</t>
    <phoneticPr fontId="1" type="noConversion"/>
  </si>
  <si>
    <t>サルマティ様は禹先生とたった2人で楚桂を追うつもりなんです。&lt;#USERNAME#&gt;侠客様抜きで。だから急いでください。</t>
    <phoneticPr fontId="1" type="noConversion"/>
  </si>
  <si>
    <t>ดูเหมือนท่านซามาร์ติกำลังไล่ตามโชกยีตามลำพังกับอาจารย์วู ยกเว้นนักรบ &lt;#USERNAME#&gt; รีบๆ ไปเถอะ</t>
    <phoneticPr fontId="1" type="noConversion"/>
  </si>
  <si>
    <t>Creo que Sarmati y el maestro Wu fueron tras Chogye. Sin ti, guerrero &lt;#USERNAME#&gt;. Así que, apresúrate.</t>
    <phoneticPr fontId="1" type="noConversion"/>
  </si>
  <si>
    <t>Creo que Sarmati y el maestro Wu fueron tras Chogye. Sin ti, guerrera &lt;#USERNAME#&gt;. Así que, apresúrate.</t>
    <phoneticPr fontId="1" type="noConversion"/>
  </si>
  <si>
    <t>Acho que o Mestre Sarmati e Mestre Wu estão indo sozinhos atrás de Chogye. Até excluindo você, jovem guerreiro &lt;#USERNAME#&gt;. Então, apresse-se.</t>
    <phoneticPr fontId="1" type="noConversion"/>
  </si>
  <si>
    <t>Acho que o Mestre Sarmati e Mestre Wu estão indo sozinhos atrás de Chogye. Até excluindo você, jovem guerreira &lt;#USERNAME#&gt;. Então, apresse-se.</t>
    <phoneticPr fontId="1" type="noConversion"/>
  </si>
  <si>
    <t>감사합니다. 소협!</t>
    <phoneticPr fontId="1" type="noConversion"/>
  </si>
  <si>
    <t>Thank you. Young warrior!</t>
    <phoneticPr fontId="1" type="noConversion"/>
  </si>
  <si>
    <t>谢谢你。少侠！</t>
    <phoneticPr fontId="1" type="noConversion"/>
  </si>
  <si>
    <t>谢谢你。女侠！</t>
    <phoneticPr fontId="1" type="noConversion"/>
  </si>
  <si>
    <t>ありがとうございます。侠客様！</t>
    <phoneticPr fontId="1" type="noConversion"/>
  </si>
  <si>
    <t>ขอบคุณครับ นักรบ!</t>
    <phoneticPr fontId="1" type="noConversion"/>
  </si>
  <si>
    <t>¡Gracias, joven guerrero!</t>
    <phoneticPr fontId="1" type="noConversion"/>
  </si>
  <si>
    <t>¡Gracias, joven guerrera!</t>
    <phoneticPr fontId="1" type="noConversion"/>
  </si>
  <si>
    <t>Obrigado. Jovem guerreiro!</t>
    <phoneticPr fontId="1" type="noConversion"/>
  </si>
  <si>
    <t>Obrigado. Jovem guerreira!</t>
    <phoneticPr fontId="1" type="noConversion"/>
  </si>
  <si>
    <t>놈들이 더 나타날지 모릅니다. 소협도 피하십시오.</t>
    <phoneticPr fontId="1" type="noConversion"/>
  </si>
  <si>
    <t>More of them might be coming. You should escape as well.</t>
    <phoneticPr fontId="1" type="noConversion"/>
  </si>
  <si>
    <t>说不定敌人会变得越来越多。少侠，快走吧。</t>
    <phoneticPr fontId="1" type="noConversion"/>
  </si>
  <si>
    <t>说不定敌人会变得越来越多。女侠，快走吧。</t>
    <phoneticPr fontId="1" type="noConversion"/>
  </si>
  <si>
    <t>奴らがさらに現れるかもしれません。侠客様もお逃げください。</t>
    <phoneticPr fontId="1" type="noConversion"/>
  </si>
  <si>
    <t>พวกมันอาจจะออกมาอีกก็ได้นะครับ นักรบก็รีบหนีไปเถอะ</t>
    <phoneticPr fontId="1" type="noConversion"/>
  </si>
  <si>
    <t>Puede ser que vengan más. Escóndete joven guerrero.</t>
    <phoneticPr fontId="1" type="noConversion"/>
  </si>
  <si>
    <t>Puede ser que vengan más. Escóndete joven guerrera.</t>
    <phoneticPr fontId="1" type="noConversion"/>
  </si>
  <si>
    <t>Pode haver mais deles chegando. É melhor você escapar também.</t>
    <phoneticPr fontId="1" type="noConversion"/>
  </si>
  <si>
    <t>Brother &lt;#USERNAME#&gt;! What are you doing there all alone? Come here.</t>
    <phoneticPr fontId="1" type="noConversion"/>
  </si>
  <si>
    <t>Sister &lt;#USERNAME#&gt;! What are you doing there all alone? Come here.</t>
    <phoneticPr fontId="1" type="noConversion"/>
  </si>
  <si>
    <t>&lt;#USERNAME#&gt;師兄！一個人在那裡做什麼？過來吧。</t>
    <phoneticPr fontId="1" type="noConversion"/>
  </si>
  <si>
    <t>&lt;#USERNAME#&gt;師姐！一個人在那裡做什麼？過來吧。</t>
    <phoneticPr fontId="1" type="noConversion"/>
  </si>
  <si>
    <t>&lt;#USERNAME#&gt;师兄！你一个人在那儿干嘛呢？快过来。</t>
    <phoneticPr fontId="1" type="noConversion"/>
  </si>
  <si>
    <t>&lt;#USERNAME#&gt;师姐！你一个人在那儿干嘛呢？快过来。</t>
    <phoneticPr fontId="1" type="noConversion"/>
  </si>
  <si>
    <t>&lt;#USERNAME#&gt;師兄！そこで一人で何してるんです？こっち来てください。</t>
    <phoneticPr fontId="1" type="noConversion"/>
  </si>
  <si>
    <t>&lt;#USERNAME#&gt;師姉！そこで一人で何してるんです？こっち来てください。</t>
    <phoneticPr fontId="1" type="noConversion"/>
  </si>
  <si>
    <t>ท่านพี่ &lt;#USERNAME#&gt; ! ทำอะไรอยู่ที่นั่นคนเดียวคะ เข้ามาสิ</t>
    <phoneticPr fontId="1" type="noConversion"/>
  </si>
  <si>
    <t>¡Hermano &lt;#USERNAME#&gt;! ¿Qué hace allí solo? Ven aquí.</t>
    <phoneticPr fontId="1" type="noConversion"/>
  </si>
  <si>
    <t>¡Hermana &lt;#USERNAME#&gt;! ¿Qué hace allí sola? Ven aquí.</t>
    <phoneticPr fontId="1" type="noConversion"/>
  </si>
  <si>
    <t>Irmão &lt;#USERNAME#&gt;! O que está fazendo aí sozinho? Venha cá.</t>
    <phoneticPr fontId="1" type="noConversion"/>
  </si>
  <si>
    <t>Irmã &lt;#USERNAME#&gt;! O que está fazendo aí sozinha? Venha cá.</t>
    <phoneticPr fontId="1" type="noConversion"/>
  </si>
  <si>
    <t>Young warrior &lt;#USERNAME#&gt;! Let us attack together.</t>
    <phoneticPr fontId="1" type="noConversion"/>
  </si>
  <si>
    <t>&lt;#USERNAME#&gt;少侠！和我夹击吧。</t>
    <phoneticPr fontId="1" type="noConversion"/>
  </si>
  <si>
    <t>&lt;#USERNAME#&gt;女侠！和我夹击吧。</t>
    <phoneticPr fontId="1" type="noConversion"/>
  </si>
  <si>
    <t>&lt;#USERNAME#&gt;様！私も手伝います。</t>
    <phoneticPr fontId="1" type="noConversion"/>
  </si>
  <si>
    <t>นักรบ &lt;#USERNAME#&gt;! มาร่วมโจมตีกับข้าสิคะ</t>
    <phoneticPr fontId="1" type="noConversion"/>
  </si>
  <si>
    <t>¡&lt;#USERNAME#&gt;! Ataquemos juntos.</t>
    <phoneticPr fontId="1" type="noConversion"/>
  </si>
  <si>
    <t>¡&lt;#USERNAME#&gt;! Ataquemos juntas.</t>
    <phoneticPr fontId="1" type="noConversion"/>
  </si>
  <si>
    <t>Jovem guerreiro &lt;#USERNAME#&gt;! Ataque em conjunto comigo.</t>
    <phoneticPr fontId="1" type="noConversion"/>
  </si>
  <si>
    <t>Jovem guerreira &lt;#USERNAME#&gt;! Ataque em conjunto comigo.</t>
    <phoneticPr fontId="1" type="noConversion"/>
  </si>
  <si>
    <t>This way. I freed someone while I was looking for you. You should hear him out.</t>
    <phoneticPr fontId="1" type="noConversion"/>
  </si>
  <si>
    <t>是这里。我找少侠的时候，放走了一个人，可以跟他问问情况。</t>
    <phoneticPr fontId="1" type="noConversion"/>
  </si>
  <si>
    <t>是这里。我找女侠的时候，放走了一个人，可以跟他问问情况。</t>
    <phoneticPr fontId="1" type="noConversion"/>
  </si>
  <si>
    <t>こっちです。侠客様を探しながら解放した人がいますから、状況を聞いてみてください。</t>
    <phoneticPr fontId="1" type="noConversion"/>
  </si>
  <si>
    <t>ทางนี้ค่ะ ไปฟังเรื่องก่อน เพราะมีคนที่ปลดปล่อยข้าในขณะที่ค้นหานักรบอยู่ค่ะ</t>
    <phoneticPr fontId="1" type="noConversion"/>
  </si>
  <si>
    <t>Por aquí. Hay alguien que me ayudó que estaba en busca de ti.</t>
    <phoneticPr fontId="1" type="noConversion"/>
  </si>
  <si>
    <t>É por aqui. Eu libertei alguém enquanto procurava por você, jovem guerreiro. Escute bem.</t>
    <phoneticPr fontId="1" type="noConversion"/>
  </si>
  <si>
    <t>É por aqui. Eu libertei alguém enquanto procurava por você, jovem guerreira. Escute bem.</t>
    <phoneticPr fontId="1" type="noConversion"/>
  </si>
  <si>
    <t>Young warrior! I'll help.</t>
    <phoneticPr fontId="1" type="noConversion"/>
  </si>
  <si>
    <t>少侠！我来帮你。</t>
    <phoneticPr fontId="1" type="noConversion"/>
  </si>
  <si>
    <t>女侠！我来帮你。</t>
    <phoneticPr fontId="1" type="noConversion"/>
  </si>
  <si>
    <t>侠客様！私も手伝います。</t>
    <phoneticPr fontId="1" type="noConversion"/>
  </si>
  <si>
    <t>นักรบ! ข้าก็จะช่วย</t>
    <phoneticPr fontId="1" type="noConversion"/>
  </si>
  <si>
    <t>¡Joven guerrero! Yo también te ayudaré.</t>
    <phoneticPr fontId="1" type="noConversion"/>
  </si>
  <si>
    <t>¡Joven guerrera! Yo también te ayudaré.</t>
    <phoneticPr fontId="1" type="noConversion"/>
  </si>
  <si>
    <t>Jovem guerreiro! Também vou ajudar.</t>
    <phoneticPr fontId="1" type="noConversion"/>
  </si>
  <si>
    <t>Jovem guerreira! Também vou ajudar.</t>
    <phoneticPr fontId="1" type="noConversion"/>
  </si>
  <si>
    <t>Y-Young warrior! Be careful!</t>
    <phoneticPr fontId="1" type="noConversion"/>
  </si>
  <si>
    <t>少……少侠！小心！</t>
    <phoneticPr fontId="1" type="noConversion"/>
  </si>
  <si>
    <t>女……女侠！小心！</t>
    <phoneticPr fontId="1" type="noConversion"/>
  </si>
  <si>
    <t>き…侠客様！お気をつけください！</t>
    <phoneticPr fontId="1" type="noConversion"/>
  </si>
  <si>
    <t>นัก... นักรบ! ระวังตัว!</t>
    <phoneticPr fontId="1" type="noConversion"/>
  </si>
  <si>
    <t>¡Jo... Joven guerrero! ¡Ten cuidado!</t>
    <phoneticPr fontId="1" type="noConversion"/>
  </si>
  <si>
    <t>¡Jo... Joven guerrera! ¡Ten cuidado!</t>
    <phoneticPr fontId="1" type="noConversion"/>
  </si>
  <si>
    <t>Jovem... Jovem guerreiro! Tenha cuidado!</t>
    <phoneticPr fontId="1" type="noConversion"/>
  </si>
  <si>
    <t>Ahem... It seems like you've got the wrong idea. Everyone, subjugate that young warrior.</t>
    <phoneticPr fontId="1" type="noConversion"/>
  </si>
  <si>
    <t>咳……你好像有什么误会。来人啊，给我制伏那位少侠。</t>
    <phoneticPr fontId="1" type="noConversion"/>
  </si>
  <si>
    <t>咳……你好像有什么误会。来人啊，给我制伏那位女侠。</t>
    <phoneticPr fontId="1" type="noConversion"/>
  </si>
  <si>
    <t>グフッ…ずいぶんと誤解しているようだな。お前ら、あの侠客を制圧しろ。</t>
    <phoneticPr fontId="1" type="noConversion"/>
  </si>
  <si>
    <t>อะแฮ่ม... พวกเจ้าคงเข้าใจอะไรผิดไปแน่ๆ พวก ไปจัดการนักรบคนนั้นหน่อยเถอะ</t>
    <phoneticPr fontId="1" type="noConversion"/>
  </si>
  <si>
    <t>Hmm... Estás equivocado. Atrapen al joven guerrero.</t>
    <phoneticPr fontId="1" type="noConversion"/>
  </si>
  <si>
    <t>Hmm... Estás equivocada. Atrapen a la joven guerrera.</t>
    <phoneticPr fontId="1" type="noConversion"/>
  </si>
  <si>
    <t>Hm... Acho que você entendeu completamente errado. Ei vocês, dominem aquele jovem guerreiro.</t>
    <phoneticPr fontId="1" type="noConversion"/>
  </si>
  <si>
    <t>Hm... Acho que você entendeu completamente errado. Ei vocês, dominem aquela jovem guerreira.</t>
    <phoneticPr fontId="1" type="noConversion"/>
  </si>
  <si>
    <t>&lt;#USERNAME#&gt;, young warrior! Young warrior...!</t>
    <phoneticPr fontId="1" type="noConversion"/>
  </si>
  <si>
    <t>&lt;#USERNAME#&gt;様！侠客様！…</t>
    <phoneticPr fontId="1" type="noConversion"/>
  </si>
  <si>
    <t>นักรบ &lt;#USERNAME#&gt;! นักรบ!...</t>
    <phoneticPr fontId="1" type="noConversion"/>
  </si>
  <si>
    <t>&lt;#USERNAME#&gt;, ¡Joven guerrero! ¡Joven guerrero!...</t>
    <phoneticPr fontId="1" type="noConversion"/>
  </si>
  <si>
    <t>&lt;#USERNAME#&gt;, ¡Joven guerrera! ¡Joven guerrera!...</t>
    <phoneticPr fontId="1" type="noConversion"/>
  </si>
  <si>
    <t>Jovem guerreiro, &lt;#USERNAME#&gt;! Jovem guerreiro!</t>
    <phoneticPr fontId="1" type="noConversion"/>
  </si>
  <si>
    <t>You must defeat them. I can't. I can't do it. Please do it for me, young warrior.</t>
    <phoneticPr fontId="1" type="noConversion"/>
  </si>
  <si>
    <t>应该要把那些家伙们都解决掉。我做不到，做不到啊。请少侠前去解决吧。</t>
    <phoneticPr fontId="1" type="noConversion"/>
  </si>
  <si>
    <t>应该要把那些家伙们都解决掉。我做不到，做不到啊。请女侠前去解决吧。</t>
    <phoneticPr fontId="1" type="noConversion"/>
  </si>
  <si>
    <t>あいつらをやっつけないと。自分にはできません。無理です。侠客様が倒してください。</t>
    <phoneticPr fontId="1" type="noConversion"/>
  </si>
  <si>
    <t>ต้องกำจัดพวกนั้น ข้าไม่สามารถทำได้ ไม่สามารถ ท่านนักรบช่วยกำจัดให้ที</t>
    <phoneticPr fontId="1" type="noConversion"/>
  </si>
  <si>
    <t>Hay que eliminarlos. Yo no puedo. No puedo. Joven guerrero, derrótalos.</t>
    <phoneticPr fontId="1" type="noConversion"/>
  </si>
  <si>
    <t>Hay que eliminarlos. Yo no puedo. No puedo. Joven guerrera, derrótalos.</t>
    <phoneticPr fontId="1" type="noConversion"/>
  </si>
  <si>
    <t>Precisa se livrar daquelas criaturas. Eu não consigo. Não consigo. Mate-os, jovem guerreiro.</t>
    <phoneticPr fontId="1" type="noConversion"/>
  </si>
  <si>
    <t>Precisa se livrar daquelas criaturas. Eu não consigo. Não consigo. Mate-os, jovem guerreira.</t>
    <phoneticPr fontId="1" type="noConversion"/>
  </si>
  <si>
    <t>Gaaah! Young warrior, I kept my promise. The heavens will strike you down if you leave me to die!</t>
    <phoneticPr fontId="1" type="noConversion"/>
  </si>
  <si>
    <t>呃啊啊！少侠，我遵守了约定。如果放任我被杀掉的话，你会遭天谴的！</t>
    <phoneticPr fontId="1" type="noConversion"/>
  </si>
  <si>
    <t>呃啊啊！女侠，我遵守了约定。如果放任我被杀掉的话，你会遭天谴的！</t>
    <phoneticPr fontId="1" type="noConversion"/>
  </si>
  <si>
    <t>うああっ！侠客様、自分は約束を守りましたよ。このまま見殺しにしたら天罰が下りますぞ！</t>
    <phoneticPr fontId="1" type="noConversion"/>
  </si>
  <si>
    <t>เอื้อก! ท่านนักรบ ข้ารักษาสัญญาแล้วนะ ถ้าปล่อยให้ข้าตายล่ะก็ จะโดนฟ้าจะลงโทษแน่!</t>
    <phoneticPr fontId="1" type="noConversion"/>
  </si>
  <si>
    <t>¡Aarrgh! Joven guerrero, mantuve mi promesa. ¡Si me dejas morir, sufrirás por miles!</t>
    <phoneticPr fontId="1" type="noConversion"/>
  </si>
  <si>
    <t>¡Aarrgh! Joven guerrera, mantuve mi promesa. ¡Si me dejas morir, sufrirás por miles!</t>
    <phoneticPr fontId="1" type="noConversion"/>
  </si>
  <si>
    <t>Ahhh! Jovem guerreiro, cumpri minha promessa. Você será amaldiçoado se me deixar para trás à mercê da morte!</t>
    <phoneticPr fontId="1" type="noConversion"/>
  </si>
  <si>
    <t>Ahhh! Jovem guerreira, cumpri minha promessa. Você será amaldiçoado se me deixar para trás à mercê da morte!</t>
    <phoneticPr fontId="1" type="noConversion"/>
  </si>
  <si>
    <t>우면귀왕 파티던전 예약 (201005000～201005999 )</t>
    <phoneticPr fontId="1" type="noConversion"/>
  </si>
  <si>
    <t>Reserved for King Bull Fiend Party Dungeon (201005000-201005999)</t>
    <phoneticPr fontId="1" type="noConversion"/>
  </si>
  <si>
    <t>沃玛教主组队副本预约（201005000～201005999）</t>
    <phoneticPr fontId="1" type="noConversion"/>
  </si>
  <si>
    <t>สงวนไว้สำหรับดันเจี้ยนงานเลี้ยงราชาปีศาจกระทิง (201005000-201005999)</t>
    <phoneticPr fontId="1" type="noConversion"/>
  </si>
  <si>
    <t>정예병의 힘을 보여주겠다!</t>
    <phoneticPr fontId="1" type="noConversion"/>
  </si>
  <si>
    <t>We'll show you the power of elite soldiers!</t>
    <phoneticPr fontId="1" type="noConversion"/>
  </si>
  <si>
    <t>見識一下菁英兵的實力吧！</t>
    <phoneticPr fontId="1" type="noConversion"/>
  </si>
  <si>
    <t>见识一下精英兵的实力吧！</t>
    <phoneticPr fontId="1" type="noConversion"/>
  </si>
  <si>
    <t>精鋭兵の力を見せてやる！</t>
    <phoneticPr fontId="1" type="noConversion"/>
  </si>
  <si>
    <t>เราจะแสดงให้เจ้าเห็นถึงพลังของนักรบชั้นสูง!</t>
    <phoneticPr fontId="1" type="noConversion"/>
  </si>
  <si>
    <t>Vamos mostrar-lhes o poder dos soldados de elite!</t>
    <phoneticPr fontId="1" type="noConversion"/>
  </si>
  <si>
    <t>얘들아, 소협께서 어디서 이상한 소리를 듣고 오셨나 보다.</t>
    <phoneticPr fontId="1" type="noConversion"/>
  </si>
  <si>
    <t>Guys, this young warrior has come here after hearing some ridiculous rumors.</t>
    <phoneticPr fontId="1" type="noConversion"/>
  </si>
  <si>
    <t>小的们，看来这位少侠不知从哪里听来了奇怪的传闻呢。</t>
    <phoneticPr fontId="1" type="noConversion"/>
  </si>
  <si>
    <t>小的们，看来这位女侠不知从哪里听来了奇怪的传闻呢。</t>
    <phoneticPr fontId="1" type="noConversion"/>
  </si>
  <si>
    <t>ทุกคน นักรบคนนี้เดินทางมาหลังได้ยินข่าวลือชวนหัวเราะ</t>
    <phoneticPr fontId="1" type="noConversion"/>
  </si>
  <si>
    <t>Tíos, este combatiente ha venido después de escuchar unos estúpidos rumores.</t>
    <phoneticPr fontId="1" type="noConversion"/>
  </si>
  <si>
    <t>Pessoal, este jovem guerreiro veio após ouvir uns rumores ridículos.</t>
    <phoneticPr fontId="1" type="noConversion"/>
  </si>
  <si>
    <t>아이고, 우리가 소협의 실력을 몰라뵀습니다.</t>
    <phoneticPr fontId="1" type="noConversion"/>
  </si>
  <si>
    <t>Apologies. We're sorry for underestimating you, young warrior.</t>
    <phoneticPr fontId="1" type="noConversion"/>
  </si>
  <si>
    <t>哎呦，看来我们对少侠看走眼了。</t>
    <phoneticPr fontId="1" type="noConversion"/>
  </si>
  <si>
    <t>哎呦，看来我们对女侠看走眼了。</t>
    <phoneticPr fontId="1" type="noConversion"/>
  </si>
  <si>
    <t>申し訳ございません。達人の侠客様にとんだ無礼を…</t>
    <phoneticPr fontId="1" type="noConversion"/>
  </si>
  <si>
    <t>ขออภัย พวกเราขออภัยที่ประเมินเจ้าผิดไป นักรบ</t>
    <phoneticPr fontId="1" type="noConversion"/>
  </si>
  <si>
    <t>Desculpe. Pedimos desculpa por subestimá-lo, jovem guerreiro.</t>
    <phoneticPr fontId="1" type="noConversion"/>
  </si>
  <si>
    <t>꺄아악! 소... 소협! 도와주세요!</t>
    <phoneticPr fontId="1" type="noConversion"/>
  </si>
  <si>
    <t>EEEEK! W-warrior! Help me!</t>
    <phoneticPr fontId="1" type="noConversion"/>
  </si>
  <si>
    <t>嘎啊啊！少……少侠！帮帮我！</t>
    <phoneticPr fontId="1" type="noConversion"/>
  </si>
  <si>
    <t>嘎啊啊！女……女侠！帮帮我！</t>
    <phoneticPr fontId="1" type="noConversion"/>
  </si>
  <si>
    <t>きゃああっ！侠…侠客様！お助けください！</t>
    <phoneticPr fontId="1" type="noConversion"/>
  </si>
  <si>
    <t>ว๊ายยยย! น...นักรบ! ช่วยข้าด้วย!</t>
    <phoneticPr fontId="1" type="noConversion"/>
  </si>
  <si>
    <t>¡AAH! ¡Jo-joven, ayúdame!</t>
    <phoneticPr fontId="1" type="noConversion"/>
  </si>
  <si>
    <t>AHHHH! G-guerreiro! Ajude-me!</t>
    <phoneticPr fontId="1" type="noConversion"/>
  </si>
  <si>
    <t>헛, 마소협! 원칭이 있는 위치를 아는 건가? 어서 따라가자.</t>
    <phoneticPr fontId="1" type="noConversion"/>
  </si>
  <si>
    <t>Whoa! Warrior Ma! Does he know where Wonching is? Let's follow him.</t>
    <phoneticPr fontId="1" type="noConversion"/>
  </si>
  <si>
    <t>嗬，马少侠！可是知道元卿所在之处吗？快点跟上吧。</t>
    <phoneticPr fontId="1" type="noConversion"/>
  </si>
  <si>
    <t>ハッ、馬殿！元秤の居場所を知っているのか？はやく追いかけよう</t>
    <phoneticPr fontId="1" type="noConversion"/>
  </si>
  <si>
    <t>เหวอ! นักรบหม่า! เขารู้ไหมว่าวอนชิงอยู่ที่ไหน ตามเขาไปกันเถอะ</t>
    <phoneticPr fontId="1" type="noConversion"/>
  </si>
  <si>
    <t>¡Eh, guerrero Ma! ¿Sabe dónde está Wonching? Sigámoslo.</t>
    <phoneticPr fontId="1" type="noConversion"/>
  </si>
  <si>
    <t>Uau! Guerreiro Ma! Ele sabe onde está Wonching? Vamos segui-lo.</t>
    <phoneticPr fontId="1" type="noConversion"/>
  </si>
  <si>
    <t>그 얼굴로 내 아들을... 한소협을 해친 것도 네놈 짓이구나! 절대 용서 못 해!</t>
    <phoneticPr fontId="1" type="noConversion"/>
  </si>
  <si>
    <t>That face... My son... It was you who killed Warrior Han! I won't forgive you!</t>
    <phoneticPr fontId="1" type="noConversion"/>
  </si>
  <si>
    <t>用那张脸将我儿子……将韩少侠杀害的人也是你这家伙吧！不可饶恕！</t>
    <phoneticPr fontId="1" type="noConversion"/>
  </si>
  <si>
    <t>その顔で私の息子を…韓殿の命を奪ったのも貴様だな！決して許しはせん！</t>
    <phoneticPr fontId="1" type="noConversion"/>
  </si>
  <si>
    <t>ใบหน้านั้น... ลูกชายข้า... เป็นเจ้าเองที่ฆ่านักรบฮัน! ข้าไม่ให้อภัยเจ้าแน่</t>
    <phoneticPr fontId="1" type="noConversion"/>
  </si>
  <si>
    <t>Esa cara… Mi hijo… ¡Tú mataste al guerrero Han! ¡No te lo perdonaré!</t>
    <phoneticPr fontId="1" type="noConversion"/>
  </si>
  <si>
    <t>Aquela cara… O meu filho… Foi você que matou o Guerreiro Han! Não o perdoarei!</t>
    <phoneticPr fontId="1" type="noConversion"/>
  </si>
  <si>
    <t>Ugh... The Plegia Pill... Young warrior, please aid me...</t>
    <phoneticPr fontId="1" type="noConversion"/>
  </si>
  <si>
    <t>呃呃……魂精丹……少侠，麻烦你善后了。</t>
    <phoneticPr fontId="1" type="noConversion"/>
  </si>
  <si>
    <t>呃呃……魂精丹……女侠，麻烦你善后了。</t>
    <phoneticPr fontId="1" type="noConversion"/>
  </si>
  <si>
    <t>うぅ…魂精丹を…侠客様、あとはよろしくお願いします。</t>
    <phoneticPr fontId="1" type="noConversion"/>
  </si>
  <si>
    <t>เอ่อ... ส่วนยาสกัดวิญญาณ... ฝากท่านนักรบจัดการต่อด้วยครับ</t>
    <phoneticPr fontId="1" type="noConversion"/>
  </si>
  <si>
    <t>Uhh… la píldora desconcertante... Joven guerrero, hazte cargo del resto.</t>
    <phoneticPr fontId="1" type="noConversion"/>
  </si>
  <si>
    <t>Uhh… la píldora desconcertante... Joven guerrera, hazte cargo del resto.</t>
    <phoneticPr fontId="1" type="noConversion"/>
  </si>
  <si>
    <t>Urgh... A Pílula do Transe... Jovem guerreiro, deixo nas suas mãos.</t>
    <phoneticPr fontId="1" type="noConversion"/>
  </si>
  <si>
    <t>Urgh... A Pílula do Transe... Jovem guerreira, deixo nas suas mãos.</t>
    <phoneticPr fontId="1" type="noConversion"/>
  </si>
  <si>
    <t>오마무덤 1층에 숨겨져 있는 나머지 보물상자들도 찾아볼까.</t>
    <phoneticPr fontId="1" type="noConversion"/>
  </si>
  <si>
    <t>Let's go find other treasure chests hidden at Nefariox Necropolis 1F.</t>
    <phoneticPr fontId="1" type="noConversion"/>
  </si>
  <si>
    <t>去找找藏在半獸人墓地1層裡那些剩下的寶箱吧。</t>
    <phoneticPr fontId="1" type="noConversion"/>
  </si>
  <si>
    <t>去找找藏在半兽古墓1层里那些剩下的宝箱吧。</t>
    <phoneticPr fontId="1" type="noConversion"/>
  </si>
  <si>
    <t>Vamos procurar outros baús de tesouro escondidos no 1F da Necrópole de Nefariox.</t>
    <phoneticPr fontId="1" type="noConversion"/>
  </si>
  <si>
    <t>오마무덤 2층에 숨겨져 있는 나머지 보물상자들도 찾아볼까.</t>
    <phoneticPr fontId="1" type="noConversion"/>
  </si>
  <si>
    <t>Let's go find other treasure chests hidden at Nefariox Necropolis 2F.</t>
    <phoneticPr fontId="1" type="noConversion"/>
  </si>
  <si>
    <t>去找找藏在半獸人墓地2層裡那些剩下的寶箱吧。</t>
    <phoneticPr fontId="1" type="noConversion"/>
  </si>
  <si>
    <t>去找找藏在半兽古墓2层里那些剩下的宝箱吧。</t>
    <phoneticPr fontId="1" type="noConversion"/>
  </si>
  <si>
    <t>Vamos procurar outros baús de tesouro escondidos no 2F da Necrópole de Nefariox.</t>
    <phoneticPr fontId="1" type="noConversion"/>
  </si>
  <si>
    <t>소협 덕분에 이번에 큰돈을...</t>
    <phoneticPr fontId="1" type="noConversion"/>
  </si>
  <si>
    <t>Thanks to you, I will make a fortune...</t>
    <phoneticPr fontId="1" type="noConversion"/>
  </si>
  <si>
    <t>多亏了少侠，这次这么多钱……</t>
    <phoneticPr fontId="1" type="noConversion"/>
  </si>
  <si>
    <t>多亏了女侠，这次这么多钱……</t>
    <phoneticPr fontId="1" type="noConversion"/>
  </si>
  <si>
    <t>侠客様のおかげで、このたびは大金を…</t>
    <phoneticPr fontId="1" type="noConversion"/>
  </si>
  <si>
    <t>ข้ากำลังจะรวยเพราะเจ้าเลย...</t>
    <phoneticPr fontId="1" type="noConversion"/>
  </si>
  <si>
    <t>Gracias, conseguiré ganar una fortuna…</t>
    <phoneticPr fontId="1" type="noConversion"/>
  </si>
  <si>
    <t>아휴～ 속이 다 뻥 뚫리는 것 같습니다. 정말 감사합니다. 소협.</t>
    <phoneticPr fontId="1" type="noConversion"/>
  </si>
  <si>
    <t>Gosh, I feel so much better! Thank you very much, young warrior.</t>
    <phoneticPr fontId="1" type="noConversion"/>
  </si>
  <si>
    <t>哎呦～真是痛快。多谢少侠。</t>
    <phoneticPr fontId="1" type="noConversion"/>
  </si>
  <si>
    <t>哎呦～真是痛快。多谢女侠。</t>
    <phoneticPr fontId="1" type="noConversion"/>
  </si>
  <si>
    <t>คุณพระ ข้ารู้สึกดีขึ้นมาก! ขอบใจเจ้ามากนะนักรบ</t>
    <phoneticPr fontId="1" type="noConversion"/>
  </si>
  <si>
    <t>Meu Deus, sinto-me muito melhor! Muito obrigado, jovem guerreiro.</t>
    <phoneticPr fontId="1" type="noConversion"/>
  </si>
  <si>
    <t>소협, 감사합니다. 덕분에 걱정을 한시름 덜었습니다.</t>
    <phoneticPr fontId="1" type="noConversion"/>
  </si>
  <si>
    <t>Thank you, young warrior. You've taken a load off my mind.</t>
    <phoneticPr fontId="1" type="noConversion"/>
  </si>
  <si>
    <t>多谢少侠。多亏了你，这下可以不用再担心了。</t>
    <phoneticPr fontId="1" type="noConversion"/>
  </si>
  <si>
    <t>多谢女侠。多亏了你，这下可以不用再担心了。</t>
    <phoneticPr fontId="1" type="noConversion"/>
  </si>
  <si>
    <t>ขอบใจนะ นักรบ เจ้าช่วยปลดเปลื้องความกังวลของข้า</t>
    <phoneticPr fontId="1" type="noConversion"/>
  </si>
  <si>
    <t>Obrigado, jovem guerreiro. Tirou-me um peso da consciência.</t>
    <phoneticPr fontId="1" type="noConversion"/>
  </si>
  <si>
    <t>소협, 언니가 벌써 끌려갔어요. 마물한테요! 제가 있는 곳으로 와주세요.</t>
    <phoneticPr fontId="1" type="noConversion"/>
  </si>
  <si>
    <t>Young warrior, my sister's been taken. By demons! Please come to my location.</t>
    <phoneticPr fontId="1" type="noConversion"/>
  </si>
  <si>
    <t>少侠，姐姐被抓走了。是魔物！还请少侠来我这里。</t>
    <phoneticPr fontId="1" type="noConversion"/>
  </si>
  <si>
    <t>女侠，姐姐被抓走了。是魔物！还请女侠来我这里。</t>
    <phoneticPr fontId="1" type="noConversion"/>
  </si>
  <si>
    <t>언니가 집에 왔어요. 다 소협 덕분이에요～</t>
    <phoneticPr fontId="1" type="noConversion"/>
  </si>
  <si>
    <t>My sister has come back home. It's all thanks to you.</t>
    <phoneticPr fontId="1" type="noConversion"/>
  </si>
  <si>
    <t>姐姐来家里了。这全都多亏了少侠～</t>
    <phoneticPr fontId="1" type="noConversion"/>
  </si>
  <si>
    <t>姐姐来家里了。这全都多亏了女侠～</t>
    <phoneticPr fontId="1" type="noConversion"/>
  </si>
  <si>
    <t>お姉ちゃんが無事に帰ってきました。何もかも侠客様のおかげです！</t>
    <phoneticPr fontId="1" type="noConversion"/>
  </si>
  <si>
    <t>น้องสาวของข้ากลับบ้านแล้ว ทั้งหมดเป็นเพราะท่านช่วย</t>
    <phoneticPr fontId="1" type="noConversion"/>
  </si>
  <si>
    <t>Mi hermana ha vuelto y es todo gracias a ti.</t>
    <phoneticPr fontId="1" type="noConversion"/>
  </si>
  <si>
    <t>저는 커서 소협처럼 멋진 협객이 될 거예요. 고마워요!</t>
    <phoneticPr fontId="1" type="noConversion"/>
  </si>
  <si>
    <t>我长大了也要成为像少侠一样的侠客。多谢！</t>
    <phoneticPr fontId="1" type="noConversion"/>
  </si>
  <si>
    <t>我长大了也要成为像女侠一样的侠客。多谢！</t>
    <phoneticPr fontId="1" type="noConversion"/>
  </si>
  <si>
    <t>私、大きくなったら侠客様のように人になりたいです！ありがとうございました！</t>
    <phoneticPr fontId="1" type="noConversion"/>
  </si>
  <si>
    <t>โตขึ้นข้าอยากเป็นขุนศึกเช่นท่าน! ขอบคุณ</t>
    <phoneticPr fontId="1" type="noConversion"/>
  </si>
  <si>
    <t>Cuando crezca quiero ser como tú. ¡Gracias!</t>
    <phoneticPr fontId="1" type="noConversion"/>
  </si>
  <si>
    <t>감사합니다. 소협! 제 은인이세요!</t>
    <phoneticPr fontId="1" type="noConversion"/>
  </si>
  <si>
    <t>Thank you. I owe you my life!</t>
    <phoneticPr fontId="1" type="noConversion"/>
  </si>
  <si>
    <t>多谢少侠！少侠就是我的恩人！</t>
    <phoneticPr fontId="1" type="noConversion"/>
  </si>
  <si>
    <t>多谢女侠！女侠就是我的恩人！</t>
    <phoneticPr fontId="1" type="noConversion"/>
  </si>
  <si>
    <t>ありがとうございます！侠客様は僕の恩人です！</t>
    <phoneticPr fontId="1" type="noConversion"/>
  </si>
  <si>
    <t>ขอบคุณนะ ข้าเป็นหนี้ชีวิตเจ้า!</t>
    <phoneticPr fontId="1" type="noConversion"/>
  </si>
  <si>
    <t>Gracias, ¡te debo la vida!</t>
    <phoneticPr fontId="1" type="noConversion"/>
  </si>
  <si>
    <t>Obrigado. Devo-lhe a minha vida!</t>
    <phoneticPr fontId="1" type="noConversion"/>
  </si>
  <si>
    <t>아 맞다! 최재각 아저씨도 소협을 찾던데 한 번 만나보시겠어요?</t>
    <phoneticPr fontId="1" type="noConversion"/>
  </si>
  <si>
    <t>Oh right! Mr. Choi Jaegak was looking for you. Do you wanna see him?</t>
    <phoneticPr fontId="1" type="noConversion"/>
  </si>
  <si>
    <t>啊，对了！崔再阁大叔好像也在找少侠，少侠不妨去见一下他？</t>
    <phoneticPr fontId="1" type="noConversion"/>
  </si>
  <si>
    <t>啊，对了！崔再阁大叔好像也在找女侠，女侠不妨去见一下他？</t>
    <phoneticPr fontId="1" type="noConversion"/>
  </si>
  <si>
    <t>あ、そうだ！崔在閣おじさんも侠客様を探していました。一度会ってみませんか？</t>
    <phoneticPr fontId="1" type="noConversion"/>
  </si>
  <si>
    <t>จริงด้วย! คุณชอยแจกักกำลังหาตัวเจ้าอยู่ อยากพบเขาไหม</t>
    <phoneticPr fontId="1" type="noConversion"/>
  </si>
  <si>
    <t>Oh, cierto, el señor Choi Jaegak te estaba buscando. ¿Quieres verlo?</t>
    <phoneticPr fontId="1" type="noConversion"/>
  </si>
  <si>
    <t>Oh certo! O Sr. Choi Jaegak andava à sua procura. Deseja vê-lo?</t>
    <phoneticPr fontId="1" type="noConversion"/>
  </si>
  <si>
    <t>거듭 감사드리오. 소협 덕분에 아주 만족스러운 결과가 나올 것 같소.</t>
    <phoneticPr fontId="1" type="noConversion"/>
  </si>
  <si>
    <t>Thank you again. I'm sure the outcome will be very satisfying.</t>
    <phoneticPr fontId="1" type="noConversion"/>
  </si>
  <si>
    <t>大恩大德感激不尽。多亏少侠相助，一定会有个令人满意的结果。</t>
    <phoneticPr fontId="1" type="noConversion"/>
  </si>
  <si>
    <t>大恩大德感激不尽。多亏女侠相助，一定会有个令人满意的结果。</t>
    <phoneticPr fontId="1" type="noConversion"/>
  </si>
  <si>
    <t>ขอบคุณอีกครั้ง ข้าแน่ใจว่าผลลัพธ์จะเป็นที่น่าพอใจมากทีเดียว</t>
    <phoneticPr fontId="1" type="noConversion"/>
  </si>
  <si>
    <t>Gracias de nuevo. Seguro que el resultado será muy satisfactorio.</t>
    <phoneticPr fontId="1" type="noConversion"/>
  </si>
  <si>
    <t>Mais uma vez, obrigado. Tenho a certeza de que o resultado será satisfatório.</t>
    <phoneticPr fontId="1" type="noConversion"/>
  </si>
  <si>
    <t>감사합니다! 소협 덕분에 더욱 편하게 수색을 할 수 있겠습니다.</t>
    <phoneticPr fontId="1" type="noConversion"/>
  </si>
  <si>
    <t>Thank you! You've made it possible for us to search more easily.</t>
    <phoneticPr fontId="1" type="noConversion"/>
  </si>
  <si>
    <t>多谢！多亏有少侠相助，现在可以毫无顾虑地进行搜查了。</t>
    <phoneticPr fontId="1" type="noConversion"/>
  </si>
  <si>
    <t>多谢！多亏有女侠相助，现在可以毫无顾虑地进行搜查了。</t>
    <phoneticPr fontId="1" type="noConversion"/>
  </si>
  <si>
    <t>ขอบคุณมาก! ท่านทำให้เราสามารถค้นหาได้ง่ายขึ้น</t>
    <phoneticPr fontId="1" type="noConversion"/>
  </si>
  <si>
    <t>¡Gracias! Nos has facilitado la investigación.</t>
    <phoneticPr fontId="1" type="noConversion"/>
  </si>
  <si>
    <t>Obrigado! Fez com que fosse possível investigarmos mais facilmente.</t>
    <phoneticPr fontId="1" type="noConversion"/>
  </si>
  <si>
    <t>소협, 긴히 할 이야기가 있으니 나를 한 번만 더 찾아주시겠소?</t>
    <phoneticPr fontId="1" type="noConversion"/>
  </si>
  <si>
    <t>Young warrior, I have something to tell you in private. Please come see me again.</t>
    <phoneticPr fontId="1" type="noConversion"/>
  </si>
  <si>
    <t>少侠，在下有急事相告，能否再来一趟我这里？</t>
    <phoneticPr fontId="1" type="noConversion"/>
  </si>
  <si>
    <t>女侠，在下有急事相告，能否再来一趟我这里？</t>
    <phoneticPr fontId="1" type="noConversion"/>
  </si>
  <si>
    <t>侠客殿、折り入って話がある。もう一度私を訪ねてきてくれるか？</t>
    <phoneticPr fontId="1" type="noConversion"/>
  </si>
  <si>
    <t>นักรบ ข้ามีสิ่งจะพูดกับเจ้าเป็นการส่วนตัว โปรดมาพบข้าอีกครั้ง</t>
    <phoneticPr fontId="1" type="noConversion"/>
  </si>
  <si>
    <t>Jovem guerreiro, tenho algo para lhe dizer em privado. Venha visitar-me novamente.</t>
    <phoneticPr fontId="1" type="noConversion"/>
  </si>
  <si>
    <t>고맙소. 귀신에 홀려 허탕 치는 거 아닌가 했는데 소협을 만나 운이 좋았소.</t>
    <phoneticPr fontId="1" type="noConversion"/>
  </si>
  <si>
    <t>Thank you. I thought it was gonna be a bust after being duped by that ghost, but I lucked out when I met you!</t>
    <phoneticPr fontId="1" type="noConversion"/>
  </si>
  <si>
    <t>多谢，还想着是不是被鬼怪诱惑白跑一趟呢，遇到了少侠，真是走运。</t>
    <phoneticPr fontId="1" type="noConversion"/>
  </si>
  <si>
    <t>多谢，还想着是不是被鬼怪诱惑白跑一趟呢，遇到了女侠，真是走运。</t>
    <phoneticPr fontId="1" type="noConversion"/>
  </si>
  <si>
    <t>ขอบคุณนะ ข้าคิดว่าจะคว้าน้ำเหลวซะแล้วหลังจากที่หลงกลผีตัวนั้น แต่ข้าโชคดีที่ได้เจอเจ้า!</t>
    <phoneticPr fontId="1" type="noConversion"/>
  </si>
  <si>
    <t>Gracias, pensé que iba a quebrar después del timo de ese fantasma, pero tuve suerte de conocerte.</t>
    <phoneticPr fontId="1" type="noConversion"/>
  </si>
  <si>
    <t>Obrigado. Pensava que ia ser um fiasco após ter sido enganada por aquele fantasma, mas tive sorte quando o conheci.</t>
    <phoneticPr fontId="1" type="noConversion"/>
  </si>
  <si>
    <t>나보다 소협이 먼저 찾았구려. 어쨌든 소협도 소망하는 바를 이루기 바라오.</t>
    <phoneticPr fontId="1" type="noConversion"/>
  </si>
  <si>
    <t>You found it before I did. Well, I hope your wishes come true.</t>
    <phoneticPr fontId="1" type="noConversion"/>
  </si>
  <si>
    <t>少侠比我还要早找到呢。总之，希望少侠的心愿能够实现。</t>
    <phoneticPr fontId="1" type="noConversion"/>
  </si>
  <si>
    <t>女侠比我还要早找到呢。总之，希望女侠的心愿能够实现。</t>
    <phoneticPr fontId="1" type="noConversion"/>
  </si>
  <si>
    <t>เจ้าเจอมันก่อนข้า หวังว่าความฝันเจ้าจะเป็นจริง</t>
    <phoneticPr fontId="1" type="noConversion"/>
  </si>
  <si>
    <t>Lo encontraste antes que yo. Bueno, espero que tus deseos se cumplan.</t>
    <phoneticPr fontId="1" type="noConversion"/>
  </si>
  <si>
    <t>Encontrou-o antes de mim. Bem, espero que os seus sonhos se tornem realidade.</t>
    <phoneticPr fontId="1" type="noConversion"/>
  </si>
  <si>
    <t>수고했어요. 소협도 좋은 여자를 곁에 두면 좋은 일이 생길 거에요.</t>
    <phoneticPr fontId="1" type="noConversion"/>
  </si>
  <si>
    <t>Thank you. I hope you meet a good woman who can bring you luck.</t>
    <phoneticPr fontId="1" type="noConversion"/>
  </si>
  <si>
    <t>辛苦了，少侠若是身边有个好女子，想必也会好事连连。</t>
    <phoneticPr fontId="1" type="noConversion"/>
  </si>
  <si>
    <t>辛苦了，女侠若是身边有个好女子，想必也会好事连连。</t>
    <phoneticPr fontId="1" type="noConversion"/>
  </si>
  <si>
    <t>ขอบคุณนะ หวังว่าเจ้าจะพบผู้หญิงดีๆ ที่นำโชคดีมาให้</t>
    <phoneticPr fontId="1" type="noConversion"/>
  </si>
  <si>
    <t>Gracias. Espero que conozcas a una buena mujer que te traiga suerte.</t>
    <phoneticPr fontId="1" type="noConversion"/>
  </si>
  <si>
    <t>Obrigado. Espero que conheça uma boa mulher que lhe traga sorte.</t>
    <phoneticPr fontId="1" type="noConversion"/>
  </si>
  <si>
    <t>감사해요. 소협은 여자를 울리지 않았으면 좋겠네요.</t>
    <phoneticPr fontId="1" type="noConversion"/>
  </si>
  <si>
    <t>Thank you. I hope you won't ever make a woman cry.</t>
    <phoneticPr fontId="1" type="noConversion"/>
  </si>
  <si>
    <t>多谢，少侠可要记得别惹哭女孩子才好。</t>
    <phoneticPr fontId="1" type="noConversion"/>
  </si>
  <si>
    <t>多谢，女侠可要记得别惹哭女孩子才好。</t>
    <phoneticPr fontId="1" type="noConversion"/>
  </si>
  <si>
    <t>ขอบคุณนะ หวังว่าเจ้าจะไม่ทำให้ผู้หญิงต้องร้องไห้</t>
    <phoneticPr fontId="1" type="noConversion"/>
  </si>
  <si>
    <t>Gracias. Espero que nunca hagas llorar a una mujer.</t>
    <phoneticPr fontId="1" type="noConversion"/>
  </si>
  <si>
    <t>Obrigado. Espero que nunca faça uma mulher chorar.</t>
    <phoneticPr fontId="1" type="noConversion"/>
  </si>
  <si>
    <t>아무튼 소협도 그녀와 마주치지 않게 조심하슈!</t>
    <phoneticPr fontId="1" type="noConversion"/>
  </si>
  <si>
    <t>You watch yourself, too. It won't end well if you run into her.</t>
    <phoneticPr fontId="1" type="noConversion"/>
  </si>
  <si>
    <t>总之，少侠也要小心，千万别遇上那女人！</t>
    <phoneticPr fontId="1" type="noConversion"/>
  </si>
  <si>
    <t>总之，女侠也要小心，千万别遇上那女人！</t>
    <phoneticPr fontId="1" type="noConversion"/>
  </si>
  <si>
    <t>とにかく、侠客殿も彼女に出くわさぬよう気をつけるがいい！</t>
    <phoneticPr fontId="1" type="noConversion"/>
  </si>
  <si>
    <t>ดูแลตัวเองด้วยล่ะ คงจบไม่สวยแน่ถ้าเจ้าไปเจอนางเข้า</t>
    <phoneticPr fontId="1" type="noConversion"/>
  </si>
  <si>
    <t>Cuídate tú también. Si te encuentras con ella, no acabará bien.</t>
    <phoneticPr fontId="1" type="noConversion"/>
  </si>
  <si>
    <t>Tenha cuidado também. Não vai acabar bem se a encontrar.</t>
    <phoneticPr fontId="1" type="noConversion"/>
  </si>
  <si>
    <t>소협의 도움, 잊지 않을게요.</t>
    <phoneticPr fontId="1" type="noConversion"/>
  </si>
  <si>
    <t>I won't forget your help.</t>
    <phoneticPr fontId="1" type="noConversion"/>
  </si>
  <si>
    <t>少侠的大恩大德，没齿难忘。</t>
    <phoneticPr fontId="1" type="noConversion"/>
  </si>
  <si>
    <t>女侠的大恩大德，没齿难忘。</t>
    <phoneticPr fontId="1" type="noConversion"/>
  </si>
  <si>
    <t>ข้าจะไม่ลืมที่เจ้าช่วยเหลือ</t>
    <phoneticPr fontId="1" type="noConversion"/>
  </si>
  <si>
    <t>No me olvidaré de tu ayuda.</t>
    <phoneticPr fontId="1" type="noConversion"/>
  </si>
  <si>
    <t>Não esquecerei a sua ajuda.</t>
    <phoneticPr fontId="1" type="noConversion"/>
  </si>
  <si>
    <t>고마워요. 소협은 실력이 출중하시군요. 그래도 천도봉은 방심하지 않는 게 좋을 거에요!</t>
    <phoneticPr fontId="1" type="noConversion"/>
  </si>
  <si>
    <t>Thank you. You're highly skilled. But never underestimate Heaven's Way Peak.</t>
    <phoneticPr fontId="1" type="noConversion"/>
  </si>
  <si>
    <t>多谢，少侠真是武艺高强。但在天道峰还是要多加小心才行！</t>
    <phoneticPr fontId="1" type="noConversion"/>
  </si>
  <si>
    <t>多谢，女侠真是武艺高强。但在天道峰还是要多加小心才行！</t>
    <phoneticPr fontId="1" type="noConversion"/>
  </si>
  <si>
    <t>感謝します。侠客様は達人でいらっしゃるのですね。でも、天都峰では油断しない方がいいです！</t>
    <phoneticPr fontId="1" type="noConversion"/>
  </si>
  <si>
    <t>ขอบคุณนะ เจ้าฝีมือสูงส่ง แต่อย่าประมาทยอดเขาวิถีสวรรค์เด็ดขาด</t>
    <phoneticPr fontId="1" type="noConversion"/>
  </si>
  <si>
    <t>Obrigado. Você é realmente habilidoso. Mas nunca subestime o Pico do Caminho Celeste!</t>
    <phoneticPr fontId="1" type="noConversion"/>
  </si>
  <si>
    <t>Obrigado. Você é realmente habilidosa. Mas nunca subestime o Pico do Caminho Celeste!</t>
    <phoneticPr fontId="1" type="noConversion"/>
  </si>
  <si>
    <t>감사합니다. 소협은 정말 뛰어난 경공 실력을 지니셨군요.</t>
    <phoneticPr fontId="1" type="noConversion"/>
  </si>
  <si>
    <t>Thank you. Your Air Walk is just amazing.</t>
    <phoneticPr fontId="1" type="noConversion"/>
  </si>
  <si>
    <t>多谢，少侠的轻功真是出神入化呢。</t>
    <phoneticPr fontId="1" type="noConversion"/>
  </si>
  <si>
    <t>多谢，女侠的轻功真是出神入化呢。</t>
    <phoneticPr fontId="1" type="noConversion"/>
  </si>
  <si>
    <t>ขอบคุณนะ วิชาตัวเบาของเจ้าน่าอัศจรรย์ยิ่งนัก</t>
    <phoneticPr fontId="1" type="noConversion"/>
  </si>
  <si>
    <t>Gracias, tu Paseo Aéreo es impresionante.</t>
    <phoneticPr fontId="1" type="noConversion"/>
  </si>
  <si>
    <t>Obrigado. O seu Caminhar no Ar é simplesmente espantoso.</t>
    <phoneticPr fontId="1" type="noConversion"/>
  </si>
  <si>
    <t>고마워요. 소협은 꽤 쓸만한 실력을 갖추고 있네요. 저에게는 못 미치지만 말이에요.</t>
    <phoneticPr fontId="1" type="noConversion"/>
  </si>
  <si>
    <t>Thanks. Your skills are quite useful, although not as good as mine.</t>
    <phoneticPr fontId="1" type="noConversion"/>
  </si>
  <si>
    <t>多谢，少侠实力不错嘛。虽然比起我还差一些。</t>
    <phoneticPr fontId="1" type="noConversion"/>
  </si>
  <si>
    <t>多谢，女侠实力不错嘛。虽然比起我还差一些。</t>
    <phoneticPr fontId="1" type="noConversion"/>
  </si>
  <si>
    <t>ขอบคุณ ฝีมือเจ้ามีประโยชน์ทีเดียว แม้จะไม่เท่าข้าก็เถอะ</t>
    <phoneticPr fontId="1" type="noConversion"/>
  </si>
  <si>
    <t>Gracias, tus habilidades son bastante útiles, pero no tan buenas como las mías.</t>
    <phoneticPr fontId="1" type="noConversion"/>
  </si>
  <si>
    <t>Obrigado. As suas habilidades são bastante úteis, embora não tão boas como as minhas.</t>
    <phoneticPr fontId="1" type="noConversion"/>
  </si>
  <si>
    <t>소협께서 골귀들을 상대해 주시니 편하네요. 우후훗.</t>
    <phoneticPr fontId="1" type="noConversion"/>
  </si>
  <si>
    <t>It's nice having you dealing with the Skelegores for me. Ahaha.</t>
    <phoneticPr fontId="1" type="noConversion"/>
  </si>
  <si>
    <t>有少侠帮忙对付骷髅真是轻松不少呢，呵呵呵。</t>
    <phoneticPr fontId="1" type="noConversion"/>
  </si>
  <si>
    <t>有女侠帮忙对付骷髅真是轻松不少呢，呵呵呵。</t>
    <phoneticPr fontId="1" type="noConversion"/>
  </si>
  <si>
    <t>ดีที่มีเจ้าคอยจัดการพวกโครงกระดูกให้ อะฮ่าๆ</t>
    <phoneticPr fontId="1" type="noConversion"/>
  </si>
  <si>
    <t>도와주셔서 감사합니다. 제 친구도 소협의 은혜를 결코 잊지 못할 것입니다!</t>
    <phoneticPr fontId="1" type="noConversion"/>
  </si>
  <si>
    <t>Thank you for your help. My friend will never forget your help either.</t>
    <phoneticPr fontId="1" type="noConversion"/>
  </si>
  <si>
    <t>多谢少侠相助。我的朋友也绝对不会忘记少侠的大恩大德！</t>
    <phoneticPr fontId="1" type="noConversion"/>
  </si>
  <si>
    <t>多谢女侠相助。我的朋友也绝对不会忘记女侠的大恩大德！</t>
    <phoneticPr fontId="1" type="noConversion"/>
  </si>
  <si>
    <t>本当に感謝します。友人も、侠客様から受けた恩を決して忘れないはずです！</t>
    <phoneticPr fontId="1" type="noConversion"/>
  </si>
  <si>
    <t>ขอบคุณที่เจ้าช่วย เพื่อนข้าจะไม่มีวันลืมเช่นกัน</t>
    <phoneticPr fontId="1" type="noConversion"/>
  </si>
  <si>
    <t>Gracias por tu ayuda, no la olvidaremos.</t>
    <phoneticPr fontId="1" type="noConversion"/>
  </si>
  <si>
    <t>Obrigado pela sua ajuda. O meu amigo também nunca irá esquecer a sua ajuda.</t>
    <phoneticPr fontId="1" type="noConversion"/>
  </si>
  <si>
    <t>소협, 굉장히 강하시군요. 감사합니다. 덕분에 약초를 이 만큼이나 챙길 수 있었어요.</t>
    <phoneticPr fontId="1" type="noConversion"/>
  </si>
  <si>
    <t>You're really strong, young warrior. Thank you. With your help, I've been able to gather a great amount of herbs.</t>
    <phoneticPr fontId="1" type="noConversion"/>
  </si>
  <si>
    <t>果然是英雄出少年。多谢少侠相助，多亏少侠才能拿到如此多的药草。</t>
    <phoneticPr fontId="1" type="noConversion"/>
  </si>
  <si>
    <t>果然是英雄出少年。多谢女侠相助，多亏女侠才能拿到如此多的药草。</t>
    <phoneticPr fontId="1" type="noConversion"/>
  </si>
  <si>
    <t>เจ้าช่างแข็งแรงจริงๆ นักรบ ขอบคุณนะ ด้วยความช่วยเหลือของเจ้า ข้ารวบรวมสมุนไพรได้เยอะแยะเลย</t>
    <phoneticPr fontId="1" type="noConversion"/>
  </si>
  <si>
    <t>É realmente forte, jovem guerreiro. Obrigado. Com a sua ajuda, consegui reunir uma grande quantidade de ervas.</t>
    <phoneticPr fontId="1" type="noConversion"/>
  </si>
  <si>
    <t>죽은 이들도 소협께 감사할 겁니다. 고생하셨어요.</t>
    <phoneticPr fontId="1" type="noConversion"/>
  </si>
  <si>
    <t>The dead will be grateful to you. Thank you.</t>
    <phoneticPr fontId="1" type="noConversion"/>
  </si>
  <si>
    <t>故人们也会感谢少侠的，辛苦了。</t>
    <phoneticPr fontId="1" type="noConversion"/>
  </si>
  <si>
    <t>故人们也会感谢女侠的，辛苦了。</t>
    <phoneticPr fontId="1" type="noConversion"/>
  </si>
  <si>
    <t>死んだ者たちも侠客様に感謝するはずです。お疲れ様でした</t>
    <phoneticPr fontId="1" type="noConversion"/>
  </si>
  <si>
    <t>ผู้ที่จากไปแล้วจะต้องขอบคุณเจ้า ขอบคุณนะ</t>
    <phoneticPr fontId="1" type="noConversion"/>
  </si>
  <si>
    <t>Los muertos te lo agradecerán. Gracias.</t>
    <phoneticPr fontId="1" type="noConversion"/>
  </si>
  <si>
    <t>Os mortos ficar-lhe-ão gratos. Obrigado.</t>
    <phoneticPr fontId="1" type="noConversion"/>
  </si>
  <si>
    <t>고맙습니다! 소협은 내 생명의 은인입니다.</t>
    <phoneticPr fontId="1" type="noConversion"/>
  </si>
  <si>
    <t>Thank you! I owe you my life, young warrior.</t>
    <phoneticPr fontId="1" type="noConversion"/>
  </si>
  <si>
    <t>多谢相助！少侠是我的救命恩人。</t>
    <phoneticPr fontId="1" type="noConversion"/>
  </si>
  <si>
    <t>多谢相助！女侠是我的救命恩人。</t>
    <phoneticPr fontId="1" type="noConversion"/>
  </si>
  <si>
    <t>I was told that Shadowcaster Lord has the Essence of Outerworld, I'm sure of it... Let's defeat Shadowcaster Lord once more.</t>
    <phoneticPr fontId="1" type="noConversion"/>
  </si>
  <si>
    <t>소협 덕분에 일정에는 차질 없게 되었습니다. 감사합니다!</t>
    <phoneticPr fontId="1" type="noConversion"/>
  </si>
  <si>
    <t>Thanks to your help, everything is going as scheduled. Thank you.</t>
    <phoneticPr fontId="1" type="noConversion"/>
  </si>
  <si>
    <t>多亏少侠，才没耽误事，多谢！</t>
    <phoneticPr fontId="1" type="noConversion"/>
  </si>
  <si>
    <t>多亏女侠，才没耽误事，多谢！</t>
    <phoneticPr fontId="1" type="noConversion"/>
  </si>
  <si>
    <t>侠客様のおかげで日程には間に合うようになりました。ありがとうございます！</t>
    <phoneticPr fontId="1" type="noConversion"/>
  </si>
  <si>
    <t>เพราะได้เจ้าช่วย ทุกอย่างเลยเป็นไปได้ตามแผน ขอบคุณนะ</t>
    <phoneticPr fontId="1" type="noConversion"/>
  </si>
  <si>
    <t>Gracias a tu ayuda, todo va según lo previsto. Gracias.</t>
    <phoneticPr fontId="1" type="noConversion"/>
  </si>
  <si>
    <t>Graças à sua ajuda, tudo está a correr como previsto. Obrigado.</t>
    <phoneticPr fontId="1" type="noConversion"/>
  </si>
  <si>
    <t>도와주셔서 감사합니다 소협!</t>
    <phoneticPr fontId="1" type="noConversion"/>
  </si>
  <si>
    <t>Thank you for your assistance, young warrior!</t>
    <phoneticPr fontId="1" type="noConversion"/>
  </si>
  <si>
    <t>多谢少侠相助！</t>
    <phoneticPr fontId="1" type="noConversion"/>
  </si>
  <si>
    <t>多谢女侠相助！</t>
    <phoneticPr fontId="1" type="noConversion"/>
  </si>
  <si>
    <t>助けていただきありがとうございます！</t>
    <phoneticPr fontId="1" type="noConversion"/>
  </si>
  <si>
    <t>เอ๊ะ นี่คือหยกฟ้า! โชคดีจริงๆ! ข้าคงเข้าใจผิดไป นางไม่ใช่ปีศาจแต่เป็นวิญญาณศักดิ์สิทธิ์ที่นำหยกมาให้ข้า!</t>
    <phoneticPr fontId="1" type="noConversion"/>
  </si>
  <si>
    <t>¿Eh? Esto es Jade Cerúleo. ¡Qué fortuna! Debo haberme equivocado. ¡No era un demonio, sino un alma divina que vino a darme jade!</t>
    <phoneticPr fontId="1" type="noConversion"/>
  </si>
  <si>
    <t>감사해요! 소협이 구도를 만나 돈도 좋지만 목숨 귀한 줄 좀 알라고 따끔하게 한 마디 해주세요.</t>
    <phoneticPr fontId="1" type="noConversion"/>
  </si>
  <si>
    <t>Thank you! I want you to find Gudo and tell him that no amount of money is more precious than his life.</t>
    <phoneticPr fontId="1" type="noConversion"/>
  </si>
  <si>
    <t>多谢了！少侠要是遇到具道的话，就告诉他金钱固然好，但生命诚可贵。</t>
    <phoneticPr fontId="1" type="noConversion"/>
  </si>
  <si>
    <t>多谢了！女侠要是遇到具道的话，就告诉他金钱固然好，但生命诚可贵。</t>
    <phoneticPr fontId="1" type="noConversion"/>
  </si>
  <si>
    <t>ありがとうございます！侠客様が玖道に会って、金も良いかもしれないが、命の大切さについても一言お灸をすえてやってください。</t>
    <phoneticPr fontId="1" type="noConversion"/>
  </si>
  <si>
    <t>ขอบคุณท่านมากนะคะ! ถ้าท่านนักรบเจอกูโด ช่วยบอกเขาทีนะคะว่า ได้เงินก็เป็นเรื่องดี แต่ชีวิตก็เป็นสิ่งมีค่า</t>
    <phoneticPr fontId="1" type="noConversion"/>
  </si>
  <si>
    <t>¡Muchas gracias! Cuando veas a Gudo, dale un sermón para que sepa que la vida es más valiosa que el dinero.</t>
    <phoneticPr fontId="1" type="noConversion"/>
  </si>
  <si>
    <t>Obrigada! Jovem guerreiro, dê uma bronca no Gudo dizendo que apesar do dinheiro ser importante, a vida dele é mais preciosa.</t>
    <phoneticPr fontId="1" type="noConversion"/>
  </si>
  <si>
    <t>Obrigada! Jovem guerreira, dê uma bronca no Gudo dizendo que apesar do dinheiro ser importante, a vida dele é mais preciosa.</t>
    <phoneticPr fontId="1" type="noConversion"/>
  </si>
  <si>
    <t>소협은 정말 좋은 분이오! 도와주어 고맙소.</t>
    <phoneticPr fontId="1" type="noConversion"/>
  </si>
  <si>
    <t>You're a good person, young warrior! Thank you for coming.</t>
    <phoneticPr fontId="1" type="noConversion"/>
  </si>
  <si>
    <t>少侠真是一个好人！谢谢你的帮助。</t>
    <phoneticPr fontId="1" type="noConversion"/>
  </si>
  <si>
    <t>女侠真是一个好人！谢谢你的帮助。</t>
    <phoneticPr fontId="1" type="noConversion"/>
  </si>
  <si>
    <t>มันดูแปลกๆ... อาจจะ... หรืออาจจะไม่ ว้าว ข้าแค่โชคดี</t>
    <phoneticPr fontId="1" type="noConversion"/>
  </si>
  <si>
    <t>Es extraño… Quizá… Quizá no. Vaya, es mi suerte.</t>
    <phoneticPr fontId="1" type="noConversion"/>
  </si>
  <si>
    <t>Parece estranho… talvez… talvez não. Caramba. Isto é a minha sorte.</t>
    <phoneticPr fontId="1" type="noConversion"/>
  </si>
  <si>
    <t>고맙소! 정말 고마워! 난 소협 덕분에 살았소!</t>
    <phoneticPr fontId="1" type="noConversion"/>
  </si>
  <si>
    <t>Thank you! Thank you so much! You saved my life!</t>
    <phoneticPr fontId="1" type="noConversion"/>
  </si>
  <si>
    <t>谢谢！真是感激不尽！我这条命就是少侠捡回来的！</t>
    <phoneticPr fontId="1" type="noConversion"/>
  </si>
  <si>
    <t>谢谢！真是感激不尽！我这条命就是女侠捡回来的！</t>
    <phoneticPr fontId="1" type="noConversion"/>
  </si>
  <si>
    <t>礼を言うぞ！本当に助かった！君はわしの恩人じゃ！</t>
    <phoneticPr fontId="1" type="noConversion"/>
  </si>
  <si>
    <t>เพราะเจ้าช่วยเหลือ หมู่บ้านจะปลอดภัยจากการถูกปล้นชิงไปอีกสักพัก ขอบคุณนะ</t>
    <phoneticPr fontId="1" type="noConversion"/>
  </si>
  <si>
    <t>Gracias a ti, no saquearán la aldea en una temporada. Gracias.</t>
    <phoneticPr fontId="1" type="noConversion"/>
  </si>
  <si>
    <t>I knew this wouldn't be a problem for you, young warrior. I'm truly grateful.</t>
    <phoneticPr fontId="1" type="noConversion"/>
  </si>
  <si>
    <t>我就知道，这点小事对少侠来说定是不在话下！多谢！</t>
    <phoneticPr fontId="1" type="noConversion"/>
  </si>
  <si>
    <t>我就知道，这点小事对女侠来说定是不在话下！多谢！</t>
    <phoneticPr fontId="1" type="noConversion"/>
  </si>
  <si>
    <t>侠客殿ならこれくらい楽勝だろうと思っていたぞ！本当に助かった！</t>
    <phoneticPr fontId="1" type="noConversion"/>
  </si>
  <si>
    <t>เหลือเชื่อว่ามนุษย์จะดุร้ายได้เท่ากับปีศาจ... จะอย่างไรก็ขอบคุณที่เจ้าช่วยนะ!</t>
    <phoneticPr fontId="1" type="noConversion"/>
  </si>
  <si>
    <t>Es difícil creer que un ser humano pueda ser tan feroz como un demonio… En cualquier caso, gracias por tu ayuda.</t>
    <phoneticPr fontId="1" type="noConversion"/>
  </si>
  <si>
    <t>어떻게 소협 혼자 적월곡 2층의 마물 씨를 말릴 수 있겠어요. 이 정도면 충분해요! 고마워요.</t>
    <phoneticPr fontId="1" type="noConversion"/>
  </si>
  <si>
    <t>Of course you wouldn't be able to eradicate all the demons at Redmoon Gorge 2F by yourself. You did more than enough! Thank you.</t>
    <phoneticPr fontId="1" type="noConversion"/>
  </si>
  <si>
    <t>少侠竟然能独自解决赤月谷2层的所有魔物！这样就足够了！多谢。</t>
    <phoneticPr fontId="1" type="noConversion"/>
  </si>
  <si>
    <t>女侠竟然能独自解决赤月谷2层的所有魔物！这样就足够了！多谢。</t>
    <phoneticPr fontId="1" type="noConversion"/>
  </si>
  <si>
    <t>แน่นอน เจ้ากำจัดปีศาจที่ช่องเขาจันทราสีเลือด ชั้น 2 ทั้งหมดด้วยตัวคนเดียวไม่ได้หรอก เจ้าทำมากเกินพอแล้ว! ขอบคุณนะ</t>
    <phoneticPr fontId="1" type="noConversion"/>
  </si>
  <si>
    <t>소협, 실력이 대단한걸! 정말 고생 많았어. 마물 고기가 필요하면 언제든 날 찾아와～ 잘해줄게.</t>
    <phoneticPr fontId="1" type="noConversion"/>
  </si>
  <si>
    <t>Young warrior, you're excellent. Well done. Come to me if you need demon meat. I'll give you a good offer.</t>
    <phoneticPr fontId="1" type="noConversion"/>
  </si>
  <si>
    <t>少侠实力非凡！真是辛苦你了，如果需要魔物肉的话，随时来找我～我会算你便宜点的。</t>
    <phoneticPr fontId="1" type="noConversion"/>
  </si>
  <si>
    <t>女侠实力非凡！真是辛苦你了，如果需要魔物肉的话，随时来找我～我会算你便宜点的。</t>
    <phoneticPr fontId="1" type="noConversion"/>
  </si>
  <si>
    <t>大した腕前だね！本当にご苦労さん。魔物の肉が欲しかったらいつでも訪ねてきてね！</t>
    <phoneticPr fontId="1" type="noConversion"/>
  </si>
  <si>
    <t>นักรบ เจ้าเก่งมาก ทำได้ดี มาหาข้าถ้าเจ้าต้องการเนื้อปีศาจ ข้าจะให้ข้อเสนอดีๆ กับเจ้า</t>
    <phoneticPr fontId="1" type="noConversion"/>
  </si>
  <si>
    <t>소협! 이햐～ 역시, 든든해! 자, 우리 한 번만 더 같이 일해 봅시다. 날 찾아오시오. 꼭!</t>
    <phoneticPr fontId="1" type="noConversion"/>
  </si>
  <si>
    <t>Young warrior! Wow, you're so reliable! I wanna work with you again. Please come see me!</t>
    <phoneticPr fontId="1" type="noConversion"/>
  </si>
  <si>
    <t>少侠！哇啊～果然值得信任！来，我们再来合作一次吧，记得来找我啊，一定！</t>
    <phoneticPr fontId="1" type="noConversion"/>
  </si>
  <si>
    <t>女侠！哇啊～果然值得信任！来，我们再来合作一次吧，记得来找我啊，一定！</t>
    <phoneticPr fontId="1" type="noConversion"/>
  </si>
  <si>
    <t>นักรบ! ว้าว เจ้านี่ไว้ใจได้จริงๆ ข้าอยากทำงานกับเจ้าอีก มาหาข้าด้วยนะ!</t>
    <phoneticPr fontId="1" type="noConversion"/>
  </si>
  <si>
    <t>역시 마물놈들은 항상 경계하고 또 경계해야 하오. 소협께 큰 도움을 받았구먼! 고맙소. 정말 고마워!</t>
    <phoneticPr fontId="1" type="noConversion"/>
  </si>
  <si>
    <t>We must not lower our guard against demons. You've been a great help. Thank you. Thank you so much.</t>
    <phoneticPr fontId="1" type="noConversion"/>
  </si>
  <si>
    <t>果然得随时警戒那些魔物才行啊。少侠可真是帮了大忙！多谢，真的多谢！</t>
    <phoneticPr fontId="1" type="noConversion"/>
  </si>
  <si>
    <t>果然得随时警戒那些魔物才行啊。女侠可真是帮了大忙！多谢，真的多谢！</t>
    <phoneticPr fontId="1" type="noConversion"/>
  </si>
  <si>
    <t>やはり魔物どもは、常に警戒しておくべきですからな。侠客殿には大いに助けられましたぞ！</t>
    <phoneticPr fontId="1" type="noConversion"/>
  </si>
  <si>
    <t>กับพวกปีศาจเราจะประมาทไม่ได้ เจ้าช่วยได้มากเลย ขอบคุณนะ ขอบคุณมาก</t>
    <phoneticPr fontId="1" type="noConversion"/>
  </si>
  <si>
    <t>No debemos bajar la guardia ante los demonios. Has sido de gran ayuda, gracias, de verdad.</t>
    <phoneticPr fontId="1" type="noConversion"/>
  </si>
  <si>
    <t>어휴, 못 찾는 줄 알았네. 고마워! 소협.</t>
    <phoneticPr fontId="1" type="noConversion"/>
  </si>
  <si>
    <t>Phew, I was worried I wouldn't find them. Thank you, young warrior!</t>
    <phoneticPr fontId="1" type="noConversion"/>
  </si>
  <si>
    <t>哎哟，还以为找不到了呢。多谢少侠！</t>
    <phoneticPr fontId="1" type="noConversion"/>
  </si>
  <si>
    <t>哎哟，还以为找不到了呢。多谢女侠！</t>
    <phoneticPr fontId="1" type="noConversion"/>
  </si>
  <si>
    <t>ったく、見つからないのかと思ったじゃないか。ありがとうな！侠客。</t>
    <phoneticPr fontId="1" type="noConversion"/>
  </si>
  <si>
    <t>เฮ้อ นึกว่าจะหาไม่เจอ ขอบคุณ! นักรบ</t>
    <phoneticPr fontId="1" type="noConversion"/>
  </si>
  <si>
    <t>Ay, pensé que no podría encontrarlo. ¡Gracias! Joven guerrero.</t>
    <phoneticPr fontId="1" type="noConversion"/>
  </si>
  <si>
    <t>Ay, pensé que no podría encontrarlo. ¡Gracias! Joven guerrera.</t>
    <phoneticPr fontId="1" type="noConversion"/>
  </si>
  <si>
    <t>Ufa, achei que não fosse encontrar. Obrigado, jovem guerreiro!</t>
    <phoneticPr fontId="1" type="noConversion"/>
  </si>
  <si>
    <t>Ufa, achei que não fosse encontrar. Obrigado, jovem guerreira!</t>
    <phoneticPr fontId="1" type="noConversion"/>
  </si>
  <si>
    <t>고마워요! 소협은 우리 가족 모두의 은인이세요!</t>
    <phoneticPr fontId="1" type="noConversion"/>
  </si>
  <si>
    <t>I'm ever so grateful! All of my family owe their lives to you!</t>
    <phoneticPr fontId="1" type="noConversion"/>
  </si>
  <si>
    <t>谢谢！少侠是我们所有家族的恩人！</t>
    <phoneticPr fontId="1" type="noConversion"/>
  </si>
  <si>
    <t>谢谢！女侠是我们所有家族的恩人！</t>
    <phoneticPr fontId="1" type="noConversion"/>
  </si>
  <si>
    <t>ありがとうございます！あなたは私たち家族全員の恩人です！</t>
    <phoneticPr fontId="1" type="noConversion"/>
  </si>
  <si>
    <t>ขอบคุณ! นักรบเป็นผู้มีพระคุณของครอบครัวของเรา!</t>
    <phoneticPr fontId="1" type="noConversion"/>
  </si>
  <si>
    <t>¡Gracias! ¡Nuestra familia te debe la vida!</t>
    <phoneticPr fontId="1" type="noConversion"/>
  </si>
  <si>
    <t>Obrigado! Todos da minha família devem suas vidas a você!</t>
    <phoneticPr fontId="1" type="noConversion"/>
  </si>
  <si>
    <t>장문인께는 확실히 소협의 이야기를 해 놓겠습니다.</t>
    <phoneticPr fontId="1" type="noConversion"/>
  </si>
  <si>
    <t>I will definitely talk to the sect master about you.</t>
    <phoneticPr fontId="1" type="noConversion"/>
  </si>
  <si>
    <t>我定会与掌门人详述少侠的事情。</t>
    <phoneticPr fontId="1" type="noConversion"/>
  </si>
  <si>
    <t>我定会与掌门人详述女侠的事情。</t>
    <phoneticPr fontId="1" type="noConversion"/>
  </si>
  <si>
    <t>当主様には確実にあなたの話をしておきます。</t>
    <phoneticPr fontId="1" type="noConversion"/>
  </si>
  <si>
    <t>ข้าจะเล่าเรื่องของนักรบให้ท่านเจ้าสำนักฟังไว้ให้</t>
    <phoneticPr fontId="1" type="noConversion"/>
  </si>
  <si>
    <t>Da por seguro que contaré tu historia al maestro.</t>
    <phoneticPr fontId="1" type="noConversion"/>
  </si>
  <si>
    <t>Eu definitivamente falarei com o mestre da seita a respeito de você.</t>
    <phoneticPr fontId="1" type="noConversion"/>
  </si>
  <si>
    <t>역시 스승님 말씀은 틀린 게 없습니다. 소협, 정말 대단하세요!</t>
    <phoneticPr fontId="1" type="noConversion"/>
  </si>
  <si>
    <t>As always, the master is never wrong. You truly are amazing!</t>
    <phoneticPr fontId="1" type="noConversion"/>
  </si>
  <si>
    <t>やはり師匠の言うことに間違いはありません。侠客、本当に素晴らしいです！</t>
    <phoneticPr fontId="1" type="noConversion"/>
  </si>
  <si>
    <t>คำพูดของอาจารย์ไม่มีสิ่งที่ผิดเลย นักรบ ท่านเยี่ยมมากจริงๆ!</t>
    <phoneticPr fontId="1" type="noConversion"/>
  </si>
  <si>
    <t>No hay duda de que el maestro siempre tuvo la razón. ¡Joven guerrero, eres impresionante!</t>
    <phoneticPr fontId="1" type="noConversion"/>
  </si>
  <si>
    <t>No hay duda de que el maestro siempre tuvo la razón. ¡Joven guerrera, eres impresionante!</t>
    <phoneticPr fontId="1" type="noConversion"/>
  </si>
  <si>
    <t>Como sempre, o mestre nunca erra. Você é realmente incrível, jovem guerreiro!</t>
    <phoneticPr fontId="1" type="noConversion"/>
  </si>
  <si>
    <t>Como sempre, o mestre nunca erra. Você é realmente incrível, jovem guerreira!</t>
    <phoneticPr fontId="1" type="noConversion"/>
  </si>
  <si>
    <t>소협의 실력도 꽤 좋네요. 한데, 좀 부족해요. 더 강한 마물을 찾으면 알려주세요.</t>
    <phoneticPr fontId="1" type="noConversion"/>
  </si>
  <si>
    <t>Your skills are quite something, young warrior. But this is not enough. Let me know if you find a stronger demon.</t>
    <phoneticPr fontId="1" type="noConversion"/>
  </si>
  <si>
    <t>少侠的实力也是不错，但依然略显不足。如果找到更强的魔物请告诉我。</t>
    <phoneticPr fontId="1" type="noConversion"/>
  </si>
  <si>
    <t>女侠的实力也是不错，但依然略显不足。如果找到更强的魔物请告诉我。</t>
    <phoneticPr fontId="1" type="noConversion"/>
  </si>
  <si>
    <t>あなたの実力もなかなかですね。ところで、ちょっとお願いします。さらに強い魔物を見つけたら教えてください。</t>
    <phoneticPr fontId="1" type="noConversion"/>
  </si>
  <si>
    <t>ฝีมือของนักรบก็ค่อนข้างดีเช่นกัน แต่ขาดไปหน่อยนึง หากพบปีศาจที่แข็งแกร่งกว่า โปรดแจ้งให้ทราบด้วย</t>
    <phoneticPr fontId="1" type="noConversion"/>
  </si>
  <si>
    <t>Eres bastante bueno. Pero todavía puedes mejorar. Avísame si encuentras a un demonio más fuerte.</t>
    <phoneticPr fontId="1" type="noConversion"/>
  </si>
  <si>
    <t>Eres bastante buena. Pero todavía puedes mejorar. Avísame si encuentras a un demonio más fuerte.</t>
    <phoneticPr fontId="1" type="noConversion"/>
  </si>
  <si>
    <t>Você não é tão ruim assim, mas ainda lhe falta algo. Me avise se encontrar demônios mais fortes.</t>
    <phoneticPr fontId="1" type="noConversion"/>
  </si>
  <si>
    <t>소협의 실력이 대단하군. 자네에게 할 말이 있으니 한 번 더 날 찾아와 주겠나?</t>
    <phoneticPr fontId="1" type="noConversion"/>
  </si>
  <si>
    <t>You are quite something, young warrior. I have something to tell you, so why don't you visit me again?</t>
    <phoneticPr fontId="1" type="noConversion"/>
  </si>
  <si>
    <t>少侠的实力真了不起啊。我有话要对你说，稍后再找我如何吧？</t>
    <phoneticPr fontId="1" type="noConversion"/>
  </si>
  <si>
    <t>女侠的实力真了不起啊。我有话要对你说，稍后再找我如何吧？</t>
    <phoneticPr fontId="1" type="noConversion"/>
  </si>
  <si>
    <t>お前、とんでもない実力の持ち主だな。お前に言うことがあるから、もう一度俺と会ってくれるか？</t>
    <phoneticPr fontId="1" type="noConversion"/>
  </si>
  <si>
    <t>ฝีมือนักรบนี้เยี่ยมจริงๆ มาหาข้าอีกครั้งได้หรือเปล่า ข้ามีเรื่องจะบอกเจ้า</t>
    <phoneticPr fontId="1" type="noConversion"/>
  </si>
  <si>
    <t>Eres bastante competente. Tengo algo que decirte, así que, ¿podrías visitarme una vez más?</t>
    <phoneticPr fontId="1" type="noConversion"/>
  </si>
  <si>
    <t>Suas habilidades são impressionantes, jovem guerreiro. Tenho algo para lhe dizer. Você poderia me visitar?</t>
    <phoneticPr fontId="1" type="noConversion"/>
  </si>
  <si>
    <t>Suas habilidades são impressionantes, jovem guerreira. Tenho algo para lhe dizer. Você poderia me visitar?</t>
    <phoneticPr fontId="1" type="noConversion"/>
  </si>
  <si>
    <t>소협의 실력은 정말 볼수록 탐나네요! 앞으로도 잘 부탁드려요.</t>
    <phoneticPr fontId="1" type="noConversion"/>
  </si>
  <si>
    <t>The more I get to know you, the more I am jealous of your skills, young warrior! I'll be counting on you.</t>
    <phoneticPr fontId="1" type="noConversion"/>
  </si>
  <si>
    <t>少侠的实力真是令人好生羡慕！日后也请多多关照。</t>
    <phoneticPr fontId="1" type="noConversion"/>
  </si>
  <si>
    <t>女侠的实力真是令人好生羡慕！日后也请多多关照。</t>
    <phoneticPr fontId="1" type="noConversion"/>
  </si>
  <si>
    <t>素晴らしい腕前ですね！見れば見るほど魅力的です！これからもよろしくお願いします。</t>
    <phoneticPr fontId="1" type="noConversion"/>
  </si>
  <si>
    <t>ยิ่งรู้จักเจ้ามากเท่าไหร่ ข้ายิ่งอิจฉาทักษะของเจ้ายิ่งนัก จอมยุทธ์! ข้าหวังพึ่งพาเจ้าอยู่นะ</t>
    <phoneticPr fontId="1" type="noConversion"/>
  </si>
  <si>
    <t>Cuanto más te conozco, más envidio tus habilidades, joven guerrero. Contaré contigo.</t>
    <phoneticPr fontId="1" type="noConversion"/>
  </si>
  <si>
    <t>Quanto mais conheço você, mais tenho ciúme de suas habilidades, jovem guerreiro! Estarei contando com você.</t>
    <phoneticPr fontId="1" type="noConversion"/>
  </si>
  <si>
    <t>&lt;#USERNAME#&gt; 소협은 역시 확실하시네요. 도와줘 감사드립니다.</t>
    <phoneticPr fontId="1" type="noConversion"/>
  </si>
  <si>
    <t>You really are quite skilled, young warrior &lt;#USERNAME#&gt;. Thank you for your help.</t>
    <phoneticPr fontId="1" type="noConversion"/>
  </si>
  <si>
    <t>&lt;#USERNAME#&gt;少侠果然痛快！多谢你帮了我。</t>
    <phoneticPr fontId="1" type="noConversion"/>
  </si>
  <si>
    <t>&lt;#USERNAME#&gt;女侠果然痛快！多谢你帮了我。</t>
    <phoneticPr fontId="1" type="noConversion"/>
  </si>
  <si>
    <t>&lt;#USERNAME#&gt;様は、やはり確実ですね。お助けいただきありがとうございます。</t>
    <phoneticPr fontId="1" type="noConversion"/>
  </si>
  <si>
    <t>เชื่อใจนักรบ &lt;#USERNAME#&gt;ไว้ได้ทุกครั้งเลย ขอบคุณสำหรับความช่วยเหลือนะครับ</t>
    <phoneticPr fontId="1" type="noConversion"/>
  </si>
  <si>
    <t>Como era de esperar, &lt;#USERNAME#&gt;. Gracias por tu ayuda.</t>
    <phoneticPr fontId="1" type="noConversion"/>
  </si>
  <si>
    <t>Você é mesmo de confiança, jovem guerreiro &lt;#USERNAME#&gt;. Obrigado por nos ajudar.</t>
    <phoneticPr fontId="1" type="noConversion"/>
  </si>
  <si>
    <t>Você é mesmo de confiança, jovem guerreira &lt;#USERNAME#&gt;. Obrigado por nos ajudar.</t>
    <phoneticPr fontId="1" type="noConversion"/>
  </si>
  <si>
    <t>제가 이상한 이야기를 들었는데, 소협의 도움이 필요합니다. 저를 다시 찾아와 주십시오.</t>
    <phoneticPr fontId="1" type="noConversion"/>
  </si>
  <si>
    <t>I heard a strange tale. I need your help, young warrior. Come talk to me once more.</t>
    <phoneticPr fontId="1" type="noConversion"/>
  </si>
  <si>
    <t>我听到了一些奇怪的传闻，需要少侠的帮助。请你再来找我吧。</t>
    <phoneticPr fontId="1" type="noConversion"/>
  </si>
  <si>
    <t>我听到了一些奇怪的传闻，需要女侠的帮助。请你再来找我吧。</t>
    <phoneticPr fontId="1" type="noConversion"/>
  </si>
  <si>
    <t>私がおかしな話を聞いたのですが、侠客様の助けが必要です。また私のところまで来てください。</t>
    <phoneticPr fontId="1" type="noConversion"/>
  </si>
  <si>
    <t>ข้าได้ยินเรื่องแปลกๆ และข้าต้องการความช่วยเหลือจากนักรบ กลับมาหาข้าด้วยนะครับ</t>
    <phoneticPr fontId="1" type="noConversion"/>
  </si>
  <si>
    <t>Escuché algo raro y necesito tu ayuda. Ven a buscarme una vez más.</t>
    <phoneticPr fontId="1" type="noConversion"/>
  </si>
  <si>
    <t>Escutei uma conversa estranha e preciso da sua ajuda. jovem guerreiro. Venha me ver novamente.</t>
    <phoneticPr fontId="1" type="noConversion"/>
  </si>
  <si>
    <t>Escutei uma conversa estranha e preciso da sua ajuda. jovem guerreira. Venha me ver novamente.</t>
    <phoneticPr fontId="1" type="noConversion"/>
  </si>
  <si>
    <t>소협, 어떻게 이걸...! 이건, 제가 그분을 다시 만날 희망을 가지라는 하늘의 뜻일까요? 감사합니다!</t>
    <phoneticPr fontId="1" type="noConversion"/>
  </si>
  <si>
    <t>Young warrior, how did you...?! Is this a sign from the heavens saying I'll meet him again one day? Thank you!</t>
    <phoneticPr fontId="1" type="noConversion"/>
  </si>
  <si>
    <t>少侠，你是怎么……！难道这是让我重拾与那位重聚的希望吗？这难道是上天的旨意？多谢了！</t>
    <phoneticPr fontId="1" type="noConversion"/>
  </si>
  <si>
    <t>女侠，你是怎么……！难道这是让我重拾与那位重聚的希望吗？这难道是上天的旨意？多谢了！</t>
    <phoneticPr fontId="1" type="noConversion"/>
  </si>
  <si>
    <t>侠客様、どうしてこれを…！これは、あの方にまた会えるという希望を持てという空からのお言葉でしょうか？ありがとうございます！</t>
    <phoneticPr fontId="1" type="noConversion"/>
  </si>
  <si>
    <t>นักรบ ทำได้ยังไง...! นี่เป็นเจตจำนงจากสวรรค์ให้ข้าหวังว่าจะได้พบเขาอีกครั้งหรือเปล่าครับ ขอบคุณมากครับ!</t>
    <phoneticPr fontId="1" type="noConversion"/>
  </si>
  <si>
    <t>Joven guerrero, ¡¿cómo tienes esto...?! ¿Esto es una especie de esperanza de que podré ver a esa persona de nuevo? ¡Gracias!</t>
    <phoneticPr fontId="1" type="noConversion"/>
  </si>
  <si>
    <t>Joven guerrera, ¡¿cómo tienes esto...?! ¿Esto es una especie de esperanza de que podré ver a esa persona de nuevo? ¡Gracias!</t>
    <phoneticPr fontId="1" type="noConversion"/>
  </si>
  <si>
    <t>Jovem guerreiro, como você...?! Será que isso é sinal divino para eu ganhar esperanças de encontrá-lo novamente? Obrigado!</t>
    <phoneticPr fontId="1" type="noConversion"/>
  </si>
  <si>
    <t>어어, 어? 이햐, 진짜 뭘 찾긴 찾아냈구려! 하하 소협, 당신이야말로 정복왕의 후계감이오.</t>
    <phoneticPr fontId="1" type="noConversion"/>
  </si>
  <si>
    <t>H-Huh? Wow, so you really did find something! Haha. Young warrior, you really are fit to be heir of the Domination King.</t>
    <phoneticPr fontId="1" type="noConversion"/>
  </si>
  <si>
    <t>呃呃，嗯？哎呀，你还真找到了！哈哈，少侠，你才是适合当征服王的继承人啊。</t>
    <phoneticPr fontId="1" type="noConversion"/>
  </si>
  <si>
    <t>呃呃，嗯？哎呀，你还真找到了！哈哈，女侠，你才是适合当征服王的继承人啊。</t>
    <phoneticPr fontId="1" type="noConversion"/>
  </si>
  <si>
    <t>えっ、ええ？いやぁ、本当に探し出してきたんだな！ハハッ、君ってやつは、君こそ征服王の後継者だな。</t>
    <phoneticPr fontId="1" type="noConversion"/>
  </si>
  <si>
    <t>หึ ห้ะ? เฮ้ ได้ค้นพบจริงๆ หรอ! ฮ่าๆ นักรบ คนอย่างเจ้าคือทายาทของราชาแห่งปราบปรามจริงๆ</t>
    <phoneticPr fontId="1" type="noConversion"/>
  </si>
  <si>
    <t>¿Eh? ¡Wow, en serio lo encontraste! Jaja, joven guerrero, tú sí que eres candidato de ser el heredero del rey dominador.</t>
    <phoneticPr fontId="1" type="noConversion"/>
  </si>
  <si>
    <t>¿Eh? ¡Wow, en serio lo encontraste! Jaja, joven guerrera, tú sí que eres candidata de ser la heredera del rey dominador.</t>
    <phoneticPr fontId="1" type="noConversion"/>
  </si>
  <si>
    <t>Hã? O quê? Então, você encontrou algo mesmo! Haha. Você sim é digno de ser sucessor do Rei Dominador, jovem guerreiro.</t>
    <phoneticPr fontId="1" type="noConversion"/>
  </si>
  <si>
    <t>Hã? O quê? Então, você encontrou algo mesmo! Haha. Você sim é digna de ser sucessora do Rei Dominador, jovem guerreira.</t>
    <phoneticPr fontId="1" type="noConversion"/>
  </si>
  <si>
    <t>소협, 고마워요~! 별들도 소협이 좋은가 봐요. 별빛이 더 환해졌어요.</t>
    <phoneticPr fontId="1" type="noConversion"/>
  </si>
  <si>
    <t>Thank you, young warrior! It looks like even the stars like you, young warrior. The starlight has gotten brighter.</t>
    <phoneticPr fontId="1" type="noConversion"/>
  </si>
  <si>
    <t>少侠啊，多谢了~！看来星星们也很喜欢少侠啊，星光更加耀眼了呢。</t>
    <phoneticPr fontId="1" type="noConversion"/>
  </si>
  <si>
    <t>女侠啊，多谢了~！看来星星们也很喜欢女侠啊，星光更加耀眼了呢。</t>
    <phoneticPr fontId="1" type="noConversion"/>
  </si>
  <si>
    <t>侠客様、ありがとうございます～！星たちも侠客様のことが気に入ったようです。星の光がさらに明るくなりました。</t>
    <phoneticPr fontId="1" type="noConversion"/>
  </si>
  <si>
    <t>นักรบ ขอบคุณมากๆ นะคะ! ดวงดาวก็ชอบนักรบเช่นกันแน่เลย ดูแสงดาวที่สว่างขึ้นสิคะ</t>
    <phoneticPr fontId="1" type="noConversion"/>
  </si>
  <si>
    <t>¡Joven guerrero, gracias! Parece que a las estrellas también les agradas, están brillando como nunca.</t>
    <phoneticPr fontId="1" type="noConversion"/>
  </si>
  <si>
    <t>¡Joven guerrera, gracias! Parece que a las estrellas también les agradas, están brillando como nunca.</t>
    <phoneticPr fontId="1" type="noConversion"/>
  </si>
  <si>
    <t>Obrigada, jovem guerreiro! Parece que até as estrelas gostam de você. O brilho delas está ainda mais radiante.</t>
    <phoneticPr fontId="1" type="noConversion"/>
  </si>
  <si>
    <t>Obrigada, jovem guerreira! Parece que até as estrelas gostam de você. O brilho delas está ainda mais radiante.</t>
    <phoneticPr fontId="1" type="noConversion"/>
  </si>
  <si>
    <t>소협도 대단하지만 문원들의 실력도 굉장하네요! 그 문파 어디예요? 저도... 아, 아니에요.</t>
    <phoneticPr fontId="1" type="noConversion"/>
  </si>
  <si>
    <t>You're amazing young warrior, but the clan members are impressive as well! Which clan are they from? Could I... N-No, it's nothing.</t>
    <phoneticPr fontId="1" type="noConversion"/>
  </si>
  <si>
    <t>少侠的实力本就不在话下，门派成员的实力也非常了不得啊！不知是哪方大派？我能不能……没，没什么。</t>
    <phoneticPr fontId="1" type="noConversion"/>
  </si>
  <si>
    <t>女侠的实力本就不在话下，门派成员的实力也非常了不得啊！不知是哪方大派？我能不能……没，没什么。</t>
    <phoneticPr fontId="1" type="noConversion"/>
  </si>
  <si>
    <t>侠客もすごいですが、門人の実力も素晴らしいですね！門派はどこですか？私も…いえ、何でもありません。</t>
    <phoneticPr fontId="1" type="noConversion"/>
  </si>
  <si>
    <t>นักรบก็ยอดเยี่ยม แต่เหล่าสมาชิกก็เก่งเช่นกันนะคะเนี่ย! สำนักไหนกันคะ ข้าก็อยากจะ... มะ ไม่มีไรค่ะ</t>
    <phoneticPr fontId="1" type="noConversion"/>
  </si>
  <si>
    <t>¡Joven guerrero, también eres excepcional, pero los miembros también lo son! ¿Cuál es esa secta? Yo también... Ah, no olvídalo.</t>
    <phoneticPr fontId="1" type="noConversion"/>
  </si>
  <si>
    <t>¡Joven guerrera, también eres excepcional, pero los miembros también lo son! ¿Cuál es esa secta? Yo también... Ah, no olvídalo.</t>
    <phoneticPr fontId="1" type="noConversion"/>
  </si>
  <si>
    <t>Você é incrível, jovem guerreiro, mas os membros do clã também são muito habilidosos! Qual é o clã? Eu também... Ah, não é nada.</t>
    <phoneticPr fontId="1" type="noConversion"/>
  </si>
  <si>
    <t>Você é incrível, jovem guerreira, mas os membros do clã também são muito habilidosos! Qual é o clã? Eu também... Ah, não é nada.</t>
    <phoneticPr fontId="1" type="noConversion"/>
  </si>
  <si>
    <t>고맙네! 내가 형님들께도 소협 이야기를 해 두었으니, 주상 형님을 찾아가 보게.</t>
    <phoneticPr fontId="1" type="noConversion"/>
  </si>
  <si>
    <t>Thanks! I told my brothers about you, young warrior. You should go find Jusang.</t>
    <phoneticPr fontId="1" type="noConversion"/>
  </si>
  <si>
    <t>多谢了！少侠的事我都说给大哥们听了，你可以去找找筹商大哥。</t>
    <phoneticPr fontId="1" type="noConversion"/>
  </si>
  <si>
    <t>多谢了！女侠的事我都说给大哥们听了，你可以去找找筹商大哥。</t>
    <phoneticPr fontId="1" type="noConversion"/>
  </si>
  <si>
    <t>助かった！俺が兄貴たちにお前の話をしておいたから、籌商のとこに行ってみな。</t>
    <phoneticPr fontId="1" type="noConversion"/>
  </si>
  <si>
    <t>ขอบคุณมาก! ข้าได้เล่าให้กับพวกพี่ๆ แล้ว ไปหาพี่จูซังได้เลย</t>
    <phoneticPr fontId="1" type="noConversion"/>
  </si>
  <si>
    <t>¡Gracias! Ya les hablé sobre ti. Ve a ver a Ju Sang.</t>
    <phoneticPr fontId="1" type="noConversion"/>
  </si>
  <si>
    <t>Obrigado! Falei de você para eles. Vá procurar por Jusang.</t>
    <phoneticPr fontId="1" type="noConversion"/>
  </si>
  <si>
    <t>댓가가 커도 확실한 곳에 투자하는 것이 마땅함은 저도 동의하는 바예요! 소협이 이렇게 증명해 주셨네요.</t>
    <phoneticPr fontId="1" type="noConversion"/>
  </si>
  <si>
    <t>I agree that investing in something at a high cost as long as there are definite returns is the way to go! You are living proof of this.</t>
    <phoneticPr fontId="1" type="noConversion"/>
  </si>
  <si>
    <t>即使要付出大代价，但在确切的地方下本钱却是应该的，这一点我也非常同意！少侠这不证明给我们看了嘛。</t>
    <phoneticPr fontId="1" type="noConversion"/>
  </si>
  <si>
    <t>即使要付出大代价，但在确切的地方下本钱却是应该的，这一点我也非常同意！女侠这不证明给我们看了嘛。</t>
    <phoneticPr fontId="1" type="noConversion"/>
  </si>
  <si>
    <t>代償が大きいとしても、確かな所に投資することが正しいということは私も同意するところです！侠客様が証明してくださりましたね。</t>
    <phoneticPr fontId="1" type="noConversion"/>
  </si>
  <si>
    <t>ถึงค่าตอบแทนจะแพง แต่ข้าก็เห็นด้วยที่ลงทุนในที่ที่แน่นอน! ท่านนักรบได้พิสูจน์ให้เห็นแบบนั้น</t>
    <phoneticPr fontId="1" type="noConversion"/>
  </si>
  <si>
    <t>Incluso, si el costo es alto, ¡estoy de acuerdo en que vale la pena invertir en algo seguro! Tú lo has demostrado, joven guerrero.</t>
    <phoneticPr fontId="1" type="noConversion"/>
  </si>
  <si>
    <t>Incluso, si el costo es alto, ¡estoy de acuerdo en que vale la pena invertir en algo seguro! Tú lo has demostrado, joven guerrera.</t>
    <phoneticPr fontId="1" type="noConversion"/>
  </si>
  <si>
    <t>Mesmo tendo que pagar caro, concordo que devemos investir naquilo que é certo! Você comprovou isso.</t>
    <phoneticPr fontId="1" type="noConversion"/>
  </si>
  <si>
    <t>어머, 소협께선 이미 더 좋은 무기를 지니고 있었네요. 더 확실하고 좋은 정보를 찾게 되면 꼭 소협께 알려드릴게요.</t>
    <phoneticPr fontId="1" type="noConversion"/>
  </si>
  <si>
    <t>Oh, you were already equipped with a better weapon. If I find better and more accurate information, I will let you know, young warrior.</t>
    <phoneticPr fontId="1" type="noConversion"/>
  </si>
  <si>
    <t>哎呀，原来少侠已经持有更好的武器呢。如果小女子收到更准确上好的情报，一定会告诉少侠的。</t>
    <phoneticPr fontId="1" type="noConversion"/>
  </si>
  <si>
    <t>哎呀，原来女侠已经持有更好的武器呢。如果小女子收到更准确上好的情报，一定会告诉女侠的。</t>
    <phoneticPr fontId="1" type="noConversion"/>
  </si>
  <si>
    <t>あら、侠客様はもうすでに素晴らしい武器をお持ちでいらっしゃるのですね。もっと確かでいい情報があれば必ずお伝えいたします。</t>
    <phoneticPr fontId="1" type="noConversion"/>
  </si>
  <si>
    <t>ตายจริง ท่านนักรบมีอาวุธที่ดีกว่าอยู่แล้ว ถ้าข้าได้ข้อมูลดีๆ และน่าเชื่อถือมากกว่านี้ ข้าจะรีบบอกท่านนักรบเลยครับ</t>
    <phoneticPr fontId="1" type="noConversion"/>
  </si>
  <si>
    <t>ตายจริง ท่านนักรบมีอาวุธที่ดีกว่าอยู่แล้ว ถ้าข้าได้ข้อมูลดีๆ และน่าเชื่อถือมากกว่านี้ ข้าจะรีบบอกท่านนักรบเลยค่ะ</t>
    <phoneticPr fontId="1" type="noConversion"/>
  </si>
  <si>
    <t>Cielos, parece que ya tienes un arma mejor. En caso de que tenga una mejor información, te avisaré cuanto antes.</t>
    <phoneticPr fontId="1" type="noConversion"/>
  </si>
  <si>
    <t>Oh céus, você já tinha uma arma melhor. Eu prometo avisá-lo se conseguir uma informação mais precisa e útil, jovem guerreiro.</t>
    <phoneticPr fontId="1" type="noConversion"/>
  </si>
  <si>
    <t>Oh céus, você já tinha uma arma melhor. Eu prometo avisá-la se conseguir uma informação mais precisa e útil, jovem guerreira.</t>
    <phoneticPr fontId="1" type="noConversion"/>
  </si>
  <si>
    <t>This is making more money than I thought! You think so too, right? No need to say thanks. On to the next task. Come on, we've got lots of things to do.</t>
    <phoneticPr fontId="1" type="noConversion"/>
  </si>
  <si>
    <t>这份差事的收入还算挺可观的嘛！少侠也觉得还可以吧？道谢的话就不必了，还要接着干活呢，快来。</t>
    <phoneticPr fontId="1" type="noConversion"/>
  </si>
  <si>
    <t>这份差事的收入还算挺可观的嘛！女侠也觉得还可以吧？道谢的话就不必了，还要接着干活呢，快来。</t>
    <phoneticPr fontId="1" type="noConversion"/>
  </si>
  <si>
    <t>これは結構おいしい仕事だね！侠客様もそう思うだろう？礼はいいから、次の仕事をするとしよう。早く戻って来るんだ。</t>
    <phoneticPr fontId="1" type="noConversion"/>
  </si>
  <si>
    <t>งานนี้ช่างเงินดีจริงๆ! ไหวหรือเปล่า นักรบ ไม่ต้องขอบคุณหรอก ทำงานต่อไปดีกว่า มาเร็วๆ หน่อย</t>
    <phoneticPr fontId="1" type="noConversion"/>
  </si>
  <si>
    <t>¡Esto genera buenas ganancias! Para ti también valió la pena, ¿verdad? No hace falta que me des las gracias, es hora de pasar al siguiente trabajo. Ven aquí.</t>
    <phoneticPr fontId="1" type="noConversion"/>
  </si>
  <si>
    <t>Este trabalho compensa bastante! Também vale a pena para você, certo? Chega de agradecimentos. Temos que iniciar o próximo trabalho. Venha logo.</t>
    <phoneticPr fontId="1" type="noConversion"/>
  </si>
  <si>
    <t>You look like you're fine, young warrior. It seems the rumors have been exaggerated. I don't think we'll have any problems. Hahaha!</t>
    <phoneticPr fontId="1" type="noConversion"/>
  </si>
  <si>
    <t>少侠这样好端端的，看来传言似乎是有些夸张了，应该没什么问题。哈哈哈</t>
    <phoneticPr fontId="1" type="noConversion"/>
  </si>
  <si>
    <t>女侠这样好端端的，看来传言似乎是有些夸张了，应该没什么问题。哈哈哈</t>
    <phoneticPr fontId="1" type="noConversion"/>
  </si>
  <si>
    <t>侠客様がこうして無事ということは、噂に尾ひれがついてたようだな。問題なさそうだ。ハハハ。</t>
    <phoneticPr fontId="1" type="noConversion"/>
  </si>
  <si>
    <t>ดูจากที่อัศวินไม่เป็นอะไรแล้ว ข่าวลือคงกล่าวเกินจริงสินะ คงไม่มีปัญหาหรอก ฮ่าๆๆ</t>
    <phoneticPr fontId="1" type="noConversion"/>
  </si>
  <si>
    <t>Veo que estás bien, así que supongo que los rumores sobre ti no eran ciertos. No tendrás ningún problema. Ja, ja, ja.</t>
    <phoneticPr fontId="1" type="noConversion"/>
  </si>
  <si>
    <t>Os rumores parecem exagerados visto que você parece saudável, jovem guerreiro. Não há nenhum problema. Hahaha.</t>
    <phoneticPr fontId="1" type="noConversion"/>
  </si>
  <si>
    <t>Os rumores parecem exagerados visto que você parece saudável, jovem guerreira. Não há nenhum problema. Hahaha.</t>
    <phoneticPr fontId="1" type="noConversion"/>
  </si>
  <si>
    <t>You're strong, young warrior. Just like our deputy! I should work harder too.</t>
    <phoneticPr fontId="1" type="noConversion"/>
  </si>
  <si>
    <t>少侠也像我们副队主一样，实力不容小觑啊！我也要更加努力才行。</t>
    <phoneticPr fontId="1" type="noConversion"/>
  </si>
  <si>
    <t>女侠也像我们副队主一样，实力不容小觑啊！我也要更加努力才行。</t>
    <phoneticPr fontId="1" type="noConversion"/>
  </si>
  <si>
    <t>侠客様もうちの副隊主に負けないぐらい強いんですね！私ももっと頑張らないと。</t>
    <phoneticPr fontId="1" type="noConversion"/>
  </si>
  <si>
    <t>ท่านอัศวินแข็งแกร่งพอๆ กับท่านรองหัวหน้าของข้าเลยนะ! ข้าเองก็ต้องพยายามขึ้นแล้ว</t>
    <phoneticPr fontId="1" type="noConversion"/>
  </si>
  <si>
    <t>¡Eres tan fuerte como nuestra vice jefe! Yo también me esforzaré más.</t>
    <phoneticPr fontId="1" type="noConversion"/>
  </si>
  <si>
    <t>Você é tão forte quanto a vice-líder, jovem guerreiro! Acho que também devo me esforçar mais.</t>
    <phoneticPr fontId="1" type="noConversion"/>
  </si>
  <si>
    <t>You are the best, young warrior. Thank you so much for helping!</t>
    <phoneticPr fontId="1" type="noConversion"/>
  </si>
  <si>
    <t>世界上没有比少侠更好的英雄了。真的很感谢你帮我！</t>
    <phoneticPr fontId="1" type="noConversion"/>
  </si>
  <si>
    <t>世界上没有比女侠更好的英雄了。真的很感谢你帮我！</t>
    <phoneticPr fontId="1" type="noConversion"/>
  </si>
  <si>
    <t>この世には侠客様ほどの英雄はいないでしょう。助けていただき本当にありがとうございます！</t>
    <phoneticPr fontId="1" type="noConversion"/>
  </si>
  <si>
    <t>บนโลกนี้คงจะไม่มีวีรบุรุษคนไหนที่ฝีมือเทียบเท่าท่านนักรบแล้ว ขอบคุณท่านมากจริงๆ ที่ช่วยข้าไว้!</t>
    <phoneticPr fontId="1" type="noConversion"/>
  </si>
  <si>
    <t>No hay otro guerrero como tú. ¡Muchas gracias por la ayuda!</t>
    <phoneticPr fontId="1" type="noConversion"/>
  </si>
  <si>
    <t>Nenhum outro Herói é melhor que você, guerreiro. Muito obrigado por me ajudar!</t>
    <phoneticPr fontId="1" type="noConversion"/>
  </si>
  <si>
    <t>Nenhum outro Herói é melhor que você, guerreira. Muito obrigado por me ajudar!</t>
    <phoneticPr fontId="1" type="noConversion"/>
  </si>
  <si>
    <t>Yes, this is it. Seeing that you found it with ease, it should help the others too. This is great!</t>
    <phoneticPr fontId="1" type="noConversion"/>
  </si>
  <si>
    <t>现在对了。看少侠能顺利找来，应该对其他人也有帮助。真的太好了！</t>
    <phoneticPr fontId="1" type="noConversion"/>
  </si>
  <si>
    <t>现在对了。看女侠能顺利找来，应该对其他人也有帮助。真的太好了！</t>
    <phoneticPr fontId="1" type="noConversion"/>
  </si>
  <si>
    <t>そう、これです。侠客様が見つけられたなら、他の人にとっても助けになるかもしれませんね。本当によかったです！</t>
    <phoneticPr fontId="1" type="noConversion"/>
  </si>
  <si>
    <t>ท่านมาได้เวลาพอดีเลยค่ะ ท่านนักรบมาพอดี ข้าเลยคิดว่าท่านน่าจะช่วยเหลือคนอื่นๆ ได้ค่ะ สุดยอดเลยค่ะ!</t>
    <phoneticPr fontId="1" type="noConversion"/>
  </si>
  <si>
    <t>Ahora es cierto. Tu visita será de mucha ayuda para muchos. ¡Es una alegría!</t>
    <phoneticPr fontId="1" type="noConversion"/>
  </si>
  <si>
    <t>É isto mesmo. Visto que você encontrou direito, servirá de ajuda para outros também. Isso é ótimo!</t>
    <phoneticPr fontId="1" type="noConversion"/>
  </si>
  <si>
    <t>역시 소협께 부탁드리길 잘 했어요. 기대 이상이에요. 고맙습니다.</t>
    <phoneticPr fontId="1" type="noConversion"/>
  </si>
  <si>
    <t>I'm glad I asked you for help. This is beyond my expectations. Thank you.</t>
    <phoneticPr fontId="1" type="noConversion"/>
  </si>
  <si>
    <t>果然找对了人，还得是少侠你啊。真是超出期待。谢谢你。</t>
    <phoneticPr fontId="1" type="noConversion"/>
  </si>
  <si>
    <t>果然找对了人，还得是女侠你啊。真是超出期待。谢谢你。</t>
    <phoneticPr fontId="1" type="noConversion"/>
  </si>
  <si>
    <t>やはり侠客様に頼んでよかったです。期待以上ですね。大変助かりました。</t>
    <phoneticPr fontId="1" type="noConversion"/>
  </si>
  <si>
    <t>ไม่ผิดหวังเลยค่ะที่ฝากให้ท่านนักรบช่วย ดีกว่าที่หวังเอาไว้ซะอีก ขอบคุณมากนะคะ</t>
    <phoneticPr fontId="1" type="noConversion"/>
  </si>
  <si>
    <t>Hice bien en encargártelo, joven guerrero. Es mejor de lo que pensé. Gracias.</t>
    <phoneticPr fontId="1" type="noConversion"/>
  </si>
  <si>
    <t>Hice bien en encargártelo, joven guerrera. Es mejor de lo que pensé. Gracias.</t>
    <phoneticPr fontId="1" type="noConversion"/>
  </si>
  <si>
    <t>Ainda bem que contei com você. Foi além de minhas expectativas. Obrigada.</t>
    <phoneticPr fontId="1" type="noConversion"/>
  </si>
  <si>
    <t>Young warrior, please use this for noble purposes.</t>
    <phoneticPr fontId="1" type="noConversion"/>
  </si>
  <si>
    <t>少侠，一定要用在忠义之事上。</t>
    <phoneticPr fontId="1" type="noConversion"/>
  </si>
  <si>
    <t>女侠，一定要用在忠义之事上。</t>
    <phoneticPr fontId="1" type="noConversion"/>
  </si>
  <si>
    <t>侠客様、ぜひ正義のためにお使いください。</t>
    <phoneticPr fontId="1" type="noConversion"/>
  </si>
  <si>
    <t>นักรบช่วยใช้ในสิ่งที่เที่ยงธรรมเถอะครับ</t>
    <phoneticPr fontId="1" type="noConversion"/>
  </si>
  <si>
    <t>Guerrero, utiliza esto para hacer el bien.</t>
    <phoneticPr fontId="1" type="noConversion"/>
  </si>
  <si>
    <t>Guerrera, utiliza esto para hacer el bien.</t>
    <phoneticPr fontId="1" type="noConversion"/>
  </si>
  <si>
    <t>Jovem guerreiro, espero que use-o para motivos nobres.</t>
    <phoneticPr fontId="1" type="noConversion"/>
  </si>
  <si>
    <t>Jovem guerreira, espero que use-o para motivos nobres.</t>
    <phoneticPr fontId="1" type="noConversion"/>
  </si>
  <si>
    <t>정복서버_흑룡비곡 의뢰 완료 미니대화</t>
    <phoneticPr fontId="1" type="noConversion"/>
  </si>
  <si>
    <t>2023.06.08</t>
    <phoneticPr fontId="1" type="noConversion"/>
  </si>
  <si>
    <t>2023.07.11</t>
    <phoneticPr fontId="1" type="noConversion"/>
  </si>
  <si>
    <t>유저</t>
    <phoneticPr fontId="1" type="noConversion"/>
  </si>
  <si>
    <t>고맙소. 덕분에 흑룡비곡 정벌에 박차를 가할 수 있게 됐소.</t>
    <phoneticPr fontId="1" type="noConversion"/>
  </si>
  <si>
    <t>Thank you. With your help, we are able to make progress with the process of conquering the Black Dragon Valley.</t>
  </si>
  <si>
    <t>感謝！托你的福才能加快征伐黑龍秘谷的步調。</t>
  </si>
  <si>
    <t>多谢！多亏了你，才能让征伐黑龙秘谷的进程提上一个速度。</t>
  </si>
  <si>
    <t>ありがとう。おかげで黒龍秘谷征伐に拍車をかけることができた。</t>
  </si>
  <si>
    <t>ขอบคุณมาก เพราะท่าน เราถึงพิชิตหุบเขามังกรดำลี้ลับได้เร็วขึ้น</t>
  </si>
  <si>
    <t>Gracias. Hemos podido acelerar la conquista del Valle oculto del dragón negro gracias a ti.</t>
  </si>
  <si>
    <t>Obrigado. Apenas conseguimos acelerar a conquista do Vale Oculto do Dragão Negro graças a você.</t>
  </si>
  <si>
    <t>고맙습니다. 하지만 다시 돌아올 수 있으니, 지속적인 도움 부탁드립니다.</t>
    <phoneticPr fontId="1" type="noConversion"/>
  </si>
  <si>
    <t>Thank you. But they may return, so please continue helping us.</t>
  </si>
  <si>
    <t>謝謝。但有可能會再次入侵，就麻煩您持續幫忙了。</t>
  </si>
  <si>
    <t>非常感谢，但是虚空魔还有可能会死灰复燃，这里可是离不开你的帮助啊。</t>
  </si>
  <si>
    <t>大変助かりました。ですがまた入ってくる可能性があるので、これからもよろしくお願いします。</t>
  </si>
  <si>
    <t>ขอบคุณท่านมากจริงๆ แต่มันอาจจะกลับมาอีกได้ โปรดให้การช่วยเหลือต่อไปเรื่อยๆ</t>
  </si>
  <si>
    <t>Muchas gracias, pero podrían regresar, así que tendré que seguir pidiendo tu ayuda.</t>
  </si>
  <si>
    <t>Obrigado. No entanto, acho que ainda precisaremos de ajuda, pois eles ainda podem voltar.</t>
  </si>
  <si>
    <t>그들은 시시때때로 공격하려 들 것이다. 지속적으로 막아라!</t>
    <phoneticPr fontId="1" type="noConversion"/>
  </si>
  <si>
    <t>They will try to attack at all times! Keep the defense up against them!</t>
  </si>
  <si>
    <t>他們隨時都有可能展開進攻。持續抵擋吧！</t>
  </si>
  <si>
    <t>他们的攻击是不会停歇的。要时时刻刻提防着他们！</t>
  </si>
  <si>
    <t>奴らは時折攻撃してくるだろう。これからも阻止し続けろ！</t>
  </si>
  <si>
    <t>พวกมันอาจจะโจมตีได้ทุกเวลา จงป้องกันต่อไป!</t>
  </si>
  <si>
    <t>Atacarán frecuentemente. ¡Sigue bloqueándolos!</t>
  </si>
  <si>
    <t>Eles farão planos de nos atacar de tempos em tempos. Continue impedindo-os!</t>
  </si>
  <si>
    <t>흑룡탈혼이 수장이 아니라고? 그를 조종하는 자가 있어. 어서 알려야겠군.</t>
    <phoneticPr fontId="1" type="noConversion"/>
  </si>
  <si>
    <t>Black Dragon Soul Ripper is not the leader? There is a being commanding it. I should hurry and deliver the news.</t>
  </si>
  <si>
    <t>你說黑龍脫魂不是首長？有操控他的人啊，得快報告上去了。</t>
  </si>
  <si>
    <t>黑龙脱魂并非是首长？还有人在背后操纵着他，我要赶紧告诉大家。</t>
  </si>
  <si>
    <t>黒龍脱魂が首領ではないだと？奴を操る者がいる。早く知らせないと。</t>
  </si>
  <si>
    <t>วิญญาณมังกรดำถอนตัวไม่ใช่ผู้นำงั้นหรอ มีผู้บงการอยู่ ต้องรีบนำไปบอกแล้ว</t>
  </si>
  <si>
    <t>¿Que el Dragón negro sin alma no es el líder? Hay alguien más manipulándolos. Debo informarles rápido.</t>
  </si>
  <si>
    <t>Desalmado Dragão das Trevas não é o líder? Alguém está controlando-o. Preciso avisá-los logo.</t>
  </si>
  <si>
    <t>덕분에 잠시일 수 있겠지만, 우리의 터전에 안전이 찾아왔다. 고맙다.</t>
    <phoneticPr fontId="1" type="noConversion"/>
  </si>
  <si>
    <t>Thanks to you, however brief, our homeland is safe. We owe you greatly.</t>
  </si>
  <si>
    <t>托你的福，我們的領地暫時恢復了安全。謝謝你。</t>
  </si>
  <si>
    <t>多亏了你，我们的家园才能拥有片刻的安宁，多谢你的出手相助。</t>
  </si>
  <si>
    <t>おかげで少しの間ではあるが、私たちの住処に安全がもたらされた。ありがとう。</t>
  </si>
  <si>
    <t>เพราะท่าน ถิ่นฐานของเราจึงปลอดภัย ถึงอาจจะเป็นแค่ช่วงสั้นๆ ก็เถอะ ขอบคุณมากนะ</t>
  </si>
  <si>
    <t>Gracias a ti, la tranquilidad ha llegado a nuestra tierra, así sea por un instante. Gracias.</t>
  </si>
  <si>
    <t>Graças a você, nosso lar está seguro ainda que por um instante.</t>
  </si>
  <si>
    <t>2023.07.06</t>
    <phoneticPr fontId="1" type="noConversion"/>
  </si>
  <si>
    <t>2023.07.06</t>
  </si>
  <si>
    <t>당운학</t>
  </si>
  <si>
    <t>당운학</t>
    <phoneticPr fontId="1" type="noConversion"/>
  </si>
  <si>
    <t>당운룡</t>
  </si>
  <si>
    <t>의문의 오마</t>
  </si>
  <si>
    <t>자카이</t>
    <phoneticPr fontId="1" type="noConversion"/>
  </si>
  <si>
    <t>멸오검의 기억</t>
    <phoneticPr fontId="1" type="noConversion"/>
  </si>
  <si>
    <t>이쪽이다. 인간.</t>
    <phoneticPr fontId="1" type="noConversion"/>
  </si>
  <si>
    <t>자카이?</t>
    <phoneticPr fontId="1" type="noConversion"/>
  </si>
  <si>
    <t>2023.09.19</t>
  </si>
  <si>
    <t>2023.09.19</t>
    <phoneticPr fontId="1" type="noConversion"/>
  </si>
  <si>
    <t>EP3/4 - 의뢰 완료 미니대화</t>
    <phoneticPr fontId="1" type="noConversion"/>
  </si>
  <si>
    <t>대신장을 제거했으니, 마물 세력이 좀 약화됐을꺼야.</t>
    <phoneticPr fontId="1" type="noConversion"/>
  </si>
  <si>
    <t>이것도 청짐기가 가져오라던 물건과 똑같은데? 아무래도 끝이 안나겠어. 당가 원로에게 가서 물어봐야겠어.</t>
    <phoneticPr fontId="1" type="noConversion"/>
  </si>
  <si>
    <t>[토벌] 공허마 교화소</t>
    <phoneticPr fontId="1" type="noConversion"/>
  </si>
  <si>
    <t>2023.08.22</t>
    <phoneticPr fontId="1" type="noConversion"/>
  </si>
  <si>
    <t>사어귀장군</t>
  </si>
  <si>
    <t>추풍낙엽이란 이런 것이다!!</t>
  </si>
  <si>
    <t>공허귀들아 공격하라!!!</t>
  </si>
  <si>
    <t>너희들의 힘을 보여주어라!!!</t>
  </si>
  <si>
    <t>나약한 인간들이 여기까지 왔구나</t>
  </si>
  <si>
    <t>나를 실망시키지 말고 최선을 다해라!!!</t>
  </si>
  <si>
    <t>탐욕스러운 인간들을 쓸어버려라!!!</t>
  </si>
  <si>
    <t>어둠 속에 수장시키리라!!!</t>
  </si>
  <si>
    <t>버텨보아라!!!</t>
  </si>
  <si>
    <t>This is what is called scattering the weak!!</t>
  </si>
  <si>
    <t>所謂秋風落葉就是這樣的吧！！</t>
  </si>
  <si>
    <t>这就是秋风扫落叶！！</t>
  </si>
  <si>
    <t>勢力衰退とはこのことだ！！</t>
  </si>
  <si>
    <t>สภาพที่อ่อนแอลงคือแบบนี้!!</t>
  </si>
  <si>
    <t>¡Caigan como las hojas de otoño!</t>
  </si>
  <si>
    <t>Esse é o fundo do poço para vocês!!</t>
  </si>
  <si>
    <t>Void Fiends, attack!!!</t>
  </si>
  <si>
    <t>空虛鬼們，給我攻擊吧！！！</t>
  </si>
  <si>
    <t>虚空鬼们，给我攻击！！！</t>
  </si>
  <si>
    <t>空虚鬼たちよ、攻撃せよ！！！</t>
  </si>
  <si>
    <t>โจมตีเลย ฝูงวิญญาณว่างเปล่า!!!</t>
  </si>
  <si>
    <t>¡Ataquen, espectros del vacío!</t>
  </si>
  <si>
    <t>Fantasmas do Vazio, ataquem!!!</t>
  </si>
  <si>
    <t>Show them your power!!!</t>
  </si>
  <si>
    <t>展現你們的力量吧！！！</t>
  </si>
  <si>
    <t>让我看看你们的力量！！！</t>
  </si>
  <si>
    <t>お前たちの力を見せつけるのだ！！！</t>
  </si>
  <si>
    <t>แสดงพลังของพวกเจ้าออกมา!!!</t>
  </si>
  <si>
    <t>¡Muéstrenme su fuerza!</t>
  </si>
  <si>
    <t>Puny humans came all the way here?</t>
  </si>
  <si>
    <t>軟弱的人類居然來到這裡啦</t>
  </si>
  <si>
    <t>懦弱的人类竟然能到这里</t>
  </si>
  <si>
    <t>貧弱な人間ども、ここまで来たか。</t>
  </si>
  <si>
    <t>เจ้าพวกมนุษย์อ่อนแอกล้ามาถึงที่นี่เลยสินะ</t>
  </si>
  <si>
    <t>Conque estos debiluchos humanos han llegado hasta aquí.</t>
  </si>
  <si>
    <t>Os meros humanos conseguiram chegar até aqui.</t>
  </si>
  <si>
    <t>You better not disappoint me!!!</t>
  </si>
  <si>
    <t>可別讓我失望，使出全力吧！！！</t>
  </si>
  <si>
    <t>可不要让我失望，使出你们的全力吧！！！</t>
  </si>
  <si>
    <t>私を失望させぬよう全力を尽くせ！！！</t>
  </si>
  <si>
    <t>เต็มที่กว่านี้ อย่าทำให้ข้าผิดหวัง!</t>
  </si>
  <si>
    <t>¡Den todo de sí y no me decepcionen!</t>
  </si>
  <si>
    <t>Não me decepcionem e deem o seu melhor!!!</t>
  </si>
  <si>
    <t>Destroy all the greedy humans!!!</t>
  </si>
  <si>
    <t>橫掃那些貪婪的人類吧！！！</t>
  </si>
  <si>
    <t>扫荡贪婪的人类吧！！！</t>
  </si>
  <si>
    <t>貪欲な人間どもを蹴散らしてしまえ！！！</t>
  </si>
  <si>
    <t>เก็บกวาดพวกมนุษย์จอมโลภมากให้เกลี้ยง!!!</t>
  </si>
  <si>
    <t>¡Arrasen con los humanos ambiciosos!</t>
  </si>
  <si>
    <t>Aniquilem esses seres humanos gananciosos!!!</t>
  </si>
  <si>
    <t>Plunge them all into the darkness!!!</t>
  </si>
  <si>
    <t>葬於黑暗之處吧！！！</t>
  </si>
  <si>
    <t>让他们葬于黑暗中吧！！！</t>
  </si>
  <si>
    <t>闇に葬ってやれ！！！</t>
  </si>
  <si>
    <t>จงตกลงไปในความมืดซะเถอะ!!!</t>
  </si>
  <si>
    <t>¡Ahóguenlos en la oscuridad!</t>
  </si>
  <si>
    <t>Assole-os nas profundezas da escuridão!!!</t>
  </si>
  <si>
    <t>Take this!!</t>
  </si>
  <si>
    <t>看能堅持多久啊！！！</t>
  </si>
  <si>
    <t>可不要死得太早啊！！！</t>
  </si>
  <si>
    <t>耐えてみるがよい！！！</t>
  </si>
  <si>
    <t>รับไปซะ!!!</t>
  </si>
  <si>
    <t>¡Resistan como puedan!</t>
  </si>
  <si>
    <t>Tente resistir!!!</t>
  </si>
  <si>
    <t>하찮은 것들이 감히 우리 주마족의 상대가 되겠느냐!</t>
  </si>
  <si>
    <t>[보스] 광서주마</t>
    <phoneticPr fontId="1" type="noConversion"/>
  </si>
  <si>
    <t>광서주마</t>
    <phoneticPr fontId="1" type="noConversion"/>
  </si>
  <si>
    <t>2023.09.19</t>
    <phoneticPr fontId="1" type="noConversion"/>
  </si>
  <si>
    <t>좋아. 이 정도면 충분하네. 이제 화려한 광석을 만들 수 있겠군</t>
    <phoneticPr fontId="1" type="noConversion"/>
  </si>
  <si>
    <t>정말 고맙네. 내 꼭 화려한 야생초를 훌륭하게 키워보이겠네.</t>
    <phoneticPr fontId="1" type="noConversion"/>
  </si>
  <si>
    <t>All right. This should do it. Now I'll be able to make the Splendid Ore.</t>
    <phoneticPr fontId="1" type="noConversion"/>
  </si>
  <si>
    <t>很好，這樣就夠了。現在可以製作華麗礦石了。</t>
    <phoneticPr fontId="1" type="noConversion"/>
  </si>
  <si>
    <t>很好，这么多就够了。现在可以制作华丽的矿石了。</t>
    <phoneticPr fontId="1" type="noConversion"/>
  </si>
  <si>
    <t>よし、これだけあれば十分だ。これで華やかな鉱石が作れそうだ。</t>
    <phoneticPr fontId="1" type="noConversion"/>
  </si>
  <si>
    <t>ดีล่ะ เท่านี้ก็น่าจะพอแล้ว ตอนนี้ก็น่าจะสร้างแร่งดงามได้แล้ว</t>
    <phoneticPr fontId="1" type="noConversion"/>
  </si>
  <si>
    <t>Bien. Con esto es suficiente. Ahora podré crear un mineral lujoso.</t>
    <phoneticPr fontId="1" type="noConversion"/>
  </si>
  <si>
    <t>Ótimo. Acho que é o suficiente. Agora conseguirei criar Minério Esplêndido.</t>
    <phoneticPr fontId="1" type="noConversion"/>
  </si>
  <si>
    <t>Thanks a lot! You can count on me to grow the Splendid Wildflower wonderfully.</t>
    <phoneticPr fontId="1" type="noConversion"/>
  </si>
  <si>
    <t>真的太感謝了。我一定會把華麗野草養到極其出色不凡。</t>
    <phoneticPr fontId="1" type="noConversion"/>
  </si>
  <si>
    <t>真的很感谢你。我一定会用心养好华丽的野草。</t>
    <phoneticPr fontId="1" type="noConversion"/>
  </si>
  <si>
    <t>本当に助かった。私が必ず、華やかな野草を立派に育てて見せよう。</t>
    <phoneticPr fontId="1" type="noConversion"/>
  </si>
  <si>
    <t>ขอบใจเจ้ามาก ข้าจะต้องเลี้ยงดูดอกไม้ป่างดงามออกมาได้ดี</t>
    <phoneticPr fontId="1" type="noConversion"/>
  </si>
  <si>
    <t>Muchas gracias. Criaré esta hierba salvaje lujosa con todo cuidado.</t>
    <phoneticPr fontId="1" type="noConversion"/>
  </si>
  <si>
    <t>Muito obrigado. Vou criar a Flor Selvagem Esplêndida como se fosse a planta mais magnífica de todas.</t>
    <phoneticPr fontId="1" type="noConversion"/>
  </si>
  <si>
    <t>기연:비분강개 연계 - 의뢰 완료 미니대화</t>
    <phoneticPr fontId="1" type="noConversion"/>
  </si>
  <si>
    <t>2023.10.26</t>
    <phoneticPr fontId="1" type="noConversion"/>
  </si>
  <si>
    <t>기연: 비분강개#1</t>
    <phoneticPr fontId="1" type="noConversion"/>
  </si>
  <si>
    <t>대원로 정천</t>
    <phoneticPr fontId="1" type="noConversion"/>
  </si>
  <si>
    <t>그 덕에 세상은 바로 잡혔고, 혼란도 잦아들었습니다.</t>
    <phoneticPr fontId="1" type="noConversion"/>
  </si>
  <si>
    <t>이건 호천교의 주술서인가? 이거면 되겠지?</t>
    <phoneticPr fontId="1" type="noConversion"/>
  </si>
  <si>
    <t>기연: 비분강개#2</t>
    <phoneticPr fontId="1" type="noConversion"/>
  </si>
  <si>
    <t>이렇게 운명하시다니... 명복을 빕니다.</t>
    <phoneticPr fontId="1" type="noConversion"/>
  </si>
  <si>
    <t>기연: 비분강개#3</t>
    <phoneticPr fontId="1" type="noConversion"/>
  </si>
  <si>
    <t>말씀 좀 묻겠습니다. 적월지왕님을 아뢰고 싶은데…</t>
    <phoneticPr fontId="1" type="noConversion"/>
  </si>
  <si>
    <t>무적투사</t>
  </si>
  <si>
    <t>나한테 전하기 위해 남겨놓은 건가?</t>
    <phoneticPr fontId="1" type="noConversion"/>
  </si>
  <si>
    <t>마구진</t>
    <phoneticPr fontId="1" type="noConversion"/>
  </si>
  <si>
    <t>기연: 비분강개#4</t>
    <phoneticPr fontId="1" type="noConversion"/>
  </si>
  <si>
    <t>의헌</t>
  </si>
  <si>
    <t>주화군</t>
  </si>
  <si>
    <t>기연: 비분강개#5</t>
    <phoneticPr fontId="1" type="noConversion"/>
  </si>
  <si>
    <t>기연: 비분강개#6</t>
    <phoneticPr fontId="1" type="noConversion"/>
  </si>
  <si>
    <t>비수화</t>
    <phoneticPr fontId="1" type="noConversion"/>
  </si>
  <si>
    <t>정국</t>
    <phoneticPr fontId="1" type="noConversion"/>
  </si>
  <si>
    <t>2023.11.14</t>
    <phoneticPr fontId="1" type="noConversion"/>
  </si>
  <si>
    <t>이은에게 암굴화의 위치를 알려 주었으니 이은부터 찾아보게.</t>
    <phoneticPr fontId="1" type="noConversion"/>
  </si>
  <si>
    <t>I told Yiun the location of the Cavern Bloom. Go find him.</t>
    <phoneticPr fontId="1" type="noConversion"/>
  </si>
  <si>
    <t>已經告訴京一暗穴花的位置了，先找到京一再說。</t>
    <phoneticPr fontId="1" type="noConversion"/>
  </si>
  <si>
    <t>已经告诉京一岩窟花的位置了，先找到京一再说。</t>
    <phoneticPr fontId="1" type="noConversion"/>
  </si>
  <si>
    <t>イウンに岩窟花の在り処を教えてある。まずはイウンを探すのだ。</t>
    <phoneticPr fontId="1" type="noConversion"/>
  </si>
  <si>
    <t>ข้าบอกยีอุนแล้วว่าดอกไม้ในถ้ำอยู่ที่ไหน หาเขาให้เจอ</t>
    <phoneticPr fontId="1" type="noConversion"/>
  </si>
  <si>
    <t>Le di a Yiun la ubicación de la Cavernaflor. Ve a buscarlo.</t>
    <phoneticPr fontId="1" type="noConversion"/>
  </si>
  <si>
    <t>Disse a Yiun a localização da Flor da Caverna. Vá encontrá-lo.</t>
    <phoneticPr fontId="1" type="noConversion"/>
  </si>
  <si>
    <t>이은 녀석, 혼자는 위험할 텐데, 서둘러야겠어.</t>
    <phoneticPr fontId="1" type="noConversion"/>
  </si>
  <si>
    <t>Yiun can't do this alone. I must hurry.</t>
    <phoneticPr fontId="1" type="noConversion"/>
  </si>
  <si>
    <t>京一一個人會很危險，得抓緊時辰了。</t>
    <phoneticPr fontId="1" type="noConversion"/>
  </si>
  <si>
    <t>京一一个人会很危险，得抓紧时间了。</t>
    <phoneticPr fontId="1" type="noConversion"/>
  </si>
  <si>
    <t>イウンの奴を一人にしておくと危険だ。急がねば。</t>
    <phoneticPr fontId="1" type="noConversion"/>
  </si>
  <si>
    <t>ให้ยีอุนทำคนเดียวไม่ได้หรอก ต้องรีบแล้ว</t>
    <phoneticPr fontId="1" type="noConversion"/>
  </si>
  <si>
    <t>Yiun no puede hacerlo solo. Debo darme prisa.</t>
    <phoneticPr fontId="1" type="noConversion"/>
  </si>
  <si>
    <t>Yiun não consegue fazer isto sozinho. Preciso de me despachar.</t>
    <phoneticPr fontId="1" type="noConversion"/>
  </si>
  <si>
    <t>이은아, 다치지 않아서 다행이야.</t>
    <phoneticPr fontId="1" type="noConversion"/>
  </si>
  <si>
    <t>Yiun, glad to see you're safe.</t>
    <phoneticPr fontId="1" type="noConversion"/>
  </si>
  <si>
    <t>京一，幸好你沒受傷。</t>
    <phoneticPr fontId="1" type="noConversion"/>
  </si>
  <si>
    <t>京一，幸好你没受伤。</t>
    <phoneticPr fontId="1" type="noConversion"/>
  </si>
  <si>
    <t>イウン、無事で何よりだ。</t>
    <phoneticPr fontId="1" type="noConversion"/>
  </si>
  <si>
    <t>イウン、無事で何より。</t>
    <phoneticPr fontId="1" type="noConversion"/>
  </si>
  <si>
    <t>ยีอุน ดีใจจังที่เจ้าปลอดภัยดี</t>
    <phoneticPr fontId="1" type="noConversion"/>
  </si>
  <si>
    <t>Yiun, me alegro de verte a salvo.</t>
    <phoneticPr fontId="1" type="noConversion"/>
  </si>
  <si>
    <t>Yiun, que bom vê-lo em segurança.</t>
    <phoneticPr fontId="1" type="noConversion"/>
  </si>
  <si>
    <t>하찮은 인간 놈이... 이 비곡을 어지럽히고도 무사히 빠져나갈 성싶으냐?</t>
    <phoneticPr fontId="1" type="noConversion"/>
  </si>
  <si>
    <t>하찮은 인간 녀석이... 이 비곡을 어지럽히고도 무사히 빠져나갈 성싶으냐?</t>
    <phoneticPr fontId="1" type="noConversion"/>
  </si>
  <si>
    <t>You low being... You really thought you could live after all that mess in the Valley?</t>
    <phoneticPr fontId="1" type="noConversion"/>
  </si>
  <si>
    <t>大膽刁民…來秘谷搗亂還想活著離開？</t>
    <phoneticPr fontId="1" type="noConversion"/>
  </si>
  <si>
    <t>人間風情が…この秘谷を荒らしておいて無事に出られると思うなよ。</t>
    <phoneticPr fontId="1" type="noConversion"/>
  </si>
  <si>
    <t>เจ้าพวกสวะ... เจ้าคิดรึว่าจะรอดชีวิตออกไปจากที่นี่ได้ หลังจากสร้างความเสียหายใหญ่หลวงให้กับหุบเขาลี้ลับ</t>
    <phoneticPr fontId="1" type="noConversion"/>
  </si>
  <si>
    <t>Mísera criatura humana… ¿De verdad pensaste que podrías abandonar este lugar con vida tras sembrar el caos en el Valle oculto?</t>
    <phoneticPr fontId="1" type="noConversion"/>
  </si>
  <si>
    <t>Humano insignificante… Achava mesmo que sairia com vida deste lugar após causar todo aquele caos no Vale Oculto?</t>
    <phoneticPr fontId="1" type="noConversion"/>
  </si>
  <si>
    <t>이은아! 암굴화 수액을 먼저 사부님께 갖다 드려. 난 곧 뒤따라갈 테니...</t>
    <phoneticPr fontId="1" type="noConversion"/>
  </si>
  <si>
    <t>Yiun! Take the Cavern Bloom Sap to Master Sarmati. I'll follow soon...</t>
    <phoneticPr fontId="1" type="noConversion"/>
  </si>
  <si>
    <t>京一！先將暗穴花樹液交給師父。我很快就跟上…</t>
    <phoneticPr fontId="1" type="noConversion"/>
  </si>
  <si>
    <t>京一！先把岩窟花树液交给师父。我很快就跟上……</t>
    <phoneticPr fontId="1" type="noConversion"/>
  </si>
  <si>
    <t>イウン！先に岩窟花の樹液を師匠にお届けしろ。私もすぐに行く。</t>
    <phoneticPr fontId="1" type="noConversion"/>
  </si>
  <si>
    <t>イウン！先に岩窟花の樹液を師匠にお届けするのだ。私もすぐに行く。</t>
    <phoneticPr fontId="1" type="noConversion"/>
  </si>
  <si>
    <t>ยีอุน! เอาน้ำหวานจากดอกไม้ในถ้ำไปให้อาจารย์ซามาร์ติ เดี๋ยวข้าตามไป...</t>
    <phoneticPr fontId="1" type="noConversion"/>
  </si>
  <si>
    <t>¡Yiun! Lleva la savia de la Cavernaflor al maestro Sarmati. Voy en seguida…</t>
    <phoneticPr fontId="1" type="noConversion"/>
  </si>
  <si>
    <t>Yiun! Leve a Seiva da Flor da Caverna ao Mestre Sarmati. Irei segui-lo em breve…</t>
    <phoneticPr fontId="1" type="noConversion"/>
  </si>
  <si>
    <t>私が片を付ける。お前は下がっていろ。</t>
    <phoneticPr fontId="1" type="noConversion"/>
  </si>
  <si>
    <t>私が片を付ける。お前は下がっているのだ。</t>
    <phoneticPr fontId="1" type="noConversion"/>
  </si>
  <si>
    <t>急がねば。師匠と大師兄を助けるんだ。</t>
    <phoneticPr fontId="1" type="noConversion"/>
  </si>
  <si>
    <t>急がねば。師匠と大師兄を助けるのだ。</t>
    <phoneticPr fontId="1" type="noConversion"/>
  </si>
  <si>
    <t>Eh? Hmm. I'll get out the way for a bit. Don't go crying 'cause you miss me. I'll be back when needed.</t>
    <phoneticPr fontId="1" type="noConversion"/>
  </si>
  <si>
    <t>嗯？哼嗯，我要暫時消失一下啦。等時機到了我自然會出現的，所以別太想我唷。</t>
    <phoneticPr fontId="1" type="noConversion"/>
  </si>
  <si>
    <t>嗯？哼嗯，我要暂时消失一下啦。等时机到了我自然会出现的，所以别太想我唷。</t>
    <phoneticPr fontId="1" type="noConversion"/>
  </si>
  <si>
    <t>ん？ふーん、オイラはしばらく姿を消すぜ。頃合いを見てまた出てくるから、会いたくても我慢するんだぞ。</t>
    <phoneticPr fontId="1" type="noConversion"/>
  </si>
  <si>
    <t>หือ อืม ข้าจะปลีกตัวไปสักพัก ไม่ต้องร้องไห้คิดถึงข้านะ ข้าจะกลับมาเมื่อจำเป็น</t>
    <phoneticPr fontId="1" type="noConversion"/>
  </si>
  <si>
    <t>¿Eh? Mmm. Te dejaré en paz un rato. No llores porque me echas de menos. Volveré cuando me necesites.</t>
    <phoneticPr fontId="1" type="noConversion"/>
  </si>
  <si>
    <t>Hã? Hmm. Vou sair do caminho durante um bocado. Agora não vá chorar porque sente saudades minhas. Voltarei quando for necessário.</t>
    <phoneticPr fontId="1" type="noConversion"/>
  </si>
  <si>
    <t>분명 사용하지 않는 공간임에도 이런 함정이 있다니, 역시 비천성은 방비가 철저하군.</t>
    <phoneticPr fontId="1" type="noConversion"/>
  </si>
  <si>
    <t>Even this unused space has a trap. Their security is quite impressive.</t>
    <phoneticPr fontId="1" type="noConversion"/>
  </si>
  <si>
    <t>明明是一個沒有人跡的地方，竟然會有這樣的陷阱，比奇城果然是個戒備森嚴的地方。</t>
    <phoneticPr fontId="1" type="noConversion"/>
  </si>
  <si>
    <t>明明是一个没有人迹的地方，竟然会有这样的陷阱，比奇城果然是个戒备森严的地方。</t>
    <phoneticPr fontId="1" type="noConversion"/>
  </si>
  <si>
    <t>使われていないはずの区画にまでこのような罠があるとは、やはり飛天城は鉄壁だな。</t>
    <phoneticPr fontId="1" type="noConversion"/>
  </si>
  <si>
    <t>แม้แต่พื้นที่ทิ้งร้างแห่งนี้ก็มีกับดัก ปราสาทบิชอนมีระบบป้องกันภัยที่แน่นหนามาก</t>
    <phoneticPr fontId="1" type="noConversion"/>
  </si>
  <si>
    <t>Incluso este espacio sin usar contiene una trampa. La seguridad del Castillo de Bicheon es muy elevada.</t>
    <phoneticPr fontId="1" type="noConversion"/>
  </si>
  <si>
    <t>Até este espaço não utilizado tem uma armadilha. A segurança do Castelo Bicheon é muito rigorosa.</t>
    <phoneticPr fontId="1" type="noConversion"/>
  </si>
  <si>
    <t>경공으로 함정들을 피해서 나를 잘 따라오게.</t>
    <phoneticPr fontId="1" type="noConversion"/>
  </si>
  <si>
    <t>Follow me while using Air Walk to avoid traps.</t>
    <phoneticPr fontId="1" type="noConversion"/>
  </si>
  <si>
    <t>用輕功避開陷阱，跟我來。</t>
    <phoneticPr fontId="1" type="noConversion"/>
  </si>
  <si>
    <t>用轻功避开陷阱，跟我来。</t>
    <phoneticPr fontId="1" type="noConversion"/>
  </si>
  <si>
    <t>軽功で罠を避けながら付いてきてくれ。</t>
    <phoneticPr fontId="1" type="noConversion"/>
  </si>
  <si>
    <t>ใช้วิชาตัวเบาตามข้ามาจะได้ไม่เจอกับดัก</t>
    <phoneticPr fontId="1" type="noConversion"/>
  </si>
  <si>
    <t>Sígueme usando Paseo Aéreo para evitar trampas.</t>
    <phoneticPr fontId="1" type="noConversion"/>
  </si>
  <si>
    <t>Siga-me enquanto utiliza Caminhar no Ar para evitar armadilhas.</t>
    <phoneticPr fontId="1" type="noConversion"/>
  </si>
  <si>
    <t>아, 저기인가?! 경공술로 올라가야겠군.</t>
    <phoneticPr fontId="1" type="noConversion"/>
  </si>
  <si>
    <t>Oh! Is that it, over there? Better use Air Walk to get there.</t>
    <phoneticPr fontId="1" type="noConversion"/>
  </si>
  <si>
    <t>啊，是不是那邊？！看來得用輕功了。</t>
    <phoneticPr fontId="1" type="noConversion"/>
  </si>
  <si>
    <t>啊，是不是那边？！看来得用轻功了。</t>
    <phoneticPr fontId="1" type="noConversion"/>
  </si>
  <si>
    <t>ああ、あそこだな！？軽功を使って登るとしよう。</t>
    <phoneticPr fontId="1" type="noConversion"/>
  </si>
  <si>
    <t>โอ้! อยู่ตรงนั้นใช่ไหม ใช้วิชาตัวเบาไปดีกว่า</t>
    <phoneticPr fontId="1" type="noConversion"/>
  </si>
  <si>
    <t>¡Oh! ¿Es eso de ahí? Más vale usar Paseo Aéreo para llegar allí.</t>
    <phoneticPr fontId="1" type="noConversion"/>
  </si>
  <si>
    <t>Oh! Será aquilo ali? É melhor utilizar Caminhar no Ar para chegar lá.</t>
    <phoneticPr fontId="1" type="noConversion"/>
  </si>
  <si>
    <t>Damned Bullface Fiends! Prisoners are escaping! Arrest them all!</t>
    <phoneticPr fontId="1" type="noConversion"/>
  </si>
  <si>
    <t>可恶的沃玛！囚犯越狱了，快抓住他们～！</t>
    <phoneticPr fontId="1" type="noConversion"/>
  </si>
  <si>
    <t>忌々しい牛面鬼どもめ！囚人たちが脱獄しているぞ。捕らえろ～！</t>
    <phoneticPr fontId="1" type="noConversion"/>
  </si>
  <si>
    <t>เจ้าพวกภูตหน้ากระทิงชั่ว! นักโทษกำลังหนีออกไป! จับพวกมันมาให้หมด!</t>
    <phoneticPr fontId="1" type="noConversion"/>
  </si>
  <si>
    <t>Malditos demonios toro. Los prisioneros se están escapando. ¡Arrestadlos a todos!</t>
    <phoneticPr fontId="1" type="noConversion"/>
  </si>
  <si>
    <t>Malditos Touros Malvados! Os prisioneiros estão a escapar! Prendam-nos a todos!</t>
    <phoneticPr fontId="1" type="noConversion"/>
  </si>
  <si>
    <t>Why are there so many Bullface Fiends in Bicheon Castle Underground Jail? What did they do?</t>
    <phoneticPr fontId="1" type="noConversion"/>
  </si>
  <si>
    <t>比奇城监牢里怎么会有这么多沃玛？究竟在搞什么名堂……</t>
    <phoneticPr fontId="1" type="noConversion"/>
  </si>
  <si>
    <t>飛天城の牢獄にこれだけの牛面鬼がいるとは…こいつら、一体何をしでかしたんだ？</t>
    <phoneticPr fontId="1" type="noConversion"/>
  </si>
  <si>
    <t>ทำไมมีภูตหน้ากระทิงอยู่ในคุกปราสาทบิชอนเยอะขนาดนี้ พวกเขาทำอะไรลงไป</t>
    <phoneticPr fontId="1" type="noConversion"/>
  </si>
  <si>
    <t>¿Por qué hay tantos demonios toro en la cárcel del Castillo de Bicheon? ¿Qué han hecho?</t>
    <phoneticPr fontId="1" type="noConversion"/>
  </si>
  <si>
    <t>시간이 지체되었어. 어서 가자.</t>
    <phoneticPr fontId="1" type="noConversion"/>
  </si>
  <si>
    <t>We've wasted too much time. Let's go.</t>
    <phoneticPr fontId="1" type="noConversion"/>
  </si>
  <si>
    <t>別耽誤時辰了，快走吧。</t>
    <phoneticPr fontId="1" type="noConversion"/>
  </si>
  <si>
    <t>别耽误时辰了，快走吧。</t>
    <phoneticPr fontId="1" type="noConversion"/>
  </si>
  <si>
    <t>時間を取られたな。はやく行こう。</t>
    <phoneticPr fontId="1" type="noConversion"/>
  </si>
  <si>
    <t>เราเสียเวลามากพอแล้ว ไปเถอะ</t>
    <phoneticPr fontId="1" type="noConversion"/>
  </si>
  <si>
    <t>Hemos perdido demasiado tiempo. Vámonos.</t>
    <phoneticPr fontId="1" type="noConversion"/>
  </si>
  <si>
    <t>Perdemos demasiado tempo. Vamos lá.</t>
    <phoneticPr fontId="1" type="noConversion"/>
  </si>
  <si>
    <t>천파 공주님을 감옥에서 빼내는 게 우선이야!</t>
    <phoneticPr fontId="1" type="noConversion"/>
  </si>
  <si>
    <t>Our priority is to get Princess Cheonpa out of jail!</t>
    <phoneticPr fontId="1" type="noConversion"/>
  </si>
  <si>
    <t>當務之急是將芊菲公主從監獄中救出來！</t>
    <phoneticPr fontId="1" type="noConversion"/>
  </si>
  <si>
    <t>当务之急是将芊菲公主从监牢中救出来！</t>
    <phoneticPr fontId="1" type="noConversion"/>
  </si>
  <si>
    <t>千波姫様を牢獄から助け出すのが先決だ！</t>
    <phoneticPr fontId="1" type="noConversion"/>
  </si>
  <si>
    <t>อย่างแรกที่เราต้องทำคือพาองค์หญิงชอนปาออกมาจากคุก!</t>
    <phoneticPr fontId="1" type="noConversion"/>
  </si>
  <si>
    <t>Nuestra prioridad es sacar a la princesa Cheonpa de las mazmorras.</t>
    <phoneticPr fontId="1" type="noConversion"/>
  </si>
  <si>
    <t>A nossa prioridade é tirar a Princesa Cheonpa da prisão!</t>
    <phoneticPr fontId="1" type="noConversion"/>
  </si>
  <si>
    <t>ここまで入ってこられるとは運の良い奴め。しかし、その幸運もここでおしまいだ。</t>
    <phoneticPr fontId="1" type="noConversion"/>
  </si>
  <si>
    <t>감히 비천성 지하감옥에 침입할 생각을 하다니 살아서 나갈 생각은 마라!</t>
    <phoneticPr fontId="1" type="noConversion"/>
  </si>
  <si>
    <t>How dare you break into Bicheon Castle Underground Jail! You'll pay with your life!</t>
    <phoneticPr fontId="1" type="noConversion"/>
  </si>
  <si>
    <t>竟然想入侵比奇城地下監獄！全都別想活著離開！</t>
    <phoneticPr fontId="1" type="noConversion"/>
  </si>
  <si>
    <t>竟然想入侵比奇城地牢！全都别想活着离开！</t>
    <phoneticPr fontId="1" type="noConversion"/>
  </si>
  <si>
    <t>この飛天城の地下牢に忍び込むとはな…。生きて出られると思うなよ！</t>
    <phoneticPr fontId="1" type="noConversion"/>
  </si>
  <si>
    <t>กล้าดียังไงถึงบุกเข้ามาในคุกใต้ดินปราสาทบิชอนได้! เจ้าต้องชดใช้ด้วยชีวิต!</t>
    <phoneticPr fontId="1" type="noConversion"/>
  </si>
  <si>
    <t>Como se atreve a invadir a Prisão Subterrânea do Castelo Bicheon? Vai pagar com a sua vida!</t>
    <phoneticPr fontId="1" type="noConversion"/>
  </si>
  <si>
    <t>兵士がさらに増えている。せめて大師兄が来るまでは耐えなければ。</t>
    <phoneticPr fontId="1" type="noConversion"/>
  </si>
  <si>
    <t>前往修煉場內，試試學到的武功吧。</t>
    <phoneticPr fontId="1" type="noConversion"/>
  </si>
  <si>
    <t>前往修炼场内，试试学到的武功吧。</t>
    <phoneticPr fontId="1" type="noConversion"/>
  </si>
  <si>
    <t>修練場の奥へ行き、習得した技をもう一度使ってみなさい。</t>
    <phoneticPr fontId="1" type="noConversion"/>
  </si>
  <si>
    <t>Ve al centro de entrenamiento y usa de nuevo la habilidad que has aprendido.</t>
    <phoneticPr fontId="1" type="noConversion"/>
  </si>
  <si>
    <t>Entre no centro de treino e utilize a habilidade que aprendeu mais uma vez.</t>
    <phoneticPr fontId="1" type="noConversion"/>
  </si>
  <si>
    <t>千波姫様の安全のためにも、始末しておいた方がいいだろう。</t>
    <phoneticPr fontId="1" type="noConversion"/>
  </si>
  <si>
    <t>千波姫様が乾燥させた止血草をお持ちのはずだ。</t>
    <phoneticPr fontId="1" type="noConversion"/>
  </si>
  <si>
    <t>千波姫様が乾燥させた止血草をお持ちのはず。</t>
    <phoneticPr fontId="1" type="noConversion"/>
  </si>
  <si>
    <t>師兄～&lt;#USERNAME#&gt;師兄～！這些傢伙想要我的命！</t>
    <phoneticPr fontId="1" type="noConversion"/>
  </si>
  <si>
    <t>師姐～&lt;#USERNAME#&gt;師姐～！這些傢伙想要我的命！</t>
    <phoneticPr fontId="1" type="noConversion"/>
  </si>
  <si>
    <t>是薩爾馬蒂的弟子！給我抓起來！</t>
    <phoneticPr fontId="1" type="noConversion"/>
  </si>
  <si>
    <t>是薩爾馬蒂的弟子！千萬不能放過他！快抓起來！</t>
    <phoneticPr fontId="1" type="noConversion"/>
  </si>
  <si>
    <t>เขาเป็นลูกศิษย์ของซามาร์ติ เอาตัวเขามา!</t>
    <phoneticPr fontId="1" type="noConversion"/>
  </si>
  <si>
    <t>여기서 잡힐 순 없어. 최대한 빠르게 해치워야겠다.</t>
    <phoneticPr fontId="1" type="noConversion"/>
  </si>
  <si>
    <t>I can't be caught here. I need to deal with them quickly.</t>
    <phoneticPr fontId="1" type="noConversion"/>
  </si>
  <si>
    <t>不能在這裡被抓到，得盡快解決掉才行。</t>
    <phoneticPr fontId="1" type="noConversion"/>
  </si>
  <si>
    <t>不能在这里被抓到，得尽快解决掉才行。</t>
    <phoneticPr fontId="1" type="noConversion"/>
  </si>
  <si>
    <t>ここで捕まるわけにはいかない。なるべくはやく倒さなければ。</t>
    <phoneticPr fontId="1" type="noConversion"/>
  </si>
  <si>
    <t>ここで捕まるわけにはいかぬ。なるべくはやく倒さなければ。</t>
    <phoneticPr fontId="1" type="noConversion"/>
  </si>
  <si>
    <t>ข้าไม่ยอมถูกจับที่นี่หรอก ต้องจัดการกับพวกเขาให้เร็วที่สุด</t>
    <phoneticPr fontId="1" type="noConversion"/>
  </si>
  <si>
    <t>No puedo dejar que me atrapen. Tengo que lidiar con ellos rápido.</t>
    <phoneticPr fontId="1" type="noConversion"/>
  </si>
  <si>
    <t>Não posso ser apanhado aqui. Preciso de lidar com eles rapidamente.</t>
    <phoneticPr fontId="1" type="noConversion"/>
  </si>
  <si>
    <t>Oh, jamás imaginé que dejaría el Valle flor de melocotón así. Ha sido mi hogar durante años…</t>
    <phoneticPr fontId="1" type="noConversion"/>
  </si>
  <si>
    <t>어라? 이곳은 원래 마물들이 이리 많지 않았었는데...</t>
    <phoneticPr fontId="1" type="noConversion"/>
  </si>
  <si>
    <t>Huh? This place didn't use to be so rampant with demons...</t>
    <phoneticPr fontId="1" type="noConversion"/>
  </si>
  <si>
    <t>嗯？以前這裡沒這麼多魔物啊…</t>
    <phoneticPr fontId="1" type="noConversion"/>
  </si>
  <si>
    <t>あれ？ここって、こんなに魔物が多かったっけ…</t>
    <phoneticPr fontId="1" type="noConversion"/>
  </si>
  <si>
    <t>เอ๊ะ! ที่นี่ไม่เคยมีฝูงปีศาจอาละวาดไปทั่วแบบนี้...</t>
    <phoneticPr fontId="1" type="noConversion"/>
  </si>
  <si>
    <t>¿Eh? Este lugar no solía estar tan lleno de demonios…</t>
    <phoneticPr fontId="1" type="noConversion"/>
  </si>
  <si>
    <t>평소보다 마물들이 사납게 날뛰는 것 같아. 서둘러 해치우자.</t>
    <phoneticPr fontId="1" type="noConversion"/>
  </si>
  <si>
    <t>The demons are more violent than usual. Let's stop them, quick!</t>
    <phoneticPr fontId="1" type="noConversion"/>
  </si>
  <si>
    <t>魔物看起來比平時更兇狠了，盡快解決掉吧。</t>
    <phoneticPr fontId="1" type="noConversion"/>
  </si>
  <si>
    <t>魔物看起来比平时更凶狠了，尽快解决掉吧。</t>
    <phoneticPr fontId="1" type="noConversion"/>
  </si>
  <si>
    <t>魔物が普段よりも凶暴化しているようだ。さっさと片付けよう。</t>
    <phoneticPr fontId="1" type="noConversion"/>
  </si>
  <si>
    <t>พวกปีศาจดูบ้าคลั่งมากกว่าปกติ ฆ่าพวกมันให้เร็วที่สุด</t>
    <phoneticPr fontId="1" type="noConversion"/>
  </si>
  <si>
    <t>Los demonios parecen más violentos de lo normal. Hay que matarlos rápidamente.</t>
    <phoneticPr fontId="1" type="noConversion"/>
  </si>
  <si>
    <t>Get out of here quick, while I distract the demons.</t>
    <phoneticPr fontId="1" type="noConversion"/>
  </si>
  <si>
    <t>我來吸引魔物的注意力，找機會趕快躲起來。</t>
    <phoneticPr fontId="1" type="noConversion"/>
  </si>
  <si>
    <t>我来吸引魔物们的注意力，找机会赶快躲起来。</t>
    <phoneticPr fontId="1" type="noConversion"/>
  </si>
  <si>
    <t>私が魔物の目を引いている隙に逃げろ。</t>
    <phoneticPr fontId="1" type="noConversion"/>
  </si>
  <si>
    <t>私が魔物の目を引いている隙に逃げるのだ。</t>
    <phoneticPr fontId="1" type="noConversion"/>
  </si>
  <si>
    <t>ออกไปจากที่นี่ให้เร็วที่สุด ข้าจะถ่วงเวลาพวกปีศาจไว้</t>
    <phoneticPr fontId="1" type="noConversion"/>
  </si>
  <si>
    <t>Sal de aquí rápido mientras distraigo a los demonios.</t>
    <phoneticPr fontId="1" type="noConversion"/>
  </si>
  <si>
    <t>그럼 저기 보이는 다리 앞에서 기다릴게요.</t>
    <phoneticPr fontId="1" type="noConversion"/>
  </si>
  <si>
    <t>Okay, I'll be waiting for you at the bridge over there.</t>
    <phoneticPr fontId="1" type="noConversion"/>
  </si>
  <si>
    <t>那我就去那邊的橋頭等你。</t>
    <phoneticPr fontId="1" type="noConversion"/>
  </si>
  <si>
    <t>那我就去那边的桥头等你。</t>
    <phoneticPr fontId="1" type="noConversion"/>
  </si>
  <si>
    <t>それじゃ、あそこの橋の前で待ってますね。</t>
    <phoneticPr fontId="1" type="noConversion"/>
  </si>
  <si>
    <t>โอเค ข้าจะรอเจ้าที่สะพานตรงโน้น</t>
    <phoneticPr fontId="1" type="noConversion"/>
  </si>
  <si>
    <t>Vale, te estaré esperando en el puente de allí.</t>
    <phoneticPr fontId="1" type="noConversion"/>
  </si>
  <si>
    <t>Ok, espero por si ali na ponte.</t>
    <phoneticPr fontId="1" type="noConversion"/>
  </si>
  <si>
    <t>師兄～、こっちです！お師匠様もお見えですよ。</t>
    <phoneticPr fontId="1" type="noConversion"/>
  </si>
  <si>
    <t>師姉～、こっちです！お師匠様もお見えですよ。</t>
    <phoneticPr fontId="1" type="noConversion"/>
  </si>
  <si>
    <t>ท่านพี่! ทางนี้! อาจารย์ซามาร์ติอยู่นี่แล้ว!</t>
    <phoneticPr fontId="1" type="noConversion"/>
  </si>
  <si>
    <t>대체 흰 뿔 오마가 어디 있다는 건지... 닥치는 대로 잡고 보자.</t>
    <phoneticPr fontId="1" type="noConversion"/>
  </si>
  <si>
    <t>Where the hell is Whitehorn Nefariox? we'll just have to get 'em all.</t>
    <phoneticPr fontId="1" type="noConversion"/>
  </si>
  <si>
    <t>白角半獸人到底在哪裡呢…管他呢，見一個抓一個便是！</t>
    <phoneticPr fontId="1" type="noConversion"/>
  </si>
  <si>
    <t>いったい白い角の妖魔はどこに…。手当たり次第に倒すほかないか。</t>
    <phoneticPr fontId="1" type="noConversion"/>
  </si>
  <si>
    <t>ปีศาจวัวเขาขาวอยู่ไหนกันนะ ล่ามันให้หมดเลยก็แล้วกัน</t>
    <phoneticPr fontId="1" type="noConversion"/>
  </si>
  <si>
    <t>¿Dónde diantres está el Nefario Cuernoblanco? Cazaré todo lo que se mueva.</t>
    <phoneticPr fontId="1" type="noConversion"/>
  </si>
  <si>
    <t>Onde raio está o Nefariox Chifre Branco? Vou caçar tudo o que estiver à vista.</t>
    <phoneticPr fontId="1" type="noConversion"/>
  </si>
  <si>
    <t>저 녀석이 흰 뿔 오마구나!</t>
    <phoneticPr fontId="1" type="noConversion"/>
  </si>
  <si>
    <t>That one over there must be the Whitehorn Nefariox!</t>
    <phoneticPr fontId="1" type="noConversion"/>
  </si>
  <si>
    <t>原來那傢伙就是白角半獸人！</t>
    <phoneticPr fontId="1" type="noConversion"/>
  </si>
  <si>
    <t>原来那家伙就是白角半兽人！</t>
    <phoneticPr fontId="1" type="noConversion"/>
  </si>
  <si>
    <t>あいつが白い角の妖魔か！</t>
    <phoneticPr fontId="1" type="noConversion"/>
  </si>
  <si>
    <t>あやつが白い角の妖魔か！</t>
    <phoneticPr fontId="1" type="noConversion"/>
  </si>
  <si>
    <t>ตรงนั้นน่ะ ต้องเป็นปีศาจวัวเขาขาวแน่ๆ!</t>
    <phoneticPr fontId="1" type="noConversion"/>
  </si>
  <si>
    <t>¡Ese de ahí debe ser el Nefario Cuernoblanco!</t>
    <phoneticPr fontId="1" type="noConversion"/>
  </si>
  <si>
    <t>Aquele ali deve ser o Nefariox Chifre Branco!</t>
    <phoneticPr fontId="1" type="noConversion"/>
  </si>
  <si>
    <t>師兄，我們終於到銀杏谷了～</t>
    <phoneticPr fontId="1" type="noConversion"/>
  </si>
  <si>
    <t>師姐，我們終於到銀杏谷了～</t>
    <phoneticPr fontId="1" type="noConversion"/>
  </si>
  <si>
    <t>와! 벌써 다 해치우다니 대단해요!</t>
    <phoneticPr fontId="1" type="noConversion"/>
  </si>
  <si>
    <t>Wow! You got rid of them so quickly! Amazing!</t>
    <phoneticPr fontId="1" type="noConversion"/>
  </si>
  <si>
    <t>哇！這麼快就搞定了嗎？好厲害！</t>
    <phoneticPr fontId="1" type="noConversion"/>
  </si>
  <si>
    <t>哇！这么快就搞定了吗？好厉害！</t>
    <phoneticPr fontId="1" type="noConversion"/>
  </si>
  <si>
    <t>わぁ！もうやっつけちゃうなんて、すごいですね！</t>
    <phoneticPr fontId="1" type="noConversion"/>
  </si>
  <si>
    <t>โอ้! ท่านกำจัดพวกมันได้เร็วมาก! ยอดเยี่ยมจริงๆ!</t>
    <phoneticPr fontId="1" type="noConversion"/>
  </si>
  <si>
    <t>¡Guau! ¡Lidiaste con ellos muy rápido! ¡Asombroso!</t>
    <phoneticPr fontId="1" type="noConversion"/>
  </si>
  <si>
    <t>Uau! Livrou-se deles tão rápido! Fantástico!</t>
    <phoneticPr fontId="1" type="noConversion"/>
  </si>
  <si>
    <t>洪薬師の居場所はわかりますよ。おいらについてきてください、師兄。</t>
    <phoneticPr fontId="1" type="noConversion"/>
  </si>
  <si>
    <t>洪薬師の居場所はわかりますよ。おいらについてきてください、師姉。</t>
    <phoneticPr fontId="1" type="noConversion"/>
  </si>
  <si>
    <t>我說大俠！喂，理我一下嘛。</t>
    <phoneticPr fontId="1" type="noConversion"/>
  </si>
  <si>
    <t>경공술은 할 줄 아는가? 지붕을 넘어가면 언덕 위로 빠르게 갈 수 있네.</t>
    <phoneticPr fontId="1" type="noConversion"/>
  </si>
  <si>
    <t>Do you know how to Air Walk? We can get up the hill faster if we go over the roof.</t>
    <phoneticPr fontId="1" type="noConversion"/>
  </si>
  <si>
    <t>你會輕功嗎？只要越過屋頂，很快就能到山坡上。</t>
    <phoneticPr fontId="1" type="noConversion"/>
  </si>
  <si>
    <t>你会轻功吗？只要越过屋顶，很快就能到山坡上。</t>
    <phoneticPr fontId="1" type="noConversion"/>
  </si>
  <si>
    <t>軽功は使えるのだろう？屋根を飛び越えれば、すぐに丘の上まで行けるぞ。</t>
    <phoneticPr fontId="1" type="noConversion"/>
  </si>
  <si>
    <t>เจ้ารู้วิชาตัวเบาใช่ไหม เราจะขึ้นเขาได้เร็วขึ้นถ้าปีนข้ามหลังคาไป</t>
    <phoneticPr fontId="1" type="noConversion"/>
  </si>
  <si>
    <t>¿Sabes cómo usar Paseo Aéreo? Podemos subir la colina más rápido si subimos al tejado.</t>
    <phoneticPr fontId="1" type="noConversion"/>
  </si>
  <si>
    <t>Consegue Caminhar no Ar? Podemos chegar ao topo da colina mais rapidamente se passarmos por cima do telhado.</t>
    <phoneticPr fontId="1" type="noConversion"/>
  </si>
  <si>
    <t>어라? 사부님이 안 계시네요.</t>
    <phoneticPr fontId="1" type="noConversion"/>
  </si>
  <si>
    <t>Eh? Master is not here.</t>
    <phoneticPr fontId="1" type="noConversion"/>
  </si>
  <si>
    <t>咦？師父不在呢。</t>
    <phoneticPr fontId="1" type="noConversion"/>
  </si>
  <si>
    <t>咦？师父不在呢。</t>
    <phoneticPr fontId="1" type="noConversion"/>
  </si>
  <si>
    <t>おや？お師匠様がいらっしゃいませんね。</t>
    <phoneticPr fontId="1" type="noConversion"/>
  </si>
  <si>
    <t>เอ๊ะ อาจารย์ไม่อยู่ที่นี่</t>
    <phoneticPr fontId="1" type="noConversion"/>
  </si>
  <si>
    <t>¿Eh? El maestro no está aquí.</t>
    <phoneticPr fontId="1" type="noConversion"/>
  </si>
  <si>
    <t>Hã? O Mestre não está aqui.</t>
    <phoneticPr fontId="1" type="noConversion"/>
  </si>
  <si>
    <t>師兄！まずはこの辺りの魔物を少し片付けておきましょう。</t>
    <phoneticPr fontId="1" type="noConversion"/>
  </si>
  <si>
    <t>師姉！まずはこの辺りの魔物を少し片付けておきましょう。</t>
    <phoneticPr fontId="1" type="noConversion"/>
  </si>
  <si>
    <t>생령이 지나간 길목마다 마물들이 득실대고 있어요!</t>
    <phoneticPr fontId="1" type="noConversion"/>
  </si>
  <si>
    <t>Every path that Living Wraith crossed are swarming with demons!</t>
    <phoneticPr fontId="1" type="noConversion"/>
  </si>
  <si>
    <t>每個生靈經過的路口都有聚集了大量魔物。</t>
    <phoneticPr fontId="1" type="noConversion"/>
  </si>
  <si>
    <t>每个生灵经过的路口都有聚集了大量魔物。</t>
    <phoneticPr fontId="1" type="noConversion"/>
  </si>
  <si>
    <t>黒幻霊が通ったところに魔物がうようよいますよ！</t>
    <phoneticPr fontId="1" type="noConversion"/>
  </si>
  <si>
    <t>วิญญาณคืนชีพผ่านไปทางไหนทางนั้นจะมีฝูงปีศาจอยู่เต็มไปหมด!</t>
    <phoneticPr fontId="1" type="noConversion"/>
  </si>
  <si>
    <t>¡Todo camino que haya recorrido el Espectro Viviente está plagado de demonios!</t>
    <phoneticPr fontId="1" type="noConversion"/>
  </si>
  <si>
    <t>생령의 힘이 정말 대단하구나! 천파 공주님이 무사하셔야 할 텐데...</t>
    <phoneticPr fontId="1" type="noConversion"/>
  </si>
  <si>
    <t>I never expected Living Wraiths to be this strong! I hope princess Cheonpa is safe...</t>
    <phoneticPr fontId="1" type="noConversion"/>
  </si>
  <si>
    <t>生靈的力量真是厲害！希望芊菲公主平安無事才好…</t>
    <phoneticPr fontId="1" type="noConversion"/>
  </si>
  <si>
    <t>生灵的力量真是厉害！希望芊菲公主平安无事才好……</t>
    <phoneticPr fontId="1" type="noConversion"/>
  </si>
  <si>
    <t>黒幻霊の力がこれほどとは！千波姫様が無事だといいが…</t>
    <phoneticPr fontId="1" type="noConversion"/>
  </si>
  <si>
    <t>วิญญาณคืนชีพทรงพลังมาก! ข้าหวังว่าองค์หญิงชอนปาจะปลอดภัย...</t>
    <phoneticPr fontId="1" type="noConversion"/>
  </si>
  <si>
    <t>El Espectro Viviente es tan poderoso… Espero que la princesa Cheonpa esté a salvo…</t>
    <phoneticPr fontId="1" type="noConversion"/>
  </si>
  <si>
    <t>A Aparição Viva é muito poderosa! Espero que a Princesa Cheonpa esteja a salvo…</t>
    <phoneticPr fontId="1" type="noConversion"/>
  </si>
  <si>
    <t>저 아래에 돈귀들이 보이죠? 놔뒀다가는 마을에 해를 끼칠 거예요.</t>
    <phoneticPr fontId="1" type="noConversion"/>
  </si>
  <si>
    <t>Do you see those Boar Fiends down there? If we don't do something about them, they'll harm the village.</t>
    <phoneticPr fontId="1" type="noConversion"/>
  </si>
  <si>
    <t>看到下面那些豬妖了嗎？要是任由它們作亂，村子定會遭殃的。</t>
    <phoneticPr fontId="1" type="noConversion"/>
  </si>
  <si>
    <t>看到下面那些猪妖了吗？要是任由它们作乱，村子定会遭殃的。</t>
    <phoneticPr fontId="1" type="noConversion"/>
  </si>
  <si>
    <t>下のほうに豚鬼どもが見えるでしょ？放っておくと村を害するに決まってます。</t>
    <phoneticPr fontId="1" type="noConversion"/>
  </si>
  <si>
    <t>เห็นพวกปีศาจหมูป่าที่อยู่ข้างล่างหรือไม่ ถ้าเราไม่ทำอะไรสักอย่าง พวกมันจะเป็นอันตรายกับหมู่บ้าน</t>
    <phoneticPr fontId="1" type="noConversion"/>
  </si>
  <si>
    <t>¿Has visto a esos Demonios Jabalí de ahí? Si no nos encargamos de ellos, dañarán la aldea.</t>
    <phoneticPr fontId="1" type="noConversion"/>
  </si>
  <si>
    <t>Consegue ver aqueles Javalis Demoníacos ali em baixo? Se não fizermos alguma coisa em relação a eles, vão causar danos na cidade.</t>
    <phoneticPr fontId="1" type="noConversion"/>
  </si>
  <si>
    <t>그래. 위험해 보이는 녀석들이니 처리하고 가자!</t>
    <phoneticPr fontId="1" type="noConversion"/>
  </si>
  <si>
    <t>I agree. They look dangerous. We should drive them out.</t>
    <phoneticPr fontId="1" type="noConversion"/>
  </si>
  <si>
    <t>是啊。看著是很危險，那就將它們解決了再走吧！</t>
    <phoneticPr fontId="1" type="noConversion"/>
  </si>
  <si>
    <t>是啊。看着是很危险，那就把它们解决了再走吧！</t>
    <phoneticPr fontId="1" type="noConversion"/>
  </si>
  <si>
    <t>そうだな。危険そうな連中だ。片付けるとしよう！</t>
    <phoneticPr fontId="1" type="noConversion"/>
  </si>
  <si>
    <t>ข้าเห็นด้วย พวกมันดูอันตราย เราควรไล่พวกมันออกไป</t>
    <phoneticPr fontId="1" type="noConversion"/>
  </si>
  <si>
    <t>Estoy de acuerdo, parecen peligrosos. Deberíamos echarlos.</t>
    <phoneticPr fontId="1" type="noConversion"/>
  </si>
  <si>
    <t>Concordo. Eles parecem perigosos. Temos de os expulsar.</t>
    <phoneticPr fontId="1" type="noConversion"/>
  </si>
  <si>
    <t>師兄、豚鬼は頭目さえ倒せば指揮系統が崩れるそうですよ。親玉をやっつけましょう！</t>
    <phoneticPr fontId="1" type="noConversion"/>
  </si>
  <si>
    <t>師姉、豚鬼は頭目さえ倒せば指揮系統が崩れるそうですよ。親玉をやっつけましょう！</t>
    <phoneticPr fontId="1" type="noConversion"/>
  </si>
  <si>
    <t>He escuchado que los Demonios Jabalí no son nada sin su caudillo. ¡Debemos matar a su caudillo!</t>
    <phoneticPr fontId="1" type="noConversion"/>
  </si>
  <si>
    <t>흐음... 지금은 그런 걸 따질 때가 아니잖아. 마물들부터 처리하자.</t>
    <phoneticPr fontId="1" type="noConversion"/>
  </si>
  <si>
    <t>Well... There's no time for that now. Let's get rid of these demons first.</t>
    <phoneticPr fontId="1" type="noConversion"/>
  </si>
  <si>
    <t>嗯…現在不是計較這些的時候，先解決掉魔物再說。</t>
    <phoneticPr fontId="1" type="noConversion"/>
  </si>
  <si>
    <t>ふむ…今は気にしている場合ではない。魔物を倒すのが先だ。</t>
    <phoneticPr fontId="1" type="noConversion"/>
  </si>
  <si>
    <t>เอ่อ... ตอนนี้ยังไม่ใช่เวลา มากำจัดปีศาจพวกนี้ให้หมดก่อนเถอะ</t>
    <phoneticPr fontId="1" type="noConversion"/>
  </si>
  <si>
    <t>Bueno… No es el momento. Primero, deshagámonos de estos demonios.</t>
    <phoneticPr fontId="1" type="noConversion"/>
  </si>
  <si>
    <t>이은아, 사부님이 찾으실지 모르니 너무 멀리 가지 말자.</t>
    <phoneticPr fontId="1" type="noConversion"/>
  </si>
  <si>
    <t>Yiun, Master Sarmati may call for us, so stay close.</t>
    <phoneticPr fontId="1" type="noConversion"/>
  </si>
  <si>
    <t>京一，師父可能也在找我們，可別走遠了。</t>
    <phoneticPr fontId="1" type="noConversion"/>
  </si>
  <si>
    <t>京一，师父可能也在找我们，可别走远了。</t>
    <phoneticPr fontId="1" type="noConversion"/>
  </si>
  <si>
    <t>イウン、師匠がお呼びになるかもしれん。遠くへは行かないようにしよう。</t>
    <phoneticPr fontId="1" type="noConversion"/>
  </si>
  <si>
    <t>イウン、師匠がお呼びになるかもしれぬ。遠くへは行かないようにしよう。</t>
    <phoneticPr fontId="1" type="noConversion"/>
  </si>
  <si>
    <t>ยีอุน อาจารย์ซามาร์ติอาจจะเรียกหาพวกเรา อย่าไปไหนไกลนะ</t>
    <phoneticPr fontId="1" type="noConversion"/>
  </si>
  <si>
    <t>ยีอุน อาจารซามาร์ติอาจจะเรียกหาพวกเรา อย่าไปไหนไกลนะ</t>
    <phoneticPr fontId="1" type="noConversion"/>
  </si>
  <si>
    <t>Yiun, puede que el maestro Sarmati nos llame. No te alejes.</t>
    <phoneticPr fontId="1" type="noConversion"/>
  </si>
  <si>
    <t>Yiun, o Mestre Sarmati pode convocar-nos, por isso, fique por perto.</t>
    <phoneticPr fontId="1" type="noConversion"/>
  </si>
  <si>
    <t>What's that? It's the cry of Master's hawk! Let's go after it.</t>
    <phoneticPr fontId="1" type="noConversion"/>
  </si>
  <si>
    <t>咦？這悲鳴聲…像是師父的鷹！我們跟過去看看吧。</t>
    <phoneticPr fontId="1" type="noConversion"/>
  </si>
  <si>
    <t>およ？お師匠様の鷹の鳴き声ですよ！付いていってみましょう。</t>
    <phoneticPr fontId="1" type="noConversion"/>
  </si>
  <si>
    <t>นั่นอะไรน่ะ เสียงนกเหยี่ยวของอาจารย์! ตามมันไปดีกว่า</t>
    <phoneticPr fontId="1" type="noConversion"/>
  </si>
  <si>
    <t>¿Qué es eso? ¡Es el gañido del halcón del maestro! Vamos a buscarlo.</t>
    <phoneticPr fontId="1" type="noConversion"/>
  </si>
  <si>
    <t>O que foi isto? É o grito do falcão do Mestre! Vamos atrás dele.</t>
    <phoneticPr fontId="1" type="noConversion"/>
  </si>
  <si>
    <t>제가 처리할 테니 먼저 출발하십시오.</t>
    <phoneticPr fontId="1" type="noConversion"/>
  </si>
  <si>
    <t>I'll take care of it. You go first.</t>
    <phoneticPr fontId="1" type="noConversion"/>
  </si>
  <si>
    <t>那些就交給我來搞定，先出發吧。</t>
    <phoneticPr fontId="1" type="noConversion"/>
  </si>
  <si>
    <t>那些就交给我来搞定，先出发吧。</t>
    <phoneticPr fontId="1" type="noConversion"/>
  </si>
  <si>
    <t>私が片づけますので、先にお発ちください。</t>
    <phoneticPr fontId="1" type="noConversion"/>
  </si>
  <si>
    <t>ข้าจัดการเอง เจ้าไปก่อนเลย</t>
    <phoneticPr fontId="1" type="noConversion"/>
  </si>
  <si>
    <t>Yo me encargo. Ve tú primero.</t>
    <phoneticPr fontId="1" type="noConversion"/>
  </si>
  <si>
    <t>Eu trato disso. Vá à frente.</t>
    <phoneticPr fontId="1" type="noConversion"/>
  </si>
  <si>
    <t>독충이 왜 이렇게 많아?</t>
    <phoneticPr fontId="1" type="noConversion"/>
  </si>
  <si>
    <t>Why are there so many Venommites here?</t>
    <phoneticPr fontId="1" type="noConversion"/>
  </si>
  <si>
    <t>怎麼會有這麼多毒蟲？</t>
    <phoneticPr fontId="1" type="noConversion"/>
  </si>
  <si>
    <t>怎么会有这么多毒虫？</t>
    <phoneticPr fontId="1" type="noConversion"/>
  </si>
  <si>
    <t>毒虫が多すぎるんじゃないか？</t>
    <phoneticPr fontId="1" type="noConversion"/>
  </si>
  <si>
    <t>毒虫が多すぎるのではないか？</t>
    <phoneticPr fontId="1" type="noConversion"/>
  </si>
  <si>
    <t>ทำไมมีแมลงพิษอยู่แถวนี้เต็มไปหมด</t>
    <phoneticPr fontId="1" type="noConversion"/>
  </si>
  <si>
    <t>¿Por qué hay tantas Venemitas aquí?</t>
    <phoneticPr fontId="1" type="noConversion"/>
  </si>
  <si>
    <t>Por que é que há tantos Ácaros Venenosos aqui?</t>
    <phoneticPr fontId="1" type="noConversion"/>
  </si>
  <si>
    <t>Blight Bug Cave has always been swarming with Venommites. It's not my fault!</t>
    <phoneticPr fontId="1" type="noConversion"/>
  </si>
  <si>
    <t>蟲洞本來就是個毒蟲窩。並不是因為我！</t>
    <phoneticPr fontId="1" type="noConversion"/>
  </si>
  <si>
    <t>虫洞本来就是个毒虫窝。并不是因为我！</t>
    <phoneticPr fontId="1" type="noConversion"/>
  </si>
  <si>
    <t>汚水洞窟は元々毒虫だらけです。おいらのせいじゃありませんよ！</t>
    <phoneticPr fontId="1" type="noConversion"/>
  </si>
  <si>
    <t>ถ้ำแมลงเชื้อร้ายก็เต็มไปด้วยแมลงพิษตลอดเวลานั่นแหละ ไม่ใช่ความผิดข้า!</t>
    <phoneticPr fontId="1" type="noConversion"/>
  </si>
  <si>
    <t>La Cueva de Insecto Plaga siempre ha estado llena de Venomitas. ¡No es culpa mía!</t>
    <phoneticPr fontId="1" type="noConversion"/>
  </si>
  <si>
    <t>A Gruta dos Insetos Malignos sempre esteve cheia de Ácaros Venenosos. A culpa não é minha!</t>
    <phoneticPr fontId="1" type="noConversion"/>
  </si>
  <si>
    <t>That'll be it for those icky bugs. Let's get into that cave quick.</t>
    <phoneticPr fontId="1" type="noConversion"/>
  </si>
  <si>
    <t>毒蟲都搞定了，快進去蟲洞吧。</t>
    <phoneticPr fontId="1" type="noConversion"/>
  </si>
  <si>
    <t>毒虫都搞定了，快进去虫洞吧。</t>
    <phoneticPr fontId="1" type="noConversion"/>
  </si>
  <si>
    <t>毒虫は片付けた。すぐに汚水洞窟へ入ろう。</t>
    <phoneticPr fontId="1" type="noConversion"/>
  </si>
  <si>
    <t>จัดการแมลงพิษไปหมดแล้ว เข้าไปในถ้ำแมลงเชื้อร้ายกันเถอะ</t>
    <phoneticPr fontId="1" type="noConversion"/>
  </si>
  <si>
    <t>Ya no hay Venomitas. Entremos en la Cueva de Insecto Plaga.</t>
    <phoneticPr fontId="1" type="noConversion"/>
  </si>
  <si>
    <t>O assunto dos Ácaros Venenosos está resolvido. Vamos para a Gruta dos Insetos Malignos.</t>
    <phoneticPr fontId="1" type="noConversion"/>
  </si>
  <si>
    <t>&lt;#USERNAME#&gt;師兄～、おいらを見捨てないでくださいよ。</t>
    <phoneticPr fontId="1" type="noConversion"/>
  </si>
  <si>
    <t>&lt;#USERNAME#&gt;師姉～、おいらを見捨てないでくださいよ。</t>
    <phoneticPr fontId="1" type="noConversion"/>
  </si>
  <si>
    <t>금은화도 급해요! 저 혼자 갔다가 못 구하면 큰일이잖아요～</t>
    <phoneticPr fontId="1" type="noConversion"/>
  </si>
  <si>
    <t>But we can't just leave a Goldsilver Flower behind, especially when someone can help me!</t>
    <phoneticPr fontId="1" type="noConversion"/>
  </si>
  <si>
    <t>金銀花也很急！如果我一個人去沒找到就麻煩了～</t>
    <phoneticPr fontId="1" type="noConversion"/>
  </si>
  <si>
    <t>金银花也很急！如果我一个人去没找到就麻烦了～</t>
    <phoneticPr fontId="1" type="noConversion"/>
  </si>
  <si>
    <t>金銀花だって大事ですよ！おいら一人だと手に入らないかもしれないんですよ？</t>
    <phoneticPr fontId="1" type="noConversion"/>
  </si>
  <si>
    <t>ดอกไม้เงินทองก็เป็นเรื่องด่วนเหมือนกัน ถ้าข้าไปคนเดียวแล้วเอากลับมาไม่ได้ล่ะ</t>
    <phoneticPr fontId="1" type="noConversion"/>
  </si>
  <si>
    <t>La flor de oro plateada también es asunto importante. ¿Y si fracaso si voy por mi cuenta?</t>
    <phoneticPr fontId="1" type="noConversion"/>
  </si>
  <si>
    <t>A Flor Dourada e Prateada também é um assunto urgente. E se eu não conseguir obtê-la sozinho?</t>
    <phoneticPr fontId="1" type="noConversion"/>
  </si>
  <si>
    <t>다 비슷해 보이는데... 이은아, 이것이 금은화 맞아?</t>
    <phoneticPr fontId="1" type="noConversion"/>
  </si>
  <si>
    <t>They all look similar... Yiun, is this what you're looking for?</t>
    <phoneticPr fontId="1" type="noConversion"/>
  </si>
  <si>
    <t>長得都差不多啊…京一，這個是金銀花嗎？</t>
    <phoneticPr fontId="1" type="noConversion"/>
  </si>
  <si>
    <t>すべて同じに見えるが…イウン、これが金銀花か？</t>
    <phoneticPr fontId="1" type="noConversion"/>
  </si>
  <si>
    <t>มันดูคล้ายกันหมดเลย... ยีอุน นี่คือดอกไม้เงินทองใช่ไหม</t>
    <phoneticPr fontId="1" type="noConversion"/>
  </si>
  <si>
    <t>Todas se parecen tanto… Yiun, ¿esta es una flor de oro plateada?</t>
    <phoneticPr fontId="1" type="noConversion"/>
  </si>
  <si>
    <t>São todas tão parecidas… Yiun, é esta a Flor Dourada e Prateada?</t>
    <phoneticPr fontId="1" type="noConversion"/>
  </si>
  <si>
    <t>음? 저기 뭔가...</t>
    <phoneticPr fontId="1" type="noConversion"/>
  </si>
  <si>
    <t>Huh? Look, over there...</t>
    <phoneticPr fontId="1" type="noConversion"/>
  </si>
  <si>
    <t>咦？那是什麼？</t>
    <phoneticPr fontId="1" type="noConversion"/>
  </si>
  <si>
    <t>咦？那是什么？</t>
    <phoneticPr fontId="1" type="noConversion"/>
  </si>
  <si>
    <t>ん？あそこに何か…</t>
    <phoneticPr fontId="1" type="noConversion"/>
  </si>
  <si>
    <t>หือ? ดูนั่น ตรงนั้นน่ะ...</t>
    <phoneticPr fontId="1" type="noConversion"/>
  </si>
  <si>
    <t>¿Eh? Mira, allí…</t>
    <phoneticPr fontId="1" type="noConversion"/>
  </si>
  <si>
    <t>Huh? Olhe, ali…</t>
    <phoneticPr fontId="1" type="noConversion"/>
  </si>
  <si>
    <t>진기잖아! 이런 곳에 있다니, 확인해 보자.</t>
    <phoneticPr fontId="1" type="noConversion"/>
  </si>
  <si>
    <t>Why of all places, it's Energy! We have to go and check.</t>
    <phoneticPr fontId="1" type="noConversion"/>
  </si>
  <si>
    <t>那是真氣！這種地方竟然有真氣，去瞧瞧！</t>
    <phoneticPr fontId="1" type="noConversion"/>
  </si>
  <si>
    <t>那是真气！这种地方竟然有真气，去瞧瞧！</t>
    <phoneticPr fontId="1" type="noConversion"/>
  </si>
  <si>
    <t>あれは、真気！あんなところに…？確かめてみよう。</t>
    <phoneticPr fontId="1" type="noConversion"/>
  </si>
  <si>
    <t>ถามจริง! มีที่ตั้งเยอะแยะ ทำไมมันมาอยู่ที่นี่ ไปดูกันหน่อยดีกว่า</t>
    <phoneticPr fontId="1" type="noConversion"/>
  </si>
  <si>
    <t>홍약사님을 찾으려면 일단 은행골로 가야겠다.</t>
    <phoneticPr fontId="1" type="noConversion"/>
  </si>
  <si>
    <t>To find Herbalist Hong, I should head to Ginkgo Valley.</t>
    <phoneticPr fontId="1" type="noConversion"/>
  </si>
  <si>
    <t>要找到紅藥師的話，看來得先去一趟銀杏谷了。</t>
    <phoneticPr fontId="1" type="noConversion"/>
  </si>
  <si>
    <t>要找到红药师的话，看来得先去一趟银杏谷了。</t>
    <phoneticPr fontId="1" type="noConversion"/>
  </si>
  <si>
    <t>洪薬師を見つけるには、まず銀杏の谷へ向かわねば。</t>
    <phoneticPr fontId="1" type="noConversion"/>
  </si>
  <si>
    <t>ถ้าข้าอยากเจอหมอสมุนไพรฮอง ก็ควรไปที่หุบเขาแปะก๊วย</t>
    <phoneticPr fontId="1" type="noConversion"/>
  </si>
  <si>
    <t>Se eu quiser encontrar o Ervanário Hong, devo dirigir-me para o Vale Ginkgo.</t>
    <phoneticPr fontId="1" type="noConversion"/>
  </si>
  <si>
    <t>독을 이용해 독을 막는 방도는 위험하지만 효과는 확실하지.</t>
    <phoneticPr fontId="1" type="noConversion"/>
  </si>
  <si>
    <t>Using poison against poison is a dangerous idea, but definitely effective.</t>
    <phoneticPr fontId="1" type="noConversion"/>
  </si>
  <si>
    <t>以毒攻毒雖然危險，但效果卻甚好。</t>
    <phoneticPr fontId="1" type="noConversion"/>
  </si>
  <si>
    <t>以毒攻毒虽然危险，但效果却甚好。</t>
    <phoneticPr fontId="1" type="noConversion"/>
  </si>
  <si>
    <t>毒を用いて毒を制する方法は、危険だが効果はてき面だ。</t>
    <phoneticPr fontId="1" type="noConversion"/>
  </si>
  <si>
    <t>การใช้พิษแก้พิษเป็นวิธีที่อันตราย แต่ก็ได้ผลดีเลยล่ะ</t>
    <phoneticPr fontId="1" type="noConversion"/>
  </si>
  <si>
    <t>Combatir el veneno con más veneno es un método peligroso, pero sin duda eficaz.</t>
    <phoneticPr fontId="1" type="noConversion"/>
  </si>
  <si>
    <t>Combater veneno com veneno é um método perigoso, mas é definitivamente eficaz.</t>
    <phoneticPr fontId="1" type="noConversion"/>
  </si>
  <si>
    <t>청성파도 천년과를 찾고 있다니 만나면 물어봐야겠다.</t>
    <phoneticPr fontId="1" type="noConversion"/>
  </si>
  <si>
    <t>I've heard the Qingcheng Sect is also looking for the Millennial Fruit. I should ask them when I meet them.</t>
    <phoneticPr fontId="1" type="noConversion"/>
  </si>
  <si>
    <t>青城派也在尋找千年果嗎？等見到了一定要問問。</t>
    <phoneticPr fontId="1" type="noConversion"/>
  </si>
  <si>
    <t>青城派也在寻找千年果吗？等见到了一定要问问。</t>
    <phoneticPr fontId="1" type="noConversion"/>
  </si>
  <si>
    <t>青城派も千年果を探しているのか。見かけたら聞いてみるとしよう。</t>
    <phoneticPr fontId="1" type="noConversion"/>
  </si>
  <si>
    <t>ข้าได้ยินมาว่าสำนักชิงเฉิงก็ตามหาผลไม้พันปีอยู่ เจอพวกเขาแล้วข้าควรถามดูสักหน่อย</t>
    <phoneticPr fontId="1" type="noConversion"/>
  </si>
  <si>
    <t>Escuché que la Secta Qingcheng también está buscando la Fruta Milenaria. Debería preguntarles cuando los vea.</t>
    <phoneticPr fontId="1" type="noConversion"/>
  </si>
  <si>
    <t>Ouvi dizer que a Seita Qingcheng também anda à procura da Fruta Milenar. Devia perguntar-lhes quando os encontrar.</t>
    <phoneticPr fontId="1" type="noConversion"/>
  </si>
  <si>
    <t>No. You're right, but I have to at least try.</t>
    <phoneticPr fontId="1" type="noConversion"/>
  </si>
  <si>
    <t>確實！你說得對。那也要試試看嘛。</t>
    <phoneticPr fontId="1" type="noConversion"/>
  </si>
  <si>
    <t>确实！你说得对。那也要试试看嘛。</t>
    <phoneticPr fontId="1" type="noConversion"/>
  </si>
  <si>
    <t>確かに…教えないだろうな。しかし聞かないと何も始まらない。</t>
    <phoneticPr fontId="1" type="noConversion"/>
  </si>
  <si>
    <t>ไม่ เจ้าพูดถูก แต่ก็ต้องลองสักหน่อย</t>
    <phoneticPr fontId="1" type="noConversion"/>
  </si>
  <si>
    <t>No. Tienes razón, pero al menos debo intentarlo.</t>
    <phoneticPr fontId="1" type="noConversion"/>
  </si>
  <si>
    <t>Não. Tem razão, mas tenho pelo menos de tentar.</t>
    <phoneticPr fontId="1" type="noConversion"/>
  </si>
  <si>
    <t>틀림없어. 이 안쪽 어딘가에 있을 거야.</t>
    <phoneticPr fontId="1" type="noConversion"/>
  </si>
  <si>
    <t>There's no doubt about it. It must be somewhere inside here.</t>
    <phoneticPr fontId="1" type="noConversion"/>
  </si>
  <si>
    <t>錯不了。一定就在這裡某處。</t>
    <phoneticPr fontId="1" type="noConversion"/>
  </si>
  <si>
    <t>错不了。一定就在这里某处。</t>
    <phoneticPr fontId="1" type="noConversion"/>
  </si>
  <si>
    <t>間違いない。この奥のどこかにあるはずだ。</t>
    <phoneticPr fontId="1" type="noConversion"/>
  </si>
  <si>
    <t>間違いない。この奥のどこかにあるはず。</t>
    <phoneticPr fontId="1" type="noConversion"/>
  </si>
  <si>
    <t>ไม่ต้องสงสัยเลย มันน่าจะอยู่ตรงไหนสักแห่งในนี้แหละ</t>
    <phoneticPr fontId="1" type="noConversion"/>
  </si>
  <si>
    <t>Sin duda. Debe de estar en algún lugar de aquí dentro.</t>
    <phoneticPr fontId="1" type="noConversion"/>
  </si>
  <si>
    <t>Sem dúvida. Deve estar algures aqui dentro.</t>
    <phoneticPr fontId="1" type="noConversion"/>
  </si>
  <si>
    <t>師兄、それじゃおいらは先に洪薬師に知らせにいきます。</t>
    <phoneticPr fontId="1" type="noConversion"/>
  </si>
  <si>
    <t>師姉、それじゃおいらは先に洪薬師に知らせにいきます。</t>
    <phoneticPr fontId="1" type="noConversion"/>
  </si>
  <si>
    <t>그래, 혹시 필요한 게 더 있을지 모르니 그게 좋겠어.</t>
    <phoneticPr fontId="1" type="noConversion"/>
  </si>
  <si>
    <t>Good idea. He may need other things as well.</t>
    <phoneticPr fontId="1" type="noConversion"/>
  </si>
  <si>
    <t>也好，說不定會有需要的東西，是個好主意。</t>
    <phoneticPr fontId="1" type="noConversion"/>
  </si>
  <si>
    <t>也好，说不定会有需要的东西，是个好主意。</t>
    <phoneticPr fontId="1" type="noConversion"/>
  </si>
  <si>
    <t>ああ、必要な物がまだあるかもしれないから、そのほうがいいだろう。</t>
    <phoneticPr fontId="1" type="noConversion"/>
  </si>
  <si>
    <t>ああ、必要な物がまだあるかもしれぬし、そのほうがいいだろう。</t>
    <phoneticPr fontId="1" type="noConversion"/>
  </si>
  <si>
    <t>เป็นความคิดที่ดี เขาอาจจะต้องการอย่างอื่นด้วย</t>
    <phoneticPr fontId="1" type="noConversion"/>
  </si>
  <si>
    <t>Buena idea. Puede que necesite otras cosas también.</t>
    <phoneticPr fontId="1" type="noConversion"/>
  </si>
  <si>
    <t>Boa ideia. Ele também pode precisar de outras coisas.</t>
    <phoneticPr fontId="1" type="noConversion"/>
  </si>
  <si>
    <t>범상치 않은 나무인걸! 저 열매가 천년과겠구나.</t>
    <phoneticPr fontId="1" type="noConversion"/>
  </si>
  <si>
    <t>That is no ordinary tree! That fruit over there must be the Millennial Fruit.</t>
    <phoneticPr fontId="1" type="noConversion"/>
  </si>
  <si>
    <t>不尋常的樹！那果實就是千年果吧。</t>
    <phoneticPr fontId="1" type="noConversion"/>
  </si>
  <si>
    <t>不寻常的树！那果实就是千年果吧。</t>
    <phoneticPr fontId="1" type="noConversion"/>
  </si>
  <si>
    <t>ただの木ではないな！となると、あの実が千年果か。</t>
    <phoneticPr fontId="1" type="noConversion"/>
  </si>
  <si>
    <t>มันไม่ใช่ต้นไม้ธรรมดา! ตรงนั้นน่ะ ต้องเป็นผลไม้พันปีแน่ๆ</t>
    <phoneticPr fontId="1" type="noConversion"/>
  </si>
  <si>
    <t>Ese no es un árbol normal, ese fruto de ahí debe ser la Fruta Milenaria.</t>
    <phoneticPr fontId="1" type="noConversion"/>
  </si>
  <si>
    <t>Esta não é uma árvore comum! Aquela fruta ali deve ser a Fruta Milenar.</t>
    <phoneticPr fontId="1" type="noConversion"/>
  </si>
  <si>
    <t>If you ever were in Princess Cheonpa's situation, I would do whatever it takes to get you a Millennial Fruit.</t>
    <phoneticPr fontId="1" type="noConversion"/>
  </si>
  <si>
    <t>等你傷成芊菲公主那樣了，我保證用盡一切辦法找來千年果給你吃。</t>
    <phoneticPr fontId="1" type="noConversion"/>
  </si>
  <si>
    <t>等你伤成芊菲公主那样了，我保证用尽一切办法找来千年果给你吃。</t>
    <phoneticPr fontId="1" type="noConversion"/>
  </si>
  <si>
    <t>お前がもし生死の境をさまようことになれば味わわせてやるさ。</t>
    <phoneticPr fontId="1" type="noConversion"/>
  </si>
  <si>
    <t>お前がもし生死の境をさまようことになれば味わわせてやる。</t>
    <phoneticPr fontId="1" type="noConversion"/>
  </si>
  <si>
    <t>ถ้าเจ้าตกอยู่ในสถานการณ์เดียวกับองค์หญิงชอนปา ข้าก็จะทำทุกอย่างเพื่อเอาผลไม้พันปีมาให้เจ้า</t>
    <phoneticPr fontId="1" type="noConversion"/>
  </si>
  <si>
    <t>Si alguna vez estuvieras en el lugar de la princesa Cheonpa, haría lo que fuera para conseguirte una Fruta Milenaria.</t>
    <phoneticPr fontId="1" type="noConversion"/>
  </si>
  <si>
    <t>Se alguma vez estivesse na situação da Princesa Cheonpa, eu faria o que fosse preciso para lhe conseguir uma Fruta Milenar.</t>
    <phoneticPr fontId="1" type="noConversion"/>
  </si>
  <si>
    <t>히엑～! 사부님이 오시기도 전에 다 해치우셨네요?</t>
    <phoneticPr fontId="1" type="noConversion"/>
  </si>
  <si>
    <t>Whoa! You defeated them all alone! Without Master's help!</t>
    <phoneticPr fontId="1" type="noConversion"/>
  </si>
  <si>
    <t>欸～！師父還沒到呢，這就都解決了？</t>
    <phoneticPr fontId="1" type="noConversion"/>
  </si>
  <si>
    <t>唉～！师父还没到呢，这就都解决了？</t>
    <phoneticPr fontId="1" type="noConversion"/>
  </si>
  <si>
    <t>ひぃ～！お師匠様がいらっしゃる前に全部片付けちゃったんですか？</t>
    <phoneticPr fontId="1" type="noConversion"/>
  </si>
  <si>
    <t>เหวอ! เจ้ากำราบพวกมันด้วยตัวเอง! ไม่ต้องให้อาจารย์มาช่วย!</t>
    <phoneticPr fontId="1" type="noConversion"/>
  </si>
  <si>
    <t>¡Guau! ¡Los derrotaste a todos por tu cuenta! Y sin ayuda del maestro.</t>
    <phoneticPr fontId="1" type="noConversion"/>
  </si>
  <si>
    <t>Uau! Derrotou-os a todos sozinho! Sem a ajuda do Mestre!</t>
    <phoneticPr fontId="1" type="noConversion"/>
  </si>
  <si>
    <t>&lt;#USERNAME#&gt;, 천파를 잘 부탁하네.</t>
    <phoneticPr fontId="1" type="noConversion"/>
  </si>
  <si>
    <t>&lt;#USERNAME#&gt;, please take care of Cheonpa.</t>
    <phoneticPr fontId="1" type="noConversion"/>
  </si>
  <si>
    <t>&lt;#USERNAME#&gt;，將芊菲拜託給你真是找對人了。</t>
    <phoneticPr fontId="1" type="noConversion"/>
  </si>
  <si>
    <t>&lt;#USERNAME#&gt;，把芊菲拜托给你真是找对人了。</t>
    <phoneticPr fontId="1" type="noConversion"/>
  </si>
  <si>
    <t>&lt;#USERNAME#&gt;、千波を頼んだぞ。</t>
    <phoneticPr fontId="1" type="noConversion"/>
  </si>
  <si>
    <t>&lt;#USERNAME#&gt; ได้โปรดดูแลชอนปาด้วย</t>
    <phoneticPr fontId="1" type="noConversion"/>
  </si>
  <si>
    <t>&lt;#USERNAME#&gt;, cuida de Cheonpa.</t>
    <phoneticPr fontId="1" type="noConversion"/>
  </si>
  <si>
    <t>&lt;#USERNAME#&gt;, por favor, cuide de Cheonpa.</t>
    <phoneticPr fontId="1" type="noConversion"/>
  </si>
  <si>
    <t>여기서부턴 위험하니 공주님 주변의 적을 처리하며 이동하자.</t>
    <phoneticPr fontId="1" type="noConversion"/>
  </si>
  <si>
    <t>It's gonna be more dangerous from here. Let's keep going while blocking the enemies from the princess.</t>
    <phoneticPr fontId="1" type="noConversion"/>
  </si>
  <si>
    <t>從這開始會有點危險，我們一邊移動，一邊解決公主周圍的敵人吧。</t>
    <phoneticPr fontId="1" type="noConversion"/>
  </si>
  <si>
    <t>从这开始会有点危险，我们一边移动，一边解决公主周围的敌人吧。</t>
    <phoneticPr fontId="1" type="noConversion"/>
  </si>
  <si>
    <t>この先は危険だ。姫様の周りの敵を片付けながら移動しよう。</t>
    <phoneticPr fontId="1" type="noConversion"/>
  </si>
  <si>
    <t>หลังจากนี้มีแต่จะอันตรายขึ้น เราเดินทางต่อพร้อมคอยกันพวกศัตรูออกจากองค์หญิงกันเถอะ</t>
    <phoneticPr fontId="1" type="noConversion"/>
  </si>
  <si>
    <t>A partir de aquí, las cosas van a ser más peligrosas. Sigamos mientras protegemos a la princesa de los enemigos.</t>
    <phoneticPr fontId="1" type="noConversion"/>
  </si>
  <si>
    <t>Será mais perigoso a partir daqui. Vamos continuar enquanto bloqueamos os inimigos da princesa.</t>
    <phoneticPr fontId="1" type="noConversion"/>
  </si>
  <si>
    <t>생령의 부하! 큭... 내가 천파 공주님을 지켜야 해!</t>
    <phoneticPr fontId="1" type="noConversion"/>
  </si>
  <si>
    <t>A Living Wraith underling! Ack... I must protect Princess Cheonpa!</t>
    <phoneticPr fontId="1" type="noConversion"/>
  </si>
  <si>
    <t>生靈的部下！咳…我來保護芊菲公主！</t>
    <phoneticPr fontId="1" type="noConversion"/>
  </si>
  <si>
    <t>生灵的部下！咳……我来保护芊菲公主！</t>
    <phoneticPr fontId="1" type="noConversion"/>
  </si>
  <si>
    <t>黒幻霊の手下！くっ…私が千波姫様をお守りせねば！</t>
    <phoneticPr fontId="1" type="noConversion"/>
  </si>
  <si>
    <t>สมุนของวิญญาณคืนชีพ! แอะ... ข้าจะปกป้ององค์หญิงชอนปา!</t>
    <phoneticPr fontId="1" type="noConversion"/>
  </si>
  <si>
    <t>¡Un esbirro de Espectro Viviente! Uf… ¡Debo proteger a la princesa Cheonpa!</t>
    <phoneticPr fontId="1" type="noConversion"/>
  </si>
  <si>
    <t>Um subordinado da Aparição Viva! Bah… Tenho de proteger a Princesa Cheonpa!</t>
    <phoneticPr fontId="1" type="noConversion"/>
  </si>
  <si>
    <t>嚯！啊啊啊！那又是什麼？&lt;#USERNAME#&gt;師兄～！！！</t>
    <phoneticPr fontId="1" type="noConversion"/>
  </si>
  <si>
    <t>嚯！啊啊啊！那又是什麼？&lt;#USERNAME#&gt;師姐～！！！</t>
    <phoneticPr fontId="1" type="noConversion"/>
  </si>
  <si>
    <t>생령의 부하다. 사부님, 천파를 부탁드립니다.</t>
    <phoneticPr fontId="1" type="noConversion"/>
  </si>
  <si>
    <t>It's a Living Wraith underling. Master, please take care of Cheonpa.</t>
    <phoneticPr fontId="1" type="noConversion"/>
  </si>
  <si>
    <t>是生靈的部下。師父，芊菲就拜托您了。</t>
    <phoneticPr fontId="1" type="noConversion"/>
  </si>
  <si>
    <t>是生灵的部下。师父，芊菲就拜托您了。</t>
    <phoneticPr fontId="1" type="noConversion"/>
  </si>
  <si>
    <t>黒幻霊の手下だ。師匠、千波をお願いします。</t>
    <phoneticPr fontId="1" type="noConversion"/>
  </si>
  <si>
    <t>สมุนของวิญญาณคืนชีพ ท่านอาจารย์ ได้โปรดดูแลชอนปาด้วย</t>
    <phoneticPr fontId="1" type="noConversion"/>
  </si>
  <si>
    <t>Es un esbirro de Espectro Viviente. Maestro, cuida de Cheonpa.</t>
    <phoneticPr fontId="1" type="noConversion"/>
  </si>
  <si>
    <t>É um subordinado da Aparição Viva. Mestre, por favor, cuide de Cheonpa.</t>
    <phoneticPr fontId="1" type="noConversion"/>
  </si>
  <si>
    <t>&lt;#USERNAME#&gt;, 자네가 상대할 수 있는 놈이 아니네.</t>
    <phoneticPr fontId="1" type="noConversion"/>
  </si>
  <si>
    <t>&lt;#USERNAME#&gt;, you're no match for it.</t>
    <phoneticPr fontId="1" type="noConversion"/>
  </si>
  <si>
    <t>&lt;#USERNAME#&gt;，那可不是你能對付的傢伙。</t>
    <phoneticPr fontId="1" type="noConversion"/>
  </si>
  <si>
    <t>&lt;#USERNAME#&gt;，那可不是你能对付的家伙。</t>
    <phoneticPr fontId="1" type="noConversion"/>
  </si>
  <si>
    <t>&lt;#USERNAME#&gt;、君ではいささか荷が重い。</t>
    <phoneticPr fontId="1" type="noConversion"/>
  </si>
  <si>
    <t>&lt;#USERNAME#&gt; เจ้าสู้มันไม่ได้หรอก</t>
    <phoneticPr fontId="1" type="noConversion"/>
  </si>
  <si>
    <t>&lt;#USERNAME#&gt;, no eres rival para él.</t>
    <phoneticPr fontId="1" type="noConversion"/>
  </si>
  <si>
    <t>&lt;#USERNAME#&gt;, não está à altura dele.</t>
    <phoneticPr fontId="1" type="noConversion"/>
  </si>
  <si>
    <t>내가 전방을 맡을테니 자네는 그 틈을 이용해 공격하게.</t>
    <phoneticPr fontId="1" type="noConversion"/>
  </si>
  <si>
    <t>I'll take the front. Attack it when it's distracted.</t>
    <phoneticPr fontId="1" type="noConversion"/>
  </si>
  <si>
    <t>我來穩住前面，你找機會攻擊。</t>
    <phoneticPr fontId="1" type="noConversion"/>
  </si>
  <si>
    <t>我来稳住前面，你找机会攻击。</t>
    <phoneticPr fontId="1" type="noConversion"/>
  </si>
  <si>
    <t>私が盾になるから、隙をついて奴を攻撃するのだ。</t>
    <phoneticPr fontId="1" type="noConversion"/>
  </si>
  <si>
    <t>ข้าจะไปทางด้านหน้า พอมันเผลอแล้วโจมตีเลย</t>
    <phoneticPr fontId="1" type="noConversion"/>
  </si>
  <si>
    <t>Me adelantaré. Ataca cuando se distraiga.</t>
    <phoneticPr fontId="1" type="noConversion"/>
  </si>
  <si>
    <t>Eu vou pela frente. Ataque-o quando ele estiver distraído.</t>
    <phoneticPr fontId="1" type="noConversion"/>
  </si>
  <si>
    <t>이런... 약방이 문을 닫다니. 이를 어쩌지?</t>
    <phoneticPr fontId="1" type="noConversion"/>
  </si>
  <si>
    <t>이런... 약방이 문을 닫았네. 이를 어쩌지?</t>
    <phoneticPr fontId="1" type="noConversion"/>
  </si>
  <si>
    <t>Oh no... The apothecary is closed. What should I do?</t>
    <phoneticPr fontId="1" type="noConversion"/>
  </si>
  <si>
    <t>糟了…藥房竟然關門了。這怎麼辦？</t>
    <phoneticPr fontId="1" type="noConversion"/>
  </si>
  <si>
    <t>糟了……药铺竟然关门了。这该怎么办？</t>
    <phoneticPr fontId="1" type="noConversion"/>
  </si>
  <si>
    <t>薬屋が閉まっているとは…どうしたものかな？</t>
    <phoneticPr fontId="1" type="noConversion"/>
  </si>
  <si>
    <t>ไม่นะ... ร้านขายยาปิดแล้ว ข้าควรทำอย่างไรดี</t>
    <phoneticPr fontId="1" type="noConversion"/>
  </si>
  <si>
    <t>Oh, no… La botica está cerrada. ¿Qué debería hacer?</t>
    <phoneticPr fontId="1" type="noConversion"/>
  </si>
  <si>
    <t>Oh não… O boticário está fechado. O que devo fazer?</t>
    <phoneticPr fontId="1" type="noConversion"/>
  </si>
  <si>
    <t>아이고, 허리야... 약방은 대체 언제쯤에나 열리려는지...</t>
    <phoneticPr fontId="1" type="noConversion"/>
  </si>
  <si>
    <t>Ohh, my back... When will the apothecary open again...?</t>
    <phoneticPr fontId="1" type="noConversion"/>
  </si>
  <si>
    <t>哎呀，我的腰啊…藥房到底什麼時候開門…</t>
    <phoneticPr fontId="1" type="noConversion"/>
  </si>
  <si>
    <t>哎呦，我的腰啊……药铺到底什么时候开门……</t>
    <phoneticPr fontId="1" type="noConversion"/>
  </si>
  <si>
    <t>あいてて、腰が痛いのぉ…薬屋はいつになったら開くのやら…</t>
    <phoneticPr fontId="1" type="noConversion"/>
  </si>
  <si>
    <t>โอย หลังข้า... ร้านยาจะเปิดอีกทีเมื่อไหร่...</t>
    <phoneticPr fontId="1" type="noConversion"/>
  </si>
  <si>
    <t>Ah, mi espalda… ¿Cuándo abrirá la botica de nuevo?…</t>
    <phoneticPr fontId="1" type="noConversion"/>
  </si>
  <si>
    <t>Oh, as minhas costas… Quando abre o boticário novamente…?</t>
    <phoneticPr fontId="1" type="noConversion"/>
  </si>
  <si>
    <t>Hey, come over here.</t>
    <phoneticPr fontId="1" type="noConversion"/>
  </si>
  <si>
    <t>喂，你過來。</t>
    <phoneticPr fontId="1" type="noConversion"/>
  </si>
  <si>
    <t>おい、ちょっとこっちに来てみろ。</t>
    <phoneticPr fontId="1" type="noConversion"/>
  </si>
  <si>
    <t>นี่ มาตรงนี้สิ</t>
    <phoneticPr fontId="1" type="noConversion"/>
  </si>
  <si>
    <t>Eh, ven por aquí.</t>
    <phoneticPr fontId="1" type="noConversion"/>
  </si>
  <si>
    <t>Ei, venha cá.</t>
    <phoneticPr fontId="1" type="noConversion"/>
  </si>
  <si>
    <t>罪なき民を苦しめるゴロツキどもだ、やってしまえ！情けは無用だ。</t>
    <phoneticPr fontId="1" type="noConversion"/>
  </si>
  <si>
    <t>You fraud! I'll teach you a lesson!</t>
    <phoneticPr fontId="1" type="noConversion"/>
  </si>
  <si>
    <t>騙子！被我逮個正著，我今天就替天行道。</t>
    <phoneticPr fontId="1" type="noConversion"/>
  </si>
  <si>
    <t>骗子！被我逮个正着，我今天就替天行道。</t>
    <phoneticPr fontId="1" type="noConversion"/>
  </si>
  <si>
    <t>この詐欺師め！今日が年貢の納め時だ。目にものを見せてやる。</t>
    <phoneticPr fontId="1" type="noConversion"/>
  </si>
  <si>
    <t>เจ้าพวกสิบแปดมงกุฎ! ต้องสั่งสอนเสียบ้าง!</t>
    <phoneticPr fontId="1" type="noConversion"/>
  </si>
  <si>
    <t>¡Eres un fraude! ¡Te daré una lección!</t>
    <phoneticPr fontId="1" type="noConversion"/>
  </si>
  <si>
    <t>Sua fraude! Vou dar-lhe uma lição!</t>
    <phoneticPr fontId="1" type="noConversion"/>
  </si>
  <si>
    <t>我々に歯向かうとはいい度胸だな。痛い目に遭わせてやるぜ。</t>
    <phoneticPr fontId="1" type="noConversion"/>
  </si>
  <si>
    <t>반역자의 일당이다. 추포하라!</t>
    <phoneticPr fontId="1" type="noConversion"/>
  </si>
  <si>
    <t>They're the traitor's followers! Arrest them!</t>
    <phoneticPr fontId="1" type="noConversion"/>
  </si>
  <si>
    <t>是逆賊的同伙。全都抓起來！</t>
    <phoneticPr fontId="1" type="noConversion"/>
  </si>
  <si>
    <t>是逆贼的同伙。全都抓起来！</t>
    <phoneticPr fontId="1" type="noConversion"/>
  </si>
  <si>
    <t>反逆者の一味だ。ひっ捕らえろ！</t>
    <phoneticPr fontId="1" type="noConversion"/>
  </si>
  <si>
    <t>พวกมันคือสมุนของคนทรยศ! จับตัวไป!</t>
    <phoneticPr fontId="1" type="noConversion"/>
  </si>
  <si>
    <t>Son los seguidores del traidor. ¡Arrestadlos!</t>
    <phoneticPr fontId="1" type="noConversion"/>
  </si>
  <si>
    <t>São os seguidores do traidor! Prendam-nos!</t>
    <phoneticPr fontId="1" type="noConversion"/>
  </si>
  <si>
    <t>자...잠깐! 하고 싶은 말이 뭐냐!</t>
    <phoneticPr fontId="1" type="noConversion"/>
  </si>
  <si>
    <t>W-wait! What is it you wanna say?</t>
    <phoneticPr fontId="1" type="noConversion"/>
  </si>
  <si>
    <t>等…等等！你想說什麼！</t>
    <phoneticPr fontId="1" type="noConversion"/>
  </si>
  <si>
    <t>ま…待て！そちらの主張を聞かせてもらおう！</t>
    <phoneticPr fontId="1" type="noConversion"/>
  </si>
  <si>
    <t>ด-เดี๋ยวก่อน! เจ้าจะพูดอะไร</t>
    <phoneticPr fontId="1" type="noConversion"/>
  </si>
  <si>
    <t>¡E-espera! ¿Qué quieres decir?</t>
    <phoneticPr fontId="1" type="noConversion"/>
  </si>
  <si>
    <t>E-espere! O que é que quer dizer?</t>
    <phoneticPr fontId="1" type="noConversion"/>
  </si>
  <si>
    <t>우리가 주변을 샅샅이 살펴야 한다. 그래야 천파가 안전할 수 있어.</t>
    <phoneticPr fontId="1" type="noConversion"/>
  </si>
  <si>
    <t>We must check the area thoroughly! This is to ensure Cheonpa's safety!</t>
    <phoneticPr fontId="1" type="noConversion"/>
  </si>
  <si>
    <t>我們得仔細查看下周圍，才能確保芊菲的安全。</t>
    <phoneticPr fontId="1" type="noConversion"/>
  </si>
  <si>
    <t>我们得仔细查看下周围，才能确保芊菲的安全。</t>
    <phoneticPr fontId="1" type="noConversion"/>
  </si>
  <si>
    <t>周辺をくまなく調べよう。千波の安全を確保せねば。</t>
    <phoneticPr fontId="1" type="noConversion"/>
  </si>
  <si>
    <t>ต้องตรวจสอบบริเวณนี้อย่างละเอียด! เพื่อความปลอดภัยของชอนปา!</t>
    <phoneticPr fontId="1" type="noConversion"/>
  </si>
  <si>
    <t>Debemos comprobar el área al milímetro. Es para garantizar la seguridad de Cheonpa.</t>
    <phoneticPr fontId="1" type="noConversion"/>
  </si>
  <si>
    <t>Temos de vasculhar a área rigorosamente! Isto para assegurar a segurança de Cheonpa!</t>
    <phoneticPr fontId="1" type="noConversion"/>
  </si>
  <si>
    <t>이번엔 쉽게 빠져나가지 못할 것이다.</t>
    <phoneticPr fontId="1" type="noConversion"/>
  </si>
  <si>
    <t>You won't get away easily this time.</t>
    <phoneticPr fontId="1" type="noConversion"/>
  </si>
  <si>
    <t>這次可別想輕易逃走。</t>
    <phoneticPr fontId="1" type="noConversion"/>
  </si>
  <si>
    <t>这次可别想轻易逃走。</t>
    <phoneticPr fontId="1" type="noConversion"/>
  </si>
  <si>
    <t>今度はみすみす逃がさんぞ。</t>
    <phoneticPr fontId="1" type="noConversion"/>
  </si>
  <si>
    <t>รอบนี้เจ้าหนีไปไหนไม่ได้ง่ายๆ แน่</t>
    <phoneticPr fontId="1" type="noConversion"/>
  </si>
  <si>
    <t>No te irás de rositas esta vez.</t>
    <phoneticPr fontId="1" type="noConversion"/>
  </si>
  <si>
    <t>Não vai escapar facilmente desta vez.</t>
    <phoneticPr fontId="1" type="noConversion"/>
  </si>
  <si>
    <t>Urgh. You bastards! I'll cut you all down!</t>
    <phoneticPr fontId="1" type="noConversion"/>
  </si>
  <si>
    <t>呸，不知好歹的東西。拿命來！</t>
    <phoneticPr fontId="1" type="noConversion"/>
  </si>
  <si>
    <t>呸，不知好歹的东西。拿命来！</t>
    <phoneticPr fontId="1" type="noConversion"/>
  </si>
  <si>
    <t>くぅっ、おのれ。一人残らず斬り伏せてやる！</t>
    <phoneticPr fontId="1" type="noConversion"/>
  </si>
  <si>
    <t>เฮอะ เจ้าพวกสารเลว! ข้าจะเฉือนพวกเจ้าเป็นชิ้นๆ!</t>
    <phoneticPr fontId="1" type="noConversion"/>
  </si>
  <si>
    <t>Uf, malditos bastardos. ¡Les haré pedazos!</t>
    <phoneticPr fontId="1" type="noConversion"/>
  </si>
  <si>
    <t>Urgh. Seus sacanas! Vou destruir-vos a todos!</t>
    <phoneticPr fontId="1" type="noConversion"/>
  </si>
  <si>
    <t>내 오늘 저놈, 손덕의 목을 베고 천파를 구하겠다.</t>
    <phoneticPr fontId="1" type="noConversion"/>
  </si>
  <si>
    <t>Mark my word, I will cut off Sondeok's head and save Cheonpa.</t>
    <phoneticPr fontId="1" type="noConversion"/>
  </si>
  <si>
    <t>我今天定要取了孫德惡賊的項上人頭，救出芊菲。</t>
    <phoneticPr fontId="1" type="noConversion"/>
  </si>
  <si>
    <t>我今天定要取了孙德恶贼的项上人头，救出芊菲。</t>
    <phoneticPr fontId="1" type="noConversion"/>
  </si>
  <si>
    <t>今日こそ孫徳の首を落とし、千波を救ってみせる。</t>
    <phoneticPr fontId="1" type="noConversion"/>
  </si>
  <si>
    <t>ข้าสาบานเลยว่าจะตัดหัวซอนด็อกแล้วช่วยชอนปาให้ได้</t>
    <phoneticPr fontId="1" type="noConversion"/>
  </si>
  <si>
    <t>Recuerda mis palabras: decapitaré a Sondeok y salvaré a Cheonpa.</t>
    <phoneticPr fontId="1" type="noConversion"/>
  </si>
  <si>
    <t>Ouça bem o que digo, vou arrancar a cabeça de Sondeok e salvar Cheonpa.</t>
    <phoneticPr fontId="1" type="noConversion"/>
  </si>
  <si>
    <t>이런, 사형이 냉정을 잃었어!</t>
    <phoneticPr fontId="1" type="noConversion"/>
  </si>
  <si>
    <t>Oh no, he's losing his temper!</t>
    <phoneticPr fontId="1" type="noConversion"/>
  </si>
  <si>
    <t>怎麼會，師兄失去理智了！</t>
    <phoneticPr fontId="1" type="noConversion"/>
  </si>
  <si>
    <t>怎么会，师兄失去理智了！</t>
    <phoneticPr fontId="1" type="noConversion"/>
  </si>
  <si>
    <t>怎么会，师姐失去理智了！</t>
    <phoneticPr fontId="1" type="noConversion"/>
  </si>
  <si>
    <t>いかん、大師兄が冷静さを失っている！</t>
    <phoneticPr fontId="1" type="noConversion"/>
  </si>
  <si>
    <t>ไม่นะ เขากำลังจะขาดสติ!</t>
    <phoneticPr fontId="1" type="noConversion"/>
  </si>
  <si>
    <t>Oh, no, ¡se está poniendo hecho una furia!</t>
    <phoneticPr fontId="1" type="noConversion"/>
  </si>
  <si>
    <t>Oh não, ele está a perder a calma!</t>
    <phoneticPr fontId="1" type="noConversion"/>
  </si>
  <si>
    <t>あの兵士たちを大師兄のところに行かせてはならない。</t>
    <phoneticPr fontId="1" type="noConversion"/>
  </si>
  <si>
    <t>あの兵士たちを大師兄のところに行かせてはならぬ。</t>
    <phoneticPr fontId="1" type="noConversion"/>
  </si>
  <si>
    <t>이 정도면 되겠지.</t>
    <phoneticPr fontId="1" type="noConversion"/>
  </si>
  <si>
    <t>This should be enough.</t>
    <phoneticPr fontId="1" type="noConversion"/>
  </si>
  <si>
    <t>這樣應該可以了。</t>
    <phoneticPr fontId="1" type="noConversion"/>
  </si>
  <si>
    <t>这样应该可以了。</t>
    <phoneticPr fontId="1" type="noConversion"/>
  </si>
  <si>
    <t>このくらいでいいだろう。</t>
    <phoneticPr fontId="1" type="noConversion"/>
  </si>
  <si>
    <t>เท่านี้น่าจะพอแล้ว</t>
    <phoneticPr fontId="1" type="noConversion"/>
  </si>
  <si>
    <t>Esto debería ser suficiente.</t>
    <phoneticPr fontId="1" type="noConversion"/>
  </si>
  <si>
    <t>Isto deve ser suficiente.</t>
    <phoneticPr fontId="1" type="noConversion"/>
  </si>
  <si>
    <t>저놈은 천파 공주님을 납치하려던 자객인데!</t>
    <phoneticPr fontId="1" type="noConversion"/>
  </si>
  <si>
    <t>That's the assassin who tried to kidnap Princess Cheonpa!</t>
    <phoneticPr fontId="1" type="noConversion"/>
  </si>
  <si>
    <t>那傢伙是想綁架芊菲公主的刺客！</t>
    <phoneticPr fontId="1" type="noConversion"/>
  </si>
  <si>
    <t>那家伙是想绑架芊菲公主的刺客！</t>
    <phoneticPr fontId="1" type="noConversion"/>
  </si>
  <si>
    <t>あいつは千波姫様をさらおうとした刺客！</t>
    <phoneticPr fontId="1" type="noConversion"/>
  </si>
  <si>
    <t>นั่นมันนักฆ่าที่พยายามลักพาตัวองค์หญิงชอนปา!</t>
    <phoneticPr fontId="1" type="noConversion"/>
  </si>
  <si>
    <t>¡Ese es el asesino que intentó secuestrar a la princesa Cheonpa!</t>
    <phoneticPr fontId="1" type="noConversion"/>
  </si>
  <si>
    <t>Aquele é o assassino que tentou raptar a Princesa Cheonpa!</t>
    <phoneticPr fontId="1" type="noConversion"/>
  </si>
  <si>
    <t>이런... 내 실력으로는 대적하기 역부족이겠어.</t>
    <phoneticPr fontId="1" type="noConversion"/>
  </si>
  <si>
    <t>No... I can't deal with it alone.</t>
    <phoneticPr fontId="1" type="noConversion"/>
  </si>
  <si>
    <t>這…以我的力量根本還沒辦法抗衡。</t>
    <phoneticPr fontId="1" type="noConversion"/>
  </si>
  <si>
    <t>ぐうう…私の実力では太刀打ちできそうにない。</t>
    <phoneticPr fontId="1" type="noConversion"/>
  </si>
  <si>
    <t>ไม่... ข้าทำเรื่องนี้เพียงคนเดียวไม่ได้</t>
    <phoneticPr fontId="1" type="noConversion"/>
  </si>
  <si>
    <t>No… No puedo lidiar con esto por mi cuenta.</t>
    <phoneticPr fontId="1" type="noConversion"/>
  </si>
  <si>
    <t>Não… Não consigo lidar com isto sozinho.</t>
    <phoneticPr fontId="1" type="noConversion"/>
  </si>
  <si>
    <t>그만! 내가 졌소.</t>
    <phoneticPr fontId="1" type="noConversion"/>
  </si>
  <si>
    <t>Stop! I surrender.</t>
    <phoneticPr fontId="1" type="noConversion"/>
  </si>
  <si>
    <t>停！我認輸。</t>
    <phoneticPr fontId="1" type="noConversion"/>
  </si>
  <si>
    <t>停！我认输。</t>
    <phoneticPr fontId="1" type="noConversion"/>
  </si>
  <si>
    <t>待った！俺の負けだ。</t>
    <phoneticPr fontId="1" type="noConversion"/>
  </si>
  <si>
    <t>หยุด! ข้ายอมแล้ว</t>
    <phoneticPr fontId="1" type="noConversion"/>
  </si>
  <si>
    <t>¡Para! Me rindo.</t>
    <phoneticPr fontId="1" type="noConversion"/>
  </si>
  <si>
    <t>Pare! Eu desisto.</t>
    <phoneticPr fontId="1" type="noConversion"/>
  </si>
  <si>
    <t>저도 준비하고 비천성 입구에서 기다리겠으니 천천히 오십시오.</t>
    <phoneticPr fontId="1" type="noConversion"/>
  </si>
  <si>
    <t>I'll also make preparations and wait for you at the Bicheon Castle entrance. Take your time.</t>
    <phoneticPr fontId="1" type="noConversion"/>
  </si>
  <si>
    <t>我會準備一下，在比奇城入口等你，你慢慢來就好。</t>
    <phoneticPr fontId="1" type="noConversion"/>
  </si>
  <si>
    <t>我会准备一下，在比奇城入口等你，你慢慢来就好。</t>
    <phoneticPr fontId="1" type="noConversion"/>
  </si>
  <si>
    <t>あっしも支度を整えてから飛天城の入口でお待ちしますので、ゆっくりいらしてください。</t>
    <phoneticPr fontId="1" type="noConversion"/>
  </si>
  <si>
    <t>ข้าจะเตรียมทุกอย่างไว้ แล้วไปรอเจ้าที่ทางเข้าปราสาทบิชอน ใช้เวลาเท่าที่เจ้าต้องการเถอะ</t>
    <phoneticPr fontId="1" type="noConversion"/>
  </si>
  <si>
    <t>Prepararé unas cosas y te esperaré en la entrada del Castillo de Bicheon. Tómate tu tiempo.</t>
    <phoneticPr fontId="1" type="noConversion"/>
  </si>
  <si>
    <t>Também vou fazer os preparativos e esperar por si na entrada do Castelo Bicheon. Demore o tempo que quiser.</t>
    <phoneticPr fontId="1" type="noConversion"/>
  </si>
  <si>
    <t>發生什麼了？去幫個忙吧。</t>
    <phoneticPr fontId="1" type="noConversion"/>
  </si>
  <si>
    <t>何事だ？助けなければ。</t>
    <phoneticPr fontId="1" type="noConversion"/>
  </si>
  <si>
    <t>이 정도면 되겠지. 소전자에게 돌아가 보자.</t>
    <phoneticPr fontId="1" type="noConversion"/>
  </si>
  <si>
    <t>This should be enough. Let's go back to So Jeonja.</t>
    <phoneticPr fontId="1" type="noConversion"/>
  </si>
  <si>
    <t>這樣應該就差不多了吧。回去小傳子那看看吧。</t>
    <phoneticPr fontId="1" type="noConversion"/>
  </si>
  <si>
    <t>这样应该就差不多了吧。回去小传子那看看吧。</t>
    <phoneticPr fontId="1" type="noConversion"/>
  </si>
  <si>
    <t>このくらいでいいだろう。あの人のところへ戻ろう。</t>
    <phoneticPr fontId="1" type="noConversion"/>
  </si>
  <si>
    <t>เท่านี้น่าจะพอ กลับไปหาโซเจินจากันเถอะ</t>
    <phoneticPr fontId="1" type="noConversion"/>
  </si>
  <si>
    <t>Esto debería ser suficiente. Volvamos con So Jeonja.</t>
    <phoneticPr fontId="1" type="noConversion"/>
  </si>
  <si>
    <t>Isto deve ser suficiente. Vamos voltar para So Jeonja.</t>
    <phoneticPr fontId="1" type="noConversion"/>
  </si>
  <si>
    <t>Okay. Mission completed! Time to show off to So Jeonja.</t>
    <phoneticPr fontId="1" type="noConversion"/>
  </si>
  <si>
    <t>很好，完成任務！去小傳子面前炫耀一下？</t>
    <phoneticPr fontId="1" type="noConversion"/>
  </si>
  <si>
    <t>很好，完成任务！去小传子面前炫耀一下？</t>
    <phoneticPr fontId="1" type="noConversion"/>
  </si>
  <si>
    <t>よし、任務完了！少しばかり恩を売るとするか。</t>
    <phoneticPr fontId="1" type="noConversion"/>
  </si>
  <si>
    <t>โอเค จบภารกิจ! ได้เวลาไปแสดงฝีมือให้โซเจินจาเห็นแล้ว</t>
    <phoneticPr fontId="1" type="noConversion"/>
  </si>
  <si>
    <t>Vale. ¡Misión completada! Vamos a enseñárselo a So Jeonja.</t>
    <phoneticPr fontId="1" type="noConversion"/>
  </si>
  <si>
    <t>Ok. Missão concluída! Está na hora de me exibir a So Jeonja.</t>
    <phoneticPr fontId="1" type="noConversion"/>
  </si>
  <si>
    <t>생각보다 시간이 꽤나 지체되었어. 서둘러 비천성으로 가자.</t>
    <phoneticPr fontId="1" type="noConversion"/>
  </si>
  <si>
    <t>It took longer than I thought. Let's hurry back to Bicheon Castle.</t>
    <phoneticPr fontId="1" type="noConversion"/>
  </si>
  <si>
    <t>比預想的更耗時辰呢。趕緊出發去比奇城吧。</t>
    <phoneticPr fontId="1" type="noConversion"/>
  </si>
  <si>
    <t>比预想的更耗时辰呢。赶紧出发去比奇城吧。</t>
    <phoneticPr fontId="1" type="noConversion"/>
  </si>
  <si>
    <t>思ったより時間を取られてしまったな。急いで飛天城へ向かおう。</t>
    <phoneticPr fontId="1" type="noConversion"/>
  </si>
  <si>
    <t>ใช้เวลานานกว่าที่คิด รีบกลับไปที่ปราสาทบิชอนกันเถอะ</t>
    <phoneticPr fontId="1" type="noConversion"/>
  </si>
  <si>
    <t>Nos tomó más tiempo del que creía. ¡Deprisa, volvamos al Castillo de Bicheon!</t>
    <phoneticPr fontId="1" type="noConversion"/>
  </si>
  <si>
    <t>Demorou mais do que estava à espera. Vamos voltar depressa para o Castelo Bicheon.</t>
    <phoneticPr fontId="1" type="noConversion"/>
  </si>
  <si>
    <t>What would a Bullface Fiend want with a young woman? It doesn't make sense.</t>
    <phoneticPr fontId="1" type="noConversion"/>
  </si>
  <si>
    <t>沃玛为什么会需要年轻女子？太可疑了。</t>
    <phoneticPr fontId="1" type="noConversion"/>
  </si>
  <si>
    <t>なぜ牛面鬼が若い女を？妙だな…</t>
    <phoneticPr fontId="1" type="noConversion"/>
  </si>
  <si>
    <t>ภูตหน้ากระทิงต้องการอะไรจากหญิงสาว ข้าไม่เข้าใจ</t>
    <phoneticPr fontId="1" type="noConversion"/>
  </si>
  <si>
    <t>¿Qué querría un demonio toro con una mujer joven? No tiene ningún sentido.</t>
    <phoneticPr fontId="1" type="noConversion"/>
  </si>
  <si>
    <t>I don't know, but none of the women taken by Bullface Fiends have ever returned, dead or alive.</t>
    <phoneticPr fontId="1" type="noConversion"/>
  </si>
  <si>
    <t>原因暂时还不知道，但是所有被沃玛抓走的女子，即便是尸首也不曾见过。</t>
    <phoneticPr fontId="1" type="noConversion"/>
  </si>
  <si>
    <t>わかりませんが、牛面鬼に捕まった女は誰一人帰ってきませんでした。また死体すら見つかりません。</t>
    <phoneticPr fontId="1" type="noConversion"/>
  </si>
  <si>
    <t>ข้าไม่รู้ แต่หญิงสาวที่ถูกภูตหน้ากระทิงจับตัวไปไม่มีคนไหนได้กลับมาอีกเลย ไม่ว่าเป็นหรือตาย</t>
    <phoneticPr fontId="1" type="noConversion"/>
  </si>
  <si>
    <t>No lo sé, pero ninguna de las mujeres a las que se llevaron los demonios toro ha vuelto, ni viva ni muerta.</t>
    <phoneticPr fontId="1" type="noConversion"/>
  </si>
  <si>
    <t>波止場の辺りに多鉤が…放っておくと危険だ。片付けてから行こう。</t>
    <phoneticPr fontId="1" type="noConversion"/>
  </si>
  <si>
    <t>Gatos salvajes cerca de los muelles… Si no se hace algo, se volverán peligrosos. Deshagámonos de ellos.</t>
    <phoneticPr fontId="1" type="noConversion"/>
  </si>
  <si>
    <t>大哥，碼頭裡面也有一些危險的傢伙。最近魔物都十分猖獗。</t>
    <phoneticPr fontId="1" type="noConversion"/>
  </si>
  <si>
    <t>侠客様、波止場の奥にも危険な連中がいます。近頃は魔物がはびこってましてね。</t>
    <phoneticPr fontId="1" type="noConversion"/>
  </si>
  <si>
    <t>&lt;#USERNAME#&gt;様、あっちにも懲らしめる連中がいます。あと少しお手伝いください。</t>
    <phoneticPr fontId="1" type="noConversion"/>
  </si>
  <si>
    <t>龍鶻這傢伙。簡直把我也當成混混了。</t>
    <phoneticPr fontId="1" type="noConversion"/>
  </si>
  <si>
    <t>龍谷め。私を便利屋とでも思っているらしい。</t>
    <phoneticPr fontId="1" type="noConversion"/>
  </si>
  <si>
    <t>さて、それじゃ行ってみるかのぅ。</t>
    <phoneticPr fontId="1" type="noConversion"/>
  </si>
  <si>
    <t>네놈 때문에 내가 사부님의 신임을 잃고 어떤 수모를 당했는지 아느냐?</t>
    <phoneticPr fontId="1" type="noConversion"/>
  </si>
  <si>
    <t>너 때문에 내가 사부님의 신임을 잃고 어떤 수모를 당했는지 아느냐?</t>
    <phoneticPr fontId="1" type="noConversion"/>
  </si>
  <si>
    <t>Do you know what I had to go through after losing Master Sarmati's favor because of you?</t>
    <phoneticPr fontId="1" type="noConversion"/>
  </si>
  <si>
    <t>你知道我因為你受了多少羞辱，甚至還失去了師父的信任嗎？</t>
    <phoneticPr fontId="1" type="noConversion"/>
  </si>
  <si>
    <t>你知道我因为你受了多少羞辱，甚至还失去了师父的信任吗？</t>
    <phoneticPr fontId="1" type="noConversion"/>
  </si>
  <si>
    <t>貴様のせいで師匠の信頼を失って以来、私がどれだけ苦労したかわかるか？</t>
    <phoneticPr fontId="1" type="noConversion"/>
  </si>
  <si>
    <t>รู้ไหมว่าข้าต้องเจอกับอะไรบ้างหลังจากที่อาจารย์ซามาร์ติหันหลังให้กับข้าเพราะเจ้า</t>
    <phoneticPr fontId="1" type="noConversion"/>
  </si>
  <si>
    <t>¿Sabes lo que tuve que hacer después de perder el favor del maestro Sarmati por tu culpa?</t>
    <phoneticPr fontId="1" type="noConversion"/>
  </si>
  <si>
    <t>Sabe o que tive de passar quando deixei de estar nas boas graças do Mestre Sarmati por sua causa?</t>
    <phoneticPr fontId="1" type="noConversion"/>
  </si>
  <si>
    <t>미안하오. 허나 궁금하지 않소.</t>
    <phoneticPr fontId="1" type="noConversion"/>
  </si>
  <si>
    <t>Sorry to hear that, but I'm not interested.</t>
    <phoneticPr fontId="1" type="noConversion"/>
  </si>
  <si>
    <t>那可真是抱歉了。但我沒興趣知道。</t>
    <phoneticPr fontId="1" type="noConversion"/>
  </si>
  <si>
    <t>那可真是抱歉了。但我没兴趣知道。</t>
    <phoneticPr fontId="1" type="noConversion"/>
  </si>
  <si>
    <t>それはすまなかった。しかし、特に知りたくもないな。</t>
    <phoneticPr fontId="1" type="noConversion"/>
  </si>
  <si>
    <t>เสียใจด้วย แต่ข้าไม่สนใจ</t>
    <phoneticPr fontId="1" type="noConversion"/>
  </si>
  <si>
    <t>Siento oír eso, pero no me interesa.</t>
    <phoneticPr fontId="1" type="noConversion"/>
  </si>
  <si>
    <t>Lamento saber disso, mas não estou interessado.</t>
    <phoneticPr fontId="1" type="noConversion"/>
  </si>
  <si>
    <t>Look, there's someone locked up there.</t>
    <phoneticPr fontId="1" type="noConversion"/>
  </si>
  <si>
    <t>啊，有人被關在那裡。</t>
    <phoneticPr fontId="1" type="noConversion"/>
  </si>
  <si>
    <t>啊，有人被关在那里。</t>
    <phoneticPr fontId="1" type="noConversion"/>
  </si>
  <si>
    <t>あっ、あそこに人が閉じ込められている。</t>
    <phoneticPr fontId="1" type="noConversion"/>
  </si>
  <si>
    <t>ดูสิ มีคนถูกขังอยู่ตรงนั้น</t>
    <phoneticPr fontId="1" type="noConversion"/>
  </si>
  <si>
    <t>Mira, hay alguien encerrado ahí arriba.</t>
    <phoneticPr fontId="1" type="noConversion"/>
  </si>
  <si>
    <t>Olhe, está alguém preso ali.</t>
    <phoneticPr fontId="1" type="noConversion"/>
  </si>
  <si>
    <t>윽... 오마들! 길을 살피려면 좀 해치워야겠어.</t>
    <phoneticPr fontId="1" type="noConversion"/>
  </si>
  <si>
    <t>Ugh... Those Nefarioxen! We should eliminate them if we want to search the area.</t>
    <phoneticPr fontId="1" type="noConversion"/>
  </si>
  <si>
    <t>呃…半獸人！看來要出去必須先清理掉這群傢伙。</t>
    <phoneticPr fontId="1" type="noConversion"/>
  </si>
  <si>
    <t>うっ…妖魔ども！道を調べるには少し倒しておく必要があるな。</t>
    <phoneticPr fontId="1" type="noConversion"/>
  </si>
  <si>
    <t>โอย... พวกปีศาจวัว! เราควรกำจัดพวกมันก่อนจะสำรวจบริเวณนี้</t>
    <phoneticPr fontId="1" type="noConversion"/>
  </si>
  <si>
    <t>Uf… ¡Esos Nerafios! Deberíamos eliminarlos si queremos explorar el área.</t>
    <phoneticPr fontId="1" type="noConversion"/>
  </si>
  <si>
    <t>I knew it... It's a Living Wraith, dammit. I admit I'm a little frightened myself. Be careful, all of you.</t>
    <phoneticPr fontId="1" type="noConversion"/>
  </si>
  <si>
    <t>該死，雖然早就料到了…是生靈，連我都有些心驚膽顫了，大家都要保持緊戒。</t>
    <phoneticPr fontId="1" type="noConversion"/>
  </si>
  <si>
    <t>ええい、予想はしていたが…やはり黒幻霊じゃな。肝が冷えたわい。皆、気を抜くでないぞ。</t>
    <phoneticPr fontId="1" type="noConversion"/>
  </si>
  <si>
    <t>ว่าแล้วเชียว... มันคือวิญญาณคืนชีพ ให้ตายสิ ยอมรับเลยว่าข้าก็กลัวอยู่เหมือนกัน พวกเจ้าทุกคนระวังตัวไว้</t>
    <phoneticPr fontId="1" type="noConversion"/>
  </si>
  <si>
    <t>Lo sabía… Es un Espectro Viviente, maldita sea. Admito que estoy un poco asustado. Id todos con cuidado.</t>
    <phoneticPr fontId="1" type="noConversion"/>
  </si>
  <si>
    <t>Eu sabia… É uma Aparição Viva, raios. Admito que eu próprio estou assustado. Tenham cuidados, todos vocês.</t>
    <phoneticPr fontId="1" type="noConversion"/>
  </si>
  <si>
    <t>내가 상대할 테니 함부로 나서지 말게!</t>
    <phoneticPr fontId="1" type="noConversion"/>
  </si>
  <si>
    <t>I'll handle it. Stay back!</t>
    <phoneticPr fontId="1" type="noConversion"/>
  </si>
  <si>
    <t>我來對付他們，切勿輕舉妄動！</t>
    <phoneticPr fontId="1" type="noConversion"/>
  </si>
  <si>
    <t>我来对付他们，切勿轻举妄动！</t>
    <phoneticPr fontId="1" type="noConversion"/>
  </si>
  <si>
    <t>私が相手をしよう。むやみに前へ出るでないぞ！</t>
    <phoneticPr fontId="1" type="noConversion"/>
  </si>
  <si>
    <t>ข้าจัดการเอง ถอยไป!</t>
    <phoneticPr fontId="1" type="noConversion"/>
  </si>
  <si>
    <t>Yo me encargaré. ¡Apártense!</t>
    <phoneticPr fontId="1" type="noConversion"/>
  </si>
  <si>
    <t>Eu trato disto. Fique aí!</t>
    <phoneticPr fontId="1" type="noConversion"/>
  </si>
  <si>
    <t>계집을 찾으러 온 자들인가? 제물이 되는 것을 영광으로 알고 포기해라!</t>
    <phoneticPr fontId="1" type="noConversion"/>
  </si>
  <si>
    <t>You've come for the girl? Stop wasting your strength and be grateful for the privilege of becoming a sacrifice!</t>
    <phoneticPr fontId="1" type="noConversion"/>
  </si>
  <si>
    <t>是來找那丫頭的？能當祭品是她上輩子修來的福氣，放棄吧！</t>
    <phoneticPr fontId="1" type="noConversion"/>
  </si>
  <si>
    <t>是来找那丫头的？能当祭品是她上辈子修来的福气，放弃吧！</t>
    <phoneticPr fontId="1" type="noConversion"/>
  </si>
  <si>
    <t>小娘を探しに来た者どもか？観念して生贄になるがいい！</t>
    <phoneticPr fontId="1" type="noConversion"/>
  </si>
  <si>
    <t>เจ้ามาตามหาเด็กหญิงหรือ อย่าเสียแรงเปล่าเลย เจ้าควรซาบซึ้งที่ได้รับเลือกมาเป็นเครื่องบูชายัญต่างหาก!</t>
    <phoneticPr fontId="1" type="noConversion"/>
  </si>
  <si>
    <t>¿Han venido a por la chica? ¡Dejen de malgastar su fuerza y agradezcan el privilegio de convertirse en un sacrificio!</t>
    <phoneticPr fontId="1" type="noConversion"/>
  </si>
  <si>
    <t>Veio por causa da moça? Pare de desperdiçar a sua força e esteja grato pelo privilégio de se tornar um sacrifício!</t>
    <phoneticPr fontId="1" type="noConversion"/>
  </si>
  <si>
    <t>You shall regret coming at me and not valuing your own life.</t>
    <phoneticPr fontId="1" type="noConversion"/>
  </si>
  <si>
    <t>既然自己找死，那就別怪我不客氣了。</t>
    <phoneticPr fontId="1" type="noConversion"/>
  </si>
  <si>
    <t>既然自己找死，那就别怪我不客气了。</t>
    <phoneticPr fontId="1" type="noConversion"/>
  </si>
  <si>
    <t>命知らずどもめ。後悔することになっても知らんぞ。</t>
    <phoneticPr fontId="1" type="noConversion"/>
  </si>
  <si>
    <t>เจ้าจะเสียใจที่มาเจอข้าแล้วทิ้งชีวิตตัวเองไปแบบสูญเปล่า</t>
    <phoneticPr fontId="1" type="noConversion"/>
  </si>
  <si>
    <t>Se arrepentirán de venir hasta mí sin valorar su propia vida.</t>
    <phoneticPr fontId="1" type="noConversion"/>
  </si>
  <si>
    <t>Vai arrepender-se de me atacar e não valorizar a sua própria vida.</t>
    <phoneticPr fontId="1" type="noConversion"/>
  </si>
  <si>
    <t>적당히 만만한 녀석들은 아니로구나! 하지만 거기까지다.</t>
    <phoneticPr fontId="1" type="noConversion"/>
  </si>
  <si>
    <t>You know how to fight, but that's as far as you'll go.</t>
    <phoneticPr fontId="1" type="noConversion"/>
  </si>
  <si>
    <t>好傢伙，有點本事！可惜，到此為止了。</t>
    <phoneticPr fontId="1" type="noConversion"/>
  </si>
  <si>
    <t>好家伙，有点本事！可惜，到此为止了。</t>
    <phoneticPr fontId="1" type="noConversion"/>
  </si>
  <si>
    <t>腕はそれなりに立つようだな！しかし、そこまでだ。</t>
    <phoneticPr fontId="1" type="noConversion"/>
  </si>
  <si>
    <t>เจ้ารู้วิธีต่อสู้ แต่เจ้าก็ทำได้แค่นั้นแหละ</t>
    <phoneticPr fontId="1" type="noConversion"/>
  </si>
  <si>
    <t>Saben luchar, pero nada más.</t>
    <phoneticPr fontId="1" type="noConversion"/>
  </si>
  <si>
    <t>Sabe lutar, mas não passará daí.</t>
    <phoneticPr fontId="1" type="noConversion"/>
  </si>
  <si>
    <t>Not this way. Let's go the other way.</t>
    <phoneticPr fontId="1" type="noConversion"/>
  </si>
  <si>
    <t>不是這邊。去另一邊看看吧。</t>
    <phoneticPr fontId="1" type="noConversion"/>
  </si>
  <si>
    <t>不是这边。去另一边看看吧。</t>
    <phoneticPr fontId="1" type="noConversion"/>
  </si>
  <si>
    <t>こっちじゃないようだ。反対側に行ってみよう。</t>
    <phoneticPr fontId="1" type="noConversion"/>
  </si>
  <si>
    <t>ไม่ใช่ทางนี้ ไปอีกทางนึง</t>
    <phoneticPr fontId="1" type="noConversion"/>
  </si>
  <si>
    <t>Por este camino no. Vayamos por el otro.</t>
    <phoneticPr fontId="1" type="noConversion"/>
  </si>
  <si>
    <t>Por aí não. Vamos pelo outro lado.</t>
    <phoneticPr fontId="1" type="noConversion"/>
  </si>
  <si>
    <t>소저는 피해 계십시오. 제가 처리하겠습니다.</t>
    <phoneticPr fontId="1" type="noConversion"/>
  </si>
  <si>
    <t>Miss, stay back. I'll take care of them.</t>
    <phoneticPr fontId="1" type="noConversion"/>
  </si>
  <si>
    <t>小姐注意躲避。我來處理。</t>
    <phoneticPr fontId="1" type="noConversion"/>
  </si>
  <si>
    <t>小姐注意躲避。我来处理。</t>
    <phoneticPr fontId="1" type="noConversion"/>
  </si>
  <si>
    <t>あなたは隠れていてください。私が片付けます。</t>
    <phoneticPr fontId="1" type="noConversion"/>
  </si>
  <si>
    <t>ถอยไปแม่นาง ข้าจัดการเอง</t>
    <phoneticPr fontId="1" type="noConversion"/>
  </si>
  <si>
    <t>Señorita, apártese. Yo me encargaré de ellos.</t>
    <phoneticPr fontId="1" type="noConversion"/>
  </si>
  <si>
    <t>Menina, fique aí. Eu trato delas.</t>
    <phoneticPr fontId="1" type="noConversion"/>
  </si>
  <si>
    <t>Which one of them has the key? Oh well, I'll just get 'em all.</t>
    <phoneticPr fontId="1" type="noConversion"/>
  </si>
  <si>
    <t>鑰匙是在誰那裡？算了，都抓起來再說。</t>
    <phoneticPr fontId="1" type="noConversion"/>
  </si>
  <si>
    <t>钥匙是在谁那里？算了，都抓起来再说。</t>
    <phoneticPr fontId="1" type="noConversion"/>
  </si>
  <si>
    <t>鍵を持っているのはどいつだ？ええい、手当たり次第やるしかない。</t>
    <phoneticPr fontId="1" type="noConversion"/>
  </si>
  <si>
    <t>鍵を持っているのは何やつなのだ？ええい、手当たり次第やるしかない。</t>
    <phoneticPr fontId="1" type="noConversion"/>
  </si>
  <si>
    <t>พวกมันคนไหนล่ะที่มีกุญแจ ช่างเถอะ ข้าจะจัดการให้หมดทุกคน</t>
    <phoneticPr fontId="1" type="noConversion"/>
  </si>
  <si>
    <t>¿Cuál de ellos tiene la llave? Bueno, acabaré con todos.</t>
    <phoneticPr fontId="1" type="noConversion"/>
  </si>
  <si>
    <t>Qual delas tem a chave? Enfim, vou apanhá-las a todas.</t>
    <phoneticPr fontId="1" type="noConversion"/>
  </si>
  <si>
    <t>이놈이 가지고 있었군!</t>
    <phoneticPr fontId="1" type="noConversion"/>
  </si>
  <si>
    <t>I see you've had it!</t>
    <phoneticPr fontId="1" type="noConversion"/>
  </si>
  <si>
    <t>原來在這傢伙身上！</t>
    <phoneticPr fontId="1" type="noConversion"/>
  </si>
  <si>
    <t>原来在这家伙身上！</t>
    <phoneticPr fontId="1" type="noConversion"/>
  </si>
  <si>
    <t>こいつが持っていたのか！</t>
    <phoneticPr fontId="1" type="noConversion"/>
  </si>
  <si>
    <t>こやつが持っていたのか！</t>
    <phoneticPr fontId="1" type="noConversion"/>
  </si>
  <si>
    <t>ข้าเห็นว่าเจ้าได้มันมาแล้ว!</t>
    <phoneticPr fontId="1" type="noConversion"/>
  </si>
  <si>
    <t>¡Veo que has tenido suficiente!</t>
    <phoneticPr fontId="1" type="noConversion"/>
  </si>
  <si>
    <t>Então era você que a tinha?</t>
    <phoneticPr fontId="1" type="noConversion"/>
  </si>
  <si>
    <t>이곳은 너무 위험해요. 이쪽으로 가요. 어서요.</t>
    <phoneticPr fontId="1" type="noConversion"/>
  </si>
  <si>
    <t>It's too dangerous here. Go this way. Hurry.</t>
    <phoneticPr fontId="1" type="noConversion"/>
  </si>
  <si>
    <t>這地方太危險了。往這邊走，快。</t>
    <phoneticPr fontId="1" type="noConversion"/>
  </si>
  <si>
    <t>这地方太危险了。往这边走，快。</t>
    <phoneticPr fontId="1" type="noConversion"/>
  </si>
  <si>
    <t>ここは危険すぎます。こちらに進みましょう。急いでください。</t>
    <phoneticPr fontId="1" type="noConversion"/>
  </si>
  <si>
    <t>ที่นี่อันตรายเกินไป ไปทางนี้ เร็วเข้า</t>
    <phoneticPr fontId="1" type="noConversion"/>
  </si>
  <si>
    <t>Este sitio es demasiado peligroso. Ve por este camino. Deprisa.</t>
    <phoneticPr fontId="1" type="noConversion"/>
  </si>
  <si>
    <t>É muito perigoso aqui. Vá por aqui. Despache-se.</t>
    <phoneticPr fontId="1" type="noConversion"/>
  </si>
  <si>
    <t>예. 제가 안전하게 지켜드리겠습니다.</t>
    <phoneticPr fontId="1" type="noConversion"/>
  </si>
  <si>
    <t>Trust me. I'll keep you safe.</t>
    <phoneticPr fontId="1" type="noConversion"/>
  </si>
  <si>
    <t>是，我來保護妳的安全。</t>
    <phoneticPr fontId="1" type="noConversion"/>
  </si>
  <si>
    <t>是，我来保护你的安全。</t>
    <phoneticPr fontId="1" type="noConversion"/>
  </si>
  <si>
    <t>はい。私が安全にお守りします。</t>
    <phoneticPr fontId="1" type="noConversion"/>
  </si>
  <si>
    <t>เชื่อใจข้าเถอะ ข้าจะปกป้องเจ้าเอง</t>
    <phoneticPr fontId="1" type="noConversion"/>
  </si>
  <si>
    <t>Confía en mí. Te mantendré a salvo.</t>
    <phoneticPr fontId="1" type="noConversion"/>
  </si>
  <si>
    <t>Confie em mim. Eu mantenho-a segura.</t>
    <phoneticPr fontId="1" type="noConversion"/>
  </si>
  <si>
    <t>무슨 대화를 하시는 걸까요?</t>
    <phoneticPr fontId="1" type="noConversion"/>
  </si>
  <si>
    <t>What do you suppose they're talking about?</t>
    <phoneticPr fontId="1" type="noConversion"/>
  </si>
  <si>
    <t>在說什麼？</t>
    <phoneticPr fontId="1" type="noConversion"/>
  </si>
  <si>
    <t>在说什么？</t>
    <phoneticPr fontId="1" type="noConversion"/>
  </si>
  <si>
    <t>何の話をなさるのでしょうか？</t>
    <phoneticPr fontId="1" type="noConversion"/>
  </si>
  <si>
    <t>เจ้าคิดว่าพวกนั้นพูดเรื่องอะไรกัน</t>
    <phoneticPr fontId="1" type="noConversion"/>
  </si>
  <si>
    <t>¿De qué crees que están hablando?</t>
    <phoneticPr fontId="1" type="noConversion"/>
  </si>
  <si>
    <t>Acha que eles estão a falar sobre o quê?</t>
    <phoneticPr fontId="1" type="noConversion"/>
  </si>
  <si>
    <t>나도 짐작 가는 바가 없네.</t>
    <phoneticPr fontId="1" type="noConversion"/>
  </si>
  <si>
    <t>I have no idea.</t>
    <phoneticPr fontId="1" type="noConversion"/>
  </si>
  <si>
    <t>我也猜不出來。</t>
    <phoneticPr fontId="1" type="noConversion"/>
  </si>
  <si>
    <t>我也猜不出来。</t>
    <phoneticPr fontId="1" type="noConversion"/>
  </si>
  <si>
    <t>私にも見当がつかぬな。</t>
    <phoneticPr fontId="1" type="noConversion"/>
  </si>
  <si>
    <t>ข้าก็ไม่รู้เหมือนกัน</t>
    <phoneticPr fontId="1" type="noConversion"/>
  </si>
  <si>
    <t>No tengo ni idea.</t>
    <phoneticPr fontId="1" type="noConversion"/>
  </si>
  <si>
    <t>Não faço ideia.</t>
    <phoneticPr fontId="1" type="noConversion"/>
  </si>
  <si>
    <t>그보단 입구를 막고 있는 오마들부터 처리하지.</t>
    <phoneticPr fontId="1" type="noConversion"/>
  </si>
  <si>
    <t>But first, we should clear away the Nefarioxen that are blocking the entrance.</t>
    <phoneticPr fontId="1" type="noConversion"/>
  </si>
  <si>
    <t>比起這個，還是先處理入口處的半獸人吧。</t>
    <phoneticPr fontId="1" type="noConversion"/>
  </si>
  <si>
    <t>比起这个，还是先处理掉入口处的半兽人吧。</t>
    <phoneticPr fontId="1" type="noConversion"/>
  </si>
  <si>
    <t>それより、入口を塞ぐ妖魔どもを片付けよう。</t>
    <phoneticPr fontId="1" type="noConversion"/>
  </si>
  <si>
    <t>แต่ก่อนอื่นพวกเราควรกำจัดพวกปีศาจวัวที่ขวางทางเข้าอยู่</t>
    <phoneticPr fontId="1" type="noConversion"/>
  </si>
  <si>
    <t>Pero primero, deberíamos acabar con los Nefarios que están bloqueando la entrada.</t>
    <phoneticPr fontId="1" type="noConversion"/>
  </si>
  <si>
    <t>This device is a little strange. Would you have a look?</t>
    <phoneticPr fontId="1" type="noConversion"/>
  </si>
  <si>
    <t>這機關有些古怪。你也來瞧瞧！</t>
    <phoneticPr fontId="1" type="noConversion"/>
  </si>
  <si>
    <t>这机关有些古怪。你也来瞧瞧！</t>
    <phoneticPr fontId="1" type="noConversion"/>
  </si>
  <si>
    <t>妙な装置だな。君も見てくれ。</t>
    <phoneticPr fontId="1" type="noConversion"/>
  </si>
  <si>
    <t>อุปกรณ์นี้ดูแปลกๆ อยู่ เจ้าลองดูซิ</t>
    <phoneticPr fontId="1" type="noConversion"/>
  </si>
  <si>
    <t>Este aparato es un poco raro. ¿Le echas un vistazo?</t>
    <phoneticPr fontId="1" type="noConversion"/>
  </si>
  <si>
    <t>Este dispositivo é um pouco estranho. Quer dar uma vista de olhos?</t>
    <phoneticPr fontId="1" type="noConversion"/>
  </si>
  <si>
    <t>薩爾馬蒂一出現就馬上離開這裡，所以趁現在，先將周圍的半獸人解決了。</t>
    <phoneticPr fontId="1" type="noConversion"/>
  </si>
  <si>
    <t>サルマティが出てきたらすぐここを離れるぞ。周りの妖魔を片付けておくのじゃ。</t>
    <phoneticPr fontId="1" type="noConversion"/>
  </si>
  <si>
    <t>ซามาร์ติออกมาเมื่อไหร่ พวกเราก็จะไป กำจัดพวกปีศาจวัวไปก่อนนะ</t>
    <phoneticPr fontId="1" type="noConversion"/>
  </si>
  <si>
    <t>You go that way. I'll check other places.</t>
    <phoneticPr fontId="1" type="noConversion"/>
  </si>
  <si>
    <t>你去那邊看看吧。我也去其他地方找找。</t>
    <phoneticPr fontId="1" type="noConversion"/>
  </si>
  <si>
    <t>你去那边看看吧。我也去其他地方找找。</t>
    <phoneticPr fontId="1" type="noConversion"/>
  </si>
  <si>
    <t>君はあちらに進んでくれ。私は他の場所を探す。</t>
    <phoneticPr fontId="1" type="noConversion"/>
  </si>
  <si>
    <t>เจ้าไปทางนั้น ข้าจะไปดูที่อื่น</t>
    <phoneticPr fontId="1" type="noConversion"/>
  </si>
  <si>
    <t>Ve por ahí. Yo comprobaré otros sitios.</t>
    <phoneticPr fontId="1" type="noConversion"/>
  </si>
  <si>
    <t>Vá por ali. Eu verifico outros lugares.</t>
    <phoneticPr fontId="1" type="noConversion"/>
  </si>
  <si>
    <t>We should check over there first.</t>
    <phoneticPr fontId="1" type="noConversion"/>
  </si>
  <si>
    <t>先去那邊搜查一下吧。</t>
    <phoneticPr fontId="1" type="noConversion"/>
  </si>
  <si>
    <t>先去那边搜查一下吧。</t>
    <phoneticPr fontId="1" type="noConversion"/>
  </si>
  <si>
    <t>まずあそこから調べてみよう。</t>
    <phoneticPr fontId="1" type="noConversion"/>
  </si>
  <si>
    <t>เราควรตรวจสอบตรงนั้นก่อน</t>
    <phoneticPr fontId="1" type="noConversion"/>
  </si>
  <si>
    <t>Primero deberíamos mirar por aquí.</t>
    <phoneticPr fontId="1" type="noConversion"/>
  </si>
  <si>
    <t>Devíamos verificar ali primeiro.</t>
    <phoneticPr fontId="1" type="noConversion"/>
  </si>
  <si>
    <t>열쇠가 없어. 안쪽도 살펴보자.</t>
    <phoneticPr fontId="1" type="noConversion"/>
  </si>
  <si>
    <t>I don't see any keys. Let's check inside.</t>
    <phoneticPr fontId="1" type="noConversion"/>
  </si>
  <si>
    <t>沒有鑰匙，裡面也查看一下。</t>
    <phoneticPr fontId="1" type="noConversion"/>
  </si>
  <si>
    <t>没有钥匙，里面也查看一下。</t>
    <phoneticPr fontId="1" type="noConversion"/>
  </si>
  <si>
    <t>鍵を持っていない。奥も調べてみよう。</t>
    <phoneticPr fontId="1" type="noConversion"/>
  </si>
  <si>
    <t>ข้าไม่เห็นกุญแจสักดอก ไปดูข้างในกัน</t>
    <phoneticPr fontId="1" type="noConversion"/>
  </si>
  <si>
    <t>No veo ninguna llave. Vamos a mirar dentro.</t>
    <phoneticPr fontId="1" type="noConversion"/>
  </si>
  <si>
    <t>Não vejo nenhuma chave. Vamos verificar lá dentro.</t>
    <phoneticPr fontId="1" type="noConversion"/>
  </si>
  <si>
    <t>&lt;#USERNAME#&gt;, 이쪽으로 오게. 열쇠를 찾았네.</t>
    <phoneticPr fontId="1" type="noConversion"/>
  </si>
  <si>
    <t>Come here, &lt;#USERNAME#&gt;. I've found the key.</t>
    <phoneticPr fontId="1" type="noConversion"/>
  </si>
  <si>
    <t>&lt;#USERNAME#&gt;，來這邊。找到鑰匙了。</t>
    <phoneticPr fontId="1" type="noConversion"/>
  </si>
  <si>
    <t>&lt;#USERNAME#&gt;，来这边。找到钥匙了。</t>
    <phoneticPr fontId="1" type="noConversion"/>
  </si>
  <si>
    <t>&lt;#USERNAME#&gt;、来てくれ。鍵を見つけた。</t>
    <phoneticPr fontId="1" type="noConversion"/>
  </si>
  <si>
    <t>มานี่สิ &lt;#USERNAME#&gt; ข้าเจอกุญแจแล้ว</t>
    <phoneticPr fontId="1" type="noConversion"/>
  </si>
  <si>
    <t>Ven aquí, &lt;#USERNAME#&gt;. He encontrado la llave.</t>
    <phoneticPr fontId="1" type="noConversion"/>
  </si>
  <si>
    <t>Venha cá, &lt;#USERNAME#&gt;. Encontrei a chave.</t>
    <phoneticPr fontId="1" type="noConversion"/>
  </si>
  <si>
    <t>Here's the key. Open the door.</t>
    <phoneticPr fontId="1" type="noConversion"/>
  </si>
  <si>
    <t>看，鑰匙在這裡。打開門看看吧。</t>
    <phoneticPr fontId="1" type="noConversion"/>
  </si>
  <si>
    <t>看，钥匙在这里。打开门看看吧。</t>
    <phoneticPr fontId="1" type="noConversion"/>
  </si>
  <si>
    <t>さあ、この鍵で扉を開けてみろ。</t>
    <phoneticPr fontId="1" type="noConversion"/>
  </si>
  <si>
    <t>นี่กุญแจ เปิดประตู</t>
    <phoneticPr fontId="1" type="noConversion"/>
  </si>
  <si>
    <t>Aquí está la llave. Abre la puerta.</t>
    <phoneticPr fontId="1" type="noConversion"/>
  </si>
  <si>
    <t>Aqui está a chave. Abra a porta.</t>
    <phoneticPr fontId="1" type="noConversion"/>
  </si>
  <si>
    <t>잠깐! 서두르지 말게. 기운이 심상치않아.</t>
    <phoneticPr fontId="1" type="noConversion"/>
  </si>
  <si>
    <t>Wait! Don't rush. I sense danger.</t>
    <phoneticPr fontId="1" type="noConversion"/>
  </si>
  <si>
    <t>等等！莫急，有些古怪。</t>
    <phoneticPr fontId="1" type="noConversion"/>
  </si>
  <si>
    <t>待て！ただならぬ気配がする。焦ってはならぬ。</t>
    <phoneticPr fontId="1" type="noConversion"/>
  </si>
  <si>
    <t>รอเดี๋ยว! อย่ารีบร้อน ข้ารู้สึกว่ามีอันตราย</t>
    <phoneticPr fontId="1" type="noConversion"/>
  </si>
  <si>
    <t>¡Espera! No corras. Intuyo peligro.</t>
    <phoneticPr fontId="1" type="noConversion"/>
  </si>
  <si>
    <t>Espere! Não se precipite. Pressinto perigo.</t>
    <phoneticPr fontId="1" type="noConversion"/>
  </si>
  <si>
    <t>좋아. 그 정도면 충분하네. 어서 오게.</t>
    <phoneticPr fontId="1" type="noConversion"/>
  </si>
  <si>
    <t>Great! I think that's more than enough. Come over here.</t>
    <phoneticPr fontId="1" type="noConversion"/>
  </si>
  <si>
    <t>很好，這就足夠了。快來。</t>
    <phoneticPr fontId="1" type="noConversion"/>
  </si>
  <si>
    <t>很好，这就足够了。快来。</t>
    <phoneticPr fontId="1" type="noConversion"/>
  </si>
  <si>
    <t>うむ、これなら十分だろう。急ぐとしよう。</t>
    <phoneticPr fontId="1" type="noConversion"/>
  </si>
  <si>
    <t>เยี่ยม! ข้าคิดว่านั่นก็มากพอแล้ว มาตรงนี้</t>
    <phoneticPr fontId="1" type="noConversion"/>
  </si>
  <si>
    <t>¡Genial! Creo que ha sido más que suficiente. Ven aquí.</t>
    <phoneticPr fontId="1" type="noConversion"/>
  </si>
  <si>
    <t>Excelente! Penso que é mais do que suficiente. Venha cá.</t>
    <phoneticPr fontId="1" type="noConversion"/>
  </si>
  <si>
    <t>ยังไหวอยู่นี่ ซามาร์ติ!</t>
    <phoneticPr fontId="1" type="noConversion"/>
  </si>
  <si>
    <t>생령이 이곳에서 멀지 않은 곳에 있는 것 같네. 기운이 강하게 느껴져.</t>
    <phoneticPr fontId="1" type="noConversion"/>
  </si>
  <si>
    <t>It seems the Living Wraith is close. I sense its energy growing.</t>
    <phoneticPr fontId="1" type="noConversion"/>
  </si>
  <si>
    <t>生靈似乎就在不遠處，可以清楚地感覺到那股氣息。</t>
    <phoneticPr fontId="1" type="noConversion"/>
  </si>
  <si>
    <t>生灵似乎就在不远处，可以清楚地感觉到那股气息。</t>
    <phoneticPr fontId="1" type="noConversion"/>
  </si>
  <si>
    <t>そう遠くないところに黒幻霊がいるようだな。強い気を感じる。</t>
    <phoneticPr fontId="1" type="noConversion"/>
  </si>
  <si>
    <t>ดูเหมือนว่าวิญญาณคืนชีพอยู่ใกล้ๆ เรา ข้าสัมผัสได้ว่าพลังงานของมันเพิ่มสูงขึ้น</t>
    <phoneticPr fontId="1" type="noConversion"/>
  </si>
  <si>
    <t>Parece que el Espectro Viviente anda cerca. Noto su energía crecer.</t>
    <phoneticPr fontId="1" type="noConversion"/>
  </si>
  <si>
    <t>Parece que a Aparição Viva está perto. Sinto a sua energia a aumentar.</t>
    <phoneticPr fontId="1" type="noConversion"/>
  </si>
  <si>
    <t>저는 이 오마들을 처치하고 바로 따라가겠습니다.</t>
    <phoneticPr fontId="1" type="noConversion"/>
  </si>
  <si>
    <t>I'll be right behind you after I deal with these Nefarioxen.</t>
    <phoneticPr fontId="1" type="noConversion"/>
  </si>
  <si>
    <t>私は妖魔たちを倒してから付いていきます。</t>
    <phoneticPr fontId="1" type="noConversion"/>
  </si>
  <si>
    <t>ข้าจะตามเจ้าไปติดๆ หลังจากจัดการกับปีศาจวัวพวกนี้แล้ว</t>
    <phoneticPr fontId="1" type="noConversion"/>
  </si>
  <si>
    <t>Te alcanzaré en cuanto me encargue de estos Nefarios.</t>
    <phoneticPr fontId="1" type="noConversion"/>
  </si>
  <si>
    <t>이곳도 만만치 않겠군. 차근차근 오마들부터 처리하자.</t>
    <phoneticPr fontId="1" type="noConversion"/>
  </si>
  <si>
    <t>This place isn't safe at all. Let's get rid of the Nefarioxen one by one.</t>
    <phoneticPr fontId="1" type="noConversion"/>
  </si>
  <si>
    <t>這裡也不簡單呢，先慢慢處理半獸人吧。</t>
    <phoneticPr fontId="1" type="noConversion"/>
  </si>
  <si>
    <t>这里也不简单呢，先慢慢处理掉半兽人吧。</t>
    <phoneticPr fontId="1" type="noConversion"/>
  </si>
  <si>
    <t>ここもかなり手こずりそうだな。妖魔たちから片付けるとしよう。</t>
    <phoneticPr fontId="1" type="noConversion"/>
  </si>
  <si>
    <t>ที่นี่ไม่ปลอดภัยเลยสักนิดเดียว ไล่กำจัดปีศาจวัวให้หมดดีกว่า</t>
    <phoneticPr fontId="1" type="noConversion"/>
  </si>
  <si>
    <t>Este lugar no es nada seguro. Acabemos con los Nefarios uno a uno.</t>
    <phoneticPr fontId="1" type="noConversion"/>
  </si>
  <si>
    <t>什麼反應都沒有。看來要找到可以開啟裝置的什麼物品才行。</t>
    <phoneticPr fontId="1" type="noConversion"/>
  </si>
  <si>
    <t>何の反応もありません。装置を作動させるには何かが必要なようです。</t>
    <phoneticPr fontId="1" type="noConversion"/>
  </si>
  <si>
    <t>나도 함께 가세. 흩어져 찾아보지.</t>
    <phoneticPr fontId="1" type="noConversion"/>
  </si>
  <si>
    <t>I'll go, too. Let's split up and search.</t>
    <phoneticPr fontId="1" type="noConversion"/>
  </si>
  <si>
    <t>我也一起去吧。分頭找找。</t>
    <phoneticPr fontId="1" type="noConversion"/>
  </si>
  <si>
    <t>我也一起去吧。分头找找。</t>
    <phoneticPr fontId="1" type="noConversion"/>
  </si>
  <si>
    <t>私も手伝おう。手分けして探してみるぞ。</t>
    <phoneticPr fontId="1" type="noConversion"/>
  </si>
  <si>
    <t>ข้าไปด้วย แยกกันค้นหา</t>
    <phoneticPr fontId="1" type="noConversion"/>
  </si>
  <si>
    <t>Yo también iré. Dividámonos y busquemos.</t>
    <phoneticPr fontId="1" type="noConversion"/>
  </si>
  <si>
    <t>Eu também vou. Vamos separar-nos e procurar.</t>
    <phoneticPr fontId="1" type="noConversion"/>
  </si>
  <si>
    <t>자, 문을 열게.</t>
    <phoneticPr fontId="1" type="noConversion"/>
  </si>
  <si>
    <t>Now open the door.</t>
    <phoneticPr fontId="1" type="noConversion"/>
  </si>
  <si>
    <t>來，開門。</t>
    <phoneticPr fontId="1" type="noConversion"/>
  </si>
  <si>
    <t>来，开门。</t>
    <phoneticPr fontId="1" type="noConversion"/>
  </si>
  <si>
    <t>さあ、扉を開けるのだ。</t>
    <phoneticPr fontId="1" type="noConversion"/>
  </si>
  <si>
    <t>เปิดประตูได้</t>
    <phoneticPr fontId="1" type="noConversion"/>
  </si>
  <si>
    <t>Ahora abre la puerta.</t>
    <phoneticPr fontId="1" type="noConversion"/>
  </si>
  <si>
    <t>Agora abra a porta.</t>
    <phoneticPr fontId="1" type="noConversion"/>
  </si>
  <si>
    <t>안에 생령들이 여럿 있는 게 분명하니 절대 섣불리 나서지 말게.</t>
    <phoneticPr fontId="1" type="noConversion"/>
  </si>
  <si>
    <t>I'm sure there is more than one Living Wraith inside. Don't be rash.</t>
    <phoneticPr fontId="1" type="noConversion"/>
  </si>
  <si>
    <t>裡面一定有許多生靈，千萬別衝動。</t>
    <phoneticPr fontId="1" type="noConversion"/>
  </si>
  <si>
    <t>里面一定有许多生灵，千万别冲动。</t>
    <phoneticPr fontId="1" type="noConversion"/>
  </si>
  <si>
    <t>中には多くの黒幻霊がいるはずだ。決してむやみに突っ込むでないぞ。</t>
    <phoneticPr fontId="1" type="noConversion"/>
  </si>
  <si>
    <t>ข้ามั่นใจว่ามีวิญญาณคืนชีพอยู่ในนั้นมากกว่าหนึ่ง อย่าใจร้อน</t>
    <phoneticPr fontId="1" type="noConversion"/>
  </si>
  <si>
    <t>Estoy seguro de que hay más de un Espectro Viviente dentro. No seas imprudente.</t>
    <phoneticPr fontId="1" type="noConversion"/>
  </si>
  <si>
    <t>Tenho a certeza de que há mais do que uma Aparição Viva lá dentro. Não se precipite.</t>
    <phoneticPr fontId="1" type="noConversion"/>
  </si>
  <si>
    <t>I won't be able to save your necks here. Everyone, stay sharp!</t>
    <phoneticPr fontId="1" type="noConversion"/>
  </si>
  <si>
    <t>在這裡我也沒辦法保護你們安然無恙，一定要打起精神才行。</t>
    <phoneticPr fontId="1" type="noConversion"/>
  </si>
  <si>
    <t>在这里我也没办法保护你们安然无恙，一定要打起精神才行。</t>
    <phoneticPr fontId="1" type="noConversion"/>
  </si>
  <si>
    <t>さすがのワシも、ここではお前さんらの命を守ってやれそうにないんでな。一瞬たりとも気を抜くでないぞ。</t>
    <phoneticPr fontId="1" type="noConversion"/>
  </si>
  <si>
    <t>ที่นี่ข้าไม่สามารถช่วยพวกเจ้าได้ ทุกคนระวังตัวไว้!</t>
    <phoneticPr fontId="1" type="noConversion"/>
  </si>
  <si>
    <t>Ahí dentro no podré salvaros el pescuezo. ¡Manteneos alerta todos!</t>
    <phoneticPr fontId="1" type="noConversion"/>
  </si>
  <si>
    <t>Não vou conseguir salvar a vossa pele aqui. Fiquem todos atentos.</t>
    <phoneticPr fontId="1" type="noConversion"/>
  </si>
  <si>
    <t>제가 주변에 위협이 될 만한 것들을 처리해 두겠습니다.</t>
    <phoneticPr fontId="1" type="noConversion"/>
  </si>
  <si>
    <t>I'll get rid of any possible threats from the surrounding area.</t>
    <phoneticPr fontId="1" type="noConversion"/>
  </si>
  <si>
    <t>我已經將周圍的所有安全隱患都清除了。</t>
    <phoneticPr fontId="1" type="noConversion"/>
  </si>
  <si>
    <t>我已经将周围的所有安全隐患都清除了。</t>
    <phoneticPr fontId="1" type="noConversion"/>
  </si>
  <si>
    <t>私がこの辺りの危険なものを片付けておきます。</t>
    <phoneticPr fontId="1" type="noConversion"/>
  </si>
  <si>
    <t>ข้าจะจัดการกับภัยคุกคามต่างๆ ในบริเวณรอบๆ</t>
    <phoneticPr fontId="1" type="noConversion"/>
  </si>
  <si>
    <t>Acabaré con cualquier posible amenaza que haya en los alrededores.</t>
    <phoneticPr fontId="1" type="noConversion"/>
  </si>
  <si>
    <t>Vou livrar-me de quaisquer possíveis ameaças da área à nossa volta.</t>
    <phoneticPr fontId="1" type="noConversion"/>
  </si>
  <si>
    <t>&lt;#USERNAME#&gt;、私もすぐに後を追う。先に妖魔の墓へ入る方法を見つけてくれ。</t>
    <phoneticPr fontId="1" type="noConversion"/>
  </si>
  <si>
    <t>&lt;#USERNAME#&gt;, te alcanzaré pronto. Busca una forma de entrar en la Necrópolis de los nefarios.</t>
    <phoneticPr fontId="1" type="noConversion"/>
  </si>
  <si>
    <t>좋아. 이 정도는 쉽게 열 수 있겠어.</t>
    <phoneticPr fontId="1" type="noConversion"/>
  </si>
  <si>
    <t>Great. I can open this one with no problem.</t>
    <phoneticPr fontId="1" type="noConversion"/>
  </si>
  <si>
    <t>很好，這樣就能輕鬆打開了吧。</t>
    <phoneticPr fontId="1" type="noConversion"/>
  </si>
  <si>
    <t>很好，这样就能轻松打开了吧。</t>
    <phoneticPr fontId="1" type="noConversion"/>
  </si>
  <si>
    <t>よし。これなら簡単に開けられそうだ。</t>
    <phoneticPr fontId="1" type="noConversion"/>
  </si>
  <si>
    <t>ดีมาก ข้าเปิดสิ่งนี้ได้โดยไม่มีปัญหา</t>
    <phoneticPr fontId="1" type="noConversion"/>
  </si>
  <si>
    <t>Genial. Esta puedo abrirla sin problema.</t>
    <phoneticPr fontId="1" type="noConversion"/>
  </si>
  <si>
    <t>Excelente. Consigo abrir isto sem problema.</t>
    <phoneticPr fontId="1" type="noConversion"/>
  </si>
  <si>
    <t>大師兄が単独で黒幻霊と出くわしたら大変だ。急がなければ。</t>
    <phoneticPr fontId="1" type="noConversion"/>
  </si>
  <si>
    <t>이곳의 기운이 심상치 않아! 조심해야겠어.</t>
    <phoneticPr fontId="1" type="noConversion"/>
  </si>
  <si>
    <t>There's something off about this place. We need to be careful.</t>
    <phoneticPr fontId="1" type="noConversion"/>
  </si>
  <si>
    <t>這裡並不尋常！小心一些。</t>
    <phoneticPr fontId="1" type="noConversion"/>
  </si>
  <si>
    <t>这里并不寻常！小心一些。</t>
    <phoneticPr fontId="1" type="noConversion"/>
  </si>
  <si>
    <t>ただならぬ気配だ！気をつけなければ。</t>
    <phoneticPr fontId="1" type="noConversion"/>
  </si>
  <si>
    <t>ที่นี่มีบางอย่างไม่ชอบมาพากล เราต้องระวังตัวไว้</t>
    <phoneticPr fontId="1" type="noConversion"/>
  </si>
  <si>
    <t>Hay algo extraño en este lugar. Debemos ir con cuidado.</t>
    <phoneticPr fontId="1" type="noConversion"/>
  </si>
  <si>
    <t>Há algo de estranho neste lugar. Temos de ter cuidado.</t>
    <phoneticPr fontId="1" type="noConversion"/>
  </si>
  <si>
    <t>오만한 인간아, 이곳을 시끄럽게 만든 벌을 받아라!</t>
    <phoneticPr fontId="1" type="noConversion"/>
  </si>
  <si>
    <t>You arrogant human. Prepare to be punished for disturbing this place!</t>
    <phoneticPr fontId="1" type="noConversion"/>
  </si>
  <si>
    <t>哪裡來的狂妄之徒！竟敢來此搗亂，受死吧！</t>
    <phoneticPr fontId="1" type="noConversion"/>
  </si>
  <si>
    <t>哪里来的狂妄之徒！竟敢来此捣乱，受死吧！</t>
    <phoneticPr fontId="1" type="noConversion"/>
  </si>
  <si>
    <t>傲慢な人間め、ここで暴れた報いを受けよ！</t>
    <phoneticPr fontId="1" type="noConversion"/>
  </si>
  <si>
    <t>เจ้ามนุษย์จอมโอหัง บังอาจมาก่อกวนที่นี่ก็ต้องถูกลงโทษ!</t>
    <phoneticPr fontId="1" type="noConversion"/>
  </si>
  <si>
    <t>¡Criatura arrogante! ¡Prepárate para tu castigo por perturbar este lugar!</t>
    <phoneticPr fontId="1" type="noConversion"/>
  </si>
  <si>
    <t>Seu humano arrogante. Prepare-se para ser castigado por perturbar este lugar.</t>
    <phoneticPr fontId="1" type="noConversion"/>
  </si>
  <si>
    <t>인간! 대화가 필요하다.</t>
    <phoneticPr fontId="1" type="noConversion"/>
  </si>
  <si>
    <t>Human! We must talk.</t>
    <phoneticPr fontId="1" type="noConversion"/>
  </si>
  <si>
    <t>人類！我們聊聊吧。</t>
    <phoneticPr fontId="1" type="noConversion"/>
  </si>
  <si>
    <t>人类！我们聊聊吧。</t>
    <phoneticPr fontId="1" type="noConversion"/>
  </si>
  <si>
    <t>人間よ！…少々話し合おうか。</t>
    <phoneticPr fontId="1" type="noConversion"/>
  </si>
  <si>
    <t>เจ้ามนุษย์! เราต้องคุยกัน</t>
    <phoneticPr fontId="1" type="noConversion"/>
  </si>
  <si>
    <t>¡Criatura humana! Debemos hablar.</t>
    <phoneticPr fontId="1" type="noConversion"/>
  </si>
  <si>
    <t>Humano! Temos de conversar.</t>
    <phoneticPr fontId="1" type="noConversion"/>
  </si>
  <si>
    <t>이번엔 제대로 된 길이 맞겠지? 일단 뚫고 가 보자.</t>
    <phoneticPr fontId="1" type="noConversion"/>
  </si>
  <si>
    <t>I hope I'm going in the right direction... Let's just go through it and see.</t>
    <phoneticPr fontId="1" type="noConversion"/>
  </si>
  <si>
    <t>這次的路應該沒問題了吧？先穿越過去看看吧。</t>
    <phoneticPr fontId="1" type="noConversion"/>
  </si>
  <si>
    <t>这次的路应该没问题了吧？先穿越过去看看吧。</t>
    <phoneticPr fontId="1" type="noConversion"/>
  </si>
  <si>
    <t>今度こそ正しい道だろうな？とりあえず突き進もう。</t>
    <phoneticPr fontId="1" type="noConversion"/>
  </si>
  <si>
    <t>หวังว่าข้ามาถูกทางนะ... ลองไปดูให้รู้แล้วกัน</t>
    <phoneticPr fontId="1" type="noConversion"/>
  </si>
  <si>
    <t>Espero estar yendo por la dirección correcta… Iremos por aquí a ver qué pasa.</t>
    <phoneticPr fontId="1" type="noConversion"/>
  </si>
  <si>
    <t>Espero estar a ir na direção certa… Vamos só passar por aqui e ver.</t>
    <phoneticPr fontId="1" type="noConversion"/>
  </si>
  <si>
    <t>다 들리거든요! 꼬마 취급하기 전에 잘 따라오기나 해요.</t>
    <phoneticPr fontId="1" type="noConversion"/>
  </si>
  <si>
    <t>You know, I can hear you! Just follow my lead and stop treating me like a little kid!</t>
    <phoneticPr fontId="1" type="noConversion"/>
  </si>
  <si>
    <t>我可都聽到了！別把人當小孩子，趕緊跟上。</t>
    <phoneticPr fontId="1" type="noConversion"/>
  </si>
  <si>
    <t>我可都听到了！别把人当小孩子，赶紧跟上。</t>
    <phoneticPr fontId="1" type="noConversion"/>
  </si>
  <si>
    <t>全部聞こえるんですけど！？人を子ども扱いする余裕があるなら、ちゃんと付いてきてください。</t>
    <phoneticPr fontId="1" type="noConversion"/>
  </si>
  <si>
    <t>ข้าได้ยินเจ้านะรู้ไหม! ตามข้ามา หยุดทำเหมือนข้าเป็นเด็กน้อยได้แล้ว!</t>
    <phoneticPr fontId="1" type="noConversion"/>
  </si>
  <si>
    <t>¿¡Sabes qué puedo oírte!? ¡Tú sígueme y deja de tratarme como a una niña pequeña!</t>
    <phoneticPr fontId="1" type="noConversion"/>
  </si>
  <si>
    <t>Sabe, eu consigo ouvi-lo! Limite-se a seguir a minha liderança e pare me tratar como uma criança!</t>
    <phoneticPr fontId="1" type="noConversion"/>
  </si>
  <si>
    <t>저쪽으로 한번 가 봐요.</t>
    <phoneticPr fontId="1" type="noConversion"/>
  </si>
  <si>
    <t>Go over there.</t>
    <phoneticPr fontId="1" type="noConversion"/>
  </si>
  <si>
    <t>去那邊看看吧。</t>
    <phoneticPr fontId="1" type="noConversion"/>
  </si>
  <si>
    <t>去那边看看吧。</t>
    <phoneticPr fontId="1" type="noConversion"/>
  </si>
  <si>
    <t>あっち側にも行ってみましょう。</t>
    <phoneticPr fontId="1" type="noConversion"/>
  </si>
  <si>
    <t>ไปตรงนั้น</t>
    <phoneticPr fontId="1" type="noConversion"/>
  </si>
  <si>
    <t>Ve por ahí.</t>
    <phoneticPr fontId="1" type="noConversion"/>
  </si>
  <si>
    <t>Vá para ali.</t>
    <phoneticPr fontId="1" type="noConversion"/>
  </si>
  <si>
    <t>이 항아리에는 아무것도 없어.</t>
    <phoneticPr fontId="1" type="noConversion"/>
  </si>
  <si>
    <t>There's nothing in this jar.</t>
    <phoneticPr fontId="1" type="noConversion"/>
  </si>
  <si>
    <t>這罈子裡什麼都沒有。</t>
    <phoneticPr fontId="1" type="noConversion"/>
  </si>
  <si>
    <t>这坛子里什么都没有。</t>
    <phoneticPr fontId="1" type="noConversion"/>
  </si>
  <si>
    <t>この壺には何も入っていないな。</t>
    <phoneticPr fontId="1" type="noConversion"/>
  </si>
  <si>
    <t>ไม่เห็นมีอะไรในโหล</t>
    <phoneticPr fontId="1" type="noConversion"/>
  </si>
  <si>
    <t>No hay nada en este tarro.</t>
    <phoneticPr fontId="1" type="noConversion"/>
  </si>
  <si>
    <t>Não há nada neste frasco.</t>
    <phoneticPr fontId="1" type="noConversion"/>
  </si>
  <si>
    <t>으윽... 여긴 벌레만 잔뜩 들어 있군.</t>
    <phoneticPr fontId="1" type="noConversion"/>
  </si>
  <si>
    <t>Yuck... It's just full of bugs.</t>
    <phoneticPr fontId="1" type="noConversion"/>
  </si>
  <si>
    <t>呃…這裡只有滿滿的蟲子。</t>
    <phoneticPr fontId="1" type="noConversion"/>
  </si>
  <si>
    <t>うぅっ、ここには虫がびっしり詰まっている…</t>
    <phoneticPr fontId="1" type="noConversion"/>
  </si>
  <si>
    <t>แหยะ... มีแต่แมลง</t>
    <phoneticPr fontId="1" type="noConversion"/>
  </si>
  <si>
    <t>Uf… Está lleno de bichos.</t>
    <phoneticPr fontId="1" type="noConversion"/>
  </si>
  <si>
    <t>Que nojo… Está cheio de insetos.</t>
    <phoneticPr fontId="1" type="noConversion"/>
  </si>
  <si>
    <t>어머! 남의 사정도 모르면서! 몰라도 돼요!</t>
    <phoneticPr fontId="1" type="noConversion"/>
  </si>
  <si>
    <t>Excuse me! You don't know me! Mind your own business!</t>
    <phoneticPr fontId="1" type="noConversion"/>
  </si>
  <si>
    <t>哎呀！不知道就別亂說！你也沒必要知道！</t>
    <phoneticPr fontId="1" type="noConversion"/>
  </si>
  <si>
    <t>哎呀！不知道就别乱说！你也没必要知道！</t>
    <phoneticPr fontId="1" type="noConversion"/>
  </si>
  <si>
    <t>まあ！事情も知らないくせに！放っておいてください！</t>
    <phoneticPr fontId="1" type="noConversion"/>
  </si>
  <si>
    <t>ว่าไงนะ! เจ้าไม่รู้จักข้าดี! ไม่ต้องมายุ่ง!</t>
    <phoneticPr fontId="1" type="noConversion"/>
  </si>
  <si>
    <t>¿Disculpa? ¡No me conoces! ¡Métete en tus asuntos!</t>
    <phoneticPr fontId="1" type="noConversion"/>
  </si>
  <si>
    <t>Desculpe?! Não me conhece! Meta-se na sua vida!</t>
    <phoneticPr fontId="1" type="noConversion"/>
  </si>
  <si>
    <t>내가 구해 올 테니 잠시 숨어 있어요.</t>
    <phoneticPr fontId="1" type="noConversion"/>
  </si>
  <si>
    <t>I'll go save her. Find somewhere to hide for a bit.</t>
    <phoneticPr fontId="1" type="noConversion"/>
  </si>
  <si>
    <t>我去幫妳找回來，妳就先躲在這裡一下。</t>
    <phoneticPr fontId="1" type="noConversion"/>
  </si>
  <si>
    <t>我去帮你找回来，你就先躲在这里一下。</t>
    <phoneticPr fontId="1" type="noConversion"/>
  </si>
  <si>
    <t>私が助けてきますので、しばらく隠れていてください。</t>
    <phoneticPr fontId="1" type="noConversion"/>
  </si>
  <si>
    <t>ข้าจะไปช่วยเธอ ไปหาที่ซ่อนตัวสักระยะนึง</t>
    <phoneticPr fontId="1" type="noConversion"/>
  </si>
  <si>
    <t>La salvaré. Encuentra un lugar donde esconderte un tiempo.</t>
    <phoneticPr fontId="1" type="noConversion"/>
  </si>
  <si>
    <t>Vou salvá-la. Encontre algum lugar para se esconder durante algum tempo.</t>
    <phoneticPr fontId="1" type="noConversion"/>
  </si>
  <si>
    <t>이제 여길 빠져나갑시다.</t>
    <phoneticPr fontId="1" type="noConversion"/>
  </si>
  <si>
    <t>Let's get out of here now.</t>
    <phoneticPr fontId="1" type="noConversion"/>
  </si>
  <si>
    <t>現在趕緊離開這裡吧。</t>
    <phoneticPr fontId="1" type="noConversion"/>
  </si>
  <si>
    <t>现在赶紧离开这里吧。</t>
    <phoneticPr fontId="1" type="noConversion"/>
  </si>
  <si>
    <t>すぐにここから脱出しましょう。</t>
    <phoneticPr fontId="1" type="noConversion"/>
  </si>
  <si>
    <t>ออกไปจากที่นี่กันเถอะ</t>
    <phoneticPr fontId="1" type="noConversion"/>
  </si>
  <si>
    <t>Salgamos de aquí ahora.</t>
    <phoneticPr fontId="1" type="noConversion"/>
  </si>
  <si>
    <t>Vamos sair daqui agora.</t>
    <phoneticPr fontId="1" type="noConversion"/>
  </si>
  <si>
    <t>ハッ！石の扉が閉ざされています。</t>
    <phoneticPr fontId="1" type="noConversion"/>
  </si>
  <si>
    <t>조그만 녀석들이 재주가 좋다만 거기까지다.</t>
    <phoneticPr fontId="1" type="noConversion"/>
  </si>
  <si>
    <t>You little rascals have some skills, but it's over.</t>
    <phoneticPr fontId="1" type="noConversion"/>
  </si>
  <si>
    <t>小傢伙雖然有點本事，但是到此為止了。</t>
    <phoneticPr fontId="1" type="noConversion"/>
  </si>
  <si>
    <t>小家伙们虽然有点本事，但是到此为止了。</t>
    <phoneticPr fontId="1" type="noConversion"/>
  </si>
  <si>
    <t>思いのほかやるようだな。だがそこまでだ。</t>
    <phoneticPr fontId="1" type="noConversion"/>
  </si>
  <si>
    <t>สารเลวอย่างพวกเจ้าก็มีฝีมืออยู่บ้าง แต่มันจบแค่นี้แหละ</t>
    <phoneticPr fontId="1" type="noConversion"/>
  </si>
  <si>
    <t>Para ser unos granujas, tienen habilidades, pero se acabó.</t>
    <phoneticPr fontId="1" type="noConversion"/>
  </si>
  <si>
    <t>Seus pequenos patifes, vocês têm algumas habilidades, mas acabou.</t>
    <phoneticPr fontId="1" type="noConversion"/>
  </si>
  <si>
    <t>지금까지와는 달라 보이는데! 소저는 피해 있어요.</t>
    <phoneticPr fontId="1" type="noConversion"/>
  </si>
  <si>
    <t>They seem different. You'd better go hide, young miss.</t>
    <phoneticPr fontId="1" type="noConversion"/>
  </si>
  <si>
    <t>和以前那些傢伙不一樣呢！小姐你就先躲一下吧。</t>
    <phoneticPr fontId="1" type="noConversion"/>
  </si>
  <si>
    <t>和以前那些家伙不一样呢！小姐你就先躲一下吧。</t>
    <phoneticPr fontId="1" type="noConversion"/>
  </si>
  <si>
    <t>今までとは違うようだ！あなたは隠れていてください。</t>
    <phoneticPr fontId="1" type="noConversion"/>
  </si>
  <si>
    <t>พวกนั้นดูแปลกๆ เจ้าไปซ่อนตัวก่อนดีกว่า แม่นางน้อย</t>
    <phoneticPr fontId="1" type="noConversion"/>
  </si>
  <si>
    <t>Parecen distintos. Será mejor que te escondas, jovencita.</t>
    <phoneticPr fontId="1" type="noConversion"/>
  </si>
  <si>
    <t>Eles parecem diferentes. É melhor ir esconder-se, jovem menina.</t>
    <phoneticPr fontId="1" type="noConversion"/>
  </si>
  <si>
    <t>크윽... 이놈들아, 뭐하느냐! 어서 나를 도와라!</t>
    <phoneticPr fontId="1" type="noConversion"/>
  </si>
  <si>
    <t>Urgh. You fools! What are you doing? Come help me!</t>
    <phoneticPr fontId="1" type="noConversion"/>
  </si>
  <si>
    <t>呃…這群蠢貨，愣著幹嘛！快點來幫我！</t>
    <phoneticPr fontId="1" type="noConversion"/>
  </si>
  <si>
    <t>くっ…てめえら、何をしている！とっとと加勢しろ！</t>
    <phoneticPr fontId="1" type="noConversion"/>
  </si>
  <si>
    <t>เฮอะ เจ้าพวกโง่! ทำอะไรกันน่ะ มาช่วยข้าก่อน!</t>
    <phoneticPr fontId="1" type="noConversion"/>
  </si>
  <si>
    <t>Uf. ¡Idiotas! ¿Qué hacen? ¡Vengan a ayudarme!</t>
    <phoneticPr fontId="1" type="noConversion"/>
  </si>
  <si>
    <t>Urgh. Seus tolos! O que fazem aqui? Venham ajudar-me!</t>
    <phoneticPr fontId="1" type="noConversion"/>
  </si>
  <si>
    <t>퇴로가 막혔으니 큰일이에요.</t>
    <phoneticPr fontId="1" type="noConversion"/>
  </si>
  <si>
    <t>We're cut off. What should we do?</t>
    <phoneticPr fontId="1" type="noConversion"/>
  </si>
  <si>
    <t>退路被堵住了，真麻煩。</t>
    <phoneticPr fontId="1" type="noConversion"/>
  </si>
  <si>
    <t>退路被堵住了，真麻烦。</t>
    <phoneticPr fontId="1" type="noConversion"/>
  </si>
  <si>
    <t>しまった…退路を塞がれました。</t>
    <phoneticPr fontId="1" type="noConversion"/>
  </si>
  <si>
    <t>เราถูกตัดขาด จะทำอย่างไรดี</t>
    <phoneticPr fontId="1" type="noConversion"/>
  </si>
  <si>
    <t>Estamos aislados. ¿Qué deberíamos hacer?</t>
    <phoneticPr fontId="1" type="noConversion"/>
  </si>
  <si>
    <t>O caminho está bloqueado. O que devemos fazer?</t>
    <phoneticPr fontId="1" type="noConversion"/>
  </si>
  <si>
    <t>이리 와 봐요. 기관 장치를 찾았어요.</t>
    <phoneticPr fontId="1" type="noConversion"/>
  </si>
  <si>
    <t>Come here. I've found the device.</t>
    <phoneticPr fontId="1" type="noConversion"/>
  </si>
  <si>
    <t>來這邊，我找到了一個機關。</t>
    <phoneticPr fontId="1" type="noConversion"/>
  </si>
  <si>
    <t>来这边，我找到了一个机关。</t>
    <phoneticPr fontId="1" type="noConversion"/>
  </si>
  <si>
    <t>ちょっと来てください。からくり仕掛けを見つけました。</t>
    <phoneticPr fontId="1" type="noConversion"/>
  </si>
  <si>
    <t>มานี่สิ ข้าเจออุปกรณ์แล้ว</t>
    <phoneticPr fontId="1" type="noConversion"/>
  </si>
  <si>
    <t>Ven aquí. He encontrado el aparato.</t>
    <phoneticPr fontId="1" type="noConversion"/>
  </si>
  <si>
    <t>Venha cá. Encontrei o dispositivo.</t>
    <phoneticPr fontId="1" type="noConversion"/>
  </si>
  <si>
    <t>이걸 이렇게 조작하면... 에잇!</t>
    <phoneticPr fontId="1" type="noConversion"/>
  </si>
  <si>
    <t>If I move it this way... Shoot!</t>
    <phoneticPr fontId="1" type="noConversion"/>
  </si>
  <si>
    <t>把這個這樣弄一下…咦！</t>
    <phoneticPr fontId="1" type="noConversion"/>
  </si>
  <si>
    <t>これをこうしてこうすれば…えいっ！</t>
    <phoneticPr fontId="1" type="noConversion"/>
  </si>
  <si>
    <t>ถ้าข้าเลื่อนมันไปทางนี้... ยิง!</t>
    <phoneticPr fontId="1" type="noConversion"/>
  </si>
  <si>
    <t>Si lo muevo de esta forma… ¡Ostras!</t>
    <phoneticPr fontId="1" type="noConversion"/>
  </si>
  <si>
    <t>Se eu o mover nesta direção… Caramba!</t>
    <phoneticPr fontId="1" type="noConversion"/>
  </si>
  <si>
    <t>됐다! 어서 빠져나가요.</t>
    <phoneticPr fontId="1" type="noConversion"/>
  </si>
  <si>
    <t>It's working! Let's get out of here!</t>
    <phoneticPr fontId="1" type="noConversion"/>
  </si>
  <si>
    <t>好了！快離開這裡。</t>
    <phoneticPr fontId="1" type="noConversion"/>
  </si>
  <si>
    <t>好了！快离开这里。</t>
    <phoneticPr fontId="1" type="noConversion"/>
  </si>
  <si>
    <t>いけた！はやく脱出しましょう。</t>
    <phoneticPr fontId="1" type="noConversion"/>
  </si>
  <si>
    <t>ได้ผล! ออกไปจากที่นี่เร็ว!</t>
    <phoneticPr fontId="1" type="noConversion"/>
  </si>
  <si>
    <t>¡Funciona! ¡Salgamos de aquí!</t>
    <phoneticPr fontId="1" type="noConversion"/>
  </si>
  <si>
    <t>Funciona! Vamos sair daqui!</t>
    <phoneticPr fontId="1" type="noConversion"/>
  </si>
  <si>
    <t>킁? 인간이다! 죽여라!</t>
    <phoneticPr fontId="1" type="noConversion"/>
  </si>
  <si>
    <t>Sniff? Humans! Kill them!</t>
    <phoneticPr fontId="1" type="noConversion"/>
  </si>
  <si>
    <t>嗯？是人類！幹掉他們！</t>
    <phoneticPr fontId="1" type="noConversion"/>
  </si>
  <si>
    <t>嗯？是人类！干掉他们！</t>
    <phoneticPr fontId="1" type="noConversion"/>
  </si>
  <si>
    <t>くん？人間だ！殺せ！</t>
    <phoneticPr fontId="1" type="noConversion"/>
  </si>
  <si>
    <t>ฟุดฟิด? พวกมนุษย์! ฆ่ามันให้หมด!</t>
    <phoneticPr fontId="1" type="noConversion"/>
  </si>
  <si>
    <t>¿Snif? ¡Humanos! ¡Matadlos!</t>
    <phoneticPr fontId="1" type="noConversion"/>
  </si>
  <si>
    <t>Snif? Humanos! Matem-nos!</t>
    <phoneticPr fontId="1" type="noConversion"/>
  </si>
  <si>
    <t>조용히 지나가려고 했는데 어쩔 수 없군.</t>
    <phoneticPr fontId="1" type="noConversion"/>
  </si>
  <si>
    <t>I just wanted to pass by quietly, but I guess I don't have a choice.</t>
    <phoneticPr fontId="1" type="noConversion"/>
  </si>
  <si>
    <t>看來沒辦法安靜過去了。</t>
    <phoneticPr fontId="1" type="noConversion"/>
  </si>
  <si>
    <t>看来没办法安静过去了。</t>
    <phoneticPr fontId="1" type="noConversion"/>
  </si>
  <si>
    <t>このまま通るつもりだったが、致し方ないな。</t>
    <phoneticPr fontId="1" type="noConversion"/>
  </si>
  <si>
    <t>このまま通るつもりだったのだけど、致し方ないな。</t>
    <phoneticPr fontId="1" type="noConversion"/>
  </si>
  <si>
    <t>ข้าแค่จะผ่านทางไปเงียบๆ แต่คงไม่มีทางเลือกแล้ว</t>
    <phoneticPr fontId="1" type="noConversion"/>
  </si>
  <si>
    <t>Solo quería pasar sin hacer ruido, pero me temo que no me queda otra.</t>
    <phoneticPr fontId="1" type="noConversion"/>
  </si>
  <si>
    <t>Eu só queria passar por aqui discretamente, mas parece que não tenho escolha.</t>
    <phoneticPr fontId="1" type="noConversion"/>
  </si>
  <si>
    <t>扉が開きました。最初からこうすべきだったようです。</t>
    <phoneticPr fontId="1" type="noConversion"/>
  </si>
  <si>
    <t>할 수 없겠어요. 내가 조금 도와줄게요.</t>
    <phoneticPr fontId="1" type="noConversion"/>
  </si>
  <si>
    <t>Oh well. I'll give you a hand.</t>
    <phoneticPr fontId="1" type="noConversion"/>
  </si>
  <si>
    <t>沒辦法了，我來幫忙吧。</t>
    <phoneticPr fontId="1" type="noConversion"/>
  </si>
  <si>
    <t>没办法了，我来帮忙吧。</t>
    <phoneticPr fontId="1" type="noConversion"/>
  </si>
  <si>
    <t>しょうがないなぁ。あと少し手伝ってあげますよ。</t>
    <phoneticPr fontId="1" type="noConversion"/>
  </si>
  <si>
    <t>ช่างมันเถอะ ให้ข้าช่วยเถอะ</t>
    <phoneticPr fontId="1" type="noConversion"/>
  </si>
  <si>
    <t>Oh, bueno. Te echaré una mano.</t>
    <phoneticPr fontId="1" type="noConversion"/>
  </si>
  <si>
    <t>Enfim. Eu dou-lhe uma mãozinha.</t>
    <phoneticPr fontId="1" type="noConversion"/>
  </si>
  <si>
    <t>헉! 소저... 좀 위험해 보이는데...</t>
    <phoneticPr fontId="1" type="noConversion"/>
  </si>
  <si>
    <t>Whoa! Young miss... That seems a bit dangerous...</t>
    <phoneticPr fontId="1" type="noConversion"/>
  </si>
  <si>
    <t>暈！小姐…這太危險了…</t>
    <phoneticPr fontId="1" type="noConversion"/>
  </si>
  <si>
    <t>ハッ！それは…さすがに危険なのでは…</t>
    <phoneticPr fontId="1" type="noConversion"/>
  </si>
  <si>
    <t>เหวอ! แม่นางน้อย... นั่นมันอันตรายอยู่นะ...</t>
    <phoneticPr fontId="1" type="noConversion"/>
  </si>
  <si>
    <t>¡Guau! Jovencita… Eso parecía un poco peligroso…</t>
    <phoneticPr fontId="1" type="noConversion"/>
  </si>
  <si>
    <t>Uau! Jovem menina… Isso parece um pouco perigoso…</t>
    <phoneticPr fontId="1" type="noConversion"/>
  </si>
  <si>
    <t>得快點走。&lt;#USERNAME#&gt;大俠！快解決他們。</t>
    <phoneticPr fontId="1" type="noConversion"/>
  </si>
  <si>
    <t>急いでるんでしょう？ほら、&lt;#USERNAME#&gt;さん！ちゃちゃっと倒してください。</t>
    <phoneticPr fontId="1" type="noConversion"/>
  </si>
  <si>
    <t>果然不出我所料，區區這些東西，大俠定能搞定。</t>
    <phoneticPr fontId="1" type="noConversion"/>
  </si>
  <si>
    <t>&lt;#USERNAME#&gt;大俠，這裡毒氣很強，小心一些。</t>
    <phoneticPr fontId="1" type="noConversion"/>
  </si>
  <si>
    <t>독공에 공격도 까다로운 녀석이에요. 협공해요.</t>
    <phoneticPr fontId="1" type="noConversion"/>
  </si>
  <si>
    <t>They're very sneaky with their poison and attack strategy. We have to work together.</t>
    <phoneticPr fontId="1" type="noConversion"/>
  </si>
  <si>
    <t>這傢伙擅長毒功，很難攻擊。我們夾擊吧。</t>
    <phoneticPr fontId="1" type="noConversion"/>
  </si>
  <si>
    <t>这家伙擅长毒功，很难攻击。我们夹击吧。</t>
    <phoneticPr fontId="1" type="noConversion"/>
  </si>
  <si>
    <t>毒功を使ってくる厄介な奴です。挟み撃ちにして倒しましょう。</t>
    <phoneticPr fontId="1" type="noConversion"/>
  </si>
  <si>
    <t>พวกมันเจ้าเล่ห์ คอยใช้ยาพิษและซุ่มโจมตี เราต้องร่วมมือกัน</t>
    <phoneticPr fontId="1" type="noConversion"/>
  </si>
  <si>
    <t>Son muy sigilosos con sus estrategias de veneno y ataque. Tenemos que trabajar en conjunto.</t>
    <phoneticPr fontId="1" type="noConversion"/>
  </si>
  <si>
    <t>Eles são muito traiçoeiros com o seu veneno e estratégias de ataque. Temos de trabalhar em conjunto.</t>
    <phoneticPr fontId="1" type="noConversion"/>
  </si>
  <si>
    <t>꺄악～! 곱게 죽을 것이지 끝까지! 아야야...</t>
    <phoneticPr fontId="1" type="noConversion"/>
  </si>
  <si>
    <t>AAAH! Why can't you just die! Ouch!</t>
    <phoneticPr fontId="1" type="noConversion"/>
  </si>
  <si>
    <t>啊啊～！死都死得不體面！哎呀呀…</t>
    <phoneticPr fontId="1" type="noConversion"/>
  </si>
  <si>
    <t>きゃっ、しぶといわね！大人しく死んでよ！痛ったた…</t>
    <phoneticPr fontId="1" type="noConversion"/>
  </si>
  <si>
    <t>อ๊าาาก! ทำไมเจ้าไม่ตายไปซะที! โอ๊ย!</t>
    <phoneticPr fontId="1" type="noConversion"/>
  </si>
  <si>
    <t>¡AAAH! ¿¡Por qué no mueren y ya!? ¡Auch!</t>
    <phoneticPr fontId="1" type="noConversion"/>
  </si>
  <si>
    <t>AAAH! Por que é que não morre?! Ai!</t>
    <phoneticPr fontId="1" type="noConversion"/>
  </si>
  <si>
    <t>そういえば、洪薬師様も毒で毒を治療するとおっしゃっていたな！まずは屍鬼毒を手に入れよう。</t>
    <phoneticPr fontId="1" type="noConversion"/>
  </si>
  <si>
    <t>そういえば、洪薬師様も毒で毒を治療するとおっしゃっていた！まずは屍鬼毒を手に入れよう。</t>
    <phoneticPr fontId="1" type="noConversion"/>
  </si>
  <si>
    <t>まずは屍鬼毒を手に入れよう。</t>
    <phoneticPr fontId="1" type="noConversion"/>
  </si>
  <si>
    <t>屍鬼毒を手に入れるには、鉱物の隙間を調べなければならない。</t>
    <phoneticPr fontId="1" type="noConversion"/>
  </si>
  <si>
    <t>광독 가루라... 이거면 되겠지!</t>
    <phoneticPr fontId="1" type="noConversion"/>
  </si>
  <si>
    <t>Insanity Powder... I guess this could work!</t>
    <phoneticPr fontId="1" type="noConversion"/>
  </si>
  <si>
    <t>礦毒粉…這些應該可以了吧！</t>
    <phoneticPr fontId="1" type="noConversion"/>
  </si>
  <si>
    <t>鉱毒の粉か…これなら使えそうだ！</t>
    <phoneticPr fontId="1" type="noConversion"/>
  </si>
  <si>
    <t>ผงวิกลจริต... ข้าคิดว่าน่าจะใช้ได้!</t>
    <phoneticPr fontId="1" type="noConversion"/>
  </si>
  <si>
    <t>Polvo de la locura… Supongo que puede valer.</t>
    <phoneticPr fontId="1" type="noConversion"/>
  </si>
  <si>
    <t>Pó da Insanidade… Acho que isto pode resultar!</t>
    <phoneticPr fontId="1" type="noConversion"/>
  </si>
  <si>
    <t>이제 유령 독거미의 창자만 남았구나. 조금 더 안쪽으로 가보자.</t>
    <phoneticPr fontId="1" type="noConversion"/>
  </si>
  <si>
    <t>Now we just need Ghost Blight Spider's Entrails. Let's go further in.</t>
    <phoneticPr fontId="1" type="noConversion"/>
  </si>
  <si>
    <t>現在只剩下幽靈毒蜘蛛的腸子了。再往裡面去看看吧。</t>
    <phoneticPr fontId="1" type="noConversion"/>
  </si>
  <si>
    <t>现在只剩下幽灵毒蜘蛛的肠子了。再往里面去看看吧。</t>
    <phoneticPr fontId="1" type="noConversion"/>
  </si>
  <si>
    <t>ตอนนี้เราแค่ต้องใช้เครื่องในของแมงมุมผีเชื้อร้าย เข้าไปต่อดีกว่า</t>
    <phoneticPr fontId="1" type="noConversion"/>
  </si>
  <si>
    <t>필요한 것을 모두 구했다. 어서 돌아가자.</t>
    <phoneticPr fontId="1" type="noConversion"/>
  </si>
  <si>
    <t>We've got all we need. Let's hurry back.</t>
    <phoneticPr fontId="1" type="noConversion"/>
  </si>
  <si>
    <t>所有需要的東西都找齊了。快回去吧。</t>
    <phoneticPr fontId="1" type="noConversion"/>
  </si>
  <si>
    <t>所有需要的东西都找齐了。快回去吧。</t>
    <phoneticPr fontId="1" type="noConversion"/>
  </si>
  <si>
    <t>必要なものはすべて手に入れた。急いで戻ろう。</t>
    <phoneticPr fontId="1" type="noConversion"/>
  </si>
  <si>
    <t>เราได้ครบทุกอย่างแล้ว รีบกลับกันเถอะ</t>
    <phoneticPr fontId="1" type="noConversion"/>
  </si>
  <si>
    <t>Tenemos todo lo que necesitamos. Volvamos rápido.</t>
    <phoneticPr fontId="1" type="noConversion"/>
  </si>
  <si>
    <t>Temos tudo o que precisamos. Vamos voltar depressa.</t>
    <phoneticPr fontId="1" type="noConversion"/>
  </si>
  <si>
    <t>後會有期，&lt;#USERNAME#&gt;大俠！</t>
    <phoneticPr fontId="1" type="noConversion"/>
  </si>
  <si>
    <t>대, 중, 소라는 오마들이 보물열쇠를 갖고 있나 보네.</t>
    <phoneticPr fontId="1" type="noConversion"/>
  </si>
  <si>
    <t>Nefarioxen called Magnox, Mediox, and Parvox have the treasure keys.</t>
    <phoneticPr fontId="1" type="noConversion"/>
  </si>
  <si>
    <t>看來寶物鑰匙就在大、中、小半獸人手上。</t>
    <phoneticPr fontId="1" type="noConversion"/>
  </si>
  <si>
    <t>看来宝物钥匙就在大、中、小半兽人手上。</t>
    <phoneticPr fontId="1" type="noConversion"/>
  </si>
  <si>
    <t>大、中、小という妖魔たちが宝の鍵を持っているようだな。</t>
    <phoneticPr fontId="1" type="noConversion"/>
  </si>
  <si>
    <t>ปีศาจวัวชื่อว่าแม็กน็อกซ์ เมดิออกซ์ และพาร์วอกซ์มีกุญแจขุมทรัพย์</t>
    <phoneticPr fontId="1" type="noConversion"/>
  </si>
  <si>
    <t>Unos Nefarios llamados Magnox, Mediox y Parvox tienen las llaves del tesoro.</t>
    <phoneticPr fontId="1" type="noConversion"/>
  </si>
  <si>
    <t>아까 오마들이 말한 삼 형제가 나눠 가졌다는 보물 열쇠구나.</t>
    <phoneticPr fontId="1" type="noConversion"/>
  </si>
  <si>
    <t>Those must be the treasure keys of the three brothers that the Nefarioxen from earlier had mentioned.</t>
    <phoneticPr fontId="1" type="noConversion"/>
  </si>
  <si>
    <t>原來是剛才半獸人說的三兄弟各自拿著的寶物鑰匙。</t>
    <phoneticPr fontId="1" type="noConversion"/>
  </si>
  <si>
    <t>原来是刚才半兽人说的三兄弟各自拿着的宝物钥匙。</t>
    <phoneticPr fontId="1" type="noConversion"/>
  </si>
  <si>
    <t>三兄弟がそれぞれ持っているという鍵はこれか。</t>
    <phoneticPr fontId="1" type="noConversion"/>
  </si>
  <si>
    <t>ต้องเป็นกุญแจขุมทรัพย์ของสามพี่น้อง ตามที่ปีศาจวัวก่อนหน้านี้พูดถึงแน่ๆ</t>
    <phoneticPr fontId="1" type="noConversion"/>
  </si>
  <si>
    <t>Esas deben ser las llaves del tesoro de los tres hermanos que mencionaron los Nefarios de antes.</t>
    <phoneticPr fontId="1" type="noConversion"/>
  </si>
  <si>
    <t>이젠 네가 형이니까 걱정 말거라.</t>
    <phoneticPr fontId="1" type="noConversion"/>
  </si>
  <si>
    <t>You're the big brother now, so don't worry.</t>
    <phoneticPr fontId="1" type="noConversion"/>
  </si>
  <si>
    <t>現在你是兄長了，別擔心。</t>
    <phoneticPr fontId="1" type="noConversion"/>
  </si>
  <si>
    <t>现在你是兄长了，别担心。</t>
    <phoneticPr fontId="1" type="noConversion"/>
  </si>
  <si>
    <t>これからはお前が兄なのだから、心配無用だ。</t>
    <phoneticPr fontId="1" type="noConversion"/>
  </si>
  <si>
    <t>ตอนนี้เจ้าเป็นพี่ใหญ่แล้ว ไม่ต้องกังวลหรอก</t>
    <phoneticPr fontId="1" type="noConversion"/>
  </si>
  <si>
    <t>Ahora eres el hermano mayor, así que no te preocupes.</t>
    <phoneticPr fontId="1" type="noConversion"/>
  </si>
  <si>
    <t>É o irmão mais velho agora, por isso, não se preocupe.</t>
    <phoneticPr fontId="1" type="noConversion"/>
  </si>
  <si>
    <t>조용... 조용... 후딱 지나가야지.</t>
    <phoneticPr fontId="1" type="noConversion"/>
  </si>
  <si>
    <t>Hush... Let's pass through here quietly before they notice.</t>
    <phoneticPr fontId="1" type="noConversion"/>
  </si>
  <si>
    <t>安靜…安靜…得一口氣過去啊。</t>
    <phoneticPr fontId="1" type="noConversion"/>
  </si>
  <si>
    <t>静かに…音を立てずに…ささっと通るとしよう。</t>
    <phoneticPr fontId="1" type="noConversion"/>
  </si>
  <si>
    <t>ชู่ว... ผ่านทางนี้ให้เงียบที่สุดก่อนที่พวกนั้นจะรู้ตัว</t>
    <phoneticPr fontId="1" type="noConversion"/>
  </si>
  <si>
    <t>Chiss… Pasemos por aquí en silencio antes de que se den cuenta.</t>
    <phoneticPr fontId="1" type="noConversion"/>
  </si>
  <si>
    <t>Silêncio… Vamos passar por aqui silenciosamente antes que eles reparem.</t>
    <phoneticPr fontId="1" type="noConversion"/>
  </si>
  <si>
    <t>저게 오마들이 지키고 있는 보물상자인가?</t>
    <phoneticPr fontId="1" type="noConversion"/>
  </si>
  <si>
    <t>Is that the treasure chest the Nefarioxen are guarding?</t>
    <phoneticPr fontId="1" type="noConversion"/>
  </si>
  <si>
    <t>那就是半獸人看守的寶箱嗎？</t>
    <phoneticPr fontId="1" type="noConversion"/>
  </si>
  <si>
    <t>那就是半兽人看守的宝箱吗？</t>
    <phoneticPr fontId="1" type="noConversion"/>
  </si>
  <si>
    <t>あれが妖魔たちが守っている宝箱か？</t>
    <phoneticPr fontId="1" type="noConversion"/>
  </si>
  <si>
    <t>¿Ese es el cofre del tesoro que los Nefarios están protegiendo?</t>
    <phoneticPr fontId="1" type="noConversion"/>
  </si>
  <si>
    <t>이렇게 된 김에 열쇠를 모두 찾아볼까?</t>
    <phoneticPr fontId="1" type="noConversion"/>
  </si>
  <si>
    <t>Might as well go search for all the keys.</t>
    <phoneticPr fontId="1" type="noConversion"/>
  </si>
  <si>
    <t>事已至此，不如把所有鑰匙都找出來吧？</t>
    <phoneticPr fontId="1" type="noConversion"/>
  </si>
  <si>
    <t>事已至此，不如把所有钥匙都找出来吧？</t>
    <phoneticPr fontId="1" type="noConversion"/>
  </si>
  <si>
    <t>こうなったからには、鍵をすべて見つけよう。</t>
    <phoneticPr fontId="1" type="noConversion"/>
  </si>
  <si>
    <t>อาจจะต้องหากุญแจทั้งหมด</t>
    <phoneticPr fontId="1" type="noConversion"/>
  </si>
  <si>
    <t>Quizá debería buscar todas las llaves.</t>
    <phoneticPr fontId="1" type="noConversion"/>
  </si>
  <si>
    <t>Mais vale procurar todas as chaves.</t>
    <phoneticPr fontId="1" type="noConversion"/>
  </si>
  <si>
    <t>근처에 소오마는 없는것 같군. 우선 호위들을 처리해보자</t>
    <phoneticPr fontId="1" type="noConversion"/>
  </si>
  <si>
    <t>근처에 소오마는 없는것 같아. 우선 호위들을 처리해보자.</t>
    <phoneticPr fontId="1" type="noConversion"/>
  </si>
  <si>
    <t>Seems like the Parvox is not here. Better get rid of those guards first.</t>
    <phoneticPr fontId="1" type="noConversion"/>
  </si>
  <si>
    <t>附近似乎沒有小半獸人，先把護衛解決了吧。</t>
    <phoneticPr fontId="1" type="noConversion"/>
  </si>
  <si>
    <t>附近似乎没有小半兽人，先把护卫解决了吧。</t>
    <phoneticPr fontId="1" type="noConversion"/>
  </si>
  <si>
    <t>近くに小妖魔はいないらしい。まずは護衛たちから片付けよう。</t>
    <phoneticPr fontId="1" type="noConversion"/>
  </si>
  <si>
    <t>ดูเหมือนว่าพาร์วอกซ์ไม่ได้อยู่ที่นี่ กำจัดผู้คุ้มกันพวกนั้นเสียก่อน</t>
    <phoneticPr fontId="1" type="noConversion"/>
  </si>
  <si>
    <t>Parece que ese tal Parvox no está aquí. Será mejor que me encargue primero de esos escoltas.</t>
    <phoneticPr fontId="1" type="noConversion"/>
  </si>
  <si>
    <t>Parece que Parvox não está aqui. É melhor livrarmo-nos daqueles guardas primeiro.</t>
    <phoneticPr fontId="1" type="noConversion"/>
  </si>
  <si>
    <t>인간 강하다! 소오마 부하들과 같이 싸울 거다!</t>
    <phoneticPr fontId="1" type="noConversion"/>
  </si>
  <si>
    <t>You're strong, human! I, Parvox, will fight with my men!</t>
    <phoneticPr fontId="1" type="noConversion"/>
  </si>
  <si>
    <t>好厲害的人類！小半獸人部下們，一起上！</t>
    <phoneticPr fontId="1" type="noConversion"/>
  </si>
  <si>
    <t>好厉害的人类！小半兽人部下们，一起上！</t>
    <phoneticPr fontId="1" type="noConversion"/>
  </si>
  <si>
    <t>人間、強い！小妖魔、手下たちと一緒に戦う！</t>
    <phoneticPr fontId="1" type="noConversion"/>
  </si>
  <si>
    <t>แข็งแกร่งมาก เจ้ามนุษย์! ข้า พาร์วอกซ์ จะสู้ไปพร้อมกับพวกของข้า!</t>
    <phoneticPr fontId="1" type="noConversion"/>
  </si>
  <si>
    <t>Te veo fuerte, criatura. ¡Yo, Parvox, lucharé con mis hombres!</t>
    <phoneticPr fontId="1" type="noConversion"/>
  </si>
  <si>
    <t>É forte, humano! Eu, Parvox, vou lutar com os meus homens!</t>
    <phoneticPr fontId="1" type="noConversion"/>
  </si>
  <si>
    <t>덩치가 작다고 만만하게 봤는데, 큰일 날 뻔했네!</t>
    <phoneticPr fontId="1" type="noConversion"/>
  </si>
  <si>
    <t>That was close! I shouldn't have underestimated it for its small stature.</t>
    <phoneticPr fontId="1" type="noConversion"/>
  </si>
  <si>
    <t>小看這些小傢伙了，差點出大事！</t>
    <phoneticPr fontId="1" type="noConversion"/>
  </si>
  <si>
    <t>小看这些小家伙了，差点出大事！</t>
    <phoneticPr fontId="1" type="noConversion"/>
  </si>
  <si>
    <t>小柄だからと甘く見ていては、しっぺ返しを食うところだった！</t>
    <phoneticPr fontId="1" type="noConversion"/>
  </si>
  <si>
    <t>เกือบไปแล้ว! ข้าไม่น่าประมาทเพราะมันตัวเตี้ยเลย</t>
    <phoneticPr fontId="1" type="noConversion"/>
  </si>
  <si>
    <t>¡Ha estado reñido! No debí haberle subestimado por su baja estatura.</t>
    <phoneticPr fontId="1" type="noConversion"/>
  </si>
  <si>
    <t>Foi por pouco! Não devia tê-lo subestimado pela sua baixa estatura.</t>
    <phoneticPr fontId="1" type="noConversion"/>
  </si>
  <si>
    <t>이게 뭐지? 크읏, 설마...</t>
    <phoneticPr fontId="1" type="noConversion"/>
  </si>
  <si>
    <t>What is this? Huh? No way...</t>
    <phoneticPr fontId="1" type="noConversion"/>
  </si>
  <si>
    <t>這是什麼？咳呃，莫非…</t>
    <phoneticPr fontId="1" type="noConversion"/>
  </si>
  <si>
    <t>何だこれは？くっ、まさか…</t>
    <phoneticPr fontId="1" type="noConversion"/>
  </si>
  <si>
    <t>อะไรเนี่ย หือ? ไม่มีทาง...</t>
    <phoneticPr fontId="1" type="noConversion"/>
  </si>
  <si>
    <t>¿Qué es esto? ¿Eh? No puede ser…</t>
    <phoneticPr fontId="1" type="noConversion"/>
  </si>
  <si>
    <t>O que é isto? Huh? Não acredito…</t>
    <phoneticPr fontId="1" type="noConversion"/>
  </si>
  <si>
    <t>정령 마을～ 어때? 기대되지?</t>
    <phoneticPr fontId="1" type="noConversion"/>
  </si>
  <si>
    <t>Spirit Village! What do you think? Exciting, isn't it?</t>
    <phoneticPr fontId="1" type="noConversion"/>
  </si>
  <si>
    <t>精靈村～怎麼樣？很期待吧？</t>
    <phoneticPr fontId="1" type="noConversion"/>
  </si>
  <si>
    <t>精灵村～怎么样？很期待吧？</t>
    <phoneticPr fontId="1" type="noConversion"/>
  </si>
  <si>
    <t>精霊の村～！どうだい？楽しみだろ？</t>
    <phoneticPr fontId="1" type="noConversion"/>
  </si>
  <si>
    <t>หมู่บ้านวิญญาณ! คิดว่าไง น่าตื่นเต้นใช่ไหมล่ะ</t>
    <phoneticPr fontId="1" type="noConversion"/>
  </si>
  <si>
    <t>¡La Aldea Espiritual! ¿Qué piensas? Emocionante, ¿eh?</t>
    <phoneticPr fontId="1" type="noConversion"/>
  </si>
  <si>
    <t>Cidade do Espírito! O que acha? Empolgante, não é?</t>
    <phoneticPr fontId="1" type="noConversion"/>
  </si>
  <si>
    <t>This cliff is very steep, but I'm second to none with Air Walk.</t>
    <phoneticPr fontId="1" type="noConversion"/>
  </si>
  <si>
    <t>好危險的懸崖。但是有輕功就好辦了。</t>
    <phoneticPr fontId="1" type="noConversion"/>
  </si>
  <si>
    <t>好危险的悬崖。但是有轻功就好办了。</t>
    <phoneticPr fontId="1" type="noConversion"/>
  </si>
  <si>
    <t>まさに断崖絶壁だな。しかし、軽功なら自信がある。</t>
    <phoneticPr fontId="1" type="noConversion"/>
  </si>
  <si>
    <t>หน้าผาชันมาก แต่วิชาตัวเบาของข้าไม่เคยเป็นรองใคร</t>
    <phoneticPr fontId="1" type="noConversion"/>
  </si>
  <si>
    <t>Este acantilado está muy empinado, pero con Paseo Aéreo, nadie me supera.</t>
    <phoneticPr fontId="1" type="noConversion"/>
  </si>
  <si>
    <t>Este penhasco é muito íngreme, mas eu sou insuperável a Caminhar no Ar.</t>
    <phoneticPr fontId="1" type="noConversion"/>
  </si>
  <si>
    <t>I'm second to none with Air Walk.</t>
    <phoneticPr fontId="1" type="noConversion"/>
  </si>
  <si>
    <t>輕功我可是不在話下。</t>
    <phoneticPr fontId="1" type="noConversion"/>
  </si>
  <si>
    <t>轻功我可是不在话下。</t>
    <phoneticPr fontId="1" type="noConversion"/>
  </si>
  <si>
    <t>軽功なら自信がある。</t>
    <phoneticPr fontId="1" type="noConversion"/>
  </si>
  <si>
    <t>วิชาตัวเบาของข้าไม่เคยเป็นรองใคร</t>
    <phoneticPr fontId="1" type="noConversion"/>
  </si>
  <si>
    <t>Con Paseo Aéreo, nadie me supera.</t>
    <phoneticPr fontId="1" type="noConversion"/>
  </si>
  <si>
    <t>Sou insuperável a Caminhar no Ar.</t>
    <phoneticPr fontId="1" type="noConversion"/>
  </si>
  <si>
    <t>천파 공주님을 찾으러 왔던 길은 아니지만 분위기를 보니 이곳이 오마 무덤이 확실해!</t>
    <phoneticPr fontId="1" type="noConversion"/>
  </si>
  <si>
    <t>This isn't the path I took when I was looking for Princess Cheonpa, but it's definitely Nefariox Necropolis.</t>
    <phoneticPr fontId="1" type="noConversion"/>
  </si>
  <si>
    <t>雖然不是找芊菲公主時候來過的路，但是看這環境，這裡一定就是半獸人墓地！</t>
    <phoneticPr fontId="1" type="noConversion"/>
  </si>
  <si>
    <t>虽然不是找芊菲公主时候来过的路，但是看这环境，这里一定就是半兽古墓！</t>
    <phoneticPr fontId="1" type="noConversion"/>
  </si>
  <si>
    <t>千波姫様を探しにきた道とは違う。しかし雰囲気からすると、ここは間違いなく妖魔の墓だ！</t>
    <phoneticPr fontId="1" type="noConversion"/>
  </si>
  <si>
    <t>千波姫様を探しにきた道とは違う。しかし雰囲気からすると、ここは間違いなく妖魔の墓！</t>
    <phoneticPr fontId="1" type="noConversion"/>
  </si>
  <si>
    <t>ตอนตามหาองค์หญิงชอนปาข้าไม่ได้มาทางนี้ แต่นี่คือสุสานปีศาจวัวแน่ๆ</t>
    <phoneticPr fontId="1" type="noConversion"/>
  </si>
  <si>
    <t>Este no es el camino que tomé cuando buscaba a la princesa Cheonpa, pero eso seguro que es la Necrópolis de los nefarios.</t>
    <phoneticPr fontId="1" type="noConversion"/>
  </si>
  <si>
    <t>Não foi este o caminho que segui quando estava à procura da Princesa Cheonpa, mas é definitivamente a Necrópole de Nefariox.</t>
    <phoneticPr fontId="1" type="noConversion"/>
  </si>
  <si>
    <t>나를 좀 도와주게. 어서 따라오게.</t>
    <phoneticPr fontId="1" type="noConversion"/>
  </si>
  <si>
    <t>I need your help. Follow me.</t>
    <phoneticPr fontId="1" type="noConversion"/>
  </si>
  <si>
    <t>快來幫我一下。</t>
    <phoneticPr fontId="1" type="noConversion"/>
  </si>
  <si>
    <t>快来帮我一下。</t>
    <phoneticPr fontId="1" type="noConversion"/>
  </si>
  <si>
    <t>手を貸してほしい。一緒に来てくれ。</t>
    <phoneticPr fontId="1" type="noConversion"/>
  </si>
  <si>
    <t>ข้ามาขอความช่วยเหลือ ตามข้ามา</t>
    <phoneticPr fontId="1" type="noConversion"/>
  </si>
  <si>
    <t>Necesito tu ayuda. Sígueme.</t>
    <phoneticPr fontId="1" type="noConversion"/>
  </si>
  <si>
    <t>Preciso da sua ajuda. Siga-me.</t>
    <phoneticPr fontId="1" type="noConversion"/>
  </si>
  <si>
    <t>&lt;#USERNAME#&gt;, 이 정도는 문제없겠지? 빠르게 뚫자고!</t>
    <phoneticPr fontId="1" type="noConversion"/>
  </si>
  <si>
    <t>&lt;#USERNAME#&gt;, this should be a piece of cake for you, right? Let's get through it quickly.</t>
    <phoneticPr fontId="1" type="noConversion"/>
  </si>
  <si>
    <t>&lt;#USERNAME#&gt;，這程度應該不成問題吧？盡快突破吧！</t>
    <phoneticPr fontId="1" type="noConversion"/>
  </si>
  <si>
    <t>&lt;#USERNAME#&gt;，这程度应该不成问题吧？尽快突破吧！</t>
    <phoneticPr fontId="1" type="noConversion"/>
  </si>
  <si>
    <t>&lt;#USERNAME#&gt;、この程度ならどうってことないだろう？一気に突破するぞ！</t>
    <phoneticPr fontId="1" type="noConversion"/>
  </si>
  <si>
    <t>&lt;#USERNAME#&gt; นี่คืองานสบายสำหรับเจ้าใช่ไหม รีบจัดการให้เสร็จเถอะ</t>
    <phoneticPr fontId="1" type="noConversion"/>
  </si>
  <si>
    <t>&lt;#USERNAME#&gt;, esto debería ser pan comido para ti, ¿no? Acabemos con esto rápido.</t>
    <phoneticPr fontId="1" type="noConversion"/>
  </si>
  <si>
    <t>&lt;#USERNAME#&gt;, isto deve ser canja para si, certo? Vamos ultrapassá-lo rapidamente.</t>
    <phoneticPr fontId="1" type="noConversion"/>
  </si>
  <si>
    <t>오마들 따위에 발이 묶일 순 없지. 서둘러 가세.</t>
    <phoneticPr fontId="1" type="noConversion"/>
  </si>
  <si>
    <t>We can't let Nefarioxen delay us. Let's hurry.</t>
    <phoneticPr fontId="1" type="noConversion"/>
  </si>
  <si>
    <t>不能因為半獸人耽擱了，趕緊走吧。</t>
    <phoneticPr fontId="1" type="noConversion"/>
  </si>
  <si>
    <t>不能因为半兽人耽搁了，赶紧走吧。</t>
    <phoneticPr fontId="1" type="noConversion"/>
  </si>
  <si>
    <t>妖魔ごときに手間取っている暇はない。先を急ごう。</t>
    <phoneticPr fontId="1" type="noConversion"/>
  </si>
  <si>
    <t>จะปล่อยให้ปีศาจวัวมาถ่วงเวลาเราไม่ได้ เร็วเข้า</t>
    <phoneticPr fontId="1" type="noConversion"/>
  </si>
  <si>
    <t>No podemos dejar que los Nefarios nos retrasen. Deprisa.</t>
    <phoneticPr fontId="1" type="noConversion"/>
  </si>
  <si>
    <t>바로 앞, 저 석실에 사부님이 계시는 게 분명해.</t>
    <phoneticPr fontId="1" type="noConversion"/>
  </si>
  <si>
    <t>I'm sure Master Sarmati is in that stonehall right before us.</t>
    <phoneticPr fontId="1" type="noConversion"/>
  </si>
  <si>
    <t>就在前面，師父一定就在那個石室。</t>
    <phoneticPr fontId="1" type="noConversion"/>
  </si>
  <si>
    <t>就在前面，师父一定就在那个石室。</t>
    <phoneticPr fontId="1" type="noConversion"/>
  </si>
  <si>
    <t>間違いなく、師匠はあの石室にいらっしゃるはずだ。</t>
    <phoneticPr fontId="1" type="noConversion"/>
  </si>
  <si>
    <t>ข้ามั่นใจว่าอาจารย์ซามาร์ติไปถึงหอศิลาก่อนพวกเราแล้วแน่ๆ</t>
    <phoneticPr fontId="1" type="noConversion"/>
  </si>
  <si>
    <t>Seguro que el maestro Sarmati está en esa Sala de piedra de enfrente.</t>
    <phoneticPr fontId="1" type="noConversion"/>
  </si>
  <si>
    <t>Seguro que el maestro Sarmati está en esa sala de piedra de enfrente.</t>
    <phoneticPr fontId="1" type="noConversion"/>
  </si>
  <si>
    <t>Tenho a certeza que o Mestre Sarmati está naquele salão de pedra mesmo à nossa frente.</t>
    <phoneticPr fontId="1" type="noConversion"/>
  </si>
  <si>
    <t>おいらは反対側を調べるので、師兄はあっちを調べてください。</t>
    <phoneticPr fontId="1" type="noConversion"/>
  </si>
  <si>
    <t>おいらは反対側を調べるので、師姉はあっちを調べてください。</t>
    <phoneticPr fontId="1" type="noConversion"/>
  </si>
  <si>
    <t>等等！！呵…呵呵…大俠，我們有話好好說…</t>
    <phoneticPr fontId="1" type="noConversion"/>
  </si>
  <si>
    <t>저놈이 지원군을 부르기 전에 어서 쫓아가자.</t>
    <phoneticPr fontId="1" type="noConversion"/>
  </si>
  <si>
    <t>We should get him before he calls for backup!</t>
    <phoneticPr fontId="1" type="noConversion"/>
  </si>
  <si>
    <t>趁那傢伙喊援軍前，先追上去。</t>
    <phoneticPr fontId="1" type="noConversion"/>
  </si>
  <si>
    <t>趁那家伙喊援军前，先追上去。</t>
    <phoneticPr fontId="1" type="noConversion"/>
  </si>
  <si>
    <t>奴が援軍を呼ぶ前に、急いで追いかけよう。</t>
    <phoneticPr fontId="1" type="noConversion"/>
  </si>
  <si>
    <t>ควรไปจับเขาให้ได้ก่อนที่เขาจะเรียกกำลังเสริม!</t>
    <phoneticPr fontId="1" type="noConversion"/>
  </si>
  <si>
    <t>¡Deberíamos atraparlo antes de que pida refuerzos!</t>
    <phoneticPr fontId="1" type="noConversion"/>
  </si>
  <si>
    <t>Devíamos apanhá-lo antes que ele chame reforços!</t>
    <phoneticPr fontId="1" type="noConversion"/>
  </si>
  <si>
    <t>크흐흐... 이곳까지 나를 따라오다니...</t>
    <phoneticPr fontId="1" type="noConversion"/>
  </si>
  <si>
    <t>Hehehe... So, you've followed me here...</t>
    <phoneticPr fontId="1" type="noConversion"/>
  </si>
  <si>
    <t>哼哧…竟然追到了這裡…</t>
    <phoneticPr fontId="1" type="noConversion"/>
  </si>
  <si>
    <t>クフフ…ここまで追いかけてくるとはな…</t>
    <phoneticPr fontId="1" type="noConversion"/>
  </si>
  <si>
    <t>เหอๆๆ... เจ้าตามเข้ามาถึงนี่...</t>
    <phoneticPr fontId="1" type="noConversion"/>
  </si>
  <si>
    <t>Je, je, je… Así que me han seguido hasta aquí…</t>
    <phoneticPr fontId="1" type="noConversion"/>
  </si>
  <si>
    <t>Hehehe… Então, seguiu-me até aqui…</t>
    <phoneticPr fontId="1" type="noConversion"/>
  </si>
  <si>
    <t>이놈들아, 손님 모실 준비를 하지 않고 무엇들 하는 게냐!</t>
    <phoneticPr fontId="1" type="noConversion"/>
  </si>
  <si>
    <t>Men, what are you doing? We have a guest!</t>
    <phoneticPr fontId="1" type="noConversion"/>
  </si>
  <si>
    <t>小的們，還不準備迎接客人！</t>
    <phoneticPr fontId="1" type="noConversion"/>
  </si>
  <si>
    <t>小的们，还不准备迎接客人！</t>
    <phoneticPr fontId="1" type="noConversion"/>
  </si>
  <si>
    <t>野郎ども、客人をもてなしてやろうではないか！</t>
    <phoneticPr fontId="1" type="noConversion"/>
  </si>
  <si>
    <t>พวกเจ้าทั้งหลายทำอะไรกันอยู่ เรามีแขกล่ะ!</t>
    <phoneticPr fontId="1" type="noConversion"/>
  </si>
  <si>
    <t>¿Pero qué están haciendo? ¡Tenemos un huésped!</t>
    <phoneticPr fontId="1" type="noConversion"/>
  </si>
  <si>
    <t>Vassalos, o que estão a fazer? Temos uma visita!</t>
    <phoneticPr fontId="1" type="noConversion"/>
  </si>
  <si>
    <t>何と…次から次へとキリがないな。</t>
    <phoneticPr fontId="1" type="noConversion"/>
  </si>
  <si>
    <t>何と…次から次へとキリがない。</t>
    <phoneticPr fontId="1" type="noConversion"/>
  </si>
  <si>
    <t>아라... 아라? 아, 단검!</t>
    <phoneticPr fontId="1" type="noConversion"/>
  </si>
  <si>
    <t>Ara... Ara? Oh, the dagger!</t>
    <phoneticPr fontId="1" type="noConversion"/>
  </si>
  <si>
    <t>雅兒…雅兒？啊，短劍！</t>
    <phoneticPr fontId="1" type="noConversion"/>
  </si>
  <si>
    <t>アラ…アラ？あっ、短剣！</t>
    <phoneticPr fontId="1" type="noConversion"/>
  </si>
  <si>
    <t>อรา... อราเหรอ? อ้า กริชนั่น!</t>
    <phoneticPr fontId="1" type="noConversion"/>
  </si>
  <si>
    <t>Ara… ¿Ara? ¡No, la daga!</t>
    <phoneticPr fontId="1" type="noConversion"/>
  </si>
  <si>
    <t>Ara… Ara? Ah, a adaga!</t>
    <phoneticPr fontId="1" type="noConversion"/>
  </si>
  <si>
    <t>아라 소저의 단검이 맞았어. 이은을 찾아봐야겠다.</t>
    <phoneticPr fontId="1" type="noConversion"/>
  </si>
  <si>
    <t>I was right. It's Lady Ara's dagger. We should find Yiun.</t>
    <phoneticPr fontId="1" type="noConversion"/>
  </si>
  <si>
    <t>沒錯，是雅兒小姐的短劍。得趕緊去找京一。</t>
    <phoneticPr fontId="1" type="noConversion"/>
  </si>
  <si>
    <t>没错，是雅儿小姐的短剑。得赶紧去找京一。</t>
    <phoneticPr fontId="1" type="noConversion"/>
  </si>
  <si>
    <t>やはりアラ殿の短剣だったか。イウンを探そう。</t>
    <phoneticPr fontId="1" type="noConversion"/>
  </si>
  <si>
    <t>ข้าคิดถูก กริชของแม่นางอรา เราควรตามหายีอุนให้เจอ</t>
    <phoneticPr fontId="1" type="noConversion"/>
  </si>
  <si>
    <t>Tenía razón. Es la daga de lady Ara. Deberíamos encontrar a Yiun.</t>
    <phoneticPr fontId="1" type="noConversion"/>
  </si>
  <si>
    <t>Estava certo. É a adaga da Senhora Ara. Devíamos encontrar Yiun.</t>
    <phoneticPr fontId="1" type="noConversion"/>
  </si>
  <si>
    <t>There nests many unknown demons in the Valley. Be careful, Brother!</t>
    <phoneticPr fontId="1" type="noConversion"/>
  </si>
  <si>
    <t>There nests many unknown demons in the Valley. Be careful, Sister!</t>
    <phoneticPr fontId="1" type="noConversion"/>
  </si>
  <si>
    <t>มีรังของปีศาจที่ไม่เป็นที่รู้จักอีกมากมายในหุบเขาลี้ลับ ระวังตัวด้วย ท่านพี่!</t>
    <phoneticPr fontId="1" type="noConversion"/>
  </si>
  <si>
    <t>En Valle oculto anidan muchos demonios desconocidos. ¡Cuidado, hermano!</t>
    <phoneticPr fontId="1" type="noConversion"/>
  </si>
  <si>
    <t>En Valle oculto anidan muchos demonios desconocidos. ¡Cuidado, hermana!</t>
    <phoneticPr fontId="1" type="noConversion"/>
  </si>
  <si>
    <t>비곡은 위험한 곳이지만 이참에 들어가 보는 것도 좋겠지.</t>
    <phoneticPr fontId="1" type="noConversion"/>
  </si>
  <si>
    <t>The Valley is dangerous place... but why not visit it while we're here?</t>
    <phoneticPr fontId="1" type="noConversion"/>
  </si>
  <si>
    <t>秘谷雖險，既然去了，就探個究竟吧。</t>
    <phoneticPr fontId="1" type="noConversion"/>
  </si>
  <si>
    <t>秘谷虽险，既然去了，就探个究竟吧。</t>
    <phoneticPr fontId="1" type="noConversion"/>
  </si>
  <si>
    <t>秘谷は危険だが、この機に探検してみるのもいいだろう。</t>
    <phoneticPr fontId="1" type="noConversion"/>
  </si>
  <si>
    <t>秘谷は危険だけど、この機に探検してみるのもいいだろう。</t>
    <phoneticPr fontId="1" type="noConversion"/>
  </si>
  <si>
    <t>หุบเขาลี้ลับอันตรายมาก... แต่ทำไมไม่แวะไปตอนที่เราอยู่ที่นี่ล่ะ</t>
    <phoneticPr fontId="1" type="noConversion"/>
  </si>
  <si>
    <t>El Valle oculto es peligroso... ¿pero por qué no visitarlo mientras estamos aquí?</t>
    <phoneticPr fontId="1" type="noConversion"/>
  </si>
  <si>
    <t>O Vale Oculto é perigoso… mas por que não visitá-lo já que estamos aqui?</t>
    <phoneticPr fontId="1" type="noConversion"/>
  </si>
  <si>
    <t>단검을 찾고 있다. 물건만 내놓으면 조용히 가겠다.</t>
    <phoneticPr fontId="1" type="noConversion"/>
  </si>
  <si>
    <t>I'm looking for a dagger. Hand it over, you'll leave unharmed.</t>
    <phoneticPr fontId="1" type="noConversion"/>
  </si>
  <si>
    <t>我們正在找短劍。乖乖把東西交出來，拿到東西我就安靜走人。</t>
    <phoneticPr fontId="1" type="noConversion"/>
  </si>
  <si>
    <t>我们正在找短剑。乖乖把东西交出来，拿到东西我就安静走人。</t>
    <phoneticPr fontId="1" type="noConversion"/>
  </si>
  <si>
    <t>私の目当ては短剣だ。それさえ差し出せば引き返してやってもいい。</t>
    <phoneticPr fontId="1" type="noConversion"/>
  </si>
  <si>
    <t>私の目当ては短剣だ。それさえ差し出せば引き返してやっていい。</t>
    <phoneticPr fontId="1" type="noConversion"/>
  </si>
  <si>
    <t>ข้าตามหากริชเล่มหนึ่ง ส่งมันมา แล้วเจ้าจะกลับไปได้โดยไร้บาดแผล</t>
    <phoneticPr fontId="1" type="noConversion"/>
  </si>
  <si>
    <t>Estoy buscando una daga. Dámela y te irás indemne.</t>
    <phoneticPr fontId="1" type="noConversion"/>
  </si>
  <si>
    <t>Estou à procurada de uma adaga. Passe-a para cá e sairá daqui são e salvo.</t>
    <phoneticPr fontId="1" type="noConversion"/>
  </si>
  <si>
    <t>허허～ 네놈이 가진 물건과 옷가지까지 싹 털어 주마.</t>
    <phoneticPr fontId="1" type="noConversion"/>
  </si>
  <si>
    <t>Heh, heh. I'm gonna take all your goods, including your clothes!</t>
    <phoneticPr fontId="1" type="noConversion"/>
  </si>
  <si>
    <t>哈哈哈～那我就連帶你身上的東西全都收了！</t>
    <phoneticPr fontId="1" type="noConversion"/>
  </si>
  <si>
    <t>哈哈哈～那我就连带你身上的东西全都收了！</t>
    <phoneticPr fontId="1" type="noConversion"/>
  </si>
  <si>
    <t>ふん、身ぐるみを剥いでやるぞ。</t>
    <phoneticPr fontId="1" type="noConversion"/>
  </si>
  <si>
    <t>เหอๆ ข้าจะเอาของทุกอย่างรวมถึงเสื้อผ้าบนตัวเจ้าด้วย!</t>
    <phoneticPr fontId="1" type="noConversion"/>
  </si>
  <si>
    <t>Je, je. Me voy a llevar todos tus bienes, ¡incluso tu ropa!</t>
    <phoneticPr fontId="1" type="noConversion"/>
  </si>
  <si>
    <t>Heh, heh. Vou levar todos os seus bens, incluindo a sua roupa!</t>
    <phoneticPr fontId="1" type="noConversion"/>
  </si>
  <si>
    <t>어쭈, 이놈 보게? 어디서 힘 좀 썼나 본데... 얘들아! 다 덤벼!</t>
    <phoneticPr fontId="1" type="noConversion"/>
  </si>
  <si>
    <t>Oh look! This one's a fighter, huh! Everyone! Attack!</t>
    <phoneticPr fontId="1" type="noConversion"/>
  </si>
  <si>
    <t>哎呦，好傢伙？練過身手啊…小的們！都給我上！</t>
    <phoneticPr fontId="1" type="noConversion"/>
  </si>
  <si>
    <t>おっと、こいつ！どうやら腕に覚えがあるようだな。…野郎ども！かかれ！</t>
    <phoneticPr fontId="1" type="noConversion"/>
  </si>
  <si>
    <t>ดูสิ! จิตวิญญาณนักสู้ล่ะสิท่า! ทุกคน! โจมตี!</t>
    <phoneticPr fontId="1" type="noConversion"/>
  </si>
  <si>
    <t>¡Oh, mira! Alguien tiene ganas de pelea, ¿eh? ¡Todos, atacad!</t>
    <phoneticPr fontId="1" type="noConversion"/>
  </si>
  <si>
    <t>Olhem! Este aqui é um lutador, huh! Todos! Ataquem!</t>
    <phoneticPr fontId="1" type="noConversion"/>
  </si>
  <si>
    <t>아이고, 제가 고수님을 몰라뵀습니다.</t>
    <phoneticPr fontId="1" type="noConversion"/>
  </si>
  <si>
    <t>My apologies. I failed to recognize a master like you.</t>
    <phoneticPr fontId="1" type="noConversion"/>
  </si>
  <si>
    <t>哎呦，看來是我有眼不識泰山了。</t>
    <phoneticPr fontId="1" type="noConversion"/>
  </si>
  <si>
    <t>哎呦，看来是我有眼不识泰山了。</t>
    <phoneticPr fontId="1" type="noConversion"/>
  </si>
  <si>
    <t>ぐうう…どうかお許しを…</t>
    <phoneticPr fontId="1" type="noConversion"/>
  </si>
  <si>
    <t>อภัยข้าด้วย ข้ามีตาแต่ไร้แวว ไม่รู้จักยอดฝีมือเช่นท่าน</t>
    <phoneticPr fontId="1" type="noConversion"/>
  </si>
  <si>
    <t>Lo lamento. No supe reconocer a un maestro como tú.</t>
    <phoneticPr fontId="1" type="noConversion"/>
  </si>
  <si>
    <t>As minhas desculpas. Não consegui reconhecer um mestre como você.</t>
    <phoneticPr fontId="1" type="noConversion"/>
  </si>
  <si>
    <t>흑철로 무기를 강화할 수 있다니 나도 온 김에 좀 챙겨 볼까?!</t>
    <phoneticPr fontId="1" type="noConversion"/>
  </si>
  <si>
    <t>It's said Darksteel enhances weapons. I should take some with me.</t>
    <phoneticPr fontId="1" type="noConversion"/>
  </si>
  <si>
    <t>竟然可以用黑鐵強化武器？既然來了，要不我也試試？！</t>
    <phoneticPr fontId="1" type="noConversion"/>
  </si>
  <si>
    <t>竟然可以用黑铁强化武器？既然来了，要不我也试试？！</t>
    <phoneticPr fontId="1" type="noConversion"/>
  </si>
  <si>
    <t>黒鉄で武器強化か…。せっかくだから持ちかえろう。</t>
    <phoneticPr fontId="1" type="noConversion"/>
  </si>
  <si>
    <t>ว่ากันว่าเหล็กดำเพิ่มประสิทธิภาพอาวุธได้ ข้าควรเก็บไปด้วยจำนวนหนึ่ง</t>
    <phoneticPr fontId="1" type="noConversion"/>
  </si>
  <si>
    <t>Se dice que el acero oscuro sirve para desarrollar armas. Me debería llevar un poco.</t>
    <phoneticPr fontId="1" type="noConversion"/>
  </si>
  <si>
    <t>지금쯤이면 태산파 장문인이 돌아왔겠지?</t>
    <phoneticPr fontId="1" type="noConversion"/>
  </si>
  <si>
    <t>The Mount Tai Sect master should be back by now.</t>
    <phoneticPr fontId="1" type="noConversion"/>
  </si>
  <si>
    <t>這個時辰，泰山派掌門人應該回來了吧？</t>
    <phoneticPr fontId="1" type="noConversion"/>
  </si>
  <si>
    <t>这个时辰，泰山派掌门人应该回来了吧？</t>
    <phoneticPr fontId="1" type="noConversion"/>
  </si>
  <si>
    <t>そろそろ泰山派の当主が帰った頃だな。</t>
    <phoneticPr fontId="1" type="noConversion"/>
  </si>
  <si>
    <t>そろそろ泰山派の当主が帰った頃か。</t>
    <phoneticPr fontId="1" type="noConversion"/>
  </si>
  <si>
    <t>เจ้าสำนักไท่ซานน่าจะกลับมาแล้ว</t>
    <phoneticPr fontId="1" type="noConversion"/>
  </si>
  <si>
    <t>O mestre da Seita Mount Tai já devia ter voltado.</t>
    <phoneticPr fontId="1" type="noConversion"/>
  </si>
  <si>
    <t>大俠，我正要找您呢。</t>
    <phoneticPr fontId="1" type="noConversion"/>
  </si>
  <si>
    <t>侠客様、お探ししました。</t>
    <phoneticPr fontId="1" type="noConversion"/>
  </si>
  <si>
    <t>장문인께서 오셨으니 저를 따라오시지요.</t>
    <phoneticPr fontId="1" type="noConversion"/>
  </si>
  <si>
    <t>The sect master is here. Please follow me.</t>
    <phoneticPr fontId="1" type="noConversion"/>
  </si>
  <si>
    <t>掌门人来了，请少侠随我来。</t>
    <phoneticPr fontId="1" type="noConversion"/>
  </si>
  <si>
    <t>掌门人来了，请女侠随我来。</t>
    <phoneticPr fontId="1" type="noConversion"/>
  </si>
  <si>
    <t>当主様がお見えですので、ご同行願います。</t>
    <phoneticPr fontId="1" type="noConversion"/>
  </si>
  <si>
    <t>เจ้าสำนักอยู่ที่นี่ โปรดตามข้ามา</t>
    <phoneticPr fontId="1" type="noConversion"/>
  </si>
  <si>
    <t>El maestro de la secta está aquí. Sígueme.</t>
    <phoneticPr fontId="1" type="noConversion"/>
  </si>
  <si>
    <t>O mestre da seita está aqui. Siga-me.</t>
    <phoneticPr fontId="1" type="noConversion"/>
  </si>
  <si>
    <t>태산파 장문이 왜 낯이 익은 것 같지?</t>
    <phoneticPr fontId="1" type="noConversion"/>
  </si>
  <si>
    <t>Why does the Mount Tai Sect master look strangely familiar?</t>
    <phoneticPr fontId="1" type="noConversion"/>
  </si>
  <si>
    <t>泰山派掌門為何如此面熟呢？</t>
    <phoneticPr fontId="1" type="noConversion"/>
  </si>
  <si>
    <t>泰山派掌门为何如此面熟呢？</t>
    <phoneticPr fontId="1" type="noConversion"/>
  </si>
  <si>
    <t>泰山派の当主…見覚えがある気がするのはなぜだろうか？</t>
    <phoneticPr fontId="1" type="noConversion"/>
  </si>
  <si>
    <t>泰山派の当主…見覚えがある気がするのはなぜだろう？</t>
    <phoneticPr fontId="1" type="noConversion"/>
  </si>
  <si>
    <t>ทำไมข้าคุ้นหน้าเจ้าสำนักไท่ซานจังนะ</t>
    <phoneticPr fontId="1" type="noConversion"/>
  </si>
  <si>
    <t>Por que é que o mestre da Seita Mount Tai parece estranhamente familiar?</t>
    <phoneticPr fontId="1" type="noConversion"/>
  </si>
  <si>
    <t>우리 은거지를 습격한 복면 자객의 정체가 태산파임을 알고 있나?</t>
    <phoneticPr fontId="1" type="noConversion"/>
  </si>
  <si>
    <t>Did you know that the masked assassin who attacked our hideout is a member of the Mount Tai Sect?</t>
    <phoneticPr fontId="1" type="noConversion"/>
  </si>
  <si>
    <t>之前偷襲我們藏身之處的蒙面刺客就是泰山派之人，你不知道嗎？</t>
    <phoneticPr fontId="1" type="noConversion"/>
  </si>
  <si>
    <t>之前偷袭我们藏身之处的蒙面刺客就是泰山派之人，你不知道吗？</t>
    <phoneticPr fontId="1" type="noConversion"/>
  </si>
  <si>
    <t>我々の隠れ処を襲った覆面の刺客が、泰山派の者だったことは知っているか？</t>
    <phoneticPr fontId="1" type="noConversion"/>
  </si>
  <si>
    <t>เจ้ารู้หรือไม่ว่านักฆ่าสวมหน้ากากที่โจมตีแหล่งหลบภัยของพวกเราเป็นสมาชิกของสำนักไท่ซาน</t>
    <phoneticPr fontId="1" type="noConversion"/>
  </si>
  <si>
    <t>Sabia que o assassino mascarado que atacou o nosso esconderijo é um membro da Seita Mount Tai?</t>
    <phoneticPr fontId="1" type="noConversion"/>
  </si>
  <si>
    <t>네? 설마, 정파인들도 천파 공주님을 노리다니! 더 주의하겠습니다.</t>
    <phoneticPr fontId="1" type="noConversion"/>
  </si>
  <si>
    <t>What? You mean even the righteous faction is after Princess Cheonpa? We'll keep an eye out.</t>
    <phoneticPr fontId="1" type="noConversion"/>
  </si>
  <si>
    <t>什麼？莫非連正派人士也在打芊菲公主的主意？！看來要多加留意了。</t>
    <phoneticPr fontId="1" type="noConversion"/>
  </si>
  <si>
    <t>什么？莫非连正派人士也在打芊菲公主的主意？！看来要多加留意了。</t>
    <phoneticPr fontId="1" type="noConversion"/>
  </si>
  <si>
    <t>はい？まさか…正派までもが千波姫様を狙うとは！さらに気を引き締めて警戒いたします。</t>
    <phoneticPr fontId="1" type="noConversion"/>
  </si>
  <si>
    <t>อะไรนะ? เจ้าหมายความว่าฝ่ายธรรมะก็ตามตัวองค์หญิงชอนปาด้วยรึ เราต้องระวังตัวมากขึ้น</t>
    <phoneticPr fontId="1" type="noConversion"/>
  </si>
  <si>
    <t>¿Qué? ¿Quieres decir que incluso la Facción del Bien va detrás de la princesa Cheonpa? Estaré alerta.</t>
    <phoneticPr fontId="1" type="noConversion"/>
  </si>
  <si>
    <t>앞에서 인기척이 들리는 것 같은데...</t>
    <phoneticPr fontId="1" type="noConversion"/>
  </si>
  <si>
    <t>I think I sense someone ahead...</t>
    <phoneticPr fontId="1" type="noConversion"/>
  </si>
  <si>
    <t>前面似乎有人聲…</t>
    <phoneticPr fontId="1" type="noConversion"/>
  </si>
  <si>
    <t>この先で人の気配がしたような…</t>
    <phoneticPr fontId="1" type="noConversion"/>
  </si>
  <si>
    <t>ข้ารู้สึกว่ามีใครบางคนรออยู่...</t>
    <phoneticPr fontId="1" type="noConversion"/>
  </si>
  <si>
    <t>Creo que percibo a alguien delante…</t>
    <phoneticPr fontId="1" type="noConversion"/>
  </si>
  <si>
    <t>Acho que sinto alguém ali à frente…</t>
    <phoneticPr fontId="1" type="noConversion"/>
  </si>
  <si>
    <t>쉴 곳이 있는지 물어봐야겠다.</t>
    <phoneticPr fontId="1" type="noConversion"/>
  </si>
  <si>
    <t>I should ask if there's a place to rest.</t>
    <phoneticPr fontId="1" type="noConversion"/>
  </si>
  <si>
    <t>去問問有沒有棲身處吧。</t>
    <phoneticPr fontId="1" type="noConversion"/>
  </si>
  <si>
    <t>去问问有没有栖身处吧。</t>
    <phoneticPr fontId="1" type="noConversion"/>
  </si>
  <si>
    <t>休める場所があるか聞いてみよう。</t>
    <phoneticPr fontId="1" type="noConversion"/>
  </si>
  <si>
    <t>ข้าควรไปถามว่ามีที่พักไหม</t>
    <phoneticPr fontId="1" type="noConversion"/>
  </si>
  <si>
    <t>Debería preguntar si hay algún lugar donde descansar.</t>
    <phoneticPr fontId="1" type="noConversion"/>
  </si>
  <si>
    <t>Devia perguntar se há um lugar para descansar.</t>
    <phoneticPr fontId="1" type="noConversion"/>
  </si>
  <si>
    <t>아미파 아니십니까? 도와드리겠습니다.</t>
    <phoneticPr fontId="1" type="noConversion"/>
  </si>
  <si>
    <t>아미파 아니세요? 도와드릴게요.</t>
    <phoneticPr fontId="1" type="noConversion"/>
  </si>
  <si>
    <t>You're a member of the Emei Sect, aren't you? I'll help you.</t>
    <phoneticPr fontId="1" type="noConversion"/>
  </si>
  <si>
    <t>是峨眉派嗎？我來幫忙。</t>
    <phoneticPr fontId="1" type="noConversion"/>
  </si>
  <si>
    <t>是峨眉派吗？我来帮忙。</t>
    <phoneticPr fontId="1" type="noConversion"/>
  </si>
  <si>
    <t>峨眉派の方ではありませんか？手助けいたします。</t>
    <phoneticPr fontId="1" type="noConversion"/>
  </si>
  <si>
    <t>เจ้าเป็นสมาชิกของสำนักอี่เหมใช่หรือไม่ ข้าจะช่วยเจ้า</t>
    <phoneticPr fontId="1" type="noConversion"/>
  </si>
  <si>
    <t>Perteneces a la Secta Emei, ¿no es así? Te ayudaré.</t>
    <phoneticPr fontId="1" type="noConversion"/>
  </si>
  <si>
    <t>É um membro da Seita Emei, não é? Eu ajudo-a.</t>
    <phoneticPr fontId="1" type="noConversion"/>
  </si>
  <si>
    <t>저쪽이 입구! 확실히 우면귀가 많구나.</t>
    <phoneticPr fontId="1" type="noConversion"/>
  </si>
  <si>
    <t>The entrance is over there! There's definitely a lot of Bullface Fiends.</t>
    <phoneticPr fontId="1" type="noConversion"/>
  </si>
  <si>
    <t>那边是入口！有大量沃玛。</t>
    <phoneticPr fontId="1" type="noConversion"/>
  </si>
  <si>
    <t>入口はあっちか！確かに牛面鬼がひしめいているな。</t>
    <phoneticPr fontId="1" type="noConversion"/>
  </si>
  <si>
    <t>ทางเข้าอยู่ตรงนั้น! มีภูตหน้ากระทิงเพ่นพ่านอยู่จริงๆ ด้วย</t>
    <phoneticPr fontId="1" type="noConversion"/>
  </si>
  <si>
    <t>¡La entrada está por ahí! Seguro que hay muchos demonios toro.</t>
    <phoneticPr fontId="1" type="noConversion"/>
  </si>
  <si>
    <t>A entrada é aqui! Há definitivamente muitos Touros Malvados.</t>
    <phoneticPr fontId="1" type="noConversion"/>
  </si>
  <si>
    <t>우리만으론 더 이상 무리요.</t>
    <phoneticPr fontId="1" type="noConversion"/>
  </si>
  <si>
    <t>We can't do this on our own.</t>
    <phoneticPr fontId="1" type="noConversion"/>
  </si>
  <si>
    <t>光憑我們這樣太危險了。</t>
    <phoneticPr fontId="1" type="noConversion"/>
  </si>
  <si>
    <t>光凭我们这样太危险了。</t>
    <phoneticPr fontId="1" type="noConversion"/>
  </si>
  <si>
    <t>我々だけでは、これ以上無理です。</t>
    <phoneticPr fontId="1" type="noConversion"/>
  </si>
  <si>
    <t>เราจัดการเรื่องนี้ตามลำพังไม่ได้</t>
    <phoneticPr fontId="1" type="noConversion"/>
  </si>
  <si>
    <t>No podemos hacer esto solos.</t>
    <phoneticPr fontId="1" type="noConversion"/>
  </si>
  <si>
    <t>Não conseguimos fazer isto sozinhos.</t>
    <phoneticPr fontId="1" type="noConversion"/>
  </si>
  <si>
    <t>아미파 제자인가? 도와줘야겠다.</t>
    <phoneticPr fontId="1" type="noConversion"/>
  </si>
  <si>
    <t>Is that a disciple of the Emei Sect? I should lend a hand.</t>
    <phoneticPr fontId="1" type="noConversion"/>
  </si>
  <si>
    <t>是峨眉弟子嗎？必須幫她一下。</t>
    <phoneticPr fontId="1" type="noConversion"/>
  </si>
  <si>
    <t>是峨眉派弟子吗？必须帮她一下。</t>
    <phoneticPr fontId="1" type="noConversion"/>
  </si>
  <si>
    <t>峨眉派の門人か？手を貸さなければ。</t>
    <phoneticPr fontId="1" type="noConversion"/>
  </si>
  <si>
    <t>นั่นคือศิษย์ของสำนักอี่เหมใช่หรือไม่ ข้าควรช่วยเหลือเขา</t>
    <phoneticPr fontId="1" type="noConversion"/>
  </si>
  <si>
    <t>¿Esa es una discípula de la Secta Emei? Debería ayudarla.</t>
    <phoneticPr fontId="1" type="noConversion"/>
  </si>
  <si>
    <t>Aquela é uma discípula da Seita Emei? Devia dar uma mãozinha.</t>
    <phoneticPr fontId="1" type="noConversion"/>
  </si>
  <si>
    <t>우면귀들을 처리할 테니 주변의 경계를 부탁드립니다.</t>
    <phoneticPr fontId="1" type="noConversion"/>
  </si>
  <si>
    <t>I'll take care of the Bullface Fiends. Please keep watch of the area.</t>
    <phoneticPr fontId="1" type="noConversion"/>
  </si>
  <si>
    <t>沃玛交给我处理，有劳留意一下周围。</t>
    <phoneticPr fontId="1" type="noConversion"/>
  </si>
  <si>
    <t>牛面鬼たちを片付けますので、周辺の警戒をお願いします。</t>
    <phoneticPr fontId="1" type="noConversion"/>
  </si>
  <si>
    <t>ข้าจะจัดการพวกภูตหน้ากระทิงเอง จับตาดูบริเวณนี้ให้ข้าด้วย</t>
    <phoneticPr fontId="1" type="noConversion"/>
  </si>
  <si>
    <t>Yo me encargaré de los demonios toro. Vigila el área.</t>
    <phoneticPr fontId="1" type="noConversion"/>
  </si>
  <si>
    <t>Vou tratar dos Touros Malvados. Vigie a área.</t>
    <phoneticPr fontId="1" type="noConversion"/>
  </si>
  <si>
    <t>누군가 싸우는 소리가 들리는 것 같군요. 어서 가 봅시다.</t>
    <phoneticPr fontId="1" type="noConversion"/>
  </si>
  <si>
    <t>I hear someone fighting. Let's go check it out.</t>
    <phoneticPr fontId="1" type="noConversion"/>
  </si>
  <si>
    <t>似乎有打鬥聲，快去瞧瞧。</t>
    <phoneticPr fontId="1" type="noConversion"/>
  </si>
  <si>
    <t>似乎有打斗声，快去瞧瞧。</t>
    <phoneticPr fontId="1" type="noConversion"/>
  </si>
  <si>
    <t>これは…何者かが戦っている音です。急ぎましょう。</t>
    <phoneticPr fontId="1" type="noConversion"/>
  </si>
  <si>
    <t>ข้าได้ยินเสียงการต่อสู้ ไปดูหน่อยดีกว่า</t>
    <phoneticPr fontId="1" type="noConversion"/>
  </si>
  <si>
    <t>Escucho a alguien combatiendo. Vamos a comprobarlo.</t>
    <phoneticPr fontId="1" type="noConversion"/>
  </si>
  <si>
    <t>Oiço alguém a lutar. Vamos verificar.</t>
    <phoneticPr fontId="1" type="noConversion"/>
  </si>
  <si>
    <t>여인만 납치하는 줄 알았더니... 도와드리겠습니다.</t>
    <phoneticPr fontId="1" type="noConversion"/>
  </si>
  <si>
    <t>I thought they only kidnap women... Here, let me help you.</t>
    <phoneticPr fontId="1" type="noConversion"/>
  </si>
  <si>
    <t>原以為只會綁架女人呢…我來幫你。</t>
    <phoneticPr fontId="1" type="noConversion"/>
  </si>
  <si>
    <t>女性だけをさらうのではなかったのか…。協力いたします。</t>
    <phoneticPr fontId="1" type="noConversion"/>
  </si>
  <si>
    <t>ข้านึกว่าพวกนั้นแค่ลักพาตัวผู้หญิง... มา ให้ข้าช่วยเถอะ</t>
    <phoneticPr fontId="1" type="noConversion"/>
  </si>
  <si>
    <t>Creía que solo secuestraban a mujeres… Déjame ayudarte.</t>
    <phoneticPr fontId="1" type="noConversion"/>
  </si>
  <si>
    <t>Pensei que eles só raptavam mulheres… Deixe-me ajudá-lo.</t>
    <phoneticPr fontId="1" type="noConversion"/>
  </si>
  <si>
    <t>열쇠는 저놈들에게 있으니 빨리 꺼내주시오!</t>
    <phoneticPr fontId="1" type="noConversion"/>
  </si>
  <si>
    <t>They have the key. Please get me out of here!</t>
    <phoneticPr fontId="1" type="noConversion"/>
  </si>
  <si>
    <t>鑰匙在那群傢伙手裡，快幫我拿回來！</t>
    <phoneticPr fontId="1" type="noConversion"/>
  </si>
  <si>
    <t>钥匙在那群家伙手里，快帮我拿回来！</t>
    <phoneticPr fontId="1" type="noConversion"/>
  </si>
  <si>
    <t>鍵はあいつらが持っている。はやくここから出してくれ！</t>
    <phoneticPr fontId="1" type="noConversion"/>
  </si>
  <si>
    <t>พวกเขามีกุญแจ ได้โปรดปล่อยข้าออกไปที!</t>
    <phoneticPr fontId="1" type="noConversion"/>
  </si>
  <si>
    <t>Tienen la llave. ¡Por favor, sácame de aquí!</t>
    <phoneticPr fontId="1" type="noConversion"/>
  </si>
  <si>
    <t>Eles têm a chave. Por favor, tire-me daqui!</t>
    <phoneticPr fontId="1" type="noConversion"/>
  </si>
  <si>
    <t>Go ahead. I'll catch up to you after dealing with these Bullface Fiends.</t>
    <phoneticPr fontId="1" type="noConversion"/>
  </si>
  <si>
    <t>阁下先走吧，我解决掉沃玛后立马跟上。</t>
    <phoneticPr fontId="1" type="noConversion"/>
  </si>
  <si>
    <t>先に行ってください。牛面鬼たちを倒してから私も付いていきます。</t>
    <phoneticPr fontId="1" type="noConversion"/>
  </si>
  <si>
    <t>ไปก่อนเลย ข้าจะตามเจ้าไปหลังจากจัดการพวกภูตหน้ากระทิงแล้ว</t>
    <phoneticPr fontId="1" type="noConversion"/>
  </si>
  <si>
    <t>Sigue adelante. Te alcanzaré cuando acabe con estos demonios toro.</t>
    <phoneticPr fontId="1" type="noConversion"/>
  </si>
  <si>
    <t>Mummified corpses everywhere! I don't think Bullface Fiends did this...</t>
    <phoneticPr fontId="1" type="noConversion"/>
  </si>
  <si>
    <t>到处都是干瘪的尸体！感觉不像是沃玛干的……</t>
    <phoneticPr fontId="1" type="noConversion"/>
  </si>
  <si>
    <t>いたるところに干からびた死体が！牛面鬼の仕業ではなさそうだが…</t>
    <phoneticPr fontId="1" type="noConversion"/>
  </si>
  <si>
    <t>いたるところに干からびた死体が！牛面鬼の仕業ではなさそうだけど…</t>
    <phoneticPr fontId="1" type="noConversion"/>
  </si>
  <si>
    <t>ซากมัมมี่เต็มไปหมด! ข้าไม่คิดว่าเป็นฝีมือของภูตหน้ากระทิง...</t>
    <phoneticPr fontId="1" type="noConversion"/>
  </si>
  <si>
    <t>¡Hay cadáveres momificados por todas partes! No parece cosa de los demonios toro…</t>
    <phoneticPr fontId="1" type="noConversion"/>
  </si>
  <si>
    <t>저자는 우면귀 여율! 쫓아가 보자.</t>
    <phoneticPr fontId="1" type="noConversion"/>
  </si>
  <si>
    <t>There's the Bullface Fiend, Yeoyul! Let's follow him!</t>
    <phoneticPr fontId="1" type="noConversion"/>
  </si>
  <si>
    <t>那是沃玛耶律！快追过去看看。</t>
    <phoneticPr fontId="1" type="noConversion"/>
  </si>
  <si>
    <t>あやつは牛面鬼、耶律！後を追ってみよう。</t>
    <phoneticPr fontId="1" type="noConversion"/>
  </si>
  <si>
    <t>นั่นไงภูตหน้ากระทิง เยอยุล! ตามมันไปกัน!</t>
    <phoneticPr fontId="1" type="noConversion"/>
  </si>
  <si>
    <t>¡Ahí está el demonio toro, Yeoyul! ¡Persigámoslo!</t>
    <phoneticPr fontId="1" type="noConversion"/>
  </si>
  <si>
    <t>Ali está o Touro Malvado Yeoyul! Vamos segui-lo!</t>
    <phoneticPr fontId="1" type="noConversion"/>
  </si>
  <si>
    <t>외부로 통하는 길이잖아? 좀 더 가 보자.</t>
    <phoneticPr fontId="1" type="noConversion"/>
  </si>
  <si>
    <t>This passage leads outside. Let's go a little farther.</t>
    <phoneticPr fontId="1" type="noConversion"/>
  </si>
  <si>
    <t>那是通向外面的路？再往前看看吧。</t>
    <phoneticPr fontId="1" type="noConversion"/>
  </si>
  <si>
    <t>外へ通じる道だったのか？もう少し進んでみよう。</t>
    <phoneticPr fontId="1" type="noConversion"/>
  </si>
  <si>
    <t>ทางนี้ออกไปสู่ข้างนอก เข้าไปลึกกว่านี้อีกหน่อยดีกว่า</t>
    <phoneticPr fontId="1" type="noConversion"/>
  </si>
  <si>
    <t>El pasaje lleva al exterior. Vamos a seguir un poco más.</t>
    <phoneticPr fontId="1" type="noConversion"/>
  </si>
  <si>
    <t>Esta passagem dá lá para fora. Vamos um pouco mais adiante.</t>
    <phoneticPr fontId="1" type="noConversion"/>
  </si>
  <si>
    <t>이 정도면 되겠지. 은소저에게 돌아가자.</t>
    <phoneticPr fontId="1" type="noConversion"/>
  </si>
  <si>
    <t>This should be enough. Let's go back to Lady Yin.</t>
    <phoneticPr fontId="1" type="noConversion"/>
  </si>
  <si>
    <t>這樣就行了吧。去找銀小姐吧。</t>
    <phoneticPr fontId="1" type="noConversion"/>
  </si>
  <si>
    <t>这样就行了吧。去找银小姐吧。</t>
    <phoneticPr fontId="1" type="noConversion"/>
  </si>
  <si>
    <t>これなら十分だろう。銀殿のところへ戻ろう。</t>
    <phoneticPr fontId="1" type="noConversion"/>
  </si>
  <si>
    <t>เท่านี้น่าจะพอแล้ว กลับไปหาแม่นางหยินกันดีกว่า</t>
    <phoneticPr fontId="1" type="noConversion"/>
  </si>
  <si>
    <t>Esto debería ser suficiente. Volvamos con lady Yin.</t>
    <phoneticPr fontId="1" type="noConversion"/>
  </si>
  <si>
    <t>Isto deve ser suficiente. Vamos voltar para a Senhora Yin.</t>
    <phoneticPr fontId="1" type="noConversion"/>
  </si>
  <si>
    <t>밖으로 연결된 길이 있는 것 같으니 여율은 못 찾겠어.</t>
    <phoneticPr fontId="1" type="noConversion"/>
  </si>
  <si>
    <t>There must be a passage that leads outside. I'm afraid Yeoyul is gone.</t>
    <phoneticPr fontId="1" type="noConversion"/>
  </si>
  <si>
    <t>看來確實有通向外頭的路，耶律怕是找不到了。</t>
    <phoneticPr fontId="1" type="noConversion"/>
  </si>
  <si>
    <t>看来确实有通向外头的路，耶律怕是找不到了。</t>
    <phoneticPr fontId="1" type="noConversion"/>
  </si>
  <si>
    <t>外へと繋がる道があって、耶律は見つけられそうにないな。</t>
    <phoneticPr fontId="1" type="noConversion"/>
  </si>
  <si>
    <t>ต้องมีทางออกไปข้างนอกสิ ข้าเกรงว่าเยอยุลจะไปแล้ว</t>
    <phoneticPr fontId="1" type="noConversion"/>
  </si>
  <si>
    <t>Tiene que haber un pasaje que lleve al exterior. Me temo que Yeoyul se ha ido.</t>
    <phoneticPr fontId="1" type="noConversion"/>
  </si>
  <si>
    <t>Deve haver uma passagem que dá lá para fora. Receio que Yeoyul tenha ido embora.</t>
    <phoneticPr fontId="1" type="noConversion"/>
  </si>
  <si>
    <t>신전 안쪽을 더 살펴보자.</t>
    <phoneticPr fontId="1" type="noConversion"/>
  </si>
  <si>
    <t>Let's check the inside the temple.</t>
    <phoneticPr fontId="1" type="noConversion"/>
  </si>
  <si>
    <t>再看看神殿內部吧。</t>
    <phoneticPr fontId="1" type="noConversion"/>
  </si>
  <si>
    <t>再看看神殿内部吧。</t>
    <phoneticPr fontId="1" type="noConversion"/>
  </si>
  <si>
    <t>神殿の奥をもっと調べよう。</t>
    <phoneticPr fontId="1" type="noConversion"/>
  </si>
  <si>
    <t>ไปดูข้างในวิหารสักหน่อย</t>
    <phoneticPr fontId="1" type="noConversion"/>
  </si>
  <si>
    <t>Miremos dentro del templo.</t>
    <phoneticPr fontId="1" type="noConversion"/>
  </si>
  <si>
    <t>Vamos verificar o interior do templo.</t>
    <phoneticPr fontId="1" type="noConversion"/>
  </si>
  <si>
    <t>어차피 용신기 정보도 찾아야 하니 홀로 움직이는 게 낫겠어.</t>
    <phoneticPr fontId="1" type="noConversion"/>
  </si>
  <si>
    <t>I need to find information about the Dragon Artifact anyway, so it's best if I went alone.</t>
    <phoneticPr fontId="1" type="noConversion"/>
  </si>
  <si>
    <t>反正要尋找龍神器的情報，單獨行動更好。</t>
    <phoneticPr fontId="1" type="noConversion"/>
  </si>
  <si>
    <t>反正要寻找龙神器的情报，单独行动更好。</t>
    <phoneticPr fontId="1" type="noConversion"/>
  </si>
  <si>
    <t>どのみち龍神器の情報も必要だから単独で動いたほうが良さそうだ。</t>
    <phoneticPr fontId="1" type="noConversion"/>
  </si>
  <si>
    <t>ยังไงซะข้าก็ต้องหาข้อมูลเกี่ยวกับวัตถุโบราณมังกร ฉะนั้นข้าไปคนเดียวดีกว่า</t>
    <phoneticPr fontId="1" type="noConversion"/>
  </si>
  <si>
    <t>En cualquier caso, necesito información sobre el artefacto de dragón, así que mejor voy por mi cuenta.</t>
    <phoneticPr fontId="1" type="noConversion"/>
  </si>
  <si>
    <t>이쪽은 다 둘러본 것 같은데, 더 깊은 곳으로 가 보자.</t>
    <phoneticPr fontId="1" type="noConversion"/>
  </si>
  <si>
    <t>I think we're done here. Let's go deeper.</t>
    <phoneticPr fontId="1" type="noConversion"/>
  </si>
  <si>
    <t>這邊好像都看過了，往更深處去看看吧。</t>
    <phoneticPr fontId="1" type="noConversion"/>
  </si>
  <si>
    <t>这边好像都看过了，往更深处去看看吧。</t>
    <phoneticPr fontId="1" type="noConversion"/>
  </si>
  <si>
    <t>この辺りは一通り調べ終わった。もっと奥へ進んでみよう。</t>
    <phoneticPr fontId="1" type="noConversion"/>
  </si>
  <si>
    <t>ข้าว่าเราเสร็จเรื่องที่นี่แล้วละ เข้าไปลึกกว่านี้กันเถอะ</t>
    <phoneticPr fontId="1" type="noConversion"/>
  </si>
  <si>
    <t>Creo que hemos terminado por aquí. Sigamos más adentro.</t>
    <phoneticPr fontId="1" type="noConversion"/>
  </si>
  <si>
    <t>Penso que já vimos tudo por aqui. Vamos descer mais.</t>
    <phoneticPr fontId="1" type="noConversion"/>
  </si>
  <si>
    <t>ここをどこだと心得る！お前らが騒いで良い場所ではないぞ。</t>
    <phoneticPr fontId="1" type="noConversion"/>
  </si>
  <si>
    <t>우면귀 주제에 인간을 해하려 들다니 용서치 않겠다.</t>
    <phoneticPr fontId="1" type="noConversion"/>
  </si>
  <si>
    <t>A mere Bullface Fiend trying to hurt humans? You'll pay for this!</t>
    <phoneticPr fontId="1" type="noConversion"/>
  </si>
  <si>
    <t>区区沃玛竟敢加害人类，简直不可原谅。</t>
    <phoneticPr fontId="1" type="noConversion"/>
  </si>
  <si>
    <t>牛面鬼のくせに人間を殺めようとするなど、決して許さん。</t>
    <phoneticPr fontId="1" type="noConversion"/>
  </si>
  <si>
    <t>牛面鬼のくせに人間を殺めようとするなど、決して許さぬ。</t>
    <phoneticPr fontId="1" type="noConversion"/>
  </si>
  <si>
    <t>ภูตหน้ากระทิงจะมาทำร้ายมนุษย์เนี่ยนะ แกต้องชดใช้!</t>
    <phoneticPr fontId="1" type="noConversion"/>
  </si>
  <si>
    <t>¿Un mero demonio toro intentado herir a humanos? ¡Te vas a enterar!</t>
    <phoneticPr fontId="1" type="noConversion"/>
  </si>
  <si>
    <t>Um mero Touro Malvado a tentar fazer mal a humanos? Vai pagar!</t>
    <phoneticPr fontId="1" type="noConversion"/>
  </si>
  <si>
    <t>이쪽으로 가보는 게 좋겠어요.</t>
    <phoneticPr fontId="1" type="noConversion"/>
  </si>
  <si>
    <t>Let's go this way.</t>
    <phoneticPr fontId="1" type="noConversion"/>
  </si>
  <si>
    <t>去這邊看看吧。</t>
    <phoneticPr fontId="1" type="noConversion"/>
  </si>
  <si>
    <t>去这边看看吧。</t>
    <phoneticPr fontId="1" type="noConversion"/>
  </si>
  <si>
    <t>こちらに進んだほうが良さそうです。</t>
    <phoneticPr fontId="1" type="noConversion"/>
  </si>
  <si>
    <t>ไปทางนี้กันเถอะ</t>
    <phoneticPr fontId="1" type="noConversion"/>
  </si>
  <si>
    <t>Vayamos por aquí.</t>
    <phoneticPr fontId="1" type="noConversion"/>
  </si>
  <si>
    <t>Vamos por aqui.</t>
    <phoneticPr fontId="1" type="noConversion"/>
  </si>
  <si>
    <t>더 극성스러운 놈들이 나타나기 전에 감옥 문부터 열어야겠지.</t>
    <phoneticPr fontId="1" type="noConversion"/>
  </si>
  <si>
    <t>We'd better open the jail door before more annoying things appear.</t>
    <phoneticPr fontId="1" type="noConversion"/>
  </si>
  <si>
    <t>趁兇猛的傢伙來之前，趕快打開牢門。</t>
    <phoneticPr fontId="1" type="noConversion"/>
  </si>
  <si>
    <t>趁凶猛的家伙来之前，赶快打开牢门。</t>
    <phoneticPr fontId="1" type="noConversion"/>
  </si>
  <si>
    <t>さらに厄介な奴らが現れる前に、牢獄の門を開けなければ。</t>
    <phoneticPr fontId="1" type="noConversion"/>
  </si>
  <si>
    <t>เรารีบเปิดประตูคุกก่อนจะมีอะไรน่ารำคาญมาเพิ่มดีกว่า</t>
    <phoneticPr fontId="1" type="noConversion"/>
  </si>
  <si>
    <t>Mejor será que abramos la puerta de la celda antes de que aparezcan más molestias.</t>
    <phoneticPr fontId="1" type="noConversion"/>
  </si>
  <si>
    <t>É melhor abrirmos a porta da cela antes que apareçam mais seres irritantes.</t>
    <phoneticPr fontId="1" type="noConversion"/>
  </si>
  <si>
    <t>어서 빠져나가십시오!</t>
    <phoneticPr fontId="1" type="noConversion"/>
  </si>
  <si>
    <t>어서 빠져나가세요!</t>
    <phoneticPr fontId="1" type="noConversion"/>
  </si>
  <si>
    <t>Hurry! Get out of here!</t>
    <phoneticPr fontId="1" type="noConversion"/>
  </si>
  <si>
    <t>快離開這裡！</t>
    <phoneticPr fontId="1" type="noConversion"/>
  </si>
  <si>
    <t>快离开这里！</t>
    <phoneticPr fontId="1" type="noConversion"/>
  </si>
  <si>
    <t>はやくお逃げください！</t>
    <phoneticPr fontId="1" type="noConversion"/>
  </si>
  <si>
    <t>เร็วเข้า! ออกไปจากที่นี่</t>
    <phoneticPr fontId="1" type="noConversion"/>
  </si>
  <si>
    <t>¡Rápido! ¡Hay que salir de aquí!</t>
    <phoneticPr fontId="1" type="noConversion"/>
  </si>
  <si>
    <t>Despache-se! Saia daqui!</t>
    <phoneticPr fontId="1" type="noConversion"/>
  </si>
  <si>
    <t>임옥 장로님이 쉬이 당할 분이 아니지 않습니까? 너무 걱정하지 마세요.</t>
    <phoneticPr fontId="1" type="noConversion"/>
  </si>
  <si>
    <t>Elder Im Ok isn't one to go down easily, you know. You're worrying for nothing.</t>
    <phoneticPr fontId="1" type="noConversion"/>
  </si>
  <si>
    <t>林玉長老豈是輕易被蒙騙之人？別太擔心了。</t>
    <phoneticPr fontId="1" type="noConversion"/>
  </si>
  <si>
    <t>林玉长老岂是轻易被蒙骗之人？别太担心了。</t>
    <phoneticPr fontId="1" type="noConversion"/>
  </si>
  <si>
    <t>長老の林玉様はあっさりやられるような方ではないでしょう？ご心配はいりません。</t>
    <phoneticPr fontId="1" type="noConversion"/>
  </si>
  <si>
    <t>長老の林玉様はあっさりやられるような方ではないでしょう？ご心配はいりませぬ。</t>
    <phoneticPr fontId="1" type="noConversion"/>
  </si>
  <si>
    <t>ผู้เฒ่าอิมอ็อกไม่ใช่คนที่แพ้ง่ายๆ เข้าใจไหม เจ้าไม่ต้องเป็นห่วงหรอก</t>
    <phoneticPr fontId="1" type="noConversion"/>
  </si>
  <si>
    <t>La anciana Im Ok no sucumbirá con facilidad, ¿sabes? No tienes de qué preocuparte.</t>
    <phoneticPr fontId="1" type="noConversion"/>
  </si>
  <si>
    <t>A Anciã Im Ok não se deixa derrotar facilmente, sabe. Está a preocupar-se para nada.</t>
    <phoneticPr fontId="1" type="noConversion"/>
  </si>
  <si>
    <t>네, 맞습니다. 한데 어찌 이리 마음이 불안할까요.</t>
    <phoneticPr fontId="1" type="noConversion"/>
  </si>
  <si>
    <t>Yes, you're right, yet... something still worries me.</t>
    <phoneticPr fontId="1" type="noConversion"/>
  </si>
  <si>
    <t>確實。可我這心里就是不安。</t>
    <phoneticPr fontId="1" type="noConversion"/>
  </si>
  <si>
    <t>确实。可我这心里就是不安。</t>
    <phoneticPr fontId="1" type="noConversion"/>
  </si>
  <si>
    <t>はい、おっしゃる通りです。ですが、どうしても不安で。</t>
    <phoneticPr fontId="1" type="noConversion"/>
  </si>
  <si>
    <t>ใช่ เจ้าพูดถูก แต่ข้าก็ยังไม่ค่อยสบายใจอยู่ดี</t>
    <phoneticPr fontId="1" type="noConversion"/>
  </si>
  <si>
    <t>Sí, tienes razón, pero… me sigue preocupando algo.</t>
    <phoneticPr fontId="1" type="noConversion"/>
  </si>
  <si>
    <t>Sim, está certo, mas ainda assim… alguma coisa ainda me preocupa.</t>
    <phoneticPr fontId="1" type="noConversion"/>
  </si>
  <si>
    <t>흡성대법을 쓰는 우면귀! 절대 그냥 두고볼 수 없어. 하지만 지금은... 해야 할 일부터 하자.</t>
    <phoneticPr fontId="1" type="noConversion"/>
  </si>
  <si>
    <t>A Bullface Fiend using Life Leech! It needs to be dealt with. But for now... we have to focus on our job.</t>
    <phoneticPr fontId="1" type="noConversion"/>
  </si>
  <si>
    <t>使用吸星大法的沃玛！绝不能就这样坐视不管。不过现在……还是先做要紧事吧。</t>
    <phoneticPr fontId="1" type="noConversion"/>
  </si>
  <si>
    <t>吸星大法を使う牛面鬼を放っておくわけには。しかし今はやるべきことをやるのが先だ。</t>
    <phoneticPr fontId="1" type="noConversion"/>
  </si>
  <si>
    <t>吸星大法を使う牛面鬼を放っておくわけには。しかし今はやるべきことをやるのが先か。</t>
    <phoneticPr fontId="1" type="noConversion"/>
  </si>
  <si>
    <t>ภูตหน้ากระทิงใช้วิชาดูดชีพ! เราต้องจัดการมัน แต่ตอนนี้ เราต้องใส่ใจกับงานของเราก่อน</t>
    <phoneticPr fontId="1" type="noConversion"/>
  </si>
  <si>
    <t>¡Un demonio toro usando Chupavidas! Hay que acabar con él. Pero por ahora… centrémonos en nuestro encargo.</t>
    <phoneticPr fontId="1" type="noConversion"/>
  </si>
  <si>
    <t>Um Touro Malvado a utilizar Vampirismo! É preciso lidar com ele. Mas por agora… temos de nos focar no nosso trabalho.</t>
    <phoneticPr fontId="1" type="noConversion"/>
  </si>
  <si>
    <t>それらしい手がかりはなかった。他を当たってみよう。</t>
    <phoneticPr fontId="1" type="noConversion"/>
  </si>
  <si>
    <t>우면귀들이 말하는 보물이 용의 몸일까?</t>
    <phoneticPr fontId="1" type="noConversion"/>
  </si>
  <si>
    <t>I wonder if this treasure the Bullface Fiends speak of is a dragon's body.</t>
    <phoneticPr fontId="1" type="noConversion"/>
  </si>
  <si>
    <t>沃玛所说的宝物难道是龙身？</t>
    <phoneticPr fontId="1" type="noConversion"/>
  </si>
  <si>
    <t>牛面鬼たちが話していた宝物とは、龍神体のことだろうか？</t>
    <phoneticPr fontId="1" type="noConversion"/>
  </si>
  <si>
    <t>ข้าสงสัยว่าสมบัติที่เจ้าภูตหน้ากระทิงพูดถึงคือร่างของมังกรหรือเปล่า</t>
    <phoneticPr fontId="1" type="noConversion"/>
  </si>
  <si>
    <t>Me pregunto si el tesoro del que hablan los demonios toro es el cuerpo del dragón.</t>
    <phoneticPr fontId="1" type="noConversion"/>
  </si>
  <si>
    <t>Questiono-me se este tesouro sobre o qual os Touros Malvados falam é o corpo de um dragão.</t>
    <phoneticPr fontId="1" type="noConversion"/>
  </si>
  <si>
    <t>이런, 우면귀들부터 처리해야겠어.</t>
    <phoneticPr fontId="1" type="noConversion"/>
  </si>
  <si>
    <t>Right, we should first eliminate the Bullface Fiends.</t>
    <phoneticPr fontId="1" type="noConversion"/>
  </si>
  <si>
    <t>这……先把沃玛解决了再说。</t>
    <phoneticPr fontId="1" type="noConversion"/>
  </si>
  <si>
    <t>おっと、まずは牛面鬼たちを片付けなければ。</t>
    <phoneticPr fontId="1" type="noConversion"/>
  </si>
  <si>
    <t>ใช่ เราต้องกำจัดภูตหน้ากระทิงก่อน</t>
    <phoneticPr fontId="1" type="noConversion"/>
  </si>
  <si>
    <t>Bien, primero deberíamos acabar con los demonios toro.</t>
    <phoneticPr fontId="1" type="noConversion"/>
  </si>
  <si>
    <t>Certo, primeiro devemos eliminar os Touros Malvados.</t>
    <phoneticPr fontId="1" type="noConversion"/>
  </si>
  <si>
    <t>길이 엇갈릴까 봐 걱정했는데 만나서 다행이네. 우선 이놈들을 처리하지.</t>
    <phoneticPr fontId="1" type="noConversion"/>
  </si>
  <si>
    <t>Glad to see you. I worried that we'd miss each other. Let's deal with these guys first.</t>
    <phoneticPr fontId="1" type="noConversion"/>
  </si>
  <si>
    <t>原本還擔心會錯過呢，幸好遇上了。先處理這些傢伙吧。</t>
    <phoneticPr fontId="1" type="noConversion"/>
  </si>
  <si>
    <t>原本还担心会错过呢，幸好遇上了。先把这些家伙处理掉吧。</t>
    <phoneticPr fontId="1" type="noConversion"/>
  </si>
  <si>
    <t>行き違いになるかと心配したが、何とか合流できたな。まずはこいつらを片付けよう。</t>
    <phoneticPr fontId="1" type="noConversion"/>
  </si>
  <si>
    <t>ดีใจที่ได้พบเจ้า ข้านึกว่าเราจะคลาดกันเสียแล้ว มารับมือกับพวกนี้กันก่อน</t>
    <phoneticPr fontId="1" type="noConversion"/>
  </si>
  <si>
    <t>Me alegra verte. Me preocupaba que no nos encontrásemos. Lidiemos con estos tipos antes.</t>
    <phoneticPr fontId="1" type="noConversion"/>
  </si>
  <si>
    <t>Que bom vê-lo. Estava com receio que não nos fôssemos encontrar. Vamos lidar primeiro com estes tipos.</t>
    <phoneticPr fontId="1" type="noConversion"/>
  </si>
  <si>
    <t>네놈들 설쳐 대는 꼴을 더 이상은 못 봐주겠구나. 내가 직접 상대해 주마.</t>
    <phoneticPr fontId="1" type="noConversion"/>
  </si>
  <si>
    <t>I'm tired of watching you all running wild. I'll take you on myself!</t>
    <phoneticPr fontId="1" type="noConversion"/>
  </si>
  <si>
    <t>我看你們也囂張夠了！今天就讓大爺我親手送你們上路！</t>
    <phoneticPr fontId="1" type="noConversion"/>
  </si>
  <si>
    <t>我看你们也嚣张够了！今天就让大爷我亲手送你们上路！</t>
    <phoneticPr fontId="1" type="noConversion"/>
  </si>
  <si>
    <t>よくも好き勝手に暴れてくれたな。我が直々に相手をしてやる。</t>
    <phoneticPr fontId="1" type="noConversion"/>
  </si>
  <si>
    <t>ข้าเบื่อจะดูพวกเจ้าวิ่งพล่านไปทั่วแล้ว ข้าจะจัดการเจ้าเอง</t>
    <phoneticPr fontId="1" type="noConversion"/>
  </si>
  <si>
    <t>Estoy harto de ver cómo se desmadrean. Yo mismo me haré cargo de vosotros.</t>
    <phoneticPr fontId="1" type="noConversion"/>
  </si>
  <si>
    <t>Estou farta de vos ver a todos descontrolados. Eu mesmo vos derroto!</t>
    <phoneticPr fontId="1" type="noConversion"/>
  </si>
  <si>
    <t>단서가 될 만한 것이 있는지 주변을 더 살펴봐야겠어.</t>
    <phoneticPr fontId="1" type="noConversion"/>
  </si>
  <si>
    <t>We should search the area more carefully for clues.</t>
    <phoneticPr fontId="1" type="noConversion"/>
  </si>
  <si>
    <t>再仔細查看下周邊，看看有沒有什麼線索。</t>
    <phoneticPr fontId="1" type="noConversion"/>
  </si>
  <si>
    <t>再仔细查看下周边，看看有没有什么线索。</t>
    <phoneticPr fontId="1" type="noConversion"/>
  </si>
  <si>
    <t>手がかりになりそうなものがないか、辺りをもう少し調べてみよう。</t>
    <phoneticPr fontId="1" type="noConversion"/>
  </si>
  <si>
    <t>เราควรจะค้นหาเบาะแสในบริเวณนี้ให้ถี่ถ้วนกว่านี้</t>
    <phoneticPr fontId="1" type="noConversion"/>
  </si>
  <si>
    <t>Deberíamos investigar el área más detenidamente para encontrar pistas.</t>
    <phoneticPr fontId="1" type="noConversion"/>
  </si>
  <si>
    <t>Devíamos verificar a área com mais cuidado para descobrirmos pistas.</t>
    <phoneticPr fontId="1" type="noConversion"/>
  </si>
  <si>
    <t>음? 이건 우면귀 여율이 갖고 있던 팔찌 같은데?</t>
    <phoneticPr fontId="1" type="noConversion"/>
  </si>
  <si>
    <t>Huh? This looks like the bracelet that Bullface Fiend Yeoyul had.</t>
    <phoneticPr fontId="1" type="noConversion"/>
  </si>
  <si>
    <t>嗯？这不是沃玛耶律的手环吗？</t>
    <phoneticPr fontId="1" type="noConversion"/>
  </si>
  <si>
    <t>ん？これは牛面鬼の耶律が持っていた腕輪じゃないのか？</t>
    <phoneticPr fontId="1" type="noConversion"/>
  </si>
  <si>
    <t>ん？これは牛面鬼の耶律が持っていた腕輪ではないのか？</t>
    <phoneticPr fontId="1" type="noConversion"/>
  </si>
  <si>
    <t>หือ? นี่มันเหมือนกำไลที่เจ้าภูตหน้ากระทิง เยอยุลมีเลย</t>
    <phoneticPr fontId="1" type="noConversion"/>
  </si>
  <si>
    <t>¿Eh? Este parece el brazalete que tenía ese demonio toro, Yeoyul.</t>
    <phoneticPr fontId="1" type="noConversion"/>
  </si>
  <si>
    <t>Huh? Esta parece a pulseira que aquele Touro Malvado, Yeoyul, tinha.</t>
    <phoneticPr fontId="1" type="noConversion"/>
  </si>
  <si>
    <t>갑자기 이 무슨 짓이냐?</t>
    <phoneticPr fontId="1" type="noConversion"/>
  </si>
  <si>
    <t>What are you doing?</t>
    <phoneticPr fontId="1" type="noConversion"/>
  </si>
  <si>
    <t>这是干什么？</t>
    <phoneticPr fontId="1" type="noConversion"/>
  </si>
  <si>
    <t>いきなり何の真似だ？</t>
    <phoneticPr fontId="1" type="noConversion"/>
  </si>
  <si>
    <t>เจ้าทำอะไร?</t>
    <phoneticPr fontId="1" type="noConversion"/>
  </si>
  <si>
    <t>¿Qué haces?</t>
    <phoneticPr fontId="1" type="noConversion"/>
  </si>
  <si>
    <t>O que está a fazer?</t>
    <phoneticPr fontId="1" type="noConversion"/>
  </si>
  <si>
    <t>때가 안 좋았을 뿐이다. 우습게 볼 생각 말고 이놈들이나 상대해라.</t>
    <phoneticPr fontId="1" type="noConversion"/>
  </si>
  <si>
    <t>The timing simply wasn't right. Now, do not take it lightly and deal with these scum.</t>
    <phoneticPr fontId="1" type="noConversion"/>
  </si>
  <si>
    <t>只是時機還沒到罷了，可別小看這些傢伙，亮出你的本事吧。</t>
    <phoneticPr fontId="1" type="noConversion"/>
  </si>
  <si>
    <t>只是时机还没到罢了，可别小看这些家伙，亮出你的本事吧。</t>
    <phoneticPr fontId="1" type="noConversion"/>
  </si>
  <si>
    <t>頃合いが悪かっただけだ。軽視してもらっては困る。こいつらの相手でもするがいい。</t>
    <phoneticPr fontId="1" type="noConversion"/>
  </si>
  <si>
    <t>แค่จังหวะไม่ดีเท่านั้นแหละ ตอนนี้อย่าประมาทไปละ แล้วจัดการพวกบ้านี่ซะ</t>
    <phoneticPr fontId="1" type="noConversion"/>
  </si>
  <si>
    <t>Simplemente, no era el momento. Eso sí, no los subestimes y encárgate de esas escorias.</t>
    <phoneticPr fontId="1" type="noConversion"/>
  </si>
  <si>
    <t>O momento simplesmente não foi o certo. Agora, leve isso a sério e lide com esta escumalha.</t>
    <phoneticPr fontId="1" type="noConversion"/>
  </si>
  <si>
    <t>여율?!!! 우면귀로 변하다니! 설마 천파 공주님의 꿈이 이걸 말한 것인가?</t>
    <phoneticPr fontId="1" type="noConversion"/>
  </si>
  <si>
    <t>Yeoyul?!!! He became a Bullface Fiend! Is this the meaning behind Princess Cheonpa's dream?</t>
    <phoneticPr fontId="1" type="noConversion"/>
  </si>
  <si>
    <t>耶律？！！！竟然变成了沃玛！莫非芊菲公主梦见的就是这个？</t>
    <phoneticPr fontId="1" type="noConversion"/>
  </si>
  <si>
    <t>耶律！？牛面鬼に変化するとは！もしや千波姫様の夢はこれを物語っていたのか？</t>
    <phoneticPr fontId="1" type="noConversion"/>
  </si>
  <si>
    <t>เยอยุลกลายเป็นภูตหน้ากระทิงงั้นเหรอ!!! นี่คือความหมายของความฝันขององค์หญิงชอนปางั้นหรือ</t>
    <phoneticPr fontId="1" type="noConversion"/>
  </si>
  <si>
    <t>¿¡Yeoyul!? ¿¡Convertido en demonio toro!? ¿Eso es lo que significaba el sueño de la princesa Cheonpa?</t>
    <phoneticPr fontId="1" type="noConversion"/>
  </si>
  <si>
    <t>Yeoyul?! Tornou-se num Touro Malvado? É esse o significado por trás do sonho da Princesa Cheonpa?</t>
    <phoneticPr fontId="1" type="noConversion"/>
  </si>
  <si>
    <t>그 상태로 멀리 가진 못했을 거야. 어서 쫓아가자.</t>
    <phoneticPr fontId="1" type="noConversion"/>
  </si>
  <si>
    <t>No one can go far in that state. Let's give chase.</t>
    <phoneticPr fontId="1" type="noConversion"/>
  </si>
  <si>
    <t>以那個狀態一定跑不遠，快追。</t>
    <phoneticPr fontId="1" type="noConversion"/>
  </si>
  <si>
    <t>以那个状态一定跑不远，快追。</t>
    <phoneticPr fontId="1" type="noConversion"/>
  </si>
  <si>
    <t>あの状態ではそう遠くには行けないはず。急いで追うぞ。</t>
    <phoneticPr fontId="1" type="noConversion"/>
  </si>
  <si>
    <t>สภาพนั้นไปไหนได้ไม่ไกลหรอก ไล่ตามไปกันเถอะ</t>
    <phoneticPr fontId="1" type="noConversion"/>
  </si>
  <si>
    <t>Nadie puede llegar muy lejos en ese estado. Persigámoslo.</t>
    <phoneticPr fontId="1" type="noConversion"/>
  </si>
  <si>
    <t>Ninguém consegue ir longe naquele estado. Vamos persegui-lo.</t>
    <phoneticPr fontId="1" type="noConversion"/>
  </si>
  <si>
    <t>멈춰라, 인간! 귀왕전으로 가는 길목은 지날 수 없다.</t>
    <phoneticPr fontId="1" type="noConversion"/>
  </si>
  <si>
    <t>Stop there, human! You are forbidden from using the path to Fiend King's Hall.</t>
    <phoneticPr fontId="1" type="noConversion"/>
  </si>
  <si>
    <t>站住，人類！別想經此路口前往鬼王殿。</t>
    <phoneticPr fontId="1" type="noConversion"/>
  </si>
  <si>
    <t>站住，人类！别想经此路口前往教主殿。</t>
    <phoneticPr fontId="1" type="noConversion"/>
  </si>
  <si>
    <t>止まれ、人間！この先の鬼王殿へ通すわけにはいかん。</t>
    <phoneticPr fontId="1" type="noConversion"/>
  </si>
  <si>
    <t>หยุดตรงนั้นเลยนะ เจ้ามนุษย์ เจ้าไม่มีสิทธิ์ใช้เส้นทางนี้ไปยังโถงของราชาปีศาจ</t>
    <phoneticPr fontId="1" type="noConversion"/>
  </si>
  <si>
    <t>¡Detente, criatura humana! No tienes permiso para usar el camino hasta la Sala del Rey Demonio.</t>
    <phoneticPr fontId="1" type="noConversion"/>
  </si>
  <si>
    <t>Pare aí, humano! Está proibido de utilizar o caminho para o Corredor do Rei Malvado.</t>
    <phoneticPr fontId="1" type="noConversion"/>
  </si>
  <si>
    <t>Fiend King's Hall? This must mean Bullface Fiend King is right ahead.</t>
    <phoneticPr fontId="1" type="noConversion"/>
  </si>
  <si>
    <t>鬼王殿？この先に牛面鬼王の居所があるということか。</t>
    <phoneticPr fontId="1" type="noConversion"/>
  </si>
  <si>
    <t>โถงราชาปีศาจเหรอ หมายความว่าราชาภูตหน้ากระทิงอยู่ข้างหน้านี่เอง</t>
    <phoneticPr fontId="1" type="noConversion"/>
  </si>
  <si>
    <t>¿La Sala del Rey Demonio? Eso significa que el Rey demonio toro está ahí delante.</t>
    <phoneticPr fontId="1" type="noConversion"/>
  </si>
  <si>
    <t>耶律…残念だが師匠と大師兄の命令を優先すべきだ。こっちから確かめよう。</t>
    <phoneticPr fontId="1" type="noConversion"/>
  </si>
  <si>
    <t>이 문은 열쇠가 필요하겠어.</t>
    <phoneticPr fontId="1" type="noConversion"/>
  </si>
  <si>
    <t>We'll need a key for this door.</t>
    <phoneticPr fontId="1" type="noConversion"/>
  </si>
  <si>
    <t>看來需要鑰匙才能打開這扇門。</t>
    <phoneticPr fontId="1" type="noConversion"/>
  </si>
  <si>
    <t>看来需要钥匙才能打开这扇门。</t>
    <phoneticPr fontId="1" type="noConversion"/>
  </si>
  <si>
    <t>この扉は鍵が必要だな。</t>
    <phoneticPr fontId="1" type="noConversion"/>
  </si>
  <si>
    <t>เราต้องมีกุญแจประตูนี้</t>
    <phoneticPr fontId="1" type="noConversion"/>
  </si>
  <si>
    <t>Necesitaremos una llave para esta puerta.</t>
    <phoneticPr fontId="1" type="noConversion"/>
  </si>
  <si>
    <t>Vamos precisar de uma chave para esta porta.</t>
    <phoneticPr fontId="1" type="noConversion"/>
  </si>
  <si>
    <t>우면귀상장이 이곳을 지키고 있었으니 열쇠를 갖고 있을지 몰라. 돌아가 찾아보자.</t>
    <phoneticPr fontId="1" type="noConversion"/>
  </si>
  <si>
    <t>A Bullface Fiend High General was guarding this place, so he might have the key. Let's go back and look for it.</t>
    <phoneticPr fontId="1" type="noConversion"/>
  </si>
  <si>
    <t>这里有沃玛上将把守，说不定钥匙就在他们身上，想办法找找吧。</t>
    <phoneticPr fontId="1" type="noConversion"/>
  </si>
  <si>
    <t>牛面鬼大将がここを守っていたということは、鍵を持っているかもしれん。戻って探してみよう。</t>
    <phoneticPr fontId="1" type="noConversion"/>
  </si>
  <si>
    <t>牛面鬼大将がここを守っていたということは、鍵を持っているかもしれぬ。戻って探してみよう。</t>
    <phoneticPr fontId="1" type="noConversion"/>
  </si>
  <si>
    <t>นายพลภูตหน้ากระทิงระดับสูงเป็นผู้คุ้มกันที่นี่ บางทีเขาอาจมีกุญแจ กลับไปตามหากันเถอะ</t>
    <phoneticPr fontId="1" type="noConversion"/>
  </si>
  <si>
    <t>Un alto general de los demonio toro vigilaba este sitio, así que él podría tener la llave. Volvamos y busquemos.</t>
    <phoneticPr fontId="1" type="noConversion"/>
  </si>
  <si>
    <t>Um Oficial General dos Touros Malvados estava a guardar este local, por isso, pode ser que ele tenha a chave. Vamos voltar para trás e procurá-lo.</t>
    <phoneticPr fontId="1" type="noConversion"/>
  </si>
  <si>
    <t>大師兄。鍵を見つけました。</t>
    <phoneticPr fontId="1" type="noConversion"/>
  </si>
  <si>
    <t>잘했네. 서둘러 가세.</t>
    <phoneticPr fontId="1" type="noConversion"/>
  </si>
  <si>
    <t>Good job. Let's hurry.</t>
    <phoneticPr fontId="1" type="noConversion"/>
  </si>
  <si>
    <t>很好，快走。</t>
    <phoneticPr fontId="1" type="noConversion"/>
  </si>
  <si>
    <t>でかしたな。先を急ごう。</t>
    <phoneticPr fontId="1" type="noConversion"/>
  </si>
  <si>
    <t>ดีมาก รีบไปกัน</t>
    <phoneticPr fontId="1" type="noConversion"/>
  </si>
  <si>
    <t>Buen trabajo. Démonos prisa.</t>
    <phoneticPr fontId="1" type="noConversion"/>
  </si>
  <si>
    <t>Bom trabalho. Vamos despachar-nos.</t>
    <phoneticPr fontId="1" type="noConversion"/>
  </si>
  <si>
    <t>누가 내 보물에 손을 대려 드느냐?</t>
    <phoneticPr fontId="1" type="noConversion"/>
  </si>
  <si>
    <t>Who dares touch my treasure?</t>
    <phoneticPr fontId="1" type="noConversion"/>
  </si>
  <si>
    <t>是誰動了我的寶物？</t>
    <phoneticPr fontId="1" type="noConversion"/>
  </si>
  <si>
    <t>是谁动了我的宝物？</t>
    <phoneticPr fontId="1" type="noConversion"/>
  </si>
  <si>
    <t>誰だ？我の宝を狙う不届き者は？</t>
    <phoneticPr fontId="1" type="noConversion"/>
  </si>
  <si>
    <t>ใครกล้ามาแตะต้องสมบัติของข้า</t>
    <phoneticPr fontId="1" type="noConversion"/>
  </si>
  <si>
    <t>¿Quién osa tocar mi tesoro?</t>
    <phoneticPr fontId="1" type="noConversion"/>
  </si>
  <si>
    <t>Quem se atreve a tocar no meu tesouro?</t>
    <phoneticPr fontId="1" type="noConversion"/>
  </si>
  <si>
    <t>Big Brother, Bullface Fiend King has disappeared.</t>
    <phoneticPr fontId="1" type="noConversion"/>
  </si>
  <si>
    <t>大師兄、牛面鬼王の姿が消えました。</t>
    <phoneticPr fontId="1" type="noConversion"/>
  </si>
  <si>
    <t>พี่ใหญ่ ราชาภูตหน้ากระทิงหายตัวไป</t>
    <phoneticPr fontId="1" type="noConversion"/>
  </si>
  <si>
    <t>Gran Hermano, el Rey demonio toro ha desaparecido.</t>
    <phoneticPr fontId="1" type="noConversion"/>
  </si>
  <si>
    <t>Irmão Mais Velho, o Rei dos Touros Malvados desapareceu.</t>
    <phoneticPr fontId="1" type="noConversion"/>
  </si>
  <si>
    <t>저쪽에서 기척이 느껴진다. 가 보자.</t>
    <phoneticPr fontId="1" type="noConversion"/>
  </si>
  <si>
    <t>There's movement over there. Let's check it out.</t>
    <phoneticPr fontId="1" type="noConversion"/>
  </si>
  <si>
    <t>那邊好像有動靜，去看看吧。</t>
    <phoneticPr fontId="1" type="noConversion"/>
  </si>
  <si>
    <t>那边好像有动静，去看看吧。</t>
    <phoneticPr fontId="1" type="noConversion"/>
  </si>
  <si>
    <t>向こうから気配を感じる。行ってみよう。</t>
    <phoneticPr fontId="1" type="noConversion"/>
  </si>
  <si>
    <t>ทางนั้นมีการเคลื่อนไหว ไปดูกันเถอะ</t>
    <phoneticPr fontId="1" type="noConversion"/>
  </si>
  <si>
    <t>Hay movimiento en esa zona. Vayamos a mirar.</t>
    <phoneticPr fontId="1" type="noConversion"/>
  </si>
  <si>
    <t>Há movimento ali ao fundo. Vamos dar uma vista de olhos.</t>
    <phoneticPr fontId="1" type="noConversion"/>
  </si>
  <si>
    <t>근처에 숨어 있을지 모르니 샅샅이 살펴봐야겠다.</t>
    <phoneticPr fontId="1" type="noConversion"/>
  </si>
  <si>
    <t>He may be hiding around here. We should search thoroughly.</t>
    <phoneticPr fontId="1" type="noConversion"/>
  </si>
  <si>
    <t>說不定就藏在附近，仔細找找看。</t>
    <phoneticPr fontId="1" type="noConversion"/>
  </si>
  <si>
    <t>说不定就藏在附近，仔细找找看。</t>
    <phoneticPr fontId="1" type="noConversion"/>
  </si>
  <si>
    <t>近くに隠れているかもしれない。隅々まで探してみよう。</t>
    <phoneticPr fontId="1" type="noConversion"/>
  </si>
  <si>
    <t>近くに隠れているかもしれぬ。隅々まで探してみよう。</t>
    <phoneticPr fontId="1" type="noConversion"/>
  </si>
  <si>
    <t>เขาอาจซ่อนตัวอยู่แถวๆ นี้ เราต้องหาให้ทั่วๆ</t>
    <phoneticPr fontId="1" type="noConversion"/>
  </si>
  <si>
    <t>Puede estar escondido por aquí. Deberíamos buscar detenidamente.</t>
    <phoneticPr fontId="1" type="noConversion"/>
  </si>
  <si>
    <t>Ele deve estar escondido algures por aqui. Devíamos investigar rigorosamente.</t>
    <phoneticPr fontId="1" type="noConversion"/>
  </si>
  <si>
    <t>I can't find any trace of Bullface Fiend King. Let's go back to Big Brother Sangbaek.</t>
    <phoneticPr fontId="1" type="noConversion"/>
  </si>
  <si>
    <t>牛面鬼王の痕跡が見当たらない。大師兄とはぐれてしまう前に戻らなければ。</t>
    <phoneticPr fontId="1" type="noConversion"/>
  </si>
  <si>
    <t>牛面鬼王の痕跡が見当たらぬ。大師兄とはぐれてしまう前に戻らねば。</t>
    <phoneticPr fontId="1" type="noConversion"/>
  </si>
  <si>
    <t>ข้าไม่พบร่องรอยของราชาภูตหน้ากระทิงเลย กลับไปหาพี่ใหญ่ซังแบกกันเถอะ</t>
    <phoneticPr fontId="1" type="noConversion"/>
  </si>
  <si>
    <t>Ni rastro del Rey demonio toro. Volvamos con el Gran Hermano Sangbaek.</t>
    <phoneticPr fontId="1" type="noConversion"/>
  </si>
  <si>
    <t>Não consigo encontrar qualquer vestígio do Rei dos Touros Malvados. Vamos voltar para o Irmão Mais Velho Sangbaek.</t>
    <phoneticPr fontId="1" type="noConversion"/>
  </si>
  <si>
    <t>I see Bullface Fiend King over there. But it looks like... He's been attacked with Life Leech.</t>
    <phoneticPr fontId="1" type="noConversion"/>
  </si>
  <si>
    <t>あそこに牛面鬼王がいますが…どうやら吸星大法にやられたよう。</t>
    <phoneticPr fontId="1" type="noConversion"/>
  </si>
  <si>
    <t>あそこに牛面鬼王がいますが…どうやら吸星大法にやられたようです。</t>
    <phoneticPr fontId="1" type="noConversion"/>
  </si>
  <si>
    <t>ข้าเห็นราชาภูตหน้ากระทิงอยู่ทางนั้น แต่ดูเหมือนว่า... เขาถูกโจมตีโดยวิชาดูดชีพ</t>
    <phoneticPr fontId="1" type="noConversion"/>
  </si>
  <si>
    <t>Ahí está al Rey demonio toro, pero parece que… le han atacado con Chupavidas.</t>
    <phoneticPr fontId="1" type="noConversion"/>
  </si>
  <si>
    <t>Estou a ver o Rei dos Touros Malvados ali ao fundo. Mas parece que… Ele foi atacado com Vampirismo.</t>
    <phoneticPr fontId="1" type="noConversion"/>
  </si>
  <si>
    <t>Whoever did this and ran away managed to be really quick about it.</t>
    <phoneticPr fontId="1" type="noConversion"/>
  </si>
  <si>
    <t>能在如此短的時辰內做出此等事還不忘逃跑，雖然不知道是哪個傢伙，速度實在是太快了。</t>
    <phoneticPr fontId="1" type="noConversion"/>
  </si>
  <si>
    <t>能在如此短的时辰内做出此等事还不忘逃跑，虽然不知道是哪个家伙，速度实在是太快了。</t>
    <phoneticPr fontId="1" type="noConversion"/>
  </si>
  <si>
    <t>あの短い間に事を起こして逃げるとは、何者か知らんが姑息な奴め。</t>
    <phoneticPr fontId="1" type="noConversion"/>
  </si>
  <si>
    <t>คนที่ทำแล้วหนีไปต้องไวมากๆ</t>
    <phoneticPr fontId="1" type="noConversion"/>
  </si>
  <si>
    <t>Quien fuera que lo hizo y huyó se las arregló para hacerlo muy rápido.</t>
    <phoneticPr fontId="1" type="noConversion"/>
  </si>
  <si>
    <t>Quem quer que tenha feito isto e fugido conseguiu fazê-lo muito rapidamente.</t>
    <phoneticPr fontId="1" type="noConversion"/>
  </si>
  <si>
    <t>千波が目を覚ましたときにイウンしかいなければ心細かろう。はやく行こう。</t>
    <phoneticPr fontId="1" type="noConversion"/>
  </si>
  <si>
    <t>정파가 우면귀 소탕에 나선다더니 태산파도 합세했구나. 도와줘야겠다.</t>
    <phoneticPr fontId="1" type="noConversion"/>
  </si>
  <si>
    <t>I heard the righteous faction has set off to eradicate some Bullface Fiends. I see the Mount Tai Sect has joined. We should help.</t>
    <phoneticPr fontId="1" type="noConversion"/>
  </si>
  <si>
    <t>先前听说正派之士准备扫荡沃玛，看来泰山派也加入了。那就帮帮他们吧。</t>
    <phoneticPr fontId="1" type="noConversion"/>
  </si>
  <si>
    <t>正派が牛面鬼討伐に乗り出すと聞いたが、泰山派も加わったようだな。手を貸すとしよう。</t>
    <phoneticPr fontId="1" type="noConversion"/>
  </si>
  <si>
    <t>우리가 돕겠소. 위험하니 물러서시오.</t>
    <phoneticPr fontId="1" type="noConversion"/>
  </si>
  <si>
    <t>We will help. It's dangerous, so stand back.</t>
    <phoneticPr fontId="1" type="noConversion"/>
  </si>
  <si>
    <t>我們也來幫忙。危險，快躲開。</t>
    <phoneticPr fontId="1" type="noConversion"/>
  </si>
  <si>
    <t>我们也来帮忙。危险，快躲开。</t>
    <phoneticPr fontId="1" type="noConversion"/>
  </si>
  <si>
    <t>我々も手を貸そう。危ないから下がっていてくれ。</t>
    <phoneticPr fontId="1" type="noConversion"/>
  </si>
  <si>
    <t>เราจะช่วย มันอันตราย อย่าเข้ามา</t>
    <phoneticPr fontId="1" type="noConversion"/>
  </si>
  <si>
    <t>Ayudaremos. Es peligroso, así que retrocedan.</t>
    <phoneticPr fontId="1" type="noConversion"/>
  </si>
  <si>
    <t>Vamos ajudar. É perigoso, por isso, afaste-se.</t>
    <phoneticPr fontId="1" type="noConversion"/>
  </si>
  <si>
    <t>부상자만 없었어도 이놈들 따위... 어쨌든 맡기겠소.</t>
    <phoneticPr fontId="1" type="noConversion"/>
  </si>
  <si>
    <t>If not for our wounded, they'd be no match for us... anyway, I'll leave it to you.</t>
    <phoneticPr fontId="1" type="noConversion"/>
  </si>
  <si>
    <t>要不是有人受傷了，區區這些傢伙…總之，交給你們了。</t>
    <phoneticPr fontId="1" type="noConversion"/>
  </si>
  <si>
    <t>負傷者さえいなければ、こんな奴ら敵ではないが…ここはお任せいたす。</t>
    <phoneticPr fontId="1" type="noConversion"/>
  </si>
  <si>
    <t>ถ้าพวกเราไม่บาดเจ็บละก็ พวกมันไม่คณามือเราหรอก... ยังไงก็ต้องฝากเจ้าด้วย</t>
    <phoneticPr fontId="1" type="noConversion"/>
  </si>
  <si>
    <t>Si no fuera por nuestros heridos, no serían rivales para nosotros… En cualquier caso, se los dejo a ustedes.</t>
    <phoneticPr fontId="1" type="noConversion"/>
  </si>
  <si>
    <t>Se não fosse pelos nossos feridos, eles não estariam à nossa altura… enfim, deixo isso por sua conta.</t>
    <phoneticPr fontId="1" type="noConversion"/>
  </si>
  <si>
    <t>A mere demon going after a human! Unforgiveable.</t>
    <phoneticPr fontId="1" type="noConversion"/>
  </si>
  <si>
    <t>區區魔物竟敢覬覦人類！簡直不可饒恕。</t>
    <phoneticPr fontId="1" type="noConversion"/>
  </si>
  <si>
    <t>区区魔物竟敢觊觎人类！简直不可饶恕。</t>
    <phoneticPr fontId="1" type="noConversion"/>
  </si>
  <si>
    <t>魔物ごときが人間を狙うとは！許すわけにはいかん。</t>
    <phoneticPr fontId="1" type="noConversion"/>
  </si>
  <si>
    <t>魔物ごときが人間を狙うとは！許すわけにはいかぬ。</t>
    <phoneticPr fontId="1" type="noConversion"/>
  </si>
  <si>
    <t>เป็นแค่ปีศาจจะมาไล่ตามมนุษย์เนี่ยนะ อภัยให้ไม่ได้</t>
    <phoneticPr fontId="1" type="noConversion"/>
  </si>
  <si>
    <t>¡Un mero demonio persiguiendo a un ser humano! Imperdonable.</t>
    <phoneticPr fontId="1" type="noConversion"/>
  </si>
  <si>
    <t>Mount Tai Sect has already dealt with the larger issues but I do appreciate your help.</t>
    <phoneticPr fontId="1" type="noConversion"/>
  </si>
  <si>
    <t>儘管泰山派已經控制了局面，但還是感謝各位出手相助。</t>
    <phoneticPr fontId="1" type="noConversion"/>
  </si>
  <si>
    <t>尽管泰山派已经控制了局面，但还是感谢各位出手相助。</t>
    <phoneticPr fontId="1" type="noConversion"/>
  </si>
  <si>
    <t>すでに我々泰山派があらかた片付けたが、協力には感謝する。</t>
    <phoneticPr fontId="1" type="noConversion"/>
  </si>
  <si>
    <t>สำนักไท่ซานจัดการปัญหาใหญ่ไปแล้ว แต่ข้าก็ต้องขอบใจที่เจ้ามาช่วย</t>
    <phoneticPr fontId="1" type="noConversion"/>
  </si>
  <si>
    <t>A Seita Mount Tai já lidou com os problemas mais graves mas agradeço a sua ajuda.</t>
    <phoneticPr fontId="1" type="noConversion"/>
  </si>
  <si>
    <t>천파 공주님, 몸도 성치 않으신데 멀리 가진 않으셨겠지?</t>
    <phoneticPr fontId="1" type="noConversion"/>
  </si>
  <si>
    <t>Princess Cheonpa is still unwell. I hope she hasn't gone too far.</t>
    <phoneticPr fontId="1" type="noConversion"/>
  </si>
  <si>
    <t>芊菲公主身體尚未痊愈，應該走不了太遠吧？</t>
    <phoneticPr fontId="1" type="noConversion"/>
  </si>
  <si>
    <t>芊菲公主身体尚未痊愈，应该走不了太远吧？</t>
    <phoneticPr fontId="1" type="noConversion"/>
  </si>
  <si>
    <t>千波姫様は体調も良くないのだから、遠くに行ってはいないだろう。</t>
    <phoneticPr fontId="1" type="noConversion"/>
  </si>
  <si>
    <t>องค์หญิงชอนปายังอาการไม่ค่อยดี หวังว่านางจะไม่ไปไกลเกินไป</t>
    <phoneticPr fontId="1" type="noConversion"/>
  </si>
  <si>
    <t>La princesa Cheonpa aún se encuentra indispuesta. Espero que no haya ido demasiado lejos.</t>
    <phoneticPr fontId="1" type="noConversion"/>
  </si>
  <si>
    <t>A Princesa Cheonpa ainda não está bem. Espero que não tenha ido longe demais.</t>
    <phoneticPr fontId="1" type="noConversion"/>
  </si>
  <si>
    <t>나도 주변을 찾아보자.</t>
    <phoneticPr fontId="1" type="noConversion"/>
  </si>
  <si>
    <t>I should go look around.</t>
    <phoneticPr fontId="1" type="noConversion"/>
  </si>
  <si>
    <t>我也找找周圍。</t>
    <phoneticPr fontId="1" type="noConversion"/>
  </si>
  <si>
    <t>我也找找周围。</t>
    <phoneticPr fontId="1" type="noConversion"/>
  </si>
  <si>
    <t>私も周辺を調べるとしよう。</t>
    <phoneticPr fontId="1" type="noConversion"/>
  </si>
  <si>
    <t>ข้าควรไปสำรวจรอบๆ สักหน่อย</t>
    <phoneticPr fontId="1" type="noConversion"/>
  </si>
  <si>
    <t>Debería peinar la zona.</t>
    <phoneticPr fontId="1" type="noConversion"/>
  </si>
  <si>
    <t>Devia ir dar uma vista de olhos.</t>
    <phoneticPr fontId="1" type="noConversion"/>
  </si>
  <si>
    <t>Righteous Faction scum? You'll be an inconvenience to Chogye's travels. I'll kill you on the spot.</t>
    <phoneticPr fontId="1" type="noConversion"/>
  </si>
  <si>
    <t>名門正派的傢伙？搞不好會妨礙到司徒彪大人的行動，不如直接解決了吧。</t>
    <phoneticPr fontId="1" type="noConversion"/>
  </si>
  <si>
    <t>名门正派的家伙？搞不好会妨碍到司徒彪大人的行动，不如直接解决了吧。</t>
    <phoneticPr fontId="1" type="noConversion"/>
  </si>
  <si>
    <t>正派の者か？いずれ楚桂様にとって邪魔になる。ここで死んでもらおう。</t>
    <phoneticPr fontId="1" type="noConversion"/>
  </si>
  <si>
    <t>ไอ้พวกฝ่ายธรรมะน่ะเหรอ เจ้าจะเป็นอุปสรรคต่อการเดินทางของโชกเย ข้าจะฆ่าเจ้าที่นี่แหละ</t>
    <phoneticPr fontId="1" type="noConversion"/>
  </si>
  <si>
    <t>¿Escoria de la Facción del Bien? Serán una molestia para los viajes de Chogye, los mataré aquí mismo.</t>
    <phoneticPr fontId="1" type="noConversion"/>
  </si>
  <si>
    <t>초계라니... 이런, 장문인들을 놓치겠어. 서두르자.</t>
    <phoneticPr fontId="1" type="noConversion"/>
  </si>
  <si>
    <t>Chogye... Ah, we're going to lose sight of the sect masters. Let's hurry.</t>
    <phoneticPr fontId="1" type="noConversion"/>
  </si>
  <si>
    <t>居然是司徒彪…該死，這樣會來不及見掌門人的，得抓緊時辰才行。</t>
    <phoneticPr fontId="1" type="noConversion"/>
  </si>
  <si>
    <t>楚桂と言ったな…まずい、急いで当主たちを追わなければ。</t>
    <phoneticPr fontId="1" type="noConversion"/>
  </si>
  <si>
    <t>楚桂と言ったな…まずい、急いで当主たちを追わねば。</t>
    <phoneticPr fontId="1" type="noConversion"/>
  </si>
  <si>
    <t>โชกเย... อ่า เราจะคลาดสายตากับเจ้าสำนักแล้ว เร็วเข้า</t>
    <phoneticPr fontId="1" type="noConversion"/>
  </si>
  <si>
    <t>Chogye… Oh, vamos a perder de vista a los maestros de secta. Démonos prisa.</t>
    <phoneticPr fontId="1" type="noConversion"/>
  </si>
  <si>
    <t>Chogye… Ah, vamos perder os mestres da seita de vista. Vamos despachar-nos.</t>
    <phoneticPr fontId="1" type="noConversion"/>
  </si>
  <si>
    <t>경공의 흔적이군. 발자국만 봐도 무공의 대단함이 느껴지는구나! 조심해야겠다.</t>
    <phoneticPr fontId="1" type="noConversion"/>
  </si>
  <si>
    <t>경공의 흔적이야. 발자국만 봐도 무공의 대단함이 느껴지는구나! 조심해야겠어.</t>
    <phoneticPr fontId="1" type="noConversion"/>
  </si>
  <si>
    <t>It looks like Air Walk traces. Judging by the footprints, they're very skilled. We should be careful.</t>
    <phoneticPr fontId="1" type="noConversion"/>
  </si>
  <si>
    <t>是輕功的痕跡。光看足跡就能感覺到此人武功高強！要小心了。</t>
    <phoneticPr fontId="1" type="noConversion"/>
  </si>
  <si>
    <t>是使用轻功的痕迹。光看足迹就知道此人武功高强！要小心了。</t>
    <phoneticPr fontId="1" type="noConversion"/>
  </si>
  <si>
    <t>軽功の痕跡だな。足跡を見ただけで手練れであるのは一目瞭然！気を引き締めよう。</t>
    <phoneticPr fontId="1" type="noConversion"/>
  </si>
  <si>
    <t>軽功の痕跡。足跡を見ただけで手練れであるのは一目瞭然！気を引き締めよう。</t>
    <phoneticPr fontId="1" type="noConversion"/>
  </si>
  <si>
    <t>Parecen rastros de Paseo Aéreo. A juzgar por las huellas, son muy hábiles. Deberíamos tener cuidado.</t>
    <phoneticPr fontId="1" type="noConversion"/>
  </si>
  <si>
    <t>Parecem vestígios de Caminhar no Ar. A julgar pelas pegadas, são muito habilidosos. Temos de ter cuidado.</t>
    <phoneticPr fontId="1" type="noConversion"/>
  </si>
  <si>
    <t>이런, 더 가까이 가면 들키겠어. 조용히 숨어서 상황을 살펴보자.</t>
    <phoneticPr fontId="1" type="noConversion"/>
  </si>
  <si>
    <t>Wait, we'll get caught if we get any closer. We'd better watch from here.</t>
    <phoneticPr fontId="1" type="noConversion"/>
  </si>
  <si>
    <t>這…再靠近一點怕是要被發現了。悄悄藏起來看看情況吧。</t>
    <phoneticPr fontId="1" type="noConversion"/>
  </si>
  <si>
    <t>これ以上近付くと気づかれそうだ。今は隠れて様子を見よう。</t>
    <phoneticPr fontId="1" type="noConversion"/>
  </si>
  <si>
    <t>これ以上近付くと気づかれそう。今は隠れて様子を見よう。</t>
    <phoneticPr fontId="1" type="noConversion"/>
  </si>
  <si>
    <t>ช้าก่อน ถ้าเข้าใกล้กว่านี้ต้องโดนจับได้แน่ เราดูจากตรงนี้ดีกว่า</t>
    <phoneticPr fontId="1" type="noConversion"/>
  </si>
  <si>
    <t>Esperad, nos descubrirán si nos acercamos más. A partir de aquí, debemos tener cuidado.</t>
    <phoneticPr fontId="1" type="noConversion"/>
  </si>
  <si>
    <t>Espere, seremos apanhados se nos aproximarmos mais. É melhor vermos daqui.</t>
    <phoneticPr fontId="1" type="noConversion"/>
  </si>
  <si>
    <t>โปรดฟังข้าก่อน ข้าคือ &lt;#USERNAME#&gt; ศิษย์ของท่านมหาจอมเวทซามาร์ติ</t>
    <phoneticPr fontId="1" type="noConversion"/>
  </si>
  <si>
    <t>薩爾馬蒂究竟培養出了一個多優秀的弟子，真是讓人期待。</t>
    <phoneticPr fontId="1" type="noConversion"/>
  </si>
  <si>
    <t>おぬしの師匠がどんな弟子を育て上げたのか。楽しみじゃ。</t>
    <phoneticPr fontId="1" type="noConversion"/>
  </si>
  <si>
    <t>ข้าตั้งตารอจะพิสูจน์ด้วยตาตนเองว่าอาจารย์ซามาร์ติสอนลูกศิษย์ได้ดีแค่ไหน</t>
    <phoneticPr fontId="1" type="noConversion"/>
  </si>
  <si>
    <t>封印の術によって、屍鬼たちはここに閉じ込められているようだ。</t>
    <phoneticPr fontId="1" type="noConversion"/>
  </si>
  <si>
    <t>You! You smell like the one who locked me up. I'll chew you up and spit out the bones!</t>
    <phoneticPr fontId="1" type="noConversion"/>
  </si>
  <si>
    <t>你這傢伙！跟關著我的傢伙身上有著一樣的味道，我要抽你的筋扒你的皮！</t>
    <phoneticPr fontId="1" type="noConversion"/>
  </si>
  <si>
    <t>你这家伙！跟关着我的家伙身上有着一样的味道，我要抽你的筋扒你的皮！</t>
    <phoneticPr fontId="1" type="noConversion"/>
  </si>
  <si>
    <t>貴様！我を閉じ込めたあいつと同じ臭いがする。肉一片残さず喰い尽くしてくれるわ！</t>
    <phoneticPr fontId="1" type="noConversion"/>
  </si>
  <si>
    <t>เจ้า! กลิ่นเจ้าเหมือนคนที่ขังข้าไว้ ข้าจะเคี้ยวเจ้าแล้วคายกระดูกออกมา!</t>
    <phoneticPr fontId="1" type="noConversion"/>
  </si>
  <si>
    <t>¡Tú! Hueles igual que el que me encerró aquí. ¡Te engulliré y luego escupiré los huesos!</t>
    <phoneticPr fontId="1" type="noConversion"/>
  </si>
  <si>
    <t>Você! Cheira como aquele que me prendeu. Vou mastigá-lo e cuspir os seus ossos.</t>
    <phoneticPr fontId="1" type="noConversion"/>
  </si>
  <si>
    <t>I hereby give you all permission to quench your desire for fresh human blood. Feast on him!</t>
    <phoneticPr fontId="1" type="noConversion"/>
  </si>
  <si>
    <t>聽好了～看到那個人類了嗎？允許你們大開殺戒，喝他的血吃他的肉！</t>
    <phoneticPr fontId="1" type="noConversion"/>
  </si>
  <si>
    <t>听好了～看到那个人类了吗？允许你们大开杀戒，喝他的血吃他的肉！</t>
    <phoneticPr fontId="1" type="noConversion"/>
  </si>
  <si>
    <t>皆の者！あの人間の生き血を欲することを許すぞ。骨の髄までしゃぶり尽くせ！</t>
    <phoneticPr fontId="1" type="noConversion"/>
  </si>
  <si>
    <t>ข้าอนุญาตให้พวกเจ้าทั้งหมดได้ดับความกระหายที่มีต่อเลือดมนุษย์สดใหม่ กินมันได้เลย!</t>
    <phoneticPr fontId="1" type="noConversion"/>
  </si>
  <si>
    <t>Por la presente les doy permiso a todos para saciar sus deseos de sangre humana fresca. ¡A deleitarse!</t>
    <phoneticPr fontId="1" type="noConversion"/>
  </si>
  <si>
    <t>A partir de agora, têm a minha autorização para saciar o vosso desejo de sangue humano. Deliciem-se com ele!</t>
    <phoneticPr fontId="1" type="noConversion"/>
  </si>
  <si>
    <t>Phew, I almost died! I should go back. I'll go out the same way I came.</t>
    <phoneticPr fontId="1" type="noConversion"/>
  </si>
  <si>
    <t>呼～差點一命嗚呼！現在該回去了。應該可以原路返回吧。</t>
    <phoneticPr fontId="1" type="noConversion"/>
  </si>
  <si>
    <t>呼～差点一命呜呼！现在该回去了。应该可以原路返回吧。</t>
    <phoneticPr fontId="1" type="noConversion"/>
  </si>
  <si>
    <t>ふぅ、さすがに冷や冷やしたな！では戻るとしよう。入ってきた場所から出ればいいはずだ。</t>
    <phoneticPr fontId="1" type="noConversion"/>
  </si>
  <si>
    <t>ふぅ、さすがに冷や冷やした！では戻るとしよう。入ってきた場所から出ればいいはず。</t>
    <phoneticPr fontId="1" type="noConversion"/>
  </si>
  <si>
    <t>เฮ้อ เกือบตาย! กลับดีกว่า ข้าจะกลับไปทางเดิมจากที่ข้ามา</t>
    <phoneticPr fontId="1" type="noConversion"/>
  </si>
  <si>
    <t>Uf, ¡casi muero! Debería volver. Saldré por el sitio por el que vine.</t>
    <phoneticPr fontId="1" type="noConversion"/>
  </si>
  <si>
    <t>Ufa, quase morri! Devia voltar. Vou voltar pelo mesmo caminho que vim.</t>
    <phoneticPr fontId="1" type="noConversion"/>
  </si>
  <si>
    <t>Lady Yin? She escaped! What a relief!</t>
    <phoneticPr fontId="1" type="noConversion"/>
  </si>
  <si>
    <t>銀小姐？妳平安出來了，真是太好了。</t>
    <phoneticPr fontId="1" type="noConversion"/>
  </si>
  <si>
    <t>银小姐？你平安出来了，真是太好了。</t>
    <phoneticPr fontId="1" type="noConversion"/>
  </si>
  <si>
    <t>銀殿？無事に脱出できたようで良かった。</t>
    <phoneticPr fontId="1" type="noConversion"/>
  </si>
  <si>
    <t>แม่นางหยินเหรอ นางหนีไปแล้ว! โล่งอกไปที</t>
    <phoneticPr fontId="1" type="noConversion"/>
  </si>
  <si>
    <t>¿Lady Yin? ¡Escapó! ¡Qué alivio!</t>
    <phoneticPr fontId="1" type="noConversion"/>
  </si>
  <si>
    <t>Senhora Yin? Ela escapou! Que alívio!</t>
    <phoneticPr fontId="1" type="noConversion"/>
  </si>
  <si>
    <t>I should ask her if she's seen Princess Cheonpa.</t>
    <phoneticPr fontId="1" type="noConversion"/>
  </si>
  <si>
    <t>得問問銀小姐見過芊菲公主沒有。</t>
    <phoneticPr fontId="1" type="noConversion"/>
  </si>
  <si>
    <t>得问问银小姐见过芊菲公主没有。</t>
    <phoneticPr fontId="1" type="noConversion"/>
  </si>
  <si>
    <t>銀殿に千波姫様を見かけなかったか尋ねてみよう。</t>
    <phoneticPr fontId="1" type="noConversion"/>
  </si>
  <si>
    <t>ข้าน่าจะถามนางว่าเห็นองค์หญิงชอนปาหรือเปล่า</t>
    <phoneticPr fontId="1" type="noConversion"/>
  </si>
  <si>
    <t>Debería preguntarle si ha visto a la princesa Cheonpa.</t>
    <phoneticPr fontId="1" type="noConversion"/>
  </si>
  <si>
    <t>Devia perguntar-lhe se viu a Princesa Cheonpa.</t>
    <phoneticPr fontId="1" type="noConversion"/>
  </si>
  <si>
    <t>道人が言うには…蛇谷を一人で歩く女性がいたそうですが、生きているようには見えなかったそうです。</t>
    <phoneticPr fontId="1" type="noConversion"/>
  </si>
  <si>
    <t>&lt;#USERNAME#&gt;, según el asceta, había una mujer andando sola por el Valle serpiente, pero no parecía estar viva.</t>
    <phoneticPr fontId="1" type="noConversion"/>
  </si>
  <si>
    <t>その女性が千波姫様だと決まったわけではないだろう？しっかりしろ！大師兄のもとへ急ごう。</t>
    <phoneticPr fontId="1" type="noConversion"/>
  </si>
  <si>
    <t>その女性が千波姫様だと決まったわけではなかろう？しっかりしろ！大師兄のもとへ急ごう。</t>
    <phoneticPr fontId="1" type="noConversion"/>
  </si>
  <si>
    <t>今やれることといえば、後々厄介になりそうなものを片付けておくことだけだ。</t>
    <phoneticPr fontId="1" type="noConversion"/>
  </si>
  <si>
    <t>今やれることといえば、後々厄介になりそうなものを片付けておくことだけ。</t>
    <phoneticPr fontId="1" type="noConversion"/>
  </si>
  <si>
    <t>大師兄からは遠くに行かないように言われているが…もう少し奥に進んでみたほうが良さそうだ。</t>
    <phoneticPr fontId="1" type="noConversion"/>
  </si>
  <si>
    <t>大師兄からは遠くに行かないように言われているけど…もう少し奥に進んでみたほうが良さそうだ。</t>
    <phoneticPr fontId="1" type="noConversion"/>
  </si>
  <si>
    <t>¡AAAH! ¿Están tontos o qué? ¿Qué me están haciendo? ¿Quieren morir?</t>
    <phoneticPr fontId="1" type="noConversion"/>
  </si>
  <si>
    <t>이 사악한 독살마녀! 오늘이 네 제삿날인 줄 알아라.</t>
    <phoneticPr fontId="1" type="noConversion"/>
  </si>
  <si>
    <t>You wicked Poison Witch! Today will be your last!</t>
    <phoneticPr fontId="1" type="noConversion"/>
  </si>
  <si>
    <t>邪惡的毒蛇魔女！今天便是你的忌日。</t>
    <phoneticPr fontId="1" type="noConversion"/>
  </si>
  <si>
    <t>邪恶的毒蛇魔女！今天便是你的忌日。</t>
    <phoneticPr fontId="1" type="noConversion"/>
  </si>
  <si>
    <t>この邪悪な毒殺魔女め！今日をお前の命日にしてやる。</t>
    <phoneticPr fontId="1" type="noConversion"/>
  </si>
  <si>
    <t>นางแม่มดพิษ! วันนี้จะเป็นวันสุดท้ายของเจ้า</t>
    <phoneticPr fontId="1" type="noConversion"/>
  </si>
  <si>
    <t>¡Maldita Bruja Venenosa! ¡Hoy será tu último día!</t>
    <phoneticPr fontId="1" type="noConversion"/>
  </si>
  <si>
    <t>Sua Bruxa Venenosa malvada! Hoje será o seu último dia!</t>
    <phoneticPr fontId="1" type="noConversion"/>
  </si>
  <si>
    <t>어찌 여럿이 연약한 여인을 공격하십니까?</t>
    <phoneticPr fontId="1" type="noConversion"/>
  </si>
  <si>
    <t>How vile of you all to attack a lone, weak woman!</t>
    <phoneticPr fontId="1" type="noConversion"/>
  </si>
  <si>
    <t>怎麼這麼多人在圍攻一個柔弱的女人？</t>
    <phoneticPr fontId="1" type="noConversion"/>
  </si>
  <si>
    <t>怎么这么多人在围攻一个柔弱的女人？</t>
    <phoneticPr fontId="1" type="noConversion"/>
  </si>
  <si>
    <t>寄ってたかってか弱い女性を攻撃するとは、何事ですか？</t>
    <phoneticPr fontId="1" type="noConversion"/>
  </si>
  <si>
    <t>寄ってたかってか弱い女性を攻撃するとは、何事です？</t>
    <phoneticPr fontId="1" type="noConversion"/>
  </si>
  <si>
    <t>พวกแกต้องเลวทรามแค่ไหนถึงโจมตีผู้หญิงอ่อนแอตัวคนเดียว</t>
    <phoneticPr fontId="1" type="noConversion"/>
  </si>
  <si>
    <t>¡Qué vil por su parte atacar a una mujer débil y sola!</t>
    <phoneticPr fontId="1" type="noConversion"/>
  </si>
  <si>
    <t>Que cruel da sua parte atacar uma mulher fraca e solitária!</t>
    <phoneticPr fontId="1" type="noConversion"/>
  </si>
  <si>
    <t>Please help me. Those crazy Taoists are trying to kill me!</t>
    <phoneticPr fontId="1" type="noConversion"/>
  </si>
  <si>
    <t>救命啊～這群瘋道士想要殺了我！</t>
    <phoneticPr fontId="1" type="noConversion"/>
  </si>
  <si>
    <t>救命啊～这群疯道士想要杀了我！</t>
    <phoneticPr fontId="1" type="noConversion"/>
  </si>
  <si>
    <t>助けくださ～い！あのイカれ道士たちが、アタシを殺そうとしてるんです！</t>
    <phoneticPr fontId="1" type="noConversion"/>
  </si>
  <si>
    <t>ได้โปรดช่วยข้าด้วย พวกจอมเวทย์ต่อสู้บ้านั่นพยายามจะฆ่าข้า!</t>
    <phoneticPr fontId="1" type="noConversion"/>
  </si>
  <si>
    <t>Por favor, ayuda. ¡Estos Magos de Lucha locos están intentando matarme!</t>
    <phoneticPr fontId="1" type="noConversion"/>
  </si>
  <si>
    <t>Por favor, ajude-me. Aqueles Magos de batalha malucos estão a tentar matar-me!</t>
    <phoneticPr fontId="1" type="noConversion"/>
  </si>
  <si>
    <t>You! Back off! Are you with her? I'll kill you, too!</t>
    <phoneticPr fontId="1" type="noConversion"/>
  </si>
  <si>
    <t>唷嗬，好傢伙！原來是一伙的啊！那就一併解決了你們。</t>
    <phoneticPr fontId="1" type="noConversion"/>
  </si>
  <si>
    <t>唷嗬，好家伙！原来是一伙的啊！那就一并解决了你们。</t>
    <phoneticPr fontId="1" type="noConversion"/>
  </si>
  <si>
    <t>お前らもこいつの一味だな！まとめて片をつけてやる。</t>
    <phoneticPr fontId="1" type="noConversion"/>
  </si>
  <si>
    <t>เจ้า! ถอยไป! เจ้ามากับนางงั้นเหรอ ข้าจะฆ่าเจ้าด้วย!</t>
    <phoneticPr fontId="1" type="noConversion"/>
  </si>
  <si>
    <t>¡Tú! ¡Atrás! ¿Estás con ella? ¡Te mataré a ti también!</t>
    <phoneticPr fontId="1" type="noConversion"/>
  </si>
  <si>
    <t>Você! Afaste-se! Está com ela? Vou matá-lo também!</t>
    <phoneticPr fontId="1" type="noConversion"/>
  </si>
  <si>
    <t>이은아, 그런 건 내가 처리할 테니 주변을 좀 살펴봐.</t>
    <phoneticPr fontId="1" type="noConversion"/>
  </si>
  <si>
    <t>Yiun, I'll handle it. You go search the area.</t>
    <phoneticPr fontId="1" type="noConversion"/>
  </si>
  <si>
    <t>京一，那些傢伙交給我，你去看看周圍。</t>
    <phoneticPr fontId="1" type="noConversion"/>
  </si>
  <si>
    <t>京一，那些家伙交给我，你去看看周围。</t>
    <phoneticPr fontId="1" type="noConversion"/>
  </si>
  <si>
    <t>イウン、そんなものは私に任せて、お前は周りをよく見張っていろ。</t>
    <phoneticPr fontId="1" type="noConversion"/>
  </si>
  <si>
    <t>イウン、そんなものは私に任せて、お前は周りをよく見張っているのだ。</t>
    <phoneticPr fontId="1" type="noConversion"/>
  </si>
  <si>
    <t>ยีอุน ข้าจัดการเอง เจ้าไปลาดตระเวนพื้นที่รอบๆ เถอะ</t>
    <phoneticPr fontId="1" type="noConversion"/>
  </si>
  <si>
    <t>Yiun, yo me encargaré. Tú peina la zona.</t>
    <phoneticPr fontId="1" type="noConversion"/>
  </si>
  <si>
    <t>Yiun, eu trato disto. Vá investigar a área.</t>
    <phoneticPr fontId="1" type="noConversion"/>
  </si>
  <si>
    <t>이은, 이 녀석. 어디까지 간 게지? 찾아봐야겠다.</t>
    <phoneticPr fontId="1" type="noConversion"/>
  </si>
  <si>
    <t>이은, 이 녀석. 어디까지 간 게지? 찾아봐야겠네.</t>
    <phoneticPr fontId="1" type="noConversion"/>
  </si>
  <si>
    <t>Yiun? How far did this boy go? I should go look for him.</t>
    <phoneticPr fontId="1" type="noConversion"/>
  </si>
  <si>
    <t>京一！這傢伙，跑到哪裡去了？得快點找到他。</t>
    <phoneticPr fontId="1" type="noConversion"/>
  </si>
  <si>
    <t>京一！这家伙，跑到哪里去了？得快点找到他。</t>
    <phoneticPr fontId="1" type="noConversion"/>
  </si>
  <si>
    <t>イウンの奴、どこまで行ったんだ？探さなければ。</t>
    <phoneticPr fontId="1" type="noConversion"/>
  </si>
  <si>
    <t>イウンの奴、どこまで行ったのだ？探さねば。</t>
    <phoneticPr fontId="1" type="noConversion"/>
  </si>
  <si>
    <t>ยีอุน เจ้าหนุ่มนี้ไปไกลแค่ไหนนะ ข้าควรออกไปตามหาเขา</t>
    <phoneticPr fontId="1" type="noConversion"/>
  </si>
  <si>
    <t>¿Yiun? ¿Dónde se ha metido este niño? Debería ir a buscarlo.</t>
    <phoneticPr fontId="1" type="noConversion"/>
  </si>
  <si>
    <t>Yiun? Até onde foi este rapaz? Devia ir procurá-lo.</t>
    <phoneticPr fontId="1" type="noConversion"/>
  </si>
  <si>
    <t>There may be survivors. Let's take a look around the area.</t>
    <phoneticPr fontId="1" type="noConversion"/>
  </si>
  <si>
    <t>也許還有人活著也說不定，在周圍找找看吧。</t>
    <phoneticPr fontId="1" type="noConversion"/>
  </si>
  <si>
    <t>也许还有人活着也说不定，在周围找找看吧。</t>
    <phoneticPr fontId="1" type="noConversion"/>
  </si>
  <si>
    <t>生存者がいるかもしれない。辺りを調べてみよう。</t>
    <phoneticPr fontId="1" type="noConversion"/>
  </si>
  <si>
    <t>อาจมีคนรอดชีวิตก็ได้ ไปสำรวจรอบๆ กันเถอะ</t>
    <phoneticPr fontId="1" type="noConversion"/>
  </si>
  <si>
    <t>Puede que haya supervivientes. Echemos un vistazo por la zona.</t>
    <phoneticPr fontId="1" type="noConversion"/>
  </si>
  <si>
    <t>Podem haver sobreviventes. Vamos dar uma olhada pela área.</t>
    <phoneticPr fontId="1" type="noConversion"/>
  </si>
  <si>
    <t>解毒薬は見つけた。急いで龍谷のところへ戻ろう。</t>
    <phoneticPr fontId="1" type="noConversion"/>
  </si>
  <si>
    <t>龍谷、しっかりしろ。解毒薬を持ってきたぞ。</t>
    <phoneticPr fontId="1" type="noConversion"/>
  </si>
  <si>
    <t>龍谷、しっかりするのだ。解毒薬を持ってきた。</t>
    <phoneticPr fontId="1" type="noConversion"/>
  </si>
  <si>
    <t>독에 중독되지 않은 인간이 있군. 먹을 수 있겠구나! 쉬익-</t>
    <phoneticPr fontId="1" type="noConversion"/>
  </si>
  <si>
    <t>This human is not poisoned. I can eat it! Hiss—</t>
    <phoneticPr fontId="1" type="noConversion"/>
  </si>
  <si>
    <t>原來還有沒中毒的人類。可以好好吃一頓了！咻—</t>
    <phoneticPr fontId="1" type="noConversion"/>
  </si>
  <si>
    <t>原来还有没中毒的人类。可以好好吃一顿了！咻-</t>
    <phoneticPr fontId="1" type="noConversion"/>
  </si>
  <si>
    <t>毒に侵されていない人間がいる。食べられそうだ！シュゥッ！</t>
    <phoneticPr fontId="1" type="noConversion"/>
  </si>
  <si>
    <t>เจ้ามนุษย์นี่ไม่ได้ถูกวางยาพิษ ข้ากินได้! ฟ่อ—</t>
    <phoneticPr fontId="1" type="noConversion"/>
  </si>
  <si>
    <t>Este humano no está envenenado. ¡Puedo comérmelo! Sss...</t>
    <phoneticPr fontId="1" type="noConversion"/>
  </si>
  <si>
    <t>Este humano não está envenenado. Posso comê-lo! Ssss-</t>
    <phoneticPr fontId="1" type="noConversion"/>
  </si>
  <si>
    <t>게 섯거라! 독살마녀, 사악한 짓거리도 여기서 끝이다.</t>
    <phoneticPr fontId="1" type="noConversion"/>
  </si>
  <si>
    <t>Stop there, Poison Witch! I'll put an end to your wicked ways.</t>
    <phoneticPr fontId="1" type="noConversion"/>
  </si>
  <si>
    <t>站住！毒蛇魔女，你的好日子到頭了。</t>
    <phoneticPr fontId="1" type="noConversion"/>
  </si>
  <si>
    <t>站住！毒蛇魔女，你的好日子到头了。</t>
    <phoneticPr fontId="1" type="noConversion"/>
  </si>
  <si>
    <t>観念しろ、毒殺魔女！お前の悪行もここまでだ。</t>
    <phoneticPr fontId="1" type="noConversion"/>
  </si>
  <si>
    <t>หยุดอยู่ตรงนั้นนะ แม่มดพิษ! ข้าจะยุติหนทางอันชั่วร้ายของแกเอง</t>
    <phoneticPr fontId="1" type="noConversion"/>
  </si>
  <si>
    <t>¡Quieta ahí, Bruja Venenosa! Pondré fin a tus viles métodos.</t>
    <phoneticPr fontId="1" type="noConversion"/>
  </si>
  <si>
    <t>Pare aí, Bruxa Venenosa! Vou pôr fim às suas maldades.</t>
    <phoneticPr fontId="1" type="noConversion"/>
  </si>
  <si>
    <t>호오... 실력이 상당하구나.</t>
    <phoneticPr fontId="1" type="noConversion"/>
  </si>
  <si>
    <t>Oh... you're very skilled.</t>
    <phoneticPr fontId="1" type="noConversion"/>
  </si>
  <si>
    <t>嗬…有點本事嘛。</t>
    <phoneticPr fontId="1" type="noConversion"/>
  </si>
  <si>
    <t>ほう…なかなかやるじゃないか。</t>
    <phoneticPr fontId="1" type="noConversion"/>
  </si>
  <si>
    <t>โอ้... มีฝีมือใช้ได้นี่</t>
    <phoneticPr fontId="1" type="noConversion"/>
  </si>
  <si>
    <t>Oh… Tienes mucha habilidad.</t>
    <phoneticPr fontId="1" type="noConversion"/>
  </si>
  <si>
    <t>Oh… é muito habilidoso.</t>
    <phoneticPr fontId="1" type="noConversion"/>
  </si>
  <si>
    <t>얼굴을 보지 못했으니... 일단 이 일은 함구하게.</t>
    <phoneticPr fontId="1" type="noConversion"/>
  </si>
  <si>
    <t>I didn't see the face... Let's keep this between us for a while.</t>
    <phoneticPr fontId="1" type="noConversion"/>
  </si>
  <si>
    <t>沒看到臉…總之，這件事先別提起了。</t>
    <phoneticPr fontId="1" type="noConversion"/>
  </si>
  <si>
    <t>顔は見ていないから…ひとまずこれについてはまた後で。</t>
    <phoneticPr fontId="1" type="noConversion"/>
  </si>
  <si>
    <t>ข้าไม่เห็นหน้า... เก็บเรื่องนี้เอาไว้ก่อนแล้วกันนะ</t>
    <phoneticPr fontId="1" type="noConversion"/>
  </si>
  <si>
    <t>No le vi la cara… Guardemos el secreto por ahora.</t>
    <phoneticPr fontId="1" type="noConversion"/>
  </si>
  <si>
    <t>Não lhe vi a cara… Vamos manter isto entre nós por enquanto.</t>
    <phoneticPr fontId="1" type="noConversion"/>
  </si>
  <si>
    <t>ここが大師兄のおっしゃっていた庵か。</t>
    <phoneticPr fontId="1" type="noConversion"/>
  </si>
  <si>
    <t>你！&lt;#USERNAME#&gt;，你之前說過你是薩爾馬蒂的弟子吧？過來。</t>
    <phoneticPr fontId="1" type="noConversion"/>
  </si>
  <si>
    <t>&lt;#USERNAME#&gt;！お前はたしか、サルマティの弟子だったな？こちらに来るんじゃ。</t>
    <phoneticPr fontId="1" type="noConversion"/>
  </si>
  <si>
    <t>เฮ้ เจ้าน่ะ! &lt;#USERNAME#&gt;! เจ้าบอกว่าเป็นลูกศิษย์อาจารย์ซามาร์ติงั้นเหรอ มานี่สิ</t>
    <phoneticPr fontId="1" type="noConversion"/>
  </si>
  <si>
    <t>아라소저의 말대로 흡성대법을 쓰는 놈은 우면귀였습니다.</t>
    <phoneticPr fontId="1" type="noConversion"/>
  </si>
  <si>
    <t>As Lady Ara said, it was a Bullface Fiend that had used Life Leech.</t>
    <phoneticPr fontId="1" type="noConversion"/>
  </si>
  <si>
    <t>照雅儿小姐所说，使用吸星大法的家伙就是沃玛。</t>
    <phoneticPr fontId="1" type="noConversion"/>
  </si>
  <si>
    <t>アラ殿の言った通り、吸星大法の使い手は牛面鬼でした。</t>
    <phoneticPr fontId="1" type="noConversion"/>
  </si>
  <si>
    <t>อย่างที่แม่นางอราบอก ภูตหน้ากระทิงเป็นคนใช้วิชาดูดชีพ</t>
    <phoneticPr fontId="1" type="noConversion"/>
  </si>
  <si>
    <t>Como dijo lady Ara, fue un demonio toro el que usó Chupavidas.</t>
    <phoneticPr fontId="1" type="noConversion"/>
  </si>
  <si>
    <t>Como disse a Senhora Ara, foi um Touro Malvado que utilizou Vampirismo.</t>
    <phoneticPr fontId="1" type="noConversion"/>
  </si>
  <si>
    <t>우면귀들이 인간들과 공존할 수 있다면 큰 힘이 될 텐데 악행만 일삼으니 안타깝습니다.</t>
    <phoneticPr fontId="1" type="noConversion"/>
  </si>
  <si>
    <t>If Bullface Fiends could live in peace with humans, they would be of great help. It's a pity that their strength is wasted in evil.</t>
    <phoneticPr fontId="1" type="noConversion"/>
  </si>
  <si>
    <t>沃玛若能与人类共存的话，会是很不错的力量，可惜，这群家伙只会为非作歹。</t>
    <phoneticPr fontId="1" type="noConversion"/>
  </si>
  <si>
    <t>牛面鬼が人間と共存できるなら頼れる戦力になるはずですが、ああも悪事を繰り返すようでは…</t>
    <phoneticPr fontId="1" type="noConversion"/>
  </si>
  <si>
    <t>ถ้าภูตหน้ากระทิงอยู่ร่วมกับมนุษย์ได้อย่างสงบสุข ก็คงช่วยได้เยอะ น่าเสียดายที่ความแข็งแกร่งของพวกมันทำแต่สิ่งชั่วร้าย</t>
    <phoneticPr fontId="1" type="noConversion"/>
  </si>
  <si>
    <t>Si los demonios toro pudieran vivir en paz con los humanos, sería de gran ayuda. Es una pena que malgasten su fuerza para el mal.</t>
    <phoneticPr fontId="1" type="noConversion"/>
  </si>
  <si>
    <t>Se os Touros Malvados pudessem viver em paz com os humanos, seriam uma grande ajuda. É pena que a sua força seja utilizada para o mal.</t>
    <phoneticPr fontId="1" type="noConversion"/>
  </si>
  <si>
    <t>Lady Ara, if only demons understood your compassion. They are nothing but enemies we have to eliminate.</t>
    <phoneticPr fontId="1" type="noConversion"/>
  </si>
  <si>
    <t>魔物當然無法理解雅兒小姐的心思。還是先把眼前這些傢伙解決了再說吧。</t>
    <phoneticPr fontId="1" type="noConversion"/>
  </si>
  <si>
    <t>魔物当然无法理解雅儿小姐的心思。还是先把眼前这些家伙解决了再说吧。</t>
    <phoneticPr fontId="1" type="noConversion"/>
  </si>
  <si>
    <t>魔物があなたの気持ちを汲んでくれるとは思えません。今は目の前の邪魔者を片付けましょう。</t>
    <phoneticPr fontId="1" type="noConversion"/>
  </si>
  <si>
    <t>魔物があなたの気持ちを汲んでくれるとは思えませぬ。今は目の前の邪魔者を片付けましょう。</t>
    <phoneticPr fontId="1" type="noConversion"/>
  </si>
  <si>
    <t>แม่นางอรา หากแค่พวกปีศาจจะรู้ซึ้งถึงความเมตตาของท่าน พวกมันคือศัตรูที่เราต้องกำจัด</t>
    <phoneticPr fontId="1" type="noConversion"/>
  </si>
  <si>
    <t>Lady Ara, ojalá los demonios entendieran tu compasión. No son más que enemigos que debemos eliminar.</t>
    <phoneticPr fontId="1" type="noConversion"/>
  </si>
  <si>
    <t>누군가 위험에 빠진 것 같아요. 도와줘야겠어요.</t>
    <phoneticPr fontId="1" type="noConversion"/>
  </si>
  <si>
    <t>It seems someone is in danger. We should help.</t>
    <phoneticPr fontId="1" type="noConversion"/>
  </si>
  <si>
    <t>有人遇到危險了。得過去幫忙才行。</t>
    <phoneticPr fontId="1" type="noConversion"/>
  </si>
  <si>
    <t>有人遇到危险了。得过去帮忙才行。</t>
    <phoneticPr fontId="1" type="noConversion"/>
  </si>
  <si>
    <t>誰かが危機に瀕しているようです。助けなくては。</t>
    <phoneticPr fontId="1" type="noConversion"/>
  </si>
  <si>
    <t>ดูเหมือนมีคนตกอยู่ในอันตราย เราต้องไปช่วย</t>
    <phoneticPr fontId="1" type="noConversion"/>
  </si>
  <si>
    <t>Parece que alguien está en peligro. Deberíamos ayudar.</t>
    <phoneticPr fontId="1" type="noConversion"/>
  </si>
  <si>
    <t>Parece que está alguém em perigo. Devíamos ajudar.</t>
    <phoneticPr fontId="1" type="noConversion"/>
  </si>
  <si>
    <t>小師妹！どうしたのですか？ご無事ですか？今私たちがお助けします。</t>
    <phoneticPr fontId="1" type="noConversion"/>
  </si>
  <si>
    <t>Get rid of them all!</t>
    <phoneticPr fontId="1" type="noConversion"/>
  </si>
  <si>
    <t>別留活口，給我殺！</t>
    <phoneticPr fontId="1" type="noConversion"/>
  </si>
  <si>
    <t>别留一个活口，给我杀！</t>
    <phoneticPr fontId="1" type="noConversion"/>
  </si>
  <si>
    <t>一人も生かしておくな！まとめてやっちまえ！</t>
    <phoneticPr fontId="1" type="noConversion"/>
  </si>
  <si>
    <t>จัดการพวกมันให้หมด!</t>
    <phoneticPr fontId="1" type="noConversion"/>
  </si>
  <si>
    <t>¡Deshaceos de todos ellos!</t>
    <phoneticPr fontId="1" type="noConversion"/>
  </si>
  <si>
    <t>Livre-se deles todos!</t>
    <phoneticPr fontId="1" type="noConversion"/>
  </si>
  <si>
    <t>蛇谷秘谷は危険極まりない場所なのに…それを知ってて向かうのですか？どうしてです？</t>
    <phoneticPr fontId="1" type="noConversion"/>
  </si>
  <si>
    <t>หุบเขาอสรพิษลี้ลับอันตรายมาก... เจ้าไม่รู้เหรอ? เจ้าไปที่นั่นทำไม</t>
    <phoneticPr fontId="1" type="noConversion"/>
  </si>
  <si>
    <t>El Valle serpiente oculto es muy peligroso… ¿No lo sabes? ¿Por qué vas allí?</t>
    <phoneticPr fontId="1" type="noConversion"/>
  </si>
  <si>
    <t>함부로 남의 일을 묻는 것은 예의가 아닙니다.</t>
    <phoneticPr fontId="1" type="noConversion"/>
  </si>
  <si>
    <t>It is rude to meddle in others' businesses, you know.</t>
    <phoneticPr fontId="1" type="noConversion"/>
  </si>
  <si>
    <t>隨意打聽別人的事，這不禮貌。</t>
    <phoneticPr fontId="1" type="noConversion"/>
  </si>
  <si>
    <t>随意打听别人的事，这不礼貌。</t>
    <phoneticPr fontId="1" type="noConversion"/>
  </si>
  <si>
    <t>あまり他人ごとに干渉なさらないでくれますか。</t>
    <phoneticPr fontId="1" type="noConversion"/>
  </si>
  <si>
    <t>มายุ่งกับเรื่องคนอื่นเขาเรียกไม่มีมารยาท รู้ไหม</t>
    <phoneticPr fontId="1" type="noConversion"/>
  </si>
  <si>
    <t>Es de mala educación inmiscuirse en los asuntos de otros, ¿sabes?</t>
    <phoneticPr fontId="1" type="noConversion"/>
  </si>
  <si>
    <t>É rude intrometer-se nos assuntos das outras pessoas, sabia?</t>
    <phoneticPr fontId="1" type="noConversion"/>
  </si>
  <si>
    <t>흥!</t>
    <phoneticPr fontId="1" type="noConversion"/>
  </si>
  <si>
    <t>Bah!</t>
    <phoneticPr fontId="1" type="noConversion"/>
  </si>
  <si>
    <t>哼！</t>
    <phoneticPr fontId="1" type="noConversion"/>
  </si>
  <si>
    <t>フン！</t>
    <phoneticPr fontId="1" type="noConversion"/>
  </si>
  <si>
    <t>เหอะ!</t>
    <phoneticPr fontId="1" type="noConversion"/>
  </si>
  <si>
    <t>¡Bah!</t>
    <phoneticPr fontId="1" type="noConversion"/>
  </si>
  <si>
    <t>Do you actually know where Snake Valley is? If not, I can tell you...</t>
    <phoneticPr fontId="1" type="noConversion"/>
  </si>
  <si>
    <t>你真的知道蛇谷秘谷的確切位置嗎？要是不知道的話，我告訴啊…</t>
    <phoneticPr fontId="1" type="noConversion"/>
  </si>
  <si>
    <t>蛇谷秘谷の場所はわかってるんですよね？知らないなら、案内してあげてもいいですけど…</t>
    <phoneticPr fontId="1" type="noConversion"/>
  </si>
  <si>
    <t>เจ้ารู้จริงๆ เหรอว่าหุบเขาอสรพิษลี้ลับอยู่ที่ไหน ถ้าไม่ ข้าบอกเจ้าได้...</t>
    <phoneticPr fontId="1" type="noConversion"/>
  </si>
  <si>
    <t>¿Sabes exactamente dónde está el Valle serpiente oculto? Si no, yo te lo puedo decir…</t>
    <phoneticPr fontId="1" type="noConversion"/>
  </si>
  <si>
    <t>Thank you for your concern, but I can find it myself.</t>
    <phoneticPr fontId="1" type="noConversion"/>
  </si>
  <si>
    <t>勞煩妳擔心了。我沒事，不用小姐妳出馬。</t>
    <phoneticPr fontId="1" type="noConversion"/>
  </si>
  <si>
    <t>劳烦你担心了。我没事，不用小姐你出马。</t>
    <phoneticPr fontId="1" type="noConversion"/>
  </si>
  <si>
    <t>ご心配痛み入ります。ですがあなたの助けはなくとも大丈夫です。</t>
    <phoneticPr fontId="1" type="noConversion"/>
  </si>
  <si>
    <t>ขอบคุณที่เป็นห่วง แต่ข้าหาเองได้</t>
    <phoneticPr fontId="1" type="noConversion"/>
  </si>
  <si>
    <t>Gracias por preocuparte, pero puedo encontrarlo por mi cuenta.</t>
    <phoneticPr fontId="1" type="noConversion"/>
  </si>
  <si>
    <t>Obrigado pela preocupação, mas consigo encontrá-lo sozinha.</t>
    <phoneticPr fontId="1" type="noConversion"/>
  </si>
  <si>
    <t>지금은 눈앞의 마물부터 처리해야겠어요. 곧 따라갈 테니 두 분 먼저 지나가요.</t>
    <phoneticPr fontId="1" type="noConversion"/>
  </si>
  <si>
    <t>Now I should focus on these demons. You two go first. I'll catch up soon.</t>
    <phoneticPr fontId="1" type="noConversion"/>
  </si>
  <si>
    <t>當下首要之事，還是得處理眼前的魔物才行。兩位先行一步，我立馬就來。</t>
    <phoneticPr fontId="1" type="noConversion"/>
  </si>
  <si>
    <t>当下首要之事，还是得把眼前的魔物处理掉才行。两位先行一步，我立马就来。</t>
    <phoneticPr fontId="1" type="noConversion"/>
  </si>
  <si>
    <t>今は目の前の魔物を片付けなければ。すぐに追いかけますので、お二人は先に進んでください。</t>
    <phoneticPr fontId="1" type="noConversion"/>
  </si>
  <si>
    <t>ตอนนี้ข้าควรสนใจปีศาจพวกนี้ก่อน พวกเจ้าสองคนไปก่อนเลย ข้าจะตามไปทีหลัง</t>
    <phoneticPr fontId="1" type="noConversion"/>
  </si>
  <si>
    <t>Ahora debería centrarme en esos demonios. Ustedes dos vayan primero. Luego los alcanzo.</t>
    <phoneticPr fontId="1" type="noConversion"/>
  </si>
  <si>
    <t>&lt;#USERNAME#&gt;大俠，務必小心那個女人！</t>
    <phoneticPr fontId="1" type="noConversion"/>
  </si>
  <si>
    <t>다 들립니다.</t>
    <phoneticPr fontId="1" type="noConversion"/>
  </si>
  <si>
    <t>I can hear you.</t>
    <phoneticPr fontId="1" type="noConversion"/>
  </si>
  <si>
    <t>我都聽到了。</t>
    <phoneticPr fontId="1" type="noConversion"/>
  </si>
  <si>
    <t>我都听到了。</t>
    <phoneticPr fontId="1" type="noConversion"/>
  </si>
  <si>
    <t>すべて聞こえていますよ。</t>
    <phoneticPr fontId="1" type="noConversion"/>
  </si>
  <si>
    <t>ข้าได้ยินเจ้า</t>
    <phoneticPr fontId="1" type="noConversion"/>
  </si>
  <si>
    <t>Puedo oírte.</t>
    <phoneticPr fontId="1" type="noConversion"/>
  </si>
  <si>
    <t>Eu consigo ouvi-la.</t>
    <phoneticPr fontId="1" type="noConversion"/>
  </si>
  <si>
    <t>Oh no. Looks like Little Sister Shao has gotten the wrong idea. I should go after her.</t>
    <phoneticPr fontId="1" type="noConversion"/>
  </si>
  <si>
    <t>這，小師妹好像誤會了，得追上去看看。</t>
    <phoneticPr fontId="1" type="noConversion"/>
  </si>
  <si>
    <t>这，小师妹好像误会了，得追上去看看。</t>
    <phoneticPr fontId="1" type="noConversion"/>
  </si>
  <si>
    <t>やれやれ、小師妹は何か誤解をしているようです。追いかけてみましょう。</t>
    <phoneticPr fontId="1" type="noConversion"/>
  </si>
  <si>
    <t>โอยไม่นะ ดูเหมือนว่าน้องเชาจะเข้าใจผิด ข้าควรตามนางไป</t>
    <phoneticPr fontId="1" type="noConversion"/>
  </si>
  <si>
    <t>Oh, no. Parece que la Pequeña Hermana Shao lo ha entendido mal. Debería ir tras ella.</t>
    <phoneticPr fontId="1" type="noConversion"/>
  </si>
  <si>
    <t>Oh não. Parece que a Irmã Mais Nova Shao ficou com a ideia errada. Devia ir atrás dela.</t>
    <phoneticPr fontId="1" type="noConversion"/>
  </si>
  <si>
    <t>그 소저를... 많이 아끼시는군요.</t>
    <phoneticPr fontId="1" type="noConversion"/>
  </si>
  <si>
    <t>That young miss... You seem to care a lot about her.</t>
    <phoneticPr fontId="1" type="noConversion"/>
  </si>
  <si>
    <t>看來那位小姐…很重要呢。</t>
    <phoneticPr fontId="1" type="noConversion"/>
  </si>
  <si>
    <t>彼女のことが…大切なのですね。</t>
    <phoneticPr fontId="1" type="noConversion"/>
  </si>
  <si>
    <t>แม่นางน้อยคนนั้น... เจ้าดูจะใส่ใจนางไม่ใช่น้อย</t>
    <phoneticPr fontId="1" type="noConversion"/>
  </si>
  <si>
    <t>Esa jovencita… Pareces preocuparte mucho por ella.</t>
    <phoneticPr fontId="1" type="noConversion"/>
  </si>
  <si>
    <t>Aquela jovem menina… Parece preocupar-se muito com ela.</t>
    <phoneticPr fontId="1" type="noConversion"/>
  </si>
  <si>
    <t>이런, 그냥은 지나갈 수 없겠네요. 마물들을 처리해야겠어요.</t>
    <phoneticPr fontId="1" type="noConversion"/>
  </si>
  <si>
    <t>Hm, looks like we can't go through here without dealing with those demons.</t>
    <phoneticPr fontId="1" type="noConversion"/>
  </si>
  <si>
    <t>糟糕，看來沒辦法直接過去了。得解決掉那些魔物才行。</t>
    <phoneticPr fontId="1" type="noConversion"/>
  </si>
  <si>
    <t>糟糕，看来没办法直接过去了。得解决掉那些魔物才行。</t>
    <phoneticPr fontId="1" type="noConversion"/>
  </si>
  <si>
    <t>このまま見過ごすわけにはいきません。魔物を片付けなければ。</t>
    <phoneticPr fontId="1" type="noConversion"/>
  </si>
  <si>
    <t>このまま見過ごすわけにはいきませぬ。魔物を片付けねば。</t>
    <phoneticPr fontId="1" type="noConversion"/>
  </si>
  <si>
    <t>อื้ม ดูเหมือนเราจะผ่านที่นี่ไปไม่ได้ ถ้าไม่จัดการกับพวกปีศาจนั่นก่อน</t>
    <phoneticPr fontId="1" type="noConversion"/>
  </si>
  <si>
    <t>Mmm, parece que no podemos ir por aquí sin ocuparnos de esos demonios.</t>
    <phoneticPr fontId="1" type="noConversion"/>
  </si>
  <si>
    <t>그럼, 제가 소저의 행적을 찾아볼게요.</t>
    <phoneticPr fontId="1" type="noConversion"/>
  </si>
  <si>
    <t>Okay, then I'll go look for her.</t>
    <phoneticPr fontId="1" type="noConversion"/>
  </si>
  <si>
    <t>那我去找一找小姐的下落。</t>
    <phoneticPr fontId="1" type="noConversion"/>
  </si>
  <si>
    <t>では、私は彼女の行方を探してみます。</t>
    <phoneticPr fontId="1" type="noConversion"/>
  </si>
  <si>
    <t>ตกลง งั้นข้าจะไปตามหานาง</t>
    <phoneticPr fontId="1" type="noConversion"/>
  </si>
  <si>
    <t>Vale, entonces iré a buscarla.</t>
    <phoneticPr fontId="1" type="noConversion"/>
  </si>
  <si>
    <t>Ok, então eu vou procurá-la.</t>
    <phoneticPr fontId="1" type="noConversion"/>
  </si>
  <si>
    <t>이쯤에서 흔적이 끊기긴 했는데, 위험한 상황은 아닌 것 같아요.</t>
    <phoneticPr fontId="1" type="noConversion"/>
  </si>
  <si>
    <t>Her traces end around here, but I don't think she is in danger.</t>
    <phoneticPr fontId="1" type="noConversion"/>
  </si>
  <si>
    <t>足跡到這裡就斷了，但又不像是遇到了危險。</t>
    <phoneticPr fontId="1" type="noConversion"/>
  </si>
  <si>
    <t>足迹到这里就断了，但又不像是遇到了危险。</t>
    <phoneticPr fontId="1" type="noConversion"/>
  </si>
  <si>
    <t>この辺りで痕跡が途絶えていますが、危険な状況ではないようです。</t>
    <phoneticPr fontId="1" type="noConversion"/>
  </si>
  <si>
    <t>ร่องรอยของนางสิ้นสุดตรงนี้ แต่ข้าคิดว่านางไม่ได้ตกอยู่ในอันตราย</t>
    <phoneticPr fontId="1" type="noConversion"/>
  </si>
  <si>
    <t>Su rastro acaba por esta zona, pero no creo que esté en peligro.</t>
    <phoneticPr fontId="1" type="noConversion"/>
  </si>
  <si>
    <t>Os vestígios dela desaparecem por aqui, mas não acho que ela esteja em perigo.</t>
    <phoneticPr fontId="1" type="noConversion"/>
  </si>
  <si>
    <t>大俠！&lt;#USERNAME#&gt;大俠！看那裡。</t>
    <phoneticPr fontId="1" type="noConversion"/>
  </si>
  <si>
    <t>&lt;#USERNAME#&gt;様！あちらをご覧ください。</t>
    <phoneticPr fontId="1" type="noConversion"/>
  </si>
  <si>
    <t>馬大俠不會就這樣一去不返了吧？</t>
    <phoneticPr fontId="1" type="noConversion"/>
  </si>
  <si>
    <t>I should get rid of these guys in front of us first.</t>
    <phoneticPr fontId="1" type="noConversion"/>
  </si>
  <si>
    <t>先解決眼前的傢伙吧。</t>
    <phoneticPr fontId="1" type="noConversion"/>
  </si>
  <si>
    <t>先把眼前的家伙解决掉吧。</t>
    <phoneticPr fontId="1" type="noConversion"/>
  </si>
  <si>
    <t>まずは目の前の邪魔者を片付けるのが先です。</t>
    <phoneticPr fontId="1" type="noConversion"/>
  </si>
  <si>
    <t>ข้าต้องจัดการพวกที่อยู่ตรงหน้าเราก่อน</t>
    <phoneticPr fontId="1" type="noConversion"/>
  </si>
  <si>
    <t>Primero debería encargarme de estos tipos de enfrente.</t>
    <phoneticPr fontId="1" type="noConversion"/>
  </si>
  <si>
    <t>Devia livrar-me primeiro destes tipos à nossa frente.</t>
    <phoneticPr fontId="1" type="noConversion"/>
  </si>
  <si>
    <t>那就拜託你了，我去馬大俠離開的方向看看。</t>
    <phoneticPr fontId="1" type="noConversion"/>
  </si>
  <si>
    <t>お願いします。私は彼が向かった方へ進んでみます。</t>
    <phoneticPr fontId="1" type="noConversion"/>
  </si>
  <si>
    <t>大俠，你一個人似乎有點困難。我來助你一臂之力。</t>
    <phoneticPr fontId="1" type="noConversion"/>
  </si>
  <si>
    <t>侠客様、お一人では無理だと思います。私も手伝います。</t>
    <phoneticPr fontId="1" type="noConversion"/>
  </si>
  <si>
    <t>You pitiful fools! It's time to meet your maker!</t>
    <phoneticPr fontId="1" type="noConversion"/>
  </si>
  <si>
    <t>不知天高地厚的傢伙！都去見閻王吧。</t>
    <phoneticPr fontId="1" type="noConversion"/>
  </si>
  <si>
    <t>不知天高地厚的家伙！都去见阎王吧。</t>
    <phoneticPr fontId="1" type="noConversion"/>
  </si>
  <si>
    <t>虫けらどもめが！死を味わわせてやろう。</t>
    <phoneticPr fontId="1" type="noConversion"/>
  </si>
  <si>
    <t>เจ้าพวกโง่! ได้เวลาไปเจอพระเจ้าของพวกแกแล้ว</t>
    <phoneticPr fontId="1" type="noConversion"/>
  </si>
  <si>
    <t>¡Pobres idiotas! Es hora de que conozcan a su creador.</t>
    <phoneticPr fontId="1" type="noConversion"/>
  </si>
  <si>
    <t>Seu tolos patéticos! Chegou a hora de conhecerem o vosso criador!</t>
    <phoneticPr fontId="1" type="noConversion"/>
  </si>
  <si>
    <t>크으... 진짜 시련은 이제부터 시작될 테니 기대하거라.</t>
    <phoneticPr fontId="1" type="noConversion"/>
  </si>
  <si>
    <t>Ugh... That was only a taste of the trials to come.</t>
    <phoneticPr fontId="1" type="noConversion"/>
  </si>
  <si>
    <t>咳…真正的試煉現在才開始，走著瞧。</t>
    <phoneticPr fontId="1" type="noConversion"/>
  </si>
  <si>
    <t>くぅ…真の試練はこれから始まるのだ。楽しみにしているがいい。</t>
    <phoneticPr fontId="1" type="noConversion"/>
  </si>
  <si>
    <t>โอย... นั่นก็แค่น้ำจิ้มของบททดสอบที่กำลังจะมาถึง</t>
    <phoneticPr fontId="1" type="noConversion"/>
  </si>
  <si>
    <t>Uf… Eso solo ha sido una muestra de lo que está por venir.</t>
    <phoneticPr fontId="1" type="noConversion"/>
  </si>
  <si>
    <t>Ugh… Aquilo foi apenas uma amostra dos problemas que estão para vir.</t>
    <phoneticPr fontId="1" type="noConversion"/>
  </si>
  <si>
    <t>しまった、もう消えてしまうとは…どこへ行ったのでしょうか？もう一度辺りをよく調べてみましょう。</t>
    <phoneticPr fontId="1" type="noConversion"/>
  </si>
  <si>
    <t>しまった、もう消えてしまうとは…どこへ行ったのでしょう？もう一度辺りをよく調べてみましょう。</t>
    <phoneticPr fontId="1" type="noConversion"/>
  </si>
  <si>
    <t>It's Little Sister Shao's voice. Let's go!</t>
    <phoneticPr fontId="1" type="noConversion"/>
  </si>
  <si>
    <t>是小師妹的聲音，快！</t>
    <phoneticPr fontId="1" type="noConversion"/>
  </si>
  <si>
    <t>是小师妹的声音，快！</t>
    <phoneticPr fontId="1" type="noConversion"/>
  </si>
  <si>
    <t>小師妹の声です。急ぎましょう！</t>
    <phoneticPr fontId="1" type="noConversion"/>
  </si>
  <si>
    <t>นั่นเสียงน้องเชานี่ ไปกันเถอะ!</t>
    <phoneticPr fontId="1" type="noConversion"/>
  </si>
  <si>
    <t>Es la voz de la Pequeña Hermana Shao. ¡Vamos!</t>
    <phoneticPr fontId="1" type="noConversion"/>
  </si>
  <si>
    <t>É a voz da Irmã Mais Nova Shao. Vamos lá!</t>
    <phoneticPr fontId="1" type="noConversion"/>
  </si>
  <si>
    <t>마원지? 감히 소사매에게 손을 대려 하다니 용서치 않겠다.</t>
    <phoneticPr fontId="1" type="noConversion"/>
  </si>
  <si>
    <t>Ma Wonji? How dare you try to put your hands on Little Sister Shao! I won't forgive you.</t>
    <phoneticPr fontId="1" type="noConversion"/>
  </si>
  <si>
    <t>馬遠志？竟敢對小師妹動手，不可原諒！</t>
    <phoneticPr fontId="1" type="noConversion"/>
  </si>
  <si>
    <t>马远志？竟敢对小师妹动手，不可原谅！</t>
    <phoneticPr fontId="1" type="noConversion"/>
  </si>
  <si>
    <t>馬遠志？小師妹には指一本触れさせはせん。</t>
    <phoneticPr fontId="1" type="noConversion"/>
  </si>
  <si>
    <t>馬遠志？小師妹には指一本触れさせはせぬ。</t>
    <phoneticPr fontId="1" type="noConversion"/>
  </si>
  <si>
    <t>หม่าวอนจี เจ้ากล้าดียังไงถึงพยายามจะแตะต้องน้องเชา! ข้าไม่ให้อภัยเจ้าแน่</t>
    <phoneticPr fontId="1" type="noConversion"/>
  </si>
  <si>
    <t>¿Ma Wonji? ¡Cómo te atreves a poner tus manos sobre la Pequeña Hermana Shao! No te lo perdonaré.</t>
    <phoneticPr fontId="1" type="noConversion"/>
  </si>
  <si>
    <t>Ma Wonji? Como se atreve a pôr as mãos em cima da Irmã Mais Nova Shao! Não o perdoarei.</t>
    <phoneticPr fontId="1" type="noConversion"/>
  </si>
  <si>
    <t>소저, 어서 피해요. 제가 도와드릴게요.</t>
    <phoneticPr fontId="1" type="noConversion"/>
  </si>
  <si>
    <t>Stay away, young miss. I'll handle this.</t>
    <phoneticPr fontId="1" type="noConversion"/>
  </si>
  <si>
    <t>小姐，快躲開。我來幫妳。</t>
    <phoneticPr fontId="1" type="noConversion"/>
  </si>
  <si>
    <t>小姐，快躲开。我来帮你。</t>
    <phoneticPr fontId="1" type="noConversion"/>
  </si>
  <si>
    <t>あなたははやく逃げてください。私が力を貸します。</t>
    <phoneticPr fontId="1" type="noConversion"/>
  </si>
  <si>
    <t>ถอยไป แม่นางน้อย ข้าจัดการเอง</t>
    <phoneticPr fontId="1" type="noConversion"/>
  </si>
  <si>
    <t>Apártate, jovencita. Yo me encargo.</t>
    <phoneticPr fontId="1" type="noConversion"/>
  </si>
  <si>
    <t>Afaste-se, jovem menina. Eu trato disto.</t>
    <phoneticPr fontId="1" type="noConversion"/>
  </si>
  <si>
    <t>E-Enough! I'll show you my true power!</t>
    <phoneticPr fontId="1" type="noConversion"/>
  </si>
  <si>
    <t>住…住手！讓你們見識下我真正的力量。</t>
    <phoneticPr fontId="1" type="noConversion"/>
  </si>
  <si>
    <t>ま…待て！私の真の力を見せてやる。</t>
    <phoneticPr fontId="1" type="noConversion"/>
  </si>
  <si>
    <t>พอกันที! ข้าจะแสดงพลังที่แท้จริงให้เจ้าเห็น!</t>
    <phoneticPr fontId="1" type="noConversion"/>
  </si>
  <si>
    <t>¡B-basta! ¡Te enseñaré mi verdadero poder!</t>
    <phoneticPr fontId="1" type="noConversion"/>
  </si>
  <si>
    <t>C-chega! Vou mostrar-lhe o meu verdadeiro poder!</t>
    <phoneticPr fontId="1" type="noConversion"/>
  </si>
  <si>
    <t>비켜서라. 너희가 감당할 상대가 아니다.</t>
    <phoneticPr fontId="1" type="noConversion"/>
  </si>
  <si>
    <t>Step back. You're no match for him.</t>
    <phoneticPr fontId="1" type="noConversion"/>
  </si>
  <si>
    <t>快躲開，你們不是他的對手。</t>
    <phoneticPr fontId="1" type="noConversion"/>
  </si>
  <si>
    <t>快躲开，你们不是他的对手。</t>
    <phoneticPr fontId="1" type="noConversion"/>
  </si>
  <si>
    <t>下がっていろ。お前らの手に負える相手ではない。</t>
    <phoneticPr fontId="1" type="noConversion"/>
  </si>
  <si>
    <t>ถอยไป เจ้าสู้เขาไม่ได้หรอก</t>
    <phoneticPr fontId="1" type="noConversion"/>
  </si>
  <si>
    <t>Retrocede. No eres rival para él.</t>
    <phoneticPr fontId="1" type="noConversion"/>
  </si>
  <si>
    <t>Afaste-se. Não está à altura dele.</t>
    <phoneticPr fontId="1" type="noConversion"/>
  </si>
  <si>
    <t>곡대인! 저도 힘을 보태겠습니다.</t>
    <phoneticPr fontId="1" type="noConversion"/>
  </si>
  <si>
    <t>Master Gok! Let me help you.</t>
    <phoneticPr fontId="1" type="noConversion"/>
  </si>
  <si>
    <t>谷大人！我也來助你一臂之力。</t>
    <phoneticPr fontId="1" type="noConversion"/>
  </si>
  <si>
    <t>谷大人！我也来助你一臂之力。</t>
    <phoneticPr fontId="1" type="noConversion"/>
  </si>
  <si>
    <t>曲先生！私たちも加勢いたします。</t>
    <phoneticPr fontId="1" type="noConversion"/>
  </si>
  <si>
    <t>อาจารย์ก๊ก! ให้ข้าช่วยเถอะ</t>
    <phoneticPr fontId="1" type="noConversion"/>
  </si>
  <si>
    <t>¡Maestro Gok! Deja que te ayude.</t>
    <phoneticPr fontId="1" type="noConversion"/>
  </si>
  <si>
    <t>Mestre Gok! Deixe-me ajudá-lo.</t>
    <phoneticPr fontId="1" type="noConversion"/>
  </si>
  <si>
    <t>크하하! 날 이길 수 있을 것 같으냐?</t>
    <phoneticPr fontId="1" type="noConversion"/>
  </si>
  <si>
    <t>Bwahaha! You think you can defeat me?</t>
    <phoneticPr fontId="1" type="noConversion"/>
  </si>
  <si>
    <t>咳咳咳！妄想要戰勝我嗎？</t>
    <phoneticPr fontId="1" type="noConversion"/>
  </si>
  <si>
    <t>咳咳咳！妄想要战胜我吗？</t>
    <phoneticPr fontId="1" type="noConversion"/>
  </si>
  <si>
    <t>ガハハ！私に勝てると思うか？</t>
    <phoneticPr fontId="1" type="noConversion"/>
  </si>
  <si>
    <t>ฮ่าๆๆๆ เจ้าคิดว่าจะชนะข้าได้งั้นเหรอ</t>
    <phoneticPr fontId="1" type="noConversion"/>
  </si>
  <si>
    <t>¡Mua, ja, ja! ¿Pensaron que podrían derrotarme?</t>
    <phoneticPr fontId="1" type="noConversion"/>
  </si>
  <si>
    <t>Bwahaha! Acha que me consegue derrotar?</t>
    <phoneticPr fontId="1" type="noConversion"/>
  </si>
  <si>
    <t>크으으... 여기서 끝이 아니다! 두고 보자.</t>
    <phoneticPr fontId="1" type="noConversion"/>
  </si>
  <si>
    <t>Urgh... this isn't over yet. I'll make you pay for this.</t>
    <phoneticPr fontId="1" type="noConversion"/>
  </si>
  <si>
    <t>咳呃…別以為就此結束了！走著瞧。</t>
    <phoneticPr fontId="1" type="noConversion"/>
  </si>
  <si>
    <t>ぐうう…これで終わりだと思うな！覚えてろ。</t>
    <phoneticPr fontId="1" type="noConversion"/>
  </si>
  <si>
    <t>หนอย... มันยังไม่จบหรอก เจ้าจะต้องชดใช้</t>
    <phoneticPr fontId="1" type="noConversion"/>
  </si>
  <si>
    <t>Uf… Esto no ha acabado aún. Te haré pagar por esto.</t>
    <phoneticPr fontId="1" type="noConversion"/>
  </si>
  <si>
    <t>Urgh… isto ainda não acabou. Vou fazê-lo pagar por isto.</t>
    <phoneticPr fontId="1" type="noConversion"/>
  </si>
  <si>
    <t>아닙니다. 제 실력이 부족한 탓인걸요.</t>
    <phoneticPr fontId="1" type="noConversion"/>
  </si>
  <si>
    <t>No, it's my own shortcomings that are to blame.</t>
    <phoneticPr fontId="1" type="noConversion"/>
  </si>
  <si>
    <t>不是。只怪我自己太弱了。</t>
    <phoneticPr fontId="1" type="noConversion"/>
  </si>
  <si>
    <t>いいえ。これも私の至らなさゆえです。</t>
    <phoneticPr fontId="1" type="noConversion"/>
  </si>
  <si>
    <t>ไม่ มันเป็นความผิดของข้าเอง</t>
    <phoneticPr fontId="1" type="noConversion"/>
  </si>
  <si>
    <t>No, la culpa la tienen mis propias limitaciones.</t>
    <phoneticPr fontId="1" type="noConversion"/>
  </si>
  <si>
    <t>Não, as minhas falhas é que são as culpadas.</t>
    <phoneticPr fontId="1" type="noConversion"/>
  </si>
  <si>
    <t>사요평원엔 천파 공주님의 흔적이 없었어. 뱀골로 돌아가자.</t>
    <phoneticPr fontId="1" type="noConversion"/>
  </si>
  <si>
    <t>There's no trace of Princess Cheonpa in Viperbeast Plain. Let's go back to Snake Pit.</t>
    <phoneticPr fontId="1" type="noConversion"/>
  </si>
  <si>
    <t>蛇妖平原並沒有芊菲公主的蹤跡，回去蛇谷吧。</t>
    <phoneticPr fontId="1" type="noConversion"/>
  </si>
  <si>
    <t>蛇妖平原并没有芊菲公主的踪迹，回去蛇谷吧。</t>
    <phoneticPr fontId="1" type="noConversion"/>
  </si>
  <si>
    <t>蛇妖平原に千波姫様の痕跡はなかった。蛇谷へ戻ろう。</t>
    <phoneticPr fontId="1" type="noConversion"/>
  </si>
  <si>
    <t>이쪽으로 가야 빨라요. 절 따라오세요.</t>
    <phoneticPr fontId="1" type="noConversion"/>
  </si>
  <si>
    <t>This is a shortcut. Follow me.</t>
    <phoneticPr fontId="1" type="noConversion"/>
  </si>
  <si>
    <t>往這邊走會快一點，跟我來。</t>
    <phoneticPr fontId="1" type="noConversion"/>
  </si>
  <si>
    <t>往这边走会快一点，跟我来。</t>
    <phoneticPr fontId="1" type="noConversion"/>
  </si>
  <si>
    <t>こちらが近道です。おいらに付いてきてください。</t>
    <phoneticPr fontId="1" type="noConversion"/>
  </si>
  <si>
    <t>ทางนี้ทางลัด ตามข้ามา</t>
    <phoneticPr fontId="1" type="noConversion"/>
  </si>
  <si>
    <t>Aquí hay un atajo. Sígueme.</t>
    <phoneticPr fontId="1" type="noConversion"/>
  </si>
  <si>
    <t>Isto é um atalho. Sigam-me.</t>
    <phoneticPr fontId="1" type="noConversion"/>
  </si>
  <si>
    <t>마치 여긴... 사요족들의 본거지 같군. 엄청난 수야.</t>
    <phoneticPr fontId="1" type="noConversion"/>
  </si>
  <si>
    <t>This looks like... the Viperbeasts Crew Stronghold. There are too many to count.</t>
    <phoneticPr fontId="1" type="noConversion"/>
  </si>
  <si>
    <t>這裡簡直就像…蛇妖族的老巢一樣，數量也太多了。</t>
    <phoneticPr fontId="1" type="noConversion"/>
  </si>
  <si>
    <t>ここが…蛇妖族の本拠地のようだな。凄まじい数だ。</t>
    <phoneticPr fontId="1" type="noConversion"/>
  </si>
  <si>
    <t>นี่ดูเหมือน... ฐานที่มั่นของปีศาจอสรพิษ มีพวกมันเต็มไปหมด</t>
    <phoneticPr fontId="1" type="noConversion"/>
  </si>
  <si>
    <t>Esto parece… la Fortaleza de la Banda de las Bestias Viperinas. Hay tantas que no se pueden ni contar.</t>
    <phoneticPr fontId="1" type="noConversion"/>
  </si>
  <si>
    <t>Isto parece… a Fortaleza da Corja das Víboras Monstruosas. Há demasiadas para contar.</t>
    <phoneticPr fontId="1" type="noConversion"/>
  </si>
  <si>
    <t>그냥 뒀다가는 뱀골 전체가 사요족 소굴이 되겠어.</t>
    <phoneticPr fontId="1" type="noConversion"/>
  </si>
  <si>
    <t>要是這樣放任不管，蛇谷就會徹底變成蛇妖族的巢穴了。</t>
    <phoneticPr fontId="1" type="noConversion"/>
  </si>
  <si>
    <t>要是这样放任不管，蛇谷就会彻底变成蛇妖族的巢穴了。</t>
    <phoneticPr fontId="1" type="noConversion"/>
  </si>
  <si>
    <t>放っておくと蛇谷中が蛇妖族の住み処になってしまうだろう。</t>
    <phoneticPr fontId="1" type="noConversion"/>
  </si>
  <si>
    <t>Si no hacemos nada, todo el Valle serpiente se convertirá en la Guarida de las Bestias Viperinas.</t>
    <phoneticPr fontId="1" type="noConversion"/>
  </si>
  <si>
    <t>Se não fizermos nada, todo o Vale das Serpentes vai tornar-se no Covil das Víboras Monstruosas.</t>
    <phoneticPr fontId="1" type="noConversion"/>
  </si>
  <si>
    <t>That's the power of our great lord, Grand Centipedeus. I must please him by making sacrifices of you!</t>
    <phoneticPr fontId="1" type="noConversion"/>
  </si>
  <si>
    <t>這就是偉大的觸龍神力量。看來得把你們獻祭神龍，讓神龍大人開心一下了呢！</t>
    <phoneticPr fontId="1" type="noConversion"/>
  </si>
  <si>
    <t>这就是伟大的触龙神之力。看来得把你们献祭神龙，让神龙大人开心一下了呢！</t>
    <phoneticPr fontId="1" type="noConversion"/>
  </si>
  <si>
    <t>偉大な触龍神様の力だ。貴様を生贄に捧げれば、あの方もお喜びになるであろう！</t>
    <phoneticPr fontId="1" type="noConversion"/>
  </si>
  <si>
    <t>นั่นคือพลังของนายท่านผู้ยิ่งใหญ่ของเรา ท่านเทพตะขาบยักษ์ ข้าต้องทำให้ท่านพอใจด้วยการสังเวยเจ้า!</t>
    <phoneticPr fontId="1" type="noConversion"/>
  </si>
  <si>
    <t>Ese es el poder de nuestro ilustre señor, el Gran Ciempidiós. ¡Debo complacerle sacrificándoos!</t>
    <phoneticPr fontId="1" type="noConversion"/>
  </si>
  <si>
    <t>Esse é o poder do nosso grande senhor, a Grande Centopeia. Devo agradá-lo fazendo de vocês sacrifícios.</t>
    <phoneticPr fontId="1" type="noConversion"/>
  </si>
  <si>
    <t>누군가 했더니 자네들이었구먼! 내 도와줄 테니 협공하게.</t>
    <phoneticPr fontId="1" type="noConversion"/>
  </si>
  <si>
    <t>Ah, so it's you! I'll help, let's attack together.</t>
    <phoneticPr fontId="1" type="noConversion"/>
  </si>
  <si>
    <t>還以為是誰呢，原來是你！我來幫你，一起夾擊吧。</t>
    <phoneticPr fontId="1" type="noConversion"/>
  </si>
  <si>
    <t>还以为是谁呢，原来是你！我来帮你，一起夹击吧。</t>
    <phoneticPr fontId="1" type="noConversion"/>
  </si>
  <si>
    <t>誰かと思えば君たちだったか！俺が力を貸してやる。挟み撃ちにするぞ。</t>
    <phoneticPr fontId="1" type="noConversion"/>
  </si>
  <si>
    <t>อ่า เจ้านี่เอง! ข้าจะช่วย มาโจมตีพร้อมกัน</t>
    <phoneticPr fontId="1" type="noConversion"/>
  </si>
  <si>
    <t>¡Ah, son ustedes! Los ayudaré, ataquemos juntos.</t>
    <phoneticPr fontId="1" type="noConversion"/>
  </si>
  <si>
    <t>Ah, então é você! Eu ajudo, vamos atacar em conjunto.</t>
    <phoneticPr fontId="1" type="noConversion"/>
  </si>
  <si>
    <t>大師兄、蛇妖平原で黒幻霊たちを見かけました。</t>
    <phoneticPr fontId="1" type="noConversion"/>
  </si>
  <si>
    <t>천파를 포기할 놈들이 아니지. 서둘러야겠네.</t>
    <phoneticPr fontId="1" type="noConversion"/>
  </si>
  <si>
    <t>They won't give up on Cheonpa easily. We should hurry.</t>
    <phoneticPr fontId="1" type="noConversion"/>
  </si>
  <si>
    <t>那些傢伙絕不會就這樣放棄芊菲的，抓緊時辰。</t>
    <phoneticPr fontId="1" type="noConversion"/>
  </si>
  <si>
    <t>那些家伙绝不会就这样放弃芊菲的，抓紧时间。</t>
    <phoneticPr fontId="1" type="noConversion"/>
  </si>
  <si>
    <t>千波を諦めるような奴らではないからな。急ぐとしよう。</t>
    <phoneticPr fontId="1" type="noConversion"/>
  </si>
  <si>
    <t>พวกมันคงไม่ยอมปล่อยชอนปาง่ายๆ เราต้องรีบแล้ว</t>
    <phoneticPr fontId="1" type="noConversion"/>
  </si>
  <si>
    <t>No soltarán a Cheonpa fácilmente. Démonos prisa.</t>
    <phoneticPr fontId="1" type="noConversion"/>
  </si>
  <si>
    <t>Não vão desistir de Cheonpa facilmente. Devíamos despachar-nos.</t>
    <phoneticPr fontId="1" type="noConversion"/>
  </si>
  <si>
    <t>알겠네. 조심해야 하네.</t>
    <phoneticPr fontId="1" type="noConversion"/>
  </si>
  <si>
    <t>I will. Be careful.</t>
    <phoneticPr fontId="1" type="noConversion"/>
  </si>
  <si>
    <t>知道了。多加保重。</t>
    <phoneticPr fontId="1" type="noConversion"/>
  </si>
  <si>
    <t>承知した。気をつけるのだぞ。</t>
    <phoneticPr fontId="1" type="noConversion"/>
  </si>
  <si>
    <t>ได้เลย ระวังด้วย</t>
    <phoneticPr fontId="1" type="noConversion"/>
  </si>
  <si>
    <t>Lo haré. Tengan cuidado.</t>
    <phoneticPr fontId="1" type="noConversion"/>
  </si>
  <si>
    <t>Irei. Tenha cuidado.</t>
    <phoneticPr fontId="1" type="noConversion"/>
  </si>
  <si>
    <t>楚桂が仕向けた刺客たちか？大師兄、こいつらも千波姫様を狙っています。</t>
    <phoneticPr fontId="1" type="noConversion"/>
  </si>
  <si>
    <t>사북성의 초계 말이냐! 크읏... 초계! 욕심이 끝이 없구나!</t>
    <phoneticPr fontId="1" type="noConversion"/>
  </si>
  <si>
    <t>Chogye from Sabuk Castle?! Ugh... Chogye! His greed knows no bounds!</t>
    <phoneticPr fontId="1" type="noConversion"/>
  </si>
  <si>
    <t>你是說沙巴克城的司徒彪嗎！呵…司徒彪！真是貪得無厭！</t>
    <phoneticPr fontId="1" type="noConversion"/>
  </si>
  <si>
    <t>沙北城の楚桂のことか！くっ…楚桂め！何と欲深い奴だ！</t>
    <phoneticPr fontId="1" type="noConversion"/>
  </si>
  <si>
    <t>โชกเยจากปราสาทซาบัคงั้นเหรอ โอย... เจ้าโชกเย! ความโลภของมันไม่มีที่สิ้นสุดจริงๆ!</t>
    <phoneticPr fontId="1" type="noConversion"/>
  </si>
  <si>
    <t>¿¡Chogye, del Castillo de Sabuk!? Uf… ¡Chogye! Su avaricia no tiene límites.</t>
    <phoneticPr fontId="1" type="noConversion"/>
  </si>
  <si>
    <t>Chogye do Castelo Sabuk? Ugh… Chogye! A sua ganância não conhece limites!</t>
    <phoneticPr fontId="1" type="noConversion"/>
  </si>
  <si>
    <t>If you want to live, grovel before me.</t>
    <phoneticPr fontId="1" type="noConversion"/>
  </si>
  <si>
    <t>想要活命就給我跪下。</t>
    <phoneticPr fontId="1" type="noConversion"/>
  </si>
  <si>
    <t>想要活命就给我跪下。</t>
    <phoneticPr fontId="1" type="noConversion"/>
  </si>
  <si>
    <t>命が惜しけりゃ、跪いて頭を垂れてみせろ。</t>
    <phoneticPr fontId="1" type="noConversion"/>
  </si>
  <si>
    <t>ถ้าเจ้าอยากมีชีวิตรอด ก็ก้มลงร้องขอชีวิตสิ</t>
    <phoneticPr fontId="1" type="noConversion"/>
  </si>
  <si>
    <t>Si quieres vivir, póstrate ante mí.</t>
    <phoneticPr fontId="1" type="noConversion"/>
  </si>
  <si>
    <t>Se quiser viver, ajoelhe-se diante de mim.</t>
    <phoneticPr fontId="1" type="noConversion"/>
  </si>
  <si>
    <t>다시 돌아올 테니 죽을 때를 기다리고 있거라.</t>
    <phoneticPr fontId="1" type="noConversion"/>
  </si>
  <si>
    <t>I'll be back, and when I do, that'll be your last day alive!</t>
    <phoneticPr fontId="1" type="noConversion"/>
  </si>
  <si>
    <t>我一定會回來的，給我等著。</t>
    <phoneticPr fontId="1" type="noConversion"/>
  </si>
  <si>
    <t>我一定会回来的，给我等着。</t>
    <phoneticPr fontId="1" type="noConversion"/>
  </si>
  <si>
    <t>必ず帰ってくるからな。首を洗って待っておれ！</t>
    <phoneticPr fontId="1" type="noConversion"/>
  </si>
  <si>
    <t>ข้าจะกลับมา และวันนั้นจะเป็นวันตายของเจ้า!</t>
    <phoneticPr fontId="1" type="noConversion"/>
  </si>
  <si>
    <t>Volveré y, cuando vuelva, ¡será tu último día con vida!</t>
    <phoneticPr fontId="1" type="noConversion"/>
  </si>
  <si>
    <t>Voltarei, e quando o fizer, será o seu último dia com vida!</t>
    <phoneticPr fontId="1" type="noConversion"/>
  </si>
  <si>
    <t>大師兄は相当お怒りのようだ…奴らに情けをかけたりはしないだろう。</t>
    <phoneticPr fontId="1" type="noConversion"/>
  </si>
  <si>
    <t>大師兄は相当お怒りのご様子…奴らに情けをかけたりはせぬであろう。</t>
    <phoneticPr fontId="1" type="noConversion"/>
  </si>
  <si>
    <t>이 안에도 마물이 적지 않구나. 흑설연을 찾는 데 방해가 되니 미리 처리해야겠다.</t>
    <phoneticPr fontId="1" type="noConversion"/>
  </si>
  <si>
    <t>이 안에도 마물이 적지 않구나. 흑설연을 찾는 데 방해가 되니 미리 처리해야겠어.</t>
    <phoneticPr fontId="1" type="noConversion"/>
  </si>
  <si>
    <t>There are a lot of demons inside. We should eliminate them before we search for the Black Snow Lotus.</t>
    <phoneticPr fontId="1" type="noConversion"/>
  </si>
  <si>
    <t>這裡面也有不少魔物，以防萬一，先解決掉他們再去找黑雪蓮。</t>
    <phoneticPr fontId="1" type="noConversion"/>
  </si>
  <si>
    <t>这里面也有不少魔物，以防万一，先解决掉他们再去找黑雪莲。</t>
    <phoneticPr fontId="1" type="noConversion"/>
  </si>
  <si>
    <t>この中も魔物が多いな。黒雪蓮を見つけるためにも、邪魔な連中を片付けておこう。</t>
    <phoneticPr fontId="1" type="noConversion"/>
  </si>
  <si>
    <t>ข้างในมีปีศาจอยู่เต็มไปหมด เราควรกำจัดพวกมันก่อนจะตามหาดอกบัวหิมะดำ</t>
    <phoneticPr fontId="1" type="noConversion"/>
  </si>
  <si>
    <t>Hay muchos demonios dentro. Deberíamos eliminarlos antes de buscar el Loto Negro Nevado.</t>
    <phoneticPr fontId="1" type="noConversion"/>
  </si>
  <si>
    <t>&lt;#USERNAME#&gt;大俠！</t>
    <phoneticPr fontId="1" type="noConversion"/>
  </si>
  <si>
    <t>There is a little blackish herb over there. Check it out.</t>
    <phoneticPr fontId="1" type="noConversion"/>
  </si>
  <si>
    <t>那邊似乎有看上去是泛黑光藥草的東西。去確認一下吧。</t>
    <phoneticPr fontId="1" type="noConversion"/>
  </si>
  <si>
    <t>那边似乎有看上去是玄黑色药草的东西。去确认一下吧。</t>
    <phoneticPr fontId="1" type="noConversion"/>
  </si>
  <si>
    <t>あそこに黒光りする薬草のようなものが見えます。はやく確かめてみましょう。</t>
    <phoneticPr fontId="1" type="noConversion"/>
  </si>
  <si>
    <t>มีสมุนไพรสีดำต้นเล็กๆ อยู่ตรงนั้น ไปดูกัน</t>
    <phoneticPr fontId="1" type="noConversion"/>
  </si>
  <si>
    <t>Hay una hierbita negruzca por ahí. Revísala.</t>
    <phoneticPr fontId="1" type="noConversion"/>
  </si>
  <si>
    <t>Ali está uma pequena erva escura. Investigue-a.</t>
    <phoneticPr fontId="1" type="noConversion"/>
  </si>
  <si>
    <t>검은빛의 풀잎들은 있지만 흰 반점이 있는 꽃은 없네요.</t>
    <phoneticPr fontId="1" type="noConversion"/>
  </si>
  <si>
    <t>I see many black leaves, but no white-dotted flowers.</t>
    <phoneticPr fontId="1" type="noConversion"/>
  </si>
  <si>
    <t>雖然有泛黑光的葉子，但卻沒有帶白斑點的花。</t>
    <phoneticPr fontId="1" type="noConversion"/>
  </si>
  <si>
    <t>虽然叶子是玄黑色光泽，但却没有带白斑点的花。</t>
    <phoneticPr fontId="1" type="noConversion"/>
  </si>
  <si>
    <t>黒光りする葉っぱはありますが、白い斑点のある花は見当たりません。</t>
    <phoneticPr fontId="1" type="noConversion"/>
  </si>
  <si>
    <t>黒光りする葉っぱはありますが、白い斑点のある花は見当たりませぬ。</t>
    <phoneticPr fontId="1" type="noConversion"/>
  </si>
  <si>
    <t>ข้าเห็นใบสีดำเต็มไปหมด แต่ไม่เห็นดอกจุดสีขาว</t>
    <phoneticPr fontId="1" type="noConversion"/>
  </si>
  <si>
    <t>Veo muchas hojas negras, pero no flores con puntos blancos.</t>
    <phoneticPr fontId="1" type="noConversion"/>
  </si>
  <si>
    <t>Vejo muitas folhas negras, mas nenhuma flor com pintas brancas.</t>
    <phoneticPr fontId="1" type="noConversion"/>
  </si>
  <si>
    <t>That's strange. I know I saw it around here... Let's go further in.</t>
    <phoneticPr fontId="1" type="noConversion"/>
  </si>
  <si>
    <t>太奇怪了吧？明明就是在這附近看到的，再去裡面看看吧。</t>
    <phoneticPr fontId="1" type="noConversion"/>
  </si>
  <si>
    <t>太奇怪了吧？明明就是在这附近看到的，再去里面看看吧。</t>
    <phoneticPr fontId="1" type="noConversion"/>
  </si>
  <si>
    <t>おかしいわね。この辺りで見かけたのだけど…それじゃ、もっと奥に行ってみましょう。</t>
    <phoneticPr fontId="1" type="noConversion"/>
  </si>
  <si>
    <t>แปลกจัง ข้าว่าข้าเห็นมันแถวๆ นี้... เข้าไปลึกอีกหน่อยเถอะ</t>
    <phoneticPr fontId="1" type="noConversion"/>
  </si>
  <si>
    <t>Qué raro. Sé que vi una por aquí… Sigamos adelante.</t>
    <phoneticPr fontId="1" type="noConversion"/>
  </si>
  <si>
    <t>Que estranho. Sei que a vi aqui algures… Vamos avançar.</t>
    <phoneticPr fontId="1" type="noConversion"/>
  </si>
  <si>
    <t>아무리 봐도 여긴 없네요. 생각보다 희귀한 약초인가 봐요.</t>
    <phoneticPr fontId="1" type="noConversion"/>
  </si>
  <si>
    <t>I'm afraid it's not here. It must be a rarer herb than I imagined.</t>
    <phoneticPr fontId="1" type="noConversion"/>
  </si>
  <si>
    <t>根本找不到啊。看來這個藥草比我想得還要稀有啊。</t>
    <phoneticPr fontId="1" type="noConversion"/>
  </si>
  <si>
    <t>根本找不到啊。看来这个药草比我想得还要稀有啊。</t>
    <phoneticPr fontId="1" type="noConversion"/>
  </si>
  <si>
    <t>どうやらここにはないようですね。かなり珍しい薬草というわけか。</t>
    <phoneticPr fontId="1" type="noConversion"/>
  </si>
  <si>
    <t>เกรงว่ามันจะไม่ได้อยู่ที่นี่ มันคงเป็นสมุนไพรที่หายากกว่าที่ข้าคิด</t>
    <phoneticPr fontId="1" type="noConversion"/>
  </si>
  <si>
    <t>Me temo que no es aquí. Debe de ser una hierba más rara de lo que pensaba.</t>
    <phoneticPr fontId="1" type="noConversion"/>
  </si>
  <si>
    <t>Receio que não esteja aqui. Deve ser uma erva ainda mais rara do que imaginava.</t>
    <phoneticPr fontId="1" type="noConversion"/>
  </si>
  <si>
    <t>하긴, 나도 언젠가 딱 한 번 봤을 뿐이긴 해요.</t>
    <phoneticPr fontId="1" type="noConversion"/>
  </si>
  <si>
    <t>Indeed. I, too, have only seen it once.</t>
    <phoneticPr fontId="1" type="noConversion"/>
  </si>
  <si>
    <t>也是，我也只是偶然正巧看到過一次。</t>
    <phoneticPr fontId="1" type="noConversion"/>
  </si>
  <si>
    <t>也是，我也只是偶然正巧看到过一次。</t>
    <phoneticPr fontId="1" type="noConversion"/>
  </si>
  <si>
    <t>確かに。あたしも見かけたのは一度きりです。</t>
    <phoneticPr fontId="1" type="noConversion"/>
  </si>
  <si>
    <t>แน่นอน ข้าเองก็เคยเห็นแค่ครั้งเดียว</t>
    <phoneticPr fontId="1" type="noConversion"/>
  </si>
  <si>
    <t>Desde luego. Yo solo la he visto una vez.</t>
    <phoneticPr fontId="1" type="noConversion"/>
  </si>
  <si>
    <t>어? 저 수액괴물이 방금 흑설연을 먹은 것 같은데? 봐요～ 봐요!</t>
    <phoneticPr fontId="1" type="noConversion"/>
  </si>
  <si>
    <t>Eh? I think that Sap Monster just ate the Black Snow Lotus! Did you see it?</t>
    <phoneticPr fontId="1" type="noConversion"/>
  </si>
  <si>
    <t>嗯？那樹液怪物剛才好像吃了黑雪蓮？看～看！</t>
    <phoneticPr fontId="1" type="noConversion"/>
  </si>
  <si>
    <t>えっ？あの樹液怪物、今、黒雪蓮を飲み込みませんでした？ほら、あれ！</t>
    <phoneticPr fontId="1" type="noConversion"/>
  </si>
  <si>
    <t>หือ ข้าคิดว่าเจ้าปีศาจน้ำหวานนั่นเพิ่งกินดอกบัวหิมะดำเข้าไป! เจ้าเห็นหรือเปล่า</t>
    <phoneticPr fontId="1" type="noConversion"/>
  </si>
  <si>
    <t>¿Eh? ¡Creo que ese Monstruo de Savia acaba de comerse el Loto Nevado Negro! ¿Lo has visto?</t>
    <phoneticPr fontId="1" type="noConversion"/>
  </si>
  <si>
    <t>Hã? Acho que aquele Monstro de Seiva acabou de comer o Lótus de Neve Negra. Viu?</t>
    <phoneticPr fontId="1" type="noConversion"/>
  </si>
  <si>
    <t>No. I'm not sure. I'll go catch a few to check.</t>
    <phoneticPr fontId="1" type="noConversion"/>
  </si>
  <si>
    <t>是嗎？不太確定啊，抓幾隻確認一下吧。</t>
    <phoneticPr fontId="1" type="noConversion"/>
  </si>
  <si>
    <t>是吗？不太确定啊，抓几只确认一下吧。</t>
    <phoneticPr fontId="1" type="noConversion"/>
  </si>
  <si>
    <t>ไม่ ข้าไม่แน่ใจ ข้าจะลองไปจับมาดู</t>
    <phoneticPr fontId="1" type="noConversion"/>
  </si>
  <si>
    <t>No, no tengo la certeza. Atraparé a unos cuantos para comprobarlo.</t>
    <phoneticPr fontId="1" type="noConversion"/>
  </si>
  <si>
    <t>Não. Não tenho a certeza. Vou apanhar algumas para confirmar.</t>
    <phoneticPr fontId="1" type="noConversion"/>
  </si>
  <si>
    <t>흑설연을 본 게 정말 맞아요? 소사매? 음? 갑자기 어디 갔지?</t>
    <phoneticPr fontId="1" type="noConversion"/>
  </si>
  <si>
    <t>Are you sure it was the Black Snow Lotus you saw? Little Sister Shao? Huh? Where'd she go, all of a sudden?</t>
    <phoneticPr fontId="1" type="noConversion"/>
  </si>
  <si>
    <t>確定看到的是黑雪蓮嗎？小師妹？嗯？突然去哪裡了？</t>
    <phoneticPr fontId="1" type="noConversion"/>
  </si>
  <si>
    <t>确定看到的是黑雪莲吗？小师妹？嗯？突然去哪里了？</t>
    <phoneticPr fontId="1" type="noConversion"/>
  </si>
  <si>
    <t>本当に黒雪蓮を見かけたのですよね？ん？小師妹？どこに…</t>
    <phoneticPr fontId="1" type="noConversion"/>
  </si>
  <si>
    <t>เจ้าแน่ใจนะว่าเจ้าเห็นดอกบัวหิมะดำ น้องเชา? เอ๋... จู่ๆ หายไปไหนะ</t>
    <phoneticPr fontId="1" type="noConversion"/>
  </si>
  <si>
    <t>¿Estás segura de que era el Loto Negro Nevado? ¿Pequeña Hermana Shao? ¿Eh? ¿Dónde se ha metido de repente?</t>
    <phoneticPr fontId="1" type="noConversion"/>
  </si>
  <si>
    <t>Tem a certeza de que o que viu foi o Lótus de Neve Negra? Irmã Mais Nova Shao? Huh? Para onde foi ela, de repente?</t>
    <phoneticPr fontId="1" type="noConversion"/>
  </si>
  <si>
    <t>이보게! &lt;#USERNAME#&gt;, 여기네.</t>
    <phoneticPr fontId="1" type="noConversion"/>
  </si>
  <si>
    <t>Hey! &lt;#USERNAME#&gt;, over here!</t>
    <phoneticPr fontId="1" type="noConversion"/>
  </si>
  <si>
    <t>喂！&lt;#USERNAME#&gt;，這裡。</t>
    <phoneticPr fontId="1" type="noConversion"/>
  </si>
  <si>
    <t>喂！&lt;#USERNAME#&gt;，这里。</t>
    <phoneticPr fontId="1" type="noConversion"/>
  </si>
  <si>
    <t>おい！&lt;#USERNAME#&gt;、こっちだ。</t>
    <phoneticPr fontId="1" type="noConversion"/>
  </si>
  <si>
    <t>เฮ้! &lt;#USERNAME#&gt; ทางนี้!</t>
    <phoneticPr fontId="1" type="noConversion"/>
  </si>
  <si>
    <t>¡Eh! ¡&lt;#USERNAME#&gt;, por aquí!</t>
    <phoneticPr fontId="1" type="noConversion"/>
  </si>
  <si>
    <t>Ei! &lt;#USERNAME#&gt;, aqui!</t>
    <phoneticPr fontId="1" type="noConversion"/>
  </si>
  <si>
    <t>으윽... 독에 당한 몸만 아니었어도...</t>
    <phoneticPr fontId="1" type="noConversion"/>
  </si>
  <si>
    <t>Argh... only if I weren't poisoned...</t>
    <phoneticPr fontId="1" type="noConversion"/>
  </si>
  <si>
    <t>呃…要不是身體中了毒…</t>
    <phoneticPr fontId="1" type="noConversion"/>
  </si>
  <si>
    <t>ううっ…毒にさえ侵されていなければ…</t>
    <phoneticPr fontId="1" type="noConversion"/>
  </si>
  <si>
    <t>อั๊ก... ถ้าข้าไม่ถูกวางยาพิษนะ...</t>
    <phoneticPr fontId="1" type="noConversion"/>
  </si>
  <si>
    <t>Uf… Si no estuviera envenenada…</t>
    <phoneticPr fontId="1" type="noConversion"/>
  </si>
  <si>
    <t>Argh… se ao menos eu não estivesse envenenado…</t>
    <phoneticPr fontId="1" type="noConversion"/>
  </si>
  <si>
    <t>I know nothing about herbs, but I'm good with directions. Let's go this way.</t>
    <phoneticPr fontId="1" type="noConversion"/>
  </si>
  <si>
    <t>雖然我不太會找藥草，但我找路可是高手。往這邊走吧。</t>
    <phoneticPr fontId="1" type="noConversion"/>
  </si>
  <si>
    <t>虽然我不太会找药草，但我找路可是高手。往这边走吧。</t>
    <phoneticPr fontId="1" type="noConversion"/>
  </si>
  <si>
    <t>薬草はともかくとして、道を探すのは得意です。こっちに行ってみましょう。</t>
    <phoneticPr fontId="1" type="noConversion"/>
  </si>
  <si>
    <t>ข้าไม่รู้เรื่องสมุนไพรเลย แต่ข้าเก่งเรื่องนำทาง ไปทางนี้กันเถอะ</t>
    <phoneticPr fontId="1" type="noConversion"/>
  </si>
  <si>
    <t>No sé nada sobre hierbas, pero se me da bien orientarme. Vayamos por aquí.</t>
    <phoneticPr fontId="1" type="noConversion"/>
  </si>
  <si>
    <t>Não sei nada sobre ervas, mas sou boa com direções. Vamos por aqui.</t>
    <phoneticPr fontId="1" type="noConversion"/>
  </si>
  <si>
    <t>Oh, a Cliff Wilde Cat! It's soooo cute!</t>
    <phoneticPr fontId="1" type="noConversion"/>
  </si>
  <si>
    <t>咦？是懸崖多鉤貓！哇啊～真可愛！</t>
    <phoneticPr fontId="1" type="noConversion"/>
  </si>
  <si>
    <t>咦？是悬崖多钩猫！哇啊～真可爱！</t>
    <phoneticPr fontId="1" type="noConversion"/>
  </si>
  <si>
    <t>あっ！？崖に生息する多鉤ですよ！もぉ～かわいい！</t>
    <phoneticPr fontId="1" type="noConversion"/>
  </si>
  <si>
    <t>โอ้ แมวป่าหน้าผา! น่ารักจังเลยยยย!</t>
    <phoneticPr fontId="1" type="noConversion"/>
  </si>
  <si>
    <t>¡Oh, un gato salvaje de Acantilado! ¡Es taaaan mono!</t>
    <phoneticPr fontId="1" type="noConversion"/>
  </si>
  <si>
    <t>Oh, um Gato Selvagem do Penhasco! É tãooo fofo!</t>
    <phoneticPr fontId="1" type="noConversion"/>
  </si>
  <si>
    <t>마물이 귀엽다고요? 미안하지만 죽여야겠어요.</t>
    <phoneticPr fontId="1" type="noConversion"/>
  </si>
  <si>
    <t>There's no such thing as a cute demon. I'm sorry, but I have to kill it.</t>
    <phoneticPr fontId="1" type="noConversion"/>
  </si>
  <si>
    <t>竟然說魔物可愛？很抱歉，這東西留不得。</t>
    <phoneticPr fontId="1" type="noConversion"/>
  </si>
  <si>
    <t>竟然说魔物可爱？很抱歉，这东西留不得。</t>
    <phoneticPr fontId="1" type="noConversion"/>
  </si>
  <si>
    <t>魔物が可愛いですって？残念ですが、退治するしかありません。</t>
    <phoneticPr fontId="1" type="noConversion"/>
  </si>
  <si>
    <t>魔物が可愛いですって？残念ですが、退治するしかありませぬ。</t>
    <phoneticPr fontId="1" type="noConversion"/>
  </si>
  <si>
    <t>ไม่มีปีศาจตัวไหนน่ารักหรอก เสียใจด้วย แต่ข้าจำเป็นต้องฆ่ามัน</t>
    <phoneticPr fontId="1" type="noConversion"/>
  </si>
  <si>
    <t>No existen demonios lindos. Lo siento, pero tengo que matarlo.</t>
    <phoneticPr fontId="1" type="noConversion"/>
  </si>
  <si>
    <t>하지만 원하는 게 내 목숨이라면... 죽여야겠죠.</t>
    <phoneticPr fontId="1" type="noConversion"/>
  </si>
  <si>
    <t>Still, if what they want is my life... killing them is right.</t>
    <phoneticPr fontId="1" type="noConversion"/>
  </si>
  <si>
    <t>當然，如果想要得到的是我的命…那就留不得了。</t>
    <phoneticPr fontId="1" type="noConversion"/>
  </si>
  <si>
    <t>でももしあたしに殺意を向けるなら…殺すしかないですけど。</t>
    <phoneticPr fontId="1" type="noConversion"/>
  </si>
  <si>
    <t>ถึงอย่างนั้น ถ้าพวกมันจะเอาชีวิตข้าไป... ก็ถูกแล้วที่ต้องฆ่ามัน</t>
    <phoneticPr fontId="1" type="noConversion"/>
  </si>
  <si>
    <t>Aun así, si lo que quieren es mi vida… matarlos es lo correcto.</t>
    <phoneticPr fontId="1" type="noConversion"/>
  </si>
  <si>
    <t>Ainda assim, se o que eles quiserem for a minha vida… matá-los é a coisa certa.</t>
    <phoneticPr fontId="1" type="noConversion"/>
  </si>
  <si>
    <t>혈거인? 절명곡에선 처음 보는데... 으웩! 징그러!</t>
    <phoneticPr fontId="1" type="noConversion"/>
  </si>
  <si>
    <t>Bloody Giant? I've never seen one in Death Gorge. Ugh, disgusting!</t>
    <phoneticPr fontId="1" type="noConversion"/>
  </si>
  <si>
    <t>血巨人？第一次在絕命谷見啊…嘔！好惡心！</t>
    <phoneticPr fontId="1" type="noConversion"/>
  </si>
  <si>
    <t>血巨人？絶命谷では見かけない奴なのに…ううっ、気持ち悪い！</t>
    <phoneticPr fontId="1" type="noConversion"/>
  </si>
  <si>
    <t>ยักษ์บ้าเลือดเหรอ ข้าไม่เคยเจอสักตัวในช่องเขามรณะ อี๋ น่าขยะแขยง!</t>
    <phoneticPr fontId="1" type="noConversion"/>
  </si>
  <si>
    <t>¿Un Gigante Sangriento? Nunca he visto ninguno en la Garganta de la muerte. ¡Puaj, qué asco!</t>
    <phoneticPr fontId="1" type="noConversion"/>
  </si>
  <si>
    <t>Gigante Sangrento? Nunca vi nenhum no Desfiladeiro da Morte. Uf, nojento!</t>
    <phoneticPr fontId="1" type="noConversion"/>
  </si>
  <si>
    <t>小師妹！下がっていてください。危険そうですので私が片付けます。</t>
    <phoneticPr fontId="1" type="noConversion"/>
  </si>
  <si>
    <t>I will make you howl in pain from being flayed alive.</t>
    <phoneticPr fontId="1" type="noConversion"/>
  </si>
  <si>
    <t>我要將你們生吞活剝，讓你們生不如死！</t>
    <phoneticPr fontId="1" type="noConversion"/>
  </si>
  <si>
    <t>我要将你们生吞活剥，让你们生不如死！</t>
    <phoneticPr fontId="1" type="noConversion"/>
  </si>
  <si>
    <t>生きたまま体を裂き、苦しみに満ちた悲鳴を上げさせてやる。</t>
    <phoneticPr fontId="1" type="noConversion"/>
  </si>
  <si>
    <t>ข้าจะทำให้เจ้าต้องร้องโหยหวนตอนที่ถูกถลกหนังทั้งเป็น</t>
    <phoneticPr fontId="1" type="noConversion"/>
  </si>
  <si>
    <t>Te haré aullar de dolor cuando te desolle en vida.</t>
    <phoneticPr fontId="1" type="noConversion"/>
  </si>
  <si>
    <t>Vou fazê-lo gritar de dor por ser esfolado vivo.</t>
    <phoneticPr fontId="1" type="noConversion"/>
  </si>
  <si>
    <t>저기 좀 봐요～ 풀 뜯어 먹는 마물들이 있다더니 진짜 있네요.</t>
    <phoneticPr fontId="1" type="noConversion"/>
  </si>
  <si>
    <t>Look over there! I'd heard that some demons graze... it's true!</t>
    <phoneticPr fontId="1" type="noConversion"/>
  </si>
  <si>
    <t>看那裡～聽說有吃草的魔物，原來是真的啊。</t>
    <phoneticPr fontId="1" type="noConversion"/>
  </si>
  <si>
    <t>看那里～听说有吃草的魔物，原来是真的啊。</t>
    <phoneticPr fontId="1" type="noConversion"/>
  </si>
  <si>
    <t>見てください、あれ！本当に草を食す魔物がいるんですね。</t>
    <phoneticPr fontId="1" type="noConversion"/>
  </si>
  <si>
    <t>ดูทางนั้นสิ! ข้าเคยได้ยินว่าปีศาจบางพวกชอบกินหญ้า... มันเป็นเรื่องจริง!</t>
    <phoneticPr fontId="1" type="noConversion"/>
  </si>
  <si>
    <t>¡Mira hacia allí! Escuché que algunos demonios pastan… ¡Es cierto!</t>
    <phoneticPr fontId="1" type="noConversion"/>
  </si>
  <si>
    <t>We have to eliminate these demons if we are to find the Black Snow Lotus.</t>
    <phoneticPr fontId="1" type="noConversion"/>
  </si>
  <si>
    <t>看來想要找到黑雪蓮，得先解決魔物。</t>
    <phoneticPr fontId="1" type="noConversion"/>
  </si>
  <si>
    <t>看来想要找到黑雪莲，得先解决魔物。</t>
    <phoneticPr fontId="1" type="noConversion"/>
  </si>
  <si>
    <t>黒雪蓮を見つけるには、まず魔物を倒す必要がありそうです。</t>
    <phoneticPr fontId="1" type="noConversion"/>
  </si>
  <si>
    <t>เราต้องกำจัดปีศาจพวกนี้ก่อนที่จะไปตามหาดอกบัวหิมะดำ</t>
    <phoneticPr fontId="1" type="noConversion"/>
  </si>
  <si>
    <t>Tenemos que eliminar a estos demonios si queremos encontrar el Loto Negro Nevado.</t>
    <phoneticPr fontId="1" type="noConversion"/>
  </si>
  <si>
    <t>흑설연은 검은 꽃에 흰 반점이 있다고 했지.</t>
    <phoneticPr fontId="1" type="noConversion"/>
  </si>
  <si>
    <t>The Black Snow Lotus is known to bloom a black flower with white dots.</t>
    <phoneticPr fontId="1" type="noConversion"/>
  </si>
  <si>
    <t>據說黑雪蓮有著玄黑色帶白點的花瓣？</t>
    <phoneticPr fontId="1" type="noConversion"/>
  </si>
  <si>
    <t>据说黑雪莲有着玄黑色带白点的花瓣？</t>
    <phoneticPr fontId="1" type="noConversion"/>
  </si>
  <si>
    <t>黒雪蓮は、黒い花に白い斑点が付いていると言っていたな。</t>
    <phoneticPr fontId="1" type="noConversion"/>
  </si>
  <si>
    <t>กล่าวกันว่าดอกบัวหิมะดำเป็นดอกไม้สีดำประดับด้วยลายจุดสีขาว</t>
    <phoneticPr fontId="1" type="noConversion"/>
  </si>
  <si>
    <t>El Loto Negro Nevado da una flor negra con puntos blancos.</t>
    <phoneticPr fontId="1" type="noConversion"/>
  </si>
  <si>
    <t>O Lótus de Neve Negra é conhecido por desabrochar numa flor negra com pintas brancas.</t>
    <phoneticPr fontId="1" type="noConversion"/>
  </si>
  <si>
    <t>みんな、先に行ってください。私がお相手します。</t>
    <phoneticPr fontId="1" type="noConversion"/>
  </si>
  <si>
    <t>みな、先に行ってください。私がお相手します。</t>
    <phoneticPr fontId="1" type="noConversion"/>
  </si>
  <si>
    <t>일행들은 이미 이곳을 지나쳤을 거야. 서둘러야겠다.</t>
    <phoneticPr fontId="1" type="noConversion"/>
  </si>
  <si>
    <t>They must have passed through here. I need to hurry.</t>
    <phoneticPr fontId="1" type="noConversion"/>
  </si>
  <si>
    <t>看來一行人都已經離開這裡了，要加快步伐了。</t>
    <phoneticPr fontId="1" type="noConversion"/>
  </si>
  <si>
    <t>看来一行人都已经离开这里了，要加快步伐了。</t>
    <phoneticPr fontId="1" type="noConversion"/>
  </si>
  <si>
    <t>みんなはすでにここを通ったはずだ。急がなければ。</t>
    <phoneticPr fontId="1" type="noConversion"/>
  </si>
  <si>
    <t>みなはすでにここを通ったはず。急がねば。</t>
    <phoneticPr fontId="1" type="noConversion"/>
  </si>
  <si>
    <t>พวกนั้นต้องไปทางนี้แน่ๆ ข้าต้องรีบแล้ว</t>
    <phoneticPr fontId="1" type="noConversion"/>
  </si>
  <si>
    <t>Deben de haber pasado por aquí. Debo apresurarme.</t>
    <phoneticPr fontId="1" type="noConversion"/>
  </si>
  <si>
    <t>Eles devem ter passado por aqui. Temos de nos despachar.</t>
    <phoneticPr fontId="1" type="noConversion"/>
  </si>
  <si>
    <t>이런, 귀찮은 것들. 내 앞을 막지 말아라!</t>
    <phoneticPr fontId="1" type="noConversion"/>
  </si>
  <si>
    <t>Pesky rats! Get out of my way!</t>
    <phoneticPr fontId="1" type="noConversion"/>
  </si>
  <si>
    <t>又來了，礙眼的東西。都給我滾開！</t>
    <phoneticPr fontId="1" type="noConversion"/>
  </si>
  <si>
    <t>又来了，碍眼的东西。都给我滚开！</t>
    <phoneticPr fontId="1" type="noConversion"/>
  </si>
  <si>
    <t>くっ、面倒な奴らめ。我が道を阻むな！</t>
    <phoneticPr fontId="1" type="noConversion"/>
  </si>
  <si>
    <t>พวกหนูโสโครก! อย่ามาขวางทางข้า!</t>
    <phoneticPr fontId="1" type="noConversion"/>
  </si>
  <si>
    <t>¡Dichosas ratas! ¡Apártense!</t>
    <phoneticPr fontId="1" type="noConversion"/>
  </si>
  <si>
    <t>Malditas ratazanas! Saiam da minha frente!</t>
    <phoneticPr fontId="1" type="noConversion"/>
  </si>
  <si>
    <t>What am I doing here? I barely know them. I'm too nice for my own good.</t>
    <phoneticPr fontId="1" type="noConversion"/>
  </si>
  <si>
    <t>我到底都在幹嘛？為了毫無關係的人？我可真是太善良了！</t>
    <phoneticPr fontId="1" type="noConversion"/>
  </si>
  <si>
    <t>我到底都在干嘛？为了毫无关系的人？我可真是太善良了！</t>
    <phoneticPr fontId="1" type="noConversion"/>
  </si>
  <si>
    <t>何の関わりもない人たちのためにここまでするなんて！あたしったら、なんて優しいの？</t>
    <phoneticPr fontId="1" type="noConversion"/>
  </si>
  <si>
    <t>ข้ามาทำอะไรที่นี่ ข้าแทบไม่รู้อะไรเกี่ยวกับพวกเขาเลย ข้าใจดีเกินไปแล้ว</t>
    <phoneticPr fontId="1" type="noConversion"/>
  </si>
  <si>
    <t>¿Qué hago aquí? Apenas los conozco. No me conviene ser tan amable.</t>
    <phoneticPr fontId="1" type="noConversion"/>
  </si>
  <si>
    <t>O que faço aqui? Mal os conheço. Sou demasiado simpática para o meu próprio bem.</t>
    <phoneticPr fontId="1" type="noConversion"/>
  </si>
  <si>
    <t>지금은 좀 힘들지만 비천현에 계신 사부님을 만나면 꼭 사례할게요.</t>
    <phoneticPr fontId="1" type="noConversion"/>
  </si>
  <si>
    <t>I have nothing to give you now, but when I see my Master in Bicheon Town, I promise to reward you.</t>
    <phoneticPr fontId="1" type="noConversion"/>
  </si>
  <si>
    <t>我知道現在很辛苦，但是只要見到了身在比奇縣的師父，我定會答謝妳的。</t>
    <phoneticPr fontId="1" type="noConversion"/>
  </si>
  <si>
    <t>我知道现在很辛苦，但是只要见到了身在比奇县的师父，我定会答谢你的。</t>
    <phoneticPr fontId="1" type="noConversion"/>
  </si>
  <si>
    <t>今すぐにはむずしいですが、飛天県におられる師匠と再会できた暁には、必ずお礼をいたします。</t>
    <phoneticPr fontId="1" type="noConversion"/>
  </si>
  <si>
    <t>ข้าไม่มีอะไรจะให้ แต่ข้าสัญญาว่าจะให้รางวัลเจ้าหากข้าได้พบกับอาจารย์ของข้าในเมืองบิชอน</t>
    <phoneticPr fontId="1" type="noConversion"/>
  </si>
  <si>
    <t>No tengo nada que ofrecerte, pero cuando vea a mi maestro en el Pueblo de Bicheon, te prometo que te recompensaré.</t>
    <phoneticPr fontId="1" type="noConversion"/>
  </si>
  <si>
    <t>Não tenho nada para lhe oferecer agora, mas quando vir o meu Mestre na Cidade Bicheon, prometo recompensá-la.</t>
    <phoneticPr fontId="1" type="noConversion"/>
  </si>
  <si>
    <t>아이고～ 참나! 글렀네! 글렀어. 저것들이나 치워요.</t>
    <phoneticPr fontId="1" type="noConversion"/>
  </si>
  <si>
    <t>Oh dear... no good at all. You are just helpless. Just get rid of them.</t>
    <phoneticPr fontId="1" type="noConversion"/>
  </si>
  <si>
    <t>誒唷～真是！壞透了！糟透了。快把他們解決了。</t>
    <phoneticPr fontId="1" type="noConversion"/>
  </si>
  <si>
    <t>诶唷～真是！坏透了！糟透了。快把他们解决了。</t>
    <phoneticPr fontId="1" type="noConversion"/>
  </si>
  <si>
    <t>まったく～！口は達者なんだから！もういいですから、あいつらを片付けてください。</t>
    <phoneticPr fontId="1" type="noConversion"/>
  </si>
  <si>
    <t>ตายจริง... ไม่ดีเลยสักอย่าง เจ้าช่างไร้ประโยชน์เสียจริง กำจัดพวกมันไปให้หมด</t>
    <phoneticPr fontId="1" type="noConversion"/>
  </si>
  <si>
    <t>Oh, cielos… Qué mal. Vaya inútil que eres. Deshazte de ellos.</t>
    <phoneticPr fontId="1" type="noConversion"/>
  </si>
  <si>
    <t>Oh céus… não é nada de bom. É um incapaz. Livre-se deles.</t>
    <phoneticPr fontId="1" type="noConversion"/>
  </si>
  <si>
    <t>It's the Viper Queen! Aaah! No, wait! This is an opportunity to practice my poison skill. Let's fight, come on!</t>
    <phoneticPr fontId="1" type="noConversion"/>
  </si>
  <si>
    <t>是蛇妖女王啊！呃啊啊～不，不對！是我可以試試毒功的好機會！快開始戰鬥吧～快快快！</t>
    <phoneticPr fontId="1" type="noConversion"/>
  </si>
  <si>
    <t>是蛇妖女王啊！呃啊啊～不，不对！是我可以试试毒功的好机会！快开始战斗吧～快快快！</t>
    <phoneticPr fontId="1" type="noConversion"/>
  </si>
  <si>
    <t>蛇妖女王じゃないの！どぉしよぉ～…じゃなくて！アタシの毒功を試すいい機会だよね！戦いましょうよ、はやく！</t>
    <phoneticPr fontId="1" type="noConversion"/>
  </si>
  <si>
    <t>นั่นมันราชินีปีศาจอสรพิษ! อ๊าาาก! ไม่นะ รอเดี๋ยว! นี่เป็นโอกาสให้ข้าทดลองใช้ยาพิษ มาสู้กัน เข้ามาเลย!</t>
    <phoneticPr fontId="1" type="noConversion"/>
  </si>
  <si>
    <t>¡Es la Reina de las Bestias Viperinas! ¡No, espera! Es mi oportunidad de practicar mis habilidades de veneno. ¡Vamos, a luchar!</t>
    <phoneticPr fontId="1" type="noConversion"/>
  </si>
  <si>
    <t>É a Rainha das Víboras Monstruosas! Aaah! Não, espere! Isto é uma oportunidade para praticar a minha habilidade venenosa. Vamos lutar, vá lá!</t>
    <phoneticPr fontId="1" type="noConversion"/>
  </si>
  <si>
    <t>Urgh... Only if I hadn't lost my energy to that stranger... Come on out, everyone! Protect me!</t>
    <phoneticPr fontId="1" type="noConversion"/>
  </si>
  <si>
    <t>咳…要不是被奇怪的傢伙奪走了氣力…小的們！全都出來！保護我！</t>
    <phoneticPr fontId="1" type="noConversion"/>
  </si>
  <si>
    <t>くっ…気力を奪われてさえいなければ…皆出てきて、ワシを守るのじゃ！</t>
    <phoneticPr fontId="1" type="noConversion"/>
  </si>
  <si>
    <t>Uf… Ojalá no hubiese perdido mi energía por ese desconocido… ¡Vamos, todas! ¡Protéjanme!</t>
    <phoneticPr fontId="1" type="noConversion"/>
  </si>
  <si>
    <t>Urgh… Se ao menos eu não tivesse perdido a minha energia para aquele estranho… Venham todos cá para fora! Protejam-me!</t>
    <phoneticPr fontId="1" type="noConversion"/>
  </si>
  <si>
    <t>藉口是沒有用的。大俠，別錯失機會，快一起夾擊。</t>
    <phoneticPr fontId="1" type="noConversion"/>
  </si>
  <si>
    <t>就算找借口也是没有用的。少侠，别错失机会，快一起夹击。</t>
    <phoneticPr fontId="1" type="noConversion"/>
  </si>
  <si>
    <t>就算找借口也是没有用的。女侠，别错失机会，快一起夹击。</t>
    <phoneticPr fontId="1" type="noConversion"/>
  </si>
  <si>
    <t>言い訳なんてみっともないぞ！侠客様、今のうちに二人がかりで倒しましょう。</t>
    <phoneticPr fontId="1" type="noConversion"/>
  </si>
  <si>
    <t>唉？嗯？怎么回事？我的项链？在周围找找看～快点！</t>
    <phoneticPr fontId="1" type="noConversion"/>
  </si>
  <si>
    <t>목걸이요? 찾아보려면 우선 마물들부터 치워야겠어요.</t>
    <phoneticPr fontId="1" type="noConversion"/>
  </si>
  <si>
    <t>Your necklace? I'm afraid we need to get rid of those demons before we can look for it.</t>
    <phoneticPr fontId="1" type="noConversion"/>
  </si>
  <si>
    <t>項鍊嗎？要找到的話，得先消滅魔物才行。</t>
    <phoneticPr fontId="1" type="noConversion"/>
  </si>
  <si>
    <t>项链吗？要找到的话，得先消灭魔物才行。</t>
    <phoneticPr fontId="1" type="noConversion"/>
  </si>
  <si>
    <t>首飾りを探すのですか？それには、まず魔物を倒さないといけません。</t>
    <phoneticPr fontId="1" type="noConversion"/>
  </si>
  <si>
    <t>首飾りを探すのですか？それには、まず魔物を倒さないといけませぬ。</t>
    <phoneticPr fontId="1" type="noConversion"/>
  </si>
  <si>
    <t>สร้อยคอเนี่ยนะ ข้าเกรงว่าเราต้องกำจัดปีศาจพวกนั้นให้หมดก่อนที่จะหาสร้อย</t>
    <phoneticPr fontId="1" type="noConversion"/>
  </si>
  <si>
    <t>¿Tu collar? Me temo que tenemos que encargarnos de esos demonios antes de poder buscarlo.</t>
    <phoneticPr fontId="1" type="noConversion"/>
  </si>
  <si>
    <t>沒看到什麼特別的，妳再詳細描述一下項鍊長什麼樣吧。</t>
    <phoneticPr fontId="1" type="noConversion"/>
  </si>
  <si>
    <t>特に変わったものは見当たりませんね。どんな首飾りか詳しく教えてください。</t>
    <phoneticPr fontId="1" type="noConversion"/>
  </si>
  <si>
    <t>魔物が目をつけて持ち去ったのなら、ただの首飾りではなさそうですね。</t>
    <phoneticPr fontId="1" type="noConversion"/>
  </si>
  <si>
    <t>당연하죠! 남의 물건 탐낼 생각 말고 저것들이나 해치워요!</t>
    <phoneticPr fontId="1" type="noConversion"/>
  </si>
  <si>
    <t>Of course not! Just go defeat them and don't get any ideas over what isn't yours!</t>
    <phoneticPr fontId="1" type="noConversion"/>
  </si>
  <si>
    <t>當然！別總是惦記別人的東西，快解決這些傢伙！</t>
    <phoneticPr fontId="1" type="noConversion"/>
  </si>
  <si>
    <t>当然！别总是惦记别人的东西，快点把这些家伙解决掉！</t>
    <phoneticPr fontId="1" type="noConversion"/>
  </si>
  <si>
    <t>当然でしょ！人の物を取るなんて罰当たりもいいところです！はやく倒してください！</t>
    <phoneticPr fontId="1" type="noConversion"/>
  </si>
  <si>
    <t>ไม่อยู่แล้ว! ไปจัดการพวกมันซะ แล้วก็อย่าคิดจะเอาของคนอื่นเชียว!</t>
    <phoneticPr fontId="1" type="noConversion"/>
  </si>
  <si>
    <t>¡Claro que no! Simplemente derrótalos y no pienses mucho sobre lo que no es tuyo.</t>
    <phoneticPr fontId="1" type="noConversion"/>
  </si>
  <si>
    <t>Claro que não! Derrotem-nos e não fiquem com ideias acerca do que não é vosso.</t>
    <phoneticPr fontId="1" type="noConversion"/>
  </si>
  <si>
    <t>네놈들 따위 내가 나설 필요도 없다.</t>
    <phoneticPr fontId="1" type="noConversion"/>
  </si>
  <si>
    <t>It is beneath me to deal with wretches like you.</t>
    <phoneticPr fontId="1" type="noConversion"/>
  </si>
  <si>
    <t>就憑你們，根本用不著我親自動手。</t>
    <phoneticPr fontId="1" type="noConversion"/>
  </si>
  <si>
    <t>就凭你们，根本用不着我亲自动手。</t>
    <phoneticPr fontId="1" type="noConversion"/>
  </si>
  <si>
    <t>貴様らごとき、ワシが手を下すまでもあるまい。</t>
    <phoneticPr fontId="1" type="noConversion"/>
  </si>
  <si>
    <t>จัดการกับสวะอย่างพวกเจ้ามันก็แค่เรื่องเล็กๆ สำหรับข้า</t>
    <phoneticPr fontId="1" type="noConversion"/>
  </si>
  <si>
    <t>No me corresponde a mí lidiar con desdichados de su talla.</t>
    <phoneticPr fontId="1" type="noConversion"/>
  </si>
  <si>
    <t>Lidar com miseráveis como vocês não é para o meu nível.</t>
    <phoneticPr fontId="1" type="noConversion"/>
  </si>
  <si>
    <t>사요여왕이 재생해 더 강해지기 전에 서둘러야 하는데!</t>
    <phoneticPr fontId="1" type="noConversion"/>
  </si>
  <si>
    <t>We should hurry before the Viper Queen completes her regeneration and gets stronger.</t>
    <phoneticPr fontId="1" type="noConversion"/>
  </si>
  <si>
    <t>趁蛇妖女王還沒再生變得更強，我們加快腳步！</t>
    <phoneticPr fontId="1" type="noConversion"/>
  </si>
  <si>
    <t>趁蛇妖女王还没再生变得更强，我们加快脚步！</t>
    <phoneticPr fontId="1" type="noConversion"/>
  </si>
  <si>
    <t>蛇妖女王が再生を終え、さらに強くなる前に手を打たなければ！</t>
    <phoneticPr fontId="1" type="noConversion"/>
  </si>
  <si>
    <t>蛇妖女王が再生を終え、さらに強くなる前に手を打たねば！</t>
    <phoneticPr fontId="1" type="noConversion"/>
  </si>
  <si>
    <t>เราต้องรีบไปก่อนที่ราชินีปีศาจอสรพิษจะฟื้นตัวและมีพลังเพิ่มขึ้น</t>
    <phoneticPr fontId="1" type="noConversion"/>
  </si>
  <si>
    <t>Deberíamos apresurarnos antes de que la Reina de las Bestias Viperinas complete su regeneración y se haga más fuerte.</t>
    <phoneticPr fontId="1" type="noConversion"/>
  </si>
  <si>
    <t>Devíamos despachar-nos antes de a Rainha das Víboras Monstruosas concluir a sua regeneração e ficar mais forte.</t>
    <phoneticPr fontId="1" type="noConversion"/>
  </si>
  <si>
    <t>Hurry up and protect me! Now! Kill that poison skill-wielding witch!</t>
    <phoneticPr fontId="1" type="noConversion"/>
  </si>
  <si>
    <t>快保護我！快～！殺死那個用毒功的魔女！</t>
    <phoneticPr fontId="1" type="noConversion"/>
  </si>
  <si>
    <t>快保护我！快～！杀死那个用毒功的魔女！</t>
    <phoneticPr fontId="1" type="noConversion"/>
  </si>
  <si>
    <t>はやくワシを守るのじゃ、はやく！あの毒功使いの魔女を殺してしまえ！</t>
    <phoneticPr fontId="1" type="noConversion"/>
  </si>
  <si>
    <t>เร็วเข้า คุ้มกันข้าด้วย! เดี๋ยวนี้! ฆ่านังแม่มดที่ใช้ยาพิษคนนั้น!</t>
    <phoneticPr fontId="1" type="noConversion"/>
  </si>
  <si>
    <t>¡Dense prisa y protéjanme! ¡Ahora! ¡Matad a esa bruja experta en venenos!</t>
    <phoneticPr fontId="1" type="noConversion"/>
  </si>
  <si>
    <t>Despachem-se e protejam-me! Agora! Matem aquela bruxa que domina habilidades venenosas.</t>
    <phoneticPr fontId="1" type="noConversion"/>
  </si>
  <si>
    <t>My lovely babies! Protect me with the lives I've granted you!</t>
    <phoneticPr fontId="1" type="noConversion"/>
  </si>
  <si>
    <t>我可愛的孩子們！用我賜予你們的生命保護我吧。</t>
    <phoneticPr fontId="1" type="noConversion"/>
  </si>
  <si>
    <t>我可爱的孩子们！用我赐予你们的生命保护我吧。</t>
    <phoneticPr fontId="1" type="noConversion"/>
  </si>
  <si>
    <t>愛しい我が子たちよ！ワシが分け与えた命を使ってワシを守るのじゃ。</t>
    <phoneticPr fontId="1" type="noConversion"/>
  </si>
  <si>
    <t>เด็กๆ ที่รักของข้า! คุ้มกันข้าด้วยชีวิตที่ข้ามอบให้พวกเจ้า!</t>
    <phoneticPr fontId="1" type="noConversion"/>
  </si>
  <si>
    <t>¡Mis preciosos bebés! Protéjanme con las vidas que les he otorgado.</t>
    <phoneticPr fontId="1" type="noConversion"/>
  </si>
  <si>
    <t>Minhas queridas crias! Protejam-me com as vidas que vos concedi.</t>
    <phoneticPr fontId="1" type="noConversion"/>
  </si>
  <si>
    <t>촉룡신의 영토에서 사요족을 건드린 대가를 치르게 될 것이야!</t>
    <phoneticPr fontId="1" type="noConversion"/>
  </si>
  <si>
    <t>You shall pay for attacking Viperbeasts in the realm of the Grand Centipedeus!</t>
    <phoneticPr fontId="1" type="noConversion"/>
  </si>
  <si>
    <t>竟敢在觸龍神的領土傷害蛇妖族，你們都會付出代價的！</t>
    <phoneticPr fontId="1" type="noConversion"/>
  </si>
  <si>
    <t>竟敢在触龙神的领土伤害蛇妖族，你们都会付出代价的！</t>
    <phoneticPr fontId="1" type="noConversion"/>
  </si>
  <si>
    <t>触龍神の地を侵し、蛇妖族に歯向かった報いをくれてやる！</t>
    <phoneticPr fontId="1" type="noConversion"/>
  </si>
  <si>
    <t>เจ้าจะต้องชดใช้ที่มาโจมตีปีศาจอสรพิษในดินแดนของเทพตะขาบยักษ์</t>
    <phoneticPr fontId="1" type="noConversion"/>
  </si>
  <si>
    <t>Vai pagar por atacar as Víboras Monstruosas no reino da Grande Centopeia!</t>
    <phoneticPr fontId="1" type="noConversion"/>
  </si>
  <si>
    <t>你這人怎麼疑心這麼重？</t>
    <phoneticPr fontId="1" type="noConversion"/>
  </si>
  <si>
    <t>여긴 내가 어려서부터 다녀서 잘 알아요. 따라오기나 해요.</t>
    <phoneticPr fontId="1" type="noConversion"/>
  </si>
  <si>
    <t>I've been here many times since I was young. Just follow my lead.</t>
    <phoneticPr fontId="1" type="noConversion"/>
  </si>
  <si>
    <t>我從小就經常走這裡，熟得很，放心跟我走就行了。</t>
    <phoneticPr fontId="1" type="noConversion"/>
  </si>
  <si>
    <t>我从小就经常走这里，熟得很，放心跟我走就行了。</t>
    <phoneticPr fontId="1" type="noConversion"/>
  </si>
  <si>
    <t>ここは幼い頃からよく通ってて庭みたいなものなんです。黙ってついてきてください。</t>
    <phoneticPr fontId="1" type="noConversion"/>
  </si>
  <si>
    <t>ข้ามาที่นี่หลายครั้งแล้วตั้งแต่เด็ก ตามข้ามาเถอะน่า</t>
    <phoneticPr fontId="1" type="noConversion"/>
  </si>
  <si>
    <t>He venido aquí muchas veces desde que era joven. Solo tienes que seguirme.</t>
    <phoneticPr fontId="1" type="noConversion"/>
  </si>
  <si>
    <t>Já vim cá muitas vezes desde que era jovem. Sigam-me.</t>
    <phoneticPr fontId="1" type="noConversion"/>
  </si>
  <si>
    <t>헉, 생령! 조심하세요. 들키면 안 돼요.</t>
    <phoneticPr fontId="1" type="noConversion"/>
  </si>
  <si>
    <t>Whoa, a Living Wraith! Be careful not to draw its attention.</t>
    <phoneticPr fontId="1" type="noConversion"/>
  </si>
  <si>
    <t>嚇，生靈！小心，千萬不能被發現。</t>
    <phoneticPr fontId="1" type="noConversion"/>
  </si>
  <si>
    <t>吓，生灵！小心，千万不能被发现。</t>
    <phoneticPr fontId="1" type="noConversion"/>
  </si>
  <si>
    <t>ハッ、黒幻霊！気付かれないように注意しましょう。</t>
    <phoneticPr fontId="1" type="noConversion"/>
  </si>
  <si>
    <t>อุ้ย วิญญาณคืนชีพ! ระวังให้ดี อย่าให้มันสังเกตเห็น</t>
    <phoneticPr fontId="1" type="noConversion"/>
  </si>
  <si>
    <t>¡Guau, un Espectro Viviente! Ten cuidado, no llames su atención.</t>
    <phoneticPr fontId="1" type="noConversion"/>
  </si>
  <si>
    <t>Uau, uma Aparição Viva! Tenha cuidado para não chamar a sua atenção.</t>
    <phoneticPr fontId="1" type="noConversion"/>
  </si>
  <si>
    <t>아까 내 독공실력 봤죠? 뭘 겁내요? 어서 해치우자고요.</t>
    <phoneticPr fontId="1" type="noConversion"/>
  </si>
  <si>
    <t>You saw how adept I was with my poison attack, right? You have nothing to worry about. Let's get rid of it.</t>
    <phoneticPr fontId="1" type="noConversion"/>
  </si>
  <si>
    <t>剛才見識到我毒功的威力了吧？怕什麼？快點解決吧。</t>
    <phoneticPr fontId="1" type="noConversion"/>
  </si>
  <si>
    <t>刚才见识到我毒功的威力了吧？怕什么？快点解决了。</t>
    <phoneticPr fontId="1" type="noConversion"/>
  </si>
  <si>
    <t>さっきあたしの毒功を見たでしょ？恐れることはありません、さっさと片付けちゃいましょう。</t>
    <phoneticPr fontId="1" type="noConversion"/>
  </si>
  <si>
    <t>เจ้าเห็นใช่ไหมว่าข้าโจมตีด้วยยาพิษได้เก่งขนาดไหน ไม่มีอะไรให้ห่วงหรอก จัดการมันเถอะ</t>
    <phoneticPr fontId="1" type="noConversion"/>
  </si>
  <si>
    <t>Viste lo experta que soy con mi ataque venenoso, ¿no? No tienes nada de lo que preocuparte. Acabemos con ello.</t>
    <phoneticPr fontId="1" type="noConversion"/>
  </si>
  <si>
    <t>Viu como sou uma especialista com o meu ataque venenoso, certo? Não precisa de se preocupar. Vamos livrar-nos dela.</t>
    <phoneticPr fontId="1" type="noConversion"/>
  </si>
  <si>
    <t>뭐야? 독공이 왜 안 먹히지? 뭐해요? 빨리 튀어～ 살고 싶음 달리라고요!</t>
    <phoneticPr fontId="1" type="noConversion"/>
  </si>
  <si>
    <t>What? My poison attack doesn't work? Run! Run, if you want to live!</t>
    <phoneticPr fontId="1" type="noConversion"/>
  </si>
  <si>
    <t>什麼？我的毒功竟然沒有用？還愣著幹嘛？快跑～要活命就快跑！</t>
    <phoneticPr fontId="1" type="noConversion"/>
  </si>
  <si>
    <t>什么？我的毒功竟然没有用？还愣着干嘛？快跑～要活命就快跑！</t>
    <phoneticPr fontId="1" type="noConversion"/>
  </si>
  <si>
    <t>毒功が効かない？もぉ、さっさとズラかりましょう！助かりたければ走って！</t>
    <phoneticPr fontId="1" type="noConversion"/>
  </si>
  <si>
    <t>อะไรนะ ยาพิษของข้าไม่ได้ผลเหรอ วิ่ง! วิ่งหนีไป ถ้ายังไม่อยากตาย!</t>
    <phoneticPr fontId="1" type="noConversion"/>
  </si>
  <si>
    <t>¿Cómo? ¿Mi ataque venenoso no funciona? ¡Corre! ¡Corre si quieres seguir con vida!</t>
    <phoneticPr fontId="1" type="noConversion"/>
  </si>
  <si>
    <t>O quê? O meu ataque venenoso não funciona? Fujam! Fujam, se quiserem viver!</t>
    <phoneticPr fontId="1" type="noConversion"/>
  </si>
  <si>
    <t>으아～ 저 시커먼 것들... 기분 나빠! 저런 게 여기 왜 있는 거야?</t>
    <phoneticPr fontId="1" type="noConversion"/>
  </si>
  <si>
    <t>Yuck! Those black things... disgusting. Why are they here?</t>
    <phoneticPr fontId="1" type="noConversion"/>
  </si>
  <si>
    <t>呃啊～那黑漆漆的東西…真糟心！那種東西為什麼會在這？</t>
    <phoneticPr fontId="1" type="noConversion"/>
  </si>
  <si>
    <t>ううぅ～、あの黒い奴らときたら…もう、吐きそう！どうしてあんなのがここにいるの？</t>
    <phoneticPr fontId="1" type="noConversion"/>
  </si>
  <si>
    <t>อี๋! ของดำๆ นี่... น่าขยะแขยงชะมัด ทำไมถึงมีพวกมันได้</t>
    <phoneticPr fontId="1" type="noConversion"/>
  </si>
  <si>
    <t>¡Puaj! Esas cosas negras… Qué asco. ¿Qué hacen aquí?</t>
    <phoneticPr fontId="1" type="noConversion"/>
  </si>
  <si>
    <t>Que nojo! Aquelas coisas pretas… nojentas. Por que estão aqui?</t>
    <phoneticPr fontId="1" type="noConversion"/>
  </si>
  <si>
    <t>この先も黒幻霊を見かけたら、なるべく避けてください！非常に危険な奴らです。</t>
    <phoneticPr fontId="1" type="noConversion"/>
  </si>
  <si>
    <t>이제 조금만 가면 돼요. 우선 이것들 좀 해치워요.</t>
    <phoneticPr fontId="1" type="noConversion"/>
  </si>
  <si>
    <t>We're almost there. Get rid of some of these first.</t>
    <phoneticPr fontId="1" type="noConversion"/>
  </si>
  <si>
    <t>再走一段路就到了。先消滅這些傢伙吧。</t>
    <phoneticPr fontId="1" type="noConversion"/>
  </si>
  <si>
    <t>再走一段路就到了。先消灭这些家伙吧。</t>
    <phoneticPr fontId="1" type="noConversion"/>
  </si>
  <si>
    <t>あと少しです。とりあえずこいつらをやっつけましょう。</t>
    <phoneticPr fontId="1" type="noConversion"/>
  </si>
  <si>
    <t>พวกเราเกือบถึงแล้ว จัดการพวกนี้ก่อน</t>
    <phoneticPr fontId="1" type="noConversion"/>
  </si>
  <si>
    <t>Ya casi estamos. Primero, acabemos con algunos.</t>
    <phoneticPr fontId="1" type="noConversion"/>
  </si>
  <si>
    <t>Estamos quase lá. Livre-se de algumas destas primeiro.</t>
    <phoneticPr fontId="1" type="noConversion"/>
  </si>
  <si>
    <t>クックックッ。目ざといネズミが紛れてるようだな。だがもう遅い。</t>
    <phoneticPr fontId="1" type="noConversion"/>
  </si>
  <si>
    <t>저들이 이미 여기까지 쫓아왔으니 왔던 길로 돌아가는 건 무리야.</t>
    <phoneticPr fontId="1" type="noConversion"/>
  </si>
  <si>
    <t>Now that they're right behind us, we can't go back the way we came.</t>
    <phoneticPr fontId="1" type="noConversion"/>
  </si>
  <si>
    <t>他們已經追到這裡了，看來沒有辦法原路返回了。</t>
    <phoneticPr fontId="1" type="noConversion"/>
  </si>
  <si>
    <t>他们已经追到这里了，看来没有办法原路返回了。</t>
    <phoneticPr fontId="1" type="noConversion"/>
  </si>
  <si>
    <t>奴らがここまで追ってきた以上、来た道を戻るのは危険。</t>
    <phoneticPr fontId="1" type="noConversion"/>
  </si>
  <si>
    <t>ตอนนี้พวกมันจี้ตามเรามาติดๆ เรากลับไปทางเดิมไม่ได้</t>
    <phoneticPr fontId="1" type="noConversion"/>
  </si>
  <si>
    <t>Ahora que los hemos dejado atrás, podemos volver por donde vinimos.</t>
    <phoneticPr fontId="1" type="noConversion"/>
  </si>
  <si>
    <t>Agora que estão mesmo atrás de nós, não podemos voltar pelo caminho que viemos.</t>
    <phoneticPr fontId="1" type="noConversion"/>
  </si>
  <si>
    <t>이쪽이에요. 어서 따라와요.</t>
    <phoneticPr fontId="1" type="noConversion"/>
  </si>
  <si>
    <t>It's this way. Follow me.</t>
    <phoneticPr fontId="1" type="noConversion"/>
  </si>
  <si>
    <t>這邊，快跟上。</t>
    <phoneticPr fontId="1" type="noConversion"/>
  </si>
  <si>
    <t>这边，快跟上。</t>
    <phoneticPr fontId="1" type="noConversion"/>
  </si>
  <si>
    <t>こっちです。はやく付いてきてください。</t>
    <phoneticPr fontId="1" type="noConversion"/>
  </si>
  <si>
    <t>ทางนี้ ตามข้ามา</t>
    <phoneticPr fontId="1" type="noConversion"/>
  </si>
  <si>
    <t>Es por aquí. Sígueme.</t>
    <phoneticPr fontId="1" type="noConversion"/>
  </si>
  <si>
    <t>É por aqui. Sigam-me.</t>
    <phoneticPr fontId="1" type="noConversion"/>
  </si>
  <si>
    <t>헉! 저... 저건 뭐지?!</t>
    <phoneticPr fontId="1" type="noConversion"/>
  </si>
  <si>
    <t>Huh! What the! What is that?</t>
    <phoneticPr fontId="1" type="noConversion"/>
  </si>
  <si>
    <t>咳！那…那是什麼？！</t>
    <phoneticPr fontId="1" type="noConversion"/>
  </si>
  <si>
    <t>ハッ！あ…あれは何だ！？</t>
    <phoneticPr fontId="1" type="noConversion"/>
  </si>
  <si>
    <t>ハッ！あ…あれは何！？</t>
    <phoneticPr fontId="1" type="noConversion"/>
  </si>
  <si>
    <t>หือ! นี่มัน! อะไรน่ะ</t>
    <phoneticPr fontId="1" type="noConversion"/>
  </si>
  <si>
    <t>¿Eh? ¡Pero qué…! ¿Qué es eso?</t>
    <phoneticPr fontId="1" type="noConversion"/>
  </si>
  <si>
    <t>Huh? Como? O que é aquilo?</t>
    <phoneticPr fontId="1" type="noConversion"/>
  </si>
  <si>
    <t>내가 바로 절명곡의 왕 촉룡신이다!</t>
    <phoneticPr fontId="1" type="noConversion"/>
  </si>
  <si>
    <t>I am Grand Centipedeus, the ruler of Death Gorge.</t>
    <phoneticPr fontId="1" type="noConversion"/>
  </si>
  <si>
    <t>我就是絕命谷之王——觸龍神！</t>
    <phoneticPr fontId="1" type="noConversion"/>
  </si>
  <si>
    <t>我就是绝命谷之王——触龙神！</t>
    <phoneticPr fontId="1" type="noConversion"/>
  </si>
  <si>
    <t>我こそは絶命谷の王、触龍神なり！</t>
    <phoneticPr fontId="1" type="noConversion"/>
  </si>
  <si>
    <t>ข้าคือเทพตะขาบยักษ์ เจ้าแห่งช่องเขามรณะ</t>
    <phoneticPr fontId="1" type="noConversion"/>
  </si>
  <si>
    <t>Soy el Gran Ciempidiós, gobernante de la Garganta de la muerte.</t>
    <phoneticPr fontId="1" type="noConversion"/>
  </si>
  <si>
    <t>Sou a Grande Centopeia, soberana do Desfiladeiro da Morte.</t>
    <phoneticPr fontId="1" type="noConversion"/>
  </si>
  <si>
    <t>下賤の分際で、神の住処に踏み込んだことを後悔させてやる。</t>
    <phoneticPr fontId="1" type="noConversion"/>
  </si>
  <si>
    <t>Infames don nadies, se arrepentirán de haber entrado en el territorio de un dios.</t>
    <phoneticPr fontId="1" type="noConversion"/>
  </si>
  <si>
    <t>今からでも遅くはない。我に服従せよ！己の死をもって示すのだ。</t>
    <phoneticPr fontId="1" type="noConversion"/>
  </si>
  <si>
    <t>Aunque aún no es tarde. ¡Sométanse a mí y ríndanse! Sus vidas, eso quiero.</t>
    <phoneticPr fontId="1" type="noConversion"/>
  </si>
  <si>
    <t>I shall make you sacrifices for eternity that never die even when killed. Eat them all!</t>
    <phoneticPr fontId="1" type="noConversion"/>
  </si>
  <si>
    <t>那就讓你們全都身為行屍走肉。準備好被吞噬吧～！</t>
    <phoneticPr fontId="1" type="noConversion"/>
  </si>
  <si>
    <t>那就让你们全都身为行尸走肉。准备好被吞噬吧～！</t>
    <phoneticPr fontId="1" type="noConversion"/>
  </si>
  <si>
    <t>永遠に死ぬことのできぬ不死の生贄にしてくれよう。我がしもべよ、奴らを喰らい尽くせ！</t>
    <phoneticPr fontId="1" type="noConversion"/>
  </si>
  <si>
    <t>ข้าจะทำให้พวกเจ้าเป็นเครื่องบูชายัญชั่วนิรันดร์ที่ไม่มีวันตาย กินพวกมันให้หมด!</t>
    <phoneticPr fontId="1" type="noConversion"/>
  </si>
  <si>
    <t>Serán sacrificios eternos que nunca fallecen ni aunque sen maten. ¡Devórenlos!</t>
    <phoneticPr fontId="1" type="noConversion"/>
  </si>
  <si>
    <t>Farei de vocês sacrifícios para a eternidade que nunca morrem mesmo se forem mortos. Comam-nos a todos!</t>
    <phoneticPr fontId="1" type="noConversion"/>
  </si>
  <si>
    <t>크으으... 시간은 나의 편, 곧 다시 돌아올 것이다.</t>
    <phoneticPr fontId="1" type="noConversion"/>
  </si>
  <si>
    <t>Grrrr... Time is my ally. I'll be back.</t>
    <phoneticPr fontId="1" type="noConversion"/>
  </si>
  <si>
    <t>呃啊啊…時間永遠是我的幫手，我很快就會回來的。</t>
    <phoneticPr fontId="1" type="noConversion"/>
  </si>
  <si>
    <t>くぅぅ…時は我の味方なり。必ずや戻ってくるぞ。</t>
    <phoneticPr fontId="1" type="noConversion"/>
  </si>
  <si>
    <t>กรรรร... เวลาอยู่ข้างข้า แล้วข้าจะกลับมา</t>
    <phoneticPr fontId="1" type="noConversion"/>
  </si>
  <si>
    <t>Grrr… El tiempo es mi aliado. Volveré.</t>
    <phoneticPr fontId="1" type="noConversion"/>
  </si>
  <si>
    <t>Grrrr… O tempo é meu aliado. Eu voltarei.</t>
    <phoneticPr fontId="1" type="noConversion"/>
  </si>
  <si>
    <t>鉱山か？やけに魔物が多いな。</t>
    <phoneticPr fontId="1" type="noConversion"/>
  </si>
  <si>
    <t>鉱山？やけに魔物が多いな。</t>
    <phoneticPr fontId="1" type="noConversion"/>
  </si>
  <si>
    <t>오셰르 사매, 제가 처리할 테니 피해 있어요.</t>
    <phoneticPr fontId="1" type="noConversion"/>
  </si>
  <si>
    <t>Sister Osher, stay away. I'll take care of them.</t>
    <phoneticPr fontId="1" type="noConversion"/>
  </si>
  <si>
    <t>吳卉鈴師妹，這裡交給我來處理，妳先避一下。</t>
    <phoneticPr fontId="1" type="noConversion"/>
  </si>
  <si>
    <t>吴卉铃师妹，这里交给我来处理，你先避一下。</t>
    <phoneticPr fontId="1" type="noConversion"/>
  </si>
  <si>
    <t>オシェル師妹、私が始末しますので下がっていてください。</t>
    <phoneticPr fontId="1" type="noConversion"/>
  </si>
  <si>
    <t>น้องโอเชอร์ ถอยไปก่อน ข้าจัดการเอง</t>
    <phoneticPr fontId="1" type="noConversion"/>
  </si>
  <si>
    <t>Hermana Osher, apártate. Yo me encargaré de ellos.</t>
    <phoneticPr fontId="1" type="noConversion"/>
  </si>
  <si>
    <t>Irmã Osher, afaste-se. Eu trato deles.</t>
    <phoneticPr fontId="1" type="noConversion"/>
  </si>
  <si>
    <t>지금이야 폐광이지만 사람이 만든 곳이니 분명 길이 있을 거예요.</t>
    <phoneticPr fontId="1" type="noConversion"/>
  </si>
  <si>
    <t>Although it's been abandoned, it was developed by humans. There must be a path.</t>
    <phoneticPr fontId="1" type="noConversion"/>
  </si>
  <si>
    <t>雖然現在是廢礦，但是只要是人建的地方，就一定會有路。</t>
    <phoneticPr fontId="1" type="noConversion"/>
  </si>
  <si>
    <t>虽然现在是废矿，但是只要是人建的地方，就一定会有路。</t>
    <phoneticPr fontId="1" type="noConversion"/>
  </si>
  <si>
    <t>今は廃坑ですが、人が作った場所ですのできっと道があるはずです。</t>
    <phoneticPr fontId="1" type="noConversion"/>
  </si>
  <si>
    <t>ถึงจะถูกปล่อยทิ้งไว้มานาน แต่มนุษย์ก็เป็นผู้สร้าง มันต้องมีทางสิ</t>
    <phoneticPr fontId="1" type="noConversion"/>
  </si>
  <si>
    <t>Aunque esté abandonado, fue creado por los humanos. Debe haber un camino.</t>
    <phoneticPr fontId="1" type="noConversion"/>
  </si>
  <si>
    <t>Embora tenha sido abandonado, foi criado por humanos. Deve haver um caminho.</t>
    <phoneticPr fontId="1" type="noConversion"/>
  </si>
  <si>
    <t>여긴 막다른 길인 것 같은데... 다른 곳을 찾아봐야겠다.</t>
    <phoneticPr fontId="1" type="noConversion"/>
  </si>
  <si>
    <t>It seems like a dead end. We should go another way.</t>
    <phoneticPr fontId="1" type="noConversion"/>
  </si>
  <si>
    <t>這裡好像是死路啊…只好找找其它地方了。</t>
    <phoneticPr fontId="1" type="noConversion"/>
  </si>
  <si>
    <t>这里好像是死路啊……只好找找其他地方了。</t>
    <phoneticPr fontId="1" type="noConversion"/>
  </si>
  <si>
    <t>ここは行き止まりのようだ…別の道を探さなければ。</t>
    <phoneticPr fontId="1" type="noConversion"/>
  </si>
  <si>
    <t>ここは行き止まりのようだ…別の道を探さねば。</t>
    <phoneticPr fontId="1" type="noConversion"/>
  </si>
  <si>
    <t>เหมือนเป็นทางตัน เราควรไปอีกทางหนึ่ง</t>
    <phoneticPr fontId="1" type="noConversion"/>
  </si>
  <si>
    <t>Parece que no hay salida. Vayamos por otro sitio.</t>
    <phoneticPr fontId="1" type="noConversion"/>
  </si>
  <si>
    <t>Parece ser um beco sem saída. Devíamos ir por outro caminho.</t>
    <phoneticPr fontId="1" type="noConversion"/>
  </si>
  <si>
    <t>언제까지 그러고 있을 거예요? 그만 가요.</t>
    <phoneticPr fontId="1" type="noConversion"/>
  </si>
  <si>
    <t>You can't stay here forever. Let's go.</t>
    <phoneticPr fontId="1" type="noConversion"/>
  </si>
  <si>
    <t>還要這樣多久啊？別走了。</t>
    <phoneticPr fontId="1" type="noConversion"/>
  </si>
  <si>
    <t>还要这样多久啊？别走了。</t>
    <phoneticPr fontId="1" type="noConversion"/>
  </si>
  <si>
    <t>いつまでそうしてるつもりですか？もう行きましょう。</t>
    <phoneticPr fontId="1" type="noConversion"/>
  </si>
  <si>
    <t>ท่านจะอยู่ที่นี่ตลอดไปไม่ได้ ไปเถอะ</t>
    <phoneticPr fontId="1" type="noConversion"/>
  </si>
  <si>
    <t>No puedes quedarte aquí para siempre. Vamos.</t>
    <phoneticPr fontId="1" type="noConversion"/>
  </si>
  <si>
    <t>Não pode ficar aqui para sempre. Vamos lá.</t>
    <phoneticPr fontId="1" type="noConversion"/>
  </si>
  <si>
    <t>오셰르 사매는 사부님과 성격이 하나도 안 닮았구나!</t>
    <phoneticPr fontId="1" type="noConversion"/>
  </si>
  <si>
    <t>Sister Osher is nothing like Master Sarmati!</t>
    <phoneticPr fontId="1" type="noConversion"/>
  </si>
  <si>
    <t>吳卉鈴師妹的性格跟師父還真是一點都不像呢！</t>
    <phoneticPr fontId="1" type="noConversion"/>
  </si>
  <si>
    <t>吴卉铃师妹的性格跟师父还真是一点都不像呢！</t>
    <phoneticPr fontId="1" type="noConversion"/>
  </si>
  <si>
    <t>オシェル師妹は、師匠とは似ても似つかない性格のようだ！</t>
    <phoneticPr fontId="1" type="noConversion"/>
  </si>
  <si>
    <t>น้องโอเชอร์ต่างกับอาจารย์ซามาร์ติลิบลับ!</t>
    <phoneticPr fontId="1" type="noConversion"/>
  </si>
  <si>
    <t>¡La Hermana Osher no se parece en nada al maestro Sarmati!</t>
    <phoneticPr fontId="1" type="noConversion"/>
  </si>
  <si>
    <t>A Irmã Osher não tem nada a ver com o Mestre Sarmati!</t>
    <phoneticPr fontId="1" type="noConversion"/>
  </si>
  <si>
    <t>마물과 부딪히는 걸 피할 수 없으니 무공 실력을 위한 수행이라 생각해요!</t>
    <phoneticPr fontId="1" type="noConversion"/>
  </si>
  <si>
    <t>You can't avoid fighting demons here, so consider it a skill training course.</t>
    <phoneticPr fontId="1" type="noConversion"/>
  </si>
  <si>
    <t>總歸是要和魔物遇上的，就當做是提升武功實力的修行吧。</t>
    <phoneticPr fontId="1" type="noConversion"/>
  </si>
  <si>
    <t>总归是要和魔物遇上的，就当做是提升武功实力的修行吧。</t>
    <phoneticPr fontId="1" type="noConversion"/>
  </si>
  <si>
    <t>魔物との衝突は避けられませんので、武功の修練だと思ってください！</t>
    <phoneticPr fontId="1" type="noConversion"/>
  </si>
  <si>
    <t>魔物との衝突は避けられませぬので、武功の修練だと思ってください！</t>
    <phoneticPr fontId="1" type="noConversion"/>
  </si>
  <si>
    <t>No puedes evitar luchar contra los demonios aquí, así que considéralo un curso de entrenamiento.</t>
    <phoneticPr fontId="1" type="noConversion"/>
  </si>
  <si>
    <t>呼～真是个闷油瓶！从现在起师姐你就是闷油瓶！</t>
    <phoneticPr fontId="1" type="noConversion"/>
  </si>
  <si>
    <t>屍鬼たちが！修練がてら倒してみましょう。</t>
    <phoneticPr fontId="1" type="noConversion"/>
  </si>
  <si>
    <t>이건 또 뭐야? 이 냄새... 웩!</t>
    <phoneticPr fontId="1" type="noConversion"/>
  </si>
  <si>
    <t>What now? This smell... Yuck!</t>
    <phoneticPr fontId="1" type="noConversion"/>
  </si>
  <si>
    <t>這又是什麼？這味道…嘔！</t>
    <phoneticPr fontId="1" type="noConversion"/>
  </si>
  <si>
    <t>これは一体何なの？この臭いって…げぇっ！</t>
    <phoneticPr fontId="1" type="noConversion"/>
  </si>
  <si>
    <t>อะไรอีกล่ะ กลิ่นนี่้... อี๋!</t>
    <phoneticPr fontId="1" type="noConversion"/>
  </si>
  <si>
    <t>¿Y ahora qué? Ese olor... ¡Puaj!</t>
    <phoneticPr fontId="1" type="noConversion"/>
  </si>
  <si>
    <t>O que foi agora? Este cheiro… Que nojo!</t>
    <phoneticPr fontId="1" type="noConversion"/>
  </si>
  <si>
    <t>오셰르 사매! 괜찮아요? 일단 저놈들을 처리해야겠어요.</t>
    <phoneticPr fontId="1" type="noConversion"/>
  </si>
  <si>
    <t>Sister Osher! Are you okay? We should do something about them, first.</t>
    <phoneticPr fontId="1" type="noConversion"/>
  </si>
  <si>
    <t>吳卉鈴師妹！妳沒事吧？得先處理那些傢伙才行。</t>
    <phoneticPr fontId="1" type="noConversion"/>
  </si>
  <si>
    <t>吴卉铃师妹！你没事吧？得先处理掉那些家伙才行。</t>
    <phoneticPr fontId="1" type="noConversion"/>
  </si>
  <si>
    <t>オシェル師妹！平気ですか？まずは奴らを倒す必要がありそうです。</t>
    <phoneticPr fontId="1" type="noConversion"/>
  </si>
  <si>
    <t>น้องโอเชอร์! เจ้าเป็นยังไงบ้าง เราควรหาวิธีจัดการกับพวกมันก่อน</t>
    <phoneticPr fontId="1" type="noConversion"/>
  </si>
  <si>
    <t>¡Hermana Osher! ¿Estás bien? Primero deberíamos encargarnos de ellos.</t>
    <phoneticPr fontId="1" type="noConversion"/>
  </si>
  <si>
    <t>Irmã Osher! Está bem? Devíamos fazer algo quanto a eles primeiro.</t>
    <phoneticPr fontId="1" type="noConversion"/>
  </si>
  <si>
    <t>きゃぁ～、気持ち悪い！あたし、か弱い乙女なので…師兄がやっつけてください。</t>
    <phoneticPr fontId="1" type="noConversion"/>
  </si>
  <si>
    <t>きゃぁ～、気持ち悪い！あたし、か弱い乙女なので…師姉がやっつけてください。</t>
    <phoneticPr fontId="1" type="noConversion"/>
  </si>
  <si>
    <t>他の通路は見当たらない。あの頑丈そうな扉を開けるしかないな。</t>
    <phoneticPr fontId="1" type="noConversion"/>
  </si>
  <si>
    <t>열쇠를 가진 놈은 없는 것 같아. 문 주변을 살펴봐야겠다.</t>
    <phoneticPr fontId="1" type="noConversion"/>
  </si>
  <si>
    <t>Seems like no one has the key. Let's search around the door.</t>
    <phoneticPr fontId="1" type="noConversion"/>
  </si>
  <si>
    <t>似乎沒有拿著鑰匙的傢伙。得在門附近找找看了。</t>
    <phoneticPr fontId="1" type="noConversion"/>
  </si>
  <si>
    <t>似乎没有拿着钥匙的家伙。得在门附近找找看了。</t>
    <phoneticPr fontId="1" type="noConversion"/>
  </si>
  <si>
    <t>鍵を持っている奴はいないようだ。扉の周辺を調べてみよう。</t>
    <phoneticPr fontId="1" type="noConversion"/>
  </si>
  <si>
    <t>ดูเหมือนว่าไม่มีใครมีกุญแจ ลองหาดูรอบๆ ประตูกัน</t>
    <phoneticPr fontId="1" type="noConversion"/>
  </si>
  <si>
    <t>Parece que nadie tiene la llave. Busquemos cerca de la puerta.</t>
    <phoneticPr fontId="1" type="noConversion"/>
  </si>
  <si>
    <t>Parece que ninguém tem a chave. Vamos investigar à volta da porta.</t>
    <phoneticPr fontId="1" type="noConversion"/>
  </si>
  <si>
    <t>정말 거대한 문이구나. 힘으로는 도저히 열 수 없겠어.</t>
    <phoneticPr fontId="1" type="noConversion"/>
  </si>
  <si>
    <t>This door is really big. There's no way we can push it open.</t>
    <phoneticPr fontId="1" type="noConversion"/>
  </si>
  <si>
    <t>真是好大的門啊，這根本不可能靠蠻力打開。</t>
    <phoneticPr fontId="1" type="noConversion"/>
  </si>
  <si>
    <t>真是好大的门啊，这根本不可能靠蛮力打开。</t>
    <phoneticPr fontId="1" type="noConversion"/>
  </si>
  <si>
    <t>実に巨大な扉だ。力づくで開けるのは無理そうだ。</t>
    <phoneticPr fontId="1" type="noConversion"/>
  </si>
  <si>
    <t>ประตูนี้ใหญ่มาก ไม่มีทางผลักออกได้แน่ๆ</t>
    <phoneticPr fontId="1" type="noConversion"/>
  </si>
  <si>
    <t>La puerta es muy grande. No hay forma de que podamos abrirla a empujones.</t>
    <phoneticPr fontId="1" type="noConversion"/>
  </si>
  <si>
    <t>A porta é mesmo grande. É impossível abri-la empurrando-a.</t>
    <phoneticPr fontId="1" type="noConversion"/>
  </si>
  <si>
    <t>&lt;#USERNAME#&gt;師兄！ここにからくり仕掛けがあります。</t>
    <phoneticPr fontId="1" type="noConversion"/>
  </si>
  <si>
    <t>&lt;#USERNAME#&gt;師姉！ここにからくり仕掛けがあります。</t>
    <phoneticPr fontId="1" type="noConversion"/>
  </si>
  <si>
    <t>뭐야, 이것들은?!</t>
    <phoneticPr fontId="1" type="noConversion"/>
  </si>
  <si>
    <t>What the hell are these?</t>
    <phoneticPr fontId="1" type="noConversion"/>
  </si>
  <si>
    <t>這些是什麼？！</t>
    <phoneticPr fontId="1" type="noConversion"/>
  </si>
  <si>
    <t>这些是什么？！</t>
    <phoneticPr fontId="1" type="noConversion"/>
  </si>
  <si>
    <t>こいつら…何なの！？</t>
    <phoneticPr fontId="1" type="noConversion"/>
  </si>
  <si>
    <t>พวกนี้มันอะไรกัน</t>
    <phoneticPr fontId="1" type="noConversion"/>
  </si>
  <si>
    <t>¿Qué diantres son estas cosas?</t>
    <phoneticPr fontId="1" type="noConversion"/>
  </si>
  <si>
    <t>O que são estas coisas?</t>
    <phoneticPr fontId="1" type="noConversion"/>
  </si>
  <si>
    <t>재수가 없으려니 별 거지 같은 게 다 덤비네!</t>
    <phoneticPr fontId="1" type="noConversion"/>
  </si>
  <si>
    <t>Just my luck. All sorts of damn things are coming at me!</t>
    <phoneticPr fontId="1" type="noConversion"/>
  </si>
  <si>
    <t>倒霉透了，什麼東西都敢撲上來！</t>
    <phoneticPr fontId="1" type="noConversion"/>
  </si>
  <si>
    <t>倒霉透了，什么东西都敢扑上来！</t>
    <phoneticPr fontId="1" type="noConversion"/>
  </si>
  <si>
    <t>ホント、ツイてないわね。こんな奴らに絡まれちゃうなんて！</t>
    <phoneticPr fontId="1" type="noConversion"/>
  </si>
  <si>
    <t>โชคข้านี่นะ ตัวอุบาทว์ๆ โผล่มาหาข้าทั้งหมดเลย!</t>
    <phoneticPr fontId="1" type="noConversion"/>
  </si>
  <si>
    <t>Vaya suerte. ¡No paran de acercarse a mí cosas raras!</t>
    <phoneticPr fontId="1" type="noConversion"/>
  </si>
  <si>
    <t>Que sorte a minha. Todas estas malditas coisas estão a atacar-me!</t>
    <phoneticPr fontId="1" type="noConversion"/>
  </si>
  <si>
    <t>응? 여긴 또 뭐야? 왜 다 똑같이 생겼어? 아～ 짜증 나!</t>
    <phoneticPr fontId="1" type="noConversion"/>
  </si>
  <si>
    <t>Eh? What's this, now? Why do they all look the same? Ugh, this is so frustrating!</t>
    <phoneticPr fontId="1" type="noConversion"/>
  </si>
  <si>
    <t>嗯？這又是什麼？怎麼長得都一樣？啊～煩死人了！</t>
    <phoneticPr fontId="1" type="noConversion"/>
  </si>
  <si>
    <t>嗯？这又是什么？怎么长得都一样？啊～烦死人了！</t>
    <phoneticPr fontId="1" type="noConversion"/>
  </si>
  <si>
    <t>えっ？ここは何？見た目が全部そっくり…もぅ、勘弁してよ！</t>
    <phoneticPr fontId="1" type="noConversion"/>
  </si>
  <si>
    <t>หืม คราวนี้อะไรอีก ทำไมมันดูเหมือนกันหมด โอย น่าหงุดหงิดชะมัด!</t>
    <phoneticPr fontId="1" type="noConversion"/>
  </si>
  <si>
    <t>¿Eh? ¿Y esto qué es? ¿Por qué todas parecen iguales? Uf, ¡es tan frustrante!</t>
    <phoneticPr fontId="1" type="noConversion"/>
  </si>
  <si>
    <t>Hã? O que é isto agora? Por que parecem todas iguais? Ugh, que frustrante!</t>
    <phoneticPr fontId="1" type="noConversion"/>
  </si>
  <si>
    <t>저곳은 문이 열려 있으니 저쪽 방부터 가 볼까요?</t>
    <phoneticPr fontId="1" type="noConversion"/>
  </si>
  <si>
    <t>That door is open. How about checking over there first?</t>
    <phoneticPr fontId="1" type="noConversion"/>
  </si>
  <si>
    <t>那裡的門沒關，要不要先去那個房間看看？</t>
    <phoneticPr fontId="1" type="noConversion"/>
  </si>
  <si>
    <t>那里的门没关，要不要先去那个房间看看？</t>
    <phoneticPr fontId="1" type="noConversion"/>
  </si>
  <si>
    <t>あそこは扉が開いていますね。あちらの部屋から行ってみましょうか？</t>
    <phoneticPr fontId="1" type="noConversion"/>
  </si>
  <si>
    <t>ประตูบานนั้นเปิดอยู่ ไปดูตรงโน้นก่อนดีไหม</t>
    <phoneticPr fontId="1" type="noConversion"/>
  </si>
  <si>
    <t>Esa puerta está abierta. ¿Por qué no miramos dentro primero?</t>
    <phoneticPr fontId="1" type="noConversion"/>
  </si>
  <si>
    <t>A porta está aberta. Que tal verificar ali primeiro?</t>
    <phoneticPr fontId="1" type="noConversion"/>
  </si>
  <si>
    <t>저기 기관 장치가 있어요. 특이하게 생긴 게... 어디서 본 것 같은데...</t>
    <phoneticPr fontId="1" type="noConversion"/>
  </si>
  <si>
    <t>There is a device over there. It has a unique design... I feel like I've seen it before...</t>
    <phoneticPr fontId="1" type="noConversion"/>
  </si>
  <si>
    <t>那裡有機關。長得甚是特別…似乎在哪裡見過…</t>
    <phoneticPr fontId="1" type="noConversion"/>
  </si>
  <si>
    <t>あそこにからくり仕掛けがあります。変わった形…どこかで見覚えがあるような…</t>
    <phoneticPr fontId="1" type="noConversion"/>
  </si>
  <si>
    <t>มีอุปกรณ์อยู่ตรงนั้น มันดูเป็นเอกลักษณ์เฉพาะ... ข้ารู้สึกว่าเคยเห็นมันมาก่อน...</t>
    <phoneticPr fontId="1" type="noConversion"/>
  </si>
  <si>
    <t>Hay un aparato al otro lado. Tiene un diseño único… Me siento como si lo hubiera visto antes…</t>
    <phoneticPr fontId="1" type="noConversion"/>
  </si>
  <si>
    <t>Há um dispositivo ali ao fundo. Tem um design único… Sinto que já o vi antes…</t>
    <phoneticPr fontId="1" type="noConversion"/>
  </si>
  <si>
    <t>일단 작동시켜 볼게요.</t>
    <phoneticPr fontId="1" type="noConversion"/>
  </si>
  <si>
    <t>Let's try activating it.</t>
    <phoneticPr fontId="1" type="noConversion"/>
  </si>
  <si>
    <t>先試著啟動看看。</t>
    <phoneticPr fontId="1" type="noConversion"/>
  </si>
  <si>
    <t>先试着启动看看。</t>
    <phoneticPr fontId="1" type="noConversion"/>
  </si>
  <si>
    <t>とりあえず作動させてみます。</t>
    <phoneticPr fontId="1" type="noConversion"/>
  </si>
  <si>
    <t>ลองเปิดใช้งานมันดู</t>
    <phoneticPr fontId="1" type="noConversion"/>
  </si>
  <si>
    <t>Probemos a activarlo.</t>
    <phoneticPr fontId="1" type="noConversion"/>
  </si>
  <si>
    <t>Vamos tentar ativá-lo.</t>
    <phoneticPr fontId="1" type="noConversion"/>
  </si>
  <si>
    <t>น้องโอเชอร์ดูสนใจอุปกรณ์ชิ้นนั้นมาก นางรู้อะไรบางอย่างหรือเปล่า</t>
    <phoneticPr fontId="1" type="noConversion"/>
  </si>
  <si>
    <t>이번엔 다른 방을 조사해 봐야겠군.</t>
    <phoneticPr fontId="1" type="noConversion"/>
  </si>
  <si>
    <t>이번엔 다른 방을 조사해 봐야겠어.</t>
    <phoneticPr fontId="1" type="noConversion"/>
  </si>
  <si>
    <t>We should investigate another room.</t>
    <phoneticPr fontId="1" type="noConversion"/>
  </si>
  <si>
    <t>這次就去查看一下其他的房間吧。</t>
    <phoneticPr fontId="1" type="noConversion"/>
  </si>
  <si>
    <t>这次就去查看一下其他的房间吧。</t>
    <phoneticPr fontId="1" type="noConversion"/>
  </si>
  <si>
    <t>今度は他の部屋を調べてみよう。</t>
    <phoneticPr fontId="1" type="noConversion"/>
  </si>
  <si>
    <t>เราควรไปสำรวจอีกห้องหนึ่ง</t>
    <phoneticPr fontId="1" type="noConversion"/>
  </si>
  <si>
    <t>Deberíamos investigar la otra sala.</t>
    <phoneticPr fontId="1" type="noConversion"/>
  </si>
  <si>
    <t>Devíamos investigar outra sala.</t>
    <phoneticPr fontId="1" type="noConversion"/>
  </si>
  <si>
    <t>저기에도 기관 장치가! 가까이 가서 살펴보자.</t>
    <phoneticPr fontId="1" type="noConversion"/>
  </si>
  <si>
    <t>There is another device! Let's have a closer look.</t>
    <phoneticPr fontId="1" type="noConversion"/>
  </si>
  <si>
    <t>那裡也有機關！走近一點看看吧。</t>
    <phoneticPr fontId="1" type="noConversion"/>
  </si>
  <si>
    <t>那里也有机关！走近一点看看吧。</t>
    <phoneticPr fontId="1" type="noConversion"/>
  </si>
  <si>
    <t>あそこにもからくり仕掛けが！近くで調べてみよう。</t>
    <phoneticPr fontId="1" type="noConversion"/>
  </si>
  <si>
    <t>มีอุปกรณ์อีกชิ้นหนึ่ง! ลองดูใกล้ๆ สิ</t>
    <phoneticPr fontId="1" type="noConversion"/>
  </si>
  <si>
    <t>¡Hay otro aparato! Vamos a mirarlo más de cerca.</t>
    <phoneticPr fontId="1" type="noConversion"/>
  </si>
  <si>
    <t>Está ali outro dispositivo. Vamos dar uma olhada.</t>
    <phoneticPr fontId="1" type="noConversion"/>
  </si>
  <si>
    <t>마물을 깨우는 장치라니... 조심해야겠다.</t>
    <phoneticPr fontId="1" type="noConversion"/>
  </si>
  <si>
    <t>A device that awakens demons? We need to be careful.</t>
    <phoneticPr fontId="1" type="noConversion"/>
  </si>
  <si>
    <t>竟然是喚醒魔物的裝置…得多加小心。</t>
    <phoneticPr fontId="1" type="noConversion"/>
  </si>
  <si>
    <t>魔物を目覚めさせる仕掛けなのか…気をつけよう。</t>
    <phoneticPr fontId="1" type="noConversion"/>
  </si>
  <si>
    <t>อุปกรณ์เรียกปีศาจรึไง เราต้องระวังตัวไว้ก่อน</t>
    <phoneticPr fontId="1" type="noConversion"/>
  </si>
  <si>
    <t>¿Un aparato que despierta demonios? Debemos ir con cuidado.</t>
    <phoneticPr fontId="1" type="noConversion"/>
  </si>
  <si>
    <t>이런, 오셰르 사매도 함정에 빠졌을지 몰라. 어서 가서 도와줘야겠다.</t>
    <phoneticPr fontId="1" type="noConversion"/>
  </si>
  <si>
    <t>이런, 오셰르 사매도 함정에 빠졌을지 몰라. 어서 가서 도와줘야겠어.</t>
    <phoneticPr fontId="1" type="noConversion"/>
  </si>
  <si>
    <t>Oh no, Sister Osher may have fallen into a trap, too. I should go help her.</t>
    <phoneticPr fontId="1" type="noConversion"/>
  </si>
  <si>
    <t>說不定吳卉鈴師妹也落入陷阱裡了。得快去幫忙啊。</t>
    <phoneticPr fontId="1" type="noConversion"/>
  </si>
  <si>
    <t>说不定吴卉铃师妹也落入陷阱里了。得快去帮忙啊。</t>
    <phoneticPr fontId="1" type="noConversion"/>
  </si>
  <si>
    <t>いかん、オシェル師妹も罠にはまったかもしれない。はやく助けにいかなければ。</t>
    <phoneticPr fontId="1" type="noConversion"/>
  </si>
  <si>
    <t>いかん、オシェル師妹も罠にはまったかもしれぬ。はやく助けにいかねば。</t>
    <phoneticPr fontId="1" type="noConversion"/>
  </si>
  <si>
    <t>ไม่นะ น้องโอเชอร์อาจติดกับดักด้วย ข้าควรไปช่วยนาง</t>
    <phoneticPr fontId="1" type="noConversion"/>
  </si>
  <si>
    <t>Oh, no, puede que la Hermana Osher también haya caído en una trampa. Debería ir a ayudarla.</t>
    <phoneticPr fontId="1" type="noConversion"/>
  </si>
  <si>
    <t>Oh não, a Irmã Osher também caiu numa armadilha. Devia ir ajudá-la.</t>
    <phoneticPr fontId="1" type="noConversion"/>
  </si>
  <si>
    <t>저곳은 아까 문이 닫혀 있었던 것 같은데... 외부로 통하는 길이 분명해!</t>
    <phoneticPr fontId="1" type="noConversion"/>
  </si>
  <si>
    <t>That door was closed a moment ago... It must be connected to the outside!</t>
    <phoneticPr fontId="1" type="noConversion"/>
  </si>
  <si>
    <t>那邊的門明明之前是關著的…一定是通向外邊的路！</t>
    <phoneticPr fontId="1" type="noConversion"/>
  </si>
  <si>
    <t>あそこの扉は、さっきは閉じていたような…。外へ通じる道に違いない！</t>
    <phoneticPr fontId="1" type="noConversion"/>
  </si>
  <si>
    <t>ก่อนหน้านี้ประตูนั้นปิดอยู่... มันต้องเชื่อมกับข้างนอกแน่!</t>
    <phoneticPr fontId="1" type="noConversion"/>
  </si>
  <si>
    <t>Esa puerta estaba cerrada hasta hace un momento… ¡Debe conectar con el exterior!</t>
    <phoneticPr fontId="1" type="noConversion"/>
  </si>
  <si>
    <t>Ainda há pouco a porta estava fechada… Deve estar ligada ao lado de fora!</t>
    <phoneticPr fontId="1" type="noConversion"/>
  </si>
  <si>
    <t>폐광에 일반인이 올 리 없어. 조심히 살펴보자.</t>
    <phoneticPr fontId="1" type="noConversion"/>
  </si>
  <si>
    <t>Ordinary people wouldn't dare come to an Abandoned Mine. We should be careful.</t>
    <phoneticPr fontId="1" type="noConversion"/>
  </si>
  <si>
    <t>普通人不可能來廢礦，小心查看一下吧。</t>
    <phoneticPr fontId="1" type="noConversion"/>
  </si>
  <si>
    <t>普通人不可能来废矿，小心查看一下吧。</t>
    <phoneticPr fontId="1" type="noConversion"/>
  </si>
  <si>
    <t>普通の人なら廃坑を訪れたりはしない。気を緩めず調べてみよう。</t>
    <phoneticPr fontId="1" type="noConversion"/>
  </si>
  <si>
    <t>普通の人なら廃坑を訪れたりはせぬ。気を緩めず調べてみよう。</t>
    <phoneticPr fontId="1" type="noConversion"/>
  </si>
  <si>
    <t>ไม่มีคนธรรมดาที่ไหนกล้าเข้ามาในเหมืองร้างหรอก เราต้องระวังตัว</t>
    <phoneticPr fontId="1" type="noConversion"/>
  </si>
  <si>
    <t>Las personas normales no se atreverían a venir a una Mina abandonada. Debemos tener cuidado.</t>
    <phoneticPr fontId="1" type="noConversion"/>
  </si>
  <si>
    <t>As pessoas comuns não se atreveriam a vir para uma Mina Abandonada. Devíamos ter cuidado.</t>
    <phoneticPr fontId="1" type="noConversion"/>
  </si>
  <si>
    <t>趙奎様、これくらいあれば十分ですね？今後ともよろしくお願いしますぞ。</t>
    <phoneticPr fontId="1" type="noConversion"/>
  </si>
  <si>
    <t>물론이지. 나만 믿으라구! 그리고 전에 얘기했던 건 기억하지?</t>
    <phoneticPr fontId="1" type="noConversion"/>
  </si>
  <si>
    <t>Don't mention it. Just trust me. And remember what we spoke of before?</t>
    <phoneticPr fontId="1" type="noConversion"/>
  </si>
  <si>
    <t>好說，只管相信本大人就行！我之前說的話，可都還記得？</t>
    <phoneticPr fontId="1" type="noConversion"/>
  </si>
  <si>
    <t>好说，只管相信本大人就行！我之前说的话，可都还记得？</t>
    <phoneticPr fontId="1" type="noConversion"/>
  </si>
  <si>
    <t>もちろんだ。私に任せておけ！それから、以前話したこと…忘れてはおるまいな？</t>
    <phoneticPr fontId="1" type="noConversion"/>
  </si>
  <si>
    <t>ไม่ต้องคิดมาก เชื่อข้าก็พอ จำได้ไหมว่าก่อนหน้านี้เราพูดเรื่องอะไรกัน</t>
    <phoneticPr fontId="1" type="noConversion"/>
  </si>
  <si>
    <t>Ni lo menciones. Solo confía en mí. Y recuerda lo que hablamos antes.</t>
    <phoneticPr fontId="1" type="noConversion"/>
  </si>
  <si>
    <t>Sem problema. Apenas confie em mim. Lembra-se do que falamos antes?</t>
    <phoneticPr fontId="1" type="noConversion"/>
  </si>
  <si>
    <t>예, 물론입니다. 사람을 풀어 찾고 있으니 걱정 마십시오.</t>
    <phoneticPr fontId="1" type="noConversion"/>
  </si>
  <si>
    <t>Yes, of course. I've sent men to find it. Don't worry.</t>
    <phoneticPr fontId="1" type="noConversion"/>
  </si>
  <si>
    <t>當然，當然。小的已經派人去找了，您不必擔心。</t>
    <phoneticPr fontId="1" type="noConversion"/>
  </si>
  <si>
    <t>当然，当然。小的已经派人去找了，您不必担心。</t>
    <phoneticPr fontId="1" type="noConversion"/>
  </si>
  <si>
    <t>ええ、覚えていますとも。多勢で探していますので、どうぞご安心ください。</t>
    <phoneticPr fontId="1" type="noConversion"/>
  </si>
  <si>
    <t>จำได้แน่นอน ข้าส่งคนไปตามหามันแล้ว ท่านไม่ต้องกังวล</t>
    <phoneticPr fontId="1" type="noConversion"/>
  </si>
  <si>
    <t>Sí, por supuesto. He mandado hombres en su busca. No te preocupes.</t>
    <phoneticPr fontId="1" type="noConversion"/>
  </si>
  <si>
    <t>Sim, claro. Enviei homens para encontrá-lo. Não se preocupe.</t>
    <phoneticPr fontId="1" type="noConversion"/>
  </si>
  <si>
    <t>손덕 성주가 아직 우릴 찾고 있다니...</t>
    <phoneticPr fontId="1" type="noConversion"/>
  </si>
  <si>
    <t>Castellan Sondeok is still looking for us...</t>
    <phoneticPr fontId="1" type="noConversion"/>
  </si>
  <si>
    <t>孫德城主竟然還在找我們…</t>
    <phoneticPr fontId="1" type="noConversion"/>
  </si>
  <si>
    <t>孫徳はいまだに私たちを探しているのか…</t>
    <phoneticPr fontId="1" type="noConversion"/>
  </si>
  <si>
    <t>เจ้าปราสาทซอนด็อกยังตามหาพวกเราอยู่...</t>
    <phoneticPr fontId="1" type="noConversion"/>
  </si>
  <si>
    <t>El castellano Sondeok todavía nos busca…</t>
    <phoneticPr fontId="1" type="noConversion"/>
  </si>
  <si>
    <t>O Castelão Sondeok ainda anda à nossa procura…</t>
    <phoneticPr fontId="1" type="noConversion"/>
  </si>
  <si>
    <t>大師兄に話しておかないとな。</t>
    <phoneticPr fontId="1" type="noConversion"/>
  </si>
  <si>
    <t>大師兄に話しておかねばな。</t>
    <phoneticPr fontId="1" type="noConversion"/>
  </si>
  <si>
    <t>오셰르 사매가 저쪽으로 간 지 얼마 안 됐네. 서두르면 만날 수 있을 걸세.</t>
    <phoneticPr fontId="1" type="noConversion"/>
  </si>
  <si>
    <t>Sister Osher went that way a moment ago. If you hurry, you'll catch up to her.</t>
    <phoneticPr fontId="1" type="noConversion"/>
  </si>
  <si>
    <t>吳卉鈴師妹往那邊走了沒多久，加快腳步也許還能見到。</t>
    <phoneticPr fontId="1" type="noConversion"/>
  </si>
  <si>
    <t>吴卉铃师妹往那边走了没多久，加快脚步也许还能见到。</t>
    <phoneticPr fontId="1" type="noConversion"/>
  </si>
  <si>
    <t>オシェル師妹はついさっきあちらに向かった。急げば追いつけるはずだ。</t>
    <phoneticPr fontId="1" type="noConversion"/>
  </si>
  <si>
    <t>น้องโอเชอร์เพิ่งไปทางนั้นเมื่อกี้นี่เอง ถ้าเจ้าไวพอ อาจจะตามนางทัน</t>
    <phoneticPr fontId="1" type="noConversion"/>
  </si>
  <si>
    <t>La Hermana Osher se fue en esa dirección hace un momento. Si te das prisa, la alcanzarás.</t>
    <phoneticPr fontId="1" type="noConversion"/>
  </si>
  <si>
    <t>A Irmã Osher foi para ali ainda agora. Se se despachar, ainda a apanha.</t>
    <phoneticPr fontId="1" type="noConversion"/>
  </si>
  <si>
    <t>안녕? 나 보고 싶었어요?</t>
    <phoneticPr fontId="1" type="noConversion"/>
  </si>
  <si>
    <t>Hi! Did you miss me?</t>
    <phoneticPr fontId="1" type="noConversion"/>
  </si>
  <si>
    <t>又見面了？想我沒？</t>
    <phoneticPr fontId="1" type="noConversion"/>
  </si>
  <si>
    <t>又见面了？想我没？</t>
    <phoneticPr fontId="1" type="noConversion"/>
  </si>
  <si>
    <t>元気でしたか？あたしに会いたかったんじゃないですか？</t>
    <phoneticPr fontId="1" type="noConversion"/>
  </si>
  <si>
    <t>เป็นไง! คิดถึงข้าไหม</t>
    <phoneticPr fontId="1" type="noConversion"/>
  </si>
  <si>
    <t>¡Hola! ¿Me echaste de menos?</t>
    <phoneticPr fontId="1" type="noConversion"/>
  </si>
  <si>
    <t>Olá! Teve saudades minhas?</t>
    <phoneticPr fontId="1" type="noConversion"/>
  </si>
  <si>
    <t>声を聞いてもしやと思いましたが、やはり小師妹でしたか。</t>
    <phoneticPr fontId="1" type="noConversion"/>
  </si>
  <si>
    <t>이곳을 정리하는 동안 소사매는 잠시 피해 있는 게 좋겠어요.</t>
    <phoneticPr fontId="1" type="noConversion"/>
  </si>
  <si>
    <t>I'll take care of the rest. Shao, you better hide somewhere safe.</t>
    <phoneticPr fontId="1" type="noConversion"/>
  </si>
  <si>
    <t>我來處理這些，小師妹就趁機躲起來吧。</t>
    <phoneticPr fontId="1" type="noConversion"/>
  </si>
  <si>
    <t>我来处理这些，小师妹就趁机躲起来吧。</t>
    <phoneticPr fontId="1" type="noConversion"/>
  </si>
  <si>
    <t>ここを片付けている間、小師妹は隠れていてください。</t>
    <phoneticPr fontId="1" type="noConversion"/>
  </si>
  <si>
    <t>ข้าจัดการที่เหลือเอง เชา เจ้าไปหลบที่อื่นก่อนดีกว่า</t>
    <phoneticPr fontId="1" type="noConversion"/>
  </si>
  <si>
    <t>Yo me encargaré del resto, Shao. Será mejor que te escondas en un lugar seguro.</t>
    <phoneticPr fontId="1" type="noConversion"/>
  </si>
  <si>
    <t>Eu trato do resto. Shao, é melhor esconder-se num lugar seguro.</t>
    <phoneticPr fontId="1" type="noConversion"/>
  </si>
  <si>
    <t>&lt;#USERNAME#&gt;大俠，看這個！</t>
    <phoneticPr fontId="1" type="noConversion"/>
  </si>
  <si>
    <t>欸欸欸？石傀殘片中的其他小石傀…大俠，小心！</t>
    <phoneticPr fontId="1" type="noConversion"/>
  </si>
  <si>
    <t>唉唉唉？石傀残片中的其他小石傀……少侠，小心！</t>
    <phoneticPr fontId="1" type="noConversion"/>
  </si>
  <si>
    <t>唉唉唉？石傀残片中的其他小石傀……女侠，小心！</t>
    <phoneticPr fontId="1" type="noConversion"/>
  </si>
  <si>
    <t>정확한 길은 모르지만, 사람들이 드나드는 걸 본 적이 있어요.</t>
    <phoneticPr fontId="1" type="noConversion"/>
  </si>
  <si>
    <t>I don't know the exact route, but I've seen people going in and out.</t>
    <phoneticPr fontId="1" type="noConversion"/>
  </si>
  <si>
    <t>雖然不知道準確的路，但是我曾經見過人們進進出出。</t>
    <phoneticPr fontId="1" type="noConversion"/>
  </si>
  <si>
    <t>虽然不知道准确的路，但是我曾经见过人们进进出出。</t>
    <phoneticPr fontId="1" type="noConversion"/>
  </si>
  <si>
    <t>正確な道を知っているわけではないですが、人々が通るのを見た記憶があります。</t>
    <phoneticPr fontId="1" type="noConversion"/>
  </si>
  <si>
    <t>ไม่รู้เส้นทางที่แน่ชัด แต่ข้าเห็นคนเข้าออก</t>
    <phoneticPr fontId="1" type="noConversion"/>
  </si>
  <si>
    <t>No sé la ruta exacta, pero he visto a gente ir y venir.</t>
    <phoneticPr fontId="1" type="noConversion"/>
  </si>
  <si>
    <t>Não sei a rota exata, mas já vi pessoas a entrar e a sair.</t>
    <phoneticPr fontId="1" type="noConversion"/>
  </si>
  <si>
    <t>귀여운 소사매! 여동생이 있다면 이런 느낌일까?</t>
    <phoneticPr fontId="1" type="noConversion"/>
  </si>
  <si>
    <t>You're adorable, Little Sister Shao! Is this what it feels like to have a younger sister?</t>
    <phoneticPr fontId="1" type="noConversion"/>
  </si>
  <si>
    <t>可愛的小師妹！有妹妹就是這種感覺嗎？</t>
    <phoneticPr fontId="1" type="noConversion"/>
  </si>
  <si>
    <t>可爱的小师妹！有妹妹就是这种感觉吗？</t>
    <phoneticPr fontId="1" type="noConversion"/>
  </si>
  <si>
    <t>可愛らしい小師妹！妹がいるならこんな感じだろうか？</t>
    <phoneticPr fontId="1" type="noConversion"/>
  </si>
  <si>
    <t>เจ้าน่ารักมาก น้องเชา! นี่สินะ ความรู้สึกของการมีน้องสาว</t>
    <phoneticPr fontId="1" type="noConversion"/>
  </si>
  <si>
    <t>Eres adorable, Pequeña Hermana Shao. ¿Esto es lo que se siente al tener una hermanita?</t>
    <phoneticPr fontId="1" type="noConversion"/>
  </si>
  <si>
    <t>É adorável, Irmã Mais Nova Shao! É isto que se sente quando se tem uma irmã mais nova?</t>
    <phoneticPr fontId="1" type="noConversion"/>
  </si>
  <si>
    <t>이 녀석, 어디까지 간 거야?</t>
    <phoneticPr fontId="1" type="noConversion"/>
  </si>
  <si>
    <t>How far did he go?</t>
    <phoneticPr fontId="1" type="noConversion"/>
  </si>
  <si>
    <t>這傢伙，跑到哪裡去了？</t>
    <phoneticPr fontId="1" type="noConversion"/>
  </si>
  <si>
    <t>这家伙，跑到哪里去了？</t>
    <phoneticPr fontId="1" type="noConversion"/>
  </si>
  <si>
    <t>イウンのやつ、どこまで行ったんだ？</t>
    <phoneticPr fontId="1" type="noConversion"/>
  </si>
  <si>
    <t>イウンのやつ、どこまで行ったのだ？</t>
    <phoneticPr fontId="1" type="noConversion"/>
  </si>
  <si>
    <t>เขาไปไกลถึงไหนแล้ว</t>
    <phoneticPr fontId="1" type="noConversion"/>
  </si>
  <si>
    <t>¿Hasta dónde ha llegado?</t>
    <phoneticPr fontId="1" type="noConversion"/>
  </si>
  <si>
    <t>Até onde foi?</t>
    <phoneticPr fontId="1" type="noConversion"/>
  </si>
  <si>
    <t>呃！師兄～怎麼那麼慢？快來幫我！</t>
    <phoneticPr fontId="1" type="noConversion"/>
  </si>
  <si>
    <t>呃！師姐～怎麼那麼慢？快來幫我！</t>
    <phoneticPr fontId="1" type="noConversion"/>
  </si>
  <si>
    <t>又硬又滑的肋骨……唉！先全部抓起来，之后再慢慢挑吧。</t>
    <phoneticPr fontId="1" type="noConversion"/>
  </si>
  <si>
    <t>頑丈で滑らかな肋骨か…ええいっ！とにかく全員叩きのめしてから探そう。</t>
    <phoneticPr fontId="1" type="noConversion"/>
  </si>
  <si>
    <t>다 구했다. 골귀한테 돌아가자.</t>
    <phoneticPr fontId="1" type="noConversion"/>
  </si>
  <si>
    <t>All done. Let's go back to the Skelegore.</t>
    <phoneticPr fontId="1" type="noConversion"/>
  </si>
  <si>
    <t>全都找到了。回骷髏那裡吧。</t>
    <phoneticPr fontId="1" type="noConversion"/>
  </si>
  <si>
    <t>全都找到了。回骷髅那里吧。</t>
    <phoneticPr fontId="1" type="noConversion"/>
  </si>
  <si>
    <t>集め終わったな。骨鬼のところへ戻ろう。</t>
    <phoneticPr fontId="1" type="noConversion"/>
  </si>
  <si>
    <t>เรียบร้อย กลับไปที่โครงกระดูกนั่นกันเถอะ</t>
    <phoneticPr fontId="1" type="noConversion"/>
  </si>
  <si>
    <t>Todo listo. Volvamos con el Esquelegore.</t>
    <phoneticPr fontId="1" type="noConversion"/>
  </si>
  <si>
    <t>얘들아! 완전한 골귀가 되고 싶거든 저놈들을 처치해라!</t>
    <phoneticPr fontId="1" type="noConversion"/>
  </si>
  <si>
    <t>Everyone! Unless you want to become Whole Skelegores, eliminate them!</t>
    <phoneticPr fontId="1" type="noConversion"/>
  </si>
  <si>
    <t>皆の者！完全な骨鬼になりたければ、あやつらを始末しろ！</t>
    <phoneticPr fontId="1" type="noConversion"/>
  </si>
  <si>
    <t>ทุกคน! ถ้าไม่อยากกลายเป็นโครงกระดูกทั้งตัวละก็ กำจัดพวกมันให้หมด!</t>
    <phoneticPr fontId="1" type="noConversion"/>
  </si>
  <si>
    <t>¡Escuchen! Si no quieren convertirse en unos esquelegores, mátenlos!</t>
    <phoneticPr fontId="1" type="noConversion"/>
  </si>
  <si>
    <t>확실히 수가 늘어난 것 같아. 적당히 지나가자.</t>
    <phoneticPr fontId="1" type="noConversion"/>
  </si>
  <si>
    <t>Their numbers have definitely grown. We'd better pass by them.</t>
    <phoneticPr fontId="1" type="noConversion"/>
  </si>
  <si>
    <t>確實多了不少，差不多就走吧。</t>
    <phoneticPr fontId="1" type="noConversion"/>
  </si>
  <si>
    <t>确实多了不少，差不多就走吧。</t>
    <phoneticPr fontId="1" type="noConversion"/>
  </si>
  <si>
    <t>たしかに増えた気がするな。適当に素通りしよう。</t>
    <phoneticPr fontId="1" type="noConversion"/>
  </si>
  <si>
    <t>จำนวนมันเยอะขึ้นจริงๆ เราคงต้องฝ่าพวกมันไป</t>
    <phoneticPr fontId="1" type="noConversion"/>
  </si>
  <si>
    <t>Seguro que han crecido en número. Mejor será que los esquivemos.</t>
    <phoneticPr fontId="1" type="noConversion"/>
  </si>
  <si>
    <t>O seu número cresceu definitivamente. É melhor passarmos por eles.</t>
    <phoneticPr fontId="1" type="noConversion"/>
  </si>
  <si>
    <t>이런 곳에 기관이! 이은 녀석, 역시 눈썰미가 대단하다니까!</t>
    <phoneticPr fontId="1" type="noConversion"/>
  </si>
  <si>
    <t>A device in this kind of place? That Yiun has quite the eye, no doubt.</t>
    <phoneticPr fontId="1" type="noConversion"/>
  </si>
  <si>
    <t>這種地方竟然還有機關！京一這傢伙，眼神真厲害！</t>
    <phoneticPr fontId="1" type="noConversion"/>
  </si>
  <si>
    <t>这种地方竟然还有机关！京一这家伙，眼神真厉害！</t>
    <phoneticPr fontId="1" type="noConversion"/>
  </si>
  <si>
    <t>こんなところにからくりが！さすがはイウン、抜け目のない奴！</t>
    <phoneticPr fontId="1" type="noConversion"/>
  </si>
  <si>
    <t>มีอุปกรณ์อยู่ในที่แบบนี้ด้วยเหรอ ยีอุนตาดีมากจริงๆ ไม่ต้องสงสัยเลย</t>
    <phoneticPr fontId="1" type="noConversion"/>
  </si>
  <si>
    <t>¿Un aparato en un sitio como este? Ese Yiun tiene buen ojo, no hay duda.</t>
    <phoneticPr fontId="1" type="noConversion"/>
  </si>
  <si>
    <t>Um dispositivo neste tipo de lugar? Aquele Yiun é sem dúvida muito observador.</t>
    <phoneticPr fontId="1" type="noConversion"/>
  </si>
  <si>
    <t>조규 놈. 무슨 꿍꿍이가 있는 게 분명한데...</t>
    <phoneticPr fontId="1" type="noConversion"/>
  </si>
  <si>
    <t>That Jo Gyu... He must be up to something...</t>
    <phoneticPr fontId="1" type="noConversion"/>
  </si>
  <si>
    <t>趙奎這傢伙，明明就心懷不軌…</t>
    <phoneticPr fontId="1" type="noConversion"/>
  </si>
  <si>
    <t>趙奎の奴、何かを企んでいるに違いないが…</t>
    <phoneticPr fontId="1" type="noConversion"/>
  </si>
  <si>
    <t>โจกิวคนนั้น... เขาต้องมีแผนอะไรสักอย่าง...</t>
    <phoneticPr fontId="1" type="noConversion"/>
  </si>
  <si>
    <t>Ese Jo Gyu… Debe estar tramando algo…</t>
    <phoneticPr fontId="1" type="noConversion"/>
  </si>
  <si>
    <t>Aquele Jo Gyu… Deve estar a tramar alguma…</t>
    <phoneticPr fontId="1" type="noConversion"/>
  </si>
  <si>
    <t>師兄、はやく来てくださ～い。趙奎様が道を教えてくださいました。</t>
    <phoneticPr fontId="1" type="noConversion"/>
  </si>
  <si>
    <t>師姉、はやく来てくださ～い。趙奎様が道を教えてくださいました。</t>
    <phoneticPr fontId="1" type="noConversion"/>
  </si>
  <si>
    <t>&lt;#USERNAME#&gt;師兄，快處理這些骷髏…呃啊啊！快幫幫我！</t>
    <phoneticPr fontId="1" type="noConversion"/>
  </si>
  <si>
    <t>&lt;#USERNAME#&gt;師姐，快處理這些骷髏…呃啊啊！快幫幫我！</t>
    <phoneticPr fontId="1" type="noConversion"/>
  </si>
  <si>
    <t>이대로는 안 되겠다. 이은아, 너라도 빠져나가.</t>
    <phoneticPr fontId="1" type="noConversion"/>
  </si>
  <si>
    <t>This won't work. Yiun, you should get out of here.</t>
    <phoneticPr fontId="1" type="noConversion"/>
  </si>
  <si>
    <t>這樣下去就糟了。京一，你一定要逃出去。</t>
    <phoneticPr fontId="1" type="noConversion"/>
  </si>
  <si>
    <t>这样下去就糟了。京一，你一定要逃出去。</t>
    <phoneticPr fontId="1" type="noConversion"/>
  </si>
  <si>
    <t>このままじゃまずい。イウン、お前だけでも逃げろ。</t>
    <phoneticPr fontId="1" type="noConversion"/>
  </si>
  <si>
    <t>このままではまずい。イウン、お前だけでも逃げるのだ。</t>
    <phoneticPr fontId="1" type="noConversion"/>
  </si>
  <si>
    <t>ไม่ได้เรื่องหรอก ยีอุน เจ้าควรออกไปจากที่นี่</t>
    <phoneticPr fontId="1" type="noConversion"/>
  </si>
  <si>
    <t>Esto no funcionará. Yiun, deberías irte de aquí.</t>
    <phoneticPr fontId="1" type="noConversion"/>
  </si>
  <si>
    <t>Isto não vai funcionar. Yiun, devia sair daqui.</t>
    <phoneticPr fontId="1" type="noConversion"/>
  </si>
  <si>
    <t>師兄を置いて逃げるなんてまっぴらです！死ぬときは一緒ですよ。</t>
    <phoneticPr fontId="1" type="noConversion"/>
  </si>
  <si>
    <t>師姉を置いて逃げるなんてまっぴらです！死ぬときは一緒ですよ。</t>
    <phoneticPr fontId="1" type="noConversion"/>
  </si>
  <si>
    <t>물렀거라!</t>
    <phoneticPr fontId="1" type="noConversion"/>
  </si>
  <si>
    <t>Stand aside!</t>
    <phoneticPr fontId="1" type="noConversion"/>
  </si>
  <si>
    <t>全都退下！</t>
    <phoneticPr fontId="1" type="noConversion"/>
  </si>
  <si>
    <t>退下！</t>
    <phoneticPr fontId="1" type="noConversion"/>
  </si>
  <si>
    <t>さがらんか！</t>
    <phoneticPr fontId="1" type="noConversion"/>
  </si>
  <si>
    <t>เขยิบไป!</t>
    <phoneticPr fontId="1" type="noConversion"/>
  </si>
  <si>
    <t>¡Háganse a un lado!</t>
    <phoneticPr fontId="1" type="noConversion"/>
  </si>
  <si>
    <t>Afaste-se!</t>
    <phoneticPr fontId="1" type="noConversion"/>
  </si>
  <si>
    <t>아니! 곡대인이 왜 이곳에...</t>
    <phoneticPr fontId="1" type="noConversion"/>
  </si>
  <si>
    <t>What! Why is Master Gok here?</t>
    <phoneticPr fontId="1" type="noConversion"/>
  </si>
  <si>
    <t>欸？谷大人怎麼在這…</t>
    <phoneticPr fontId="1" type="noConversion"/>
  </si>
  <si>
    <t>唉？谷大人怎么在这……</t>
    <phoneticPr fontId="1" type="noConversion"/>
  </si>
  <si>
    <t>なんと！なぜ曲先生がここに…</t>
    <phoneticPr fontId="1" type="noConversion"/>
  </si>
  <si>
    <t>อะไรกัน! ทำไมอาจารย์ก๊กมาอยู่ที่นี่</t>
    <phoneticPr fontId="1" type="noConversion"/>
  </si>
  <si>
    <t>¿Qué? ¿Qué hace el maestro Gok aquí?</t>
    <phoneticPr fontId="1" type="noConversion"/>
  </si>
  <si>
    <t>O quê? Por que é que Mestre Gok está aqui?</t>
    <phoneticPr fontId="1" type="noConversion"/>
  </si>
  <si>
    <t>師兄，那個谷大人看起來非常嚇人啊。</t>
    <phoneticPr fontId="1" type="noConversion"/>
  </si>
  <si>
    <t>師姐，那個谷大人看起來非常嚇人啊。</t>
    <phoneticPr fontId="1" type="noConversion"/>
  </si>
  <si>
    <t>어휴～ 이게 다 네 덕분이지 않냐! 일단 주변 정리를 좀 하자.</t>
    <phoneticPr fontId="1" type="noConversion"/>
  </si>
  <si>
    <t>Whew, it's all thanks to you! Let's clean up here first.</t>
    <phoneticPr fontId="1" type="noConversion"/>
  </si>
  <si>
    <t>呼～還不都是拜你所賜！先把周圍收拾一下吧。</t>
    <phoneticPr fontId="1" type="noConversion"/>
  </si>
  <si>
    <t>呼～还不都是拜你所赐！先把周围收拾一下吧。</t>
    <phoneticPr fontId="1" type="noConversion"/>
  </si>
  <si>
    <t>まったく、これもすべてお前のせいではないか！とりあえず辺りを片付けよう。</t>
    <phoneticPr fontId="1" type="noConversion"/>
  </si>
  <si>
    <t>เฮ้อ ต้องขอบคุณท่านจริงๆ! ทำความสะอาดกันก่อนดีกว่า</t>
    <phoneticPr fontId="1" type="noConversion"/>
  </si>
  <si>
    <t>Uf, ¡todo gracias a ti! Limpiemos primero.</t>
    <phoneticPr fontId="1" type="noConversion"/>
  </si>
  <si>
    <t>곡대인께서 몇 번이나 우리 목숨을 구해 줬잖아.</t>
    <phoneticPr fontId="1" type="noConversion"/>
  </si>
  <si>
    <t>Master Gok has saved our lives more than once.</t>
    <phoneticPr fontId="1" type="noConversion"/>
  </si>
  <si>
    <t>谷大人曾多次救了你我性命。</t>
    <phoneticPr fontId="1" type="noConversion"/>
  </si>
  <si>
    <t>曲先生は何度も我々の命を救ってくださっただろう？</t>
    <phoneticPr fontId="1" type="noConversion"/>
  </si>
  <si>
    <t>曲先生は何度も我々の命を救ってくださったであろう？</t>
    <phoneticPr fontId="1" type="noConversion"/>
  </si>
  <si>
    <t>อาจารย์ก๊กช่วยเราไว้มากกว่าหนึ่งครั้ง</t>
    <phoneticPr fontId="1" type="noConversion"/>
  </si>
  <si>
    <t>El maestro Gok ha salvado nuestras vidas más de una vez.</t>
    <phoneticPr fontId="1" type="noConversion"/>
  </si>
  <si>
    <t>Mestre Gok já salvou as nossas vidas mais do que uma vez.</t>
    <phoneticPr fontId="1" type="noConversion"/>
  </si>
  <si>
    <t>푸른 심장이 골귀한테 나오는 거 맞아요? 하나도 안 보이는데요?</t>
    <phoneticPr fontId="1" type="noConversion"/>
  </si>
  <si>
    <t>Are you sure that Blue Hearts come from Skelegores? I don't see any.</t>
    <phoneticPr fontId="1" type="noConversion"/>
  </si>
  <si>
    <t>蒼藍心臟真的來自骷髏嗎？根本沒看到啊？</t>
    <phoneticPr fontId="1" type="noConversion"/>
  </si>
  <si>
    <t>苍蓝心脏真的来自骷髅吗？根本没看到啊？</t>
    <phoneticPr fontId="1" type="noConversion"/>
  </si>
  <si>
    <t>骨鬼から青い心臓が出てくるんですよね？でも、ちっとも見当たりませんね。</t>
    <phoneticPr fontId="1" type="noConversion"/>
  </si>
  <si>
    <t>ท่านแน่ใจแล้วรึว่าหัวใจสีน้ำเงินได้มาจากพวกโครงกระดูก ข้าไม่เคยเห็นสักดวงเลย</t>
    <phoneticPr fontId="1" type="noConversion"/>
  </si>
  <si>
    <t>그러게 말이다. 은 소저가 벌써 구했을지 모르니 가서 확인해보자.</t>
    <phoneticPr fontId="1" type="noConversion"/>
  </si>
  <si>
    <t>그러게 말이야. 은 소저가 벌써 구했을지 모르니 가서 확인해보자.</t>
    <phoneticPr fontId="1" type="noConversion"/>
  </si>
  <si>
    <t>Me neither. Lady Yin may have obtained one. Let's go check.</t>
    <phoneticPr fontId="1" type="noConversion"/>
  </si>
  <si>
    <t>是啊。銀小姐說不定已經找到了，去確認看看吧。</t>
    <phoneticPr fontId="1" type="noConversion"/>
  </si>
  <si>
    <t>是啊。银小姐说不定已经找到了，去确认看看吧。</t>
    <phoneticPr fontId="1" type="noConversion"/>
  </si>
  <si>
    <t>たしかにそうだな。すでに銀殿が手に入れているかもしれない。行って確かめてみよう。</t>
    <phoneticPr fontId="1" type="noConversion"/>
  </si>
  <si>
    <t>ข้าก็ไม่เคย แม่นางหยินอาจจะมีไว้ในครอบครอง ไปดูกัน</t>
    <phoneticPr fontId="1" type="noConversion"/>
  </si>
  <si>
    <t>Yo tampoco. Puede que lady Yin consiguiera alguno. Comprobémoslo.</t>
    <phoneticPr fontId="1" type="noConversion"/>
  </si>
  <si>
    <t>Eu também não. A Senhora Yin pode ter conseguido um. Vamos verificar.</t>
    <phoneticPr fontId="1" type="noConversion"/>
  </si>
  <si>
    <t>師兄、さっき道らしきものを見かけた気がします。そっちに行ってみましょう。</t>
    <phoneticPr fontId="1" type="noConversion"/>
  </si>
  <si>
    <t>師姉、さっき道らしきものを見かけた気がします。そっちに行ってみましょう。</t>
    <phoneticPr fontId="1" type="noConversion"/>
  </si>
  <si>
    <t>師兄！這群傢伙，怎麼攻擊都不管用啊！</t>
    <phoneticPr fontId="1" type="noConversion"/>
  </si>
  <si>
    <t>師姐！這群傢伙，怎麼攻擊都不管用啊！</t>
    <phoneticPr fontId="1" type="noConversion"/>
  </si>
  <si>
    <t>師兄、こっちです！こっちに逃げましょう。</t>
    <phoneticPr fontId="1" type="noConversion"/>
  </si>
  <si>
    <t>師姉、こっちです！こっちに逃げましょう。</t>
    <phoneticPr fontId="1" type="noConversion"/>
  </si>
  <si>
    <t>골귀! 아니 이 빙마들... 지금까지와는 급이 달라!</t>
    <phoneticPr fontId="1" type="noConversion"/>
  </si>
  <si>
    <t>Skelegores! Damn, these Ice Demons... They're of a different class!</t>
    <phoneticPr fontId="1" type="noConversion"/>
  </si>
  <si>
    <t>骷髏！不對，這些冰魔…跟之前見到的級別不一樣！</t>
    <phoneticPr fontId="1" type="noConversion"/>
  </si>
  <si>
    <t>骨鬼！いや、この氷魔ども…今までより強い！</t>
    <phoneticPr fontId="1" type="noConversion"/>
  </si>
  <si>
    <t>โครงกระดูก! ไม่ ปีศาจน้ำแข็งพวกนี้... พวกมันคนละชั้นกัน!</t>
    <phoneticPr fontId="1" type="noConversion"/>
  </si>
  <si>
    <t>¡Esquelegores! No, estos Demonios Hielo… ¡son de distinta clase!</t>
    <phoneticPr fontId="1" type="noConversion"/>
  </si>
  <si>
    <t>푸른 심장! 골귀가 아니라 빙마였구나! 잘 됐다.</t>
    <phoneticPr fontId="1" type="noConversion"/>
  </si>
  <si>
    <t>A Blue Heart! It wasn't the Skelegores, but the Ice Demons! Great!</t>
    <phoneticPr fontId="1" type="noConversion"/>
  </si>
  <si>
    <t>蒼藍心臟！不是骷髏，是冰魔！很好。</t>
    <phoneticPr fontId="1" type="noConversion"/>
  </si>
  <si>
    <t>苍蓝心脏！不是骷髅，是冰魔！很好。</t>
    <phoneticPr fontId="1" type="noConversion"/>
  </si>
  <si>
    <t>青い心臓とは骨鬼ではなく氷魔のもの！むしろ好都合だ！</t>
    <phoneticPr fontId="1" type="noConversion"/>
  </si>
  <si>
    <t>หัวใจสีน้ำเงิน! ไม่ได้มาจากโครงกระดูก แต่เป็นปีศาจน้ำแข็ง! เยี่ยม!</t>
    <phoneticPr fontId="1" type="noConversion"/>
  </si>
  <si>
    <t>ずっとここに縛られていたんだ。貴様ら、逃がさんぞ！ククク。</t>
    <phoneticPr fontId="1" type="noConversion"/>
  </si>
  <si>
    <t>バカな！久しく戦ったせいで、腕がなまったか！しかしこれで終わりと思うなよ。</t>
    <phoneticPr fontId="1" type="noConversion"/>
  </si>
  <si>
    <t>여기요! 이쯤이 좋겠어요.</t>
    <phoneticPr fontId="1" type="noConversion"/>
  </si>
  <si>
    <t>Here! This is good enough.</t>
    <phoneticPr fontId="1" type="noConversion"/>
  </si>
  <si>
    <t>這邊！這邊可以。</t>
    <phoneticPr fontId="1" type="noConversion"/>
  </si>
  <si>
    <t>这边！这边可以。</t>
    <phoneticPr fontId="1" type="noConversion"/>
  </si>
  <si>
    <t>ここです！この辺りが良いでしょう。</t>
    <phoneticPr fontId="1" type="noConversion"/>
  </si>
  <si>
    <t>ตรงนี้! เท่านี้ก็พอแล้ว</t>
    <phoneticPr fontId="1" type="noConversion"/>
  </si>
  <si>
    <t>¡Aquí! Esto servirá.</t>
    <phoneticPr fontId="1" type="noConversion"/>
  </si>
  <si>
    <t>Aqui! Isto é bom o suficiente.</t>
    <phoneticPr fontId="1" type="noConversion"/>
  </si>
  <si>
    <t>여기요! 여기도 하나 더 만들어요.</t>
    <phoneticPr fontId="1" type="noConversion"/>
  </si>
  <si>
    <t>Here! Let's make another one here.</t>
    <phoneticPr fontId="1" type="noConversion"/>
  </si>
  <si>
    <t>這邊！在這裡也多做一個吧。</t>
    <phoneticPr fontId="1" type="noConversion"/>
  </si>
  <si>
    <t>这边！在这里也多做一个吧。</t>
    <phoneticPr fontId="1" type="noConversion"/>
  </si>
  <si>
    <t>ここです！ここにももう一つ作りましょう。</t>
    <phoneticPr fontId="1" type="noConversion"/>
  </si>
  <si>
    <t>ตรงนี้! สร้างอีกอันตรงนี้กัน</t>
    <phoneticPr fontId="1" type="noConversion"/>
  </si>
  <si>
    <t>¡Aquí! Hagamos una aquí.</t>
    <phoneticPr fontId="1" type="noConversion"/>
  </si>
  <si>
    <t>Aqui! Vamos fazer outro aqui.</t>
    <phoneticPr fontId="1" type="noConversion"/>
  </si>
  <si>
    <t>พวกปีศาจใช้ยาสกัดหรืออะไรกัน ข้ารู้สึกว่าพวกมันแข็งแกร่งขึ้นกว่าเดิม</t>
    <phoneticPr fontId="1" type="noConversion"/>
  </si>
  <si>
    <t>大師兄！これ以上は持ちません。</t>
    <phoneticPr fontId="1" type="noConversion"/>
  </si>
  <si>
    <t>大師兄！これ以上は持ちませぬ。</t>
    <phoneticPr fontId="1" type="noConversion"/>
  </si>
  <si>
    <t>조심하게! 강력한 힘이 느껴져.</t>
    <phoneticPr fontId="1" type="noConversion"/>
  </si>
  <si>
    <t>Watch out! I feel some powerful energy.</t>
    <phoneticPr fontId="1" type="noConversion"/>
  </si>
  <si>
    <t>小心一點！有股強大的力量。</t>
    <phoneticPr fontId="1" type="noConversion"/>
  </si>
  <si>
    <t>小心一点！有股强大的力量。</t>
    <phoneticPr fontId="1" type="noConversion"/>
  </si>
  <si>
    <t>気をつけるんだ！強い力を感じる。</t>
    <phoneticPr fontId="1" type="noConversion"/>
  </si>
  <si>
    <t>ระวัง! ข้ารู้สึกถึงพลังงานที่แข็งแกร่ง</t>
    <phoneticPr fontId="1" type="noConversion"/>
  </si>
  <si>
    <t>¡Cuidado! Siento una energía poderosa.</t>
    <phoneticPr fontId="1" type="noConversion"/>
  </si>
  <si>
    <t>Cuidado! Sinto uma energia poderosa.</t>
    <phoneticPr fontId="1" type="noConversion"/>
  </si>
  <si>
    <t>곡대인께 푸른 심장을 전해야 하는데... 함께 감사 인사도 전해야겠다.</t>
    <phoneticPr fontId="1" type="noConversion"/>
  </si>
  <si>
    <t>I'll have to deliver the Blue Heart to Master Gok... I should thank him, too, while I'm at it.</t>
    <phoneticPr fontId="1" type="noConversion"/>
  </si>
  <si>
    <t>得把蒼藍心臟交給谷大人才行啊…還要轉達感激之意。</t>
    <phoneticPr fontId="1" type="noConversion"/>
  </si>
  <si>
    <t>得把苍蓝心脏交给谷大人才行啊……还要转达感激之意。</t>
    <phoneticPr fontId="1" type="noConversion"/>
  </si>
  <si>
    <t>曲先生に青い心臓をお届けして…お礼もせねばな。</t>
    <phoneticPr fontId="1" type="noConversion"/>
  </si>
  <si>
    <t>ข้าต้องเอาหัวใจสีน้ำเงินไปให้อาจารย์ก๊ก... แล้วถือโอกาสกล่าวขอบคุณเขาด้วย</t>
    <phoneticPr fontId="1" type="noConversion"/>
  </si>
  <si>
    <t>Tengo que llevar el Corazón Azul al maestro Gok… Debería agradecérselo también, ya de paso.</t>
    <phoneticPr fontId="1" type="noConversion"/>
  </si>
  <si>
    <t>Tenho de entregar o Coração Azul ao Mestre Gok… Já agora, também devia agradecer-lhe.</t>
    <phoneticPr fontId="1" type="noConversion"/>
  </si>
  <si>
    <t>이은아, 무사해서 다행이야!</t>
    <phoneticPr fontId="1" type="noConversion"/>
  </si>
  <si>
    <t>Yiun, I'm so glad to see you're safe!</t>
    <phoneticPr fontId="1" type="noConversion"/>
  </si>
  <si>
    <t>京一，幸虧你平安無事！</t>
    <phoneticPr fontId="1" type="noConversion"/>
  </si>
  <si>
    <t>京一，幸亏你平安无事！</t>
    <phoneticPr fontId="1" type="noConversion"/>
  </si>
  <si>
    <t>イウン、無事で何よりだ！</t>
    <phoneticPr fontId="1" type="noConversion"/>
  </si>
  <si>
    <t>¡Yiun, me alegro tanto de verte a salvo!</t>
    <phoneticPr fontId="1" type="noConversion"/>
  </si>
  <si>
    <t>Yiun, estou tão contente por vê-lo em segurança.</t>
    <phoneticPr fontId="1" type="noConversion"/>
  </si>
  <si>
    <t>이크! 어라?</t>
    <phoneticPr fontId="1" type="noConversion"/>
  </si>
  <si>
    <t>Oops. Huh?</t>
    <phoneticPr fontId="1" type="noConversion"/>
  </si>
  <si>
    <t>啊！欸？</t>
    <phoneticPr fontId="1" type="noConversion"/>
  </si>
  <si>
    <t>啊！唉？</t>
    <phoneticPr fontId="1" type="noConversion"/>
  </si>
  <si>
    <t>うおっと！あれっ？</t>
    <phoneticPr fontId="1" type="noConversion"/>
  </si>
  <si>
    <t>อุ๊ย หือ?</t>
    <phoneticPr fontId="1" type="noConversion"/>
  </si>
  <si>
    <t>Uy. ¿Eh?</t>
    <phoneticPr fontId="1" type="noConversion"/>
  </si>
  <si>
    <t>Ups! Huh?</t>
    <phoneticPr fontId="1" type="noConversion"/>
  </si>
  <si>
    <t>헉! 이은아! 어휴～ 그래, 먼저 가. 이곳은 내가 처리하고 뒤따라 갈게.</t>
    <phoneticPr fontId="1" type="noConversion"/>
  </si>
  <si>
    <t>Whoa! Yiun! Phew, fine. You go first. I'll catch up after taking care of this.</t>
    <phoneticPr fontId="1" type="noConversion"/>
  </si>
  <si>
    <t>天啊！京一！誒唷～好，你先走。我解決了這邊就立馬跟上你。</t>
    <phoneticPr fontId="1" type="noConversion"/>
  </si>
  <si>
    <t>天啊！京一！诶唷～好，你先走。我解决了这边就立马跟上你。</t>
    <phoneticPr fontId="1" type="noConversion"/>
  </si>
  <si>
    <t>うっ、イウン！ふぅ…そのまま先に行け。私はここを片付けてから追う。</t>
    <phoneticPr fontId="1" type="noConversion"/>
  </si>
  <si>
    <t>うっ、イウン！ふぅ…そのまま先に行くのだ。私はここを片付けてから追う。</t>
    <phoneticPr fontId="1" type="noConversion"/>
  </si>
  <si>
    <t>โห! ยีอุน! เฮ้อ ก็ได้ เจ้าไปก่อนเลย ข้าจะตามไปหลังจากที่จัดการตรงนี้เสร็จแล้ว</t>
    <phoneticPr fontId="1" type="noConversion"/>
  </si>
  <si>
    <t>¡Eh, Yiun! Uf, vale. Ve primero. Te alcanzaré cuando me encargue de esto.</t>
    <phoneticPr fontId="1" type="noConversion"/>
  </si>
  <si>
    <t>Uau! Yiun! Ufa, está bem. Vá primeiro. Eu apanho-o após tratar disto.</t>
    <phoneticPr fontId="1" type="noConversion"/>
  </si>
  <si>
    <t>まったく気を抜く暇がないな。急いで大師兄のところに行かなければ。</t>
    <phoneticPr fontId="1" type="noConversion"/>
  </si>
  <si>
    <t>まったく気を抜く暇がない。急いで大師兄のところに行かねば。</t>
    <phoneticPr fontId="1" type="noConversion"/>
  </si>
  <si>
    <t>이게 상인의 인장인가? 흥, 별거 없네.</t>
    <phoneticPr fontId="1" type="noConversion"/>
  </si>
  <si>
    <t>Is this the Merchant's Seal? Bah, it's nothing special.</t>
    <phoneticPr fontId="1" type="noConversion"/>
  </si>
  <si>
    <t>這就是商人印章嗎？唔，沒什麼特別的嘛。</t>
    <phoneticPr fontId="1" type="noConversion"/>
  </si>
  <si>
    <t>这就是商人印章吗？唔，没什么特别的嘛。</t>
    <phoneticPr fontId="1" type="noConversion"/>
  </si>
  <si>
    <t>これが商人の印章？フン、大したことないわね。</t>
    <phoneticPr fontId="1" type="noConversion"/>
  </si>
  <si>
    <t>นี่คือตราประทับพ่อค้าใช่ไหม อุวะ ไม่เห็นจะมีอะไรพิเศษ</t>
    <phoneticPr fontId="1" type="noConversion"/>
  </si>
  <si>
    <t>¿Es este el Sello del Mercader? Bah, no es nada especial.</t>
    <phoneticPr fontId="1" type="noConversion"/>
  </si>
  <si>
    <t>É este o selo do mercador? Bah, não é nada de especial.</t>
    <phoneticPr fontId="1" type="noConversion"/>
  </si>
  <si>
    <t>가온 소저는 악인촌에 대해 잘 아는 것 같군.</t>
    <phoneticPr fontId="1" type="noConversion"/>
  </si>
  <si>
    <t>가온 소저는 악인촌에 대해 잘 아는 것 같아.</t>
    <phoneticPr fontId="1" type="noConversion"/>
  </si>
  <si>
    <t>Lady Gaon seems to be quite familiar with Sinner's Shire.</t>
    <phoneticPr fontId="1" type="noConversion"/>
  </si>
  <si>
    <t>嘉文小姐似乎對惡人村有些了解。</t>
    <phoneticPr fontId="1" type="noConversion"/>
  </si>
  <si>
    <t>嘉文小姐似乎对恶人村有些了解。</t>
    <phoneticPr fontId="1" type="noConversion"/>
  </si>
  <si>
    <t>華恩殿は悪人の村について詳しいようだ。</t>
    <phoneticPr fontId="1" type="noConversion"/>
  </si>
  <si>
    <t>แม่นางกาออนดูจะคุ้นเคยกับมณฑลคนบาปนะ</t>
    <phoneticPr fontId="1" type="noConversion"/>
  </si>
  <si>
    <t>Lady Gaon parece estar familiarizada con el Condado del pecador.</t>
    <phoneticPr fontId="1" type="noConversion"/>
  </si>
  <si>
    <t>A Senhora Gaon parece estar bastante familiarizada com o Condado do Pecador.</t>
    <phoneticPr fontId="1" type="noConversion"/>
  </si>
  <si>
    <t>조규, 저놈은 군관이면서 밀매에 장물에... 도대체 정체가 의심스러워!</t>
    <phoneticPr fontId="1" type="noConversion"/>
  </si>
  <si>
    <t>Jo Gyu has his hands in trafficking and smuggling. It's hard to believe he's a military officer!</t>
    <phoneticPr fontId="1" type="noConversion"/>
  </si>
  <si>
    <t>趙奎，那傢伙仗著自己都頭的身分，暗地裡走私贓物…實在是太可疑了！</t>
    <phoneticPr fontId="1" type="noConversion"/>
  </si>
  <si>
    <t>趙奎、武官でありながら密売を働き、盗品の取引までしているのか…怪しい奴め！</t>
    <phoneticPr fontId="1" type="noConversion"/>
  </si>
  <si>
    <t>趙奎、武官でありながら密売を働き、盗品の取引までしているのか…怪しい奴！</t>
    <phoneticPr fontId="1" type="noConversion"/>
  </si>
  <si>
    <t>โจกิวกำลังยุ่งอยู่กับการลักลอบขายของผิดกฎหมาย ไม่อยากเชื่อเลยว่าเขาเป็นนายทหาร!</t>
    <phoneticPr fontId="1" type="noConversion"/>
  </si>
  <si>
    <t>Jo Gyu está involucrado en tráfico y contrabando. ¡Parece mentira que sea un oficial del ejército!</t>
    <phoneticPr fontId="1" type="noConversion"/>
  </si>
  <si>
    <t>Jo Gyu está envolvido em tráfico e contrabando. É difícil de acreditar que é um oficial militar.</t>
    <phoneticPr fontId="1" type="noConversion"/>
  </si>
  <si>
    <t>조규가 손덕에게 우릴 일러바치면 곤란해.</t>
    <phoneticPr fontId="1" type="noConversion"/>
  </si>
  <si>
    <t>It'll be troublesome if Jo Gyu tells Sondeok about us.</t>
    <phoneticPr fontId="1" type="noConversion"/>
  </si>
  <si>
    <t>如果趙奎在孫德面前告我們一狀，那就麻煩了。</t>
    <phoneticPr fontId="1" type="noConversion"/>
  </si>
  <si>
    <t>如果赵奎在孙德面前告我们一状，那就麻烦了。</t>
    <phoneticPr fontId="1" type="noConversion"/>
  </si>
  <si>
    <t>趙奎が孫徳に我々のことを言いつけでもしたらまずい。</t>
    <phoneticPr fontId="1" type="noConversion"/>
  </si>
  <si>
    <t>ต้องเกิดปัญหาแน่ถ้าโจกิวเอาเรื่องของเราไปบอกซอนด็อก</t>
    <phoneticPr fontId="1" type="noConversion"/>
  </si>
  <si>
    <t>Si Jo Gyu le habla a Sondeok de nosotros, podríamos tener problemas.</t>
    <phoneticPr fontId="1" type="noConversion"/>
  </si>
  <si>
    <t>Será problemático se Jo Gyu contar a Sondeok sobre nós.</t>
    <phoneticPr fontId="1" type="noConversion"/>
  </si>
  <si>
    <t>大師兄と相談して、朝一番でここを出よう。</t>
    <phoneticPr fontId="1" type="noConversion"/>
  </si>
  <si>
    <t>가온 소저에게 금화를 전해 준다는 걸 깜빡했군.</t>
    <phoneticPr fontId="1" type="noConversion"/>
  </si>
  <si>
    <t>가온 소저에게 금화를 전해 준다는 걸 깜빡했네.</t>
    <phoneticPr fontId="1" type="noConversion"/>
  </si>
  <si>
    <t>I forgot to give Lady Gaon some Gold.</t>
    <phoneticPr fontId="1" type="noConversion"/>
  </si>
  <si>
    <t>忘了要把金幣轉交給嘉文小姐了。</t>
    <phoneticPr fontId="1" type="noConversion"/>
  </si>
  <si>
    <t>忘了要把金币转交给嘉文小姐了。</t>
    <phoneticPr fontId="1" type="noConversion"/>
  </si>
  <si>
    <t>華恩殿に金貨を渡すつもりが、ついうっかりしていたな。</t>
    <phoneticPr fontId="1" type="noConversion"/>
  </si>
  <si>
    <t>ข้าลืมเอาทองให้แม่นางกาออน</t>
    <phoneticPr fontId="1" type="noConversion"/>
  </si>
  <si>
    <t>Me olvidé de darle a lady Gaon algo de oro.</t>
    <phoneticPr fontId="1" type="noConversion"/>
  </si>
  <si>
    <t>Esqueci-me de dar à Senhora Gaon algumas moedas de ouro.</t>
    <phoneticPr fontId="1" type="noConversion"/>
  </si>
  <si>
    <t>흐음, 다른 사람도 아니고 오셰르 사매의 말이니... 믿기 어려워!</t>
    <phoneticPr fontId="1" type="noConversion"/>
  </si>
  <si>
    <t>Hmm, since it's Sister Osher who said so, it's hard to believe it.</t>
    <phoneticPr fontId="1" type="noConversion"/>
  </si>
  <si>
    <t>哼嗯，不是別人，偏偏是吳卉鈴師妹說的…難以相信啊！</t>
    <phoneticPr fontId="1" type="noConversion"/>
  </si>
  <si>
    <t>ふむ、他の人ならまだしもオシェル師妹の言葉となると…とても鵜呑みにはできん！</t>
    <phoneticPr fontId="1" type="noConversion"/>
  </si>
  <si>
    <t>ふむ、他の人ならまだしもオシェル師妹の言葉となると…とても鵜呑みにはできぬ！</t>
    <phoneticPr fontId="1" type="noConversion"/>
  </si>
  <si>
    <t>อืม เพราะว่าน้องโอเชอร์เป็นคนบอก ก็เป็นเรื่องที่เชื่อได้ยาก</t>
    <phoneticPr fontId="1" type="noConversion"/>
  </si>
  <si>
    <t>Mmm, como lo dijo la Hermana Osher, es difícil de creer.</t>
    <phoneticPr fontId="1" type="noConversion"/>
  </si>
  <si>
    <t>Hmm, uma vez que foi a Irmã Osher que o disse, é difícil de acreditar.</t>
    <phoneticPr fontId="1" type="noConversion"/>
  </si>
  <si>
    <t>으... 저 높은 곳을 어떻게 간담...</t>
    <phoneticPr fontId="1" type="noConversion"/>
  </si>
  <si>
    <t>Gosh... How will I get that high up?</t>
    <phoneticPr fontId="1" type="noConversion"/>
  </si>
  <si>
    <t>呃…那麼高的地方怎麼去啊…</t>
    <phoneticPr fontId="1" type="noConversion"/>
  </si>
  <si>
    <t>うぅ…あんな高いところにどうやって行くんだ…</t>
    <phoneticPr fontId="1" type="noConversion"/>
  </si>
  <si>
    <t>ตายจริง... ทำยังไงข้าถึงจะเมาได้ขนาดนั้น</t>
    <phoneticPr fontId="1" type="noConversion"/>
  </si>
  <si>
    <t>Cielos… ¿Cómo llegaré tan alto?</t>
    <phoneticPr fontId="1" type="noConversion"/>
  </si>
  <si>
    <t>Caramba… Como vou conseguir chegar tão alto?</t>
    <phoneticPr fontId="1" type="noConversion"/>
  </si>
  <si>
    <t>저자에게 물어보면 되겠어.</t>
    <phoneticPr fontId="1" type="noConversion"/>
  </si>
  <si>
    <t>That person may know something.</t>
    <phoneticPr fontId="1" type="noConversion"/>
  </si>
  <si>
    <t>去問問看那個人就行了吧。</t>
    <phoneticPr fontId="1" type="noConversion"/>
  </si>
  <si>
    <t>去问问看那个人就行了吧。</t>
    <phoneticPr fontId="1" type="noConversion"/>
  </si>
  <si>
    <t>あの者に聞いてみるとしよう。</t>
    <phoneticPr fontId="1" type="noConversion"/>
  </si>
  <si>
    <t>คนนั้นอาจจะรู้อะไรบ้าง</t>
    <phoneticPr fontId="1" type="noConversion"/>
  </si>
  <si>
    <t>Esa persona puede saber algo.</t>
    <phoneticPr fontId="1" type="noConversion"/>
  </si>
  <si>
    <t>Aquela pessoa pode saber algo.</t>
    <phoneticPr fontId="1" type="noConversion"/>
  </si>
  <si>
    <t>저 꽃이구나. 서둘러 다녀와야겠어.</t>
    <phoneticPr fontId="1" type="noConversion"/>
  </si>
  <si>
    <t>That must be the flower I've been looking for. Better hurry.</t>
    <phoneticPr fontId="1" type="noConversion"/>
  </si>
  <si>
    <t>是那朵花啊，得趕快去一趟回來。</t>
    <phoneticPr fontId="1" type="noConversion"/>
  </si>
  <si>
    <t>是那朵花啊，得赶快去一趟回来。</t>
    <phoneticPr fontId="1" type="noConversion"/>
  </si>
  <si>
    <t>あの花だな。急いで行ってこよう。</t>
    <phoneticPr fontId="1" type="noConversion"/>
  </si>
  <si>
    <t>ต้องเป็นดอกไม้ที่ข้ากำลังตามหาอยู่แน่ๆ ต้องรีบแล้ว</t>
    <phoneticPr fontId="1" type="noConversion"/>
  </si>
  <si>
    <t>Esa debe ser la flor que he estado buscado. Mejor que me dé prisa.</t>
    <phoneticPr fontId="1" type="noConversion"/>
  </si>
  <si>
    <t>Aquela deve ser a flor que ando à procura. É melhor despachar-me.</t>
    <phoneticPr fontId="1" type="noConversion"/>
  </si>
  <si>
    <t>네놈은 초계의 첩자 아니냐? 가온 소저, 설마 저놈과 한패인 겁니까?</t>
    <phoneticPr fontId="1" type="noConversion"/>
  </si>
  <si>
    <t>네놈은 초계의 첩자 아니냐? 가온 소저, 설마 저놈과 한패인 건가요?</t>
    <phoneticPr fontId="1" type="noConversion"/>
  </si>
  <si>
    <t>Aren't you Chogye's spy? Lady Gaon, please don't tell me you're one of them.</t>
    <phoneticPr fontId="1" type="noConversion"/>
  </si>
  <si>
    <t>你這傢伙不是司徒彪的奸細嗎？嘉文小姐，該不會跟這傢伙一伙的吧？</t>
    <phoneticPr fontId="1" type="noConversion"/>
  </si>
  <si>
    <t>你这家伙不是司徒彪的奸细吗？嘉文小姐，该不会跟这家伙一伙的吧？</t>
    <phoneticPr fontId="1" type="noConversion"/>
  </si>
  <si>
    <t>貴様は楚桂の手の者！華恩殿、まさかあなたもあいつの一味なのですか？</t>
    <phoneticPr fontId="1" type="noConversion"/>
  </si>
  <si>
    <t>貴様は楚桂の手の者！華恩殿、まさかあなたもあやつの一味なのですか？</t>
    <phoneticPr fontId="1" type="noConversion"/>
  </si>
  <si>
    <t>เจ้าเป็นสายลับของโชกเยไม่ใช่รึไง แม่นางกาออน อย่าบอกนะว่าท่านก็เป็นพวกเดียวกับเขา</t>
    <phoneticPr fontId="1" type="noConversion"/>
  </si>
  <si>
    <t>¿No eres un espía de Chogye? Lady Gaon, no me digas que eres una de ellos.</t>
    <phoneticPr fontId="1" type="noConversion"/>
  </si>
  <si>
    <t>Não é espião de Chogye? Senhora Gaon, diga-me que não é um deles.</t>
    <phoneticPr fontId="1" type="noConversion"/>
  </si>
  <si>
    <t>&lt;#USERNAME#&gt;, 도와주세요! 저놈이 저를 해치려 해요.</t>
    <phoneticPr fontId="1" type="noConversion"/>
  </si>
  <si>
    <t>&lt;#USERNAME#&gt;, help me! He's trying to kill me!</t>
    <phoneticPr fontId="1" type="noConversion"/>
  </si>
  <si>
    <t>&lt;#USERNAME#&gt;，快來幫我！那傢伙想傷害我。</t>
    <phoneticPr fontId="1" type="noConversion"/>
  </si>
  <si>
    <t>&lt;#USERNAME#&gt;，快来帮我！那家伙想伤害我。</t>
    <phoneticPr fontId="1" type="noConversion"/>
  </si>
  <si>
    <t>&lt;#USERNAME#&gt;、助けてください！あやつが私を殺そうとしているんです。</t>
    <phoneticPr fontId="1" type="noConversion"/>
  </si>
  <si>
    <t>&lt;#USERNAME#&gt; ช่วยข้าด้วย! เขาพยายามจะฆ่าข้า!</t>
    <phoneticPr fontId="1" type="noConversion"/>
  </si>
  <si>
    <t>¡&lt;#USERNAME#&gt;, ayúdame! ¡Está intentando matarme!</t>
    <phoneticPr fontId="1" type="noConversion"/>
  </si>
  <si>
    <t>&lt;#USERNAME#&gt;, ajude-me! Ele está a tentar matar-me!</t>
    <phoneticPr fontId="1" type="noConversion"/>
  </si>
  <si>
    <t>저 방해꾼을 당장 해치워 버려!</t>
    <phoneticPr fontId="1" type="noConversion"/>
  </si>
  <si>
    <t>Get rid of that intruder right now!</t>
    <phoneticPr fontId="1" type="noConversion"/>
  </si>
  <si>
    <t>立馬讓這個搗亂分子消失！</t>
    <phoneticPr fontId="1" type="noConversion"/>
  </si>
  <si>
    <t>立马让这个碍事的家伙消失！</t>
    <phoneticPr fontId="1" type="noConversion"/>
  </si>
  <si>
    <t>あの邪魔者を今すぐ片付けてしまえ！</t>
    <phoneticPr fontId="1" type="noConversion"/>
  </si>
  <si>
    <t>จัดการผู้ที่มาขัดขวางเดี๋ยวนี้!</t>
    <phoneticPr fontId="1" type="noConversion"/>
  </si>
  <si>
    <t>¡Deshaceos de esta persona intrusa ahora mismo!</t>
    <phoneticPr fontId="1" type="noConversion"/>
  </si>
  <si>
    <t>Livre-se do intruso imediatamente!</t>
    <phoneticPr fontId="1" type="noConversion"/>
  </si>
  <si>
    <t>잠깐! 잠깐, 내 말 좀 들어 보게!</t>
    <phoneticPr fontId="1" type="noConversion"/>
  </si>
  <si>
    <t>Wait! Please hear me out!</t>
    <phoneticPr fontId="1" type="noConversion"/>
  </si>
  <si>
    <t>等等！稍等，聽我說幾句啊！</t>
    <phoneticPr fontId="1" type="noConversion"/>
  </si>
  <si>
    <t>等等！稍等，听我说几句啊！</t>
    <phoneticPr fontId="1" type="noConversion"/>
  </si>
  <si>
    <t>待て、待つんだ！私の話を聞いてくれ！</t>
    <phoneticPr fontId="1" type="noConversion"/>
  </si>
  <si>
    <t>รอเดี๋ยว! โปรดฟังข้าก่อน!</t>
    <phoneticPr fontId="1" type="noConversion"/>
  </si>
  <si>
    <t>¡Esperen! ¡Escúchenme!</t>
    <phoneticPr fontId="1" type="noConversion"/>
  </si>
  <si>
    <t>Espere! Ouça-me, por favor!</t>
    <phoneticPr fontId="1" type="noConversion"/>
  </si>
  <si>
    <t>이은이 말한 곳으로 한번 가 봐야겠어.</t>
    <phoneticPr fontId="1" type="noConversion"/>
  </si>
  <si>
    <t>I should go check out the place Yiun mentioned.</t>
    <phoneticPr fontId="1" type="noConversion"/>
  </si>
  <si>
    <t>得去京一說的地方看看才行。</t>
    <phoneticPr fontId="1" type="noConversion"/>
  </si>
  <si>
    <t>得去京一说的地方看看才行。</t>
    <phoneticPr fontId="1" type="noConversion"/>
  </si>
  <si>
    <t>イウンの言った場所に向かってみるとしよう。</t>
    <phoneticPr fontId="1" type="noConversion"/>
  </si>
  <si>
    <t>ข้าควรไปดูที่ที่ยีอุนพูดถึง</t>
    <phoneticPr fontId="1" type="noConversion"/>
  </si>
  <si>
    <t>Debería ir a comprobar el sitio que dijo Yiun.</t>
    <phoneticPr fontId="1" type="noConversion"/>
  </si>
  <si>
    <t>Devia ir verificar o lugar que Yiun mencionou.</t>
    <phoneticPr fontId="1" type="noConversion"/>
  </si>
  <si>
    <t>과연 악인촌과 연결된 폐광으로 가는 다른 길이 있구나.</t>
    <phoneticPr fontId="1" type="noConversion"/>
  </si>
  <si>
    <t>So there actually is another way to the Abandoned Mine connected to Sinner's Shire.</t>
    <phoneticPr fontId="1" type="noConversion"/>
  </si>
  <si>
    <t>果然惡人村這裡連有其他前往廢礦的路。</t>
    <phoneticPr fontId="1" type="noConversion"/>
  </si>
  <si>
    <t>果然恶人村这里连有其他前往废矿的路。</t>
    <phoneticPr fontId="1" type="noConversion"/>
  </si>
  <si>
    <t>なるほど、悪人の村と繋がる廃坑への道は他にもあったのか。</t>
    <phoneticPr fontId="1" type="noConversion"/>
  </si>
  <si>
    <t>ถ้างั้นก็มีอีกทางหนึ่งจริงๆ ที่พาไปเหมืองร้างได้โดยที่เชื่อมต่อกับมณฑลคนบาป</t>
    <phoneticPr fontId="1" type="noConversion"/>
  </si>
  <si>
    <t>Así que hay otro camino hacia la Mina abandonada conectado con el Condado del pecador.</t>
    <phoneticPr fontId="1" type="noConversion"/>
  </si>
  <si>
    <t>Então existe mesmo outro caminho para a Mina Abandonada ligada ao Condado do Pecador.</t>
    <phoneticPr fontId="1" type="noConversion"/>
  </si>
  <si>
    <t>조규 말이 다 거짓은 아니었어.</t>
    <phoneticPr fontId="1" type="noConversion"/>
  </si>
  <si>
    <t>What Jo Gyu said weren't all lies.</t>
    <phoneticPr fontId="1" type="noConversion"/>
  </si>
  <si>
    <t>趙奎說的並不全都是謊話。</t>
    <phoneticPr fontId="1" type="noConversion"/>
  </si>
  <si>
    <t>赵奎说的并不全都是谎话。</t>
    <phoneticPr fontId="1" type="noConversion"/>
  </si>
  <si>
    <t>趙奎の話は、あながち嘘でもなかったわけだ。</t>
    <phoneticPr fontId="1" type="noConversion"/>
  </si>
  <si>
    <t>ที่โจกิวพูดก็มีความจริงอยู่บ้าง</t>
    <phoneticPr fontId="1" type="noConversion"/>
  </si>
  <si>
    <t>No todo lo que dijo Jo Gyu eran mentiras.</t>
    <phoneticPr fontId="1" type="noConversion"/>
  </si>
  <si>
    <t>Nem tudo o que Jo Gyu disse era mentira.</t>
    <phoneticPr fontId="1" type="noConversion"/>
  </si>
  <si>
    <t>괜찮을까? 장문인의 실력이 출중하니 별 문제 없겠지!</t>
    <phoneticPr fontId="1" type="noConversion"/>
  </si>
  <si>
    <t>It'll be okay, won't it? Well, the sect master is highly skilled. I probably don't need to worry.</t>
    <phoneticPr fontId="1" type="noConversion"/>
  </si>
  <si>
    <t>沒關係嗎？掌門人實力超群，應該不會有事的！</t>
    <phoneticPr fontId="1" type="noConversion"/>
  </si>
  <si>
    <t>没关系吗？掌门人实力超群，应该不会有事的！</t>
    <phoneticPr fontId="1" type="noConversion"/>
  </si>
  <si>
    <t>大丈夫だろうか？当主の実力は達人の域だ。きっと大丈夫なはず！</t>
    <phoneticPr fontId="1" type="noConversion"/>
  </si>
  <si>
    <t>จะไม่เป็นอะไรใช่ไหม ท่านเจ้าสำนักมีฝีมือสูงส่ง ข้าคงไม่ต้องกังวลอะไร</t>
    <phoneticPr fontId="1" type="noConversion"/>
  </si>
  <si>
    <t>Saldrá bien, ¿verdad? Bueno, el maestro de secta es muy habilidoso. No debería preocuparme.</t>
    <phoneticPr fontId="1" type="noConversion"/>
  </si>
  <si>
    <t>Vai ficar tudo bem, não vai? Bem, o mestre da seita é altamente habilidoso. Provavelmente, não preciso de me preocupar.</t>
    <phoneticPr fontId="1" type="noConversion"/>
  </si>
  <si>
    <t>다른 사람 걱정할 때가 아니야. 어서 돈귀 대장을 찾아야겠다.</t>
    <phoneticPr fontId="1" type="noConversion"/>
  </si>
  <si>
    <t>No time to worry about others. We should look for the Boar Fiend Captain quickly.</t>
    <phoneticPr fontId="1" type="noConversion"/>
  </si>
  <si>
    <t>現在不是擔心其他人的時候。得快點找到豬妖隊長才行。</t>
    <phoneticPr fontId="1" type="noConversion"/>
  </si>
  <si>
    <t>现在不是担心其他人的时候。得快点找到猪妖队长才行。</t>
    <phoneticPr fontId="1" type="noConversion"/>
  </si>
  <si>
    <t>人の心配をしている場合ではない。急いで豚鬼の長を見つけなければ。</t>
    <phoneticPr fontId="1" type="noConversion"/>
  </si>
  <si>
    <t>人の心配をしている場合ではない。急いで豚鬼の長を見つけねば。</t>
    <phoneticPr fontId="1" type="noConversion"/>
  </si>
  <si>
    <t>ไม่มีเวลามาห่วงเรื่องของคนอื่น เราควรตามหาหัวหน้าปีศาจหมูป่าให้เร็วที่สุด</t>
    <phoneticPr fontId="1" type="noConversion"/>
  </si>
  <si>
    <t>No hay tiempo para preocuparse por los demás. Deberíamos buscar rápido al Capitán Demonio Jabalí.</t>
    <phoneticPr fontId="1" type="noConversion"/>
  </si>
  <si>
    <t>Não há tempo para preocupações com os outros. Devíamos procurar o Capitão dos Javalis Demoníacos rapidamente.</t>
    <phoneticPr fontId="1" type="noConversion"/>
  </si>
  <si>
    <t>열쇠를 가진 돈귀를 찾아야 돼.</t>
    <phoneticPr fontId="1" type="noConversion"/>
  </si>
  <si>
    <t>We need to find the Boar Fiend that has the key.</t>
    <phoneticPr fontId="1" type="noConversion"/>
  </si>
  <si>
    <t>必須找拿有鑰匙的豬妖。</t>
    <phoneticPr fontId="1" type="noConversion"/>
  </si>
  <si>
    <t>必须找拿有钥匙的猪妖。</t>
    <phoneticPr fontId="1" type="noConversion"/>
  </si>
  <si>
    <t>鍵を持つ豚鬼を探さなければ。</t>
    <phoneticPr fontId="1" type="noConversion"/>
  </si>
  <si>
    <t>鍵を持つ豚鬼を探さねば。</t>
    <phoneticPr fontId="1" type="noConversion"/>
  </si>
  <si>
    <t>เราต้องตามหาปีศาจหมูป่าที่มีกุญแจ</t>
    <phoneticPr fontId="1" type="noConversion"/>
  </si>
  <si>
    <t>Necesitamos encontrar al Demonio Jabalí que tiene la llave.</t>
    <phoneticPr fontId="1" type="noConversion"/>
  </si>
  <si>
    <t>Temos de encontrar o Javali Demoníaco que tem a chave.</t>
    <phoneticPr fontId="1" type="noConversion"/>
  </si>
  <si>
    <t>&lt;#USERNAME#&gt;大俠！那上面有黃色的花朵。</t>
    <phoneticPr fontId="1" type="noConversion"/>
  </si>
  <si>
    <t>&lt;#USERNAME#&gt;様！上のほうに黄色い花が咲いています。</t>
    <phoneticPr fontId="1" type="noConversion"/>
  </si>
  <si>
    <t>제가 올라가 확인해 보겠습니다.</t>
    <phoneticPr fontId="1" type="noConversion"/>
  </si>
  <si>
    <t>I'll go up and check it out.</t>
    <phoneticPr fontId="1" type="noConversion"/>
  </si>
  <si>
    <t>我上去確認看看。</t>
    <phoneticPr fontId="1" type="noConversion"/>
  </si>
  <si>
    <t>我上去确认看看。</t>
    <phoneticPr fontId="1" type="noConversion"/>
  </si>
  <si>
    <t>私が登って確かめてみます。</t>
    <phoneticPr fontId="1" type="noConversion"/>
  </si>
  <si>
    <t>ข้าจะปีนขึ้นไปดู</t>
    <phoneticPr fontId="1" type="noConversion"/>
  </si>
  <si>
    <t>Subiré a verla.</t>
    <phoneticPr fontId="1" type="noConversion"/>
  </si>
  <si>
    <t>Eu vou subir e verificar.</t>
    <phoneticPr fontId="1" type="noConversion"/>
  </si>
  <si>
    <t>大俠…&lt;#USERNAME#&gt;大俠，對不起。我不求你原諒我。</t>
    <phoneticPr fontId="1" type="noConversion"/>
  </si>
  <si>
    <t>&lt;#USERNAME#&gt;様…ごめんなさい。私を許さないでください。</t>
    <phoneticPr fontId="1" type="noConversion"/>
  </si>
  <si>
    <t>인간, 우리 돈귀들 그만 괴롭혀라. 그러다 혼난다!</t>
    <phoneticPr fontId="1" type="noConversion"/>
  </si>
  <si>
    <t>Humans, stop bothering us Boar Fiends. Otherwise, you'll pay for it.</t>
    <phoneticPr fontId="1" type="noConversion"/>
  </si>
  <si>
    <t>人類，別再欺負我們豬妖了。小心得不償失！</t>
    <phoneticPr fontId="1" type="noConversion"/>
  </si>
  <si>
    <t>人类，别再欺负我们猪妖了。小心得不偿失！</t>
    <phoneticPr fontId="1" type="noConversion"/>
  </si>
  <si>
    <t>人間、われわれ豚鬼をいじめるのはやめろ。いずれ痛い目に遭うぞ！</t>
    <phoneticPr fontId="1" type="noConversion"/>
  </si>
  <si>
    <t>เจ้ามนุษย์ อย่ามายุ่งกับปีศาจหมูป่า ไม่อย่างนั้นเจ้าจะต้องชดใช้</t>
    <phoneticPr fontId="1" type="noConversion"/>
  </si>
  <si>
    <t>Humanos, dejen a los demonios jabalí en paz. Si no, pagarán por ello.</t>
    <phoneticPr fontId="1" type="noConversion"/>
  </si>
  <si>
    <t>Humanos, parem de nos incomodar a nós, Javalis Demoníacos. Caso contrário, pagarão por isso.</t>
    <phoneticPr fontId="1" type="noConversion"/>
  </si>
  <si>
    <t>ようやく口の利ける奴が現れたな。</t>
    <phoneticPr fontId="1" type="noConversion"/>
  </si>
  <si>
    <t>急いで大師兄と千波姫様のところに戻ろう。</t>
    <phoneticPr fontId="1" type="noConversion"/>
  </si>
  <si>
    <t>&lt;#USERNAME#&gt;，大俠！我有話相告。</t>
    <phoneticPr fontId="1" type="noConversion"/>
  </si>
  <si>
    <t>&lt;#USERNAME#&gt;、侠客様！少し話があります。</t>
    <phoneticPr fontId="1" type="noConversion"/>
  </si>
  <si>
    <t>저기, 저 마물 놈들 가운데 수레에서 철광석을 꺼내오면 됩니다.</t>
    <phoneticPr fontId="1" type="noConversion"/>
  </si>
  <si>
    <t>Over there. You only need to get iron ore from the cart between those demons.</t>
    <phoneticPr fontId="1" type="noConversion"/>
  </si>
  <si>
    <t>那個，只要從那些魔物中間的推車中取出鐵礦石就行了。</t>
    <phoneticPr fontId="1" type="noConversion"/>
  </si>
  <si>
    <t>那个，只要从那些魔物中间的推车中取出铁矿石就行了。</t>
    <phoneticPr fontId="1" type="noConversion"/>
  </si>
  <si>
    <t>あちらの、あの魔物どもが囲う荷車から、鉄鉱石を取り出してきてください。</t>
    <phoneticPr fontId="1" type="noConversion"/>
  </si>
  <si>
    <t>ตรงนั้น เจ้าแค่ต้องเอาแร่เหล็กออกมาจากรถเข็นที่อยู่ระหว่างปีศาจพวกนั้น</t>
    <phoneticPr fontId="1" type="noConversion"/>
  </si>
  <si>
    <t>Por allí. Solo tienes que conseguir mineral de hierro del carro que está entre esos demonios.</t>
    <phoneticPr fontId="1" type="noConversion"/>
  </si>
  <si>
    <t>우대협! 정면에 사요족입니다! 저것들이 왜 여기에...</t>
    <phoneticPr fontId="1" type="noConversion"/>
  </si>
  <si>
    <t>우대협! 정면에 사요족이에요! 저것들이 왜 여기에...</t>
    <phoneticPr fontId="1" type="noConversion"/>
  </si>
  <si>
    <t>Master Wu! Those in front of us are Viperbeasts. Why are they here...?</t>
    <phoneticPr fontId="1" type="noConversion"/>
  </si>
  <si>
    <t>禹大俠！前面是蛇妖族！這群傢伙為什麼在這裡…</t>
    <phoneticPr fontId="1" type="noConversion"/>
  </si>
  <si>
    <t>禹先生！正面に蛇妖族です！なぜあいつらがここに…</t>
    <phoneticPr fontId="1" type="noConversion"/>
  </si>
  <si>
    <t>禹先生！正面に蛇妖族です！なぜあやつらがここに…</t>
    <phoneticPr fontId="1" type="noConversion"/>
  </si>
  <si>
    <t>อาจารย์วู! พวกที่อยู่ข้างหน้าเราน่ะคือปีศาจอสรพิษ ทำไมพวกมันมาที่นี่...</t>
    <phoneticPr fontId="1" type="noConversion"/>
  </si>
  <si>
    <t>¡Maestro Wu! Aquello de enfrente son Bestias Viperinas. ¿Qué hacen aquí?…</t>
    <phoneticPr fontId="1" type="noConversion"/>
  </si>
  <si>
    <t>Mestre Wu! O que está à nossa frente são Víboras Monstruosas. Por que estão aqui…?</t>
    <phoneticPr fontId="1" type="noConversion"/>
  </si>
  <si>
    <t>잠깐, 묘한 기척이 느껴지는데?</t>
    <phoneticPr fontId="1" type="noConversion"/>
  </si>
  <si>
    <t>Wait, I feel an odd presence.</t>
    <phoneticPr fontId="1" type="noConversion"/>
  </si>
  <si>
    <t>等等，似乎有些微妙的動靜？</t>
    <phoneticPr fontId="1" type="noConversion"/>
  </si>
  <si>
    <t>等等，似乎有些微妙的动静？</t>
    <phoneticPr fontId="1" type="noConversion"/>
  </si>
  <si>
    <t>待て、妙な気配がするぞ。</t>
    <phoneticPr fontId="1" type="noConversion"/>
  </si>
  <si>
    <t>เดี๋ยว ข้ารู้สึกว่ามีอะไรแปลกๆ</t>
    <phoneticPr fontId="1" type="noConversion"/>
  </si>
  <si>
    <t>Un momento, siento una presencia extraña.</t>
    <phoneticPr fontId="1" type="noConversion"/>
  </si>
  <si>
    <t>Espere, sinto uma presença estranha.</t>
    <phoneticPr fontId="1" type="noConversion"/>
  </si>
  <si>
    <t>경비가 삼엄한 것을 보니 이곳에서 뭔가 일이 벌어지고 있는 게 분명해.</t>
    <phoneticPr fontId="1" type="noConversion"/>
  </si>
  <si>
    <t>This place is tightly guarded. Something must be going on here.</t>
    <phoneticPr fontId="1" type="noConversion"/>
  </si>
  <si>
    <t>警備如此森嚴，一定是發生了什麼事。</t>
    <phoneticPr fontId="1" type="noConversion"/>
  </si>
  <si>
    <t>警备如此森严，一定是发生了什么事。</t>
    <phoneticPr fontId="1" type="noConversion"/>
  </si>
  <si>
    <t>これだけ警戒心が強いということは、何かが起きているに違いない。</t>
    <phoneticPr fontId="1" type="noConversion"/>
  </si>
  <si>
    <t>ที่นี่วางการป้องกันไว้หนาแน่นมาก ต้องมีอะไรสักอย่างแน่ๆ</t>
    <phoneticPr fontId="1" type="noConversion"/>
  </si>
  <si>
    <t>Este sitio está muy vigilado. Algo debe estar pasando aquí.</t>
    <phoneticPr fontId="1" type="noConversion"/>
  </si>
  <si>
    <t>Este lugar está bem guardado. Deve passar-se alguma coisa aqui.</t>
    <phoneticPr fontId="1" type="noConversion"/>
  </si>
  <si>
    <t>사부님도 오셰르도... 좀 더 속 이야길 하면 좋을 텐데!</t>
    <phoneticPr fontId="1" type="noConversion"/>
  </si>
  <si>
    <t>Master Sarmati and Osher... I wish they had a heart to heart with each other.</t>
    <phoneticPr fontId="1" type="noConversion"/>
  </si>
  <si>
    <t>師父也好、吳卉鈴也好…要是能多講點心事就好了！</t>
    <phoneticPr fontId="1" type="noConversion"/>
  </si>
  <si>
    <t>師匠もオシェルも…もう少し内心を打ち明けてくれればいいものを！</t>
    <phoneticPr fontId="1" type="noConversion"/>
  </si>
  <si>
    <t>อาจารย์ซามาร์ติกับโอเชอร์... ข้าหวังว่าพวกเขาจะคุยกันอย่างเปิดอก</t>
    <phoneticPr fontId="1" type="noConversion"/>
  </si>
  <si>
    <t>El maestro Sarmati y Osher… Ojalá tuviesen una conversación en la que se sincerasen.</t>
    <phoneticPr fontId="1" type="noConversion"/>
  </si>
  <si>
    <t>O Mestre Sarmati e Osher… Gostava que tivessem uma conversa franca.</t>
    <phoneticPr fontId="1" type="noConversion"/>
  </si>
  <si>
    <t>쉿! &lt;#USERNAME#&gt;, 보았나? 나를 따르게.</t>
    <phoneticPr fontId="1" type="noConversion"/>
  </si>
  <si>
    <t>Hush! &lt;#USERNAME#&gt;, did you see? Follow me.</t>
    <phoneticPr fontId="1" type="noConversion"/>
  </si>
  <si>
    <t>噓！&lt;#USERNAME#&gt;，看到了吧？跟我來。</t>
    <phoneticPr fontId="1" type="noConversion"/>
  </si>
  <si>
    <t>嘘！&lt;#USERNAME#&gt;，看到了吧？跟我来。</t>
    <phoneticPr fontId="1" type="noConversion"/>
  </si>
  <si>
    <t>しぃっ！&lt;#USERNAME#&gt;、見たか？私について来い。</t>
    <phoneticPr fontId="1" type="noConversion"/>
  </si>
  <si>
    <t>เงียบ! &lt;#USERNAME#&gt; เจ้าเห็นไหม ตามข้ามา</t>
    <phoneticPr fontId="1" type="noConversion"/>
  </si>
  <si>
    <t>¡Silencio! ¿Lo has visto, &lt;#USERNAME#&gt;? Sígueme.</t>
    <phoneticPr fontId="1" type="noConversion"/>
  </si>
  <si>
    <t>Silêncio! &lt;#USERNAME#&gt;, viu? Siga-me.</t>
    <phoneticPr fontId="1" type="noConversion"/>
  </si>
  <si>
    <t>저깟 놈 쯤... 쿨럭! 젠장... 일단 저놈부터 처리하지.</t>
    <phoneticPr fontId="1" type="noConversion"/>
  </si>
  <si>
    <t>That's a piece of cake... Cough! Damn... let's eliminate that one first.</t>
    <phoneticPr fontId="1" type="noConversion"/>
  </si>
  <si>
    <t>那種傢伙…咕嚕！該死…先處理那傢伙吧。</t>
    <phoneticPr fontId="1" type="noConversion"/>
  </si>
  <si>
    <t>あんな奴は…コホッ！くうっ…まずは奴から始末しよう。</t>
    <phoneticPr fontId="1" type="noConversion"/>
  </si>
  <si>
    <t>นั่นน่ะง่ายมาก แค่กๆ! ให้ตายสิ... กำจัดตัวนั้นก่อนเลย</t>
    <phoneticPr fontId="1" type="noConversion"/>
  </si>
  <si>
    <t>Esto es pan comido… ¡Cof! Maldita sea… Acabemos con ese primero.</t>
    <phoneticPr fontId="1" type="noConversion"/>
  </si>
  <si>
    <t>Isso é canja… Cof! Raios… vamos eliminar aquele primeiro.</t>
    <phoneticPr fontId="1" type="noConversion"/>
  </si>
  <si>
    <t>사패! 악비! 나머지는 너희가 처리해라.</t>
    <phoneticPr fontId="1" type="noConversion"/>
  </si>
  <si>
    <t>Sapei! Yufei! Take care of the rest.</t>
    <phoneticPr fontId="1" type="noConversion"/>
  </si>
  <si>
    <t>謝佩！岳飛！剩下的交給你們處理了。</t>
    <phoneticPr fontId="1" type="noConversion"/>
  </si>
  <si>
    <t>谢佩！岳飞！剩下的交给你们处理了。</t>
    <phoneticPr fontId="1" type="noConversion"/>
  </si>
  <si>
    <t>邪牌！悪碑！あとはお前らが始末しろ。</t>
    <phoneticPr fontId="1" type="noConversion"/>
  </si>
  <si>
    <t>ซาเป! ยูเฟ! จัดการที่เหลือด้วย</t>
    <phoneticPr fontId="1" type="noConversion"/>
  </si>
  <si>
    <t>¡Sapei! ¡Yufei! Encárguense del resto.</t>
    <phoneticPr fontId="1" type="noConversion"/>
  </si>
  <si>
    <t>Sapei! Yufei! Tratem do resto.</t>
    <phoneticPr fontId="1" type="noConversion"/>
  </si>
  <si>
    <t>&lt;#USERNAME#&gt; 괜찮으십니까? 저도 돕겠습니다.</t>
    <phoneticPr fontId="1" type="noConversion"/>
  </si>
  <si>
    <t>&lt;#USERNAME#&gt;, are you alright? I'll help, too.</t>
    <phoneticPr fontId="1" type="noConversion"/>
  </si>
  <si>
    <t>&lt;#USERNAME#&gt;，沒事吧？我來幫你。</t>
    <phoneticPr fontId="1" type="noConversion"/>
  </si>
  <si>
    <t>&lt;#USERNAME#&gt;，没事吧？我来帮你。</t>
    <phoneticPr fontId="1" type="noConversion"/>
  </si>
  <si>
    <t>&lt;#USERNAME#&gt;、大丈夫ですか？私も手伝います。</t>
    <phoneticPr fontId="1" type="noConversion"/>
  </si>
  <si>
    <t>&lt;#USERNAME#&gt; เจ้าเป็นอะไรหรือเปล่า ให้ข้าช่วยเถอะ</t>
    <phoneticPr fontId="1" type="noConversion"/>
  </si>
  <si>
    <t>&lt;#USERNAME#&gt;, ¿estás bien? Yo también ayudaré.</t>
    <phoneticPr fontId="1" type="noConversion"/>
  </si>
  <si>
    <t>&lt;#USERNAME#&gt;, está a sentir-bem? Eu também ajudo.</t>
    <phoneticPr fontId="1" type="noConversion"/>
  </si>
  <si>
    <t>믿지 않아도 할 수 없지만, 우대협의 일은 저도 정말 안타까워요.</t>
    <phoneticPr fontId="1" type="noConversion"/>
  </si>
  <si>
    <t>You may not believe me, but I am truly sorry for what happened to Master Wu.</t>
    <phoneticPr fontId="1" type="noConversion"/>
  </si>
  <si>
    <t>少侠若是不信我，我也没办法，但禹大侠的事我也真的很遗憾。</t>
    <phoneticPr fontId="1" type="noConversion"/>
  </si>
  <si>
    <t>女侠若是不信我，我也没办法，但禹大侠的事我也真的很遗憾。</t>
    <phoneticPr fontId="1" type="noConversion"/>
  </si>
  <si>
    <t>信じてもらえなくても仕方ありませんが、禹先生の件は、私も胸を痛めております。</t>
    <phoneticPr fontId="1" type="noConversion"/>
  </si>
  <si>
    <t>เจ้าอาจจะไม่เชื่อข้า แต่ข้าเสียใจจริงๆ กับสิ่งที่เกิดขึ้นกับอาจารย์วู</t>
    <phoneticPr fontId="1" type="noConversion"/>
  </si>
  <si>
    <t>Puede que no me creas, pero siento de veras lo que le ocurrió al maestro Wu.</t>
    <phoneticPr fontId="1" type="noConversion"/>
  </si>
  <si>
    <t>Pode não acreditar em mim, mas lamento imenso o que aconteceu ao Mestre Wu.</t>
    <phoneticPr fontId="1" type="noConversion"/>
  </si>
  <si>
    <t>우대협을 구할 해독제를 확실히 구하면 가온 소저의 말을 믿어 보지요.</t>
    <phoneticPr fontId="1" type="noConversion"/>
  </si>
  <si>
    <t>Lady Gaon, I'll believe you if we get the antidote to heal Master Wu.</t>
    <phoneticPr fontId="1" type="noConversion"/>
  </si>
  <si>
    <t>只要找到能救禹大俠的解藥，我就勉強相信嘉文小姐所說的話。</t>
    <phoneticPr fontId="1" type="noConversion"/>
  </si>
  <si>
    <t>只要找到能救禹大侠的解药，我就勉强相信嘉文小姐所说的话。</t>
    <phoneticPr fontId="1" type="noConversion"/>
  </si>
  <si>
    <t>禹先生を助ける解毒剤をきちんと手に入れるなら、華恩殿の話を信じることにいたします。</t>
    <phoneticPr fontId="1" type="noConversion"/>
  </si>
  <si>
    <t>แม่นางกาออน ข้าจะเชื่อเจ้าก็ต่อเมื่อได้ยาถอนพิษไปรักษาอาจารย์วูแล้ว</t>
    <phoneticPr fontId="1" type="noConversion"/>
  </si>
  <si>
    <t>Lady Gaon, te creeré si conseguimos el antídoto para curar al maestro Wu.</t>
    <phoneticPr fontId="1" type="noConversion"/>
  </si>
  <si>
    <t>Senhora Gaon, acreditarei em si se conseguirmos o antídoto para curar o Mestre Wu.</t>
    <phoneticPr fontId="1" type="noConversion"/>
  </si>
  <si>
    <t>分かりました。薬草は私が探しますので、まずは妖魔たちをお願いします。</t>
    <phoneticPr fontId="1" type="noConversion"/>
  </si>
  <si>
    <t>마물이 많은 만큼 인적이 뜸하니 약초는 더 많을 거에요.</t>
    <phoneticPr fontId="1" type="noConversion"/>
  </si>
  <si>
    <t>Herbs will grow in abundance there since people rarely visit due to the large number of demons.</t>
    <phoneticPr fontId="1" type="noConversion"/>
  </si>
  <si>
    <t>魔物越多，人就越少，藥草便會越多。</t>
    <phoneticPr fontId="1" type="noConversion"/>
  </si>
  <si>
    <t>魔物越多，人就越少，药草便会越多。</t>
    <phoneticPr fontId="1" type="noConversion"/>
  </si>
  <si>
    <t>魔物が多いせいで人気のない場所ですので、薬草は多いと思います。</t>
    <phoneticPr fontId="1" type="noConversion"/>
  </si>
  <si>
    <t>ตรงนั้นไม่ค่อยมีคนเข้าไปเพราะมีพวกปีศาจอาศัยอยู่เยอะ คงมีสมุนไพรงอกงามแน่ๆ</t>
    <phoneticPr fontId="1" type="noConversion"/>
  </si>
  <si>
    <t>Allí, las hierbas crecen en abundancia porque, como hay un gran número de demonios, apenas van humanos.</t>
    <phoneticPr fontId="1" type="noConversion"/>
  </si>
  <si>
    <t>약재를 찾는 동안 오마들이 다가오지 않게 처리해 주세요.</t>
    <phoneticPr fontId="1" type="noConversion"/>
  </si>
  <si>
    <t>Please keep the Nefarioxen from coming closer while I gather the herbs.</t>
    <phoneticPr fontId="1" type="noConversion"/>
  </si>
  <si>
    <t>在我寻找药材的时间里，还请少侠解决那些半兽人，别让他们有机会靠近。</t>
    <phoneticPr fontId="1" type="noConversion"/>
  </si>
  <si>
    <t>在我寻找药材的时间里，还请女侠解决那些半兽人，别让他们有机会靠近。</t>
    <phoneticPr fontId="1" type="noConversion"/>
  </si>
  <si>
    <t>薬材を探す間、妖魔たちが近付かないように始末してください。</t>
    <phoneticPr fontId="1" type="noConversion"/>
  </si>
  <si>
    <t>ช่วยกันพวกปีศาจวัวออกไปห่างๆ ระหว่างที่ข้าเก็บสมุนไพรอยู่</t>
    <phoneticPr fontId="1" type="noConversion"/>
  </si>
  <si>
    <t>Mantén alejados a los Nefarios mientras recolecto las hierbas.</t>
    <phoneticPr fontId="1" type="noConversion"/>
  </si>
  <si>
    <t>이곳에서 필요한 것은 다 찾았으니 안쪽으로 들어가 봐요.</t>
    <phoneticPr fontId="1" type="noConversion"/>
  </si>
  <si>
    <t>We got all we need from here. Let's go further in.</t>
    <phoneticPr fontId="1" type="noConversion"/>
  </si>
  <si>
    <t>這裡有用的東西都找齊了，再往裡邊進去看看吧。</t>
    <phoneticPr fontId="1" type="noConversion"/>
  </si>
  <si>
    <t>这里有用的东西都找齐了，再往里边进去看看吧。</t>
    <phoneticPr fontId="1" type="noConversion"/>
  </si>
  <si>
    <t>ここでの探し物は終わりました。奥に入ってみましょう。</t>
    <phoneticPr fontId="1" type="noConversion"/>
  </si>
  <si>
    <t>ตรงนี้เราได้ครบทุกอย่างแล้ว เข้าไปลึกอีกหน่อยเถอะ</t>
    <phoneticPr fontId="1" type="noConversion"/>
  </si>
  <si>
    <t>Tenemos todo lo que necesitamos de aquí. Sigamos adelante.</t>
    <phoneticPr fontId="1" type="noConversion"/>
  </si>
  <si>
    <t>Já temos tudo o que precisamos aqui. Vamos avançar.</t>
    <phoneticPr fontId="1" type="noConversion"/>
  </si>
  <si>
    <t>單憑大俠一個人太冒險了。但也沒辦法就這樣撤退，我也來幫你吧。</t>
    <phoneticPr fontId="1" type="noConversion"/>
  </si>
  <si>
    <t>侠客様一人では無理だと思います。ですが、ここで退くわけにはいきません。私も加勢します。</t>
    <phoneticPr fontId="1" type="noConversion"/>
  </si>
  <si>
    <t>더는 무리예요. 틈을 봐 빠져나가요!</t>
    <phoneticPr fontId="1" type="noConversion"/>
  </si>
  <si>
    <t>It's too much. We should get out of here while we still have a chance.</t>
    <phoneticPr fontId="1" type="noConversion"/>
  </si>
  <si>
    <t>再繼續下去怕是不行了，找機會撤離吧！</t>
    <phoneticPr fontId="1" type="noConversion"/>
  </si>
  <si>
    <t>再继续下去怕是不行了，找机会撤离吧！</t>
    <phoneticPr fontId="1" type="noConversion"/>
  </si>
  <si>
    <t>これ以上は無理です。隙を見て外に出ましょう！</t>
    <phoneticPr fontId="1" type="noConversion"/>
  </si>
  <si>
    <t>เยอะเกินไป เราควรจะออกไปจากที่นี่ตอนที่ยังมีโอกาส</t>
    <phoneticPr fontId="1" type="noConversion"/>
  </si>
  <si>
    <t>Es demasiado. Deberíamos salir de aquí mientras podemos.</t>
    <phoneticPr fontId="1" type="noConversion"/>
  </si>
  <si>
    <t>É demasiado. Devíamos sair daqui enquanto ainda temos essa hipótese.</t>
    <phoneticPr fontId="1" type="noConversion"/>
  </si>
  <si>
    <t>전 괜찮아요. 우대협을 치료할 약재를 찾는게 우선이죠.</t>
    <phoneticPr fontId="1" type="noConversion"/>
  </si>
  <si>
    <t>I'm fine. Finding medicine to treat Master Wu is top priority.</t>
    <phoneticPr fontId="1" type="noConversion"/>
  </si>
  <si>
    <t>我沒事。當務之急是先找到醫治禹大俠的藥材。</t>
    <phoneticPr fontId="1" type="noConversion"/>
  </si>
  <si>
    <t>我没事。当务之急是先找到医治禹大侠的药材。</t>
    <phoneticPr fontId="1" type="noConversion"/>
  </si>
  <si>
    <t>私は平気です。禹先生を治療する薬材を見つけることが先決です。</t>
    <phoneticPr fontId="1" type="noConversion"/>
  </si>
  <si>
    <t>ข้าไม่เป็นไร สิ่งที่สำคัญที่สุดคือหายามารักษาอาจารย์วู</t>
    <phoneticPr fontId="1" type="noConversion"/>
  </si>
  <si>
    <t>Estoy bien. Encontrar la medicina para el maestro Wu es nuestra prioridad.</t>
    <phoneticPr fontId="1" type="noConversion"/>
  </si>
  <si>
    <t>Estou bem. A prioridade é encontrar os medicamentos para curar o Mestre Wu.</t>
    <phoneticPr fontId="1" type="noConversion"/>
  </si>
  <si>
    <t>가온 소저의 무공이라면 저 정도는 문제없을 것 같은데요.</t>
    <phoneticPr fontId="1" type="noConversion"/>
  </si>
  <si>
    <t>But, I think with your skills, that should be nothing.</t>
    <phoneticPr fontId="1" type="noConversion"/>
  </si>
  <si>
    <t>憑嘉文小姐的武功，這點程度應該不成問題。</t>
    <phoneticPr fontId="1" type="noConversion"/>
  </si>
  <si>
    <t>凭嘉文小姐的武功，这点程度应该不成问题。</t>
    <phoneticPr fontId="1" type="noConversion"/>
  </si>
  <si>
    <t>華恩殿の武功ならば、あの程度は問題にならないと思いますが。</t>
    <phoneticPr fontId="1" type="noConversion"/>
  </si>
  <si>
    <t>แต่ข้าคิดว่า แค่นี้ไม่น่าคณามือท่านหรอก</t>
    <phoneticPr fontId="1" type="noConversion"/>
  </si>
  <si>
    <t>Creo que con tus habilidades no será difícil.</t>
    <phoneticPr fontId="1" type="noConversion"/>
  </si>
  <si>
    <t>Mas, penso que com as suas habilidades, isso não deve ser nada.</t>
    <phoneticPr fontId="1" type="noConversion"/>
  </si>
  <si>
    <t>전 약재를 찾아야 하잖아요. 서둘러 주세요.</t>
    <phoneticPr fontId="1" type="noConversion"/>
  </si>
  <si>
    <t>I have to find medicinal herbs, remember? Please hurry.</t>
    <phoneticPr fontId="1" type="noConversion"/>
  </si>
  <si>
    <t>我這不是得去找藥材嘛，抓緊時辰。</t>
    <phoneticPr fontId="1" type="noConversion"/>
  </si>
  <si>
    <t>我这不是得去找药材嘛，抓紧时间。</t>
    <phoneticPr fontId="1" type="noConversion"/>
  </si>
  <si>
    <t>私は薬材を探さねばなりませんので。急いでください。</t>
    <phoneticPr fontId="1" type="noConversion"/>
  </si>
  <si>
    <t>ข้าต้องหายาสมุนไพรนะ จำได้ไหม เร็วเข้า</t>
    <phoneticPr fontId="1" type="noConversion"/>
  </si>
  <si>
    <t>Tengo que encontrar las hierbas medicinales, ¿recuerdas? Date prisa.</t>
    <phoneticPr fontId="1" type="noConversion"/>
  </si>
  <si>
    <t>Tenho de encontrar ervas medicinais, lembra-se? Despache-se.</t>
    <phoneticPr fontId="1" type="noConversion"/>
  </si>
  <si>
    <t>천도봉은 위험한 곳이라더니... 정말 끝도 없이 몰려드는구나!</t>
    <phoneticPr fontId="1" type="noConversion"/>
  </si>
  <si>
    <t>They did warn me that Heaven's Way Peak was dangerous... There really is no end to them!</t>
    <phoneticPr fontId="1" type="noConversion"/>
  </si>
  <si>
    <t>都說這天道峰是個危險之處…還真是沒完沒了啊！</t>
    <phoneticPr fontId="1" type="noConversion"/>
  </si>
  <si>
    <t>天都峰は危険な場所と聞いたが…まったく、次から次へと！</t>
    <phoneticPr fontId="1" type="noConversion"/>
  </si>
  <si>
    <t>พวกเขาเตือนข้าไว้ว่ายอดเขาวิถีสวรรค์อันตรายมาก... เรากำจัดพวกมันจนหมดไม่ได้แน่ๆ!</t>
    <phoneticPr fontId="1" type="noConversion"/>
  </si>
  <si>
    <t>Me advirtieron de que la Cima del Camino divino era peligrosa… ¡No parecen tener fin!</t>
    <phoneticPr fontId="1" type="noConversion"/>
  </si>
  <si>
    <t>Bem que me avisaram que o Pico do Caminho Celeste era perigoso… Eles nunca acabam!</t>
    <phoneticPr fontId="1" type="noConversion"/>
  </si>
  <si>
    <t>이렇게 위험을 무릅쓰고 돕고 있으니 제 공을 잊지 말아 주세요!</t>
    <phoneticPr fontId="1" type="noConversion"/>
  </si>
  <si>
    <t>I'm risking my life to help you. Don't forget it later.</t>
    <phoneticPr fontId="1" type="noConversion"/>
  </si>
  <si>
    <t>我这样冒着生命危险帮助少侠，到时候可别忘了我的功劳！</t>
    <phoneticPr fontId="1" type="noConversion"/>
  </si>
  <si>
    <t>我这样冒着生命危险帮助女侠，到时候可别忘了我的功劳！</t>
    <phoneticPr fontId="1" type="noConversion"/>
  </si>
  <si>
    <t>私がこうして危険を犯してまで助けたということを、どうか忘れないでください！</t>
    <phoneticPr fontId="1" type="noConversion"/>
  </si>
  <si>
    <t>ข้าเสี่ยงชีวิตมาช่วยเจ้า อย่าลืมก็แล้วกัน</t>
    <phoneticPr fontId="1" type="noConversion"/>
  </si>
  <si>
    <t>Estoy arriesgando mi vida por ayudarte. No lo olvides luego.</t>
    <phoneticPr fontId="1" type="noConversion"/>
  </si>
  <si>
    <t>Estou a arriscar a minha vida por si. Não se esqueça disso mais tarde.</t>
    <phoneticPr fontId="1" type="noConversion"/>
  </si>
  <si>
    <t>&lt;#USERNAME#&gt;師兄、ちょっと来てください。</t>
    <phoneticPr fontId="1" type="noConversion"/>
  </si>
  <si>
    <t>&lt;#USERNAME#&gt;師姉、ちょっと来てください。</t>
    <phoneticPr fontId="1" type="noConversion"/>
  </si>
  <si>
    <t>여기에요～ 여기! 빨리 와요. 죽렵이 있어요.</t>
    <phoneticPr fontId="1" type="noConversion"/>
  </si>
  <si>
    <t>Here! Over here! Hurry! There are Bamboo Leaves.</t>
    <phoneticPr fontId="1" type="noConversion"/>
  </si>
  <si>
    <t>在這裡～這裡！快來，這裡有竹葉。</t>
    <phoneticPr fontId="1" type="noConversion"/>
  </si>
  <si>
    <t>在这里～这里！快来，这里有竹叶。</t>
    <phoneticPr fontId="1" type="noConversion"/>
  </si>
  <si>
    <t>こっちですって、こっち！はやく来てください。竹葉があります。</t>
    <phoneticPr fontId="1" type="noConversion"/>
  </si>
  <si>
    <t>ตรงนี้! ทางนี้! เร็วเข้า! ตรงนี้มีใบไผ่</t>
    <phoneticPr fontId="1" type="noConversion"/>
  </si>
  <si>
    <t>¡Aquí! ¡Por aquí, rápido! Hay hojas de bambú.</t>
    <phoneticPr fontId="1" type="noConversion"/>
  </si>
  <si>
    <t>Aqui! Por aqui! Despache-se! Há Folhas de Bambu.</t>
    <phoneticPr fontId="1" type="noConversion"/>
  </si>
  <si>
    <t>죽렵은 여려서 조심스럽게 다뤄야 된다구요.</t>
    <phoneticPr fontId="1" type="noConversion"/>
  </si>
  <si>
    <t>Bamboo Leaves are so delicate that you must handle them with care.</t>
    <phoneticPr fontId="1" type="noConversion"/>
  </si>
  <si>
    <t>竹葉很柔嫩，因此必須小心使用。</t>
    <phoneticPr fontId="1" type="noConversion"/>
  </si>
  <si>
    <t>竹叶很柔嫩，因此必须小心使用。</t>
    <phoneticPr fontId="1" type="noConversion"/>
  </si>
  <si>
    <t>竹葉は繊細ですから、気をつけて取り扱わないといけません。</t>
    <phoneticPr fontId="1" type="noConversion"/>
  </si>
  <si>
    <t>ใบไผ่เปราะบางมาก เจ้าต้องดูแลมันดีๆ</t>
    <phoneticPr fontId="1" type="noConversion"/>
  </si>
  <si>
    <t>Las hojas de bambú son tan delicadas que hay que tratarlas con cuidado.</t>
    <phoneticPr fontId="1" type="noConversion"/>
  </si>
  <si>
    <t>As Folhas de Bambu são tão delicadas que é preciso manuseá-las com cuidado.</t>
    <phoneticPr fontId="1" type="noConversion"/>
  </si>
  <si>
    <t>정신 사나우니까 빨리 좀 다 해치워요.</t>
    <phoneticPr fontId="1" type="noConversion"/>
  </si>
  <si>
    <t>They're distracting me. Get rid of them quickly.</t>
    <phoneticPr fontId="1" type="noConversion"/>
  </si>
  <si>
    <t>實在是太擾亂注意力了，快點解決掉吧。</t>
    <phoneticPr fontId="1" type="noConversion"/>
  </si>
  <si>
    <t>实在是太扰乱注意力了，快点解决掉吧。</t>
    <phoneticPr fontId="1" type="noConversion"/>
  </si>
  <si>
    <t>気が散りますから、はやくすべてやっつけてください。</t>
    <phoneticPr fontId="1" type="noConversion"/>
  </si>
  <si>
    <t>พวกมันถ่วงเวลาข้า จัดการพวกมันเร็วเข้า</t>
    <phoneticPr fontId="1" type="noConversion"/>
  </si>
  <si>
    <t>Me están distrayendo, hay que deshacerse de ellos rápido.</t>
    <phoneticPr fontId="1" type="noConversion"/>
  </si>
  <si>
    <t>Estão a distrair-me. Livre-se delas rapidamente.</t>
    <phoneticPr fontId="1" type="noConversion"/>
  </si>
  <si>
    <t>오셰르 사매의 성정을 알면서 괜한 얘길 꺼냈나... 일단 약초부터 찾자.</t>
    <phoneticPr fontId="1" type="noConversion"/>
  </si>
  <si>
    <t>I shouldn't have mentioned it, considering Osher's temper... Better focus on finding the herbs.</t>
    <phoneticPr fontId="1" type="noConversion"/>
  </si>
  <si>
    <t>早知吳卉鈴師妹是這種性情，看來是提了不該提的事了…還是先找藥草吧。</t>
    <phoneticPr fontId="1" type="noConversion"/>
  </si>
  <si>
    <t>オシェル師妹の性格を知っていながら、余計なことを話してしまったか…とりあえず薬草を探そう。</t>
    <phoneticPr fontId="1" type="noConversion"/>
  </si>
  <si>
    <t>พอคิดว่าโอเชอร์จะหัวเสียขนาดไหนแล้ว ข้าก็ไม่น่าพูดถึงเลย... ตั้งใจหาสมุนไพรดีกว่า</t>
    <phoneticPr fontId="1" type="noConversion"/>
  </si>
  <si>
    <t>No debería haberlo mencionado, conociendo el carácter de Osher… Mejor me centro en las hierbas.</t>
    <phoneticPr fontId="1" type="noConversion"/>
  </si>
  <si>
    <t>Não deveria ter mencionado isso, tendo em conta o feitio de Osher… É melhor focar-me em encontrar as ervas.</t>
    <phoneticPr fontId="1" type="noConversion"/>
  </si>
  <si>
    <t>한산위라 했지! 찾으려면 주변에 방해되는 것들부터 처리해야겠어.</t>
    <phoneticPr fontId="1" type="noConversion"/>
  </si>
  <si>
    <t>Coreanolia, right? To find it, I should first eliminate the obstacles around here.</t>
    <phoneticPr fontId="1" type="noConversion"/>
  </si>
  <si>
    <t>叫做寒山葦對吧！找之前得先解決掉周圍礙事的東西才行。</t>
    <phoneticPr fontId="1" type="noConversion"/>
  </si>
  <si>
    <t>叫做寒山苇对吧！找之前得先解决掉周围碍事的东西才行。</t>
    <phoneticPr fontId="1" type="noConversion"/>
  </si>
  <si>
    <t>寒山威と言ったな！見つけるには、周辺の邪魔なものから片付けなければ。</t>
    <phoneticPr fontId="1" type="noConversion"/>
  </si>
  <si>
    <t>寒山威と言ったな！見つけるには、周辺の邪魔なものから片付けねば。</t>
    <phoneticPr fontId="1" type="noConversion"/>
  </si>
  <si>
    <t>โคเรียโนเลียใช่ไหม ข้าต้องกำจัดสิ่งเกะกะพวกนี้ให้หมดก่อนถึงจะหาเจอ</t>
    <phoneticPr fontId="1" type="noConversion"/>
  </si>
  <si>
    <t>Coreanolia, ¿verdad? Para encontrarla, primero debo quitar los obstáculos de la zona.</t>
    <phoneticPr fontId="1" type="noConversion"/>
  </si>
  <si>
    <t>Coreanolia, certo? Para encontrá-la, devia primeiro eliminar os obstáculos que estão por aqui.</t>
    <phoneticPr fontId="1" type="noConversion"/>
  </si>
  <si>
    <t>見つけたぞ。これだけあれば十分だろう。</t>
    <phoneticPr fontId="1" type="noConversion"/>
  </si>
  <si>
    <t>見つけた。これだけあれば十分であろう。</t>
    <phoneticPr fontId="1" type="noConversion"/>
  </si>
  <si>
    <t>다음은 금낭화인가! 오면서 보지 못했으니 더 안쪽으로 가 보자.</t>
    <phoneticPr fontId="1" type="noConversion"/>
  </si>
  <si>
    <t>Bleeding Hearts, next? I haven't seen any on my way here. I should go further in.</t>
    <phoneticPr fontId="1" type="noConversion"/>
  </si>
  <si>
    <t>接下來是錦囊花！來的路上都沒看到，那就再往裡頭看看吧。</t>
    <phoneticPr fontId="1" type="noConversion"/>
  </si>
  <si>
    <t>接下来是锦囊花！来的路上都没看到，那就再往里头看看吧。</t>
    <phoneticPr fontId="1" type="noConversion"/>
  </si>
  <si>
    <t>次は錦嚢花か！来る途中は見かけなかったから、もっと奥へ行ってみよう。</t>
    <phoneticPr fontId="1" type="noConversion"/>
  </si>
  <si>
    <t>ต่อไปก็หัวใจหลั่งเลือดสินะ ผ่านมาทางนี้ข้ายังไม่เห็นสักอัน ข้าควรเข้าไปลึกกว่านี้อีก</t>
    <phoneticPr fontId="1" type="noConversion"/>
  </si>
  <si>
    <t>¿Ahora Corazones Sangrantes? No he visto ninguno de camino aquí. Me adentraré más.</t>
    <phoneticPr fontId="1" type="noConversion"/>
  </si>
  <si>
    <t>Corações Que Sangram, a seguir? Eu não vi nenhum no caminho para cá. Devia avançar.</t>
    <phoneticPr fontId="1" type="noConversion"/>
  </si>
  <si>
    <t>이대로는 금낭화를 찾아도 수집하기가 쉽지 않겠어. 마물들부터 해치워야겠다.</t>
    <phoneticPr fontId="1" type="noConversion"/>
  </si>
  <si>
    <t>With all these demons around, I won't be able to gather any Bleeding Hearts even if I were to find some. I'll have to take care of them first.</t>
    <phoneticPr fontId="1" type="noConversion"/>
  </si>
  <si>
    <t>這樣下去即便找到了錦囊花也很難採集。還是先把魔物解決了吧。</t>
    <phoneticPr fontId="1" type="noConversion"/>
  </si>
  <si>
    <t>这样下去即便找到了锦囊花也很难采集。还是先把魔物解决了吧。</t>
    <phoneticPr fontId="1" type="noConversion"/>
  </si>
  <si>
    <t>このままでは錦嚢花が見つかっても集めるのは大変そうだ。まずは魔物を倒しておこう。</t>
    <phoneticPr fontId="1" type="noConversion"/>
  </si>
  <si>
    <t>ตราบเท่าที่มีปีศาจพวกนี้อยู่ ข้าไม่มีทางเก็บหัวใจหลั่งเลือดได้ต่อให้หาเจอแล้วก็เถอะ ข้าต้องจัดการพวกมันก่อน</t>
    <phoneticPr fontId="1" type="noConversion"/>
  </si>
  <si>
    <t>Con todos estos demonios a mi alrededor, será imposible conseguir Corazones Sangrantes, ni aunque los encuentre. Tendré que eliminarlos antes.</t>
    <phoneticPr fontId="1" type="noConversion"/>
  </si>
  <si>
    <t>금낭화라면 인근에 꽤 있던 것 같은데, 약재로 쓰이는지 몰랐구나!</t>
    <phoneticPr fontId="1" type="noConversion"/>
  </si>
  <si>
    <t>I think Bleeding Hearts were quite abundant in this area but I didn't know they were used for medicinal purposes.</t>
    <phoneticPr fontId="1" type="noConversion"/>
  </si>
  <si>
    <t>我記得附近有不少錦囊花，完全不知道可以用作藥材呢！</t>
    <phoneticPr fontId="1" type="noConversion"/>
  </si>
  <si>
    <t>我记得附近有不少锦囊花，完全不知道可以用作药材呢！</t>
    <phoneticPr fontId="1" type="noConversion"/>
  </si>
  <si>
    <t>錦嚢花ならこの辺りに結構あったと思うが、薬材に使えるとは知らなかった！</t>
    <phoneticPr fontId="1" type="noConversion"/>
  </si>
  <si>
    <t>ข้าคิดว่าบริเวณนี้มีหัวใจหลั่งเลือดอยู่มากมาย แต่ข้าไม่รู้เลยว่ามันใช้ในการรักษาได้ด้วย</t>
    <phoneticPr fontId="1" type="noConversion"/>
  </si>
  <si>
    <t>Creo que hay muchos Corazones Sangrantes en esta zona, pero no sabía que se usaban con fines medicinales.</t>
    <phoneticPr fontId="1" type="noConversion"/>
  </si>
  <si>
    <t>Penso que os Corações Que Sangram eram bastante abundantes nesta área, mas não sabia que eram utilizados para fins medicinais.</t>
    <phoneticPr fontId="1" type="noConversion"/>
  </si>
  <si>
    <t>좋아! 다 찾았다.</t>
    <phoneticPr fontId="1" type="noConversion"/>
  </si>
  <si>
    <t>Great! I've gathered it all!</t>
    <phoneticPr fontId="1" type="noConversion"/>
  </si>
  <si>
    <t>很好！都找齊了。</t>
    <phoneticPr fontId="1" type="noConversion"/>
  </si>
  <si>
    <t>很好！都找齐了。</t>
    <phoneticPr fontId="1" type="noConversion"/>
  </si>
  <si>
    <t>よし！全部揃った。</t>
    <phoneticPr fontId="1" type="noConversion"/>
  </si>
  <si>
    <t>เยี่ยม! ข้าเก็บได้ครบแล้ว!</t>
    <phoneticPr fontId="1" type="noConversion"/>
  </si>
  <si>
    <t>¡Genial! ¡Lo he recolectado todo!</t>
    <phoneticPr fontId="1" type="noConversion"/>
  </si>
  <si>
    <t>Excelente! Recolhi tudo!</t>
    <phoneticPr fontId="1" type="noConversion"/>
  </si>
  <si>
    <t>오셰르 사매는 아직도 화가 나 있을까? 가온 소저도 찾아봐야겠는데...</t>
    <phoneticPr fontId="1" type="noConversion"/>
  </si>
  <si>
    <t>I wonder if Osher is still angry. I'll need to look for Lady Gaon as well...</t>
    <phoneticPr fontId="1" type="noConversion"/>
  </si>
  <si>
    <t>吳卉鈴師妹還在生氣嗎？還得找嘉文小姐呢…</t>
    <phoneticPr fontId="1" type="noConversion"/>
  </si>
  <si>
    <t>オシェル師妹はまだ怒っているんだろうか？華恩殿も見つけないと…</t>
    <phoneticPr fontId="1" type="noConversion"/>
  </si>
  <si>
    <t>オシェル師妹はまだ怒っているのだろうか？華恩殿も見つけねば…</t>
    <phoneticPr fontId="1" type="noConversion"/>
  </si>
  <si>
    <t>ข้าสงสัยว่าโอเชอร์ยังโกรธอยู่หรือเปล่า ข้าต้องตามหาแม่นางกาออนด้วย...</t>
    <phoneticPr fontId="1" type="noConversion"/>
  </si>
  <si>
    <t>Me pregunto si Osher sigue enfadada. También debo buscar a lady Gaon…</t>
    <phoneticPr fontId="1" type="noConversion"/>
  </si>
  <si>
    <t>Questiono-me se Osher ainda está zangada. Também preciso de procurar a Senhora Gaon…</t>
    <phoneticPr fontId="1" type="noConversion"/>
  </si>
  <si>
    <t>철이 없는 것도 정도가 있습니다. 말 함부로 하지 마십시오.</t>
    <phoneticPr fontId="1" type="noConversion"/>
  </si>
  <si>
    <t>Your immaturity can't be an excuse for everything. Watch what you say.</t>
    <phoneticPr fontId="1" type="noConversion"/>
  </si>
  <si>
    <t>不懂事也要有個度，話可不能亂說。</t>
    <phoneticPr fontId="1" type="noConversion"/>
  </si>
  <si>
    <t>不懂事也要有个度，话可不能乱说。</t>
    <phoneticPr fontId="1" type="noConversion"/>
  </si>
  <si>
    <t>お若いからって何でも許されるわけではありません。言いがかりをつけるのはおやめください。</t>
    <phoneticPr fontId="1" type="noConversion"/>
  </si>
  <si>
    <t>ความไร้วุฒิภาวะของเจ้าไม่ใช่ข้ออ้างสำหรับทุกอย่าง จะพูดอะไรก็ระวังหน่อย</t>
    <phoneticPr fontId="1" type="noConversion"/>
  </si>
  <si>
    <t>Tu inmadurez no puede ser una excusa para todo. Cuidado con lo que dices.</t>
    <phoneticPr fontId="1" type="noConversion"/>
  </si>
  <si>
    <t>A sua imaturidade não pode ser desculpa para tudo. Tenha cuidado com o que diz.</t>
    <phoneticPr fontId="1" type="noConversion"/>
  </si>
  <si>
    <t>오셰르 사매에게 단단히 오해를 산 모양인데... 어서 찾아야겠다.</t>
    <phoneticPr fontId="1" type="noConversion"/>
  </si>
  <si>
    <t>Seems like Osher got the wrong idea... I should find her quickly.</t>
    <phoneticPr fontId="1" type="noConversion"/>
  </si>
  <si>
    <t>看來與吳卉鈴師妹的誤會很深呢…得趕緊找到才行。</t>
    <phoneticPr fontId="1" type="noConversion"/>
  </si>
  <si>
    <t>オシェル師妹からずいぶんと誤解されているようだが…急いで探そう。</t>
    <phoneticPr fontId="1" type="noConversion"/>
  </si>
  <si>
    <t>オシェル師妹からずいぶんと誤解されているようだけど…急いで探そう。</t>
    <phoneticPr fontId="1" type="noConversion"/>
  </si>
  <si>
    <t>ดูเหมือนว่าโอเชอร์จะเข้าใจอะไรผิด... ข้าต้องรีบตามหานาง</t>
    <phoneticPr fontId="1" type="noConversion"/>
  </si>
  <si>
    <t>Parece que Osher ha malinterpretado algo… Debería encontrarla rápido.</t>
    <phoneticPr fontId="1" type="noConversion"/>
  </si>
  <si>
    <t>Parece que Osher ficou com a ideia errada… Tenho de encontrá-la rapidamente.</t>
    <phoneticPr fontId="1" type="noConversion"/>
  </si>
  <si>
    <t>오셰르 사매가 이곳을 지난 지 오래되지 않았을 거야. 서두르자.</t>
    <phoneticPr fontId="1" type="noConversion"/>
  </si>
  <si>
    <t>It mustn't have been that long since Osher passed here. I should hurry.</t>
    <phoneticPr fontId="1" type="noConversion"/>
  </si>
  <si>
    <t>吳卉鈴師妹應該離開這裡還沒多久，趕緊吧。</t>
    <phoneticPr fontId="1" type="noConversion"/>
  </si>
  <si>
    <t>吴卉铃师妹应该离开这里还没多久，赶紧吧。</t>
    <phoneticPr fontId="1" type="noConversion"/>
  </si>
  <si>
    <t>オシェル師妹がここを通ってから、そう長くは経っていないはずだ。急ごう。</t>
    <phoneticPr fontId="1" type="noConversion"/>
  </si>
  <si>
    <t>オシェル師妹がここを通ってから、そう長くは経っていないはず。急ごう。</t>
    <phoneticPr fontId="1" type="noConversion"/>
  </si>
  <si>
    <t>โอเชอร์น่าจะผ่านทางนี้ไปได้ไม่นานมาก ข้าต้องรีบแล้ว</t>
    <phoneticPr fontId="1" type="noConversion"/>
  </si>
  <si>
    <t>Osher debería haber pasado por aquí hace no mucho. Debo darme prisa.</t>
    <phoneticPr fontId="1" type="noConversion"/>
  </si>
  <si>
    <t>Não deve ter passado assim tanto tempo desde que Osher passou aqui. Tenho que me despachar.</t>
    <phoneticPr fontId="1" type="noConversion"/>
  </si>
  <si>
    <t>나보다 먼저 먹어도 상관 않겠다. 저놈을 죽여～!</t>
    <phoneticPr fontId="1" type="noConversion"/>
  </si>
  <si>
    <t>I won't mind if you eat him first. Kill him!</t>
    <phoneticPr fontId="1" type="noConversion"/>
  </si>
  <si>
    <t>這就是你們今天的大餐。殺了他～！</t>
    <phoneticPr fontId="1" type="noConversion"/>
  </si>
  <si>
    <t>这就是你们今天的大餐。杀了他～！</t>
    <phoneticPr fontId="1" type="noConversion"/>
  </si>
  <si>
    <t>ワシより先に食べても構わん。あやつを殺すのだ～！</t>
    <phoneticPr fontId="1" type="noConversion"/>
  </si>
  <si>
    <t>ข้าไม่สนหรอกว่าเจ้าจะกินมันก่อนรึเปล่า ฆ่ามัน!</t>
    <phoneticPr fontId="1" type="noConversion"/>
  </si>
  <si>
    <t>No me importa si se lo comen antes. ¡Mátenlo!</t>
    <phoneticPr fontId="1" type="noConversion"/>
  </si>
  <si>
    <t>Não me importo se o comer primeiro. Mate-o!</t>
    <phoneticPr fontId="1" type="noConversion"/>
  </si>
  <si>
    <t>위쪽으로 올라간 건가? 멀리는 못 갔을 거야. 어서 쫓아가야지.</t>
    <phoneticPr fontId="1" type="noConversion"/>
  </si>
  <si>
    <t>Did he go up? He must be near. I should hurry.</t>
    <phoneticPr fontId="1" type="noConversion"/>
  </si>
  <si>
    <t>是往上邊去了嗎？應該走不了多遠，得快點追上去。</t>
    <phoneticPr fontId="1" type="noConversion"/>
  </si>
  <si>
    <t>是往上边去了吗？应该走不了多远，得快点追上去。</t>
    <phoneticPr fontId="1" type="noConversion"/>
  </si>
  <si>
    <t>上に登ったのか？そう遠くには行っていないはずだ。急いで追いかけよう。</t>
    <phoneticPr fontId="1" type="noConversion"/>
  </si>
  <si>
    <t>上に登ったのか？そう遠くには行っていないはず。急いで追いかけよう。</t>
    <phoneticPr fontId="1" type="noConversion"/>
  </si>
  <si>
    <t>เขาขึ้นไปข้างบนรึเปล่า เขาน่าจะอยู่ใกล้ๆ ข้าต้องรีบแล้ว</t>
    <phoneticPr fontId="1" type="noConversion"/>
  </si>
  <si>
    <t>¿Habrá subido? Debe estar cerca. Debería darme prisa.</t>
    <phoneticPr fontId="1" type="noConversion"/>
  </si>
  <si>
    <t>Ele subiu? Deve estar por perto. Devia despachar-me.</t>
    <phoneticPr fontId="1" type="noConversion"/>
  </si>
  <si>
    <t>홍약사님! 역시 언제 봐도 대단한 실력...!</t>
    <phoneticPr fontId="1" type="noConversion"/>
  </si>
  <si>
    <t>Herbalist Hong! He's great as always!</t>
    <phoneticPr fontId="1" type="noConversion"/>
  </si>
  <si>
    <t>紅藥師！果然是名不虛傳的實力…！</t>
    <phoneticPr fontId="1" type="noConversion"/>
  </si>
  <si>
    <t>洪薬師様！やはり、いつ見ても惚れ惚れする腕前だ…！</t>
    <phoneticPr fontId="1" type="noConversion"/>
  </si>
  <si>
    <t>洪薬師様！やはり、いつ見ても惚れ惚れする腕前…！</t>
    <phoneticPr fontId="1" type="noConversion"/>
  </si>
  <si>
    <t>หมอสมุนไพรฮอง! เขายังยอดเยี่ยมเหมือนเดิม!</t>
    <phoneticPr fontId="1" type="noConversion"/>
  </si>
  <si>
    <t>¡Herborista Hong! Qué bueno es, como siempre.</t>
    <phoneticPr fontId="1" type="noConversion"/>
  </si>
  <si>
    <t>Ervanário Hong! É fantástico como sempre!</t>
    <phoneticPr fontId="1" type="noConversion"/>
  </si>
  <si>
    <t>절벽 근처에 있는 하수오가 잎이 좋을 게야. 하얀색 꽃을 찾아보게.</t>
    <phoneticPr fontId="1" type="noConversion"/>
  </si>
  <si>
    <t>懸崖附近的何首烏葉子應該不錯，找找看有沒有白色的花吧。</t>
    <phoneticPr fontId="1" type="noConversion"/>
  </si>
  <si>
    <t>悬崖附近的何首乌叶子应该不错，找找看有没有白色的花吧。</t>
    <phoneticPr fontId="1" type="noConversion"/>
  </si>
  <si>
    <t>엇! 하수오? 확인해 보자.</t>
    <phoneticPr fontId="1" type="noConversion"/>
  </si>
  <si>
    <t>啊！何首烏？確認一下吧。</t>
    <phoneticPr fontId="1" type="noConversion"/>
  </si>
  <si>
    <t>啊！何首乌？确认一下吧。</t>
    <phoneticPr fontId="1" type="noConversion"/>
  </si>
  <si>
    <t>あれがドクダミか？確かめてみよう。</t>
    <phoneticPr fontId="1" type="noConversion"/>
  </si>
  <si>
    <t>¿Eh? ¿Poligonáceas? Busquemos.</t>
    <phoneticPr fontId="1" type="noConversion"/>
  </si>
  <si>
    <t>ふむ…良質のものが見当たらない。きっと近くにあるはずだから、もっと奥へ行ってみよう。</t>
    <phoneticPr fontId="1" type="noConversion"/>
  </si>
  <si>
    <t>괭이들이 하수오꽃을 다 밟고 있어. 먼저 처리해야겠다.</t>
    <phoneticPr fontId="1" type="noConversion"/>
  </si>
  <si>
    <t>Wilde Cats are trampling over the Knotweed Flowers. Let's get rid of them first.</t>
    <phoneticPr fontId="1" type="noConversion"/>
  </si>
  <si>
    <t>多鉤貓們到處踐踏何首烏花，看來得先消滅牠們才行。</t>
    <phoneticPr fontId="1" type="noConversion"/>
  </si>
  <si>
    <t>多钩猫们到处践踏何首乌花，看来得先消灭它们才行。</t>
    <phoneticPr fontId="1" type="noConversion"/>
  </si>
  <si>
    <t>Los gatos salvajes están pisoteando las flores de poligonáceas. Acabemos antes con ellos.</t>
    <phoneticPr fontId="1" type="noConversion"/>
  </si>
  <si>
    <t>제대로 된 하수오꽃이 없잖아. 더 찾아봐야겠다.</t>
    <phoneticPr fontId="1" type="noConversion"/>
  </si>
  <si>
    <t>None of these Knotweed Flowers are good. I'll have to search for more.</t>
    <phoneticPr fontId="1" type="noConversion"/>
  </si>
  <si>
    <t>沒有完好的何首烏花呢。再找找吧。</t>
    <phoneticPr fontId="1" type="noConversion"/>
  </si>
  <si>
    <t>没有完好的何首乌花呢。再找找吧。</t>
    <phoneticPr fontId="1" type="noConversion"/>
  </si>
  <si>
    <t>まともなドクダミの花はないな。もっと探してみよう。</t>
    <phoneticPr fontId="1" type="noConversion"/>
  </si>
  <si>
    <t>Ninguna de estas flores de poligonáceas vale. Debo seguir buscando más.</t>
    <phoneticPr fontId="1" type="noConversion"/>
  </si>
  <si>
    <t>돼지꼬리삼? 아라 소저는 주영 소저의 일을 모를 텐데... 우연인가?</t>
    <phoneticPr fontId="1" type="noConversion"/>
  </si>
  <si>
    <t>Pigtail Flax? Ara probably doesn't know what happened to Juyeong. Could it be a coincidence?</t>
    <phoneticPr fontId="1" type="noConversion"/>
  </si>
  <si>
    <t>豬尾參？雅兒小姐應該不知道朱瑩小姐的事才對…是巧合嗎？</t>
    <phoneticPr fontId="1" type="noConversion"/>
  </si>
  <si>
    <t>豚尾参？アラ殿は朱瑩殿の件は知らないはず…偶然か？</t>
    <phoneticPr fontId="1" type="noConversion"/>
  </si>
  <si>
    <t>豚尾参？アラ殿は朱瑩殿の件は知らぬはず…偶然か？</t>
    <phoneticPr fontId="1" type="noConversion"/>
  </si>
  <si>
    <t>โสมหางหมูเหรอ อราคงไม่รู้ว่าเกิดอะไรขึ้นกับจูยอง บังเอิญไปรึเปล่า</t>
    <phoneticPr fontId="1" type="noConversion"/>
  </si>
  <si>
    <t>¿Lino Trenzado? Es probable que Ara no sepa lo que le pasó a Juyeong. ¿Será una coincidencia?</t>
    <phoneticPr fontId="1" type="noConversion"/>
  </si>
  <si>
    <t>Linho de Rabo de Porco? Ara provavelmente não sabe o que aconteceu a Juyeong. Poderá ser coincidência?</t>
    <phoneticPr fontId="1" type="noConversion"/>
  </si>
  <si>
    <t>바쁘니 한꺼번에 덤벼라!</t>
    <phoneticPr fontId="1" type="noConversion"/>
  </si>
  <si>
    <t>I don't have time for this. I'll take you all altogether!</t>
    <phoneticPr fontId="1" type="noConversion"/>
  </si>
  <si>
    <t>沒空聽你們廢話，要上就一起上！</t>
    <phoneticPr fontId="1" type="noConversion"/>
  </si>
  <si>
    <t>没空听你们废话，要上就一起上！</t>
    <phoneticPr fontId="1" type="noConversion"/>
  </si>
  <si>
    <t>面倒だ。全部まとめてかかってこい！</t>
    <phoneticPr fontId="1" type="noConversion"/>
  </si>
  <si>
    <t>面倒だ。全部まとめてかかってくるがいい！</t>
    <phoneticPr fontId="1" type="noConversion"/>
  </si>
  <si>
    <t>ข้าไม่มีเวลามายุ่งกับพวกเจ้าหรอก ข้าจะกวาดล้างพวกเจ้าให้หมดในทีเดียว!</t>
    <phoneticPr fontId="1" type="noConversion"/>
  </si>
  <si>
    <t>No tengo tiempo para esto. ¡Los derrotaré por completo!</t>
    <phoneticPr fontId="1" type="noConversion"/>
  </si>
  <si>
    <t>Não tenho tempo para isto. Vou derrotar-vos a todos!</t>
    <phoneticPr fontId="1" type="noConversion"/>
  </si>
  <si>
    <t>&lt;#USERNAME#&gt;大俠！小心，我來幫你。</t>
    <phoneticPr fontId="1" type="noConversion"/>
  </si>
  <si>
    <t>&lt;#USERNAME#&gt;様！お気をつけください。私がお助けいたします。</t>
    <phoneticPr fontId="1" type="noConversion"/>
  </si>
  <si>
    <t>言い過ぎたか…まあいい。千波姫様と大師兄のことを思えば、とても許せるはずはない。</t>
    <phoneticPr fontId="1" type="noConversion"/>
  </si>
  <si>
    <t>쓸데없는 생각 말고 우선 주영 소저를 구할 천독설삼부터 구하자.</t>
    <phoneticPr fontId="1" type="noConversion"/>
  </si>
  <si>
    <t>No time to dwell on it. Let's find some Deadly Snow Panax and save Juyeong first.</t>
    <phoneticPr fontId="1" type="noConversion"/>
  </si>
  <si>
    <t>別想這些沒用的，先找到救朱瑩小姐的千毒雪參吧。</t>
    <phoneticPr fontId="1" type="noConversion"/>
  </si>
  <si>
    <t>别想这些没用的，先找找能救朱莹小姐的千毒雪参吧。</t>
    <phoneticPr fontId="1" type="noConversion"/>
  </si>
  <si>
    <t>余計なことは考えず、まずは朱瑩殿を助けるための千毒雪参から手に入れよう。</t>
    <phoneticPr fontId="1" type="noConversion"/>
  </si>
  <si>
    <t>อย่าเสียเวลาคิดมากเลย ไปหาโสมหิมะมรณะแล้วช่วยจูยองก่อนเถอะ</t>
    <phoneticPr fontId="1" type="noConversion"/>
  </si>
  <si>
    <t>No hay tiempo para lamentarse. Encontremos primero el panax de nieve mortal y salvemos a Juyeong.</t>
    <phoneticPr fontId="1" type="noConversion"/>
  </si>
  <si>
    <t>Não há tempo para remoer no assunto. Vamos encontrar o Panax de Neve Mortal para salvar Juyeong primeiro.</t>
    <phoneticPr fontId="1" type="noConversion"/>
  </si>
  <si>
    <t>주변을 살피려면 저 녀석들부터 처리해야겠어.</t>
    <phoneticPr fontId="1" type="noConversion"/>
  </si>
  <si>
    <t>I have to get rid of them first if I want to look around the area.</t>
    <phoneticPr fontId="1" type="noConversion"/>
  </si>
  <si>
    <t>想要仔細搜查周圍，就必須先處理那些傢伙。</t>
    <phoneticPr fontId="1" type="noConversion"/>
  </si>
  <si>
    <t>想要仔细搜查周围，就必须先处理掉那些家伙。</t>
    <phoneticPr fontId="1" type="noConversion"/>
  </si>
  <si>
    <t>周りを調べるには、あいつらを先に始末しなければ。</t>
    <phoneticPr fontId="1" type="noConversion"/>
  </si>
  <si>
    <t>周りを調べるには、あやつらを先に始末せねば。</t>
    <phoneticPr fontId="1" type="noConversion"/>
  </si>
  <si>
    <t>ข้าต้องจัดการพวกนี้ก่อนจะไปสำรวจบริเวณรอบๆ</t>
    <phoneticPr fontId="1" type="noConversion"/>
  </si>
  <si>
    <t>Tengo que deshacerme de ellos primero si quiero comprobar el área.</t>
    <phoneticPr fontId="1" type="noConversion"/>
  </si>
  <si>
    <t>Tenho de me livrar deles primeiro, se quiser dar uma vista de olhos à área.</t>
    <phoneticPr fontId="1" type="noConversion"/>
  </si>
  <si>
    <t>천독설삼에 대해 좀 더 자세히 물어보고 올 걸 그랬군. 주변에 삼 종류가 있는지부터 찾아보자.</t>
    <phoneticPr fontId="1" type="noConversion"/>
  </si>
  <si>
    <t>천독설삼에 대해 좀 더 자세히 물어보고 올 걸 그랬네. 주변에 삼 종류가 있는지부터 찾아보자.</t>
    <phoneticPr fontId="1" type="noConversion"/>
  </si>
  <si>
    <t>I should've asked in more detail about Deadly Snow Panax. Let's first check to see if any panax grows here.</t>
    <phoneticPr fontId="1" type="noConversion"/>
  </si>
  <si>
    <t>早知道來之前就多問些千毒雪參的事了。先找找周圍有沒有參一類的東西吧。</t>
    <phoneticPr fontId="1" type="noConversion"/>
  </si>
  <si>
    <t>早知如此，来之前就该多问些千毒雪参的事儿了。先找找周围有没有参类的药草吧。</t>
    <phoneticPr fontId="1" type="noConversion"/>
  </si>
  <si>
    <t>千毒雪参についてより詳しく聞くべきだった。辺りに似た種類の山菜があるか探してみよう。</t>
    <phoneticPr fontId="1" type="noConversion"/>
  </si>
  <si>
    <t>ข้าควรถามข้อมูลเกี่ยวกับโสมหิมะมรณะให้มากกว่านี้ ก่อนอื่นต้องดูก่อนว่ามีต้นโสมงอกแถวนี้ไหม</t>
    <phoneticPr fontId="1" type="noConversion"/>
  </si>
  <si>
    <t>Debería haber preguntado con más detalle por el panax de nieve mortal. Miremos primero si aquí crece lino.</t>
    <phoneticPr fontId="1" type="noConversion"/>
  </si>
  <si>
    <t>Deveria ter perguntado mais detalhes sobre o Panax de Neve Mortal. É melhor verificar se existe algum tipo de Panax nas redondezas.</t>
    <phoneticPr fontId="1" type="noConversion"/>
  </si>
  <si>
    <t>쉬이 구할 수 있는 약재는 아닌 듯하니 좀 더 안쪽을 살펴보는 게 좋겠다.</t>
    <phoneticPr fontId="1" type="noConversion"/>
  </si>
  <si>
    <t>Seems like it's a rare medicinal herb. I should check further in.</t>
    <phoneticPr fontId="1" type="noConversion"/>
  </si>
  <si>
    <t>畢竟不是隨隨便便就能找到的藥材，再往裡面找找看吧。</t>
    <phoneticPr fontId="1" type="noConversion"/>
  </si>
  <si>
    <t>毕竟不是随随便便就能找到的药材，再往里面找找看吧。</t>
    <phoneticPr fontId="1" type="noConversion"/>
  </si>
  <si>
    <t>簡単に手に入る薬材ではないらしいから、もっと奥を調べてみよう。</t>
    <phoneticPr fontId="1" type="noConversion"/>
  </si>
  <si>
    <t>เหมือนจะเป็นยาสมุนไพรที่หายากมาก ข้าควรไปดูให้ลึกกว่านี้อีก</t>
    <phoneticPr fontId="1" type="noConversion"/>
  </si>
  <si>
    <t>Parece que es una hierba medicinal inusual. Debería mirar aún más.</t>
    <phoneticPr fontId="1" type="noConversion"/>
  </si>
  <si>
    <t>Parece que é uma erva medicinal rara. Devia investigar mais a fundo.</t>
    <phoneticPr fontId="1" type="noConversion"/>
  </si>
  <si>
    <t>좋아! 천독설삼을 구했어.</t>
    <phoneticPr fontId="1" type="noConversion"/>
  </si>
  <si>
    <t>Great! I've got some Deadly Snow Panax!</t>
    <phoneticPr fontId="1" type="noConversion"/>
  </si>
  <si>
    <t>很好！找到千毒雪參了。</t>
    <phoneticPr fontId="1" type="noConversion"/>
  </si>
  <si>
    <t>很好！找到千毒雪参了。</t>
    <phoneticPr fontId="1" type="noConversion"/>
  </si>
  <si>
    <t>よし！千毒雪参を手に入れたぞ。</t>
    <phoneticPr fontId="1" type="noConversion"/>
  </si>
  <si>
    <t>よし！千毒雪参を手に入れた。</t>
    <phoneticPr fontId="1" type="noConversion"/>
  </si>
  <si>
    <t>เยี่ยม! ข้าได้โสมหิมะมรณะมาแล้ว!</t>
    <phoneticPr fontId="1" type="noConversion"/>
  </si>
  <si>
    <t>¡Genial! Tengo algo de panax de nieve mortal.</t>
    <phoneticPr fontId="1" type="noConversion"/>
  </si>
  <si>
    <t>Excelente! Consegui o Panax de Neve Mortal.</t>
    <phoneticPr fontId="1" type="noConversion"/>
  </si>
  <si>
    <t>크흑, 네놈들의 실력도 꽤나 늘었다만 끝이 아니다. 다시 돌아올 것이야!</t>
    <phoneticPr fontId="1" type="noConversion"/>
  </si>
  <si>
    <t>Aargh, you've become stronger, but it's not over yet. I'll be back!</t>
    <phoneticPr fontId="1" type="noConversion"/>
  </si>
  <si>
    <t>喀咳，看來你們確實精進不少，但我不會就此放棄的。等著瞧！</t>
    <phoneticPr fontId="1" type="noConversion"/>
  </si>
  <si>
    <t>喀咳，看来你们确实成长不少，但我不会就此放弃的。等着瞧！</t>
    <phoneticPr fontId="1" type="noConversion"/>
  </si>
  <si>
    <t>グウッ、だいぶ腕を上げたようだが、このままでは終わらん。私は帰ってくる！</t>
    <phoneticPr fontId="1" type="noConversion"/>
  </si>
  <si>
    <t>อ๊าก เจ้าแข็งแกร่งขึ้น แต่มันยังไม่จบหรอก แล้วข้าจะกลับมา!</t>
    <phoneticPr fontId="1" type="noConversion"/>
  </si>
  <si>
    <t>Aah, te has hecho más fuerte, pero esto no ha acabado aún. ¡Volveré!</t>
    <phoneticPr fontId="1" type="noConversion"/>
  </si>
  <si>
    <t>Aargh, tornou-se mais forte, mas isto não acaba aqui. Eu voltarei!</t>
    <phoneticPr fontId="1" type="noConversion"/>
  </si>
  <si>
    <t>私をここまで追い詰めたことは褒めてやる。だが、本当の戦いはこれからだ！後悔させてやる。</t>
    <phoneticPr fontId="1" type="noConversion"/>
  </si>
  <si>
    <t>크크크 약점? 약점이라면 인정으로 널 살려 둔 게 실수일 뿐.</t>
    <phoneticPr fontId="1" type="noConversion"/>
  </si>
  <si>
    <t>Heh heh heh, weakness? My only weakness is the mistake of showing you mercy and letting you live.</t>
    <phoneticPr fontId="1" type="noConversion"/>
  </si>
  <si>
    <t>咳咳咳，弱點？硬要說的話，就是當初因為人情放了你一條生路，這是我最大的錯。</t>
    <phoneticPr fontId="1" type="noConversion"/>
  </si>
  <si>
    <t>咳咳咳，弱点？硬要说的话，就是当初因为人情放了你一条生路，这是我最大的错。</t>
    <phoneticPr fontId="1" type="noConversion"/>
  </si>
  <si>
    <t>ククク、弱点？弱点があるとすれば、お前を殺さずにおいた甘さがそうなのだろう。</t>
    <phoneticPr fontId="1" type="noConversion"/>
  </si>
  <si>
    <t>เหอๆๆ จุดอ่อนเหรอ จุดอ่อนเดียวของข้า คือพลาดไปที่ใจดีให้เจ้ามีชีวิตอยู่ต่อได้</t>
    <phoneticPr fontId="1" type="noConversion"/>
  </si>
  <si>
    <t>Je, je, je, ¿un punto débil? Solo fui débil al cometer el error de mostrar piedad y dejarte con vida.</t>
    <phoneticPr fontId="1" type="noConversion"/>
  </si>
  <si>
    <t>Heh heh heh, fraqueza? A minha única fraqueza foi o erro de lhe mostrar misericórdia e deixá-lo viver.</t>
    <phoneticPr fontId="1" type="noConversion"/>
  </si>
  <si>
    <t>&lt;#USERNAME#&gt;, 아라 소저에게 듣고 도우러 왔네.</t>
    <phoneticPr fontId="1" type="noConversion"/>
  </si>
  <si>
    <t>&lt;#USERNAME#&gt;, I've come to help you. Ara said you needed a hand.</t>
    <phoneticPr fontId="1" type="noConversion"/>
  </si>
  <si>
    <t>&lt;#USERNAME#&gt;，我聽雅兒小姐說了，特來相助。</t>
    <phoneticPr fontId="1" type="noConversion"/>
  </si>
  <si>
    <t>&lt;#USERNAME#&gt;，我听雅儿小姐说了，特来相助。</t>
    <phoneticPr fontId="1" type="noConversion"/>
  </si>
  <si>
    <t>&lt;#USERNAME#&gt;、アラ嬢から話を聞き、加勢に来てやったぞ。</t>
    <phoneticPr fontId="1" type="noConversion"/>
  </si>
  <si>
    <t>&lt;#USERNAME#&gt; ข้ามาช่วยเจ้า อราบอกว่าเจ้าต้องการความช่วยเหลือ</t>
    <phoneticPr fontId="1" type="noConversion"/>
  </si>
  <si>
    <t>&lt;#USERNAME#&gt;, he venido a ayudarte. Ara dijo que necesitabas apoyo.</t>
    <phoneticPr fontId="1" type="noConversion"/>
  </si>
  <si>
    <t>&lt;#USERNAME#&gt;, vim para ajudá-lo. Ara disse que precisava de uma ajudinha.</t>
    <phoneticPr fontId="1" type="noConversion"/>
  </si>
  <si>
    <t>천파 공주님이 천도봉 이야길 했던 게 마음에 걸려. 여인을 찾아봐야겠어.</t>
    <phoneticPr fontId="1" type="noConversion"/>
  </si>
  <si>
    <t>It troubles me that Princess Cheonpa mentioned Heaven's Way Peak. I must find that woman.</t>
    <phoneticPr fontId="1" type="noConversion"/>
  </si>
  <si>
    <t>我這心裡一直想著芊菲公主提起的天道峰一事，看來得去找找那女子才行。</t>
    <phoneticPr fontId="1" type="noConversion"/>
  </si>
  <si>
    <t>我这心里一直想着芊菲公主提起的天道峰一事，看来得去找找那女子才行。</t>
    <phoneticPr fontId="1" type="noConversion"/>
  </si>
  <si>
    <t>千波姫様が天都峰について話していたのが気にかかる。女性を探してみよう。</t>
    <phoneticPr fontId="1" type="noConversion"/>
  </si>
  <si>
    <t>ข้ายังคงข้องใจที่องค์หญิงชอนปากล่าวถึงยอดเขาวิถีสวรรค์ ข้าต้องตามหานาง</t>
    <phoneticPr fontId="1" type="noConversion"/>
  </si>
  <si>
    <t>Me preocupa que la princesa Cheonpa mencionase la Cima del Camino divino. Debo encontrar a esa mujer.</t>
    <phoneticPr fontId="1" type="noConversion"/>
  </si>
  <si>
    <t>Preocupa-me o fato da Princesa Cheonpa ter mencionado o Pico do Caminho Celeste. Tenho que encontrá-la.</t>
    <phoneticPr fontId="1" type="noConversion"/>
  </si>
  <si>
    <t>소사매가 은소저의 동생이었다니...</t>
    <phoneticPr fontId="1" type="noConversion"/>
  </si>
  <si>
    <t>Little Sister Shao is Lady Yin's sister...?</t>
    <phoneticPr fontId="1" type="noConversion"/>
  </si>
  <si>
    <t>小師妹居然會是銀小姐的妹妹…</t>
    <phoneticPr fontId="1" type="noConversion"/>
  </si>
  <si>
    <t>小師妹が、銀殿の妹だったとは…</t>
    <phoneticPr fontId="1" type="noConversion"/>
  </si>
  <si>
    <t>น้องเชาเป็นน้องของแม่นางหยินเหรอ...</t>
    <phoneticPr fontId="1" type="noConversion"/>
  </si>
  <si>
    <t>¿La Pequeña Hermana Shao es hermana de Lady Yin?…</t>
    <phoneticPr fontId="1" type="noConversion"/>
  </si>
  <si>
    <t>A Irmã Mais Nova Shao é irmã da Senhora Yin…?</t>
    <phoneticPr fontId="1" type="noConversion"/>
  </si>
  <si>
    <t>이곳은 위험한데... 소사매를 홀로 둘 순 없어. 어서 찾아야겠다.</t>
    <phoneticPr fontId="1" type="noConversion"/>
  </si>
  <si>
    <t>This place is dangerous... Shao shouldn't be alone. I have to find her quickly.</t>
    <phoneticPr fontId="1" type="noConversion"/>
  </si>
  <si>
    <t>這地方很危險…決不能讓小師妹獨自逗留，得快點找到她才行。</t>
    <phoneticPr fontId="1" type="noConversion"/>
  </si>
  <si>
    <t>ここは危険な場所…小師妹を一人にしはしておけん。急いで探そう。</t>
    <phoneticPr fontId="1" type="noConversion"/>
  </si>
  <si>
    <t>ここは危険な場所…小師妹を一人にしはしておけぬ。急いで探そう。</t>
    <phoneticPr fontId="1" type="noConversion"/>
  </si>
  <si>
    <t>ที่นี่อันตราย... ไม่ควรปล่อยเชาไว้คนเดียว ข้าต้องรีบตามหานาง</t>
    <phoneticPr fontId="1" type="noConversion"/>
  </si>
  <si>
    <t>Este lugar es peligroso… Shao no debería estar sola. Tengo que encontrarla rápido.</t>
    <phoneticPr fontId="1" type="noConversion"/>
  </si>
  <si>
    <t>Este lugar é perigoso… Shao não devia estar sozinha. Tenho de encontrá-la rapidamente.</t>
    <phoneticPr fontId="1" type="noConversion"/>
  </si>
  <si>
    <t>あの妖魔たちを倒しましょう。降りるのは、それから考えることにします。</t>
    <phoneticPr fontId="1" type="noConversion"/>
  </si>
  <si>
    <t>알겠어요.</t>
    <phoneticPr fontId="1" type="noConversion"/>
  </si>
  <si>
    <t>Alright.</t>
    <phoneticPr fontId="1" type="noConversion"/>
  </si>
  <si>
    <t>知道了。</t>
    <phoneticPr fontId="1" type="noConversion"/>
  </si>
  <si>
    <t>わかりました。</t>
    <phoneticPr fontId="1" type="noConversion"/>
  </si>
  <si>
    <t>ก็ได้</t>
    <phoneticPr fontId="1" type="noConversion"/>
  </si>
  <si>
    <t>De acuerdo.</t>
    <phoneticPr fontId="1" type="noConversion"/>
  </si>
  <si>
    <t>Muito bem.</t>
    <phoneticPr fontId="1" type="noConversion"/>
  </si>
  <si>
    <t>這裡聚集了許多半獸人！大俠，沒問題吧？一次解決他們吧！</t>
    <phoneticPr fontId="1" type="noConversion"/>
  </si>
  <si>
    <t>&lt;#USERNAME#&gt;大俠，快點來這邊看看。</t>
    <phoneticPr fontId="1" type="noConversion"/>
  </si>
  <si>
    <t>&lt;#USERNAME#&gt;さん、はやくこっちに来てみてください。</t>
    <phoneticPr fontId="1" type="noConversion"/>
  </si>
  <si>
    <t>&lt;#USERNAME#&gt;大俠，你沒事吧？啊，怎麼辦！都怪我…</t>
    <phoneticPr fontId="1" type="noConversion"/>
  </si>
  <si>
    <t>啊啊…又因為我害大俠受傷了。</t>
    <phoneticPr fontId="1" type="noConversion"/>
  </si>
  <si>
    <t>ああ…あたし、また今回も侠客さんに怪我を負わせてしまいました。</t>
    <phoneticPr fontId="1" type="noConversion"/>
  </si>
  <si>
    <t>정말 괜찮아요. 소사매가 안 다쳐서 다행이에요!</t>
    <phoneticPr fontId="1" type="noConversion"/>
  </si>
  <si>
    <t>I'm fine, really! I'm glad that you're not hurt, Little Sister Shao.</t>
    <phoneticPr fontId="1" type="noConversion"/>
  </si>
  <si>
    <t>我真的沒事。小師妹沒受傷就是萬幸了！</t>
    <phoneticPr fontId="1" type="noConversion"/>
  </si>
  <si>
    <t>我真的没事。小师妹没受伤就是万幸了！</t>
    <phoneticPr fontId="1" type="noConversion"/>
  </si>
  <si>
    <t>本当に平気です。小師妹に怪我がなくて幸いです！</t>
    <phoneticPr fontId="1" type="noConversion"/>
  </si>
  <si>
    <t>ข้าไม่เป็นไรจริงๆ! ข้าดีใจที่เจ้าไม่ได้บาดเจ็บ น้องเชา</t>
    <phoneticPr fontId="1" type="noConversion"/>
  </si>
  <si>
    <t>Estoy bien, ¡de verdad! Me alegra que no estés herida, Pequeña Hermana Shao.</t>
    <phoneticPr fontId="1" type="noConversion"/>
  </si>
  <si>
    <t>Eu estou bem, a sério! Fico contente por não se ter magoado, Irmã Mais Nova Shao.</t>
    <phoneticPr fontId="1" type="noConversion"/>
  </si>
  <si>
    <t>이곳을 빠져나가야 하는데 오마들의 경계가 삼엄하네요.</t>
    <phoneticPr fontId="1" type="noConversion"/>
  </si>
  <si>
    <t>We have to get out of here, but Nefarioxen guards are everywhere.</t>
    <phoneticPr fontId="1" type="noConversion"/>
  </si>
  <si>
    <t>我們得趕快離開這地方，可是這半獸人的警戒著實森嚴呢。</t>
    <phoneticPr fontId="1" type="noConversion"/>
  </si>
  <si>
    <t>我们得赶快离开这地方，可是这半兽人的警戒着实森严呢。</t>
    <phoneticPr fontId="1" type="noConversion"/>
  </si>
  <si>
    <t>ここを抜け出さなければなりませんが、妖魔たちの警戒が厳しいですね。</t>
    <phoneticPr fontId="1" type="noConversion"/>
  </si>
  <si>
    <t>ここを抜け出さなければなりませぬが、妖魔たちの警戒が厳しいですね。</t>
    <phoneticPr fontId="1" type="noConversion"/>
  </si>
  <si>
    <t>เราต้องออกไปจากที่นี่ แต่ปีศาจวัวเฝ้าอยู่ทุกทาง</t>
    <phoneticPr fontId="1" type="noConversion"/>
  </si>
  <si>
    <t>Tenemos que salir de aquí, pero hay guardias Nefarios por todas partes.</t>
    <phoneticPr fontId="1" type="noConversion"/>
  </si>
  <si>
    <t>嗬！&lt;#USERNAME#&gt;大俠，看那裡。</t>
    <phoneticPr fontId="1" type="noConversion"/>
  </si>
  <si>
    <t>ハッ！&lt;#USERNAME#&gt;さん、あれを見てください。</t>
    <phoneticPr fontId="1" type="noConversion"/>
  </si>
  <si>
    <t>何ということを！これを見過ごすことはできません。彼らを助けてあげなければ。</t>
    <phoneticPr fontId="1" type="noConversion"/>
  </si>
  <si>
    <t>何ということを！これを見過ごすことはできませぬ。彼らを助けてあげなければ。</t>
    <phoneticPr fontId="1" type="noConversion"/>
  </si>
  <si>
    <t>我就料到大俠會這麼說，我也來幫忙。</t>
    <phoneticPr fontId="1" type="noConversion"/>
  </si>
  <si>
    <t>侠客さんならそう言うと思ってました。あたしも協力します。</t>
    <phoneticPr fontId="1" type="noConversion"/>
  </si>
  <si>
    <t>인간? 네 녀석도 노예가 되고 싶어 온 것이로구나! 크크크크!</t>
    <phoneticPr fontId="1" type="noConversion"/>
  </si>
  <si>
    <t>A human? You must've come to be my slave, too! Hahaha.</t>
    <phoneticPr fontId="1" type="noConversion"/>
  </si>
  <si>
    <t>人類？看來你這傢伙也想成為奴隸啊！哈哈哈哈！</t>
    <phoneticPr fontId="1" type="noConversion"/>
  </si>
  <si>
    <t>人类？看来你这家伙也想成为奴隶啊！哈哈哈哈！</t>
    <phoneticPr fontId="1" type="noConversion"/>
  </si>
  <si>
    <t>人間？貴様も奴隷になりたくて来やがったのか！クックックックッ！</t>
    <phoneticPr fontId="1" type="noConversion"/>
  </si>
  <si>
    <t>มนุษย์เหรอ เจ้าต้องมาขอเป็นทาสรับใช้ข้าด้วยแน่ๆ! ฮ่าๆๆ</t>
    <phoneticPr fontId="1" type="noConversion"/>
  </si>
  <si>
    <t>¿Un ser humano? ¡Tú también serás mi esclavo! Ja, ja, ja.</t>
    <phoneticPr fontId="1" type="noConversion"/>
  </si>
  <si>
    <t>Um humano? Deve ter vindo para ser meu escravo também! Hahaha.</t>
    <phoneticPr fontId="1" type="noConversion"/>
  </si>
  <si>
    <t>노예 단장은 죽었습니다. 어서 나오십시오.</t>
    <phoneticPr fontId="1" type="noConversion"/>
  </si>
  <si>
    <t>奴隸團長已經死了。快出來吧。</t>
    <phoneticPr fontId="1" type="noConversion"/>
  </si>
  <si>
    <t>奴隶团长已经死了。快出来吧。</t>
    <phoneticPr fontId="1" type="noConversion"/>
  </si>
  <si>
    <t>奴隷団長は死にました。はやく出てきてください。</t>
    <phoneticPr fontId="1" type="noConversion"/>
  </si>
  <si>
    <t>&lt;#USERNAME#&gt;大俠，又有半獸人涌來了！</t>
    <phoneticPr fontId="1" type="noConversion"/>
  </si>
  <si>
    <t>우리도 돕겠습니다. 이대로 은혜를 저버릴 순 없지요. 함께 싸우겠습니다.</t>
    <phoneticPr fontId="1" type="noConversion"/>
  </si>
  <si>
    <t>Let us help you. We owe you. We'll fight along with you.</t>
    <phoneticPr fontId="1" type="noConversion"/>
  </si>
  <si>
    <t>我们也来助少侠一臂之力。少侠舍命相救，我们岂能忘恩负义，一起战斗吧。</t>
    <phoneticPr fontId="1" type="noConversion"/>
  </si>
  <si>
    <t>我们也来助女侠一臂之力。女侠舍命相救，我们岂能忘恩负义，一起战斗吧。</t>
    <phoneticPr fontId="1" type="noConversion"/>
  </si>
  <si>
    <t>我々も加勢いたします。ご恩に報いずにはおれません。共に戦います。</t>
    <phoneticPr fontId="1" type="noConversion"/>
  </si>
  <si>
    <t>ให้พวกเราช่วยเถอะ เราติดหนี้เจ้า เราจะร่วมสู้ไปกับเจ้า</t>
    <phoneticPr fontId="1" type="noConversion"/>
  </si>
  <si>
    <t>Queremos ayudar. Te debemos una. Combatiremos contigo.</t>
    <phoneticPr fontId="1" type="noConversion"/>
  </si>
  <si>
    <t>이 버러지들이 감히 누구에게 대드는 거냐!</t>
    <phoneticPr fontId="1" type="noConversion"/>
  </si>
  <si>
    <t>How dare you low lives challenge me!</t>
    <phoneticPr fontId="1" type="noConversion"/>
  </si>
  <si>
    <t>一群臭蟲，竟敢頂撞你大爺！</t>
    <phoneticPr fontId="1" type="noConversion"/>
  </si>
  <si>
    <t>一群臭虫，竟敢顶撞你大爷！</t>
    <phoneticPr fontId="1" type="noConversion"/>
  </si>
  <si>
    <t>この虫けらどもめ。歯向かうとはいい度胸だ！</t>
    <phoneticPr fontId="1" type="noConversion"/>
  </si>
  <si>
    <t>เจ้าพวกสวะกล้าดียังไงมาท้าทายข้า!</t>
    <phoneticPr fontId="1" type="noConversion"/>
  </si>
  <si>
    <t>¡Cómo osan retarme, ínfimos seres!</t>
    <phoneticPr fontId="1" type="noConversion"/>
  </si>
  <si>
    <t>Seus infelizes, como se atrevem a desafiar-me?!</t>
    <phoneticPr fontId="1" type="noConversion"/>
  </si>
  <si>
    <t>近くで何か見つけたら知らせますね。</t>
    <phoneticPr fontId="1" type="noConversion"/>
  </si>
  <si>
    <t>&lt;#USERNAME#&gt;大俠，過來這裡看看。那邊那人…看起來狀況不太妙！</t>
    <phoneticPr fontId="1" type="noConversion"/>
  </si>
  <si>
    <t>천도봉... 찾아야 해...</t>
    <phoneticPr fontId="1" type="noConversion"/>
  </si>
  <si>
    <t>Have to find... Heaven's Way Peak...</t>
    <phoneticPr fontId="1" type="noConversion"/>
  </si>
  <si>
    <t>天道峰…要找到才行…</t>
    <phoneticPr fontId="1" type="noConversion"/>
  </si>
  <si>
    <t>天都峰…見つけなければ…</t>
    <phoneticPr fontId="1" type="noConversion"/>
  </si>
  <si>
    <t>ต้องหา... ยอดเขาวิถีสวรรค์...</t>
    <phoneticPr fontId="1" type="noConversion"/>
  </si>
  <si>
    <t>Tengo que encontrar… la Cima del Camino divino…</t>
    <phoneticPr fontId="1" type="noConversion"/>
  </si>
  <si>
    <t>Tenho que encontrar… Pico do Caminho Celeste…</t>
    <phoneticPr fontId="1" type="noConversion"/>
  </si>
  <si>
    <t>元々は心優しい方なのですが、何かあったようです。後を追ってみましょう。</t>
    <phoneticPr fontId="1" type="noConversion"/>
  </si>
  <si>
    <t>천파 공주님이 위험하겠어. 주변 마물들이 접근하지 못하도록 처리해야겠다.</t>
    <phoneticPr fontId="1" type="noConversion"/>
  </si>
  <si>
    <t>They could hurt Princess Cheonpa. I should eliminate the demons nearby before they get to her.</t>
    <phoneticPr fontId="1" type="noConversion"/>
  </si>
  <si>
    <t>芊菲公主有危險。必須處理周圍的魔物，不能讓他們接近公主。</t>
    <phoneticPr fontId="1" type="noConversion"/>
  </si>
  <si>
    <t>芊菲公主有危险。必须把周围的魔物处理掉，不能让他们接近公主。</t>
    <phoneticPr fontId="1" type="noConversion"/>
  </si>
  <si>
    <t>このままだと千波姫様が危険だ。周りの魔物が近寄らないように始末しなければ。</t>
    <phoneticPr fontId="1" type="noConversion"/>
  </si>
  <si>
    <t>このままでは千波姫様が危ない。周りの魔物が近寄らないように始末せねば。</t>
    <phoneticPr fontId="1" type="noConversion"/>
  </si>
  <si>
    <t>พวกมันอาจทำร้ายองค์หญิงชอนปาได้ ข้าควรกำจัดปีศาจแถวนี้ให้หมดก่อนที่พวกมันจะถึงตัวนาง</t>
    <phoneticPr fontId="1" type="noConversion"/>
  </si>
  <si>
    <t>Podrían herir a la princesa Cheonpa. Debería acabar con los demonios de la zona antes de que lleguen hasta ella.</t>
    <phoneticPr fontId="1" type="noConversion"/>
  </si>
  <si>
    <t>소사매, 천파 공주님을 부탁합니다.</t>
    <phoneticPr fontId="1" type="noConversion"/>
  </si>
  <si>
    <t>Little Sister Shao, please take care of Princess Cheonpa.</t>
    <phoneticPr fontId="1" type="noConversion"/>
  </si>
  <si>
    <t>小師妹，芊菲公主就拜托妳了。</t>
    <phoneticPr fontId="1" type="noConversion"/>
  </si>
  <si>
    <t>小师妹，芊菲公主就拜托你了。</t>
    <phoneticPr fontId="1" type="noConversion"/>
  </si>
  <si>
    <t>小師妹、千波姫様をお願いします。</t>
    <phoneticPr fontId="1" type="noConversion"/>
  </si>
  <si>
    <t>น้องเชา ดูแลองค์หญิงชอนปาให้ด้วย</t>
    <phoneticPr fontId="1" type="noConversion"/>
  </si>
  <si>
    <t>Pequeña Hermana Shao, cuida de la princesa Cheonpa.</t>
    <phoneticPr fontId="1" type="noConversion"/>
  </si>
  <si>
    <t>Irmã Mais Nova Shao, por favor, cuide da Princesa Cheonpa.</t>
    <phoneticPr fontId="1" type="noConversion"/>
  </si>
  <si>
    <t>소사매의 목소리! 어서 정상으로 가자!</t>
    <phoneticPr fontId="1" type="noConversion"/>
  </si>
  <si>
    <t>Shao's voice! We should hurry to the top!</t>
    <phoneticPr fontId="1" type="noConversion"/>
  </si>
  <si>
    <t>是小師妹的聲音！快往上走吧！</t>
    <phoneticPr fontId="1" type="noConversion"/>
  </si>
  <si>
    <t>是小师妹的声音！快往上走吧！</t>
    <phoneticPr fontId="1" type="noConversion"/>
  </si>
  <si>
    <t>小師妹の声！頂上へ急ごう！</t>
    <phoneticPr fontId="1" type="noConversion"/>
  </si>
  <si>
    <t>เสียงน้องเชา! เราต้องรีบขึ้นไปด้านบนสุด!</t>
    <phoneticPr fontId="1" type="noConversion"/>
  </si>
  <si>
    <t>¡La voz de Shao! ¡Deberíamos subir deprisa!</t>
    <phoneticPr fontId="1" type="noConversion"/>
  </si>
  <si>
    <t>A voz de Shao! Devíamos despachar-nos para chegar ao topo.</t>
    <phoneticPr fontId="1" type="noConversion"/>
  </si>
  <si>
    <t>만찬을 즐기기 전에 몸을 푸는 것도 좋겠지. 내 잠시 놀아 볼 테니 끼어들지 말거라!</t>
    <phoneticPr fontId="1" type="noConversion"/>
  </si>
  <si>
    <t>I do enjoy a light workout before a feast. Don't cut in on my fun!</t>
    <phoneticPr fontId="1" type="noConversion"/>
  </si>
  <si>
    <t>在享受晚餐之前，放鬆下筋骨也不錯。大爺親自來玩一玩，你們都別插手！</t>
    <phoneticPr fontId="1" type="noConversion"/>
  </si>
  <si>
    <t>在享受晚餐之前，放松下筋骨也不错。大爷亲自来玩一玩，你们都别插手！</t>
    <phoneticPr fontId="1" type="noConversion"/>
  </si>
  <si>
    <t>晩餐を楽しむ前に、まずは肩慣らしといこうか。手出しは無用だ！</t>
    <phoneticPr fontId="1" type="noConversion"/>
  </si>
  <si>
    <t>ข้าชอบออกแรงเบาๆ ก่อนกินอาหาร อย่าเพิ่งทำให้ข้าหมดสนุกล่ะ!</t>
    <phoneticPr fontId="1" type="noConversion"/>
  </si>
  <si>
    <t>Me encanta entrenar un poco antes de un banquete. ¡No me agüen la fiesta!</t>
    <phoneticPr fontId="1" type="noConversion"/>
  </si>
  <si>
    <t>Gosto de um exercício leve antes de um banquete. Não interrompa a minha diversão.</t>
    <phoneticPr fontId="1" type="noConversion"/>
  </si>
  <si>
    <t>소사매, 천파 공주님과 피해 있어요.</t>
    <phoneticPr fontId="1" type="noConversion"/>
  </si>
  <si>
    <t>Shao, go hide with Princess Cheonpa.</t>
    <phoneticPr fontId="1" type="noConversion"/>
  </si>
  <si>
    <t>小師妹，妳快與芊菲公主躲起來。</t>
    <phoneticPr fontId="1" type="noConversion"/>
  </si>
  <si>
    <t>小师妹，你快与芊菲公主躲起来。</t>
    <phoneticPr fontId="1" type="noConversion"/>
  </si>
  <si>
    <t>小師妹、千波姫様と一緒に逃げていてください。</t>
    <phoneticPr fontId="1" type="noConversion"/>
  </si>
  <si>
    <t>เชา ไปหลบกับองค์หญิงชอนปาก่อน</t>
    <phoneticPr fontId="1" type="noConversion"/>
  </si>
  <si>
    <t>Shao, escóndete con la princesa Cheonpa.</t>
    <phoneticPr fontId="1" type="noConversion"/>
  </si>
  <si>
    <t>Shao, vá esconder-se com a Princesa Cheonpa.</t>
    <phoneticPr fontId="1" type="noConversion"/>
  </si>
  <si>
    <t>소사매! 제발... 제발 눈을 떠요!</t>
    <phoneticPr fontId="1" type="noConversion"/>
  </si>
  <si>
    <t>Shao! Please... Please wake up!</t>
    <phoneticPr fontId="1" type="noConversion"/>
  </si>
  <si>
    <t>小師妹！拜托…拜托睜開眼啊！</t>
    <phoneticPr fontId="1" type="noConversion"/>
  </si>
  <si>
    <t>小師妹！どうか…目を覚ましてください！</t>
    <phoneticPr fontId="1" type="noConversion"/>
  </si>
  <si>
    <t>เชา! ได้โปรด... ลืมตาขึ้นเถอะ!</t>
    <phoneticPr fontId="1" type="noConversion"/>
  </si>
  <si>
    <t>¡Shao! Despierta… ¡Despierta, por favor!</t>
    <phoneticPr fontId="1" type="noConversion"/>
  </si>
  <si>
    <t>Shao! Por favor… Por favor acorde!</t>
    <phoneticPr fontId="1" type="noConversion"/>
  </si>
  <si>
    <t>분명 천파 공주님을 데리고 절벽 아래로 사라졌어.</t>
    <phoneticPr fontId="1" type="noConversion"/>
  </si>
  <si>
    <t>I saw him taking Princess Cheonpa and jumping off the cliff.</t>
    <phoneticPr fontId="1" type="noConversion"/>
  </si>
  <si>
    <t>明明帶著芊菲公主在懸崖下面消失了。</t>
    <phoneticPr fontId="1" type="noConversion"/>
  </si>
  <si>
    <t>明明带着芊菲公主在悬崖下面消失了。</t>
    <phoneticPr fontId="1" type="noConversion"/>
  </si>
  <si>
    <t>たしか、千波姫様を連れて崖の下に消えたはず。</t>
    <phoneticPr fontId="1" type="noConversion"/>
  </si>
  <si>
    <t>ข้าเห็นเขาพาตัวองค์หญิงชอนปาไปแล้วกระโจนลงไปจากหน้าผา</t>
    <phoneticPr fontId="1" type="noConversion"/>
  </si>
  <si>
    <t>Vi que se llevó a la princesa Cheonpa y saltó de un acantilado.</t>
    <phoneticPr fontId="1" type="noConversion"/>
  </si>
  <si>
    <t>Vi-o a levar a Princesa Cheonpa e a saltar de um penhasco.</t>
    <phoneticPr fontId="1" type="noConversion"/>
  </si>
  <si>
    <t>안전한 길로 돌아갈 시간 따윈 없어. 바로 쫓아가자.</t>
    <phoneticPr fontId="1" type="noConversion"/>
  </si>
  <si>
    <t>There's no time to return to the safe path. Let's follow after them.</t>
    <phoneticPr fontId="1" type="noConversion"/>
  </si>
  <si>
    <t>沒時間找安全的路回去了。快追上。</t>
    <phoneticPr fontId="1" type="noConversion"/>
  </si>
  <si>
    <t>没时间找安全的路回去了。快追上。</t>
    <phoneticPr fontId="1" type="noConversion"/>
  </si>
  <si>
    <t>安全な道で遠回りをする余裕はない。すぐに追いかけよう。</t>
    <phoneticPr fontId="1" type="noConversion"/>
  </si>
  <si>
    <t>ไม่มีเวลากลับไปทางที่ปลอดภัย ตามพวกเขาไป</t>
    <phoneticPr fontId="1" type="noConversion"/>
  </si>
  <si>
    <t>No hay tiempo para volver al camino seguro. Sigámosles.</t>
    <phoneticPr fontId="1" type="noConversion"/>
  </si>
  <si>
    <t>Não há tempo para regressar a um caminho seguro. Vamos segui-los.</t>
    <phoneticPr fontId="1" type="noConversion"/>
  </si>
  <si>
    <t>이 소리는 뭐지? 마물의 포효가 이렇게나... 천파 공주님! 서둘러야 해.</t>
    <phoneticPr fontId="1" type="noConversion"/>
  </si>
  <si>
    <t>What is this sound? This demon's roar seems... Princess Cheonpa! Let's go!</t>
    <phoneticPr fontId="1" type="noConversion"/>
  </si>
  <si>
    <t>這是什麼聲音？魔物的咆哮竟然如此…芊菲公主！要趕快了。</t>
    <phoneticPr fontId="1" type="noConversion"/>
  </si>
  <si>
    <t>この音は何だ？魔物の咆哮がこんなにも…。千波姫様！急がなければ。</t>
    <phoneticPr fontId="1" type="noConversion"/>
  </si>
  <si>
    <t>この音は？魔物の咆哮がこんなにも…。千波姫様！急がねば。</t>
    <phoneticPr fontId="1" type="noConversion"/>
  </si>
  <si>
    <t>เสียงอะไรน่ะ เสียงคำรามของปีศาจนี่มัน... องค์หญิงชอนปา! ไปเร็ว!</t>
    <phoneticPr fontId="1" type="noConversion"/>
  </si>
  <si>
    <t>¿Qué es este sonido? Estos rugidos de demonio parecen… ¡Princesa Cheonpa! ¡Vamos!</t>
    <phoneticPr fontId="1" type="noConversion"/>
  </si>
  <si>
    <t>천파 공주님! 아까 천파 공주님을 잡아간 놈은 어디 있는 거지? 일단 저것들부터 치워야 해.</t>
    <phoneticPr fontId="1" type="noConversion"/>
  </si>
  <si>
    <t>Princess Cheonpa! Where is the guy who took the princess? Let's get rid of them first.</t>
    <phoneticPr fontId="1" type="noConversion"/>
  </si>
  <si>
    <t>芊菲公主！剛剛抓走芊菲公主的傢伙在哪裡？必須先解決那個傢伙。</t>
    <phoneticPr fontId="1" type="noConversion"/>
  </si>
  <si>
    <t>芊菲公主！刚刚抓走芊菲公主的家伙在哪里？必须先解决那个家伙。</t>
    <phoneticPr fontId="1" type="noConversion"/>
  </si>
  <si>
    <t>千波姫様！さっき千波姫様をさらっていった奴はどこだ？まずはあいつらから始末しなければ。</t>
    <phoneticPr fontId="1" type="noConversion"/>
  </si>
  <si>
    <t>千波姫様！さっき千波姫様をさらっていった奴はどこに？まずはあやつらから始末せねば。</t>
    <phoneticPr fontId="1" type="noConversion"/>
  </si>
  <si>
    <t>องค์หญิงชอนปา! คนที่จับตัวองค์หญิงชอนปามาหายไปไหนแล้ว ต้องจัดการพวกมันก่อน</t>
    <phoneticPr fontId="1" type="noConversion"/>
  </si>
  <si>
    <t>¡Princesa Cheonpa! ¿Dónde está el tipo que se llevó a la princesa? Acabemos con él primero.</t>
    <phoneticPr fontId="1" type="noConversion"/>
  </si>
  <si>
    <t>Princesa Cheonpa! Onde está o tipo que raptou a princesa? Vamos livrar-nos deles primeiro.</t>
    <phoneticPr fontId="1" type="noConversion"/>
  </si>
  <si>
    <t>감히 천파 공주님께 손대려 한 벌은 목숨으로 받겠다!</t>
    <phoneticPr fontId="1" type="noConversion"/>
  </si>
  <si>
    <t>You dare hurt Princess Cheonpa. You shall pay for it with your life!</t>
    <phoneticPr fontId="1" type="noConversion"/>
  </si>
  <si>
    <t>好大的狗膽，竟敢打芊菲公主注意，受死吧！</t>
    <phoneticPr fontId="1" type="noConversion"/>
  </si>
  <si>
    <t>好大的狗胆，竟敢打芊菲公主注意，受死吧！</t>
    <phoneticPr fontId="1" type="noConversion"/>
  </si>
  <si>
    <t>よくも千波姫様に手を出してくれたな。命をもって償え。</t>
    <phoneticPr fontId="1" type="noConversion"/>
  </si>
  <si>
    <t>เจ้าบังอาจทำร้ายองค์หญิงชอนปา เจ้าต้องชดใช้ด้วยชีวิตของเจ้า!</t>
    <phoneticPr fontId="1" type="noConversion"/>
  </si>
  <si>
    <t>Osaste herir a la princesa Cheonpa. ¡Lo pagarás con tu vida!</t>
    <phoneticPr fontId="1" type="noConversion"/>
  </si>
  <si>
    <t>Como se atreve a fazer mal à Princesa Cheonpa? Pagará com a sua vida!</t>
    <phoneticPr fontId="1" type="noConversion"/>
  </si>
  <si>
    <t>…ああ、このことを銀殿にどう伝えれば。</t>
    <phoneticPr fontId="1" type="noConversion"/>
  </si>
  <si>
    <t>소사매...! 큭... 소중한 사람을 지키려면 더 강해져야 해!</t>
    <phoneticPr fontId="1" type="noConversion"/>
  </si>
  <si>
    <t>Little Sister Shao...! Ugh... I must become stronger to protect the people I care about.</t>
    <phoneticPr fontId="1" type="noConversion"/>
  </si>
  <si>
    <t>小師妹…！咳…只有自己變得更強，才能保護最重要的人！</t>
    <phoneticPr fontId="1" type="noConversion"/>
  </si>
  <si>
    <t>小師妹…！くっ…大切な人を守るには、もっと強くならなければ！</t>
    <phoneticPr fontId="1" type="noConversion"/>
  </si>
  <si>
    <t>小師妹…！くっ…大切な人を守るには、もっと強くならねば！</t>
    <phoneticPr fontId="1" type="noConversion"/>
  </si>
  <si>
    <t>น้องเชา...! โอย... ข้าต้องแข็งแกร่งกว่านี้เพื่อปกป้องคนที่ข้าเป็นห่วงให้ได้</t>
    <phoneticPr fontId="1" type="noConversion"/>
  </si>
  <si>
    <t>¡Pequeña Hermana Shao!… Uf… Debo hacerme más fuerte para proteger a la gente que me importa.</t>
    <phoneticPr fontId="1" type="noConversion"/>
  </si>
  <si>
    <t>Irmã Mais Nova Shao…! Ugh… Tenho de tornar-me mais forte para proteger aqueles de quem eu gosto.</t>
    <phoneticPr fontId="1" type="noConversion"/>
  </si>
  <si>
    <t>발악해 봤자 소용없다. 천파라는 계집이 어디에 있는지 말해라!</t>
    <phoneticPr fontId="1" type="noConversion"/>
  </si>
  <si>
    <t>No point in resisting. Tell me where that Cheonpa wench is!</t>
    <phoneticPr fontId="1" type="noConversion"/>
  </si>
  <si>
    <t>別浪費時間掙扎了。快說，那叫芊菲的丫頭在哪裡！</t>
    <phoneticPr fontId="1" type="noConversion"/>
  </si>
  <si>
    <t>别浪费时间挣扎了。快说，那叫芊菲的丫头在哪里！</t>
    <phoneticPr fontId="1" type="noConversion"/>
  </si>
  <si>
    <t>無駄な足掻きはよせ。千波という小娘がどこにいるか吐くんだ！</t>
    <phoneticPr fontId="1" type="noConversion"/>
  </si>
  <si>
    <t>ต่อต้านไปก็ไม่มีประโยชน์ บอกข้าสิว่านังชอนปาคนนั้นอยู่ที่ไหน!</t>
    <phoneticPr fontId="1" type="noConversion"/>
  </si>
  <si>
    <t>No tiene sentido negarse. ¡Dime dónde está la bruja de Cheonpa!</t>
    <phoneticPr fontId="1" type="noConversion"/>
  </si>
  <si>
    <t>Não adianta resistir. Diga-me onde está aquela maldita Cheonpa.</t>
    <phoneticPr fontId="1" type="noConversion"/>
  </si>
  <si>
    <t>이 앞으론 더 이상 갈 수 없다.</t>
    <phoneticPr fontId="1" type="noConversion"/>
  </si>
  <si>
    <t>You shall go no further.</t>
    <phoneticPr fontId="1" type="noConversion"/>
  </si>
  <si>
    <t>不能再往前走了。</t>
    <phoneticPr fontId="1" type="noConversion"/>
  </si>
  <si>
    <t>この先には行かせんぞ。</t>
    <phoneticPr fontId="1" type="noConversion"/>
  </si>
  <si>
    <t>เจ้าไปไกลกว่านี้ไม่ได้แล้ว</t>
    <phoneticPr fontId="1" type="noConversion"/>
  </si>
  <si>
    <t>No irás más lejos.</t>
    <phoneticPr fontId="1" type="noConversion"/>
  </si>
  <si>
    <t>Não irá mais longe.</t>
    <phoneticPr fontId="1" type="noConversion"/>
  </si>
  <si>
    <t>너희의 상대는 내가 해 주겠다. 덤벼!</t>
    <phoneticPr fontId="1" type="noConversion"/>
  </si>
  <si>
    <t>It's me you'll be dealing with. Bring it on!</t>
    <phoneticPr fontId="1" type="noConversion"/>
  </si>
  <si>
    <t>就讓我來對付你們吧，放馬過來！</t>
    <phoneticPr fontId="1" type="noConversion"/>
  </si>
  <si>
    <t>就让我来对付你们吧，放马过来！</t>
    <phoneticPr fontId="1" type="noConversion"/>
  </si>
  <si>
    <t>お前らの相手は私がしてやる。来い！</t>
    <phoneticPr fontId="1" type="noConversion"/>
  </si>
  <si>
    <t>お前らの相手は私がしてやる。来るがいい！</t>
    <phoneticPr fontId="1" type="noConversion"/>
  </si>
  <si>
    <t>ข้านี่แหละที่เจ้าจะต้องประชันฝีมือด้วย เข้ามาเลย!</t>
    <phoneticPr fontId="1" type="noConversion"/>
  </si>
  <si>
    <t>Es a mí a quién te enfrentarás. ¡Demuestra lo que vales!</t>
    <phoneticPr fontId="1" type="noConversion"/>
  </si>
  <si>
    <t>É comigo que irá lidar. Vamos a isso!</t>
    <phoneticPr fontId="1" type="noConversion"/>
  </si>
  <si>
    <t>도관이 온통... 천파 공주님! 천파 공주님을 찾아야 해.</t>
    <phoneticPr fontId="1" type="noConversion"/>
  </si>
  <si>
    <t>The Spiritual Center is all... Princess Cheonpa! We must find Princess Cheonpa!</t>
    <phoneticPr fontId="1" type="noConversion"/>
  </si>
  <si>
    <t>道觀全都…芊菲公主！得找到芊菲公主才行！</t>
    <phoneticPr fontId="1" type="noConversion"/>
  </si>
  <si>
    <t>道观全都……芊菲公主！得找到芊菲公主才行！</t>
    <phoneticPr fontId="1" type="noConversion"/>
  </si>
  <si>
    <t>道館全体が…千波姫様！千波姫様を見つけなければ。</t>
    <phoneticPr fontId="1" type="noConversion"/>
  </si>
  <si>
    <t>ศูนย์รวมวิญญาณมัน... องค์หญิงชอนปา! หาองค์หญิงชอนปาให้เจอ!</t>
    <phoneticPr fontId="1" type="noConversion"/>
  </si>
  <si>
    <t>El Centro espiritual está… ¡Princesa Cheonpa! ¡Debemos encontrar a la princesa Cheonpa!</t>
    <phoneticPr fontId="1" type="noConversion"/>
  </si>
  <si>
    <t>O Centro Espiritual está todo… Princesa Cheonpa! Temos de encontrar a Princesa Cheonpa!</t>
    <phoneticPr fontId="1" type="noConversion"/>
  </si>
  <si>
    <t>何が狙いだ？わけを聞かせろ。</t>
    <phoneticPr fontId="1" type="noConversion"/>
  </si>
  <si>
    <t>何が狙いだ？わけを聞かせるのだ。</t>
    <phoneticPr fontId="1" type="noConversion"/>
  </si>
  <si>
    <t>¿Qué quieren? ¿Por qué hacen esto?</t>
    <phoneticPr fontId="1" type="noConversion"/>
  </si>
  <si>
    <t>에잇, 끝도 없군! 어서 처리하고 마구간으로 가야 해.</t>
    <phoneticPr fontId="1" type="noConversion"/>
  </si>
  <si>
    <t>Damn, there's no end to them! We need to end this quickly and get to the stables!</t>
    <phoneticPr fontId="1" type="noConversion"/>
  </si>
  <si>
    <t>誒，真是沒完沒了！要趕快解決完，趕去馬廄。</t>
    <phoneticPr fontId="1" type="noConversion"/>
  </si>
  <si>
    <t>诶，真是没完没了！要赶快解决完，赶去马厩。</t>
    <phoneticPr fontId="1" type="noConversion"/>
  </si>
  <si>
    <t>ええいっ、キリがないな！はやく片付けて馬屋へ行かねば。</t>
    <phoneticPr fontId="1" type="noConversion"/>
  </si>
  <si>
    <t>ええいっ、キリがない！はやく片付けて馬屋へ行かねば。</t>
    <phoneticPr fontId="1" type="noConversion"/>
  </si>
  <si>
    <t>ให้ตายสิ มากันเรื่อยๆ เลย! เราต้องรีบจัดการพวกมันให้หมดแล้วไปที่คอกม้า!</t>
    <phoneticPr fontId="1" type="noConversion"/>
  </si>
  <si>
    <t>¡Maldición, no se acaban! Tenemos que acabar con esto rápido e ir a los establos.</t>
    <phoneticPr fontId="1" type="noConversion"/>
  </si>
  <si>
    <t>Raios, eles não acabam! Precisamos de acabar com isto rapidamente ir para os estábulos!</t>
    <phoneticPr fontId="1" type="noConversion"/>
  </si>
  <si>
    <t>아, 정말 귀찮게! 다 꺼져 버려!</t>
    <phoneticPr fontId="1" type="noConversion"/>
  </si>
  <si>
    <t>Ah, so annoying! Get lost, all of you!</t>
    <phoneticPr fontId="1" type="noConversion"/>
  </si>
  <si>
    <t>啊，真是煩死人了！都給我滾開！</t>
    <phoneticPr fontId="1" type="noConversion"/>
  </si>
  <si>
    <t>啊，真是烦死人了！都给我滚开！</t>
    <phoneticPr fontId="1" type="noConversion"/>
  </si>
  <si>
    <t>ああもう、うっとおしいったらありゃしない！みんな消えちゃえ！</t>
    <phoneticPr fontId="1" type="noConversion"/>
  </si>
  <si>
    <t>โอย น่ารำคาญจริงๆ! ไสหัวไปเลย พวกเจ้าทุกคนน่ะ!</t>
    <phoneticPr fontId="1" type="noConversion"/>
  </si>
  <si>
    <t>¡Ah, qué molestos! ¡Idos, todos!</t>
    <phoneticPr fontId="1" type="noConversion"/>
  </si>
  <si>
    <t>Ah, que irritante! Desapareçam, todos vocês!</t>
    <phoneticPr fontId="1" type="noConversion"/>
  </si>
  <si>
    <t>네 이놈, 멈춰라! 네 상대는 내가 해 주마.</t>
    <phoneticPr fontId="1" type="noConversion"/>
  </si>
  <si>
    <t>Stop right there, punk! It's me you'll be dealing with.</t>
    <phoneticPr fontId="1" type="noConversion"/>
  </si>
  <si>
    <t>混蛋，住手！讓我來會會你。</t>
    <phoneticPr fontId="1" type="noConversion"/>
  </si>
  <si>
    <t>混蛋，住手！让我来会会你。</t>
    <phoneticPr fontId="1" type="noConversion"/>
  </si>
  <si>
    <t>そこまでだ！お前の相手は私がしてやる。</t>
    <phoneticPr fontId="1" type="noConversion"/>
  </si>
  <si>
    <t>そこまでだ！お前の相手は私がしてやろう。</t>
    <phoneticPr fontId="1" type="noConversion"/>
  </si>
  <si>
    <t>หยุดตรงนั้นแหละ ไอ้กุ๊ย! ข้านี่แหละที่เจ้าจะต้องประชันฝีมือด้วย</t>
    <phoneticPr fontId="1" type="noConversion"/>
  </si>
  <si>
    <t>¡Alto ahí, rufián! Es a mí a quién te enfrentarás.</t>
    <phoneticPr fontId="1" type="noConversion"/>
  </si>
  <si>
    <t>Pare imediatamente, rufia! É comigo que irá lidar.</t>
    <phoneticPr fontId="1" type="noConversion"/>
  </si>
  <si>
    <t>상황이 어찌 된 것인지 알아보려면 광장으로 가 사부님을 찾아봐야겠다.</t>
    <phoneticPr fontId="1" type="noConversion"/>
  </si>
  <si>
    <t>To understand what's happening, we need to go to the square and talk to Master Sarmati.</t>
    <phoneticPr fontId="1" type="noConversion"/>
  </si>
  <si>
    <t>若想知道狀況如何，得去廣場找師父才行。</t>
    <phoneticPr fontId="1" type="noConversion"/>
  </si>
  <si>
    <t>若想知道状况如何，得去广场找师父才行。</t>
    <phoneticPr fontId="1" type="noConversion"/>
  </si>
  <si>
    <t>状況がどうなっているか確かめるには、広場へ行って師匠を探さなければ。</t>
    <phoneticPr fontId="1" type="noConversion"/>
  </si>
  <si>
    <t>状況がどうなっているか確かめるには、広場へ行って師匠を探さねば。</t>
    <phoneticPr fontId="1" type="noConversion"/>
  </si>
  <si>
    <t>เราต้องไปที่จัตุรัสแล้วคุยกับอาจารย์ซามาร์ติ จะได้เข้าใจว่าเกิดอะไรขึ้นบ้าง</t>
    <phoneticPr fontId="1" type="noConversion"/>
  </si>
  <si>
    <t>Para entender lo que está pasando, debemos ir a la plaza y hablar con el maestro Sarmati.</t>
    <phoneticPr fontId="1" type="noConversion"/>
  </si>
  <si>
    <t>Para entender o que se está a passar, precisamos de ir à praça e falar com o Mestre Sarmati.</t>
    <phoneticPr fontId="1" type="noConversion"/>
  </si>
  <si>
    <t>비천성의 성주 손덕이다. 관군들은 도인들을 도와 어둠의 무리를 말살하라!</t>
    <phoneticPr fontId="1" type="noConversion"/>
  </si>
  <si>
    <t>I am Sondeok, Castellan of Bicheon Castle. Officers, help these ascetics eradicate the evil force!</t>
    <phoneticPr fontId="1" type="noConversion"/>
  </si>
  <si>
    <t>在下比奇城的城主孫德。官兵們聽令，協助道人殲滅那些黑暗群伙！</t>
    <phoneticPr fontId="1" type="noConversion"/>
  </si>
  <si>
    <t>在下比奇城的城主孙德。官兵们听令，协助道人歼灭那些黑暗团伙！</t>
    <phoneticPr fontId="1" type="noConversion"/>
  </si>
  <si>
    <t>我は飛天城の城主孫徳なり。官軍は道人を助け、闇の群れを成敗せよ！</t>
    <phoneticPr fontId="1" type="noConversion"/>
  </si>
  <si>
    <t>ข้าคือซอนด็อก เป็นเจ้าปราสาทบิชอน นายทหาร ช่วยนักพรตเหล่านี้กำจัดพลังชั่วร้ายด้วยเถอะ!</t>
    <phoneticPr fontId="1" type="noConversion"/>
  </si>
  <si>
    <t>Soy Sondeok, castellano del Castillo de Bicheon. ¡Oficiales, ayudad a estos ascetas a acabar con las fuerzas maléficas!</t>
    <phoneticPr fontId="1" type="noConversion"/>
  </si>
  <si>
    <t>Sou Sondeok, Castelão do Castelo Bicheon. Oficiais, ajudem estes ascetas a erradicar a força maligna!</t>
    <phoneticPr fontId="1" type="noConversion"/>
  </si>
  <si>
    <t>비천성 관군이 여기까지... 일단 철수다! 흥!</t>
    <phoneticPr fontId="1" type="noConversion"/>
  </si>
  <si>
    <t>The Bicheon Castle government officers are here... Damn, we have to pull back for now.</t>
    <phoneticPr fontId="1" type="noConversion"/>
  </si>
  <si>
    <t>比奇城官兵竟然也來了…先撤退！哼！</t>
    <phoneticPr fontId="1" type="noConversion"/>
  </si>
  <si>
    <t>飛天城の官軍がここにまで…一旦引き上げるぞ！フン！</t>
    <phoneticPr fontId="1" type="noConversion"/>
  </si>
  <si>
    <t>เหล่าข้าหลวงแห่งปราสาทบิชอนมาถึงแล้ว... ให้ตายสิ ตอนนี้เราต้องถอยก่อน</t>
    <phoneticPr fontId="1" type="noConversion"/>
  </si>
  <si>
    <t>Los oficiales del Gobierno del Castillo de Bicheon están aquí… Diantres, debemos retirarnos por ahora.</t>
    <phoneticPr fontId="1" type="noConversion"/>
  </si>
  <si>
    <t>Os oficiais do governo do Castelo Bicheon estão aqui… Raios, temos recuar por agora.</t>
    <phoneticPr fontId="1" type="noConversion"/>
  </si>
  <si>
    <t>&lt;#USERNAME#&gt;, 위험하니 생령에게 가까이 가면 안 되네.</t>
    <phoneticPr fontId="1" type="noConversion"/>
  </si>
  <si>
    <t>&lt;#USERNAME#&gt;, the Living Wraith is dangerous. Don't get close to it.</t>
    <phoneticPr fontId="1" type="noConversion"/>
  </si>
  <si>
    <t>&lt;#USERNAME#&gt;，危險，別太靠近生靈。</t>
    <phoneticPr fontId="1" type="noConversion"/>
  </si>
  <si>
    <t>&lt;#USERNAME#&gt;，危险，别太靠近生灵。</t>
    <phoneticPr fontId="1" type="noConversion"/>
  </si>
  <si>
    <t>&lt;#USERNAME#&gt;、危ないから黒幻霊には近付いてはならぬぞ。</t>
    <phoneticPr fontId="1" type="noConversion"/>
  </si>
  <si>
    <t>&lt;#USERNAME#&gt; วิญญาณคืนชีพอันตรายมาก อย่าเข้าไปใกล้มัน</t>
    <phoneticPr fontId="1" type="noConversion"/>
  </si>
  <si>
    <t>&lt;#USERNAME#&gt;, el Espectro Viviente es peligroso. No te acerques a él.</t>
    <phoneticPr fontId="1" type="noConversion"/>
  </si>
  <si>
    <t>&lt;#USERNAME#&gt;, a Aparição Viva é perigosa. Não se aproxime dela.</t>
    <phoneticPr fontId="1" type="noConversion"/>
  </si>
  <si>
    <t>주변 생령의 하수인들 처리를 돕게.</t>
    <phoneticPr fontId="1" type="noConversion"/>
  </si>
  <si>
    <t>Help eliminate the Living Wraith pawns from the area.</t>
    <phoneticPr fontId="1" type="noConversion"/>
  </si>
  <si>
    <t>我來幫忙解決周圍的生靈手下。</t>
    <phoneticPr fontId="1" type="noConversion"/>
  </si>
  <si>
    <t>我来帮忙解决周围的生灵手下。</t>
    <phoneticPr fontId="1" type="noConversion"/>
  </si>
  <si>
    <t>辺りの黒幻霊のしもべたちを片付けるのを手伝ってくれ。</t>
    <phoneticPr fontId="1" type="noConversion"/>
  </si>
  <si>
    <t>ช่วยจัดการหุ่นชักของวิญญาณคืนชีพจากบริเวณนี้ให้หน่อย</t>
    <phoneticPr fontId="1" type="noConversion"/>
  </si>
  <si>
    <t>Ayuda a limpiar la zona de esbirros del Espectro Viviente.</t>
    <phoneticPr fontId="1" type="noConversion"/>
  </si>
  <si>
    <t>Ajude a eliminar os peões da Aparição Viva desta área.</t>
    <phoneticPr fontId="1" type="noConversion"/>
  </si>
  <si>
    <t>道人どもも大したことないな。奴らはこの草を採っていたそうだな？全部踏み潰してしまえ。</t>
    <phoneticPr fontId="1" type="noConversion"/>
  </si>
  <si>
    <t>멍청한 놈! 그러라고 없애란 거지. 이참에 그간 당한 복수를 확실히 해야겠어.</t>
    <phoneticPr fontId="1" type="noConversion"/>
  </si>
  <si>
    <t>Idiot! That's why I said to get rid of them. I'll take this opportunity to get revenge for all the wrongs I've endured.</t>
    <phoneticPr fontId="1" type="noConversion"/>
  </si>
  <si>
    <t>蠢貨！就是這樣才要毀了。如此大好的機會，必須拿來一雪前恥。</t>
    <phoneticPr fontId="1" type="noConversion"/>
  </si>
  <si>
    <t>蠢货！就是这样才要毁了。如此大好的机会，必须拿来一雪前耻。</t>
    <phoneticPr fontId="1" type="noConversion"/>
  </si>
  <si>
    <t>愚か者め！だから潰せと言ってるんだ。この機に仕返しをしてやらねばな。</t>
    <phoneticPr fontId="1" type="noConversion"/>
  </si>
  <si>
    <t>เจ้าโง่! นั่นแหละข้าถึงบอกให้กำจัดพวกมันให้หมด ข้าจะใช้โอกาสนี้แก้แค้นสิ่งเลวร้ายต่างๆ ที่ทำกับข้าไว้</t>
    <phoneticPr fontId="1" type="noConversion"/>
  </si>
  <si>
    <t>¡Idiota! Por eso tenemos que librarnos de ellas. Aprovecharé para vengarme por los agravios que he padecido.</t>
    <phoneticPr fontId="1" type="noConversion"/>
  </si>
  <si>
    <t>Idiota! Foi por isso que disse para se livrarem delas. Vou aproveitar esta oportunidades para me vingar por todos os males que sofri.</t>
    <phoneticPr fontId="1" type="noConversion"/>
  </si>
  <si>
    <t>너희가 도인들을 해친 것이냐? 게다가 사람들을 구할 방풍초까지... 용서할 수 없다.</t>
    <phoneticPr fontId="1" type="noConversion"/>
  </si>
  <si>
    <t>Are you the ones who killed the ascetics? Even the Breezebuff Cress, the herb needed to save people? You'll pay for that!</t>
    <phoneticPr fontId="1" type="noConversion"/>
  </si>
  <si>
    <t>是你們傷害了道人？甚至還毀了能救大家的防風草…不可饒恕。</t>
    <phoneticPr fontId="1" type="noConversion"/>
  </si>
  <si>
    <t>貴様らが道人たちを殺めたのか？しかも人々を助けるのに必要な防風草まで…許せん。</t>
    <phoneticPr fontId="1" type="noConversion"/>
  </si>
  <si>
    <t>貴様たちが道人たちを殺めたのか？しかも人々を助けるのに必要な防風草まで…許せぬ。</t>
    <phoneticPr fontId="1" type="noConversion"/>
  </si>
  <si>
    <t>พวกเจ้าฆ่านักพรตใช่ไหม แถมยังทำลายต้นเครสที่เอาไว้ช่วยชีวิตด้วย เจ้าจะต้องชดใช้!</t>
    <phoneticPr fontId="1" type="noConversion"/>
  </si>
  <si>
    <t>¿Son los que mataron a los ascetas? ¿Incluso el berro de brisa de mejora, la hierba necesaria para salvar a las personas? ¡Pagarán por ello!</t>
    <phoneticPr fontId="1" type="noConversion"/>
  </si>
  <si>
    <t>Foi quem matou os ascetas? Até o Agrião da Brisa Amarelada, a erva necessária para salvar pessoas? Vai pagar por isso!</t>
    <phoneticPr fontId="1" type="noConversion"/>
  </si>
  <si>
    <t>호류단 놈들, 당분간은 근처에 얼씬거리지 못하겠지. 방풍초를 찾아보자.</t>
    <phoneticPr fontId="1" type="noConversion"/>
  </si>
  <si>
    <t>Those Wandering Tiger Legion guys won't show their faces around here for a while. Let's go find some Breezebuff Cress.</t>
    <phoneticPr fontId="1" type="noConversion"/>
  </si>
  <si>
    <t>虎流壇的傢伙短時間內應該不敢再靠近這裡了。去找些防風草來吧。</t>
    <phoneticPr fontId="1" type="noConversion"/>
  </si>
  <si>
    <t>虎流团的家伙短时间内应该不敢再靠近这里了。去找些防风草来吧。</t>
    <phoneticPr fontId="1" type="noConversion"/>
  </si>
  <si>
    <t>กองกำลังพยัคฆ์พเนจรไม่โผล่หน้ามาแถวนี้ได้สักพักนึงแล้ว ไปตามหาต้นเครสกันเถอะ</t>
    <phoneticPr fontId="1" type="noConversion"/>
  </si>
  <si>
    <t>Esos tipos de la Legión del Tigre Errante no vendrán durante un tiempo. Vayamos a buscar Berro de Brisa de Mejora.</t>
    <phoneticPr fontId="1" type="noConversion"/>
  </si>
  <si>
    <t>Aqueles tipos da Legião do Tigre Andante não vão dar a cara por aqui durante algum tempo. Vamos procurar algum Agrião da Brisa Amarelada.</t>
    <phoneticPr fontId="1" type="noConversion"/>
  </si>
  <si>
    <t>아직 멀쩡한 방풍초가 남아 있어서 다행이야. 이 정도면 되겠지.</t>
    <phoneticPr fontId="1" type="noConversion"/>
  </si>
  <si>
    <t>Luckily, I managed to find undamaged Breezebuff Cresses. This should be enough.</t>
    <phoneticPr fontId="1" type="noConversion"/>
  </si>
  <si>
    <t>幸好還有些完好的防風草，這些數量應該夠了吧？</t>
    <phoneticPr fontId="1" type="noConversion"/>
  </si>
  <si>
    <t>幸好还有些完好的防风草，这些数量应该够了吧？</t>
    <phoneticPr fontId="1" type="noConversion"/>
  </si>
  <si>
    <t>まだ無事な防風草が残っていて幸いだ。これくらいあればいいだろう。</t>
    <phoneticPr fontId="1" type="noConversion"/>
  </si>
  <si>
    <t>まだ無事な防風草が残っていて良かった。このくらいあればいいだろう。</t>
    <phoneticPr fontId="1" type="noConversion"/>
  </si>
  <si>
    <t>โชคดีจัง ข้าเจอต้นเครสสภาพดีแล้ว เท่านี้น่าจะพอ</t>
    <phoneticPr fontId="1" type="noConversion"/>
  </si>
  <si>
    <t>Por suerte, pude encontrar Berro de Brisa de Mejora intacto. Debería ser suficiente con esto.</t>
    <phoneticPr fontId="1" type="noConversion"/>
  </si>
  <si>
    <t>Felizmente, conseguir encontrar Agrião da Briza Amarelada intacto. Isto deve ser suficiente.</t>
    <phoneticPr fontId="1" type="noConversion"/>
  </si>
  <si>
    <t>지금은 함부로 움직일 때가 아니야.</t>
    <phoneticPr fontId="1" type="noConversion"/>
  </si>
  <si>
    <t>Now is not the time to act rashly.</t>
    <phoneticPr fontId="1" type="noConversion"/>
  </si>
  <si>
    <t>現在不可以冒然行動。</t>
    <phoneticPr fontId="1" type="noConversion"/>
  </si>
  <si>
    <t>现在不可以冒然行动。</t>
    <phoneticPr fontId="1" type="noConversion"/>
  </si>
  <si>
    <t>今はむやみに動く時ではない。</t>
    <phoneticPr fontId="1" type="noConversion"/>
  </si>
  <si>
    <t>ไม่ใช่เวลามาทำอะไรสุ่มเสี่ยง</t>
    <phoneticPr fontId="1" type="noConversion"/>
  </si>
  <si>
    <t>No es el momento de actuar apresuradamente.</t>
    <phoneticPr fontId="1" type="noConversion"/>
  </si>
  <si>
    <t>Agora não é altura de agir precipitadamente.</t>
    <phoneticPr fontId="1" type="noConversion"/>
  </si>
  <si>
    <t>맞아요. 그러니 더 큰 기회가 될 거예요.</t>
    <phoneticPr fontId="1" type="noConversion"/>
  </si>
  <si>
    <t>Agreed. That's why it'll be an even greater opportunity.</t>
    <phoneticPr fontId="1" type="noConversion"/>
  </si>
  <si>
    <t>不錯。說不定會成為一個更大的機會。</t>
    <phoneticPr fontId="1" type="noConversion"/>
  </si>
  <si>
    <t>不错。说不定会成为一个更大的机会。</t>
    <phoneticPr fontId="1" type="noConversion"/>
  </si>
  <si>
    <t>その通りです。ゆえに、より大きな機会となるはずです。</t>
    <phoneticPr fontId="1" type="noConversion"/>
  </si>
  <si>
    <t>เห็นด้วย นั่นยิ่งทำให้โอกาสเป็นใจยิ่งขึ้น</t>
    <phoneticPr fontId="1" type="noConversion"/>
  </si>
  <si>
    <t>Cierto. Por eso será una oportunidad incluso mayor.</t>
    <phoneticPr fontId="1" type="noConversion"/>
  </si>
  <si>
    <t>Concordo. É por isso será uma oportunidade ainda maior.</t>
    <phoneticPr fontId="1" type="noConversion"/>
  </si>
  <si>
    <t>なぜ二人がこんなところに…。怪しい！こっそり後をつけよう。</t>
    <phoneticPr fontId="1" type="noConversion"/>
  </si>
  <si>
    <t>이런, 너무 가까이 가면 들킬지 몰라. 멀리서 지켜봐야겠다.</t>
    <phoneticPr fontId="1" type="noConversion"/>
  </si>
  <si>
    <t>이런, 너무 가까이 가면 들킬지 몰라. 멀리서 지켜봐야겠어.</t>
    <phoneticPr fontId="1" type="noConversion"/>
  </si>
  <si>
    <t>Oops. They may see me if I get too close. Better watch from a distance.</t>
    <phoneticPr fontId="1" type="noConversion"/>
  </si>
  <si>
    <t>該死，靠得太近可能會被發現，還是遠遠觀望吧。</t>
    <phoneticPr fontId="1" type="noConversion"/>
  </si>
  <si>
    <t>该死，靠得太近可能会被发现，还是远远观望吧。</t>
    <phoneticPr fontId="1" type="noConversion"/>
  </si>
  <si>
    <t>しまった、近付きすぎると気付かれるかもしれん。遠くから見ていよう。</t>
    <phoneticPr fontId="1" type="noConversion"/>
  </si>
  <si>
    <t>しまった、近付きすぎると気付かれるかもしれぬ。遠くから見ていよう。</t>
    <phoneticPr fontId="1" type="noConversion"/>
  </si>
  <si>
    <t>อุ๊ย ถ้าเข้าใกล้เกินไปพวกเขาเห็นตัวข้าแน่ๆ ต้องมองอยู่ห่างๆ</t>
    <phoneticPr fontId="1" type="noConversion"/>
  </si>
  <si>
    <t>Uy. Si me acerco demasiado, podrían verme. Mejor vigilar desde la distancia.</t>
    <phoneticPr fontId="1" type="noConversion"/>
  </si>
  <si>
    <t>Ups. Podem ver-me se me aproximar. É melhor observar de longe.</t>
    <phoneticPr fontId="1" type="noConversion"/>
  </si>
  <si>
    <t>손덕이 초계 편에 회유된 것인가? 이 일을 어서 사부님께 알려야 해!</t>
    <phoneticPr fontId="1" type="noConversion"/>
  </si>
  <si>
    <t>Did Chogye sway Sondeok to be on his side? I need to report this to Master Sarmati.</t>
    <phoneticPr fontId="1" type="noConversion"/>
  </si>
  <si>
    <t>孫德是被司徒彪籠絡了嗎？得趕緊將這事告訴師父！</t>
    <phoneticPr fontId="1" type="noConversion"/>
  </si>
  <si>
    <t>孙德是被司徒彪笼络了吗？得赶紧将这事告诉师父！</t>
    <phoneticPr fontId="1" type="noConversion"/>
  </si>
  <si>
    <t>孫徳が楚桂側に懐柔されたのか？このことを急いで師匠に知らせねば！</t>
    <phoneticPr fontId="1" type="noConversion"/>
  </si>
  <si>
    <t>โชกเยชักนำให้ซอนด็อกเข้าร่วมกับเขาหรือเปล่า ข้าต้องไปรายงานเรื่องนี้กับอาจารย์ซามาร์ติ</t>
    <phoneticPr fontId="1" type="noConversion"/>
  </si>
  <si>
    <t>¿Ha persuadido Chogye a Sondeok para que se una a él? Debo contárselo al maestro Sarmati.</t>
    <phoneticPr fontId="1" type="noConversion"/>
  </si>
  <si>
    <t>Chogye influenciou Sondeok a ficar do lado dele? Preciso de comunicar isto ao Mestre Sarmati.</t>
    <phoneticPr fontId="1" type="noConversion"/>
  </si>
  <si>
    <t>이잇... 야, 너희들 뭐해? 다 붙어! 죽여 버리란 말이야!</t>
    <phoneticPr fontId="1" type="noConversion"/>
  </si>
  <si>
    <t>Eek... What are you doing? Get him! Kill him, I say!</t>
    <phoneticPr fontId="1" type="noConversion"/>
  </si>
  <si>
    <t>咦…喂，你們在幹嘛？都給我上！統統給我殺了！</t>
    <phoneticPr fontId="1" type="noConversion"/>
  </si>
  <si>
    <t>ぐおっ…おい、てめえら何してる？かかれ！ぶっ殺せと言ってるんだ！</t>
    <phoneticPr fontId="1" type="noConversion"/>
  </si>
  <si>
    <t>อ๊าก... เจ้าทำอะไร เอาตัวเขามา! ข้าสั่งให้ฆ่าเขาไง!</t>
    <phoneticPr fontId="1" type="noConversion"/>
  </si>
  <si>
    <t>Aah… ¿Qué están haciendo? ¡Cójanlo! ¡Mátenlo!</t>
    <phoneticPr fontId="1" type="noConversion"/>
  </si>
  <si>
    <t>Ahh… O que estão a fazer? Apanhem-no! Ou melhor, matem-no.</t>
    <phoneticPr fontId="1" type="noConversion"/>
  </si>
  <si>
    <t>손덕과 가온은 어디로 사라진 거지? 방풍초도 전달해야 하니 도관으로 돌아가자.</t>
    <phoneticPr fontId="1" type="noConversion"/>
  </si>
  <si>
    <t>Where did Sondeok and Gaon go? Let's go back to the Spiritual Center. I have to deliver this Breezebuff Cress, too.</t>
    <phoneticPr fontId="1" type="noConversion"/>
  </si>
  <si>
    <t>孫德跟嘉文是消失到哪裡去了？當務之急還是得把防風草帶回去，先回道觀吧。</t>
    <phoneticPr fontId="1" type="noConversion"/>
  </si>
  <si>
    <t>孙德跟嘉文是消失到哪里去了？当务之急还是得把防风草带回去，先回道观吧。</t>
    <phoneticPr fontId="1" type="noConversion"/>
  </si>
  <si>
    <t>孫徳と華恩はどこに消えた？防風草も届けなければならない。道館へ戻ろう。</t>
    <phoneticPr fontId="1" type="noConversion"/>
  </si>
  <si>
    <t>孫徳と華恩はどこに？防風草も届けねば。道館へ戻ろう。</t>
    <phoneticPr fontId="1" type="noConversion"/>
  </si>
  <si>
    <t>ซอนด็อกกับกาออนไปไหนแล้ว กลับไปที่ศูนย์รวมวิญญาณกันเถอะ ข้าต้องนำต้นเครสไปส่งด้วย</t>
    <phoneticPr fontId="1" type="noConversion"/>
  </si>
  <si>
    <t>¿Dónde han ido Sondeok y Gaon? Volvamos al Centro espiritual. También tengo que llevar este Berro de Brisa de Mejora.</t>
    <phoneticPr fontId="1" type="noConversion"/>
  </si>
  <si>
    <t>Onde foram Sondeok e Gaon? Vamos voltar para o Centro Espiritual. Também tenho de entregar este Agrião da Brisa Amarelada.</t>
    <phoneticPr fontId="1" type="noConversion"/>
  </si>
  <si>
    <t>감히 성주님이 계시는데 소란을 피우다니! 내 앞에선 어림없다.</t>
    <phoneticPr fontId="1" type="noConversion"/>
  </si>
  <si>
    <t>How dare you cause a commotion before the castellan! Not on my watch!</t>
    <phoneticPr fontId="1" type="noConversion"/>
  </si>
  <si>
    <t>居然敢在城主面前搗亂！有我在，沒門兒。</t>
    <phoneticPr fontId="1" type="noConversion"/>
  </si>
  <si>
    <t>居然敢在城主面前捣乱！有我在，没门儿。</t>
    <phoneticPr fontId="1" type="noConversion"/>
  </si>
  <si>
    <t>よくも城主様のおわすところで騒いでくれたな！だが我の前では手も足も出まい。</t>
    <phoneticPr fontId="1" type="noConversion"/>
  </si>
  <si>
    <t>เจ้ากล้าดียังไงมาก่อเรื่องวุ่นวายต่อหน้าเจ้าปราสาท! อย่าหวังเลย!</t>
    <phoneticPr fontId="1" type="noConversion"/>
  </si>
  <si>
    <t>¡Cómo te atreves a armar un escándalo ante el castellano! ¡No en mi presencia!</t>
    <phoneticPr fontId="1" type="noConversion"/>
  </si>
  <si>
    <t>Como se atreve a armar confusão em frente ao castelão? Só se eu não o puder evitar!</t>
    <phoneticPr fontId="1" type="noConversion"/>
  </si>
  <si>
    <t>私は大法師サルマティ様の弟子です！おやめください。</t>
    <phoneticPr fontId="1" type="noConversion"/>
  </si>
  <si>
    <t>ข้าเป็นศิษย์ของท่านมหาจอมเวทซามาร์ติ โปรดหยุดก่อนเถอะ</t>
    <phoneticPr fontId="1" type="noConversion"/>
  </si>
  <si>
    <t>&lt;#USERNAME#&gt;, 사부님과 장문인들을 뵈러 왔습니다.</t>
    <phoneticPr fontId="1" type="noConversion"/>
  </si>
  <si>
    <t>I am &lt;#USERNAME#&gt;. I'm here to see Master Sarmati and the Sect Masters.</t>
    <phoneticPr fontId="1" type="noConversion"/>
  </si>
  <si>
    <t>在下&lt;#USERNAME#&gt;，來探望師父和掌門人。</t>
    <phoneticPr fontId="1" type="noConversion"/>
  </si>
  <si>
    <t>在下&lt;#USERNAME#&gt;，来探望师父和掌门人。</t>
    <phoneticPr fontId="1" type="noConversion"/>
  </si>
  <si>
    <t>師匠と当主方に会いに伺いました。</t>
    <phoneticPr fontId="1" type="noConversion"/>
  </si>
  <si>
    <t>ข้าคือ &lt;#USERNAME#&gt; ข้ามาพบอาจารย์ซามาร์ติและเหล่าเจ้าสำนัก</t>
    <phoneticPr fontId="1" type="noConversion"/>
  </si>
  <si>
    <t>Soy &lt;#USERNAME#&gt;. Vengo aquí para ver al maestro Sarmati y al resto de los maestros de secta.</t>
    <phoneticPr fontId="1" type="noConversion"/>
  </si>
  <si>
    <t>Sou &lt;#USERNAME#&gt;. Estou aqui para ver o Mestre Sarmati e os mestres da seita.</t>
    <phoneticPr fontId="1" type="noConversion"/>
  </si>
  <si>
    <t>손덕 성주님의 관용에 감사하거라.</t>
    <phoneticPr fontId="1" type="noConversion"/>
  </si>
  <si>
    <t>Be grateful for Castellan Sondeok's generosity.</t>
    <phoneticPr fontId="1" type="noConversion"/>
  </si>
  <si>
    <t>還不快感謝孫德城主大人有大量。</t>
    <phoneticPr fontId="1" type="noConversion"/>
  </si>
  <si>
    <t>还不快感谢孙德城主大人有大量。</t>
    <phoneticPr fontId="1" type="noConversion"/>
  </si>
  <si>
    <t>孫徳様の広いお心に感謝するがいい。</t>
    <phoneticPr fontId="1" type="noConversion"/>
  </si>
  <si>
    <t>สำนึกในน้ำใจของเจ้าปราสาทซอนด็อกด้วย</t>
    <phoneticPr fontId="1" type="noConversion"/>
  </si>
  <si>
    <t>Agradece la generosidad del castellano Sondeok.</t>
    <phoneticPr fontId="1" type="noConversion"/>
  </si>
  <si>
    <t>Agradeça a generosidade do Castelão Sondeok.</t>
    <phoneticPr fontId="1" type="noConversion"/>
  </si>
  <si>
    <t>큭... 손덕이 숭산파의 일원이 되었으니, 확실한 증거 없이는 일을 알리기 힘들겠어.</t>
    <phoneticPr fontId="1" type="noConversion"/>
  </si>
  <si>
    <t>Ugh... Sondeok has joined the Mount Song Sect. We can't expose this without solid proof.</t>
    <phoneticPr fontId="1" type="noConversion"/>
  </si>
  <si>
    <t>咳…孫德成了嵩山派的一員，若沒有確切的證據很難稟告上去。</t>
    <phoneticPr fontId="1" type="noConversion"/>
  </si>
  <si>
    <t>くっ…孫徳が嵩山派の一員になった以上、確かな証拠なしに事を知らせるのはむずかしそうだ。</t>
    <phoneticPr fontId="1" type="noConversion"/>
  </si>
  <si>
    <t>โอย... ซอนด็อกเข้าร่วมกับสำนักซองซานแล้ว เราเปิดเผยเรื่องนี้ไม่ได้ถ้าไม่มีหลักฐานชัดเจน</t>
    <phoneticPr fontId="1" type="noConversion"/>
  </si>
  <si>
    <t>Ugh… Sondeok juntou-se à Seita Mount Song. Não podemos expor isto sem provas sólidas.</t>
    <phoneticPr fontId="1" type="noConversion"/>
  </si>
  <si>
    <t>千波姫様のご無事を確かめてから、すぐに修練場所を探さなければ。</t>
    <phoneticPr fontId="1" type="noConversion"/>
  </si>
  <si>
    <t>千波姫様のご無事を確かめてから、すぐに修練場所を探さねば。</t>
    <phoneticPr fontId="1" type="noConversion"/>
  </si>
  <si>
    <t>&lt;#USERNAME#&gt;大俠！掌門人有請，請移步議廳。</t>
    <phoneticPr fontId="1" type="noConversion"/>
  </si>
  <si>
    <t>&lt;#USERNAME#&gt;様！当主様がお呼びです。会議場までお越しください。</t>
    <phoneticPr fontId="1" type="noConversion"/>
  </si>
  <si>
    <t>천파 공주님껜 이곳이 가장 안전할 거야. 얼른 다녀오자.</t>
    <phoneticPr fontId="1" type="noConversion"/>
  </si>
  <si>
    <t>This is the safest place for Princess Cheonpa. Let's be quick about it.</t>
    <phoneticPr fontId="1" type="noConversion"/>
  </si>
  <si>
    <t>對芊菲公主來說，這裡最安全不過了。快去快回吧。</t>
    <phoneticPr fontId="1" type="noConversion"/>
  </si>
  <si>
    <t>对芊菲公主来说，这里最安全不过了。快去快回吧。</t>
    <phoneticPr fontId="1" type="noConversion"/>
  </si>
  <si>
    <t>千波姫様にとっては、ここが一番安全なはずだ。急いで行ってこよう。</t>
    <phoneticPr fontId="1" type="noConversion"/>
  </si>
  <si>
    <t>千波姫様にとっては、ここが一番安全なはず。急いで行ってこよう。</t>
    <phoneticPr fontId="1" type="noConversion"/>
  </si>
  <si>
    <t>ที่นี่ปลอดภัยที่สุดสำหรับองค์หญิงชอนปา เรื่องนี้ต้องรีบทำ</t>
    <phoneticPr fontId="1" type="noConversion"/>
  </si>
  <si>
    <t>Este es el lugar más seguro para la princesa Cheonpa. Acabemos rápido con esto.</t>
    <phoneticPr fontId="1" type="noConversion"/>
  </si>
  <si>
    <t>Este é o lugar mais seguro para a Princesa Cheonpa. Vamos agir rapidamente.</t>
    <phoneticPr fontId="1" type="noConversion"/>
  </si>
  <si>
    <t>저들은 사부님과 함께 떠난 병사들이 아닌가?</t>
    <phoneticPr fontId="1" type="noConversion"/>
  </si>
  <si>
    <t>Aren't they the soldiers who left with Master Sarmati?</t>
    <phoneticPr fontId="1" type="noConversion"/>
  </si>
  <si>
    <t>他們不是與師父一起離開的士兵們嗎？</t>
    <phoneticPr fontId="1" type="noConversion"/>
  </si>
  <si>
    <t>他们不是与师父一起离开的士兵们吗？</t>
    <phoneticPr fontId="1" type="noConversion"/>
  </si>
  <si>
    <t>あの者たちは、師匠と一緒に出発した兵士たちでは？</t>
    <phoneticPr fontId="1" type="noConversion"/>
  </si>
  <si>
    <t>พวกทหารนี่ออกไปกับอาจารย์ซามาร์ติไม่ใช่รึ</t>
    <phoneticPr fontId="1" type="noConversion"/>
  </si>
  <si>
    <t>¿No son los soldados que se fueron con el maestro Sarmati?</t>
    <phoneticPr fontId="1" type="noConversion"/>
  </si>
  <si>
    <t>Não são os soldados que saíram com o Mestre Sarmati?</t>
    <phoneticPr fontId="1" type="noConversion"/>
  </si>
  <si>
    <t>수레를 수리하려면 온전한 상태의 갑각이 필요합니다.</t>
    <phoneticPr fontId="1" type="noConversion"/>
  </si>
  <si>
    <t>We need an intact Carapace to repair the cart.</t>
    <phoneticPr fontId="1" type="noConversion"/>
  </si>
  <si>
    <t>要想修理推車的話，需要完好的甲殼。</t>
    <phoneticPr fontId="1" type="noConversion"/>
  </si>
  <si>
    <t>要想修理推车的话，需要完好的甲壳。</t>
    <phoneticPr fontId="1" type="noConversion"/>
  </si>
  <si>
    <t>荷車を直すには、完全な状態の甲殻が必要です。</t>
    <phoneticPr fontId="1" type="noConversion"/>
  </si>
  <si>
    <t>เราต้องการกระดองสภาพดีเพื่อซ่อมรถเข็น</t>
    <phoneticPr fontId="1" type="noConversion"/>
  </si>
  <si>
    <t>Para reparar el carro, necesitamos un caparazón intacto.</t>
    <phoneticPr fontId="1" type="noConversion"/>
  </si>
  <si>
    <t>Precisamos de uma Carapaça intacta para reparar o carrinho.</t>
    <phoneticPr fontId="1" type="noConversion"/>
  </si>
  <si>
    <t>これなら十分だろう。先は長い。急いで戻らねば。</t>
    <phoneticPr fontId="1" type="noConversion"/>
  </si>
  <si>
    <t>저 사람에게 막야 왕비님에 대해 물어봐야겠다.</t>
    <phoneticPr fontId="1" type="noConversion"/>
  </si>
  <si>
    <t>I'm gonna ask that person about Queen Magya.</t>
    <phoneticPr fontId="1" type="noConversion"/>
  </si>
  <si>
    <t>向那人打聽一下有關莫夜王妃的事吧。</t>
    <phoneticPr fontId="1" type="noConversion"/>
  </si>
  <si>
    <t>向那人打听一下有关莫夜王妃的事吧。</t>
    <phoneticPr fontId="1" type="noConversion"/>
  </si>
  <si>
    <t>あの人に莫夜王妃様について聞いてみよう。</t>
    <phoneticPr fontId="1" type="noConversion"/>
  </si>
  <si>
    <t>ข้าจะไปถามคนนั้นเรื่องราชินีมักยา</t>
    <phoneticPr fontId="1" type="noConversion"/>
  </si>
  <si>
    <t>Voy a preguntarle a esa persona por la reina Magya.</t>
    <phoneticPr fontId="1" type="noConversion"/>
  </si>
  <si>
    <t>Vou perguntar àquela pessoa sobre a Rainha Magya.</t>
    <phoneticPr fontId="1" type="noConversion"/>
  </si>
  <si>
    <t>혈거인의 특징이라 할 수 있는 푸른 손톱 정도면 될 거요.</t>
    <phoneticPr fontId="1" type="noConversion"/>
  </si>
  <si>
    <t>Their Blue Nails would suffice. They're a unique feature of Bloody Giants.</t>
    <phoneticPr fontId="1" type="noConversion"/>
  </si>
  <si>
    <t>只要有被視為血巨人特徵的蒼藍手爪就可以了。</t>
    <phoneticPr fontId="1" type="noConversion"/>
  </si>
  <si>
    <t>只要有被视为血巨人特征的苍蓝手爪就可以了。</t>
    <phoneticPr fontId="1" type="noConversion"/>
  </si>
  <si>
    <t>血巨人の特徴といえる青い爪で頼む。</t>
    <phoneticPr fontId="1" type="noConversion"/>
  </si>
  <si>
    <t>เล็บสีน้ำเงินของพวกมันน่าจะใช้ได้ เป็นลักษณะเฉพาะของยักษ์บ้าเลือด</t>
    <phoneticPr fontId="1" type="noConversion"/>
  </si>
  <si>
    <t>Sus uñas azules bastarán. Son una característica única de los Gigantes Sangrientos.</t>
    <phoneticPr fontId="1" type="noConversion"/>
  </si>
  <si>
    <t>A suas unhas azuis são suficientes. São uma característica única dos Gigantes Sangrentos.</t>
    <phoneticPr fontId="1" type="noConversion"/>
  </si>
  <si>
    <t>막야 왕비님이 천하 공적이라니... 위험한 게 분명해! 서둘러야겠다.</t>
    <phoneticPr fontId="1" type="noConversion"/>
  </si>
  <si>
    <t>Queen Magya is a public enemy...? She must be dangerous! I need to hurry.</t>
    <phoneticPr fontId="1" type="noConversion"/>
  </si>
  <si>
    <t>莫夜王妃居然是天下的公敵…肯定有危險！得加快腳步才行。</t>
    <phoneticPr fontId="1" type="noConversion"/>
  </si>
  <si>
    <t>莫夜王妃様が天下の公敵とは…間違いなく危険な事態だ！急がなければ。</t>
    <phoneticPr fontId="1" type="noConversion"/>
  </si>
  <si>
    <t>莫夜王妃様が天下の公敵とは…間違いなく危険な事態だ！急がねば。</t>
    <phoneticPr fontId="1" type="noConversion"/>
  </si>
  <si>
    <t>ราชินีมักยาเป็นศัตรูของทุกคนงั้นเหรอ... นางต้องอันตรายมากแน่ๆ! ข้าต้องรีบแล้ว</t>
    <phoneticPr fontId="1" type="noConversion"/>
  </si>
  <si>
    <t>¿La reina Magya es un enemigo público?… ¡Debe ser peligrosa! Necesito darme prisa.</t>
    <phoneticPr fontId="1" type="noConversion"/>
  </si>
  <si>
    <t>A Rainha Magya é uma inimiga pública…? Ela deve ser perigosa. Preciso de me despachar.</t>
    <phoneticPr fontId="1" type="noConversion"/>
  </si>
  <si>
    <t>호오～ 안 그래도 심심하던 차에 잘 걸렸다. 몸 좀 풀어 볼까?</t>
    <phoneticPr fontId="1" type="noConversion"/>
  </si>
  <si>
    <t>Oh, great. I was getting bored, anyway. I'm up for a little light exercise.</t>
    <phoneticPr fontId="1" type="noConversion"/>
  </si>
  <si>
    <t>哦～我正覺得無聊呢，來得可真是時候。來熱個身吧？</t>
    <phoneticPr fontId="1" type="noConversion"/>
  </si>
  <si>
    <t>哦～我正觉得无聊呢，来得可真是时候。来热个身吧？</t>
    <phoneticPr fontId="1" type="noConversion"/>
  </si>
  <si>
    <t>ほう、ちょうど暇していたところだ。軽い運動と行こうか。</t>
    <phoneticPr fontId="1" type="noConversion"/>
  </si>
  <si>
    <t>โอ้ ดีเลย ข้ากำลังเบื่ออยู่พอดี ออกกำลังกายสักหน่อยก็ดีนะ</t>
    <phoneticPr fontId="1" type="noConversion"/>
  </si>
  <si>
    <t>Oh, genial. Me estaba aburriendo de todas formas. Siempre viene bien hacer algo de ejercicio.</t>
    <phoneticPr fontId="1" type="noConversion"/>
  </si>
  <si>
    <t>Oh, excelente. De qualquer forma, já estava a ficar aborrecido. Estou pronta para um exercício leve.</t>
    <phoneticPr fontId="1" type="noConversion"/>
  </si>
  <si>
    <t>그만, 그만! 내가 졌소.</t>
    <phoneticPr fontId="1" type="noConversion"/>
  </si>
  <si>
    <t>Stop! Stop! I surrender.</t>
    <phoneticPr fontId="1" type="noConversion"/>
  </si>
  <si>
    <t>停，停！我認輸。</t>
    <phoneticPr fontId="1" type="noConversion"/>
  </si>
  <si>
    <t>停，停！我认输。</t>
    <phoneticPr fontId="1" type="noConversion"/>
  </si>
  <si>
    <t>待った、待った！俺の負けだ。</t>
    <phoneticPr fontId="1" type="noConversion"/>
  </si>
  <si>
    <t>หยุด! หยุด! ข้ายอมแล้ว</t>
    <phoneticPr fontId="1" type="noConversion"/>
  </si>
  <si>
    <t>¡Para, detente! Me rindo.</t>
    <phoneticPr fontId="1" type="noConversion"/>
  </si>
  <si>
    <t>Pare! Pare! Eu desisto.</t>
    <phoneticPr fontId="1" type="noConversion"/>
  </si>
  <si>
    <t>이곳까지 온 이상 네 놈은 절대 살아서 나갈 수 없을 것이다.</t>
    <phoneticPr fontId="1" type="noConversion"/>
  </si>
  <si>
    <t>이곳까지 온 이상 네 녀석은 절대 살아서 나갈 수 없을 것이다.</t>
    <phoneticPr fontId="1" type="noConversion"/>
  </si>
  <si>
    <t>Unfortunately for you, you won't leave here alive.</t>
    <phoneticPr fontId="1" type="noConversion"/>
  </si>
  <si>
    <t>既然你都來到這裡了，我就不能讓你活著離開了。</t>
    <phoneticPr fontId="1" type="noConversion"/>
  </si>
  <si>
    <t>既然你都来到这里了，我就不能让你活着离开了。</t>
    <phoneticPr fontId="1" type="noConversion"/>
  </si>
  <si>
    <t>ここまで来た以上、貴様は決して生きては帰れぬと知れ。</t>
    <phoneticPr fontId="1" type="noConversion"/>
  </si>
  <si>
    <t>โชคร้ายหน่อยนะ แต่เจ้าไม่รอดออกไปจากที่นี่แน่ๆ</t>
    <phoneticPr fontId="1" type="noConversion"/>
  </si>
  <si>
    <t>Desgraciadamente para ti, no saldrás de aquí con vida.</t>
    <phoneticPr fontId="1" type="noConversion"/>
  </si>
  <si>
    <t>Infelizmente para si, não sairá daqui vivo.</t>
    <phoneticPr fontId="1" type="noConversion"/>
  </si>
  <si>
    <t>당장 네 목숨이나 걱정하는 게 좋을 것이다.</t>
    <phoneticPr fontId="1" type="noConversion"/>
  </si>
  <si>
    <t>You should worry about your own life.</t>
    <phoneticPr fontId="1" type="noConversion"/>
  </si>
  <si>
    <t>我看你還是擔心你自己的命吧。</t>
    <phoneticPr fontId="1" type="noConversion"/>
  </si>
  <si>
    <t>我看你还是担心你自己的命吧。</t>
    <phoneticPr fontId="1" type="noConversion"/>
  </si>
  <si>
    <t>自分の命の心配でもしていろ。</t>
    <phoneticPr fontId="1" type="noConversion"/>
  </si>
  <si>
    <t>自分の命の心配でもするのだな。</t>
    <phoneticPr fontId="1" type="noConversion"/>
  </si>
  <si>
    <t>เจ้าควรห่วงชีวิตตัวเองบ้าง</t>
    <phoneticPr fontId="1" type="noConversion"/>
  </si>
  <si>
    <t>Deberías preocuparte por tu propia vida.</t>
    <phoneticPr fontId="1" type="noConversion"/>
  </si>
  <si>
    <t>Devia preocupar-se com a sua própria vida.</t>
    <phoneticPr fontId="1" type="noConversion"/>
  </si>
  <si>
    <t>なんてこった！我が精鋭兵たちまでも倒すとは、只者ではないな。</t>
    <phoneticPr fontId="1" type="noConversion"/>
  </si>
  <si>
    <t>감히 누가 호류단 본당에서 소란을 피우느냐?</t>
    <phoneticPr fontId="1" type="noConversion"/>
  </si>
  <si>
    <t>Who dares make a commotion in the Wandering Tiger Legion Main Hall?</t>
    <phoneticPr fontId="1" type="noConversion"/>
  </si>
  <si>
    <t>哪個不知天高地厚的傢伙？敢在虎流團本堂撒野？</t>
    <phoneticPr fontId="1" type="noConversion"/>
  </si>
  <si>
    <t>哪个不知天高地厚的家伙？敢在虎流团主堂撒野？</t>
    <phoneticPr fontId="1" type="noConversion"/>
  </si>
  <si>
    <t>ใครบังอาจมาสร้างความวุ่นวายในหอกลางกองกำลังพยัคฆ์พเนจร</t>
    <phoneticPr fontId="1" type="noConversion"/>
  </si>
  <si>
    <t>¿Quién osa armar un escándalo en la sala principal de la Legión del Tigre Errante?</t>
    <phoneticPr fontId="1" type="noConversion"/>
  </si>
  <si>
    <t>Quem se atreve a armar confusão no Salão Principal da Legião do Tigre Andante?</t>
    <phoneticPr fontId="1" type="noConversion"/>
  </si>
  <si>
    <t>단주님이 위험하다! 모두 서둘러라!</t>
    <phoneticPr fontId="1" type="noConversion"/>
  </si>
  <si>
    <t>團主危險！大家都給我上！</t>
    <phoneticPr fontId="1" type="noConversion"/>
  </si>
  <si>
    <t>团主大人危险！大家都给我上！</t>
    <phoneticPr fontId="1" type="noConversion"/>
  </si>
  <si>
    <t>団主様の身が危ない！皆、急げ！</t>
    <phoneticPr fontId="1" type="noConversion"/>
  </si>
  <si>
    <t>El líder está en peligro. ¡Deprisa!</t>
    <phoneticPr fontId="1" type="noConversion"/>
  </si>
  <si>
    <t>막야 왕비님을 찾으러 왔다. 막아서는 자는 용서치 않을 것이니 물러서라!</t>
    <phoneticPr fontId="1" type="noConversion"/>
  </si>
  <si>
    <t>We are here for Queen Magya. There will be no mercy for those who stand in our way. Step back.</t>
    <phoneticPr fontId="1" type="noConversion"/>
  </si>
  <si>
    <t>在下是來找莫夜王妃的。若是膽敢阻攔我，那就別怪在下不客氣！</t>
    <phoneticPr fontId="1" type="noConversion"/>
  </si>
  <si>
    <t>在下是来找莫夜王妃的。若是胆敢阻拦我，那就别怪在下不客气！</t>
    <phoneticPr fontId="1" type="noConversion"/>
  </si>
  <si>
    <t>莫夜王妃様を探しにきた。邪魔立てすれば許さぬぞ。下がっていろ！</t>
    <phoneticPr fontId="1" type="noConversion"/>
  </si>
  <si>
    <t>莫夜王妃様を探しにきた。邪魔立てすれば許さぬ。下がるのだ！</t>
    <phoneticPr fontId="1" type="noConversion"/>
  </si>
  <si>
    <t>เรามาที่นี่เพื่อราชินีมักยา จะไม่ใจอ่อนให้กับพวกที่เกะกะขวางทางหรอกนะ ถอยไป</t>
    <phoneticPr fontId="1" type="noConversion"/>
  </si>
  <si>
    <t>Hemos venido a por la reina Magya. No habrá piedad para quienes se interpongan en nuestro camino. Apártense.</t>
    <phoneticPr fontId="1" type="noConversion"/>
  </si>
  <si>
    <t>Estamos aqui pela Rainha Magya. Não haverá misericórdia para quem se meter no nosso caminho. Afastem-se.</t>
    <phoneticPr fontId="1" type="noConversion"/>
  </si>
  <si>
    <t>아직도 그 노파를 왕비라 불러? 제정신이 아닌 것 같은데 매가 약이겠어!</t>
    <phoneticPr fontId="1" type="noConversion"/>
  </si>
  <si>
    <t>Do you still call that old hag a queen? You're out of your mind. Maybe a beating will knock some sense into you.</t>
    <phoneticPr fontId="1" type="noConversion"/>
  </si>
  <si>
    <t>到現在還叫那老婦王妃嗎？看來你也是個不正常的傢伙，那就打到你清醒！</t>
    <phoneticPr fontId="1" type="noConversion"/>
  </si>
  <si>
    <t>到现在还叫那老妇王妃吗？看来你也是个不正常的家伙，那就打到你清醒！</t>
    <phoneticPr fontId="1" type="noConversion"/>
  </si>
  <si>
    <t>まだその老婆を王妃と呼んでいるのか？正気とは思えぬな。目を覚まさせてやる！</t>
    <phoneticPr fontId="1" type="noConversion"/>
  </si>
  <si>
    <t>เจ้ายังเรียกยายแก่นั่นว่าราชินีอยู่รึ เจ้าบ้าไปแล้วแน่ๆ ต้องอัดกันสักตั้งเผื่อจะช่วยให้หายบ้า</t>
    <phoneticPr fontId="1" type="noConversion"/>
  </si>
  <si>
    <t>¿Todavía llaman reina a esa vieja arpía? Están locos. Quizá una paliza les haga entrar en razón.</t>
    <phoneticPr fontId="1" type="noConversion"/>
  </si>
  <si>
    <t>Ainda chama rainha àquela bruxa velha? Perdeu o juízo. Talvez uma tareia lhe incuta algum bom senso.</t>
    <phoneticPr fontId="1" type="noConversion"/>
  </si>
  <si>
    <t>이미 네놈들의 단주도 내 손으로 처리했다. 너희야말로 목숨이 아까우면 물러서라.</t>
    <phoneticPr fontId="1" type="noConversion"/>
  </si>
  <si>
    <t>你們的團主已經死在我手上了。想保命就都識相地退下。</t>
    <phoneticPr fontId="1" type="noConversion"/>
  </si>
  <si>
    <t>你们的团主已经死在我手上了。想保命就都识相地退下。</t>
    <phoneticPr fontId="1" type="noConversion"/>
  </si>
  <si>
    <t>Ya maté a tu líder. Hazte a un lado si quieres sobrevivir.</t>
    <phoneticPr fontId="1" type="noConversion"/>
  </si>
  <si>
    <t>我定要將你活埋於此，替團主解恨！</t>
    <phoneticPr fontId="1" type="noConversion"/>
  </si>
  <si>
    <t>我定要将你活埋于此，替团主大人解恨！</t>
    <phoneticPr fontId="1" type="noConversion"/>
  </si>
  <si>
    <t>お前をこの地に埋め、団主様の恨みを晴らす！</t>
    <phoneticPr fontId="1" type="noConversion"/>
  </si>
  <si>
    <t>우습게 보지 마라. 무공만으론 내가 단주님보다 월등하다!</t>
    <phoneticPr fontId="1" type="noConversion"/>
  </si>
  <si>
    <t>別瞧不起人，論武功，我可比團主厲害！</t>
    <phoneticPr fontId="1" type="noConversion"/>
  </si>
  <si>
    <t>别瞧不起人，论武功，我可比团主大人厉害！</t>
    <phoneticPr fontId="1" type="noConversion"/>
  </si>
  <si>
    <t>甘く見られては困る。武功だけなら団主様より上だ！</t>
    <phoneticPr fontId="1" type="noConversion"/>
  </si>
  <si>
    <t>&lt;#USERNAME#&gt;大俠？！！！</t>
    <phoneticPr fontId="1" type="noConversion"/>
  </si>
  <si>
    <t>&lt;#USERNAME#&gt;様！？</t>
    <phoneticPr fontId="1" type="noConversion"/>
  </si>
  <si>
    <t>도관으로 향하는 길이 아니군요.</t>
    <phoneticPr fontId="1" type="noConversion"/>
  </si>
  <si>
    <t>This doesn't seem to be the way to the Spiritual Center.</t>
    <phoneticPr fontId="1" type="noConversion"/>
  </si>
  <si>
    <t>這不是通向道觀的路。</t>
    <phoneticPr fontId="1" type="noConversion"/>
  </si>
  <si>
    <t>这不是通向道观的路。</t>
    <phoneticPr fontId="1" type="noConversion"/>
  </si>
  <si>
    <t>道館への道ではないようですね。</t>
    <phoneticPr fontId="1" type="noConversion"/>
  </si>
  <si>
    <t>ดูแล้วไม่น่าใช่ทางไปศูนย์รวมวิญญาณ</t>
    <phoneticPr fontId="1" type="noConversion"/>
  </si>
  <si>
    <t>Este no parece el camino al Centro espiritual.</t>
    <phoneticPr fontId="1" type="noConversion"/>
  </si>
  <si>
    <t>Este não parece ser o caminho para o Centro Espiritual.</t>
    <phoneticPr fontId="1" type="noConversion"/>
  </si>
  <si>
    <t>장문인께선 운기조식을 위해 암자에 드셨습니다.</t>
    <phoneticPr fontId="1" type="noConversion"/>
  </si>
  <si>
    <t>The sect master is meditating in the hermitage.</t>
    <phoneticPr fontId="1" type="noConversion"/>
  </si>
  <si>
    <t>掌門為了運氣調息去了小廟。</t>
    <phoneticPr fontId="1" type="noConversion"/>
  </si>
  <si>
    <t>当主様は運気調息のためお堂に入られました。</t>
    <phoneticPr fontId="1" type="noConversion"/>
  </si>
  <si>
    <t>เจ้าสำนักเข้าฌานอยู่ในอาศรม</t>
    <phoneticPr fontId="1" type="noConversion"/>
  </si>
  <si>
    <t>El maestro de la secta está meditando en la ermita.</t>
    <phoneticPr fontId="1" type="noConversion"/>
  </si>
  <si>
    <t>O mestre da seita está a meditar no eremitério.</t>
    <phoneticPr fontId="1" type="noConversion"/>
  </si>
  <si>
    <t>뭐라? 인육을 탐하다니! 용서할 수 없다!</t>
    <phoneticPr fontId="1" type="noConversion"/>
  </si>
  <si>
    <t>What? You feed on human flesh? You won't be forgiven!</t>
    <phoneticPr fontId="1" type="noConversion"/>
  </si>
  <si>
    <t>什麼？還想要吃人肉？！不可饒恕！</t>
    <phoneticPr fontId="1" type="noConversion"/>
  </si>
  <si>
    <t>什么？还想要吃人肉？！不可饶恕！</t>
    <phoneticPr fontId="1" type="noConversion"/>
  </si>
  <si>
    <t>人肉を欲するなど…許してはおけぬ！</t>
    <phoneticPr fontId="1" type="noConversion"/>
  </si>
  <si>
    <t>อะไรนะ เจ้ากินเนื้อมนุษย์งั้นรึ ไม่มีวันให้อภัยเจ้า!</t>
    <phoneticPr fontId="1" type="noConversion"/>
  </si>
  <si>
    <t>¿Qué? ¿Comes carne humana? ¡No mereces perdón!</t>
    <phoneticPr fontId="1" type="noConversion"/>
  </si>
  <si>
    <t>O quê? Alimenta-se de carne humana? Não será perdoado!</t>
    <phoneticPr fontId="1" type="noConversion"/>
  </si>
  <si>
    <t>괭이들을 이대로 두면 인근 마을에 피해가 클 것입니다.</t>
    <phoneticPr fontId="1" type="noConversion"/>
  </si>
  <si>
    <t>If left unchecked, Wilde Cats will do serious damage to nearby villages.</t>
    <phoneticPr fontId="1" type="noConversion"/>
  </si>
  <si>
    <t>要是放任這些多鉤貓不管，一定會威脅到周圍的村莊。</t>
    <phoneticPr fontId="1" type="noConversion"/>
  </si>
  <si>
    <t>要是放任这些多钩猫不管，一定会威胁到周围的村庄。</t>
    <phoneticPr fontId="1" type="noConversion"/>
  </si>
  <si>
    <t>このまま多鉤たちを放っておくと、近くの村に被害が及びます。</t>
    <phoneticPr fontId="1" type="noConversion"/>
  </si>
  <si>
    <t>ถ้าปล่อยไว้ พวกแมวป่าอาจสร้างความเสียหายรุนแรงให้กับหมู่บ้านใกล้ๆ</t>
    <phoneticPr fontId="1" type="noConversion"/>
  </si>
  <si>
    <t>Sin supervisión, los gatos salvajes dañarán enormemente las aldeas cercanas.</t>
    <phoneticPr fontId="1" type="noConversion"/>
  </si>
  <si>
    <t>Se deixados descontrolados, os Gatos Selvagens vão provocar sérios danos às aldeias próximas.</t>
    <phoneticPr fontId="1" type="noConversion"/>
  </si>
  <si>
    <t>천파 공주님 걱정에 주민들은 나 몰라라 하실 생각은 아니시겠지요?</t>
    <phoneticPr fontId="1" type="noConversion"/>
  </si>
  <si>
    <t>Are you going to turn your back on villagers in order to save Princess Cheonpa?</t>
    <phoneticPr fontId="1" type="noConversion"/>
  </si>
  <si>
    <t>少侠不会只担心芊菲公主，而不顾居民安慰吧？</t>
    <phoneticPr fontId="1" type="noConversion"/>
  </si>
  <si>
    <t>女侠不会只担心芊菲公主，而不顾居民安慰吧？</t>
    <phoneticPr fontId="1" type="noConversion"/>
  </si>
  <si>
    <t>千波姫様のことも心配でしょうが、住民たちをお見捨てなきよう。</t>
    <phoneticPr fontId="1" type="noConversion"/>
  </si>
  <si>
    <t>เจ้าจะหันหลังให้ชาวบ้านเพื่อจะปกป้ององค์หญิงชอนปาอย่างนั้นเหรอ</t>
    <phoneticPr fontId="1" type="noConversion"/>
  </si>
  <si>
    <t>¿Vas a darle la espalda a los aldeanos para salvar a la princesa Cheonpa?</t>
    <phoneticPr fontId="1" type="noConversion"/>
  </si>
  <si>
    <t>Vai virar as costas aos aldeões para salvar a Princesa Cheonpa?</t>
    <phoneticPr fontId="1" type="noConversion"/>
  </si>
  <si>
    <t>시간을 끌려는 것은 아니겠죠? 빠르게 처리하고 갑시다.</t>
    <phoneticPr fontId="1" type="noConversion"/>
  </si>
  <si>
    <t>시간을 끌려는 것은 아니겠죠? 빠르게 처리하고 가죠.</t>
    <phoneticPr fontId="1" type="noConversion"/>
  </si>
  <si>
    <t>This wouldn't be a trick to stall me, would it? Let's deal with this quickly and be on our way.</t>
    <phoneticPr fontId="1" type="noConversion"/>
  </si>
  <si>
    <t>小姐該不是想拖延時間吧？趕快解決完上路吧。</t>
    <phoneticPr fontId="1" type="noConversion"/>
  </si>
  <si>
    <t>小姐该不是想拖延时间吧？赶快解决完上路吧。</t>
    <phoneticPr fontId="1" type="noConversion"/>
  </si>
  <si>
    <t>あまり時間はかけられません。速やかに倒していきましょう。</t>
    <phoneticPr fontId="1" type="noConversion"/>
  </si>
  <si>
    <t>あまり時間はかけられませぬ。速やかに倒していきましょう。</t>
    <phoneticPr fontId="1" type="noConversion"/>
  </si>
  <si>
    <t>นี่คงไม่ใช่กลหลอกล่อเพื่อถ่วงเวลาข้าใช่ไหม รีบๆ จัดการให้เสร็จแล้วไปกันเถอะ</t>
    <phoneticPr fontId="1" type="noConversion"/>
  </si>
  <si>
    <t>Esto no será un truco para retrasarme, ¿verdad? Acabemos con esto rápido y marchémonos.</t>
    <phoneticPr fontId="1" type="noConversion"/>
  </si>
  <si>
    <t>Isto não é um truque para me empatar, pois não? Vamos lidar com isto rapidamente e seguir o nosso caminho.</t>
    <phoneticPr fontId="1" type="noConversion"/>
  </si>
  <si>
    <t>앞서기나 하십시오.</t>
    <phoneticPr fontId="1" type="noConversion"/>
  </si>
  <si>
    <t>Just lead the way.</t>
    <phoneticPr fontId="1" type="noConversion"/>
  </si>
  <si>
    <t>您先請。</t>
    <phoneticPr fontId="1" type="noConversion"/>
  </si>
  <si>
    <t>您先请。</t>
    <phoneticPr fontId="1" type="noConversion"/>
  </si>
  <si>
    <t>大丈夫です。どうぞお先に。</t>
    <phoneticPr fontId="1" type="noConversion"/>
  </si>
  <si>
    <t>นำทางไปเลย</t>
    <phoneticPr fontId="1" type="noConversion"/>
  </si>
  <si>
    <t>Ve delante.</t>
    <phoneticPr fontId="1" type="noConversion"/>
  </si>
  <si>
    <t>Indique o caminho.</t>
    <phoneticPr fontId="1" type="noConversion"/>
  </si>
  <si>
    <t>어... 어째서? 장문인은 어디 계시지?</t>
    <phoneticPr fontId="1" type="noConversion"/>
  </si>
  <si>
    <t>어... 어째서? 장문인은 어디계시지?</t>
    <phoneticPr fontId="1" type="noConversion"/>
  </si>
  <si>
    <t>W-why? Where is the sect master?</t>
    <phoneticPr fontId="1" type="noConversion"/>
  </si>
  <si>
    <t>呃…怎麼了？掌門人在哪裡？</t>
    <phoneticPr fontId="1" type="noConversion"/>
  </si>
  <si>
    <t>…何があったのですか？当主はいずこへ？</t>
    <phoneticPr fontId="1" type="noConversion"/>
  </si>
  <si>
    <t>ทำไมล่ะ อาจารย์เจ้าสำนักไปไหน</t>
    <phoneticPr fontId="1" type="noConversion"/>
  </si>
  <si>
    <t>¿P-por qué? ¿Dónde está el maestro de secta?</t>
    <phoneticPr fontId="1" type="noConversion"/>
  </si>
  <si>
    <t>P-porquê? Onde está o mestre da seita?</t>
    <phoneticPr fontId="1" type="noConversion"/>
  </si>
  <si>
    <t>천파 공주님! 이런, 마물들이 다가가지 못하도록 막아야겠어.</t>
    <phoneticPr fontId="1" type="noConversion"/>
  </si>
  <si>
    <t>Princess Cheonpa! Oh no, the demons must be stopped from getting closer.</t>
    <phoneticPr fontId="1" type="noConversion"/>
  </si>
  <si>
    <t>芊菲公主！該死，得擋住魔物不讓牠們靠近才行。</t>
    <phoneticPr fontId="1" type="noConversion"/>
  </si>
  <si>
    <t>芊菲公主！该死，得挡住魔物不让它们靠近才行。</t>
    <phoneticPr fontId="1" type="noConversion"/>
  </si>
  <si>
    <t>千波姫様！くっ、魔物を近付けてはならぬ。</t>
    <phoneticPr fontId="1" type="noConversion"/>
  </si>
  <si>
    <t>องค์หญิงชอนปา! ไม่นะ ต้องหยุดเจ้าปีศาจไม่ให้เข้ามาใกล้กว่านี้</t>
    <phoneticPr fontId="1" type="noConversion"/>
  </si>
  <si>
    <t>¡Princesa Cheonpa! Oh, no, los demonios no deben acercarse a ella.</t>
    <phoneticPr fontId="1" type="noConversion"/>
  </si>
  <si>
    <t>こんなところに老人が？ちょうど良い。道を尋ねよう。</t>
    <phoneticPr fontId="1" type="noConversion"/>
  </si>
  <si>
    <t>천파 공주님, 환상이 보이는 건가? 어서 사부님을 찾아야겠어.</t>
    <phoneticPr fontId="1" type="noConversion"/>
  </si>
  <si>
    <t>Princess Cheonpa. Is she seeing things? We should find Master quickly.</t>
    <phoneticPr fontId="1" type="noConversion"/>
  </si>
  <si>
    <t>芊菲公主，是看見幻影了嗎？趕快去找師父吧。</t>
    <phoneticPr fontId="1" type="noConversion"/>
  </si>
  <si>
    <t>芊菲公主，是看见幻影了吗？赶快去找师父吧。</t>
    <phoneticPr fontId="1" type="noConversion"/>
  </si>
  <si>
    <t>千波姫様、幻を見ているのか？はやく師匠を探さなければ。</t>
    <phoneticPr fontId="1" type="noConversion"/>
  </si>
  <si>
    <t>千波姫様、幻を見ているのだろうか？はやく師匠を探さねば。</t>
    <phoneticPr fontId="1" type="noConversion"/>
  </si>
  <si>
    <t>องค์หญิงชอนปา นางเห็นภาพหลอนรึเปล่า เราต้องรีบตามหาท่านอาจารย์</t>
    <phoneticPr fontId="1" type="noConversion"/>
  </si>
  <si>
    <t>Princesa Cheonpa. ¿Tiene alucinaciones? Debemos encontrar al maestro rápido.</t>
    <phoneticPr fontId="1" type="noConversion"/>
  </si>
  <si>
    <t>Princesa Cheonpa. Ela está a ver coisas? Devíamos encontrar o Mestre rapidamente.</t>
    <phoneticPr fontId="1" type="noConversion"/>
  </si>
  <si>
    <t>천파 공주님, 걱정 마세요. 제가 지켜 드리겠습니다.</t>
    <phoneticPr fontId="1" type="noConversion"/>
  </si>
  <si>
    <t>Princess Cheonpa, don't worry. I'll protect you.</t>
    <phoneticPr fontId="1" type="noConversion"/>
  </si>
  <si>
    <t>芊菲公主，別擔心。我會保護您的。</t>
    <phoneticPr fontId="1" type="noConversion"/>
  </si>
  <si>
    <t>芊菲公主，别担心。我会保护您的。</t>
    <phoneticPr fontId="1" type="noConversion"/>
  </si>
  <si>
    <t>千波姫様、ご安心ください。私がお守りいたします。</t>
    <phoneticPr fontId="1" type="noConversion"/>
  </si>
  <si>
    <t>องค์หญิงชอนปาไม่ต้องกังวล ข้าจะปกป้องท่านเอง</t>
    <phoneticPr fontId="1" type="noConversion"/>
  </si>
  <si>
    <t>Princesa Cheonpa, no te preocupes. Te protegeré.</t>
    <phoneticPr fontId="1" type="noConversion"/>
  </si>
  <si>
    <t>Princesa Cheonpa, não se preocupe. Eu protejo-a.</t>
    <phoneticPr fontId="1" type="noConversion"/>
  </si>
  <si>
    <t>姫様、あと少しの辛抱です！赤月谷に行けば、大師兄と師匠に会えるはずです。</t>
    <phoneticPr fontId="1" type="noConversion"/>
  </si>
  <si>
    <t>องค์หญิง ท่านทำได้ เราจะไปหาพี่ใหญ่ซังแบกกับอาจารย์ซามาร์ติเมื่อเราไปถึงช่องเขาจันทราสีเลือด</t>
    <phoneticPr fontId="1" type="noConversion"/>
  </si>
  <si>
    <t>¡Princesa, puedes hacerlo! Veremos al Gran Hermano Sangbaek y al maestro Sarmati cuando lleguemos a la Garganta de Luna sangrienta.</t>
    <phoneticPr fontId="1" type="noConversion"/>
  </si>
  <si>
    <t>마물의 족장이 인간이라니... 그 말이 사실이라면 인간이라도 그냥 두고 볼 순 없지.</t>
    <phoneticPr fontId="1" type="noConversion"/>
  </si>
  <si>
    <t>마물의 족장이 인간이라니... 그 말이 사실이라면 인간이라도 그냥 두고 볼 순 없어.</t>
    <phoneticPr fontId="1" type="noConversion"/>
  </si>
  <si>
    <t>The demons' chieftain is human? If that's true, we can't just let them go.</t>
    <phoneticPr fontId="1" type="noConversion"/>
  </si>
  <si>
    <t>魔物的族長居然是人類…若此言屬實，那即便是人類也不可以放過。</t>
    <phoneticPr fontId="1" type="noConversion"/>
  </si>
  <si>
    <t>魔物の族長が人間とは…その話が事実なら、人間だとしても放ってはおけん。</t>
    <phoneticPr fontId="1" type="noConversion"/>
  </si>
  <si>
    <t>魔物の族長が人間とは…その話が事実なら、人間だとしても放ってはおけぬ。</t>
    <phoneticPr fontId="1" type="noConversion"/>
  </si>
  <si>
    <t>จ่าฝูงปีศาจเป็นมนุษย์งั้นเหรอ ถ้าจริงละก็ เราปล่อยพวกมันไปไม่ได้</t>
    <phoneticPr fontId="1" type="noConversion"/>
  </si>
  <si>
    <t>¿A los demonios los lidera un ser humano? Si eso es cierto, no podemos dejarlos marchar.</t>
    <phoneticPr fontId="1" type="noConversion"/>
  </si>
  <si>
    <t>인간, 빨리 따라와라! 꾸물대지 마라. 나 피곤하다.</t>
    <phoneticPr fontId="1" type="noConversion"/>
  </si>
  <si>
    <t>Human, keep up! No dilly-dally. I'm not in mood.</t>
    <phoneticPr fontId="1" type="noConversion"/>
  </si>
  <si>
    <t>人類，快跟上！別墨跡，我累了。</t>
    <phoneticPr fontId="1" type="noConversion"/>
  </si>
  <si>
    <t>人类，快跟上！别墨迹，我累了。</t>
    <phoneticPr fontId="1" type="noConversion"/>
  </si>
  <si>
    <t>人間、はやくついて来い！グズグズするな。オラは疲れた。</t>
    <phoneticPr fontId="1" type="noConversion"/>
  </si>
  <si>
    <t>มนุษย์ เร็วเข้า อย่ามัวชักช้า ข้าไม่มีอารมณ์</t>
    <phoneticPr fontId="1" type="noConversion"/>
  </si>
  <si>
    <t>Venga, criatura. Deja de holgazanear. No estoy de humor.</t>
    <phoneticPr fontId="1" type="noConversion"/>
  </si>
  <si>
    <t>Humano, acompanhe! Nada de perder tempo. Não estou com paciência.</t>
    <phoneticPr fontId="1" type="noConversion"/>
  </si>
  <si>
    <t>이은아, 천파 공주님을 부탁한다. 내 무슨 수를 써서든 너를 꼭 구해 주마.</t>
    <phoneticPr fontId="1" type="noConversion"/>
  </si>
  <si>
    <t>Yiun, take care of Princess Cheonpa. I promise to save you at all costs.</t>
    <phoneticPr fontId="1" type="noConversion"/>
  </si>
  <si>
    <t>京一，芊菲公主就拜託你了。我一定會竭盡辦法來救你的。</t>
    <phoneticPr fontId="1" type="noConversion"/>
  </si>
  <si>
    <t>京一，芊菲公主就拜托你了。我一定会竭尽办法来救你的。</t>
    <phoneticPr fontId="1" type="noConversion"/>
  </si>
  <si>
    <t>イウン、千波姫様を頼む。私が何としてもお前を助け出してやる。</t>
    <phoneticPr fontId="1" type="noConversion"/>
  </si>
  <si>
    <t>ยีอุน ช่วยดูแลองค์หญิงชอนปาด้วย ไม่ว่ายังไงก็ตาม ข้าสัญญาว่าจะช่วยเจ้าให้ได้</t>
    <phoneticPr fontId="1" type="noConversion"/>
  </si>
  <si>
    <t>Yiun, encárgate de la princesa Cheonpa. Te prometo que los salvaré, pase lo que pase.</t>
    <phoneticPr fontId="1" type="noConversion"/>
  </si>
  <si>
    <t>Yiun, cuide da Princesa Cheonpa. Prometo salvá-lo custe o que custar.</t>
    <phoneticPr fontId="1" type="noConversion"/>
  </si>
  <si>
    <t>돈귀들을 모두 처치하기에는 수가 많으니 가장 강해 보이는 놈을 제압해야겠어.</t>
    <phoneticPr fontId="1" type="noConversion"/>
  </si>
  <si>
    <t>There are too many Boar Fiends to deal with. I need to take down the strongest one.</t>
    <phoneticPr fontId="1" type="noConversion"/>
  </si>
  <si>
    <t>猪妖太多了，想要一一消灭太难了，先制伏那个最强的家伙吧。</t>
    <phoneticPr fontId="1" type="noConversion"/>
  </si>
  <si>
    <t>豚鬼たちをすべて倒すにも数が多すぎる。一番強そうな奴を制圧しよう。</t>
    <phoneticPr fontId="1" type="noConversion"/>
  </si>
  <si>
    <t>มีพวกปีศาจหมูป่าที่ต้องจัดการเยอะเกินไป ข้าต้องล้มตัวที่แข็งแกร่งที่สุด</t>
    <phoneticPr fontId="1" type="noConversion"/>
  </si>
  <si>
    <t>Hay demasiados Demonios Jabalí como para enfrentarme a ellos. Necesito derrotar al más fuerte.</t>
    <phoneticPr fontId="1" type="noConversion"/>
  </si>
  <si>
    <t>Há demasiados Javalis Demoníacos para enfrentar. Preciso de derrotar o mais forte.</t>
    <phoneticPr fontId="1" type="noConversion"/>
  </si>
  <si>
    <t>이은을 대하는 걸 보니 천파 공주님도 이곳에 있는 게 안전할 거야.</t>
    <phoneticPr fontId="1" type="noConversion"/>
  </si>
  <si>
    <t>Considering how they treat Yiun, I think Princess Cheonpa will be safe here.</t>
    <phoneticPr fontId="1" type="noConversion"/>
  </si>
  <si>
    <t>看他對待京一的樣子，芊菲公主待在這裡應該也會很安全。</t>
    <phoneticPr fontId="1" type="noConversion"/>
  </si>
  <si>
    <t>看他对待京一的样子，芊菲公主待在这里应该也会很安全。</t>
    <phoneticPr fontId="1" type="noConversion"/>
  </si>
  <si>
    <t>イウンへの接し方を見たところ、千波姫様もここにいたほうが安全だろう。</t>
    <phoneticPr fontId="1" type="noConversion"/>
  </si>
  <si>
    <t>ดูจากที่พวกนั้นปฏิบัติกับยีอุน ข้าคิดว่าองค์หญิงชอนปาอยู่ที่นี่จะปลอดภัย</t>
    <phoneticPr fontId="1" type="noConversion"/>
  </si>
  <si>
    <t>Teniendo en cuenta cómo tratan a Yiun, creo que la princesa Cheonpa estará a salvo allí.</t>
    <phoneticPr fontId="1" type="noConversion"/>
  </si>
  <si>
    <t>A julgar pelo modo com tratam Yiun, penso que a Princesa Cheonpa estará a salvo aqui.</t>
    <phoneticPr fontId="1" type="noConversion"/>
  </si>
  <si>
    <t>얘네, 나쁘다! 못생겼다! 적월마한테 마음 잃어버렸다. 정신 차리게 때려 줘라!</t>
    <phoneticPr fontId="1" type="noConversion"/>
  </si>
  <si>
    <t>They are mean! Ugly! Minds lost to Redmoon Devil. Knock sense into them!</t>
    <phoneticPr fontId="1" type="noConversion"/>
  </si>
  <si>
    <t>他們，很壞！很醜！因赤月魔而失了心智，幫我打醒他們！</t>
    <phoneticPr fontId="1" type="noConversion"/>
  </si>
  <si>
    <t>他们，很坏！很丑！因赤月魔而失了心智，帮我打醒他们！</t>
    <phoneticPr fontId="1" type="noConversion"/>
  </si>
  <si>
    <t>こいつら、悪い！醜い！赤月魔への気持ちを失った。殴って目を覚ましてやれ！</t>
    <phoneticPr fontId="1" type="noConversion"/>
  </si>
  <si>
    <t>พวกมันโหดร้ายที่สุด น่ารังเกียจ จิตใจมากมายพ่ายแพ้ให้แก่ปีศาจจันทราโลหิต เรียกสติให้พวกมันหน่อย</t>
    <phoneticPr fontId="1" type="noConversion"/>
  </si>
  <si>
    <t>Son malvados y feos. Perdieron la cabeza por el Diablo de Luna sangrienta. ¡Que entren en razón!</t>
    <phoneticPr fontId="1" type="noConversion"/>
  </si>
  <si>
    <t>Eles são maus! Feios! Mentes perdidas para o Demônio da Lúnula de Sangue. Incutam-lhes alguma razão!</t>
    <phoneticPr fontId="1" type="noConversion"/>
  </si>
  <si>
    <t>다 왔다. 대장님 이 앞에 있다. 만나라.</t>
    <phoneticPr fontId="1" type="noConversion"/>
  </si>
  <si>
    <t>We're here. Boss waits ahead. Go meet him.</t>
    <phoneticPr fontId="1" type="noConversion"/>
  </si>
  <si>
    <t>到了，隊長就在前面，去見他吧。</t>
    <phoneticPr fontId="1" type="noConversion"/>
  </si>
  <si>
    <t>到了，队长就在前面，去见他吧。</t>
    <phoneticPr fontId="1" type="noConversion"/>
  </si>
  <si>
    <t>着いた。大将はこの先にいる。会え。</t>
    <phoneticPr fontId="1" type="noConversion"/>
  </si>
  <si>
    <t>เรามาถึงที่นี่แล้ว หัวหน้ารออยู่ข้างหน้า ไปพบเขา</t>
    <phoneticPr fontId="1" type="noConversion"/>
  </si>
  <si>
    <t>Es aquí. El jefe te espera. Ve con él.</t>
    <phoneticPr fontId="1" type="noConversion"/>
  </si>
  <si>
    <t>Estamos aqui. O líder está à espera mais à frente. Vá conhecê-lo.</t>
    <phoneticPr fontId="1" type="noConversion"/>
  </si>
  <si>
    <t>아니! 실력부터 보자! 덤벼라!</t>
    <phoneticPr fontId="1" type="noConversion"/>
  </si>
  <si>
    <t>No! Let's see how good you are first. Come at me!</t>
    <phoneticPr fontId="1" type="noConversion"/>
  </si>
  <si>
    <t>不！先看看你的實力吧！儘管放馬過來！</t>
    <phoneticPr fontId="1" type="noConversion"/>
  </si>
  <si>
    <t>不！先看看你的能力水平吧！尽管放马过来！</t>
    <phoneticPr fontId="1" type="noConversion"/>
  </si>
  <si>
    <t>いいや！まずは腕を確かめるのが先だ！かかってこい！</t>
    <phoneticPr fontId="1" type="noConversion"/>
  </si>
  <si>
    <t>ไม่! ขอดูฝีมือเจ้าก่อน เข้ามาเลย!</t>
    <phoneticPr fontId="1" type="noConversion"/>
  </si>
  <si>
    <t>No, primero comprobemos tus habilidades. ¡Atácame!</t>
    <phoneticPr fontId="1" type="noConversion"/>
  </si>
  <si>
    <t>Não! Vamos ver o quão bom é primeiro. Ataque-me!</t>
    <phoneticPr fontId="1" type="noConversion"/>
  </si>
  <si>
    <t>인간! 잘 싸우는구나. 이제 할 말 해 봐라.</t>
    <phoneticPr fontId="1" type="noConversion"/>
  </si>
  <si>
    <t>Human! You are a good fighter. Say what you need to say now.</t>
    <phoneticPr fontId="1" type="noConversion"/>
  </si>
  <si>
    <t>人類！挺能打啊，現在可以說你想說的了。</t>
    <phoneticPr fontId="1" type="noConversion"/>
  </si>
  <si>
    <t>人类！挺能打啊，现在可以说你想说的了。</t>
    <phoneticPr fontId="1" type="noConversion"/>
  </si>
  <si>
    <t>人間！良い腕をしているな。話を聞いてやる。</t>
    <phoneticPr fontId="1" type="noConversion"/>
  </si>
  <si>
    <t>เจ้ามนุษย์! เจ้าเป็นนักสู้ที่ดี อยากพูดอะไรก็พูดมา</t>
    <phoneticPr fontId="1" type="noConversion"/>
  </si>
  <si>
    <t>Criatura, ¡luchas bien! Ahora sí, dime lo que tengas que decir.</t>
    <phoneticPr fontId="1" type="noConversion"/>
  </si>
  <si>
    <t>Humano! É um bom lutador. Diga o que precisa de dizer agora.</t>
    <phoneticPr fontId="1" type="noConversion"/>
  </si>
  <si>
    <t>이 앞은 혈마들 구역이다. 힘센 부하들 데려올 테니 먼저 싸우고 있어라.</t>
    <phoneticPr fontId="1" type="noConversion"/>
  </si>
  <si>
    <t>Up ahead is Gorefiend territory. I'll bring the strongest of my men. You fight first.</t>
    <phoneticPr fontId="1" type="noConversion"/>
  </si>
  <si>
    <t>这前面就是血魔的领域。我会带几个厉害的部下过来，少侠先挡住它们片刻。</t>
    <phoneticPr fontId="1" type="noConversion"/>
  </si>
  <si>
    <t>这前面就是血魔的领域。我会带几个厉害的部下过来，女侠先挡住它们片刻。</t>
    <phoneticPr fontId="1" type="noConversion"/>
  </si>
  <si>
    <t>この先は血魔の縄張りだ。力自慢の部下たちを連れて行く。先に行って戦っていろ。</t>
    <phoneticPr fontId="1" type="noConversion"/>
  </si>
  <si>
    <t>Ahí delante se encuentra el territorio de los Demoniogores. Llevaré a mis hombres más poderosos. Tú a la cabeza.</t>
    <phoneticPr fontId="1" type="noConversion"/>
  </si>
  <si>
    <t>부탁을 명령처럼 하는 재주가 탁월하군.</t>
    <phoneticPr fontId="1" type="noConversion"/>
  </si>
  <si>
    <t>부탁을 명령처럼 하는 재주가 탁월하네.</t>
    <phoneticPr fontId="1" type="noConversion"/>
  </si>
  <si>
    <t>He is good at making a request sound like a command.</t>
    <phoneticPr fontId="1" type="noConversion"/>
  </si>
  <si>
    <t>你可真擅長把請求說成命令呢。</t>
    <phoneticPr fontId="1" type="noConversion"/>
  </si>
  <si>
    <t>你可真擅长把请求说成命令呢。</t>
    <phoneticPr fontId="1" type="noConversion"/>
  </si>
  <si>
    <t>あの命令口調…。どっちが助けているのかわからんな。</t>
    <phoneticPr fontId="1" type="noConversion"/>
  </si>
  <si>
    <t>あの命令口調…。どちらが助けているのかわからぬな。</t>
    <phoneticPr fontId="1" type="noConversion"/>
  </si>
  <si>
    <t>เขาเก่งเรื่องพูดขอร้องให้เหมือนออกคำสั่ง</t>
    <phoneticPr fontId="1" type="noConversion"/>
  </si>
  <si>
    <t>Se le da bien hacer que una petición suene a orden.</t>
    <phoneticPr fontId="1" type="noConversion"/>
  </si>
  <si>
    <t>Ele é bom a fazer com que um pedido pareça uma ordem.</t>
    <phoneticPr fontId="1" type="noConversion"/>
  </si>
  <si>
    <t>不許後退，保持戰鬥隊伍！</t>
    <phoneticPr fontId="1" type="noConversion"/>
  </si>
  <si>
    <t>적월곡으로 지원 물자를 가져가던 병사들이잖아? 도와줘야겠다.</t>
    <phoneticPr fontId="1" type="noConversion"/>
  </si>
  <si>
    <t>적월곡으로 지원 물자를 가져가던 병사들이잖아? 도와줘야겠어.</t>
    <phoneticPr fontId="1" type="noConversion"/>
  </si>
  <si>
    <t>They're the soldiers who were transporting supplies to Redmoon Gorge! I should help them.</t>
    <phoneticPr fontId="1" type="noConversion"/>
  </si>
  <si>
    <t>這不是把物資送去赤月谷的士兵嗎？幫幫他們吧。</t>
    <phoneticPr fontId="1" type="noConversion"/>
  </si>
  <si>
    <t>这不是把物资送去赤月谷的士兵吗？帮帮他们吧。</t>
    <phoneticPr fontId="1" type="noConversion"/>
  </si>
  <si>
    <t>赤月谷に支援物資を運んでいた兵士たちか？手を貸してやらなければ。</t>
    <phoneticPr fontId="1" type="noConversion"/>
  </si>
  <si>
    <t>赤月谷に支援物資を運んでいた兵士たちか？手を貸してやらねば。</t>
    <phoneticPr fontId="1" type="noConversion"/>
  </si>
  <si>
    <t>พวกนั้นคือทหารที่ขนส่งเสบียงไปยังช่องเขาจันทราสีเลือด! ข้าควรช่วยพวกเขา</t>
    <phoneticPr fontId="1" type="noConversion"/>
  </si>
  <si>
    <t>Son los soldados que estaban transportando suministros a la Garganta de Luna sangrienta. Debería ayudarles.</t>
    <phoneticPr fontId="1" type="noConversion"/>
  </si>
  <si>
    <t>Eles são os soldados que estavam a transportar provisões para o Desfiladeiro da Lúnula de Sangue! Devia ajudá-los.</t>
    <phoneticPr fontId="1" type="noConversion"/>
  </si>
  <si>
    <t>多謝大俠出手相助！</t>
    <phoneticPr fontId="1" type="noConversion"/>
  </si>
  <si>
    <t>이런, 혈마들부터 처리합시다.</t>
    <phoneticPr fontId="1" type="noConversion"/>
  </si>
  <si>
    <t>Oh no. Let's get rid of these Gorefiends first.</t>
    <phoneticPr fontId="1" type="noConversion"/>
  </si>
  <si>
    <t>該死，先處理血魔吧。</t>
    <phoneticPr fontId="1" type="noConversion"/>
  </si>
  <si>
    <t>该死，先处理掉血魔吧。</t>
    <phoneticPr fontId="1" type="noConversion"/>
  </si>
  <si>
    <t>くっ、まずは血魔たちを片付けましょう。</t>
    <phoneticPr fontId="1" type="noConversion"/>
  </si>
  <si>
    <t>Oh, no. Encarguémonos de estos Demoniogores primero.</t>
    <phoneticPr fontId="1" type="noConversion"/>
  </si>
  <si>
    <t>이 정도 양이면 병사들을 치료하는 데 충분할 거야.</t>
    <phoneticPr fontId="1" type="noConversion"/>
  </si>
  <si>
    <t>This should be enough to cure the soldiers.</t>
    <phoneticPr fontId="1" type="noConversion"/>
  </si>
  <si>
    <t>這些應該足夠治療士兵們了。</t>
    <phoneticPr fontId="1" type="noConversion"/>
  </si>
  <si>
    <t>这些应该足够治疗士兵们了。</t>
    <phoneticPr fontId="1" type="noConversion"/>
  </si>
  <si>
    <t>これだけあれば、兵士たちの治療には事足りるだろう。</t>
    <phoneticPr fontId="1" type="noConversion"/>
  </si>
  <si>
    <t>นี่น่าจะพอสำหรับรักษาพวกทหาร</t>
    <phoneticPr fontId="1" type="noConversion"/>
  </si>
  <si>
    <t>Esto debería ser suficiente para curar a los soldados.</t>
    <phoneticPr fontId="1" type="noConversion"/>
  </si>
  <si>
    <t>Isto deve ser suficiente para curar os soldados.</t>
    <phoneticPr fontId="1" type="noConversion"/>
  </si>
  <si>
    <t>가는 길에 나, 누나 만나고 싶다!</t>
    <phoneticPr fontId="1" type="noConversion"/>
  </si>
  <si>
    <t>On my way, I wanna see sister.</t>
    <phoneticPr fontId="1" type="noConversion"/>
  </si>
  <si>
    <t>在去的路上，我想見見姐姐！</t>
    <phoneticPr fontId="1" type="noConversion"/>
  </si>
  <si>
    <t>在去的路上，我想见见姐姐！</t>
    <phoneticPr fontId="1" type="noConversion"/>
  </si>
  <si>
    <t>おら、行く途中で、姉ちゃんに会いたい！</t>
    <phoneticPr fontId="1" type="noConversion"/>
  </si>
  <si>
    <t>ข้ากำลังไป ข้าอยากเจอน้องหญิง</t>
    <phoneticPr fontId="1" type="noConversion"/>
  </si>
  <si>
    <t>De camino, quiero ver a la hermana.</t>
    <phoneticPr fontId="1" type="noConversion"/>
  </si>
  <si>
    <t>Estou a caminho, quero ver a irmã.</t>
    <phoneticPr fontId="1" type="noConversion"/>
  </si>
  <si>
    <t>대체 무슨 생각이야? 그렇게 노닥거릴 여유는 없어.</t>
    <phoneticPr fontId="1" type="noConversion"/>
  </si>
  <si>
    <t>대체 무슨 생각이니? 그렇게 노닥거릴 여유는 없어.</t>
    <phoneticPr fontId="1" type="noConversion"/>
  </si>
  <si>
    <t>What are you thinking? We have no time to fool around.</t>
    <phoneticPr fontId="1" type="noConversion"/>
  </si>
  <si>
    <t>想什麼呢？現在可沒時間閒聊。</t>
    <phoneticPr fontId="1" type="noConversion"/>
  </si>
  <si>
    <t>想什么呢？现在可没时间闲聊。</t>
    <phoneticPr fontId="1" type="noConversion"/>
  </si>
  <si>
    <t>いったい何のつもりだ？油を売っている暇はないんだ。</t>
    <phoneticPr fontId="1" type="noConversion"/>
  </si>
  <si>
    <t>いったい何のつもりだ？油を売っている暇はないのだ。</t>
    <phoneticPr fontId="1" type="noConversion"/>
  </si>
  <si>
    <t>เจ้าคิดอะไรอยู่ เราไม่มีเวลามาทำอะไรบ้าๆ นะ</t>
    <phoneticPr fontId="1" type="noConversion"/>
  </si>
  <si>
    <t>¿En qué estás pensando? No tenemos tiempo que perder.</t>
    <phoneticPr fontId="1" type="noConversion"/>
  </si>
  <si>
    <t>Em que está a pensar? Não temos tempo a perder.</t>
    <phoneticPr fontId="1" type="noConversion"/>
  </si>
  <si>
    <t>&lt;#USERNAME#&gt;師兄！お願いだから、おらの話を聞いてほしい。</t>
    <phoneticPr fontId="1" type="noConversion"/>
  </si>
  <si>
    <t>&lt;#USERNAME#&gt;師姉！お願いだから、おらの話を聞いてほしい。</t>
    <phoneticPr fontId="1" type="noConversion"/>
  </si>
  <si>
    <t>홍귀들이 마물이라지만 같은 마물끼리도 식량 취급이라니 너무하네.</t>
    <phoneticPr fontId="1" type="noConversion"/>
  </si>
  <si>
    <t>I know Sanguinmaurs are demons, but it's unfair that other demons treat them as a source of food.</t>
    <phoneticPr fontId="1" type="noConversion"/>
  </si>
  <si>
    <t>雖然紅鬼們也是魔物，但居然把同為魔物的我們當成糧食，太過分了。</t>
    <phoneticPr fontId="1" type="noConversion"/>
  </si>
  <si>
    <t>虽然红鬼们也是魔物，但居然把同为魔物的我们当成粮食，太过分了。</t>
    <phoneticPr fontId="1" type="noConversion"/>
  </si>
  <si>
    <t>紅鬼がいかに魔物だとはいえ、同じ魔物同士で食料扱いするとは、ひどいな。</t>
    <phoneticPr fontId="1" type="noConversion"/>
  </si>
  <si>
    <t>ข้ารู้ว่าพวกแซงกวินมอร์เป็นปีศาจ แต่มันไม่ยุติธรรมที่ปีศาจเผ่าอื่นเห็นพวกนี้เป็นแหล่งอาหาร</t>
    <phoneticPr fontId="1" type="noConversion"/>
  </si>
  <si>
    <t>Sé que los Sanguinánimas son demonios, pero no es justo que otros demonios los traten como fuente de alimento.</t>
    <phoneticPr fontId="1" type="noConversion"/>
  </si>
  <si>
    <t>여기에 홍귀들이 갇혀 있구나. 우선 혈마들의 수를 좀 줄여야겠어.</t>
    <phoneticPr fontId="1" type="noConversion"/>
  </si>
  <si>
    <t>Sanguinmaurs are locked up here. We should get rid of some Gorefiends first.</t>
    <phoneticPr fontId="1" type="noConversion"/>
  </si>
  <si>
    <t>原來紅鬼們被關在這裡，先減少一下血魔的數量吧。</t>
    <phoneticPr fontId="1" type="noConversion"/>
  </si>
  <si>
    <t>原来红鬼们被关在这里，先减少一下血魔的数量吧。</t>
    <phoneticPr fontId="1" type="noConversion"/>
  </si>
  <si>
    <t>ここに紅鬼たちが閉じ込められているのか。まずは血魔の数を少し減らしておこう。</t>
    <phoneticPr fontId="1" type="noConversion"/>
  </si>
  <si>
    <t>Los Sanguinánimas están encerrados ahí. Deberíamos acabar primero con algunos Demoniogores.</t>
    <phoneticPr fontId="1" type="noConversion"/>
  </si>
  <si>
    <t>&lt;#USERNAME#&gt;師兄！我姐姐在那裡，被抓住了，快放了姐姐！</t>
    <phoneticPr fontId="1" type="noConversion"/>
  </si>
  <si>
    <t>&lt;#USERNAME#&gt;師姐！我姐姐在那裡，被抓住了，快放了姐姐！</t>
    <phoneticPr fontId="1" type="noConversion"/>
  </si>
  <si>
    <t>&lt;#USERNAME#&gt;師兄、気をつけろ！オラは怖いから一緒には行かない。</t>
    <phoneticPr fontId="1" type="noConversion"/>
  </si>
  <si>
    <t>&lt;#USERNAME#&gt;師姉、気をつけろ！オラは怖いから一緒には行かない。</t>
    <phoneticPr fontId="1" type="noConversion"/>
  </si>
  <si>
    <t>Hermana &lt;#USERNAME#&gt;, ten cuidado. Tengo miedo. No iré con ustedes, estoy bien.</t>
    <phoneticPr fontId="1" type="noConversion"/>
  </si>
  <si>
    <t>저기에 갇혀 있군. 혈마들이 몰려오기 전에 서둘러 구하자.</t>
    <phoneticPr fontId="1" type="noConversion"/>
  </si>
  <si>
    <t>There she is. Let's save her before Gorefiends swarm in.</t>
    <phoneticPr fontId="1" type="noConversion"/>
  </si>
  <si>
    <t>原來被關在這裡，趁血魔還沒湧來，趕快把人救出來吧。</t>
    <phoneticPr fontId="1" type="noConversion"/>
  </si>
  <si>
    <t>原来被关在这里，趁血魔还没涌来，赶快把人救出来吧。</t>
    <phoneticPr fontId="1" type="noConversion"/>
  </si>
  <si>
    <t>あそこに閉じ込められている。血魔たちが集まってくる前に急いで助けよう。</t>
    <phoneticPr fontId="1" type="noConversion"/>
  </si>
  <si>
    <t>Ahí está. Salvémosla antes de que vengan los Demoniogores.</t>
    <phoneticPr fontId="1" type="noConversion"/>
  </si>
  <si>
    <t>くっ、いつの間に血魔たちが…。ここは私が食いとめる！とにかくはやく逃げろ。</t>
    <phoneticPr fontId="1" type="noConversion"/>
  </si>
  <si>
    <t>くっ、いつの間に血魔たちが…。ここは私が食いとめる！とにかくはやく逃げるのだ。</t>
    <phoneticPr fontId="1" type="noConversion"/>
  </si>
  <si>
    <t>크아아! 가소로운 녀석들! 산 채로 씹어 먹어 주마!!</t>
    <phoneticPr fontId="1" type="noConversion"/>
  </si>
  <si>
    <t>Argh! Pathetic fools! I'm gonna chew you alive!</t>
    <phoneticPr fontId="1" type="noConversion"/>
  </si>
  <si>
    <t>喀啊啊！可笑的傢伙！看我不把你們生吞了！</t>
    <phoneticPr fontId="1" type="noConversion"/>
  </si>
  <si>
    <t>喀啊啊！可笑的家伙们！看我不把你们生吞了！</t>
    <phoneticPr fontId="1" type="noConversion"/>
  </si>
  <si>
    <t>グオオ！小癪な奴らめ！生きたまま噛んで飲み干してくれようぞ！</t>
    <phoneticPr fontId="1" type="noConversion"/>
  </si>
  <si>
    <t>อ๊าก! ไอ้พวกโง่น่าสมเพช ข้าจะเคี้ยวเจ้าทั้งเป็น!</t>
    <phoneticPr fontId="1" type="noConversion"/>
  </si>
  <si>
    <t>Uf, patéticos idiotas. ¡Los voy a engullir vivos!</t>
    <phoneticPr fontId="1" type="noConversion"/>
  </si>
  <si>
    <t>Argh! Tolos patéticos! Vou comê-los vivos!</t>
    <phoneticPr fontId="1" type="noConversion"/>
  </si>
  <si>
    <t>하루라도 더 연명하고 싶다면 오늘 먹잇감을 내 앞에 갖다 놔야겠지. 저 인간을 죽여!</t>
    <phoneticPr fontId="1" type="noConversion"/>
  </si>
  <si>
    <t>If you want to live another day, bring me food as tribute. Kill that human!</t>
    <phoneticPr fontId="1" type="noConversion"/>
  </si>
  <si>
    <t>要是想多活一天的話，就把今天的獵物抓到我面前。殺了那人類！</t>
    <phoneticPr fontId="1" type="noConversion"/>
  </si>
  <si>
    <t>要是想多活一天的话，就把今天的猎物抓到我面前。杀了那人类！</t>
    <phoneticPr fontId="1" type="noConversion"/>
  </si>
  <si>
    <t>一日でも長く生き延びたければ、今日の獲物を私の前に用意することだ。あの人間を殺せ！</t>
    <phoneticPr fontId="1" type="noConversion"/>
  </si>
  <si>
    <t>ถ้าเจ้าอยากมีชีวิตรอดไปอีกวัน จงเอาอาหารมาเป็นเครื่องบรรณาการข้า ฆ่ามนุษย์นั่นซะ</t>
    <phoneticPr fontId="1" type="noConversion"/>
  </si>
  <si>
    <t>Si quieren vivir un día más, tráiganme comida como homenaje. ¡Maten a la criatura!</t>
    <phoneticPr fontId="1" type="noConversion"/>
  </si>
  <si>
    <t>Se quiser viver mais um dia, traga-me comida como forma de pagamento. Matem aquele humano!</t>
    <phoneticPr fontId="1" type="noConversion"/>
  </si>
  <si>
    <t>여기서 끝이 아니다. 청홍쌍마가... 널... 찾아갈 것이다...</t>
    <phoneticPr fontId="1" type="noConversion"/>
  </si>
  <si>
    <t>This isn't over yet. Demon Twins Red&amp;Blue will... visit... you.</t>
    <phoneticPr fontId="1" type="noConversion"/>
  </si>
  <si>
    <t>事情不會就這樣結束的。青紅雙馬…會…會去找你的…</t>
    <phoneticPr fontId="1" type="noConversion"/>
  </si>
  <si>
    <t>このままでは終わらんぞ。青紅双魔が貴様のもとを…訪れるであろう。</t>
    <phoneticPr fontId="1" type="noConversion"/>
  </si>
  <si>
    <t>มันยังไม่จบหรอก ปีศาจแฝดแดงและน้ำเงิน จะ...ไป... หาเจ้า</t>
    <phoneticPr fontId="1" type="noConversion"/>
  </si>
  <si>
    <t>Esto no ha acabado. Los Gemelos Demonio Rojo y Azul… vendrán de visita.</t>
    <phoneticPr fontId="1" type="noConversion"/>
  </si>
  <si>
    <t>魔物が死んだだけだというのに、どうも気が重いな…感謝するぞ、庫林！</t>
    <phoneticPr fontId="1" type="noConversion"/>
  </si>
  <si>
    <t>魔物が死んだだけだというのに、どうも気が重い…感謝する、庫林！</t>
    <phoneticPr fontId="1" type="noConversion"/>
  </si>
  <si>
    <t>이제 이은과 천파 공주님께 돌아가자.</t>
    <phoneticPr fontId="1" type="noConversion"/>
  </si>
  <si>
    <t>Now let's get back to Yiun and Princess Cheonpa!</t>
    <phoneticPr fontId="1" type="noConversion"/>
  </si>
  <si>
    <t>現在回去找京一和芊菲公主吧。</t>
    <phoneticPr fontId="1" type="noConversion"/>
  </si>
  <si>
    <t>现在回去找京一和芊菲公主吧。</t>
    <phoneticPr fontId="1" type="noConversion"/>
  </si>
  <si>
    <t>イウンと千波姫様のところに戻らねば。</t>
    <phoneticPr fontId="1" type="noConversion"/>
  </si>
  <si>
    <t>ตอนนี้กลับไปหายีอุนกับองค์หญิงชอนปากันเถอะ!</t>
    <phoneticPr fontId="1" type="noConversion"/>
  </si>
  <si>
    <t>¡Ahora volvamos rápido con Yiun y con la princesa Cheonpa!</t>
    <phoneticPr fontId="1" type="noConversion"/>
  </si>
  <si>
    <t>Agora vamos voltar para Yiun e para a Princesa Cheonpa!</t>
    <phoneticPr fontId="1" type="noConversion"/>
  </si>
  <si>
    <t>이은이잖아? 천파 공주님까지? 저들을 호위하며 오느라 홍귀대장의 합류가 늦었구나.</t>
    <phoneticPr fontId="1" type="noConversion"/>
  </si>
  <si>
    <t>Hey, that's Yiun. And Princess Cheonpa? Now I see why the Sanguinmaur Boss took so long to join us. He had to escort them.</t>
    <phoneticPr fontId="1" type="noConversion"/>
  </si>
  <si>
    <t>這不是京一嗎？還有芊菲公主？為了保護他們，紅鬼隊長沒來得及會合。</t>
    <phoneticPr fontId="1" type="noConversion"/>
  </si>
  <si>
    <t>这不是京一吗？还有芊菲公主？为了保护他们，红鬼队长没来得及会合。</t>
    <phoneticPr fontId="1" type="noConversion"/>
  </si>
  <si>
    <t>あれはイウン？千波姫様まで？紅鬼大将の合流が遅れたのは、護衛しながら来たためだったのか。</t>
    <phoneticPr fontId="1" type="noConversion"/>
  </si>
  <si>
    <t>เฮ้ นั่นยีอุนนี่ กับองค์หญิงชอนปาเหรอ ข้าเข้าใจแล้วว่าทำไมหัวหน้าพวกแซงกวินมอร์ถึงใช้เวลาตั้งนานกว่าจะมาร่วมกับเรา เขาต้องคุ้มกันทั้งคู่</t>
    <phoneticPr fontId="1" type="noConversion"/>
  </si>
  <si>
    <t>Eh, ese es Yiun. ¿Y la princesa Cheonpa? Ahora entiendo por qué el Jefe Sanguinánima tardó tanto en venir. Tuvo que escoltarlos.</t>
    <phoneticPr fontId="1" type="noConversion"/>
  </si>
  <si>
    <t>Ei, ali está Yiun. E a Princesa Cheonpa? Agora entendo o porquê de o Líder Gigante Sanguíneo ter demorado tanto tempo a juntar-se a nós. Teve de escoltá-los.</t>
    <phoneticPr fontId="1" type="noConversion"/>
  </si>
  <si>
    <t>師兄！魔気がふつふつと湧き出てるみたいです。気をつけてください。</t>
    <phoneticPr fontId="1" type="noConversion"/>
  </si>
  <si>
    <t>師姉！魔気がふつふつと湧き出てるみたいです。気をつけてください。</t>
    <phoneticPr fontId="1" type="noConversion"/>
  </si>
  <si>
    <t>이은아, 내가 주의를 끌 테니 천파 공주님을 부탁해.</t>
    <phoneticPr fontId="1" type="noConversion"/>
  </si>
  <si>
    <t>Yiun, I'm going to distract them. Protect Princess Cheonpa.</t>
    <phoneticPr fontId="1" type="noConversion"/>
  </si>
  <si>
    <t>京一，我來引開他們的注意力，芊菲公主就拜託你了。</t>
    <phoneticPr fontId="1" type="noConversion"/>
  </si>
  <si>
    <t>京一，我来引开他们的注意力，芊菲公主就拜托你了。</t>
    <phoneticPr fontId="1" type="noConversion"/>
  </si>
  <si>
    <t>イウン、私が注意を引こう。その間に千波姫様を頼む。</t>
    <phoneticPr fontId="1" type="noConversion"/>
  </si>
  <si>
    <t>ยีอุน ข้าจะไปเบี่ยงเบนความสนใจพวกมัน ปกป้ององค์หญิงชอนปา</t>
    <phoneticPr fontId="1" type="noConversion"/>
  </si>
  <si>
    <t>Yiun, voy a distraerlos. Protege a la princesa Cheonpa.</t>
    <phoneticPr fontId="1" type="noConversion"/>
  </si>
  <si>
    <t>Yiun, vou distraí-los. Proteja a Princesa Cheonpa.</t>
    <phoneticPr fontId="1" type="noConversion"/>
  </si>
  <si>
    <t>결계석 주변은 마기가 강하니 마물들이 모여 있는 방향으로 가면 되겠지.</t>
    <phoneticPr fontId="1" type="noConversion"/>
  </si>
  <si>
    <t>The demonic energy is stronger near the barrier stone. We just need to go in the direction of where the demons are gathered.</t>
    <phoneticPr fontId="1" type="noConversion"/>
  </si>
  <si>
    <t>結界石周圍的魔氣很強，朝魔物聚集的方向去就行了吧。</t>
    <phoneticPr fontId="1" type="noConversion"/>
  </si>
  <si>
    <t>结界石周围的魔气很强，朝魔物们聚集的方向去就行了吧。</t>
    <phoneticPr fontId="1" type="noConversion"/>
  </si>
  <si>
    <t>結界石の周辺は魔気が強い。魔物たちが集まっているほうへ進めばいいはずだ。</t>
    <phoneticPr fontId="1" type="noConversion"/>
  </si>
  <si>
    <t>พลังปีศาจแข็งแกร่งขึ้นเมื่อเข้าใกล้ศิลากั้น เราแค่ต้องไปทางที่พวกปีศาจมารวมตัวกัน</t>
    <phoneticPr fontId="1" type="noConversion"/>
  </si>
  <si>
    <t>홍귀들의 말대로야. 적월마를 처치해 악순환의 고리를 끊어야 해.</t>
    <phoneticPr fontId="1" type="noConversion"/>
  </si>
  <si>
    <t>The Sanguinmaurs have a point. We must defeat the Redmoon Devil and stop the vicious cycle.</t>
    <phoneticPr fontId="1" type="noConversion"/>
  </si>
  <si>
    <t>正如紅鬼們所說。必須擊敗赤月魔結束這惡性循環。</t>
    <phoneticPr fontId="1" type="noConversion"/>
  </si>
  <si>
    <t>正如红鬼们所说。必须击败赤月魔结束这恶性循环。</t>
    <phoneticPr fontId="1" type="noConversion"/>
  </si>
  <si>
    <t>紅鬼たちの言う通りだ。赤月魔を倒し、悪循環を断たなければ。</t>
    <phoneticPr fontId="1" type="noConversion"/>
  </si>
  <si>
    <t>紅鬼たちの言う通りだ。赤月魔を倒し、悪循環を断たねば。</t>
    <phoneticPr fontId="1" type="noConversion"/>
  </si>
  <si>
    <t>พวกแซงกวินมอร์มีเหตุผล เราต้องจัดการกับปีศาจจันทราโลหิตและจบวัฏจักรน่ารังเกียจนี่</t>
    <phoneticPr fontId="1" type="noConversion"/>
  </si>
  <si>
    <t>Los Sanguinánimas tienen razón. Debemos derrotar al Diablo de Luna sangrienta y romper el círculo vicioso.</t>
    <phoneticPr fontId="1" type="noConversion"/>
  </si>
  <si>
    <t>Os Gigantes Sanguíneos têm razão. Temos de derrotar o Demônio da Lúnula de Sangue e parar o círculo vicioso.</t>
    <phoneticPr fontId="1" type="noConversion"/>
  </si>
  <si>
    <t>제가 도와드리겠습니다. 다친 분들은 어서 피하십시오.</t>
    <phoneticPr fontId="1" type="noConversion"/>
  </si>
  <si>
    <t>제가 도와드릴게요. 다친 분들은 어서 피하세요.</t>
    <phoneticPr fontId="1" type="noConversion"/>
  </si>
  <si>
    <t>I'll help you. Anyone injured should go hide. Hurry.</t>
    <phoneticPr fontId="1" type="noConversion"/>
  </si>
  <si>
    <t>我來幫忙。受傷的各位快避一避。</t>
    <phoneticPr fontId="1" type="noConversion"/>
  </si>
  <si>
    <t>我来帮忙。受伤的各位快避一避。</t>
    <phoneticPr fontId="1" type="noConversion"/>
  </si>
  <si>
    <t>私が力をお貸しします。怪我をされた方々は急いでお逃げください。</t>
    <phoneticPr fontId="1" type="noConversion"/>
  </si>
  <si>
    <t>ข้าจะช่วยเจ้า ใครที่บาดเจ็บควรหนีไปซ่อนซะ เร็วเข้า</t>
    <phoneticPr fontId="1" type="noConversion"/>
  </si>
  <si>
    <t>Los ayudaré. Los heridos deberían esconderse. Rápido.</t>
    <phoneticPr fontId="1" type="noConversion"/>
  </si>
  <si>
    <t>Eu ajudo-o. Quem estiver ferido deve esconder-se. Despachem-se!</t>
    <phoneticPr fontId="1" type="noConversion"/>
  </si>
  <si>
    <t>사부님의 주술서를 이용하면 결계석을 파괴할 수 있을 거야.</t>
    <phoneticPr fontId="1" type="noConversion"/>
  </si>
  <si>
    <t>If we use Master Sarmati's spellbook, we should be able to destroy the barrier stone.</t>
    <phoneticPr fontId="1" type="noConversion"/>
  </si>
  <si>
    <t>利用師父的咒術書，應該可以摧毀結界石。</t>
    <phoneticPr fontId="1" type="noConversion"/>
  </si>
  <si>
    <t>利用师父的咒术书，应该可以摧毁结界石。</t>
    <phoneticPr fontId="1" type="noConversion"/>
  </si>
  <si>
    <t>師匠の呪術書を利用すれば、結界石を破壊できるはず。</t>
    <phoneticPr fontId="1" type="noConversion"/>
  </si>
  <si>
    <t>ถ้าเราใช้หนังสืออาคมของอาจารย์ซามาร์ติ เราน่าจะทำลายศิลากั้นได้</t>
    <phoneticPr fontId="1" type="noConversion"/>
  </si>
  <si>
    <t>Si utilizamos el libro de hechizos del maestro Sarmati, deberíamos ser capaces de destrozar la piedra barrera.</t>
    <phoneticPr fontId="1" type="noConversion"/>
  </si>
  <si>
    <t>Se utilizarmos o livro de feitiços do Mestre Sarmati, talvez sejamos capazes de destruir a pedra de barreira.</t>
    <phoneticPr fontId="1" type="noConversion"/>
  </si>
  <si>
    <t>大師兄が見当たらないな…。はやく次の結界石を探そう。</t>
    <phoneticPr fontId="1" type="noConversion"/>
  </si>
  <si>
    <t>大師兄が見当たらない…。はやく次の結界石を探そう。</t>
    <phoneticPr fontId="1" type="noConversion"/>
  </si>
  <si>
    <t>사제들, 조금만 더 힘을 내시게나.</t>
    <phoneticPr fontId="1" type="noConversion"/>
  </si>
  <si>
    <t>Brothers, it's almost done. We can do it.</t>
    <phoneticPr fontId="1" type="noConversion"/>
  </si>
  <si>
    <t>師弟們，大家再加把勁吧。</t>
    <phoneticPr fontId="1" type="noConversion"/>
  </si>
  <si>
    <t>师弟们，大家再加把劲吧。</t>
    <phoneticPr fontId="1" type="noConversion"/>
  </si>
  <si>
    <t>이곳에는 주술서를 가진 놈이 없는 것 같아. 좀 더 안쪽까지 살펴봐야겠어.</t>
    <phoneticPr fontId="1" type="noConversion"/>
  </si>
  <si>
    <t>Seems like no one here has the spellbook. We'll need to search further in.</t>
    <phoneticPr fontId="1" type="noConversion"/>
  </si>
  <si>
    <t>感覺這裡的傢伙應該都沒有咒術書。得再去裡面看一下才行。</t>
    <phoneticPr fontId="1" type="noConversion"/>
  </si>
  <si>
    <t>感觉这里的家伙应该都没有咒术书。得再去里面看一下才行。</t>
    <phoneticPr fontId="1" type="noConversion"/>
  </si>
  <si>
    <t>ここには呪術書を持っている奴はいないようだ。もっと奥まで調べなければ。</t>
    <phoneticPr fontId="1" type="noConversion"/>
  </si>
  <si>
    <t>ここには呪術書を持っている奴はいないようだ。もっと奥まで調べねば。</t>
    <phoneticPr fontId="1" type="noConversion"/>
  </si>
  <si>
    <t>ดูเหมือนว่าไม่มีใครมีหนังสืออาคมเลย เราต้องค้นลึกเข้าไปอีก</t>
    <phoneticPr fontId="1" type="noConversion"/>
  </si>
  <si>
    <t>Parece que aquí nadie tiene el libro de hechizos. Busquemos más allá.</t>
    <phoneticPr fontId="1" type="noConversion"/>
  </si>
  <si>
    <t>Parece que ninguém aqui tem o livro de feitiços. Precisamos de continuar a procurar.</t>
    <phoneticPr fontId="1" type="noConversion"/>
  </si>
  <si>
    <t>도인은 전혀 보이지 않는데, 이미 당했나! 안타깝지만... 돌아가야 해.</t>
    <phoneticPr fontId="1" type="noConversion"/>
  </si>
  <si>
    <t>I don't see any ascetics. Are they all dead already? Unfortunately, we have to go back.</t>
    <phoneticPr fontId="1" type="noConversion"/>
  </si>
  <si>
    <t>完全沒看到有道人的身影，難道已經遇難了？！雖然很遺憾…但還是得回去了。</t>
    <phoneticPr fontId="1" type="noConversion"/>
  </si>
  <si>
    <t>道人の姿が見当たらないが、すでにやられたのか！残念だが…戻らなければ。</t>
    <phoneticPr fontId="1" type="noConversion"/>
  </si>
  <si>
    <t>道人の姿が見当たらないけど、すでにやられたのか！残念だけど…戻らねば。</t>
    <phoneticPr fontId="1" type="noConversion"/>
  </si>
  <si>
    <t>ข้ามองไม่เห็นนักพรตสักคนเลย ตายกันหมดงั้นเหรอ โชคไม่ดี เราต้องกลับไป</t>
    <phoneticPr fontId="1" type="noConversion"/>
  </si>
  <si>
    <t>No veo a ningún asceta. ¿Ya han muerto todos? Me temo que debemos volver.</t>
    <phoneticPr fontId="1" type="noConversion"/>
  </si>
  <si>
    <t>Não vejo nenhum asceta. Já estão todos mortos? Infelizmente, temos de regressar.</t>
    <phoneticPr fontId="1" type="noConversion"/>
  </si>
  <si>
    <t>크흐흐흐. 그래, 여기서 기다리면 먹잇감이 제 발로 찾아올 줄 알았지.</t>
    <phoneticPr fontId="1" type="noConversion"/>
  </si>
  <si>
    <t>Hehehe. I knew that if I waited here, my prey would show up.</t>
    <phoneticPr fontId="1" type="noConversion"/>
  </si>
  <si>
    <t>咳呵呵呵，是啊，我就知道只要在這裡守株待兔，獵物就會自己送上門來。</t>
    <phoneticPr fontId="1" type="noConversion"/>
  </si>
  <si>
    <t>咳呵呵呵，是啊，我就知道只要在这里守株待兔，猎物就会自己送上门来。</t>
    <phoneticPr fontId="1" type="noConversion"/>
  </si>
  <si>
    <t>グフフフ。ここで待っておれば、獲物が自分から訪ねてくると思っていた。</t>
    <phoneticPr fontId="1" type="noConversion"/>
  </si>
  <si>
    <t>เหอๆๆ ข้ารู้ว่าถ้ารออยู่ที่นี่ เหยื่อต้องโผล่มาแน่</t>
    <phoneticPr fontId="1" type="noConversion"/>
  </si>
  <si>
    <t>Je, je, je. Sabía que, si esperaba aquí, mi presa aparecería.</t>
    <phoneticPr fontId="1" type="noConversion"/>
  </si>
  <si>
    <t>Hehehe. Eu sabia que se esperasse aqui, a minha presa apareceria.</t>
    <phoneticPr fontId="1" type="noConversion"/>
  </si>
  <si>
    <t>우선 이놈들부터 해결해야겠군.</t>
    <phoneticPr fontId="1" type="noConversion"/>
  </si>
  <si>
    <t>우선 이놈들부터 해결해야겠어.</t>
    <phoneticPr fontId="1" type="noConversion"/>
  </si>
  <si>
    <t>Looks like we'll have to eliminate these guys first.</t>
    <phoneticPr fontId="1" type="noConversion"/>
  </si>
  <si>
    <t>看來得先解決這些傢伙了。</t>
    <phoneticPr fontId="1" type="noConversion"/>
  </si>
  <si>
    <t>看来得先解决这些家伙了。</t>
    <phoneticPr fontId="1" type="noConversion"/>
  </si>
  <si>
    <t>まずはこいつらから片付けなければな。</t>
    <phoneticPr fontId="1" type="noConversion"/>
  </si>
  <si>
    <t>まずはこやつらから片付けねばな。</t>
    <phoneticPr fontId="1" type="noConversion"/>
  </si>
  <si>
    <t>ดูเหมือนเราต้องกำจัดพวกนี้ก่อน</t>
    <phoneticPr fontId="1" type="noConversion"/>
  </si>
  <si>
    <t>Parece que tendremos que acabar antes con esos tipos.</t>
    <phoneticPr fontId="1" type="noConversion"/>
  </si>
  <si>
    <t>Parece que temos de eliminar estes tipos primeiro.</t>
    <phoneticPr fontId="1" type="noConversion"/>
  </si>
  <si>
    <t>よし。最後の結界石は大師兄が片付けてくれたはず。</t>
    <phoneticPr fontId="1" type="noConversion"/>
  </si>
  <si>
    <t>大師兄に会い、千波姫様の消息を伝えなければ。</t>
    <phoneticPr fontId="1" type="noConversion"/>
  </si>
  <si>
    <t>大師兄に会い、千波姫様の消息を伝えねば。</t>
    <phoneticPr fontId="1" type="noConversion"/>
  </si>
  <si>
    <t>결계석이 그대로 있잖아? 무슨 일이 생긴 건가?</t>
    <phoneticPr fontId="1" type="noConversion"/>
  </si>
  <si>
    <t>The barrier stone is still standing. What happened?</t>
    <phoneticPr fontId="1" type="noConversion"/>
  </si>
  <si>
    <t>結界石竟然完好如初？發生什麼事了？</t>
    <phoneticPr fontId="1" type="noConversion"/>
  </si>
  <si>
    <t>结界石竟然完好如初？发生什么事了？</t>
    <phoneticPr fontId="1" type="noConversion"/>
  </si>
  <si>
    <t>結界石がそのままだ…。何かあったのかもしれん。</t>
    <phoneticPr fontId="1" type="noConversion"/>
  </si>
  <si>
    <t>結界石がそのままだ…。何かあったのかもしれぬ。</t>
    <phoneticPr fontId="1" type="noConversion"/>
  </si>
  <si>
    <t>ศิลากั้นยังอยู่ เกิดอะไรขึ้น</t>
    <phoneticPr fontId="1" type="noConversion"/>
  </si>
  <si>
    <t>La piedra barrera sigue en pie. ¿Qué ha ocurrido?</t>
    <phoneticPr fontId="1" type="noConversion"/>
  </si>
  <si>
    <t>A pedra de barreira ainda está aqui. O que aconteceu?</t>
    <phoneticPr fontId="1" type="noConversion"/>
  </si>
  <si>
    <t>역시, 주술서가 없으니 소용없구나.</t>
    <phoneticPr fontId="1" type="noConversion"/>
  </si>
  <si>
    <t>As I suspected, it is useless without the spellbook.</t>
    <phoneticPr fontId="1" type="noConversion"/>
  </si>
  <si>
    <t>果然，沒有咒術書就一點用都沒有。</t>
    <phoneticPr fontId="1" type="noConversion"/>
  </si>
  <si>
    <t>果然，没有咒术书就一点用都没有。</t>
    <phoneticPr fontId="1" type="noConversion"/>
  </si>
  <si>
    <t>やはり、呪術書がなければどうにもならないようだな。</t>
    <phoneticPr fontId="1" type="noConversion"/>
  </si>
  <si>
    <t>อย่างที่ข้าคิด มันไร้ประโยชน์ถ้าไม่มีหนังสืออาคม</t>
    <phoneticPr fontId="1" type="noConversion"/>
  </si>
  <si>
    <t>Como sospechaba, no sirve de nada sin el libro de hechizos.</t>
    <phoneticPr fontId="1" type="noConversion"/>
  </si>
  <si>
    <t>Tal como suspeitava, é inútil sem o livro de feitiços.</t>
    <phoneticPr fontId="1" type="noConversion"/>
  </si>
  <si>
    <t>大師兄がこんな奴にやられたはずはない。周辺を調べてみよう。</t>
    <phoneticPr fontId="1" type="noConversion"/>
  </si>
  <si>
    <t>劍嘯大師兄有點不對勁呢…但以大師兄的實力應該不至於被嘉文傷到，應該沒事。</t>
    <phoneticPr fontId="1" type="noConversion"/>
  </si>
  <si>
    <t>大師兄の様子が気にかかるが…華恩にやられる腕ではないから大丈夫だろう。</t>
    <phoneticPr fontId="1" type="noConversion"/>
  </si>
  <si>
    <t>大師兄の様子が気にかかるけど…華恩にやられる腕ではないから大丈夫だろう。</t>
    <phoneticPr fontId="1" type="noConversion"/>
  </si>
  <si>
    <t>先專心處理最後一個結界石吧。</t>
    <phoneticPr fontId="1" type="noConversion"/>
  </si>
  <si>
    <t>最後の結界石を片付けることに専念しよう。</t>
    <phoneticPr fontId="1" type="noConversion"/>
  </si>
  <si>
    <t>よし！これで結界石はすべて破壊できた。</t>
    <phoneticPr fontId="1" type="noConversion"/>
  </si>
  <si>
    <t>師匠のところへ行き、大師兄の件を知らせよう。</t>
    <phoneticPr fontId="1" type="noConversion"/>
  </si>
  <si>
    <t>ข้าจะต้องรายงานเรื่องพี่ใหญ่ซังแบกให้ท่านอาจารย์ซามาร์ติทราบ</t>
    <phoneticPr fontId="1" type="noConversion"/>
  </si>
  <si>
    <t>&lt;#USERNAME#&gt;! 찾고 있었네.</t>
    <phoneticPr fontId="1" type="noConversion"/>
  </si>
  <si>
    <t>&lt;#USERNAME#&gt;! I've been looking for you.</t>
    <phoneticPr fontId="1" type="noConversion"/>
  </si>
  <si>
    <t>&lt;#USERNAME#&gt;！為師正在找你呢。</t>
    <phoneticPr fontId="1" type="noConversion"/>
  </si>
  <si>
    <t>&lt;#USERNAME#&gt;！为师正在找你呢。</t>
    <phoneticPr fontId="1" type="noConversion"/>
  </si>
  <si>
    <t>&lt;#USERNAME#&gt;！探したぞ。</t>
    <phoneticPr fontId="1" type="noConversion"/>
  </si>
  <si>
    <t>&lt;#USERNAME#&gt;! ข้ากำลังตามหาเจ้าอยู่เลย</t>
    <phoneticPr fontId="1" type="noConversion"/>
  </si>
  <si>
    <t>¡&lt;#USERNAME#&gt;! Estaba buscándote.</t>
    <phoneticPr fontId="1" type="noConversion"/>
  </si>
  <si>
    <t>&lt;#USERNAME#&gt;! Estava à sua procura.</t>
    <phoneticPr fontId="1" type="noConversion"/>
  </si>
  <si>
    <t>まあ、いくら華恩が怪しくても、この状況で迂闊なことができるはずもない。</t>
    <phoneticPr fontId="1" type="noConversion"/>
  </si>
  <si>
    <t>여기서 지체할 순 없어. 빠르게 해치우자.</t>
    <phoneticPr fontId="1" type="noConversion"/>
  </si>
  <si>
    <t>We can't dawdle here. Let's eliminate them quickly.</t>
    <phoneticPr fontId="1" type="noConversion"/>
  </si>
  <si>
    <t>此地不宜久留，趕快處理完吧。</t>
    <phoneticPr fontId="1" type="noConversion"/>
  </si>
  <si>
    <t>此地不宜久留，赶快处理完吧。</t>
    <phoneticPr fontId="1" type="noConversion"/>
  </si>
  <si>
    <t>ここで足止めを食うわけにはいかない。さっさと片付けよう。</t>
    <phoneticPr fontId="1" type="noConversion"/>
  </si>
  <si>
    <t>ここで足止めを食うわけにはいかぬ。さっさと片付けよう。</t>
    <phoneticPr fontId="1" type="noConversion"/>
  </si>
  <si>
    <t>เราจะมาชักช้าอยู่นี่ไม่ได้ ไปกำจัดพวกมันเร็วๆ เถอะ</t>
    <phoneticPr fontId="1" type="noConversion"/>
  </si>
  <si>
    <t>No podemos perder tiempo aquí. Acabemos con ellos rápido.</t>
    <phoneticPr fontId="1" type="noConversion"/>
  </si>
  <si>
    <t>Não podemos demorar uma eternidade aqui. Vamos eliminá-los rapidamente.</t>
    <phoneticPr fontId="1" type="noConversion"/>
  </si>
  <si>
    <t>갈수록 마물들을 상대하기가 힘들어!</t>
    <phoneticPr fontId="1" type="noConversion"/>
  </si>
  <si>
    <t>It's getting increasingly harder to defeat demons.</t>
    <phoneticPr fontId="1" type="noConversion"/>
  </si>
  <si>
    <t>與魔物交手越來越累了！</t>
    <phoneticPr fontId="1" type="noConversion"/>
  </si>
  <si>
    <t>与魔物们交手越来越累了！</t>
    <phoneticPr fontId="1" type="noConversion"/>
  </si>
  <si>
    <t>進めば進むほどに、魔物を相手するのが大変になってきている！</t>
    <phoneticPr fontId="1" type="noConversion"/>
  </si>
  <si>
    <t>การเอาชนะพวกปีศาจยิ่งยากขึ้นทุกที</t>
    <phoneticPr fontId="1" type="noConversion"/>
  </si>
  <si>
    <t>Cada vez cuesta más derrotar a los demonios.</t>
    <phoneticPr fontId="1" type="noConversion"/>
  </si>
  <si>
    <t>大師兄はもう通り過ぎたはず！華恩にやられるような腕ではないのに、私の考えすぎだった。</t>
    <phoneticPr fontId="1" type="noConversion"/>
  </si>
  <si>
    <t>으윽... 지독한 놈들! 모두 죽은 건 아니겠지? 주변을 좀 더 살펴보자.</t>
    <phoneticPr fontId="1" type="noConversion"/>
  </si>
  <si>
    <t>Yuck... Those brutes! They can't all dead, right? Let's check around some more.</t>
    <phoneticPr fontId="1" type="noConversion"/>
  </si>
  <si>
    <t>呃…惡毒的傢伙！該不會全死了吧？去周圍找找吧。</t>
    <phoneticPr fontId="1" type="noConversion"/>
  </si>
  <si>
    <t>うぅっ…奴ら、むごいことを！皆死んでいるのではあるまいな？もう少し周辺を調べてみよう。</t>
    <phoneticPr fontId="1" type="noConversion"/>
  </si>
  <si>
    <t>โอย... เจ้าพวกเดรัจฉานนั่น! ต้องมีคนที่รอดชีวิตอยู่บ้างสิ จริงไหม ไปสำรวจรอบๆ เพิ่มกันเถอะ</t>
    <phoneticPr fontId="1" type="noConversion"/>
  </si>
  <si>
    <t>Diantres… ¡Esos brutos! No pueden estar muertos todos, ¿verdad? Peinemos la zona en busca de más.</t>
    <phoneticPr fontId="1" type="noConversion"/>
  </si>
  <si>
    <t>Que nojo… Aqueles brutos! Não podem estar todos mortos, certo? Vamos continuar a dar uma vista de olhos.</t>
    <phoneticPr fontId="1" type="noConversion"/>
  </si>
  <si>
    <t>네놈들이 병사들을 해친 것이냐? 용서할 수 없다!</t>
    <phoneticPr fontId="1" type="noConversion"/>
  </si>
  <si>
    <t>Are you the ones who killed the soldiers? You won't be forgiven!</t>
    <phoneticPr fontId="1" type="noConversion"/>
  </si>
  <si>
    <t>是你們這些傢伙殺了那些士兵嗎？簡直不可饒恕！</t>
    <phoneticPr fontId="1" type="noConversion"/>
  </si>
  <si>
    <t>是你们这些家伙杀了那些士兵吗？简直不可饶恕！</t>
    <phoneticPr fontId="1" type="noConversion"/>
  </si>
  <si>
    <t>貴様らが兵士たちを殺めたのか？許せん！</t>
    <phoneticPr fontId="1" type="noConversion"/>
  </si>
  <si>
    <t>貴様らが兵士たちを殺めたのか？許せぬ！</t>
    <phoneticPr fontId="1" type="noConversion"/>
  </si>
  <si>
    <t>แกคือคนที่ฆ่าพวกทหารใช่ไหม ข้าไม่มีวันให้อภัยแก!</t>
    <phoneticPr fontId="1" type="noConversion"/>
  </si>
  <si>
    <t>¿Son ustedes los que mataron a los soldados? ¡No los perdonaré!</t>
    <phoneticPr fontId="1" type="noConversion"/>
  </si>
  <si>
    <t>Foram vocês que mataram os soldados? Não serão perdoados.</t>
    <phoneticPr fontId="1" type="noConversion"/>
  </si>
  <si>
    <t>妙だ、死体たちが…！魔物にやられた傷ではない。</t>
    <phoneticPr fontId="1" type="noConversion"/>
  </si>
  <si>
    <t>가온이 무공을 할 줄 알지만... 본 실력을 숨기고 있던 게 분명해.</t>
    <phoneticPr fontId="1" type="noConversion"/>
  </si>
  <si>
    <t>I know Gaon is skilled, but... She must've been hiding her true abilities.</t>
    <phoneticPr fontId="1" type="noConversion"/>
  </si>
  <si>
    <t>雖然知道嘉文會武功…但她一定隱藏了真正的實力。</t>
    <phoneticPr fontId="1" type="noConversion"/>
  </si>
  <si>
    <t>華恩は武功の心得がありながら…本来の実力を隠していたに違いない。</t>
    <phoneticPr fontId="1" type="noConversion"/>
  </si>
  <si>
    <t>ข้ารู้ว่ากาออนมีฝีมือ แต่... นางต้องซ่อนความสามารถที่แท้จริงไว้แน่ๆ</t>
    <phoneticPr fontId="1" type="noConversion"/>
  </si>
  <si>
    <t>Sé que es habilidosa, pero… Ha debido estar ocultando sus verdaderas habilidades.</t>
    <phoneticPr fontId="1" type="noConversion"/>
  </si>
  <si>
    <t>Sei que Gaon é habilidosa, mas… Ela deve ter andado a esconder as suas verdadeiras habilidades.</t>
    <phoneticPr fontId="1" type="noConversion"/>
  </si>
  <si>
    <t>大師兄はすでに奥に進んでいるはずだ。ええい、血魔め！道を開けろ。</t>
    <phoneticPr fontId="1" type="noConversion"/>
  </si>
  <si>
    <t>大師兄はすでに奥に進んでいるはず。ええい、血魔め！道を開けるのだ。</t>
    <phoneticPr fontId="1" type="noConversion"/>
  </si>
  <si>
    <t>這程度你自己一個人能解決吧？快點處理並跟上。</t>
    <phoneticPr fontId="1" type="noConversion"/>
  </si>
  <si>
    <t>その程度は一人で片付けられるだろう？はやく倒して付いてくるのだ。</t>
    <phoneticPr fontId="1" type="noConversion"/>
  </si>
  <si>
    <t>Pueden encargarse de esto solos, ¿no? Derrótenlos rápido y síganme.</t>
    <phoneticPr fontId="1" type="noConversion"/>
  </si>
  <si>
    <t>아아... 오랜만이야! 나를 묶었던 끈이 풀어졌어. 아아! 끈적한 느낌! 천천히 살살 죽여 줄게.</t>
    <phoneticPr fontId="1" type="noConversion"/>
  </si>
  <si>
    <t>Ahh... it's been a long time! The rope that bound me has come off. Ah yes, this sticky feeling! I'm gonna kill you gently and slowly.</t>
    <phoneticPr fontId="1" type="noConversion"/>
  </si>
  <si>
    <t>啊啊…好久不見！綁住我的繩子鬆開了。啊啊！這黏膩的感覺！我會慢慢地送你上黃泉路的。</t>
    <phoneticPr fontId="1" type="noConversion"/>
  </si>
  <si>
    <t>ああ…久しいのう！封印から解かれたこの感覚！ああ！ぬめぬめとしたこの感触！ゆっくりと優しく殺してやろう。</t>
    <phoneticPr fontId="1" type="noConversion"/>
  </si>
  <si>
    <t>อ่า... นานแล้วนะเนี่ย! เชือกที่มัดข้าไว้หลุดแล้ว ใช่ ความรู้สึกเหนียวๆ ตัวแบบนี้ ข้าจะฆ่าแกอย่างช้าๆ</t>
    <phoneticPr fontId="1" type="noConversion"/>
  </si>
  <si>
    <t>Ah… Ha pasado tanto tiempo. La cuerda que me ataba se ha soltado. Oh, sí, esta sensación pegajosa. Voy a mataros suave y lentamente.</t>
    <phoneticPr fontId="1" type="noConversion"/>
  </si>
  <si>
    <t>Ah… há quanto tempo! A corda que me amarrava soltou-se. Ah sim, esta sensação pegajosa! Vou matá-los suave e calmamente.</t>
    <phoneticPr fontId="1" type="noConversion"/>
  </si>
  <si>
    <t>상백, 혼자 나서지 말게. 모두 협공해야 하네.</t>
    <phoneticPr fontId="1" type="noConversion"/>
  </si>
  <si>
    <t>Sangbaek, don't move alone. We must attack it together.</t>
    <phoneticPr fontId="1" type="noConversion"/>
  </si>
  <si>
    <t>劍嘯，切勿獨自行動。大家一起進攻吧。</t>
    <phoneticPr fontId="1" type="noConversion"/>
  </si>
  <si>
    <t>剑啸，切勿独自行动。大家一起进攻吧。</t>
    <phoneticPr fontId="1" type="noConversion"/>
  </si>
  <si>
    <t>翔伯、一人で先行してはならん。全員で挟撃をかけるのだ。</t>
    <phoneticPr fontId="1" type="noConversion"/>
  </si>
  <si>
    <t>ซังแบกอย่าลงมือคนเดียว เราต้องโจมตีพร้อมกัน</t>
    <phoneticPr fontId="1" type="noConversion"/>
  </si>
  <si>
    <t>Sangbaek, no actúes por tu cuenta. Debemos atacar juntos.</t>
    <phoneticPr fontId="1" type="noConversion"/>
  </si>
  <si>
    <t>Sangbaek, não avance sozinho. Temos de atacá-lo juntos.</t>
    <phoneticPr fontId="1" type="noConversion"/>
  </si>
  <si>
    <t>너희가 끈을 풀었지? 봉인 말이야. 이만큼 맞아 줬으면 됐지? 이제 죽어!</t>
    <phoneticPr fontId="1" type="noConversion"/>
  </si>
  <si>
    <t>You're the ones who unbound me, right? The seal? That's enough play time. Now, die!</t>
    <phoneticPr fontId="1" type="noConversion"/>
  </si>
  <si>
    <t>是你們解開繩子的吧？我是說封印啊，戲演到這裡差不多了吧？現在，去死吧！</t>
    <phoneticPr fontId="1" type="noConversion"/>
  </si>
  <si>
    <t>是你们解开绳子的吧？我是说封印啊，戏演到这里差不多了吧？现在，去死吧！</t>
    <phoneticPr fontId="1" type="noConversion"/>
  </si>
  <si>
    <t>封印を解いたのはお前だな？これだけ殴られてやったのだ。そろそろ死ね！</t>
    <phoneticPr fontId="1" type="noConversion"/>
  </si>
  <si>
    <t>เจ้าคือคนที่แก้มัดให้ข้าใช่ไหม ผนึกล่ะ เล่นมามากพอแล้ว คราวนี้ก็ตายซะ</t>
    <phoneticPr fontId="1" type="noConversion"/>
  </si>
  <si>
    <t>Son los que me desataron, ¿verdad? ¿Rompieron el sello? Se acabó el juego. ¡Mueran!</t>
    <phoneticPr fontId="1" type="noConversion"/>
  </si>
  <si>
    <t>Foram vocês que me soltaram, certo? O selo? Chega de brincadeira. Agora, morram!</t>
    <phoneticPr fontId="1" type="noConversion"/>
  </si>
  <si>
    <t>적월마가 죽었다. 크하하하, 느껴져! 이제 여기는 우리 구역이다. 크하하하</t>
    <phoneticPr fontId="1" type="noConversion"/>
  </si>
  <si>
    <t>The Redmoon Devil is dead. Hahahaha! I can feel it! This area is now ours. Hahahaha.</t>
    <phoneticPr fontId="1" type="noConversion"/>
  </si>
  <si>
    <t>赤月魔死了。哈哈哈哈，感受一下吧！現在這裡是我們的地盤了。哈哈哈哈。</t>
    <phoneticPr fontId="1" type="noConversion"/>
  </si>
  <si>
    <t>赤月魔死了。哈哈哈哈，感受一下吧！现在这里是我们的地盘了。哈哈哈哈。</t>
    <phoneticPr fontId="1" type="noConversion"/>
  </si>
  <si>
    <t>赤月魔が死んだ。ガハハハ、感じるぞ！これでここは我々の縄張りだ。ガハハハ。</t>
    <phoneticPr fontId="1" type="noConversion"/>
  </si>
  <si>
    <t>ปีศาจจันทราโลหิตตายแล้ว ฮ่าๆๆๆ! ข้าสัมผัสได้ พื้นที่นี้เป็นของพวกเราแล้ว ฮ่าๆๆๆ</t>
    <phoneticPr fontId="1" type="noConversion"/>
  </si>
  <si>
    <t>El Diablo de Luna sangrienta está muerto. Ja, ja, ja, ja. ¡Puedo sentirlo! Ahora esta área es nuestra. Ja, ja, ja, ja.</t>
    <phoneticPr fontId="1" type="noConversion"/>
  </si>
  <si>
    <t>O Demônio da Lúnula de Sangue está morto. Hahahaha! Consigo senti-lo! Esta área agora é nossa. Hahahaha.</t>
    <phoneticPr fontId="1" type="noConversion"/>
  </si>
  <si>
    <t>이놈들! 내 앞길을 막지 마라!</t>
    <phoneticPr fontId="1" type="noConversion"/>
  </si>
  <si>
    <t>You rascals! Get out of my way!</t>
    <phoneticPr fontId="1" type="noConversion"/>
  </si>
  <si>
    <t>混蛋！別在這擋我路！</t>
    <phoneticPr fontId="1" type="noConversion"/>
  </si>
  <si>
    <t>混蛋！别在这挡我路！</t>
    <phoneticPr fontId="1" type="noConversion"/>
  </si>
  <si>
    <t>おのれ！邪魔立てをするな！</t>
    <phoneticPr fontId="1" type="noConversion"/>
  </si>
  <si>
    <t>เจ้าพวกชั่ว อย่ามาขวางทางข้า!</t>
    <phoneticPr fontId="1" type="noConversion"/>
  </si>
  <si>
    <t>¡Dichosos canallas! ¡Apártense!</t>
    <phoneticPr fontId="1" type="noConversion"/>
  </si>
  <si>
    <t>Seus patifes! Saiam da minha frente!</t>
    <phoneticPr fontId="1" type="noConversion"/>
  </si>
  <si>
    <t>華恩が大師兄にまた何かしたのかもしれん。急いで探そう。</t>
    <phoneticPr fontId="1" type="noConversion"/>
  </si>
  <si>
    <t>華恩が大師兄にまた何かしたのかもしれぬ。急いで探そう。</t>
    <phoneticPr fontId="1" type="noConversion"/>
  </si>
  <si>
    <t>大師兄！お待ちください。大師兄は華恩に騙されているのです。</t>
    <phoneticPr fontId="1" type="noConversion"/>
  </si>
  <si>
    <t>호호호호～ 상백은 저를 좋아해서 저와 함께하는 거랍니다.</t>
    <phoneticPr fontId="1" type="noConversion"/>
  </si>
  <si>
    <t>Teeheehee. Sangbaek is with me because he likes me.</t>
    <phoneticPr fontId="1" type="noConversion"/>
  </si>
  <si>
    <t>哈哈哈哈～劍嘯說他喜歡我，要和我一起。</t>
    <phoneticPr fontId="1" type="noConversion"/>
  </si>
  <si>
    <t>哈哈哈哈～剑啸说他喜欢我，要和我一起。</t>
    <phoneticPr fontId="1" type="noConversion"/>
  </si>
  <si>
    <t>おほほほ、翔伯は私を好むがゆえに一緒にいてくださるのですよ。</t>
    <phoneticPr fontId="1" type="noConversion"/>
  </si>
  <si>
    <t>ฮี่ๆ ซังแบกอยู่กับข้าเพราะเขาชอบข้า</t>
    <phoneticPr fontId="1" type="noConversion"/>
  </si>
  <si>
    <t>Je, je, je. Sangbaek está conmigo porque le gusto.</t>
    <phoneticPr fontId="1" type="noConversion"/>
  </si>
  <si>
    <t>Teeheehee. Sangbaek está comigo porque gosta de mim.</t>
    <phoneticPr fontId="1" type="noConversion"/>
  </si>
  <si>
    <t>물러서지 않으면 베겠다.</t>
    <phoneticPr fontId="1" type="noConversion"/>
  </si>
  <si>
    <t>Step aside, or I'll cut you down.</t>
    <phoneticPr fontId="1" type="noConversion"/>
  </si>
  <si>
    <t>你若不退下，別怪我動手。</t>
    <phoneticPr fontId="1" type="noConversion"/>
  </si>
  <si>
    <t>你若不退下，别怪我动手。</t>
    <phoneticPr fontId="1" type="noConversion"/>
  </si>
  <si>
    <t>下がらなければ斬る。</t>
    <phoneticPr fontId="1" type="noConversion"/>
  </si>
  <si>
    <t>หลบไปซะ ไม่อย่างนั้นข้าจะฟันเจ้า</t>
    <phoneticPr fontId="1" type="noConversion"/>
  </si>
  <si>
    <t>Apártate o te haré pedazos.</t>
    <phoneticPr fontId="1" type="noConversion"/>
  </si>
  <si>
    <t>Afastem-se ou destruo-vos!</t>
    <phoneticPr fontId="1" type="noConversion"/>
  </si>
  <si>
    <t>大師兄！しっかりしてください。私です、&lt;#USERNAME#&gt;です。</t>
    <phoneticPr fontId="1" type="noConversion"/>
  </si>
  <si>
    <t>...그녀를 해치려 하는자, 용서치 않겠다!</t>
    <phoneticPr fontId="1" type="noConversion"/>
  </si>
  <si>
    <t>... Whoever hurts her shall answer to me!</t>
    <phoneticPr fontId="1" type="noConversion"/>
  </si>
  <si>
    <t>…誰想傷害她，我一定會讓他付出代價！</t>
    <phoneticPr fontId="1" type="noConversion"/>
  </si>
  <si>
    <t>……无论是谁想伤害她，我都会让其付出代价！</t>
    <phoneticPr fontId="1" type="noConversion"/>
  </si>
  <si>
    <t>…彼女に害をなそうとする者は許さん！</t>
    <phoneticPr fontId="1" type="noConversion"/>
  </si>
  <si>
    <t>... ใครบังอาจทำร้ายนางต้องเจอกับข้า</t>
    <phoneticPr fontId="1" type="noConversion"/>
  </si>
  <si>
    <t>¡Quien le haga daño responderá ante mí!</t>
    <phoneticPr fontId="1" type="noConversion"/>
  </si>
  <si>
    <t>… Quem lhe fizer mal terá de se haver comigo!</t>
    <phoneticPr fontId="1" type="noConversion"/>
  </si>
  <si>
    <t>가온! 이렇게 빠져나가게 두진 않겠다.</t>
    <phoneticPr fontId="1" type="noConversion"/>
  </si>
  <si>
    <t>Gaon! I won't let you get away like this.</t>
    <phoneticPr fontId="1" type="noConversion"/>
  </si>
  <si>
    <t>嘉文！我不會讓你就這樣逃走的。</t>
    <phoneticPr fontId="1" type="noConversion"/>
  </si>
  <si>
    <t>嘉文！我不会让你就这样逃走的。</t>
    <phoneticPr fontId="1" type="noConversion"/>
  </si>
  <si>
    <t>華恩！このまま逃しはせぬぞ。</t>
    <phoneticPr fontId="1" type="noConversion"/>
  </si>
  <si>
    <t>กาออน! ข้าไม่ปล่อยเจ้าไปอย่างนี้แน่</t>
    <phoneticPr fontId="1" type="noConversion"/>
  </si>
  <si>
    <t>Gaon, no dejaré que te escabullas así.</t>
    <phoneticPr fontId="1" type="noConversion"/>
  </si>
  <si>
    <t>Gaon! Não a deixarei escapar assim.</t>
    <phoneticPr fontId="1" type="noConversion"/>
  </si>
  <si>
    <t>霊薬に関する情報が必要だ！薬材屋なら何か知っているはずだ。</t>
    <phoneticPr fontId="1" type="noConversion"/>
  </si>
  <si>
    <t>霊薬に関する情報が必要だ！薬材屋なら何か知っているはず。</t>
    <phoneticPr fontId="1" type="noConversion"/>
  </si>
  <si>
    <t>ข้าต้องการข้อมูลเกี่ยวกับยาสกัดมากกว่านี้ พ่อค้าสมุนไพรอาจจะรู้อะไรบ้างก็ได้</t>
    <phoneticPr fontId="1" type="noConversion"/>
  </si>
  <si>
    <t>이럴 때 홍약사님이 어디 계신지 알면 좋을 텐데... 어쩔 수 없지. 적월산으로 가 보자.</t>
    <phoneticPr fontId="1" type="noConversion"/>
  </si>
  <si>
    <t>I wish Herbalist Hong were here... Oh well. Let's go to Redmoon Mountain.</t>
    <phoneticPr fontId="1" type="noConversion"/>
  </si>
  <si>
    <t>這種時候要是知道紅藥師在哪裡就好了…沒辦法了，去赤月山看看吧。</t>
    <phoneticPr fontId="1" type="noConversion"/>
  </si>
  <si>
    <t>洪薬師様の居場所がわかればいいのだが…。仕方ない。赤月山へ行ってみよう。</t>
    <phoneticPr fontId="1" type="noConversion"/>
  </si>
  <si>
    <t>ถ้าหมอสมุนไพรฮองอยู่ที่นี่ก็ดีสิ... ช่างมันเถอะ ไปที่ภูเขาจันทราสีเลือดกันดีกว่า</t>
    <phoneticPr fontId="1" type="noConversion"/>
  </si>
  <si>
    <t>Quem me dera que o Ervanário Hong estivesse aqui… Enfim. Vamos para a Montanha da Lúnula de Sangue.</t>
    <phoneticPr fontId="1" type="noConversion"/>
  </si>
  <si>
    <t>막야 왕비님? 아직 적월산을 빠져나가지 못하셨구나. 도와드려야겠다.</t>
    <phoneticPr fontId="1" type="noConversion"/>
  </si>
  <si>
    <t>Queen Magya? Looks like she hasn't made her way out of Redmoon Mountain. We should help her.</t>
    <phoneticPr fontId="1" type="noConversion"/>
  </si>
  <si>
    <t>莫夜王妃？還沒逃出赤月山嗎？那就去幫幫她吧。</t>
    <phoneticPr fontId="1" type="noConversion"/>
  </si>
  <si>
    <t>莫夜王妃？还没逃出赤月山吗？那就去帮帮她吧。</t>
    <phoneticPr fontId="1" type="noConversion"/>
  </si>
  <si>
    <t>莫夜王妃様？まだ赤月山を脱出されていなかったのか。お助けしなければ。</t>
    <phoneticPr fontId="1" type="noConversion"/>
  </si>
  <si>
    <t>莫夜王妃様？まだ赤月山を脱出されていなかったのか。お助けせねば。</t>
    <phoneticPr fontId="1" type="noConversion"/>
  </si>
  <si>
    <t>ราชินีมักยาเหรอ ดูเหมือนนางจะไม่ได้ออกมาจากภูเขาจันทราสีเลือด เราต้องไปช่วยนาง</t>
    <phoneticPr fontId="1" type="noConversion"/>
  </si>
  <si>
    <t>¿La reina Magya? Parece que no ha conseguido salir de la Montaña de Luna sangrienta. Deberíamos ayudarla.</t>
    <phoneticPr fontId="1" type="noConversion"/>
  </si>
  <si>
    <t>Rainha Magya? Parece que não conseguiu chegar à Montanha da Lúnula de Sangue. Devíamos ajudá-la.</t>
    <phoneticPr fontId="1" type="noConversion"/>
  </si>
  <si>
    <t>곡대인이 말한 천랑의 가죽을 먼저 구해야겠어요.</t>
    <phoneticPr fontId="1" type="noConversion"/>
  </si>
  <si>
    <t>I must first get the Sky Wolf leather Master Gok mentioned.</t>
    <phoneticPr fontId="1" type="noConversion"/>
  </si>
  <si>
    <t>還是先去找谷大人所說的天狼皮吧。</t>
    <phoneticPr fontId="1" type="noConversion"/>
  </si>
  <si>
    <t>还是先去找谷大人所说的天狼皮吧。</t>
    <phoneticPr fontId="1" type="noConversion"/>
  </si>
  <si>
    <t>まずは曲先生が言っていた天狼の皮を手に入れましょう。</t>
    <phoneticPr fontId="1" type="noConversion"/>
  </si>
  <si>
    <t>ก่อนอื่นข้าต้องไปเอาหนังหมาป่าเวหาตามที่ท่านอาจารย์ก๊กบอก</t>
    <phoneticPr fontId="1" type="noConversion"/>
  </si>
  <si>
    <t>Primero debo conseguir el cuero del Lobo de Cielo del que habló el maestro Gok.</t>
    <phoneticPr fontId="1" type="noConversion"/>
  </si>
  <si>
    <t>Primeiro, devo obter o couro do Lobo do Céu que Mestre Gok mencionou.</t>
    <phoneticPr fontId="1" type="noConversion"/>
  </si>
  <si>
    <t>흥! 내가 모르는 게 어딨어? 동굴 안쪽을 살펴봐요.</t>
    <phoneticPr fontId="1" type="noConversion"/>
  </si>
  <si>
    <t>Bah! I know everything! Check inside the cave.</t>
    <phoneticPr fontId="1" type="noConversion"/>
  </si>
  <si>
    <t>哼！這世上還有我不知道的事？去洞穴內看看吧。</t>
    <phoneticPr fontId="1" type="noConversion"/>
  </si>
  <si>
    <t>哼！这世上还有我不知道的事？去洞穴内看看吧。</t>
    <phoneticPr fontId="1" type="noConversion"/>
  </si>
  <si>
    <t>フン！アタシは何でも知ってるんです！洞窟の奥を調べてみましょう。</t>
    <phoneticPr fontId="1" type="noConversion"/>
  </si>
  <si>
    <t>เหอะ! ข้ารู้ทุกอย่าง! ไปดูข้างในถ้ำ</t>
    <phoneticPr fontId="1" type="noConversion"/>
  </si>
  <si>
    <t>¡Bah! ¡Lo sé todo! Mira en la cueva.</t>
    <phoneticPr fontId="1" type="noConversion"/>
  </si>
  <si>
    <t>Bah! Eu sei tudo! Verifiquem dentro da gruta.</t>
    <phoneticPr fontId="1" type="noConversion"/>
  </si>
  <si>
    <t>오셰르!</t>
    <phoneticPr fontId="1" type="noConversion"/>
  </si>
  <si>
    <t>Osher!</t>
    <phoneticPr fontId="1" type="noConversion"/>
  </si>
  <si>
    <t>吳卉鈴！</t>
    <phoneticPr fontId="1" type="noConversion"/>
  </si>
  <si>
    <t>吴卉铃！</t>
    <phoneticPr fontId="1" type="noConversion"/>
  </si>
  <si>
    <t>オシェル！</t>
    <phoneticPr fontId="1" type="noConversion"/>
  </si>
  <si>
    <t>โอเชอร์!</t>
    <phoneticPr fontId="1" type="noConversion"/>
  </si>
  <si>
    <t>¡Osher!</t>
    <phoneticPr fontId="1" type="noConversion"/>
  </si>
  <si>
    <t>흥! 경공 실력은 그런대로 봐줄 만하구나.</t>
    <phoneticPr fontId="1" type="noConversion"/>
  </si>
  <si>
    <t>Well, your Air Walk isn't bad.</t>
    <phoneticPr fontId="1" type="noConversion"/>
  </si>
  <si>
    <t>哼！輕功還算是看得過去呢。</t>
    <phoneticPr fontId="1" type="noConversion"/>
  </si>
  <si>
    <t>哼！轻功还算是看得过去呢。</t>
    <phoneticPr fontId="1" type="noConversion"/>
  </si>
  <si>
    <t>フン！軽功はそれなりのようじゃな。</t>
    <phoneticPr fontId="1" type="noConversion"/>
  </si>
  <si>
    <t>วิชาตัวเบาเจ้าไม่เลวนี่</t>
    <phoneticPr fontId="1" type="noConversion"/>
  </si>
  <si>
    <t>Vaya, tu Paseo Aéreo no está nada mal.</t>
    <phoneticPr fontId="1" type="noConversion"/>
  </si>
  <si>
    <t>Bem, o seu Caminhar no Ar não é mau.</t>
    <phoneticPr fontId="1" type="noConversion"/>
  </si>
  <si>
    <t>겁을 상실한 인간이 또 헛되이 목숨을 버리러 찾아왔군. 크크크크.</t>
    <phoneticPr fontId="1" type="noConversion"/>
  </si>
  <si>
    <t>Another reckless human has come to offer up their life, it seems. Heh heh heh.</t>
    <phoneticPr fontId="1" type="noConversion"/>
  </si>
  <si>
    <t>膽大包天的人類，又來送死了。喀咔咔咔。</t>
    <phoneticPr fontId="1" type="noConversion"/>
  </si>
  <si>
    <t>胆大包天的人类，又来送死了。喀咔咔咔。</t>
    <phoneticPr fontId="1" type="noConversion"/>
  </si>
  <si>
    <t>怖いもの知らずの人間が、無駄死にしたくて来たようだな。クククク。</t>
    <phoneticPr fontId="1" type="noConversion"/>
  </si>
  <si>
    <t>ดูเหมือนพวกมนุษย์สิ้นคิดจะเอาชีวิตมาทิ้งอีกแล้ว ฮี่ๆๆ</t>
    <phoneticPr fontId="1" type="noConversion"/>
  </si>
  <si>
    <t>Parece que tenemos a otro ser humano estúpido que viene a ofrecer su vida. Je, je, je.</t>
    <phoneticPr fontId="1" type="noConversion"/>
  </si>
  <si>
    <t>Parece que outro humano imprudente veio oferecer a sua vida. Heh heh heh.</t>
    <phoneticPr fontId="1" type="noConversion"/>
  </si>
  <si>
    <t>크으... 대단한 기운이야! 하지만 사부님을 위해선 절대 물러설 수 없다. 덤벼라!</t>
    <phoneticPr fontId="1" type="noConversion"/>
  </si>
  <si>
    <t>Ugh... It's very powerful energy. But I can't lose for Master Sarmati's sake. Bring it on!</t>
    <phoneticPr fontId="1" type="noConversion"/>
  </si>
  <si>
    <t>咳呃…好強的氣息！為了師父絕對不能退縮，放馬過來！</t>
    <phoneticPr fontId="1" type="noConversion"/>
  </si>
  <si>
    <t>くぅ…凄まじい気だ！だが、師匠のために決して退くわけにはいかん。来い！</t>
    <phoneticPr fontId="1" type="noConversion"/>
  </si>
  <si>
    <t>くぅ…凄まじい気！しかし、師匠のために決して退くわけにはいかぬ。来るがいい！</t>
    <phoneticPr fontId="1" type="noConversion"/>
  </si>
  <si>
    <t>โอย... เป็นพลังที่แรงกล้าจริงๆ แต่ข้าจะแพ้ไม่ได้ เพื่ออาจารย์ซามาร์ติ เข้ามาเลย!</t>
    <phoneticPr fontId="1" type="noConversion"/>
  </si>
  <si>
    <t>Uf… Es una energía muy poderosa. Pero, por el bien del maestro Sarmati, no puedo perder. ¡Venga!</t>
    <phoneticPr fontId="1" type="noConversion"/>
  </si>
  <si>
    <t>Ugh… É uma energia muito poderosa. Mas não posso perder por consideração ao Mestre Sarmati. Vamos a isso!</t>
    <phoneticPr fontId="1" type="noConversion"/>
  </si>
  <si>
    <t>이것이 짐독! 좋아, 돌아가자.</t>
    <phoneticPr fontId="1" type="noConversion"/>
  </si>
  <si>
    <t>This is Zhen Poison! Great, let's go back.</t>
    <phoneticPr fontId="1" type="noConversion"/>
  </si>
  <si>
    <t>這是鴆毒！很好，趕快回去吧。</t>
    <phoneticPr fontId="1" type="noConversion"/>
  </si>
  <si>
    <t>这是鸩毒！很好，赶快回去吧。</t>
    <phoneticPr fontId="1" type="noConversion"/>
  </si>
  <si>
    <t>これが鴆毒か！よし、戻るとしよう。</t>
    <phoneticPr fontId="1" type="noConversion"/>
  </si>
  <si>
    <t>これが鴆毒！よし、戻るとしよう。</t>
    <phoneticPr fontId="1" type="noConversion"/>
  </si>
  <si>
    <t>นี่มันพิษเจิ้นนี่! เยี่ยม เรากลับกันเถอะ</t>
    <phoneticPr fontId="1" type="noConversion"/>
  </si>
  <si>
    <t>¡Es veneno zhen! Genial, volvamos.</t>
    <phoneticPr fontId="1" type="noConversion"/>
  </si>
  <si>
    <t>Isto é Veneno Zhen. Excelente, vamos voltar.</t>
    <phoneticPr fontId="1" type="noConversion"/>
  </si>
  <si>
    <t>오셰르 사매가 사부님께서 비천성에 있다 했으니 그쪽으로 가 보자.</t>
    <phoneticPr fontId="1" type="noConversion"/>
  </si>
  <si>
    <t>Osher said Master Sarmati is in Bicheon Castle. Let's go.</t>
    <phoneticPr fontId="1" type="noConversion"/>
  </si>
  <si>
    <t>吳卉鈴師妹說師父在比奇城，就往那邊去吧。</t>
    <phoneticPr fontId="1" type="noConversion"/>
  </si>
  <si>
    <t>吴卉铃师妹说师父在比奇城，就往那边去吧。</t>
    <phoneticPr fontId="1" type="noConversion"/>
  </si>
  <si>
    <t>師匠は飛天城にいるとのこと。そこへ向かおう。</t>
    <phoneticPr fontId="1" type="noConversion"/>
  </si>
  <si>
    <t>โอเชอร์บอกว่าอาจารย์ซามาร์ติอยู่ในปราสาทบิชอน ไปเถอะ</t>
    <phoneticPr fontId="1" type="noConversion"/>
  </si>
  <si>
    <t>Osher dijo que el maestro Sarmati está en el Castillo de Bicheon. Vamos.</t>
    <phoneticPr fontId="1" type="noConversion"/>
  </si>
  <si>
    <t>Osher disse que o Mestre Sarmati está no Castelo Bicheon. Vamos lá.</t>
    <phoneticPr fontId="1" type="noConversion"/>
  </si>
  <si>
    <t>사부님! 천파공주님! 두 분 다 무사하셔야 할 텐데...</t>
    <phoneticPr fontId="1" type="noConversion"/>
  </si>
  <si>
    <t>I hope both Master Sarmati and Princess Cheonpa stay safe.</t>
    <phoneticPr fontId="1" type="noConversion"/>
  </si>
  <si>
    <t>師父！芊菲公主！兩位可不能有事啊…</t>
    <phoneticPr fontId="1" type="noConversion"/>
  </si>
  <si>
    <t>師匠！千波姫様！お二人とも、ご無事だといいが…</t>
    <phoneticPr fontId="1" type="noConversion"/>
  </si>
  <si>
    <t>師匠！千波姫様！お二人とも、ご無事だといいのだけど…</t>
    <phoneticPr fontId="1" type="noConversion"/>
  </si>
  <si>
    <t>ข้าหวังว่าทั้งอาจารย์ซามาร์ติและองค์หญิงชอนปายังคงปลอดภัย</t>
    <phoneticPr fontId="1" type="noConversion"/>
  </si>
  <si>
    <t>Espero que tanto el maestro Sarmati como la princesa Cheonpa se mantengan a salvo.</t>
    <phoneticPr fontId="1" type="noConversion"/>
  </si>
  <si>
    <t>Espero que tanto o Mestre Sarmati como a Princesa Cheonpa fiquem a salvo.</t>
    <phoneticPr fontId="1" type="noConversion"/>
  </si>
  <si>
    <t>경비병이라면 최근 비천성의 분위기를 알겠지?</t>
    <phoneticPr fontId="1" type="noConversion"/>
  </si>
  <si>
    <t>A guard should know what the Bicheon Castle is like nowadays.</t>
    <phoneticPr fontId="1" type="noConversion"/>
  </si>
  <si>
    <t>警衛兵的話，應該會比較清楚比奇城的狀況吧？</t>
    <phoneticPr fontId="1" type="noConversion"/>
  </si>
  <si>
    <t>警卫兵的话，应该会比较清楚比奇城的状况吧？</t>
    <phoneticPr fontId="1" type="noConversion"/>
  </si>
  <si>
    <t>警備兵なら、近頃の飛天城がどんな雰囲気か分かるだろ？</t>
    <phoneticPr fontId="1" type="noConversion"/>
  </si>
  <si>
    <t>เจ้าเป็นทหารยาม เจ้าต้องรู้แน่ว่าเกิดอะไรขึ้นในปราสาทบิชอน</t>
    <phoneticPr fontId="1" type="noConversion"/>
  </si>
  <si>
    <t>Eres un guardia. Seguro que sabes qué está pasando en el Castillo de Bicheon.</t>
    <phoneticPr fontId="1" type="noConversion"/>
  </si>
  <si>
    <t>É um guarda. Deve saber o que se passa no Castelo Bicheon.</t>
    <phoneticPr fontId="1" type="noConversion"/>
  </si>
  <si>
    <t>Huh! The Living Wraith is still...! Master! Master Wu!</t>
    <phoneticPr fontId="1" type="noConversion"/>
  </si>
  <si>
    <t>天啊！居然還有生靈！師父！禹大俠！</t>
    <phoneticPr fontId="1" type="noConversion"/>
  </si>
  <si>
    <t>天啊！居然还有生灵！师父！禹大侠！</t>
    <phoneticPr fontId="1" type="noConversion"/>
  </si>
  <si>
    <t>ハッ！未だに黒幻霊が！師匠！禹先生！</t>
    <phoneticPr fontId="1" type="noConversion"/>
  </si>
  <si>
    <t>หึ! วิญญาณคืนชีพยัง...! อาจารย์! อาจารย์วู!</t>
    <phoneticPr fontId="1" type="noConversion"/>
  </si>
  <si>
    <t>¿Cómo, el Espectro Viviente aún está…? ¡Maestro, Maestro Wu!</t>
    <phoneticPr fontId="1" type="noConversion"/>
  </si>
  <si>
    <t>Huh! A Aparição Viva ainda está...! Mestre! Mestre Wu!</t>
    <phoneticPr fontId="1" type="noConversion"/>
  </si>
  <si>
    <t>大俠！幫幫我，來這裡。</t>
    <phoneticPr fontId="1" type="noConversion"/>
  </si>
  <si>
    <t>크헤헤～ 여길 지나가려고? 통행료를 내라.</t>
    <phoneticPr fontId="1" type="noConversion"/>
  </si>
  <si>
    <t>Hehehe! Wanna go through here? Then pay the toll.</t>
    <phoneticPr fontId="1" type="noConversion"/>
  </si>
  <si>
    <t>嘿嘿～想要從此過，留下買路錢。</t>
    <phoneticPr fontId="1" type="noConversion"/>
  </si>
  <si>
    <t>嘿嘿～想要从此过，留下买路钱。</t>
    <phoneticPr fontId="1" type="noConversion"/>
  </si>
  <si>
    <t>グヘヘ～ここを通りたいか？なら通行料を払え。</t>
    <phoneticPr fontId="1" type="noConversion"/>
  </si>
  <si>
    <t>ฮี่ๆๆ! อยากผ่านตรงนี้ไปงั้นหรือ งั้นก็จ่ายค่าผ่านทางมาสิ</t>
    <phoneticPr fontId="1" type="noConversion"/>
  </si>
  <si>
    <t>Je, je, je, ¿quieres ir por ahí? Entonces tendrás que pagar el peaje.</t>
    <phoneticPr fontId="1" type="noConversion"/>
  </si>
  <si>
    <t>Hehehe! Quer passar por aqui? Então, pague o tributo de passagem.</t>
    <phoneticPr fontId="1" type="noConversion"/>
  </si>
  <si>
    <t>정찰병이 안 보이는데...</t>
    <phoneticPr fontId="1" type="noConversion"/>
  </si>
  <si>
    <t>I don't see any scouts...</t>
    <phoneticPr fontId="1" type="noConversion"/>
  </si>
  <si>
    <t>沒看見偵察兵…</t>
    <phoneticPr fontId="1" type="noConversion"/>
  </si>
  <si>
    <t>偵察兵の姿が見当たらないが…</t>
    <phoneticPr fontId="1" type="noConversion"/>
  </si>
  <si>
    <t>ข้าไม่เห็นทหารสำรวจเลย</t>
    <phoneticPr fontId="1" type="noConversion"/>
  </si>
  <si>
    <t>No veo ningún explorador…</t>
    <phoneticPr fontId="1" type="noConversion"/>
  </si>
  <si>
    <t>Não vejo nenhum batedor...</t>
    <phoneticPr fontId="1" type="noConversion"/>
  </si>
  <si>
    <t>大俠，這…這裡有人。</t>
    <phoneticPr fontId="1" type="noConversion"/>
  </si>
  <si>
    <t>태산파 제자들! 이런, 도와줘야겠다.</t>
    <phoneticPr fontId="1" type="noConversion"/>
  </si>
  <si>
    <t>Mount Tai Sect Disciples! I should help.</t>
    <phoneticPr fontId="1" type="noConversion"/>
  </si>
  <si>
    <t>是泰山弟子們！該死，不能坐視不理。</t>
    <phoneticPr fontId="1" type="noConversion"/>
  </si>
  <si>
    <t>是泰山派弟子们！该死，不能坐视不理。</t>
    <phoneticPr fontId="1" type="noConversion"/>
  </si>
  <si>
    <t>泰山派の弟子達！いかん、助けなければ。</t>
    <phoneticPr fontId="1" type="noConversion"/>
  </si>
  <si>
    <t>ลูกศิษย์สำนักภูเขาไท่! ข้าควรเข้าไปช่วยเหลือ</t>
    <phoneticPr fontId="1" type="noConversion"/>
  </si>
  <si>
    <t>Discípulos da Seita Mount Tai! Eu devia ajudar.</t>
    <phoneticPr fontId="1" type="noConversion"/>
  </si>
  <si>
    <t>이 목소리는? 아라 소저?!</t>
    <phoneticPr fontId="1" type="noConversion"/>
  </si>
  <si>
    <t>This voice is.. Lady Ara?!</t>
    <phoneticPr fontId="1" type="noConversion"/>
  </si>
  <si>
    <t>這聲音是？雅兒小姐？！</t>
    <phoneticPr fontId="1" type="noConversion"/>
  </si>
  <si>
    <t>这声音是？雅儿小姐？！</t>
    <phoneticPr fontId="1" type="noConversion"/>
  </si>
  <si>
    <t>この声は？アラ殿！？</t>
    <phoneticPr fontId="1" type="noConversion"/>
  </si>
  <si>
    <t>เสียงนี้คือ.. แม่นางอรา?!</t>
    <phoneticPr fontId="1" type="noConversion"/>
  </si>
  <si>
    <t>Esa voz es la de… ¿¡Lady Ara!?</t>
    <phoneticPr fontId="1" type="noConversion"/>
  </si>
  <si>
    <t>Esta voz é... Senhora Ara?!</t>
    <phoneticPr fontId="1" type="noConversion"/>
  </si>
  <si>
    <t>&lt;#USERNAME#&gt;大俠，你怎麼會來這…？</t>
    <phoneticPr fontId="1" type="noConversion"/>
  </si>
  <si>
    <t>한 녀석쯤 더 낀다고 겁낼 줄 아느냐? 둘 다 죽여주마.</t>
    <phoneticPr fontId="1" type="noConversion"/>
  </si>
  <si>
    <t>Do you think I'll get scared over one more person? I'll kill you both.</t>
    <phoneticPr fontId="1" type="noConversion"/>
  </si>
  <si>
    <t>以為多來一個傢伙就會怕你們嗎？一起去死吧。</t>
    <phoneticPr fontId="1" type="noConversion"/>
  </si>
  <si>
    <t>以为多来一个家伙就会怕你们吗？一起去死吧。</t>
    <phoneticPr fontId="1" type="noConversion"/>
  </si>
  <si>
    <t>一人増えたところでビビると思うか？二人とも殺してやる。</t>
    <phoneticPr fontId="1" type="noConversion"/>
  </si>
  <si>
    <t>คิดว่าข้าจะกลัวกับอีแค่มีเพิ่มมาคนนึงงั้นรึ ข้าจะสังหารทั้งคู่นั่นแหละ</t>
    <phoneticPr fontId="1" type="noConversion"/>
  </si>
  <si>
    <t>¿Crees que una persona más me amedrentará? Los mataré a los dos.</t>
    <phoneticPr fontId="1" type="noConversion"/>
  </si>
  <si>
    <t>Acha que vou ficar com medo por causa de mais uma pessoa? Matarei ambos.</t>
    <phoneticPr fontId="1" type="noConversion"/>
  </si>
  <si>
    <t>손덕의 목소리?!!! 어서 가보자.</t>
    <phoneticPr fontId="1" type="noConversion"/>
  </si>
  <si>
    <t>Sondeok's voice..?! Let's go over there.</t>
    <phoneticPr fontId="1" type="noConversion"/>
  </si>
  <si>
    <t>孫德的聲音？！！！快去看看。</t>
    <phoneticPr fontId="1" type="noConversion"/>
  </si>
  <si>
    <t>孙德的声音？！！！快去看看。</t>
    <phoneticPr fontId="1" type="noConversion"/>
  </si>
  <si>
    <t>孫徳の声！？！？急いで行ってみよう。</t>
    <phoneticPr fontId="1" type="noConversion"/>
  </si>
  <si>
    <t>เสียงซอนด๊อก..?! ไปตรงนั้นกันเถอะ</t>
    <phoneticPr fontId="1" type="noConversion"/>
  </si>
  <si>
    <t>¿Es ese Sondeok…? Vayamos por ahí.</t>
    <phoneticPr fontId="1" type="noConversion"/>
  </si>
  <si>
    <t>A voz de Sondeok...?! Vamos para lá.</t>
    <phoneticPr fontId="1" type="noConversion"/>
  </si>
  <si>
    <t>本気のアタシは怖いんだぞ～師兄、気を引き締めましょう！</t>
    <phoneticPr fontId="1" type="noConversion"/>
  </si>
  <si>
    <t>本気のアタシは怖いんだぞ～師姐、気を引き締めましょう！</t>
    <phoneticPr fontId="1" type="noConversion"/>
  </si>
  <si>
    <t>감히 내 딸을 해치려 들어? 오셰르, 비켜서라.</t>
    <phoneticPr fontId="1" type="noConversion"/>
  </si>
  <si>
    <t>How dare you try to hurt my daughter! Osher, step aside.</t>
    <phoneticPr fontId="1" type="noConversion"/>
  </si>
  <si>
    <t>居然想傷害我的女兒？吳卉鈴，快讓開。</t>
    <phoneticPr fontId="1" type="noConversion"/>
  </si>
  <si>
    <t>居然想伤害我的女儿？吴卉铃，快让开。</t>
    <phoneticPr fontId="1" type="noConversion"/>
  </si>
  <si>
    <t>よくも我が娘に危害を加えたな。オセル、そこをどきなさい。</t>
    <phoneticPr fontId="1" type="noConversion"/>
  </si>
  <si>
    <t>เจ้ากล้าดียังไงมาทำร้ายลูกสาวข้า! โอเชอร์ หลีกไปซะ</t>
    <phoneticPr fontId="1" type="noConversion"/>
  </si>
  <si>
    <t>¡Cómo te atreves a hacerle daño a mi hija! Osher, hazte a un lado.</t>
    <phoneticPr fontId="1" type="noConversion"/>
  </si>
  <si>
    <t>Como se atreve a fazer mal à minha filha?! Osher, afasta-te.</t>
    <phoneticPr fontId="1" type="noConversion"/>
  </si>
  <si>
    <t>오셰르! 여기다. 더 안쪽으로 들어오너라.</t>
    <phoneticPr fontId="1" type="noConversion"/>
  </si>
  <si>
    <t>Osher! Here. Come inside.</t>
    <phoneticPr fontId="1" type="noConversion"/>
  </si>
  <si>
    <t>吳卉鈴！在這裡，往裡走。</t>
    <phoneticPr fontId="1" type="noConversion"/>
  </si>
  <si>
    <t>吴卉铃！在这里，往里走。</t>
    <phoneticPr fontId="1" type="noConversion"/>
  </si>
  <si>
    <t>オセル！ここだ。もっと奥に入ってきなさい。</t>
    <phoneticPr fontId="1" type="noConversion"/>
  </si>
  <si>
    <t>โอเชอร์! ทางนี้ เข้ามาข้างในสิ</t>
    <phoneticPr fontId="1" type="noConversion"/>
  </si>
  <si>
    <t>Osher, estoy aquí. Entra.</t>
    <phoneticPr fontId="1" type="noConversion"/>
  </si>
  <si>
    <t>Osher! Aqui. Entre.</t>
    <phoneticPr fontId="1" type="noConversion"/>
  </si>
  <si>
    <t>먼저 투구개미의 껍질부터 구하자.</t>
    <phoneticPr fontId="1" type="noConversion"/>
  </si>
  <si>
    <t>Let's get the Helmet Ant Husk first.</t>
    <phoneticPr fontId="1" type="noConversion"/>
  </si>
  <si>
    <t>先取得頭盔螞蟻外殼再說吧。</t>
    <phoneticPr fontId="1" type="noConversion"/>
  </si>
  <si>
    <t>先取得头盔蚂蚁外壳再说吧。</t>
    <phoneticPr fontId="1" type="noConversion"/>
  </si>
  <si>
    <t>まずは兜アリの殻を手に入れよう。</t>
    <phoneticPr fontId="1" type="noConversion"/>
  </si>
  <si>
    <t>ไปตามหาเปลือกมดหมวกเกราะมาก่อนเถอะ</t>
    <phoneticPr fontId="1" type="noConversion"/>
  </si>
  <si>
    <t>Consigamos primero la cáscara de hormiga casco.</t>
    <phoneticPr fontId="1" type="noConversion"/>
  </si>
  <si>
    <t>Vamos obter a Carapaça de Formiga de Capacete primeiro.</t>
    <phoneticPr fontId="1" type="noConversion"/>
  </si>
  <si>
    <t>같이가요～ 오셰르 사매!</t>
    <phoneticPr fontId="1" type="noConversion"/>
  </si>
  <si>
    <t>Take me with you, Sister Osher!</t>
    <phoneticPr fontId="1" type="noConversion"/>
  </si>
  <si>
    <t>一起走吧～吳卉鈴師妹！</t>
    <phoneticPr fontId="1" type="noConversion"/>
  </si>
  <si>
    <t>一起走吧～吴卉铃师妹！</t>
    <phoneticPr fontId="1" type="noConversion"/>
  </si>
  <si>
    <t>一緒に行きましょう、オセル師妹！</t>
    <phoneticPr fontId="1" type="noConversion"/>
  </si>
  <si>
    <t>พาข้าไปด้วยสิ น้องโอเชอร์!</t>
    <phoneticPr fontId="1" type="noConversion"/>
  </si>
  <si>
    <t>Llévame contigo, hermana Osher.</t>
    <phoneticPr fontId="1" type="noConversion"/>
  </si>
  <si>
    <t>Leve-me consigo, Irmã Osher.</t>
    <phoneticPr fontId="1" type="noConversion"/>
  </si>
  <si>
    <t>알겠어요. 오셰르 사매.</t>
    <phoneticPr fontId="1" type="noConversion"/>
  </si>
  <si>
    <t>Okay, Sister Osher.</t>
    <phoneticPr fontId="1" type="noConversion"/>
  </si>
  <si>
    <t>明白，吳卉鈴師妹。</t>
    <phoneticPr fontId="1" type="noConversion"/>
  </si>
  <si>
    <t>明白，吴卉铃师妹。</t>
    <phoneticPr fontId="1" type="noConversion"/>
  </si>
  <si>
    <t>分かりました。オセル師妹。</t>
    <phoneticPr fontId="1" type="noConversion"/>
  </si>
  <si>
    <t>ได้เลย น้องโอเชอร์</t>
    <phoneticPr fontId="1" type="noConversion"/>
  </si>
  <si>
    <t>Vale, hermana Osher.</t>
    <phoneticPr fontId="1" type="noConversion"/>
  </si>
  <si>
    <t>Ok, Irmã Osher.</t>
    <phoneticPr fontId="1" type="noConversion"/>
  </si>
  <si>
    <t>하필 오셰르 사매에게 눈독을 들이다니, 내 손에 죽은 게 다행인 줄 알아라.</t>
    <phoneticPr fontId="1" type="noConversion"/>
  </si>
  <si>
    <t>Why did you have to have your eye on Sister Osher.. Just know you're lucky to die by my hand.</t>
    <phoneticPr fontId="1" type="noConversion"/>
  </si>
  <si>
    <t>偏偏想奪走吳卉鈴師妹，慶幸能死在我手上吧。</t>
    <phoneticPr fontId="1" type="noConversion"/>
  </si>
  <si>
    <t>偏偏想夺走吴卉铃师妹，庆幸能死在我手上吧。</t>
    <phoneticPr fontId="1" type="noConversion"/>
  </si>
  <si>
    <t>よりによってオセル師妹に目をつけるとは、殺されないだけありがたく思え。</t>
    <phoneticPr fontId="1" type="noConversion"/>
  </si>
  <si>
    <t>ทำไมเจ้าถึงอยากได้ตัวน้องโอเชอร์กัน จงรู้ไว้เถอะว่าเจ้าโชคดีแล้วที่ได้ตายด้วยน้ำมือข้า</t>
    <phoneticPr fontId="1" type="noConversion"/>
  </si>
  <si>
    <t>Por qué tuviste que fijarte en la hermana Osher… Tienes suerte de que vaya a matarte yo.</t>
    <phoneticPr fontId="1" type="noConversion"/>
  </si>
  <si>
    <t>Mas tinha de ficar de olho na Irmã Osher porquê...? Fique a saber que tem sorte de morrer pelas minhas mãos.</t>
    <phoneticPr fontId="1" type="noConversion"/>
  </si>
  <si>
    <t>天哪，師兄！那裡有美麗的黑暗戰士。快將他們殺個片甲不留！</t>
    <phoneticPr fontId="1" type="noConversion"/>
  </si>
  <si>
    <t>天哪，師姐！那裡有美麗的黑暗戰士。快將他們殺個片甲不留！</t>
    <phoneticPr fontId="1" type="noConversion"/>
  </si>
  <si>
    <t>오셰르 사매, 이렇게 기분 좋아하는 모습을 보니... 무섭네.</t>
    <phoneticPr fontId="1" type="noConversion"/>
  </si>
  <si>
    <t>Sister Osher, seeing you so happy... it's terrifying.</t>
    <phoneticPr fontId="1" type="noConversion"/>
  </si>
  <si>
    <t>吳卉鈴師妹，看妳這開心的樣子…真可怕。</t>
    <phoneticPr fontId="1" type="noConversion"/>
  </si>
  <si>
    <t>オセル師妹、こんなに嬉しそうにしているとは…何だか怖いな。</t>
    <phoneticPr fontId="1" type="noConversion"/>
  </si>
  <si>
    <t>น้องโอเชอร์ การที่เจ้าดูมีความสุขแบบนี้... มันน่ากลัวนะ</t>
    <phoneticPr fontId="1" type="noConversion"/>
  </si>
  <si>
    <t>Hermana Osher, verte tan feliz… da miedo.</t>
    <phoneticPr fontId="1" type="noConversion"/>
  </si>
  <si>
    <t>Irmã Osher, vê-la tão feliz é... assustador.</t>
    <phoneticPr fontId="1" type="noConversion"/>
  </si>
  <si>
    <t>오셰르 사매... 평소 모습으로 돌아와 다행이야!</t>
    <phoneticPr fontId="1" type="noConversion"/>
  </si>
  <si>
    <t>Sister Osher... I'm glad to see you back to normal!</t>
    <phoneticPr fontId="1" type="noConversion"/>
  </si>
  <si>
    <t>吳卉鈴師妹…幸好妳變會原來的樣子了！</t>
    <phoneticPr fontId="1" type="noConversion"/>
  </si>
  <si>
    <t>吴卉铃师妹……幸好你变回原来的样子了！</t>
    <phoneticPr fontId="1" type="noConversion"/>
  </si>
  <si>
    <t>オセル師妹…いつもの調子に戻ってホッとした！</t>
    <phoneticPr fontId="1" type="noConversion"/>
  </si>
  <si>
    <t>น้องโอเชอร์... ข้าดีใจเหลือเกินที่เจ้ากลับเป็นปกติแล้ว!</t>
    <phoneticPr fontId="1" type="noConversion"/>
  </si>
  <si>
    <t>Hermana Osher… Me alegra ver que has vuelto a la normalidad.</t>
    <phoneticPr fontId="1" type="noConversion"/>
  </si>
  <si>
    <t>Irmã Osher... Fico contente por ver que voltou ao normal!</t>
    <phoneticPr fontId="1" type="noConversion"/>
  </si>
  <si>
    <t>Are those punks the ones who trapped Bullface Fiend here? If we catch them, we'll be able to find the exit.</t>
    <phoneticPr fontId="1" type="noConversion"/>
  </si>
  <si>
    <t>那些家伙，是把刚刚那沃玛关在这里的家伙吗？要是抓到他们的话，就能知道出口了。</t>
    <phoneticPr fontId="1" type="noConversion"/>
  </si>
  <si>
    <t>あいつら、さっきの牛面鬼をここに閉じ込めたという奴らか？あいつらをとっちめれば出口が分かるはずだ。</t>
    <phoneticPr fontId="1" type="noConversion"/>
  </si>
  <si>
    <t>เจ้าพวกอันธพาลนั่นเหรอที่ขังภูติกระทิงไว้ที่นี่ ถ้าเราจับพวกมันได้ เราคงจะหาทางออกได้นะ</t>
    <phoneticPr fontId="1" type="noConversion"/>
  </si>
  <si>
    <t>¿No son esos los gamberros que atraparon al demonio toro aquí? Si los alcanzamos, podremos encontrar la salida.</t>
    <phoneticPr fontId="1" type="noConversion"/>
  </si>
  <si>
    <t>Foram aqueles tipos que prenderam o Touro Malvado aqui? Se os apanharmos, conseguimos encontrar a saída.</t>
    <phoneticPr fontId="1" type="noConversion"/>
  </si>
  <si>
    <t>좋아! 이거라면 혹시 엄마한테 걸려도 핑곗거리는 댈 수 있을 거예요.</t>
    <phoneticPr fontId="1" type="noConversion"/>
  </si>
  <si>
    <t>Good! This is a good enough excuse even if I do get caught by Mom.</t>
    <phoneticPr fontId="1" type="noConversion"/>
  </si>
  <si>
    <t>好！有了這個，就算被娘發現，也能有藉口了。</t>
    <phoneticPr fontId="1" type="noConversion"/>
  </si>
  <si>
    <t>好！有了这个，就算被娘发现，也能有借口了。</t>
    <phoneticPr fontId="1" type="noConversion"/>
  </si>
  <si>
    <t>よし！これなら、もしお母様にバレても言い訳のしようがあるわ。</t>
    <phoneticPr fontId="1" type="noConversion"/>
  </si>
  <si>
    <t>ดี! นี่คงใช้เป็นข้ออ้างได้ดีถึงแม้ว่าข้าจะถูกท่านแม่จับได้</t>
    <phoneticPr fontId="1" type="noConversion"/>
  </si>
  <si>
    <t>¡Genial! Esta excusa servirá incluso si me pilla mamá.</t>
    <phoneticPr fontId="1" type="noConversion"/>
  </si>
  <si>
    <t>Ótimo! Esta é uma ótima desculpa mesmo que seja apanhada pela mãe.</t>
    <phoneticPr fontId="1" type="noConversion"/>
  </si>
  <si>
    <t>하여간 말썽쟁이야! 못 살아! 뭐해요? 빨리해치워!</t>
    <phoneticPr fontId="1" type="noConversion"/>
  </si>
  <si>
    <t>You always cause trouble! Why are you just standing there? Get it!</t>
    <phoneticPr fontId="1" type="noConversion"/>
  </si>
  <si>
    <t>真是個惹事精！受不了！還愣著幹嘛？快點處理啊！</t>
    <phoneticPr fontId="1" type="noConversion"/>
  </si>
  <si>
    <t>真是个惹事精！受不了！还愣着干嘛？快点处理掉啊！</t>
    <phoneticPr fontId="1" type="noConversion"/>
  </si>
  <si>
    <t>まったく、しょうがないんだから！何してるんですか？とっととやっつけなさいよ！</t>
    <phoneticPr fontId="1" type="noConversion"/>
  </si>
  <si>
    <t>เจ้านี่ก่อปัญหาตลอดเลย! ทำไมมัวแต่ยืนอยู่ตรงนั้นเล่า ไปเอามันมาสิ!</t>
    <phoneticPr fontId="1" type="noConversion"/>
  </si>
  <si>
    <t>¡Siempre liándola! ¿Qué haces ahí de pie? ¡Encárgate!</t>
    <phoneticPr fontId="1" type="noConversion"/>
  </si>
  <si>
    <t>Provoca sempre confusão! Para que está aí parado? Apanhe-o!</t>
    <phoneticPr fontId="1" type="noConversion"/>
  </si>
  <si>
    <t>อา ในที่สุด! น้องโอเชอร์ มีทางออกอยู่ข้างบนนั่น</t>
    <phoneticPr fontId="1" type="noConversion"/>
  </si>
  <si>
    <t>Gaon! I need to find out more about the Zenith Syndicate.</t>
    <phoneticPr fontId="1" type="noConversion"/>
  </si>
  <si>
    <t>居然是嘉文！得再去調查一下戊岳幫才行。</t>
    <phoneticPr fontId="1" type="noConversion"/>
  </si>
  <si>
    <t>居然是嘉文！看来得对戊岳帮再多加调查才行。</t>
    <phoneticPr fontId="1" type="noConversion"/>
  </si>
  <si>
    <t>華恩とは！戊岳幇についてもう少し調べましょう。</t>
    <phoneticPr fontId="1" type="noConversion"/>
  </si>
  <si>
    <t>กาออน! ข้าอยากจะรู้เรื่องเกี่ยวกับพรรคเหนือฟ้า</t>
    <phoneticPr fontId="1" type="noConversion"/>
  </si>
  <si>
    <t>Gaon, necesito más información sobre el Sindicato cénit.</t>
    <phoneticPr fontId="1" type="noConversion"/>
  </si>
  <si>
    <t>Gaon! Preciso descobrir mais coisas sobre o Sindicato Zênite.</t>
    <phoneticPr fontId="1" type="noConversion"/>
  </si>
  <si>
    <t>Why do you have to go find out? It's obvious. Zenith Syndicate or whatever must belong to the Demonic Cult!</t>
    <phoneticPr fontId="1" type="noConversion"/>
  </si>
  <si>
    <t>還要調查什麼？顯而易見啊。那個戊岳幫什麼的，肯定是魔教出身！</t>
    <phoneticPr fontId="1" type="noConversion"/>
  </si>
  <si>
    <t>调查那个干什么？不用看就知道。那什么戊岳帮肯定是魔教出身！</t>
    <phoneticPr fontId="1" type="noConversion"/>
  </si>
  <si>
    <t>そんなの調べるまでもないでしょう？戊岳幇だか何だか知らないけど、魔教出身者に決まってるわ！</t>
    <phoneticPr fontId="1" type="noConversion"/>
  </si>
  <si>
    <t>เจ้าจะอยากรู้ไปทำไม ไม่ต้องอยากรู้หรอก ในเมื่อมันชัดเจนอยู่แล้วว่าพรรคเหนือฟ้านั่นมันคือลัทธิปีศาจ!</t>
    <phoneticPr fontId="1" type="noConversion"/>
  </si>
  <si>
    <t>¿Qué es lo que necesitas saber? Está claro, El Sindicato cénit o lo que sea pertenece seguro al culto demoníaco.</t>
    <phoneticPr fontId="1" type="noConversion"/>
  </si>
  <si>
    <t>Para que você precisa saber disso? É obvio. Esse Sindicato Zênite pertence ao Culto Demoníaco!</t>
    <phoneticPr fontId="1" type="noConversion"/>
  </si>
  <si>
    <t>생령은 보이지 않지만, 마물들이 이리 날뛰는 건 그들의 영향을 받은 게 분명해!</t>
    <phoneticPr fontId="1" type="noConversion"/>
  </si>
  <si>
    <t>I don't see a Living Wraith. But, the fact that demons are going crazy must mean they are affected by them!</t>
    <phoneticPr fontId="1" type="noConversion"/>
  </si>
  <si>
    <t>雖然沒看到生靈，但魔物如此發狂，定是受到了他們的影響！</t>
    <phoneticPr fontId="1" type="noConversion"/>
  </si>
  <si>
    <t>虽然没看到生灵，但魔物如此发狂，定是受到了他们的影响！</t>
    <phoneticPr fontId="1" type="noConversion"/>
  </si>
  <si>
    <t>黒幻霊は見当たらないが、魔物がこれだけ暴れているのは彼らの影響に違いない！</t>
    <phoneticPr fontId="1" type="noConversion"/>
  </si>
  <si>
    <t>ข้าไม่เห็นวิญญาณคืนชีพเลย แต่ความจริงที่ว่าพวกปีศาจกำลังคลั่งต้องหมายความว่าต้องได้รับผลกระทบจากพวกมันแน่!</t>
    <phoneticPr fontId="1" type="noConversion"/>
  </si>
  <si>
    <t>No veo ningún Espectro Viviente, pero el hecho de que los demonios se estén volviendo locos significa que les está afectando.</t>
    <phoneticPr fontId="1" type="noConversion"/>
  </si>
  <si>
    <t>당장 생령들이 나타날 기미는 보이지 않아. 일단 돌아가자.</t>
    <phoneticPr fontId="1" type="noConversion"/>
  </si>
  <si>
    <t>I don't see any sign of Living Wraiths. Let's go back.</t>
    <phoneticPr fontId="1" type="noConversion"/>
  </si>
  <si>
    <t>目前還沒發現生靈會出現的跡象，先回去吧。</t>
    <phoneticPr fontId="1" type="noConversion"/>
  </si>
  <si>
    <t>目前还没发现生灵会出现的迹象，先回去吧。</t>
    <phoneticPr fontId="1" type="noConversion"/>
  </si>
  <si>
    <t>黒幻霊がすぐに現れる気配はないな。一旦引き返そう。</t>
    <phoneticPr fontId="1" type="noConversion"/>
  </si>
  <si>
    <t>ข้าไม่เห็นวี่แววของวิญญาณคืนชีพเลย กลับไปกันเถอะ</t>
    <phoneticPr fontId="1" type="noConversion"/>
  </si>
  <si>
    <t>No veo rastros de Espectros Vivientes. Volvamos.</t>
    <phoneticPr fontId="1" type="noConversion"/>
  </si>
  <si>
    <t>Não há vestígios das Aparições Vivas. Vamos voltar.</t>
    <phoneticPr fontId="1" type="noConversion"/>
  </si>
  <si>
    <t>น้องโอเชอร์ไม่ใช่คนที่จะยอมแพ้อะไรง่าย ๆ แต่เราไม่รู้หรอกว่าจะเกิดอะไรขึ้นได้บ้าง... ไปกันเถอะ</t>
    <phoneticPr fontId="1" type="noConversion"/>
  </si>
  <si>
    <t>서복 방주, 모습을 드러내라! 오셰르 사매는 어디 있느냐?</t>
    <phoneticPr fontId="1" type="noConversion"/>
  </si>
  <si>
    <t>Seo Bok, show yourself! Where is Sister Osher?</t>
    <phoneticPr fontId="1" type="noConversion"/>
  </si>
  <si>
    <t>徐福幫主，快出來！吳卉鈴師妹在哪裡？</t>
    <phoneticPr fontId="1" type="noConversion"/>
  </si>
  <si>
    <t>徐福帮主，快出来！吴卉铃师妹在哪里？</t>
    <phoneticPr fontId="1" type="noConversion"/>
  </si>
  <si>
    <t>徐福幇主、姿を現せ！オセル師妹はどこにいる？</t>
    <phoneticPr fontId="1" type="noConversion"/>
  </si>
  <si>
    <t>ซอ บ๊ก แสดงตัวออกมาได้แล้ว! น้องโอเชอร์อยู่ไหน</t>
    <phoneticPr fontId="1" type="noConversion"/>
  </si>
  <si>
    <t>Seo Bok, muéstrate. ¿Dónde está la hermana Osher?</t>
    <phoneticPr fontId="1" type="noConversion"/>
  </si>
  <si>
    <t>Seo Bok, apareça! Onde está a Irmã Osher?</t>
    <phoneticPr fontId="1" type="noConversion"/>
  </si>
  <si>
    <t>관리가 사람들에게 행패를 부리는 무악방과 손을 잡고 함부로 여인을 탐하다니... 호유기! 용서할 수 없다.</t>
    <phoneticPr fontId="1" type="noConversion"/>
  </si>
  <si>
    <t>A government official befriends the evil Zenith Syndicate and covets a woman? Hoh Yugi! You will not get away with this.</t>
    <phoneticPr fontId="1" type="noConversion"/>
  </si>
  <si>
    <t>堂堂官吏居然和欺負百姓的戊岳幫同流合污，對女人胡亂下手…郝有奇！不可饒恕。</t>
    <phoneticPr fontId="1" type="noConversion"/>
  </si>
  <si>
    <t>官職の身でありながら、人々を苦しめる戊岳幇と手を結び、女性に魔の手を…号有奇！許せん。</t>
    <phoneticPr fontId="1" type="noConversion"/>
  </si>
  <si>
    <t>官職の身でありながら、人々を苦しめる戊岳幇と手を結び、女性に魔の手を…号有奇！許せない。</t>
    <phoneticPr fontId="1" type="noConversion"/>
  </si>
  <si>
    <t>เจ้าหน้าที่ของหลวงกลับมาร่วมมือกับพรรคเหนือฟ้าที่ทำร้ายผู้คน อีกทั้งยังเกิดตัณหากับผู้หญิงของคนอื่นอีกงั้นหรือ... โฮยูกิ! เจ้าไม่รอดแน่</t>
    <phoneticPr fontId="1" type="noConversion"/>
  </si>
  <si>
    <t>¿Un oficial del gobierno se hace amigo del malvado Sindicato cénit y desea a una mujer? Hoh Yugi, no te saldrás la tuya.</t>
    <phoneticPr fontId="1" type="noConversion"/>
  </si>
  <si>
    <t>Um oficial do governo estabelece relações de amizade com o perverso do Sindicato Zênite e ainda cobiça uma mulher? Hoh Yugi! Você não vai escapar impune dessa.</t>
    <phoneticPr fontId="1" type="noConversion"/>
  </si>
  <si>
    <t>Sister Osher! Are you okay?</t>
    <phoneticPr fontId="1" type="noConversion"/>
  </si>
  <si>
    <t>吳卉鈴師妹！妳沒事吧？</t>
    <phoneticPr fontId="1" type="noConversion"/>
  </si>
  <si>
    <t>吴卉铃师妹！你没事吧？</t>
    <phoneticPr fontId="1" type="noConversion"/>
  </si>
  <si>
    <t>オセル師妹！ご無事ですか？</t>
    <phoneticPr fontId="1" type="noConversion"/>
  </si>
  <si>
    <t>น้องโอเชอร์! เจ้าสบายดีหรือไม่</t>
    <phoneticPr fontId="1" type="noConversion"/>
  </si>
  <si>
    <t>Hermana Osher, ¿estás bien?</t>
    <phoneticPr fontId="1" type="noConversion"/>
  </si>
  <si>
    <t>Irmã Osher! Sente-se bem?</t>
    <phoneticPr fontId="1" type="noConversion"/>
  </si>
  <si>
    <t>상백 왕자, 아니 상백 님은 지하 감옥에 있다고 들었네.</t>
    <phoneticPr fontId="1" type="noConversion"/>
  </si>
  <si>
    <t>Prince Sangbaek... I mean, Sangbaek is in the underground jail.</t>
    <phoneticPr fontId="1" type="noConversion"/>
  </si>
  <si>
    <t>劍嘯王子，不是，聽說劍嘯大俠在地下監獄。</t>
    <phoneticPr fontId="1" type="noConversion"/>
  </si>
  <si>
    <t>剑啸王子，不是，听说剑啸大侠在地牢。</t>
    <phoneticPr fontId="1" type="noConversion"/>
  </si>
  <si>
    <t>翔伯王子、いや、翔伯様は地下牢にいると聞いている。</t>
    <phoneticPr fontId="1" type="noConversion"/>
  </si>
  <si>
    <t>เจ้าชายซังแบก... ข้าหมายถึง ซังแบกอยู่ในคุกใต้ดิน</t>
    <phoneticPr fontId="1" type="noConversion"/>
  </si>
  <si>
    <t>El príncipe Sangbaek… bueno, Sangbaek está en la cárcel subterránea.</t>
    <phoneticPr fontId="1" type="noConversion"/>
  </si>
  <si>
    <t>O Príncipe Sangbaek... Quero dizer, Sangbaek está na Prisão Subterrânea.</t>
    <phoneticPr fontId="1" type="noConversion"/>
  </si>
  <si>
    <t>역시 오셰르 사매는 본인 살길은 잘 찾아! 난 내 걱정이나 하자.</t>
    <phoneticPr fontId="1" type="noConversion"/>
  </si>
  <si>
    <t>As expected, Sister Osher finds her own way very well! Let's just worry about ourselves.</t>
    <phoneticPr fontId="1" type="noConversion"/>
  </si>
  <si>
    <t>果然，吳卉鈴師妹總是能找到活路！我還是擔心自己吧。</t>
    <phoneticPr fontId="1" type="noConversion"/>
  </si>
  <si>
    <t>果然，吴卉铃师妹总是能找到活路！我还是担心自己吧。</t>
    <phoneticPr fontId="1" type="noConversion"/>
  </si>
  <si>
    <t>やはりオセル師妹は自力で助かったのだな！自分の心配をするとしよう。</t>
    <phoneticPr fontId="1" type="noConversion"/>
  </si>
  <si>
    <t>อย่างที่คาดไว้เลย น้องโอเชอร์หาทางเอาตัวรอดได้ดีมาก! ทีนี้ก็มาห่วงแต่เรื่องของเราเองเถอะ</t>
    <phoneticPr fontId="1" type="noConversion"/>
  </si>
  <si>
    <t>Como era de esperar, la hermana Osher se las arregla bien sola. No nos preocupemos.</t>
    <phoneticPr fontId="1" type="noConversion"/>
  </si>
  <si>
    <t>Como era de esperar, a Irmã Osher safou-se sozinha! Vamos mas é preocupar-nos com nós mesmos.</t>
    <phoneticPr fontId="1" type="noConversion"/>
  </si>
  <si>
    <t>상백 대사형이 아래쪽에 감옥에 갇혀있는 게 분명해. 내려가는 길을 찾아야겠어.</t>
    <phoneticPr fontId="1" type="noConversion"/>
  </si>
  <si>
    <t>Big Brother Sangbaek must be captured in the lower jail. I should look for a way to get down.</t>
    <phoneticPr fontId="1" type="noConversion"/>
  </si>
  <si>
    <t>劍嘯大師兄肯定是被囚禁在下面的監獄。得找到下去的路才行。</t>
    <phoneticPr fontId="1" type="noConversion"/>
  </si>
  <si>
    <t>剑啸大师兄肯定是被囚禁在下面的监牢。得找到下去的路才行。</t>
    <phoneticPr fontId="1" type="noConversion"/>
  </si>
  <si>
    <t>翔伯大師兄は下の方の牢獄に閉じ込められているはずだ。下に降りる道を探そう。</t>
    <phoneticPr fontId="1" type="noConversion"/>
  </si>
  <si>
    <t>พี่ใหญ่ซังแบกต้องถูกจับอยู่ในคุกชั้นล่างแน่เลย ข้าควรหาทางลงไปข้างล่างให้ได้</t>
    <phoneticPr fontId="1" type="noConversion"/>
  </si>
  <si>
    <t>El gran hermano Sangbaek debe estar cautivo en la cárcel inferior. Debería buscar una forma de colarme.</t>
    <phoneticPr fontId="1" type="noConversion"/>
  </si>
  <si>
    <t>Tenho certeza que o Irmão Mais Velho Sangbaek está preso mais abaixo. É melhor procurar uma maneira de descer.</t>
    <phoneticPr fontId="1" type="noConversion"/>
  </si>
  <si>
    <t>Demons in the jail? Did Chogye release Living Wraiths here...?</t>
    <phoneticPr fontId="1" type="noConversion"/>
  </si>
  <si>
    <t>監獄裡有魔物？司徒彪，該不會把生靈…</t>
    <phoneticPr fontId="1" type="noConversion"/>
  </si>
  <si>
    <t>牢獄に魔物たちが？楚桂、まさかここに黒幻霊たちを…</t>
    <phoneticPr fontId="1" type="noConversion"/>
  </si>
  <si>
    <t>ปีศาจในคุกหรอ ชอกเย หรือว่าเขาเป็นคนปล่อยวิญญาณคืนชีพเข้ามาในนี้...</t>
    <phoneticPr fontId="1" type="noConversion"/>
  </si>
  <si>
    <t>¿Demonios en la cárcel? Chogye, ¿habrá liberado espectros vivientes aquí…?</t>
    <phoneticPr fontId="1" type="noConversion"/>
  </si>
  <si>
    <t>Demônios na prisão? Será que Chogye soltou as Aparições Vivas aqui...?</t>
    <phoneticPr fontId="1" type="noConversion"/>
  </si>
  <si>
    <t>저 안쪽에 대사형이 있는 게 분명해! 병사들의 눈을 피하긴 어렵겠어. 힘들겠지만 모두 처리하자!</t>
    <phoneticPr fontId="1" type="noConversion"/>
  </si>
  <si>
    <t>Big Brother must be inside! It's going to be difficult to get in without being noticed. It's gonna be tough but let's take care of them.</t>
    <phoneticPr fontId="1" type="noConversion"/>
  </si>
  <si>
    <t>大師兄分明就在那裡面！想要避開士兵們的眼線怕是不可能了，只能花些氣力全都解決掉了！</t>
    <phoneticPr fontId="1" type="noConversion"/>
  </si>
  <si>
    <t>大师兄分明就在那里面！想要避开士兵们的眼线怕是不可能了，只能花些气力全都解决掉了！</t>
    <phoneticPr fontId="1" type="noConversion"/>
  </si>
  <si>
    <t>あの奥に大師兄がいるに違いない！兵士たちの目を盗むのは難しそうだ。大変そうだが全員始末しよう！</t>
    <phoneticPr fontId="1" type="noConversion"/>
  </si>
  <si>
    <t>พี่ใหญ่ต้องอยู่ข้างในแน่เลย! การจะเข้าไปโดยไม่ถูกพบตัวคงเป็นเรื่องยาก อาจจะลำบากเสียหน่อย แต่จัดการพวกมันให้หมดกันเถอะ</t>
    <phoneticPr fontId="1" type="noConversion"/>
  </si>
  <si>
    <t>El Gran Hermano debe estar dentro. Va a ser difícil entrar sin que se percaten de mi presencia. Va a costar, pero hay que acabar con ellos.</t>
    <phoneticPr fontId="1" type="noConversion"/>
  </si>
  <si>
    <t>O Irmão Mais Velho deve estar lá dentro! Não será fácil entrar sem sermos notados. Vai ser duro, mas vamos tratar deles.</t>
    <phoneticPr fontId="1" type="noConversion"/>
  </si>
  <si>
    <t>貴様がどうやって！？フン！わざわざ死に場所を求めてきたか…あやつを捕らえろ！</t>
    <phoneticPr fontId="1" type="noConversion"/>
  </si>
  <si>
    <t>Alright. It's more important to escape from here for now. Big Brother... I will come back.</t>
    <phoneticPr fontId="1" type="noConversion"/>
  </si>
  <si>
    <t>不錯，當前必須先安全離開這裡才行。大師兄…我一定會再回來的。</t>
    <phoneticPr fontId="1" type="noConversion"/>
  </si>
  <si>
    <t>そう、今は無事に抜け出すことが最優先だ。大師兄…必ずまた来ます。</t>
    <phoneticPr fontId="1" type="noConversion"/>
  </si>
  <si>
    <t>เอาล่ะ การหนีจากที่นี่ให้ได้ก่อนเป็นเรื่องสำคัญกว่า พี่ใหญ่... แล้วข้าจะกลับมานะ</t>
    <phoneticPr fontId="1" type="noConversion"/>
  </si>
  <si>
    <t>Vale, ahora mismo es más importante salir de aquí. Gran Hermano… Volveré a por ti.</t>
    <phoneticPr fontId="1" type="noConversion"/>
  </si>
  <si>
    <t>Muito bem. Por agora, o mais importante é fugir daqui. Irmão Mais Velho... eu voltarei.</t>
    <phoneticPr fontId="1" type="noConversion"/>
  </si>
  <si>
    <t>크크크, 감옥 안에 있는 게 차라리 나았을 것을... 즐겁게 죽여주마!</t>
    <phoneticPr fontId="1" type="noConversion"/>
  </si>
  <si>
    <t>Hehehe, it would've been better for you if you'd just stayed in jail... I'll enjoy killing you!</t>
    <phoneticPr fontId="1" type="noConversion"/>
  </si>
  <si>
    <t>呵呵呵，就這麼待在監獄裡說不定更好呢…開開心心受死吧！</t>
    <phoneticPr fontId="1" type="noConversion"/>
  </si>
  <si>
    <t>ククク、牢獄の中にいれば殺されずに済んだものを…楽しませてもらおうか！</t>
    <phoneticPr fontId="1" type="noConversion"/>
  </si>
  <si>
    <t>ฮี่ๆๆๆ คงจะดีกว่านี้ถ้าเจ้าอยู่นิ่ง ๆ อยู่ในคุกนะ... ข้าจะฆ่าเจ้าอย่างเพลิดเพลินเลยล่ะ!</t>
    <phoneticPr fontId="1" type="noConversion"/>
  </si>
  <si>
    <t>Je, je, je. Sería mejor que te hubieses quedado en la cárcel… ¡Voy a disfrutar matándote!</t>
    <phoneticPr fontId="1" type="noConversion"/>
  </si>
  <si>
    <t>Hehehe. Teria sido melhor para você ter ficado na prisão... Vou adorar matá-lo!</t>
    <phoneticPr fontId="1" type="noConversion"/>
  </si>
  <si>
    <t>Hehehe. Teria sido melhor para você ter ficado na prisão... Vou adorar matá-la!</t>
    <phoneticPr fontId="1" type="noConversion"/>
  </si>
  <si>
    <t>呃！黑甲冑怪物！呃啊啊～大俠，快想想辦法啊！</t>
    <phoneticPr fontId="1" type="noConversion"/>
  </si>
  <si>
    <t>꺄아아아～ 이 지겨운 것들. 적당히 좀 떨어져라! 좀!</t>
    <phoneticPr fontId="1" type="noConversion"/>
  </si>
  <si>
    <t>Aaaahh! you cursed things.. Let me go!</t>
    <phoneticPr fontId="1" type="noConversion"/>
  </si>
  <si>
    <t>嘎啊啊啊～這些煩人的東西，給我滾開啊！真是的！</t>
    <phoneticPr fontId="1" type="noConversion"/>
  </si>
  <si>
    <t>嘎啊啊啊～这些烦人的东西，给我滚开啊！真是的！</t>
    <phoneticPr fontId="1" type="noConversion"/>
  </si>
  <si>
    <t>きゃぁぁぁ～まったくうっとおしいったら。いい加減、離れなさいよ！もぉ！</t>
    <phoneticPr fontId="1" type="noConversion"/>
  </si>
  <si>
    <t>อ๊าาาา! ไอ้บ้านี่... ปล่อยข้านะ!</t>
    <phoneticPr fontId="1" type="noConversion"/>
  </si>
  <si>
    <t>¡Aaaahh! Seres odiosos… ¡Déjenme irme!</t>
    <phoneticPr fontId="1" type="noConversion"/>
  </si>
  <si>
    <t>Aaaahh! Suas coisas amaldiçoadas... Deixem-me em paz!</t>
    <phoneticPr fontId="1" type="noConversion"/>
  </si>
  <si>
    <t>Chogye and Living Wraith army... I need more power! Wait. I'll surely get my revenge!</t>
    <phoneticPr fontId="1" type="noConversion"/>
  </si>
  <si>
    <t>居然是司徒彪和生靈大軍…我一個人勢單力薄！給我等著，我一定會來報酬的！</t>
    <phoneticPr fontId="1" type="noConversion"/>
  </si>
  <si>
    <t>楚桂と黒幻霊の大軍とは…もっと力が必要だ！待っていろ。必ず復讐してやる！</t>
    <phoneticPr fontId="1" type="noConversion"/>
  </si>
  <si>
    <t>โชกยีกับกองทัพวิญญาณคืนชีพ... ข้าต้องการพลังมากกว่านี้! รอก่อนเถอะ ข้าจะแก้แค้นให้ได้!</t>
    <phoneticPr fontId="1" type="noConversion"/>
  </si>
  <si>
    <t>Chogye y el ejército de Espectros Vivientes… Necesito más poder. Espera. ¡Tendré mi venganza!</t>
    <phoneticPr fontId="1" type="noConversion"/>
  </si>
  <si>
    <t>O exército de Chogye e das Aparições Vivas... Preciso de mais poder! Calma. Certamente terei a minha vingança!</t>
    <phoneticPr fontId="1" type="noConversion"/>
  </si>
  <si>
    <t>이 정도면 당분간은 조용하겠지. 석각묘로 가자.</t>
    <phoneticPr fontId="1" type="noConversion"/>
  </si>
  <si>
    <t>This should keep them quiet for the time being. I should go to Rockcut Tomb.</t>
    <phoneticPr fontId="1" type="noConversion"/>
  </si>
  <si>
    <t>這程度的話應該會沉寂一陣子吧。去石刻墓吧。</t>
    <phoneticPr fontId="1" type="noConversion"/>
  </si>
  <si>
    <t>如此一来这阵子应该会消停一会儿吧。去石刻墓吧。</t>
    <phoneticPr fontId="1" type="noConversion"/>
  </si>
  <si>
    <t>これくらいなら、しばらくは静かだろう。石刻墓に行こう。</t>
    <phoneticPr fontId="1" type="noConversion"/>
  </si>
  <si>
    <t>คงจะเงียบไปสักช่วงนึงสินะ ไปที่สุสานผาหินกัน</t>
    <phoneticPr fontId="1" type="noConversion"/>
  </si>
  <si>
    <t>Con esto, será suficiente por un rato. Vayamos a la Tumba rupestre.</t>
    <phoneticPr fontId="1" type="noConversion"/>
  </si>
  <si>
    <t>Isso deve resolver por enquanto. Vamos para o Túmulo de Rockcut.</t>
    <phoneticPr fontId="1" type="noConversion"/>
  </si>
  <si>
    <t>이런, 벌써 시작된 건가? 생령의 기운에 마물들이 더 강하게 날뛰고 있는 게 분명해. 어서 힘을 보태자.</t>
    <phoneticPr fontId="1" type="noConversion"/>
  </si>
  <si>
    <t>Oh no, has it already begun? The demons must be on a rampage because of the Living Wraths' energy. I should help.</t>
    <phoneticPr fontId="1" type="noConversion"/>
  </si>
  <si>
    <t>竟然，這麼快就開始了嗎？絕對是生靈的氣息讓魔物更猖獗。快補充力量吧。</t>
    <phoneticPr fontId="1" type="noConversion"/>
  </si>
  <si>
    <t>糟糕，已经开始了吗？想必是生灵的气息让魔物们更加躁动不安。快帮他们一把吧。</t>
    <phoneticPr fontId="1" type="noConversion"/>
  </si>
  <si>
    <t>まさか、もう始まったのか？黒幻霊の気のせいで魔物がさらに激しく暴れまわっているに違いない。早く加勢しよう。</t>
    <phoneticPr fontId="1" type="noConversion"/>
  </si>
  <si>
    <t>เริ่มแล้วหรอ พวกปีศาจรุนแรงขึ้นเพราะพลังของวิญญาณคืนชีพแน่เลย ไปช่วยกันเถอะ</t>
    <phoneticPr fontId="1" type="noConversion"/>
  </si>
  <si>
    <t>Vaya, ¿será que ya habrá empezado? Definitivamente, los demonios son más fuertes debido a la energía de los espectros vivientes. Vayamos a darles una mano.</t>
    <phoneticPr fontId="1" type="noConversion"/>
  </si>
  <si>
    <t>Ah não, já começou? Os demônios devem estar mais furiosos por causa da energia das Aparições Vivas. É melhor unir forças.</t>
    <phoneticPr fontId="1" type="noConversion"/>
  </si>
  <si>
    <t>이곳은 우리가 맡겠소. 석각묘 안도 안전한 상황이 아니니, 서둘러 도움을 부탁하겠소.</t>
    <phoneticPr fontId="1" type="noConversion"/>
  </si>
  <si>
    <t>We'll take care of this place. The inside of Rockcut Tomb has also become dangerous, so we must ask for your cooperation.</t>
    <phoneticPr fontId="1" type="noConversion"/>
  </si>
  <si>
    <t>這邊就交給我們。石刻墓裡面也不是很安全，要趕緊請求幫忙。</t>
    <phoneticPr fontId="1" type="noConversion"/>
  </si>
  <si>
    <t>此处由我们来处理。石刻墓里也不安全，就拜托你快前去相助吧。</t>
    <phoneticPr fontId="1" type="noConversion"/>
  </si>
  <si>
    <t>ここは我々で何とかする。石刻墓の中も安全な状況ではない。早く行って助けてくれ。</t>
    <phoneticPr fontId="1" type="noConversion"/>
  </si>
  <si>
    <t>พวกเราจะเฝ้าที่นี่เอง ด้านในของสุสานผาหินก็สงบสุขแล้ว ข้าจะขอความช่วยเหลือจากเจ้า</t>
    <phoneticPr fontId="1" type="noConversion"/>
  </si>
  <si>
    <t>Nosotros nos encargaremos de este lugar. La Tumba rupestre tampoco está a salvo, así que apresúrate.</t>
    <phoneticPr fontId="1" type="noConversion"/>
  </si>
  <si>
    <t>Nós vamos cuidar daqui. Como o Túmulo de Rockcut também está em perigo, precisamos pedir sua ajuda.</t>
    <phoneticPr fontId="1" type="noConversion"/>
  </si>
  <si>
    <t>Thank you! Both the enemies and the demons are showing suspicious movements, so be careful.</t>
    <phoneticPr fontId="1" type="noConversion"/>
  </si>
  <si>
    <t>謝謝！敵人們還有魔物的動靜很詭異還請小心點。</t>
    <phoneticPr fontId="1" type="noConversion"/>
  </si>
  <si>
    <t>多谢！不仅要小心敌人，也要小心魔物啊。</t>
    <phoneticPr fontId="1" type="noConversion"/>
  </si>
  <si>
    <t>ありがとうございます！敵はもちろん、魔物の動きも尋常ではないので、お気を付けください。</t>
    <phoneticPr fontId="1" type="noConversion"/>
  </si>
  <si>
    <t>ขอบคุณ! ทั้งศัตรูและพวกปีศาจดูไม่ธรรมดา โปรดระวังตัวด้วย</t>
    <phoneticPr fontId="1" type="noConversion"/>
  </si>
  <si>
    <t>¡Muchas gracias! Aparte de los enemigos, la actividad de los demonios no es nada ordinaria.</t>
    <phoneticPr fontId="1" type="noConversion"/>
  </si>
  <si>
    <t>Obrigado! Os inimigos e os demônios estão se movimentando de modo suspeito, então tome cuidado.</t>
    <phoneticPr fontId="1" type="noConversion"/>
  </si>
  <si>
    <t>I don't see the White Boar Fiend Captain. I should take care of these guys first.</t>
    <phoneticPr fontId="1" type="noConversion"/>
  </si>
  <si>
    <t>沒看到白豬妖將。看來得先清除眼前這些傢伙。</t>
    <phoneticPr fontId="1" type="noConversion"/>
  </si>
  <si>
    <t>暂时没看到白猪妖将。先把眼前的家伙们消灭掉吧。</t>
    <phoneticPr fontId="1" type="noConversion"/>
  </si>
  <si>
    <t>白豚鬼長が見当たらない。目の前にいる奴らから片付けなければいけないな。</t>
    <phoneticPr fontId="1" type="noConversion"/>
  </si>
  <si>
    <t>ไม่เห็นหัวหน้าปีศาจหมูป่าขาวเลย ควรกำจัดพวกที่อยู่ด้านหน้าก่อนกันเถอะ</t>
    <phoneticPr fontId="1" type="noConversion"/>
  </si>
  <si>
    <t>No veo al capitán demonio jabalí blanco. Tendré que eliminar a los que están enfrente.</t>
    <phoneticPr fontId="1" type="noConversion"/>
  </si>
  <si>
    <t>Não vejo o Comandante Javali Demoníaco Branco. Devemos cuidar desses aqui na frente primeiro.</t>
    <phoneticPr fontId="1" type="noConversion"/>
  </si>
  <si>
    <t>Useless fools! Out of my way! I'll face you myself!</t>
    <phoneticPr fontId="1" type="noConversion"/>
  </si>
  <si>
    <t>反正也幫不上忙的傢伙！閃開，我來對付！</t>
    <phoneticPr fontId="1" type="noConversion"/>
  </si>
  <si>
    <t>没用的家伙们！闪开，我来对付他！</t>
    <phoneticPr fontId="1" type="noConversion"/>
  </si>
  <si>
    <t>役に立たない奴らめ！退け、俺が相手になってやる！</t>
    <phoneticPr fontId="1" type="noConversion"/>
  </si>
  <si>
    <t>เจ้าพวกไร้ประโยชน์! ถอยออกไป ข้าจะจัดการเอง!</t>
    <phoneticPr fontId="1" type="noConversion"/>
  </si>
  <si>
    <t>¡Son todos unos inútiles! ¡Apártense, que le daré una lección!</t>
    <phoneticPr fontId="1" type="noConversion"/>
  </si>
  <si>
    <t>Seus inúteis, saiam da frente! Eu mesmo serei seu oponente!</t>
    <phoneticPr fontId="1" type="noConversion"/>
  </si>
  <si>
    <t>여긴 부상병들이 많아. 마물들이 더 해를 끼치지 못하도록 처리해야겠어.</t>
    <phoneticPr fontId="1" type="noConversion"/>
  </si>
  <si>
    <t>There are many wounded people here. I should eliminate the demons so they can't do more harm.</t>
    <phoneticPr fontId="1" type="noConversion"/>
  </si>
  <si>
    <t>這裡有很多傷兵。要處理到魔物不能再危害我們。</t>
    <phoneticPr fontId="1" type="noConversion"/>
  </si>
  <si>
    <t>这里有很多伤兵。不能继续让魔物们为非作歹了。</t>
    <phoneticPr fontId="1" type="noConversion"/>
  </si>
  <si>
    <t>ここは負傷兵が多い。魔物がまた害を加えることのないように退治しなくてはいけないな。</t>
    <phoneticPr fontId="1" type="noConversion"/>
  </si>
  <si>
    <t>ที่นี่มีผู้ได้รับบาดแผลเยอะ ต้องไปกำจัดพวกปีศาจไม่ให้ทำลายไปมากกว่านี้</t>
    <phoneticPr fontId="1" type="noConversion"/>
  </si>
  <si>
    <t>Hay muchos heridos aquí. Derrotaré a todos los demonios antes de que hagan más daño.</t>
    <phoneticPr fontId="1" type="noConversion"/>
  </si>
  <si>
    <t>Há muitos feridos aqui. Preciso eliminar os demônios para que não causem mais problemas.</t>
    <phoneticPr fontId="1" type="noConversion"/>
  </si>
  <si>
    <t>It's that door. I thought the Mount Tai Sect always just fooled around, but I guess they manage to do something occasionally.</t>
    <phoneticPr fontId="1" type="noConversion"/>
  </si>
  <si>
    <t>原來是那個門。泰山派的傢伙，還以為只是瞎忙，看來是真的有在做事呢。</t>
    <phoneticPr fontId="1" type="noConversion"/>
  </si>
  <si>
    <t>是那个门。泰山派的家伙们，还以为都是蠢货，看来还是多少有做些事。</t>
    <phoneticPr fontId="1" type="noConversion"/>
  </si>
  <si>
    <t>あの門だな。泰山派の奴らめ、余計なことばかりしていると思ったら、仕事は一応したようだ。</t>
    <phoneticPr fontId="1" type="noConversion"/>
  </si>
  <si>
    <t>ประตูนั้นสิน่ะ ดูเหมือนพวกสำนักไท่ซานก็ทำงานเป็น</t>
    <phoneticPr fontId="1" type="noConversion"/>
  </si>
  <si>
    <t>É aquela porta. Eu pensei que a Seita Mount Tai estava à toa, mas acho que eles andaram trabalhando também.</t>
    <phoneticPr fontId="1" type="noConversion"/>
  </si>
  <si>
    <t>Darn it. I thought the Mount Tai Sect did some work, but all they did was dump the task on us! Wipe them out, &lt;#USERNAME#&gt;.</t>
    <phoneticPr fontId="1" type="noConversion"/>
  </si>
  <si>
    <t>該死的。泰山派那些傢伙，才說有在做事，竟然就開始推卸了！&lt;#USERNAME#&gt;，全部除掉。</t>
    <phoneticPr fontId="1" type="noConversion"/>
  </si>
  <si>
    <t>该死。泰山派的家伙们，还以为会干点事情，结果还是推给了别人。&lt;#USERNAME#&gt;，扫平他们。</t>
    <phoneticPr fontId="1" type="noConversion"/>
  </si>
  <si>
    <t>おいおい。泰山派の奴らめ、仕事をしたなと思っとったら、押しつけたのかね！&lt;#USERNAME#&gt;、片づけを頼んだぞ。</t>
    <phoneticPr fontId="1" type="noConversion"/>
  </si>
  <si>
    <t>ปัดโธ่ พวกสำนักไท่ซานเอางานไปให้พวกอื่นทำอีกแล้ว! &lt;#USERNAME#&gt; กวาดล้างให้หมดซะ</t>
    <phoneticPr fontId="1" type="noConversion"/>
  </si>
  <si>
    <t>Raios. Pensei que a Seita Mount Tai tivesse feito seu dever de casa, mas parece que simplesmente deixaram tudo para nós! Acabe com eles, &lt;#USERNAME#&gt;.</t>
    <phoneticPr fontId="1" type="noConversion"/>
  </si>
  <si>
    <t>은 소저, 곡대인. 그리고 사모님. 이곳에 있는게 모두 우연이 아니었어.</t>
    <phoneticPr fontId="1" type="noConversion"/>
  </si>
  <si>
    <t>It wasn't a coincidence that Lady Yin, Master Gok, and Madam Gok were all here.</t>
    <phoneticPr fontId="1" type="noConversion"/>
  </si>
  <si>
    <t>銀小姐，谷大人。還有師母。都在這裡絕不是偶然。</t>
    <phoneticPr fontId="1" type="noConversion"/>
  </si>
  <si>
    <t>银小姐，谷大人。还有师母。看来我们聚在一起的并不是偶然。</t>
    <phoneticPr fontId="1" type="noConversion"/>
  </si>
  <si>
    <t>銀殿、曲先生。そして師母様。ここにいるのはすべて偶然ではなかった。</t>
    <phoneticPr fontId="1" type="noConversion"/>
  </si>
  <si>
    <t>แม่นางหยิน อาจารย์ก๊ก และผู้อาวุโส ไม่ใช่เรื่องบังเอิญที่ทุกคนอยู่ที่นี่</t>
    <phoneticPr fontId="1" type="noConversion"/>
  </si>
  <si>
    <t>Lady Yin, el maestro Gok. Hasta la señora. No era coincidencia de que todos estuvieran aquí.</t>
    <phoneticPr fontId="1" type="noConversion"/>
  </si>
  <si>
    <t>Não foi por coincidência que a Senhora Yin, o Mestre Gok e a Madame Gok estavam todos aqui.</t>
    <phoneticPr fontId="1" type="noConversion"/>
  </si>
  <si>
    <t>우대협, 곡대인을 만나볼 생각이신가? 설마 싸움이 일진 않겠지? 서둘러야겠어.</t>
    <phoneticPr fontId="1" type="noConversion"/>
  </si>
  <si>
    <t>Is Master Wu planning to meet Master Gok? Surely there wouldn't be a fight? I should hurry.</t>
    <phoneticPr fontId="1" type="noConversion"/>
  </si>
  <si>
    <t>禹大俠，有想見見谷大人嗎？應該不會是要打架吧？要趕快啊。</t>
    <phoneticPr fontId="1" type="noConversion"/>
  </si>
  <si>
    <t>禹大侠，想见见谷大人吗？该不会打架吧？看来要快一点了。</t>
    <phoneticPr fontId="1" type="noConversion"/>
  </si>
  <si>
    <t>禹先生、曲先生に会うつもりだろうか？まさか争いが起きるわけではないだろうな？急がなければ。</t>
    <phoneticPr fontId="1" type="noConversion"/>
  </si>
  <si>
    <t>อาจารย์วู คิดที่จะไปหาอาจารย์ก๊กหรอ คงไม่ต่อสู้กันใช่ไหม รีบดีกว่า</t>
    <phoneticPr fontId="1" type="noConversion"/>
  </si>
  <si>
    <t>¿Acaso el maestro Wu piensa ver al maestro Gok? Ojalá no haya ninguna pelea. Debo apresurarme.</t>
    <phoneticPr fontId="1" type="noConversion"/>
  </si>
  <si>
    <t>O Mestre Wu está planejando se encontrar com o Mestre Gok? Espero que isto não acabe em briga. É melhor me apressar.</t>
    <phoneticPr fontId="1" type="noConversion"/>
  </si>
  <si>
    <t>Oh no, it's too late to chase after them. I should go find Master Wu.</t>
    <phoneticPr fontId="1" type="noConversion"/>
  </si>
  <si>
    <t>現在追趕那些傢伙為時已晚。找找看禹大俠吧。</t>
    <phoneticPr fontId="1" type="noConversion"/>
  </si>
  <si>
    <t>该死，他们已经跑远了。去找禹大侠吧。</t>
    <phoneticPr fontId="1" type="noConversion"/>
  </si>
  <si>
    <t>そんな、奴らを追いかけるには遅かったか。禹先生のところに行かなければ。</t>
    <phoneticPr fontId="1" type="noConversion"/>
  </si>
  <si>
    <t>ช้าเกินที่จะไล่ตามไปแล้ว รีบไปหาอาจารย์วูดีกว่า</t>
    <phoneticPr fontId="1" type="noConversion"/>
  </si>
  <si>
    <t>Ay, es demasiado tarde para seguirlos. Debo ir con el maestro Wu.</t>
    <phoneticPr fontId="1" type="noConversion"/>
  </si>
  <si>
    <t>Ah não, já é tarde demais para persegui-los. Preciso ir procurar o Mestre Wu.</t>
    <phoneticPr fontId="1" type="noConversion"/>
  </si>
  <si>
    <t>이번에 초계를 확실히 제거해야 해. 소사매! 내가 꼭 복수해줄게요!</t>
    <phoneticPr fontId="1" type="noConversion"/>
  </si>
  <si>
    <t>I need to eliminate Chogye for good this time. I'll avenge you, Little Sister Shao!</t>
    <phoneticPr fontId="1" type="noConversion"/>
  </si>
  <si>
    <t>這次一定要確實除掉司徒彪。小師妹！我一定幫妳報仇！</t>
    <phoneticPr fontId="1" type="noConversion"/>
  </si>
  <si>
    <t>今度こそ楚桂を確実に仕留めなければな。小師妹！私が必ず復讐します！</t>
    <phoneticPr fontId="1" type="noConversion"/>
  </si>
  <si>
    <t>ครั้งนี้ต้องกำจัดโชกยีให้แน่ น้องสาวเชา! ข้าจะแก้แค้นให้!</t>
    <phoneticPr fontId="1" type="noConversion"/>
  </si>
  <si>
    <t>Esta vez debo eliminar definitivamente a Chogye. ¡Pequeña hermana Shao! ¡Me vengaré por ti, lo prometo!</t>
    <phoneticPr fontId="1" type="noConversion"/>
  </si>
  <si>
    <t>Chogye precisa ser eliminado de uma vez por todas desta vez. Vou vingar você, Irmã Mais Nova Shao!</t>
    <phoneticPr fontId="1" type="noConversion"/>
  </si>
  <si>
    <t>어차피 초계는 내 상대가 아니야. 위험하니 마물들을 처리하며 쫓는 게 좋겠어.</t>
    <phoneticPr fontId="1" type="noConversion"/>
  </si>
  <si>
    <t>I'll not get to fight Chogye by myself anyway. I should defeat the demons as I chase him not to get in danger.</t>
    <phoneticPr fontId="1" type="noConversion"/>
  </si>
  <si>
    <t>反正司徒彪不是我的對手。因為很危險，先把魔物除掉再追上比較好。</t>
    <phoneticPr fontId="1" type="noConversion"/>
  </si>
  <si>
    <t>反正司徒彪不是我的对手。处理完魔物后再追上去比较安全。</t>
    <phoneticPr fontId="1" type="noConversion"/>
  </si>
  <si>
    <t>どのみち楚桂は私の相手ではない。危険だから魔物を片付けながら追うのがよさそうだ。</t>
    <phoneticPr fontId="1" type="noConversion"/>
  </si>
  <si>
    <t>โชกยีไม่ใช่คู่ต่อสู้ของข้าหรอก ตามไปโดยจัดการพวกปีศาจกันเถอะ เพราะมันอันตราย</t>
    <phoneticPr fontId="1" type="noConversion"/>
  </si>
  <si>
    <t>De todos modos, Chogye no es al que busco. Dado que es peligroso, será mejor derrotar a los demonios y perseguirle.</t>
    <phoneticPr fontId="1" type="noConversion"/>
  </si>
  <si>
    <t>De qualquer forma, Chogye não é páreo para mim. Já que é perigoso, é melhor também eliminar os demônios durante a perseguição.</t>
    <phoneticPr fontId="1" type="noConversion"/>
  </si>
  <si>
    <t>Kill him!</t>
    <phoneticPr fontId="1" type="noConversion"/>
  </si>
  <si>
    <t>去死！</t>
    <phoneticPr fontId="1" type="noConversion"/>
  </si>
  <si>
    <t>受死吧！</t>
    <phoneticPr fontId="1" type="noConversion"/>
  </si>
  <si>
    <t>殺せ！</t>
    <phoneticPr fontId="1" type="noConversion"/>
  </si>
  <si>
    <t>ฆ่า!</t>
    <phoneticPr fontId="1" type="noConversion"/>
  </si>
  <si>
    <t>¡Mátenlo!</t>
    <phoneticPr fontId="1" type="noConversion"/>
  </si>
  <si>
    <t>Mate-o!</t>
    <phoneticPr fontId="1" type="noConversion"/>
  </si>
  <si>
    <t>&lt;#USERNAME#&gt; 사형! 여기요! 이리 와봐요～ 이것 좀 봐요!</t>
    <phoneticPr fontId="1" type="noConversion"/>
  </si>
  <si>
    <t>Brother &lt;#USERNAME#&gt;! Come here! Take a look at this!</t>
    <phoneticPr fontId="1" type="noConversion"/>
  </si>
  <si>
    <t>Sister &lt;#USERNAME#&gt;! Come here! Take a look at this!</t>
    <phoneticPr fontId="1" type="noConversion"/>
  </si>
  <si>
    <t>&lt;#USERNAME#&gt;師兄！這裡！來這邊一下～來看看這個！</t>
    <phoneticPr fontId="1" type="noConversion"/>
  </si>
  <si>
    <t>&lt;#USERNAME#&gt;师兄！在这里！快来这里～看看这个！</t>
    <phoneticPr fontId="1" type="noConversion"/>
  </si>
  <si>
    <t>&lt;#USERNAME#&gt;师姐！在这里！快来这里～看看这个！</t>
    <phoneticPr fontId="1" type="noConversion"/>
  </si>
  <si>
    <t>&lt;#USERNAME#&gt;師兄！ここです！こっちに来てみてください～ちょっとこれ見てくださいよ！</t>
    <phoneticPr fontId="1" type="noConversion"/>
  </si>
  <si>
    <t>&lt;#USERNAME#&gt;師姉！ここです！こっちに来てみてください～ちょっとこれ見てくださいよ！</t>
    <phoneticPr fontId="1" type="noConversion"/>
  </si>
  <si>
    <t>ท่านพี่ &lt;#USERNAME#&gt;! ที่นี่! มาดูที่นี่หน่อยสิ!</t>
    <phoneticPr fontId="1" type="noConversion"/>
  </si>
  <si>
    <t>¡Hermano &lt;#USERNAME#&gt;! ¡Por aquí! ¡Ven aquí, ven a ver esto!</t>
    <phoneticPr fontId="1" type="noConversion"/>
  </si>
  <si>
    <t>¡Hermana &lt;#USERNAME#&gt;! ¡Por aquí! ¡Ven aquí, ven a ver esto!</t>
    <phoneticPr fontId="1" type="noConversion"/>
  </si>
  <si>
    <t>Irmão &lt;#USERNAME#&gt;! Aqui! Venha aqui! Dê uma olhada nisso!</t>
    <phoneticPr fontId="1" type="noConversion"/>
  </si>
  <si>
    <t>Irmã &lt;#USERNAME#&gt;! Aqui! Venha aqui! Dê uma olhada nisso!</t>
    <phoneticPr fontId="1" type="noConversion"/>
  </si>
  <si>
    <t>Hmm? What's this? This is strange! I'll be leaving first, brother. Please defeat the demons! Be careful!</t>
    <phoneticPr fontId="1" type="noConversion"/>
  </si>
  <si>
    <t>Hmm? What's this? This is strange! I'll be leaving first, sister. Please defeat the demons! Be careful!</t>
    <phoneticPr fontId="1" type="noConversion"/>
  </si>
  <si>
    <t>嗯？嗯嗯嗯？好奇怪！師兄我先走了。魔物就交給你清除了！小心點～</t>
    <phoneticPr fontId="1" type="noConversion"/>
  </si>
  <si>
    <t>嗯？嗯嗯嗯？好奇怪！師妹我先走了。魔物就交給你清除了！小心點～</t>
    <phoneticPr fontId="1" type="noConversion"/>
  </si>
  <si>
    <t>嗯？嗯嗯嗯？有点奇怪啊！师兄，我先走了。整理一下魔物吧！要小心哦～</t>
    <phoneticPr fontId="1" type="noConversion"/>
  </si>
  <si>
    <t>嗯？嗯嗯嗯？有点奇怪啊！师姐，我先走了。整理一下魔物吧！要小心哦～</t>
    <phoneticPr fontId="1" type="noConversion"/>
  </si>
  <si>
    <t>うん？えええ？おかしいです！師兄、おいらちょっと先に行ってます。魔物を片付けてください！お気をつけて～</t>
    <phoneticPr fontId="1" type="noConversion"/>
  </si>
  <si>
    <t>うん？えええ？おかしいです！師姉、おいらちょっと先に行ってます。魔物を片付けてください！お気をつけて～</t>
    <phoneticPr fontId="1" type="noConversion"/>
  </si>
  <si>
    <t>หืม? อ้อออ? แปลกจัง! ท่านพี่ ข้าไปก่อนนะ ช่วยกำจัดพวกปีศาจให้หน่อย ระวังตัวด้วย</t>
    <phoneticPr fontId="1" type="noConversion"/>
  </si>
  <si>
    <t>¿Hmm? ¿Hmmmm? ¡Esto es raro! Hermano, me iré primero. ¡Deshazte de los demonios! Ten cuidado.</t>
    <phoneticPr fontId="1" type="noConversion"/>
  </si>
  <si>
    <t>¿Hmm? ¿Hmmmm? ¡Esto es raro! Hermana, me iré primero. ¡Deshazte de los demonios! Ten cuidado.</t>
    <phoneticPr fontId="1" type="noConversion"/>
  </si>
  <si>
    <t>Hum? Hmmm? Estranho! Vou indo primeiro, irmão. Por favor, cuide dos demônios! Tome cuidado!</t>
    <phoneticPr fontId="1" type="noConversion"/>
  </si>
  <si>
    <t>Hum? Hmmm? Estranho! Vou indo primeiro, irmã. Por favor, cuide dos demônios! Tome cuidado!</t>
    <phoneticPr fontId="1" type="noConversion"/>
  </si>
  <si>
    <t>Get lost, Mount Tai Sect disciples! We shall deal with him.</t>
    <phoneticPr fontId="1" type="noConversion"/>
  </si>
  <si>
    <t>泰山弟子們給我滾！那傢伙由我們來對付。</t>
    <phoneticPr fontId="1" type="noConversion"/>
  </si>
  <si>
    <t>泰山派弟子都给滚开！那家伙由我们来对付。</t>
    <phoneticPr fontId="1" type="noConversion"/>
  </si>
  <si>
    <t>泰山派弟子は失せろ！そいつらは我々が相手する。</t>
    <phoneticPr fontId="1" type="noConversion"/>
  </si>
  <si>
    <t>เหล่าศิษย์สำนักไท่ซานถอยออกไป! ข้าจะกำจัดเจ้านั้นเอง</t>
    <phoneticPr fontId="1" type="noConversion"/>
  </si>
  <si>
    <t>Saiam daqui, Discípulos da Seita Mount Tai! Já estamos cuidando dele.</t>
    <phoneticPr fontId="1" type="noConversion"/>
  </si>
  <si>
    <t>이대론 안돼. 나도 서둘러 초계와 곡대인을 쫓아가자!</t>
    <phoneticPr fontId="1" type="noConversion"/>
  </si>
  <si>
    <t>This isn't good. I should hurry and go after Chogye and Master Gok as well!</t>
    <phoneticPr fontId="1" type="noConversion"/>
  </si>
  <si>
    <t>不能這樣下去。我也要趕快追上司徒彪跟谷大人！</t>
    <phoneticPr fontId="1" type="noConversion"/>
  </si>
  <si>
    <t>这样可不行。我也得快去追司徒彪和谷大人！</t>
    <phoneticPr fontId="1" type="noConversion"/>
  </si>
  <si>
    <t>このままではいけない。私も急いで楚桂と曲先生を追いかけよう！</t>
    <phoneticPr fontId="1" type="noConversion"/>
  </si>
  <si>
    <t>แบบนี้มันไม่ได้ ข้าต้องรีบตามโชกยีและอาจารย์ก๊ก!</t>
    <phoneticPr fontId="1" type="noConversion"/>
  </si>
  <si>
    <t>Con esto no basta. ¡Debo apresurarme para perseguir a Chogye y al maestro Gok!</t>
    <phoneticPr fontId="1" type="noConversion"/>
  </si>
  <si>
    <t>Isso não é nada bom. Devo me apressar e ir atrás de Chogye e Mestre Gok!</t>
    <phoneticPr fontId="1" type="noConversion"/>
  </si>
  <si>
    <t>&lt;#USERNAME#&gt;師兄！得先處理這些傢伙吧？</t>
    <phoneticPr fontId="1" type="noConversion"/>
  </si>
  <si>
    <t>&lt;#USERNAME#&gt;師姐！得先處理這些傢伙吧？</t>
    <phoneticPr fontId="1" type="noConversion"/>
  </si>
  <si>
    <t>초계도 오셰르 사매의 일도 내가 어찌할 수 없지만, 눈앞의 마물들은 다르지! 할 수 있는 일을 하자.</t>
    <phoneticPr fontId="1" type="noConversion"/>
  </si>
  <si>
    <t>I can't do anything about Chogye nor Sister Osher, but it's a different story with the demons in front of me! I should do what I can.</t>
    <phoneticPr fontId="1" type="noConversion"/>
  </si>
  <si>
    <t>無論是司徒彪還是吳卉鈴師妹的事，我都無能為力，但眼前的魔物可不一樣！做能做的事吧。</t>
    <phoneticPr fontId="1" type="noConversion"/>
  </si>
  <si>
    <t>虽然司徒彪和吴卉铃师妹的事情我无能为力，但眼前的魔物们可不一样！各尽所能吧。</t>
    <phoneticPr fontId="1" type="noConversion"/>
  </si>
  <si>
    <t>楚桂もオシェル師妹のことも私はどうすることもできないけど、目の前の魔物は違う！できることをしよう。</t>
    <phoneticPr fontId="1" type="noConversion"/>
  </si>
  <si>
    <t>ข้าไม่สามารถทำอะไรกับโชกยีและเรื่องของน้องโอเชอร์ได้ แต่ปีศาจที่อยู่ด้านหน้าเป็นเรื่องต่างกัน! ทำงานที่ทำได้ดีกว่า</t>
    <phoneticPr fontId="1" type="noConversion"/>
  </si>
  <si>
    <t>¡Es verdad que no puedo hacer nada con de lo de Chogye o de la hermana Osher, pero con los demonios es otra cosa! Haré lo que mejor sé hacer.</t>
    <phoneticPr fontId="1" type="noConversion"/>
  </si>
  <si>
    <t>Não posso fazer nada quanto a Chogye ou a Irmã Osher, mas já com os demônios diante de mim a história é bem diferente! Melhor fazer o possível no momento.</t>
    <phoneticPr fontId="1" type="noConversion"/>
  </si>
  <si>
    <t>I made a promise. No one can take it. Now, die!</t>
    <phoneticPr fontId="1" type="noConversion"/>
  </si>
  <si>
    <t>I made a promise. No one can take it. Now die!</t>
    <phoneticPr fontId="1" type="noConversion"/>
  </si>
  <si>
    <t>約定好了。那個誰也不能拿走。去死吧！</t>
    <phoneticPr fontId="1" type="noConversion"/>
  </si>
  <si>
    <t>约好了。那个谁都拿不走。给我死吧！</t>
    <phoneticPr fontId="1" type="noConversion"/>
  </si>
  <si>
    <t>約束した。それはなにも持っていけないぞ。死ね！</t>
    <phoneticPr fontId="1" type="noConversion"/>
  </si>
  <si>
    <t>ได้สัญญาไว้แล้ว ไม่มีใครเอาสิ่งนั้นไปได้หรอก ตายซะ!</t>
    <phoneticPr fontId="1" type="noConversion"/>
  </si>
  <si>
    <t>Hice una promesa. Prometí que nadie se llevará nada. ¡Muere!</t>
    <phoneticPr fontId="1" type="noConversion"/>
  </si>
  <si>
    <t>Eu fiz uma promessa. Ninguém levará isso aí. Morra!</t>
    <phoneticPr fontId="1" type="noConversion"/>
  </si>
  <si>
    <t>과연 그럴까? 천파 공주가 아니라 네 목이나 걱정하거라.</t>
    <phoneticPr fontId="1" type="noConversion"/>
  </si>
  <si>
    <t>Do you really think so? You should be worried for your own life and not Princess Cheonpa's.</t>
    <phoneticPr fontId="1" type="noConversion"/>
  </si>
  <si>
    <t>真的會那樣嗎？還是別擔心芊菲公主，先擔心你自己吧。</t>
    <phoneticPr fontId="1" type="noConversion"/>
  </si>
  <si>
    <t>真的吗？在担心芊菲公主前，先担心你的项上人头吧。</t>
    <phoneticPr fontId="1" type="noConversion"/>
  </si>
  <si>
    <t>本当にそうかしら？千波姫ではなく、あなたの首の心配でもしてなさい。</t>
    <phoneticPr fontId="1" type="noConversion"/>
  </si>
  <si>
    <t>จริงหรอ ต้องห่วงชีวิตตัวเองให้มากกว่าองค์หญิงชอนปาไว้เถอะ</t>
    <phoneticPr fontId="1" type="noConversion"/>
  </si>
  <si>
    <t>¿Estarás en lo cierto? Será mejor que te preocupes por ti en lugar de la princesa Cheonpa.</t>
    <phoneticPr fontId="1" type="noConversion"/>
  </si>
  <si>
    <t>Está certo disso? Você deveria se preocupar com sua própria vida e não com a da Princesa Cheonpa.</t>
    <phoneticPr fontId="1" type="noConversion"/>
  </si>
  <si>
    <t>下次見！&lt;#USERNAME#&gt;師兄！</t>
    <phoneticPr fontId="1" type="noConversion"/>
  </si>
  <si>
    <t>下次見！&lt;#USERNAME#&gt;師妹！</t>
    <phoneticPr fontId="1" type="noConversion"/>
  </si>
  <si>
    <t>If this place becomes a battlefield, then Big Brother who is in jail as well as others might get hurt and die. I'm worried!</t>
    <phoneticPr fontId="1" type="noConversion"/>
  </si>
  <si>
    <t>這裡如果變成戰場，在監獄的大師兄還有更多的人會有死傷，真是擔心啊！</t>
    <phoneticPr fontId="1" type="noConversion"/>
  </si>
  <si>
    <t>这里若变为战场，不仅危及身处监牢的大师兄，还会造成无数人的伤亡，真是令人担心！</t>
    <phoneticPr fontId="1" type="noConversion"/>
  </si>
  <si>
    <t>หากที่นี่กลายเป็นสนามรบ หลายคนคงจะต้องตายและได้รับบาดเจ็บรวมทั้งท่านพี่ใหญ่ที่อยู่ในคุกด้วย!</t>
    <phoneticPr fontId="1" type="noConversion"/>
  </si>
  <si>
    <t>¡Me preocupa porque si este lugar se vuelve un campo de batalla, muchas personas, incluyendo al gran hermano que está en cárcel, morirán o serán lastimadas!</t>
    <phoneticPr fontId="1" type="noConversion"/>
  </si>
  <si>
    <t>Se este lugar se tornar um campo de batalha, o Irmão Mais Velho que está na prisão, assim como muitos outros, se machucarão e poderão e até morrer. Isso me preocupa!</t>
    <phoneticPr fontId="1" type="noConversion"/>
  </si>
  <si>
    <t>大俠，幫幫我！我知道劍嘯在哪！趕快！</t>
    <phoneticPr fontId="1" type="noConversion"/>
  </si>
  <si>
    <t>이곳만 뚫리면 큰 무력다툼 없이도 쉽게 사북성으로 들어올 수 있을 거예요.</t>
    <phoneticPr fontId="1" type="noConversion"/>
  </si>
  <si>
    <t>If we take control of this place, others will be able to enter Sabuk Castle without a big fight.</t>
    <phoneticPr fontId="1" type="noConversion"/>
  </si>
  <si>
    <t>把這裡打通的話，不用太大的武力征戰也可以回到沙巴克城。</t>
    <phoneticPr fontId="1" type="noConversion"/>
  </si>
  <si>
    <t>只要穿过此地，就可以尽可能避免打斗，轻松进入沙巴克城。</t>
    <phoneticPr fontId="1" type="noConversion"/>
  </si>
  <si>
    <t>ここだけ通ることができれば、大きな武力争いをしなくても、簡単に沙北城に入ることができるはずです。</t>
    <phoneticPr fontId="1" type="noConversion"/>
  </si>
  <si>
    <t>หากเจ้าผ่านที่นี่ได้ จะสามารถเข้าสู่ปราสาทซาบัคได้อย่างง่ายดายโดยไม่ต้องสู้รบ</t>
    <phoneticPr fontId="1" type="noConversion"/>
  </si>
  <si>
    <t>Si pasamos por aquí, podremos entrar al Castillo de Sabuk sin ningún conflicto.</t>
    <phoneticPr fontId="1" type="noConversion"/>
  </si>
  <si>
    <t>Se conseguirmos penetrar por aqui, poderemos entrar no Castelo Sabuk sempre precisar lutar bastante.</t>
    <phoneticPr fontId="1" type="noConversion"/>
  </si>
  <si>
    <t>The country is in shambles with the lord of the Sabuk Castle gone! I should go find Master Sarmati. Let's go, Yiun!</t>
    <phoneticPr fontId="1" type="noConversion"/>
  </si>
  <si>
    <t>沙巴克城的主人消失了所以國家的紀律一團亂呢！要找找師父了。走吧，京一！</t>
    <phoneticPr fontId="1" type="noConversion"/>
  </si>
  <si>
    <t>自从沙巴克城的主人消失后，国家的纲纪真是一落千丈啊！去找一下师父吧。走吧，京一！</t>
    <phoneticPr fontId="1" type="noConversion"/>
  </si>
  <si>
    <t>沙北城の主が消えたら、国の規律がめちゃめちゃだ！師匠のところに行かなければ。行こう、イウン！</t>
    <phoneticPr fontId="1" type="noConversion"/>
  </si>
  <si>
    <t>沙北城の主が消えたら、国の規律がめちゃめちゃよ！師匠のところに行かないと。行こう、イウン！</t>
    <phoneticPr fontId="1" type="noConversion"/>
  </si>
  <si>
    <t>เจ้าของปราสาทซาบัคหายไป ระเบียบวินัยของประเทศนี้กระจัดกระจายไปหมด ต้องรีบตามหาอาจารย์แล้ว ไปกันเถอะ ยีอุน!</t>
    <phoneticPr fontId="1" type="noConversion"/>
  </si>
  <si>
    <t>Con el dueño del Castillo de Sabuk desaparecido, ¡el orden de este país está quebrantada! Buscaré al maestro! ¡Vamos, Yiun!</t>
    <phoneticPr fontId="1" type="noConversion"/>
  </si>
  <si>
    <t>Con el dueño del Castillo de Sabuk desaparecido, ¡el orden de este país está quebrantada! Buscaré al maestro. ¡Vamos, Yiun!</t>
    <phoneticPr fontId="1" type="noConversion"/>
  </si>
  <si>
    <t>A nação está em ruínas com a morte do Mestre do Castelo Sabuk! Preciso me encontrar com o Mestre Sarmati. Vamos, Yiun!</t>
    <phoneticPr fontId="1" type="noConversion"/>
  </si>
  <si>
    <t>Chogye probably hasn't escaped Sabuk Castle yet. I should keep looking for him.</t>
    <phoneticPr fontId="1" type="noConversion"/>
  </si>
  <si>
    <t>司徒彪一定還沒逃出沙巴克城。趕緊找找看吧。</t>
    <phoneticPr fontId="1" type="noConversion"/>
  </si>
  <si>
    <t>司徒彪应该还没从沙巴克城逃出去。快找找吧。</t>
    <phoneticPr fontId="1" type="noConversion"/>
  </si>
  <si>
    <t>楚桂はまだ沙北城から抜けられていないはずだ。急いで探してみよう。</t>
    <phoneticPr fontId="1" type="noConversion"/>
  </si>
  <si>
    <t>楚桂はまだ沙北城から抜けられていないはずよ。急いで探してみよう。</t>
    <phoneticPr fontId="1" type="noConversion"/>
  </si>
  <si>
    <t>โชกยียังคงอยู่ในปราสาทซาบัค รีบตามหากันเถอะ</t>
    <phoneticPr fontId="1" type="noConversion"/>
  </si>
  <si>
    <t>Chogye no habrá podido salir del Castillo de Sabuk todavía. Apresurémonos a buscarlo.</t>
    <phoneticPr fontId="1" type="noConversion"/>
  </si>
  <si>
    <t>Chogye provavelmente ainda não escapou do Castelo Sabuk. Melhor me apressar e encontrá-lo.</t>
    <phoneticPr fontId="1" type="noConversion"/>
  </si>
  <si>
    <t>Oh, Master Gok? Lady Yin?</t>
    <phoneticPr fontId="1" type="noConversion"/>
  </si>
  <si>
    <t>啊谷大人？銀姑娘？</t>
    <phoneticPr fontId="1" type="noConversion"/>
  </si>
  <si>
    <t>咦，谷大人？银姑娘？</t>
    <phoneticPr fontId="1" type="noConversion"/>
  </si>
  <si>
    <t>あっ、曲先生？銀娘子？</t>
    <phoneticPr fontId="1" type="noConversion"/>
  </si>
  <si>
    <t>อาจารย์ก๊ก? สาวใหญ่หยินหรอ</t>
    <phoneticPr fontId="1" type="noConversion"/>
  </si>
  <si>
    <t>¿Huh, el maestro Gok? ¿Lady Yin?</t>
    <phoneticPr fontId="1" type="noConversion"/>
  </si>
  <si>
    <t>Oh, Mestre Gok? Senhora Yin?</t>
    <phoneticPr fontId="1" type="noConversion"/>
  </si>
  <si>
    <t>이 정도면 뒤를 쫓는 무리는 없을 거야. 서둘러 곡대인을 찾아보자.</t>
    <phoneticPr fontId="1" type="noConversion"/>
  </si>
  <si>
    <t>There shouldn't be anyone following now. I should hurry and look for Master Gok.</t>
    <phoneticPr fontId="1" type="noConversion"/>
  </si>
  <si>
    <t>這程度的話應該是沒有在追的人們了。趕緊找谷大人吧。</t>
    <phoneticPr fontId="1" type="noConversion"/>
  </si>
  <si>
    <t>这样应该没有人追上来了吧。快点找找谷大人吧。</t>
    <phoneticPr fontId="1" type="noConversion"/>
  </si>
  <si>
    <t>この程度なら後を追うのに無理はないはずだ。急いで曲先生を探してみよう。</t>
    <phoneticPr fontId="1" type="noConversion"/>
  </si>
  <si>
    <t>この程度なら後を追うのに無理はなさそうね。急いで曲先生を探してみよう。</t>
    <phoneticPr fontId="1" type="noConversion"/>
  </si>
  <si>
    <t>เท่านี้คงพอที่จะไล่ตามฝูงได้ รีบตามหาอาจารย์ก๊กกันเถอะ</t>
    <phoneticPr fontId="1" type="noConversion"/>
  </si>
  <si>
    <t>Con esto bastará para seguirle. Apresurémonos para buscar al maestro Gok.</t>
    <phoneticPr fontId="1" type="noConversion"/>
  </si>
  <si>
    <t>Não deve ter ninguém seguindo agora. É melhor me apressar e procurar o Mestre Gok.</t>
    <phoneticPr fontId="1" type="noConversion"/>
  </si>
  <si>
    <t>How did Master Gok have the dragon's body? I should first go talk to Master Sarmati.</t>
    <phoneticPr fontId="1" type="noConversion"/>
  </si>
  <si>
    <t>龍身怎麼會在谷大人手上呢？先找找師父吧。</t>
    <phoneticPr fontId="1" type="noConversion"/>
  </si>
  <si>
    <t>谷大人怎么会持有龙身呢？看来先去找师父一探究竟。</t>
    <phoneticPr fontId="1" type="noConversion"/>
  </si>
  <si>
    <t>龍の身体をなぜ曲先生が持っていたのだろうか？ひとまず師匠に会わなければ。</t>
    <phoneticPr fontId="1" type="noConversion"/>
  </si>
  <si>
    <t>龍の身体をなぜ曲先生が持っていたのだろう？まずは師匠に会わないと。</t>
    <phoneticPr fontId="1" type="noConversion"/>
  </si>
  <si>
    <t>ทำไมร่างมังกรได้อยู่กับอาจารย์ก๊ก รีบไปหาท่านอาจารย์กันก่อนดีกว่า</t>
    <phoneticPr fontId="1" type="noConversion"/>
  </si>
  <si>
    <t>¿Cómo es posible que el maestro Gok tiene el cuerpo del dragón? Por ahora, iré a buscar al maestro.</t>
    <phoneticPr fontId="1" type="noConversion"/>
  </si>
  <si>
    <t>Como será que o Mestre Gok conseguiu o corpo do dragão? Preciso falar com o Mestre Sarmati primeiro.</t>
    <phoneticPr fontId="1" type="noConversion"/>
  </si>
  <si>
    <t>큭, 천파 공주님을 지켜야 해!</t>
    <phoneticPr fontId="1" type="noConversion"/>
  </si>
  <si>
    <t>Ugh, I must protect Princess Cheonpa!</t>
    <phoneticPr fontId="1" type="noConversion"/>
  </si>
  <si>
    <t>咳，要守護芊菲公主！</t>
    <phoneticPr fontId="1" type="noConversion"/>
  </si>
  <si>
    <t>呃，要守护芊菲公主！</t>
    <phoneticPr fontId="1" type="noConversion"/>
  </si>
  <si>
    <t>クッ、千波姫様を守らなければ！</t>
    <phoneticPr fontId="1" type="noConversion"/>
  </si>
  <si>
    <t>クッ、千波姫様を守らないと！</t>
    <phoneticPr fontId="1" type="noConversion"/>
  </si>
  <si>
    <t>หึ ต้องปกป้ององค์หญิงชอนปา!</t>
    <phoneticPr fontId="1" type="noConversion"/>
  </si>
  <si>
    <t>¡Argh, debo proteger a la princesa Cheonpa!</t>
    <phoneticPr fontId="1" type="noConversion"/>
  </si>
  <si>
    <t>Ugh, devo proteger a Princesa Cheonpa!</t>
    <phoneticPr fontId="1" type="noConversion"/>
  </si>
  <si>
    <t>후훗, 그래. 지켜 보마.</t>
    <phoneticPr fontId="1" type="noConversion"/>
  </si>
  <si>
    <t>Heh, fine. I'll see what you can do.</t>
    <phoneticPr fontId="1" type="noConversion"/>
  </si>
  <si>
    <t>呵呵，好喔。我來看著。</t>
    <phoneticPr fontId="1" type="noConversion"/>
  </si>
  <si>
    <t>呵呵，好啊。我会留意你的。</t>
    <phoneticPr fontId="1" type="noConversion"/>
  </si>
  <si>
    <t>フフッ、そうかい。見守っているとしよう。</t>
    <phoneticPr fontId="1" type="noConversion"/>
  </si>
  <si>
    <t>หุๆ ก็ได้ ข้าจะเฝ้าดู</t>
    <phoneticPr fontId="1" type="noConversion"/>
  </si>
  <si>
    <t>Ju, ju, está bien. Estaré vigilando.</t>
    <phoneticPr fontId="1" type="noConversion"/>
  </si>
  <si>
    <t>Hihi, tudo bem. Vou ver do que você é capaz.</t>
    <phoneticPr fontId="1" type="noConversion"/>
  </si>
  <si>
    <t>후후훗, 재미있구나! 어디, 따라와 보거라.</t>
    <phoneticPr fontId="1" type="noConversion"/>
  </si>
  <si>
    <t>Haha, how intereseting. Well, follow me if you dare.</t>
    <phoneticPr fontId="1" type="noConversion"/>
  </si>
  <si>
    <t>呵呵呵，真有趣！來追我啊。</t>
    <phoneticPr fontId="1" type="noConversion"/>
  </si>
  <si>
    <t>呵呵呵，真有趣！来，跟我来吧。</t>
    <phoneticPr fontId="1" type="noConversion"/>
  </si>
  <si>
    <t>フフフッ、面白いわね！どれ、ついて来てみなさい。</t>
    <phoneticPr fontId="1" type="noConversion"/>
  </si>
  <si>
    <t>ฮ่าๆๆ สนุกดีน่ะ! ตามมาดูสิ</t>
    <phoneticPr fontId="1" type="noConversion"/>
  </si>
  <si>
    <t>Ju, ju, ju, ¡qué divertido! A ver, atrápenme si pueden.</t>
    <phoneticPr fontId="1" type="noConversion"/>
  </si>
  <si>
    <t>Haha, que interessante. Bem, tente me seguir.</t>
    <phoneticPr fontId="1" type="noConversion"/>
  </si>
  <si>
    <t>이곳이 무너지면 사북성의 입구가 뚫린다! 다들 목숨 걸고 막아!</t>
    <phoneticPr fontId="1" type="noConversion"/>
  </si>
  <si>
    <t>If this place falls, Sabuk Castle's entrance will be broken through! Protect it with your lives!</t>
    <phoneticPr fontId="1" type="noConversion"/>
  </si>
  <si>
    <t>這個地方崩塌的話沙巴克城的入口會打通！大家賭上性命地阻擋！</t>
    <phoneticPr fontId="1" type="noConversion"/>
  </si>
  <si>
    <t>这里若是被攻陷，沙巴克城的入口就被攻破了！都给我都赌上性命守住！</t>
    <phoneticPr fontId="1" type="noConversion"/>
  </si>
  <si>
    <t>ここを食い止めないと沙北城の入口が突破される！皆、命がけで守れ！</t>
    <phoneticPr fontId="1" type="noConversion"/>
  </si>
  <si>
    <t>ถ้าที่นี่ถูกทำลาย ประตูของปราสาทซาบัคจะถูกเปิด! ปกป้องให้สุดชีวิต!</t>
    <phoneticPr fontId="1" type="noConversion"/>
  </si>
  <si>
    <t>¡Si este lugar cae, la entrada del Castillo de Sabuk se verá en peligro! ¡Protéjanlo a toda costa!</t>
    <phoneticPr fontId="1" type="noConversion"/>
  </si>
  <si>
    <t>Se este lugar cair por terra, a entrada do Castelo Sabuk ficará vulnerável! Protejam-na com suas vidas!</t>
    <phoneticPr fontId="1" type="noConversion"/>
  </si>
  <si>
    <t>First, I should check and see if Gaon is still wanted in Sabuk Castle. I'm sure the guards will know.</t>
    <phoneticPr fontId="1" type="noConversion"/>
  </si>
  <si>
    <t>得先去打聽沙巴克城下達的嘉文通緝令是否已被解除。警衛兵應該會知道。</t>
    <phoneticPr fontId="1" type="noConversion"/>
  </si>
  <si>
    <t>不知道沙巴克城里嘉文的通缉令有没有被解除。警卫兵应该知道些什么。</t>
    <phoneticPr fontId="1" type="noConversion"/>
  </si>
  <si>
    <t>沙北城に下された華恩の手配が解かれたのかから調べなければ。警備兵なら知っているはず。</t>
    <phoneticPr fontId="1" type="noConversion"/>
  </si>
  <si>
    <t>沙北城に下された華恩の手配が解かれたのかから調べなくちゃ。警備兵なら知っているはず。</t>
    <phoneticPr fontId="1" type="noConversion"/>
  </si>
  <si>
    <t>ต้องไปตรวจดูว่ากาออนได้ลบออกจากรายชื่อประกาศจับจากปราสาทซาบัคหรือเปล่า ถ้าเป็นทหารองครักษ์ละก็คงจะรู้</t>
    <phoneticPr fontId="1" type="noConversion"/>
  </si>
  <si>
    <t>Debo preguntar primero si la búsqueda por Gaon en el Castillo de Sabuk ya terminó. El soldado de seguridad debe saber algo.</t>
    <phoneticPr fontId="1" type="noConversion"/>
  </si>
  <si>
    <t>É melhor descobrir primeiro se Gaon ainda está sendo procurada pelo Castelo Sabuk. Os guardas devem ter a resposta.</t>
    <phoneticPr fontId="1" type="noConversion"/>
  </si>
  <si>
    <t>It's certain that Gaon won't be able to stay in Sabuk. I'm sure the chief of Sabuk Town knows something.</t>
    <phoneticPr fontId="1" type="noConversion"/>
  </si>
  <si>
    <t>嘉文…的確是難以留在沙巴克吧。沙巴克縣村莊的村長應該知道些什麼。</t>
    <phoneticPr fontId="1" type="noConversion"/>
  </si>
  <si>
    <t>嘉文……这种情况下确实很难留在沙巴克了。沙巴克县村庄的村长应该知道些什么。</t>
    <phoneticPr fontId="1" type="noConversion"/>
  </si>
  <si>
    <t>華恩…沙北に居続けるには厳しい状況だ。沙北県の村長なら知っていることがあるかも。</t>
    <phoneticPr fontId="1" type="noConversion"/>
  </si>
  <si>
    <t>華恩…沙北に居続けるには厳しい状況ね。沙北県の村長なら知っていることがあるかも。</t>
    <phoneticPr fontId="1" type="noConversion"/>
  </si>
  <si>
    <t>กาออน... มันคงเป็นสถานการณ์ที่ยากลำบากที่จะอยู่ในซาบัค ถ้าเป็นผู้ใหญ่บ้านเมืองซาบัคคงจะรู้อะไรบางอย่าง</t>
    <phoneticPr fontId="1" type="noConversion"/>
  </si>
  <si>
    <t>Sin duda, es difícil que Gaon se quede en Sabuk. Seguro el patrón de la aldea del Pueblo de Sabuk debe saber algo.</t>
    <phoneticPr fontId="1" type="noConversion"/>
  </si>
  <si>
    <t>Gaon... Não era possível ela permanecer em Sabuk. O chefe da aldeia da Província Sabuk deve saber de algo.</t>
    <phoneticPr fontId="1" type="noConversion"/>
  </si>
  <si>
    <t>너 뭐야? 왜 이렇게 잘 싸워? 칫... 그럼 우리가 도망갈 줄 알았냐? 애들 더 불러!</t>
    <phoneticPr fontId="1" type="noConversion"/>
  </si>
  <si>
    <t>Who are you? How do you fight so well? Tch... Did you think we'd run away? Call for backup!</t>
    <phoneticPr fontId="1" type="noConversion"/>
  </si>
  <si>
    <t>你是什麼東西？為什麼這麼能打？呿…以為這樣我們就會逃走嗎？把大伙兒都叫來！</t>
    <phoneticPr fontId="1" type="noConversion"/>
  </si>
  <si>
    <t>怎么回事？竟然这么厉害？切……就算如此，我们也不会逃走的！再多叫几个人过来！</t>
    <phoneticPr fontId="1" type="noConversion"/>
  </si>
  <si>
    <t>なんだ、お前？なんでこんなに強いんだ？チッ…だからといって私たちが逃げるとでも思ったか？もっと仲間を呼んで来い！</t>
    <phoneticPr fontId="1" type="noConversion"/>
  </si>
  <si>
    <t>เจ้าเป็นใครกัน ทำไมถึงต่อสู้เก่งขนาดนี้ ชิ... แล้วคิดว่าพวกเราจะหนีไปงั้นหรอ เรียกพวกมาอีก!</t>
    <phoneticPr fontId="1" type="noConversion"/>
  </si>
  <si>
    <t>¿Quién eres y por qué eres tan fuerte? ¿Pensaste que íbamos a huir? ¡Llamen a los demás!</t>
    <phoneticPr fontId="1" type="noConversion"/>
  </si>
  <si>
    <t>Quem diabos é você? Como sabe lutar tão bem? Hunf... Achou que iríamos fugir? Chamem reforços!</t>
    <phoneticPr fontId="1" type="noConversion"/>
  </si>
  <si>
    <t>薩爾馬蒂似乎和禹大俠兩人單獨在追趕司徒彪。連&lt;#USERNAME#&gt;大俠也除外了。所以得加快腳步。</t>
    <phoneticPr fontId="1" type="noConversion"/>
  </si>
  <si>
    <t>이 정도는 간단하죠? 서둘러 해치우고 협곡 절벽길로 오세요.</t>
    <phoneticPr fontId="1" type="noConversion"/>
  </si>
  <si>
    <t>It won't be difficult, right? Hurry up and get it done. When you're finished, come to Gorge Cliff Path.</t>
    <phoneticPr fontId="1" type="noConversion"/>
  </si>
  <si>
    <t>這程度很簡單吧？趕緊做完，到峽谷懸崖路來。</t>
    <phoneticPr fontId="1" type="noConversion"/>
  </si>
  <si>
    <t>这不难吧？收拾完之后来峡谷悬崖路吧。</t>
    <phoneticPr fontId="1" type="noConversion"/>
  </si>
  <si>
    <t>これくらいは簡単でしょう？はやく倒して、峡谷絶壁の道まで来てください。</t>
    <phoneticPr fontId="1" type="noConversion"/>
  </si>
  <si>
    <t>เท่านี้คงง่ายใช่ไหม รีบๆ กำจัดพวกมันและมาที่เส้นทางหุบผาช่องเขา</t>
    <phoneticPr fontId="1" type="noConversion"/>
  </si>
  <si>
    <t>¿Esto es pan comido, cierto? Acaba con ellos y ven hacia la Senda del acantilado del cañón.</t>
    <phoneticPr fontId="1" type="noConversion"/>
  </si>
  <si>
    <t>Não é simples? Elimine-os rápido e venha para o Caminho dos Penhascos do Desfiladeiro.</t>
    <phoneticPr fontId="1" type="noConversion"/>
  </si>
  <si>
    <t>Hm, this will be harder than I thought. Did the Living Wraiths' energy make the demons here more ferocious?</t>
    <phoneticPr fontId="1" type="noConversion"/>
  </si>
  <si>
    <t>呼，真不簡單呢。難道這裡的魔物也因為生靈的氣息而變得更殘暴嗎？</t>
    <phoneticPr fontId="1" type="noConversion"/>
  </si>
  <si>
    <t>呼，着实不容易。这里的魔物也是因为生灵的气息而变得更加残暴吗？</t>
    <phoneticPr fontId="1" type="noConversion"/>
  </si>
  <si>
    <t>ふぅ、なかなか厳しい。ここの魔物も黒幻霊の気を受けてさらに凶悪になったのか？</t>
    <phoneticPr fontId="1" type="noConversion"/>
  </si>
  <si>
    <t>ふぅ、なかなか厳しい。ここの魔物も黒幻霊の気を受けてさらに凶悪になったのかしら？</t>
    <phoneticPr fontId="1" type="noConversion"/>
  </si>
  <si>
    <t>เห้อ คงจะไม่ใช่เรื่องง่ายสินะ ปีศาจที่นี่ก็ดุร้ายขึ้นเพราะพลังของวิญญาณคืนชีพหรือเปล่านะ</t>
    <phoneticPr fontId="1" type="noConversion"/>
  </si>
  <si>
    <t>Hmph, no será fácil. ¿Los demonios de aquí también se habrán vuelto más violentos por la energía de los espectros vivientes?</t>
    <phoneticPr fontId="1" type="noConversion"/>
  </si>
  <si>
    <t>Uh, não é nada fácil. Será que a energia das Aparições Vivas tornou os demônios daqui mais ferozes?</t>
    <phoneticPr fontId="1" type="noConversion"/>
  </si>
  <si>
    <t>아이가 조금이라도 안전할 수 있게 주변 마물을 처리해 놔야겠어.</t>
    <phoneticPr fontId="1" type="noConversion"/>
  </si>
  <si>
    <t>I'll take care of the demons nearby to ensure the child's safety.</t>
    <phoneticPr fontId="1" type="noConversion"/>
  </si>
  <si>
    <t>為了讓孩子能更加安全，得處理這周圍的魔物。</t>
    <phoneticPr fontId="1" type="noConversion"/>
  </si>
  <si>
    <t>得先把周围的魔物处理掉，好让小孩子安全一点。</t>
    <phoneticPr fontId="1" type="noConversion"/>
  </si>
  <si>
    <t>子供が少しでも安全でいられるように、周りの魔物を退治しておかないと。</t>
    <phoneticPr fontId="1" type="noConversion"/>
  </si>
  <si>
    <t>ต้องกำจัดพวกปีศาจที่อยู่รอบๆ เพื่อให้เด็กปลอดภัยก่อนแล้วหล่ะ</t>
    <phoneticPr fontId="1" type="noConversion"/>
  </si>
  <si>
    <t>Debemos acabar con los demonios para que la niña esté segura.</t>
    <phoneticPr fontId="1" type="noConversion"/>
  </si>
  <si>
    <t>É melhor cuidar dos demônios por perto para garantir a segurança da criança.</t>
    <phoneticPr fontId="1" type="noConversion"/>
  </si>
  <si>
    <t>謝謝。大俠！</t>
    <phoneticPr fontId="1" type="noConversion"/>
  </si>
  <si>
    <t>也許會出現更多那些傢伙。大俠也請避一避。</t>
    <phoneticPr fontId="1" type="noConversion"/>
  </si>
  <si>
    <t>물론입니다. 제가 안내할 테니 우선 이 오마들부터 처리해 주십시오.</t>
    <phoneticPr fontId="1" type="noConversion"/>
  </si>
  <si>
    <t>Of course. Take care of these Nefariox for now, and I'll lead the way after that.</t>
    <phoneticPr fontId="1" type="noConversion"/>
  </si>
  <si>
    <t>那當然。我來帶路，就先請幫忙處理這些半獸人。</t>
    <phoneticPr fontId="1" type="noConversion"/>
  </si>
  <si>
    <t>当然可以。我带你过去，但在那之前先除掉这些半兽人吧。</t>
    <phoneticPr fontId="1" type="noConversion"/>
  </si>
  <si>
    <t>もちろんです。私が案内いたします。まずこの妖魔から退治してください。</t>
    <phoneticPr fontId="1" type="noConversion"/>
  </si>
  <si>
    <t>แน่นอนครับ ข้าจะนำทางให้ ก่อนอื่นมากำจัดพวกปีศาจวัวให้หน่อยเถอะครับ</t>
    <phoneticPr fontId="1" type="noConversion"/>
  </si>
  <si>
    <t>Claro que sí. Yo te guiaré, pero primero, por favor, acaba con estos nefarios.</t>
    <phoneticPr fontId="1" type="noConversion"/>
  </si>
  <si>
    <t>Certamente. Acabe com esses Nefariox primeiro. Indicarei o caminho depois.</t>
    <phoneticPr fontId="1" type="noConversion"/>
  </si>
  <si>
    <t>This way. Could you take care of the demons here first? I will go scout the area with my comrades.</t>
    <phoneticPr fontId="1" type="noConversion"/>
  </si>
  <si>
    <t>是這邊。先拜託你處理這邊的魔物。我會和同伴們一起去偵察後再回來。</t>
    <phoneticPr fontId="1" type="noConversion"/>
  </si>
  <si>
    <t>就是这里。先拜托你除掉这里的魔物了。我和同伴们先去侦察一下。</t>
    <phoneticPr fontId="1" type="noConversion"/>
  </si>
  <si>
    <t>こちらです。ここの魔物からお願いします。仲間と共に偵察してきます。</t>
    <phoneticPr fontId="1" type="noConversion"/>
  </si>
  <si>
    <t>ทางนี้ครับ ก่อนอื่นกำจัดพวกปีศาจที่นี่ก่อน ข้าจะไปสำรวจกับสหายนะครับ</t>
    <phoneticPr fontId="1" type="noConversion"/>
  </si>
  <si>
    <t>Es por aquí. Te pido acabar con los demonios de este lugar primero. Mientras que yo iré a explorar con mis compañeros.</t>
    <phoneticPr fontId="1" type="noConversion"/>
  </si>
  <si>
    <t>É por aqui. Poderia dar um jeito nos demônios daqui? Vou verificar a área com meus colegas.</t>
    <phoneticPr fontId="1" type="noConversion"/>
  </si>
  <si>
    <t>설천군은 장벽 밖으로 나오고, 마물들은 날뛰고 이상한 일이 한두 가지가 아니야. 어서 사부님을 찾아봬야겠어.</t>
    <phoneticPr fontId="1" type="noConversion"/>
  </si>
  <si>
    <t>The Xuetian Army is outside the wall, and demons running free. So much is going on right now. I have to go find Master.</t>
    <phoneticPr fontId="1" type="noConversion"/>
  </si>
  <si>
    <t>薛天軍來到壁壘外面，魔物在肆虐，奇怪之事可不止一兩件呢。得盡快去求見師父了。</t>
    <phoneticPr fontId="1" type="noConversion"/>
  </si>
  <si>
    <t>薛天军竟然在壁垒外游荡，再加上魔物猖獗，奇怪的事情不止一两件啊，还是去问问师父吧。</t>
    <phoneticPr fontId="1" type="noConversion"/>
  </si>
  <si>
    <t>雪天軍が障壁の外に出て、魔物が暴れまわっている。おかしなことだらけだ。早く師匠に会いに行かないと。</t>
    <phoneticPr fontId="1" type="noConversion"/>
  </si>
  <si>
    <t>雪天軍が障壁の外に出て、魔物が暴れまわっている。おかしなことだらけね。早く師匠に会いに行かないと。</t>
    <phoneticPr fontId="1" type="noConversion"/>
  </si>
  <si>
    <t>กองทัพซอลชอนได้ออกนอกกำแพงอันยิ่งใหญ่ ส่วนพวกปีศาจออกอาละวาด มีเรื่องแปลกเกิดขึ้นเยอะจัง ต้องรีบไปหาท่านอาจารย์แล้ว</t>
    <phoneticPr fontId="1" type="noConversion"/>
  </si>
  <si>
    <t>El ejército de Seolcheon salieron del gran muro. ¡Esto es extraño! Apresurémonos en vencer a los demonios y buscar al maestro.</t>
    <phoneticPr fontId="1" type="noConversion"/>
  </si>
  <si>
    <t>O Exército Xuetian no exterior da Grande Muralha, demônios à solta... Tem muita coisa estranha acontecendo. Preciso encontrar o Mestre logo.</t>
    <phoneticPr fontId="1" type="noConversion"/>
  </si>
  <si>
    <t>사북 장벽 주둔지 보이죠? 검은 마력을 구하면 저쪽으로 오세요.</t>
    <phoneticPr fontId="1" type="noConversion"/>
  </si>
  <si>
    <t>Do you see the Great Sabuk Wall Camp? Come over there when you're done collecting Black Mana.</t>
    <phoneticPr fontId="1" type="noConversion"/>
  </si>
  <si>
    <t>看見沙巴克壁壘營地了吧？取得玄黑魔力後請到那邊來。</t>
    <phoneticPr fontId="1" type="noConversion"/>
  </si>
  <si>
    <t>看到沙巴克壁垒营地了吧？弄到玄黑魔力之后，去那儿就可以了。</t>
    <phoneticPr fontId="1" type="noConversion"/>
  </si>
  <si>
    <t>沙北障壁駐屯地が見えますよね？黒い魔力を手に入れたら、あっちに来てください。</t>
    <phoneticPr fontId="1" type="noConversion"/>
  </si>
  <si>
    <t>เห็นค่ายกำแพงซาบัคอันยิ่งใหญ่ที่นั่นไหม ถ้าหาพลังเวทดำเจอ ก็มาที่นั่นนะ</t>
    <phoneticPr fontId="1" type="noConversion"/>
  </si>
  <si>
    <t>¿Ves el cuartel del gran muro de Sabuk? Ve hacia allá cuando consigas el maná negro.</t>
    <phoneticPr fontId="1" type="noConversion"/>
  </si>
  <si>
    <t>Consegue ver o Acampamento da Grande Muralha de Sabuk? Venha para lá quando terminar de coletar Mana Negra.</t>
    <phoneticPr fontId="1" type="noConversion"/>
  </si>
  <si>
    <t>The demons are fighting each other... Oh no! They must be the Great Demon Beast's minions! I must take care of both sides, but this sides takes priority.</t>
    <phoneticPr fontId="1" type="noConversion"/>
  </si>
  <si>
    <t>魔物之間…竟然！那些魔物肯定是大魔獸的隨從！雖然兩邊都需要處理，但先從這邊開始。</t>
    <phoneticPr fontId="1" type="noConversion"/>
  </si>
  <si>
    <t>魔物们……糟了！那些魔物肯定是大魔兽的手下！两边都要除掉，先从这里下手吧。</t>
    <phoneticPr fontId="1" type="noConversion"/>
  </si>
  <si>
    <t>魔物同士で…そんな！あの魔物、大魔獣の手下に違いない！両方とも退治しないといけないけど、こっちが先だ。</t>
    <phoneticPr fontId="1" type="noConversion"/>
  </si>
  <si>
    <t>魔物同士で…そんな！あの魔物、大魔獣の手下に違いない！両方とも退治しないといけないけど、こっちが先ね。</t>
    <phoneticPr fontId="1" type="noConversion"/>
  </si>
  <si>
    <t>พวกปีศาจ... บ้าเอ๊ย! พวกปีศาจนั้น ต้องเป็นลูกน้องของอสูรยิ่งใหญ่แน่นอน! ต้องไปกำจัดทั้งสองฝ่าย แต่ต้องจัดการส่วนนี้ก่อน</t>
    <phoneticPr fontId="1" type="noConversion"/>
  </si>
  <si>
    <t>Los demonios... ¡Diablos! ¡Esos demonios deben ser secuaces de la gran bestia demoníaca! Debo acabar con todos, pero primero lo primero.</t>
    <phoneticPr fontId="1" type="noConversion"/>
  </si>
  <si>
    <t>Demônios lutando entre si... Oh, não! Tenho certeza que aqueles demônios são súditos da Grande Besta Demoníaca! É preciso acabar com ambos, mas vou começar por aqui.</t>
    <phoneticPr fontId="1" type="noConversion"/>
  </si>
  <si>
    <t>These demons... Did they come through the door we opened? Oh no, I should take care of as many of them as possible.</t>
    <phoneticPr fontId="1" type="noConversion"/>
  </si>
  <si>
    <t>這些傢伙…難道是從我們開啟的門進來的嗎？這，得盡量處理。</t>
    <phoneticPr fontId="1" type="noConversion"/>
  </si>
  <si>
    <t>这些家伙……难道是通过我们打开的门进来的？该死，先除掉再说。</t>
    <phoneticPr fontId="1" type="noConversion"/>
  </si>
  <si>
    <t>こいつら…まさか開けておいた門から入って来たのか？ダメだ、とりあえず退治しないと。</t>
    <phoneticPr fontId="1" type="noConversion"/>
  </si>
  <si>
    <t>こいつら…まさか開けておいた門から入って来たの？ダメね、とりあえず退治しないと。</t>
    <phoneticPr fontId="1" type="noConversion"/>
  </si>
  <si>
    <t>เจ้าพวกนี้... หรือว่าได้เข้ามาทางประตูที่เราเปิดไว้หรือเปล่า ไม่นะ ข้าคงต้องกำจัดให้มากที่สุดแล้วละ</t>
    <phoneticPr fontId="1" type="noConversion"/>
  </si>
  <si>
    <t>Estos demonios... ¿habrán entrado por la puerta que dejamos abierta? Diablos, acabaré con ellos lo antes posible.</t>
    <phoneticPr fontId="1" type="noConversion"/>
  </si>
  <si>
    <t>Esses infelizes... Será que entraram pela porta que deixamos aberta? Droga. Preciso matar quantos forem possíveis.</t>
    <phoneticPr fontId="1" type="noConversion"/>
  </si>
  <si>
    <t>I'm sure this will be enough to make out the writing. I should give this to Master.</t>
    <phoneticPr fontId="1" type="noConversion"/>
  </si>
  <si>
    <t>這程度的話，應該能看出個大概了。得去轉告師父。</t>
    <phoneticPr fontId="1" type="noConversion"/>
  </si>
  <si>
    <t>这样应该就能看得出来，快去给师父吧。</t>
    <phoneticPr fontId="1" type="noConversion"/>
  </si>
  <si>
    <t>この程度なら大体分かりそうだ。師匠に伝えないと。</t>
    <phoneticPr fontId="1" type="noConversion"/>
  </si>
  <si>
    <t>この程度なら大体分かりそうね。師匠に伝えないと。</t>
    <phoneticPr fontId="1" type="noConversion"/>
  </si>
  <si>
    <t>เท่านี้ก็คงเห็นได้คร่าวๆ ต้องเอาไปให้ท่านอาจารย์ดูแล้วหละ</t>
    <phoneticPr fontId="1" type="noConversion"/>
  </si>
  <si>
    <t>Con esto será reconocible. Se lo daré al maestro.</t>
    <phoneticPr fontId="1" type="noConversion"/>
  </si>
  <si>
    <t>Acho que é o suficiente para ler alguma coisa. Devo entregá-lo ao Mestre.</t>
    <phoneticPr fontId="1" type="noConversion"/>
  </si>
  <si>
    <t>Who are these people? From the looks of their eyes, they don't look normal. I should take care of them, just in case.</t>
    <phoneticPr fontId="1" type="noConversion"/>
  </si>
  <si>
    <t>這些傢伙是誰？眼神看起來挺不正常的。最好是能處理一下。</t>
    <phoneticPr fontId="1" type="noConversion"/>
  </si>
  <si>
    <t>这些家伙怎么回事？眼神看起来不太正常。最好还是解决掉吧。</t>
    <phoneticPr fontId="1" type="noConversion"/>
  </si>
  <si>
    <t>こいつらはどうしたんだ？目つきを見るとこいつらは正気じゃない。退治しておく方が良さそうだ。</t>
    <phoneticPr fontId="1" type="noConversion"/>
  </si>
  <si>
    <t>こいつらはどうしたの？目つきを見るとこいつらは正気じゃない。退治しておく方が良さそうね。</t>
    <phoneticPr fontId="1" type="noConversion"/>
  </si>
  <si>
    <t>พวกนี้เป็นใครกันเนี่ย ดูเหมือนผิดปกติ จัดการพวกนี้ก่อนดีกว่า</t>
    <phoneticPr fontId="1" type="noConversion"/>
  </si>
  <si>
    <t>¿Qué son estas criaturas? Sus miradas no son normales. Será mejor que acabe con ellos.</t>
    <phoneticPr fontId="1" type="noConversion"/>
  </si>
  <si>
    <t>O que houve com eles? Posso ver nos olhos deles que não estão em sã consciência. É melhor dar um jeito, apenas por precaução.</t>
    <phoneticPr fontId="1" type="noConversion"/>
  </si>
  <si>
    <t>Hehehe, we're here. This is where you'll become our slave soldier.</t>
    <phoneticPr fontId="1" type="noConversion"/>
  </si>
  <si>
    <t>呵呵呵，就是這裡。這是你這傢伙將變成我們奴隸士兵的場所。</t>
    <phoneticPr fontId="1" type="noConversion"/>
  </si>
  <si>
    <t>呵呵呵，给我看好了。这里就是要把你这个家伙变成我们奴兵的地方。</t>
    <phoneticPr fontId="1" type="noConversion"/>
  </si>
  <si>
    <t>フフフッ、ここだ。お前が私たちの奴隷兵になる場所。</t>
    <phoneticPr fontId="1" type="noConversion"/>
  </si>
  <si>
    <t>ฮุๆๆ ที่นี่แหละ ที่ที่พวกเจ้ากลายเป็นทหารทาสของพวกเรา</t>
    <phoneticPr fontId="1" type="noConversion"/>
  </si>
  <si>
    <t>Jujuju, aquí es el lugar donde te convertirás en nuestro soldado esclavo.</t>
    <phoneticPr fontId="1" type="noConversion"/>
  </si>
  <si>
    <t>Jujuju, aquí es el lugar donde te convertirás en nuestra soldado esclava.</t>
    <phoneticPr fontId="1" type="noConversion"/>
  </si>
  <si>
    <t>Hihihi, é exatamente aqui. Este é o local onde você se tornará nosso soldado escravo.</t>
    <phoneticPr fontId="1" type="noConversion"/>
  </si>
  <si>
    <t>&lt;#USERNAME#&gt;大俠！和我一起夾擊吧。</t>
    <phoneticPr fontId="1" type="noConversion"/>
  </si>
  <si>
    <t>是這邊。會有人尋找並解放大俠的，聽聽情況吧。</t>
    <phoneticPr fontId="1" type="noConversion"/>
  </si>
  <si>
    <t>Let's kill him while the boss is gone! I want to taste his blood. Gahahahaha!</t>
    <phoneticPr fontId="1" type="noConversion"/>
  </si>
  <si>
    <t>Let's kill her while the boss is gone! I want to taste her blood. Gahahahaha!</t>
    <phoneticPr fontId="1" type="noConversion"/>
  </si>
  <si>
    <t>趁隊長不在時殺了他吧！嚐嚐血腥味。哇哈哈哈哈</t>
    <phoneticPr fontId="1" type="noConversion"/>
  </si>
  <si>
    <t>队长不在的时候赶紧杀了吧！尝尝鲜血的味道。咔哈哈哈哈。</t>
    <phoneticPr fontId="1" type="noConversion"/>
  </si>
  <si>
    <t>隊長がいない時に殺してみよう！血の味見をしてみるのだ。キャハハハッ。</t>
    <phoneticPr fontId="1" type="noConversion"/>
  </si>
  <si>
    <t>ไปฆ่าตอนที่หัวหน้าไม่อยู่กันเถอะ! ไปชิมรสชาติเลือดกันไง ฮ่าๆๆๆๆ</t>
    <phoneticPr fontId="1" type="noConversion"/>
  </si>
  <si>
    <t>¡Matémoslo cuando no esté el general! Probemos un poco de sangre. Kyajaja</t>
    <phoneticPr fontId="1" type="noConversion"/>
  </si>
  <si>
    <t>Vamos matá-los enquanto o capitão não está aqui. Vamos provar um pouco do sangue. Kyahahahaha.</t>
    <phoneticPr fontId="1" type="noConversion"/>
  </si>
  <si>
    <t>You should've called for me if you found a small fry like this one. Hehehehe.</t>
    <phoneticPr fontId="1" type="noConversion"/>
  </si>
  <si>
    <t>如果這種雜物來的話，早該叫我了啊。呃呵呵呵</t>
    <phoneticPr fontId="1" type="noConversion"/>
  </si>
  <si>
    <t>这种杂碎找上门来了，就该早点叫我。唉嘿嘿嘿。</t>
    <phoneticPr fontId="1" type="noConversion"/>
  </si>
  <si>
    <t>こんな雑魚が来ていたなら最初から私のことを呼べばいいものを。んふふっ。</t>
    <phoneticPr fontId="1" type="noConversion"/>
  </si>
  <si>
    <t>ถ้ามีอะไรแบบนี้มาด้วยก็ต้องเรียกข้าก่อนสิ หึๆๆๆๆ</t>
    <phoneticPr fontId="1" type="noConversion"/>
  </si>
  <si>
    <t>Me debieron haber llamado si vino una basura así. Jo, jo, jo.</t>
    <phoneticPr fontId="1" type="noConversion"/>
  </si>
  <si>
    <t>Deveriam ter me chamado de início para cuidar de insetos como estes. Hehehe.</t>
    <phoneticPr fontId="1" type="noConversion"/>
  </si>
  <si>
    <t>大俠！我也來幫忙。</t>
    <phoneticPr fontId="1" type="noConversion"/>
  </si>
  <si>
    <t>Maybe I'll find something useful while doing that.</t>
    <phoneticPr fontId="1" type="noConversion"/>
  </si>
  <si>
    <t>消滅這些傢伙後，就會出現一些有用之物。</t>
    <phoneticPr fontId="1" type="noConversion"/>
  </si>
  <si>
    <t>把这些家伙都解决之后，应该能找到些有用的东西。</t>
    <phoneticPr fontId="1" type="noConversion"/>
  </si>
  <si>
    <t>こいつらを倒せば何か有益なものが出てくるだろうし。</t>
    <phoneticPr fontId="1" type="noConversion"/>
  </si>
  <si>
    <t>ถ้ากำจัดพวกนี้ออกไป อาจมีสิ่งที่มีประโยชน์ออกมา</t>
    <phoneticPr fontId="1" type="noConversion"/>
  </si>
  <si>
    <t>Al ir derrotando a estos, creo que saldrá algo de ayuda.</t>
    <phoneticPr fontId="1" type="noConversion"/>
  </si>
  <si>
    <t>Pode ser que encontremos algo útil enquanto damos um jeito neles.</t>
    <phoneticPr fontId="1" type="noConversion"/>
  </si>
  <si>
    <t>Hehe, how amusing! Let's see how well you fare against these ones.</t>
    <phoneticPr fontId="1" type="noConversion"/>
  </si>
  <si>
    <t>呵呵，果然很有趣！喂，這些傢伙也要對付嗎？</t>
    <phoneticPr fontId="1" type="noConversion"/>
  </si>
  <si>
    <t>呵呵，果然很有趣！来，你来对付一下这些家伙吧。</t>
    <phoneticPr fontId="1" type="noConversion"/>
  </si>
  <si>
    <t>フフッ、やっぱり面白いわね！さて、こいつらも相手してみなさい。</t>
    <phoneticPr fontId="1" type="noConversion"/>
  </si>
  <si>
    <t>ฮุๆ สนุกจริงๆ! งั้นมาต่อสู้กับพวกนี้ดูสิ</t>
    <phoneticPr fontId="1" type="noConversion"/>
  </si>
  <si>
    <t>Juju, ¡qué entretenido! Enfréntense también a ellos.</t>
    <phoneticPr fontId="1" type="noConversion"/>
  </si>
  <si>
    <t>Hihi. Isso é tão divertido! Vamos ver se consegue enfrentá-los.</t>
    <phoneticPr fontId="1" type="noConversion"/>
  </si>
  <si>
    <t>I'll give you one last chance. With the black demonic energy, you shall become more powerful! You'll be able to feel the thrill of carnage.</t>
    <phoneticPr fontId="1" type="noConversion"/>
  </si>
  <si>
    <t>給你最後一次機會。接受玄黑魔氣的話，你就可以變得更強！可以感受到愉快的殺戮滋味。</t>
    <phoneticPr fontId="1" type="noConversion"/>
  </si>
  <si>
    <t>我最后再给你一次机会。接受玄黑魔气吧，你会变得更加强大！并且享受杀戮带来的乐趣。</t>
    <phoneticPr fontId="1" type="noConversion"/>
  </si>
  <si>
    <t>最後の機会よ。黒い魔気を受け入れれば、お前はもっと強くなれる！殺戮の楽しさを味わうことができるわ。</t>
    <phoneticPr fontId="1" type="noConversion"/>
  </si>
  <si>
    <t>จะให้โอกาสเป็นครั้งสุดท้าย เจ้าจะแข็งแกร่งขึ้น เมื่อได้รับพลังปีศาจดำ! สามารถสัมผัสรสชาติของการสังหารได้อย่างสนุกสนาน</t>
    <phoneticPr fontId="1" type="noConversion"/>
  </si>
  <si>
    <t>Te daré una última oportunidad. ¡Podrás ser más fuerte si aceptas la energía demoníaca! Podrás disfrutar el masacre.</t>
    <phoneticPr fontId="1" type="noConversion"/>
  </si>
  <si>
    <t>Vou lhe dar uma última chance. Você pode ficar mais forte se receber a energia demoníaca. Poderá sentir a emoção de ser um verdadeiro carniceiro.</t>
    <phoneticPr fontId="1" type="noConversion"/>
  </si>
  <si>
    <t>Whew, I've wasted too much time. I should head to the Control Room.</t>
    <phoneticPr fontId="1" type="noConversion"/>
  </si>
  <si>
    <t>呵呵，耽誤太多時間了。快去控制室吧。</t>
    <phoneticPr fontId="1" type="noConversion"/>
  </si>
  <si>
    <t>呼，耽误了不少时间。赶紧去控制室吧。</t>
    <phoneticPr fontId="1" type="noConversion"/>
  </si>
  <si>
    <t>ふぅ、ずいぶん遅くなってしまった。早く制御室に行こう。</t>
    <phoneticPr fontId="1" type="noConversion"/>
  </si>
  <si>
    <t>ふぅ、ずいぶん遅くなっちゃった。早く制御室に行こう。</t>
    <phoneticPr fontId="1" type="noConversion"/>
  </si>
  <si>
    <t>เห้อ ใช้เวลานานเกินไป รีบไปที่ห้องควบคุมกันเถอะ</t>
    <phoneticPr fontId="1" type="noConversion"/>
  </si>
  <si>
    <t>Hmph, nos ha tomado mucho tiempo. Vayamos a la sala de control.</t>
    <phoneticPr fontId="1" type="noConversion"/>
  </si>
  <si>
    <t>Desperdiçamos muito tempo. É melhor ir logo para a sala de controle.</t>
    <phoneticPr fontId="1" type="noConversion"/>
  </si>
  <si>
    <t>We offer you those people as a sacrifice. Please, kill them at once!</t>
    <phoneticPr fontId="1" type="noConversion"/>
  </si>
  <si>
    <t>那些傢伙將被獻為祭品，立刻殺了他們！</t>
    <phoneticPr fontId="1" type="noConversion"/>
  </si>
  <si>
    <t>那些家伙是我们给您奉上的祭品，快杀了他们吧！</t>
    <phoneticPr fontId="1" type="noConversion"/>
  </si>
  <si>
    <t>あいつらを生贄に捧げますので、今すぐ殺してください！</t>
    <phoneticPr fontId="1" type="noConversion"/>
  </si>
  <si>
    <t>ข้าจะสังเวยพวกมันให้กับท่าน โปรดฆ่าพวกนี้ให้หน่อยเถอะ!</t>
    <phoneticPr fontId="1" type="noConversion"/>
  </si>
  <si>
    <t>Voy a ofrecerte a ellos como sacrificios. ¡Mátalos, por favor!</t>
    <phoneticPr fontId="1" type="noConversion"/>
  </si>
  <si>
    <t>Ofereceremos essas pessoas como sacrifício a você. Por favor, mate-os imediatamente!</t>
    <phoneticPr fontId="1" type="noConversion"/>
  </si>
  <si>
    <t>Hmph, how bothersome... They don't seem like much. Why don't you take care of them yourselves?</t>
    <phoneticPr fontId="1" type="noConversion"/>
  </si>
  <si>
    <t>嘖，真麻煩…好像也沒什麼，那些傢伙就由你們來解決吧。</t>
    <phoneticPr fontId="1" type="noConversion"/>
  </si>
  <si>
    <t>切，麻烦死了……也没什么大不了的，你们去解决他们吧。</t>
    <phoneticPr fontId="1" type="noConversion"/>
  </si>
  <si>
    <t>チッ、めんどくさいな…どうってことはなさそうだが、あいつらはお前たちが退治しろ。</t>
    <phoneticPr fontId="1" type="noConversion"/>
  </si>
  <si>
    <t>ชิ น่ารำคาญจัง... ดูเหมือนง่ายอยู่ พวกเจ้าจัดการเองกันสิ</t>
    <phoneticPr fontId="1" type="noConversion"/>
  </si>
  <si>
    <t>Cht, qué flojera... Parece que no es nada importante. Ustedes encárguense de matarlos.</t>
    <phoneticPr fontId="1" type="noConversion"/>
  </si>
  <si>
    <t>Tsc, me importunando... Não me parece nada demais. Vocês mesmos podem matá-los.</t>
    <phoneticPr fontId="1" type="noConversion"/>
  </si>
  <si>
    <t>大…大俠！小心！</t>
    <phoneticPr fontId="1" type="noConversion"/>
  </si>
  <si>
    <t>Heinous thieves looking out for only themselves at a time of need! Come out at once. It's time to pay for what you've done.</t>
    <phoneticPr fontId="1" type="noConversion"/>
  </si>
  <si>
    <t>背棄大義，在艱難時機只想滿足私慾的傢伙！出來吧。給你點顏色看看。</t>
    <phoneticPr fontId="1" type="noConversion"/>
  </si>
  <si>
    <t>在最艰难的时候见利忘义之徒，满足自己私欲的家伙们！给我滚出来。让你们瞧瞧我的厉害。</t>
    <phoneticPr fontId="1" type="noConversion"/>
  </si>
  <si>
    <t>大義を捨ててこの厳しい時期に私利私欲を満たそうとする奴らめ！出てこい。手本を見せてやる！</t>
    <phoneticPr fontId="1" type="noConversion"/>
  </si>
  <si>
    <t>大義を捨ててこの厳しい時期に私利私欲を満たそうとする奴らめ！出てきなさい。お手本を見せてやるわ！</t>
    <phoneticPr fontId="1" type="noConversion"/>
  </si>
  <si>
    <t>พวกเจ้าที่ทิ้งอุดมการณ์ที่ยิ่งใหญ่และพยายามสนองความต้องการของตนเองในช่วงเวลาที่ยากลำบาก! ออกมาเดี๋ยวนี้ พวกเจ้าโดนดีแน่</t>
    <phoneticPr fontId="1" type="noConversion"/>
  </si>
  <si>
    <t>¡Han perdido la razón y solo actúan de acuerdo a sus propios intereses! Vengan aquí. Les daré su merecido.</t>
    <phoneticPr fontId="1" type="noConversion"/>
  </si>
  <si>
    <t>Esses egoístas que não consideram a causa maior em tempos de dificuldade! Apareçam agora. Vou dar uma lição a vocês.</t>
    <phoneticPr fontId="1" type="noConversion"/>
  </si>
  <si>
    <t>咳嗯…我敢肯定你搞錯了什麼。來人啊，壓制那個大俠。</t>
    <phoneticPr fontId="1" type="noConversion"/>
  </si>
  <si>
    <t>Pay? Hehehe, paying is for the weak. And I'm much too strong for something like that.</t>
    <phoneticPr fontId="1" type="noConversion"/>
  </si>
  <si>
    <t>後悔？呵呵呵，後悔是游刃有餘的人才做的。你可沒那種時間。</t>
    <phoneticPr fontId="1" type="noConversion"/>
  </si>
  <si>
    <t>后悔？呵呵呵，后悔也要有时间。我根本就没有时间后悔。</t>
    <phoneticPr fontId="1" type="noConversion"/>
  </si>
  <si>
    <t>後悔？フフフッ、後悔なぞは余裕のある者がすることだ。お前にはそんな時間すらもない。</t>
    <phoneticPr fontId="1" type="noConversion"/>
  </si>
  <si>
    <t>เสียใจหรอ หุๆๆ ความเสียใจนั้นมีไว้สำหรับคนที่เหลือกินเหลือใช้ แต่เจ้าไม่มีเวลาแบบนั้นหรอก</t>
    <phoneticPr fontId="1" type="noConversion"/>
  </si>
  <si>
    <t>¿Arrepentirme? Jujuju, eso es para la gente que tiene tiempo. No tengo tiempo para eso.</t>
    <phoneticPr fontId="1" type="noConversion"/>
  </si>
  <si>
    <t>Arrepender? Hohoho. Arrependimento é para os fracos. É uma coisa que apenas seres como você podem sentir.</t>
    <phoneticPr fontId="1" type="noConversion"/>
  </si>
  <si>
    <t>&lt;#USERNAME#&gt;，大俠！大俠！…</t>
    <phoneticPr fontId="1" type="noConversion"/>
  </si>
  <si>
    <t>&lt;#USERNAME#&gt;，少侠！少侠……！</t>
    <phoneticPr fontId="1" type="noConversion"/>
  </si>
  <si>
    <t>&lt;#USERNAME#&gt;，女侠！女侠……！</t>
    <phoneticPr fontId="1" type="noConversion"/>
  </si>
  <si>
    <t>The demons in the Ice Field sure are ferocious! We can't waste time dealing with those things...</t>
    <phoneticPr fontId="1" type="noConversion"/>
  </si>
  <si>
    <t>冰原魔物也不是開玩笑的！可不能被他們困住…</t>
    <phoneticPr fontId="1" type="noConversion"/>
  </si>
  <si>
    <t>在这冰原上的魔物，也都不可小觑！可不能被这些家伙困住啊……</t>
    <phoneticPr fontId="1" type="noConversion"/>
  </si>
  <si>
    <t>氷原の方にもすごい数の魔物がいますね！足止めされるのはまずいのに…</t>
    <phoneticPr fontId="1" type="noConversion"/>
  </si>
  <si>
    <t>ที่ทุ่งน้ำแข็งก็มีปีศาจเยอะเลย! จะมัวช้าเพราะพวกนั้นไม่ได้ จะทำยังไงดี...</t>
    <phoneticPr fontId="1" type="noConversion"/>
  </si>
  <si>
    <t>¡Los demonios del campo de hielo son gigantes! No podemos dejar que nos detengan.</t>
    <phoneticPr fontId="1" type="noConversion"/>
  </si>
  <si>
    <t>Os demônios do Campo de Gelo também são enormes! Não podemos perder nosso tempo com eles.</t>
    <phoneticPr fontId="1" type="noConversion"/>
  </si>
  <si>
    <t>We should defeat these creatures before we leave.</t>
    <phoneticPr fontId="1" type="noConversion"/>
  </si>
  <si>
    <t>去之前最好先擊殺掉這些傢伙。</t>
    <phoneticPr fontId="1" type="noConversion"/>
  </si>
  <si>
    <t>走之前最好先把这些家伙都解决掉。</t>
    <phoneticPr fontId="1" type="noConversion"/>
  </si>
  <si>
    <t>ここを離れる前にこいつらをやっつけておいた方がよさそうです。</t>
    <phoneticPr fontId="1" type="noConversion"/>
  </si>
  <si>
    <t>กำจัดพวกนี้ก่อนที่จะไปน่าจะดีกว่า</t>
    <phoneticPr fontId="1" type="noConversion"/>
  </si>
  <si>
    <t>Será mejor vencerlos antes de ir.</t>
    <phoneticPr fontId="1" type="noConversion"/>
  </si>
  <si>
    <t>É melhor derrotarmos esses malditos antes de irmos.</t>
    <phoneticPr fontId="1" type="noConversion"/>
  </si>
  <si>
    <t>There's someone here. It could be Big Brother Sangbaek taking advantage of Chogye's absence. I should hurry.</t>
    <phoneticPr fontId="1" type="noConversion"/>
  </si>
  <si>
    <t>人的動靜？有可能是趁司徒彪不在，劍嘯大師兄出面了也不一定。快走吧。</t>
    <phoneticPr fontId="1" type="noConversion"/>
  </si>
  <si>
    <t>人类的踪迹？说不定是剑啸大师兄在司徒彪不在的时候已经出面了。快走吧。</t>
    <phoneticPr fontId="1" type="noConversion"/>
  </si>
  <si>
    <t>人の気配？楚桂がいない間を狙って翔伯大師兄が動いたのかもしれない。早く行こう。</t>
    <phoneticPr fontId="1" type="noConversion"/>
  </si>
  <si>
    <t>เสียงของคนงั้นเหรอ พี่ใหญ่ซังแบกอาจจะเป็นคนจัดการในตอนที่ไม่มีโชกยีก็ได้นะ รีบไปกันเถอะ</t>
    <phoneticPr fontId="1" type="noConversion"/>
  </si>
  <si>
    <t>¿Señales de humano? Es posible que el gran hermano Sangbaek se haya movido durante la ausencia de Chogye. Vamos ya.</t>
    <phoneticPr fontId="1" type="noConversion"/>
  </si>
  <si>
    <t>Há alguém aqui. Pode ser que Sangbaek, o irmão mais velho, tenha se aproveitado da ausência de Chogye. Vá rápido.</t>
    <phoneticPr fontId="1" type="noConversion"/>
  </si>
  <si>
    <t>得處理那些傢伙。我做不到，真的做不到。請大俠消滅吧。</t>
    <phoneticPr fontId="1" type="noConversion"/>
  </si>
  <si>
    <t>啊啊！大俠，我守約了。你如果放任我就這麼死去，會受天譴的！</t>
    <phoneticPr fontId="1" type="noConversion"/>
  </si>
  <si>
    <t>So Master Gok came all this way too. He did say he was in pursuit of Chogye.</t>
    <phoneticPr fontId="1" type="noConversion"/>
  </si>
  <si>
    <t>說要另外去追擊司徒彪的谷大人，結果也來到了這裡啊。</t>
    <phoneticPr fontId="1" type="noConversion"/>
  </si>
  <si>
    <t>谷大人说会另外追赶司徒彪，但最后还是到这里来了啊。</t>
    <phoneticPr fontId="1" type="noConversion"/>
  </si>
  <si>
    <t>一人で楚桂を追うって言っていたな、それで結局曲先生もここまで来たのか。</t>
    <phoneticPr fontId="1" type="noConversion"/>
  </si>
  <si>
    <t>เห็นบอกว่าจะแยกไปตามหาโชกยี สุดท้ายอาจารย์ก๊กก็มาที่นี่สินะ</t>
    <phoneticPr fontId="1" type="noConversion"/>
  </si>
  <si>
    <t>Habías dicho que perseguirías a Chogye por ti mismo. Veo que has llegado hasta aquí.</t>
    <phoneticPr fontId="1" type="noConversion"/>
  </si>
  <si>
    <t>Mestre Gok disse que iria em busca de Chogye por conta própria e acabou chegando até aqui também.</t>
    <phoneticPr fontId="1" type="noConversion"/>
  </si>
  <si>
    <t>Graaah. Rise, bloodshade darkness. Crush that insignificant pest.</t>
    <phoneticPr fontId="1" type="noConversion"/>
  </si>
  <si>
    <t>哇啊啊啊。血光暗黑者啊，甦醒吧。踐踏那小鬼吧。</t>
    <phoneticPr fontId="1" type="noConversion"/>
  </si>
  <si>
    <t>呃啊啊啊。血光黑暗的家伙们啊，醒来吧。狠狠地践踏这个不知好歹的家伙吧。</t>
    <phoneticPr fontId="1" type="noConversion"/>
  </si>
  <si>
    <t>グァアア。鮮血の闇たちよ、目を覚ますのだ。あの小僧をぶっ潰せ！</t>
    <phoneticPr fontId="1" type="noConversion"/>
  </si>
  <si>
    <t>ครืนน เหล่าเงาโลหิตความมือ จงตื่นขึ้นมา จงขย้ำเจ้าอ่อนหัดพวกนั้นซะ</t>
    <phoneticPr fontId="1" type="noConversion"/>
  </si>
  <si>
    <t>¡Ja, ja, ja! ¡Oscuridades de sangre, despierten! Denle una lección a ese chiquillo.</t>
    <phoneticPr fontId="1" type="noConversion"/>
  </si>
  <si>
    <t>Grrrr. Levantem-se, Escuridões da Sombra de Sangue. Esmaguem esse moleque.</t>
    <phoneticPr fontId="1" type="noConversion"/>
  </si>
  <si>
    <t>Grrrr. Levantem-se, Escuridões da Sombra de Sangue. Esmaguem essa sujeita.</t>
    <phoneticPr fontId="1" type="noConversion"/>
  </si>
  <si>
    <t>I feel the demons are disturbed by something. I don't think I can just go unnoticed.</t>
    <phoneticPr fontId="1" type="noConversion"/>
  </si>
  <si>
    <t>魔物好像在動搖什麼。絕不能暗暗就這麼算了。</t>
    <phoneticPr fontId="1" type="noConversion"/>
  </si>
  <si>
    <t>魔物们似乎被什么东西动摇了，不能做事不管了。</t>
    <phoneticPr fontId="1" type="noConversion"/>
  </si>
  <si>
    <t>魔物が何かに動揺している。こっそり通り抜けるのは難しそうだな。</t>
    <phoneticPr fontId="1" type="noConversion"/>
  </si>
  <si>
    <t>ดูเหมือนพวกปีศาจกำลังวุ่นวายกับบางอย่าง ท่าทางจะผ่านไปเฉยๆ ไม่ได้นะ</t>
    <phoneticPr fontId="1" type="noConversion"/>
  </si>
  <si>
    <t>Los demonios parecen estar perturbados por algo. No puedo ignorarlo.</t>
    <phoneticPr fontId="1" type="noConversion"/>
  </si>
  <si>
    <t>Acho que alguma coisa está perturbando os demônios. Não consigo passar sem ser percebido.</t>
    <phoneticPr fontId="1" type="noConversion"/>
  </si>
  <si>
    <t>Acho que alguma coisa está perturbando os demônios. Não consigo passar sem ser percebida.</t>
    <phoneticPr fontId="1" type="noConversion"/>
  </si>
  <si>
    <t>Princess Cheonpa must have passed through this place! I should get rid of the demons here and secure a way out.</t>
    <phoneticPr fontId="1" type="noConversion"/>
  </si>
  <si>
    <t>芊菲公主分明往這邊去了！如果想要確保退路，就得先消滅魔物。</t>
    <phoneticPr fontId="1" type="noConversion"/>
  </si>
  <si>
    <t>芊菲公主一定是从这里经过的！若要确保退路，就要先把魔物们清理掉才行。</t>
    <phoneticPr fontId="1" type="noConversion"/>
  </si>
  <si>
    <t>千波姫様はここを通り抜けていったに違いない！退路を確保するために魔物を片づけよう。</t>
    <phoneticPr fontId="1" type="noConversion"/>
  </si>
  <si>
    <t>เจ้าหญิงชอนปาต้องผ่านทางนี้ไปแน่! ถ้าจะทำเส้นทางหนีล่ะก็ ต้องกำจัดปีศาจ</t>
    <phoneticPr fontId="1" type="noConversion"/>
  </si>
  <si>
    <t>¡Es evidente que la princesa Cheonpa pasó por aquí! Para asegurar la salida, hay que eliminar a los demonios.</t>
    <phoneticPr fontId="1" type="noConversion"/>
  </si>
  <si>
    <t>Tenho certeza que a Princesa Cheonpa passou por aqui! Preciso matar demônios para abrir o caminho de volta.</t>
    <phoneticPr fontId="1" type="noConversion"/>
  </si>
  <si>
    <t>He's using every excuse in the book to get me to do things. Princess Cheonpa... Is it true she's obtained the power of the Dragon Artifact?</t>
    <phoneticPr fontId="1" type="noConversion"/>
  </si>
  <si>
    <t>現在就想利用各種藉口來使喚我。芊菲公主…真的喚醒了龍神器力量嗎？</t>
    <phoneticPr fontId="1" type="noConversion"/>
  </si>
  <si>
    <t>现在找各种借口来指使我。芊菲公主……难道真的已经领悟了龙神器的力量了吗？</t>
    <phoneticPr fontId="1" type="noConversion"/>
  </si>
  <si>
    <t>あらゆる言いがかりをつけて私使い倒すつもりだな。千波姫様…本当に龍神器の力に目覚めたのだろうか？</t>
    <phoneticPr fontId="1" type="noConversion"/>
  </si>
  <si>
    <t>หาข้ออ้างสารพัดมาใช้ข้าจนได้ เจ้าหญิงชอนปา... หรือว่าจะรับรู้พลังของวัตถุโบราณมังกรจริงๆ แล้วงั้นเหรอ</t>
    <phoneticPr fontId="1" type="noConversion"/>
  </si>
  <si>
    <t>Ahora dices cualquier excusa para aprovecharte de mí. Princesa Cheonpa... ¿De verdad habrá despertado la fuerza del artefacto de dragón?</t>
    <phoneticPr fontId="1" type="noConversion"/>
  </si>
  <si>
    <t>Me enganou com todos os tipos de desculpas esfarrapadas. Princesa Cheonpa... É verdade que ela absorveu o poder do Artefato de Dragão?</t>
    <phoneticPr fontId="1" type="noConversion"/>
  </si>
  <si>
    <t>I'm sure he's trying to find a place to train while I draw attention. I guess it's time to cause some trouble.</t>
    <phoneticPr fontId="1" type="noConversion"/>
  </si>
  <si>
    <t>應該是在我吸引注意力的時候，想找可以修煉的場所。要不，來大亂一場？</t>
    <phoneticPr fontId="1" type="noConversion"/>
  </si>
  <si>
    <t>在我引开他们注意的这段时间，师父应该是去寻找修炼场所了。要不要大闹一场啊？</t>
    <phoneticPr fontId="1" type="noConversion"/>
  </si>
  <si>
    <t>私が視線を引き付けている間に修練する場所を探すお考えなのだろう。どれ、騒いでみるか。</t>
    <phoneticPr fontId="1" type="noConversion"/>
  </si>
  <si>
    <t>น่าจะหาที่ฝึกฝนได้ในระหว่างที่ข้าเบี่ยงเบนความสนใจแน่ ไหนลองทำตัวเสียงดังหน่อยดีกว่า</t>
    <phoneticPr fontId="1" type="noConversion"/>
  </si>
  <si>
    <t>Debe estar buscando un lugar de entrenamiento mientras yo sirva como distracción. A ver, es tiempo de hacer un gran ruido.</t>
    <phoneticPr fontId="1" type="noConversion"/>
  </si>
  <si>
    <t>Gok Muyeop. You've never been powerful enough to stand against me. Now it's time for you to follow Yeo Wihuang to the afterlife.</t>
    <phoneticPr fontId="1" type="noConversion"/>
  </si>
  <si>
    <t>谷木燁，無論是以前還是現在，你都不是我的對手。該是時候跟著如意皇入墳墓了。</t>
    <phoneticPr fontId="1" type="noConversion"/>
  </si>
  <si>
    <t>谷木烨，不管是以前还是现在，你都不是我的对手。你也快步着如意皇的后尘，躺进棺材吧。</t>
    <phoneticPr fontId="1" type="noConversion"/>
  </si>
  <si>
    <t>曲無葉、昔も今もそなたは余の相手ではない。そろそろ如意皇の後について墓に入ったらどうだ。</t>
    <phoneticPr fontId="1" type="noConversion"/>
  </si>
  <si>
    <t>กกมูยอพ เมื่อก่อนหรือตอนนี้ เจ้าก็ยังไม่ใช่คู่ต่อสู้ของข้าอยู่ดี จงตามยอวีฮวงลงหลุมไปเถอะ</t>
    <phoneticPr fontId="1" type="noConversion"/>
  </si>
  <si>
    <t>Gok Muyeop, jamás te he considerado como un rival. Ve y sigue a Yeo Wihuang en su tumba.</t>
    <phoneticPr fontId="1" type="noConversion"/>
  </si>
  <si>
    <t>Gok Muyeop, seja no presente ou no passado. Você nunca será páreo para mim. Chegou a hora de você seguir o mesmo rumo que Yeo Wihuang e descansar em seu túmulo.</t>
    <phoneticPr fontId="1" type="noConversion"/>
  </si>
  <si>
    <t>Castellan Sondeok, resist the Cintamani Stone's power. Don't lose yourself. Isn't this enough already?</t>
    <phoneticPr fontId="1" type="noConversion"/>
  </si>
  <si>
    <t>孫德城主，別受如意珠力量影響而失去自我。這不就夠了嗎？</t>
    <phoneticPr fontId="1" type="noConversion"/>
  </si>
  <si>
    <t>孙德城主，千万不要被如意珠的力量左右，丧失自我。这样还不够吗？</t>
    <phoneticPr fontId="1" type="noConversion"/>
  </si>
  <si>
    <t>孫徳城主、如意珠の力に染まり、我を失われませんよう。これぐらいでよいのではありませんか？</t>
    <phoneticPr fontId="1" type="noConversion"/>
  </si>
  <si>
    <t>เจ้าปราสาทซอนด็อก อย่าสูญเสียพลังของตัวเองเพราะหลงในพลังของหินจินดามณีล่ะกัน เท่านี้ก็ยังไม่พอเหรอ</t>
    <phoneticPr fontId="1" type="noConversion"/>
  </si>
  <si>
    <t>Castellano Sondeok, no caigas en la fuerza de la piedra chintamani ni pierdas tu ser. ¿No crees que ya es suficiente?</t>
    <phoneticPr fontId="1" type="noConversion"/>
  </si>
  <si>
    <t>Castelão Sondeok, resista à força da Pedra Cintamani. Não perca a si mesmo. Não acha que isso é o bastante?</t>
    <phoneticPr fontId="1" type="noConversion"/>
  </si>
  <si>
    <t>Hehehe. It seems the Grand Magus does not fear the power of a dragon at all. Black Dragon, cut off their legs.</t>
    <phoneticPr fontId="1" type="noConversion"/>
  </si>
  <si>
    <t>呵呵呵呵，看來大法師並不害怕神龍力量。黑龍，斬斷他們的腿吧。</t>
    <phoneticPr fontId="1" type="noConversion"/>
  </si>
  <si>
    <t>呵呵呵呵，看来大法师对龙之力没有丝毫畏惧啊。黑龙，让他们双腿尽断吧。</t>
    <phoneticPr fontId="1" type="noConversion"/>
  </si>
  <si>
    <t>クククク、大法師ほどになると、龍の力も恐れないんですね。黒龍、あいつらの足を切ってしまえ。</t>
    <phoneticPr fontId="1" type="noConversion"/>
  </si>
  <si>
    <t>คึคึคึ ดูเหมือนท่านมหาจอมเวทจะไม่กลัวพลังของมังกรสินะ มังกรดำ ตัดขาของพวกมัน</t>
    <phoneticPr fontId="1" type="noConversion"/>
  </si>
  <si>
    <t>Ja, ja, ja. Al parecer, el gran mago no le teme al poder del dragón. Dragón negro, corta sus piernas.</t>
    <phoneticPr fontId="1" type="noConversion"/>
  </si>
  <si>
    <t>Hahahaha. Parece-me que você ainda não teme a força do dragão, Grande Mago. Dragão Negro, corte as pernas deles.</t>
    <phoneticPr fontId="1" type="noConversion"/>
  </si>
  <si>
    <t>I can't believe there are no survivors... But the ones who went missing... I should check their belongings first.</t>
    <phoneticPr fontId="1" type="noConversion"/>
  </si>
  <si>
    <t>居然沒有任何人活下來…但是失蹤的人是…得先查看一下遺物。</t>
    <phoneticPr fontId="1" type="noConversion"/>
  </si>
  <si>
    <t>居然没有人活下来……但失踪的人们……要先查看一下遗物。</t>
    <phoneticPr fontId="1" type="noConversion"/>
  </si>
  <si>
    <t>生き残った人が誰もいないとは…しかし、失踪した人達は…遺品から調べよう。</t>
    <phoneticPr fontId="1" type="noConversion"/>
  </si>
  <si>
    <t>ไม่มีผู้เหลือรอดเลยงั้นเหรอ... แต่ผู้ที่สูญหาย... สำรวจของคนตายก่อนดีกว่า</t>
    <phoneticPr fontId="1" type="noConversion"/>
  </si>
  <si>
    <t>No puedo creer que nadie haya sobrevivido. Deben haber desaparecidos... Tengo que buscar entre los legados.</t>
    <phoneticPr fontId="1" type="noConversion"/>
  </si>
  <si>
    <t>Não tenho a mais ninguém, afinal. Mas os desaparecidos... Antes preciso encontrar seus pertences.</t>
    <phoneticPr fontId="1" type="noConversion"/>
  </si>
  <si>
    <t>The eastern way... That's where I feel the Void Demon...</t>
    <phoneticPr fontId="1" type="noConversion"/>
  </si>
  <si>
    <t>東邊…在那裡可以感覺到空虛魔…</t>
    <phoneticPr fontId="1" type="noConversion"/>
  </si>
  <si>
    <t>虚空魔的气息……从东边传来……</t>
    <phoneticPr fontId="1" type="noConversion"/>
  </si>
  <si>
    <t>東側…そこから空虚魔を感じる…</t>
    <phoneticPr fontId="1" type="noConversion"/>
  </si>
  <si>
    <t>ทิศตะวันออก... ข้ารู้สึกถึงพลังของปีศาจว่างเปล่าจากที่นั่น...</t>
    <phoneticPr fontId="1" type="noConversion"/>
  </si>
  <si>
    <t>Al este... Puedo sentir a los demonios del vacío desde el este...</t>
    <phoneticPr fontId="1" type="noConversion"/>
  </si>
  <si>
    <t>Do leste... Sinto o Demônio do Vazio vindo de lá...</t>
    <phoneticPr fontId="1" type="noConversion"/>
  </si>
  <si>
    <t>Thanking me before I even answer...? Well, I suppose I should take a look inside the Mirage Ship.</t>
    <phoneticPr fontId="1" type="noConversion"/>
  </si>
  <si>
    <t>都還沒回答就先道謝…事已如此要看看蜃氣船內部嗎？</t>
    <phoneticPr fontId="1" type="noConversion"/>
  </si>
  <si>
    <t>还没回答就这么一番道谢……既然如此，就去看看蜃气船里面吧？</t>
    <phoneticPr fontId="1" type="noConversion"/>
  </si>
  <si>
    <t>返事をする前に感謝をされるとは…こうなったら、蜃気船の中も見てみるか。</t>
    <phoneticPr fontId="1" type="noConversion"/>
  </si>
  <si>
    <t>ข้ายังไม่ทันตอบตกลง แต่ชิงขอบคุณก่อนแล้วงั้นหรอ... ไหนๆ ก็ ไหนๆ แล้ว เข้าไปดูในเรือลวงตามหัศจรรย์หน่อยไหม</t>
    <phoneticPr fontId="1" type="noConversion"/>
  </si>
  <si>
    <t>Me agradeces antes de que responda... De todos modos, ¿qué tal si vemos la Nave espejismo por dentro?</t>
    <phoneticPr fontId="1" type="noConversion"/>
  </si>
  <si>
    <t>Agradecendo antes da minha resposta...? Será que devo aproveitar para ver a Miragem de Navio por dentro?</t>
    <phoneticPr fontId="1" type="noConversion"/>
  </si>
  <si>
    <t>I feel like I've been drawn into a complicated business...</t>
    <phoneticPr fontId="1" type="noConversion"/>
  </si>
  <si>
    <t>好像被捲入麻煩的事…</t>
    <phoneticPr fontId="1" type="noConversion"/>
  </si>
  <si>
    <t>感觉被卷进了一场麻烦之中……</t>
    <phoneticPr fontId="1" type="noConversion"/>
  </si>
  <si>
    <t>面倒な事に巻き込まれた気がするな…</t>
    <phoneticPr fontId="1" type="noConversion"/>
  </si>
  <si>
    <t>เหมือนถูกลากเข้ามาเกี่ยวกับเรื่องยุ่งยากเลย...</t>
    <phoneticPr fontId="1" type="noConversion"/>
  </si>
  <si>
    <t>Parece que acabé en un problema...</t>
    <phoneticPr fontId="1" type="noConversion"/>
  </si>
  <si>
    <t>Acho que me envolvi numa encrenca...</t>
    <phoneticPr fontId="1" type="noConversion"/>
  </si>
  <si>
    <t>There should be the Tobis that were trapped last. The others are probably dead...</t>
    <phoneticPr fontId="1" type="noConversion"/>
  </si>
  <si>
    <t>應該還有最後被監禁的土卑們。此外應該都死了…</t>
    <phoneticPr fontId="1" type="noConversion"/>
  </si>
  <si>
    <t>应该还有被困的土卑族幸存着，其他人大概都死了……</t>
    <phoneticPr fontId="1" type="noConversion"/>
  </si>
  <si>
    <t>多分、最後に閉じ込められたトビ族たちがいるはずだよ。他の皆は死んでしまったと思う…</t>
    <phoneticPr fontId="1" type="noConversion"/>
  </si>
  <si>
    <t>น่าจะยังมีพวกโทบี้ที่ถูกขังเป็นกลุ่มสุดท้ายอยู่ ส่วนที่เหลือคงตายหมดแล้ว...</t>
    <phoneticPr fontId="1" type="noConversion"/>
  </si>
  <si>
    <t>Creo que hay otros tobi que fueron aprisionados al final. A excepción de ellos, los demás murieron...</t>
    <phoneticPr fontId="1" type="noConversion"/>
  </si>
  <si>
    <t>Lá devem estar Tobis que ficaram presos por último. Os outros já devem estar mortos...</t>
    <phoneticPr fontId="1" type="noConversion"/>
  </si>
  <si>
    <t>There they are. Huh? They look possessed by something. I should wake them up from their trance.</t>
    <phoneticPr fontId="1" type="noConversion"/>
  </si>
  <si>
    <t>在那裡。嗯？好像被什麼迷惑住了？得趕緊叫醒他，讓他躲起來。</t>
    <phoneticPr fontId="1" type="noConversion"/>
  </si>
  <si>
    <t>在那里！咦？看起来像是被什么迷惑了神智？快点叫醒他们，让他们躲起来吧。</t>
    <phoneticPr fontId="1" type="noConversion"/>
  </si>
  <si>
    <t>あそこにいるようだ。うん？何かに惑わされているようだな。早く目を覚まさせて、この場を離れよう。</t>
    <phoneticPr fontId="1" type="noConversion"/>
  </si>
  <si>
    <t>อยู่นั่นเอง ดูท่าจะกำลังมึนๆ อยู่นะ ต้องปลุกเขาและพาเขาออกไป</t>
    <phoneticPr fontId="1" type="noConversion"/>
  </si>
  <si>
    <t>Ah, están allí. ¿Eh? Parecen poseídos por algo. Tengo que apresurarme a despertarlos y sacarlos de aquí.</t>
    <phoneticPr fontId="1" type="noConversion"/>
  </si>
  <si>
    <t>Estão ali. Hm? Parece que estão hipnotizados... Tenho que despertá-los rápido e permitir que escapem.</t>
    <phoneticPr fontId="1" type="noConversion"/>
  </si>
  <si>
    <t>An intruder... It's too late. This is mine now!</t>
    <phoneticPr fontId="1" type="noConversion"/>
  </si>
  <si>
    <t>來了位礙事的人…但太遲了。這是我的！</t>
    <phoneticPr fontId="1" type="noConversion"/>
  </si>
  <si>
    <t>碍事的来了……不过已经晚了，这是我的！</t>
    <phoneticPr fontId="1" type="noConversion"/>
  </si>
  <si>
    <t>邪魔者が来たな…もう遅い、これは私のだ！</t>
    <phoneticPr fontId="1" type="noConversion"/>
  </si>
  <si>
    <t>มีตัวก่อกวนมาแล้วหรอ... แต่สายไปแล้ว สิ่งนี้เป็นของข้า!</t>
    <phoneticPr fontId="1" type="noConversion"/>
  </si>
  <si>
    <t>Intrusos... Ya es demasiado tarde. ¡Son míos!</t>
    <phoneticPr fontId="1" type="noConversion"/>
  </si>
  <si>
    <t>Chegou alguém para me atrapalhar... Já é tarde. Isso é meu!</t>
    <phoneticPr fontId="1" type="noConversion"/>
  </si>
  <si>
    <t>I don't know if I'm special... But I should trust my instincts like Bulbi said.</t>
    <phoneticPr fontId="1" type="noConversion"/>
  </si>
  <si>
    <t>雖然不知道我到底是否特別…但就像佛雨說的那樣，只能相信直覺…</t>
    <phoneticPr fontId="1" type="noConversion"/>
  </si>
  <si>
    <t>我也不知道我是不是特别的……不过还是先按照弗比说的那样，相信直觉吧……</t>
    <phoneticPr fontId="1" type="noConversion"/>
  </si>
  <si>
    <t>私が特別なのかはよくわからないが…ブルビーが言っていた通りに、とりあえずは直感を信じるしか…</t>
    <phoneticPr fontId="1" type="noConversion"/>
  </si>
  <si>
    <t>ข้าไม่รู้ว่าข้าพิเศษหรือเปล่า... แต่อย่างที่บูลบี้พูดไว้ ข้าต้องเชื่อสัญชาตญาณของตัวเอง...</t>
    <phoneticPr fontId="1" type="noConversion"/>
  </si>
  <si>
    <t>No sé si soy alguien especial, pero... No me queda más que hacer como dijo Bulbi y confiar en mi intuición.</t>
    <phoneticPr fontId="1" type="noConversion"/>
  </si>
  <si>
    <t>Não sei se sou especial... Terei que confiar em minha intuição como Bulbi falou...</t>
    <phoneticPr fontId="1" type="noConversion"/>
  </si>
  <si>
    <t>I can't just leave you. As for the trap... I have no choice but to get through it.</t>
    <phoneticPr fontId="1" type="noConversion"/>
  </si>
  <si>
    <t>不能就這樣放著不管。陷阱…就得去克服。</t>
    <phoneticPr fontId="1" type="noConversion"/>
  </si>
  <si>
    <t>但也不能坐视不管啊。就算是陷阱……也要克服它。</t>
    <phoneticPr fontId="1" type="noConversion"/>
  </si>
  <si>
    <t>だが、放って行くわけにはいかないだろう。罠は…なんとかするしかない。</t>
    <phoneticPr fontId="1" type="noConversion"/>
  </si>
  <si>
    <t>ถึงอย่างนั้นก็ปล่อยไปไม่ได้ กับดักน่ะ... ก็แค่ต้องชนะให้ได้</t>
    <phoneticPr fontId="1" type="noConversion"/>
  </si>
  <si>
    <t>Pues no puedo solo dejarlos así. Si es una trampa... solo habrá que superarla.</t>
    <phoneticPr fontId="1" type="noConversion"/>
  </si>
  <si>
    <t>Não posso deixar assim. Precisamos vencer... a armadilha.</t>
    <phoneticPr fontId="1" type="noConversion"/>
  </si>
  <si>
    <t>You knew it was a trap, yet you fell in it on purpose... I'll make you regret that choice.</t>
    <phoneticPr fontId="1" type="noConversion"/>
  </si>
  <si>
    <t>明知山有虎，偏向虎山行…可別後悔呢。</t>
    <phoneticPr fontId="1" type="noConversion"/>
  </si>
  <si>
    <t>明知是陷阱还敢来……我会让你后悔的。</t>
    <phoneticPr fontId="1" type="noConversion"/>
  </si>
  <si>
    <t>罠であることを知りながらも、わざわざ引っ掛かってくるとは…後悔させてやる。</t>
    <phoneticPr fontId="1" type="noConversion"/>
  </si>
  <si>
    <t>ทั้งที่รู้ว่าเป็นกับดักแต่จงใจให้จับงั้นหรอ... ข้าจะทำให้เจ้าเสียใจเอง</t>
    <phoneticPr fontId="1" type="noConversion"/>
  </si>
  <si>
    <t>Caíste aun sabiendo que era una trampa... Haré que te arrepientas.</t>
    <phoneticPr fontId="1" type="noConversion"/>
  </si>
  <si>
    <t>Se deixou ser pego mesmo sabendo que é armadilha... Vai se arrepender.</t>
    <phoneticPr fontId="1" type="noConversion"/>
  </si>
  <si>
    <t>Se deixou ser pega mesmo sabendo que é armadilha... Vai se arrepender.</t>
    <phoneticPr fontId="1" type="noConversion"/>
  </si>
  <si>
    <t>...</t>
    <phoneticPr fontId="1" type="noConversion"/>
  </si>
  <si>
    <t>……</t>
    <phoneticPr fontId="1" type="noConversion"/>
  </si>
  <si>
    <t>The plan is ruined. It's all your fault. It's because you showed up... Grr.</t>
    <phoneticPr fontId="1" type="noConversion"/>
  </si>
  <si>
    <t>計畫都被打亂了。都是因為你。因為你的出現…該死。</t>
    <phoneticPr fontId="1" type="noConversion"/>
  </si>
  <si>
    <t>计划都被打乱了，都怪你，都是因为你的出现……该死！</t>
    <phoneticPr fontId="1" type="noConversion"/>
  </si>
  <si>
    <t>計画がめちゃくちゃになってしまった。全部、お前のせいだ。お前が現れてから…クソッ。</t>
    <phoneticPr fontId="1" type="noConversion"/>
  </si>
  <si>
    <t>แผนของข้าผิดเพี้ยนไปหมด มันเป็นเพราะแก พอแกโผล่มา...โธ่เอ๊ย</t>
    <phoneticPr fontId="1" type="noConversion"/>
  </si>
  <si>
    <t>Mis planes están arruinados por tu culpa. Tenías que aparecer y... Maldita sea.</t>
    <phoneticPr fontId="1" type="noConversion"/>
  </si>
  <si>
    <t>Deu tudo errado. É culpa sua. Você apareceu... Droga.</t>
    <phoneticPr fontId="1" type="noConversion"/>
  </si>
  <si>
    <t>It's the Bullface Forest. I should look for the spirit that ran away for now.</t>
    <phoneticPr fontId="1" type="noConversion"/>
  </si>
  <si>
    <t>这里不是沃玛森林吗？先找找逃跑的精灵吧。</t>
    <phoneticPr fontId="1" type="noConversion"/>
  </si>
  <si>
    <t>ここは牛面の森だったのか？とりあえず、逃げた精霊を探してみよう。</t>
    <phoneticPr fontId="1" type="noConversion"/>
  </si>
  <si>
    <t>นี่มันป่าภูตหน้ากระทิงไม่ใช่หรอ ก่อนอื่นรับหาวิญญาณที่หนีไปกันเถอะ</t>
    <phoneticPr fontId="1" type="noConversion"/>
  </si>
  <si>
    <t>¡Este es el Bosque de los demonios toro! Empezaré por encontrar a los espíritus que huyeron.</t>
    <phoneticPr fontId="1" type="noConversion"/>
  </si>
  <si>
    <t>This isn't like Lady Ara. Could it be that she's been affected by Sect Master Hong's death...?</t>
    <phoneticPr fontId="1" type="noConversion"/>
  </si>
  <si>
    <t>真不像雅兒小姐會做的事。難道紅掌門人的死對她有影響…</t>
    <phoneticPr fontId="1" type="noConversion"/>
  </si>
  <si>
    <t>感觉不像雅儿小姐原来的样子。难道是红掌门人的圆寂对她产生了影响吗？</t>
    <phoneticPr fontId="1" type="noConversion"/>
  </si>
  <si>
    <t>アラ殿らしくないな。もしや、洪当主の死が彼女に影響を及ぼしたのか…</t>
    <phoneticPr fontId="1" type="noConversion"/>
  </si>
  <si>
    <t>ไม่เหมือนแม่นางอราเลย หรือว่าการตายของเจ้าสำนักฮองจะมีผลกระทบกับนาง...</t>
    <phoneticPr fontId="1" type="noConversion"/>
  </si>
  <si>
    <t>Esto no es muy de Lady Ara. ¿Será que actúa así por la muerte de la maestra Hong?</t>
    <phoneticPr fontId="1" type="noConversion"/>
  </si>
  <si>
    <t>Não parece com a Senhora Ara. Será que foi afetada pela morte da Mestre Hong?</t>
    <phoneticPr fontId="1" type="noConversion"/>
  </si>
  <si>
    <t>A Bullface Fiend guarding the temple? I should take care of it, or else the Mount Hwa Sect and Emei Sect members won't be able to enter.</t>
    <phoneticPr fontId="1" type="noConversion"/>
  </si>
  <si>
    <t>这不是守护神殿的沃玛吗？若不解决掉他们，华山派和峨眉派的联盟也很难进入这里吧。</t>
    <phoneticPr fontId="1" type="noConversion"/>
  </si>
  <si>
    <t>神殿を守る牛面鬼か？退治しておかなければ、華山派と峨眉派の連合が入りずらくなってしまうかもしれない。</t>
    <phoneticPr fontId="1" type="noConversion"/>
  </si>
  <si>
    <t>ภูตหน้ากระทิงที่คอยเฝ้าวิหารหรอ ถ้าไม่กำจัดซะ กลุ่มพันธมิตรสำนักหัวซานกับสำนักอี่เหมคงเจ้ามาได้ยาก</t>
    <phoneticPr fontId="1" type="noConversion"/>
  </si>
  <si>
    <t>Será que é o Touro Malvado que protege o Templo? Não será fácil entrar na aliança das Seitas Mount Hwa e Emei se não derrotá-lo agora.</t>
    <phoneticPr fontId="1" type="noConversion"/>
  </si>
  <si>
    <t>It's so powerful... Have the Bullface Fiends become stronger?</t>
    <phoneticPr fontId="1" type="noConversion"/>
  </si>
  <si>
    <t>竟这般厉害……难道沃玛的力量变强了？</t>
    <phoneticPr fontId="1" type="noConversion"/>
  </si>
  <si>
    <t>こんなにも強いとは…牛面鬼たちの力が強くなったのか？</t>
    <phoneticPr fontId="1" type="noConversion"/>
  </si>
  <si>
    <t>แข็งแกร่งขนาดนี้เลย... พลังของพวกภูตหน้ากระทิงเพิ่มขึ้นงั้นหรอ</t>
    <phoneticPr fontId="1" type="noConversion"/>
  </si>
  <si>
    <t>Y pensar que era tan fuerte... ¿Acaso los demonios toro se están fortaleciendo?</t>
    <phoneticPr fontId="1" type="noConversion"/>
  </si>
  <si>
    <t>Não sabia que eram fortes assim... Será que a força dos Touros Malvados cresceu?</t>
    <phoneticPr fontId="1" type="noConversion"/>
  </si>
  <si>
    <t>The Demon Bull Creatures are guarding the entrance. I should take care of them.</t>
    <phoneticPr fontId="1" type="noConversion"/>
  </si>
  <si>
    <t>從入口就已有牛魔人在阻擋。先來消滅吧。</t>
    <phoneticPr fontId="1" type="noConversion"/>
  </si>
  <si>
    <t>从入口处就有好多牛魔人在守着，先解决掉他们吧。</t>
    <phoneticPr fontId="1" type="noConversion"/>
  </si>
  <si>
    <t>入口に牛魔人が立ちはばかっているな。倒しておこう。</t>
    <phoneticPr fontId="1" type="noConversion"/>
  </si>
  <si>
    <t>พวกมนุษย์ปีศาจกระทิงขวางอยู่ที่ทางเข้า รับจัดการกันเถอะ</t>
    <phoneticPr fontId="1" type="noConversion"/>
  </si>
  <si>
    <t>Los endemoniados toro están bloqueado la entrada. Los derrotaré.</t>
    <phoneticPr fontId="1" type="noConversion"/>
  </si>
  <si>
    <t>Criaturas Touros Demoníacos estão barrando a entrada. Derrote-as.</t>
    <phoneticPr fontId="1" type="noConversion"/>
  </si>
  <si>
    <t>There are too many Demon Bull Creatures in this area. I guess I don't have a choice.</t>
    <phoneticPr fontId="1" type="noConversion"/>
  </si>
  <si>
    <t>牛魔人在各處佈陣紮營。真沒辦法。</t>
    <phoneticPr fontId="1" type="noConversion"/>
  </si>
  <si>
    <t>牛魔人在好几个地方盘踞着，没办法了。</t>
    <phoneticPr fontId="1" type="noConversion"/>
  </si>
  <si>
    <t>牛魔人たちがあちこちを陣取っているようだ。仕方ないな。</t>
    <phoneticPr fontId="1" type="noConversion"/>
  </si>
  <si>
    <t>พวกมนุษย์ปีศาจกระทิงตั้งค่ายอยู่เต็มไปหมด ช่วยไม่ได้สินะ</t>
    <phoneticPr fontId="1" type="noConversion"/>
  </si>
  <si>
    <t>Los endemoniados toro tienen campamentos en muchos lugares.</t>
    <phoneticPr fontId="1" type="noConversion"/>
  </si>
  <si>
    <t>Está cheio de Criaturas Touros Demoníacos aqui. Não tem outro jeito.</t>
    <phoneticPr fontId="1" type="noConversion"/>
  </si>
  <si>
    <t>The Bullface Fiends are resisting fiercely. They seem scared... What's going on?</t>
    <phoneticPr fontId="1" type="noConversion"/>
  </si>
  <si>
    <t>沃玛的抵抗很是强烈，像是受到了什么惊吓……是怎么回事？</t>
    <phoneticPr fontId="1" type="noConversion"/>
  </si>
  <si>
    <t>牛面鬼の抵抗が強いな。何かに怯えているようだが…何があったんだ？</t>
    <phoneticPr fontId="1" type="noConversion"/>
  </si>
  <si>
    <t>การต่อต้านของภูตหน้ากระทิงรุนแรงจริงๆ ดูเหมือนจะหวาดกลัวมาก... เกิดเรื่องอะไรขึ้นกันนะ</t>
    <phoneticPr fontId="1" type="noConversion"/>
  </si>
  <si>
    <t>La resistencia de los demonios toro es muy fuerte. Parecen estar aterrorizados... ¿Qué pasará?</t>
    <phoneticPr fontId="1" type="noConversion"/>
  </si>
  <si>
    <t>Touros Malvados são bem resistentes. Parecem que estão amedrontados... O que aconteceu?</t>
    <phoneticPr fontId="1" type="noConversion"/>
  </si>
  <si>
    <t>Huh? The Emei Sect? It looks like everyone's dead...</t>
    <phoneticPr fontId="1" type="noConversion"/>
  </si>
  <si>
    <t>那是？峨眉派？看起來好像全數滅亡…</t>
    <phoneticPr fontId="1" type="noConversion"/>
  </si>
  <si>
    <t>那是……是峨眉派？好像全都死了……</t>
    <phoneticPr fontId="1" type="noConversion"/>
  </si>
  <si>
    <t>あれは？…峨眉派？皆、死んでしまっているようだ…</t>
    <phoneticPr fontId="1" type="noConversion"/>
  </si>
  <si>
    <t>นั่นมัน..สำนักอี่เหมนี่ ดูท่าจะตายหมดแล้วสินะ...</t>
    <phoneticPr fontId="1" type="noConversion"/>
  </si>
  <si>
    <t>São... da Seita Emei? Parece que estão todos mortos...</t>
    <phoneticPr fontId="1" type="noConversion"/>
  </si>
  <si>
    <t>The corpses have been damaged horribly... How cruel.</t>
    <phoneticPr fontId="1" type="noConversion"/>
  </si>
  <si>
    <t>竟然把屍身殘毀如此嚴重…實在太殘忍。</t>
    <phoneticPr fontId="1" type="noConversion"/>
  </si>
  <si>
    <t>竟将尸体损毁得这么严重……真是残忍啊。</t>
    <phoneticPr fontId="1" type="noConversion"/>
  </si>
  <si>
    <t>死体をここまで損傷させるとは…酷いことを。</t>
    <phoneticPr fontId="1" type="noConversion"/>
  </si>
  <si>
    <t>ทำให้ศพเสียหายขนาดนี้... เลือดเย็นจริงๆ</t>
    <phoneticPr fontId="1" type="noConversion"/>
  </si>
  <si>
    <t>Y pensar que los cadáveres estarían así de dañados... Qué cruel.</t>
    <phoneticPr fontId="1" type="noConversion"/>
  </si>
  <si>
    <t>Como podem danificar os corpos assim... São cruéis.</t>
    <phoneticPr fontId="1" type="noConversion"/>
  </si>
  <si>
    <t>I'm sure that won't be necessary... &lt;#USERNAME#&gt;! Let us meet at Demon Bull Temple 2F.</t>
    <phoneticPr fontId="1" type="noConversion"/>
  </si>
  <si>
    <t>非得要這樣嗎…&lt;#USERNAME#&gt;大俠！我們在牛魔神殿2層見。</t>
    <phoneticPr fontId="1" type="noConversion"/>
  </si>
  <si>
    <t>不必如此吧……&lt;#USERNAME#&gt;少侠！到时候在牛魔神殿2层相见吧！</t>
    <phoneticPr fontId="1" type="noConversion"/>
  </si>
  <si>
    <t>不必如此吧……&lt;#USERNAME#&gt;女侠！到时候在牛魔神殿2层相见吧！</t>
    <phoneticPr fontId="1" type="noConversion"/>
  </si>
  <si>
    <t>そこまでしなくとも…&lt;#USERNAME#&gt;様！牛魔神殿2階で会いましょう｡</t>
    <phoneticPr fontId="1" type="noConversion"/>
  </si>
  <si>
    <t>จำเป็นด้วยหรอ...นักรบ&lt;#USERNAME#&gt;! มาเจอกันที่วิหารปีศาจกระทิงชั้น 2 นะ</t>
    <phoneticPr fontId="1" type="noConversion"/>
  </si>
  <si>
    <t>Créeme, esto es necesario... ¡&lt;#USERNAME#&gt;, nos vemos el Templo del toro demoníaco P2!</t>
    <phoneticPr fontId="1" type="noConversion"/>
  </si>
  <si>
    <t>Não precisa disso... Jovem guerreiro &lt;#USERNAME#&gt;! Vamos nos encontrar no 2F do Templo do Touro Demoníaco.</t>
    <phoneticPr fontId="1" type="noConversion"/>
  </si>
  <si>
    <t>这次是白牛……沃玛是组成军团了吗？</t>
    <phoneticPr fontId="1" type="noConversion"/>
  </si>
  <si>
    <t>Agora é uma Legião de Touros Malvados... Brancos?</t>
    <phoneticPr fontId="1" type="noConversion"/>
  </si>
  <si>
    <t>I'm sure the Death Squad will chase others. I should take care of them now.</t>
    <phoneticPr fontId="1" type="noConversion"/>
  </si>
  <si>
    <t>若是刺殺隊必定會跟蹤我們。現在要馬上除掉才行。</t>
    <phoneticPr fontId="1" type="noConversion"/>
  </si>
  <si>
    <t>若是刺杀队，就会一直追踪。还是趁现在除掉比较好。</t>
    <phoneticPr fontId="1" type="noConversion"/>
  </si>
  <si>
    <t>刺殺隊なら、必ず追跡して来るだろう。今、倒しておくべきだ。</t>
    <phoneticPr fontId="1" type="noConversion"/>
  </si>
  <si>
    <t>หน่วยลอบฆ่าต้องไล่ตามมาแน่ ต้องรีบกำจัดตั้งแต่ตอนนี้</t>
    <phoneticPr fontId="1" type="noConversion"/>
  </si>
  <si>
    <t>Si se trata del escuadrón de muerte, probablemente rastrearán. Debo derrotarlos ahora.</t>
    <phoneticPr fontId="1" type="noConversion"/>
  </si>
  <si>
    <t>O Esquadrão da Morte com certeza conseguirá rastrear. Precisamos nos livrar deles agora.</t>
    <phoneticPr fontId="1" type="noConversion"/>
  </si>
  <si>
    <t>Huh? Is that... The spirit of the Mirage Ship? And Ma... Wonji?</t>
    <phoneticPr fontId="1" type="noConversion"/>
  </si>
  <si>
    <t>啊？這是…蜃氣船的精靈嗎？還有馬遠…志？</t>
    <phoneticPr fontId="1" type="noConversion"/>
  </si>
  <si>
    <t>啊？那是……蜃气船的精灵？还有那是马远……志？</t>
    <phoneticPr fontId="1" type="noConversion"/>
  </si>
  <si>
    <t>ん？あれは…蜃気船の精霊か？そして馬遠…志？</t>
    <phoneticPr fontId="1" type="noConversion"/>
  </si>
  <si>
    <t>เอ้ะ นั่นมัน... วิญญาณของเรือลวงตามหัศจรรย์หรอ แล้วก็หม่า...วอนจี</t>
    <phoneticPr fontId="1" type="noConversion"/>
  </si>
  <si>
    <t>¿Eh, eso es...? ¿El espíritu de la Nave espejismo? ¿Y... Ma... Wonji?</t>
    <phoneticPr fontId="1" type="noConversion"/>
  </si>
  <si>
    <t>Oh? Aquilo é... o Espírito da Miragem de Navio? E Ma... Wonji?</t>
    <phoneticPr fontId="1" type="noConversion"/>
  </si>
  <si>
    <t>Enemies of the Kunlun Sect! Protect Master Ma Wonji!</t>
    <phoneticPr fontId="1" type="noConversion"/>
  </si>
  <si>
    <t>是昆侖派的敵人！保護馬遠志！</t>
    <phoneticPr fontId="1" type="noConversion"/>
  </si>
  <si>
    <t>是昆仑派的敌人！保护马远志大人！</t>
    <phoneticPr fontId="1" type="noConversion"/>
  </si>
  <si>
    <t>崑崙派の敵だ！馬遠志様を守れ！</t>
    <phoneticPr fontId="1" type="noConversion"/>
  </si>
  <si>
    <t>ศัตรูของสำนักคุนลุ้นนี่! คุ้มกันท่านหม่าวอนจี!</t>
    <phoneticPr fontId="1" type="noConversion"/>
  </si>
  <si>
    <t>¡Son enemigos de la Secta Kunlun! ¡Protejan a Ma Wonji!</t>
    <phoneticPr fontId="1" type="noConversion"/>
  </si>
  <si>
    <t>É o inimigo da Seita Kunlun! Protejam Ma Wonji!</t>
    <phoneticPr fontId="1" type="noConversion"/>
  </si>
  <si>
    <t>But what is the Kunlun Sect doing at the Demon Bull Temple?</t>
    <phoneticPr fontId="1" type="noConversion"/>
  </si>
  <si>
    <t>但是昆侖派來牛魔神殿有什麼事？</t>
    <phoneticPr fontId="1" type="noConversion"/>
  </si>
  <si>
    <t>不过昆仑派为什么会在牛魔神殿？</t>
    <phoneticPr fontId="1" type="noConversion"/>
  </si>
  <si>
    <t>ところで、崑崙派が牛魔神殿に何の用だ？</t>
    <phoneticPr fontId="1" type="noConversion"/>
  </si>
  <si>
    <t>ว่าแต่สำนักคุนลุ้นมาทำอะไรที่วิหารปีศาจกระทิงล่ะ</t>
    <phoneticPr fontId="1" type="noConversion"/>
  </si>
  <si>
    <t>¿Pero qué hace la Secta Kunlun en el Templo del toro demoníaco?</t>
    <phoneticPr fontId="1" type="noConversion"/>
  </si>
  <si>
    <t>Mas o que a Seita Kunlun está fazendo no Templo do Touro Demoníaco?</t>
    <phoneticPr fontId="1" type="noConversion"/>
  </si>
  <si>
    <t>I hear the Bullface Fiends are building an army. We took things into our own hands since we can't allow them to do as they please.</t>
    <phoneticPr fontId="1" type="noConversion"/>
  </si>
  <si>
    <t>听说沃玛组成了军队，我们不能坐视不管，只好出手相助。</t>
    <phoneticPr fontId="1" type="noConversion"/>
  </si>
  <si>
    <t>牛面鬼が軍隊を集めているとの噂が出回っている。このままにしておけないから我らが赴いたのだ。</t>
    <phoneticPr fontId="1" type="noConversion"/>
  </si>
  <si>
    <t>มีข่าวลือว่าพวกภูตหน้ากระทิงกำลังสร้างกองทัพ เป็นเรื่องปล่อยไปไม่ได้ เราเลยต้องออกหน้า</t>
    <phoneticPr fontId="1" type="noConversion"/>
  </si>
  <si>
    <t>Circulan rumores de que los demonios toro están reuniendo un ejército. No podemos permitir que eso suceda, así que debemos actuar primero.</t>
    <phoneticPr fontId="1" type="noConversion"/>
  </si>
  <si>
    <t>Há rumores de que Touros Malvados estão reunindo um exército. Nós agimos porque não podíamos simplesmente deixar as coisas assim.</t>
    <phoneticPr fontId="1" type="noConversion"/>
  </si>
  <si>
    <t>Incredible. To think you'd do something like this...</t>
    <phoneticPr fontId="1" type="noConversion"/>
  </si>
  <si>
    <t>真令人意外。你竟然會為了這種事站出來…</t>
    <phoneticPr fontId="1" type="noConversion"/>
  </si>
  <si>
    <t>真是没想到，你竟会管这种事……</t>
    <phoneticPr fontId="1" type="noConversion"/>
  </si>
  <si>
    <t>驚いたな。お前がこんなことを進んで行うとは…</t>
    <phoneticPr fontId="1" type="noConversion"/>
  </si>
  <si>
    <t>น่าตกใจที่เจ้าออกหน้ากับเรื่องแบบนี้...</t>
    <phoneticPr fontId="1" type="noConversion"/>
  </si>
  <si>
    <t>Qué sorpresa. Y pensar que tú querrías hacer algo sobre esto...</t>
    <phoneticPr fontId="1" type="noConversion"/>
  </si>
  <si>
    <t>Surpreendente. Você se envolver numa situação dessas...</t>
    <phoneticPr fontId="1" type="noConversion"/>
  </si>
  <si>
    <t>You don't need any help, right? I'll go ahead first.</t>
    <phoneticPr fontId="1" type="noConversion"/>
  </si>
  <si>
    <t>不需要幫忙？那我先過去了。</t>
    <phoneticPr fontId="1" type="noConversion"/>
  </si>
  <si>
    <t>用不着我帮忙吧？那我先走了。</t>
    <phoneticPr fontId="1" type="noConversion"/>
  </si>
  <si>
    <t>助けは必要ないな？先に進ませてもらう。</t>
    <phoneticPr fontId="1" type="noConversion"/>
  </si>
  <si>
    <t>เจ้าคงไม่ต้องการความช่วยเหลือใช่ไหม งั้นข้าขอไปก่อนนะ</t>
    <phoneticPr fontId="1" type="noConversion"/>
  </si>
  <si>
    <t>No hay necesidad de que te ayude, ¿no? Pues, me adelantaré.</t>
    <phoneticPr fontId="1" type="noConversion"/>
  </si>
  <si>
    <t>Não preciso ajudar, não é? Vou passar primeiro.</t>
    <phoneticPr fontId="1" type="noConversion"/>
  </si>
  <si>
    <t>There should be Bullface Fiends swarming the next room as well. I should take care of them right away.</t>
    <phoneticPr fontId="1" type="noConversion"/>
  </si>
  <si>
    <t>下一个房间也会有一群沃玛，快去解决掉他们吧。</t>
    <phoneticPr fontId="1" type="noConversion"/>
  </si>
  <si>
    <t>次の部屋も、牛面鬼が群れを成しているだろうな。すぐに退治しなくては。</t>
    <phoneticPr fontId="1" type="noConversion"/>
  </si>
  <si>
    <t>ห้องถัดไปก็น่าจะมีฝูงภูตหน้ากระทิงเหมือนกัน รีบจัดการกันเถอะ</t>
    <phoneticPr fontId="1" type="noConversion"/>
  </si>
  <si>
    <t>Seguramente también habrá una horda de demonios toro en el siguiente cuarto. Me encargaré de ellos de inmediato.</t>
    <phoneticPr fontId="1" type="noConversion"/>
  </si>
  <si>
    <t>A próxima sala também deve estar cheia de Touros Malvados. Resolva isso agora.</t>
    <phoneticPr fontId="1" type="noConversion"/>
  </si>
  <si>
    <t>Argh! Break it! Break their lines. Get these Bullface Fiends out of the way!</t>
    <phoneticPr fontId="1" type="noConversion"/>
  </si>
  <si>
    <t>咿呀！打！快打！把那群沃玛都打趴下！</t>
    <phoneticPr fontId="1" type="noConversion"/>
  </si>
  <si>
    <t>くうっ！開けろ、道を開けろ。牛面鬼共め、邪魔なんだよ！</t>
    <phoneticPr fontId="1" type="noConversion"/>
  </si>
  <si>
    <t>จ๊าก! เจาะ! เจาะเข้าไปสิ จัดการพวกภูตหน้ากระทิงให้หมด!</t>
    <phoneticPr fontId="1" type="noConversion"/>
  </si>
  <si>
    <t>¡Kyaa! ¡Acábalos! ¡Que los acabes! ¡Te digo que acabes con los demonios toro!</t>
    <phoneticPr fontId="1" type="noConversion"/>
  </si>
  <si>
    <t>Ahhh! Acerte! Acerte-os. Acabe com esses Touros Malvados!</t>
    <phoneticPr fontId="1" type="noConversion"/>
  </si>
  <si>
    <t>You... Bastard!</t>
    <phoneticPr fontId="1" type="noConversion"/>
  </si>
  <si>
    <t>這…該死的傢伙！</t>
    <phoneticPr fontId="1" type="noConversion"/>
  </si>
  <si>
    <t>你这个……该死的家伙！</t>
    <phoneticPr fontId="1" type="noConversion"/>
  </si>
  <si>
    <t>この…外道が！</t>
    <phoneticPr fontId="1" type="noConversion"/>
  </si>
  <si>
    <t>อะอะ...ไอ้เลว!</t>
    <phoneticPr fontId="1" type="noConversion"/>
  </si>
  <si>
    <t>... ¡Desgraciado!</t>
    <phoneticPr fontId="1" type="noConversion"/>
  </si>
  <si>
    <t>Seu... maldito!</t>
    <phoneticPr fontId="1" type="noConversion"/>
  </si>
  <si>
    <t>The great one... shall become... the new order of Four Layers and Nine Worlds... Gah...</t>
    <phoneticPr fontId="1" type="noConversion"/>
  </si>
  <si>
    <t>那位…要成為…4重9界的全新秩序…呃啊…</t>
    <phoneticPr fontId="1" type="noConversion"/>
  </si>
  <si>
    <t>那位大人……将成为这四重九界的……新主宰……嚇啊！</t>
    <phoneticPr fontId="1" type="noConversion"/>
  </si>
  <si>
    <t>あの方が…4畳9界の新たな秩序…となるだろう…ぐあっ…</t>
    <phoneticPr fontId="1" type="noConversion"/>
  </si>
  <si>
    <t>ท่านผู้นั้น...จะเป็นกฏระเบียบใหม่...ของระบบที่ 4 แดนที่ 9... อั่ก...</t>
    <phoneticPr fontId="1" type="noConversion"/>
  </si>
  <si>
    <t>Él... se convertirá... en el nuevo orden de los 4 planos y 9 mundos... Kuagh...</t>
    <phoneticPr fontId="1" type="noConversion"/>
  </si>
  <si>
    <t>Ele será... a nova ordem das 4 Camadas dos 9 Mundos... Argh...</t>
    <phoneticPr fontId="1" type="noConversion"/>
  </si>
  <si>
    <t>It's dead. And after all that cryptic nonsense...</t>
    <phoneticPr fontId="1" type="noConversion"/>
  </si>
  <si>
    <t>竟然死了。只說了些不明所以的話…</t>
    <phoneticPr fontId="1" type="noConversion"/>
  </si>
  <si>
    <t>已经死了。只说了一堆让人摸不着头脑的话……</t>
    <phoneticPr fontId="1" type="noConversion"/>
  </si>
  <si>
    <t>死んだか。わけのわからないことを話しおって…</t>
    <phoneticPr fontId="1" type="noConversion"/>
  </si>
  <si>
    <t>ตายซะแล้ว แถมยังพูดอะไรที่ไม่เข้าใจอีก...</t>
    <phoneticPr fontId="1" type="noConversion"/>
  </si>
  <si>
    <t>Está muerto. Solo dijo cosas que no pude entender...</t>
    <phoneticPr fontId="1" type="noConversion"/>
  </si>
  <si>
    <t>Está morto. Só disse coisas incompreensíveis...</t>
    <phoneticPr fontId="1" type="noConversion"/>
  </si>
  <si>
    <t>Lady Ara! Young warrior Han Hyeon!</t>
    <phoneticPr fontId="1" type="noConversion"/>
  </si>
  <si>
    <t>雅兒小姐！韓賢大俠！</t>
    <phoneticPr fontId="1" type="noConversion"/>
  </si>
  <si>
    <t>雅儿小姐！韩贤少侠！</t>
    <phoneticPr fontId="1" type="noConversion"/>
  </si>
  <si>
    <t>アラ殿！韓賢殿！</t>
    <phoneticPr fontId="1" type="noConversion"/>
  </si>
  <si>
    <t>แม่นางอรา! นักรบฮันฮยอน!</t>
    <phoneticPr fontId="1" type="noConversion"/>
  </si>
  <si>
    <t>¡Lady Ara! ¡Han Hyeon!</t>
    <phoneticPr fontId="1" type="noConversion"/>
  </si>
  <si>
    <t>Senhora Ara! Jovem guerreiro Han Hyeon!</t>
    <phoneticPr fontId="1" type="noConversion"/>
  </si>
  <si>
    <t>Huh? It's you, &lt;#USERNAME#&gt;.</t>
    <phoneticPr fontId="1" type="noConversion"/>
  </si>
  <si>
    <t>哎呀，&lt;#USERNAME#&gt;大俠。</t>
    <phoneticPr fontId="1" type="noConversion"/>
  </si>
  <si>
    <t>咦？&lt;#USERNAME#&gt;少侠！</t>
    <phoneticPr fontId="1" type="noConversion"/>
  </si>
  <si>
    <t>咦？&lt;#USERNAME#&gt;女侠！</t>
    <phoneticPr fontId="1" type="noConversion"/>
  </si>
  <si>
    <t>あっ？&lt;#USERNAME#&gt;様。</t>
    <phoneticPr fontId="1" type="noConversion"/>
  </si>
  <si>
    <t>อ้ะ ท่านนักรบ &lt;#USERNAME#&gt;</t>
    <phoneticPr fontId="1" type="noConversion"/>
  </si>
  <si>
    <t>¿Eh? ¡&lt;#USERNAME#&gt;!</t>
    <phoneticPr fontId="1" type="noConversion"/>
  </si>
  <si>
    <t>Oh? Jovem guerreiro &lt;#USERNAME#&gt;.</t>
    <phoneticPr fontId="1" type="noConversion"/>
  </si>
  <si>
    <t>Oh? Jovem guerreira &lt;#USERNAME#&gt;.</t>
    <phoneticPr fontId="1" type="noConversion"/>
  </si>
  <si>
    <t>We'll take the front. I want you to follow us and take care of the Bullface Fiends!</t>
    <phoneticPr fontId="1" type="noConversion"/>
  </si>
  <si>
    <t>私たちが先陣を切るので、付いてきながら牛面鬼を倒してください！</t>
    <phoneticPr fontId="1" type="noConversion"/>
  </si>
  <si>
    <t>พวกเราจะอยู่หน้าเอง ฝากท่านจัดการภูตหน้ากระทิงที่ตามหลังมาที!</t>
    <phoneticPr fontId="1" type="noConversion"/>
  </si>
  <si>
    <t>Nosotros nos adelantaremos, ¡así que, por favor, síguenos y derrota a los demonios toro en el camino!</t>
    <phoneticPr fontId="1" type="noConversion"/>
  </si>
  <si>
    <t>Nós vamos na frente. Derrote Touros Malvados enquanto nos siga!</t>
    <phoneticPr fontId="1" type="noConversion"/>
  </si>
  <si>
    <t>Young warrior &lt;#USERNAME#&gt;! I need your help.</t>
    <phoneticPr fontId="1" type="noConversion"/>
  </si>
  <si>
    <t>&lt;#USERNAME#&gt;大俠，快過來幫忙。</t>
    <phoneticPr fontId="1" type="noConversion"/>
  </si>
  <si>
    <t>&lt;#USERNAME#&gt;少侠，快来帮帮我们！</t>
    <phoneticPr fontId="1" type="noConversion"/>
  </si>
  <si>
    <t>&lt;#USERNAME#&gt;女侠，快来帮帮我们！</t>
    <phoneticPr fontId="1" type="noConversion"/>
  </si>
  <si>
    <t>&lt;#USERNAME#&gt;様、どうか力を貸してください！</t>
    <phoneticPr fontId="1" type="noConversion"/>
  </si>
  <si>
    <t>ท่านนักรบ &lt;#USERNAME#&gt;! รีบมาช่วยเร็ว</t>
    <phoneticPr fontId="1" type="noConversion"/>
  </si>
  <si>
    <t>¡&lt;#USERNAME#&gt;! Ayuda por favor.</t>
    <phoneticPr fontId="1" type="noConversion"/>
  </si>
  <si>
    <t>Jovem guerreiro &lt;#USERNAME#&gt;! Nos ajude depressa.</t>
    <phoneticPr fontId="1" type="noConversion"/>
  </si>
  <si>
    <t>Jovem guerreira &lt;#USERNAME#&gt;! Nos ajude depressa.</t>
    <phoneticPr fontId="1" type="noConversion"/>
  </si>
  <si>
    <t>Hehehe... Cowards. I'll be waiting!</t>
    <phoneticPr fontId="1" type="noConversion"/>
  </si>
  <si>
    <t>呃啊啊…膽小鬼們。我正等著呢！</t>
    <phoneticPr fontId="1" type="noConversion"/>
  </si>
  <si>
    <t>额哈哈……这帮胆小鬼，我在这里等着你们！</t>
    <phoneticPr fontId="1" type="noConversion"/>
  </si>
  <si>
    <t>クフフ…臆病者どもが。待っているぞ！</t>
    <phoneticPr fontId="1" type="noConversion"/>
  </si>
  <si>
    <t>หึหึหึ... เจ้าพวกขี้ขลาด แล้วข้าจะรอพวกเจ้า!</t>
    <phoneticPr fontId="1" type="noConversion"/>
  </si>
  <si>
    <t>Kua, ja, ja... ¡Estaré esperando por ustedes cobardes!</t>
    <phoneticPr fontId="1" type="noConversion"/>
  </si>
  <si>
    <t>Hehehe... Seus covardes. Estarei esperando-os!</t>
    <phoneticPr fontId="1" type="noConversion"/>
  </si>
  <si>
    <t>That one's the Bullface Fiend I was talking about.</t>
    <phoneticPr fontId="1" type="noConversion"/>
  </si>
  <si>
    <t>他就是那个沃玛。</t>
    <phoneticPr fontId="1" type="noConversion"/>
  </si>
  <si>
    <t>あやつがその牛面鬼だ。</t>
    <phoneticPr fontId="1" type="noConversion"/>
  </si>
  <si>
    <t>เจ้านั่นก็คือภูตหน้ากระทิงตัวนั้น</t>
    <phoneticPr fontId="1" type="noConversion"/>
  </si>
  <si>
    <t>Él es el demonio toro.</t>
    <phoneticPr fontId="1" type="noConversion"/>
  </si>
  <si>
    <t>Aquele é o famoso Touro Malvado.</t>
    <phoneticPr fontId="1" type="noConversion"/>
  </si>
  <si>
    <t>Gah... No... Give me back my strength!!!</t>
    <phoneticPr fontId="1" type="noConversion"/>
  </si>
  <si>
    <t>咳啊…不行…把我的力量還給我！！！</t>
    <phoneticPr fontId="1" type="noConversion"/>
  </si>
  <si>
    <t>呃……不……把我的力量还给我！！！</t>
    <phoneticPr fontId="1" type="noConversion"/>
  </si>
  <si>
    <t>クハッ…やめろ…我の力を返せ！！！</t>
    <phoneticPr fontId="1" type="noConversion"/>
  </si>
  <si>
    <t>เอื้อก... ไม่นะ... เอาพลังของข้าคืนมา!!!</t>
    <phoneticPr fontId="1" type="noConversion"/>
  </si>
  <si>
    <t>Kugh... No... ¡Regrésenme mi poder!</t>
    <phoneticPr fontId="1" type="noConversion"/>
  </si>
  <si>
    <t>Argh... Não... Devolvam a minha força!!!</t>
    <phoneticPr fontId="1" type="noConversion"/>
  </si>
  <si>
    <t>That Ma Wonji... He said he was going to clear the path, but there are still all these Bullface Fiends.</t>
    <phoneticPr fontId="1" type="noConversion"/>
  </si>
  <si>
    <t>马远志这家伙……不是说在前面开路吗？沃玛怎么一点都没少？</t>
    <phoneticPr fontId="1" type="noConversion"/>
  </si>
  <si>
    <t>馬遠志の奴め…道を開くと言っておきながら、牛面鬼たちがそのままではないか。</t>
    <phoneticPr fontId="1" type="noConversion"/>
  </si>
  <si>
    <t>หม่าวอนจี เจ้านี่... ไหนบอกว่าจะปูทางให้ แต่พวกภูตหน้ากระทิงยังอยู่เหมือนเดิมเลยนี่นา</t>
    <phoneticPr fontId="1" type="noConversion"/>
  </si>
  <si>
    <t>Ma Wonji... Dijo que se adelantarían, pero los demonios toro siguen ahí.</t>
    <phoneticPr fontId="1" type="noConversion"/>
  </si>
  <si>
    <t>Ma Wonji, esse infeliz... Disse que ia abrir o caminho, mas Touros Malvados continuam do mesmo jeito!</t>
    <phoneticPr fontId="1" type="noConversion"/>
  </si>
  <si>
    <t>Over there, it's Princess Cheonpa! But... She doesn't seem to be moving. Could it be that...</t>
    <phoneticPr fontId="1" type="noConversion"/>
  </si>
  <si>
    <t>那裡，看到芊菲公主了！但…好像沒在動。該不會…</t>
    <phoneticPr fontId="1" type="noConversion"/>
  </si>
  <si>
    <t>芊菲公主在那边！不过……没有任何动静，莫非……</t>
    <phoneticPr fontId="1" type="noConversion"/>
  </si>
  <si>
    <t>あそこに、千波姫様のお姿が！ですが…動きがないように見えます。まさか…</t>
    <phoneticPr fontId="1" type="noConversion"/>
  </si>
  <si>
    <t>ตรงนั้น มองเห็นเจ้าหญิงชอนปาแล้ว! แต่ว่า... ไม่ขยับเลย หรือว่า...</t>
    <phoneticPr fontId="1" type="noConversion"/>
  </si>
  <si>
    <t>¡Allá veo a la princesa Cheonpa! Pero... Parece que no se está moviendo. No...</t>
    <phoneticPr fontId="1" type="noConversion"/>
  </si>
  <si>
    <t>Estou vendo a Princesa Cheonpa ali! Mas... Não parece estar se mexendo. Será que...</t>
    <phoneticPr fontId="1" type="noConversion"/>
  </si>
  <si>
    <t>Princess Cheonpa... You!</t>
    <phoneticPr fontId="1" type="noConversion"/>
  </si>
  <si>
    <t>你…把芊菲公主！</t>
    <phoneticPr fontId="1" type="noConversion"/>
  </si>
  <si>
    <t>你这家伙……竟对芊菲公主……！</t>
    <phoneticPr fontId="1" type="noConversion"/>
  </si>
  <si>
    <t>お前が…千波姫様を！</t>
    <phoneticPr fontId="1" type="noConversion"/>
  </si>
  <si>
    <t>หน็อยแก... บังอาจลงมือกับเจ้าหญิงชอนปา!</t>
    <phoneticPr fontId="1" type="noConversion"/>
  </si>
  <si>
    <t>Tú... ¿Cómo pudiste hacerle esto a la princesa Cheonpa?</t>
    <phoneticPr fontId="1" type="noConversion"/>
  </si>
  <si>
    <t>O que você fez... com a Princesa Cheonpa?!</t>
    <phoneticPr fontId="1" type="noConversion"/>
  </si>
  <si>
    <t>Please calm down, &lt;#USERNAME#&gt;!</t>
    <phoneticPr fontId="1" type="noConversion"/>
  </si>
  <si>
    <t>&lt;#USERNAME#&gt;大俠！請先冷靜。</t>
    <phoneticPr fontId="1" type="noConversion"/>
  </si>
  <si>
    <t>&lt;#USERNAME#&gt;少侠！先不要激动。</t>
    <phoneticPr fontId="1" type="noConversion"/>
  </si>
  <si>
    <t>&lt;#USERNAME#&gt;女侠！先不要激动。</t>
    <phoneticPr fontId="1" type="noConversion"/>
  </si>
  <si>
    <t>&lt;#USERNAME#&gt;様、落ち着いてください。</t>
    <phoneticPr fontId="1" type="noConversion"/>
  </si>
  <si>
    <t>ท่านนักรบ &lt;#USERNAME#&gt;! ใจเย็นก่อน</t>
    <phoneticPr fontId="1" type="noConversion"/>
  </si>
  <si>
    <t>¡&lt;#USERNAME#&gt;, tranquilízate!</t>
    <phoneticPr fontId="1" type="noConversion"/>
  </si>
  <si>
    <t>Jovem guerreiro &lt;#USERNAME#&gt;! Acalme-se.</t>
    <phoneticPr fontId="1" type="noConversion"/>
  </si>
  <si>
    <t>Jovem guerreira &lt;#USERNAME#&gt;! Acalme-se.</t>
    <phoneticPr fontId="1" type="noConversion"/>
  </si>
  <si>
    <t>Ma Wonji, Han Hyeon, and Lady Ara... What a strange experience. That wasn't bad.</t>
    <phoneticPr fontId="1" type="noConversion"/>
  </si>
  <si>
    <t>馬遠志、韓賢、雅兒小姐…這次可真是奇特的經驗。感覺不賴。</t>
    <phoneticPr fontId="1" type="noConversion"/>
  </si>
  <si>
    <t>马远志，韩贤，雅儿小姐……这段时间的经历挺特别的，我觉得还不错。</t>
    <phoneticPr fontId="1" type="noConversion"/>
  </si>
  <si>
    <t>馬遠志、韓賢、アラ殿…奇妙な体験だったな。悪くはなかった。</t>
    <phoneticPr fontId="1" type="noConversion"/>
  </si>
  <si>
    <t>หม่าวอนจี, ฮันฮยอน, แม่นางอรา... มันเป็นประสบการณ์ที่แปลก แต่ก็ไม่เลว</t>
    <phoneticPr fontId="1" type="noConversion"/>
  </si>
  <si>
    <t>Ma Wonji, Han Hyeon, Lady Ara... Qué experiencia más extraña, pero nada mal.</t>
    <phoneticPr fontId="1" type="noConversion"/>
  </si>
  <si>
    <t>Ma Wonji, Han Hyeon, Senhora Ara... Foi uma experiência esquisita. Não foi ruim.</t>
    <phoneticPr fontId="1" type="noConversion"/>
  </si>
  <si>
    <t>Ungh... It's a trap... It kept me alive to use me as bait... Be careful! A monstrous one is going to show up.</t>
    <phoneticPr fontId="1" type="noConversion"/>
  </si>
  <si>
    <t>呃啊……这是陷阱……是要把我当作诱饵……小心！会出现很厉害的家伙。</t>
    <phoneticPr fontId="1" type="noConversion"/>
  </si>
  <si>
    <t>ううっ…罠だ…俺のことを餌にしようと生かしておいたんだ…気をつけろ！とんでもないやつが現れるぞ。</t>
    <phoneticPr fontId="1" type="noConversion"/>
  </si>
  <si>
    <t>ฮึก.... มันเป็นกับดับ.. มันไว้ชีวิตข้าเพื่อใช้เป็นเหยื่อล่อ.. ระวัง! เจ้าตัวที่น่ากลัวจะออกมา</t>
    <phoneticPr fontId="1" type="noConversion"/>
  </si>
  <si>
    <t>Ugh... Es una trampa... Me dejaron con vida para usarme como carnada... ¡Ten cuidado! Te espera un oponente muy fuerte.</t>
    <phoneticPr fontId="1" type="noConversion"/>
  </si>
  <si>
    <t>Argh... É uma armadilha... Me deixaram vivo para usar como isca... Cuidado! Um monstro terrível aparecerá.</t>
    <phoneticPr fontId="1" type="noConversion"/>
  </si>
  <si>
    <t>A thick, long stick... A long stick...</t>
    <phoneticPr fontId="1" type="noConversion"/>
  </si>
  <si>
    <t>又粗又長的棍子…長棍…</t>
    <phoneticPr fontId="1" type="noConversion"/>
  </si>
  <si>
    <t>粗粗的长棍……长棍……</t>
    <phoneticPr fontId="1" type="noConversion"/>
  </si>
  <si>
    <t>太くて長い棒…長い棒…</t>
    <phoneticPr fontId="1" type="noConversion"/>
  </si>
  <si>
    <t>ไม้เรียวหนายาว... ไม้เรียวยาว...</t>
    <phoneticPr fontId="1" type="noConversion"/>
  </si>
  <si>
    <t>Una vara gruesa y larga... Una vara larga...</t>
    <phoneticPr fontId="1" type="noConversion"/>
  </si>
  <si>
    <t>Um bastão grosso e comprido... Bastão comprido...</t>
    <phoneticPr fontId="1" type="noConversion"/>
  </si>
  <si>
    <t>Instinct this... Instinct that. But it does feel like my senses are becoming more focused...</t>
    <phoneticPr fontId="1" type="noConversion"/>
  </si>
  <si>
    <t>這該死的直覺…直覺。感覺漸漸更敏銳了…</t>
    <phoneticPr fontId="1" type="noConversion"/>
  </si>
  <si>
    <t>总是直觉直觉的，烦死了。不过，直觉确实变得越来越准了……</t>
    <phoneticPr fontId="1" type="noConversion"/>
  </si>
  <si>
    <t>直感…直感。なんだか少しずつ感覚が鋭くなってる気がするな…</t>
    <phoneticPr fontId="1" type="noConversion"/>
  </si>
  <si>
    <t>สัญญาตญาณ... แต่ดูเหมือนประสาทสัมผัสของฉันจะเฉียบคมขึ้น...</t>
    <phoneticPr fontId="1" type="noConversion"/>
  </si>
  <si>
    <t>Su intuición... intuición... Parece que mis sentidos se agudizan poco a poco...</t>
    <phoneticPr fontId="1" type="noConversion"/>
  </si>
  <si>
    <t>Isso que é intuição... Intuição. Se bem que realmente sinto que a minha está ficando mais afiada.</t>
    <phoneticPr fontId="1" type="noConversion"/>
  </si>
  <si>
    <t>Where... am I?</t>
    <phoneticPr fontId="1" type="noConversion"/>
  </si>
  <si>
    <t>這…是哪裡？</t>
    <phoneticPr fontId="1" type="noConversion"/>
  </si>
  <si>
    <t>这里是……哪里啊？</t>
    <phoneticPr fontId="1" type="noConversion"/>
  </si>
  <si>
    <t>ここは…どこだ？</t>
    <phoneticPr fontId="1" type="noConversion"/>
  </si>
  <si>
    <t>ที่นี่... ที่ไหนกัน</t>
    <phoneticPr fontId="1" type="noConversion"/>
  </si>
  <si>
    <t>Qué... ¿Qué es este lugar?</t>
    <phoneticPr fontId="1" type="noConversion"/>
  </si>
  <si>
    <t>Onde é... aqui?</t>
    <phoneticPr fontId="1" type="noConversion"/>
  </si>
  <si>
    <t>You shouldn't be here... Intruder...</t>
    <phoneticPr fontId="1" type="noConversion"/>
  </si>
  <si>
    <t>這不是你這傢伙能來的地方…入侵者…</t>
    <phoneticPr fontId="1" type="noConversion"/>
  </si>
  <si>
    <t>入侵者……这里不是你能来的地方……</t>
    <phoneticPr fontId="1" type="noConversion"/>
  </si>
  <si>
    <t>お前ごときが来る場所ではない…侵入者よ…</t>
    <phoneticPr fontId="1" type="noConversion"/>
  </si>
  <si>
    <t>นี่ไม่ใช่ที่ๆ เจ้าควรเข้ามา... ผู้บุกรุก...</t>
    <phoneticPr fontId="1" type="noConversion"/>
  </si>
  <si>
    <t>Este no es lugar para ustedes intrusos...</t>
    <phoneticPr fontId="1" type="noConversion"/>
  </si>
  <si>
    <t>Não deve entrar aqui... Invasor...</t>
    <phoneticPr fontId="1" type="noConversion"/>
  </si>
  <si>
    <t>Please... Make it work this time.</t>
    <phoneticPr fontId="1" type="noConversion"/>
  </si>
  <si>
    <t>拜託…這次一定要成功。</t>
    <phoneticPr fontId="1" type="noConversion"/>
  </si>
  <si>
    <t>这次……一定要成啊！</t>
    <phoneticPr fontId="1" type="noConversion"/>
  </si>
  <si>
    <t>頼む…今回は成功してくれ。</t>
    <phoneticPr fontId="1" type="noConversion"/>
  </si>
  <si>
    <t>ขอร้องละ... สำเร็จทีเถอะรอบนี้</t>
    <phoneticPr fontId="1" type="noConversion"/>
  </si>
  <si>
    <t>Por favor... Que funcione esta vez.</t>
    <phoneticPr fontId="1" type="noConversion"/>
  </si>
  <si>
    <t>Por favor... Dê certo desta vez.</t>
    <phoneticPr fontId="1" type="noConversion"/>
  </si>
  <si>
    <t>I should head to the village first. That's the best place to get information.</t>
    <phoneticPr fontId="1" type="noConversion"/>
  </si>
  <si>
    <t>先去村莊吧。收集情報果然要到村莊才對。</t>
    <phoneticPr fontId="1" type="noConversion"/>
  </si>
  <si>
    <t>先去村庄看看吧。在村庄里肯定能得到有用的信息。</t>
    <phoneticPr fontId="1" type="noConversion"/>
  </si>
  <si>
    <t>先に村へ行こう。情報を得るためには村が一番だ。</t>
    <phoneticPr fontId="1" type="noConversion"/>
  </si>
  <si>
    <t>ไปที่หมู่บ้านกันก่อนเถอะ หมู่บ้านเป็นแหล่งข้อมูลชั้นเลิศ!</t>
    <phoneticPr fontId="1" type="noConversion"/>
  </si>
  <si>
    <t>Vamos a la aldea primero. La aldea es el mejor lugar para obtener información.</t>
    <phoneticPr fontId="1" type="noConversion"/>
  </si>
  <si>
    <t>Vá para a aldeia primeiro. É o melhor lugar para se obter as informações.</t>
    <phoneticPr fontId="1" type="noConversion"/>
  </si>
  <si>
    <t>The village is destroyed... And I don't see anyone. What happened to this place?</t>
    <phoneticPr fontId="1" type="noConversion"/>
  </si>
  <si>
    <t>村莊竟然被摧毀…沒看到任何人影。到底發生了什麼事？</t>
    <phoneticPr fontId="1" type="noConversion"/>
  </si>
  <si>
    <t>村庄竟被摧毁……人们也都不见了，到底发生了什么事？</t>
    <phoneticPr fontId="1" type="noConversion"/>
  </si>
  <si>
    <t>村が破壊されているとは…人もいないし、一体何があったのだろうか？</t>
    <phoneticPr fontId="1" type="noConversion"/>
  </si>
  <si>
    <t>หมู่บ้านถูกทำลายงั้นหรอ... ไม่เห็นคนเลยด้วย เกิดเรื่องอะไรขึ้นกันนะ</t>
    <phoneticPr fontId="1" type="noConversion"/>
  </si>
  <si>
    <t>La aldea fue destruida... No veo a nadie. ¿Pero qué pudo pasar aquí?</t>
    <phoneticPr fontId="1" type="noConversion"/>
  </si>
  <si>
    <t>Não acredito que a aldeia foi destruída... Também não vejo ninguém. O que aconteceu aqui?</t>
    <phoneticPr fontId="1" type="noConversion"/>
  </si>
  <si>
    <t>Are they... Whitemaurs? Did they do this? I should get rid of them.</t>
    <phoneticPr fontId="1" type="noConversion"/>
  </si>
  <si>
    <t>那是…白鬼？是白鬼幹的好事嗎？先消滅再說。</t>
    <phoneticPr fontId="1" type="noConversion"/>
  </si>
  <si>
    <t>那些是……白鬼？难道是白鬼所为？先除掉再说吧。</t>
    <phoneticPr fontId="1" type="noConversion"/>
  </si>
  <si>
    <t>あれは…白鬼？白鬼の仕業なのか？とりあえず、退治しておこう。</t>
    <phoneticPr fontId="1" type="noConversion"/>
  </si>
  <si>
    <t>นั่นมัน... ปีศาจขาวนี่ เป็นฝีมือของพวกปีศาจขาวงั้นหรอ กำจัดพวกมันก่อนละกัน</t>
    <phoneticPr fontId="1" type="noConversion"/>
  </si>
  <si>
    <t>Eso es... ¿Un blancánima? ¿Esto es obra de los blancánimas? Acabaré con ellos.</t>
    <phoneticPr fontId="1" type="noConversion"/>
  </si>
  <si>
    <t>Aquilo é... um Gigante Branco? Será que foram os Gigantes Brancos? Livre-se deles primeiro.</t>
    <phoneticPr fontId="1" type="noConversion"/>
  </si>
  <si>
    <t>A fortress? One this large means that there's a war going on... Someone must be inside. I should open the gates.</t>
    <phoneticPr fontId="1" type="noConversion"/>
  </si>
  <si>
    <t>城池？看這規模程度像是在戰爭中…裡面會有何等人物呢？進去看看。</t>
    <phoneticPr fontId="1" type="noConversion"/>
  </si>
  <si>
    <t>城池营垒？达到这种规模的话，是处于战争状态吗……？里面应该有人吧？打开看看吧。</t>
    <phoneticPr fontId="1" type="noConversion"/>
  </si>
  <si>
    <t>城塞？この規模なら、戦争中ということか…中に人いるかもしれない。開けてみよう。</t>
    <phoneticPr fontId="1" type="noConversion"/>
  </si>
  <si>
    <t>ป้อมปราการงั้นหรอ ถ้าใหญ่ขนาดนี้ แปลว่าอยู่ในระหว่างสงคราม... น่าจะมีคนอยู่ข้างในนะ ลองเปิดกันเถอะ</t>
    <phoneticPr fontId="1" type="noConversion"/>
  </si>
  <si>
    <t>¿Un fuerte? Si es de esta escala significa que están en medio de una guerra... De seguro hay alguien dentro. Vamos a ver.</t>
    <phoneticPr fontId="1" type="noConversion"/>
  </si>
  <si>
    <t>Fortaleza? Algo desse tamanho só pode significar guerra... Deve haver alguém lá dentro, não é? Abra.</t>
    <phoneticPr fontId="1" type="noConversion"/>
  </si>
  <si>
    <t>Keeek!</t>
    <phoneticPr fontId="1" type="noConversion"/>
  </si>
  <si>
    <t>嘎啊啊啊！…</t>
    <phoneticPr fontId="1" type="noConversion"/>
  </si>
  <si>
    <t>咔啊啊啊！……</t>
    <phoneticPr fontId="1" type="noConversion"/>
  </si>
  <si>
    <t>キエエエッ！…</t>
    <phoneticPr fontId="1" type="noConversion"/>
  </si>
  <si>
    <t>เคี๊ยกกก!...</t>
    <phoneticPr fontId="1" type="noConversion"/>
  </si>
  <si>
    <t>¡Kyeeek!</t>
    <phoneticPr fontId="1" type="noConversion"/>
  </si>
  <si>
    <t>Grrrrrr...!</t>
    <phoneticPr fontId="1" type="noConversion"/>
  </si>
  <si>
    <t>Ugh... I don't have time for this...</t>
    <phoneticPr fontId="1" type="noConversion"/>
  </si>
  <si>
    <t>呼嗚…我現在不是這樣的時候…</t>
    <phoneticPr fontId="1" type="noConversion"/>
  </si>
  <si>
    <t>唉……本不该在这里浪费时间的……</t>
    <phoneticPr fontId="1" type="noConversion"/>
  </si>
  <si>
    <t>ふぅ…こんなことをしている場合ではないのだが…</t>
    <phoneticPr fontId="1" type="noConversion"/>
  </si>
  <si>
    <t>ฟู่วว... ไม่ใช่เวลาที่ข้าจะมาทำอะไรอย่างนี้นะ...</t>
    <phoneticPr fontId="1" type="noConversion"/>
  </si>
  <si>
    <t>Hmm... No es momento para esto...</t>
    <phoneticPr fontId="1" type="noConversion"/>
  </si>
  <si>
    <t>Ah... Não tenho tempo para isso...</t>
    <phoneticPr fontId="1" type="noConversion"/>
  </si>
  <si>
    <t>No longer here, I guess...</t>
    <phoneticPr fontId="1" type="noConversion"/>
  </si>
  <si>
    <t>走掉了…</t>
    <phoneticPr fontId="1" type="noConversion"/>
  </si>
  <si>
    <t>走了啊……</t>
    <phoneticPr fontId="1" type="noConversion"/>
  </si>
  <si>
    <t>行ってしまったな…</t>
    <phoneticPr fontId="1" type="noConversion"/>
  </si>
  <si>
    <t>ไปซะแล้ว...</t>
    <phoneticPr fontId="1" type="noConversion"/>
  </si>
  <si>
    <t>Se fue.</t>
    <phoneticPr fontId="1" type="noConversion"/>
  </si>
  <si>
    <t>Foi embora...</t>
    <phoneticPr fontId="1" type="noConversion"/>
  </si>
  <si>
    <t>These Whitemaurs all used to be humans... But now they're nothing more than demons hurting others. I must not falter.</t>
    <phoneticPr fontId="1" type="noConversion"/>
  </si>
  <si>
    <t>這些白鬼竟原本都是人類…不過現在只是害人的魔物罷了，可別心軟。</t>
    <phoneticPr fontId="1" type="noConversion"/>
  </si>
  <si>
    <t>这些白鬼竟然都是人变的……不过现在只是害人的魔物，就不要手下留情了。</t>
    <phoneticPr fontId="1" type="noConversion"/>
  </si>
  <si>
    <t>この白鬼たち全員が人だったとは…それでも今は人を害する魔物でしかない、心を強く持とう。</t>
    <phoneticPr fontId="1" type="noConversion"/>
  </si>
  <si>
    <t>ไม่คิดเลยว่าปีศาจขาวพวกนี้เคยเป็นมนุษย์มาก่อน... แต่ตอนนี้ก็เป็นแค่ปีศาจที่ทำร้ายผู้คนล่ะนะ ห้ามใจอ่อนเด็ดขาด</t>
    <phoneticPr fontId="1" type="noConversion"/>
  </si>
  <si>
    <t>Como esses Gigantes Brancos podem ter sido humanos...? Mas de qualquer forma, agora são apenas monstros que ferem pessoas. Não posso me deixar levar pelo sentimentalismo.</t>
    <phoneticPr fontId="1" type="noConversion"/>
  </si>
  <si>
    <t>I don't see anyone from the Demonic Cult. Are they trying to be secretive?</t>
    <phoneticPr fontId="1" type="noConversion"/>
  </si>
  <si>
    <t>沒看到魔教那些傢伙。難道他們是在背地裡活動嗎？</t>
    <phoneticPr fontId="1" type="noConversion"/>
  </si>
  <si>
    <t>怎么瞧不见魔教那些家伙啊？之前不是很猖獗吗？</t>
    <phoneticPr fontId="1" type="noConversion"/>
  </si>
  <si>
    <t>魔教の奴らを見かけないな。表立って活動していないのか？</t>
    <phoneticPr fontId="1" type="noConversion"/>
  </si>
  <si>
    <t>ไม่เห็นพวกลัทธิปีศาจเลย หรือว่าจะซุ่มเคลื่อนไหวอยู่ในที่มืดกันนะ</t>
    <phoneticPr fontId="1" type="noConversion"/>
  </si>
  <si>
    <t>No veo a los del Culto demoníaco. ¿Será que no hacen sus actividades abiertamente?</t>
    <phoneticPr fontId="1" type="noConversion"/>
  </si>
  <si>
    <t>Não consigo ver os caras do Culto Demoníaco. Não estavam praticando suas atividades aqui?</t>
    <phoneticPr fontId="1" type="noConversion"/>
  </si>
  <si>
    <t>Found them. They're the Demonic Cult...</t>
    <phoneticPr fontId="1" type="noConversion"/>
  </si>
  <si>
    <t>找到了。這些傢伙是魔教…</t>
    <phoneticPr fontId="1" type="noConversion"/>
  </si>
  <si>
    <t>找到了，魔教这些家伙……</t>
    <phoneticPr fontId="1" type="noConversion"/>
  </si>
  <si>
    <t>見つけた。こいつらが魔教…</t>
    <phoneticPr fontId="1" type="noConversion"/>
  </si>
  <si>
    <t>เจอแล้ว เจ้าพวกนี้คือลัทธิปีศาจ...</t>
    <phoneticPr fontId="1" type="noConversion"/>
  </si>
  <si>
    <t>Los encontré. Conque del Culto demoníaco...</t>
    <phoneticPr fontId="1" type="noConversion"/>
  </si>
  <si>
    <t>Encontrei. Esses aqui são do Culto Demoníaco...</t>
    <phoneticPr fontId="1" type="noConversion"/>
  </si>
  <si>
    <t>Not many of them have seals. Could there be ranks within the Demonic Cult?</t>
    <phoneticPr fontId="1" type="noConversion"/>
  </si>
  <si>
    <t>擁有印章的傢伙不多呢。該不會魔教也有分階級吧？</t>
    <phoneticPr fontId="1" type="noConversion"/>
  </si>
  <si>
    <t>带着印章的家伙并不多，难道魔教内部也有阶级吗？</t>
    <phoneticPr fontId="1" type="noConversion"/>
  </si>
  <si>
    <t>印章を持つ者はあまりいないようだ。魔教内にも階級があるのか？</t>
    <phoneticPr fontId="1" type="noConversion"/>
  </si>
  <si>
    <t>ไม่ค่อยมีคนที่มีตราประทับเลย หรือว่าในลัทธิปีศาจก็มีชนชั้นงั้นหรอ</t>
    <phoneticPr fontId="1" type="noConversion"/>
  </si>
  <si>
    <t>No hay muchos que lleven el sello. ¿Tendrán una jerarquía dentro del Culto demoníaco?</t>
    <phoneticPr fontId="1" type="noConversion"/>
  </si>
  <si>
    <t>Muitos deles não possuem o selo. Tem uma hierarquia dentro do Culto Demoníaco?</t>
    <phoneticPr fontId="1" type="noConversion"/>
  </si>
  <si>
    <t>I've collected all of the Demonic Cult seals. I should go back to Mubaek and prove my innocence.</t>
    <phoneticPr fontId="1" type="noConversion"/>
  </si>
  <si>
    <t>終於都收集完魔教印章了。得快去向武伯證明清白。</t>
    <phoneticPr fontId="1" type="noConversion"/>
  </si>
  <si>
    <t>集齐了魔教印章，该去武伯那里证明清白了。</t>
    <phoneticPr fontId="1" type="noConversion"/>
  </si>
  <si>
    <t>魔教の印章をすべて集めたな。武伯のもとへ行って潔白を伝えなければ。</t>
    <phoneticPr fontId="1" type="noConversion"/>
  </si>
  <si>
    <t>รวบรวมตราประทับของลัทธิปีศาจครบแล้ว ต้องรีบไปหามูแบกแล้วแสดงความบริสุทธิ์</t>
    <phoneticPr fontId="1" type="noConversion"/>
  </si>
  <si>
    <t>Junté todos los sellos del Culto demoníaco. Iré con Mubaek y le mostraré mi inocencia.</t>
    <phoneticPr fontId="1" type="noConversion"/>
  </si>
  <si>
    <t>Juntei todos os selos do Culto Demoníaco. Preciso provar a minha inocência a Mubaek.</t>
    <phoneticPr fontId="1" type="noConversion"/>
  </si>
  <si>
    <t>I've brought the Demonic Cult seals! Go tell General Mubaek.</t>
    <phoneticPr fontId="1" type="noConversion"/>
  </si>
  <si>
    <t>帶回來魔教印章了！快告知武伯將軍。</t>
    <phoneticPr fontId="1" type="noConversion"/>
  </si>
  <si>
    <t>我把魔教印章拿来了！转交给武伯将军吧。</t>
    <phoneticPr fontId="1" type="noConversion"/>
  </si>
  <si>
    <t>魔教の印章を持ってきた！武伯将軍に伝えてくれ！</t>
    <phoneticPr fontId="1" type="noConversion"/>
  </si>
  <si>
    <t>ข้าได้ตราประทับลัทธิปีศาจมาแล้ว! รีบไปรายงานนายพลมูแบกซะ</t>
    <phoneticPr fontId="1" type="noConversion"/>
  </si>
  <si>
    <t>¡He traído los sellos del Culto demoníaco! Dáselos al general Mubaek.</t>
    <phoneticPr fontId="1" type="noConversion"/>
  </si>
  <si>
    <t>Trouxe os selos do Culto Demoníaco! Entregue-os ao General Mubaek.</t>
    <phoneticPr fontId="1" type="noConversion"/>
  </si>
  <si>
    <t>There's no one here...</t>
    <phoneticPr fontId="1" type="noConversion"/>
  </si>
  <si>
    <t>這裡什麼都沒有…</t>
    <phoneticPr fontId="1" type="noConversion"/>
  </si>
  <si>
    <t>这里一个人也没有……</t>
    <phoneticPr fontId="1" type="noConversion"/>
  </si>
  <si>
    <t>ここには誰もいないな…</t>
    <phoneticPr fontId="1" type="noConversion"/>
  </si>
  <si>
    <t>ที่นี่ไม่มีใครเลย...</t>
    <phoneticPr fontId="1" type="noConversion"/>
  </si>
  <si>
    <t>No hay nadie aquí...</t>
    <phoneticPr fontId="1" type="noConversion"/>
  </si>
  <si>
    <t>Não tem ninguém aqui...</t>
    <phoneticPr fontId="1" type="noConversion"/>
  </si>
  <si>
    <t>Bone shards of Whitemaurs... I should head to where the Whitemaurs are for now.</t>
    <phoneticPr fontId="1" type="noConversion"/>
  </si>
  <si>
    <t>說是白鬼的骨碎片…得先去有白鬼的地方看看。</t>
    <phoneticPr fontId="1" type="noConversion"/>
  </si>
  <si>
    <t>竟是白鬼的骨碎片……先去白鬼所在的地方看看吧。</t>
    <phoneticPr fontId="1" type="noConversion"/>
  </si>
  <si>
    <t>白鬼の骨片か…とりあえず白鬼がいるところへ行ってみなければ。</t>
    <phoneticPr fontId="1" type="noConversion"/>
  </si>
  <si>
    <t>เศษกระดูกของปีศาจขาว... ต้องลองไปที่ที่ปีศาจขาวอยู่ซักหน่อย</t>
    <phoneticPr fontId="1" type="noConversion"/>
  </si>
  <si>
    <t>Piezas de huesos de blancánima... Vamos al lugar donde están los blancánimas.</t>
    <phoneticPr fontId="1" type="noConversion"/>
  </si>
  <si>
    <t>Pedaço de osso de Gigante Branco... Primeiro tenho que ir para onde os Gigantes Brancos estão.</t>
    <phoneticPr fontId="1" type="noConversion"/>
  </si>
  <si>
    <t>魔骨團補給隊？先處理這些傢伙，或許就能見到。</t>
    <phoneticPr fontId="1" type="noConversion"/>
  </si>
  <si>
    <t>魔骨团补给队？先把这些家伙处理掉，估计就能见到了吧。</t>
    <phoneticPr fontId="1" type="noConversion"/>
  </si>
  <si>
    <t>魔骨団補給隊？とりあえず、こいつらを倒していれば出会えるかもしれないな。</t>
    <phoneticPr fontId="1" type="noConversion"/>
  </si>
  <si>
    <t>(Is that the sage? Huh, wait...)</t>
    <phoneticPr fontId="1" type="noConversion"/>
  </si>
  <si>
    <t>（那位是賢人嗎？啊，但…）</t>
    <phoneticPr fontId="1" type="noConversion"/>
  </si>
  <si>
    <t>（那位就是贤人？呃，可是……）</t>
    <phoneticPr fontId="1" type="noConversion"/>
  </si>
  <si>
    <t>(あの方が賢人なのか？おや、あれは…)</t>
    <phoneticPr fontId="1" type="noConversion"/>
  </si>
  <si>
    <t>(คนนั้นคือเซียนงั้นหรอ เอ่อ แต่ว่า...)</t>
    <phoneticPr fontId="1" type="noConversion"/>
  </si>
  <si>
    <t>(¿Ese es el sabio? Oh, pero...)</t>
    <phoneticPr fontId="1" type="noConversion"/>
  </si>
  <si>
    <t>(Será que ele é o sábio? Oh, só que...)</t>
    <phoneticPr fontId="1" type="noConversion"/>
  </si>
  <si>
    <t>(To think the sage was Master Wu Yeogi... How unexpected.)</t>
    <phoneticPr fontId="1" type="noConversion"/>
  </si>
  <si>
    <t>（賢人竟然就是禹玄真大俠…好像不大適合？）</t>
    <phoneticPr fontId="1" type="noConversion"/>
  </si>
  <si>
    <t>（贤人竟是禹玄真大侠……感觉有点违和啊？）</t>
    <phoneticPr fontId="1" type="noConversion"/>
  </si>
  <si>
    <t>(賢人は禹先生だったのか…似合わないな)</t>
    <phoneticPr fontId="1" type="noConversion"/>
  </si>
  <si>
    <t>(เซียนที่ว่าคืออาจารย์อูยอกีเนี่ยนะ... ไม่เห็นจะเหมาะเลย)</t>
    <phoneticPr fontId="1" type="noConversion"/>
  </si>
  <si>
    <t>(El sabio era el maestro Wu Yeogi... Mmm... se ve algo diferente...)</t>
    <phoneticPr fontId="1" type="noConversion"/>
  </si>
  <si>
    <t>(O sábio era o mestre Wu Yeogi... Nunca imaginei.)</t>
    <phoneticPr fontId="1" type="noConversion"/>
  </si>
  <si>
    <t>To think there are bones that shine this white... Incredible.</t>
    <phoneticPr fontId="1" type="noConversion"/>
  </si>
  <si>
    <t>竟然有這麼耀眼的白骨…真驚人。</t>
    <phoneticPr fontId="1" type="noConversion"/>
  </si>
  <si>
    <t>竟然有白到耀眼的骨头……真是神奇。</t>
    <phoneticPr fontId="1" type="noConversion"/>
  </si>
  <si>
    <t>これほどにも眩しい白い骨があるとは…驚きだ。</t>
    <phoneticPr fontId="1" type="noConversion"/>
  </si>
  <si>
    <t>มีกระดูกขาวแสบตาแบบนี้อยู่ด้วยหรอเนี่ย... น่าตกใจจริงๆ</t>
    <phoneticPr fontId="1" type="noConversion"/>
  </si>
  <si>
    <t>Y pensar que hay tantos huesos blancos brillantes... Vaya sorpresa.</t>
    <phoneticPr fontId="1" type="noConversion"/>
  </si>
  <si>
    <t>Como pode existir um osso tão branco a ponto de doer os olhos... É surpreendente.</t>
    <phoneticPr fontId="1" type="noConversion"/>
  </si>
  <si>
    <t>Twelve factions... The Demonic Cult's numbers have grown significantly.</t>
    <phoneticPr fontId="1" type="noConversion"/>
  </si>
  <si>
    <t>竟是第十二黨派…魔教的勢力不容小覷。</t>
    <phoneticPr fontId="1" type="noConversion"/>
  </si>
  <si>
    <t>竟然有十二个党派……魔教的势力真是不可小觑。</t>
    <phoneticPr fontId="1" type="noConversion"/>
  </si>
  <si>
    <t>12の党派とは…魔教の勢力も一筋縄ではいかないな。</t>
    <phoneticPr fontId="1" type="noConversion"/>
  </si>
  <si>
    <t>สิบสองพรรคงั้นหรอ... อิทธิพลของลัทธิปีศาจไม่ธรรมดาจริงๆ</t>
    <phoneticPr fontId="1" type="noConversion"/>
  </si>
  <si>
    <t>Doce facciones... Las fuerzas del Culto demoníaco son formidables.</t>
    <phoneticPr fontId="1" type="noConversion"/>
  </si>
  <si>
    <t>Doze facções... A força do Culto Demoníaco não pode ser subestimada.</t>
    <phoneticPr fontId="1" type="noConversion"/>
  </si>
  <si>
    <t>As for the Arch Demon's plan... It will come true.</t>
    <phoneticPr fontId="1" type="noConversion"/>
  </si>
  <si>
    <t>天魔的計畫…將會實現。</t>
    <phoneticPr fontId="1" type="noConversion"/>
  </si>
  <si>
    <t>天魔大人的计划……一定会实现的。</t>
    <phoneticPr fontId="1" type="noConversion"/>
  </si>
  <si>
    <t>天魔様の計画は…実行されるだろう。</t>
    <phoneticPr fontId="1" type="noConversion"/>
  </si>
  <si>
    <t>แผนการของท่านปีศาจสวรรค์... จะเป็นจริง</t>
    <phoneticPr fontId="1" type="noConversion"/>
  </si>
  <si>
    <t>El plan del Demonio celestial... se convertirá en realidad.</t>
    <phoneticPr fontId="1" type="noConversion"/>
  </si>
  <si>
    <t>O plano do Demônio Celestial... se concretizará.</t>
    <phoneticPr fontId="1" type="noConversion"/>
  </si>
  <si>
    <t>To think you've been up to such evil schemes... How disappointing.</t>
    <phoneticPr fontId="1" type="noConversion"/>
  </si>
  <si>
    <t>竟然在做些惡毒的事情…太失望了。</t>
    <phoneticPr fontId="1" type="noConversion"/>
  </si>
  <si>
    <t>竟然在谋划恶毒之事……真是让人失望。</t>
    <phoneticPr fontId="1" type="noConversion"/>
  </si>
  <si>
    <t>悪質なことを企んでいたとは…失望しました。</t>
    <phoneticPr fontId="1" type="noConversion"/>
  </si>
  <si>
    <t>กำลังทำเรื่องชั่วๆ อยู่งั้นหรอ... น่าผิดหวังจริงๆ</t>
    <phoneticPr fontId="1" type="noConversion"/>
  </si>
  <si>
    <t>Y pensar que estuvo haciendo cosas tan malas... Qué decepción.</t>
    <phoneticPr fontId="1" type="noConversion"/>
  </si>
  <si>
    <t>Você estava praticando crueldades... Que decepção...</t>
    <phoneticPr fontId="1" type="noConversion"/>
  </si>
  <si>
    <t>Disappointing? You dare... Urk!</t>
    <phoneticPr fontId="1" type="noConversion"/>
  </si>
  <si>
    <t>失望？你到底是…呃！</t>
    <phoneticPr fontId="1" type="noConversion"/>
  </si>
  <si>
    <t>失望？你到底……呃啊！</t>
    <phoneticPr fontId="1" type="noConversion"/>
  </si>
  <si>
    <t>失望？おまえは一体…くぅっ！</t>
    <phoneticPr fontId="1" type="noConversion"/>
  </si>
  <si>
    <t>ผิดหวัง? แกเป็นใคร... อั่ก!</t>
    <phoneticPr fontId="1" type="noConversion"/>
  </si>
  <si>
    <t>¿Decepción? ¿Y tú quién...? ¡Kuagh!</t>
    <phoneticPr fontId="1" type="noConversion"/>
  </si>
  <si>
    <t>Decepção? Como ousa... Argh!</t>
    <phoneticPr fontId="1" type="noConversion"/>
  </si>
  <si>
    <t>Arch Demon Yeo Wihuang disappeared a hundred years ago... Could it be that he's still alive?</t>
    <phoneticPr fontId="1" type="noConversion"/>
  </si>
  <si>
    <t>百年前消失的天魔如意皇…該不會到現在還活著？</t>
    <phoneticPr fontId="1" type="noConversion"/>
  </si>
  <si>
    <t>百年前消失的天魔如意皇……难道还活着吗？</t>
    <phoneticPr fontId="1" type="noConversion"/>
  </si>
  <si>
    <t>百年前に消えた天魔如意皇…まさか、未だに生きているのだろうか？</t>
    <phoneticPr fontId="1" type="noConversion"/>
  </si>
  <si>
    <t>ปีศาจสวรรค์ ยอวีฮวงที่หายตัวไปเมื่อร้อยปีก่อน... อย่าบอกนะว่ายังมีชีวิตอยู่</t>
    <phoneticPr fontId="1" type="noConversion"/>
  </si>
  <si>
    <t>Yeo Wihuang, el Demonio celestial que desapareció hace cien años... ¿Será que aún está con vida?</t>
    <phoneticPr fontId="1" type="noConversion"/>
  </si>
  <si>
    <t>Yeo Wihuang, o Demônio Celestial que desapareceu há cem anos atrás... Será que ainda está vivo?</t>
    <phoneticPr fontId="1" type="noConversion"/>
  </si>
  <si>
    <t>I failed to find a body to replace Yeo Wihuang! Forgive me, great Arch Demon...</t>
    <phoneticPr fontId="1" type="noConversion"/>
  </si>
  <si>
    <t>沒有找到能夠代替如意皇的身體！天魔啊。請原諒我…</t>
    <phoneticPr fontId="1" type="noConversion"/>
  </si>
  <si>
    <t>竟然还没找到能够代替如意皇的身体！天魔大人，求你宽恕……</t>
    <phoneticPr fontId="1" type="noConversion"/>
  </si>
  <si>
    <t>如意皇の代わりになる体を手に入れられないとは！天魔様、お許しください…</t>
    <phoneticPr fontId="1" type="noConversion"/>
  </si>
  <si>
    <t>ข้าหาร่างมาแทนยอวีฮวงไม่ได้! ท่านปีศาจสวรรค์ โปรดยกโทษให้ข้าด้วย...</t>
    <phoneticPr fontId="1" type="noConversion"/>
  </si>
  <si>
    <t>¡No pude conseguir un cuerpo para reemplazar a Yeo Wihuang! Oh Demonio celestial, concédeme tu perdón...</t>
    <phoneticPr fontId="1" type="noConversion"/>
  </si>
  <si>
    <t>Como assim não conseguiu um corpo para substituir Yeo Wihuang?! Oh, Demônio Celestial. Por favor, perdoe-me...</t>
    <phoneticPr fontId="1" type="noConversion"/>
  </si>
  <si>
    <t>Replace Yeo Wihuang? Hmm... I should go back to the White Dragon Legion and tell them.</t>
    <phoneticPr fontId="1" type="noConversion"/>
  </si>
  <si>
    <t>代替如意皇？嗯…得回去白龍團告知大家。</t>
    <phoneticPr fontId="1" type="noConversion"/>
  </si>
  <si>
    <t>代替如意皇？嗯……先回白龙团把这件事告诉他们吧。</t>
    <phoneticPr fontId="1" type="noConversion"/>
  </si>
  <si>
    <t>如意皇の代わりだと？うむ…白龍団に戻って報告しよう。</t>
    <phoneticPr fontId="1" type="noConversion"/>
  </si>
  <si>
    <t>แทนที่ยอวีฮวงงั้นหรอ อืม... กลับไปบอกกับหน่วยมังกรขาวดีกว่า</t>
    <phoneticPr fontId="1" type="noConversion"/>
  </si>
  <si>
    <t>¿Reemplazar a Yeo Wihuang? Umm... Regresemos con la legión del dragón blanco a informar.</t>
    <phoneticPr fontId="1" type="noConversion"/>
  </si>
  <si>
    <t>Substituir Yeo Wihuang? Hm... Vá para Legião dos Dragões Brancos e informe-os.</t>
    <phoneticPr fontId="1" type="noConversion"/>
  </si>
  <si>
    <t>They did all this, just to make Yeo Wihuang immortal...? They won't get away with this.</t>
    <phoneticPr fontId="1" type="noConversion"/>
  </si>
  <si>
    <t>竟僅是為了把如意皇變成不滅者就做出這種事…無法原諒。</t>
    <phoneticPr fontId="1" type="noConversion"/>
  </si>
  <si>
    <t>就为了让如意皇成为不灭者，竟做出这等事来……简直不可饶恕！</t>
    <phoneticPr fontId="1" type="noConversion"/>
  </si>
  <si>
    <t>如意皇を不滅者にするためだけにこんなことまでしでかすとは…許せない。</t>
    <phoneticPr fontId="1" type="noConversion"/>
  </si>
  <si>
    <t>ทำแบบนี้เพียงเพื่อทำให้ยอวีฮวงเป็นอมตะงั้นหรอ... ยกโทษให้ไม่ได้</t>
    <phoneticPr fontId="1" type="noConversion"/>
  </si>
  <si>
    <t>¿Han hecho todo esto solo para hacer inmortal a Yeo Wihuang...? No puedo perdonarlos.</t>
    <phoneticPr fontId="1" type="noConversion"/>
  </si>
  <si>
    <t>Como puderam aprontar uma coisa dessas só para tornar Yeo Wihuang imortal... Isso é imperdoável.</t>
    <phoneticPr fontId="1" type="noConversion"/>
  </si>
  <si>
    <t>Dead. Then Yeo Wihuang must be inside... I should go and check.</t>
    <phoneticPr fontId="1" type="noConversion"/>
  </si>
  <si>
    <t>死掉了。如意皇應該就在那裡面…去看看吧。</t>
    <phoneticPr fontId="1" type="noConversion"/>
  </si>
  <si>
    <t>死了。里面的那个应该就是如意皇了吧……进去看看。</t>
    <phoneticPr fontId="1" type="noConversion"/>
  </si>
  <si>
    <t>死んだか。あの中にいるのが如意皇だろう…行ってみよう。</t>
    <phoneticPr fontId="1" type="noConversion"/>
  </si>
  <si>
    <t>ตายแล้ว ข้างในนั่นคือยอวีฮวงสินะ... ลองไปกันเถอะ</t>
    <phoneticPr fontId="1" type="noConversion"/>
  </si>
  <si>
    <t>Ha muerto. Seguramente Yeo Wihuang es ese... Andando.</t>
    <phoneticPr fontId="1" type="noConversion"/>
  </si>
  <si>
    <t>Está morto. Aquele que está lá dentro deve ser Yeo Wihuang... Vamos lá.</t>
    <phoneticPr fontId="1" type="noConversion"/>
  </si>
  <si>
    <t>Blood... Give me your body! I shall be reborn with you as my vessel!</t>
    <phoneticPr fontId="1" type="noConversion"/>
  </si>
  <si>
    <t>是血…交出你的身體！用你的身體再次重生！</t>
    <phoneticPr fontId="1" type="noConversion"/>
  </si>
  <si>
    <t>血……把身体交出来！让我夺舍你的身体，我要重新复活！</t>
    <phoneticPr fontId="1" type="noConversion"/>
  </si>
  <si>
    <t>血…体を寄こせ！新しい体に生まれ変わるのだ！</t>
    <phoneticPr fontId="1" type="noConversion"/>
  </si>
  <si>
    <t>เลือด... ส่งร่างมาซะดีๆ! ข้าจะเกิดใหม่ในร่างของเจ้า!</t>
    <phoneticPr fontId="1" type="noConversion"/>
  </si>
  <si>
    <t>Sangre... ¡Entrégame tu cuerpo! ¡Usaré tu cuerpo para renacer!</t>
    <phoneticPr fontId="1" type="noConversion"/>
  </si>
  <si>
    <t>Sangue... Sacrifique seu corpo! Eu renascerei através dele!</t>
    <phoneticPr fontId="1" type="noConversion"/>
  </si>
  <si>
    <t>드디어.. 곧.. 봉인이 풀린다.</t>
    <phoneticPr fontId="1" type="noConversion"/>
  </si>
  <si>
    <t>Finally... The seal... will be broken soon.</t>
    <phoneticPr fontId="1" type="noConversion"/>
  </si>
  <si>
    <t>終於…封印…快解除了。</t>
    <phoneticPr fontId="1" type="noConversion"/>
  </si>
  <si>
    <t>终于……要……解除封印了……</t>
    <phoneticPr fontId="1" type="noConversion"/>
  </si>
  <si>
    <t>ついに…ついに…封印が解かれるのか。</t>
    <phoneticPr fontId="1" type="noConversion"/>
  </si>
  <si>
    <t>ในที่สุด.. ก็จะ.. ปลดผนึกแล้ว</t>
    <phoneticPr fontId="1" type="noConversion"/>
  </si>
  <si>
    <t>Por… fin… El sello está liberando.</t>
    <phoneticPr fontId="1" type="noConversion"/>
  </si>
  <si>
    <t>Finalmente… Logo serei libertado.</t>
    <phoneticPr fontId="1" type="noConversion"/>
  </si>
  <si>
    <t>크하하. 어리석구나 인간들이여. 이 천마가 너희를 도륙하겠다!</t>
    <phoneticPr fontId="1" type="noConversion"/>
  </si>
  <si>
    <t>Hahaha. Foolish humans. I shall slaughter you!</t>
    <phoneticPr fontId="1" type="noConversion"/>
  </si>
  <si>
    <t>哇哈哈。真是愚蠢的人類們。我這天魔要來屠殺你們了！</t>
    <phoneticPr fontId="1" type="noConversion"/>
  </si>
  <si>
    <t>哈哈哈。愚蠢的人类。本天魔要杀光你们！</t>
    <phoneticPr fontId="1" type="noConversion"/>
  </si>
  <si>
    <t>クハハッ。愚かな人間どもよ。この天魔が貴様らをなぶり殺してやる！</t>
    <phoneticPr fontId="1" type="noConversion"/>
  </si>
  <si>
    <t>ฮ่าๆๆ เจ้ามนุษย์โง่เขลาเอ๋ย ปีศาจสวรรค์นี้จะสังหารพวกเจ้าเอง!</t>
    <phoneticPr fontId="1" type="noConversion"/>
  </si>
  <si>
    <t>Ja, ja, ja, pobres humanos, ¡este demonio celestial los condenará!</t>
    <phoneticPr fontId="1" type="noConversion"/>
  </si>
  <si>
    <t>Hahaha. Humanos tolos. Eu mesmo me encarregarei de massacrá-los.</t>
    <phoneticPr fontId="1" type="noConversion"/>
  </si>
  <si>
    <t>벌레들아! 누구에게 도전하는 것이냐!</t>
    <phoneticPr fontId="1" type="noConversion"/>
  </si>
  <si>
    <t>Insects! You dare to challenge me?</t>
    <phoneticPr fontId="1" type="noConversion"/>
  </si>
  <si>
    <t>蟲子們啊！你們是要向誰挑戰？</t>
    <phoneticPr fontId="1" type="noConversion"/>
  </si>
  <si>
    <t>你们这群蝼蚁！知道在挑战谁吗！</t>
    <phoneticPr fontId="1" type="noConversion"/>
  </si>
  <si>
    <t>虫けらどもが！誰に挑もうとしているのか分からせてやる！</t>
    <phoneticPr fontId="1" type="noConversion"/>
  </si>
  <si>
    <t>พวกแมลง! มาท้าทายใครกันรึ!</t>
    <phoneticPr fontId="1" type="noConversion"/>
  </si>
  <si>
    <t>¡Insectos! ¡Con quién creen que se están metiendo!</t>
    <phoneticPr fontId="1" type="noConversion"/>
  </si>
  <si>
    <t>Seus insetos! Por acaso sabem que sou eu?</t>
    <phoneticPr fontId="1" type="noConversion"/>
  </si>
  <si>
    <t>하찮은 것들이 감히!</t>
    <phoneticPr fontId="1" type="noConversion"/>
  </si>
  <si>
    <t>Insignificant scums!</t>
    <phoneticPr fontId="1" type="noConversion"/>
  </si>
  <si>
    <t>渺小的傢伙，竟敢！</t>
    <phoneticPr fontId="1" type="noConversion"/>
  </si>
  <si>
    <t>微不足道的东西竟敢！</t>
    <phoneticPr fontId="1" type="noConversion"/>
  </si>
  <si>
    <t>取るに足らない輩がよくも！</t>
    <phoneticPr fontId="1" type="noConversion"/>
  </si>
  <si>
    <t>เจ้าพวกต่ำต้อยกล้าดีนะ!</t>
    <phoneticPr fontId="1" type="noConversion"/>
  </si>
  <si>
    <t>¡Cómo se atreven, seres insignificantes!</t>
    <phoneticPr fontId="1" type="noConversion"/>
  </si>
  <si>
    <t>Como ousam? Seus insignificantes...</t>
    <phoneticPr fontId="1" type="noConversion"/>
  </si>
  <si>
    <t>크하아! 이놈들!! 감히 내게 도전하다니! 용서할 수 없다!</t>
    <phoneticPr fontId="1" type="noConversion"/>
  </si>
  <si>
    <t>Hah! So you dare to oppose me? You shall face my wrath!</t>
    <phoneticPr fontId="1" type="noConversion"/>
  </si>
  <si>
    <t>哇哈哈！這些傢伙！竟敢向我挑戰！不可原諒！</t>
    <phoneticPr fontId="1" type="noConversion"/>
  </si>
  <si>
    <t>哈哈哈！你们这群家伙！！竟敢挑战我！不可饶恕！</t>
    <phoneticPr fontId="1" type="noConversion"/>
  </si>
  <si>
    <t>クハアァ！てめぇら！！この俺に挑戦するとは！許さん！</t>
    <phoneticPr fontId="1" type="noConversion"/>
  </si>
  <si>
    <t>ฮ่าๆ! พวกเจ้า! กล้าดีมาท้าทายข้านะ! ข้าจะไม่ให้อภัยพวกเจ้าแน่นอน!</t>
    <phoneticPr fontId="1" type="noConversion"/>
  </si>
  <si>
    <t>¡Ja, ja, ja! ¡¡Bastardos!! ¡Cómo se atreven a desafiarme! ¡No los perdonaré!</t>
    <phoneticPr fontId="1" type="noConversion"/>
  </si>
  <si>
    <t>Hahaha!! Seus tolos!! Como ousam me enfrentar? Não vou perdoá-los!</t>
    <phoneticPr fontId="1" type="noConversion"/>
  </si>
  <si>
    <t>이..이럴수가! 나의 수하들아! 저들을 몰아내라!</t>
    <phoneticPr fontId="1" type="noConversion"/>
  </si>
  <si>
    <t>This... This can't be! My minions! Drive them out!</t>
    <phoneticPr fontId="1" type="noConversion"/>
  </si>
  <si>
    <t>怎……怎么会这样！我的随从们！快击退他们！</t>
    <phoneticPr fontId="1" type="noConversion"/>
  </si>
  <si>
    <t>そんな…バカな！我が手下たちよ！やつらを蹴散らせ！</t>
    <phoneticPr fontId="1" type="noConversion"/>
  </si>
  <si>
    <t>มะ..ไม่นะ! สมุนของข้าเอ๋ย! จงขับไล่พวกนั้นออกไปซะ!</t>
    <phoneticPr fontId="1" type="noConversion"/>
  </si>
  <si>
    <t>¡No… no puede ser! ¡Mis secuaces, a por ellos!</t>
    <phoneticPr fontId="1" type="noConversion"/>
  </si>
  <si>
    <t>C-como assim?! Peões, acabem com eles!</t>
    <phoneticPr fontId="1" type="noConversion"/>
  </si>
  <si>
    <t>크하아! 사라져라! 벌레같은 놈들!</t>
    <phoneticPr fontId="1" type="noConversion"/>
  </si>
  <si>
    <t>Harrgh! Perish, insects!</t>
    <phoneticPr fontId="1" type="noConversion"/>
  </si>
  <si>
    <t>哇哈哈！消失吧！像蟲子一般的傢伙！</t>
    <phoneticPr fontId="1" type="noConversion"/>
  </si>
  <si>
    <t>咳哈！消失吧！蝼蚁们！</t>
    <phoneticPr fontId="1" type="noConversion"/>
  </si>
  <si>
    <t>クハアァ！消えろ！虫けらども！</t>
    <phoneticPr fontId="1" type="noConversion"/>
  </si>
  <si>
    <t>ฮ่าๆ! หายไปซะ! เจ้าพวกแมลง!</t>
    <phoneticPr fontId="1" type="noConversion"/>
  </si>
  <si>
    <t>¡Jaa! ¡Desaparezcan! ¡Insectos inútiles!</t>
    <phoneticPr fontId="1" type="noConversion"/>
  </si>
  <si>
    <t>Haha! Desapareçam, seus insetos!</t>
    <phoneticPr fontId="1" type="noConversion"/>
  </si>
  <si>
    <t>ついに…もうすぐ…封印が解かれる。</t>
    <phoneticPr fontId="1" type="noConversion"/>
  </si>
  <si>
    <t>ในที่สุด... ข้า... ก็เป็นอิสระจากการผนึก</t>
    <phoneticPr fontId="1" type="noConversion"/>
  </si>
  <si>
    <t>Finalmente... Pronto romperé el sello.</t>
    <phoneticPr fontId="1" type="noConversion"/>
  </si>
  <si>
    <t>Finalmente... Logo serei libertado.</t>
    <phoneticPr fontId="1" type="noConversion"/>
  </si>
  <si>
    <t>啊哈哈。真是愚蠢的人類們。我這天魔要來屠殺你們了！</t>
    <phoneticPr fontId="1" type="noConversion"/>
  </si>
  <si>
    <t>วะฮ่าๆๆ ช่างโง่เขลาเสียจริง เจ้าพวกมนุษย์ทั้งหลาย ปีศาจสวรรค์ตนนี้นี่แหละ ที่จะสังหารพวกเจ้าเอง!</t>
    <phoneticPr fontId="1" type="noConversion"/>
  </si>
  <si>
    <t>Ju, ja, ja. Humanos tontos. ¡Acabaré con todos ustedes!</t>
    <phoneticPr fontId="1" type="noConversion"/>
  </si>
  <si>
    <t>Insignificant scums! How dare you!</t>
    <phoneticPr fontId="1" type="noConversion"/>
  </si>
  <si>
    <t>取るにも足らない輩がよくも！</t>
    <phoneticPr fontId="1" type="noConversion"/>
  </si>
  <si>
    <t>กล้าดียังไง เจ้าพวกต่ำต้อย!</t>
    <phoneticPr fontId="1" type="noConversion"/>
  </si>
  <si>
    <t>¡¿Cómo se atreven unos seres tan insignificantes?!</t>
    <phoneticPr fontId="1" type="noConversion"/>
  </si>
  <si>
    <t>Hah! Worthless beings! You dare oppose me? You shall face my wrath!</t>
    <phoneticPr fontId="1" type="noConversion"/>
  </si>
  <si>
    <t>哇哈哈！這些傢伙！！竟敢向我挑戰！不可原諒！</t>
    <phoneticPr fontId="1" type="noConversion"/>
  </si>
  <si>
    <t>クハアァ！こいつら！！この俺に挑戦するだなんぞ！許さん！</t>
    <phoneticPr fontId="1" type="noConversion"/>
  </si>
  <si>
    <t>วะ ฮ่าๆ! เจ้าพวกนี้!! บังอาจมาท้าทายข้าเชียวเหรอ! อภัยให้ไม่ได้!</t>
    <phoneticPr fontId="1" type="noConversion"/>
  </si>
  <si>
    <t>¡Ju, ja, ja! ¡Canallas! ¡Y pensar que se atreven a desafiarme! ¡No los perdonaré!</t>
    <phoneticPr fontId="1" type="noConversion"/>
  </si>
  <si>
    <t>Haha! Seus tolos!! Como ousam me enfrentar? Não vou perdoá-los!</t>
    <phoneticPr fontId="1" type="noConversion"/>
  </si>
  <si>
    <t>怎…怎麼會這樣！我的隨從們啊！快擊退他們！</t>
    <phoneticPr fontId="1" type="noConversion"/>
  </si>
  <si>
    <t>ปะ... เป็นแบบนี้ไปได้ยังไง! สมุนของข้าอยู่ไหน! มาไล่พวกมันออกไปที!</t>
    <phoneticPr fontId="1" type="noConversion"/>
  </si>
  <si>
    <t>¡No... no puede ser! ¡Secuaces míos! ¡Elimínenlos!</t>
    <phoneticPr fontId="1" type="noConversion"/>
  </si>
  <si>
    <t>Hah! Perish, insects!</t>
    <phoneticPr fontId="1" type="noConversion"/>
  </si>
  <si>
    <t>クハアァ！消え失せろ！虫けらどもが！</t>
    <phoneticPr fontId="1" type="noConversion"/>
  </si>
  <si>
    <t>วะ ฮ่าๆ! จงหายไปซะ! เจ้าพวกแมลงโง่!</t>
    <phoneticPr fontId="1" type="noConversion"/>
  </si>
  <si>
    <t>¡Ju, ja, ja! ¡Desaparezcan! ¡Insectos despreciables!</t>
    <phoneticPr fontId="1" type="noConversion"/>
  </si>
  <si>
    <t>I have waited a long time... Yes, a very long time...</t>
    <phoneticPr fontId="1" type="noConversion"/>
  </si>
  <si>
    <t>久等了…是啊，已經等很久了…</t>
    <phoneticPr fontId="1" type="noConversion"/>
  </si>
  <si>
    <t>長かった…待ちわびたぞ…</t>
    <phoneticPr fontId="1" type="noConversion"/>
  </si>
  <si>
    <t>ข้ามารอนานแล้ว... ใช่ ข้ามารอนานมากแล้ว...</t>
    <phoneticPr fontId="1" type="noConversion"/>
  </si>
  <si>
    <t>He esperando tanto... Tanto, en verdad...</t>
    <phoneticPr fontId="1" type="noConversion"/>
  </si>
  <si>
    <t>Esperei muito tempo... Sim, um tempo incontável...</t>
    <phoneticPr fontId="1" type="noConversion"/>
  </si>
  <si>
    <t>You reek of arrogance...</t>
    <phoneticPr fontId="1" type="noConversion"/>
  </si>
  <si>
    <t>散發著傲慢人們的氣味呢…</t>
    <phoneticPr fontId="1" type="noConversion"/>
  </si>
  <si>
    <t>傲慢な者の香りがする…</t>
    <phoneticPr fontId="1" type="noConversion"/>
  </si>
  <si>
    <t>ข้าได้กลิ่นของเจ้าพวกอวดดี...</t>
    <phoneticPr fontId="1" type="noConversion"/>
  </si>
  <si>
    <t>Puedo oler su arrogancia...</t>
    <phoneticPr fontId="1" type="noConversion"/>
  </si>
  <si>
    <t>Sinto o cheiro de seres arrogantes...</t>
    <phoneticPr fontId="1" type="noConversion"/>
  </si>
  <si>
    <t>Bull Fiends! Use Bull Fiends! Try blocking them, too!</t>
    <phoneticPr fontId="1" type="noConversion"/>
  </si>
  <si>
    <t>沃玛！利用沃玛，一起阻挡入侵者！！</t>
    <phoneticPr fontId="1" type="noConversion"/>
  </si>
  <si>
    <t>牛面鬼！牛面鬼たちを利用しろ。どれ、これも防いでみたらどうだ？</t>
    <phoneticPr fontId="1" type="noConversion"/>
  </si>
  <si>
    <t>ปีศาจกระทิง! ใช้ปีศาจกระทิง! พยายามบล็อกพวกมันด้วย!</t>
    <phoneticPr fontId="1" type="noConversion"/>
  </si>
  <si>
    <t>Demonios Toro, ¡usad Demonios Toro! Intentad bloquearlos también.</t>
    <phoneticPr fontId="1" type="noConversion"/>
  </si>
  <si>
    <t>Touros Malvados! Utilizem Touros Malvados! Tentem também bloqueá-los!</t>
    <phoneticPr fontId="1" type="noConversion"/>
  </si>
  <si>
    <t>Now that you're here, you will never leave alive.</t>
    <phoneticPr fontId="1" type="noConversion"/>
  </si>
  <si>
    <t>敢來到這裡，就別妄想活著出去。</t>
    <phoneticPr fontId="1" type="noConversion"/>
  </si>
  <si>
    <t>敢来到这里，就别妄想活着出去。</t>
    <phoneticPr fontId="1" type="noConversion"/>
  </si>
  <si>
    <t>ここまで来たからには、生きて帰れるとは思うな。</t>
    <phoneticPr fontId="1" type="noConversion"/>
  </si>
  <si>
    <t>ในเมื่อเจ้าเข้ามาถึงที่นี่ เจ้าจะไม่มีวันรอดชีวิตกลับไปได้!</t>
    <phoneticPr fontId="1" type="noConversion"/>
  </si>
  <si>
    <t>Ahora que están aquí, jamás saldrán con vida.</t>
    <phoneticPr fontId="1" type="noConversion"/>
  </si>
  <si>
    <t>Agora que estão aqui, nunca sairão vivos.</t>
    <phoneticPr fontId="1" type="noConversion"/>
  </si>
  <si>
    <t>Great! I'll kill you and feed you to the demons.</t>
    <phoneticPr fontId="1" type="noConversion"/>
  </si>
  <si>
    <t>正好，殺了你這傢伙給魔物當點心！</t>
    <phoneticPr fontId="1" type="noConversion"/>
  </si>
  <si>
    <t>正好，杀了你这家伙给魔物当点心！</t>
    <phoneticPr fontId="1" type="noConversion"/>
  </si>
  <si>
    <t>ちょうど良い。貴様を殺し、魔物たちの餌に与えてやる！</t>
    <phoneticPr fontId="1" type="noConversion"/>
  </si>
  <si>
    <t>เยี่ยม! ข้าจะฆ่าเจ้าแล้วเอาเนื้อให้พวกปีศาจกิน</t>
    <phoneticPr fontId="1" type="noConversion"/>
  </si>
  <si>
    <t>¡Genial! Los mataré y les daré de comer a los demonios.</t>
    <phoneticPr fontId="1" type="noConversion"/>
  </si>
  <si>
    <t>Do I have to everything myself?! Pathetic! I'll get it done with one blow.</t>
    <phoneticPr fontId="1" type="noConversion"/>
  </si>
  <si>
    <t>竟然還要我親自出馬，沒用的東西。看我一次搞定。</t>
    <phoneticPr fontId="1" type="noConversion"/>
  </si>
  <si>
    <t>竟然还要我亲自出马，没用的东西。看我一次搞定。</t>
    <phoneticPr fontId="1" type="noConversion"/>
  </si>
  <si>
    <t>私まで出向かせるとは、情けない限りだな。一気に片を付けてやる。</t>
    <phoneticPr fontId="1" type="noConversion"/>
  </si>
  <si>
    <t>นี่ข้าต้องทำทุกอย่างเองหรือไง?! น่าอนาถนัก! ข้าจะจัดการให้เสร็จในฉับเดียว</t>
    <phoneticPr fontId="1" type="noConversion"/>
  </si>
  <si>
    <t>¿Tengo que hacerlo yo todo? ¡Qué patético! Los derrotaré de un golpe.</t>
    <phoneticPr fontId="1" type="noConversion"/>
  </si>
  <si>
    <t>Tenho de fazer tudo sozinho?! Patético! Trato do assunto de uma só vez.</t>
    <phoneticPr fontId="1" type="noConversion"/>
  </si>
  <si>
    <t>Heh heh heh, that's disappointing. Try harder.</t>
    <phoneticPr fontId="1" type="noConversion"/>
  </si>
  <si>
    <t>咔咔咔，差得遠了！還不夠！繼續來啊！</t>
    <phoneticPr fontId="1" type="noConversion"/>
  </si>
  <si>
    <t>咔咔咔，差得远了！还不够！继续来啊！</t>
    <phoneticPr fontId="1" type="noConversion"/>
  </si>
  <si>
    <t>ククク、足りん！足りんぞ！もっとかかってこい。</t>
    <phoneticPr fontId="1" type="noConversion"/>
  </si>
  <si>
    <t>เหอๆๆ น่าผิดหวังจริงๆ พยายามให้มากกว่านี้</t>
    <phoneticPr fontId="1" type="noConversion"/>
  </si>
  <si>
    <t>Je, je, je, qué decepción. Probad con más fuerza.</t>
    <phoneticPr fontId="1" type="noConversion"/>
  </si>
  <si>
    <t>Heh heh heh, que desilusão. Esforce-se mais.</t>
    <phoneticPr fontId="1" type="noConversion"/>
  </si>
  <si>
    <t>Seems like you've had some training, but not enough actual experience.</t>
    <phoneticPr fontId="1" type="noConversion"/>
  </si>
  <si>
    <t>看來是有修煉過啊！只不過還差得遠了！</t>
    <phoneticPr fontId="1" type="noConversion"/>
  </si>
  <si>
    <t>看来是有修炼过啊！只不过还差得远了！</t>
    <phoneticPr fontId="1" type="noConversion"/>
  </si>
  <si>
    <t>多少の修練は積んだようだが、実戦はまだまだだな！</t>
    <phoneticPr fontId="1" type="noConversion"/>
  </si>
  <si>
    <t>ดูเหมือนเจ้าผ่านการฝึกฝนมาบ้าง แต่ยังไม่มีประสบการณ์จริงที่มากพอ</t>
    <phoneticPr fontId="1" type="noConversion"/>
  </si>
  <si>
    <t>Parece que han entrenado algo, pero no tienen experiencia real de combate.</t>
    <phoneticPr fontId="1" type="noConversion"/>
  </si>
  <si>
    <t>Parece que andou a treinar, mas não tem experiência real.</t>
    <phoneticPr fontId="1" type="noConversion"/>
  </si>
  <si>
    <t>Who the hell are you? Breaking into the underground jail? You must be insane! Haha.</t>
    <phoneticPr fontId="1" type="noConversion"/>
  </si>
  <si>
    <t>哪來的不要命的傢伙？竟敢入侵地下監獄，怕不是瘋了！哈哈！</t>
    <phoneticPr fontId="1" type="noConversion"/>
  </si>
  <si>
    <t>哪来的不要命的家伙？竟敢入侵地牢，怕不是疯了！哈哈！</t>
    <phoneticPr fontId="1" type="noConversion"/>
  </si>
  <si>
    <t>どこの馬の骨どもだ？地下牢に侵入してくるとは、正気ではないようだな！ハハッ。</t>
    <phoneticPr fontId="1" type="noConversion"/>
  </si>
  <si>
    <t>เจ้าเป็นใครกัน? บุกเข้ามาถึงในคุกใต้ดิน เจ้านี่ต้องบ้าไปแล้วแน่! ฮ่าๆ</t>
    <phoneticPr fontId="1" type="noConversion"/>
  </si>
  <si>
    <t>¿Quién diantres son? ¿Colándose en la cárcel subterránea? ¡Deben estar locos! Ja, ja.</t>
    <phoneticPr fontId="1" type="noConversion"/>
  </si>
  <si>
    <t>Quem diabos é você? Como ousa invadir uma Prisão Subterrânea? Você deve estar fora de si! Haha.</t>
    <phoneticPr fontId="1" type="noConversion"/>
  </si>
  <si>
    <t>Come, and I shall grant you eternal darkness!</t>
    <phoneticPr fontId="1" type="noConversion"/>
  </si>
  <si>
    <t>來吧！來了就別想再見到明天的太陽！</t>
    <phoneticPr fontId="1" type="noConversion"/>
  </si>
  <si>
    <t>来吧！来了就别想再见到明天的太阳！</t>
    <phoneticPr fontId="1" type="noConversion"/>
  </si>
  <si>
    <t>よく来たな！二度と外の光を拝めないようにしてやる！</t>
    <phoneticPr fontId="1" type="noConversion"/>
  </si>
  <si>
    <t>มาเถอะ แล้วข้าจะมอบความมืดมนนิรันดร์ให้เจ้า!</t>
    <phoneticPr fontId="1" type="noConversion"/>
  </si>
  <si>
    <t>¡Vengan y les otorgaré la oscuridad eterna!</t>
    <phoneticPr fontId="1" type="noConversion"/>
  </si>
  <si>
    <t>Venha e ofereço-lhe escuridão eterna!</t>
    <phoneticPr fontId="1" type="noConversion"/>
  </si>
  <si>
    <t>Try again. Nefariox Lionhearts, welcome your guests!</t>
    <phoneticPr fontId="1" type="noConversion"/>
  </si>
  <si>
    <t>繼續啊。半獸人鬥士都好好給我招待這群傢伙！！</t>
    <phoneticPr fontId="1" type="noConversion"/>
  </si>
  <si>
    <t>继续啊。半兽人斗士都好好给我招待这群家伙！！</t>
    <phoneticPr fontId="1" type="noConversion"/>
  </si>
  <si>
    <t>もう一度かかってこい。妖魔闘士は奴らを迎え撃て！</t>
    <phoneticPr fontId="1" type="noConversion"/>
  </si>
  <si>
    <t>พยายามอีกครั้ง เหล่าขุนศึกปีศาจวัว ต้อนรับแขกของเจ้าซะ!</t>
    <phoneticPr fontId="1" type="noConversion"/>
  </si>
  <si>
    <t>Inténtenlo de nuevo. Valientes Nefarios, ¡denles la bienvenida a sus invitados!</t>
    <phoneticPr fontId="1" type="noConversion"/>
  </si>
  <si>
    <t>Tente novamente. Nefariox Corações de leão, deem as boas vindas aos nossos convidados!</t>
    <phoneticPr fontId="1" type="noConversion"/>
  </si>
  <si>
    <t>Intruders! Take care of them before the general notices!</t>
    <phoneticPr fontId="1" type="noConversion"/>
  </si>
  <si>
    <t>是入侵者！在將軍知道之前，快點處理吧！</t>
    <phoneticPr fontId="1" type="noConversion"/>
  </si>
  <si>
    <t>有入侵者！趁将军还未知晓，赶紧处理好！</t>
    <phoneticPr fontId="1" type="noConversion"/>
  </si>
  <si>
    <t>侵入者だ！将軍様のお耳に入る前に、急いで片付けろ！</t>
    <phoneticPr fontId="1" type="noConversion"/>
  </si>
  <si>
    <t>ผู้บุกรุก! รีบจัดการก่อนที่ท่านนายพลจะรู้ซะ!</t>
    <phoneticPr fontId="1" type="noConversion"/>
  </si>
  <si>
    <t>¡Intrusos! ¡Elimínenlos antes de que el general se entere!</t>
    <phoneticPr fontId="1" type="noConversion"/>
  </si>
  <si>
    <t>Intrusos! Livrem-se deles antes que o General saiba!</t>
    <phoneticPr fontId="1" type="noConversion"/>
  </si>
  <si>
    <t>We still have time. Get ready!</t>
    <phoneticPr fontId="1" type="noConversion"/>
  </si>
  <si>
    <t>還有些時間，做好準備！</t>
    <phoneticPr fontId="1" type="noConversion"/>
  </si>
  <si>
    <t>还有些时间，做好准备！</t>
    <phoneticPr fontId="1" type="noConversion"/>
  </si>
  <si>
    <t>まだ時間がある。備えろ！</t>
    <phoneticPr fontId="1" type="noConversion"/>
  </si>
  <si>
    <t>เรายังมีเวลาเหลือ เตรียมพร้อม!</t>
    <phoneticPr fontId="1" type="noConversion"/>
  </si>
  <si>
    <t>Aún tenemos tiempo. ¡Prepárense!</t>
    <phoneticPr fontId="1" type="noConversion"/>
  </si>
  <si>
    <t>Ainda temos tempo. Preparem-se!</t>
    <phoneticPr fontId="1" type="noConversion"/>
  </si>
  <si>
    <t>What's wrong with all of you? I can't believe you're being dominated by humans!</t>
    <phoneticPr fontId="1" type="noConversion"/>
  </si>
  <si>
    <t>一群廢物！居然因為區區人類到處亂竄！</t>
    <phoneticPr fontId="1" type="noConversion"/>
  </si>
  <si>
    <t>一群废物！居然因为区区人类到处乱窜！</t>
    <phoneticPr fontId="1" type="noConversion"/>
  </si>
  <si>
    <t>お前たちは何をしているのだ？人間ごときに手を焼くとは！</t>
    <phoneticPr fontId="1" type="noConversion"/>
  </si>
  <si>
    <t>พวกเจ้าเป็นบ้าอะไรกัน? ข้าไม่อยากเชื่อว่าเจ้าตกอยู่ในเงื้อมมือพวกมนุษย์!</t>
    <phoneticPr fontId="1" type="noConversion"/>
  </si>
  <si>
    <t>¿Qué diantres les pasa? ¡No me puedo creer que los estén superando los humanos!</t>
    <phoneticPr fontId="1" type="noConversion"/>
  </si>
  <si>
    <t>Qual é o vosso problema? Não acredito que estão a ser dominados por humanos!</t>
    <phoneticPr fontId="1" type="noConversion"/>
  </si>
  <si>
    <t>Step back. I'll handle them myself.</t>
    <phoneticPr fontId="1" type="noConversion"/>
  </si>
  <si>
    <t>我來解決他們，都給我讓開！</t>
    <phoneticPr fontId="1" type="noConversion"/>
  </si>
  <si>
    <t>我来解决他们，都给我让开！</t>
    <phoneticPr fontId="1" type="noConversion"/>
  </si>
  <si>
    <t>私が始末をつける。皆下がっていろ！</t>
    <phoneticPr fontId="1" type="noConversion"/>
  </si>
  <si>
    <t>ถอยไป ข้าจะจัดการพวกมันเอง</t>
    <phoneticPr fontId="1" type="noConversion"/>
  </si>
  <si>
    <t>Retrocedan. Yo me encargo.</t>
    <phoneticPr fontId="1" type="noConversion"/>
  </si>
  <si>
    <t>Afastem-se. Eu trato deles sozinho.</t>
    <phoneticPr fontId="1" type="noConversion"/>
  </si>
  <si>
    <t>We have to buy time until Khan comes.</t>
    <phoneticPr fontId="1" type="noConversion"/>
  </si>
  <si>
    <t>拖延時間！等可汗趕來！</t>
    <phoneticPr fontId="1" type="noConversion"/>
  </si>
  <si>
    <t>拖延时间！等可汗赶来！</t>
    <phoneticPr fontId="1" type="noConversion"/>
  </si>
  <si>
    <t>カン様がいらっしゃるまで時間を稼がなければ。</t>
    <phoneticPr fontId="1" type="noConversion"/>
  </si>
  <si>
    <t>เราต้องยื้อเวลาไว้จนกว่าข่านจะมาถึง</t>
    <phoneticPr fontId="1" type="noConversion"/>
  </si>
  <si>
    <t>Tenemos que hacer tiempo hasta que venga Khan.</t>
    <phoneticPr fontId="1" type="noConversion"/>
  </si>
  <si>
    <t>Temos de ganhar tempo até Khan chegar.</t>
    <phoneticPr fontId="1" type="noConversion"/>
  </si>
  <si>
    <t>We are here. We will take care of them now.</t>
    <phoneticPr fontId="1" type="noConversion"/>
  </si>
  <si>
    <t>我們來了，接下來的就交給我們吧。</t>
    <phoneticPr fontId="1" type="noConversion"/>
  </si>
  <si>
    <t>我们来了，接下来的就交给我们吧。</t>
    <phoneticPr fontId="1" type="noConversion"/>
  </si>
  <si>
    <t>我々が着いたからには、お任せください。</t>
    <phoneticPr fontId="1" type="noConversion"/>
  </si>
  <si>
    <t>เราอยู่กันที่นี่แล้ว เราจะจัดการพวกมันเดี๋ยวนี้</t>
    <phoneticPr fontId="1" type="noConversion"/>
  </si>
  <si>
    <t>Aquí estamos. Nos ocuparemos de ellos ahora.</t>
    <phoneticPr fontId="1" type="noConversion"/>
  </si>
  <si>
    <t>Estamos aqui. Vamos tratar-lhes da saúde agora.</t>
    <phoneticPr fontId="1" type="noConversion"/>
  </si>
  <si>
    <t>They will fall to our powerful spells.</t>
    <phoneticPr fontId="1" type="noConversion"/>
  </si>
  <si>
    <t>他們定會倒在我們強大的法術下。</t>
    <phoneticPr fontId="1" type="noConversion"/>
  </si>
  <si>
    <t>他们定会倒在我们强大的法术下。</t>
    <phoneticPr fontId="1" type="noConversion"/>
  </si>
  <si>
    <t>強力な術により、奴らは疲れて倒れるはずです。</t>
    <phoneticPr fontId="1" type="noConversion"/>
  </si>
  <si>
    <t>พวกมันจะต้องพ่ายให้กับเวทมนตร์ที่ทรงพลังของเรา</t>
    <phoneticPr fontId="1" type="noConversion"/>
  </si>
  <si>
    <t>Sucumbirán a nuestros poderosos hechizos.</t>
    <phoneticPr fontId="1" type="noConversion"/>
  </si>
  <si>
    <t>Eles vão ceder perante os nossos poderosos feitiços.</t>
    <phoneticPr fontId="1" type="noConversion"/>
  </si>
  <si>
    <t>저들이 지쳐 나가떨어질 겁니다.</t>
    <phoneticPr fontId="1" type="noConversion"/>
  </si>
  <si>
    <t>They will get worn out.</t>
    <phoneticPr fontId="1" type="noConversion"/>
  </si>
  <si>
    <t>他們一定會倒下的。</t>
    <phoneticPr fontId="1" type="noConversion"/>
  </si>
  <si>
    <t>他们一定会倒下的。</t>
    <phoneticPr fontId="1" type="noConversion"/>
  </si>
  <si>
    <t>奴らは疲れて倒れ伏すことでしょう。</t>
    <phoneticPr fontId="1" type="noConversion"/>
  </si>
  <si>
    <t>พวกมันจะต้องอ่อนแรง</t>
    <phoneticPr fontId="1" type="noConversion"/>
  </si>
  <si>
    <t>Se desgastarán.</t>
    <phoneticPr fontId="1" type="noConversion"/>
  </si>
  <si>
    <t>Vão ficar exaustos.</t>
    <phoneticPr fontId="1" type="noConversion"/>
  </si>
  <si>
    <t>너희가 죽으면 소환을 할수 없으니</t>
    <phoneticPr fontId="1" type="noConversion"/>
  </si>
  <si>
    <t>The summonings cannot be performed if you die.</t>
    <phoneticPr fontId="1" type="noConversion"/>
  </si>
  <si>
    <t>你們要是死了的話，就不能召喚了，</t>
    <phoneticPr fontId="1" type="noConversion"/>
  </si>
  <si>
    <t>你们要是死了的话，就不能召唤了，</t>
    <phoneticPr fontId="1" type="noConversion"/>
  </si>
  <si>
    <t>貴様らが死ねば召喚ができぬのだから。</t>
    <phoneticPr fontId="1" type="noConversion"/>
  </si>
  <si>
    <t>เจ้าเรียกอสูรไม่ได้หรอกถ้าเจ้าตายไปแล้ว</t>
    <phoneticPr fontId="1" type="noConversion"/>
  </si>
  <si>
    <t>Las invocaciones no podrán realizarse si morís.</t>
    <phoneticPr fontId="1" type="noConversion"/>
  </si>
  <si>
    <t>As invocações não podem ser executadas se morrer.</t>
    <phoneticPr fontId="1" type="noConversion"/>
  </si>
  <si>
    <t>피해 다니면서 소환만 해라!</t>
    <phoneticPr fontId="1" type="noConversion"/>
  </si>
  <si>
    <t>Just focus on summoning while dodging their attacks.</t>
    <phoneticPr fontId="1" type="noConversion"/>
  </si>
  <si>
    <t>所以邊躲避邊召喚吧！</t>
    <phoneticPr fontId="1" type="noConversion"/>
  </si>
  <si>
    <t>所以边躲避边召唤吧！</t>
    <phoneticPr fontId="1" type="noConversion"/>
  </si>
  <si>
    <t>避けまわりながら召喚だけしていろ！</t>
    <phoneticPr fontId="1" type="noConversion"/>
  </si>
  <si>
    <t>แค่ตั้งใจกับการเรียกอสูรแล้วคอยหลบการโจมตีของพวกมันด้วย</t>
    <phoneticPr fontId="1" type="noConversion"/>
  </si>
  <si>
    <t>Céntrense en las invocaciones mientras esquiven sus ataques.</t>
    <phoneticPr fontId="1" type="noConversion"/>
  </si>
  <si>
    <t>Foque-se apenas em invocar enquanto se desvia dos seus ataques.</t>
    <phoneticPr fontId="1" type="noConversion"/>
  </si>
  <si>
    <t>How dare you covet the Ruins treasure?</t>
    <phoneticPr fontId="1" type="noConversion"/>
  </si>
  <si>
    <t>竟敢覬覦遺跡的寶物！</t>
    <phoneticPr fontId="1" type="noConversion"/>
  </si>
  <si>
    <t>竟敢觊觎遗迹的宝物！</t>
    <phoneticPr fontId="1" type="noConversion"/>
  </si>
  <si>
    <t>身の程知らずめ、遺跡の宝物を狙うとは！</t>
    <phoneticPr fontId="1" type="noConversion"/>
  </si>
  <si>
    <t>เจ้ากล้าดียังไงถึงปรารถนาสมบัติในซากเมืองเก่า?</t>
    <phoneticPr fontId="1" type="noConversion"/>
  </si>
  <si>
    <t>¿Cómo se atreven a codiciar el tesoro de las ruinas?</t>
    <phoneticPr fontId="1" type="noConversion"/>
  </si>
  <si>
    <t>Como se atreve a cobiçar o tesouro das Ruínas?</t>
    <phoneticPr fontId="1" type="noConversion"/>
  </si>
  <si>
    <t>이 몸을 넘어야만 할 것이다!</t>
    <phoneticPr fontId="1" type="noConversion"/>
  </si>
  <si>
    <t>You'll have to defeat me to get it!</t>
    <phoneticPr fontId="1" type="noConversion"/>
  </si>
  <si>
    <t>先過我這關再說！</t>
    <phoneticPr fontId="1" type="noConversion"/>
  </si>
  <si>
    <t>先过我这关再说！</t>
    <phoneticPr fontId="1" type="noConversion"/>
  </si>
  <si>
    <t>この我を越えられると思うか！</t>
    <phoneticPr fontId="1" type="noConversion"/>
  </si>
  <si>
    <t>ถ้าอยากได้ก็ต้องเอาชนะข้าก่อน!</t>
    <phoneticPr fontId="1" type="noConversion"/>
  </si>
  <si>
    <t>¡Tendrán que derrotarme para conseguirlo!</t>
    <phoneticPr fontId="1" type="noConversion"/>
  </si>
  <si>
    <t>Terá de me derrotar para obtê-lo!</t>
    <phoneticPr fontId="1" type="noConversion"/>
  </si>
  <si>
    <t>Set my pets free. It's feeding time.</t>
    <phoneticPr fontId="1" type="noConversion"/>
  </si>
  <si>
    <t>把我的寵物狗放出來！開飯時間到。</t>
    <phoneticPr fontId="1" type="noConversion"/>
  </si>
  <si>
    <t>把我的宠物狗放出来！开饭时间到。</t>
    <phoneticPr fontId="1" type="noConversion"/>
  </si>
  <si>
    <t>我の愛犬たちを解き放て！餌をやる時間だ。</t>
    <phoneticPr fontId="1" type="noConversion"/>
  </si>
  <si>
    <t>ปล่อยสัตว์เลี้ยงของข้าให้เป็นอิสระ ถึงเวลาให้อาหารแล้ว</t>
    <phoneticPr fontId="1" type="noConversion"/>
  </si>
  <si>
    <t>Liberad a mis mascotas, es hora de comer.</t>
    <phoneticPr fontId="1" type="noConversion"/>
  </si>
  <si>
    <t>Soltem os meus animais de estimação. É hora de comer.</t>
    <phoneticPr fontId="1" type="noConversion"/>
  </si>
  <si>
    <t>Y-you damn thieves... No! I won't let you have the treasure!</t>
    <phoneticPr fontId="1" type="noConversion"/>
  </si>
  <si>
    <t>這，這幫小偷…不行！絕對不能交出寶物！</t>
    <phoneticPr fontId="1" type="noConversion"/>
  </si>
  <si>
    <t>こ、この泥棒ども…いかん！決して宝物を渡すわけには！</t>
    <phoneticPr fontId="1" type="noConversion"/>
  </si>
  <si>
    <t>อ-ไอ้เจ้าหัวขโมย... ไม่! ข้าไม่ยอมให้เจ้าได้สมบัติไปแน่นอน!</t>
    <phoneticPr fontId="1" type="noConversion"/>
  </si>
  <si>
    <t>M-malditos ladrones… ¡No, no permitiré que se queden con el tesoro!</t>
    <phoneticPr fontId="1" type="noConversion"/>
  </si>
  <si>
    <t>S-seus malditos ladrões… Não! Não vos vou deixar ficar com o tesouro!</t>
    <phoneticPr fontId="1" type="noConversion"/>
  </si>
  <si>
    <t>나의 안식처에 무슨 볼일이 있어 왔나!</t>
    <phoneticPr fontId="1" type="noConversion"/>
  </si>
  <si>
    <t>What's your business in my refuge?</t>
    <phoneticPr fontId="1" type="noConversion"/>
  </si>
  <si>
    <t>竟敢到我的地盤鬧事，擾我清夢！</t>
    <phoneticPr fontId="1" type="noConversion"/>
  </si>
  <si>
    <t>竟敢到我的地盘闹事，扰我清梦！</t>
    <phoneticPr fontId="1" type="noConversion"/>
  </si>
  <si>
    <t>我の安らぎの場に何の用だ！</t>
    <phoneticPr fontId="1" type="noConversion"/>
  </si>
  <si>
    <t>เจ้ามีธุระการใดในพื้นที่หลบภัยของข้า</t>
    <phoneticPr fontId="1" type="noConversion"/>
  </si>
  <si>
    <t>¿Qué pinten en mi refugio?</t>
    <phoneticPr fontId="1" type="noConversion"/>
  </si>
  <si>
    <t>O que é que os traz ao meu refúgio?</t>
    <phoneticPr fontId="1" type="noConversion"/>
  </si>
  <si>
    <t>인간들이여! 내 휴식을 망쳤으니...</t>
    <phoneticPr fontId="1" type="noConversion"/>
  </si>
  <si>
    <t>Humans! You've interrupted my rest...</t>
    <phoneticPr fontId="1" type="noConversion"/>
  </si>
  <si>
    <t>愚蠢的人類！既然打攪了我休息…</t>
    <phoneticPr fontId="1" type="noConversion"/>
  </si>
  <si>
    <t>人間たちよ！我の休息を邪魔したからには…</t>
    <phoneticPr fontId="1" type="noConversion"/>
  </si>
  <si>
    <t>พวกมนุษย์! เจ้ามาขัดจังหวะการพักผ่อนของข้า...</t>
    <phoneticPr fontId="1" type="noConversion"/>
  </si>
  <si>
    <t>¡Humanos! Han interrumpido mi sueño…</t>
    <phoneticPr fontId="1" type="noConversion"/>
  </si>
  <si>
    <t>Humanos! Interromperam o meu descanso…</t>
    <phoneticPr fontId="1" type="noConversion"/>
  </si>
  <si>
    <t>대가를 치를것이다! 덤벼라!</t>
    <phoneticPr fontId="1" type="noConversion"/>
  </si>
  <si>
    <t>You shall pay for it! Come!</t>
    <phoneticPr fontId="1" type="noConversion"/>
  </si>
  <si>
    <t>就付出代價吧！受死吧！</t>
    <phoneticPr fontId="1" type="noConversion"/>
  </si>
  <si>
    <t>就付出代价吧！受死吧！</t>
    <phoneticPr fontId="1" type="noConversion"/>
  </si>
  <si>
    <t>報いを受けねばならん！来い！</t>
    <phoneticPr fontId="1" type="noConversion"/>
  </si>
  <si>
    <t>เจ้าจะต้องชดใช้! เข้ามา!</t>
    <phoneticPr fontId="1" type="noConversion"/>
  </si>
  <si>
    <t>Pagarán por ello. ¡Vengan!</t>
    <phoneticPr fontId="1" type="noConversion"/>
  </si>
  <si>
    <t>Vão pagar por isso! Venham!</t>
    <phoneticPr fontId="1" type="noConversion"/>
  </si>
  <si>
    <t>ข้าคือทายาทแห่งมังกร ราชาแห่งช่องเขามรณะ</t>
    <phoneticPr fontId="1" type="noConversion"/>
  </si>
  <si>
    <t>촉룡신이거늘! 감히 내 앞에 나서다니</t>
    <phoneticPr fontId="1" type="noConversion"/>
  </si>
  <si>
    <t>I am Grand Centipedeus! How dare you stand against me?</t>
    <phoneticPr fontId="1" type="noConversion"/>
  </si>
  <si>
    <t>觸龍神！膽敢在我面前放肆，</t>
    <phoneticPr fontId="1" type="noConversion"/>
  </si>
  <si>
    <t>触龙神！胆敢在我面前放肆，</t>
    <phoneticPr fontId="1" type="noConversion"/>
  </si>
  <si>
    <t>触龍神なり！よくも我の前を阻めたものよ。</t>
    <phoneticPr fontId="1" type="noConversion"/>
  </si>
  <si>
    <t>ข้าคือเทพตะขาบยักษ์! เจ้ากล้าดียังไงถึงมาขวางทางข้า?</t>
    <phoneticPr fontId="1" type="noConversion"/>
  </si>
  <si>
    <t>Sou a Grande Centopeia! Como se atrevem a enfrentar-me?</t>
    <phoneticPr fontId="1" type="noConversion"/>
  </si>
  <si>
    <t>겁을 상실했구나!</t>
    <phoneticPr fontId="1" type="noConversion"/>
  </si>
  <si>
    <t>You must be mad!</t>
    <phoneticPr fontId="1" type="noConversion"/>
  </si>
  <si>
    <t>真是膽大包天！</t>
    <phoneticPr fontId="1" type="noConversion"/>
  </si>
  <si>
    <t>真是胆大包天！</t>
    <phoneticPr fontId="1" type="noConversion"/>
  </si>
  <si>
    <t>命が惜しくないと見えるな！</t>
    <phoneticPr fontId="1" type="noConversion"/>
  </si>
  <si>
    <t>เจ้านี่ต้องบ้าไปแล้ว!</t>
    <phoneticPr fontId="1" type="noConversion"/>
  </si>
  <si>
    <t>¡Deben estar locos!</t>
    <phoneticPr fontId="1" type="noConversion"/>
  </si>
  <si>
    <t>Devem estar louco!</t>
    <phoneticPr fontId="1" type="noConversion"/>
  </si>
  <si>
    <t>이놈들! 감히 겁도 없이 내 방에 기어 들어와?</t>
    <phoneticPr fontId="1" type="noConversion"/>
  </si>
  <si>
    <t>You! How dare you break into my chambers!</t>
    <phoneticPr fontId="1" type="noConversion"/>
  </si>
  <si>
    <t>混賬東西！哪來的狗膽，竟敢闖到我的房裡來？</t>
    <phoneticPr fontId="1" type="noConversion"/>
  </si>
  <si>
    <t>混账东西！哪来的狗胆，竟敢闯到我的房里来？</t>
    <phoneticPr fontId="1" type="noConversion"/>
  </si>
  <si>
    <t>おのれ！我が部屋に忍び込むとは、命が惜しくないらしいな！</t>
    <phoneticPr fontId="1" type="noConversion"/>
  </si>
  <si>
    <t>เจ้า! เจ้ากล้าดียังไงถึงบุกเข้ามาในห้องของข้า!</t>
    <phoneticPr fontId="1" type="noConversion"/>
  </si>
  <si>
    <t>Ustedes, ¡cómo se atreven a entrar en mis aposentos!</t>
    <phoneticPr fontId="1" type="noConversion"/>
  </si>
  <si>
    <t>Você! Como se atrevem a invadir os meus aposentos?!</t>
    <phoneticPr fontId="1" type="noConversion"/>
  </si>
  <si>
    <t>내 독으로 네놈들 다리를 뼛속까지 뭉개고</t>
    <phoneticPr fontId="1" type="noConversion"/>
  </si>
  <si>
    <t>My poison will crush your legs to the bone</t>
    <phoneticPr fontId="1" type="noConversion"/>
  </si>
  <si>
    <t>讓你們嚐嚐我的劇毒，斷了你們的狗腿，</t>
    <phoneticPr fontId="1" type="noConversion"/>
  </si>
  <si>
    <t>让你们尝尝我的剧毒，断了你们的狗腿，</t>
    <phoneticPr fontId="1" type="noConversion"/>
  </si>
  <si>
    <t>毒をもって貴様らの脚の骨をズブズブに溶かし、</t>
    <phoneticPr fontId="1" type="noConversion"/>
  </si>
  <si>
    <t>ยาพิษของฆ่าจะกัดกินขาเจ้าเข้าไปถึงกระดูก</t>
    <phoneticPr fontId="1" type="noConversion"/>
  </si>
  <si>
    <t>Mi veneno los hará trizas las piernas</t>
    <phoneticPr fontId="1" type="noConversion"/>
  </si>
  <si>
    <t>O meu veneno irá esmagar as vossas pernas até aos ossos</t>
    <phoneticPr fontId="1" type="noConversion"/>
  </si>
  <si>
    <t>두 눈과 입에서 피를 토하게 해주마.</t>
    <phoneticPr fontId="1" type="noConversion"/>
  </si>
  <si>
    <t>and make you vomit blood from your eyes and mouth.</t>
    <phoneticPr fontId="1" type="noConversion"/>
  </si>
  <si>
    <t>讓你們七竅流血。</t>
    <phoneticPr fontId="1" type="noConversion"/>
  </si>
  <si>
    <t>让你们七窍流血。</t>
    <phoneticPr fontId="1" type="noConversion"/>
  </si>
  <si>
    <t>両目と口から血を吐かせてくれようぞ。</t>
    <phoneticPr fontId="1" type="noConversion"/>
  </si>
  <si>
    <t>และทำให้เจ้ากระอักเลือดออกมาทางตาและปาก</t>
    <phoneticPr fontId="1" type="noConversion"/>
  </si>
  <si>
    <t>y les hará vomitar sangre por los ojos y la boca.</t>
    <phoneticPr fontId="1" type="noConversion"/>
  </si>
  <si>
    <t>e fazer com que vomitem sangue dos olhos e da boca.</t>
    <phoneticPr fontId="1" type="noConversion"/>
  </si>
  <si>
    <t>미천한 것들이 함부로 신의 터전에 든 것을</t>
    <phoneticPr fontId="1" type="noConversion"/>
  </si>
  <si>
    <t>You lowly beings shall regret</t>
    <phoneticPr fontId="1" type="noConversion"/>
  </si>
  <si>
    <t>下賤的東西，竟敢闖入神的領地，</t>
    <phoneticPr fontId="1" type="noConversion"/>
  </si>
  <si>
    <t>下贱的东西，竟敢闯入神的领地，</t>
    <phoneticPr fontId="1" type="noConversion"/>
  </si>
  <si>
    <t>下賤の分際で神の住処に踏み込んだことを</t>
    <phoneticPr fontId="1" type="noConversion"/>
  </si>
  <si>
    <t>พวกชั้นต่ำอย่างเจ้าจะต้องเสียใจ</t>
    <phoneticPr fontId="1" type="noConversion"/>
  </si>
  <si>
    <t>Ustedes, seres infames, se arrepentirán</t>
    <phoneticPr fontId="1" type="noConversion"/>
  </si>
  <si>
    <t>Seus seres insignificantes, vão arrepender-se</t>
    <phoneticPr fontId="1" type="noConversion"/>
  </si>
  <si>
    <t>죽어도 죽지 않는 불사의 제물로 삼아주겠다.</t>
    <phoneticPr fontId="1" type="noConversion"/>
  </si>
  <si>
    <t>I'll make you my immortal sacrifices.</t>
    <phoneticPr fontId="1" type="noConversion"/>
  </si>
  <si>
    <t>那就讓你們變成生不如死的祭品吧。</t>
    <phoneticPr fontId="1" type="noConversion"/>
  </si>
  <si>
    <t>那就让你们变成生不如死的祭品吧。</t>
    <phoneticPr fontId="1" type="noConversion"/>
  </si>
  <si>
    <t>永遠に死ぬことのできない不死の生贄にしてくれよう。</t>
    <phoneticPr fontId="1" type="noConversion"/>
  </si>
  <si>
    <t>ข้าจะทำให้เจ้าเป็นเครื่องสังเวยอมตะของข้า</t>
    <phoneticPr fontId="1" type="noConversion"/>
  </si>
  <si>
    <t>Los convertiré en mis sacrificios inmortales.</t>
    <phoneticPr fontId="1" type="noConversion"/>
  </si>
  <si>
    <t>Tornar-vos-ei nos meus sacrifícios imortais.</t>
    <phoneticPr fontId="1" type="noConversion"/>
  </si>
  <si>
    <t>모든 마물들의 신, 이 촉룡신을 네까짓 것들이</t>
    <phoneticPr fontId="1" type="noConversion"/>
  </si>
  <si>
    <t>You scum believe you can be a match for Grand Centipedeus,</t>
    <phoneticPr fontId="1" type="noConversion"/>
  </si>
  <si>
    <t>我乃萬魔之神——觸龍神，豈是你們這種貨色</t>
    <phoneticPr fontId="1" type="noConversion"/>
  </si>
  <si>
    <t>我乃万魔之神——触龙神，岂是你们这种货色</t>
    <phoneticPr fontId="1" type="noConversion"/>
  </si>
  <si>
    <t>すべての魔物の神であるこの触龍神に、お前らごときが。</t>
    <phoneticPr fontId="1" type="noConversion"/>
  </si>
  <si>
    <t>พวกชั้นต่ำอย่างเจ้าคิดว่าจะต่อกรกับเทพตะขาบยักษ์</t>
    <phoneticPr fontId="1" type="noConversion"/>
  </si>
  <si>
    <t>Ustedes, escorias, ¿creen que son rival para el Gran Ciempidiós,</t>
    <phoneticPr fontId="1" type="noConversion"/>
  </si>
  <si>
    <t>Vocês, escumalha, acreditam que estão à altura da Grande Centopeia,</t>
    <phoneticPr fontId="1" type="noConversion"/>
  </si>
  <si>
    <t>我绝不退缩！</t>
    <phoneticPr fontId="1" type="noConversion"/>
  </si>
  <si>
    <t>牛面鬼王パーティーダンジョン予約(201005000～201005999 )</t>
    <phoneticPr fontId="1" type="noConversion"/>
  </si>
  <si>
    <t>멍청한 놈들! 제 발로 죽으러 온게냐!</t>
    <phoneticPr fontId="1" type="noConversion"/>
  </si>
  <si>
    <t>Fools! Walking straight into your own deaths!</t>
    <phoneticPr fontId="1" type="noConversion"/>
  </si>
  <si>
    <t>一群蠢貨！竟然自己跑來送人頭！</t>
    <phoneticPr fontId="1" type="noConversion"/>
  </si>
  <si>
    <t>一群蠢货！竟然自己跑来送人头！</t>
    <phoneticPr fontId="1" type="noConversion"/>
  </si>
  <si>
    <t>愚か者ども！自分から殺されに来たのか！</t>
    <phoneticPr fontId="1" type="noConversion"/>
  </si>
  <si>
    <t>เจ้าพวกโง่! เดินตรงเข้ามาหาความตายเสียเอง!</t>
    <phoneticPr fontId="1" type="noConversion"/>
  </si>
  <si>
    <t>¡Imbéciles! ¡Caminando hacia sus propias muertes!</t>
    <phoneticPr fontId="1" type="noConversion"/>
  </si>
  <si>
    <t>Tolos! A caminhar diretamente para as vossas próprias mortes!</t>
    <phoneticPr fontId="1" type="noConversion"/>
  </si>
  <si>
    <t>크하하하! 어리석은 것들</t>
    <phoneticPr fontId="1" type="noConversion"/>
  </si>
  <si>
    <t>Hahahaha! Idiots!</t>
    <phoneticPr fontId="1" type="noConversion"/>
  </si>
  <si>
    <t>咔哈哈哈！愚蠢的傢伙，</t>
    <phoneticPr fontId="1" type="noConversion"/>
  </si>
  <si>
    <t>咔哈哈哈！愚蠢的家伙，</t>
    <phoneticPr fontId="1" type="noConversion"/>
  </si>
  <si>
    <t>ガハハハ！愚かしい奴らめ</t>
    <phoneticPr fontId="1" type="noConversion"/>
  </si>
  <si>
    <t>ฮ่าๆๆๆ! พวกโง่เง่า!</t>
    <phoneticPr fontId="1" type="noConversion"/>
  </si>
  <si>
    <t>Ja, ja, ja. ¡Idiotas!</t>
    <phoneticPr fontId="1" type="noConversion"/>
  </si>
  <si>
    <t>Hahahaha! Idiotas!</t>
    <phoneticPr fontId="1" type="noConversion"/>
  </si>
  <si>
    <t>너희들의 용기는 인정해주마!</t>
    <phoneticPr fontId="1" type="noConversion"/>
  </si>
  <si>
    <t>I applaud your bravery!</t>
    <phoneticPr fontId="1" type="noConversion"/>
  </si>
  <si>
    <t>我很欣賞你們的勇氣！</t>
    <phoneticPr fontId="1" type="noConversion"/>
  </si>
  <si>
    <t>我很欣赏你们的勇气！</t>
    <phoneticPr fontId="1" type="noConversion"/>
  </si>
  <si>
    <t>お前たちの勇気は認めてやる！</t>
    <phoneticPr fontId="1" type="noConversion"/>
  </si>
  <si>
    <t>ข้าขอชื่นชมความกล้าหาญของเจ้า!</t>
    <phoneticPr fontId="1" type="noConversion"/>
  </si>
  <si>
    <t>Aplaudo su valentía.</t>
    <phoneticPr fontId="1" type="noConversion"/>
  </si>
  <si>
    <t>Louvo a sua coragem!</t>
    <phoneticPr fontId="1" type="noConversion"/>
  </si>
  <si>
    <t>약하고 쓸모없는 것들을 대신 처리해주었겠군.</t>
    <phoneticPr fontId="1" type="noConversion"/>
  </si>
  <si>
    <t>You must've eliminated the weak and useless for me.</t>
    <phoneticPr fontId="1" type="noConversion"/>
  </si>
  <si>
    <t>還替我清理了不少軟弱無能的東西。</t>
    <phoneticPr fontId="1" type="noConversion"/>
  </si>
  <si>
    <t>还替我清理了不少软弱无能的东西。</t>
    <phoneticPr fontId="1" type="noConversion"/>
  </si>
  <si>
    <t>弱い役立たずどもを代わりに始末してくれたのだろう。</t>
    <phoneticPr fontId="1" type="noConversion"/>
  </si>
  <si>
    <t>เจ้าคงช่วยกำจัดพวกอ่อนแอและไร้ประโยชน์แทนข้าไปแล้ว</t>
    <phoneticPr fontId="1" type="noConversion"/>
  </si>
  <si>
    <t>Han acabado con los débiles y los inútiles por mí.</t>
    <phoneticPr fontId="1" type="noConversion"/>
  </si>
  <si>
    <t>Deve ter eliminado os fracos e inúteis por mim.</t>
    <phoneticPr fontId="1" type="noConversion"/>
  </si>
  <si>
    <t>너희는 내가 직접 죽여주마!</t>
    <phoneticPr fontId="1" type="noConversion"/>
  </si>
  <si>
    <t>Now, I'll kill you myself!</t>
    <phoneticPr fontId="1" type="noConversion"/>
  </si>
  <si>
    <t>你們就由我親自來解決！</t>
    <phoneticPr fontId="1" type="noConversion"/>
  </si>
  <si>
    <t>你们就由我亲自来解决！</t>
    <phoneticPr fontId="1" type="noConversion"/>
  </si>
  <si>
    <t>お前らは我が直々に殺してやる！</t>
    <phoneticPr fontId="1" type="noConversion"/>
  </si>
  <si>
    <t>คราวนี้ข้าจะฆ่าเจ้าเอง!</t>
    <phoneticPr fontId="1" type="noConversion"/>
  </si>
  <si>
    <t>¡Ahora los mataré yo mismo!</t>
    <phoneticPr fontId="1" type="noConversion"/>
  </si>
  <si>
    <t>Agora, vou eu mesmo matá-lo!</t>
    <phoneticPr fontId="1" type="noConversion"/>
  </si>
  <si>
    <t>이 몸이 찾아갈 수고를 덜었구나.</t>
    <phoneticPr fontId="1" type="noConversion"/>
  </si>
  <si>
    <t>You saved me the trouble of searching for you.</t>
    <phoneticPr fontId="1" type="noConversion"/>
  </si>
  <si>
    <t>省的我一個個去找了。</t>
    <phoneticPr fontId="1" type="noConversion"/>
  </si>
  <si>
    <t>省的我一个个去找了。</t>
    <phoneticPr fontId="1" type="noConversion"/>
  </si>
  <si>
    <t>この我が自ら出向く手間が省けたな。</t>
    <phoneticPr fontId="1" type="noConversion"/>
  </si>
  <si>
    <t>เจ้าทำให้ข้าไม่ต้องเสียเวลาตามหาเจ้า</t>
    <phoneticPr fontId="1" type="noConversion"/>
  </si>
  <si>
    <t>Me han ahorrado la necesidad de buscaros.</t>
    <phoneticPr fontId="1" type="noConversion"/>
  </si>
  <si>
    <t>Poupou-me o trabalho de o procurar.</t>
    <phoneticPr fontId="1" type="noConversion"/>
  </si>
  <si>
    <t>¡Sucios humanos! ¡Se arrepentirán de haber venido!</t>
    <phoneticPr fontId="1" type="noConversion"/>
  </si>
  <si>
    <t>온 세상이 피로 물들고 인간의 시체가 산을 이룰 것이다.</t>
    <phoneticPr fontId="1" type="noConversion"/>
  </si>
  <si>
    <t>The world will be showered in blood and corpses will pile up like mountains.</t>
    <phoneticPr fontId="1" type="noConversion"/>
  </si>
  <si>
    <t>世界將被血侵染，人類的屍體會堆積成山。</t>
    <phoneticPr fontId="1" type="noConversion"/>
  </si>
  <si>
    <t>世界将被血侵染，人类的尸体会堆积成山。</t>
    <phoneticPr fontId="1" type="noConversion"/>
  </si>
  <si>
    <t>世界中が血で染まり、人間の屍が山と積み上がるであろう。</t>
    <phoneticPr fontId="1" type="noConversion"/>
  </si>
  <si>
    <t>เลือดจะต้องอาบล้างโลกและซากศพจะกองทับถมเป็นภูเขา</t>
    <phoneticPr fontId="1" type="noConversion"/>
  </si>
  <si>
    <t>El mundo quedará regado de sangre y los cadáveres se amontonarán formando montañas.</t>
    <phoneticPr fontId="1" type="noConversion"/>
  </si>
  <si>
    <t>O mundo irá submergir numa avalanche de sangue e cadáveres irão amontoar-se como montanhas.</t>
    <phoneticPr fontId="1" type="noConversion"/>
  </si>
  <si>
    <t>머지않아 우면귀들의 세상이 완성될 것이다.</t>
    <phoneticPr fontId="1" type="noConversion"/>
  </si>
  <si>
    <t>The world of Bull Fiends will be realized soon.</t>
    <phoneticPr fontId="1" type="noConversion"/>
  </si>
  <si>
    <t>在不远的将来，这一切都将变成沃玛的世界。</t>
    <phoneticPr fontId="1" type="noConversion"/>
  </si>
  <si>
    <t>遠からぬうちに、牛面鬼たちの世界が完成するのだ。</t>
    <phoneticPr fontId="1" type="noConversion"/>
  </si>
  <si>
    <t>โลกแห่งปีศาจกระทิงจะกลายเป็นจริงในไม่ช้า</t>
    <phoneticPr fontId="1" type="noConversion"/>
  </si>
  <si>
    <t>Pronto acaecerá el mundo de los Demonios Toro.</t>
    <phoneticPr fontId="1" type="noConversion"/>
  </si>
  <si>
    <t>O mundo dos Touros Malvados irá tornar-se real brevemente.</t>
    <phoneticPr fontId="1" type="noConversion"/>
  </si>
  <si>
    <t>우면귀들의 새 시대를 여는 희생양으로 삼아주는 것을</t>
    <phoneticPr fontId="1" type="noConversion"/>
  </si>
  <si>
    <t>You shall be sacrificed for the new age of Bull Fiends!</t>
    <phoneticPr fontId="1" type="noConversion"/>
  </si>
  <si>
    <t>能够作为沃玛打开新世界的替罪羊，</t>
    <phoneticPr fontId="1" type="noConversion"/>
  </si>
  <si>
    <t>牛面鬼の新たな時代を開く生贄になることを</t>
    <phoneticPr fontId="1" type="noConversion"/>
  </si>
  <si>
    <t>เจ้าจะต้องถูกสังเวยเพื่อโลกยุคใหม่ของปีศาจกระทิง!</t>
    <phoneticPr fontId="1" type="noConversion"/>
  </si>
  <si>
    <t>¡Serán los sacrificios para la nueva era de los demonios toro!</t>
    <phoneticPr fontId="1" type="noConversion"/>
  </si>
  <si>
    <t>Serão sacrificados pela nova era de Touros Malvados!</t>
    <phoneticPr fontId="1" type="noConversion"/>
  </si>
  <si>
    <t>영광으로 알거라!!!</t>
    <phoneticPr fontId="1" type="noConversion"/>
  </si>
  <si>
    <t>You should feel honored!</t>
    <phoneticPr fontId="1" type="noConversion"/>
  </si>
  <si>
    <t>是你們的榮幸！！！</t>
    <phoneticPr fontId="1" type="noConversion"/>
  </si>
  <si>
    <t>是你们的荣幸！！！</t>
    <phoneticPr fontId="1" type="noConversion"/>
  </si>
  <si>
    <t>光栄に思うがいい！</t>
    <phoneticPr fontId="1" type="noConversion"/>
  </si>
  <si>
    <t>เจ้าต้องภาคภูมิใจนะ!</t>
    <phoneticPr fontId="1" type="noConversion"/>
  </si>
  <si>
    <t>Deberían sentirse honrados.</t>
    <phoneticPr fontId="1" type="noConversion"/>
  </si>
  <si>
    <t>Deverão sentir-se honrados!</t>
    <phoneticPr fontId="1" type="noConversion"/>
  </si>
  <si>
    <t>저 어리석은 놈들을 없애버려라!</t>
    <phoneticPr fontId="1" type="noConversion"/>
  </si>
  <si>
    <t>Kill those fools!</t>
    <phoneticPr fontId="1" type="noConversion"/>
  </si>
  <si>
    <t>消滅那些愚蠢的傢伙！</t>
    <phoneticPr fontId="1" type="noConversion"/>
  </si>
  <si>
    <t>消灭那些愚蠢的家伙！</t>
    <phoneticPr fontId="1" type="noConversion"/>
  </si>
  <si>
    <t>あの愚か者どもを始末しろ！</t>
    <phoneticPr fontId="1" type="noConversion"/>
  </si>
  <si>
    <t>ฆ่าเจ้าพวกโง่นั่น!</t>
    <phoneticPr fontId="1" type="noConversion"/>
  </si>
  <si>
    <t>¡Matad a esos idiotas!</t>
    <phoneticPr fontId="1" type="noConversion"/>
  </si>
  <si>
    <t>Matem esses tolos!</t>
    <phoneticPr fontId="1" type="noConversion"/>
  </si>
  <si>
    <t>고약한 냄새가 진동을 하네요.</t>
    <phoneticPr fontId="1" type="noConversion"/>
  </si>
  <si>
    <t>And it stinks terribly.</t>
    <phoneticPr fontId="1" type="noConversion"/>
  </si>
  <si>
    <t>臭氣熏天。</t>
    <phoneticPr fontId="1" type="noConversion"/>
  </si>
  <si>
    <t>臭气熏天。</t>
    <phoneticPr fontId="1" type="noConversion"/>
  </si>
  <si>
    <t>鼻の曲がりそうな臭いも充満しています。</t>
    <phoneticPr fontId="1" type="noConversion"/>
  </si>
  <si>
    <t>แถมกลิ่นก็เหม็นมาก</t>
    <phoneticPr fontId="1" type="noConversion"/>
  </si>
  <si>
    <t>Y huele fatal.</t>
    <phoneticPr fontId="1" type="noConversion"/>
  </si>
  <si>
    <t>E cheira terrivelmente mal.</t>
    <phoneticPr fontId="1" type="noConversion"/>
  </si>
  <si>
    <t>인간인가? 크크크 어디 한 번 들어와 보거라!</t>
    <phoneticPr fontId="1" type="noConversion"/>
  </si>
  <si>
    <t>Humans? Heh heh heh. Why don't you come in?</t>
    <phoneticPr fontId="1" type="noConversion"/>
  </si>
  <si>
    <t>是人類？咳咳咳，有本事就進來試試！</t>
    <phoneticPr fontId="1" type="noConversion"/>
  </si>
  <si>
    <t>是人类？咳咳咳，有本事就进来试试！</t>
    <phoneticPr fontId="1" type="noConversion"/>
  </si>
  <si>
    <t>人間か？ククク、来るなら来てみるがいい！</t>
    <phoneticPr fontId="1" type="noConversion"/>
  </si>
  <si>
    <t>มนุษย์เหรอ? เหอๆๆ ทำไมไม่เข้ามาเล่า?</t>
    <phoneticPr fontId="1" type="noConversion"/>
  </si>
  <si>
    <t>¿Humanos? Je, je, je. ¿Por qué no entran?</t>
    <phoneticPr fontId="1" type="noConversion"/>
  </si>
  <si>
    <t>Humanos? Heh heh heh. Por que não entram?</t>
    <phoneticPr fontId="1" type="noConversion"/>
  </si>
  <si>
    <t>This may be a mere village, but it's dangerous.</t>
    <phoneticPr fontId="1" type="noConversion"/>
  </si>
  <si>
    <t>這裡雖是村莊，但很危險。</t>
    <phoneticPr fontId="1" type="noConversion"/>
  </si>
  <si>
    <t>这里虽是村庄，但很危险。</t>
    <phoneticPr fontId="1" type="noConversion"/>
  </si>
  <si>
    <t>村とはいえど、ここは危険な場所だ。</t>
    <phoneticPr fontId="1" type="noConversion"/>
  </si>
  <si>
    <t>ที่นี่อาจเป็นแค่หมู่บ้านธรรมดา แต่เต็มไปด้วยอันตราย</t>
    <phoneticPr fontId="1" type="noConversion"/>
  </si>
  <si>
    <t>Puede que sea una mera aldea, pero es peligrosa.</t>
    <phoneticPr fontId="1" type="noConversion"/>
  </si>
  <si>
    <t>Isto pode ser uma mera aldeia, mas é perigosa.</t>
    <phoneticPr fontId="1" type="noConversion"/>
  </si>
  <si>
    <t>罪を犯して逃げ込んだ悪人たちが住まう場所だからな。</t>
    <phoneticPr fontId="1" type="noConversion"/>
  </si>
  <si>
    <t>조심해서 올라가게</t>
    <phoneticPr fontId="1" type="noConversion"/>
  </si>
  <si>
    <t>Climb carefully.</t>
    <phoneticPr fontId="1" type="noConversion"/>
  </si>
  <si>
    <t>上去的時候要小心。</t>
    <phoneticPr fontId="1" type="noConversion"/>
  </si>
  <si>
    <t>上去的时候要小心。</t>
    <phoneticPr fontId="1" type="noConversion"/>
  </si>
  <si>
    <t>気をつけながら登ろう。</t>
    <phoneticPr fontId="1" type="noConversion"/>
  </si>
  <si>
    <t>ไต่อย่างระมัดระวัง</t>
    <phoneticPr fontId="1" type="noConversion"/>
  </si>
  <si>
    <t>Sube con cuidado.</t>
    <phoneticPr fontId="1" type="noConversion"/>
  </si>
  <si>
    <t>Suba com cuidado.</t>
    <phoneticPr fontId="1" type="noConversion"/>
  </si>
  <si>
    <t>침입자가 나타났다!! 모두 전투 준비를 알려라!!!</t>
    <phoneticPr fontId="1" type="noConversion"/>
  </si>
  <si>
    <t>Intruders!! Alert all to prepare for battle!!!</t>
    <phoneticPr fontId="1" type="noConversion"/>
  </si>
  <si>
    <t>發現入侵者！！通知全員準備戰鬥！！！</t>
    <phoneticPr fontId="1" type="noConversion"/>
  </si>
  <si>
    <t>发现入侵者！！通知全员准备战斗！！！</t>
    <phoneticPr fontId="1" type="noConversion"/>
  </si>
  <si>
    <t>侵入者が現れた！皆、戦闘準備の合図を送れ！</t>
    <phoneticPr fontId="1" type="noConversion"/>
  </si>
  <si>
    <t>ผู้บุกรุก!! แจ้งเตือนทุกคนให้เตรียมตัวสู้</t>
    <phoneticPr fontId="1" type="noConversion"/>
  </si>
  <si>
    <t>¡Intrusos! ¡¡¡Todos alerta, prepárense para la batalla!!!</t>
    <phoneticPr fontId="1" type="noConversion"/>
  </si>
  <si>
    <t>Intrusos!! Alerte todos para que se preparem para a batalha!!!</t>
    <phoneticPr fontId="1" type="noConversion"/>
  </si>
  <si>
    <t>멍청한 놈들! 침입자가 있는걸 왜 전달 안한거야!</t>
    <phoneticPr fontId="1" type="noConversion"/>
  </si>
  <si>
    <t>Idiots! Why haven't you reported the intruders?</t>
    <phoneticPr fontId="1" type="noConversion"/>
  </si>
  <si>
    <t>蠢貨！為什麼沒有報告有入侵者！</t>
    <phoneticPr fontId="1" type="noConversion"/>
  </si>
  <si>
    <t>蠢货！为什么没有报告有入侵者！</t>
    <phoneticPr fontId="1" type="noConversion"/>
  </si>
  <si>
    <t>馬鹿者どもが！なぜ侵入者がいると伝えなかったんだ！</t>
    <phoneticPr fontId="1" type="noConversion"/>
  </si>
  <si>
    <t>พวกโง่เง่า! ทำไมเจ้าถึงไม่แจ้งว่ามีผู้บุกรุก?</t>
    <phoneticPr fontId="1" type="noConversion"/>
  </si>
  <si>
    <t>Idiotas, ¿por qué no han informado sobre los intrusos?</t>
    <phoneticPr fontId="1" type="noConversion"/>
  </si>
  <si>
    <t>Idiotas! Por que não comunicaram que havia intrusos?</t>
    <phoneticPr fontId="1" type="noConversion"/>
  </si>
  <si>
    <t>何をしている？ここが突破されるまで報告を。</t>
    <phoneticPr fontId="1" type="noConversion"/>
  </si>
  <si>
    <t>¿Qué están haciendo? ¿No informaron de la intrusión?</t>
    <phoneticPr fontId="1" type="noConversion"/>
  </si>
  <si>
    <t>웬 놈들이냐?!</t>
    <phoneticPr fontId="1" type="noConversion"/>
  </si>
  <si>
    <t>Who are you?!</t>
    <phoneticPr fontId="1" type="noConversion"/>
  </si>
  <si>
    <t>哪來的臭傢伙？</t>
    <phoneticPr fontId="1" type="noConversion"/>
  </si>
  <si>
    <t>哪来的臭家伙？</t>
    <phoneticPr fontId="1" type="noConversion"/>
  </si>
  <si>
    <t>何奴だ！？</t>
    <phoneticPr fontId="1" type="noConversion"/>
  </si>
  <si>
    <t>เจ้าเป็นใคร?</t>
    <phoneticPr fontId="1" type="noConversion"/>
  </si>
  <si>
    <t>¿¡Quiénes son!?</t>
    <phoneticPr fontId="1" type="noConversion"/>
  </si>
  <si>
    <t>Quem é você?!</t>
    <phoneticPr fontId="1" type="noConversion"/>
  </si>
  <si>
    <t>조용히 지나갈 것이지... 귀찮은 것들 덤벼라!!!</t>
    <phoneticPr fontId="1" type="noConversion"/>
  </si>
  <si>
    <t>You should've passed by quietly... Pesky wretches! Bring it on!</t>
    <phoneticPr fontId="1" type="noConversion"/>
  </si>
  <si>
    <t>就不能安靜的走開…真是麻煩，放馬過來！！！</t>
    <phoneticPr fontId="1" type="noConversion"/>
  </si>
  <si>
    <t>黙って通りすぎればいいものを…面倒な奴らめ、来い！</t>
    <phoneticPr fontId="1" type="noConversion"/>
  </si>
  <si>
    <t>เจ้าควรผ่านไปอย่างเงียบๆ... พวกชั่วช้าน่ารำคาญ! เข้ามาเลย!</t>
    <phoneticPr fontId="1" type="noConversion"/>
  </si>
  <si>
    <t>Deberían haber cruzado en silencio… ¡Miserables molestos! ¡A ver lo que valen!</t>
    <phoneticPr fontId="1" type="noConversion"/>
  </si>
  <si>
    <t>Devia ter passado por aqui silenciosamente… Miseráveis irritantes! Vamos a isso!</t>
    <phoneticPr fontId="1" type="noConversion"/>
  </si>
  <si>
    <t>악인촌 관리인은 이리와 나를 도와라!</t>
    <phoneticPr fontId="1" type="noConversion"/>
  </si>
  <si>
    <t>惡人村管理人！助我一臂之力！</t>
    <phoneticPr fontId="1" type="noConversion"/>
  </si>
  <si>
    <t>恶人村管理人！助我一臂之力！</t>
    <phoneticPr fontId="1" type="noConversion"/>
  </si>
  <si>
    <t>悪人の村の管理人はここに来て私を助けろ！</t>
    <phoneticPr fontId="1" type="noConversion"/>
  </si>
  <si>
    <t>เจ้าเมืองแห่งมณฑลคนบาป! มาช่วยข้าสิ!</t>
    <phoneticPr fontId="1" type="noConversion"/>
  </si>
  <si>
    <t>현상 수배범 넌 밥 값을 해라! 저들을 처치하라!</t>
    <phoneticPr fontId="1" type="noConversion"/>
  </si>
  <si>
    <t>指名手配犯、飯を食った分の働きをしてみせろ！奴らを始末するのだ！</t>
    <phoneticPr fontId="1" type="noConversion"/>
  </si>
  <si>
    <t>ถึงเวลาทำงานตอบแทน เจ้าอาชญากรค่าหัวแพง! ฆ่ามันให้หมด!</t>
    <phoneticPr fontId="1" type="noConversion"/>
  </si>
  <si>
    <t>Hora de ganarte el pan, delincuente más buscado. ¡Mátalos!</t>
    <phoneticPr fontId="1" type="noConversion"/>
  </si>
  <si>
    <t>Hora de ganhar o seu sustento, seu Criminoso Mais Procurado! Matem-nos!</t>
    <phoneticPr fontId="1" type="noConversion"/>
  </si>
  <si>
    <t>안전하게 숨어있었으니 그에 따른 보답을 해라!!!</t>
    <phoneticPr fontId="1" type="noConversion"/>
  </si>
  <si>
    <t>You've safely taken refuge here. Now it's time to return the favor!</t>
    <phoneticPr fontId="1" type="noConversion"/>
  </si>
  <si>
    <t>一直安全地躲在這裡，是時候報答了！！！</t>
    <phoneticPr fontId="1" type="noConversion"/>
  </si>
  <si>
    <t>一直安全地躲在这里，是时候报答了！！！</t>
    <phoneticPr fontId="1" type="noConversion"/>
  </si>
  <si>
    <t>今まで安全に匿ってやったんだ。受けた恩を返せ！</t>
    <phoneticPr fontId="1" type="noConversion"/>
  </si>
  <si>
    <t>เจ้ามาพักพิงที่นี่อย่างปลอดภัย คราวนี้ถึงเวลาตอบแทนบ้าง!</t>
    <phoneticPr fontId="1" type="noConversion"/>
  </si>
  <si>
    <t>Les hemos dado refugio aquí, ¡es hora de que devuelvan el favor!</t>
    <phoneticPr fontId="1" type="noConversion"/>
  </si>
  <si>
    <t>Refugiou-se aqui com segurança. Agora é hora de retribuir o favor.</t>
    <phoneticPr fontId="1" type="noConversion"/>
  </si>
  <si>
    <t>You vermin believed you could defeat us?</t>
    <phoneticPr fontId="1" type="noConversion"/>
  </si>
  <si>
    <t>下賤的傢伙竟敢妄想贏過我們！</t>
    <phoneticPr fontId="1" type="noConversion"/>
  </si>
  <si>
    <t>下贱的家伙竟敢妄想赢过我们！</t>
    <phoneticPr fontId="1" type="noConversion"/>
  </si>
  <si>
    <t>くだらない奴め、我々に勝てると思ったか！</t>
    <phoneticPr fontId="1" type="noConversion"/>
  </si>
  <si>
    <t>เจ้าคิดหรือว่ามนุษย์ชั้นต่ำอย่างเจ้าจะเอาชนะเราได้?</t>
    <phoneticPr fontId="1" type="noConversion"/>
  </si>
  <si>
    <t>¿Pensaron que unos humanos miserables como ustedes podrían derrotarnos?</t>
    <phoneticPr fontId="1" type="noConversion"/>
  </si>
  <si>
    <t>Acreditou que vocês, humanos insignificantes, conseguiriam derrotar-nos?</t>
    <phoneticPr fontId="1" type="noConversion"/>
  </si>
  <si>
    <t>이 누추한 곳에 누구신가?</t>
    <phoneticPr fontId="1" type="noConversion"/>
  </si>
  <si>
    <t>Welcome to this shabby place. Who are you?</t>
    <phoneticPr fontId="1" type="noConversion"/>
  </si>
  <si>
    <t>是誰大駕光臨我這寒舍？</t>
    <phoneticPr fontId="1" type="noConversion"/>
  </si>
  <si>
    <t>是谁大驾光临我这寒舍？</t>
    <phoneticPr fontId="1" type="noConversion"/>
  </si>
  <si>
    <t>こんな辺鄙なところに何の用だ？</t>
    <phoneticPr fontId="1" type="noConversion"/>
  </si>
  <si>
    <t>ขอต้อนรับสู่สถานที่โกโรโกโสแห่งนี้ เจ้าเป็นใคร?</t>
    <phoneticPr fontId="1" type="noConversion"/>
  </si>
  <si>
    <t>Bienvenidos a este destartalado lugar. ¿Quiénes son?</t>
    <phoneticPr fontId="1" type="noConversion"/>
  </si>
  <si>
    <t>Bem-vindos a este lugar miserável. Quem é você?</t>
    <phoneticPr fontId="1" type="noConversion"/>
  </si>
  <si>
    <t>구경들 하고 가시게</t>
    <phoneticPr fontId="1" type="noConversion"/>
  </si>
  <si>
    <t>Feel free to look around.</t>
    <phoneticPr fontId="1" type="noConversion"/>
  </si>
  <si>
    <t>欣賞完就走吧。</t>
    <phoneticPr fontId="1" type="noConversion"/>
  </si>
  <si>
    <t>欣赏完就走吧。</t>
    <phoneticPr fontId="1" type="noConversion"/>
  </si>
  <si>
    <t>見物していってくれ。</t>
    <phoneticPr fontId="1" type="noConversion"/>
  </si>
  <si>
    <t>เชิญออกสำรวจได้ตามสบาย</t>
    <phoneticPr fontId="1" type="noConversion"/>
  </si>
  <si>
    <t>Pueden echar un vistazo si quieren.</t>
    <phoneticPr fontId="1" type="noConversion"/>
  </si>
  <si>
    <t>Sinta-se à vontade para dar uma vista de olhos.</t>
    <phoneticPr fontId="1" type="noConversion"/>
  </si>
  <si>
    <t>난 이만 볼일이 있어서.</t>
    <phoneticPr fontId="1" type="noConversion"/>
  </si>
  <si>
    <t>I've got matters to attend to, so please excuse me.</t>
    <phoneticPr fontId="1" type="noConversion"/>
  </si>
  <si>
    <t>我還有事要做，告辭。</t>
    <phoneticPr fontId="1" type="noConversion"/>
  </si>
  <si>
    <t>我还有事要做，告辞。</t>
    <phoneticPr fontId="1" type="noConversion"/>
  </si>
  <si>
    <t>私は用があるので、これで。</t>
    <phoneticPr fontId="1" type="noConversion"/>
  </si>
  <si>
    <t>ข้ามีธุระต้องไปจัดการ ขอตัวก่อน</t>
    <phoneticPr fontId="1" type="noConversion"/>
  </si>
  <si>
    <t>Discúlpenme, tengo asuntos de los que ocuparme.</t>
    <phoneticPr fontId="1" type="noConversion"/>
  </si>
  <si>
    <t>Tenho assuntos a tratar, por isso, com licença.</t>
    <phoneticPr fontId="1" type="noConversion"/>
  </si>
  <si>
    <t>내 손에 의해 망자가 될 가엾은 영혼이 찾아왔구나.</t>
    <phoneticPr fontId="1" type="noConversion"/>
  </si>
  <si>
    <t>Here comes another poor soul that will die at my hands.</t>
    <phoneticPr fontId="1" type="noConversion"/>
  </si>
  <si>
    <t>這是哪個要淪為我手下亡者靈魂的倒楣鬼來了。</t>
    <phoneticPr fontId="1" type="noConversion"/>
  </si>
  <si>
    <t>这是哪个要沦为我手下亡魂的倒霉鬼来了。</t>
    <phoneticPr fontId="1" type="noConversion"/>
  </si>
  <si>
    <t>私の手にかかり亡者となる憐れな魂が訪ねてきたか。</t>
    <phoneticPr fontId="1" type="noConversion"/>
  </si>
  <si>
    <t>มาอีกแล้ว วิญญาณที่น่าสงสารอีกดวงที่ต้องตายด้วยน้ำมือข้า</t>
    <phoneticPr fontId="1" type="noConversion"/>
  </si>
  <si>
    <t>Aquí llega otra pobre alma que morirá a mis manos.</t>
    <phoneticPr fontId="1" type="noConversion"/>
  </si>
  <si>
    <t>Aqui vem outra pobre alma que morrerá pelas minhas mãos.</t>
    <phoneticPr fontId="1" type="noConversion"/>
  </si>
  <si>
    <t>죽은 자들의 무덤에 온 것을 환영한다.</t>
    <phoneticPr fontId="1" type="noConversion"/>
  </si>
  <si>
    <t>Welcome to the Grave of the Dead.</t>
    <phoneticPr fontId="1" type="noConversion"/>
  </si>
  <si>
    <t>歡迎來到亡者墓地。</t>
    <phoneticPr fontId="1" type="noConversion"/>
  </si>
  <si>
    <t>欢迎来到亡者墓地。</t>
    <phoneticPr fontId="1" type="noConversion"/>
  </si>
  <si>
    <t>死者たちの墓に来たことを歓迎する。</t>
    <phoneticPr fontId="1" type="noConversion"/>
  </si>
  <si>
    <t>ยินดีต้อนรับสู่สุสานคนตาย</t>
    <phoneticPr fontId="1" type="noConversion"/>
  </si>
  <si>
    <t>Les doy la bienvenida a la Tumba de los Muertos.</t>
    <phoneticPr fontId="1" type="noConversion"/>
  </si>
  <si>
    <t>Bem-vindo à Sepultura dos Mortos.</t>
    <phoneticPr fontId="1" type="noConversion"/>
  </si>
  <si>
    <t>곧 너희의 무덤이 될 테지만.</t>
    <phoneticPr fontId="1" type="noConversion"/>
  </si>
  <si>
    <t>And it will be soon your graves.</t>
    <phoneticPr fontId="1" type="noConversion"/>
  </si>
  <si>
    <t>很快，也會是你們的墓地了。</t>
    <phoneticPr fontId="1" type="noConversion"/>
  </si>
  <si>
    <t>很快，也会是你们的墓地了。</t>
    <phoneticPr fontId="1" type="noConversion"/>
  </si>
  <si>
    <t>じきにお前たちの墓となるだろうがな。</t>
    <phoneticPr fontId="1" type="noConversion"/>
  </si>
  <si>
    <t>และในไม่ช้าก็จะเป็นสุสานของเจ้า</t>
    <phoneticPr fontId="1" type="noConversion"/>
  </si>
  <si>
    <t>Pronto también será su tumba.</t>
    <phoneticPr fontId="1" type="noConversion"/>
  </si>
  <si>
    <t>Que em breve será a vossa sepultura.</t>
    <phoneticPr fontId="1" type="noConversion"/>
  </si>
  <si>
    <t>천 년만에 다시 깨어난 세상은 여전하구나.</t>
    <phoneticPr fontId="1" type="noConversion"/>
  </si>
  <si>
    <t>Even after a thousand years of slumber, the world has not changed.</t>
    <phoneticPr fontId="1" type="noConversion"/>
  </si>
  <si>
    <t>時隔千年醒來，這世界一點變化都沒有吶。</t>
    <phoneticPr fontId="1" type="noConversion"/>
  </si>
  <si>
    <t>时隔千年醒来，这世界一点变化都没有呐。</t>
    <phoneticPr fontId="1" type="noConversion"/>
  </si>
  <si>
    <t>千年ぶりに目覚めても、世の中は変わらずか。</t>
    <phoneticPr fontId="1" type="noConversion"/>
  </si>
  <si>
    <t>แม้จะหลับใหลมานับพันปี โลกก็ไม่ได้เปลี่ยนไปเลย</t>
    <phoneticPr fontId="1" type="noConversion"/>
  </si>
  <si>
    <t>El mundo no ha cambiado, incluso tras mil años de hibernación.</t>
    <phoneticPr fontId="1" type="noConversion"/>
  </si>
  <si>
    <t>Mesmo após milhares de anos de descanso, o mundo não mudou.</t>
    <phoneticPr fontId="1" type="noConversion"/>
  </si>
  <si>
    <t>주제도 모르는 녀석들이 내 앞에 있으니...</t>
    <phoneticPr fontId="1" type="noConversion"/>
  </si>
  <si>
    <t>There are still those who do not know their place...</t>
    <phoneticPr fontId="1" type="noConversion"/>
  </si>
  <si>
    <t>一群不自量力的傢伙，竟敢在我面前…</t>
    <phoneticPr fontId="1" type="noConversion"/>
  </si>
  <si>
    <t>身の程を弁えぬ奴らが、我が目の前にいるとは…</t>
    <phoneticPr fontId="1" type="noConversion"/>
  </si>
  <si>
    <t>ก็ยังมีผู้ไม่รู้จักที่ต่ำที่สูง...</t>
    <phoneticPr fontId="1" type="noConversion"/>
  </si>
  <si>
    <t>Todavía hay gente que no conoce su lugar…</t>
    <phoneticPr fontId="1" type="noConversion"/>
  </si>
  <si>
    <t>Ainda há aqueles que não sabem qual é o seu lugar…</t>
    <phoneticPr fontId="1" type="noConversion"/>
  </si>
  <si>
    <t>죽음의 향기를 모르는 산 자들이여.</t>
    <phoneticPr fontId="1" type="noConversion"/>
  </si>
  <si>
    <t>You, the living who are oblivious to the smell of death.</t>
    <phoneticPr fontId="1" type="noConversion"/>
  </si>
  <si>
    <t>不知死亡之味的活人們啊。</t>
    <phoneticPr fontId="1" type="noConversion"/>
  </si>
  <si>
    <t>不知死亡之味的活人们啊。</t>
    <phoneticPr fontId="1" type="noConversion"/>
  </si>
  <si>
    <t>死の香りを知らぬ生者たちよ。</t>
    <phoneticPr fontId="1" type="noConversion"/>
  </si>
  <si>
    <t>แก เจ้ามนุษย์ผู้ไม่รู้จักกลิ่นแห่งความตาย</t>
    <phoneticPr fontId="1" type="noConversion"/>
  </si>
  <si>
    <t>Ustedes, los vivos ajenos al olor de la muerte.</t>
    <phoneticPr fontId="1" type="noConversion"/>
  </si>
  <si>
    <t>Vocês, os vivos que são alheios ao cheiro da morte.</t>
    <phoneticPr fontId="1" type="noConversion"/>
  </si>
  <si>
    <t>모두 내 앞에 무릎 끓도록 하라!</t>
    <phoneticPr fontId="1" type="noConversion"/>
  </si>
  <si>
    <t>Kneel before me!</t>
    <phoneticPr fontId="1" type="noConversion"/>
  </si>
  <si>
    <t>都給我跪下！</t>
    <phoneticPr fontId="1" type="noConversion"/>
  </si>
  <si>
    <t>都给我跪下！</t>
    <phoneticPr fontId="1" type="noConversion"/>
  </si>
  <si>
    <t>我の前にひれ伏すがいい！</t>
    <phoneticPr fontId="1" type="noConversion"/>
  </si>
  <si>
    <t>จงคุกเข่าต่อหน้าข้า!</t>
    <phoneticPr fontId="1" type="noConversion"/>
  </si>
  <si>
    <t>¡Arrodíllense ante mí!</t>
    <phoneticPr fontId="1" type="noConversion"/>
  </si>
  <si>
    <t>Ajoelhem-se perante mim!</t>
    <phoneticPr fontId="1" type="noConversion"/>
  </si>
  <si>
    <t>¿Qué desean?</t>
    <phoneticPr fontId="1" type="noConversion"/>
  </si>
  <si>
    <t>我が攻撃を受け止めた者には、死に等しい苦痛が待っている。</t>
    <phoneticPr fontId="1" type="noConversion"/>
  </si>
  <si>
    <t>내 너희들에게 뼈와 살이 분리되는</t>
    <phoneticPr fontId="1" type="noConversion"/>
  </si>
  <si>
    <t>I grant you an honorable death and the gory horror</t>
    <phoneticPr fontId="1" type="noConversion"/>
  </si>
  <si>
    <t>我要親手扒了你們的皮，拆了你們的骨頭，</t>
    <phoneticPr fontId="1" type="noConversion"/>
  </si>
  <si>
    <t>我要亲手扒了你们的皮，拆了你们的骨头，</t>
    <phoneticPr fontId="1" type="noConversion"/>
  </si>
  <si>
    <t>我はお前たちに、血と骨が引き裂かれる。</t>
    <phoneticPr fontId="1" type="noConversion"/>
  </si>
  <si>
    <t>ข้าขอมอบการตายอย่างมีศักดิ์ศรีและความสยดสยอง</t>
    <phoneticPr fontId="1" type="noConversion"/>
  </si>
  <si>
    <t>Les concederé una muerte digna y el sangriento terror</t>
    <phoneticPr fontId="1" type="noConversion"/>
  </si>
  <si>
    <t>Concedo-lhe uma morte honrada e o terror sórdido</t>
    <phoneticPr fontId="1" type="noConversion"/>
  </si>
  <si>
    <t>진홍빛 공포와 영광스러운 죽음을 선사하노라.</t>
    <phoneticPr fontId="1" type="noConversion"/>
  </si>
  <si>
    <t>of flesh being separated from the bones!</t>
    <phoneticPr fontId="1" type="noConversion"/>
  </si>
  <si>
    <t>感受一下深紅色的血光恐懼，光榮的死去吧！</t>
    <phoneticPr fontId="1" type="noConversion"/>
  </si>
  <si>
    <t>感受一下深红色的血光恐惧，光荣的死去吧！</t>
    <phoneticPr fontId="1" type="noConversion"/>
  </si>
  <si>
    <t>真紅の恐怖と、誉れある死を与えよう。</t>
    <phoneticPr fontId="1" type="noConversion"/>
  </si>
  <si>
    <t>ของการถูกฉีกเนื้อออกจากกระดูกให้เจ้า!</t>
    <phoneticPr fontId="1" type="noConversion"/>
  </si>
  <si>
    <t>de la carne al separarse de los huesos.</t>
    <phoneticPr fontId="1" type="noConversion"/>
  </si>
  <si>
    <t>da carne a ser separada dos ossos!</t>
    <phoneticPr fontId="1" type="noConversion"/>
  </si>
  <si>
    <t>뭐하는 것이냐! 석실을 열어라!</t>
    <phoneticPr fontId="1" type="noConversion"/>
  </si>
  <si>
    <t>What are you waiting for? Open the stonehall!</t>
    <phoneticPr fontId="1" type="noConversion"/>
  </si>
  <si>
    <t>還愣著幹嘛！打開石室！</t>
    <phoneticPr fontId="1" type="noConversion"/>
  </si>
  <si>
    <t>还愣着干嘛！打开石室！</t>
    <phoneticPr fontId="1" type="noConversion"/>
  </si>
  <si>
    <t>何をしている！石室を開けろ！</t>
    <phoneticPr fontId="1" type="noConversion"/>
  </si>
  <si>
    <t>เจ้ารออะไรอยู่เล่า? เปิดหอศิลาสิ!</t>
    <phoneticPr fontId="1" type="noConversion"/>
  </si>
  <si>
    <t>¿A qué esperan? Abran la Sala de piedra.</t>
    <phoneticPr fontId="1" type="noConversion"/>
  </si>
  <si>
    <t>De que estão à espera? Abram o salão de pedra!</t>
    <phoneticPr fontId="1" type="noConversion"/>
  </si>
  <si>
    <t>이곳을... 살아서 나갈 순 없을것이다...</t>
    <phoneticPr fontId="1" type="noConversion"/>
  </si>
  <si>
    <t>강력한 존재들이여 그대들이 나서야 한다...</t>
    <phoneticPr fontId="1" type="noConversion"/>
  </si>
  <si>
    <t>You shall not leave here... alive...</t>
    <phoneticPr fontId="1" type="noConversion"/>
  </si>
  <si>
    <t>沒希望能活著離開這地方…</t>
    <phoneticPr fontId="1" type="noConversion"/>
  </si>
  <si>
    <t>ここから…生きては出られぬぞ…</t>
    <phoneticPr fontId="1" type="noConversion"/>
  </si>
  <si>
    <t>เจ้าจะไม่ได้ออกไปจากที่นี่...แบบมีชีวิต...</t>
    <phoneticPr fontId="1" type="noConversion"/>
  </si>
  <si>
    <t>No saldrán de aquí… con vida…</t>
    <phoneticPr fontId="1" type="noConversion"/>
  </si>
  <si>
    <t>Não sairá daqui… com vida…</t>
    <phoneticPr fontId="1" type="noConversion"/>
  </si>
  <si>
    <t>포기하거라 너희들은 곧 망령이 될 것이다...</t>
    <phoneticPr fontId="1" type="noConversion"/>
  </si>
  <si>
    <t>Surrender. You will all soon be dead...</t>
    <phoneticPr fontId="1" type="noConversion"/>
  </si>
  <si>
    <t>放棄吧，你們很快就會成為亡靈了…</t>
    <phoneticPr fontId="1" type="noConversion"/>
  </si>
  <si>
    <t>諦めろ…お前達は間もなく亡霊となるのだ…</t>
    <phoneticPr fontId="1" type="noConversion"/>
  </si>
  <si>
    <t>ยอมจำนนซะ พวกเจ้าทั้งหมดจะตายในไม่ช้า</t>
    <phoneticPr fontId="1" type="noConversion"/>
  </si>
  <si>
    <t>Ríndanse. Pronto estarán todos muertos…</t>
    <phoneticPr fontId="1" type="noConversion"/>
  </si>
  <si>
    <t>Desista. Morrerão todos em breve…</t>
    <phoneticPr fontId="1" type="noConversion"/>
  </si>
  <si>
    <t>...이대로 끝나지는 않는다...</t>
    <phoneticPr fontId="1" type="noConversion"/>
  </si>
  <si>
    <t>... This is not the end...</t>
    <phoneticPr fontId="1" type="noConversion"/>
  </si>
  <si>
    <t>…不會就這麼結束的…</t>
    <phoneticPr fontId="1" type="noConversion"/>
  </si>
  <si>
    <t>……不会就此结束的……</t>
    <phoneticPr fontId="1" type="noConversion"/>
  </si>
  <si>
    <t>…このままでは終わらん…</t>
    <phoneticPr fontId="1" type="noConversion"/>
  </si>
  <si>
    <t>... นี่ไม่ใช่จุดจบ...</t>
    <phoneticPr fontId="1" type="noConversion"/>
  </si>
  <si>
    <t>Este no es el fin…</t>
    <phoneticPr fontId="1" type="noConversion"/>
  </si>
  <si>
    <t>… Isto não é o fim…</t>
    <phoneticPr fontId="1" type="noConversion"/>
  </si>
  <si>
    <t>토벌을 무사히 종료 하였네..</t>
    <phoneticPr fontId="1" type="noConversion"/>
  </si>
  <si>
    <t>The raid has successfully ended.</t>
    <phoneticPr fontId="1" type="noConversion"/>
  </si>
  <si>
    <t>討伐順利完成了…</t>
    <phoneticPr fontId="1" type="noConversion"/>
  </si>
  <si>
    <t>讨伐顺利完成了……</t>
    <phoneticPr fontId="1" type="noConversion"/>
  </si>
  <si>
    <t>討伐は無事に終了した…</t>
    <phoneticPr fontId="1" type="noConversion"/>
  </si>
  <si>
    <t>การจู่โจมจบลงอย่างประสบความสำเร็จ</t>
    <phoneticPr fontId="1" type="noConversion"/>
  </si>
  <si>
    <t>El Asalto ha finalizado.</t>
    <phoneticPr fontId="1" type="noConversion"/>
  </si>
  <si>
    <t>O raide terminou com sucesso.</t>
    <phoneticPr fontId="1" type="noConversion"/>
  </si>
  <si>
    <t>우측 중앙에 나가기 버튼을 터치하면 던전 밖으로 이동이 가능하네.</t>
    <phoneticPr fontId="1" type="noConversion"/>
  </si>
  <si>
    <t>Tap the Exit button at the center right to leave the dungeon.</t>
    <phoneticPr fontId="1" type="noConversion"/>
  </si>
  <si>
    <t>點擊右側中間的離開按鍵，即可離開副本。</t>
    <phoneticPr fontId="1" type="noConversion"/>
  </si>
  <si>
    <t>点击右侧中间的离开按键，即可离开副本。</t>
    <phoneticPr fontId="1" type="noConversion"/>
  </si>
  <si>
    <t>右側中央の戻るボタンをタッチすれば、ダンジョンの外へ移動できる。</t>
    <phoneticPr fontId="1" type="noConversion"/>
  </si>
  <si>
    <t>แตะปุ่มออกตรงกลางด้านขวามือเพื่อออกจากดันเจี้ยน</t>
    <phoneticPr fontId="1" type="noConversion"/>
  </si>
  <si>
    <t>Pulsa el botón Salir, en la parte derecha central, para salir de la mazmorra.</t>
    <phoneticPr fontId="1" type="noConversion"/>
  </si>
  <si>
    <t>Toque no botão Sair no centro à direita para sair da masmorra.</t>
    <phoneticPr fontId="1" type="noConversion"/>
  </si>
  <si>
    <t>你在做什麼！我會讓你後悔的！</t>
    <phoneticPr fontId="1" type="noConversion"/>
  </si>
  <si>
    <t>¿¡Qué hacen!? ¡Se arrepentirán de esto!</t>
    <phoneticPr fontId="1" type="noConversion"/>
  </si>
  <si>
    <t>안된다! 이놈들...</t>
    <phoneticPr fontId="1" type="noConversion"/>
  </si>
  <si>
    <t>No, you scoundrels...!</t>
    <phoneticPr fontId="1" type="noConversion"/>
  </si>
  <si>
    <t>不行！這群傢伙…</t>
    <phoneticPr fontId="1" type="noConversion"/>
  </si>
  <si>
    <t>ならぬ！こやつら…</t>
    <phoneticPr fontId="1" type="noConversion"/>
  </si>
  <si>
    <t>Yeticlops hates the stench of garbage! Dirty humans! Disgusting! Die!</t>
    <phoneticPr fontId="1" type="noConversion"/>
  </si>
  <si>
    <t>뭉코, 오늘의 뭉코는 기분이 좋다! 힘이 펄펄 난다. 모두 상대해 줄 테니 어디 힘 좀 써봐라.</t>
    <phoneticPr fontId="1" type="noConversion"/>
  </si>
  <si>
    <t>Yeticlops feels good today! Full of power. I'll fight you all, so come.</t>
    <phoneticPr fontId="1" type="noConversion"/>
  </si>
  <si>
    <t>雪怪，今天的雪怪心情很好！充滿了力量。我來陪你玩玩，盡管放馬過來。</t>
    <phoneticPr fontId="1" type="noConversion"/>
  </si>
  <si>
    <t>森林雪人，今天的森林雪人心情很好！充满了力量。我来陪你玩玩，尽管放马过来。</t>
    <phoneticPr fontId="1" type="noConversion"/>
  </si>
  <si>
    <t>パオタ、今日のパオタは気分が良い！力がふつふつ湧いてくる。みんな相手してやるから、せいぜい頑張ってみろ。</t>
    <phoneticPr fontId="1" type="noConversion"/>
  </si>
  <si>
    <t>人類總是欺負雪怪。又想來搶什麼？這次看我怎麼把你們搶的分文不剩。</t>
    <phoneticPr fontId="1" type="noConversion"/>
  </si>
  <si>
    <t>人間はパオタをいじめる。また何を奪いに来たんだ？今回はオデがお前たちをボコスカにやっつけてやる。</t>
    <phoneticPr fontId="1" type="noConversion"/>
  </si>
  <si>
    <t>오만한 인간이여, 네게도 내가 겪은 깊고 깊은 죽음의 시간을 선물해주마.</t>
    <phoneticPr fontId="1" type="noConversion"/>
  </si>
  <si>
    <t>Arrogant fools. I shall grant you the deadly eons I had to endure.</t>
    <phoneticPr fontId="1" type="noConversion"/>
  </si>
  <si>
    <t>傲慢的人類，讓你們也嚐嚐陷入無窮無盡的死亡是什麼滋味吧。</t>
    <phoneticPr fontId="1" type="noConversion"/>
  </si>
  <si>
    <t>傲慢的人类，让你们也尝尝我曾遭受的无尽死亡之时间。</t>
    <phoneticPr fontId="1" type="noConversion"/>
  </si>
  <si>
    <t>傲慢な人間よ、貴様にも俺が体験した深い深い死の時間を贈ってやろう。</t>
    <phoneticPr fontId="1" type="noConversion"/>
  </si>
  <si>
    <t>โอ้ เจ้ามนุษย์ผู้เย่อหยิ่ง ข้าจะมอบเวลาแห่งความตายสุดลึกล้ำให้กับเจ้าเป็นของขวัญเอง</t>
    <phoneticPr fontId="1" type="noConversion"/>
  </si>
  <si>
    <t>Arrogante humano, te haré sentir el terrible tiempo de muerte que yo sufrí.</t>
    <phoneticPr fontId="1" type="noConversion"/>
  </si>
  <si>
    <t>Tolos arrogantes. Concederei a vocês a profunda hora da morte que eu também tive que suportar.</t>
    <phoneticPr fontId="1" type="noConversion"/>
  </si>
  <si>
    <t>오직 힘만이 세상의 진리! 곧 네놈은 내 발 앞에 무릎을 꿇고 머리를 조아리게 될 것이다.</t>
    <phoneticPr fontId="1" type="noConversion"/>
  </si>
  <si>
    <t>Power is the only truth in this world! You will soon kneel before me and grovel for your life!</t>
    <phoneticPr fontId="1" type="noConversion"/>
  </si>
  <si>
    <t>力量是世間唯一的真理。你們很快就會跪在我面前磕頭求饒的。</t>
    <phoneticPr fontId="1" type="noConversion"/>
  </si>
  <si>
    <t>力量是世间唯一的真理。你们很快就会跪在我面前磕头求饶的。</t>
    <phoneticPr fontId="1" type="noConversion"/>
  </si>
  <si>
    <t>力だけが世の真理！貴様は間もなく俺の足元に跪き、頭を垂れることとなる。</t>
    <phoneticPr fontId="1" type="noConversion"/>
  </si>
  <si>
    <t>พลังคือความจริงหนึ่งเดียวในโลกใบนี้! ในไม่ช้าเจ้าจะต้องคุกเข่าต่อหน้าข้าและอ้อนวอนขอชีวิต!</t>
    <phoneticPr fontId="1" type="noConversion"/>
  </si>
  <si>
    <t>El poder es lo único real en este mundo. Pronto se arrodillarán ante mí y suplicarán por sus vidas.</t>
    <phoneticPr fontId="1" type="noConversion"/>
  </si>
  <si>
    <t>O poder é a única verdade neste mundo! Em breve, ajoelhar-se-á perante mim e irá implorar pela sua vida!</t>
    <phoneticPr fontId="1" type="noConversion"/>
  </si>
  <si>
    <t>네 몸에 느껴지는 기운이 실로 하찮구나. 내 앞에 나선 만용의 대가를 치르도록 해주마.</t>
    <phoneticPr fontId="1" type="noConversion"/>
  </si>
  <si>
    <t>How pathetically weak. You shall pay for foolishly standing against me.</t>
    <phoneticPr fontId="1" type="noConversion"/>
  </si>
  <si>
    <t>渾身上下都透露著一股下賤的氣息。在我面前逞匹夫之勇，是要付出代價的！</t>
    <phoneticPr fontId="1" type="noConversion"/>
  </si>
  <si>
    <t>浑身上下都透露着一股下贱的气息。在我面前逞匹夫之勇，是要付出代价的！</t>
    <phoneticPr fontId="1" type="noConversion"/>
  </si>
  <si>
    <t>お前からは弱々しい気しか感じられん。俺に向かってきた蛮勇の報いを受けさせてやる。</t>
    <phoneticPr fontId="1" type="noConversion"/>
  </si>
  <si>
    <t>ช่างอ่อนแอจนน่าอนาถ เจ้าจงชดใช้ความโง่ที่เข้ามาขวางข้าเสียเถิด</t>
    <phoneticPr fontId="1" type="noConversion"/>
  </si>
  <si>
    <t>Qué patéticos y débiles. Pagarán por su osadía al enfrentarse a mí.</t>
    <phoneticPr fontId="1" type="noConversion"/>
  </si>
  <si>
    <t>Que pateticamente fraco. Pagará por me enfrentar insensatamente.</t>
    <phoneticPr fontId="1" type="noConversion"/>
  </si>
  <si>
    <t>힘이 끓어 오른다. 자, 오너라. 하늘이 내린 검은 피의 압도적인 공포를 느끼게 해주마.</t>
    <phoneticPr fontId="1" type="noConversion"/>
  </si>
  <si>
    <t>Power courses through me. Come. Tremble in the overwhelming fear of the dark blood granted by the heavens.</t>
    <phoneticPr fontId="1" type="noConversion"/>
  </si>
  <si>
    <t>力量無窮！好了，來吧！來感受一下天降黑血的壓倒性恐懼感吧！</t>
    <phoneticPr fontId="1" type="noConversion"/>
  </si>
  <si>
    <t>力量无穷！好了，来吧！来感受一下天降黑血的压倒性恐惧感吧！</t>
    <phoneticPr fontId="1" type="noConversion"/>
  </si>
  <si>
    <t>力がみなぎっている。さあ、来い。天より授かった黒い血の圧倒的な恐怖を味わわせてやる。</t>
    <phoneticPr fontId="1" type="noConversion"/>
  </si>
  <si>
    <t>พลังพลั่งพรูผ่านตัวข้า มาสิ จงสั่นไหวด้วยความกลัวถึงขีดสุดต่อโลหิตสีดำที่สวรรค์มอบให้ข้า</t>
    <phoneticPr fontId="1" type="noConversion"/>
  </si>
  <si>
    <t>El poder fluye en mí. Venid. Sucumbid al aplastante miedo a la oscura sangre concedida por los cielos.</t>
    <phoneticPr fontId="1" type="noConversion"/>
  </si>
  <si>
    <t>O poder atravessa-me. Venha. Trema de medo aterrador do sangue negro concedidos pelos céus.</t>
    <phoneticPr fontId="1" type="noConversion"/>
  </si>
  <si>
    <t>그간 심심했는데 잘 됐구나. 부디 나를 즐겁게 해다오. 네게 신선한 죽음을 선물해 주마.</t>
    <phoneticPr fontId="1" type="noConversion"/>
  </si>
  <si>
    <t>Good, and I was just feeling bored. Amuse me! And I'll grant you a fresh death.</t>
    <phoneticPr fontId="1" type="noConversion"/>
  </si>
  <si>
    <t>正好這段時間有些無聊。你要是能逗我開心一下，我就賜你最新鮮的死亡！</t>
    <phoneticPr fontId="1" type="noConversion"/>
  </si>
  <si>
    <t>正好这段时间有些无聊。你要是能逗我开心一下，我就赐你最新鲜的死亡！</t>
    <phoneticPr fontId="1" type="noConversion"/>
  </si>
  <si>
    <t>ちょうど退屈していたところだ。俺を楽しませてくれたまえ。お前に新鮮な死を贈ってやる。</t>
    <phoneticPr fontId="1" type="noConversion"/>
  </si>
  <si>
    <t>ดี ข้ากำลังเบื่อเลย ทำให้ข้าหายเบื่อหน่อย! แล้วข้าจะมอบความตายสดๆ ให้เจ้า</t>
    <phoneticPr fontId="1" type="noConversion"/>
  </si>
  <si>
    <t>Bien, estaba aburriéndome. ¡Entreténganme! Luego les concederé una muerte dulce.</t>
    <phoneticPr fontId="1" type="noConversion"/>
  </si>
  <si>
    <t>Ótimo e eu estava só a sentir-me aborrecido. Entretenha-me! E eu concedo-lhe uma morte diferente.</t>
    <phoneticPr fontId="1" type="noConversion"/>
  </si>
  <si>
    <t>킁킁... 인간인가?  뭉코 방해하지 마라.</t>
    <phoneticPr fontId="1" type="noConversion"/>
  </si>
  <si>
    <t>Sniff... humans? Stay out of Yeticlops' way.</t>
    <phoneticPr fontId="1" type="noConversion"/>
  </si>
  <si>
    <t>吭吭…是人類嗎？別來妨礙雪怪。</t>
    <phoneticPr fontId="1" type="noConversion"/>
  </si>
  <si>
    <t>吭吭……是人类吗？别来妨碍森林雪人。</t>
    <phoneticPr fontId="1" type="noConversion"/>
  </si>
  <si>
    <t>くんくん…人間か？パオタの邪魔をするな。</t>
    <phoneticPr fontId="1" type="noConversion"/>
  </si>
  <si>
    <t>ฟุดฟิด... มนุษย์หรือ? จงไปให้พ้นทางของยักษ์เยติ</t>
    <phoneticPr fontId="1" type="noConversion"/>
  </si>
  <si>
    <t>Snif… ¿Humanos? Apártense del camino del Yetíclope.</t>
    <phoneticPr fontId="1" type="noConversion"/>
  </si>
  <si>
    <t>Snif… humanos? Saiam da frente do Yeticlops.</t>
    <phoneticPr fontId="1" type="noConversion"/>
  </si>
  <si>
    <t>뭉코는 욕심쟁이 인간들 싫다!</t>
    <phoneticPr fontId="1" type="noConversion"/>
  </si>
  <si>
    <t>Yeticlops hates greedy humans.</t>
    <phoneticPr fontId="1" type="noConversion"/>
  </si>
  <si>
    <t>雪怪討厭貪婪的人類！</t>
    <phoneticPr fontId="1" type="noConversion"/>
  </si>
  <si>
    <t>森林雪人讨厌贪婪的人类！</t>
    <phoneticPr fontId="1" type="noConversion"/>
  </si>
  <si>
    <t>パオタは欲ばりな人間たちが嫌い！</t>
    <phoneticPr fontId="1" type="noConversion"/>
  </si>
  <si>
    <t>ยักษ์เยติเกลียดมนุษย์จอมละโมบ</t>
    <phoneticPr fontId="1" type="noConversion"/>
  </si>
  <si>
    <t>El Yetíclope odia a los humanos avariciosos.</t>
    <phoneticPr fontId="1" type="noConversion"/>
  </si>
  <si>
    <t>Os Yeticlops detestam humanos gananciosos.</t>
    <phoneticPr fontId="1" type="noConversion"/>
  </si>
  <si>
    <t>인간 나쁘다!  우리 뭉코를 아프게 했다! 다 밟아 버릴거야!</t>
    <phoneticPr fontId="1" type="noConversion"/>
  </si>
  <si>
    <t>Humans are bad. They hurt Yeticlops. I will trample you under my feet!</t>
    <phoneticPr fontId="1" type="noConversion"/>
  </si>
  <si>
    <t>人類很壞！讓我們雪怪受傷！踩爛他們！</t>
    <phoneticPr fontId="1" type="noConversion"/>
  </si>
  <si>
    <t>人类很坏！让我们森林雪人受伤！踩烂他们！</t>
    <phoneticPr fontId="1" type="noConversion"/>
  </si>
  <si>
    <t>人間、悪い！われらパオタを痛めつけた！みんな踏んづけてやる！</t>
    <phoneticPr fontId="1" type="noConversion"/>
  </si>
  <si>
    <t>มนุษย์มันชั่ว พวกมันทำร้ายยักษ์เยติ ข้าจะเหยียบย่ำเจ้าไว้ใต้ฝ่าเท้า!</t>
    <phoneticPr fontId="1" type="noConversion"/>
  </si>
  <si>
    <t>Los humanos son malos. Dañan al Yetíclope. ¡Los destrozaré de un pisotón!</t>
    <phoneticPr fontId="1" type="noConversion"/>
  </si>
  <si>
    <t>Os humanos são maus. Fazem mal aos Yeticlops. Vou esmagá-los debaixo dos meus pés!</t>
    <phoneticPr fontId="1" type="noConversion"/>
  </si>
  <si>
    <t>뭉코는 인간냄새 싫다!  더러운 인간! 불쾌해! 죽일거야!</t>
    <phoneticPr fontId="1" type="noConversion"/>
  </si>
  <si>
    <t>Yeticlops hates the stink of humans. Dirty humans! Disgusting! Die!</t>
    <phoneticPr fontId="1" type="noConversion"/>
  </si>
  <si>
    <t>雪怪討厭人類的味道！骯髒的人類！真惡心！殺光他們！</t>
    <phoneticPr fontId="1" type="noConversion"/>
  </si>
  <si>
    <t>森林雪人讨厌人类的味道！肮脏的人类！真恶心！杀光他们！</t>
    <phoneticPr fontId="1" type="noConversion"/>
  </si>
  <si>
    <t>パオタは人間のにおい、嫌いだ！汚い人間！胸クソ悪い！殺してやる！</t>
    <phoneticPr fontId="1" type="noConversion"/>
  </si>
  <si>
    <t>ยักษ์เยติเกลียดกลิ่นเหม็นของมนุษย์ มนุษย์สกปรก! น่ารังเกียจ! ตาย!</t>
    <phoneticPr fontId="1" type="noConversion"/>
  </si>
  <si>
    <t>El Yetíclope odia el hedor de los humanos. ¡Sucios humanos! Qué asco. ¡Morid!</t>
    <phoneticPr fontId="1" type="noConversion"/>
  </si>
  <si>
    <t>Os Yeticlops detestam o fedor dos humanos. Humanos imundos! Nojentos! Morram!</t>
    <phoneticPr fontId="1" type="noConversion"/>
  </si>
  <si>
    <t>이 곳은 뭉코의 땅이다!  이 곳에 인간 오면 죽인다!</t>
    <phoneticPr fontId="1" type="noConversion"/>
  </si>
  <si>
    <t>This is Yeticlops territory! If humans come here they will die!</t>
    <phoneticPr fontId="1" type="noConversion"/>
  </si>
  <si>
    <t>這地方是雪怪的領土！闖入此地的人類統統該死！</t>
    <phoneticPr fontId="1" type="noConversion"/>
  </si>
  <si>
    <t>这地方是森林雪人的领土！闯入此地的人类统统该死！</t>
    <phoneticPr fontId="1" type="noConversion"/>
  </si>
  <si>
    <t>ここはパオタの地だ！ここに人間が来たら殺す！</t>
    <phoneticPr fontId="1" type="noConversion"/>
  </si>
  <si>
    <t>ที่นี่คืออาณาเขตของยักษ์เยติ! ถ้ามนุษย์เข้ามาพวกมันต้องตาย!</t>
    <phoneticPr fontId="1" type="noConversion"/>
  </si>
  <si>
    <t>Este es territorio del Yetíclope. Si un humano entra aquí, ¡morirá!</t>
    <phoneticPr fontId="1" type="noConversion"/>
  </si>
  <si>
    <t>Este é o território dos Yeticlops! Se os humanos vierem para aqui, morrerão!</t>
    <phoneticPr fontId="1" type="noConversion"/>
  </si>
  <si>
    <t>뭉코의 영역에 들어오다니, 인간은 목숨을 하찮게 여긴다!</t>
    <phoneticPr fontId="1" type="noConversion"/>
  </si>
  <si>
    <t>You entered Yeticlops territory! Humans have a death wish!</t>
    <phoneticPr fontId="1" type="noConversion"/>
  </si>
  <si>
    <t>竟敢來到雪怪的領土，人類索然都是賤命！</t>
    <phoneticPr fontId="1" type="noConversion"/>
  </si>
  <si>
    <t>竟敢来到森林雪人的领土，人类索然都是贱命！</t>
    <phoneticPr fontId="1" type="noConversion"/>
  </si>
  <si>
    <t>パオタの縄張りに入ってくるなんて、人間は命を粗末にしすぎる！</t>
    <phoneticPr fontId="1" type="noConversion"/>
  </si>
  <si>
    <t>เจ้าเข้ามาในอาณาเขตของยักษ์เยติ! พวกมนุษย์อยากตายสินะ!</t>
    <phoneticPr fontId="1" type="noConversion"/>
  </si>
  <si>
    <t>Han entrado en territorio del Yetíclope. ¡Los humanos tienen instintos suicidas!</t>
    <phoneticPr fontId="1" type="noConversion"/>
  </si>
  <si>
    <t>Entrou no território dos Yeticlops! Os humanos têm um desejo de morte!</t>
    <phoneticPr fontId="1" type="noConversion"/>
  </si>
  <si>
    <t>나한테 맞으면 많이 아파서 죽을꺼다!  그래도 좋다면 덤벼라!</t>
    <phoneticPr fontId="1" type="noConversion"/>
  </si>
  <si>
    <t>You'll die in pain if you're hit by me! Come at me if you wanna die!</t>
    <phoneticPr fontId="1" type="noConversion"/>
  </si>
  <si>
    <t>被我打到的話，可能會讓你痛不欲生！不怕死的話就來吧！</t>
    <phoneticPr fontId="1" type="noConversion"/>
  </si>
  <si>
    <t>被我打到的话，可能会让你痛不欲生！不怕死的话就来吧！</t>
    <phoneticPr fontId="1" type="noConversion"/>
  </si>
  <si>
    <t>オデに殴られると痛すぎて死んじまうぞ！それでもいいならかかってこい！</t>
    <phoneticPr fontId="1" type="noConversion"/>
  </si>
  <si>
    <t>เจ้าต้องตายอย่างเจ็บปวดถ้าถูกข้าโจมตี! ถ้าเจ้าต้องการเช่นนั้นก็เข้ามาเลย!</t>
    <phoneticPr fontId="1" type="noConversion"/>
  </si>
  <si>
    <t>Agonizarán hasta la muerte si los golpeo. Si no les importa, ¡atáquenme!</t>
    <phoneticPr fontId="1" type="noConversion"/>
  </si>
  <si>
    <t>Morrerá em sofrimento se for atingido por mim! Se não tiver problemas com isso, então ataque-me!</t>
    <phoneticPr fontId="1" type="noConversion"/>
  </si>
  <si>
    <t>우리 뭉코들이 많이 다쳤다!  인간 죽이겠다!</t>
    <phoneticPr fontId="1" type="noConversion"/>
  </si>
  <si>
    <t>Many Yeticlopses are hurt! You will die, human!</t>
    <phoneticPr fontId="1" type="noConversion"/>
  </si>
  <si>
    <t>我們雪怪受了重創！殺了人類！</t>
    <phoneticPr fontId="1" type="noConversion"/>
  </si>
  <si>
    <t>我们森林雪人受了重创！杀了人类！</t>
    <phoneticPr fontId="1" type="noConversion"/>
  </si>
  <si>
    <t>われらパオタたちが大勢怪我をした！人間、殺す！</t>
    <phoneticPr fontId="1" type="noConversion"/>
  </si>
  <si>
    <t>ยักษ์เยติมากมายต้องเจ็บปวด! มนุษย์ เจ้าต้องตาย!</t>
    <phoneticPr fontId="1" type="noConversion"/>
  </si>
  <si>
    <t>Muchos Yetíclopes están heridos. ¡Morirás, criatura humana!</t>
    <phoneticPr fontId="1" type="noConversion"/>
  </si>
  <si>
    <t>Muitos Yeticlops estão feridos. Vai morrer, humano!</t>
    <phoneticPr fontId="1" type="noConversion"/>
  </si>
  <si>
    <t>뭉코, 오늘의 뭉코는 화가 난다!</t>
    <phoneticPr fontId="1" type="noConversion"/>
  </si>
  <si>
    <t>Yeticlops, today Yeticlops is very angry!</t>
    <phoneticPr fontId="1" type="noConversion"/>
  </si>
  <si>
    <t>雪怪，今天的雪怪很生氣！</t>
    <phoneticPr fontId="1" type="noConversion"/>
  </si>
  <si>
    <t>森林雪人，今天的森林雪人很生气！</t>
    <phoneticPr fontId="1" type="noConversion"/>
  </si>
  <si>
    <t>パオタ、今日のパオタは腹が立ってる！</t>
    <phoneticPr fontId="1" type="noConversion"/>
  </si>
  <si>
    <t>ยักษ์เยติ วันนี้ยักษ์เยติโกรธมาก!</t>
    <phoneticPr fontId="1" type="noConversion"/>
  </si>
  <si>
    <t>¡Hoy el Yetíclope está muy enfadado!</t>
    <phoneticPr fontId="1" type="noConversion"/>
  </si>
  <si>
    <t>Yeticlops, hoje Yeticlops está muito zangado!</t>
    <phoneticPr fontId="1" type="noConversion"/>
  </si>
  <si>
    <t>우리 뭉코들을 괴롭힌 인간!  모두 상대해준다! 힘 써봐라 인간!</t>
    <phoneticPr fontId="1" type="noConversion"/>
  </si>
  <si>
    <t>Humans tormented us Yeticlopses! I'll kill you all! Let's go, human!</t>
    <phoneticPr fontId="1" type="noConversion"/>
  </si>
  <si>
    <t>欺負我們雪怪的人類！我來對付你們！放馬過來吧，人類！</t>
    <phoneticPr fontId="1" type="noConversion"/>
  </si>
  <si>
    <t>欺负我们森林雪人的人类！我来对付你们！放马过来吧，人类！</t>
    <phoneticPr fontId="1" type="noConversion"/>
  </si>
  <si>
    <t>われらパオタたちをいじめた人間！まとめて相手になってやる！ガッカリさせるな、人間！</t>
    <phoneticPr fontId="1" type="noConversion"/>
  </si>
  <si>
    <t>มนุษย์ทรมานยักษ์เยติอย่างพวกเรา! ข้าจะฆ่าพวกแกทั้งหมด! เข้ามาเลย มนุษย์!</t>
    <phoneticPr fontId="1" type="noConversion"/>
  </si>
  <si>
    <t>Los humanos atormentaron a los Yetíclopes. Los mataré a todos. ¡Ven aquí, criatura!</t>
    <phoneticPr fontId="1" type="noConversion"/>
  </si>
  <si>
    <t>Os humanos atormentaram-nos, a nós Yeticlops! Vou matar-vos a todos! Vamos lá, humano!</t>
    <phoneticPr fontId="1" type="noConversion"/>
  </si>
  <si>
    <t>뭉코 혼자서는 힘들다!  다들 나와라!</t>
    <phoneticPr fontId="1" type="noConversion"/>
  </si>
  <si>
    <t>Yeticlops can't do this alone! Everyone, come out!</t>
    <phoneticPr fontId="1" type="noConversion"/>
  </si>
  <si>
    <t>雪怪自己一個人很辛苦！大家快來！</t>
    <phoneticPr fontId="1" type="noConversion"/>
  </si>
  <si>
    <t>森林雪人自己一个人很辛苦！大家快来！</t>
    <phoneticPr fontId="1" type="noConversion"/>
  </si>
  <si>
    <t>パオタ一人ではきつい！みんな、出て来い！</t>
    <phoneticPr fontId="1" type="noConversion"/>
  </si>
  <si>
    <t>ยักษ์เยติทำเรื่องนี้เพียงลำพังไม่ได้ ทุกคนออกมา!</t>
    <phoneticPr fontId="1" type="noConversion"/>
  </si>
  <si>
    <t>El Yetíclope no puede hacerlo solo. ¡Todos, salid!</t>
    <phoneticPr fontId="1" type="noConversion"/>
  </si>
  <si>
    <t>Yeticlops não consegue fazer isto sozinho! Venham cá todos!</t>
    <phoneticPr fontId="1" type="noConversion"/>
  </si>
  <si>
    <t>뭉코, 화가 많이 난다!!!  인간들이 빨리 안죽는다!!</t>
    <phoneticPr fontId="1" type="noConversion"/>
  </si>
  <si>
    <t>Yeticlops is very angry!!! Humans won't die easily!!</t>
    <phoneticPr fontId="1" type="noConversion"/>
  </si>
  <si>
    <t>雪怪，非常生氣！！！該死的人類，快快受死！！</t>
    <phoneticPr fontId="1" type="noConversion"/>
  </si>
  <si>
    <t>森林雪人，非常生气！！！该死的人类，快快受死！！</t>
    <phoneticPr fontId="1" type="noConversion"/>
  </si>
  <si>
    <t>パオタ、すごく怒った！人間たちがなかなか死なない！</t>
    <phoneticPr fontId="1" type="noConversion"/>
  </si>
  <si>
    <t>ยักษ์เยติโกรธมากแล้ว! มนุษย์ไม่ยอมตายง่ายๆ!!</t>
    <phoneticPr fontId="1" type="noConversion"/>
  </si>
  <si>
    <t>¡¡¡El Yetíclope está muy enfadado!!! ¡Los humanos no mueren fácilmente!</t>
    <phoneticPr fontId="1" type="noConversion"/>
  </si>
  <si>
    <t>Yeticlops está muito zangado!!! Os humanos não morrem facilmente!!</t>
    <phoneticPr fontId="1" type="noConversion"/>
  </si>
  <si>
    <t>제 발로 이곳에 오다니 용기만큼은 칭찬해주마.</t>
    <phoneticPr fontId="1" type="noConversion"/>
  </si>
  <si>
    <t>I commend your courage for walking in here on your own.</t>
    <phoneticPr fontId="1" type="noConversion"/>
  </si>
  <si>
    <t>居然自己找來這裡，勇氣可嘉啊。</t>
    <phoneticPr fontId="1" type="noConversion"/>
  </si>
  <si>
    <t>居然自己找来这里，勇气可嘉啊。</t>
    <phoneticPr fontId="1" type="noConversion"/>
  </si>
  <si>
    <t>自分からここに来るとは、その勇気だけは褒めてやる。</t>
    <phoneticPr fontId="1" type="noConversion"/>
  </si>
  <si>
    <t>ข้าขอชมเจ้าที่กล้าหาญเดินเข้ามาที่นี่เพียงลำพัง</t>
    <phoneticPr fontId="1" type="noConversion"/>
  </si>
  <si>
    <t>Admiro el coraje de llegar hasta aquí por tu cuenta.</t>
    <phoneticPr fontId="1" type="noConversion"/>
  </si>
  <si>
    <t>Louvo a sua coragem por entrar aqui sozinho.</t>
    <phoneticPr fontId="1" type="noConversion"/>
  </si>
  <si>
    <t>지금이라도 돌아간다면 목숨만은 살려주마.</t>
    <phoneticPr fontId="1" type="noConversion"/>
  </si>
  <si>
    <t>If you go away now, I'll spare your life.</t>
    <phoneticPr fontId="1" type="noConversion"/>
  </si>
  <si>
    <t>如果現在立刻走人，我可以饒你不死。</t>
    <phoneticPr fontId="1" type="noConversion"/>
  </si>
  <si>
    <t>如果现在立刻走人，我可以饶你不死。</t>
    <phoneticPr fontId="1" type="noConversion"/>
  </si>
  <si>
    <t>今からでも引き返せば、命だけは助けてやろう。</t>
    <phoneticPr fontId="1" type="noConversion"/>
  </si>
  <si>
    <t>ถ้าเจ้าไปเสียแต่เดี๋ยวนี้ ข้าจะไว้ชีวิตเจ้า</t>
    <phoneticPr fontId="1" type="noConversion"/>
  </si>
  <si>
    <t>Si te vas ahora, te perdonaré la vida.</t>
    <phoneticPr fontId="1" type="noConversion"/>
  </si>
  <si>
    <t>Se for embora agora, poupo a sua vida.</t>
    <phoneticPr fontId="1" type="noConversion"/>
  </si>
  <si>
    <t>흑산까지 해치우다니.  실력은 인정해주마.</t>
    <phoneticPr fontId="1" type="noConversion"/>
  </si>
  <si>
    <t>You killed Heoksan. You fight well, I'll give you that.</t>
    <phoneticPr fontId="1" type="noConversion"/>
  </si>
  <si>
    <t>竟然連黑山都不是你的對手，有兩下子。</t>
    <phoneticPr fontId="1" type="noConversion"/>
  </si>
  <si>
    <t>竟然连黑山都不是你的对手，有两下子。</t>
    <phoneticPr fontId="1" type="noConversion"/>
  </si>
  <si>
    <t>黒山まで倒すとは。その実力は認めてやろう。</t>
    <phoneticPr fontId="1" type="noConversion"/>
  </si>
  <si>
    <t>เจ้าฆ่าฮกซาน เจ้าต่อสู้ได้เก่ง ข้าต้องชม</t>
    <phoneticPr fontId="1" type="noConversion"/>
  </si>
  <si>
    <t>Mataste a Heoksan. Luchaste bien, lo reconozco.</t>
    <phoneticPr fontId="1" type="noConversion"/>
  </si>
  <si>
    <t>Matou Heoksan. Luta bem, tenho que admitir.</t>
    <phoneticPr fontId="1" type="noConversion"/>
  </si>
  <si>
    <t>젠장!  나와라 이놈들아!  어서 나와서 저놈을 쳐 죽여버려라!</t>
    <phoneticPr fontId="1" type="noConversion"/>
  </si>
  <si>
    <t>Damn it! What the hell are you all doing? Come out and kill him!</t>
    <phoneticPr fontId="1" type="noConversion"/>
  </si>
  <si>
    <t>該死！都給我出來！快把那傢伙給殺了！</t>
    <phoneticPr fontId="1" type="noConversion"/>
  </si>
  <si>
    <t>该死！都给我出来！快把那家伙给杀了！</t>
    <phoneticPr fontId="1" type="noConversion"/>
  </si>
  <si>
    <t>くそっ！野郎ども、かかれ！はやく出てきてあいつをぶっ殺せ！</t>
    <phoneticPr fontId="1" type="noConversion"/>
  </si>
  <si>
    <t>บ้าเอ๊ย! พวกเจ้าทำบ้าอะไรอยู่เนี่ย? ออกมาและฆ่ามันซะ!</t>
    <phoneticPr fontId="1" type="noConversion"/>
  </si>
  <si>
    <t>¡Será posible! ¿Qué hacen? ¡Salgan y mátenlo!</t>
    <phoneticPr fontId="1" type="noConversion"/>
  </si>
  <si>
    <t>Raios! Que raio estão todos a fazer? Venham cá e matem-no!</t>
    <phoneticPr fontId="1" type="noConversion"/>
  </si>
  <si>
    <t>¡Los mataré y conquistaré el Castillo de Bicheon!</t>
    <phoneticPr fontId="1" type="noConversion"/>
  </si>
  <si>
    <t>대협!  저희는 만약의 사태를 대비해 퇴로를 확보하겠습니다</t>
    <phoneticPr fontId="1" type="noConversion"/>
  </si>
  <si>
    <t>Warrior! We'll secure a way out, just in case.</t>
    <phoneticPr fontId="1" type="noConversion"/>
  </si>
  <si>
    <t>大俠！以防萬一，我們先去確保一條安全的。</t>
    <phoneticPr fontId="1" type="noConversion"/>
  </si>
  <si>
    <t>大侠！以防万一，我们先去确保一条安全的退路。</t>
    <phoneticPr fontId="1" type="noConversion"/>
  </si>
  <si>
    <t>大侠！われわれは万が一に備え、退路を確保いたします。</t>
    <phoneticPr fontId="1" type="noConversion"/>
  </si>
  <si>
    <t>นักรบ! พวกเราจะไปตรึงกำลังที่ทางออกเผื่อไว้</t>
    <phoneticPr fontId="1" type="noConversion"/>
  </si>
  <si>
    <t>¡Combatiente! Estamos asegurando una ruta para huir, por si acaso.</t>
    <phoneticPr fontId="1" type="noConversion"/>
  </si>
  <si>
    <t>스스로 함정에 발을 들이다니 멍청한 놈들!</t>
    <phoneticPr fontId="1" type="noConversion"/>
  </si>
  <si>
    <t>You idiots have walked into a trap!</t>
    <phoneticPr fontId="1" type="noConversion"/>
  </si>
  <si>
    <t>居然自己踩到陷阱裡，真是群蠢貨！</t>
    <phoneticPr fontId="1" type="noConversion"/>
  </si>
  <si>
    <t>居然自己踩到陷阱里，真是群蠢货！</t>
    <phoneticPr fontId="1" type="noConversion"/>
  </si>
  <si>
    <t>自ら罠に踏み込んでくるとは、愚か者どもめ！</t>
    <phoneticPr fontId="1" type="noConversion"/>
  </si>
  <si>
    <t>เจ้าพวกโง่เดินเข้ามาติดกับดักแล้ว!</t>
    <phoneticPr fontId="1" type="noConversion"/>
  </si>
  <si>
    <t>¡Idiotas, han caído en una trampa!</t>
    <phoneticPr fontId="1" type="noConversion"/>
  </si>
  <si>
    <t>Seus idiotas, caíram numa armadilha!</t>
    <phoneticPr fontId="1" type="noConversion"/>
  </si>
  <si>
    <t>Les enseñaremos el poder de los soldados de élite.</t>
    <phoneticPr fontId="1" type="noConversion"/>
  </si>
  <si>
    <t>인간의 욕심은 끝이 없고 같은 실수를 반복 하는구나</t>
    <phoneticPr fontId="1" type="noConversion"/>
  </si>
  <si>
    <t>Human greed has no limits. They repeat the same mistakes.</t>
    <phoneticPr fontId="1" type="noConversion"/>
  </si>
  <si>
    <t>人類的欲望總是無盡的，所以總是犯著相同的錯誤。</t>
    <phoneticPr fontId="1" type="noConversion"/>
  </si>
  <si>
    <t>人类的欲望总是无尽的，所以总是犯着相同的错误。</t>
    <phoneticPr fontId="1" type="noConversion"/>
  </si>
  <si>
    <t>人間の欲には限度がなく、同じ過ちを繰り返すらしい。</t>
    <phoneticPr fontId="1" type="noConversion"/>
  </si>
  <si>
    <t>ความละโมบของมนุษย์ไร้ขีดจำกัด พวกมันพลาดเรื่องซ้ำซาก</t>
    <phoneticPr fontId="1" type="noConversion"/>
  </si>
  <si>
    <t>La avaricia de los humanos no conoce límites. Siguen cometiendo los mismos errores.</t>
    <phoneticPr fontId="1" type="noConversion"/>
  </si>
  <si>
    <t>A ganância dos humanos não tem limites. Eles repetem os mesmos erros.</t>
    <phoneticPr fontId="1" type="noConversion"/>
  </si>
  <si>
    <t>어서 나와서 나를 도와라 이 게으른 놈들아!</t>
    <phoneticPr fontId="1" type="noConversion"/>
  </si>
  <si>
    <t>Come out and help me, you lazy fools.</t>
    <phoneticPr fontId="1" type="noConversion"/>
  </si>
  <si>
    <t>快出來幫我！這群懶惰的傢伙！</t>
    <phoneticPr fontId="1" type="noConversion"/>
  </si>
  <si>
    <t>快出来帮我！这群懒惰的家伙！</t>
    <phoneticPr fontId="1" type="noConversion"/>
  </si>
  <si>
    <t>はやく出てきて我を助けろ。この怠け者ども！</t>
    <phoneticPr fontId="1" type="noConversion"/>
  </si>
  <si>
    <t>ออกมาแล้วช่วยข้า เจ้าพวกโง่แถมขี้เกียจ</t>
    <phoneticPr fontId="1" type="noConversion"/>
  </si>
  <si>
    <t>Salgan y ayúdenme, vagos inútiles.</t>
    <phoneticPr fontId="1" type="noConversion"/>
  </si>
  <si>
    <t>Venham cá e ajudem-me, seus tolos preguiçosos.</t>
    <phoneticPr fontId="1" type="noConversion"/>
  </si>
  <si>
    <t>MONDIEMONSTERID 1회 체크다!</t>
    <phoneticPr fontId="1" type="noConversion"/>
  </si>
  <si>
    <t>MONDIEMONSTERID check 1!</t>
    <phoneticPr fontId="1" type="noConversion"/>
  </si>
  <si>
    <t>MONDIEMONSTERID 1次檢測！</t>
    <phoneticPr fontId="1" type="noConversion"/>
  </si>
  <si>
    <t>MONDIEMONSTERID1次检测！</t>
    <phoneticPr fontId="1" type="noConversion"/>
  </si>
  <si>
    <t>MONDIEMONSTERID 1回チェックだ！</t>
    <phoneticPr fontId="1" type="noConversion"/>
  </si>
  <si>
    <t>MONDIEMONSTERID ตรวจสอบ 1!</t>
    <phoneticPr fontId="1" type="noConversion"/>
  </si>
  <si>
    <t>MONDIEMONSTERID verificação 1!</t>
    <phoneticPr fontId="1" type="noConversion"/>
  </si>
  <si>
    <t>MONDIEMONSTERID 2회 체크다!</t>
    <phoneticPr fontId="1" type="noConversion"/>
  </si>
  <si>
    <t>MONDIEMONSTERID check 2!</t>
    <phoneticPr fontId="1" type="noConversion"/>
  </si>
  <si>
    <t>MONDIEMONSTERID 2次檢測！</t>
    <phoneticPr fontId="1" type="noConversion"/>
  </si>
  <si>
    <t>MONDIEMONSTERID2次检测！</t>
    <phoneticPr fontId="1" type="noConversion"/>
  </si>
  <si>
    <t>MONDIEMONSTERID 2回チェックだ！</t>
    <phoneticPr fontId="1" type="noConversion"/>
  </si>
  <si>
    <t>MONDIEMONSTERID ตรวจสอบ 2!</t>
    <phoneticPr fontId="1" type="noConversion"/>
  </si>
  <si>
    <t>MONDIEMONSTERID verificação 2!</t>
    <phoneticPr fontId="1" type="noConversion"/>
  </si>
  <si>
    <t>지긋지긋하구나!  이 곳에서 죽음을 선사 해 주마!</t>
    <phoneticPr fontId="1" type="noConversion"/>
  </si>
  <si>
    <t>I'm tired of this! You will die here and now!</t>
    <phoneticPr fontId="1" type="noConversion"/>
  </si>
  <si>
    <t>真是煩人！就在這裡送你去見閻王吧！</t>
    <phoneticPr fontId="1" type="noConversion"/>
  </si>
  <si>
    <t>真是烦人！就在这里送你去见阎王吧！</t>
    <phoneticPr fontId="1" type="noConversion"/>
  </si>
  <si>
    <t>忌々しい奴め！ここで死をくれてやる！</t>
    <phoneticPr fontId="1" type="noConversion"/>
  </si>
  <si>
    <t>ข้าเบื่อแล้วนะ! เจ้าต้องตายที่นี่และเดี๋ยวนี้เลย!</t>
    <phoneticPr fontId="1" type="noConversion"/>
  </si>
  <si>
    <t>Estoy harto. ¡Morirán aquí y ahora!</t>
    <phoneticPr fontId="1" type="noConversion"/>
  </si>
  <si>
    <t>Estou farto! Vai morrer aqui e agora!</t>
    <phoneticPr fontId="1" type="noConversion"/>
  </si>
  <si>
    <t>우면귀들아.  어서 나와라! 나와서 나를 지켜라!</t>
    <phoneticPr fontId="1" type="noConversion"/>
  </si>
  <si>
    <t>Come forth, Bull Fiends! Come here and protect me!</t>
    <phoneticPr fontId="1" type="noConversion"/>
  </si>
  <si>
    <t>沃玛们，还不快快出来！全都出来保护我！</t>
    <phoneticPr fontId="1" type="noConversion"/>
  </si>
  <si>
    <t>牛面鬼たちよ、出でよ！我を助けるのだ！</t>
    <phoneticPr fontId="1" type="noConversion"/>
  </si>
  <si>
    <t>ปีศาจกระทิง! ออกมา! ออกมาและปกป้องข้า!</t>
    <phoneticPr fontId="1" type="noConversion"/>
  </si>
  <si>
    <t>Demonios toro, salgan. ¡Salgan y protéjanme!</t>
    <phoneticPr fontId="1" type="noConversion"/>
  </si>
  <si>
    <t>Touros Malvados! Venham cá! Venham cá e protejam-me!</t>
    <phoneticPr fontId="1" type="noConversion"/>
  </si>
  <si>
    <t>우면귀들아.  모든 인간들을 없애버려라!</t>
    <phoneticPr fontId="1" type="noConversion"/>
  </si>
  <si>
    <t>Bull Fiends! Wipe out all humans!</t>
    <phoneticPr fontId="1" type="noConversion"/>
  </si>
  <si>
    <t>沃玛们，消灭所有的人类吧！</t>
    <phoneticPr fontId="1" type="noConversion"/>
  </si>
  <si>
    <t>牛面鬼たちよ。人間をすべて皆殺しにせよ！</t>
    <phoneticPr fontId="1" type="noConversion"/>
  </si>
  <si>
    <t>ปีศาจกระทิง! กำจัดพวกมนุษย์ให้สิ้นซาก!</t>
    <phoneticPr fontId="1" type="noConversion"/>
  </si>
  <si>
    <t>Demonios Toro, ¡destruid a todos los humanos!</t>
    <phoneticPr fontId="1" type="noConversion"/>
  </si>
  <si>
    <t>Touros Malvados! Acabem com todos os humanos!</t>
    <phoneticPr fontId="1" type="noConversion"/>
  </si>
  <si>
    <t>¡Ardan eternamente en el infierno!</t>
    <phoneticPr fontId="1" type="noConversion"/>
  </si>
  <si>
    <t>나는! 우면귀족의 왕이다!  내 번개로 다 없애주겠다!</t>
    <phoneticPr fontId="1" type="noConversion"/>
  </si>
  <si>
    <t>I am the king of Bull Fiends! My lightning will turn you to ashes!</t>
    <phoneticPr fontId="1" type="noConversion"/>
  </si>
  <si>
    <t>我！沃玛族之王！消失在我的闪电下吧！</t>
    <phoneticPr fontId="1" type="noConversion"/>
  </si>
  <si>
    <t>我は牛面鬼族の王なり！この雷ですべて消し炭にしてやる！</t>
    <phoneticPr fontId="1" type="noConversion"/>
  </si>
  <si>
    <t>ข้าคือราชาปีศาจกระทิง! ข้าจะใช้สายฟ้าของข้ากำจัดพวกเจ้าทั้งหมด!</t>
    <phoneticPr fontId="1" type="noConversion"/>
  </si>
  <si>
    <t>Soy el rey de los demonios toro. ¡Los erradicaré a todos con mi rayo!</t>
    <phoneticPr fontId="1" type="noConversion"/>
  </si>
  <si>
    <t>Eu sou o rei dos Touros Malvados! Irei erradicar-vos a todos com o meu relâmpago!</t>
    <phoneticPr fontId="1" type="noConversion"/>
  </si>
  <si>
    <t>우면귀족은 세상의 지배자가 될 것이다!</t>
    <phoneticPr fontId="1" type="noConversion"/>
  </si>
  <si>
    <t>Bull Fiends will rule the world!</t>
    <phoneticPr fontId="1" type="noConversion"/>
  </si>
  <si>
    <t>沃玛族将会成为这世界的支配者！</t>
    <phoneticPr fontId="1" type="noConversion"/>
  </si>
  <si>
    <t>牛面鬼族が世界の支配者となるのだ！</t>
    <phoneticPr fontId="1" type="noConversion"/>
  </si>
  <si>
    <t>ปีศาจกระทิงจะต้องครองโลก!</t>
    <phoneticPr fontId="1" type="noConversion"/>
  </si>
  <si>
    <t>¡Los Demonios Toro gobernarán el mundo!</t>
    <phoneticPr fontId="1" type="noConversion"/>
  </si>
  <si>
    <t>Os Touros Malvados vão dominar o mundo!</t>
    <phoneticPr fontId="1" type="noConversion"/>
  </si>
  <si>
    <t>이곳이 너희들의 무덤이 될 것이다.</t>
    <phoneticPr fontId="1" type="noConversion"/>
  </si>
  <si>
    <t>This will be your grave.</t>
    <phoneticPr fontId="1" type="noConversion"/>
  </si>
  <si>
    <t>這裡便是你們的墓地。</t>
    <phoneticPr fontId="1" type="noConversion"/>
  </si>
  <si>
    <t>这里便是你们的墓地。</t>
    <phoneticPr fontId="1" type="noConversion"/>
  </si>
  <si>
    <t>ここが君達の墓となるであろう</t>
    <phoneticPr fontId="1" type="noConversion"/>
  </si>
  <si>
    <t>ที่นี่คือสุสานของเจ้า</t>
    <phoneticPr fontId="1" type="noConversion"/>
  </si>
  <si>
    <t>Esta será su tumba.</t>
    <phoneticPr fontId="1" type="noConversion"/>
  </si>
  <si>
    <t>Esta será a vossa sepultura.</t>
    <phoneticPr fontId="1" type="noConversion"/>
  </si>
  <si>
    <t>그냥 죽어라. 덤벼봤자 고통스러운 죽음이</t>
    <phoneticPr fontId="1" type="noConversion"/>
  </si>
  <si>
    <t>Just die. Resistance will only make</t>
    <phoneticPr fontId="1" type="noConversion"/>
  </si>
  <si>
    <t>全都受死吧。別再掙扎了，</t>
    <phoneticPr fontId="1" type="noConversion"/>
  </si>
  <si>
    <t>全都受死吧。别再挣扎了，</t>
    <phoneticPr fontId="1" type="noConversion"/>
  </si>
  <si>
    <t>そのまま死ね。抗ったところで死の苦痛が</t>
    <phoneticPr fontId="1" type="noConversion"/>
  </si>
  <si>
    <t>จงตายซะ ยิ่งต่อต้านมีแต่ทำให้</t>
    <phoneticPr fontId="1" type="noConversion"/>
  </si>
  <si>
    <t>Déjense morir. Resistirse solo hará</t>
    <phoneticPr fontId="1" type="noConversion"/>
  </si>
  <si>
    <t>Morram. A resistência só tornará</t>
    <phoneticPr fontId="1" type="noConversion"/>
  </si>
  <si>
    <t>될 뿐이야. 크크크.</t>
    <phoneticPr fontId="1" type="noConversion"/>
  </si>
  <si>
    <t>your death more painful. Heh heh heh.</t>
    <phoneticPr fontId="1" type="noConversion"/>
  </si>
  <si>
    <t>這樣只會死得更痛苦。哈哈哈。</t>
    <phoneticPr fontId="1" type="noConversion"/>
  </si>
  <si>
    <t>这样只会死得更痛苦。哈哈哈。</t>
    <phoneticPr fontId="1" type="noConversion"/>
  </si>
  <si>
    <t>増すだけだ。ククク。</t>
    <phoneticPr fontId="1" type="noConversion"/>
  </si>
  <si>
    <t>ความตายของเจ้ายิ่งเจ็บปวด เหอๆๆ</t>
    <phoneticPr fontId="1" type="noConversion"/>
  </si>
  <si>
    <t>que su muerte sea más dolorosa, je, je.</t>
    <phoneticPr fontId="1" type="noConversion"/>
  </si>
  <si>
    <t>a vossa morte mais dolorosa. Heh heh heh.</t>
    <phoneticPr fontId="1" type="noConversion"/>
  </si>
  <si>
    <t>실컷 발버둥 쳐봐라.</t>
    <phoneticPr fontId="1" type="noConversion"/>
  </si>
  <si>
    <t>Struggle all you want.</t>
    <phoneticPr fontId="1" type="noConversion"/>
  </si>
  <si>
    <t>盡情掙扎吧。</t>
    <phoneticPr fontId="1" type="noConversion"/>
  </si>
  <si>
    <t>尽情挣扎吧。</t>
    <phoneticPr fontId="1" type="noConversion"/>
  </si>
  <si>
    <t>気の済むまで暴れてみろ。</t>
    <phoneticPr fontId="1" type="noConversion"/>
  </si>
  <si>
    <t>ดิ้นรนตามแต่ที่เจ้าต้องการ</t>
    <phoneticPr fontId="1" type="noConversion"/>
  </si>
  <si>
    <t>Esfuércense todo lo que quieran.</t>
    <phoneticPr fontId="1" type="noConversion"/>
  </si>
  <si>
    <t>Lutem à vontade.</t>
    <phoneticPr fontId="1" type="noConversion"/>
  </si>
  <si>
    <t>내 손아귀에서 벗어날 순 없을 것이다.</t>
    <phoneticPr fontId="1" type="noConversion"/>
  </si>
  <si>
    <t>You can't get away from me.</t>
    <phoneticPr fontId="1" type="noConversion"/>
  </si>
  <si>
    <t>別想逃出我的五指山。</t>
    <phoneticPr fontId="1" type="noConversion"/>
  </si>
  <si>
    <t>别想逃出我的五指山。</t>
    <phoneticPr fontId="1" type="noConversion"/>
  </si>
  <si>
    <t>私の手からは逃れられぬぞ。</t>
    <phoneticPr fontId="1" type="noConversion"/>
  </si>
  <si>
    <t>แต่เจ้าไม่มีทางหนีข้าไปได้</t>
    <phoneticPr fontId="1" type="noConversion"/>
  </si>
  <si>
    <t>No pueden escapar de mí.</t>
    <phoneticPr fontId="1" type="noConversion"/>
  </si>
  <si>
    <t>Não conseguem fugir de mim.</t>
    <phoneticPr fontId="1" type="noConversion"/>
  </si>
  <si>
    <t>크크크... 여기서 너희들의 목숨을 받아야겠다.</t>
    <phoneticPr fontId="1" type="noConversion"/>
  </si>
  <si>
    <t>Heh heh heh.... I'll take your lives here.</t>
    <phoneticPr fontId="1" type="noConversion"/>
  </si>
  <si>
    <t>咳咳咳…我就在此要了你們的命！</t>
    <phoneticPr fontId="1" type="noConversion"/>
  </si>
  <si>
    <t>ククク…ここで君達の命をもらい受けるとしよう。</t>
    <phoneticPr fontId="1" type="noConversion"/>
  </si>
  <si>
    <t>เหอๆๆ... ข้าจะพรากชีวิตของเจ้าที่นี่</t>
    <phoneticPr fontId="1" type="noConversion"/>
  </si>
  <si>
    <t>Je, je, je… Les quitaré la vida aquí mismo.</t>
    <phoneticPr fontId="1" type="noConversion"/>
  </si>
  <si>
    <t>Heh heh heh…. Tirarei as vossas vidas aqui.</t>
    <phoneticPr fontId="1" type="noConversion"/>
  </si>
  <si>
    <t>Listen, Phantoms. This mysterious ore</t>
    <phoneticPr fontId="1" type="noConversion"/>
  </si>
  <si>
    <t>鬼靈們聽令，這玄秘礦石，</t>
    <phoneticPr fontId="1" type="noConversion"/>
  </si>
  <si>
    <t>鬼灵们听令，这神秘的矿石，</t>
    <phoneticPr fontId="1" type="noConversion"/>
  </si>
  <si>
    <t>鬼霊達は聞くがいい。この神秘の鉱石は</t>
    <phoneticPr fontId="1" type="noConversion"/>
  </si>
  <si>
    <t>ภูตผี จงฟังข้า แร่ลึกลับนี้</t>
    <phoneticPr fontId="1" type="noConversion"/>
  </si>
  <si>
    <t>Escuchad, Fantasmas. De este mineral misterioso</t>
    <phoneticPr fontId="1" type="noConversion"/>
  </si>
  <si>
    <t>Ouçam, Fantasmas. Este minério misterioso</t>
    <phoneticPr fontId="1" type="noConversion"/>
  </si>
  <si>
    <t>is the root of our lives.</t>
    <phoneticPr fontId="1" type="noConversion"/>
  </si>
  <si>
    <t>是我們種族生命的根源。</t>
    <phoneticPr fontId="1" type="noConversion"/>
  </si>
  <si>
    <t>是我们种族生命的根源。</t>
    <phoneticPr fontId="1" type="noConversion"/>
  </si>
  <si>
    <t>我が種族の命の源だ。</t>
    <phoneticPr fontId="1" type="noConversion"/>
  </si>
  <si>
    <t>คือรากเหง้าของชีวิตเรา</t>
    <phoneticPr fontId="1" type="noConversion"/>
  </si>
  <si>
    <t>proceden todas nuestras vidas.</t>
    <phoneticPr fontId="1" type="noConversion"/>
  </si>
  <si>
    <t>é a raiz das nossas vidas.</t>
    <phoneticPr fontId="1" type="noConversion"/>
  </si>
  <si>
    <t>Protect it. If you can't, destroy it!</t>
    <phoneticPr fontId="1" type="noConversion"/>
  </si>
  <si>
    <t>必須守護好，若是守護不了就摧毀！</t>
    <phoneticPr fontId="1" type="noConversion"/>
  </si>
  <si>
    <t>必须守护好，若是守护不了就摧毁！</t>
    <phoneticPr fontId="1" type="noConversion"/>
  </si>
  <si>
    <t>しっかり守るのだ。守れない場合は破壊せよ！</t>
    <phoneticPr fontId="1" type="noConversion"/>
  </si>
  <si>
    <t>จงปกป้องมัน ถ้าทำไม่ได้ ก็จงทำลายมันซะ!</t>
    <phoneticPr fontId="1" type="noConversion"/>
  </si>
  <si>
    <t>Protéjanlo y, si no pueden, ¡destrúyanlo!</t>
    <phoneticPr fontId="1" type="noConversion"/>
  </si>
  <si>
    <t>Protejam-no. Se não conseguir, destruam-no!</t>
    <phoneticPr fontId="1" type="noConversion"/>
  </si>
  <si>
    <t>우리 종족의 생명의 근원인 광석을 보호해라!</t>
    <phoneticPr fontId="1" type="noConversion"/>
  </si>
  <si>
    <t>Protect the ore, the root of our lives.</t>
    <phoneticPr fontId="1" type="noConversion"/>
  </si>
  <si>
    <t>保護好我們種族生命根源的礦石！</t>
    <phoneticPr fontId="1" type="noConversion"/>
  </si>
  <si>
    <t>保护好我们种族生命根源的矿石！</t>
    <phoneticPr fontId="1" type="noConversion"/>
  </si>
  <si>
    <t>我が種族の命の源である鉱石を保護せよ！</t>
    <phoneticPr fontId="1" type="noConversion"/>
  </si>
  <si>
    <t>จงปกป้องแร่ รากเหง้าของชีวิตเรา</t>
    <phoneticPr fontId="1" type="noConversion"/>
  </si>
  <si>
    <t>Protejan el mineral, origen de nuestras vidas.</t>
    <phoneticPr fontId="1" type="noConversion"/>
  </si>
  <si>
    <t>Protejam o minério, a raiz das nossas vidas.</t>
    <phoneticPr fontId="1" type="noConversion"/>
  </si>
  <si>
    <t>Lowly humans are not welcome here.</t>
    <phoneticPr fontId="1" type="noConversion"/>
  </si>
  <si>
    <t>這裡可不是下賤的人類可以來的地方。</t>
    <phoneticPr fontId="1" type="noConversion"/>
  </si>
  <si>
    <t>这里可不是下贱的人类可以来的地方。</t>
    <phoneticPr fontId="1" type="noConversion"/>
  </si>
  <si>
    <t>ここは下賤な人間ごときが来る場所ではない。</t>
    <phoneticPr fontId="1" type="noConversion"/>
  </si>
  <si>
    <t>ที่นี่ไม่ต้อนรับมนุษย์ต่ำต้อย</t>
    <phoneticPr fontId="1" type="noConversion"/>
  </si>
  <si>
    <t>No acogemos a míseros humanos por aquí.</t>
    <phoneticPr fontId="1" type="noConversion"/>
  </si>
  <si>
    <t>Humanos insignificantes não são bem-vindos aqui.</t>
    <phoneticPr fontId="1" type="noConversion"/>
  </si>
  <si>
    <t>This is the home of our race, the root of our lives.</t>
    <phoneticPr fontId="1" type="noConversion"/>
  </si>
  <si>
    <t>是我們種族生命根基的巢穴。</t>
    <phoneticPr fontId="1" type="noConversion"/>
  </si>
  <si>
    <t>是我们种族生命根基的巢穴。</t>
    <phoneticPr fontId="1" type="noConversion"/>
  </si>
  <si>
    <t>我が種族の命の源となる住み処だ。</t>
    <phoneticPr fontId="1" type="noConversion"/>
  </si>
  <si>
    <t>ที่นี่คือบ้านแห่งเผ่าพันธุ์ของเรา รากเหง้าแห่งชีวิตเรา</t>
    <phoneticPr fontId="1" type="noConversion"/>
  </si>
  <si>
    <t>Este es el hogar de nuestra raza, raíz de nuestras vidas.</t>
    <phoneticPr fontId="1" type="noConversion"/>
  </si>
  <si>
    <t>Esta é a casa da nossa espécie, a raiz das nossas vidas.</t>
    <phoneticPr fontId="1" type="noConversion"/>
  </si>
  <si>
    <t>最後の警告だ。引き返せ。</t>
    <phoneticPr fontId="1" type="noConversion"/>
  </si>
  <si>
    <t>이 곳은 우리의 것이다. 하찮은 인간들은 물러가라</t>
    <phoneticPr fontId="1" type="noConversion"/>
  </si>
  <si>
    <t>This place is ours. Lowly humans must leave.</t>
    <phoneticPr fontId="1" type="noConversion"/>
  </si>
  <si>
    <t>這裡是我們的地盤。下賤的人類還不快滾！</t>
    <phoneticPr fontId="1" type="noConversion"/>
  </si>
  <si>
    <t>この場所は我々のものだ。下等な人間は引き返せ。</t>
    <phoneticPr fontId="1" type="noConversion"/>
  </si>
  <si>
    <t>ที่นี่เป็นของเรา มนุษย์ต่ำต้อยจงออกไป</t>
    <phoneticPr fontId="1" type="noConversion"/>
  </si>
  <si>
    <t>Este lugar es nuestro. Los míseros humanos deben abandonarlo.</t>
    <phoneticPr fontId="1" type="noConversion"/>
  </si>
  <si>
    <t>Este lugar é nosso. Os humanos insignificantes têm de ir embora.</t>
    <phoneticPr fontId="1" type="noConversion"/>
  </si>
  <si>
    <t>이 곳을 너희들의 무덤으로 만들어주마!</t>
    <phoneticPr fontId="1" type="noConversion"/>
  </si>
  <si>
    <t>This will be your grave!</t>
    <phoneticPr fontId="1" type="noConversion"/>
  </si>
  <si>
    <t>否則這裡就是你們的墓地！</t>
    <phoneticPr fontId="1" type="noConversion"/>
  </si>
  <si>
    <t>ここをお前達の墓にしてやる！</t>
    <phoneticPr fontId="1" type="noConversion"/>
  </si>
  <si>
    <t>ที่นี่จะเป็นสุสานของเจ้า!</t>
    <phoneticPr fontId="1" type="noConversion"/>
  </si>
  <si>
    <t>¡Esta será su tumba!</t>
    <phoneticPr fontId="1" type="noConversion"/>
  </si>
  <si>
    <t>Esta será a vossa sepultura!</t>
    <phoneticPr fontId="1" type="noConversion"/>
  </si>
  <si>
    <t>내가 직접 네 놈들을 죽여주마!</t>
    <phoneticPr fontId="1" type="noConversion"/>
  </si>
  <si>
    <t>I'll kill you myself!</t>
    <phoneticPr fontId="1" type="noConversion"/>
  </si>
  <si>
    <t>讓我來親手解決你們！</t>
    <phoneticPr fontId="1" type="noConversion"/>
  </si>
  <si>
    <t>我が直々に貴様達を殺してやる！</t>
    <phoneticPr fontId="1" type="noConversion"/>
  </si>
  <si>
    <t>ข้าจะฆ่าเจ้าด้วยตัวข้าเอง!</t>
    <phoneticPr fontId="1" type="noConversion"/>
  </si>
  <si>
    <t>¡Los mataré yo mismo!</t>
    <phoneticPr fontId="1" type="noConversion"/>
  </si>
  <si>
    <t>Eu mesmo vos mato!</t>
    <phoneticPr fontId="1" type="noConversion"/>
  </si>
  <si>
    <t>생각보다 강하구나!</t>
    <phoneticPr fontId="1" type="noConversion"/>
  </si>
  <si>
    <t>You're tougher than I thought!</t>
    <phoneticPr fontId="1" type="noConversion"/>
  </si>
  <si>
    <t>比想像得強嘛！</t>
    <phoneticPr fontId="1" type="noConversion"/>
  </si>
  <si>
    <t>意外と強いな！</t>
    <phoneticPr fontId="1" type="noConversion"/>
  </si>
  <si>
    <t>เจ้าแกร่งกว่าที่ข้าคิด!</t>
    <phoneticPr fontId="1" type="noConversion"/>
  </si>
  <si>
    <t>Sois más duros de lo que pensaba.</t>
    <phoneticPr fontId="1" type="noConversion"/>
  </si>
  <si>
    <t>São mais fortes do que pensava!</t>
    <phoneticPr fontId="1" type="noConversion"/>
  </si>
  <si>
    <t>¡Pero ahora yacerán aquí para siempre!</t>
    <phoneticPr fontId="1" type="noConversion"/>
  </si>
  <si>
    <t>협객님! 제발 좀 도와주십시오.</t>
    <phoneticPr fontId="1" type="noConversion"/>
  </si>
  <si>
    <t>Chevalier, sir! Please help me.</t>
    <phoneticPr fontId="1" type="noConversion"/>
  </si>
  <si>
    <t>俠客！求您幫幫我。</t>
    <phoneticPr fontId="1" type="noConversion"/>
  </si>
  <si>
    <t>侠客様！どうかお助けください</t>
    <phoneticPr fontId="1" type="noConversion"/>
  </si>
  <si>
    <t>ท่านขุนศึก! ได้โปรดช่วยข้าด้วย</t>
    <phoneticPr fontId="1" type="noConversion"/>
  </si>
  <si>
    <t>¡Caballero, señor! Ayúdame.</t>
    <phoneticPr fontId="1" type="noConversion"/>
  </si>
  <si>
    <t>Cavaleiro, senhor! Ajude-me, por favor.</t>
    <phoneticPr fontId="1" type="noConversion"/>
  </si>
  <si>
    <t>Cavaleira, senhora! Ajude-me, por favor.</t>
    <phoneticPr fontId="1" type="noConversion"/>
  </si>
  <si>
    <t>저 망할것들 때문에 다들 굶어죽게 생겼습니다.</t>
    <phoneticPr fontId="1" type="noConversion"/>
  </si>
  <si>
    <t>We're all gonna starve to death because of those damned things.</t>
    <phoneticPr fontId="1" type="noConversion"/>
  </si>
  <si>
    <t>因為那些該死的傢伙，大家都要餓死了。</t>
    <phoneticPr fontId="1" type="noConversion"/>
  </si>
  <si>
    <t>因为那些该死的家伙，大家都要饿死了。</t>
    <phoneticPr fontId="1" type="noConversion"/>
  </si>
  <si>
    <t>あの忌々しい奴らのせいで、皆飢え死にしてしまいそうです。</t>
    <phoneticPr fontId="1" type="noConversion"/>
  </si>
  <si>
    <t>พวกเราจะอดตายเพราะไอ้เจ้าพวกบ้านั่น</t>
    <phoneticPr fontId="1" type="noConversion"/>
  </si>
  <si>
    <t>Vamos a morir de inanición por culpa de esa mierda.</t>
    <phoneticPr fontId="1" type="noConversion"/>
  </si>
  <si>
    <t>Vamos todos morrer de fome por causa daquelas malditas coisas.</t>
    <phoneticPr fontId="1" type="noConversion"/>
  </si>
  <si>
    <t>인간은 이 곳에 들어올 수 없다!</t>
    <phoneticPr fontId="1" type="noConversion"/>
  </si>
  <si>
    <t>Humans are not allowed here!</t>
    <phoneticPr fontId="1" type="noConversion"/>
  </si>
  <si>
    <t>決不能讓人類進來這裡！</t>
    <phoneticPr fontId="1" type="noConversion"/>
  </si>
  <si>
    <t>人間はここには入ってこられない！</t>
    <phoneticPr fontId="1" type="noConversion"/>
  </si>
  <si>
    <t>ที่นี่ไม่ต้อนรับมนุษย์!</t>
    <phoneticPr fontId="1" type="noConversion"/>
  </si>
  <si>
    <t>No aceptamos a humanos aquí.</t>
    <phoneticPr fontId="1" type="noConversion"/>
  </si>
  <si>
    <t>Não são permitidos humanos aqui!</t>
    <phoneticPr fontId="1" type="noConversion"/>
  </si>
  <si>
    <t>붉은 돌은 우리 것이다!</t>
    <phoneticPr fontId="1" type="noConversion"/>
  </si>
  <si>
    <t>The Red Stone is ours!</t>
    <phoneticPr fontId="1" type="noConversion"/>
  </si>
  <si>
    <t>彤石是我們的東西！</t>
    <phoneticPr fontId="1" type="noConversion"/>
  </si>
  <si>
    <t>赤い石は我々のものだ！</t>
    <phoneticPr fontId="1" type="noConversion"/>
  </si>
  <si>
    <t>ศิลาแดงเป็นของเรา!</t>
    <phoneticPr fontId="1" type="noConversion"/>
  </si>
  <si>
    <t>La piedra roja es nuestra.</t>
    <phoneticPr fontId="1" type="noConversion"/>
  </si>
  <si>
    <t>A Pedra Vermelha é nossa!</t>
    <phoneticPr fontId="1" type="noConversion"/>
  </si>
  <si>
    <t>포기해라! 네 놈은 붉은 돌을 가져갈 수 없다!</t>
    <phoneticPr fontId="1" type="noConversion"/>
  </si>
  <si>
    <t>Give up! You can't take away the Red Stone from us!</t>
    <phoneticPr fontId="1" type="noConversion"/>
  </si>
  <si>
    <t>放棄吧！你這傢伙是拿不走彤石的！</t>
    <phoneticPr fontId="1" type="noConversion"/>
  </si>
  <si>
    <t>観念しろ！貴様は赤い石を持ち去ることはできない！</t>
    <phoneticPr fontId="1" type="noConversion"/>
  </si>
  <si>
    <t>ยอมแพ้ซะ! เจ้าพรากศิลาแดงไปจากเราไม่ได้</t>
    <phoneticPr fontId="1" type="noConversion"/>
  </si>
  <si>
    <t>¡Ríndanse! No podrán arrebatarnos la piedra roja.</t>
    <phoneticPr fontId="1" type="noConversion"/>
  </si>
  <si>
    <t>Desistam! Não podem levar a Pedra Vermelha para longe de nós!</t>
    <phoneticPr fontId="1" type="noConversion"/>
  </si>
  <si>
    <t>붉은 돌은 아마도 강화석을 이야기 하는 것 같습니다.</t>
    <phoneticPr fontId="1" type="noConversion"/>
  </si>
  <si>
    <t>The Red Stone probably refers to an Enhancement Stone.</t>
    <phoneticPr fontId="1" type="noConversion"/>
  </si>
  <si>
    <t>所謂彤石，應該就是指強化石的事。</t>
    <phoneticPr fontId="1" type="noConversion"/>
  </si>
  <si>
    <t>所谓红石，应该就是指强化石的事。</t>
    <phoneticPr fontId="1" type="noConversion"/>
  </si>
  <si>
    <t>赤い石とは、おそらく強化石のことを言っているようです。</t>
    <phoneticPr fontId="1" type="noConversion"/>
  </si>
  <si>
    <t>ศิลาแดงที่ว่านี้คงหมายถึงศิลาเสริมพลัง</t>
    <phoneticPr fontId="1" type="noConversion"/>
  </si>
  <si>
    <t>La piedra roja probablemente sea una piedra de desarrollo.</t>
    <phoneticPr fontId="1" type="noConversion"/>
  </si>
  <si>
    <t>A Pedra Vermelha provavelmente refere-se a uma Pedra de Aprimoramento.</t>
    <phoneticPr fontId="1" type="noConversion"/>
  </si>
  <si>
    <t>이 광산은 강화석이 비교적 자주 발견되고 있습니다.</t>
    <phoneticPr fontId="1" type="noConversion"/>
  </si>
  <si>
    <t>Enhancement Stones are found relatively frequently in this mine.</t>
    <phoneticPr fontId="1" type="noConversion"/>
  </si>
  <si>
    <t>據說這礦山裡經常能發現強化石。</t>
    <phoneticPr fontId="1" type="noConversion"/>
  </si>
  <si>
    <t>据说这矿山里经常能发现强化石。</t>
    <phoneticPr fontId="1" type="noConversion"/>
  </si>
  <si>
    <t>この鉱山は、他のところに比べて強化石がよく見つかる場所です。</t>
    <phoneticPr fontId="1" type="noConversion"/>
  </si>
  <si>
    <t>ศิลาเสริมพลังพบได้ค่อนข้างบ่อยในเหมืองนี้</t>
    <phoneticPr fontId="1" type="noConversion"/>
  </si>
  <si>
    <t>Se suelen encontrar piedras de desarrollo a menudo en esta mina.</t>
    <phoneticPr fontId="1" type="noConversion"/>
  </si>
  <si>
    <t>As Pedras de Aprimoramento são encontradas com certa frequência nesta mina.</t>
    <phoneticPr fontId="1" type="noConversion"/>
  </si>
  <si>
    <t>버러지들이 아직도 살아있느냐!</t>
    <phoneticPr fontId="1" type="noConversion"/>
  </si>
  <si>
    <t>You creeps are still alive!</t>
    <phoneticPr fontId="1" type="noConversion"/>
  </si>
  <si>
    <t>一群臭蟲，居然還活著嗎！</t>
    <phoneticPr fontId="1" type="noConversion"/>
  </si>
  <si>
    <t>虫けらどもがまだ生きていたか！</t>
    <phoneticPr fontId="1" type="noConversion"/>
  </si>
  <si>
    <t>เจ้าพวกชั้นต่ำนี่ยังมีชีวิต!</t>
    <phoneticPr fontId="1" type="noConversion"/>
  </si>
  <si>
    <t>¡Ustedes, repelentes, siguen con vida!</t>
    <phoneticPr fontId="1" type="noConversion"/>
  </si>
  <si>
    <t>Seus patifes, ainda estão vivos!</t>
    <phoneticPr fontId="1" type="noConversion"/>
  </si>
  <si>
    <t>¿Qué están haciendo? ¡No dejen que se lleven la piedra roja!</t>
    <phoneticPr fontId="1" type="noConversion"/>
  </si>
  <si>
    <t>什麼傢伙，竟敢打擾我休息。</t>
    <phoneticPr fontId="1" type="noConversion"/>
  </si>
  <si>
    <t>我の安らぎを妨げる者は誰だ。</t>
    <phoneticPr fontId="1" type="noConversion"/>
  </si>
  <si>
    <t>인간 따위가 감히 이 신성한 곳에 오다니...</t>
    <phoneticPr fontId="1" type="noConversion"/>
  </si>
  <si>
    <t>How dare you lowly humans walk into this sacred place...</t>
    <phoneticPr fontId="1" type="noConversion"/>
  </si>
  <si>
    <t>區區人類竟敢來到如此神聖之地…</t>
    <phoneticPr fontId="1" type="noConversion"/>
  </si>
  <si>
    <t>人間ごときが、この神聖な場所に踏み込むとは…</t>
    <phoneticPr fontId="1" type="noConversion"/>
  </si>
  <si>
    <t>มนุษย์ต่ำต้อยอย่างเจ้ากล้าดียังไงถึงเดินเข้ามาในสถานที่ศักดิ์สิทธิ์แห่งนี้...</t>
    <phoneticPr fontId="1" type="noConversion"/>
  </si>
  <si>
    <t>Cómo se atreven, miserables criaturas, a entrar en este lugar sagrado…</t>
    <phoneticPr fontId="1" type="noConversion"/>
  </si>
  <si>
    <t>Como se atrevem, seus humanos insignificantes, a entrar neste lugar sagrado…</t>
    <phoneticPr fontId="1" type="noConversion"/>
  </si>
  <si>
    <t>고통을 느끼게 해주마!!</t>
    <phoneticPr fontId="1" type="noConversion"/>
  </si>
  <si>
    <t>You will suffer!</t>
    <phoneticPr fontId="1" type="noConversion"/>
  </si>
  <si>
    <t>來感受痛苦吧！！</t>
    <phoneticPr fontId="1" type="noConversion"/>
  </si>
  <si>
    <t>来感受痛苦吧！！</t>
    <phoneticPr fontId="1" type="noConversion"/>
  </si>
  <si>
    <t>苦痛を味わわせてやる！</t>
    <phoneticPr fontId="1" type="noConversion"/>
  </si>
  <si>
    <t>เจ้าจะต้องชดใช้!</t>
    <phoneticPr fontId="1" type="noConversion"/>
  </si>
  <si>
    <t>¡Sufrirán por ello!</t>
    <phoneticPr fontId="1" type="noConversion"/>
  </si>
  <si>
    <t>Vão sofrer!</t>
    <phoneticPr fontId="1" type="noConversion"/>
  </si>
  <si>
    <t>우리 천추단은 너희들에게 피해를 준 것이 없는데,</t>
    <phoneticPr fontId="1" type="noConversion"/>
  </si>
  <si>
    <t>We Skyscale have done no harm to you.</t>
    <phoneticPr fontId="1" type="noConversion"/>
  </si>
  <si>
    <t>我們千秋團可沒有給你們造成任何傷害，</t>
    <phoneticPr fontId="1" type="noConversion"/>
  </si>
  <si>
    <t>我们千秋团可没有给你们造成任何伤害，</t>
    <phoneticPr fontId="1" type="noConversion"/>
  </si>
  <si>
    <t>我々天墜団は、お前らに何ら迷惑をかけていないが</t>
    <phoneticPr fontId="1" type="noConversion"/>
  </si>
  <si>
    <t>เราชาวเกล็ดนภาไม่เคยทำร้ายพวกเจ้า</t>
    <phoneticPr fontId="1" type="noConversion"/>
  </si>
  <si>
    <t>Nosotros, los Cieloescamas, no les hemos hecho daño.</t>
    <phoneticPr fontId="1" type="noConversion"/>
  </si>
  <si>
    <t>Nós Escamas do Céu não vos fizemos mal.</t>
    <phoneticPr fontId="1" type="noConversion"/>
  </si>
  <si>
    <t>¿Con qué propósito se han colado aquí?</t>
    <phoneticPr fontId="1" type="noConversion"/>
  </si>
  <si>
    <t>들어올 때는 쉬워도 나갈 때는</t>
    <phoneticPr fontId="1" type="noConversion"/>
  </si>
  <si>
    <t>It may have been easy to enter,</t>
    <phoneticPr fontId="1" type="noConversion"/>
  </si>
  <si>
    <t>進來容易，</t>
    <phoneticPr fontId="1" type="noConversion"/>
  </si>
  <si>
    <t>进来容易，</t>
    <phoneticPr fontId="1" type="noConversion"/>
  </si>
  <si>
    <t>入るときは簡単でも、出るときは</t>
    <phoneticPr fontId="1" type="noConversion"/>
  </si>
  <si>
    <t>ตอนเข้ามาอาจง่าย</t>
    <phoneticPr fontId="1" type="noConversion"/>
  </si>
  <si>
    <t>Puede que les haya sido fácil entrar,</t>
    <phoneticPr fontId="1" type="noConversion"/>
  </si>
  <si>
    <t>Pode ter sido fácil entrar,</t>
    <phoneticPr fontId="1" type="noConversion"/>
  </si>
  <si>
    <t>쉽게 가지 못할 것이다!!!</t>
    <phoneticPr fontId="1" type="noConversion"/>
  </si>
  <si>
    <t>but it will not be so easy to leave!!</t>
    <phoneticPr fontId="1" type="noConversion"/>
  </si>
  <si>
    <t>想要出去可就沒那麼容易了！！！</t>
    <phoneticPr fontId="1" type="noConversion"/>
  </si>
  <si>
    <t>想要出去可就没那么容易了！！！</t>
    <phoneticPr fontId="1" type="noConversion"/>
  </si>
  <si>
    <t>そう簡単には出られんぞ！</t>
    <phoneticPr fontId="1" type="noConversion"/>
  </si>
  <si>
    <t>แต่ขากลับอาจไม่ง่ายแล้ว!</t>
    <phoneticPr fontId="1" type="noConversion"/>
  </si>
  <si>
    <t>¡¡pero no les será tan fácil salir!!</t>
    <phoneticPr fontId="1" type="noConversion"/>
  </si>
  <si>
    <t>mas não será fácil sair!!</t>
    <phoneticPr fontId="1" type="noConversion"/>
  </si>
  <si>
    <t>하찮은 인간 따위가 감히 우리에게 이길줄 알았더냐!</t>
    <phoneticPr fontId="1" type="noConversion"/>
  </si>
  <si>
    <t>How dare you lowly humans believe you can defeat us?</t>
    <phoneticPr fontId="1" type="noConversion"/>
  </si>
  <si>
    <t>憑那下賤的人類也想贏過我們嗎！</t>
    <phoneticPr fontId="1" type="noConversion"/>
  </si>
  <si>
    <t>凭那下贱的人类也想赢过我们吗！</t>
    <phoneticPr fontId="1" type="noConversion"/>
  </si>
  <si>
    <t>愚かな人間ごときが、我々に勝つ気でいたのか！</t>
    <phoneticPr fontId="1" type="noConversion"/>
  </si>
  <si>
    <t>มนุษย์ต่ำต้อยอย่างพวกเจ้าถือดียังไงจึงคิดว่าจะชนะเราได้</t>
    <phoneticPr fontId="1" type="noConversion"/>
  </si>
  <si>
    <t>¿Cómo osan creer, míseros humanos, que pueden derrotarnos?</t>
    <phoneticPr fontId="1" type="noConversion"/>
  </si>
  <si>
    <t>Como se atrevem, seus humanos insignificantes, a acreditar que nos conseguem derrotar?</t>
    <phoneticPr fontId="1" type="noConversion"/>
  </si>
  <si>
    <t>갈기갈기 찢어주마!</t>
    <phoneticPr fontId="1" type="noConversion"/>
  </si>
  <si>
    <t>I'll tear you to pieces!</t>
    <phoneticPr fontId="1" type="noConversion"/>
  </si>
  <si>
    <t>看我不把你撕碎！</t>
    <phoneticPr fontId="1" type="noConversion"/>
  </si>
  <si>
    <t>バラバラに引き千切ってやる！</t>
    <phoneticPr fontId="1" type="noConversion"/>
  </si>
  <si>
    <t>ข้าจะฉีกเจ้าเป็นชิ้นๆ!</t>
    <phoneticPr fontId="1" type="noConversion"/>
  </si>
  <si>
    <t>¡Los haré trizas!</t>
    <phoneticPr fontId="1" type="noConversion"/>
  </si>
  <si>
    <t>Vou desfazê-lo em pedaços!</t>
    <phoneticPr fontId="1" type="noConversion"/>
  </si>
  <si>
    <t>나를 지켜라! 저 놈을 죽여버려라!</t>
    <phoneticPr fontId="1" type="noConversion"/>
  </si>
  <si>
    <t>Protect me! Kill him!</t>
    <phoneticPr fontId="1" type="noConversion"/>
  </si>
  <si>
    <t>守護我！殺掉那傢伙！</t>
    <phoneticPr fontId="1" type="noConversion"/>
  </si>
  <si>
    <t>守护我！杀掉那家伙！</t>
    <phoneticPr fontId="1" type="noConversion"/>
  </si>
  <si>
    <t>私を守れ！あやつを殺すのだ！</t>
    <phoneticPr fontId="1" type="noConversion"/>
  </si>
  <si>
    <t>คุ้มกันข้า! ฆ่ามัน!</t>
    <phoneticPr fontId="1" type="noConversion"/>
  </si>
  <si>
    <t>¡Protéjanme! ¡Mátenlo!</t>
    <phoneticPr fontId="1" type="noConversion"/>
  </si>
  <si>
    <t>Protejam-me! Matem-no!</t>
    <phoneticPr fontId="1" type="noConversion"/>
  </si>
  <si>
    <t>독술사!  독술사는 어디있느냐!</t>
    <phoneticPr fontId="1" type="noConversion"/>
  </si>
  <si>
    <t>Poisoner! Where is the poisoner?</t>
    <phoneticPr fontId="1" type="noConversion"/>
  </si>
  <si>
    <t>毒術士！毒術士在哪裡！</t>
    <phoneticPr fontId="1" type="noConversion"/>
  </si>
  <si>
    <t>毒术师！毒术师在哪里？！</t>
    <phoneticPr fontId="1" type="noConversion"/>
  </si>
  <si>
    <t>毒術師！毒術師はどこにいる！</t>
    <phoneticPr fontId="1" type="noConversion"/>
  </si>
  <si>
    <t>นักวางยา! นักวางยาอยู่ไหน?</t>
    <phoneticPr fontId="1" type="noConversion"/>
  </si>
  <si>
    <t>Envenenadora, ¿dónde está la Envenenadora?</t>
    <phoneticPr fontId="1" type="noConversion"/>
  </si>
  <si>
    <t>Envenenador! Onde está o envenenador?</t>
    <phoneticPr fontId="1" type="noConversion"/>
  </si>
  <si>
    <t>병사들이여!  너희들의 주인이 위험하다!</t>
    <phoneticPr fontId="1" type="noConversion"/>
  </si>
  <si>
    <t>Soldiers! Your mistress is in danger!</t>
    <phoneticPr fontId="1" type="noConversion"/>
  </si>
  <si>
    <t>士兵們！你們的主人有危險了！</t>
    <phoneticPr fontId="1" type="noConversion"/>
  </si>
  <si>
    <t>士兵们！你们的主人有危险了！</t>
    <phoneticPr fontId="1" type="noConversion"/>
  </si>
  <si>
    <t>兵士たちよ！お前たちの主が危険だ！</t>
    <phoneticPr fontId="1" type="noConversion"/>
  </si>
  <si>
    <t>ทหาร! นายของเจ้ากำลังตกอยู่ในอันตราย!</t>
    <phoneticPr fontId="1" type="noConversion"/>
  </si>
  <si>
    <t>¡Soldados! Su maestra está en peligro.</t>
    <phoneticPr fontId="1" type="noConversion"/>
  </si>
  <si>
    <t>Soldados! O vosso mestre está em perigo!</t>
    <phoneticPr fontId="1" type="noConversion"/>
  </si>
  <si>
    <t>내 아기들아!  나를 지켜라!</t>
    <phoneticPr fontId="1" type="noConversion"/>
  </si>
  <si>
    <t>My babies! Protect me!</t>
    <phoneticPr fontId="1" type="noConversion"/>
  </si>
  <si>
    <t>我的孩子們！守護我吧！</t>
    <phoneticPr fontId="1" type="noConversion"/>
  </si>
  <si>
    <t>我的孩子们！守护我吧！</t>
    <phoneticPr fontId="1" type="noConversion"/>
  </si>
  <si>
    <t>私の子らよ！私を守れ！</t>
    <phoneticPr fontId="1" type="noConversion"/>
  </si>
  <si>
    <t>ลูกๆ ของข้า! คุ้มกันข้า!</t>
    <phoneticPr fontId="1" type="noConversion"/>
  </si>
  <si>
    <t>¡Mis bebés, protéjanme!</t>
    <phoneticPr fontId="1" type="noConversion"/>
  </si>
  <si>
    <t>Meus filhos! Protejam-me!</t>
    <phoneticPr fontId="1" type="noConversion"/>
  </si>
  <si>
    <t>웬 놈이냐!</t>
    <phoneticPr fontId="1" type="noConversion"/>
  </si>
  <si>
    <t>Who goes there?!</t>
    <phoneticPr fontId="1" type="noConversion"/>
  </si>
  <si>
    <t>什麼傢伙！</t>
    <phoneticPr fontId="1" type="noConversion"/>
  </si>
  <si>
    <t>什么家伙！</t>
    <phoneticPr fontId="1" type="noConversion"/>
  </si>
  <si>
    <t>何者だ！</t>
    <phoneticPr fontId="1" type="noConversion"/>
  </si>
  <si>
    <t>นั่นใครน่ะ?!</t>
    <phoneticPr fontId="1" type="noConversion"/>
  </si>
  <si>
    <t>¿¡Quién anda ahí!?</t>
    <phoneticPr fontId="1" type="noConversion"/>
  </si>
  <si>
    <t>Quem vem lá?!</t>
    <phoneticPr fontId="1" type="noConversion"/>
  </si>
  <si>
    <t>침입자를 막아라!  이 곳은 신성한 산란장이다!</t>
    <phoneticPr fontId="1" type="noConversion"/>
  </si>
  <si>
    <t>Stop the intruders! This is the sacred hatchery!</t>
    <phoneticPr fontId="1" type="noConversion"/>
  </si>
  <si>
    <t>阻擋入侵者！這裡可是神聖的產卵場！</t>
    <phoneticPr fontId="1" type="noConversion"/>
  </si>
  <si>
    <t>阻挡入侵者！这里可是神圣的产卵场！</t>
    <phoneticPr fontId="1" type="noConversion"/>
  </si>
  <si>
    <t>侵入者をとめろ！ここは神聖な産卵場である！</t>
    <phoneticPr fontId="1" type="noConversion"/>
  </si>
  <si>
    <t>หยุดผู้บุกรุก! นี่คือรังฟักไข่อันศักดิ์สิทธิ์!</t>
    <phoneticPr fontId="1" type="noConversion"/>
  </si>
  <si>
    <t>¡Detengan a quien se haya colado! ¡Este es el criadero sagrado!</t>
    <phoneticPr fontId="1" type="noConversion"/>
  </si>
  <si>
    <t>Parem o intruso! Este viveiro é sagrado!</t>
    <phoneticPr fontId="1" type="noConversion"/>
  </si>
  <si>
    <t>지옥이 어딘 줄 알아? 바로 여기야.</t>
    <phoneticPr fontId="1" type="noConversion"/>
  </si>
  <si>
    <t>Do you know where hell is? You're in it now.</t>
    <phoneticPr fontId="1" type="noConversion"/>
  </si>
  <si>
    <t>知道地獄在哪裡嗎？就是這裡。</t>
    <phoneticPr fontId="1" type="noConversion"/>
  </si>
  <si>
    <t>知道地狱在哪里吗？就是这里。</t>
    <phoneticPr fontId="1" type="noConversion"/>
  </si>
  <si>
    <t>地獄がどこか知ってるか？ここだぜ。</t>
    <phoneticPr fontId="1" type="noConversion"/>
  </si>
  <si>
    <t>รู้ไหมว่านรกอยู่ที่ไหน? เจ้ามาถึงแล้วนี่ไง</t>
    <phoneticPr fontId="1" type="noConversion"/>
  </si>
  <si>
    <t>¿Sabes dónde está el infierno? Estás en él ahora.</t>
    <phoneticPr fontId="1" type="noConversion"/>
  </si>
  <si>
    <t>Sabe onde fica o inferno? É onde está agora.</t>
    <phoneticPr fontId="1" type="noConversion"/>
  </si>
  <si>
    <t>아주아주 고통스럽게 해주마.</t>
    <phoneticPr fontId="1" type="noConversion"/>
  </si>
  <si>
    <t>You'll suffer immensely!</t>
    <phoneticPr fontId="1" type="noConversion"/>
  </si>
  <si>
    <t>保證痛不欲生。</t>
    <phoneticPr fontId="1" type="noConversion"/>
  </si>
  <si>
    <t>保证痛不欲生。</t>
    <phoneticPr fontId="1" type="noConversion"/>
  </si>
  <si>
    <t>とてもとても苦しい目に遭わせてやる。</t>
    <phoneticPr fontId="1" type="noConversion"/>
  </si>
  <si>
    <t>เจ้าจะต้องทุกข์ทรมานแสนสาหัส!</t>
    <phoneticPr fontId="1" type="noConversion"/>
  </si>
  <si>
    <t>¡Sufrirás inmensamente!</t>
    <phoneticPr fontId="1" type="noConversion"/>
  </si>
  <si>
    <t>Vai sofrer imenso!</t>
    <phoneticPr fontId="1" type="noConversion"/>
  </si>
  <si>
    <t>우리는 싸우지 않아. 사이좋게 너를 한 방에 해치울거야.</t>
    <phoneticPr fontId="1" type="noConversion"/>
  </si>
  <si>
    <t>We don't fight each other. We'll work together to kill you in one go!</t>
    <phoneticPr fontId="1" type="noConversion"/>
  </si>
  <si>
    <t>我們不會打架。會和和氣氣一次就解決你。</t>
    <phoneticPr fontId="1" type="noConversion"/>
  </si>
  <si>
    <t>我们不会打架。会和和气气一次就解决你。</t>
    <phoneticPr fontId="1" type="noConversion"/>
  </si>
  <si>
    <t>俺達は争わない。仲良く一撃でお前をやっつける。</t>
    <phoneticPr fontId="1" type="noConversion"/>
  </si>
  <si>
    <t>เราจะไม่ต่อสู้กันเอง เราจะร่วมมือกันเพื่อฆ่าเจ้าให้ได้ในครั้งเดียว</t>
    <phoneticPr fontId="1" type="noConversion"/>
  </si>
  <si>
    <t>No nos peleamos entre nosotros. Trabajamos juntos para matarte a la vez.</t>
    <phoneticPr fontId="1" type="noConversion"/>
  </si>
  <si>
    <t>Não lutamos uns contra os outros. Vamos trabalhar em conjunto para matá-lo de uma só vez!</t>
    <phoneticPr fontId="1" type="noConversion"/>
  </si>
  <si>
    <t>겁도 없이 주제를 모르고 설치는 인간들이 많아.</t>
    <phoneticPr fontId="1" type="noConversion"/>
  </si>
  <si>
    <t>Many humans don't know their place and behave recklessly.</t>
    <phoneticPr fontId="1" type="noConversion"/>
  </si>
  <si>
    <t>不知死活到處叫囂的人類還真是多。</t>
    <phoneticPr fontId="1" type="noConversion"/>
  </si>
  <si>
    <t>不知死活到处叫嚣的人类还真是多。</t>
    <phoneticPr fontId="1" type="noConversion"/>
  </si>
  <si>
    <t>身の程を弁えず出しゃばる人間が多すぎる。</t>
    <phoneticPr fontId="1" type="noConversion"/>
  </si>
  <si>
    <t>มนุษย์มากมายไม่รู้ที่ต่ำที่สูงและทำตัวมุทะลุ</t>
    <phoneticPr fontId="1" type="noConversion"/>
  </si>
  <si>
    <t>Muchos humanos no saben comportarse y van sin cuidado.</t>
    <phoneticPr fontId="1" type="noConversion"/>
  </si>
  <si>
    <t>Muitos humanos não sabem qual é o seu lugar e comportam-se de forma imprudente.</t>
    <phoneticPr fontId="1" type="noConversion"/>
  </si>
  <si>
    <t>そんな甘い考えは捨てるんだな。</t>
    <phoneticPr fontId="1" type="noConversion"/>
  </si>
  <si>
    <t>크!!! 날 화나게 하다니!!!</t>
    <phoneticPr fontId="1" type="noConversion"/>
  </si>
  <si>
    <t>Grr!!! How dare you piss me off!</t>
    <phoneticPr fontId="1" type="noConversion"/>
  </si>
  <si>
    <t>咳！！！竟敢激怒我！！！</t>
    <phoneticPr fontId="1" type="noConversion"/>
  </si>
  <si>
    <t>くっ！俺を怒らせるとは！</t>
    <phoneticPr fontId="1" type="noConversion"/>
  </si>
  <si>
    <t>ฮึ่มม!!! กล้าดียังไงมาทำให้ข้าโมโห!</t>
    <phoneticPr fontId="1" type="noConversion"/>
  </si>
  <si>
    <t>¡¡¡Grr!!! ¡Cómo te atreves a enfadarme!</t>
    <phoneticPr fontId="1" type="noConversion"/>
  </si>
  <si>
    <t>Grr!!! Como se atreve a irritar-me?!</t>
    <phoneticPr fontId="1" type="noConversion"/>
  </si>
  <si>
    <t>다 꼴 보기 싫다! 지금 도망가면 살려주마.</t>
    <phoneticPr fontId="1" type="noConversion"/>
  </si>
  <si>
    <t>何もかも目障りだ！今逃げるなら助けてやる。</t>
    <phoneticPr fontId="1" type="noConversion"/>
  </si>
  <si>
    <t>หลบไปให้พ้นสายตาข้า พวกเจ้าทุกคน!</t>
    <phoneticPr fontId="1" type="noConversion"/>
  </si>
  <si>
    <t>하지만 덤비면 네 목숨은 여기서 끝이다.</t>
    <phoneticPr fontId="1" type="noConversion"/>
  </si>
  <si>
    <t>だが、向かってくればお前の命はここで終わる。</t>
    <phoneticPr fontId="1" type="noConversion"/>
  </si>
  <si>
    <t>ถ้าเจ้าหนีไปเสียแต่เดี๋ยวนี้ ข้าจะไว้ชีวิตเจ้า</t>
    <phoneticPr fontId="1" type="noConversion"/>
  </si>
  <si>
    <t>いくら後悔しようとも無駄であろう。今からでも退くなら命は助けてやる。</t>
    <phoneticPr fontId="1" type="noConversion"/>
  </si>
  <si>
    <t>불꽃의 아름다움 속으로 뛰어들 생각인가? 도전이라면 받아주마.</t>
    <phoneticPr fontId="1" type="noConversion"/>
  </si>
  <si>
    <t>美しき炎に飛び込むことを望むか？挑むなら受けて立とう。</t>
    <phoneticPr fontId="1" type="noConversion"/>
  </si>
  <si>
    <t>하찮구나. 내 작은 숨결조차 견디지 못하는 인간들아!</t>
    <phoneticPr fontId="1" type="noConversion"/>
  </si>
  <si>
    <t>How disappointing. You humans can't even withstand a wisp of my breath!</t>
    <phoneticPr fontId="1" type="noConversion"/>
  </si>
  <si>
    <t>真可悲。連我的呼吸都無法抵擋的人類啊！</t>
    <phoneticPr fontId="1" type="noConversion"/>
  </si>
  <si>
    <t>真可悲。连我的呼吸都无法抵挡的人类啊！</t>
    <phoneticPr fontId="1" type="noConversion"/>
  </si>
  <si>
    <t>くだらん。我が微かな息吹にすら耐えられぬ人間達よ！</t>
    <phoneticPr fontId="1" type="noConversion"/>
  </si>
  <si>
    <t>น่าผิดหวังจริงๆ มนุษย์อย่างพวกเจ้า แค่เปลวลมหายใจของข้าก็ต้านไม่ได้แล้ว!</t>
    <phoneticPr fontId="1" type="noConversion"/>
  </si>
  <si>
    <t>Qué decepción. Ustedes, los humanos, no aguantan ni una pizca de mi aliento.</t>
    <phoneticPr fontId="1" type="noConversion"/>
  </si>
  <si>
    <t>Que desilusão. Vocês humanos nem conseguem resistir a uma chama do meu sopro!</t>
    <phoneticPr fontId="1" type="noConversion"/>
  </si>
  <si>
    <t>내 염화의 힘을 직접 보는 것을 영광으로 알아라!</t>
    <phoneticPr fontId="1" type="noConversion"/>
  </si>
  <si>
    <t>You should be honored to see my infernal power personally!</t>
    <phoneticPr fontId="1" type="noConversion"/>
  </si>
  <si>
    <t>能夠親眼見識到我的火焰力量，那是一種榮幸！</t>
    <phoneticPr fontId="1" type="noConversion"/>
  </si>
  <si>
    <t>能够亲眼见识到我的火焰之力，那是一种荣幸！</t>
    <phoneticPr fontId="1" type="noConversion"/>
  </si>
  <si>
    <t>我が焔火の力をその目で見られることを光栄に思うがいい！</t>
    <phoneticPr fontId="1" type="noConversion"/>
  </si>
  <si>
    <t>เจ้าควรภาคภูมิใจที่ได้เห็นพลังไฟนรกของข้าด้วยตาตัวเอง!</t>
    <phoneticPr fontId="1" type="noConversion"/>
  </si>
  <si>
    <t>¡Deberían sentirse honrados por ver en persona mi poder infernal!</t>
    <phoneticPr fontId="1" type="noConversion"/>
  </si>
  <si>
    <t>Devia sentir-se honrado por ver o meu poder infernal pessoalmente!</t>
    <phoneticPr fontId="1" type="noConversion"/>
  </si>
  <si>
    <t>크르릉! 인간들은 참 재밌어! 희한한 물건도 많이 가지고 다니고 말야.</t>
    <phoneticPr fontId="1" type="noConversion"/>
  </si>
  <si>
    <t>Grrr! Humans are really interesting!</t>
    <phoneticPr fontId="1" type="noConversion"/>
  </si>
  <si>
    <t>哼哼吭！人類真是太有趣了！</t>
    <phoneticPr fontId="1" type="noConversion"/>
  </si>
  <si>
    <t>哼哼吭！人类真是太有趣了！</t>
    <phoneticPr fontId="1" type="noConversion"/>
  </si>
  <si>
    <t>ガルルゥ！人間ってのはまったくもって面白え！色々と珍しい物を持ち歩いてるしよ。</t>
    <phoneticPr fontId="1" type="noConversion"/>
  </si>
  <si>
    <t>ฮึ่มม! มนุษย์ช่างน่าสนใจเสียจริง!</t>
    <phoneticPr fontId="1" type="noConversion"/>
  </si>
  <si>
    <t>¡Grrr! Los humanos son interesantes.</t>
    <phoneticPr fontId="1" type="noConversion"/>
  </si>
  <si>
    <t>Grrr! Os humanos são mesmo interessantes!</t>
    <phoneticPr fontId="1" type="noConversion"/>
  </si>
  <si>
    <t>어떤 놈이 감히 나보고 야옹이래?</t>
    <phoneticPr fontId="1" type="noConversion"/>
  </si>
  <si>
    <t>Who dares call me a kitty?</t>
    <phoneticPr fontId="1" type="noConversion"/>
  </si>
  <si>
    <t>哪個傢伙竟敢叫我小貓？</t>
    <phoneticPr fontId="1" type="noConversion"/>
  </si>
  <si>
    <t>哪个家伙竟敢叫我小猫？</t>
    <phoneticPr fontId="1" type="noConversion"/>
  </si>
  <si>
    <t>俺のことをニャンコと言ったのはどいつだ？</t>
    <phoneticPr fontId="1" type="noConversion"/>
  </si>
  <si>
    <t>ใครกล้าดีมาเรียกข้าว่าลูกแมว?</t>
    <phoneticPr fontId="1" type="noConversion"/>
  </si>
  <si>
    <t>¿Quién se atreve a llamarme gatito?</t>
    <phoneticPr fontId="1" type="noConversion"/>
  </si>
  <si>
    <t>Quem se atreve a chamar-me gatinho?</t>
    <phoneticPr fontId="1" type="noConversion"/>
  </si>
  <si>
    <t>俺ほど強くて格好いいニャンコがいるのか？だったら一発殴らせてやる。</t>
    <phoneticPr fontId="1" type="noConversion"/>
  </si>
  <si>
    <t>캬오우우웅! 나 오늘 기분이 나빠. 눈에 띄지 말고 꺼져! 안 그럼 널 죽일지도 몰라.</t>
    <phoneticPr fontId="1" type="noConversion"/>
  </si>
  <si>
    <t>Raaawr! I'm in a bad mood today.</t>
    <phoneticPr fontId="1" type="noConversion"/>
  </si>
  <si>
    <t>咔噢嗚嗚！我今天心情不好。</t>
    <phoneticPr fontId="1" type="noConversion"/>
  </si>
  <si>
    <t>咔噢呜呜！我今天心情不好。</t>
    <phoneticPr fontId="1" type="noConversion"/>
  </si>
  <si>
    <t>ギャオウウウ！今日の俺は機嫌が悪いぜ。俺の視界から失せろ！でないと本気で殺すぜ。</t>
    <phoneticPr fontId="1" type="noConversion"/>
  </si>
  <si>
    <t>โฮกกก! วันนี้ข้าอารมณ์ไม่ดี</t>
    <phoneticPr fontId="1" type="noConversion"/>
  </si>
  <si>
    <t>¡Grrrr! Hoy no estoy de buen humor.</t>
    <phoneticPr fontId="1" type="noConversion"/>
  </si>
  <si>
    <t>Raaawr! Estou de mau humor hoje.</t>
    <phoneticPr fontId="1" type="noConversion"/>
  </si>
  <si>
    <t>나 건드리지 마라. 캬웅! 내가 사람 말로 하는데</t>
    <phoneticPr fontId="1" type="noConversion"/>
  </si>
  <si>
    <t>Don't touch me. Growl! I'm speaking your language.</t>
    <phoneticPr fontId="1" type="noConversion"/>
  </si>
  <si>
    <t>別惹我。咔嗚！我明明說的人話，</t>
    <phoneticPr fontId="1" type="noConversion"/>
  </si>
  <si>
    <t>别惹我。咔呜！我明明说的人话，</t>
    <phoneticPr fontId="1" type="noConversion"/>
  </si>
  <si>
    <t>俺にちょっかいを出すな。ギャウウゥ！人語で話してやってんのに。</t>
    <phoneticPr fontId="1" type="noConversion"/>
  </si>
  <si>
    <t>อย่ามาแตะต้องข้า โฮก! ข้าพูดภาษาของเจ้าอยู่นะ</t>
    <phoneticPr fontId="1" type="noConversion"/>
  </si>
  <si>
    <t>No me toques. ¡Grrr! Estoy hablando tu idioma.</t>
    <phoneticPr fontId="1" type="noConversion"/>
  </si>
  <si>
    <t>Não me toque. Rrrrr! Estou a falar a sua língua.</t>
    <phoneticPr fontId="1" type="noConversion"/>
  </si>
  <si>
    <t>용서는 없다. 각오하거라.</t>
    <phoneticPr fontId="1" type="noConversion"/>
  </si>
  <si>
    <t>If you've come to relieve my boredom, I will accept your challenge...</t>
    <phoneticPr fontId="1" type="noConversion"/>
  </si>
  <si>
    <t>如果是來幫我打發無聊時光，那我接受挑戰…</t>
    <phoneticPr fontId="1" type="noConversion"/>
  </si>
  <si>
    <t>容赦はせぬ。覚悟せよ。</t>
    <phoneticPr fontId="1" type="noConversion"/>
  </si>
  <si>
    <t>ถ้าเจ้ามาเพื่อช่วยแก้เบื่อให้ข้า ข้าก็จะรับคำท้าของเจ้า...</t>
    <phoneticPr fontId="1" type="noConversion"/>
  </si>
  <si>
    <t>Si has venido a mitigar este aburrimiento, aceptaré tu reto.</t>
    <phoneticPr fontId="1" type="noConversion"/>
  </si>
  <si>
    <t>Se veio para me livrar do meu aborrecimento, aceito o seu desafio…</t>
    <phoneticPr fontId="1" type="noConversion"/>
  </si>
  <si>
    <t>염화가 너를 인정할 것이다.</t>
    <phoneticPr fontId="1" type="noConversion"/>
  </si>
  <si>
    <t>If you put your heart and soul into defeating me...</t>
    <phoneticPr fontId="1" type="noConversion"/>
  </si>
  <si>
    <t>用你的熱情，盡全力來擊敗我的話…</t>
    <phoneticPr fontId="1" type="noConversion"/>
  </si>
  <si>
    <t>炎がお前を認めるであろう。</t>
    <phoneticPr fontId="1" type="noConversion"/>
  </si>
  <si>
    <t>ถ้าเจ้าทุ่มเทหัวใจและจิตวิญญาณเพื่อเอาชนะข้า...</t>
    <phoneticPr fontId="1" type="noConversion"/>
  </si>
  <si>
    <t>Si pones todos tus esfuerzos en derrotarme…</t>
    <phoneticPr fontId="1" type="noConversion"/>
  </si>
  <si>
    <t>Se puser toda a sua energia em derrotar-me…</t>
    <phoneticPr fontId="1" type="noConversion"/>
  </si>
  <si>
    <t>고통을 느껴 보거라!</t>
    <phoneticPr fontId="1" type="noConversion"/>
  </si>
  <si>
    <t>Feel pain!</t>
    <phoneticPr fontId="1" type="noConversion"/>
  </si>
  <si>
    <t>嚐嚐苦痛的滋味吧！</t>
    <phoneticPr fontId="1" type="noConversion"/>
  </si>
  <si>
    <t>尝尝苦痛的滋味吧！</t>
    <phoneticPr fontId="1" type="noConversion"/>
  </si>
  <si>
    <t>苦痛を味わえ！</t>
    <phoneticPr fontId="1" type="noConversion"/>
  </si>
  <si>
    <t>จงสัมผัสความเจ็บปวด!</t>
    <phoneticPr fontId="1" type="noConversion"/>
  </si>
  <si>
    <t>Siente el dolor.</t>
    <phoneticPr fontId="1" type="noConversion"/>
  </si>
  <si>
    <t>Sinta a dor!</t>
    <phoneticPr fontId="1" type="noConversion"/>
  </si>
  <si>
    <t>크하하. 짐 앞에 무릎 꿇고 머리를 조아려라.</t>
    <phoneticPr fontId="1" type="noConversion"/>
  </si>
  <si>
    <t>Bwahaha! Throw yourself at my feet!</t>
    <phoneticPr fontId="1" type="noConversion"/>
  </si>
  <si>
    <t>咳哈哈。現在就跪下俯首稱臣吧。</t>
    <phoneticPr fontId="1" type="noConversion"/>
  </si>
  <si>
    <t>咳哈哈。现在就跪下俯首称臣吧。</t>
    <phoneticPr fontId="1" type="noConversion"/>
  </si>
  <si>
    <t>ガハハ。朕の前に跪き、頭を垂れるのだ。</t>
    <phoneticPr fontId="1" type="noConversion"/>
  </si>
  <si>
    <t>วะฮ่าๆ! ทิ้งตัวมาแทบเท้าของข้านี่!</t>
    <phoneticPr fontId="1" type="noConversion"/>
  </si>
  <si>
    <t>Mua, ja, ja. ¡Suplica misericordia!</t>
    <phoneticPr fontId="1" type="noConversion"/>
  </si>
  <si>
    <t>Bwahaha! Atire-se aos meus pés!</t>
    <phoneticPr fontId="1" type="noConversion"/>
  </si>
  <si>
    <t>산채로 손가락 하나부터 머리통까지 꼭꼭</t>
    <phoneticPr fontId="1" type="noConversion"/>
  </si>
  <si>
    <t>I'll chew you up alive!</t>
    <phoneticPr fontId="1" type="noConversion"/>
  </si>
  <si>
    <t>從頭到腳，</t>
    <phoneticPr fontId="1" type="noConversion"/>
  </si>
  <si>
    <t>从头到脚，</t>
    <phoneticPr fontId="1" type="noConversion"/>
  </si>
  <si>
    <t>生きたまま指の先から頭の天辺まで</t>
    <phoneticPr fontId="1" type="noConversion"/>
  </si>
  <si>
    <t>ข้าจะเคี้ยวเจ้าทั้งเป็น!</t>
    <phoneticPr fontId="1" type="noConversion"/>
  </si>
  <si>
    <t>¡Los engulliré vivos!</t>
    <phoneticPr fontId="1" type="noConversion"/>
  </si>
  <si>
    <t>Vou comer-vos vivos!</t>
    <phoneticPr fontId="1" type="noConversion"/>
  </si>
  <si>
    <t>어디 한 번 덤벼봐라.</t>
    <phoneticPr fontId="1" type="noConversion"/>
  </si>
  <si>
    <t>Then give it your best shot.</t>
    <phoneticPr fontId="1" type="noConversion"/>
  </si>
  <si>
    <t>那就出來試試！</t>
    <phoneticPr fontId="1" type="noConversion"/>
  </si>
  <si>
    <t>那就出来试试！</t>
    <phoneticPr fontId="1" type="noConversion"/>
  </si>
  <si>
    <t>かかって来るがいい。</t>
    <phoneticPr fontId="1" type="noConversion"/>
  </si>
  <si>
    <t>ก็จงพยายามให้เต็มฝีมือ</t>
    <phoneticPr fontId="1" type="noConversion"/>
  </si>
  <si>
    <t>entonces, que se esfuerce a tope.</t>
    <phoneticPr fontId="1" type="noConversion"/>
  </si>
  <si>
    <t>Então, que dê o seu melhor.</t>
    <phoneticPr fontId="1" type="noConversion"/>
  </si>
  <si>
    <t>그것이 자만이라는 것을 깨닫게 해주마.</t>
    <phoneticPr fontId="1" type="noConversion"/>
  </si>
  <si>
    <t>I shall have you learn that you're full of misplaced pride.</t>
    <phoneticPr fontId="1" type="noConversion"/>
  </si>
  <si>
    <t>自滿是要付出代價的。</t>
    <phoneticPr fontId="1" type="noConversion"/>
  </si>
  <si>
    <t>自满是要付出代价的。</t>
    <phoneticPr fontId="1" type="noConversion"/>
  </si>
  <si>
    <t>それが傲慢だということを思い知らせてやる。</t>
    <phoneticPr fontId="1" type="noConversion"/>
  </si>
  <si>
    <t>ข้าจะทำให้เจ้าได้รู้ว่าตัวเองนั้นเต็มไปด้วยความทะนงตนแบบผิดๆ</t>
    <phoneticPr fontId="1" type="noConversion"/>
  </si>
  <si>
    <t>Les haré entender que se equivocan sintiendo tanto orgullo.</t>
    <phoneticPr fontId="1" type="noConversion"/>
  </si>
  <si>
    <t>Vou fazer-vos perceber que estão cheios de orgulho imerecido.</t>
    <phoneticPr fontId="1" type="noConversion"/>
  </si>
  <si>
    <t>현명한 오마들은 어서 나와 하찮은 것들을 치워라!</t>
    <phoneticPr fontId="1" type="noConversion"/>
  </si>
  <si>
    <t>Wise Nefarioxen, come out and get rid of these useless cretins!</t>
    <phoneticPr fontId="1" type="noConversion"/>
  </si>
  <si>
    <t>聰明的半獸人趕快出來消滅這些卑賤之人吧！</t>
    <phoneticPr fontId="1" type="noConversion"/>
  </si>
  <si>
    <t>聪明的半兽人赶快出来消灭这些卑贱之人吧！</t>
    <phoneticPr fontId="1" type="noConversion"/>
  </si>
  <si>
    <t>賢明なる妖魔達よ、出てきてこのくだらん輩を始末せよ！</t>
    <phoneticPr fontId="1" type="noConversion"/>
  </si>
  <si>
    <t>ปราชญ์ปีศาจวัว จงออกมากำจัดเจ้าพวกโง่ชั้นต่ำนี่!</t>
    <phoneticPr fontId="1" type="noConversion"/>
  </si>
  <si>
    <t>Sabios Nefarios, ¡salid y deshaceos de estos cretinos!</t>
    <phoneticPr fontId="1" type="noConversion"/>
  </si>
  <si>
    <t>날 정말 화나게 하는구나!!!</t>
    <phoneticPr fontId="1" type="noConversion"/>
  </si>
  <si>
    <t>You're making me really angry!!!</t>
    <phoneticPr fontId="1" type="noConversion"/>
  </si>
  <si>
    <t>真是讓我太生氣了！！！</t>
    <phoneticPr fontId="1" type="noConversion"/>
  </si>
  <si>
    <t>真是让我太生气了！！！</t>
    <phoneticPr fontId="1" type="noConversion"/>
  </si>
  <si>
    <t>本気で我を怒らせてくれたな！</t>
    <phoneticPr fontId="1" type="noConversion"/>
  </si>
  <si>
    <t>เจ้ากำลังทำให้ข้าโกรธจัด!!!</t>
    <phoneticPr fontId="1" type="noConversion"/>
  </si>
  <si>
    <t>¡Me están haciendo enfadar mucho!</t>
    <phoneticPr fontId="1" type="noConversion"/>
  </si>
  <si>
    <t>Estão a deixar-me muito zangado!!!</t>
    <phoneticPr fontId="1" type="noConversion"/>
  </si>
  <si>
    <t>나의 충성스런 아이를 상처입히다니!!</t>
    <phoneticPr fontId="1" type="noConversion"/>
  </si>
  <si>
    <t>You wounded my loyal subject!</t>
    <phoneticPr fontId="1" type="noConversion"/>
  </si>
  <si>
    <t>竟敢讓我忠誠的孩子們受傷！！</t>
    <phoneticPr fontId="1" type="noConversion"/>
  </si>
  <si>
    <t>竟敢让我忠诚的孩子们受伤！！</t>
    <phoneticPr fontId="1" type="noConversion"/>
  </si>
  <si>
    <t>忠義深い我が子に傷を負わせるとは！</t>
    <phoneticPr fontId="1" type="noConversion"/>
  </si>
  <si>
    <t>เจ้าทำร้ายบริวารผู้ซื่อสัตย์ของข้า</t>
    <phoneticPr fontId="1" type="noConversion"/>
  </si>
  <si>
    <t>Han herido a mi leal súbdito.</t>
    <phoneticPr fontId="1" type="noConversion"/>
  </si>
  <si>
    <t>Feriram o meu súbdito leal!</t>
    <phoneticPr fontId="1" type="noConversion"/>
  </si>
  <si>
    <t>참을 수 없구나...</t>
    <phoneticPr fontId="1" type="noConversion"/>
  </si>
  <si>
    <t>You are trying my patience...</t>
    <phoneticPr fontId="1" type="noConversion"/>
  </si>
  <si>
    <t>忍無可忍…</t>
    <phoneticPr fontId="1" type="noConversion"/>
  </si>
  <si>
    <t>もはや我慢ならぬ…</t>
    <phoneticPr fontId="1" type="noConversion"/>
  </si>
  <si>
    <t>เจ้ากำลังทดสอบความอดทนของข้า...</t>
    <phoneticPr fontId="1" type="noConversion"/>
  </si>
  <si>
    <t>Están poniendo a prueba mi paciencia…</t>
    <phoneticPr fontId="1" type="noConversion"/>
  </si>
  <si>
    <t>Estão a testar a minha paciência…</t>
    <phoneticPr fontId="1" type="noConversion"/>
  </si>
  <si>
    <t>감히 짐에게 도전하다니.</t>
    <phoneticPr fontId="1" type="noConversion"/>
  </si>
  <si>
    <t>How dare you challenge me.</t>
    <phoneticPr fontId="1" type="noConversion"/>
  </si>
  <si>
    <t>竟敢挑戰本王。</t>
    <phoneticPr fontId="1" type="noConversion"/>
  </si>
  <si>
    <t>竟敢挑战本王。</t>
    <phoneticPr fontId="1" type="noConversion"/>
  </si>
  <si>
    <t>朕に挑みかかるとは。</t>
    <phoneticPr fontId="1" type="noConversion"/>
  </si>
  <si>
    <t>เจ้ากล้าดียังไงมาท้าทายข้า</t>
    <phoneticPr fontId="1" type="noConversion"/>
  </si>
  <si>
    <t>¡Cómo osan retarme!</t>
    <phoneticPr fontId="1" type="noConversion"/>
  </si>
  <si>
    <t>Como se atrevem a desafiar-me?!</t>
    <phoneticPr fontId="1" type="noConversion"/>
  </si>
  <si>
    <t>도망칠 기회는 지금 뿐이다.</t>
    <phoneticPr fontId="1" type="noConversion"/>
  </si>
  <si>
    <t>This is your last chance to run away.</t>
    <phoneticPr fontId="1" type="noConversion"/>
  </si>
  <si>
    <t>趁現在趕緊逃跑吧。</t>
    <phoneticPr fontId="1" type="noConversion"/>
  </si>
  <si>
    <t>趁现在赶紧逃跑吧。</t>
    <phoneticPr fontId="1" type="noConversion"/>
  </si>
  <si>
    <t>逃げるなら今のうちだ。</t>
    <phoneticPr fontId="1" type="noConversion"/>
  </si>
  <si>
    <t>นี่คือโอกาสสุดท้ายที่เจ้าจะหนี</t>
    <phoneticPr fontId="1" type="noConversion"/>
  </si>
  <si>
    <t>Esta es su última oportunidad para escapar.</t>
    <phoneticPr fontId="1" type="noConversion"/>
  </si>
  <si>
    <t>Esta é a vossa última oportunidade para fugirem.</t>
    <phoneticPr fontId="1" type="noConversion"/>
  </si>
  <si>
    <t>헛된 꿈을 꾸는 날파리들이 모여들었구나.</t>
    <phoneticPr fontId="1" type="noConversion"/>
  </si>
  <si>
    <t>The dreamers of useless dreams have flocked here like moths to a flame.</t>
    <phoneticPr fontId="1" type="noConversion"/>
  </si>
  <si>
    <t>來了一群異想天開的蒼蠅呢。</t>
    <phoneticPr fontId="1" type="noConversion"/>
  </si>
  <si>
    <t>来了一群异想天开的苍蝇呢。</t>
    <phoneticPr fontId="1" type="noConversion"/>
  </si>
  <si>
    <t>虚しい夢にとらわれた蠅どもが集まってきたか。</t>
    <phoneticPr fontId="1" type="noConversion"/>
  </si>
  <si>
    <t>พวกช่างฝันที่เอาแต่ฝันลมๆ แล้งๆ ต่างแห่กันมาที่นี่เหมือนแมลงเม่าบินเข้ากองไฟ</t>
    <phoneticPr fontId="1" type="noConversion"/>
  </si>
  <si>
    <t>Aquellos con sueños fútiles vinieron hasta aquí como polillas hacia la luz.</t>
    <phoneticPr fontId="1" type="noConversion"/>
  </si>
  <si>
    <t>Os sonhadores de sonhos inúteis juntaram-se aqui como abelhas ao mel.</t>
    <phoneticPr fontId="1" type="noConversion"/>
  </si>
  <si>
    <t>정녕 짐을 이길 수 있을 거라 생각하느냐?</t>
    <phoneticPr fontId="1" type="noConversion"/>
  </si>
  <si>
    <t>Do you really believe you can defeat me?</t>
    <phoneticPr fontId="1" type="noConversion"/>
  </si>
  <si>
    <t>真以為能夠戰勝本王嗎？</t>
    <phoneticPr fontId="1" type="noConversion"/>
  </si>
  <si>
    <t>真以为能够战胜本王吗？</t>
    <phoneticPr fontId="1" type="noConversion"/>
  </si>
  <si>
    <t>本気で朕に勝てると思ってるのか？</t>
    <phoneticPr fontId="1" type="noConversion"/>
  </si>
  <si>
    <t>เจ้าคิดว่าจะชนะข้าได้จริงเหรอ?</t>
    <phoneticPr fontId="1" type="noConversion"/>
  </si>
  <si>
    <t>¿De verdad creen que pueden derrotarme?</t>
    <phoneticPr fontId="1" type="noConversion"/>
  </si>
  <si>
    <t>Acredita mesmo que me consegue derrotar?</t>
    <phoneticPr fontId="1" type="noConversion"/>
  </si>
  <si>
    <t>안 됐지만 이제와 물러서도 소용없어.</t>
    <phoneticPr fontId="1" type="noConversion"/>
  </si>
  <si>
    <t>Unfortunately it is too late for you back out now.</t>
    <phoneticPr fontId="1" type="noConversion"/>
  </si>
  <si>
    <t>很可惜，現在逃走已經沒用了。</t>
    <phoneticPr fontId="1" type="noConversion"/>
  </si>
  <si>
    <t>很可惜，现在逃走已经没用了。</t>
    <phoneticPr fontId="1" type="noConversion"/>
  </si>
  <si>
    <t>あいにくだが、今更退いたところで無駄だ。</t>
    <phoneticPr fontId="1" type="noConversion"/>
  </si>
  <si>
    <t>เสียใจด้วย สายไปแล้วที่เจ้าจะถอนตัว</t>
    <phoneticPr fontId="1" type="noConversion"/>
  </si>
  <si>
    <t>Por desgracia, es muy tarde para que se den la vuelta.</t>
    <phoneticPr fontId="1" type="noConversion"/>
  </si>
  <si>
    <t>Infelizmente é demasiado tarde para desistir agora.</t>
    <phoneticPr fontId="1" type="noConversion"/>
  </si>
  <si>
    <t>네놈은 죽어야겠다.</t>
    <phoneticPr fontId="1" type="noConversion"/>
  </si>
  <si>
    <t>You must die.</t>
    <phoneticPr fontId="1" type="noConversion"/>
  </si>
  <si>
    <t>你這傢伙就該死。</t>
    <phoneticPr fontId="1" type="noConversion"/>
  </si>
  <si>
    <t>你这家伙就该死。</t>
    <phoneticPr fontId="1" type="noConversion"/>
  </si>
  <si>
    <t>貴様には死んでもらう。</t>
    <phoneticPr fontId="1" type="noConversion"/>
  </si>
  <si>
    <t>เจ้าต้องตาย</t>
    <phoneticPr fontId="1" type="noConversion"/>
  </si>
  <si>
    <t>Deberán morir.</t>
    <phoneticPr fontId="1" type="noConversion"/>
  </si>
  <si>
    <t>Tem de morrer.</t>
    <phoneticPr fontId="1" type="noConversion"/>
  </si>
  <si>
    <t>有象無象の人間ごときが、我々に勝つ気でいたのか！</t>
    <phoneticPr fontId="1" type="noConversion"/>
  </si>
  <si>
    <t>나를 봉인 했던 인간들이여!  두 번은 당하지 않는다.</t>
    <phoneticPr fontId="1" type="noConversion"/>
  </si>
  <si>
    <t>O, humans who sealed me! I will not fall for that again!</t>
    <phoneticPr fontId="1" type="noConversion"/>
  </si>
  <si>
    <t>曾經封印我的人類啊！我可不會再中招的。</t>
    <phoneticPr fontId="1" type="noConversion"/>
  </si>
  <si>
    <t>曾经封印我的人类啊！我可不会再中招的。</t>
    <phoneticPr fontId="1" type="noConversion"/>
  </si>
  <si>
    <t>我を封印した人間達よ！二度やられはせぬ。</t>
    <phoneticPr fontId="1" type="noConversion"/>
  </si>
  <si>
    <t>โอ้ มนุษย์ผู้ปิดผนึกข้า! ข้าจะไม่พลาดพลั้งให้อีกเป็นอันขาด!</t>
    <phoneticPr fontId="1" type="noConversion"/>
  </si>
  <si>
    <t>¡Oh, humanos que me sellaron! No volveré que caer en la trampa.</t>
    <phoneticPr fontId="1" type="noConversion"/>
  </si>
  <si>
    <t>Oh, humanos que me selaram! Não cairei nessa outra vez.</t>
    <phoneticPr fontId="1" type="noConversion"/>
  </si>
  <si>
    <t>那麼，下一個找死的傢伙是誰！</t>
    <phoneticPr fontId="1" type="noConversion"/>
  </si>
  <si>
    <t>꽤 괜찮은 전력으로 모였지만 이것도 막을 수 있을까?</t>
    <phoneticPr fontId="1" type="noConversion"/>
  </si>
  <si>
    <t>You've formed quite the little party there... but can you block this?!</t>
    <phoneticPr fontId="1" type="noConversion"/>
  </si>
  <si>
    <t>找來的人戰鬥力還算不錯，但你們能擋住這個嗎？</t>
    <phoneticPr fontId="1" type="noConversion"/>
  </si>
  <si>
    <t>找来的人战斗力还算不错，但你们能挡住这个吗？</t>
    <phoneticPr fontId="1" type="noConversion"/>
  </si>
  <si>
    <t>かなりの戦力が集ったようだが、これも止められるのか？</t>
    <phoneticPr fontId="1" type="noConversion"/>
  </si>
  <si>
    <t>พลพรรคของกลุ่มเจ้านี่ไม่เลวเลย... แต่เจ้าจะต้านทานสิ่งนี้ได้ไหม?!</t>
    <phoneticPr fontId="1" type="noConversion"/>
  </si>
  <si>
    <t>Han armado un buen escándalo allí… ¿¡pero pueden parar esto!?</t>
    <phoneticPr fontId="1" type="noConversion"/>
  </si>
  <si>
    <t>여기까지 고생했다.  이제 본좌의 진정한 힘을 보여주마!</t>
    <phoneticPr fontId="1" type="noConversion"/>
  </si>
  <si>
    <t>You've done well to get this far. But now, behold my true power!</t>
    <phoneticPr fontId="1" type="noConversion"/>
  </si>
  <si>
    <t>一路來到這裡真是辛苦了，現在就讓你們見識一下本座真正的力量吧！</t>
    <phoneticPr fontId="1" type="noConversion"/>
  </si>
  <si>
    <t>一路来到这里真是辛苦了，现在就让你们见识一下本座真正的力量吧！</t>
    <phoneticPr fontId="1" type="noConversion"/>
  </si>
  <si>
    <t>ここまでよくぞ頑張った。では、それがしの真の力を見せてやる！</t>
    <phoneticPr fontId="1" type="noConversion"/>
  </si>
  <si>
    <t>เจ้าเก่งมากที่มาไกลขนาดนี้ แต่ตอนนี้เจ้าจะได้เห็นพลังจริงๆ ของข้า</t>
    <phoneticPr fontId="1" type="noConversion"/>
  </si>
  <si>
    <t>Buen trabajo de momento, pero ahora verán mi verdadero poder.</t>
    <phoneticPr fontId="1" type="noConversion"/>
  </si>
  <si>
    <t>Bom trabalho em chegar tão longe. Mas agora, verá o meu verdadeiro poder!</t>
    <phoneticPr fontId="1" type="noConversion"/>
  </si>
  <si>
    <t>인간의 몸으로 하늘에 도달할 수 있을거라 생각했나!</t>
    <phoneticPr fontId="1" type="noConversion"/>
  </si>
  <si>
    <t>Did you believe you could reach the heavens as mortals?</t>
    <phoneticPr fontId="1" type="noConversion"/>
  </si>
  <si>
    <t>憑人類那身軀還妄想能上天嗎！</t>
    <phoneticPr fontId="1" type="noConversion"/>
  </si>
  <si>
    <t>凭人类那身躯还妄想能上天吗！</t>
    <phoneticPr fontId="1" type="noConversion"/>
  </si>
  <si>
    <t>人間の肉体で天に届き得ると思ったか！</t>
    <phoneticPr fontId="1" type="noConversion"/>
  </si>
  <si>
    <t>เจ้าเชื่อจริงหรือว่าจะปีนขึ้นไปถึงสวรรค์ในฐานะมนุษย์ได้?</t>
    <phoneticPr fontId="1" type="noConversion"/>
  </si>
  <si>
    <t>¿Creían que podrían alcanzar los cielos como mortales?</t>
    <phoneticPr fontId="1" type="noConversion"/>
  </si>
  <si>
    <t>Acreditou que conseguiriam alcançar o céu como mortais?</t>
    <phoneticPr fontId="1" type="noConversion"/>
  </si>
  <si>
    <t>도망칠 기회가 있을 때 도망쳐야 했다.</t>
    <phoneticPr fontId="1" type="noConversion"/>
  </si>
  <si>
    <t>You should have run away when you still had a chance.</t>
    <phoneticPr fontId="1" type="noConversion"/>
  </si>
  <si>
    <t>有機會逃跑的時候就應該逃跑。</t>
    <phoneticPr fontId="1" type="noConversion"/>
  </si>
  <si>
    <t>有机会逃跑的时候就应该逃跑。</t>
    <phoneticPr fontId="1" type="noConversion"/>
  </si>
  <si>
    <t>逃げられるうちに逃げるべきだったのだ。</t>
    <phoneticPr fontId="1" type="noConversion"/>
  </si>
  <si>
    <t>เจ้าควรหนีไปซะในตอนที่ยังมีโอกาส</t>
    <phoneticPr fontId="1" type="noConversion"/>
  </si>
  <si>
    <t>Deberían haber huido cuando tuvieron la oportunidad.</t>
    <phoneticPr fontId="1" type="noConversion"/>
  </si>
  <si>
    <t>Devia ter fugido quando ainda tinha oportunidade.</t>
    <phoneticPr fontId="1" type="noConversion"/>
  </si>
  <si>
    <t>제 발로 나를 찾아오다니. 너희는 이제 죽을 것이다!</t>
    <phoneticPr fontId="1" type="noConversion"/>
  </si>
  <si>
    <t>You've walked into your own demise! You shall die now.</t>
    <phoneticPr fontId="1" type="noConversion"/>
  </si>
  <si>
    <t>竟然親自送上門來。你們死定了！</t>
    <phoneticPr fontId="1" type="noConversion"/>
  </si>
  <si>
    <t>竟然亲自送上门来。你们死定了！</t>
    <phoneticPr fontId="1" type="noConversion"/>
  </si>
  <si>
    <t>自ら死地に赴くとは。お前達は死ぬことになる！</t>
    <phoneticPr fontId="1" type="noConversion"/>
  </si>
  <si>
    <t>เจ้าเดินเข้ามาหาจุดจบของตัวเอง! เจ้าจงตายเสียเถิด</t>
    <phoneticPr fontId="1" type="noConversion"/>
  </si>
  <si>
    <t>Han caminado hacia su propio fin. Ahora morirán.</t>
    <phoneticPr fontId="1" type="noConversion"/>
  </si>
  <si>
    <t>Caminhou até à sua própria morte! Agora irá morrer.</t>
    <phoneticPr fontId="1" type="noConversion"/>
  </si>
  <si>
    <t>그리고 새로운 마물을 만드는 재료가 될 것이다.  크크크.</t>
    <phoneticPr fontId="1" type="noConversion"/>
  </si>
  <si>
    <t>And I'll use you as materials to make new demons. Heh heh heh.</t>
    <phoneticPr fontId="1" type="noConversion"/>
  </si>
  <si>
    <t>你們會成為製造新魔物的材料。咔咔咔。</t>
    <phoneticPr fontId="1" type="noConversion"/>
  </si>
  <si>
    <t>你们会成为制造新魔物的材料。咔咔咔。</t>
    <phoneticPr fontId="1" type="noConversion"/>
  </si>
  <si>
    <t>そして新たな魔物を作るための材料となるのだ。ククク。</t>
    <phoneticPr fontId="1" type="noConversion"/>
  </si>
  <si>
    <t>แล้วเจ้าจะกลายเป็นวัตถุดิบให้ข้าผลิตปีศาจตนใหม่ เหอๆๆ</t>
    <phoneticPr fontId="1" type="noConversion"/>
  </si>
  <si>
    <t>Se les usará como ingredientes para hacer nuevos demonios, je, je, je.</t>
    <phoneticPr fontId="1" type="noConversion"/>
  </si>
  <si>
    <t>너희의 능력은 모두 파악됐다.  망자들아! 마음껏 날뛰어라!</t>
    <phoneticPr fontId="1" type="noConversion"/>
  </si>
  <si>
    <t>I've figured out all of your abilities. O dead ones! Awake and raise hell!</t>
    <phoneticPr fontId="1" type="noConversion"/>
  </si>
  <si>
    <t>我已經掌握你們的能力了，亡者們啊！盡情肆虐吧！</t>
    <phoneticPr fontId="1" type="noConversion"/>
  </si>
  <si>
    <t>我已经掌握你们的能力了，亡者们啊！尽情肆虐吧！</t>
    <phoneticPr fontId="1" type="noConversion"/>
  </si>
  <si>
    <t>お前達の能力はすべて把握した。亡者達よ！存分に暴れるがいい！</t>
    <phoneticPr fontId="1" type="noConversion"/>
  </si>
  <si>
    <t>ข้ารู้ความสามารถทั้งหมดของเจ้าแล้ว โอ้ บรรดาผู้ล่วงลับ จงตื่นขึ้นและปลุกขุมนรก!</t>
    <phoneticPr fontId="1" type="noConversion"/>
  </si>
  <si>
    <t>He descubierto el resto de sus habilidades. ¡Oh, difuntos! ¡Despierten y traigan el infierno!</t>
    <phoneticPr fontId="1" type="noConversion"/>
  </si>
  <si>
    <t>Descobri todas as suas habilidades. Oh, mortos. Despertem e criem o caos!</t>
    <phoneticPr fontId="1" type="noConversion"/>
  </si>
  <si>
    <t>어디까지 막을 수 있는지 보자꾸나.</t>
    <phoneticPr fontId="1" type="noConversion"/>
  </si>
  <si>
    <t>Let's see how long you can withstand this.</t>
    <phoneticPr fontId="1" type="noConversion"/>
  </si>
  <si>
    <t>那就看看你們能抵擋到什麼時候。</t>
    <phoneticPr fontId="1" type="noConversion"/>
  </si>
  <si>
    <t>那就看看你们能抵挡到什么时候。</t>
    <phoneticPr fontId="1" type="noConversion"/>
  </si>
  <si>
    <t>どこまで防げるか見せてもらおう。</t>
    <phoneticPr fontId="1" type="noConversion"/>
  </si>
  <si>
    <t>มาดูกันว่าเจ้าจะยืนหยัดสู้ได้นานแค่ไหน</t>
    <phoneticPr fontId="1" type="noConversion"/>
  </si>
  <si>
    <t>Veamos cuánto tiempo pueden soportar esto.</t>
    <phoneticPr fontId="1" type="noConversion"/>
  </si>
  <si>
    <t>Vamos ver quanto tempo conseguem resistir.</t>
    <phoneticPr fontId="1" type="noConversion"/>
  </si>
  <si>
    <t>내 어둠의 수족들을 상대해 보아라.</t>
    <phoneticPr fontId="1" type="noConversion"/>
  </si>
  <si>
    <t>Fight my servants of the dark.</t>
    <phoneticPr fontId="1" type="noConversion"/>
  </si>
  <si>
    <t>讓我的黑暗部下來陪你們玩玩吧。</t>
    <phoneticPr fontId="1" type="noConversion"/>
  </si>
  <si>
    <t>让我的黑暗部下来陪你们玩玩吧。</t>
    <phoneticPr fontId="1" type="noConversion"/>
  </si>
  <si>
    <t>我が闇の眷属達の相手をしてみるがいい。</t>
    <phoneticPr fontId="1" type="noConversion"/>
  </si>
  <si>
    <t>จงต่อสู้กับบริวารแห่งความมืดของข้า</t>
    <phoneticPr fontId="1" type="noConversion"/>
  </si>
  <si>
    <t>Luchad contra mis siervos de la oscuridad.</t>
    <phoneticPr fontId="1" type="noConversion"/>
  </si>
  <si>
    <t>Lutem contra os meus servos da escuridão.</t>
    <phoneticPr fontId="1" type="noConversion"/>
  </si>
  <si>
    <t>제법이구나! 네 놈을 죽여서 마물로 만들면 꽤 쓸만하겠어!</t>
    <phoneticPr fontId="1" type="noConversion"/>
  </si>
  <si>
    <t>Impressive! You'll be quite useful when I turn you into a demon.</t>
    <phoneticPr fontId="1" type="noConversion"/>
  </si>
  <si>
    <t>還不賴嘛！殺了你用來製作魔物應該不錯！</t>
    <phoneticPr fontId="1" type="noConversion"/>
  </si>
  <si>
    <t>还不赖嘛！杀了你用来制作魔物应该不错！</t>
    <phoneticPr fontId="1" type="noConversion"/>
  </si>
  <si>
    <t>やるな！貴様を殺して魔物に作り替えれば、さぞ役に立つであろう！</t>
    <phoneticPr fontId="1" type="noConversion"/>
  </si>
  <si>
    <t>น่าประทับใจ! เจ้าคงมีประโยชน์ทีเดียวเมื่อข้าเปลี่ยนเจ้าเป็นปีศาจ</t>
    <phoneticPr fontId="1" type="noConversion"/>
  </si>
  <si>
    <t>¡Impresionante! Serán muy útiles cuando les convierta en demonios.</t>
    <phoneticPr fontId="1" type="noConversion"/>
  </si>
  <si>
    <t>네 놈들의 영혼을 찢어삼켜 마물로 만들어 주겠다!</t>
    <phoneticPr fontId="1" type="noConversion"/>
  </si>
  <si>
    <t>I'll tear your souls to bits and turn you into demons!</t>
    <phoneticPr fontId="1" type="noConversion"/>
  </si>
  <si>
    <t>把你的靈魂撕碎吞下做成魔物！</t>
    <phoneticPr fontId="1" type="noConversion"/>
  </si>
  <si>
    <t>把你的灵魂撕碎吞下做成魔物！</t>
    <phoneticPr fontId="1" type="noConversion"/>
  </si>
  <si>
    <t>貴様達の魂を切り刻んで飲み下し、魔物にしてくれる！</t>
    <phoneticPr fontId="1" type="noConversion"/>
  </si>
  <si>
    <t>ข้าจะฉีกวิญญาณของเจ้าให้เป็นชิ้นๆ และเปลี่ยนเจ้าเป็นปีศาจ!</t>
    <phoneticPr fontId="1" type="noConversion"/>
  </si>
  <si>
    <t>Haré trizas sus almas y los convertiré en demonios.</t>
    <phoneticPr fontId="1" type="noConversion"/>
  </si>
  <si>
    <t>여기까지 나를 몰아세우다니... 사선 끝 망자의 힘을 보아라!</t>
    <phoneticPr fontId="1" type="noConversion"/>
  </si>
  <si>
    <t>You've driven me to the corner... Witness the power of the dead!</t>
    <phoneticPr fontId="1" type="noConversion"/>
  </si>
  <si>
    <t>竟然把我逼到這個份上…來看看鬼門關亡者的力量吧！</t>
    <phoneticPr fontId="1" type="noConversion"/>
  </si>
  <si>
    <t>ここまで我を追い詰めるとは…死線の先の亡者の力を見るがいい！</t>
    <phoneticPr fontId="1" type="noConversion"/>
  </si>
  <si>
    <t>เจ้าบีบข้ามาจนมุม... เจ้าจงดูพลังแห่งความตาย!</t>
    <phoneticPr fontId="1" type="noConversion"/>
  </si>
  <si>
    <t>Me han acorralado… ¡Sean testigos del poder de los difuntos!</t>
    <phoneticPr fontId="1" type="noConversion"/>
  </si>
  <si>
    <t>Encurralaram-me… Testemunhem o poder dos mortos!</t>
    <phoneticPr fontId="1" type="noConversion"/>
  </si>
  <si>
    <t>이런 하찮은 녀석을 동료로 삼다니.  목숨이 아깝지 않은게로구나.</t>
    <phoneticPr fontId="1" type="noConversion"/>
  </si>
  <si>
    <t>You call these simpletons comrades? You must not value your life.</t>
    <phoneticPr fontId="1" type="noConversion"/>
  </si>
  <si>
    <t>竟然把這種卑賤的傢伙當作同伴，真是不愛惜自己的生命呢。</t>
    <phoneticPr fontId="1" type="noConversion"/>
  </si>
  <si>
    <t>竟然把这种卑贱的家伙当作同伴，真是不爱惜自己的生命呢。</t>
    <phoneticPr fontId="1" type="noConversion"/>
  </si>
  <si>
    <t>こんなくだらん奴を仲間にするとは。命が惜しくないようだな。</t>
    <phoneticPr fontId="1" type="noConversion"/>
  </si>
  <si>
    <t>เจ้าเรียกพวกโง่นี้ว่าสหายงั้นหรือ? เจ้าคงไม่เห็นคุณค่าของชีวิตตัวเองสินะ</t>
    <phoneticPr fontId="1" type="noConversion"/>
  </si>
  <si>
    <t>¿Llamas a estos idiotas camaradas? No valorarás mucho tu propia vida…</t>
    <phoneticPr fontId="1" type="noConversion"/>
  </si>
  <si>
    <t>Chama a estes tolos camaradas? Não deve valorizar a sua própria vida.</t>
    <phoneticPr fontId="1" type="noConversion"/>
  </si>
  <si>
    <t>네 놈들의 죽음은 내 힘이 된다.  더 날뛰어라.  죽음을 선사해주마!</t>
    <phoneticPr fontId="1" type="noConversion"/>
  </si>
  <si>
    <t>Your deaths will add to my power. Run berserk, and I shall grant you death!</t>
    <phoneticPr fontId="1" type="noConversion"/>
  </si>
  <si>
    <t>你們的死亡會成為我的力量，繼續掙扎吧，很快就送你們去見閻王！</t>
    <phoneticPr fontId="1" type="noConversion"/>
  </si>
  <si>
    <t>你们的死亡会成为我的力量，继续挣扎吧，很快就送你们去见阎王！</t>
    <phoneticPr fontId="1" type="noConversion"/>
  </si>
  <si>
    <t>貴様達の死は我の力となる。もっと暴れろ。死を与えてやる！</t>
    <phoneticPr fontId="1" type="noConversion"/>
  </si>
  <si>
    <t>ความตายของเจ้าจะเพิ่มพลังให้ข้า บุกตะลุยเข้ามา แล้วข้าจะมอบความตายให้เจ้า</t>
    <phoneticPr fontId="1" type="noConversion"/>
  </si>
  <si>
    <t>Tus muertes aumentarán mi poder. Enloquezcan y les mataré.</t>
    <phoneticPr fontId="1" type="noConversion"/>
  </si>
  <si>
    <t>As vossas mortes serão adicionadas o meu poder. Corram enfurecidamente e eu ofereço-lhes a morte.</t>
    <phoneticPr fontId="1" type="noConversion"/>
  </si>
  <si>
    <t>동료의 죽음을 슬퍼하지마라.  곧 너도 똑같이 될 테니 말이다.  크하하하!</t>
    <phoneticPr fontId="1" type="noConversion"/>
  </si>
  <si>
    <t>Don't mourn for your friend, for you'll join them soon. Bahahaha!</t>
    <phoneticPr fontId="1" type="noConversion"/>
  </si>
  <si>
    <t>別因為同伴之死太過悲傷，因為很快你們就能在地獄重逢了，咳哈哈哈！</t>
    <phoneticPr fontId="1" type="noConversion"/>
  </si>
  <si>
    <t>别因为同伴之死太过悲伤，因为很快你们就能在地狱重逢了，咳哈哈哈！</t>
    <phoneticPr fontId="1" type="noConversion"/>
  </si>
  <si>
    <t>仲間の死を悲しむことはない。じきにお前も同じ轍を踏むのだからな。ガハハハ！</t>
    <phoneticPr fontId="1" type="noConversion"/>
  </si>
  <si>
    <t>อย่าได้อาลัยความตายของเพื่อนเจ้า เพราะไม่ช้าเจ้าก็จะมีชะตากรรมเหมือนกัน วะฮ่าๆๆ!</t>
    <phoneticPr fontId="1" type="noConversion"/>
  </si>
  <si>
    <t>No lamenten la muerte de tu amigo, ese será pronto su destino. ¡Mua, ja, ja!</t>
    <phoneticPr fontId="1" type="noConversion"/>
  </si>
  <si>
    <t>Não chore a morte do seu amigo. Em breve, esse também será o seu destino. Bahahaha!</t>
    <phoneticPr fontId="1" type="noConversion"/>
  </si>
  <si>
    <t>나를 따르는 이들이여 저놈을 죽여라!</t>
    <phoneticPr fontId="1" type="noConversion"/>
  </si>
  <si>
    <t>My followers, kill him!</t>
    <phoneticPr fontId="1" type="noConversion"/>
  </si>
  <si>
    <t>小的們，給我殺了那傢伙！</t>
    <phoneticPr fontId="1" type="noConversion"/>
  </si>
  <si>
    <t>小的们，给我杀了那家伙！</t>
    <phoneticPr fontId="1" type="noConversion"/>
  </si>
  <si>
    <t>我に従う者達よ、あやつを殺せ！</t>
    <phoneticPr fontId="1" type="noConversion"/>
  </si>
  <si>
    <t>ผู้ติดตามของข้า ฆ่ามัน!</t>
    <phoneticPr fontId="1" type="noConversion"/>
  </si>
  <si>
    <t>¡Seguidores, matadlo!</t>
    <phoneticPr fontId="1" type="noConversion"/>
  </si>
  <si>
    <t>Meus seguidores, matem-no!</t>
    <phoneticPr fontId="1" type="noConversion"/>
  </si>
  <si>
    <t>이 나를 직접 움직이게 하다니 칭찬해주마! 곧 후회하게 될 테지만 말이다. 크크크.</t>
    <phoneticPr fontId="1" type="noConversion"/>
  </si>
  <si>
    <t>この我を直々に出向かせるとは、褒めてやる！じきに後悔することになるだろうがな。ククク。</t>
    <phoneticPr fontId="1" type="noConversion"/>
  </si>
  <si>
    <t>타락한 나의 종들이여! 이 놈과 놀아주어라!</t>
    <phoneticPr fontId="1" type="noConversion"/>
  </si>
  <si>
    <t>My depraved servants! Have fun with that wretch!</t>
    <phoneticPr fontId="1" type="noConversion"/>
  </si>
  <si>
    <t>我墮落的僕人啊！陪這傢伙玩一玩吧！</t>
    <phoneticPr fontId="1" type="noConversion"/>
  </si>
  <si>
    <t>我堕落的仆人啊！陪这家伙玩一玩吧！</t>
    <phoneticPr fontId="1" type="noConversion"/>
  </si>
  <si>
    <t>堕落した我がしもべ達よ！こいつと遊んでやれ！</t>
    <phoneticPr fontId="1" type="noConversion"/>
  </si>
  <si>
    <t>Oho, you're quite good. I guess I'll raise my power up a notch?</t>
    <phoneticPr fontId="1" type="noConversion"/>
  </si>
  <si>
    <t>주마족의 힘은 네 놈의 심장을 썩게 만들것이다! 크하하</t>
    <phoneticPr fontId="1" type="noConversion"/>
  </si>
  <si>
    <t>The power of the Sagittarions will rot your heart! Mwahaha!</t>
    <phoneticPr fontId="1" type="noConversion"/>
  </si>
  <si>
    <t>讓你見識下祖瑪族的力量，等著心臟潰爛吧！啊哈哈。</t>
    <phoneticPr fontId="1" type="noConversion"/>
  </si>
  <si>
    <t>让你见识下祖玛族的力量，腐烂你的五脏六腑，让你生不如死！哈哈哈！</t>
    <phoneticPr fontId="1" type="noConversion"/>
  </si>
  <si>
    <t>蛛魔族の力は貴様の心臓を腐らせるであろう！ガハハ！</t>
    <phoneticPr fontId="1" type="noConversion"/>
  </si>
  <si>
    <t>Try stopping this one, too!</t>
    <phoneticPr fontId="1" type="noConversion"/>
  </si>
  <si>
    <t>이렇게까지 버티다니!  하찮은 종족이라도 성장했구나!</t>
    <phoneticPr fontId="1" type="noConversion"/>
  </si>
  <si>
    <t>You lasted this long? Your wretched kind seems to have evolved a bit, I see!</t>
    <phoneticPr fontId="1" type="noConversion"/>
  </si>
  <si>
    <t>沒想到能挺到現在！看來卑賤的種族也成長了不少啊！</t>
    <phoneticPr fontId="1" type="noConversion"/>
  </si>
  <si>
    <t>没想到能挺到现在！看来卑贱的种族也成长了不少啊！</t>
    <phoneticPr fontId="1" type="noConversion"/>
  </si>
  <si>
    <t>ここまで耐え抜くとは！下賤な種族が、成長したものよな！</t>
    <phoneticPr fontId="1" type="noConversion"/>
  </si>
  <si>
    <t>Your soul will become my blood!</t>
    <phoneticPr fontId="1" type="noConversion"/>
  </si>
  <si>
    <t>으윽… 이럴수가 하찮기만 할 인간이 감히!</t>
    <phoneticPr fontId="1" type="noConversion"/>
  </si>
  <si>
    <t>Ugh, this can't be... how can these wretched humans do this to me!</t>
    <phoneticPr fontId="1" type="noConversion"/>
  </si>
  <si>
    <t>呃啊…卑賤的人類，好大的膽子！</t>
    <phoneticPr fontId="1" type="noConversion"/>
  </si>
  <si>
    <t>呃啊……不可能，卑贱的人类，好大的胆子！</t>
    <phoneticPr fontId="1" type="noConversion"/>
  </si>
  <si>
    <t>うぅっ…馬鹿な。取るに足らぬ人間ごときが！</t>
    <phoneticPr fontId="1" type="noConversion"/>
  </si>
  <si>
    <t>Why do humans risk their lives for things out of their control? Tsk, tsk...</t>
    <phoneticPr fontId="1" type="noConversion"/>
  </si>
  <si>
    <t>안돼! 천년을 기다려왔는데! 이럴 수는 없어!</t>
    <phoneticPr fontId="1" type="noConversion"/>
  </si>
  <si>
    <t>No! I've waited a thousand years for this! This can't happen!</t>
    <phoneticPr fontId="1" type="noConversion"/>
  </si>
  <si>
    <t>不！我等了一千年的時間！決不能這樣！</t>
    <phoneticPr fontId="1" type="noConversion"/>
  </si>
  <si>
    <t>不！我等了一千年的时间！绝不能这样！</t>
    <phoneticPr fontId="1" type="noConversion"/>
  </si>
  <si>
    <t>認めぬ！千年待ったのだ！認められるものか！</t>
    <phoneticPr fontId="1" type="noConversion"/>
  </si>
  <si>
    <t>Hahaha! Did you think you beat me?</t>
    <phoneticPr fontId="1" type="noConversion"/>
  </si>
  <si>
    <t>후후후, 혹시 나를 이겼다고 생각하는가?</t>
    <phoneticPr fontId="1" type="noConversion"/>
  </si>
  <si>
    <t>呵呵呵，該不會以為已經贏了我吧？</t>
    <phoneticPr fontId="1" type="noConversion"/>
  </si>
  <si>
    <t>呼呼呼，该不会以为已经赢了我吧？</t>
    <phoneticPr fontId="1" type="noConversion"/>
  </si>
  <si>
    <t>フフフ、まさか我に勝ったと思ったのか？</t>
    <phoneticPr fontId="1" type="noConversion"/>
  </si>
  <si>
    <t>ฮ่าๆๆ! คิดว่าเจ้าชนะข้าแล้วงั้นเหรอ?</t>
    <phoneticPr fontId="1" type="noConversion"/>
  </si>
  <si>
    <t>Ja, ja, ja, ¿pensaste que podrías conmigo?</t>
    <phoneticPr fontId="1" type="noConversion"/>
  </si>
  <si>
    <t>Hahaha! Achavam que me tinham derrotado?</t>
    <phoneticPr fontId="1" type="noConversion"/>
  </si>
  <si>
    <t>그것은 나의 작은 부분일 뿐! 넌 아직 내 진정한 모습조차 보지 못했다.</t>
    <phoneticPr fontId="1" type="noConversion"/>
  </si>
  <si>
    <t>No, you beat only a tiny part of me! You haven't even seen my true form.</t>
    <phoneticPr fontId="1" type="noConversion"/>
  </si>
  <si>
    <t>那不過是我不值一提的一小部分！你連我真正的樣子都還沒見到。</t>
    <phoneticPr fontId="1" type="noConversion"/>
  </si>
  <si>
    <t>那不过是我不值一提的一小部分！你连我真正的样子都还没见到。</t>
    <phoneticPr fontId="1" type="noConversion"/>
  </si>
  <si>
    <t>それは我のほんの一部分に過ぎん！お前はまだ我の真の姿すら目にしていない。</t>
    <phoneticPr fontId="1" type="noConversion"/>
  </si>
  <si>
    <t>เปล่าเลย เจ้าชนะได้แค่ส่วนเล็กๆ ของข้า! เจ้ายังไม่ได้เห็นร่างจริงของข้าด้วยซ้ำ</t>
    <phoneticPr fontId="1" type="noConversion"/>
  </si>
  <si>
    <t>No, solo derrotaste a una parte de mí. No has visto aún a mi verdadero yo.</t>
    <phoneticPr fontId="1" type="noConversion"/>
  </si>
  <si>
    <t>Não, só derrotaram uma pequena parte de mim! Ainda nem sequer viram a minha verdadeira forma.</t>
    <phoneticPr fontId="1" type="noConversion"/>
  </si>
  <si>
    <t>어리석은 놈들 그것은 나의 잔상에 불과하다!</t>
    <phoneticPr fontId="1" type="noConversion"/>
  </si>
  <si>
    <t>You fools, that's nothing but my afterimage!</t>
    <phoneticPr fontId="1" type="noConversion"/>
  </si>
  <si>
    <t>可憐的傢伙，那不過是我的殘影罷了！</t>
    <phoneticPr fontId="1" type="noConversion"/>
  </si>
  <si>
    <t>可怜的家伙，那不过是我的残影罢了！</t>
    <phoneticPr fontId="1" type="noConversion"/>
  </si>
  <si>
    <t>愚か者ども、それは我の残像に過ぎん！</t>
    <phoneticPr fontId="1" type="noConversion"/>
  </si>
  <si>
    <t>เจ้าโง่ นั่นมันแค่ภาพติดตาของตัวข้า!</t>
    <phoneticPr fontId="1" type="noConversion"/>
  </si>
  <si>
    <t>¡Idiotas, eso es solo mi resido!</t>
    <phoneticPr fontId="1" type="noConversion"/>
  </si>
  <si>
    <t>Seus tolos, isso não passa da minha miragem!</t>
    <phoneticPr fontId="1" type="noConversion"/>
  </si>
  <si>
    <t>인간의 피는 나의 힘이 된다!</t>
    <phoneticPr fontId="1" type="noConversion"/>
  </si>
  <si>
    <t>Human blood gives me power!</t>
    <phoneticPr fontId="1" type="noConversion"/>
  </si>
  <si>
    <t>人類的血，將是我的力量！</t>
    <phoneticPr fontId="1" type="noConversion"/>
  </si>
  <si>
    <t>人类的鲜血，将成为我的力量！</t>
    <phoneticPr fontId="1" type="noConversion"/>
  </si>
  <si>
    <t>人間の血は我の力とならん！</t>
    <phoneticPr fontId="1" type="noConversion"/>
  </si>
  <si>
    <t>Aye, this is turning serious now.</t>
    <phoneticPr fontId="1" type="noConversion"/>
  </si>
  <si>
    <t>이런, 적당히 놀아주긴 틀렸군.</t>
    <phoneticPr fontId="1" type="noConversion"/>
  </si>
  <si>
    <t>可惡，不該跟你們鬧著玩的。</t>
    <phoneticPr fontId="1" type="noConversion"/>
  </si>
  <si>
    <t>可恶，不该跟你们闹着玩的。</t>
    <phoneticPr fontId="1" type="noConversion"/>
  </si>
  <si>
    <t>おっと、程々に遊んでやるわけにもいかんな。</t>
    <phoneticPr fontId="1" type="noConversion"/>
  </si>
  <si>
    <t>เอาล่ะ งานนี้ดูจริงจังขึ้นแล้ว</t>
    <phoneticPr fontId="1" type="noConversion"/>
  </si>
  <si>
    <t>Oye, las cosas se están poniendo serias.</t>
    <phoneticPr fontId="1" type="noConversion"/>
  </si>
  <si>
    <t>Sim, isto agora está a ficar sério.</t>
    <phoneticPr fontId="1" type="noConversion"/>
  </si>
  <si>
    <t>넌 내 발밑이다.</t>
    <phoneticPr fontId="1" type="noConversion"/>
  </si>
  <si>
    <t>You are beneath me.</t>
    <phoneticPr fontId="1" type="noConversion"/>
  </si>
  <si>
    <t>你被我踩在腳下。</t>
    <phoneticPr fontId="1" type="noConversion"/>
  </si>
  <si>
    <t>你被我踩在脚下。</t>
    <phoneticPr fontId="1" type="noConversion"/>
  </si>
  <si>
    <t>お前の居場所は我の足元だ。</t>
    <phoneticPr fontId="1" type="noConversion"/>
  </si>
  <si>
    <t>เจ้าด้อยกว่าข้า</t>
    <phoneticPr fontId="1" type="noConversion"/>
  </si>
  <si>
    <t>No estás a mi nivel.</t>
    <phoneticPr fontId="1" type="noConversion"/>
  </si>
  <si>
    <t>Vocês são inferiores a mim.</t>
    <phoneticPr fontId="1" type="noConversion"/>
  </si>
  <si>
    <t>오오, 오랜만에 싸움 좀 하는 녀석을 만났군.</t>
    <phoneticPr fontId="1" type="noConversion"/>
  </si>
  <si>
    <t>Oho, it's been a while since I've faced someone who knows how to fight.</t>
    <phoneticPr fontId="1" type="noConversion"/>
  </si>
  <si>
    <t>噢噢，好久沒有遇到這麼能打的傢伙了。</t>
    <phoneticPr fontId="1" type="noConversion"/>
  </si>
  <si>
    <t>噢噢，好久没有遇到这么能打的家伙了。</t>
    <phoneticPr fontId="1" type="noConversion"/>
  </si>
  <si>
    <t>おお、久しぶりに戦い甲斐のある奴に出会えたな。</t>
    <phoneticPr fontId="1" type="noConversion"/>
  </si>
  <si>
    <t>โอ้โห นานมาแล้วที่ข้าไม่ได้เจอคนมีทักษะการต่อสู้</t>
    <phoneticPr fontId="1" type="noConversion"/>
  </si>
  <si>
    <t>Vaya, hacía mucho que no me enfrentaba a alguien que sabe luchar.</t>
    <phoneticPr fontId="1" type="noConversion"/>
  </si>
  <si>
    <t>Oh, há muito tempo que não enfrentava alguém que sabe lutar.</t>
    <phoneticPr fontId="1" type="noConversion"/>
  </si>
  <si>
    <t>什麼叫做真正的戰鬥！！！</t>
    <phoneticPr fontId="1" type="noConversion"/>
  </si>
  <si>
    <t>네놈 상당히 강하구나.</t>
    <phoneticPr fontId="1" type="noConversion"/>
  </si>
  <si>
    <t>You're strong.</t>
    <phoneticPr fontId="1" type="noConversion"/>
  </si>
  <si>
    <t>你這傢伙很強嘛。</t>
    <phoneticPr fontId="1" type="noConversion"/>
  </si>
  <si>
    <t>你这家伙很强嘛。</t>
    <phoneticPr fontId="1" type="noConversion"/>
  </si>
  <si>
    <t>貴様、なかなか強いな。</t>
    <phoneticPr fontId="1" type="noConversion"/>
  </si>
  <si>
    <t>เจ้าแข็งแกร่ง</t>
    <phoneticPr fontId="1" type="noConversion"/>
  </si>
  <si>
    <t>Eres fuerte.</t>
    <phoneticPr fontId="1" type="noConversion"/>
  </si>
  <si>
    <t>É forte.</t>
    <phoneticPr fontId="1" type="noConversion"/>
  </si>
  <si>
    <t>좋다. 목숨을 건 싸움을 시작해볼까?</t>
    <phoneticPr fontId="1" type="noConversion"/>
  </si>
  <si>
    <t>Fine, let's fight to the death.</t>
    <phoneticPr fontId="1" type="noConversion"/>
  </si>
  <si>
    <t>很好，那就開始賭上性命的較量吧？</t>
    <phoneticPr fontId="1" type="noConversion"/>
  </si>
  <si>
    <t>很好，那就开始赌上性命的较量吧？</t>
    <phoneticPr fontId="1" type="noConversion"/>
  </si>
  <si>
    <t>よし。命の取り合いを始めよう。</t>
    <phoneticPr fontId="1" type="noConversion"/>
  </si>
  <si>
    <t>ก็ได้ งั้นมาสู้กันจนกว่าจะตายไปข้าง</t>
    <phoneticPr fontId="1" type="noConversion"/>
  </si>
  <si>
    <t>Bueno, luchemos a muerte.</t>
    <phoneticPr fontId="1" type="noConversion"/>
  </si>
  <si>
    <t>Muito bem, vamos lutar até à morte.</t>
    <phoneticPr fontId="1" type="noConversion"/>
  </si>
  <si>
    <t>벌써 끝이라니 시시하구나.</t>
    <phoneticPr fontId="1" type="noConversion"/>
  </si>
  <si>
    <t>It's already over. How disappointing!</t>
    <phoneticPr fontId="1" type="noConversion"/>
  </si>
  <si>
    <t>就這麼結束真沒意思。</t>
    <phoneticPr fontId="1" type="noConversion"/>
  </si>
  <si>
    <t>就这么结束真没意思。</t>
    <phoneticPr fontId="1" type="noConversion"/>
  </si>
  <si>
    <t>もうおしまいとは、つまらん。</t>
    <phoneticPr fontId="1" type="noConversion"/>
  </si>
  <si>
    <t>จบแล้วหรือ ช่างน่าผิดหวังจริงๆ!</t>
    <phoneticPr fontId="1" type="noConversion"/>
  </si>
  <si>
    <t>Ya ha acabado. ¡Qué decepción!</t>
    <phoneticPr fontId="1" type="noConversion"/>
  </si>
  <si>
    <t>Já acabou. Que desilusão!</t>
    <phoneticPr fontId="1" type="noConversion"/>
  </si>
  <si>
    <t>1010 첫 쫄과 전투 시작 시 미니대화</t>
    <phoneticPr fontId="1" type="noConversion"/>
  </si>
  <si>
    <t>1010 Small chat when starting a fight with the first minion</t>
    <phoneticPr fontId="1" type="noConversion"/>
  </si>
  <si>
    <t>1010與第一個敵人戰鬥時開始的迷你對話</t>
    <phoneticPr fontId="1" type="noConversion"/>
  </si>
  <si>
    <t>1010与第一个敌人战斗时开始的迷你对话</t>
    <phoneticPr fontId="1" type="noConversion"/>
  </si>
  <si>
    <t>1010 最初の雑魚と戦闘開始時、ミニ会話</t>
    <phoneticPr fontId="1" type="noConversion"/>
  </si>
  <si>
    <t>1010 การพูดคุยเล็กน้อยตอนเริ่มต้นต่อสู้กับลูกสมุนตัวแรก</t>
    <phoneticPr fontId="1" type="noConversion"/>
  </si>
  <si>
    <t>1010 Pequeña conversación al empezar a luchar contra el primer secuaz</t>
    <phoneticPr fontId="1" type="noConversion"/>
  </si>
  <si>
    <t>1010 Pequena conversa ao começar uma luta com o primeiro lacaio</t>
    <phoneticPr fontId="1" type="noConversion"/>
  </si>
  <si>
    <t>3020首領處於戰鬥狀態時</t>
    <phoneticPr fontId="1" type="noConversion"/>
  </si>
  <si>
    <t>4000 플레이어 사망 시 (1)</t>
    <phoneticPr fontId="1" type="noConversion"/>
  </si>
  <si>
    <t>4000 When the player dies (1)</t>
    <phoneticPr fontId="1" type="noConversion"/>
  </si>
  <si>
    <t>4,000玩家死亡时（1）</t>
    <phoneticPr fontId="1" type="noConversion"/>
  </si>
  <si>
    <t>4000 プレイヤー死亡時(1)</t>
    <phoneticPr fontId="1" type="noConversion"/>
  </si>
  <si>
    <t>4000 เมื่อผู้เล่นตาย (1)</t>
    <phoneticPr fontId="1" type="noConversion"/>
  </si>
  <si>
    <t>4000 Cuando el jugador muere (1)</t>
    <phoneticPr fontId="1" type="noConversion"/>
  </si>
  <si>
    <t>4000 Quando o jogador morre (1)</t>
    <phoneticPr fontId="1" type="noConversion"/>
  </si>
  <si>
    <t>가소로운 것들!  여태까지 연명해온 목숨을 여기서 포기하는구나!</t>
    <phoneticPr fontId="1" type="noConversion"/>
  </si>
  <si>
    <t>You fools! Here to throw away your puny lives, I see!</t>
    <phoneticPr fontId="1" type="noConversion"/>
  </si>
  <si>
    <t>卑賤的傢伙！苟延殘喘的東西，看來今天是不要命了！</t>
    <phoneticPr fontId="1" type="noConversion"/>
  </si>
  <si>
    <t>卑贱的家伙！苟延残喘的东西，看来今天是不要命了！</t>
    <phoneticPr fontId="1" type="noConversion"/>
  </si>
  <si>
    <t>小癪な奴らめ！せっかく生き長らえた命をここで捨てるか！</t>
    <phoneticPr fontId="1" type="noConversion"/>
  </si>
  <si>
    <t>เจ้าพวกตัวตลก! อยากจะสละชีวิตที่อุตส่าห์ดั้นด้นมาถึงที่นี่กันสินะ!</t>
    <phoneticPr fontId="1" type="noConversion"/>
  </si>
  <si>
    <t>¡Humanos ridículos!  ¡Así que van a dar por vencido las vidas que han sobrevivido hasta ahora!</t>
    <phoneticPr fontId="1" type="noConversion"/>
  </si>
  <si>
    <t>I will not be defeated like this! Die!</t>
    <phoneticPr fontId="1" type="noConversion"/>
  </si>
  <si>
    <t>絕不善罷甘休！去死吧！</t>
    <phoneticPr fontId="1" type="noConversion"/>
  </si>
  <si>
    <t>我绝不会善罢甘休！去死吧！</t>
    <phoneticPr fontId="1" type="noConversion"/>
  </si>
  <si>
    <t>このままやられてなるものか！死ねい！</t>
    <phoneticPr fontId="1" type="noConversion"/>
  </si>
  <si>
    <t>ข้าจะไม่ยอมให้เป็นแบบนี้! ตายซะ!</t>
    <phoneticPr fontId="1" type="noConversion"/>
  </si>
  <si>
    <t>¡No puedo ser derrotado así!  ¡Mueran!</t>
    <phoneticPr fontId="1" type="noConversion"/>
  </si>
  <si>
    <t>하잖은 것들!  심심풀이도 안되는구나!</t>
    <phoneticPr fontId="1" type="noConversion"/>
  </si>
  <si>
    <t>Pathetic scums! You're not even worth my time!</t>
    <phoneticPr fontId="1" type="noConversion"/>
  </si>
  <si>
    <t>Pathetic insects! You're not even worth my time!</t>
    <phoneticPr fontId="1" type="noConversion"/>
  </si>
  <si>
    <t>卑賤的傢伙！陪我玩還差遠了！</t>
    <phoneticPr fontId="1" type="noConversion"/>
  </si>
  <si>
    <t>卑贱的家伙！陪我玩还差远了！</t>
    <phoneticPr fontId="1" type="noConversion"/>
  </si>
  <si>
    <t>くだらん奴らめ！暇つぶしにもならぬな！</t>
    <phoneticPr fontId="1" type="noConversion"/>
  </si>
  <si>
    <t>เจ้าพวกต่ำต้อย! แก้เหงาก็ไม่ได้เลย!</t>
    <phoneticPr fontId="1" type="noConversion"/>
  </si>
  <si>
    <t>¡Humanos insignificantes!  ¡Ni sirven para pasar el tiempo!</t>
    <phoneticPr fontId="1" type="noConversion"/>
  </si>
  <si>
    <t>끈질긴 놈 같으니라고! 네 놈을 흔적도 남기지 않고 먹어주마!</t>
    <phoneticPr fontId="1" type="noConversion"/>
  </si>
  <si>
    <t>Persistent pest! I will eat you to your bones!</t>
    <phoneticPr fontId="1" type="noConversion"/>
  </si>
  <si>
    <t>不知好歹的傢伙！我要把你這傢伙吃到一點不剩！</t>
    <phoneticPr fontId="1" type="noConversion"/>
  </si>
  <si>
    <t>不知好歹的家伙！我要吃掉你，不留一点痕迹！</t>
    <phoneticPr fontId="1" type="noConversion"/>
  </si>
  <si>
    <t>しぶとい奴らめ！お前らなんぞ、跡形もなく食いつくしてくれる！</t>
    <phoneticPr fontId="1" type="noConversion"/>
  </si>
  <si>
    <t>หนังเหนียวจริงๆ! ข้าจะกินให้ไม่เหลือแม้แต่ซากเลย!</t>
    <phoneticPr fontId="1" type="noConversion"/>
  </si>
  <si>
    <t>¡Son tan insistentes! ¡Los devoraré sin dejar ningún rastro!</t>
    <phoneticPr fontId="1" type="noConversion"/>
  </si>
  <si>
    <t>Tão persistente! Vamos comer você até não sobrar uma migalha sequer!</t>
    <phoneticPr fontId="1" type="noConversion"/>
  </si>
  <si>
    <t>Come and recover me!</t>
    <phoneticPr fontId="1" type="noConversion"/>
  </si>
  <si>
    <t>快點讓我恢復吧！！！</t>
    <phoneticPr fontId="1" type="noConversion"/>
  </si>
  <si>
    <t>快点让我恢复吧！！！</t>
    <phoneticPr fontId="1" type="noConversion"/>
  </si>
  <si>
    <t>今すぐ我を回復させるのだ！</t>
    <phoneticPr fontId="1" type="noConversion"/>
  </si>
  <si>
    <t>มาฟื้นฟูพลังให้ข้า!</t>
    <phoneticPr fontId="1" type="noConversion"/>
  </si>
  <si>
    <t>¡Vengan y cúbranme!</t>
    <phoneticPr fontId="1" type="noConversion"/>
  </si>
  <si>
    <t>Venham e resgatem-me!</t>
    <phoneticPr fontId="1" type="noConversion"/>
  </si>
  <si>
    <t>지옥의 힘을 보여줘라! 다 쓸어버려라!</t>
    <phoneticPr fontId="1" type="noConversion"/>
  </si>
  <si>
    <t>Show them the power of hell! Crush them all!</t>
    <phoneticPr fontId="1" type="noConversion"/>
  </si>
  <si>
    <t>展示地獄力量吧！給我全部一掃而空！</t>
    <phoneticPr fontId="1" type="noConversion"/>
  </si>
  <si>
    <t>让他们看看地狱的力量！消灭他们吧！</t>
    <phoneticPr fontId="1" type="noConversion"/>
  </si>
  <si>
    <t>地獄の力を見せよ！全部殺しちまえ！</t>
    <phoneticPr fontId="1" type="noConversion"/>
  </si>
  <si>
    <t>แสดงพลังของนรกออกมา! และกวาดล้างให้หมด!</t>
    <phoneticPr fontId="1" type="noConversion"/>
  </si>
  <si>
    <t>¡Muéstrenles el poder del infierno! ¡Arrasen con todo!</t>
    <phoneticPr fontId="1" type="noConversion"/>
  </si>
  <si>
    <t>Vou lhes mostrar a força do inferno! Morram todos!</t>
    <phoneticPr fontId="1" type="noConversion"/>
  </si>
  <si>
    <t>네 놈들의 영혼을 내놓아라!</t>
    <phoneticPr fontId="1" type="noConversion"/>
  </si>
  <si>
    <t>Relinquish your souls to me!</t>
    <phoneticPr fontId="1" type="noConversion"/>
  </si>
  <si>
    <t>獻出你們的靈魂吧！</t>
    <phoneticPr fontId="1" type="noConversion"/>
  </si>
  <si>
    <t>献出你们的灵魂吧！</t>
    <phoneticPr fontId="1" type="noConversion"/>
  </si>
  <si>
    <t>貴様達の魂を差し出せ！</t>
    <phoneticPr fontId="1" type="noConversion"/>
  </si>
  <si>
    <t>สละวิญญาณของเจ้าให้ข้าเถอะ!</t>
    <phoneticPr fontId="1" type="noConversion"/>
  </si>
  <si>
    <t>¡Cédanme sus almas!</t>
    <phoneticPr fontId="1" type="noConversion"/>
  </si>
  <si>
    <t>Abiquem das vossas almas por mim!</t>
    <phoneticPr fontId="1" type="noConversion"/>
  </si>
  <si>
    <t>네 놈들의 공격따위가 위협이 될 것이라 생각하느냐!</t>
    <phoneticPr fontId="1" type="noConversion"/>
  </si>
  <si>
    <t>Do you believe your attacks threaten me?</t>
    <phoneticPr fontId="1" type="noConversion"/>
  </si>
  <si>
    <t>你們該不會覺得，憑你們的攻擊就會對我造成威脅吧？！</t>
    <phoneticPr fontId="1" type="noConversion"/>
  </si>
  <si>
    <t>你们该不会觉得，凭你们的攻击就会对我造成威胁吧？！</t>
    <phoneticPr fontId="1" type="noConversion"/>
  </si>
  <si>
    <t>貴様達の攻撃なんぞ、脅威足り得ると思っているのか！</t>
    <phoneticPr fontId="1" type="noConversion"/>
  </si>
  <si>
    <t>คิดว่าข้าจะกลัวการโจมตีของเจ้าเหรอ?</t>
    <phoneticPr fontId="1" type="noConversion"/>
  </si>
  <si>
    <t>¿Creen que sus ataques me amedrentan?</t>
    <phoneticPr fontId="1" type="noConversion"/>
  </si>
  <si>
    <t>Acham que os vossos ataques me ameaçam?</t>
    <phoneticPr fontId="1" type="noConversion"/>
  </si>
  <si>
    <t>크악!  인간따위가! 감히!</t>
    <phoneticPr fontId="1" type="noConversion"/>
  </si>
  <si>
    <t>Grrr! Wretched humans! How dare you!</t>
    <phoneticPr fontId="1" type="noConversion"/>
  </si>
  <si>
    <t>咳啊！區區人類！大膽！</t>
    <phoneticPr fontId="1" type="noConversion"/>
  </si>
  <si>
    <t>咳啊！区区人类！大胆！</t>
    <phoneticPr fontId="1" type="noConversion"/>
  </si>
  <si>
    <t>ぐあっ！人間ごときが！よくも！</t>
    <phoneticPr fontId="1" type="noConversion"/>
  </si>
  <si>
    <t>ฮึ่มม! เจ้ามนุษย์ต่ำต้อย! กล้าดียังไง!</t>
    <phoneticPr fontId="1" type="noConversion"/>
  </si>
  <si>
    <t>Grrr. Miserables humanos, ¡cómo osan!</t>
    <phoneticPr fontId="1" type="noConversion"/>
  </si>
  <si>
    <t>Grrr! Humanos insignificantes! Como se atrevem?!</t>
    <phoneticPr fontId="1" type="noConversion"/>
  </si>
  <si>
    <t>공포가 무엇인지 느끼게 해주마!</t>
    <phoneticPr fontId="1" type="noConversion"/>
  </si>
  <si>
    <t>I'll teach you the true meaning of terror!</t>
    <phoneticPr fontId="1" type="noConversion"/>
  </si>
  <si>
    <t>讓你們見識一下什麼叫做恐懼！</t>
    <phoneticPr fontId="1" type="noConversion"/>
  </si>
  <si>
    <t>让你们见识一下什么叫做恐惧！</t>
    <phoneticPr fontId="1" type="noConversion"/>
  </si>
  <si>
    <t>恐怖とは何かを思い知らせてやる！</t>
    <phoneticPr fontId="1" type="noConversion"/>
  </si>
  <si>
    <t>ข้าจะสอนให้เจ้ารู้จักคำว่าหวาดผวาที่แท้จริง</t>
    <phoneticPr fontId="1" type="noConversion"/>
  </si>
  <si>
    <t>¡Les enseñaré lo que significa de verdad el terror!</t>
    <phoneticPr fontId="1" type="noConversion"/>
  </si>
  <si>
    <t>Vou ensinar-vos o verdadeiro significado de terror!</t>
    <phoneticPr fontId="1" type="noConversion"/>
  </si>
  <si>
    <t>감히 내 앞에서 등을 돌리는가!</t>
    <phoneticPr fontId="1" type="noConversion"/>
  </si>
  <si>
    <t>You dare turn your back on me?</t>
    <phoneticPr fontId="1" type="noConversion"/>
  </si>
  <si>
    <t>竟敢背對我！</t>
    <phoneticPr fontId="1" type="noConversion"/>
  </si>
  <si>
    <t>竟敢背对我！</t>
    <phoneticPr fontId="1" type="noConversion"/>
  </si>
  <si>
    <t>我の前で背を向けるとは！</t>
    <phoneticPr fontId="1" type="noConversion"/>
  </si>
  <si>
    <t>เจ้ากล้าหันหลังให้ข้างั้นหรือ</t>
    <phoneticPr fontId="1" type="noConversion"/>
  </si>
  <si>
    <t>¿Se atreven a darme la espalda?</t>
    <phoneticPr fontId="1" type="noConversion"/>
  </si>
  <si>
    <t>Atrevem-se a virar-me as costas?</t>
    <phoneticPr fontId="1" type="noConversion"/>
  </si>
  <si>
    <t>용기가 있는 자인가? 겁이 없는건가?</t>
    <phoneticPr fontId="1" type="noConversion"/>
  </si>
  <si>
    <t>Is it that you're brave? Or simply reckless?</t>
    <phoneticPr fontId="1" type="noConversion"/>
  </si>
  <si>
    <t>是該誇你勇敢？還是無知，不懂害怕？</t>
    <phoneticPr fontId="1" type="noConversion"/>
  </si>
  <si>
    <t>是该夸你勇敢？还是无知，不懂害怕？</t>
    <phoneticPr fontId="1" type="noConversion"/>
  </si>
  <si>
    <t>勇気ある者なのか？それとも命知らずか？</t>
    <phoneticPr fontId="1" type="noConversion"/>
  </si>
  <si>
    <t>แบบนี้คือความกล้าหาญของเจ้า หรือเป็นความบ้าบิ่นกันแน่นะ</t>
    <phoneticPr fontId="1" type="noConversion"/>
  </si>
  <si>
    <t>¿Es porque son valientes? ¿O simplemente temerarios?</t>
    <phoneticPr fontId="1" type="noConversion"/>
  </si>
  <si>
    <t>É porque são corajosos? Ou simplesmente imprudentes?</t>
    <phoneticPr fontId="1" type="noConversion"/>
  </si>
  <si>
    <t>나의 군단들이여 나오너라!!!</t>
    <phoneticPr fontId="1" type="noConversion"/>
  </si>
  <si>
    <t>My legion, show yourselves!</t>
    <phoneticPr fontId="1" type="noConversion"/>
  </si>
  <si>
    <t>我的軍團們，全都出來吧！！！</t>
    <phoneticPr fontId="1" type="noConversion"/>
  </si>
  <si>
    <t>我的军团们，全都出来吧！！！</t>
    <phoneticPr fontId="1" type="noConversion"/>
  </si>
  <si>
    <t>กองทหารของข้า แสดงตัวออกมา!</t>
    <phoneticPr fontId="1" type="noConversion"/>
  </si>
  <si>
    <t>Mi legión, muéstrense.</t>
    <phoneticPr fontId="1" type="noConversion"/>
  </si>
  <si>
    <t>Minha legião, mostrem-se!</t>
    <phoneticPr fontId="1" type="noConversion"/>
  </si>
  <si>
    <t>광염마귀가 곧 등장할 것이다.</t>
    <phoneticPr fontId="1" type="noConversion"/>
  </si>
  <si>
    <t>The Infernal Thrall is coming soon.</t>
    <phoneticPr fontId="1" type="noConversion"/>
  </si>
  <si>
    <t>도망가면 살 것이다.</t>
    <phoneticPr fontId="1" type="noConversion"/>
  </si>
  <si>
    <t>You'll be able to save your life if you make a run for it.</t>
    <phoneticPr fontId="1" type="noConversion"/>
  </si>
  <si>
    <t>逃跑的話還有機會活命。</t>
    <phoneticPr fontId="1" type="noConversion"/>
  </si>
  <si>
    <t>逃跑的话还有机会活命。</t>
    <phoneticPr fontId="1" type="noConversion"/>
  </si>
  <si>
    <t>逃げれば命は助かるであろう。</t>
    <phoneticPr fontId="1" type="noConversion"/>
  </si>
  <si>
    <t>เจ้าอาจรักษาชีวิตไว้ได้ถ้าหนีไปซะ</t>
    <phoneticPr fontId="1" type="noConversion"/>
  </si>
  <si>
    <t>Quizá puedan salvar su vida si comienzan a huir ahora…</t>
    <phoneticPr fontId="1" type="noConversion"/>
  </si>
  <si>
    <t>Conseguirão salvar as vossas vidas se se puserem a mexer.</t>
    <phoneticPr fontId="1" type="noConversion"/>
  </si>
  <si>
    <t>광염귀장은 들어라!!!</t>
    <phoneticPr fontId="1" type="noConversion"/>
  </si>
  <si>
    <t>Infernal Enforcer, heed my words!</t>
    <phoneticPr fontId="1" type="noConversion"/>
  </si>
  <si>
    <t>光焰鬼將聽令！！！</t>
    <phoneticPr fontId="1" type="noConversion"/>
  </si>
  <si>
    <t>狂焰鬼将听令！！！</t>
    <phoneticPr fontId="1" type="noConversion"/>
  </si>
  <si>
    <t>Executor Infernal, preste atenção às minhas palavras!</t>
    <phoneticPr fontId="1" type="noConversion"/>
  </si>
  <si>
    <t>분한가? 아니다. 넌 두려움에 진 것이다!</t>
    <phoneticPr fontId="1" type="noConversion"/>
  </si>
  <si>
    <t>You're angry? Let me tell you something. You're not. You've only succumbed to fear.</t>
    <phoneticPr fontId="1" type="noConversion"/>
  </si>
  <si>
    <t>憤怒嗎？不不，你是輸給了恐懼啊！</t>
    <phoneticPr fontId="1" type="noConversion"/>
  </si>
  <si>
    <t>愤怒吗？不不，你是输给了恐惧啊！</t>
    <phoneticPr fontId="1" type="noConversion"/>
  </si>
  <si>
    <t>悔しいか？見当違いだな。お前は恐怖に負けたのだ！</t>
    <phoneticPr fontId="1" type="noConversion"/>
  </si>
  <si>
    <t>เจ้าโกรธงั้นหรือ? ข้าจะบอกอะไรเจ้าสักหน่อยนะ เจ้าไม่ได้โกรธ เจ้าแค่พ่ายแพ้ต่อความกลัว</t>
    <phoneticPr fontId="1" type="noConversion"/>
  </si>
  <si>
    <t>¿Están enfadados? Déjenme decirles algo: no es así. Solo han sucumbido al miedo.</t>
    <phoneticPr fontId="1" type="noConversion"/>
  </si>
  <si>
    <t>Estão zangados? Deixem-me dizer-vos uma coisa. Não estão. Apenas sucumbiram ao medo.</t>
    <phoneticPr fontId="1" type="noConversion"/>
  </si>
  <si>
    <t>Infernal Enforcer, send me the terrified energy of the humans from above and strengthen me!</t>
    <phoneticPr fontId="1" type="noConversion"/>
  </si>
  <si>
    <t>光焰鬼將啊，去上面將人類膽怯的氣息施加於我，穩固能力吧！</t>
    <phoneticPr fontId="1" type="noConversion"/>
  </si>
  <si>
    <t>狂焰鬼将立刻去上面把人类恐惧的气息传给我，让其变得更加坚硬！</t>
    <phoneticPr fontId="1" type="noConversion"/>
  </si>
  <si>
    <t>狂炎鬼将よ、上から人間どもの恐怖を我に送り、力を増幅させるのだ！</t>
    <phoneticPr fontId="1" type="noConversion"/>
  </si>
  <si>
    <t>Sicario infernal, entrégame la energía de los humanos atemorizados.</t>
    <phoneticPr fontId="1" type="noConversion"/>
  </si>
  <si>
    <t>겨우 그 정도 실력으로 이 곳을 기어들어왔느냐!</t>
    <phoneticPr fontId="1" type="noConversion"/>
  </si>
  <si>
    <t>How did you even make it here with such laughable skills?</t>
    <phoneticPr fontId="1" type="noConversion"/>
  </si>
  <si>
    <t>憑那種水準也能來到這裡嗎！</t>
    <phoneticPr fontId="1" type="noConversion"/>
  </si>
  <si>
    <t>凭那种水平也能来到这里吗！</t>
    <phoneticPr fontId="1" type="noConversion"/>
  </si>
  <si>
    <t>その程度の実力でここに入り込んだのか！</t>
    <phoneticPr fontId="1" type="noConversion"/>
  </si>
  <si>
    <t>ฝีมือน่าขันขนาดนี้ เจ้ากล้าบุกมาถึงที่นี่ได้ยังไงกัน?</t>
    <phoneticPr fontId="1" type="noConversion"/>
  </si>
  <si>
    <t>¿Cómo llegaste aquí con esas patéticas habilidades?</t>
    <phoneticPr fontId="1" type="noConversion"/>
  </si>
  <si>
    <t>Como é que conseguiram chegar aqui com essas habilidades risíveis?</t>
    <phoneticPr fontId="1" type="noConversion"/>
  </si>
  <si>
    <t>May the eternal flames burn you all!</t>
    <phoneticPr fontId="1" type="noConversion"/>
  </si>
  <si>
    <t>永恆的火焰會替我燒死你們這些傢伙！</t>
    <phoneticPr fontId="1" type="noConversion"/>
  </si>
  <si>
    <t>永恒的火焰将烧死你们这些家伙！</t>
    <phoneticPr fontId="1" type="noConversion"/>
  </si>
  <si>
    <t>永遠の炎が貴様を燃やし尽くすであろう！</t>
    <phoneticPr fontId="1" type="noConversion"/>
  </si>
  <si>
    <t>ขอให้ไฟนิรันดร์แผดเผาพวกเจ้าทุกคน!</t>
    <phoneticPr fontId="1" type="noConversion"/>
  </si>
  <si>
    <t>¡Que mis eternas llamas te calcinen por completo!</t>
    <phoneticPr fontId="1" type="noConversion"/>
  </si>
  <si>
    <t>Que as chamas eternas vos queimem a todos!</t>
    <phoneticPr fontId="1" type="noConversion"/>
  </si>
  <si>
    <t>욕심 많은 오마들도 아니고 인간이라니!!!</t>
    <phoneticPr fontId="1" type="noConversion"/>
  </si>
  <si>
    <t>Humans? Not those greedy Nefarioxen?</t>
    <phoneticPr fontId="1" type="noConversion"/>
  </si>
  <si>
    <t>居然不是野心勃勃的半獸人，是人類！！！</t>
    <phoneticPr fontId="1" type="noConversion"/>
  </si>
  <si>
    <t>居然不是野心勃勃的半兽人，是人类！！！</t>
    <phoneticPr fontId="1" type="noConversion"/>
  </si>
  <si>
    <t>欲深い妖魔たちならまだしも人間とは！</t>
    <phoneticPr fontId="1" type="noConversion"/>
  </si>
  <si>
    <t>มนุษย์เหรอ? ไม่ใช่เจ้าพวกปีศาจวัวจอมละโมบเหรอ?</t>
    <phoneticPr fontId="1" type="noConversion"/>
  </si>
  <si>
    <t>¿Humanos? ¿No esos Nefarios avariciosos?</t>
    <phoneticPr fontId="1" type="noConversion"/>
  </si>
  <si>
    <t>오! 좀 버티는구나</t>
    <phoneticPr fontId="1" type="noConversion"/>
  </si>
  <si>
    <t>Oh! You're quite tough.</t>
    <phoneticPr fontId="1" type="noConversion"/>
  </si>
  <si>
    <t>哦！還挺能撐的嘛。</t>
    <phoneticPr fontId="1" type="noConversion"/>
  </si>
  <si>
    <t>哦！还挺能撑的嘛。</t>
    <phoneticPr fontId="1" type="noConversion"/>
  </si>
  <si>
    <t>おお！意外と根性があると見えるな。</t>
    <phoneticPr fontId="1" type="noConversion"/>
  </si>
  <si>
    <t>โอ้! เจ้านี่แกร่งใช้ได้</t>
    <phoneticPr fontId="1" type="noConversion"/>
  </si>
  <si>
    <t>Oh, son bastante buenos.</t>
    <phoneticPr fontId="1" type="noConversion"/>
  </si>
  <si>
    <t>Oh! São bastante fortes.</t>
    <phoneticPr fontId="1" type="noConversion"/>
  </si>
  <si>
    <t>이제 알에서 아이들이 부화하면 널 물어뜯을 것이다.</t>
    <phoneticPr fontId="1" type="noConversion"/>
  </si>
  <si>
    <t>My babies will soon hatch and chomp on you.</t>
    <phoneticPr fontId="1" type="noConversion"/>
  </si>
  <si>
    <t>只要孩子們從卵中孵化了，就會盡情嘶咬你。</t>
    <phoneticPr fontId="1" type="noConversion"/>
  </si>
  <si>
    <t>只要孩子们从卵中孵化了，就会尽情嘶咬你。</t>
    <phoneticPr fontId="1" type="noConversion"/>
  </si>
  <si>
    <t>子供達が卵から孵れば、お前を食い千切ることだろう。</t>
    <phoneticPr fontId="1" type="noConversion"/>
  </si>
  <si>
    <t>เดี๋ยวลูกๆ ข้าก็จะออกจากไข่และกัดกินเจ้า</t>
    <phoneticPr fontId="1" type="noConversion"/>
  </si>
  <si>
    <t>Pronto mis bebés saldrán del cascarón y los devorarán.</t>
    <phoneticPr fontId="1" type="noConversion"/>
  </si>
  <si>
    <t>Os meus filhotes vão chocar brevemente e vão alimentar-se de vocês.</t>
    <phoneticPr fontId="1" type="noConversion"/>
  </si>
  <si>
    <t>카아아!! 가소로운 놈들! 산 채로 씹어 먹어주마!!</t>
    <phoneticPr fontId="1" type="noConversion"/>
  </si>
  <si>
    <t>Gaaaah!! Idiots! I'll chew you alive!</t>
    <phoneticPr fontId="1" type="noConversion"/>
  </si>
  <si>
    <t>嘎啊啊！可笑的傢伙！我要生吞了你們！！</t>
    <phoneticPr fontId="1" type="noConversion"/>
  </si>
  <si>
    <t>嘎啊啊！可笑的家伙！我要生吞了你们！！</t>
    <phoneticPr fontId="1" type="noConversion"/>
  </si>
  <si>
    <t>ガアア！小癪な奴らめ！生きたまま噛み砕いて飲み込んでやる！</t>
    <phoneticPr fontId="1" type="noConversion"/>
  </si>
  <si>
    <t>กว้ากก! พวกโง่เง่า! ข้าจะเคี้ยวเจ้าทั้งเป็น!</t>
    <phoneticPr fontId="1" type="noConversion"/>
  </si>
  <si>
    <t>¡Aaah, idiotas! ¡Los engulliré vivos!</t>
    <phoneticPr fontId="1" type="noConversion"/>
  </si>
  <si>
    <t>Gaaaah!! Idiotas! Vou comer-vos vivos!</t>
    <phoneticPr fontId="1" type="noConversion"/>
  </si>
  <si>
    <t>너희들은 혼란 스러울 것이다.</t>
    <phoneticPr fontId="1" type="noConversion"/>
  </si>
  <si>
    <t>You must be confused.</t>
    <phoneticPr fontId="1" type="noConversion"/>
  </si>
  <si>
    <t>你們會感到混亂的。</t>
    <phoneticPr fontId="1" type="noConversion"/>
  </si>
  <si>
    <t>你们会感到混乱的。</t>
    <phoneticPr fontId="1" type="noConversion"/>
  </si>
  <si>
    <t>お前達は混乱をきたすことだろう。</t>
    <phoneticPr fontId="1" type="noConversion"/>
  </si>
  <si>
    <t>เจ้าคงสับสนแน่</t>
    <phoneticPr fontId="1" type="noConversion"/>
  </si>
  <si>
    <t>Deben sentirse confusos.</t>
    <phoneticPr fontId="1" type="noConversion"/>
  </si>
  <si>
    <t>Devem estar confusos.</t>
    <phoneticPr fontId="1" type="noConversion"/>
  </si>
  <si>
    <t>지금 부터 너희들은 도망칠 곳이 없다!</t>
    <phoneticPr fontId="1" type="noConversion"/>
  </si>
  <si>
    <t>There's no way out for you now!</t>
    <phoneticPr fontId="1" type="noConversion"/>
  </si>
  <si>
    <t>現在你們可無處能逃了！</t>
    <phoneticPr fontId="1" type="noConversion"/>
  </si>
  <si>
    <t>现在你们可无处能逃了！</t>
    <phoneticPr fontId="1" type="noConversion"/>
  </si>
  <si>
    <t>これよりお前達に逃げ場はない！</t>
    <phoneticPr fontId="1" type="noConversion"/>
  </si>
  <si>
    <t>ตอนนี้แกไม่มีทางรอดแล้ว!</t>
    <phoneticPr fontId="1" type="noConversion"/>
  </si>
  <si>
    <t>Ahora no tienen forma de salir.</t>
    <phoneticPr fontId="1" type="noConversion"/>
  </si>
  <si>
    <t>Agora não há saída para vocês!</t>
    <phoneticPr fontId="1" type="noConversion"/>
  </si>
  <si>
    <t>Debieron haber huido cuando tenían la oportunidad… ¡Ahora es demasiado tarde!</t>
    <phoneticPr fontId="1" type="noConversion"/>
  </si>
  <si>
    <t>어서 저 이상한 것을 파괴하거라!!!</t>
    <phoneticPr fontId="1" type="noConversion"/>
  </si>
  <si>
    <t>Hurry and destroy that strange thing!!!</t>
    <phoneticPr fontId="1" type="noConversion"/>
  </si>
  <si>
    <t>快摧毀那個奇怪的東西！！！</t>
    <phoneticPr fontId="1" type="noConversion"/>
  </si>
  <si>
    <t>赶快破坏那奇怪的东西！！！</t>
    <phoneticPr fontId="1" type="noConversion"/>
  </si>
  <si>
    <t>さっさとこのおかしなものを破壊せよ！！！</t>
    <phoneticPr fontId="1" type="noConversion"/>
  </si>
  <si>
    <t>รีบกำจัดสิ่งแปลกประหลาดนั่นซะ!!!</t>
    <phoneticPr fontId="1" type="noConversion"/>
  </si>
  <si>
    <t>¡¡¡Destruye esa cosa rara ahora mismo!!!</t>
    <phoneticPr fontId="1" type="noConversion"/>
  </si>
  <si>
    <t>Destruam essa coisa estranha imediatamente!!!</t>
    <phoneticPr fontId="1" type="noConversion"/>
  </si>
  <si>
    <t>그만!  염화의 힘이 네 놈을 집어삼킬 것이다!!</t>
    <phoneticPr fontId="1" type="noConversion"/>
  </si>
  <si>
    <t>Enough! The power of the inferno will swallow you whole!!</t>
    <phoneticPr fontId="1" type="noConversion"/>
  </si>
  <si>
    <t>停下來！炎火力量將會吞噬你這傢伙！</t>
    <phoneticPr fontId="1" type="noConversion"/>
  </si>
  <si>
    <t>停！炎火之力量会把你吞噬掉！！</t>
    <phoneticPr fontId="1" type="noConversion"/>
  </si>
  <si>
    <t>ギャハハ！炎火の力がお前を飲み込むであろう！！</t>
    <phoneticPr fontId="1" type="noConversion"/>
  </si>
  <si>
    <t>หยุด! พลังของเปลวเพลิงจะกลืนกินพวกเจ้า!!</t>
    <phoneticPr fontId="1" type="noConversion"/>
  </si>
  <si>
    <t>¡Alto! ¡La fuerza flamígera los consumirá!</t>
    <phoneticPr fontId="1" type="noConversion"/>
  </si>
  <si>
    <t>Chega! O poder das flamas vai devorar você!!</t>
    <phoneticPr fontId="1" type="noConversion"/>
  </si>
  <si>
    <t>차단의 결계석을 파괴해서 지원군을 계속 불러야 한다!</t>
    <phoneticPr fontId="1" type="noConversion"/>
  </si>
  <si>
    <t>We must destroy the Barrier Stone of Blocking and keep calling reinforcements!</t>
    <phoneticPr fontId="1" type="noConversion"/>
  </si>
  <si>
    <t>得破壞封鎖的結界石，並一直派遣援軍！</t>
    <phoneticPr fontId="1" type="noConversion"/>
  </si>
  <si>
    <t>破坏封锁结界石，继续呼唤援军！</t>
    <phoneticPr fontId="1" type="noConversion"/>
  </si>
  <si>
    <t>遮断の結界石を破壊して援軍を呼び込まねば！</t>
    <phoneticPr fontId="1" type="noConversion"/>
  </si>
  <si>
    <t>ทำลายศิลาเกราะป้องกันแห่งการสกัดกั้นเพื่อเรียกหน่วยสนับสนุนเรื่อยๆ!</t>
    <phoneticPr fontId="1" type="noConversion"/>
  </si>
  <si>
    <t>ทำลายศิลาเกราะป้องกันแห่งการสกัดกั้นเพื่อเรียกหน่วยสนับสนุนเรื่อยๆ!!</t>
    <phoneticPr fontId="1" type="noConversion"/>
  </si>
  <si>
    <t>¡Destruyan la piedra barrera de bloqueo y llamen a los refuerzos!</t>
    <phoneticPr fontId="1" type="noConversion"/>
  </si>
  <si>
    <t>É preciso destruir a Pedra de Barreira do Bloqueio para chamar mais reforços!</t>
    <phoneticPr fontId="1" type="noConversion"/>
  </si>
  <si>
    <t>어떤 놈이 아르크님의 전리품에 손을 대는 것이냐!</t>
    <phoneticPr fontId="1" type="noConversion"/>
  </si>
  <si>
    <t>Who dare lay their hands on Lord Arke's loot?!</t>
    <phoneticPr fontId="1" type="noConversion"/>
  </si>
  <si>
    <t>什麼傢伙，竟敢碰亞魯克的戰利品！</t>
    <phoneticPr fontId="1" type="noConversion"/>
  </si>
  <si>
    <t>什么家伙，竟敢碰亚鲁克的战利品！</t>
    <phoneticPr fontId="1" type="noConversion"/>
  </si>
  <si>
    <t>アルク様の戦利品に手を出すとは！どこのどいつだ？</t>
    <phoneticPr fontId="1" type="noConversion"/>
  </si>
  <si>
    <t>Huh? Arke...? I've never heard of that name before.</t>
    <phoneticPr fontId="1" type="noConversion"/>
  </si>
  <si>
    <t>뭐! 아르크..?? 듣지도 못한 이름이군.</t>
    <phoneticPr fontId="1" type="noConversion"/>
  </si>
  <si>
    <t>什麼！亞魯克…？？聽都沒聽過。</t>
    <phoneticPr fontId="1" type="noConversion"/>
  </si>
  <si>
    <t>什么！亚鲁克……？？从未听说过这名字。</t>
    <phoneticPr fontId="1" type="noConversion"/>
  </si>
  <si>
    <t>何？アルク…？まるで聞き覚えのない名だな</t>
    <phoneticPr fontId="1" type="noConversion"/>
  </si>
  <si>
    <t>You're begging to be killed. I'll tear you limb from limb and gnaw on your head!</t>
    <phoneticPr fontId="1" type="noConversion"/>
  </si>
  <si>
    <t>테스트 데이터</t>
    <phoneticPr fontId="1" type="noConversion"/>
  </si>
  <si>
    <t>Test Data</t>
    <phoneticPr fontId="1" type="noConversion"/>
  </si>
  <si>
    <t>測試資料</t>
    <phoneticPr fontId="1" type="noConversion"/>
  </si>
  <si>
    <t>测试数据</t>
    <phoneticPr fontId="1" type="noConversion"/>
  </si>
  <si>
    <t>テストデータ</t>
    <phoneticPr fontId="1" type="noConversion"/>
  </si>
  <si>
    <t>You can receive Quest 2.</t>
    <phoneticPr fontId="1" type="noConversion"/>
  </si>
  <si>
    <t>농장구원 퀘스트 받음</t>
    <phoneticPr fontId="1" type="noConversion"/>
  </si>
  <si>
    <t>Received Save the Farm quest</t>
    <phoneticPr fontId="1" type="noConversion"/>
  </si>
  <si>
    <t>領取農場救援探索。</t>
    <phoneticPr fontId="1" type="noConversion"/>
  </si>
  <si>
    <t>已领取农场救援任务</t>
    <phoneticPr fontId="1" type="noConversion"/>
  </si>
  <si>
    <t>農場救援クエスト受注</t>
    <phoneticPr fontId="1" type="noConversion"/>
  </si>
  <si>
    <t>Complete Save the Farm quest mission</t>
    <phoneticPr fontId="1" type="noConversion"/>
  </si>
  <si>
    <t>농장구원퀘스트 미션 완료</t>
    <phoneticPr fontId="1" type="noConversion"/>
  </si>
  <si>
    <t>完成農場救援探索任務。</t>
    <phoneticPr fontId="1" type="noConversion"/>
  </si>
  <si>
    <t>已完成农场救援任务</t>
    <phoneticPr fontId="1" type="noConversion"/>
  </si>
  <si>
    <t>農場救援クエストミッション完了</t>
    <phoneticPr fontId="1" type="noConversion"/>
  </si>
  <si>
    <t>Received Save the Farm quest reward.</t>
    <phoneticPr fontId="1" type="noConversion"/>
  </si>
  <si>
    <t>농장구원퀘스트 보상 받음.</t>
    <phoneticPr fontId="1" type="noConversion"/>
  </si>
  <si>
    <t>領取農場救援探索獎勵。</t>
    <phoneticPr fontId="1" type="noConversion"/>
  </si>
  <si>
    <t>已领取农场救援任务奖励</t>
    <phoneticPr fontId="1" type="noConversion"/>
  </si>
  <si>
    <t>農場救援クエスト報酬受領</t>
    <phoneticPr fontId="1" type="noConversion"/>
  </si>
  <si>
    <t>Received Save the Farm quest reward. 222222</t>
    <phoneticPr fontId="1" type="noConversion"/>
  </si>
  <si>
    <t>농장구원퀘스트 보상 받음. 222222</t>
    <phoneticPr fontId="1" type="noConversion"/>
  </si>
  <si>
    <t>領取農場救援探索獎勵。222222</t>
    <phoneticPr fontId="1" type="noConversion"/>
  </si>
  <si>
    <t>農場救援クエスト報酬受領。222222</t>
    <phoneticPr fontId="1" type="noConversion"/>
  </si>
  <si>
    <t>Start talking to Jeongpoong.</t>
    <phoneticPr fontId="1" type="noConversion"/>
  </si>
  <si>
    <t>정풍과 이야기 시작한다.</t>
    <phoneticPr fontId="1" type="noConversion"/>
  </si>
  <si>
    <t>與鄭風開始對話。</t>
    <phoneticPr fontId="1" type="noConversion"/>
  </si>
  <si>
    <t>与郑风开始对话。</t>
    <phoneticPr fontId="1" type="noConversion"/>
  </si>
  <si>
    <t>正風と話し始める。</t>
    <phoneticPr fontId="1" type="noConversion"/>
  </si>
  <si>
    <t>Stop bothering me, talk later.</t>
    <phoneticPr fontId="1" type="noConversion"/>
  </si>
  <si>
    <t>아저씨 번거롭다 이야기 후에.</t>
    <phoneticPr fontId="1" type="noConversion"/>
  </si>
  <si>
    <t>大叔啰啰嗦嗦一堆之後。</t>
    <phoneticPr fontId="1" type="noConversion"/>
  </si>
  <si>
    <t>大叔啰啰嗦嗦一堆之后。</t>
    <phoneticPr fontId="1" type="noConversion"/>
  </si>
  <si>
    <t>おじさんの邪魔をしないの。お話の後でね。</t>
    <phoneticPr fontId="1" type="noConversion"/>
  </si>
  <si>
    <t>These puny rascals are running amok.</t>
    <phoneticPr fontId="1" type="noConversion"/>
  </si>
  <si>
    <t>별 것도 아닌 녀석들이 날뛰는군.</t>
    <phoneticPr fontId="1" type="noConversion"/>
  </si>
  <si>
    <t>一群沒用的傢伙在搗亂。</t>
    <phoneticPr fontId="1" type="noConversion"/>
  </si>
  <si>
    <t>原来是一群没用的家伙们在捣乱。</t>
    <phoneticPr fontId="1" type="noConversion"/>
  </si>
  <si>
    <t>取るに足らぬ奴らめ。好き勝手に暴れおって。</t>
    <phoneticPr fontId="1" type="noConversion"/>
  </si>
  <si>
    <t>They are so weak. I almost feel bad for hitting them.</t>
    <phoneticPr fontId="1" type="noConversion"/>
  </si>
  <si>
    <t>이 녀석들 너무 약하다. 더 이상 때리기가 불쌍해지네.</t>
    <phoneticPr fontId="1" type="noConversion"/>
  </si>
  <si>
    <t>這幫傢伙太弱了。再打下去，會覺得它們好可憐。</t>
    <phoneticPr fontId="1" type="noConversion"/>
  </si>
  <si>
    <t>这群家伙太弱了。再打下去，都要开始同情他们了。</t>
    <phoneticPr fontId="1" type="noConversion"/>
  </si>
  <si>
    <t>こいつら、弱すぎる。このまま叩くのは不憫に思えてきた。</t>
    <phoneticPr fontId="1" type="noConversion"/>
  </si>
  <si>
    <t>I feel like I've become a bit more powerful.</t>
    <phoneticPr fontId="1" type="noConversion"/>
  </si>
  <si>
    <t>왠지 조금 더 강해진 느낌이 들어.</t>
    <phoneticPr fontId="1" type="noConversion"/>
  </si>
  <si>
    <t>不知為何，感覺變強了。</t>
    <phoneticPr fontId="1" type="noConversion"/>
  </si>
  <si>
    <t>不知为何，感觉变强了。</t>
    <phoneticPr fontId="1" type="noConversion"/>
  </si>
  <si>
    <t>何だか少しばかり強くなった気がする。</t>
    <phoneticPr fontId="1" type="noConversion"/>
  </si>
  <si>
    <t>The air around Bicheon Town feels different somehow. Please be careful.</t>
    <phoneticPr fontId="1" type="noConversion"/>
  </si>
  <si>
    <t>비천현에서 느껴지는 기운이 평소 같지가 않아요. 조심하세요.</t>
    <phoneticPr fontId="1" type="noConversion"/>
  </si>
  <si>
    <t>比奇縣所瀰漫的氣息與平時不同。小心。</t>
    <phoneticPr fontId="1" type="noConversion"/>
  </si>
  <si>
    <t>比奇县所弥漫的气息与平时不同，要多加小心啊。</t>
    <phoneticPr fontId="1" type="noConversion"/>
  </si>
  <si>
    <t>飛天県からいつもとは違う気配を感じます。気をつけてください。</t>
    <phoneticPr fontId="1" type="noConversion"/>
  </si>
  <si>
    <t>Yay! The adventure begins!</t>
    <phoneticPr fontId="1" type="noConversion"/>
  </si>
  <si>
    <t>얏호! 모험의 시작이다!</t>
    <phoneticPr fontId="1" type="noConversion"/>
  </si>
  <si>
    <t>呀吼！冒險開始！</t>
    <phoneticPr fontId="1" type="noConversion"/>
  </si>
  <si>
    <t>呀吼！冒险开始啦！</t>
    <phoneticPr fontId="1" type="noConversion"/>
  </si>
  <si>
    <t>ヤッホー！冒険の始まりだ！</t>
    <phoneticPr fontId="1" type="noConversion"/>
  </si>
  <si>
    <t>I think it's possible to do combo hits by using Barbaric Charge in quick succession.</t>
    <phoneticPr fontId="1" type="noConversion"/>
  </si>
  <si>
    <t>무태보를 연속으로 사용하면 연타가 가능한 것 같군.</t>
    <phoneticPr fontId="1" type="noConversion"/>
  </si>
  <si>
    <t>連續使用野蠻衝鋒的話，可以進行連擊。</t>
    <phoneticPr fontId="1" type="noConversion"/>
  </si>
  <si>
    <t>连续使用野蛮冲锋的话，似乎可以进行连击。</t>
    <phoneticPr fontId="1" type="noConversion"/>
  </si>
  <si>
    <t>武態報を連続で使えば連打ができるらしいな。</t>
    <phoneticPr fontId="1" type="noConversion"/>
  </si>
  <si>
    <t>Brother... you mean you've only learned that now?</t>
    <phoneticPr fontId="1" type="noConversion"/>
  </si>
  <si>
    <t>사형.. 설마 그걸 이제야 알았단 말이야?</t>
    <phoneticPr fontId="1" type="noConversion"/>
  </si>
  <si>
    <t>사저.. 설마 그걸 이제야 알았단 말이야?</t>
    <phoneticPr fontId="1" type="noConversion"/>
  </si>
  <si>
    <t>Sister... you mean you've only learned that now?</t>
    <phoneticPr fontId="1" type="noConversion"/>
  </si>
  <si>
    <t>師兄…該不會現在才知道吧？</t>
    <phoneticPr fontId="1" type="noConversion"/>
  </si>
  <si>
    <t>師姐…該不會現在才知道吧？</t>
    <phoneticPr fontId="1" type="noConversion"/>
  </si>
  <si>
    <t>師兄…まさか今の今までそれを知らなかったのか？</t>
    <phoneticPr fontId="1" type="noConversion"/>
  </si>
  <si>
    <t>師姉…まさか今の今までそれを知らなかったのか？</t>
    <phoneticPr fontId="1" type="noConversion"/>
  </si>
  <si>
    <t>Great. Barbaric Charge is a piece of cake now.</t>
    <phoneticPr fontId="1" type="noConversion"/>
  </si>
  <si>
    <t>Hermana… ¿dices que te acabas de enterar?</t>
    <phoneticPr fontId="1" type="noConversion"/>
  </si>
  <si>
    <t>Irmã... está a dizer que só descobriu isso agora?</t>
    <phoneticPr fontId="1" type="noConversion"/>
  </si>
  <si>
    <t>좋았어. 이제 무태보를 능숙하게 쓸 수 있게 되었군.</t>
    <phoneticPr fontId="1" type="noConversion"/>
  </si>
  <si>
    <t>好。現在能熟練地使用野蠻衝鋒了。</t>
    <phoneticPr fontId="1" type="noConversion"/>
  </si>
  <si>
    <t>好。现在能熟练地使用野蛮冲锋了。</t>
    <phoneticPr fontId="1" type="noConversion"/>
  </si>
  <si>
    <t>よし。これで武態報を巧みに使うことができるだろう。</t>
    <phoneticPr fontId="1" type="noConversion"/>
  </si>
  <si>
    <t>Hold your horses, buddy. It'll be troublesome if you become even stronger than you are now.</t>
    <phoneticPr fontId="1" type="noConversion"/>
  </si>
  <si>
    <t>적당히 해. 자네가 이 이상 강해지면 곤란하다구.</t>
    <phoneticPr fontId="1" type="noConversion"/>
  </si>
  <si>
    <t>差不多就行了。你要是變得更厲害，那可令我為難了。</t>
    <phoneticPr fontId="1" type="noConversion"/>
  </si>
  <si>
    <t>差不多就行了。你要是变得更厉害，可就令我为难了。</t>
    <phoneticPr fontId="1" type="noConversion"/>
  </si>
  <si>
    <t>ほどほどにしてくれ。君にこれ以上強くなられると困る。</t>
    <phoneticPr fontId="1" type="noConversion"/>
  </si>
  <si>
    <t>The Wilde Cats are using the rakes they stole from the farmers.</t>
    <phoneticPr fontId="1" type="noConversion"/>
  </si>
  <si>
    <t>괭이들이 농부들의 갈퀴를 훔쳐서 쓰고 있네요.</t>
    <phoneticPr fontId="1" type="noConversion"/>
  </si>
  <si>
    <t>多鉤貓偷走了農夫們的撓鉤，作為自己的武器使用。</t>
    <phoneticPr fontId="1" type="noConversion"/>
  </si>
  <si>
    <t>钉耙猫偷走了农夫们的钉耙后，作为自己的武器来使用。</t>
    <phoneticPr fontId="1" type="noConversion"/>
  </si>
  <si>
    <t>多鉤たちが、農民たちの鍬を盗んで使っていますね。</t>
    <phoneticPr fontId="1" type="noConversion"/>
  </si>
  <si>
    <t>The damage to the farms must've been quiet heavy. Let's eradicate them.</t>
    <phoneticPr fontId="1" type="noConversion"/>
  </si>
  <si>
    <t>농가의 피해가 만만치 않았겠네요. 모두 퇴치해 버리죠.</t>
    <phoneticPr fontId="1" type="noConversion"/>
  </si>
  <si>
    <t>農家損失不少啊。把他們全都擊退吧。</t>
    <phoneticPr fontId="1" type="noConversion"/>
  </si>
  <si>
    <t>农家损失不少啊，把他们全都击退吧。</t>
    <phoneticPr fontId="1" type="noConversion"/>
  </si>
  <si>
    <t>農家が大打撃を受けているはずです。皆退治してしまいましょう。</t>
    <phoneticPr fontId="1" type="noConversion"/>
  </si>
  <si>
    <t>The battle begins. Tread cautiously, everyone.</t>
    <phoneticPr fontId="1" type="noConversion"/>
  </si>
  <si>
    <t>전투 개시입니다. 다들 주의하세요.</t>
    <phoneticPr fontId="1" type="noConversion"/>
  </si>
  <si>
    <t>戰鬥開始了。大家都小心。</t>
    <phoneticPr fontId="1" type="noConversion"/>
  </si>
  <si>
    <t>战斗开始了，大家都要小心。</t>
    <phoneticPr fontId="1" type="noConversion"/>
  </si>
  <si>
    <t>戦闘開始です。皆さん、気を引き締めてください。</t>
    <phoneticPr fontId="1" type="noConversion"/>
  </si>
  <si>
    <t>There really are Scytheclaw Cats everywhere.</t>
    <phoneticPr fontId="1" type="noConversion"/>
  </si>
  <si>
    <t>정말 갈퀴괭이들이 흩어져 있군.</t>
    <phoneticPr fontId="1" type="noConversion"/>
  </si>
  <si>
    <t>真的到處都是撓鉤貓啊。</t>
    <phoneticPr fontId="1" type="noConversion"/>
  </si>
  <si>
    <t>真的到处都是钉耙猫啊。</t>
    <phoneticPr fontId="1" type="noConversion"/>
  </si>
  <si>
    <t>本当に多鉤たちがはびこっているぞ。</t>
    <phoneticPr fontId="1" type="noConversion"/>
  </si>
  <si>
    <t>I've never seen the Nefarioxen show up all the way here. It's really odd.</t>
    <phoneticPr fontId="1" type="noConversion"/>
  </si>
  <si>
    <t>오마들이 여기까지 나타나는 건 처음 본다. 확실히 이상해.</t>
    <phoneticPr fontId="1" type="noConversion"/>
  </si>
  <si>
    <t>第一次見到半獸人們出現在這裡，確實奇怪。</t>
    <phoneticPr fontId="1" type="noConversion"/>
  </si>
  <si>
    <t>第一次见到半兽人们出现在这里，确实奇怪。</t>
    <phoneticPr fontId="1" type="noConversion"/>
  </si>
  <si>
    <t>こんなところで妖魔たちの姿を見たのは初めてだ。確かに妙だな。</t>
    <phoneticPr fontId="1" type="noConversion"/>
  </si>
  <si>
    <t>The demons seem to have become more active. Has the Black Dragon's energy grown stronger?</t>
    <phoneticPr fontId="1" type="noConversion"/>
  </si>
  <si>
    <t>아무래도 마물들의 활동이 활발해진 것 같네요. 흑룡의 기운이 강해진 걸까요?</t>
    <phoneticPr fontId="1" type="noConversion"/>
  </si>
  <si>
    <t>看來魔物變得更活躍了，是黑龍氣息變強了嗎？</t>
    <phoneticPr fontId="1" type="noConversion"/>
  </si>
  <si>
    <t>看来魔物们变得更活跃了，是黑龙气息变强了吗？</t>
    <phoneticPr fontId="1" type="noConversion"/>
  </si>
  <si>
    <t>どうやら魔物の活動が活発化しているようです。黒龍の力が強まっているのでしょうか？</t>
    <phoneticPr fontId="1" type="noConversion"/>
  </si>
  <si>
    <t>Vice General Seon Utae should be able to tell us what's going on.</t>
    <phoneticPr fontId="1" type="noConversion"/>
  </si>
  <si>
    <t>선우태 부장군이라면 이 상황을 설명해 줄 수 있겠지.</t>
    <phoneticPr fontId="1" type="noConversion"/>
  </si>
  <si>
    <t>宣宇泰副將軍應該能解釋清楚這情況吧。</t>
    <phoneticPr fontId="1" type="noConversion"/>
  </si>
  <si>
    <t>宣宇泰副将军应该能解释清楚这情况吧。</t>
    <phoneticPr fontId="1" type="noConversion"/>
  </si>
  <si>
    <t>ソヌテ副将軍ならば、この状況について説明してくれるはずだ。</t>
    <phoneticPr fontId="1" type="noConversion"/>
  </si>
  <si>
    <t>Don't you think Hae Jaseo is up to something?</t>
    <phoneticPr fontId="1" type="noConversion"/>
  </si>
  <si>
    <t>해자서가 뭔가 꾸미는 것 같지 않나?</t>
    <phoneticPr fontId="1" type="noConversion"/>
  </si>
  <si>
    <t>不覺得解子書在謀畫什麼嗎？</t>
    <phoneticPr fontId="1" type="noConversion"/>
  </si>
  <si>
    <t>不觉得解子书在谋划些什么吗？</t>
    <phoneticPr fontId="1" type="noConversion"/>
  </si>
  <si>
    <t>ヘジャソが何か企んでいる気がしないか？</t>
    <phoneticPr fontId="1" type="noConversion"/>
  </si>
  <si>
    <t>We'd better string along for now.</t>
    <phoneticPr fontId="1" type="noConversion"/>
  </si>
  <si>
    <t>지금은 일단 따르는게 좋겠어.</t>
    <phoneticPr fontId="1" type="noConversion"/>
  </si>
  <si>
    <t>眼下還是先跟過去比較好。</t>
    <phoneticPr fontId="1" type="noConversion"/>
  </si>
  <si>
    <t>眼下还是先跟过去比较好。</t>
    <phoneticPr fontId="1" type="noConversion"/>
  </si>
  <si>
    <t>今はひとまず従った方がいい。</t>
    <phoneticPr fontId="1" type="noConversion"/>
  </si>
  <si>
    <t>When you face a Fire Bull Fiend, watch out for its flames.</t>
    <phoneticPr fontId="1" type="noConversion"/>
  </si>
  <si>
    <t>화염 우면귀를 상대할때는 불을 조심해라.</t>
    <phoneticPr fontId="1" type="noConversion"/>
  </si>
  <si>
    <t>对付火焰沃玛的时候记得小心火。</t>
    <phoneticPr fontId="1" type="noConversion"/>
  </si>
  <si>
    <t>火炎牛面鬼を相手にするときは火に気をつけろ。</t>
    <phoneticPr fontId="1" type="noConversion"/>
  </si>
  <si>
    <t>You don't need to tell me that!</t>
    <phoneticPr fontId="1" type="noConversion"/>
  </si>
  <si>
    <t>연화 도고도 그렇게 생각하시죠?</t>
    <phoneticPr fontId="1" type="noConversion"/>
  </si>
  <si>
    <t>You think so too, don't you, Sister Yeonhwa?</t>
    <phoneticPr fontId="1" type="noConversion"/>
  </si>
  <si>
    <t>蓮花道姑也是這麼想吧？</t>
    <phoneticPr fontId="1" type="noConversion"/>
  </si>
  <si>
    <t>莲花道姑也是这么想吧？</t>
    <phoneticPr fontId="1" type="noConversion"/>
  </si>
  <si>
    <t>恋花道姑もそう思われるのですね？</t>
    <phoneticPr fontId="1" type="noConversion"/>
  </si>
  <si>
    <t>It does seem like we're being used for something.</t>
    <phoneticPr fontId="1" type="noConversion"/>
  </si>
  <si>
    <t>무언가 이용되는 느낌이긴 합니다.</t>
    <phoneticPr fontId="1" type="noConversion"/>
  </si>
  <si>
    <t>怎麼感覺被利用了。</t>
    <phoneticPr fontId="1" type="noConversion"/>
  </si>
  <si>
    <t>怎么感觉被利用了。</t>
    <phoneticPr fontId="1" type="noConversion"/>
  </si>
  <si>
    <t>何となく利用されている気がするのは確かです。</t>
    <phoneticPr fontId="1" type="noConversion"/>
  </si>
  <si>
    <t>Could they have summoned it, like back at the market?</t>
    <phoneticPr fontId="1" type="noConversion"/>
  </si>
  <si>
    <t>그런 것 같아요. 같은 주술적 흔적이 느껴지네요</t>
    <phoneticPr fontId="1" type="noConversion"/>
  </si>
  <si>
    <t>I believe so. I sense a trace of the same sorcery.</t>
    <phoneticPr fontId="1" type="noConversion"/>
  </si>
  <si>
    <t>好像是，能夠感覺到同樣的咒術痕跡。</t>
    <phoneticPr fontId="1" type="noConversion"/>
  </si>
  <si>
    <t>好像是，能够感觉到相同的咒术痕迹。</t>
    <phoneticPr fontId="1" type="noConversion"/>
  </si>
  <si>
    <t>どうやらそのようです。同じ類の呪術的な痕跡を感じます。</t>
    <phoneticPr fontId="1" type="noConversion"/>
  </si>
  <si>
    <t>I wonder if we can hold off...</t>
    <phoneticPr fontId="1" type="noConversion"/>
  </si>
  <si>
    <t>이거 끝까지 막아낼 수 있으려나..</t>
    <phoneticPr fontId="1" type="noConversion"/>
  </si>
  <si>
    <t>這能抵擋到最後嗎…</t>
    <phoneticPr fontId="1" type="noConversion"/>
  </si>
  <si>
    <t>这能抵挡到最后吗……</t>
    <phoneticPr fontId="1" type="noConversion"/>
  </si>
  <si>
    <t>こりゃ、最後まで防ぎきれるのかね…</t>
    <phoneticPr fontId="1" type="noConversion"/>
  </si>
  <si>
    <t>If we can't, it will be the end for Bicheon Castle.</t>
    <phoneticPr fontId="1" type="noConversion"/>
  </si>
  <si>
    <t>못하면 비천성은 끝이에요.</t>
    <phoneticPr fontId="1" type="noConversion"/>
  </si>
  <si>
    <t>如果不能，比奇城就完了。</t>
    <phoneticPr fontId="1" type="noConversion"/>
  </si>
  <si>
    <t>できなければ、飛天城は終わります。</t>
    <phoneticPr fontId="1" type="noConversion"/>
  </si>
  <si>
    <t>There's nothing to worry about as long as Brother is around.</t>
    <phoneticPr fontId="1" type="noConversion"/>
  </si>
  <si>
    <t>사형이 있으면 충분해.</t>
    <phoneticPr fontId="1" type="noConversion"/>
  </si>
  <si>
    <t>사저가 있으면 충분해.</t>
    <phoneticPr fontId="1" type="noConversion"/>
  </si>
  <si>
    <t>There's nothing to worry about as long as Sister is around.</t>
    <phoneticPr fontId="1" type="noConversion"/>
  </si>
  <si>
    <t>只要有師兄，一定可以的。</t>
    <phoneticPr fontId="1" type="noConversion"/>
  </si>
  <si>
    <t>只要有師姐，一定可以的。</t>
    <phoneticPr fontId="1" type="noConversion"/>
  </si>
  <si>
    <t>只要有师兄，一定可以的。</t>
    <phoneticPr fontId="1" type="noConversion"/>
  </si>
  <si>
    <t>只要有师姐，一定可以的。</t>
    <phoneticPr fontId="1" type="noConversion"/>
  </si>
  <si>
    <t>師兄がいれば安泰さ。</t>
    <phoneticPr fontId="1" type="noConversion"/>
  </si>
  <si>
    <t>師姉がいれば安泰さ。</t>
    <phoneticPr fontId="1" type="noConversion"/>
  </si>
  <si>
    <t>Hahaha, I'd better pull my weight if I don't want to disappoint Ayeon.</t>
    <phoneticPr fontId="1" type="noConversion"/>
  </si>
  <si>
    <t>Mientras la hermana esté cerca no hay de qué preocuparse.</t>
    <phoneticPr fontId="1" type="noConversion"/>
  </si>
  <si>
    <t>Não há motivo para preocupação enquanto a Irmã estiver por perto.</t>
    <phoneticPr fontId="1" type="noConversion"/>
  </si>
  <si>
    <t>하하하  아연이가 믿는 만큼 힘내 볼까.</t>
    <phoneticPr fontId="1" type="noConversion"/>
  </si>
  <si>
    <t>哈哈哈，既然雅言這麼相信我，我會努力的。</t>
    <phoneticPr fontId="1" type="noConversion"/>
  </si>
  <si>
    <t>哈哈哈，既然雅言这么相信我，那我就尽力试试吧。</t>
    <phoneticPr fontId="1" type="noConversion"/>
  </si>
  <si>
    <t>ハハハ…娥娟の信頼に応えるためにも頑張るとするか。</t>
    <phoneticPr fontId="1" type="noConversion"/>
  </si>
  <si>
    <t>King Bull Fiend... Do you think we can handle him?</t>
    <phoneticPr fontId="1" type="noConversion"/>
  </si>
  <si>
    <t>우면귀왕... 우리가 대처 가능할 수 있을까?</t>
    <phoneticPr fontId="1" type="noConversion"/>
  </si>
  <si>
    <t>沃玛教主……我们真的能对付得了吗？</t>
    <phoneticPr fontId="1" type="noConversion"/>
  </si>
  <si>
    <t>牛面鬼王…我々で太刀打ちできるのか？</t>
    <phoneticPr fontId="1" type="noConversion"/>
  </si>
  <si>
    <t>You aren't expected to defeat the Fiend King. Our job is to wake him up, that's all.</t>
    <phoneticPr fontId="1" type="noConversion"/>
  </si>
  <si>
    <t>어차피 너희가 귀왕을 처치할 수 없다.  우리는 어디까지 우면귀왕을 깨우는 것이다.</t>
    <phoneticPr fontId="1" type="noConversion"/>
  </si>
  <si>
    <t>どうせ君達では王を討つことはできん。我々はあくまで牛面鬼王を目覚めさせるのみ。</t>
    <phoneticPr fontId="1" type="noConversion"/>
  </si>
  <si>
    <t>Oh yes, I'm so relieved to hear that.</t>
    <phoneticPr fontId="1" type="noConversion"/>
  </si>
  <si>
    <t>그말을 들으니 마음이 참 놓이는구만.</t>
    <phoneticPr fontId="1" type="noConversion"/>
  </si>
  <si>
    <t>這麼說的話，我就放心了。</t>
    <phoneticPr fontId="1" type="noConversion"/>
  </si>
  <si>
    <t>这么说的话，我就放心了。</t>
    <phoneticPr fontId="1" type="noConversion"/>
  </si>
  <si>
    <t>やれやれ、それを聞いて安心したよ。</t>
    <phoneticPr fontId="1" type="noConversion"/>
  </si>
  <si>
    <t>Kill all the rebels!</t>
    <phoneticPr fontId="1" type="noConversion"/>
  </si>
  <si>
    <t>우마신전에서 이렇게 우면귀들과 충돌해도 괜찮은건가...</t>
    <phoneticPr fontId="1" type="noConversion"/>
  </si>
  <si>
    <t>Is it alright to clash with the Bull Fiends in the Demon Bull Temple like this...?</t>
    <phoneticPr fontId="1" type="noConversion"/>
  </si>
  <si>
    <t>在牛魔神殿与沃玛这么起冲突，真的没关系吗……</t>
    <phoneticPr fontId="1" type="noConversion"/>
  </si>
  <si>
    <t>牛魔神殿でこんなに牛面鬼とぶつかり合って大丈夫なのかね…</t>
    <phoneticPr fontId="1" type="noConversion"/>
  </si>
  <si>
    <t>The air around Bicheon Town feels different somehow. Please be careful. (4-6)</t>
    <phoneticPr fontId="1" type="noConversion"/>
  </si>
  <si>
    <t>비천현에서 느껴지는 기운이 평소 같지가 않아요. 조심하세요.(4～6)</t>
    <phoneticPr fontId="1" type="noConversion"/>
  </si>
  <si>
    <t>比奇縣所瀰漫的氣息與平時不同。小心。（4～6）</t>
    <phoneticPr fontId="1" type="noConversion"/>
  </si>
  <si>
    <t>比奇县所弥漫的气息与平时不同，要多加小心啊。（4～6）</t>
    <phoneticPr fontId="1" type="noConversion"/>
  </si>
  <si>
    <t>飛天県からいつもとは違う気配を感じます。気をつけてください。(4～6)</t>
    <phoneticPr fontId="1" type="noConversion"/>
  </si>
  <si>
    <t>Yay! The adventure begins! (4-6)</t>
    <phoneticPr fontId="1" type="noConversion"/>
  </si>
  <si>
    <t>얏호! 모험의 시작이다!(4～6)</t>
    <phoneticPr fontId="1" type="noConversion"/>
  </si>
  <si>
    <t>呀吼！冒險開始！（4～6）</t>
    <phoneticPr fontId="1" type="noConversion"/>
  </si>
  <si>
    <t>呀吼！冒险开始啦！（4～6）</t>
    <phoneticPr fontId="1" type="noConversion"/>
  </si>
  <si>
    <t>ヤッホー！冒険の始まりだ！(4～6)</t>
    <phoneticPr fontId="1" type="noConversion"/>
  </si>
  <si>
    <t>The air around Bicheon Town feels different somehow. Please be careful. (7-9)</t>
    <phoneticPr fontId="1" type="noConversion"/>
  </si>
  <si>
    <t>비천현에서 느껴지는 기운이 평소 같지가 않아요. 조심하세요.(7～9)</t>
    <phoneticPr fontId="1" type="noConversion"/>
  </si>
  <si>
    <t>比奇縣所瀰漫的氣息與平時不同。小心。（7～9）</t>
    <phoneticPr fontId="1" type="noConversion"/>
  </si>
  <si>
    <t>比奇县所弥漫的气息与平时不同，要多加小心啊。（7～9）</t>
    <phoneticPr fontId="1" type="noConversion"/>
  </si>
  <si>
    <t>飛天県からいつもとは違う気配を感じます。気をつけてください。(7～9)</t>
    <phoneticPr fontId="1" type="noConversion"/>
  </si>
  <si>
    <t>Yay! The adventure begins! (7-9)</t>
    <phoneticPr fontId="1" type="noConversion"/>
  </si>
  <si>
    <t>얏호! 모험의 시작이다!(7～9)</t>
    <phoneticPr fontId="1" type="noConversion"/>
  </si>
  <si>
    <t>呀吼！冒險開始！（7～9）</t>
    <phoneticPr fontId="1" type="noConversion"/>
  </si>
  <si>
    <t>呀吼！冒险开始啦！（7～9）</t>
    <phoneticPr fontId="1" type="noConversion"/>
  </si>
  <si>
    <t>ヤッホー！冒険の始まりだ！(7～9)</t>
    <phoneticPr fontId="1" type="noConversion"/>
  </si>
  <si>
    <t>The air around Bicheon Town feels different somehow. Please be careful. (10-12)</t>
    <phoneticPr fontId="1" type="noConversion"/>
  </si>
  <si>
    <t>비천현에서 느껴지는 기운이 평소 같지가 않아요. 조심하세요.(10～12)</t>
    <phoneticPr fontId="1" type="noConversion"/>
  </si>
  <si>
    <t>比奇縣所瀰漫的氣息與平時不同。小心。（10～12）</t>
    <phoneticPr fontId="1" type="noConversion"/>
  </si>
  <si>
    <t>比奇县所弥漫的气息与平时不同，要多加小心啊。（10～12）</t>
    <phoneticPr fontId="1" type="noConversion"/>
  </si>
  <si>
    <t>飛天県からいつもとは違う気配を感じます。気をつけてください。(10～12)</t>
    <phoneticPr fontId="1" type="noConversion"/>
  </si>
  <si>
    <t>Yay! The adventure begins! (10-12)</t>
    <phoneticPr fontId="1" type="noConversion"/>
  </si>
  <si>
    <t>얏호! 모험의 시작이다!(10～12)</t>
    <phoneticPr fontId="1" type="noConversion"/>
  </si>
  <si>
    <t>呀吼！冒險開始！（10～12）</t>
    <phoneticPr fontId="1" type="noConversion"/>
  </si>
  <si>
    <t>呀吼！冒险开始啦！（10～12）</t>
    <phoneticPr fontId="1" type="noConversion"/>
  </si>
  <si>
    <t>ヤッホー！冒険の始まりだ！(10～12)</t>
    <phoneticPr fontId="1" type="noConversion"/>
  </si>
  <si>
    <t>Master Sarmati told us to see the chief of this village, right?</t>
    <phoneticPr fontId="1" type="noConversion"/>
  </si>
  <si>
    <t>사르마티 노사께서 만나보라고 하신 게 이 마을의 촌장님이었지?</t>
    <phoneticPr fontId="1" type="noConversion"/>
  </si>
  <si>
    <t>薩爾馬蒂老前輩讓我們見的人就是這村莊的村長嗎？</t>
    <phoneticPr fontId="1" type="noConversion"/>
  </si>
  <si>
    <t>沙勒马蒂老前辈让我们见的人就是这村庄的村长吧？</t>
    <phoneticPr fontId="1" type="noConversion"/>
  </si>
  <si>
    <t>サルマティ老師が会ってみろとおっしゃったのは、確かこの村の村長だったな？</t>
    <phoneticPr fontId="1" type="noConversion"/>
  </si>
  <si>
    <t>Let's ask that kid in front of us.</t>
    <phoneticPr fontId="1" type="noConversion"/>
  </si>
  <si>
    <t>저 앞에 있는 아이에게 물어보도록 하죠.</t>
    <phoneticPr fontId="1" type="noConversion"/>
  </si>
  <si>
    <t>問問前面那孩子吧。</t>
    <phoneticPr fontId="1" type="noConversion"/>
  </si>
  <si>
    <t>问问前面那孩子吧。</t>
    <phoneticPr fontId="1" type="noConversion"/>
  </si>
  <si>
    <t>向こうにいる子供に話を聞いてみましょう。</t>
    <phoneticPr fontId="1" type="noConversion"/>
  </si>
  <si>
    <t>You rascals aren't so bad. See if you can block my blade! Hahaha.</t>
    <phoneticPr fontId="1" type="noConversion"/>
  </si>
  <si>
    <t>뜨내기들이 제법이군. 어디 이 곽조님의 칼도 받아보거라. 으하하!</t>
    <phoneticPr fontId="1" type="noConversion"/>
  </si>
  <si>
    <t>流浪漢還有兩下子啊。來領教一下我郭兆的刀吧，呃哈哈！</t>
    <phoneticPr fontId="1" type="noConversion"/>
  </si>
  <si>
    <t>区区流浪汉，还挺有两下子啊。来领教一下我郭兆的刀吧，呃哈哈！</t>
    <phoneticPr fontId="1" type="noConversion"/>
  </si>
  <si>
    <t>有象無象どもがやるではないか。ほれ、このクァクゾ様の刃を受けてみろ。ワッハハ！</t>
    <phoneticPr fontId="1" type="noConversion"/>
  </si>
  <si>
    <t>What the? He talks big, but he has nothing to show for it.</t>
    <phoneticPr fontId="1" type="noConversion"/>
  </si>
  <si>
    <t>뭐지? 허풍만 심했지, 실력은 별거 아니군.</t>
    <phoneticPr fontId="1" type="noConversion"/>
  </si>
  <si>
    <t>什麼情況？只會吹牛，實力卻并不怎麼樣嘛。</t>
    <phoneticPr fontId="1" type="noConversion"/>
  </si>
  <si>
    <t>什么情况？只会吹牛，实力却并不怎么样嘛。</t>
    <phoneticPr fontId="1" type="noConversion"/>
  </si>
  <si>
    <t>何だ？口は達者だが、腕はたいしたことないな。</t>
    <phoneticPr fontId="1" type="noConversion"/>
  </si>
  <si>
    <t>Nothing beats numbers! Men, get them!</t>
    <phoneticPr fontId="1" type="noConversion"/>
  </si>
  <si>
    <t>이 녀석! 비겁한 것도 정도가 있지!</t>
    <phoneticPr fontId="1" type="noConversion"/>
  </si>
  <si>
    <t>Hey! That's low even for a coward like you!</t>
    <phoneticPr fontId="1" type="noConversion"/>
  </si>
  <si>
    <t>這傢伙！卑鄙也得有個限度！</t>
    <phoneticPr fontId="1" type="noConversion"/>
  </si>
  <si>
    <t>这家伙！卑鄙也得有个限度！</t>
    <phoneticPr fontId="1" type="noConversion"/>
  </si>
  <si>
    <t>こいつ！卑怯にも程があるだろう！</t>
    <phoneticPr fontId="1" type="noConversion"/>
  </si>
  <si>
    <t>Stupid Nefarioxen! What are you waiting for? Go attack them at once!</t>
    <phoneticPr fontId="1" type="noConversion"/>
  </si>
  <si>
    <t>바보 같은 오마 놈들! 뭘 구경만 하고 있냐! 다 같이 달려들어!</t>
    <phoneticPr fontId="1" type="noConversion"/>
  </si>
  <si>
    <t>愚蠢的半獸人！看什麼看！都一起上吧！</t>
    <phoneticPr fontId="1" type="noConversion"/>
  </si>
  <si>
    <t>愚蠢的半兽人！看什么看！都一起上吧！</t>
    <phoneticPr fontId="1" type="noConversion"/>
  </si>
  <si>
    <t>お馬鹿な妖魔ども！何を突っ立ってるんだ！束になって襲いかかれ！</t>
    <phoneticPr fontId="1" type="noConversion"/>
  </si>
  <si>
    <t>The Scytheclaw Cat Captain has appeared. Defeat it and the rest will disperse.</t>
    <phoneticPr fontId="1" type="noConversion"/>
  </si>
  <si>
    <t>갈퀴대장이 직접 나타났군. 저 놈만 처치하면 다들 물러갈 걸세.</t>
    <phoneticPr fontId="1" type="noConversion"/>
  </si>
  <si>
    <t>多鉤隊長がおいでなさったな。あいつさえ倒せば、皆引き下がるはずだ。</t>
    <phoneticPr fontId="1" type="noConversion"/>
  </si>
  <si>
    <t>I respect your valor... So, I'll take you on personally!</t>
    <phoneticPr fontId="1" type="noConversion"/>
  </si>
  <si>
    <t>너희들의 용맹함을 존중하여.. 내가 직접 상대해 주겠다!</t>
    <phoneticPr fontId="1" type="noConversion"/>
  </si>
  <si>
    <t>我很佩服你們的勇猛…那就讓我親自來對付你們！</t>
    <phoneticPr fontId="1" type="noConversion"/>
  </si>
  <si>
    <t>我很佩服你们的勇猛……那就让我亲自来对付你们吧！</t>
    <phoneticPr fontId="1" type="noConversion"/>
  </si>
  <si>
    <t>お前達の勇猛さに敬意を表し…我が直々に相手をしてやる！</t>
    <phoneticPr fontId="1" type="noConversion"/>
  </si>
  <si>
    <t>Good. I'll also face you with all my strength!</t>
    <phoneticPr fontId="1" type="noConversion"/>
  </si>
  <si>
    <t>좋습니다. 저 역시 전력으로 승부하겠습니다!</t>
    <phoneticPr fontId="1" type="noConversion"/>
  </si>
  <si>
    <t>很好。我也會拼盡全力的！</t>
    <phoneticPr fontId="1" type="noConversion"/>
  </si>
  <si>
    <t>很好。我也会拼尽全力的！</t>
    <phoneticPr fontId="1" type="noConversion"/>
  </si>
  <si>
    <t>いいでしょう。私も全力で挑ませていただきます！</t>
    <phoneticPr fontId="1" type="noConversion"/>
  </si>
  <si>
    <t>What does the Heavenly Herb look like?</t>
    <phoneticPr fontId="1" type="noConversion"/>
  </si>
  <si>
    <t>천지초는 어떻게 생긴거지?</t>
    <phoneticPr fontId="1" type="noConversion"/>
  </si>
  <si>
    <t>天地草長什麼樣？</t>
    <phoneticPr fontId="1" type="noConversion"/>
  </si>
  <si>
    <t>天地草长什么样？</t>
    <phoneticPr fontId="1" type="noConversion"/>
  </si>
  <si>
    <t>天地草ってどんな形をしてるんだ？</t>
    <phoneticPr fontId="1" type="noConversion"/>
  </si>
  <si>
    <t>It'd probably look like any other medicinal herb, wouldn't it? After all, it's a legendary medicinal herb.</t>
    <phoneticPr fontId="1" type="noConversion"/>
  </si>
  <si>
    <t>딱 봐도 약초처럼 생기지 않았을까? 전설의 영초잖아.</t>
    <phoneticPr fontId="1" type="noConversion"/>
  </si>
  <si>
    <t>一聽就知道應該是長得像草吧？傳說靈草不是嗎？</t>
    <phoneticPr fontId="1" type="noConversion"/>
  </si>
  <si>
    <t>不看也知道，长得肯定像药草吧？毕竟被称为传说灵草啊</t>
    <phoneticPr fontId="1" type="noConversion"/>
  </si>
  <si>
    <t>そりゃ薬草の形なんじゃないか？伝説の霊草だそうだからな。</t>
    <phoneticPr fontId="1" type="noConversion"/>
  </si>
  <si>
    <t>You mean like the plants over there?</t>
    <phoneticPr fontId="1" type="noConversion"/>
  </si>
  <si>
    <t>호호, 천지초는 풀이 아니라 열매랍니다. 일종의 영과죠.</t>
    <phoneticPr fontId="1" type="noConversion"/>
  </si>
  <si>
    <t>Hehe, the Heavenly Herb isn't a plant, but a fruit. A fruit of spiritual energy, you could say.</t>
    <phoneticPr fontId="1" type="noConversion"/>
  </si>
  <si>
    <t>哈哈，天地草可不是草，而是果實。是一種靈果。</t>
    <phoneticPr fontId="1" type="noConversion"/>
  </si>
  <si>
    <t>哈哈，天地草可不是草，而是果实。是一种灵果。</t>
    <phoneticPr fontId="1" type="noConversion"/>
  </si>
  <si>
    <t>おほほ、天地草は草じゃなくて木の実なんです。一種の霊果と言った方が正しいでしょうね。</t>
    <phoneticPr fontId="1" type="noConversion"/>
  </si>
  <si>
    <t>Since we're going to clear out the Croakers blocking our way, make sure to collect their sap.</t>
    <phoneticPr fontId="1" type="noConversion"/>
  </si>
  <si>
    <t>길을 가로막는 욥들을 잡는 김에 욥의 진액을 좀 모아두도록 하게.</t>
    <phoneticPr fontId="1" type="noConversion"/>
  </si>
  <si>
    <t>抓擋路的蛤蟆時，順便收集一些蛤蟆的黏液吧。</t>
    <phoneticPr fontId="1" type="noConversion"/>
  </si>
  <si>
    <t>抓挡路的蛤蟆时，顺便收集一些蛤蟆的粘液吧。</t>
    <phoneticPr fontId="1" type="noConversion"/>
  </si>
  <si>
    <t>道を遮る蛙たちをやっつけるついでに、蛙の粘液を集めておいてくれ。</t>
    <phoneticPr fontId="1" type="noConversion"/>
  </si>
  <si>
    <t>The Croaker's Sap is a useful ingredient. Got it, Master.</t>
    <phoneticPr fontId="1" type="noConversion"/>
  </si>
  <si>
    <t>욥의 진액은 여러모로 쓸모가 많은 재료지요. 알겠습니다, 노사님.</t>
    <phoneticPr fontId="1" type="noConversion"/>
  </si>
  <si>
    <t>蛤蟆的黏液有許多用途，是一種很有用的材料。我明白了，老前輩。</t>
    <phoneticPr fontId="1" type="noConversion"/>
  </si>
  <si>
    <t>蛤蟆的粘液有许多用途，是一种很有用的材料。我明白了，老前辈。</t>
    <phoneticPr fontId="1" type="noConversion"/>
  </si>
  <si>
    <t>蛙の粘液は色々と役に立つ素材ですものね。かしこまりました、老師様。</t>
    <phoneticPr fontId="1" type="noConversion"/>
  </si>
  <si>
    <t>Ugh... I don't like touching that slimy stuff. I hate this!</t>
    <phoneticPr fontId="1" type="noConversion"/>
  </si>
  <si>
    <t>으으.. 나는 미끌거려서 만지기 싫은데. 이런 건 딱 질색이야!</t>
    <phoneticPr fontId="1" type="noConversion"/>
  </si>
  <si>
    <t>呃呃…滑溜溜的，我可不想碰。討厭這種了！</t>
    <phoneticPr fontId="1" type="noConversion"/>
  </si>
  <si>
    <t>呃呃……滑溜溜的，我可不想碰。最讨厌这种了！</t>
    <phoneticPr fontId="1" type="noConversion"/>
  </si>
  <si>
    <t>うう…ぬるぬるしてて触りたくないってのに。こんなのは大っ嫌い！</t>
    <phoneticPr fontId="1" type="noConversion"/>
  </si>
  <si>
    <t>Your victory is only temporary. The Black Dragon will rise again!</t>
    <phoneticPr fontId="1" type="noConversion"/>
  </si>
  <si>
    <t>너희의 승리는 잠깐일 뿐이다. 흑룡께서 곧 부활하실 것이야!</t>
    <phoneticPr fontId="1" type="noConversion"/>
  </si>
  <si>
    <t>你們的勝利只是短暫的。黑龍馬上就會復活的！</t>
    <phoneticPr fontId="1" type="noConversion"/>
  </si>
  <si>
    <t>你们的胜利只是短暂的。黑龙马上就会复活的！</t>
    <phoneticPr fontId="1" type="noConversion"/>
  </si>
  <si>
    <t>お前達の勝利など一瞬の事にすぎん。黒龍様がもうじき復活を果たされるのだ！</t>
    <phoneticPr fontId="1" type="noConversion"/>
  </si>
  <si>
    <t>Dear me... You're being deceived.</t>
    <phoneticPr fontId="1" type="noConversion"/>
  </si>
  <si>
    <t>딱한지고.. 자네는 단단히 속고 있네.</t>
    <phoneticPr fontId="1" type="noConversion"/>
  </si>
  <si>
    <t>真可憐…被騙得好慘呢。</t>
    <phoneticPr fontId="1" type="noConversion"/>
  </si>
  <si>
    <t>憐れな…君はすっかり騙されているのだ。</t>
    <phoneticPr fontId="1" type="noConversion"/>
  </si>
  <si>
    <t>The Scytheclaw Cats seem to have retreated. What a relief.</t>
    <phoneticPr fontId="1" type="noConversion"/>
  </si>
  <si>
    <t>갈퀴괭이들은 물러간 것 같습니다. 다행이군요.</t>
    <phoneticPr fontId="1" type="noConversion"/>
  </si>
  <si>
    <t>撓鉤貓好像撤退了，幸好。</t>
    <phoneticPr fontId="1" type="noConversion"/>
  </si>
  <si>
    <t>钉耙猫好像撤退了，太好了。</t>
    <phoneticPr fontId="1" type="noConversion"/>
  </si>
  <si>
    <t>多鉤たちは去ったようです。何とかなりましたね。</t>
    <phoneticPr fontId="1" type="noConversion"/>
  </si>
  <si>
    <t>Brother Sangbaek will have to defend this place alone... Let's get going.</t>
    <phoneticPr fontId="1" type="noConversion"/>
  </si>
  <si>
    <t>상백 사형 혼자서 여길 지켜야하니.. 어서 출발하시죠.</t>
    <phoneticPr fontId="1" type="noConversion"/>
  </si>
  <si>
    <t>劍嘯師兄需要一個人守護這裡…快出發吧。</t>
    <phoneticPr fontId="1" type="noConversion"/>
  </si>
  <si>
    <t>剑啸师兄需要独自一人守护这里……快出发吧。</t>
    <phoneticPr fontId="1" type="noConversion"/>
  </si>
  <si>
    <t>翔伯師兄一人でここを守らねばならぬのですから…急いで出発しましょう。</t>
    <phoneticPr fontId="1" type="noConversion"/>
  </si>
  <si>
    <t>Seeing as how the beasts are behaving violently, something must've happened to the Mountain Lord.</t>
    <phoneticPr fontId="1" type="noConversion"/>
  </si>
  <si>
    <t>동물들이 난폭해진 것을 보니 산신의 신변에 이상이 있는 게 틀림없어요.</t>
    <phoneticPr fontId="1" type="noConversion"/>
  </si>
  <si>
    <t>看動物們變得如此粗暴，想必山神身邊一定有什麼奇怪的東西。</t>
    <phoneticPr fontId="1" type="noConversion"/>
  </si>
  <si>
    <t>看动物们变得如此粗暴，想必山神身边一定有什么奇怪的东西。</t>
    <phoneticPr fontId="1" type="noConversion"/>
  </si>
  <si>
    <t>動物たちが狂暴化しているということは、山神の身に異変が起きているに違いありません。</t>
    <phoneticPr fontId="1" type="noConversion"/>
  </si>
  <si>
    <t>We need the Mountain Lord's permission to get the Millennial Fruit... this isn't good!</t>
    <phoneticPr fontId="1" type="noConversion"/>
  </si>
  <si>
    <t>천년과를 구하려면 산신의 허락을 받아야 하는데.. 큰일이군!</t>
    <phoneticPr fontId="1" type="noConversion"/>
  </si>
  <si>
    <t>要想獲得千年果，必須要得到山神的同意…麻煩了！</t>
    <phoneticPr fontId="1" type="noConversion"/>
  </si>
  <si>
    <t>要想获得千年果，就必须得到山神的同意……这可麻烦了！</t>
    <phoneticPr fontId="1" type="noConversion"/>
  </si>
  <si>
    <t>千年果を手に入れるには、山神の許しが必要だというのに…これはいかん！</t>
    <phoneticPr fontId="1" type="noConversion"/>
  </si>
  <si>
    <t>Huh? Damn it... We need to make haste. I'll clear a path!</t>
    <phoneticPr fontId="1" type="noConversion"/>
  </si>
  <si>
    <t>네? 이런 제길.. 서둘러야겠군요. 제가 길을 뚫겠습니다!</t>
    <phoneticPr fontId="1" type="noConversion"/>
  </si>
  <si>
    <t>什麼？可惡…得抓緊時辰了。我來開路。</t>
    <phoneticPr fontId="1" type="noConversion"/>
  </si>
  <si>
    <t>什么？可恶……得抓紧时间了。我来开路。</t>
    <phoneticPr fontId="1" type="noConversion"/>
  </si>
  <si>
    <t>はい？クソッ、やってくれたな…急ぎましょう。私が道を開きます！</t>
    <phoneticPr fontId="1" type="noConversion"/>
  </si>
  <si>
    <t>Crap! You followed me all the way here? But I won't let you have the girl!</t>
    <phoneticPr fontId="1" type="noConversion"/>
  </si>
  <si>
    <t>망할! 여기까지 따라온 거야?! 여자는 넘겨줄 수 없다!</t>
    <phoneticPr fontId="1" type="noConversion"/>
  </si>
  <si>
    <t>該死！跟到這裡來了？！才不會把女人交出來！</t>
    <phoneticPr fontId="1" type="noConversion"/>
  </si>
  <si>
    <t>该死！跟到这里来了？！我绝不会把那女人交出来的！</t>
    <phoneticPr fontId="1" type="noConversion"/>
  </si>
  <si>
    <t>ちくしょうめ！どこまで追ってくる気なんだ！？女は渡さんぞ！</t>
    <phoneticPr fontId="1" type="noConversion"/>
  </si>
  <si>
    <t>He's the culprit who abducted Lady Cheonpa!</t>
    <phoneticPr fontId="1" type="noConversion"/>
  </si>
  <si>
    <t>저놈이 천파소저를 납치한 원흉이군!</t>
    <phoneticPr fontId="1" type="noConversion"/>
  </si>
  <si>
    <t>原來那幫傢伙就是綁架芊菲公主的元兇！</t>
    <phoneticPr fontId="1" type="noConversion"/>
  </si>
  <si>
    <t>原来那帮家伙就是绑架芊菲公主的元凶！</t>
    <phoneticPr fontId="1" type="noConversion"/>
  </si>
  <si>
    <t>あいつが千波殿をさらった元凶か！</t>
    <phoneticPr fontId="1" type="noConversion"/>
  </si>
  <si>
    <t>Gwakseung's getting overexcited...</t>
    <phoneticPr fontId="1" type="noConversion"/>
  </si>
  <si>
    <t>벌써 당해버린거야? 오마놈들 입만 살았군..</t>
    <phoneticPr fontId="1" type="noConversion"/>
  </si>
  <si>
    <t>They got wiped out already? Damned Nefarioxen, they're all talk...</t>
    <phoneticPr fontId="1" type="noConversion"/>
  </si>
  <si>
    <t>這麼快就被解決了？半獸人們果然只會吹牛。</t>
    <phoneticPr fontId="1" type="noConversion"/>
  </si>
  <si>
    <t>这么快就被解决了？半兽人们果然只会吹牛。</t>
    <phoneticPr fontId="1" type="noConversion"/>
  </si>
  <si>
    <t>もうやられちゃったのか？妖魔ども、口先ばかりだな…</t>
    <phoneticPr fontId="1" type="noConversion"/>
  </si>
  <si>
    <t>You have nowhere to run. Surrender peacefully.</t>
    <phoneticPr fontId="1" type="noConversion"/>
  </si>
  <si>
    <t>흑룡교 녀석들은 오마를 조종할 수 있는건가?</t>
    <phoneticPr fontId="1" type="noConversion"/>
  </si>
  <si>
    <t>Can the Black Dragon Cult control the Nefarioxen?</t>
    <phoneticPr fontId="1" type="noConversion"/>
  </si>
  <si>
    <t>黑龍教的傢伙可以控制半獸人嗎？</t>
    <phoneticPr fontId="1" type="noConversion"/>
  </si>
  <si>
    <t>黑龙教的家伙们可以控制半兽人吗？</t>
    <phoneticPr fontId="1" type="noConversion"/>
  </si>
  <si>
    <t>黒龍教の奴らは妖魔を操ることができるのか？</t>
    <phoneticPr fontId="1" type="noConversion"/>
  </si>
  <si>
    <t>Hurry to the derelict house!</t>
    <phoneticPr fontId="1" type="noConversion"/>
  </si>
  <si>
    <t>와오.. 정말 화려한 객잔인데...</t>
    <phoneticPr fontId="1" type="noConversion"/>
  </si>
  <si>
    <t>Whoa... such a lavish tavern...</t>
    <phoneticPr fontId="1" type="noConversion"/>
  </si>
  <si>
    <t>哇哦…真是華麗的客棧…</t>
    <phoneticPr fontId="1" type="noConversion"/>
  </si>
  <si>
    <t>哇哦……真是华丽的客栈啊……</t>
    <phoneticPr fontId="1" type="noConversion"/>
  </si>
  <si>
    <t>わお…こりゃ派手な宿屋だな…</t>
    <phoneticPr fontId="1" type="noConversion"/>
  </si>
  <si>
    <t>I know they came in here...</t>
    <phoneticPr fontId="1" type="noConversion"/>
  </si>
  <si>
    <t>분명히 이쪽으로 놈들이 들어왔는데...</t>
    <phoneticPr fontId="1" type="noConversion"/>
  </si>
  <si>
    <t>那幫傢伙分明是從這裡進來的…</t>
    <phoneticPr fontId="1" type="noConversion"/>
  </si>
  <si>
    <t>奴らは確かにこっちから入ってきたはず…</t>
    <phoneticPr fontId="1" type="noConversion"/>
  </si>
  <si>
    <t>Gwakjo! There's nowhere else for you to run!</t>
    <phoneticPr fontId="1" type="noConversion"/>
  </si>
  <si>
    <t>지독한 놈들! 여기까지 쫓아오냐!!</t>
    <phoneticPr fontId="1" type="noConversion"/>
  </si>
  <si>
    <t>What dogged bastards! You come chasing me all the way here?</t>
    <phoneticPr fontId="1" type="noConversion"/>
  </si>
  <si>
    <t>殘忍的傢伙！居然追到了這裡！！</t>
    <phoneticPr fontId="1" type="noConversion"/>
  </si>
  <si>
    <t>残忍的家伙！居然追到了这里！！</t>
    <phoneticPr fontId="1" type="noConversion"/>
  </si>
  <si>
    <t>忌々しい奴らめ！ここにまで追ってくるか！</t>
    <phoneticPr fontId="1" type="noConversion"/>
  </si>
  <si>
    <t>You're the only one left. Come out, Gwakjo!</t>
    <phoneticPr fontId="1" type="noConversion"/>
  </si>
  <si>
    <t>왜 관군이 우리를 공격하는 거죠?</t>
    <phoneticPr fontId="1" type="noConversion"/>
  </si>
  <si>
    <t>Why are the government troops attacking us?</t>
    <phoneticPr fontId="1" type="noConversion"/>
  </si>
  <si>
    <t>為什麼官兵會攻擊我們？</t>
    <phoneticPr fontId="1" type="noConversion"/>
  </si>
  <si>
    <t>为什么官兵会攻击我们？</t>
    <phoneticPr fontId="1" type="noConversion"/>
  </si>
  <si>
    <t>なぜ官軍が私たちを攻撃するのでしょう？</t>
    <phoneticPr fontId="1" type="noConversion"/>
  </si>
  <si>
    <t>... Could it be that Bicheon Castle and Black Dragon Cult have made a secret deal?</t>
    <phoneticPr fontId="1" type="noConversion"/>
  </si>
  <si>
    <t>...비천성과 흑룡교 사이에 뭔가 밀약이 있었던 것 아닐까요?</t>
    <phoneticPr fontId="1" type="noConversion"/>
  </si>
  <si>
    <t>…看來比奇城與黑龍教之間有什麼秘密啊？</t>
    <phoneticPr fontId="1" type="noConversion"/>
  </si>
  <si>
    <t>…飛天城と黒龍教が、何かしら密約を交わしたのではないでしょうか？</t>
    <phoneticPr fontId="1" type="noConversion"/>
  </si>
  <si>
    <t>No way... The Black Dragon's apostles would never join hands with the government...</t>
    <phoneticPr fontId="1" type="noConversion"/>
  </si>
  <si>
    <t>이거 막다른 골목 같은데?</t>
    <phoneticPr fontId="1" type="noConversion"/>
  </si>
  <si>
    <t>Isn't this a dead end?</t>
    <phoneticPr fontId="1" type="noConversion"/>
  </si>
  <si>
    <t>這好像是死路？</t>
    <phoneticPr fontId="1" type="noConversion"/>
  </si>
  <si>
    <t>这好像是死路？</t>
    <phoneticPr fontId="1" type="noConversion"/>
  </si>
  <si>
    <t>どうも行き止まりのようだぞ？</t>
    <phoneticPr fontId="1" type="noConversion"/>
  </si>
  <si>
    <t>We should hurry and leave the market... our worst fear seems to have come true.</t>
    <phoneticPr fontId="1" type="noConversion"/>
  </si>
  <si>
    <t>시장 밖으로 서둘러야 겠다..  최악의 예상이 맞은 것 같구나.</t>
    <phoneticPr fontId="1" type="noConversion"/>
  </si>
  <si>
    <t>必須快點離開市場…看來之前最壞的預想都是對的。</t>
    <phoneticPr fontId="1" type="noConversion"/>
  </si>
  <si>
    <t>急いで市場の外へ出なければ…最悪の予想が当たったようだ。</t>
    <phoneticPr fontId="1" type="noConversion"/>
  </si>
  <si>
    <t>They're Sondeok's men...</t>
    <phoneticPr fontId="1" type="noConversion"/>
  </si>
  <si>
    <t>뭐 이제는 비천성주님이라고.</t>
    <phoneticPr fontId="1" type="noConversion"/>
  </si>
  <si>
    <t>Well, he's the Bicheon Castellan now.</t>
    <phoneticPr fontId="1" type="noConversion"/>
  </si>
  <si>
    <t>也是，現在該稱為比奇城主。</t>
    <phoneticPr fontId="1" type="noConversion"/>
  </si>
  <si>
    <t>也是，现在该称为比奇城主了。</t>
    <phoneticPr fontId="1" type="noConversion"/>
  </si>
  <si>
    <t>今では飛天城主様だがな。</t>
    <phoneticPr fontId="1" type="noConversion"/>
  </si>
  <si>
    <t>How can you all be so laid back? We'll end up as wanted criminals at this rate!</t>
    <phoneticPr fontId="1" type="noConversion"/>
  </si>
  <si>
    <t>정말 다들 낙천적이네요.  우리 이대로는 지명수배자 신세라구요?!</t>
    <phoneticPr fontId="1" type="noConversion"/>
  </si>
  <si>
    <t>General Sondeok... What is the meaning of this?</t>
    <phoneticPr fontId="1" type="noConversion"/>
  </si>
  <si>
    <t>손덕 장군.. 이게 뭐하는 것이오.</t>
    <phoneticPr fontId="1" type="noConversion"/>
  </si>
  <si>
    <t>孫德將軍…這是做什麼。</t>
    <phoneticPr fontId="1" type="noConversion"/>
  </si>
  <si>
    <t>孙德将军……你这是在做什么。</t>
    <phoneticPr fontId="1" type="noConversion"/>
  </si>
  <si>
    <t>孫徳将軍…これはどういうつもりだ。</t>
    <phoneticPr fontId="1" type="noConversion"/>
  </si>
  <si>
    <t>It's for the prestige of Bicheon Castle. The Dragon's Shaman must remain at Bicheon Castle.</t>
    <phoneticPr fontId="1" type="noConversion"/>
  </si>
  <si>
    <t>비천성의 위상을 위해서다.  용의 무녀는 비천성에 남아야 할 것이다.</t>
    <phoneticPr fontId="1" type="noConversion"/>
  </si>
  <si>
    <t>這都是為了比奇城的威望，龍之巫女得留在比奇城才行。</t>
    <phoneticPr fontId="1" type="noConversion"/>
  </si>
  <si>
    <t>这都是为了比奇城的威望，龙之巫女得留在比奇城才行。</t>
    <phoneticPr fontId="1" type="noConversion"/>
  </si>
  <si>
    <t>飛天城の繁栄のためだ。龍の巫女は飛天城に残らねばならぬ。</t>
    <phoneticPr fontId="1" type="noConversion"/>
  </si>
  <si>
    <t>The fate of the world is at stake...</t>
    <phoneticPr fontId="1" type="noConversion"/>
  </si>
  <si>
    <t>세상의 명운이 달려 있거늘....</t>
    <phoneticPr fontId="1" type="noConversion"/>
  </si>
  <si>
    <t>這可關乎世界的命運…</t>
    <phoneticPr fontId="1" type="noConversion"/>
  </si>
  <si>
    <t>这可关乎世界的命运啊……</t>
    <phoneticPr fontId="1" type="noConversion"/>
  </si>
  <si>
    <t>世界の命運がかかってるというに…</t>
    <phoneticPr fontId="1" type="noConversion"/>
  </si>
  <si>
    <t>Aren't they the soldiers of Bicheon Castle?</t>
    <phoneticPr fontId="1" type="noConversion"/>
  </si>
  <si>
    <t>이거 비천성의 병사들 아냐?!</t>
    <phoneticPr fontId="1" type="noConversion"/>
  </si>
  <si>
    <t>這不是比奇城的士兵們嗎？！</t>
    <phoneticPr fontId="1" type="noConversion"/>
  </si>
  <si>
    <t>这些人不是比奇城的士兵吗？！</t>
    <phoneticPr fontId="1" type="noConversion"/>
  </si>
  <si>
    <t>これは飛天城の兵士たちじゃないのか！？</t>
    <phoneticPr fontId="1" type="noConversion"/>
  </si>
  <si>
    <t>They are. Military officers of Bicheon Castle. What's going on?</t>
    <phoneticPr fontId="1" type="noConversion"/>
  </si>
  <si>
    <t>틀림 없어요.  비천성의 군관들입니다.  무슨 일이 벌어지는 거죠?!</t>
    <phoneticPr fontId="1" type="noConversion"/>
  </si>
  <si>
    <t>They are... military officers of Bicheon Castle. What's going on?</t>
    <phoneticPr fontId="1" type="noConversion"/>
  </si>
  <si>
    <t>沒錯，就是比奇城的們官兵們。到底發生了什麼事？！</t>
    <phoneticPr fontId="1" type="noConversion"/>
  </si>
  <si>
    <t>没错，就是比奇城的们官兵们。到底发生了什么事？！</t>
    <phoneticPr fontId="1" type="noConversion"/>
  </si>
  <si>
    <t>間違いありません。飛天城の武官たちです。何が起きているのですか！？</t>
    <phoneticPr fontId="1" type="noConversion"/>
  </si>
  <si>
    <t>So who committed a crime?</t>
    <phoneticPr fontId="1" type="noConversion"/>
  </si>
  <si>
    <t>농담하지 마요.</t>
    <phoneticPr fontId="1" type="noConversion"/>
  </si>
  <si>
    <t>Stop joking.</t>
    <phoneticPr fontId="1" type="noConversion"/>
  </si>
  <si>
    <t>別開玩笑了。</t>
    <phoneticPr fontId="1" type="noConversion"/>
  </si>
  <si>
    <t>别开玩笑了。</t>
    <phoneticPr fontId="1" type="noConversion"/>
  </si>
  <si>
    <t>こんなときに冗談はよしてください。</t>
    <phoneticPr fontId="1" type="noConversion"/>
  </si>
  <si>
    <t>Vice General Seon Utae! What's the meaning of this?</t>
    <phoneticPr fontId="1" type="noConversion"/>
  </si>
  <si>
    <t>긴말 필요 없소.  모두 죄인들을 포박하라!!</t>
    <phoneticPr fontId="1" type="noConversion"/>
  </si>
  <si>
    <t>No need for words. Men, tie up the criminals!</t>
    <phoneticPr fontId="1" type="noConversion"/>
  </si>
  <si>
    <t>不必多說，把所有罪犯抓起來！！</t>
    <phoneticPr fontId="1" type="noConversion"/>
  </si>
  <si>
    <t>不必多说，把所有罪犯都抓起来！！</t>
    <phoneticPr fontId="1" type="noConversion"/>
  </si>
  <si>
    <t>言葉は無用。者ども、咎人を引っ捕らえよ！</t>
    <phoneticPr fontId="1" type="noConversion"/>
  </si>
  <si>
    <t>... We really are going to end up as criminals, aren't we?</t>
    <phoneticPr fontId="1" type="noConversion"/>
  </si>
  <si>
    <t>...이거 본격적으로 우리가 범죄자가 되는 모양인데?</t>
    <phoneticPr fontId="1" type="noConversion"/>
  </si>
  <si>
    <t>這…我們這事真的成罪人了？</t>
    <phoneticPr fontId="1" type="noConversion"/>
  </si>
  <si>
    <t>这……我们这是成为罪人了？</t>
    <phoneticPr fontId="1" type="noConversion"/>
  </si>
  <si>
    <t>…マジで犯罪者に仕立て上げられるみたいだぞ？</t>
    <phoneticPr fontId="1" type="noConversion"/>
  </si>
  <si>
    <t>Yiun... Why are the Nefarioxen drawn to you like bees to honey...?</t>
    <phoneticPr fontId="1" type="noConversion"/>
  </si>
  <si>
    <t>이은 사제는.. 몸에 오마들이 좋아하는 꿀이라도 바른 건가요....</t>
    <phoneticPr fontId="1" type="noConversion"/>
  </si>
  <si>
    <t>京一師弟…你身上是抹了半獸人們喜歡的蜂蜜嗎…</t>
    <phoneticPr fontId="1" type="noConversion"/>
  </si>
  <si>
    <t>京一师弟……你身上是不是抹了半兽人喜欢的蜂蜜……</t>
    <phoneticPr fontId="1" type="noConversion"/>
  </si>
  <si>
    <t>슬슬 지키기 힘들어.. 결단을 내릴 때인가?</t>
    <phoneticPr fontId="1" type="noConversion"/>
  </si>
  <si>
    <t>It's getting tougher to defend him... is this the moment of truth?</t>
    <phoneticPr fontId="1" type="noConversion"/>
  </si>
  <si>
    <t>快要撐不住了…要當機立斷才行了…</t>
    <phoneticPr fontId="1" type="noConversion"/>
  </si>
  <si>
    <t>快要撑不住了……必须得下决断了……</t>
    <phoneticPr fontId="1" type="noConversion"/>
  </si>
  <si>
    <t>このままだと守り切れない…決断を下す時か？</t>
    <phoneticPr fontId="1" type="noConversion"/>
  </si>
  <si>
    <t>Sister Ayeon? You're joking, right? Sister Ayeon?</t>
    <phoneticPr fontId="1" type="noConversion"/>
  </si>
  <si>
    <t>아연 사저? 농담이죠?  아연사저??</t>
    <phoneticPr fontId="1" type="noConversion"/>
  </si>
  <si>
    <t>雅言師姐？在開玩笑吧？雅言師姐？？</t>
    <phoneticPr fontId="1" type="noConversion"/>
  </si>
  <si>
    <t>雅言师姐？在开玩笑的吧？雅言师姐？？</t>
    <phoneticPr fontId="1" type="noConversion"/>
  </si>
  <si>
    <t>娥娟師姐？冗談ですよね？娥娟師姐？</t>
    <phoneticPr fontId="1" type="noConversion"/>
  </si>
  <si>
    <t>I'm joking...</t>
    <phoneticPr fontId="1" type="noConversion"/>
  </si>
  <si>
    <t>농담이야..</t>
    <phoneticPr fontId="1" type="noConversion"/>
  </si>
  <si>
    <t>一定是玩笑…</t>
    <phoneticPr fontId="1" type="noConversion"/>
  </si>
  <si>
    <t>一定是在开玩笑……</t>
    <phoneticPr fontId="1" type="noConversion"/>
  </si>
  <si>
    <t>冗談だよ…</t>
    <phoneticPr fontId="1" type="noConversion"/>
  </si>
  <si>
    <t>Master, the Nefarioxen are coming!</t>
    <phoneticPr fontId="1" type="noConversion"/>
  </si>
  <si>
    <t>생령들의 농간인가... 이 근방의 오마들이 이상하게 공격적이구나..</t>
    <phoneticPr fontId="1" type="noConversion"/>
  </si>
  <si>
    <t>Is this the work of the Living Wraiths...? The Nefarioxen around here are particularly aggressive...</t>
    <phoneticPr fontId="1" type="noConversion"/>
  </si>
  <si>
    <t>是生靈們在搗鬼嗎…這周圍的半獸人變得異常具有攻擊性…</t>
    <phoneticPr fontId="1" type="noConversion"/>
  </si>
  <si>
    <t>是生灵们在捣鬼吗……这周围的半兽人变得极具攻击性……</t>
    <phoneticPr fontId="1" type="noConversion"/>
  </si>
  <si>
    <t>黒幻霊たちの仕業か…この辺りの妖魔たちは異様に攻撃的だ…</t>
    <phoneticPr fontId="1" type="noConversion"/>
  </si>
  <si>
    <t>Hurry to Blight Bug Cave!!</t>
    <phoneticPr fontId="1" type="noConversion"/>
  </si>
  <si>
    <t>오수동굴로 서둘러라!!</t>
    <phoneticPr fontId="1" type="noConversion"/>
  </si>
  <si>
    <t>趕緊前往蟲洞吧！！</t>
    <phoneticPr fontId="1" type="noConversion"/>
  </si>
  <si>
    <t>赶紧前往虫洞吧！！</t>
    <phoneticPr fontId="1" type="noConversion"/>
  </si>
  <si>
    <t>汚水洞窟へ急げ！</t>
    <phoneticPr fontId="1" type="noConversion"/>
  </si>
  <si>
    <t>There's no end to these Nefarioxen...</t>
    <phoneticPr fontId="1" type="noConversion"/>
  </si>
  <si>
    <t>조금만 가면 동굴 입구입니다. 단숨에 돌파하죠!</t>
    <phoneticPr fontId="1" type="noConversion"/>
  </si>
  <si>
    <t>We're almost at the cave entrance. Let's break through in one fell swoop!</t>
    <phoneticPr fontId="1" type="noConversion"/>
  </si>
  <si>
    <t>再走一會就是洞窟入口了。一口氣突破吧！</t>
    <phoneticPr fontId="1" type="noConversion"/>
  </si>
  <si>
    <t>再往前走就是洞穴入口了。一口气突破吧！</t>
    <phoneticPr fontId="1" type="noConversion"/>
  </si>
  <si>
    <t>あと少しで洞窟の入口です。一気に突破しましょう！</t>
    <phoneticPr fontId="1" type="noConversion"/>
  </si>
  <si>
    <t>Let us make haste to Bicheon Castle. Lady Cheonpa doesn't seem to be faring well.</t>
    <phoneticPr fontId="1" type="noConversion"/>
  </si>
  <si>
    <t>먼져 가신 스승님은 괜찮을까?</t>
    <phoneticPr fontId="1" type="noConversion"/>
  </si>
  <si>
    <t>Do you think master is alright?</t>
    <phoneticPr fontId="1" type="noConversion"/>
  </si>
  <si>
    <t>先走的師父，應該沒事吧？</t>
    <phoneticPr fontId="1" type="noConversion"/>
  </si>
  <si>
    <t>师父先出发了，应该没事吧？</t>
    <phoneticPr fontId="1" type="noConversion"/>
  </si>
  <si>
    <t>先に行かれたお師匠様はご無事だろうか？</t>
    <phoneticPr fontId="1" type="noConversion"/>
  </si>
  <si>
    <t>Don't worry about him. We should worry about ourselves first... Bandits, huh...</t>
    <phoneticPr fontId="1" type="noConversion"/>
  </si>
  <si>
    <t>이놈이 두목인가본데?</t>
    <phoneticPr fontId="1" type="noConversion"/>
  </si>
  <si>
    <t>This must be their boss, huh?</t>
    <phoneticPr fontId="1" type="noConversion"/>
  </si>
  <si>
    <t>看來這傢伙就是頭目呢？</t>
    <phoneticPr fontId="1" type="noConversion"/>
  </si>
  <si>
    <t>看来这家伙就是头目？</t>
    <phoneticPr fontId="1" type="noConversion"/>
  </si>
  <si>
    <t>こいつが親玉のようだな。</t>
    <phoneticPr fontId="1" type="noConversion"/>
  </si>
  <si>
    <t>Looks just like a villain...</t>
    <phoneticPr fontId="1" type="noConversion"/>
  </si>
  <si>
    <t>이놈만 돌파하면 비천성은 코앞이다. 서두르자!</t>
    <phoneticPr fontId="1" type="noConversion"/>
  </si>
  <si>
    <t>Defeat that one and Bicheon Castle will be right in front of us. Let's hurry!</t>
    <phoneticPr fontId="1" type="noConversion"/>
  </si>
  <si>
    <t>只要消滅這傢伙，比奇城就在眼前了。抓緊吧！</t>
    <phoneticPr fontId="1" type="noConversion"/>
  </si>
  <si>
    <t>只要消灭这家伙，比奇城就在眼前了。抓紧吧！</t>
    <phoneticPr fontId="1" type="noConversion"/>
  </si>
  <si>
    <t>こいつさえ突破すれば飛天城は目と鼻の先だ。急ぐぞ！</t>
    <phoneticPr fontId="1" type="noConversion"/>
  </si>
  <si>
    <t>Mystery Zone</t>
    <phoneticPr fontId="1" type="noConversion"/>
  </si>
  <si>
    <t>자만하지 마라. 인간! 넌 오마의 표적이 될 것이다.</t>
    <phoneticPr fontId="1" type="noConversion"/>
  </si>
  <si>
    <t>Don't get too cocky, human! Every Nefariox will come after you.</t>
    <phoneticPr fontId="1" type="noConversion"/>
  </si>
  <si>
    <t>別在那得意了，人類！你很快就會成為半獸人的靶子。</t>
    <phoneticPr fontId="1" type="noConversion"/>
  </si>
  <si>
    <t>别在那得意了，人类！你很快就会成为半兽人的靶子。</t>
    <phoneticPr fontId="1" type="noConversion"/>
  </si>
  <si>
    <t>うぬぼれるなよ、人間！貴様は妖魔族の標的となるだろう！</t>
    <phoneticPr fontId="1" type="noConversion"/>
  </si>
  <si>
    <t>What a tenacious bastard! Here! I've kept my promise, so stop chasing me.</t>
    <phoneticPr fontId="1" type="noConversion"/>
  </si>
  <si>
    <t>지독한 놈! 옛다! 난 약속을 지켰다. 쫓아오지 마라.</t>
    <phoneticPr fontId="1" type="noConversion"/>
  </si>
  <si>
    <t>惡毒的傢伙！拿去！我遵守約定了，別再追來了。</t>
    <phoneticPr fontId="1" type="noConversion"/>
  </si>
  <si>
    <t>恶毒的家伙！拿去！我已经遵守了约定，别再追来了。</t>
    <phoneticPr fontId="1" type="noConversion"/>
  </si>
  <si>
    <t>しつこい奴だな！ほれ、約束は守ったぞ。もうついてくるなよ。</t>
    <phoneticPr fontId="1" type="noConversion"/>
  </si>
  <si>
    <t>What are you doing? If you want a drink, just say so! Take this and get lost.</t>
    <phoneticPr fontId="1" type="noConversion"/>
  </si>
  <si>
    <t>아 술이 먹고 싶으면 말로 할 것이지 왜 행패야? 가지고 썩 꺼져라.</t>
    <phoneticPr fontId="1" type="noConversion"/>
  </si>
  <si>
    <t>想喝酒就說啊，為什麼要鬧事呢？拿著這個給我滾。</t>
    <phoneticPr fontId="1" type="noConversion"/>
  </si>
  <si>
    <t>想喝酒就说啊，为什么要闹事呢？拿着这个给我滚。</t>
    <phoneticPr fontId="1" type="noConversion"/>
  </si>
  <si>
    <t>酒が欲しけりゃそう言えばよかろうに。何てことしやがるんだ？やるからとっとと失せろ。</t>
    <phoneticPr fontId="1" type="noConversion"/>
  </si>
  <si>
    <t>This will be enough to clear the air with Choo Yakdong.</t>
    <phoneticPr fontId="1" type="noConversion"/>
  </si>
  <si>
    <t>이 정도면 추약동의 오해를 풀기엔 충분하겠지.</t>
    <phoneticPr fontId="1" type="noConversion"/>
  </si>
  <si>
    <t>這樣應該就能解開與秋藥東的誤會了吧。</t>
    <phoneticPr fontId="1" type="noConversion"/>
  </si>
  <si>
    <t>这样应该就能解开与秋药东的误会了吧。</t>
    <phoneticPr fontId="1" type="noConversion"/>
  </si>
  <si>
    <t>これだけあれば、秋薬東の誤解を解くには十分だろう。</t>
    <phoneticPr fontId="1" type="noConversion"/>
  </si>
  <si>
    <t>これだけあれば、秋薬東の誤解を解くには十分であろう。</t>
    <phoneticPr fontId="1" type="noConversion"/>
  </si>
  <si>
    <t>แค่นี้คงพอให้คลายความบาดหมางกับชูยักดงได้</t>
    <phoneticPr fontId="1" type="noConversion"/>
  </si>
  <si>
    <t>Esto servirá para calmar el ambiente con Choo Yakdong.</t>
    <phoneticPr fontId="1" type="noConversion"/>
  </si>
  <si>
    <t>찾았다! 수중동굴 지도. 좋아, 비싼값을 하기 바란다.</t>
    <phoneticPr fontId="1" type="noConversion"/>
  </si>
  <si>
    <t>Found it! The Underwater Cave Map. Great, I hope it's worth it.</t>
    <phoneticPr fontId="1" type="noConversion"/>
  </si>
  <si>
    <t>找到了！水中洞穴地圖。很好，希望物有所值。</t>
    <phoneticPr fontId="1" type="noConversion"/>
  </si>
  <si>
    <t>找到了！水中洞穴地图。很好，希望物有所值。</t>
    <phoneticPr fontId="1" type="noConversion"/>
  </si>
  <si>
    <t>よし、見つけたぞ。水中洞窟の地図だ！高い金を払った価値はあってくれよ。</t>
    <phoneticPr fontId="1" type="noConversion"/>
  </si>
  <si>
    <t>よし、見つけた。水中洞窟の地図！高い金を払った価値はあってくれ。</t>
    <phoneticPr fontId="1" type="noConversion"/>
  </si>
  <si>
    <t>เจอแล้ว! แผนที่ถ้ำใต้น้ำ เยี่ยม หวังว่าจะคุ้มค่านะ</t>
    <phoneticPr fontId="1" type="noConversion"/>
  </si>
  <si>
    <t>암괴를 또 밟게 될 줄이야! 어쨌든 드디어 왕버섯을 구했군.</t>
    <phoneticPr fontId="1" type="noConversion"/>
  </si>
  <si>
    <t>I stepped on another Rock Fiend! Unbelievable. Anyway, I finally got this Giant Mushroom.</t>
    <phoneticPr fontId="1" type="noConversion"/>
  </si>
  <si>
    <t>沒想到又會踩到石傀！不管怎麼說，終於拿到蘑菇王了。</t>
    <phoneticPr fontId="1" type="noConversion"/>
  </si>
  <si>
    <t>没想到又会踩到石傀！不管怎么说，终于拿到蘑菇王了。</t>
    <phoneticPr fontId="1" type="noConversion"/>
  </si>
  <si>
    <t>また岩傀に登ることになるとはな…。とにかく、ようやく王キノコを手に入れたぞ。</t>
    <phoneticPr fontId="1" type="noConversion"/>
  </si>
  <si>
    <t>また岩傀に登ることになるとは…。とにかく、ようやく王キノコを手に入れた。</t>
    <phoneticPr fontId="1" type="noConversion"/>
  </si>
  <si>
    <t>ข้าเหยียบไปโดนปีศาจหินอีกตัว ไม่น่าเชื่อ แต่ยังไงก็เถอะ ในที่สุดข้าก็ได้เห็ดยักษ์มา</t>
    <phoneticPr fontId="1" type="noConversion"/>
  </si>
  <si>
    <t>¡Pisé a otro Demonio de Roca! Increíble. Es igual, por fin tengo esta seta gigante.</t>
    <phoneticPr fontId="1" type="noConversion"/>
  </si>
  <si>
    <t>이 발자국들은! 갑옷에 무인이라... 관군들이 분명해.</t>
    <phoneticPr fontId="1" type="noConversion"/>
  </si>
  <si>
    <t>這個腳印…！鎧甲加上習武之人…肯定是官兵沒錯。</t>
    <phoneticPr fontId="1" type="noConversion"/>
  </si>
  <si>
    <t>この足跡は！鎧を着た武人のもののようだ…官軍に違いない。</t>
    <phoneticPr fontId="1" type="noConversion"/>
  </si>
  <si>
    <t>เสียงฝีเท้านี้! จอมยุทธสวมชุดเกราะ... ต้องเป็นกองทัพหลวงแน่</t>
    <phoneticPr fontId="1" type="noConversion"/>
  </si>
  <si>
    <t>¡Esas huellas! Artistas marciales con armaduras… Deben ser tropas gubernamentales.</t>
    <phoneticPr fontId="1" type="noConversion"/>
  </si>
  <si>
    <t>오마가 생령에게 선물하려 했다는 진주를 왜 우면귀가 갖고 있지? 흠...</t>
    <phoneticPr fontId="1" type="noConversion"/>
  </si>
  <si>
    <t>半兽人说要送礼给生灵的珍珠礼物为何会在沃玛手上？嗯……</t>
    <phoneticPr fontId="1" type="noConversion"/>
  </si>
  <si>
    <t>妖魔が黒幻霊に捧げようとした真珠を、なぜ牛面鬼が持っているのだ？うーむ…</t>
    <phoneticPr fontId="1" type="noConversion"/>
  </si>
  <si>
    <t>ทำไมไข่มุกที่ปีศาจวัวกำลังจะเอาไปมอบให้วิญญาณคืนชีพถึงมาอยู่ในมือปีศาจกระทิง ฮืมม...</t>
    <phoneticPr fontId="1" type="noConversion"/>
  </si>
  <si>
    <t>¿Por qué está la perla que el Nefario iba a regalarle al Espectro Viviente en manos de un Demonio Toro? Mmm…</t>
    <phoneticPr fontId="1" type="noConversion"/>
  </si>
  <si>
    <t>누구냐? 침입자를 죽여라. 증거를 남기면 안 돼!</t>
    <phoneticPr fontId="1" type="noConversion"/>
  </si>
  <si>
    <t>Who goes there? Kill the intruders! Don't leave any evidence!</t>
    <phoneticPr fontId="1" type="noConversion"/>
  </si>
  <si>
    <t>是誰？殺死入侵者。不能留下證據！</t>
    <phoneticPr fontId="1" type="noConversion"/>
  </si>
  <si>
    <t>是谁？杀死入侵者。不能留下证据！</t>
    <phoneticPr fontId="1" type="noConversion"/>
  </si>
  <si>
    <t>誰だ？侵入者を殺せ。証拠を残してはならんぞ！</t>
    <phoneticPr fontId="1" type="noConversion"/>
  </si>
  <si>
    <t>ใครไปตรงนั้นน่ะ? สังหารผู้บุกรุก! อย่าทิ้งหลักฐานอะไรไว้!</t>
    <phoneticPr fontId="1" type="noConversion"/>
  </si>
  <si>
    <t>¿Quién es? ¡Maten a los intrusos y no dejen pruebas!</t>
    <phoneticPr fontId="1" type="noConversion"/>
  </si>
  <si>
    <t>¿Quién es? ¡Matad a los intrusos y no dejéis pruebas!</t>
    <phoneticPr fontId="1" type="noConversion"/>
  </si>
  <si>
    <t>도가 의원님 맞으십니까? 홍약사님은... 일단 먼저 피하십시오.</t>
    <phoneticPr fontId="1" type="noConversion"/>
  </si>
  <si>
    <t>Are you Healer Doga? Herbalist Hong is... First, you'd better get out of here.</t>
    <phoneticPr fontId="1" type="noConversion"/>
  </si>
  <si>
    <t>是道家大夫嗎？紅藥師是…先避開再說。</t>
    <phoneticPr fontId="1" type="noConversion"/>
  </si>
  <si>
    <t>医師の道家様ですね？洪薬師様は…いえ、ひとまずお逃げください。</t>
    <phoneticPr fontId="1" type="noConversion"/>
  </si>
  <si>
    <t>เจ้าคือหมอโดกาเหรอ? หมอสมุนไพรฮองนั้น... ก่อนอื่นเจ้าออกไปจากที่นี่ดีกว่า</t>
    <phoneticPr fontId="1" type="noConversion"/>
  </si>
  <si>
    <t>이곳을 침범하는 자, 영원히 저주받으라!</t>
    <phoneticPr fontId="1" type="noConversion"/>
  </si>
  <si>
    <t>All who enters here shall be cursed for eternity!</t>
    <phoneticPr fontId="1" type="noConversion"/>
  </si>
  <si>
    <t>擅闖之人，永世被詛咒！</t>
    <phoneticPr fontId="1" type="noConversion"/>
  </si>
  <si>
    <t>擅闯之人将永世被诅咒！</t>
    <phoneticPr fontId="1" type="noConversion"/>
  </si>
  <si>
    <t>この場所を犯す者、永遠に呪われるがよい！</t>
    <phoneticPr fontId="1" type="noConversion"/>
  </si>
  <si>
    <t>I found the [Centipede Husk]! Let's head back.</t>
    <phoneticPr fontId="1" type="noConversion"/>
  </si>
  <si>
    <t>[지네 껍질]을 찾았다! 돌아가자.</t>
    <phoneticPr fontId="1" type="noConversion"/>
  </si>
  <si>
    <t>找到［蜈蚣殼］了！回去吧。</t>
    <phoneticPr fontId="1" type="noConversion"/>
  </si>
  <si>
    <t>找到【蜈蚣壳】了！回去吧。</t>
    <phoneticPr fontId="1" type="noConversion"/>
  </si>
  <si>
    <t>[ムカデの皮]を見つけた！戻るとしよう。</t>
    <phoneticPr fontId="1" type="noConversion"/>
  </si>
  <si>
    <t>Whew... I thought it'd never die!</t>
    <phoneticPr fontId="1" type="noConversion"/>
  </si>
  <si>
    <t>드디어, [신비한 광물]을 얻었다!</t>
    <phoneticPr fontId="1" type="noConversion"/>
  </si>
  <si>
    <t>Finally, I found the [Mysterious Ore]!</t>
    <phoneticPr fontId="1" type="noConversion"/>
  </si>
  <si>
    <t>終於得到［玄秘礦物］了！</t>
    <phoneticPr fontId="1" type="noConversion"/>
  </si>
  <si>
    <t>终于获得【神秘的矿物】了！</t>
    <phoneticPr fontId="1" type="noConversion"/>
  </si>
  <si>
    <t>ついに[神秘の鉱物]を手に入れたぞ！</t>
    <phoneticPr fontId="1" type="noConversion"/>
  </si>
  <si>
    <t>ついに[神秘の鉱物]を手に入れた！</t>
    <phoneticPr fontId="1" type="noConversion"/>
  </si>
  <si>
    <t>This should be enough to avenge Master Cha.</t>
    <phoneticPr fontId="1" type="noConversion"/>
  </si>
  <si>
    <t>이만하면 차대인의 복수로 충분하겠지.</t>
    <phoneticPr fontId="1" type="noConversion"/>
  </si>
  <si>
    <t>這就當為車大人報仇了吧。</t>
    <phoneticPr fontId="1" type="noConversion"/>
  </si>
  <si>
    <t>这就当为车大人报仇了吧。</t>
    <phoneticPr fontId="1" type="noConversion"/>
  </si>
  <si>
    <t>これなら車大仁の復讐としては十分だろう。</t>
    <phoneticPr fontId="1" type="noConversion"/>
  </si>
  <si>
    <t>I got a [Large Centipede Husk].</t>
    <phoneticPr fontId="1" type="noConversion"/>
  </si>
  <si>
    <t>[큰 지네의 껍질]을 얻었다.</t>
    <phoneticPr fontId="1" type="noConversion"/>
  </si>
  <si>
    <t>得到［大蜈蚣皮］了。</t>
    <phoneticPr fontId="1" type="noConversion"/>
  </si>
  <si>
    <t>获得了【大蜈蚣皮】。</t>
    <phoneticPr fontId="1" type="noConversion"/>
  </si>
  <si>
    <t>[大ムカデの皮]を手に入れた。</t>
    <phoneticPr fontId="1" type="noConversion"/>
  </si>
  <si>
    <t>This bug's similar to centipedes. Let's catch some more in case I need them.</t>
    <phoneticPr fontId="1" type="noConversion"/>
  </si>
  <si>
    <t>지네와 비슷한 벌레인데? 혹시 모르니 계속 잡아보자.</t>
    <phoneticPr fontId="1" type="noConversion"/>
  </si>
  <si>
    <t>是和蜈蚣差不多的蟲子？也說不定，繼續抓了再說。</t>
    <phoneticPr fontId="1" type="noConversion"/>
  </si>
  <si>
    <t>是和蜈蚣差不多的虫子？先抓起来再说。</t>
    <phoneticPr fontId="1" type="noConversion"/>
  </si>
  <si>
    <t>ムカデに似た虫だな？念のため狩り続けてみよう。</t>
    <phoneticPr fontId="1" type="noConversion"/>
  </si>
  <si>
    <t>Are you after my treasure? Too bad.</t>
    <phoneticPr fontId="1" type="noConversion"/>
  </si>
  <si>
    <t>네놈은 죽어서나 그 보물을 확인할 수 있을 것이다. 크크크</t>
    <phoneticPr fontId="1" type="noConversion"/>
  </si>
  <si>
    <t>You'll only get to see what it is in the afterlife. Heh heh heh.</t>
    <phoneticPr fontId="1" type="noConversion"/>
  </si>
  <si>
    <t>恐怕只有你死了才能看到寶物了。嘿嘿嘿</t>
    <phoneticPr fontId="1" type="noConversion"/>
  </si>
  <si>
    <t>恐怕只有你死了才能看到宝物。嘿嘿嘿</t>
    <phoneticPr fontId="1" type="noConversion"/>
  </si>
  <si>
    <t>その宝物を目にした時、貴様は死んでいる。ククク。</t>
    <phoneticPr fontId="1" type="noConversion"/>
  </si>
  <si>
    <t>Twinway Duel Tournament? I guess they're holding a martial arts tournament.</t>
    <phoneticPr fontId="1" type="noConversion"/>
  </si>
  <si>
    <t>쌍문비무전? 무술대회가 열리나보군.</t>
    <phoneticPr fontId="1" type="noConversion"/>
  </si>
  <si>
    <t>雙門比武戰？看來要開武術大賽了。</t>
    <phoneticPr fontId="1" type="noConversion"/>
  </si>
  <si>
    <t>双门比武战？看来要开武术大赛了。</t>
    <phoneticPr fontId="1" type="noConversion"/>
  </si>
  <si>
    <t>双門秘武戦？武術大会が催されるのか。</t>
    <phoneticPr fontId="1" type="noConversion"/>
  </si>
  <si>
    <t>I should enter and see how my skills measure up to others'.</t>
    <phoneticPr fontId="1" type="noConversion"/>
  </si>
  <si>
    <t>참여해 실력을 확인해 보는 게 좋겠다.</t>
    <phoneticPr fontId="1" type="noConversion"/>
  </si>
  <si>
    <t>那就參加一下，了解下實力吧。</t>
    <phoneticPr fontId="1" type="noConversion"/>
  </si>
  <si>
    <t>那就参加一下吧，也好看看有多少实力。</t>
    <phoneticPr fontId="1" type="noConversion"/>
  </si>
  <si>
    <t>参加して腕を試してみるのもいいだろう。</t>
    <phoneticPr fontId="1" type="noConversion"/>
  </si>
  <si>
    <t>Hand over the entry pass!</t>
    <phoneticPr fontId="1" type="noConversion"/>
  </si>
  <si>
    <t>아, 진짜 귀찮은 놈! 모태량주! 모태량주를 항아리에 넣어.</t>
    <phoneticPr fontId="1" type="noConversion"/>
  </si>
  <si>
    <t>Argh, what a pesky bastard! Sweetgrass Liquor! Put the Sweetgrass Liquor in a jar.</t>
    <phoneticPr fontId="1" type="noConversion"/>
  </si>
  <si>
    <t>啊，真是煩人的傢伙！茅臺酒！把茅臺酒放到罈子里。</t>
    <phoneticPr fontId="1" type="noConversion"/>
  </si>
  <si>
    <t>啊，真是烦人的家伙！茅台酒！把茅台酒倒进坛子里。</t>
    <phoneticPr fontId="1" type="noConversion"/>
  </si>
  <si>
    <t>まったく、面倒な奴め！慕太涼酒！慕太涼酒を壺に入れろ。</t>
    <phoneticPr fontId="1" type="noConversion"/>
  </si>
  <si>
    <t>Get that done and I'll tell Jungbyeol to prepare an entry pass for you.</t>
    <phoneticPr fontId="1" type="noConversion"/>
  </si>
  <si>
    <t>그게 확인되면 출입증은 정별 녀석한테 말해두지.</t>
    <phoneticPr fontId="1" type="noConversion"/>
  </si>
  <si>
    <t>只要確定沒問題，我就把出入證交給鄭別那傢伙。</t>
    <phoneticPr fontId="1" type="noConversion"/>
  </si>
  <si>
    <t>只要确定没问题，我就把出入证交给郑别那家伙。</t>
    <phoneticPr fontId="1" type="noConversion"/>
  </si>
  <si>
    <t>それが確認できれば、出入証のことは鄭別の奴に話しといてやる。</t>
    <phoneticPr fontId="1" type="noConversion"/>
  </si>
  <si>
    <t>This should be enough. It better not have been a lie. Let's go and find out.</t>
    <phoneticPr fontId="1" type="noConversion"/>
  </si>
  <si>
    <t>이 정도면 되겠지. 설마 거짓말은 아니었겠지? 어서 가보자.</t>
    <phoneticPr fontId="1" type="noConversion"/>
  </si>
  <si>
    <t>這樣就行了吧。應該不會是說謊吧？快去看看吧。</t>
    <phoneticPr fontId="1" type="noConversion"/>
  </si>
  <si>
    <t>这样就行了吧。应该不会是说谎吧？得快去看看。</t>
    <phoneticPr fontId="1" type="noConversion"/>
  </si>
  <si>
    <t>これくらいでいいだろう。まさか嘘ではないだろうな？急いで行ってみよう。</t>
    <phoneticPr fontId="1" type="noConversion"/>
  </si>
  <si>
    <t>これくらいでいいだろう。まさか嘘ではないだろう？急いで行ってみよう。</t>
    <phoneticPr fontId="1" type="noConversion"/>
  </si>
  <si>
    <t>I should deal with the strongest first. Come at me!</t>
    <phoneticPr fontId="1" type="noConversion"/>
  </si>
  <si>
    <t>제일 강해 보이는 놈부터 해치우는 게 순서겠지. 자, 덤벼랏!</t>
    <phoneticPr fontId="1" type="noConversion"/>
  </si>
  <si>
    <t>先從看起來最厲害的傢伙開始處理吧。來，上吧！</t>
    <phoneticPr fontId="1" type="noConversion"/>
  </si>
  <si>
    <t>先从看起来最厉害的家伙开始处理吧。来，上啊！</t>
    <phoneticPr fontId="1" type="noConversion"/>
  </si>
  <si>
    <t>順番で言えば、一番強そうな奴から倒すべきだろうな。さあ、来いっ！</t>
    <phoneticPr fontId="1" type="noConversion"/>
  </si>
  <si>
    <t>Shall I make a quick work out of the weakest first? I choose you.</t>
    <phoneticPr fontId="1" type="noConversion"/>
  </si>
  <si>
    <t>일단, 약해 보이는 놈부터 스스슥～ 해볼까? 네 녀석으로 정했다.</t>
    <phoneticPr fontId="1" type="noConversion"/>
  </si>
  <si>
    <t>先解決最弱的傢伙？嘿嘿嘿～就從你這傢伙開始吧。</t>
    <phoneticPr fontId="1" type="noConversion"/>
  </si>
  <si>
    <t>先解决最弱的家伙？嘿嘿嘿～就从你这家伙开始吧。</t>
    <phoneticPr fontId="1" type="noConversion"/>
  </si>
  <si>
    <t>とりあえず、弱そうな奴からサササ～ッとやっちゃおうか？お前に決めた。</t>
    <phoneticPr fontId="1" type="noConversion"/>
  </si>
  <si>
    <t>This is a group battle, so let's work together.</t>
    <phoneticPr fontId="1" type="noConversion"/>
  </si>
  <si>
    <t>단체전인 만큼 함께 힘을 합쳐 싸웁시다.</t>
    <phoneticPr fontId="1" type="noConversion"/>
  </si>
  <si>
    <t>既然是團隊戰，那就合力戰鬥吧。</t>
    <phoneticPr fontId="1" type="noConversion"/>
  </si>
  <si>
    <t>既然是团队战，那就合力战斗吧。</t>
    <phoneticPr fontId="1" type="noConversion"/>
  </si>
  <si>
    <t>何分、団体戦ですから、力を合わせて戦いましょう。</t>
    <phoneticPr fontId="1" type="noConversion"/>
  </si>
  <si>
    <t>Tch, let's finish those guys off quickly and become the champion!</t>
    <phoneticPr fontId="1" type="noConversion"/>
  </si>
  <si>
    <t>퉷, 저런 시시한 놈들은 빨리 끝내고 우승으로 올라가자!</t>
    <phoneticPr fontId="1" type="noConversion"/>
  </si>
  <si>
    <t>嘁，那種無聊的傢伙，快點搞定，贏了他們！</t>
    <phoneticPr fontId="1" type="noConversion"/>
  </si>
  <si>
    <t>嘁，那种无聊的家伙，快点搞定，赢了他们！</t>
    <phoneticPr fontId="1" type="noConversion"/>
  </si>
  <si>
    <t>ペッ、あんなつまらん奴はとっとと終わらせて、優勝まで駆け上がろう！</t>
    <phoneticPr fontId="1" type="noConversion"/>
  </si>
  <si>
    <t>Yesterday's friend is today's foe. Let's fight fair and square!</t>
    <phoneticPr fontId="1" type="noConversion"/>
  </si>
  <si>
    <t>어제의 동료가 오늘의 적이 되는군. 정정당당히 승부다!</t>
    <phoneticPr fontId="1" type="noConversion"/>
  </si>
  <si>
    <t>昨天的好友竟然變成了今天的敵人。堂堂正正的分出勝負吧！</t>
    <phoneticPr fontId="1" type="noConversion"/>
  </si>
  <si>
    <t>昨天的好友竟然变成了今天的敌人。堂堂正正地分出胜负吧！</t>
    <phoneticPr fontId="1" type="noConversion"/>
  </si>
  <si>
    <t>昨日の仲間が今日の敵というわけか。正々堂々、勝負だ！</t>
    <phoneticPr fontId="1" type="noConversion"/>
  </si>
  <si>
    <t>So, who wants to die first?</t>
    <phoneticPr fontId="1" type="noConversion"/>
  </si>
  <si>
    <t>자, 어느 놈부터 죽여줄까나!?</t>
    <phoneticPr fontId="1" type="noConversion"/>
  </si>
  <si>
    <t>好了，從哪個傢伙開始呢？！</t>
    <phoneticPr fontId="1" type="noConversion"/>
  </si>
  <si>
    <t>好了，从哪个家伙开始呢？！</t>
    <phoneticPr fontId="1" type="noConversion"/>
  </si>
  <si>
    <t>さあ、どいつから殺してやろうか！？</t>
    <phoneticPr fontId="1" type="noConversion"/>
  </si>
  <si>
    <t>You did well to make it this far, squirt. Heh heh heh.</t>
    <phoneticPr fontId="1" type="noConversion"/>
  </si>
  <si>
    <t>애송이가 여기까지 잘도 올라왔구나. 크크크</t>
    <phoneticPr fontId="1" type="noConversion"/>
  </si>
  <si>
    <t>毛頭小子竟然跑到這裡來了。嘿嘿嘿</t>
    <phoneticPr fontId="1" type="noConversion"/>
  </si>
  <si>
    <t>毛头小子竟然跑到这里来了。嘿嘿嘿</t>
    <phoneticPr fontId="1" type="noConversion"/>
  </si>
  <si>
    <t>青二才めが、よくぞここまで勝ち上がってきたな。ククク。</t>
    <phoneticPr fontId="1" type="noConversion"/>
  </si>
  <si>
    <t>But I, the Ranger Captain, will become the champion again this year!</t>
    <phoneticPr fontId="1" type="noConversion"/>
  </si>
  <si>
    <t>하지만 올해의 우승자도 바로 나 청무대장이 될 것이다!</t>
    <phoneticPr fontId="1" type="noConversion"/>
  </si>
  <si>
    <t>但今年的優勝者也會是我青武隊長！</t>
    <phoneticPr fontId="1" type="noConversion"/>
  </si>
  <si>
    <t>不过今年的优胜者，依然会是我青武队长！</t>
    <phoneticPr fontId="1" type="noConversion"/>
  </si>
  <si>
    <t>だが、今年の優勝者もこの俺、青武隊長に決まりだ！</t>
    <phoneticPr fontId="1" type="noConversion"/>
  </si>
  <si>
    <t>The government troops are approaching fast!</t>
    <phoneticPr fontId="1" type="noConversion"/>
  </si>
  <si>
    <t>이런 곳에 숨겨두다니! 하하하, 드디어 찾았다! 혈수마공</t>
    <phoneticPr fontId="1" type="noConversion"/>
  </si>
  <si>
    <t>They hid it here? Haha, I finally found it! Demonblood Fist!</t>
    <phoneticPr fontId="1" type="noConversion"/>
  </si>
  <si>
    <t>竟然藏在這種地方！哈哈哈，終於找到了！血手魔功</t>
    <phoneticPr fontId="1" type="noConversion"/>
  </si>
  <si>
    <t>竟然藏在这种地方！哈哈哈，终于找到了！血手魔功</t>
    <phoneticPr fontId="1" type="noConversion"/>
  </si>
  <si>
    <t>こんなところに隠してあったとは！ハハハ、ついに見つけた！血手魔功を！</t>
    <phoneticPr fontId="1" type="noConversion"/>
  </si>
  <si>
    <t>So I should put the liquor here to meet the information dealer, huh?</t>
    <phoneticPr fontId="1" type="noConversion"/>
  </si>
  <si>
    <t>정보 거래상을 만나려면 이곳에 술을 가져다 놓는 게 맞겠지?</t>
    <phoneticPr fontId="1" type="noConversion"/>
  </si>
  <si>
    <t>想見到情報交易商，把酒放在這地方就可以了吧？</t>
    <phoneticPr fontId="1" type="noConversion"/>
  </si>
  <si>
    <t>要想见情报交易商的话，把酒放在这地方就行了吧？</t>
    <phoneticPr fontId="1" type="noConversion"/>
  </si>
  <si>
    <t>情報商人と会うには、ここに酒を運んでおけばいいんだったな？</t>
    <phoneticPr fontId="1" type="noConversion"/>
  </si>
  <si>
    <t>情報商人と会うには、ここに酒を運んでおけばいいのだったな？</t>
    <phoneticPr fontId="1" type="noConversion"/>
  </si>
  <si>
    <t>Oh no, is this a trap laid by government troops? I can't get caught like this!</t>
    <phoneticPr fontId="1" type="noConversion"/>
  </si>
  <si>
    <t>이런, 관군들의 함정인가? 이렇게 잡힐 순 없지!</t>
    <phoneticPr fontId="1" type="noConversion"/>
  </si>
  <si>
    <t>這，會是官兵們的陷阱嗎？不能就這麼被抓住！</t>
    <phoneticPr fontId="1" type="noConversion"/>
  </si>
  <si>
    <t>这，会是官兵们的陷阱吗？不能就这么被抓住！</t>
    <phoneticPr fontId="1" type="noConversion"/>
  </si>
  <si>
    <t>しまった、官軍が仕掛けた罠か？ここで捕まってたまるか！</t>
    <phoneticPr fontId="1" type="noConversion"/>
  </si>
  <si>
    <t>しまった、官軍が仕掛けた罠か？ここで捕まってたまるものか！</t>
    <phoneticPr fontId="1" type="noConversion"/>
  </si>
  <si>
    <t>Is this the Empyrean Banner? Sondeok's aesthetic sense is quite awful!</t>
    <phoneticPr fontId="1" type="noConversion"/>
  </si>
  <si>
    <t>누구냐!! 어떻게 여기에?</t>
    <phoneticPr fontId="1" type="noConversion"/>
  </si>
  <si>
    <t>Who are you? How did you get here?!</t>
    <phoneticPr fontId="1" type="noConversion"/>
  </si>
  <si>
    <t>誰？！為什麼來這裡？</t>
    <phoneticPr fontId="1" type="noConversion"/>
  </si>
  <si>
    <t>谁？！为什么来这里？</t>
    <phoneticPr fontId="1" type="noConversion"/>
  </si>
  <si>
    <t>何奴だ！どうやってここに？</t>
    <phoneticPr fontId="1" type="noConversion"/>
  </si>
  <si>
    <t>It seems like I've come to the right place!</t>
    <phoneticPr fontId="1" type="noConversion"/>
  </si>
  <si>
    <t>쉽게 봤는데... 이게 무슨 고생인지. 어서 홍군에게 홍옥석을 갖다주자.</t>
    <phoneticPr fontId="1" type="noConversion"/>
  </si>
  <si>
    <t>I didn't think I'd go through so much trouble for this... Anyway, I'd better hurry and take the Red Jade Stone to Honggoon.</t>
    <phoneticPr fontId="1" type="noConversion"/>
  </si>
  <si>
    <t>輕敵了…真是累死人。快把紅玉石交給洪軍。</t>
    <phoneticPr fontId="1" type="noConversion"/>
  </si>
  <si>
    <t>轻敌了……真是累死人。快把红玉石交给洪君。</t>
    <phoneticPr fontId="1" type="noConversion"/>
  </si>
  <si>
    <t>すんなり行けると思ったんだが…意外に骨が折れたな。はやく洪君に紅玉石を届けてやろう。</t>
    <phoneticPr fontId="1" type="noConversion"/>
  </si>
  <si>
    <t>すんなり行けると思ったのだが…意外に骨が折れた。はやく洪君に紅玉石を届けてやろう。</t>
    <phoneticPr fontId="1" type="noConversion"/>
  </si>
  <si>
    <t>There, I got 3 bear gallbladders. I wonder if Honggoon has passed the second test.</t>
    <phoneticPr fontId="1" type="noConversion"/>
  </si>
  <si>
    <t>웅담 3개를 모두 모았군. 홍군 녀석 2차 시험은 잘 통과했는지 가볼까?</t>
    <phoneticPr fontId="1" type="noConversion"/>
  </si>
  <si>
    <t>已經集齊3個熊膽了。去看看洪軍那傢伙有沒有通過第2輪考試吧？</t>
    <phoneticPr fontId="1" type="noConversion"/>
  </si>
  <si>
    <t>已经集齐3个熊胆了。去看看洪君那家伙有没有通过第2轮考试吧？</t>
    <phoneticPr fontId="1" type="noConversion"/>
  </si>
  <si>
    <t>3つの熊の胆が揃ったな。洪君が2次試験に合格できたのか、確かめにいこう。</t>
    <phoneticPr fontId="1" type="noConversion"/>
  </si>
  <si>
    <t>This shard flew all the way up to the roof.</t>
    <phoneticPr fontId="1" type="noConversion"/>
  </si>
  <si>
    <t>파편이 지붕 위까지 날아왔군.</t>
    <phoneticPr fontId="1" type="noConversion"/>
  </si>
  <si>
    <t>碎片甚至飛到了屋頂。</t>
    <phoneticPr fontId="1" type="noConversion"/>
  </si>
  <si>
    <t>残片甚至飞到了屋顶。</t>
    <phoneticPr fontId="1" type="noConversion"/>
  </si>
  <si>
    <t>破片が屋根の上まで飛ばされてきたか。</t>
    <phoneticPr fontId="1" type="noConversion"/>
  </si>
  <si>
    <t>I think I just need one more... But I don't see it anywhere.</t>
    <phoneticPr fontId="1" type="noConversion"/>
  </si>
  <si>
    <t>이제 한 개만 더 모으면 될 것 같은데... 어디에도 보이질 않네.</t>
    <phoneticPr fontId="1" type="noConversion"/>
  </si>
  <si>
    <t>現在再收集一個就夠了…可是怎麼哪裡都找不到呢。</t>
    <phoneticPr fontId="1" type="noConversion"/>
  </si>
  <si>
    <t>现在再收集一个就够了……可是怎么哪里都找不到呢。</t>
    <phoneticPr fontId="1" type="noConversion"/>
  </si>
  <si>
    <t>あと1つあれば全部揃うと思うんだが…どこにも見当たらない。</t>
    <phoneticPr fontId="1" type="noConversion"/>
  </si>
  <si>
    <t>あと1つあれば全部揃うと思うのだが…どこにも見当たらない。</t>
    <phoneticPr fontId="1" type="noConversion"/>
  </si>
  <si>
    <t>You must be the one looking for the Red Jade Stone for Honggoon! Hand over the shards!</t>
    <phoneticPr fontId="1" type="noConversion"/>
  </si>
  <si>
    <t>홍군의 의뢰로 홍옥석을 찾는단 놈이 네놈이구나! 파편 조각들을 내놓아라!</t>
    <phoneticPr fontId="1" type="noConversion"/>
  </si>
  <si>
    <t>受洪軍委托尋找紅玉石的傢伙就是你啊！交出碎片吧！</t>
    <phoneticPr fontId="1" type="noConversion"/>
  </si>
  <si>
    <t>受洪君之托寻找红玉石的家伙就是你啊！快交出碎片！</t>
    <phoneticPr fontId="1" type="noConversion"/>
  </si>
  <si>
    <t>洪君の依頼で紅玉石を探してるって奴は貴様だな！破片をよこせ！</t>
    <phoneticPr fontId="1" type="noConversion"/>
  </si>
  <si>
    <t>Good. This should be enough. Let's go back to Jong Lichen.</t>
    <phoneticPr fontId="1" type="noConversion"/>
  </si>
  <si>
    <t>좋아. 이 정도면 되겠지. 종리천에게 돌아가자.</t>
    <phoneticPr fontId="1" type="noConversion"/>
  </si>
  <si>
    <t>很好。這樣應該夠了。回宗立川吧。</t>
    <phoneticPr fontId="1" type="noConversion"/>
  </si>
  <si>
    <t>很好。这样应该够了。回宗立川吧。</t>
    <phoneticPr fontId="1" type="noConversion"/>
  </si>
  <si>
    <t>よし、これなら十分だろう。宗吏川のところへ戻ろう。</t>
    <phoneticPr fontId="1" type="noConversion"/>
  </si>
  <si>
    <t>ดี เท่านี้น่าจะพอ กลับไปหาจองลีเชินกันเถอะ</t>
    <phoneticPr fontId="1" type="noConversion"/>
  </si>
  <si>
    <t>Bien, esto debería bastar. Volvamos con Jong Lichen.</t>
    <phoneticPr fontId="1" type="noConversion"/>
  </si>
  <si>
    <t>Ótimo. Isto deve ser suficiente. Vamos voltar para Jong Lichen.</t>
    <phoneticPr fontId="1" type="noConversion"/>
  </si>
  <si>
    <t>크허허, 이것 참... 인간이란! 어디 자신 있으면 한 번 더 나를 찾아와 보시게.</t>
    <phoneticPr fontId="1" type="noConversion"/>
  </si>
  <si>
    <t>咔哈哈，這可真是…人類！如果你有自信，就再來找我吧。</t>
    <phoneticPr fontId="1" type="noConversion"/>
  </si>
  <si>
    <t>まったく人間って奴は！自信があるってんなら、もう一度オイラのところへ来てみな。</t>
    <phoneticPr fontId="1" type="noConversion"/>
  </si>
  <si>
    <t>เหอๆ เจ้าพวกมนุษย์... ไร้ทางต่อสู้ เมื่อเจ้าพร้อมเผชิญหน้าข้า ก็ค่อยมาหาข้าอีกครั้ง</t>
    <phoneticPr fontId="1" type="noConversion"/>
  </si>
  <si>
    <t>Je, je. Humanos… inútiles. Cuando estén listos para enfrentarse a mí, búsquenme.</t>
    <phoneticPr fontId="1" type="noConversion"/>
  </si>
  <si>
    <t>Je, je. Humanos… inútiles. Cuando estéis listos para enfrentaros a mí, buscadme.</t>
    <phoneticPr fontId="1" type="noConversion"/>
  </si>
  <si>
    <t>이 도깨비 녀석, 드디어 잡았다.</t>
    <phoneticPr fontId="1" type="noConversion"/>
  </si>
  <si>
    <t>Got you at last, goblin.</t>
    <phoneticPr fontId="1" type="noConversion"/>
  </si>
  <si>
    <t>這小惡魔，終於抓到你了。</t>
    <phoneticPr fontId="1" type="noConversion"/>
  </si>
  <si>
    <t>这小恶魔，终于抓到你了。</t>
    <phoneticPr fontId="1" type="noConversion"/>
  </si>
  <si>
    <t>この鬼め、やっと捕まえたぞ。</t>
    <phoneticPr fontId="1" type="noConversion"/>
  </si>
  <si>
    <t>この鬼め、やっと捕まえた。</t>
    <phoneticPr fontId="1" type="noConversion"/>
  </si>
  <si>
    <t>Got me...? Never! Come at me!</t>
    <phoneticPr fontId="1" type="noConversion"/>
  </si>
  <si>
    <t>이건 뭐지? 엄청 화려한 단검이네? 문양을 보니 여인이 쓸 법 하지만,</t>
    <phoneticPr fontId="1" type="noConversion"/>
  </si>
  <si>
    <t>What's this? What an ornate dagger! These patterns tell me that its owner was a woman.</t>
    <phoneticPr fontId="1" type="noConversion"/>
  </si>
  <si>
    <t>這是什麼？真是華麗的短劍呢？看紋樣像是女子所用，</t>
    <phoneticPr fontId="1" type="noConversion"/>
  </si>
  <si>
    <t>这是什么？真是把华丽的短剑啊！看纹样像是女子所用。</t>
    <phoneticPr fontId="1" type="noConversion"/>
  </si>
  <si>
    <t>これは何だ？えらく豪奢な短剣だな。模様からすると女性向きの得物だが…</t>
    <phoneticPr fontId="1" type="noConversion"/>
  </si>
  <si>
    <t>これは何？えらく豪奢な短剣だな。模様からすると女性向きの得物だけど…</t>
    <phoneticPr fontId="1" type="noConversion"/>
  </si>
  <si>
    <t>But most women don't carry a dagger. I'd better ask the Emei Sect about this.</t>
    <phoneticPr fontId="1" type="noConversion"/>
  </si>
  <si>
    <t>보통 여인들은 단검을 지니고 다니지 않으니 아미파에 물어보는 게 좋겠다.</t>
    <phoneticPr fontId="1" type="noConversion"/>
  </si>
  <si>
    <t>但普通女子絕不會佩戴短劍，還是去請教一下峨眉派比較好。</t>
    <phoneticPr fontId="1" type="noConversion"/>
  </si>
  <si>
    <t>但普通女子绝不会佩戴短剑，还是去请教一下峨眉派比较好。</t>
    <phoneticPr fontId="1" type="noConversion"/>
  </si>
  <si>
    <t>普通の女性が短剣を持ち歩くはずはない。峨眉派に聞いてみよう。</t>
    <phoneticPr fontId="1" type="noConversion"/>
  </si>
  <si>
    <t>Found it. The dagger that Boseung lost!</t>
    <phoneticPr fontId="1" type="noConversion"/>
  </si>
  <si>
    <t>이곳이 심장이 황요석이란 마물이 있는 곳인가 보군.</t>
    <phoneticPr fontId="1" type="noConversion"/>
  </si>
  <si>
    <t>So this is where the demon with an Aurousinite for a heart lurks.</t>
    <phoneticPr fontId="1" type="noConversion"/>
  </si>
  <si>
    <t>看來這裡就是心臟叫黃曜石的魔物所在之處。</t>
    <phoneticPr fontId="1" type="noConversion"/>
  </si>
  <si>
    <t>看来这里就是黄曜石的所在之处。</t>
    <phoneticPr fontId="1" type="noConversion"/>
  </si>
  <si>
    <t>ここが黄曜石の心臓を持つという魔物のいる場所か。</t>
    <phoneticPr fontId="1" type="noConversion"/>
  </si>
  <si>
    <t>Is this really the Aurousinite? What people call the Proposal Gem?</t>
    <phoneticPr fontId="1" type="noConversion"/>
  </si>
  <si>
    <t>이게 바로 청혼의 보석이라 불리는 황요석인가?</t>
    <phoneticPr fontId="1" type="noConversion"/>
  </si>
  <si>
    <t>這個就是被稱為提親寶石的黃曜石嗎？</t>
    <phoneticPr fontId="1" type="noConversion"/>
  </si>
  <si>
    <t>这就是被称之为提亲宝石的黄曜石吗？</t>
    <phoneticPr fontId="1" type="noConversion"/>
  </si>
  <si>
    <t>これが求婚の宝石と呼ばれる黄曜石か？</t>
    <phoneticPr fontId="1" type="noConversion"/>
  </si>
  <si>
    <t>What a beautiful, luminous glow!</t>
    <phoneticPr fontId="1" type="noConversion"/>
  </si>
  <si>
    <t>영롱한 빛이 매우 아름답구나!</t>
    <phoneticPr fontId="1" type="noConversion"/>
  </si>
  <si>
    <t>玲瓏的光彩真是美麗！</t>
    <phoneticPr fontId="1" type="noConversion"/>
  </si>
  <si>
    <t>玲珑的光彩真是美丽！</t>
    <phoneticPr fontId="1" type="noConversion"/>
  </si>
  <si>
    <t>この煌びやかさ…何とも美しい輝きだ！</t>
    <phoneticPr fontId="1" type="noConversion"/>
  </si>
  <si>
    <t>この煌びやかさ…何とも美しい輝き！</t>
    <phoneticPr fontId="1" type="noConversion"/>
  </si>
  <si>
    <t>Assassin...? Ah! Where's the fan?</t>
    <phoneticPr fontId="1" type="noConversion"/>
  </si>
  <si>
    <t>이쪽이 도련님의 수련장일터인데...</t>
    <phoneticPr fontId="1" type="noConversion"/>
  </si>
  <si>
    <t>Young master's training center should be this way...</t>
    <phoneticPr fontId="1" type="noConversion"/>
  </si>
  <si>
    <t>這裡就是少爺的修煉場…</t>
    <phoneticPr fontId="1" type="noConversion"/>
  </si>
  <si>
    <t>ここが坊ちゃまの修練場のはずじゃが…</t>
    <phoneticPr fontId="1" type="noConversion"/>
  </si>
  <si>
    <t>So this is the training area... It's a lot bigger than I thought. I should look for the young master.</t>
    <phoneticPr fontId="1" type="noConversion"/>
  </si>
  <si>
    <t>여기가 수련 장소구나～ 생각보다 더 넓네. 도련님을 찾아봐야 겠군.</t>
    <phoneticPr fontId="1" type="noConversion"/>
  </si>
  <si>
    <t>這裡就是修煉場啊～比想像得寬敞呢。找找少爺吧。</t>
    <phoneticPr fontId="1" type="noConversion"/>
  </si>
  <si>
    <t>原来这里就是修炼场啊～比想象的要宽敞呢。找找少爷吧。</t>
    <phoneticPr fontId="1" type="noConversion"/>
  </si>
  <si>
    <t>ここが修練場だな。思ったより広々としている。坊ちゃまを探してみよう。</t>
    <phoneticPr fontId="1" type="noConversion"/>
  </si>
  <si>
    <t>ここが修練場か。思ったより広々としている。坊ちゃまを探してみよう。</t>
    <phoneticPr fontId="1" type="noConversion"/>
  </si>
  <si>
    <t>I only see government troops here. I don't think the young master is here...</t>
    <phoneticPr fontId="1" type="noConversion"/>
  </si>
  <si>
    <t>관군들뿐이군..아무래도 여기 도련님은 없는 것 같은데....</t>
    <phoneticPr fontId="1" type="noConversion"/>
  </si>
  <si>
    <t>只有官軍…看來少爺不在這裡…</t>
    <phoneticPr fontId="1" type="noConversion"/>
  </si>
  <si>
    <t>官軍だらけだ…どうやらここに坊ちゃまはいないようだが…</t>
    <phoneticPr fontId="1" type="noConversion"/>
  </si>
  <si>
    <t>官軍だらけ…どうやらここに坊ちゃまはいないようだけど…</t>
    <phoneticPr fontId="1" type="noConversion"/>
  </si>
  <si>
    <t>拿到蝮蛇肉了。这么多的话，张浦大人会开口了吧。</t>
    <phoneticPr fontId="1" type="noConversion"/>
  </si>
  <si>
    <t>マムシの肉を手に入れたぞ。これなら張浦殿も話してくれるだろう。</t>
    <phoneticPr fontId="1" type="noConversion"/>
  </si>
  <si>
    <t>マムシの肉を手に入れた。これなら張浦殿も話してくれるだろう。</t>
    <phoneticPr fontId="1" type="noConversion"/>
  </si>
  <si>
    <t>各位，看來這位大俠不知從哪裡聽來了奇怪的傳聞呢。</t>
    <phoneticPr fontId="1" type="noConversion"/>
  </si>
  <si>
    <t>野郎ども、どうやら侠客様はよそで変な話を吹き込まれたらしい。</t>
    <phoneticPr fontId="1" type="noConversion"/>
  </si>
  <si>
    <t>哎呦，看來我們對大俠看走眼了。</t>
    <phoneticPr fontId="1" type="noConversion"/>
  </si>
  <si>
    <t>하지만 이런다고 없는 노름판이 생긴답니까? 더는 행패 부리지 말고 돌아가십시오.</t>
    <phoneticPr fontId="1" type="noConversion"/>
  </si>
  <si>
    <t>Even if you do this, I can't make a gambling den for you. Stop making a fuss and go away.</t>
    <phoneticPr fontId="1" type="noConversion"/>
  </si>
  <si>
    <t>即便這樣，難道不存在的賭場就會憑空出現嗎？不要再胡攪蠻纏了，回去吧。</t>
    <phoneticPr fontId="1" type="noConversion"/>
  </si>
  <si>
    <t>即便这样，难道不存在的赌场就会凭空出现吗？不要再胡搅蛮缠了，回去吧。</t>
    <phoneticPr fontId="1" type="noConversion"/>
  </si>
  <si>
    <t>しかし、いくら問い詰められても賭場なんてありませんのでね。もう無理をおっしゃらずにお引き取りください。</t>
    <phoneticPr fontId="1" type="noConversion"/>
  </si>
  <si>
    <t>ต่อให้เจ้าทำเช่นนี้ ข้าก็สร้างบ่อนการพนันให้เจ้าไม่ได้ เลิกวุ่นวายแล้วจงไปเสีย</t>
    <phoneticPr fontId="1" type="noConversion"/>
  </si>
  <si>
    <t>Incluso aunque lo hagas, no puedo hacer una casa de apuestas para ti. Deja de alborotarte y vete.</t>
    <phoneticPr fontId="1" type="noConversion"/>
  </si>
  <si>
    <t>Mesmo que faça isso, não posso fazer uma caserna de jogo a dinheiro para si. Pare de armar confusão e vá embora.</t>
    <phoneticPr fontId="1" type="noConversion"/>
  </si>
  <si>
    <t>비천성 관군들의 기상을 보여주마.</t>
    <phoneticPr fontId="1" type="noConversion"/>
  </si>
  <si>
    <t>Show them the strength of the Bicheon Castle government officers!</t>
    <phoneticPr fontId="1" type="noConversion"/>
  </si>
  <si>
    <t>讓你們見識一下比奇城官兵的形象。</t>
    <phoneticPr fontId="1" type="noConversion"/>
  </si>
  <si>
    <t>让你们见识一下比奇城官兵的形象。</t>
    <phoneticPr fontId="1" type="noConversion"/>
  </si>
  <si>
    <t>飛天城官軍の意地を見せてやる。</t>
    <phoneticPr fontId="1" type="noConversion"/>
  </si>
  <si>
    <t>จงแสดงความแข็งแกร่งของข้าหลวงในปราสาทบิชอนให้พวกมันเห็น</t>
    <phoneticPr fontId="1" type="noConversion"/>
  </si>
  <si>
    <t>¡Mostradles la fuerza de los oficiales del Gobierno del Castillo de Bicheon!</t>
    <phoneticPr fontId="1" type="noConversion"/>
  </si>
  <si>
    <t>Mostrem-lhes a força dos oficiais do governo do Castelo Bicheon!</t>
    <phoneticPr fontId="1" type="noConversion"/>
  </si>
  <si>
    <t>조규님을 음해하려 들다니, 함부로 입을 놀린 대가를 치르게 해주마.</t>
    <phoneticPr fontId="1" type="noConversion"/>
  </si>
  <si>
    <t>How dare you slander Jo Gyu! You shall pay for running your mouth!</t>
    <phoneticPr fontId="1" type="noConversion"/>
  </si>
  <si>
    <t>膽敢陷害趙奎都頭，亂嚼舌根是要付出代價的。</t>
    <phoneticPr fontId="1" type="noConversion"/>
  </si>
  <si>
    <t>胆敢陷害赵奎都头，乱嚼舌根是要付出代价的。</t>
    <phoneticPr fontId="1" type="noConversion"/>
  </si>
  <si>
    <t>よくも趙奎様を貶めてくれたな。虚言を弄した報いを受けるがいい。</t>
    <phoneticPr fontId="1" type="noConversion"/>
  </si>
  <si>
    <t>เจ้ากล้าดียังไงถึงสังหารโจกิว! เจ้าจะต้องชดใช้ที่เป็นคนปากมาก!</t>
    <phoneticPr fontId="1" type="noConversion"/>
  </si>
  <si>
    <t>¡Cómo te atreves a difamar a Jo Gyu! Pagarás por tener la lengua tan suelta.</t>
    <phoneticPr fontId="1" type="noConversion"/>
  </si>
  <si>
    <t>Como se atreve a difamar Jo Gyu?! Vai pagar por não controlar a sua língua!</t>
    <phoneticPr fontId="1" type="noConversion"/>
  </si>
  <si>
    <t>你這傢伙，真是膽大包天！竟敢在後巷跟蹤雙門幫。今天就是你的死期。</t>
    <phoneticPr fontId="1" type="noConversion"/>
  </si>
  <si>
    <t>貴様、いい度胸ではないか！路地裏で双門幇について探るとは。今日がお前の命日と知れ。</t>
    <phoneticPr fontId="1" type="noConversion"/>
  </si>
  <si>
    <t>휴... 겨우 구했군. 이제는 첩자라는 오해를 풀 수 있겠어.</t>
    <phoneticPr fontId="1" type="noConversion"/>
  </si>
  <si>
    <t>Phew... I barely managed to get it. It'll help prove that I'm not a spy.</t>
    <phoneticPr fontId="1" type="noConversion"/>
  </si>
  <si>
    <t>呼…好不容易弄到了。現在可以解開奸細的誤會了吧。</t>
    <phoneticPr fontId="1" type="noConversion"/>
  </si>
  <si>
    <t>ふぅ…やっと手に入ったな。これで間者という誤解は解けそうだ。</t>
    <phoneticPr fontId="1" type="noConversion"/>
  </si>
  <si>
    <t>ふぅ…やっと手に入った。これで間者という誤解は解けそうだ。</t>
    <phoneticPr fontId="1" type="noConversion"/>
  </si>
  <si>
    <t>ฟู่... ข้าได้มันมาแบบฉิวเฉียด มันจะช่วยพิสูจน์ได้ว่าข้าไม่ใช่สายลับ</t>
    <phoneticPr fontId="1" type="noConversion"/>
  </si>
  <si>
    <t>Puf… casi no lo consigo. Ayudará a demostrar que no estoy espiando.</t>
    <phoneticPr fontId="1" type="noConversion"/>
  </si>
  <si>
    <t>Ufa… Quase não consegui obtê-lo. Vai ajudar-me a provar que não sou um espião.</t>
    <phoneticPr fontId="1" type="noConversion"/>
  </si>
  <si>
    <t>인간을 넘어서는 힘을 가진 마물! 우면귀! 그를 상대할 자를 소개합니다.</t>
    <phoneticPr fontId="1" type="noConversion"/>
  </si>
  <si>
    <t>A demon with power that surpasses that of a human! A Bullface Fiend! And introducing its contender!</t>
    <phoneticPr fontId="1" type="noConversion"/>
  </si>
  <si>
    <t>拥有超越人类力量的魔物！沃玛！来介绍一下将要与他交手的人。</t>
    <phoneticPr fontId="1" type="noConversion"/>
  </si>
  <si>
    <t>人間を上回る力を持つ魔物！牛面鬼！その相手をする者をご紹介します。</t>
    <phoneticPr fontId="1" type="noConversion"/>
  </si>
  <si>
    <t>ปีศาจที่มีพลังเหนือกว่าพวกมนุษย์! ภูตหน้ากระทิง! และขอแนะนำผู้ท้าชิงของมัน</t>
    <phoneticPr fontId="1" type="noConversion"/>
  </si>
  <si>
    <t>¡Un demonio con un poder que supera al de los humanos, un demonio toro! Y su contrincante.</t>
    <phoneticPr fontId="1" type="noConversion"/>
  </si>
  <si>
    <t>전서금까지 일에 끌어들이다니, 흥! 이번 기회에 모두 끝장을 내주마.</t>
    <phoneticPr fontId="1" type="noConversion"/>
  </si>
  <si>
    <t>You even got Jeon Seoguem involved in this. Fine, I'll finish you!</t>
    <phoneticPr fontId="1" type="noConversion"/>
  </si>
  <si>
    <t>竟然將篆書金也牽扯進來了，哼！那就趁這次機會了結了你們。</t>
    <phoneticPr fontId="1" type="noConversion"/>
  </si>
  <si>
    <t>竟然将篆书金也牵扯进来了，哼！那就趁这次机会了结了你们。</t>
    <phoneticPr fontId="1" type="noConversion"/>
  </si>
  <si>
    <t>篆書金まで引き込むとはな、フン！この機にすべてケリをつけてやる。</t>
    <phoneticPr fontId="1" type="noConversion"/>
  </si>
  <si>
    <t>เจ้าถึงขนาดดึงชอนซอกึมมายุ่งกับเรื่องนี้ ได้ ข้าจะจัดการเจ้า!</t>
    <phoneticPr fontId="1" type="noConversion"/>
  </si>
  <si>
    <t>Incluso conseguiste que Jeon Seoguem se involucrase. Bien, ¡acabaré contigo!</t>
    <phoneticPr fontId="1" type="noConversion"/>
  </si>
  <si>
    <t>Até envolveu Jeon Seoguem nisto. Muito bem, vou acabar consigo!</t>
    <phoneticPr fontId="1" type="noConversion"/>
  </si>
  <si>
    <t>크크크 노운장, 이 몸을 여기까지 불러놓고 보여준다는 게 뭔지... 어디 한 번 보자!</t>
    <phoneticPr fontId="1" type="noConversion"/>
  </si>
  <si>
    <t>Heh heh heh, Noh Wunjang, you said you had something to show me and had me come all the way here... Well, let's see what that is!</t>
    <phoneticPr fontId="1" type="noConversion"/>
  </si>
  <si>
    <t>咳咳咳，魯雲長，把我叫來這裡，是想給我看些什麼…來看看吧！</t>
    <phoneticPr fontId="1" type="noConversion"/>
  </si>
  <si>
    <t>ククク、魯云長、この俺をここまで呼び出しておいて何を見せてくれるのか…拝見と行こうか！</t>
    <phoneticPr fontId="1" type="noConversion"/>
  </si>
  <si>
    <t>เหอๆๆ โนวุนจาง เจ้าบอกว่ามีอะไรจะให้ข้าดู ทำให้ข้ามาจนถึงที่นี่... ต้องมาดูกันหน่อยแล้วว่ามันคืออะไร!</t>
    <phoneticPr fontId="1" type="noConversion"/>
  </si>
  <si>
    <t>Je, je, je, Noh Wunjang, dijiste que tenías algo que enseñarme y me hiciste venir hasta aquí… Bien, ¡veamos qué es!</t>
    <phoneticPr fontId="1" type="noConversion"/>
  </si>
  <si>
    <t>Heh heh heh, Noh Wunjang, disse que tinha algo para me mostrar e fez-me vir até aqui… Bem, vamos ver o que é!</t>
    <phoneticPr fontId="1" type="noConversion"/>
  </si>
  <si>
    <t>저 우면귀 힘이 보통이 아니던걸! 대결이 뻔해서 이번 배당은 별로겠어.</t>
    <phoneticPr fontId="1" type="noConversion"/>
  </si>
  <si>
    <t>That Bullface Fiend is incredibly strong! This ain't gonna be profitable. It's obvious who'll win.</t>
    <phoneticPr fontId="1" type="noConversion"/>
  </si>
  <si>
    <t>那沃玛的力量可不一般啊！决斗的结果显而易见，所以这次的分红应该不多。</t>
    <phoneticPr fontId="1" type="noConversion"/>
  </si>
  <si>
    <t>あの牛面鬼の力はとんでもなかったぞ！勝負は見えている。今回の賭けは分が悪そうだ。</t>
    <phoneticPr fontId="1" type="noConversion"/>
  </si>
  <si>
    <t>เจ้าภูตหน้ากระทิงนั่นแข็งแกร่งมาก! แบบนี้คงไม่ได้กำไรเท่าไร เห็ดชัดๆ ว่าใครชนะ</t>
    <phoneticPr fontId="1" type="noConversion"/>
  </si>
  <si>
    <t>Ese demonio toro es increíblemente fuerte. Esto no sale rentable, está claro quién va a ganar.</t>
    <phoneticPr fontId="1" type="noConversion"/>
  </si>
  <si>
    <t>Aquele Touro Malvado é incrivelmente forte! Isto não vai ser lucrativo. É óbvio quem vai ganhar.</t>
    <phoneticPr fontId="1" type="noConversion"/>
  </si>
  <si>
    <t>우면귀! 난 니 편이다. 전 재산을 걸었어. 확실하게 밟아버려!</t>
    <phoneticPr fontId="1" type="noConversion"/>
  </si>
  <si>
    <t>Bullface Fiend! You're my guy! I put all my money on you, crush this match!</t>
    <phoneticPr fontId="1" type="noConversion"/>
  </si>
  <si>
    <t>沃玛！我可是支持你的，为了你我可赌上了我全部的财产，给我踩遍他！</t>
    <phoneticPr fontId="1" type="noConversion"/>
  </si>
  <si>
    <t>牛面鬼！俺はあんたに賭けるぜ。全財産をつぎ込んだんだ。コテンパンにしてしまえ！</t>
    <phoneticPr fontId="1" type="noConversion"/>
  </si>
  <si>
    <t>ภูตหน้ากระทิง! เจ้าคือความหวังของข้า! ข้าทุ่มเงินเดิมพันฝั่งเจ้าหมด ชนะให้ได้!</t>
    <phoneticPr fontId="1" type="noConversion"/>
  </si>
  <si>
    <t>Demonio toro, confío en ti. Lo apuesto todo por tu victoria, así que a por todas.</t>
    <phoneticPr fontId="1" type="noConversion"/>
  </si>
  <si>
    <t>Touro Malvado! É a minha aposta! Apostei todo o meu dinheiro em si, arrase este confronto!</t>
    <phoneticPr fontId="1" type="noConversion"/>
  </si>
  <si>
    <t>한 번에 큰 공적을 쌓을 일이 필요해! 주변 사람들에게 이야기를 들어보자.</t>
    <phoneticPr fontId="1" type="noConversion"/>
  </si>
  <si>
    <t>I need something that'll count as a big achievement! Let's go and ask around.</t>
    <phoneticPr fontId="1" type="noConversion"/>
  </si>
  <si>
    <t>需要一次就能賺取大功勞的事情！聽聽周邊人的說法吧。</t>
    <phoneticPr fontId="1" type="noConversion"/>
  </si>
  <si>
    <t>需要一次就能赚取大功劳的事情！听听周边人的说法吧。</t>
    <phoneticPr fontId="1" type="noConversion"/>
  </si>
  <si>
    <t>一度に大手柄を立てられる仕事が欲しいな！周辺の人々に話を聞いてみよう。</t>
    <phoneticPr fontId="1" type="noConversion"/>
  </si>
  <si>
    <t>一度に大手柄を立てられる仕事が欲しい！周辺の人々に話を聞いてみよう。</t>
    <phoneticPr fontId="1" type="noConversion"/>
  </si>
  <si>
    <t>So these are the scoundrels slandering Princess Cheonpa's good name with malicious rumors! Feel my wrath!</t>
    <phoneticPr fontId="1" type="noConversion"/>
  </si>
  <si>
    <t>이 녀석들이 우리 천파 공주님을 음해하는 헛소문의 근원이렷다! 에잇! 어디 맛 좀 봐라!</t>
    <phoneticPr fontId="1" type="noConversion"/>
  </si>
  <si>
    <t>這些傢伙就是散佈謠言，陷害芊菲公主的罪魁禍首！哼！要你們好看！</t>
    <phoneticPr fontId="1" type="noConversion"/>
  </si>
  <si>
    <t>这些家伙就是散布谣言，陷害芊菲公主的罪魁祸首！哼！要你们好看！</t>
    <phoneticPr fontId="1" type="noConversion"/>
  </si>
  <si>
    <t>こいつが我々と千波姫様を陥れた噂の元凶か！ええい、目にものを見せてやる！</t>
    <phoneticPr fontId="1" type="noConversion"/>
  </si>
  <si>
    <t>こやつが我々と千波姫様を陥れた噂の元凶か！ええい、目にものを見せてくれる！</t>
    <phoneticPr fontId="1" type="noConversion"/>
  </si>
  <si>
    <t>นี่สินะเจ้าพวกสารเลวที่ทำให้ชื่อเสียงองค์หญิงชอนปาแปดเปื้อนด้วยข่าวลือชั่วร้าย! จงสัมผัสแรงโทสะของข้า!</t>
    <phoneticPr fontId="1" type="noConversion"/>
  </si>
  <si>
    <t>Así que estos son los canallas que han estado mancillando el nombre de la princesa Cheonpa con viles rumores. ¡Sentid mi ira!</t>
    <phoneticPr fontId="1" type="noConversion"/>
  </si>
  <si>
    <t>Então são estes os miseráveis que andam a difamar o bom nome da Princesa Cheonpa com rumores maldosos. Sintam a minha fúria!</t>
    <phoneticPr fontId="1" type="noConversion"/>
  </si>
  <si>
    <t>우면귀 대장은 어디있는거야? 이곳에서 나오는 게 확실한데... 더 잡아야 하나?</t>
    <phoneticPr fontId="1" type="noConversion"/>
  </si>
  <si>
    <t>Where is the Bullface Fiend Captain? It should appear here... Do I have to take down more?</t>
    <phoneticPr fontId="1" type="noConversion"/>
  </si>
  <si>
    <t>沃玛队长在哪里？分明是从这里出来的……还要再多抓些才行吗？</t>
    <phoneticPr fontId="1" type="noConversion"/>
  </si>
  <si>
    <t>牛面鬼隊長はどこだ？たしかにここに現れるはずだが…もっと倒さなければならないのか？</t>
    <phoneticPr fontId="1" type="noConversion"/>
  </si>
  <si>
    <t>牛面鬼隊長はどこ？たしかにここに現れるはず…もっと倒さねばならぬのか？</t>
    <phoneticPr fontId="1" type="noConversion"/>
  </si>
  <si>
    <t>หัวหน้าภูตหน้ากระทิงอยู่ไหน? มันควรปรากฏตัวตรงนี้... ข้าต้องปราบพวกมันเพิ่มอีกเหรอ?</t>
    <phoneticPr fontId="1" type="noConversion"/>
  </si>
  <si>
    <t>¿Dónde está el Capitán demonio toro? Debería aparecer por aquí… ¿Tengo que matar a más?</t>
    <phoneticPr fontId="1" type="noConversion"/>
  </si>
  <si>
    <t>Onde está o Capitão dos Touros Malvados? Ele devia aparecer aqui… Tenho que derrotar mais?</t>
    <phoneticPr fontId="1" type="noConversion"/>
  </si>
  <si>
    <t>우면귀 대장! 내가 무서워 못 나오는 게냐? 어디 누가 이기나 보자. 우면귀를 싹쓸이해주마.</t>
    <phoneticPr fontId="1" type="noConversion"/>
  </si>
  <si>
    <t>Bullface Fiend Captain! Are you scared of me? Let's see how long you can hide. I'll kill every Bullface Fiend until you come out!</t>
    <phoneticPr fontId="1" type="noConversion"/>
  </si>
  <si>
    <t>沃玛队长！是因为害怕我才不现身的吗？那就看谁会赢吧，我会把沃玛杀得一个都不剩！</t>
    <phoneticPr fontId="1" type="noConversion"/>
  </si>
  <si>
    <t>牛面鬼隊長め、怖気づいたのか？こうなったら根比べだ、牛面鬼を殲滅してやる。</t>
    <phoneticPr fontId="1" type="noConversion"/>
  </si>
  <si>
    <t>牛面鬼隊長め、怖気づいたのか？こうなったら根比べだ、牛面鬼を殲滅してくれる。</t>
    <phoneticPr fontId="1" type="noConversion"/>
  </si>
  <si>
    <t>หัวหน้าภูตหน้ากระทิง! เจ้ากลัวข้าหรือไง? มาดูกันว่าเจ้าจะซ่อนตัวได้นานแค่ไหน ข้าจะฆ่าภูตหน้ากระทิงทุกตัวจนกว่าเจ้าจะออกมา!</t>
    <phoneticPr fontId="1" type="noConversion"/>
  </si>
  <si>
    <t>¡Capitán Demonio Toro! ¿Te doy miedo? Veamos cuánto puedes esconderte. Mataré a todo demonio toro que aparezca hasta que salgas.</t>
    <phoneticPr fontId="1" type="noConversion"/>
  </si>
  <si>
    <t>Capitão dos Touros Malvados! Está com medo de mim? Vamos ver quanto tempo se consegue esconder. Vou matar todos os Touros Malvados até aparecer!</t>
    <phoneticPr fontId="1" type="noConversion"/>
  </si>
  <si>
    <t>You wretch! You think you can eradicate the Bullface Fiends? You'll regret forcing me here.</t>
    <phoneticPr fontId="1" type="noConversion"/>
  </si>
  <si>
    <t>你这家伙！你以为这样就能断了沃玛的香火吗？我会让你后悔在这里遇到我的！</t>
    <phoneticPr fontId="1" type="noConversion"/>
  </si>
  <si>
    <t>おのれ！お前ごときに殲滅される牛面鬼ではない！我をここに呼び寄せたことを後悔させてやる！</t>
    <phoneticPr fontId="1" type="noConversion"/>
  </si>
  <si>
    <t>เจ้าคนสารเลว! เจ้าคิดว่าจะล้างเผ่าพันธุ์ภูตหน้ากระทิงได้เหรอ? เจ้าจะต้องเสียใจที่บีบข้าให้ออกมา</t>
    <phoneticPr fontId="1" type="noConversion"/>
  </si>
  <si>
    <t>Miserable, ¿crees que puedes erradicar a los demonios toro? Te arrepentirás de hacerme venir aquí.</t>
    <phoneticPr fontId="1" type="noConversion"/>
  </si>
  <si>
    <t>우대협의 측근이 설마 나? 하하 우대협이 대단하긴 하구나.</t>
    <phoneticPr fontId="1" type="noConversion"/>
  </si>
  <si>
    <t>Someone close to Master Wu? Me? Haha, Master Wu really is amazing.</t>
    <phoneticPr fontId="1" type="noConversion"/>
  </si>
  <si>
    <t>禹大俠的親信，莫非說的是我？哈哈，禹大俠果然了不起。</t>
    <phoneticPr fontId="1" type="noConversion"/>
  </si>
  <si>
    <t>禹大侠的亲信，莫非说的是我？哈哈，禹大侠果然了不起。</t>
    <phoneticPr fontId="1" type="noConversion"/>
  </si>
  <si>
    <t>禹玄真の身内というのは、まさか私か？はは、禹玄真はすごいな。</t>
    <phoneticPr fontId="1" type="noConversion"/>
  </si>
  <si>
    <t>禹玄真の身内というのは、まさか私？はは、禹玄真はすごいな。</t>
    <phoneticPr fontId="1" type="noConversion"/>
  </si>
  <si>
    <t>This is the Bull Fiend Sword that Jaehyun mentioned. Let's go to Bicheon Castle to meet Agency Director Yeonho.</t>
    <phoneticPr fontId="1" type="noConversion"/>
  </si>
  <si>
    <t>이게 재현이 말한 우귀검이로군. 이제 표주 연호를 만나러 비천성으로 가자.</t>
    <phoneticPr fontId="1" type="noConversion"/>
  </si>
  <si>
    <t>This is the Bullface Fiend Sword that Jaehyun mentioned. Let's go to Bicheon Castle to meet Agency Director Yeonho.</t>
    <phoneticPr fontId="1" type="noConversion"/>
  </si>
  <si>
    <t>這就是宰賢說的牛鬼劍啊。現在去比奇城見見鏢主蓮虎吧。</t>
    <phoneticPr fontId="1" type="noConversion"/>
  </si>
  <si>
    <t>这就是宰贤说的牛鬼剑啊。现在去比奇城见见镖主莲虎吧。</t>
    <phoneticPr fontId="1" type="noConversion"/>
  </si>
  <si>
    <t>これが宰賢の言っていた牛鬼の剣か…では鏢主の蓮虎に会いに飛天城へ向かおう。</t>
    <phoneticPr fontId="1" type="noConversion"/>
  </si>
  <si>
    <t>これが宰賢の言っていた牛鬼の剣…では鏢主の蓮虎に会いに飛天城へ向かおう。</t>
    <phoneticPr fontId="1" type="noConversion"/>
  </si>
  <si>
    <t>นี่คือดาบภูตกระทิงที่แจฮยุนพูดถึง ไปที่ปราสาทบิชอนกันเพื่อพบผู้อำนวยการองค์กรยอนโฮ</t>
    <phoneticPr fontId="1" type="noConversion"/>
  </si>
  <si>
    <t>Esta es la Espada de fantasma toro que Jaehyun mencionó. Vayamos al Castillo de Bicheon a reunirnos con el director de la agencia, Yeonho.</t>
    <phoneticPr fontId="1" type="noConversion"/>
  </si>
  <si>
    <t>Esta é a Espada dos Touros Malvados que Jaehyun mencionou. Vamos ao Castelo Bicheon para conhecer Yeonho, o Diretor da Agência.</t>
    <phoneticPr fontId="1" type="noConversion"/>
  </si>
  <si>
    <t>제대로 왔다면 이곳이 확실한데... 응? 이게 무슨 소리지?</t>
    <phoneticPr fontId="1" type="noConversion"/>
  </si>
  <si>
    <t>It should be here if I'm not mistaken.... Hmm? What's that sound?</t>
    <phoneticPr fontId="1" type="noConversion"/>
  </si>
  <si>
    <t>照理說應該就是這裡沒錯…嗯？這是什麼聲音？</t>
    <phoneticPr fontId="1" type="noConversion"/>
  </si>
  <si>
    <t>道を間違えていなければここのはずだが…ん？何の音だ？</t>
    <phoneticPr fontId="1" type="noConversion"/>
  </si>
  <si>
    <t>道を間違えていなければここのはず…ん？何の音？</t>
    <phoneticPr fontId="1" type="noConversion"/>
  </si>
  <si>
    <t>มันควรอยู่ตรงนี้ถ้าข้าเข้าใจไม่ผิด... หืมม? เสียงอะไรล่ะนั่น?</t>
    <phoneticPr fontId="1" type="noConversion"/>
  </si>
  <si>
    <t>Si no me equivoco, debería andar por aquí… ¿Mm? ¿Qué es ese sonido?</t>
    <phoneticPr fontId="1" type="noConversion"/>
  </si>
  <si>
    <t>Devia estar aqui, se não me engano… Hmm? Que som é este?</t>
    <phoneticPr fontId="1" type="noConversion"/>
  </si>
  <si>
    <t>후후후... 오랜만에 싱싱한 먹잇감이 이구나!</t>
    <phoneticPr fontId="1" type="noConversion"/>
  </si>
  <si>
    <t>Hehehe... It's been a long time since I had fresh meat!</t>
    <phoneticPr fontId="1" type="noConversion"/>
  </si>
  <si>
    <t>呵呵呵…好久沒見到新鮮的獵物了！</t>
    <phoneticPr fontId="1" type="noConversion"/>
  </si>
  <si>
    <t>ふふふ…久方ぶりに新鮮な獲物が舞い込んできたな！</t>
    <phoneticPr fontId="1" type="noConversion"/>
  </si>
  <si>
    <t>เหอๆๆ... นานแล้วที่ข้าไม่ได้กินเนื้อสดๆ!</t>
    <phoneticPr fontId="1" type="noConversion"/>
  </si>
  <si>
    <t>Je, je, je… Hacía mucho que no comía carne fresca.</t>
    <phoneticPr fontId="1" type="noConversion"/>
  </si>
  <si>
    <t>Hehehe… Há muito tempo que não como carne fresca!</t>
    <phoneticPr fontId="1" type="noConversion"/>
  </si>
  <si>
    <t>이 정도면 되겠지. 건헌에게 돌아가자.</t>
    <phoneticPr fontId="1" type="noConversion"/>
  </si>
  <si>
    <t>This should be enough. Let's head back to Gunhun.</t>
    <phoneticPr fontId="1" type="noConversion"/>
  </si>
  <si>
    <t>這樣應該差不多了吧。回去建獻那裡吧。</t>
    <phoneticPr fontId="1" type="noConversion"/>
  </si>
  <si>
    <t>这样应该差不多了吧。回去建献那里吧。</t>
    <phoneticPr fontId="1" type="noConversion"/>
  </si>
  <si>
    <t>この程度でいいだろう。乾献のところへ戻ろう。</t>
    <phoneticPr fontId="1" type="noConversion"/>
  </si>
  <si>
    <t>เท่านี้น่าจะพอ รีบกลับไปหากอนฮันเถอะ</t>
    <phoneticPr fontId="1" type="noConversion"/>
  </si>
  <si>
    <t>Esto debería bastar. Volvamos con Gunhun.</t>
    <phoneticPr fontId="1" type="noConversion"/>
  </si>
  <si>
    <t>Isto deve ser suficiente. Vamos voltar para Gunhun.</t>
    <phoneticPr fontId="1" type="noConversion"/>
  </si>
  <si>
    <t>크크크... 이 얼마만의 싱싱한 생기인가! 내 천년의 잠을 방해한 대가는 목숨으로 받겠다.</t>
    <phoneticPr fontId="1" type="noConversion"/>
  </si>
  <si>
    <t>Heh heh heh... It's been years since I felt fresh life! You shall pay for waking me up from my thousand year slumber with your life!</t>
    <phoneticPr fontId="1" type="noConversion"/>
  </si>
  <si>
    <t>哈哈哈…這都多久沒見到新鮮有生氣的獵物了！打擾我千年之眠，下場就是死路一條。</t>
    <phoneticPr fontId="1" type="noConversion"/>
  </si>
  <si>
    <t>ククク…実に久しぶりの新鮮な生気だ！我が千年の眠りを妨げた罪は死をもって償ってもらう。</t>
    <phoneticPr fontId="1" type="noConversion"/>
  </si>
  <si>
    <t>เหอๆๆ... หลายปีแล้วที่ข้าไม่ได้สัมผัสชีวิตสดๆ! เจ้าจะต้องชดใช้ด้วยชีวิตที่ปลุกข้าจากการหลับใหลพันปี!</t>
    <phoneticPr fontId="1" type="noConversion"/>
  </si>
  <si>
    <t>Je, je, je… Hacía años que no sentía a seres vivos. ¡Pagarás el despertarme de mi milenario letargo con tu vida!</t>
    <phoneticPr fontId="1" type="noConversion"/>
  </si>
  <si>
    <t>Heh heh heh… Há anos que não sinto vidas frescas! Vai pagar por acordar-me de um sono de milhares de anos com a sua vida!</t>
    <phoneticPr fontId="1" type="noConversion"/>
  </si>
  <si>
    <t>저것이 황요 수마! 천년을 묵었다더니 기운이 예사롭지 않아!</t>
    <phoneticPr fontId="1" type="noConversion"/>
  </si>
  <si>
    <t>So that's Lurid Netherbane! Having lived a millennium, it sure is imposing!</t>
    <phoneticPr fontId="1" type="noConversion"/>
  </si>
  <si>
    <t>這就是黃曜祖瑪！竟然沉睡了千年，氣息非同一般！</t>
    <phoneticPr fontId="1" type="noConversion"/>
  </si>
  <si>
    <t>这就是黄曜蛛魔！竟然沉睡了千年，气息非同一般！</t>
    <phoneticPr fontId="1" type="noConversion"/>
  </si>
  <si>
    <t>あれが黄妖水魔！よわい千年とは伊達ではないな。ただならぬ気配だ！</t>
    <phoneticPr fontId="1" type="noConversion"/>
  </si>
  <si>
    <t>งั้นนั่นก็คือลูริด นีเทอร์เบน! อยู่มาเป็นพันปี ดูยิ่งใหญ่จริงๆ!</t>
    <phoneticPr fontId="1" type="noConversion"/>
  </si>
  <si>
    <t>Así que es el Flagelo del Inframundo. Después de vivir un milenio, es muy imponente.</t>
    <phoneticPr fontId="1" type="noConversion"/>
  </si>
  <si>
    <t>危険です！私が後方を担いますので、挟撃をかけましょう。</t>
    <phoneticPr fontId="1" type="noConversion"/>
  </si>
  <si>
    <t>좀 더 안쪽으로 들어가보자.</t>
    <phoneticPr fontId="1" type="noConversion"/>
  </si>
  <si>
    <t>Let's go further in.</t>
    <phoneticPr fontId="1" type="noConversion"/>
  </si>
  <si>
    <t>再往裡面看看吧。</t>
    <phoneticPr fontId="1" type="noConversion"/>
  </si>
  <si>
    <t>再往里面看看吧。</t>
    <phoneticPr fontId="1" type="noConversion"/>
  </si>
  <si>
    <t>もっと奥に入ってみよう。</t>
    <phoneticPr fontId="1" type="noConversion"/>
  </si>
  <si>
    <t>เข้าไปลึกอีกหน่อยเถอะ</t>
    <phoneticPr fontId="1" type="noConversion"/>
  </si>
  <si>
    <t>Adentrémonos más.</t>
    <phoneticPr fontId="1" type="noConversion"/>
  </si>
  <si>
    <t>Vamos avançar.</t>
    <phoneticPr fontId="1" type="noConversion"/>
  </si>
  <si>
    <t>마천환을 구했다. 이거면 거상 새율의 아들을 구할 수 있을거야.</t>
    <phoneticPr fontId="1" type="noConversion"/>
  </si>
  <si>
    <t>I got the Catholicon Pill! This should save the life of Tycoon Saeyul's son.</t>
    <phoneticPr fontId="1" type="noConversion"/>
  </si>
  <si>
    <t>得到魔天丸了。這下巨商賽率的兒子應該有救了吧。</t>
    <phoneticPr fontId="1" type="noConversion"/>
  </si>
  <si>
    <t>得到魔天丸了。这下巨商赛率的儿子应该有救了吧。</t>
    <phoneticPr fontId="1" type="noConversion"/>
  </si>
  <si>
    <t>魔天丸を手に入れた。これなら賽率の息子を助けることができるだろう。</t>
    <phoneticPr fontId="1" type="noConversion"/>
  </si>
  <si>
    <t>ข้าได้ลูกคาธอลิกอนมาแล้ว! คราวนี้น่าจะช่วยชีวิตบุตรชายของเศรษฐีแซยุลได้ละ</t>
    <phoneticPr fontId="1" type="noConversion"/>
  </si>
  <si>
    <t>¡Es la gragea panacea! Con ella, salvaremos la vida del hijo del magnate Saeyul.</t>
    <phoneticPr fontId="1" type="noConversion"/>
  </si>
  <si>
    <t>Tenho o Grânulo de Panaceia! Isto deve salvar a vida do filho do magnata Saeyul.</t>
    <phoneticPr fontId="1" type="noConversion"/>
  </si>
  <si>
    <t>이정도 양이면 충분하겠지. 구월용에게 돌아가자.</t>
    <phoneticPr fontId="1" type="noConversion"/>
  </si>
  <si>
    <t>This should be enough. Let's head back to Gu Wolong.</t>
    <phoneticPr fontId="1" type="noConversion"/>
  </si>
  <si>
    <t>這分量應該足夠了吧。趕快回去九月龍那裡吧。</t>
    <phoneticPr fontId="1" type="noConversion"/>
  </si>
  <si>
    <t>这分量应该足够了吧。赶快回去九月龙那里吧。</t>
    <phoneticPr fontId="1" type="noConversion"/>
  </si>
  <si>
    <t>このくらいなら十分だろう。九月龍のところへ戻ろう。</t>
    <phoneticPr fontId="1" type="noConversion"/>
  </si>
  <si>
    <t>เท่านี้น่าจะพอ กลับไปหากูวอลยองกันเถอะ</t>
    <phoneticPr fontId="1" type="noConversion"/>
  </si>
  <si>
    <t>Esto debería bastar. Volvamos con Gu Wolong.</t>
    <phoneticPr fontId="1" type="noConversion"/>
  </si>
  <si>
    <t>Isto deve ser suficiente. Vamos voltar para Gu Wolong.</t>
    <phoneticPr fontId="1" type="noConversion"/>
  </si>
  <si>
    <t>휴, 겨우 구했다. 곡단화 사모님, 제가 드디어 격노흑치의 껍질을 구했습니다. 하하하</t>
    <phoneticPr fontId="1" type="noConversion"/>
  </si>
  <si>
    <t>Phew, finally. Madam Gok Danhwa, I got the Furious Dusk Armado Husk at last. Hahaha.</t>
    <phoneticPr fontId="1" type="noConversion"/>
  </si>
  <si>
    <t>呼，終於得到了。谷壇花師母，我終於得到了極怒盔甲蟲殼。哈哈哈。</t>
    <phoneticPr fontId="1" type="noConversion"/>
  </si>
  <si>
    <t>呼，终于得到了。谷坛花师母，我终于得到了极怒盔甲虫壳。哈哈哈。</t>
    <phoneticPr fontId="1" type="noConversion"/>
  </si>
  <si>
    <t>ふぅ。曲師母…ついに激怒した黒甲虫の殻を手に入れましたぞ。</t>
    <phoneticPr fontId="1" type="noConversion"/>
  </si>
  <si>
    <t>ふぅ。曲師母…ついに激怒した黒甲虫の殻を手に入れました。</t>
    <phoneticPr fontId="1" type="noConversion"/>
  </si>
  <si>
    <t>เฮ้อ ในที่สุด ผู้อาวุโสก๊กดันฮวา ข้าได้ซากอาร์มาโดสายัณห์พิโรธมาแล้ว ฮ่าๆๆ</t>
    <phoneticPr fontId="1" type="noConversion"/>
  </si>
  <si>
    <t>Puf, por fin. Señora Gok Danhwa, por fin tengo la cáscara de Caparáceo del Ocaso Furioso, ja, ja, ja.</t>
    <phoneticPr fontId="1" type="noConversion"/>
  </si>
  <si>
    <t>Ufa, finalmente. Senhora Gok Danhwa, finalmente tenho a Carapaça do Tatu Sombrio Furioso. Hahaha.</t>
    <phoneticPr fontId="1" type="noConversion"/>
  </si>
  <si>
    <t>태산파에서 용의 저주에 걸린 사람을 찾았다고? 좀 더 알아봐야겠어.</t>
    <phoneticPr fontId="1" type="noConversion"/>
  </si>
  <si>
    <t>What? The Mount Tai Sect has found someone who's under the dragon's curse? I'll need to look into that some more.</t>
    <phoneticPr fontId="1" type="noConversion"/>
  </si>
  <si>
    <t>泰山派找到了被神龍詛咒的人們了？得再去打聽一下才行。</t>
    <phoneticPr fontId="1" type="noConversion"/>
  </si>
  <si>
    <t>泰山派找到了被神龙诅咒的人们了？得再去打听一下才行。</t>
    <phoneticPr fontId="1" type="noConversion"/>
  </si>
  <si>
    <t>泰山派が龍の呪いにかかった人間を見つけただと？もう少し調べなければ。</t>
    <phoneticPr fontId="1" type="noConversion"/>
  </si>
  <si>
    <t>泰山派が龍の呪いにかかった人間を見つけた？もう少し調べなければ。</t>
    <phoneticPr fontId="1" type="noConversion"/>
  </si>
  <si>
    <t>อะไรนะ? สำนักไท่ซานพบผู้ที่ต้องคำสาปมังกรรึ ข้าจะต้องพิเคราะห์เรื่องนั้นเพิ่มเสียหน่อย</t>
    <phoneticPr fontId="1" type="noConversion"/>
  </si>
  <si>
    <t>O quê? A Seita Mount Tai encontrou alguém sob a maldição do dragão? Preciso de investigar isso melhor.</t>
    <phoneticPr fontId="1" type="noConversion"/>
  </si>
  <si>
    <t>Going as far as the Bicheon Valley is impossible. The investigation into the dragon's curse survivor may have to come to a close here.</t>
    <phoneticPr fontId="1" type="noConversion"/>
  </si>
  <si>
    <t>要去到比奇秘谷實在太勉強了。有關神龍詛咒倖存者的調查只能到此為止了。</t>
    <phoneticPr fontId="1" type="noConversion"/>
  </si>
  <si>
    <t>要去到比奇秘谷实在太勉强了。有关神龙诅咒幸存者的调查只能到此为止了。</t>
    <phoneticPr fontId="1" type="noConversion"/>
  </si>
  <si>
    <t>飛天秘谷まで行くのは無理だ。龍の呪いから生き残った者の調査は、ここで打ち切らなければ。</t>
    <phoneticPr fontId="1" type="noConversion"/>
  </si>
  <si>
    <t>การจะไปให้ถึงหุบเขาบิชอนลี้ลับนั้นเป็นไปไม่ได้ การสืบสวนเกี่ยวกับผู้รอดชีวิตจากคำสาปมังกรอาจต้องสิ้นสุดลงที่นี่</t>
    <phoneticPr fontId="1" type="noConversion"/>
  </si>
  <si>
    <t>Llegar hasta el Valle oculto de Bicheon es imposible. Puede que la investigación sobre la persona que sobrevivió a la maldición del dragón haya llegado a su fin.</t>
    <phoneticPr fontId="1" type="noConversion"/>
  </si>
  <si>
    <t>Chegar ao Vale Oculto de Bicheon é impossível. A investigação sobre o sobrevivente da maldição do dragão pode ter de terminar aqui.</t>
    <phoneticPr fontId="1" type="noConversion"/>
  </si>
  <si>
    <t>찾았다. 묵직하니 광물 보따리가 분명해. 어서 갖다주자.</t>
    <phoneticPr fontId="1" type="noConversion"/>
  </si>
  <si>
    <t>Here it is! It's quite heavy. It must be a Mineral Satchel. Let's deliver it now.</t>
    <phoneticPr fontId="1" type="noConversion"/>
  </si>
  <si>
    <t>找到了。沉甸甸的，應該就是礦物包袱錯不了。得快點帶回去。</t>
    <phoneticPr fontId="1" type="noConversion"/>
  </si>
  <si>
    <t>找到了。沉甸甸的，应该就是矿物包袱错不了。得快点带回去。</t>
    <phoneticPr fontId="1" type="noConversion"/>
  </si>
  <si>
    <t>見つけたぞ。重さからして鉱物が入っているに違いない。はやく届けてあげよう。</t>
    <phoneticPr fontId="1" type="noConversion"/>
  </si>
  <si>
    <t>見つけた。重さからして鉱物が入っているに違いない。はやく届けてあげよう。</t>
    <phoneticPr fontId="1" type="noConversion"/>
  </si>
  <si>
    <t>อยู่นี่ไง! หนักเอาการ ต้องเป็นย่ามใส่แร่แน่ ๆ เอาไปส่งกันเลยเถอะ</t>
    <phoneticPr fontId="1" type="noConversion"/>
  </si>
  <si>
    <t>¡Aquí está! Pesa bastante, debe ser un bolso de minerales. Entreguémoslo ahora.</t>
    <phoneticPr fontId="1" type="noConversion"/>
  </si>
  <si>
    <t>Aqui está! É bastante pesado. Deve ser uma Mochila de Minerais. Vamos entregá-la agora.</t>
    <phoneticPr fontId="1" type="noConversion"/>
  </si>
  <si>
    <t>좋아! 이정도면 충분하겠지. 빛이 모이는 제단으로 가자.</t>
    <phoneticPr fontId="1" type="noConversion"/>
  </si>
  <si>
    <t>Great! This should be enough. Let's go to the Luminous Altar.</t>
    <phoneticPr fontId="1" type="noConversion"/>
  </si>
  <si>
    <t>很好！這樣應該足夠了。快去聚光祭壇吧。</t>
    <phoneticPr fontId="1" type="noConversion"/>
  </si>
  <si>
    <t>很好！这样应该足够了。快去聚光祭坛吧。</t>
    <phoneticPr fontId="1" type="noConversion"/>
  </si>
  <si>
    <t>よし、これなら十分だろう。光が集う祭壇へ行こう。</t>
    <phoneticPr fontId="1" type="noConversion"/>
  </si>
  <si>
    <t>เยี่ยม! เท่านี้น่าจะพอ ไปแท่นบูชาไสวกันเถอะ</t>
    <phoneticPr fontId="1" type="noConversion"/>
  </si>
  <si>
    <t>Genial, con esto debería bastar. Volvamos al Altar Luminoso.</t>
    <phoneticPr fontId="1" type="noConversion"/>
  </si>
  <si>
    <t>Excelente! Isto deve ser suficiente. Vamos para o Altar Luminoso.</t>
    <phoneticPr fontId="1" type="noConversion"/>
  </si>
  <si>
    <t>드디어! 정화된 순은이 내 몸에 깃든 마기를 씻어줄 것이다.</t>
    <phoneticPr fontId="1" type="noConversion"/>
  </si>
  <si>
    <t>저놈 말대로면 아귀가 딱 들어맞아. 우면귀들에게 공주님을 넘겨받을 생각이었구나.</t>
    <phoneticPr fontId="1" type="noConversion"/>
  </si>
  <si>
    <t>If that's true, everything makes sense. He was planning to get the princess from the Bullface Fiends.</t>
    <phoneticPr fontId="1" type="noConversion"/>
  </si>
  <si>
    <t>照那家伙所说，肯定是饿鬼没错。看来原本是想从沃玛那里带走公主。</t>
    <phoneticPr fontId="1" type="noConversion"/>
  </si>
  <si>
    <t>あいつの言う通りだとすれば辻褄が合う。牛面鬼たちから姫様を渡してもらうつもりだったのか。</t>
    <phoneticPr fontId="1" type="noConversion"/>
  </si>
  <si>
    <t>あやつの言う通りだとすれば辻褄が合う。牛面鬼たちから姫様を渡してもらうつもりだったのか。</t>
    <phoneticPr fontId="1" type="noConversion"/>
  </si>
  <si>
    <t>หากเป็นเรื่องจริง ทุกสิ่งก็เข้าเค้า เขากำลังวางแผนชิงตัวองค์หญิงจากภูตหน้ากระทิง</t>
    <phoneticPr fontId="1" type="noConversion"/>
  </si>
  <si>
    <t>Si eso es cierto, todo tiene sentido. Quería liberar a la princesa de los demonios toro.</t>
    <phoneticPr fontId="1" type="noConversion"/>
  </si>
  <si>
    <t>Se for verdade, tudo o resto faz sentido. Ele estava a planear tirar a princesa dos Touros Malvados.</t>
    <phoneticPr fontId="1" type="noConversion"/>
  </si>
  <si>
    <t>우마 수호대장을 벌써 해치워버렸네. 아라 소저는 입구에 있겠지?</t>
    <phoneticPr fontId="1" type="noConversion"/>
  </si>
  <si>
    <t>The Demon Bull Guardian Captain seems to have already been taken out. Lady Ara must be at the entrance.</t>
    <phoneticPr fontId="1" type="noConversion"/>
  </si>
  <si>
    <t>牛魔守護隊長這就被解決了呢。雅兒小姐應該在入口吧？</t>
    <phoneticPr fontId="1" type="noConversion"/>
  </si>
  <si>
    <t>牛魔守护队长这就被解决了呢。雅儿小姐应该在入口吧？</t>
    <phoneticPr fontId="1" type="noConversion"/>
  </si>
  <si>
    <t>もう牛魔守護隊長を倒してしまった。アラ殿は入り口にいたな。</t>
    <phoneticPr fontId="1" type="noConversion"/>
  </si>
  <si>
    <t>ดูท่าหัวหน้าองครักษ์กระทิงปิศาจจะถูกกำจัดแล้ว แม่นางอราต้องอยู่ที่ทางเข้าแน่</t>
    <phoneticPr fontId="1" type="noConversion"/>
  </si>
  <si>
    <t>Parece que alguien se ha encargado del Capitán Guardián de los toros demoníacos. Lady Ara debe estar en la entrada.</t>
    <phoneticPr fontId="1" type="noConversion"/>
  </si>
  <si>
    <t>O Capitão da Guarda dos Touros Demoníacos parece já ter sido derrotado. A Senhora Ara deve estar na entrada.</t>
    <phoneticPr fontId="1" type="noConversion"/>
  </si>
  <si>
    <t>네놈들, 장소예가 보냈구나! 난 당하지 않는다! 죽어라!</t>
    <phoneticPr fontId="1" type="noConversion"/>
  </si>
  <si>
    <t>You creeps must've been sent by Jang Soye! I won't go down easily! Die!</t>
    <phoneticPr fontId="1" type="noConversion"/>
  </si>
  <si>
    <t>你們這些傢伙，是張書瑞派來的吧！我可不會栽在你們的手上！去死吧！</t>
    <phoneticPr fontId="1" type="noConversion"/>
  </si>
  <si>
    <t>你们这些家伙，是张书瑞派来的吧！我可不会栽在你们的手上！去死吧！</t>
    <phoneticPr fontId="1" type="noConversion"/>
  </si>
  <si>
    <t>貴様ら、張書瑞の手の者か！私はやられはせん！死ねぇ！</t>
    <phoneticPr fontId="1" type="noConversion"/>
  </si>
  <si>
    <t>พวกโสโครกอย่างพวกเจ้าถูกชังโซเยส่งมาเป็นแน่แท้! ข้าไม่ยอมพ่ายง่าย ๆ หรอก! ตาย!</t>
    <phoneticPr fontId="1" type="noConversion"/>
  </si>
  <si>
    <t>Miserables, seguro que los ha mandado Jang Soye. No me derrotarán con tanta facilidad. ¡Mueran!</t>
    <phoneticPr fontId="1" type="noConversion"/>
  </si>
  <si>
    <t>Vocês patifes devem ter sido enviados por Jang Soye! Não serei derrotada facilmente. Morram!</t>
    <phoneticPr fontId="1" type="noConversion"/>
  </si>
  <si>
    <t>&lt;#USERNAME#&gt;, 자네가 혼자 감당할 수 있는 녀석이 아닐세.</t>
    <phoneticPr fontId="1" type="noConversion"/>
  </si>
  <si>
    <t>&lt;#USERNAME#&gt;, you can't deal with him alone.</t>
    <phoneticPr fontId="1" type="noConversion"/>
  </si>
  <si>
    <t>&lt;#USERNAME#&gt;，那傢伙不是憑你一己之力可以對付的。</t>
    <phoneticPr fontId="1" type="noConversion"/>
  </si>
  <si>
    <t>&lt;#USERNAME#&gt;，那家伙不是凭你一己之力可以对付的。</t>
    <phoneticPr fontId="1" type="noConversion"/>
  </si>
  <si>
    <t>&lt;#USERNAME#&gt;、お前一人の手に負える相手ではないぞ。</t>
    <phoneticPr fontId="1" type="noConversion"/>
  </si>
  <si>
    <t>&lt;#USERNAME#&gt; เจ้าจัดการมันคนเดียวไม่ไหวหรอก</t>
    <phoneticPr fontId="1" type="noConversion"/>
  </si>
  <si>
    <t>&lt;#USERNAME#&gt;, no puedes enfrentarte a él por tu cuenta.</t>
    <phoneticPr fontId="1" type="noConversion"/>
  </si>
  <si>
    <t>&lt;#USERNAME#&gt;, não consegue lidar com ele sozinho.</t>
    <phoneticPr fontId="1" type="noConversion"/>
  </si>
  <si>
    <t>홍약사! 나타날 줄 알았다. 한꺼번에 처단해주마!</t>
    <phoneticPr fontId="1" type="noConversion"/>
  </si>
  <si>
    <t>Herbalist Hong! I knew you'd come. I'll kill you all!</t>
    <phoneticPr fontId="1" type="noConversion"/>
  </si>
  <si>
    <t>紅藥師！就知道你會出現。那就連你一起解決了！</t>
    <phoneticPr fontId="1" type="noConversion"/>
  </si>
  <si>
    <t>红药师！就知道你会出现。那就连你一起解决了！</t>
    <phoneticPr fontId="1" type="noConversion"/>
  </si>
  <si>
    <t>洪薬師！やはり現れたか。まとめて始末してくれるわ！</t>
    <phoneticPr fontId="1" type="noConversion"/>
  </si>
  <si>
    <t>หมอสมุนไพรฮอง! ข้ารู้ว่าเจ้าจะมา ข้าจะฆ่าพวกเจ้าให้หมด!</t>
    <phoneticPr fontId="1" type="noConversion"/>
  </si>
  <si>
    <t>¡Herborista Hong! Sabía que vendrías. ¡Los mataré a todos!</t>
    <phoneticPr fontId="1" type="noConversion"/>
  </si>
  <si>
    <t>Ervanário Hong! Eu sabia que vinha. Vou matar-vos a todos!</t>
    <phoneticPr fontId="1" type="noConversion"/>
  </si>
  <si>
    <t>これだけ倒しておけば、これ以上絡んではこないはずだ。では、死体を調べてみよう。</t>
    <phoneticPr fontId="1" type="noConversion"/>
  </si>
  <si>
    <t>これだけ倒しておけば、これ以上絡んではこないはず。では、死体を調べてみよう。</t>
    <phoneticPr fontId="1" type="noConversion"/>
  </si>
  <si>
    <t>ううっ…ああ、最後にもう一度息子の顔が見られればどれだけいいか…</t>
    <phoneticPr fontId="1" type="noConversion"/>
  </si>
  <si>
    <t>料理をご馳走すると言いながら材料を持ってこさせるとは、まったく…これなら十分だろうし、行くとしよう。</t>
    <phoneticPr fontId="1" type="noConversion"/>
  </si>
  <si>
    <t>料理をご馳走すると言いながら材料を持ってこさせるとは、まったく…これなら十分だろうから、行くとしよう。</t>
    <phoneticPr fontId="1" type="noConversion"/>
  </si>
  <si>
    <t>이 몽둥이로 맞으면 꽤나 아프겠는데... 뭐, 구해달라고 한 사람이 알아서 하겠지.</t>
    <phoneticPr fontId="1" type="noConversion"/>
  </si>
  <si>
    <t>This club looks like it would be painful... Oh well, I'll leave it up to the person who asked for this.</t>
    <phoneticPr fontId="1" type="noConversion"/>
  </si>
  <si>
    <t>被這棍棒打到應該會很痛吧…算了，反正讓我找這東西的人肯定會自己看著辦的吧。</t>
    <phoneticPr fontId="1" type="noConversion"/>
  </si>
  <si>
    <t>この棒で叩かれるとかなり痛そうだが…まあ、持ってこさせた本人が何とかするだろう。</t>
    <phoneticPr fontId="1" type="noConversion"/>
  </si>
  <si>
    <t>この棒で叩かれるとかなり痛そうだけど…まあ、持ってこさせた本人が何とかするだろう。</t>
    <phoneticPr fontId="1" type="noConversion"/>
  </si>
  <si>
    <t>กระบองนี้ดูจะหวดเจ็บ... เอาเถอะ ถ้าใครรนหาที่เองก็ช่วยไม่ได้แล้วกัน</t>
    <phoneticPr fontId="1" type="noConversion"/>
  </si>
  <si>
    <t>Un golpe de este garrote debe doler… Como sea, eso se lo dejo a la persona que lo pidió.</t>
    <phoneticPr fontId="1" type="noConversion"/>
  </si>
  <si>
    <t>Este taco aparenta ser doloroso… Enfim, deixo isso ao critério da pessoa que o pediu.</t>
    <phoneticPr fontId="1" type="noConversion"/>
  </si>
  <si>
    <t>요화호 향낭은 찾았지만 다 찢어져 못 쓰겠어. 한 번 더 잡아야겠군.</t>
    <phoneticPr fontId="1" type="noConversion"/>
  </si>
  <si>
    <t>I've found a Vamp Fox Sachet, but it's all torn and useless. I should hunt once more.</t>
    <phoneticPr fontId="1" type="noConversion"/>
  </si>
  <si>
    <t>雖然找到了妖花蝴香囊，可是全都被扯爛用不了了。得再去找找才行。</t>
    <phoneticPr fontId="1" type="noConversion"/>
  </si>
  <si>
    <t>虽然找到了妖花蝴香囊，可是全都被扯烂用不了了。得再去找找才行。</t>
    <phoneticPr fontId="1" type="noConversion"/>
  </si>
  <si>
    <t>妖花胡の香のうは見つけたものの、すべて破れて使い物にならんな。もう一度倒さなければ。</t>
    <phoneticPr fontId="1" type="noConversion"/>
  </si>
  <si>
    <t>妖花胡の香のうは見つけたものの、すべて破れて使い物にならぬな。もう一度倒さなければ。</t>
    <phoneticPr fontId="1" type="noConversion"/>
  </si>
  <si>
    <t>ข้าพบถุงแวมป์ฟ็อกซ์ แต่มันขาดรุ่งริ่งไร้ประโยชน์แล้ว ข้าควรออกตามหาอีกครั้ง</t>
    <phoneticPr fontId="1" type="noConversion"/>
  </si>
  <si>
    <t>He encontrado un saco de Zorro Vampírico, pero está roto e inutilizable. Debería cazar de nuevo.</t>
    <phoneticPr fontId="1" type="noConversion"/>
  </si>
  <si>
    <t>Encontrei um Sachê da Raposa Vampírica, mas está todo rasgado e inútil. Devia ir caçar mais uma vez.</t>
    <phoneticPr fontId="1" type="noConversion"/>
  </si>
  <si>
    <t>좋아! 요화호 향낭을 얻었다. 천심과 원칭부인에게 돌아가야겠어.</t>
    <phoneticPr fontId="1" type="noConversion"/>
  </si>
  <si>
    <t>Great! I got the Vamp Fox Sachet! I should go back to Chunsim and Madam Wonching.</t>
    <phoneticPr fontId="1" type="noConversion"/>
  </si>
  <si>
    <t>很好！拿到妖花蝴香囊了！得回去找茜心和元卿夫人。</t>
    <phoneticPr fontId="1" type="noConversion"/>
  </si>
  <si>
    <t>よし、妖花胡の香のうを手に入れたぞ。元秤殿のところへ戻ろう。</t>
    <phoneticPr fontId="1" type="noConversion"/>
  </si>
  <si>
    <t>よし、妖花胡の香のうを手に入れた。元秤殿のところへ戻るとしよう。</t>
    <phoneticPr fontId="1" type="noConversion"/>
  </si>
  <si>
    <t>เยี่ยม! ข้าได้ถุงแวมป์ฟ็อกซ์แล้ว! ข้าควรกลับไปหาชุนซิมและผู้อาวุโสวอนชิง</t>
    <phoneticPr fontId="1" type="noConversion"/>
  </si>
  <si>
    <t>¡Genial, tengo el saco de Zorro Vampírico! Debería volver con Chunsim y la señora Wonching.</t>
    <phoneticPr fontId="1" type="noConversion"/>
  </si>
  <si>
    <t>Excelente! Encontrei o Sachê da Raposa Vampírica! Devia voltar para Chunsim e para a Senhora Wonching.</t>
    <phoneticPr fontId="1" type="noConversion"/>
  </si>
  <si>
    <t>괜찮으십니까? 도와드리겠습니다.</t>
    <phoneticPr fontId="1" type="noConversion"/>
  </si>
  <si>
    <t>Are you alright? Let me help you.</t>
    <phoneticPr fontId="1" type="noConversion"/>
  </si>
  <si>
    <t>您沒事吧？在下來助您一臂之力。</t>
    <phoneticPr fontId="1" type="noConversion"/>
  </si>
  <si>
    <t>您没事吧？在下来助您一臂之力。</t>
    <phoneticPr fontId="1" type="noConversion"/>
  </si>
  <si>
    <t>大丈夫ですか？お助けいたします。</t>
    <phoneticPr fontId="1" type="noConversion"/>
  </si>
  <si>
    <t>เป็นอย่างไรบ้าง ข้าจะช่วยเจ้า</t>
    <phoneticPr fontId="1" type="noConversion"/>
  </si>
  <si>
    <t>¿Estás bien? Te ayudaré.</t>
    <phoneticPr fontId="1" type="noConversion"/>
  </si>
  <si>
    <t>Está a sentir-se bem? Eu ajudo.</t>
    <phoneticPr fontId="1" type="noConversion"/>
  </si>
  <si>
    <t>날 버린 언니 따위, 절대 용서 못 해!</t>
    <phoneticPr fontId="1" type="noConversion"/>
  </si>
  <si>
    <t>I will never forgive my sister for abandoning me!</t>
    <phoneticPr fontId="1" type="noConversion"/>
  </si>
  <si>
    <t>不過是拋棄我的姐姐罷了，我絕不會原諒她的！</t>
    <phoneticPr fontId="1" type="noConversion"/>
  </si>
  <si>
    <t>不过是抛弃我的姐姐罢了，我绝不会原谅她的！</t>
    <phoneticPr fontId="1" type="noConversion"/>
  </si>
  <si>
    <t>私を捨てた姉さんなんか、絶対に許せない！</t>
    <phoneticPr fontId="1" type="noConversion"/>
  </si>
  <si>
    <t>ข้าจะไม่ให้อภัยท่านพี่ที่ทอดทิ้งข้า!</t>
    <phoneticPr fontId="1" type="noConversion"/>
  </si>
  <si>
    <t>¡Jamás perdonaré a mi hermana por abandonarme!</t>
    <phoneticPr fontId="1" type="noConversion"/>
  </si>
  <si>
    <t>Nunca perdoarei a minha irmã por me abandonar!</t>
    <phoneticPr fontId="1" type="noConversion"/>
  </si>
  <si>
    <t>嘎啊啊！大…大俠！幫幫我！</t>
    <phoneticPr fontId="1" type="noConversion"/>
  </si>
  <si>
    <t>なんと、私がお助けいたします。</t>
    <phoneticPr fontId="1" type="noConversion"/>
  </si>
  <si>
    <t>수현 소저, 위험합니다! 저도 돕겠습니다.</t>
    <phoneticPr fontId="1" type="noConversion"/>
  </si>
  <si>
    <t>Sister Suhyeon, it's dangerous! Here, I'll help you.</t>
    <phoneticPr fontId="1" type="noConversion"/>
  </si>
  <si>
    <t>秀賢小姐，危險！在下也來幫忙。</t>
    <phoneticPr fontId="1" type="noConversion"/>
  </si>
  <si>
    <t>秀贤小姐，危险！在下也来帮忙。</t>
    <phoneticPr fontId="1" type="noConversion"/>
  </si>
  <si>
    <t>穂賢殿、危険です。私も手伝います。</t>
    <phoneticPr fontId="1" type="noConversion"/>
  </si>
  <si>
    <t>น้องหญิงซูยอน อันตราย! ให้ข้าช่วยเถอะ</t>
    <phoneticPr fontId="1" type="noConversion"/>
  </si>
  <si>
    <t>Hermana Suhyeon, es peligroso. Deja que te ayude.</t>
    <phoneticPr fontId="1" type="noConversion"/>
  </si>
  <si>
    <t>Irmã Suhyeon, é perigoso! Deixe-me ajudá-la.</t>
    <phoneticPr fontId="1" type="noConversion"/>
  </si>
  <si>
    <t>잠시만...! 헉, 말이 통하지 않겠어.</t>
    <phoneticPr fontId="1" type="noConversion"/>
  </si>
  <si>
    <t>Wait! Damn, my words aren't getting through!</t>
    <phoneticPr fontId="1" type="noConversion"/>
  </si>
  <si>
    <t>等等…！呃，看來是說不通了。</t>
    <phoneticPr fontId="1" type="noConversion"/>
  </si>
  <si>
    <t>話を…！ハッ、言葉は通じそうにないな。</t>
    <phoneticPr fontId="1" type="noConversion"/>
  </si>
  <si>
    <t>รอเดี๋ยว! บ้าจริง คำพูดของข้าไปไม่ถึง!</t>
    <phoneticPr fontId="1" type="noConversion"/>
  </si>
  <si>
    <t>¡Espera! Joder, mis palabras no llegan.</t>
    <phoneticPr fontId="1" type="noConversion"/>
  </si>
  <si>
    <t>Espere! Raios, não estou a fazer-me entender!</t>
    <phoneticPr fontId="1" type="noConversion"/>
  </si>
  <si>
    <t>ついに逆鱗を手に入れたぞ。こんなに苦労するとは…まさか、私を殺すつもりで死地に追いやったのではないだろうな。</t>
    <phoneticPr fontId="1" type="noConversion"/>
  </si>
  <si>
    <t>ついに逆鱗を手に入れた。これほど苦労するとは…まさか、私を殺すつもりで死地に追いやったのではないだろうな。</t>
    <phoneticPr fontId="1" type="noConversion"/>
  </si>
  <si>
    <t>이 정도면 되겠지. 아까 그 사람을 만나 상구를 봤는지 한 번 더 물어보자.</t>
    <phoneticPr fontId="1" type="noConversion"/>
  </si>
  <si>
    <t>This should be enough. I should ask that person again whether he saw Sangoo.</t>
    <phoneticPr fontId="1" type="noConversion"/>
  </si>
  <si>
    <t>這樣應該行了吧。去見剛才那人，順便問問有沒有見到尚谷吧。</t>
    <phoneticPr fontId="1" type="noConversion"/>
  </si>
  <si>
    <t>这样应该行了吧。去见刚才那人，顺便问问有没有见到尚谷吧。</t>
    <phoneticPr fontId="1" type="noConversion"/>
  </si>
  <si>
    <t>これなら十分だろう。さっきの者に、常九を見かけていないかもう一度聞いてみよう。</t>
    <phoneticPr fontId="1" type="noConversion"/>
  </si>
  <si>
    <t>これなら十分だろう。先ほどの者に、常九を見かけていないかもう一度聞いてみよう。</t>
    <phoneticPr fontId="1" type="noConversion"/>
  </si>
  <si>
    <t>เท่านี้น่าจะพอ ข้าควรถามคนผู้นั้นอีกครั้งว่าเขาเห็นซังกูหรือไม่</t>
    <phoneticPr fontId="1" type="noConversion"/>
  </si>
  <si>
    <t>Con esto debería bastar. Debería preguntarle otra vez a esa persona si vio a Sangoo.</t>
    <phoneticPr fontId="1" type="noConversion"/>
  </si>
  <si>
    <t>Isto deve ser suficiente. Devia perguntar novamente àquela pessoa se viu Sangoo.</t>
    <phoneticPr fontId="1" type="noConversion"/>
  </si>
  <si>
    <t>제가 도와드리겠습니다.</t>
    <phoneticPr fontId="1" type="noConversion"/>
  </si>
  <si>
    <t>Let me help you.</t>
    <phoneticPr fontId="1" type="noConversion"/>
  </si>
  <si>
    <t>我來幫您吧。</t>
    <phoneticPr fontId="1" type="noConversion"/>
  </si>
  <si>
    <t>我来帮您吧。</t>
    <phoneticPr fontId="1" type="noConversion"/>
  </si>
  <si>
    <t>私が手助けいたします。</t>
    <phoneticPr fontId="1" type="noConversion"/>
  </si>
  <si>
    <t>ให้ข้าช่วยเถอะ</t>
    <phoneticPr fontId="1" type="noConversion"/>
  </si>
  <si>
    <t>Permíteme ayudar.</t>
    <phoneticPr fontId="1" type="noConversion"/>
  </si>
  <si>
    <t>Deixe-me ajudar.</t>
    <phoneticPr fontId="1" type="noConversion"/>
  </si>
  <si>
    <t>일단 모두의 허리패를 챙겼으니... 돌아가 소식을 전해야겠다.</t>
    <phoneticPr fontId="1" type="noConversion"/>
  </si>
  <si>
    <t>I've collected everyone's Belt Tags... I should go back to report the news.</t>
    <phoneticPr fontId="1" type="noConversion"/>
  </si>
  <si>
    <t>已經備好了大家的腰牌了…得把消息帶回去才行。</t>
    <phoneticPr fontId="1" type="noConversion"/>
  </si>
  <si>
    <t>ひとまず皆の腰はいは手に入れたのだから…帰ってこのことを知らせよう。</t>
    <phoneticPr fontId="1" type="noConversion"/>
  </si>
  <si>
    <t>ข้าเก็บป้ายชื่อติดเข็มขัดของทุกคนมาแล้ว... ข้าควรกลับไปแจ้งข่าว</t>
    <phoneticPr fontId="1" type="noConversion"/>
  </si>
  <si>
    <t>He recogido las etiquetas de cinto de todos… Debería volver e informar de las novedades.</t>
    <phoneticPr fontId="1" type="noConversion"/>
  </si>
  <si>
    <t>Recolhi as Credenciais do Cinto de todos… Devia voltar para comunicar as notícias.</t>
    <phoneticPr fontId="1" type="noConversion"/>
  </si>
  <si>
    <t>이 정도면 기분이 풀릴 줄 알았는데, 아직이야! 더 잡아야겠어.</t>
    <phoneticPr fontId="1" type="noConversion"/>
  </si>
  <si>
    <t>I thought I'd feel better by now, but I'm not. I need to hunt more!</t>
    <phoneticPr fontId="1" type="noConversion"/>
  </si>
  <si>
    <t>還以為這樣就能解氣呢，看來還不夠！那就再多抓幾個吧。</t>
    <phoneticPr fontId="1" type="noConversion"/>
  </si>
  <si>
    <t>还以为这样就能解气呢，看来还不够！那就再多抓几个吧。</t>
    <phoneticPr fontId="1" type="noConversion"/>
  </si>
  <si>
    <t>これだけやれば気が済むかと思ったが、まだだ！もっと倒さなければ。</t>
    <phoneticPr fontId="1" type="noConversion"/>
  </si>
  <si>
    <t>これだけやれば気が済むかと思ったが、まだだ！もっと倒さねば。</t>
    <phoneticPr fontId="1" type="noConversion"/>
  </si>
  <si>
    <t>ข้านึกว่าป่านนี้จะรู้สึกดีขึ้นแล้ว แต่ไม่เลย ข้าต้องล่าให้มากกว่านี้!</t>
    <phoneticPr fontId="1" type="noConversion"/>
  </si>
  <si>
    <t>Pensé que me sentiría mejor ahora, pero no. ¡Tengo que cazar más!</t>
    <phoneticPr fontId="1" type="noConversion"/>
  </si>
  <si>
    <t>Pensei que por esta altura já me sentiria melhor, mas não. Preciso de caçar mais.</t>
    <phoneticPr fontId="1" type="noConversion"/>
  </si>
  <si>
    <t>천심. 넌 이제 우면귀야! 절대 인간으로 돌아갈 수 없거늘 인간을 가까이 두다니 어리석구나. 죽어라!</t>
    <phoneticPr fontId="1" type="noConversion"/>
  </si>
  <si>
    <t>Chunsim. You're now a Bullface Fiend and can't return to being a human again. How foolish of you befriend humans. Die!</t>
    <phoneticPr fontId="1" type="noConversion"/>
  </si>
  <si>
    <t>茜心，你现在已经是沃玛了！已经不能变回人类了，竟然还把人类放在身边，真是愚蠢，去死吧！</t>
    <phoneticPr fontId="1" type="noConversion"/>
  </si>
  <si>
    <t>天心。お前はもはや牛面鬼だ！決して人間に戻ることはできぬ。それなのに人間を傍に置くとは何と愚かな。死ね！</t>
    <phoneticPr fontId="1" type="noConversion"/>
  </si>
  <si>
    <t>ชุนซิม ตอนนี้เจ้าเป็นภูตหน้ากระทิงแล้ว และไม่อาจกลับเป็นมนุษย์ได้อีก ช่างโง่เขลานักที่เป็นมิตรกับมนุษย์ ตายซะ!</t>
    <phoneticPr fontId="1" type="noConversion"/>
  </si>
  <si>
    <t>Chunsim, ahora eres un demonio toro y no podrás volver a ser humana. Fuiste una idiota al hacer amigos humanos. ¡Muere!</t>
    <phoneticPr fontId="1" type="noConversion"/>
  </si>
  <si>
    <t>Chunsim. Agora é um Touro Malvado e não pode voltar à sua forma humana novamente. Que tola foi em estabelecer amizade com humanos. Morra!</t>
    <phoneticPr fontId="1" type="noConversion"/>
  </si>
  <si>
    <t>당신이 성 노부인에게 빌려 갔다는 황금 노리개를 받으러 왔소.</t>
    <phoneticPr fontId="1" type="noConversion"/>
  </si>
  <si>
    <t>I'm here to retrieve the gold tassel you borrowed from Madam Seong.</t>
    <phoneticPr fontId="1" type="noConversion"/>
  </si>
  <si>
    <t>我是來拿您向盛老夫人借走的黃金飾物的。</t>
    <phoneticPr fontId="1" type="noConversion"/>
  </si>
  <si>
    <t>我是来拿您向盛老夫人借走的黄金饰物的。</t>
    <phoneticPr fontId="1" type="noConversion"/>
  </si>
  <si>
    <t>あなたが成婦人から借り受けたという黄金装飾品を取りにまいりました。</t>
    <phoneticPr fontId="1" type="noConversion"/>
  </si>
  <si>
    <t>ข้ามาทวงพู่ทองคำที่เจ้ายืมจากผู้อาวุโสซอง</t>
    <phoneticPr fontId="1" type="noConversion"/>
  </si>
  <si>
    <t>He venido a recoger la borla de oro que le pediste prestada a la señora Seong.</t>
    <phoneticPr fontId="1" type="noConversion"/>
  </si>
  <si>
    <t>Estou aqui para recuperar o pendão de ouro que pediu emprestado à Senhora Seong.</t>
    <phoneticPr fontId="1" type="noConversion"/>
  </si>
  <si>
    <t>何？あの老婆にいくら踏み倒されてると思ってるんだ！そんな妄言を吐くとは、お灸を据えてやらねえとな。</t>
    <phoneticPr fontId="1" type="noConversion"/>
  </si>
  <si>
    <t>이잇, 그깟 가짜 황금 노리개... 옛다. 여기 있으니 가져가라.</t>
    <phoneticPr fontId="1" type="noConversion"/>
  </si>
  <si>
    <t>Damn, that fake gold tassel... Here. Take it and get lost.</t>
    <phoneticPr fontId="1" type="noConversion"/>
  </si>
  <si>
    <t>咿咦，不就是個假黃金飾物…算了，就在這，你拿走吧。</t>
    <phoneticPr fontId="1" type="noConversion"/>
  </si>
  <si>
    <t>くぅっ、たかが偽物の黄金装飾品…ほれ。持って行け。</t>
    <phoneticPr fontId="1" type="noConversion"/>
  </si>
  <si>
    <t>บ้าจริง เจ้าพู่ทองคำเก๊นั่น... เอ้า เอาไปแล้วไสหัวไปซะ</t>
    <phoneticPr fontId="1" type="noConversion"/>
  </si>
  <si>
    <t>Joder, esa borla de oro falsa… Aquí tienes. Llévatela y pírate.</t>
    <phoneticPr fontId="1" type="noConversion"/>
  </si>
  <si>
    <t>Raios, aquele pendão de ouro falso… Pegue. Leve-a e desapareça.</t>
    <phoneticPr fontId="1" type="noConversion"/>
  </si>
  <si>
    <t>黄曜石！苦労して手に入れたので勿体ない気もするが…成婦人のところへ行こう。</t>
    <phoneticPr fontId="1" type="noConversion"/>
  </si>
  <si>
    <t>黄曜石！苦労して手に入れたので勿体ない気もするけど…成婦人のところへ行こう。</t>
    <phoneticPr fontId="1" type="noConversion"/>
  </si>
  <si>
    <t>후～ 이 정도면 성부인도 무사히 마원지를 찾았겠지? 나도 가보자.</t>
    <phoneticPr fontId="1" type="noConversion"/>
  </si>
  <si>
    <t>Phew, Madam Seong must have found Ma Wonji by now. I should go too.</t>
    <phoneticPr fontId="1" type="noConversion"/>
  </si>
  <si>
    <t>呼～這樣盛夫人應該能安全找到馬遠志了吧？我也去看看吧。</t>
    <phoneticPr fontId="1" type="noConversion"/>
  </si>
  <si>
    <t>呼～这样盛夫人应该能安全找到马远志了吧？我也去看看吧。</t>
    <phoneticPr fontId="1" type="noConversion"/>
  </si>
  <si>
    <t>ふぅ、これなら成婦人も無事に馬遠志を見つけただろう。私も行くとしよう。</t>
    <phoneticPr fontId="1" type="noConversion"/>
  </si>
  <si>
    <t>เฮ้อ ป่านนี้ผู้อาวุโสซองต้องพบหม่าวอนจีแล้วแน่ ข้าก็ควรไปแล้ว</t>
    <phoneticPr fontId="1" type="noConversion"/>
  </si>
  <si>
    <t>Puf, la señora Seong debe haber encontrado a Ma Wonji ya. Yo también debería ir.</t>
    <phoneticPr fontId="1" type="noConversion"/>
  </si>
  <si>
    <t>Ufa, por esta altura, a Senhora Seong já deve ter encontrado Ma Wonji. Eu também devia ir.</t>
    <phoneticPr fontId="1" type="noConversion"/>
  </si>
  <si>
    <t>이런, 성소요 부인... 우면귀에게 당했구나.</t>
    <phoneticPr fontId="1" type="noConversion"/>
  </si>
  <si>
    <t>Oh, no. Madam Seong Soyo... She was attacked by Bullface Fiends.</t>
    <phoneticPr fontId="1" type="noConversion"/>
  </si>
  <si>
    <t>该死，盛逍遥夫人……遭到沃玛的毒手了。</t>
    <phoneticPr fontId="1" type="noConversion"/>
  </si>
  <si>
    <t>何てことだ、成素謡婦人…。牛面鬼にやられてしまったか。</t>
    <phoneticPr fontId="1" type="noConversion"/>
  </si>
  <si>
    <t>何てこと、成素謡婦人…。牛面鬼にやられてしまったか。</t>
    <phoneticPr fontId="1" type="noConversion"/>
  </si>
  <si>
    <t>ไม่นะ ผู้อาวุโสซองโซโย... นางถูกพวกภูตหน้ากระทิงโจมตี</t>
    <phoneticPr fontId="1" type="noConversion"/>
  </si>
  <si>
    <t>Oh, no. La señora Seong Soyo… La atacaron los demonios toro.</t>
    <phoneticPr fontId="1" type="noConversion"/>
  </si>
  <si>
    <t>Oh não. Senhora Seong Soyo… Ela foi atacado por Touros Malvados.</t>
    <phoneticPr fontId="1" type="noConversion"/>
  </si>
  <si>
    <t>우면귀들에 끌려가 마물이 되지 않는 건 차라리 다행일지 몰라.</t>
    <phoneticPr fontId="1" type="noConversion"/>
  </si>
  <si>
    <t>It may even be a blessing she wasn't taken away and turned into a demon by the Bullface Fiends.</t>
    <phoneticPr fontId="1" type="noConversion"/>
  </si>
  <si>
    <t>也许没有被沃玛带走变成魔物，也是一件幸运事吧。</t>
    <phoneticPr fontId="1" type="noConversion"/>
  </si>
  <si>
    <t>牛面鬼に連れ去られて魔物にならずに済んだことだけは、幸いなのかもしれん。</t>
    <phoneticPr fontId="1" type="noConversion"/>
  </si>
  <si>
    <t>牛面鬼に連れ去られて魔物にならずに済んだことだけは、幸いなのかもしれぬ。</t>
    <phoneticPr fontId="1" type="noConversion"/>
  </si>
  <si>
    <t>นางไม่ถูกพาไปเปลี่ยนเป็นภูตหน้ากระทิงก็อาจนับเป็นบุญแล้ว</t>
    <phoneticPr fontId="1" type="noConversion"/>
  </si>
  <si>
    <t>Puede que sea una bendición el que no se la llevaran los demonios toro y la convirtieran en uno de los suyos.</t>
    <phoneticPr fontId="1" type="noConversion"/>
  </si>
  <si>
    <t>아, 이건 내가 전해줬던 호접선자! 증거가 될 수 있으니 챙겨두자. 고인의 명복을 빕니다.</t>
    <phoneticPr fontId="1" type="noConversion"/>
  </si>
  <si>
    <t>Ah, this is the Butterfly Fan I gave her! It may be useful as evidence, so let's hold onto it. Rest in peace, Madam.</t>
    <phoneticPr fontId="1" type="noConversion"/>
  </si>
  <si>
    <t>啊，這是我之前轉交的蝴蝶扇！應該可以成為證據，先收著吧。逝者安息。</t>
    <phoneticPr fontId="1" type="noConversion"/>
  </si>
  <si>
    <t>啊，这是我之前转交的蝴蝶扇！应该可以成为证据，先收着吧。逝者安息。</t>
    <phoneticPr fontId="1" type="noConversion"/>
  </si>
  <si>
    <t>あっ、これは私が届けてあげた蝴蝶扇子！証拠になるかもしれないから持っておこう。ご冥福をお祈りいたします。</t>
    <phoneticPr fontId="1" type="noConversion"/>
  </si>
  <si>
    <t>โอ้ นี่คือพัดผีเสื้อที่ข้ามอบให้นาง! อาจใช้เป็นหลักฐานได้ เก็บเอาไว้ก่อนเถอะ หลับให้สบายเถิด ท่านผู้อาวุโส</t>
    <phoneticPr fontId="1" type="noConversion"/>
  </si>
  <si>
    <t>¡Este es el abanico mariposa que le di! Puede que sea una prueba útil, así que lo conservaré. Descansa en paz, señora.</t>
    <phoneticPr fontId="1" type="noConversion"/>
  </si>
  <si>
    <t>Ah, este é o Leque de Borboleta que lhe dei! Pode ser útil como prova, por isso vamos ficar com ele. Descanse em paz, Senhora.</t>
    <phoneticPr fontId="1" type="noConversion"/>
  </si>
  <si>
    <t>피하십시오! 제가 막겠습니다.</t>
    <phoneticPr fontId="1" type="noConversion"/>
  </si>
  <si>
    <t>Go now! I'll stop them.</t>
    <phoneticPr fontId="1" type="noConversion"/>
  </si>
  <si>
    <t>快避開！我來擋住攻擊。</t>
    <phoneticPr fontId="1" type="noConversion"/>
  </si>
  <si>
    <t>快避开！我来挡住攻击。</t>
    <phoneticPr fontId="1" type="noConversion"/>
  </si>
  <si>
    <t>下がってください！私が食いとめます。</t>
    <phoneticPr fontId="1" type="noConversion"/>
  </si>
  <si>
    <t>ไปซะ! ข้าจะหยุดพวกมันเอง</t>
    <phoneticPr fontId="1" type="noConversion"/>
  </si>
  <si>
    <t>¡Rápido! Yo los detendré.</t>
    <phoneticPr fontId="1" type="noConversion"/>
  </si>
  <si>
    <t>Vá agora! Eu paro-os.</t>
    <phoneticPr fontId="1" type="noConversion"/>
  </si>
  <si>
    <t>I found the talisman. I can get Chunsim out with it.</t>
    <phoneticPr fontId="1" type="noConversion"/>
  </si>
  <si>
    <t>找到符咒了，應該可以用這個救出茜心。</t>
    <phoneticPr fontId="1" type="noConversion"/>
  </si>
  <si>
    <t>找到符咒了，应该可以用这个救出茜心。</t>
    <phoneticPr fontId="1" type="noConversion"/>
  </si>
  <si>
    <t>護符を見つけたぞ。これで天心を脱出させることができそうだ。</t>
    <phoneticPr fontId="1" type="noConversion"/>
  </si>
  <si>
    <t>護符を見つけた。これで天心を脱出させることができそうだ。</t>
    <phoneticPr fontId="1" type="noConversion"/>
  </si>
  <si>
    <t>ข้าพบเครื่องรางแล้ว ข้าสามารถใช้พาชุนซิมออกมาได้</t>
    <phoneticPr fontId="1" type="noConversion"/>
  </si>
  <si>
    <t>Encontré el talismán. Puedo sacar a Chunsim con él.</t>
    <phoneticPr fontId="1" type="noConversion"/>
  </si>
  <si>
    <t>Encontrei o talismã. Posso libertar Chunsim com ele.</t>
    <phoneticPr fontId="1" type="noConversion"/>
  </si>
  <si>
    <t>馬大俠！你是怎麼來到這裡的？</t>
    <phoneticPr fontId="1" type="noConversion"/>
  </si>
  <si>
    <t>嗬，馬大俠！你知道元卿所在之處嗎？快點跟上吧。</t>
    <phoneticPr fontId="1" type="noConversion"/>
  </si>
  <si>
    <t>우면귀에게 인간 아들이라니... 너무 안 어울리잖아! 크크크, 걱정하지 마. 소문 안 나게 내가 다 죽여 줄게!</t>
    <phoneticPr fontId="1" type="noConversion"/>
  </si>
  <si>
    <t>A Bullface Fiend with a human son... What a joke! Heh heh heh, don't worry about any rumors. I'll just kill you all!</t>
    <phoneticPr fontId="1" type="noConversion"/>
  </si>
  <si>
    <t>沃玛的人类儿子……太不合理了！咔咔咔，别担心，我会统统解决掉的，不会走漏任何传闻。</t>
    <phoneticPr fontId="1" type="noConversion"/>
  </si>
  <si>
    <t>牛面鬼に人間の息子とは…馬鹿げた組み合わせだな！ククク、安心しろ。噂が立たぬように、俺が皆殺しにしてやる！</t>
    <phoneticPr fontId="1" type="noConversion"/>
  </si>
  <si>
    <t>ภูตหน้ากระทิงที่มีบุตรมนุษย์... ช่างน่าขัน! เหอๆๆ ไม่ต้องกังวลว่าจะเป็นข่าวลือหรอก ข้าจะฆ่าพวกแกทั้งหมด!</t>
    <phoneticPr fontId="1" type="noConversion"/>
  </si>
  <si>
    <t>Un demonio toro con un hijo humano… ¡Vaya chiste! Je, je, je, no se preocupen por los rumores. ¡Los mataré a todos!</t>
    <phoneticPr fontId="1" type="noConversion"/>
  </si>
  <si>
    <t>Um Touro Malvado com um filho humano… Que piada! Heh heh heh, não se preocupe com os rumores. Eu vou matar-vos a todos!</t>
    <phoneticPr fontId="1" type="noConversion"/>
  </si>
  <si>
    <t>用那張臉將我兒子…將韓大俠殺害的人也是你這傢伙吧！不可饒恕！</t>
    <phoneticPr fontId="1" type="noConversion"/>
  </si>
  <si>
    <t>You're the one who's going to die! Tell me what you did to Sister Osher before I kill you!</t>
    <phoneticPr fontId="1" type="noConversion"/>
  </si>
  <si>
    <t>死的就是你！臨死前給我說出你對吳卉鈴師妹做了什麼！</t>
    <phoneticPr fontId="1" type="noConversion"/>
  </si>
  <si>
    <t>该死的人是你！不过在那之前，你最好说出对吴卉铃师妹做了什么！</t>
    <phoneticPr fontId="1" type="noConversion"/>
  </si>
  <si>
    <t>死ぬのはお前のほうだ！死ぬ前にオシェル師妹に何をしたのか言え！</t>
    <phoneticPr fontId="1" type="noConversion"/>
  </si>
  <si>
    <t>死ぬのはあんたのほうよ！死ぬ前にオシェル師妹に何をしたのか言え！</t>
    <phoneticPr fontId="1" type="noConversion"/>
  </si>
  <si>
    <t>คนที่ต้องตายคือเจ้าต่างหากล่ะ! แต่ก่อนตาย เจ้าต้องพูดมาก่อนว่าทำอะไรกับน้องโอเชอร์!</t>
    <phoneticPr fontId="1" type="noConversion"/>
  </si>
  <si>
    <t>¡Tú eres la que morirá! ¡Dime qué hiciste con Osher antes de que te mate!</t>
    <phoneticPr fontId="1" type="noConversion"/>
  </si>
  <si>
    <t>É você quem vai morrer! Diga o que fez com Irmã Osher antes que eu mate você!</t>
    <phoneticPr fontId="1" type="noConversion"/>
  </si>
  <si>
    <t>What? Gyuil, did you trick me? Was it all a lie?</t>
    <phoneticPr fontId="1" type="noConversion"/>
  </si>
  <si>
    <t>什麼？奎日，是騙我的嗎？所有都是謊話嗎？</t>
    <phoneticPr fontId="1" type="noConversion"/>
  </si>
  <si>
    <t>什么？奎日，你竟然欺骗我？所有的一切都是假的？</t>
    <phoneticPr fontId="1" type="noConversion"/>
  </si>
  <si>
    <t>え？奎一、私を騙したんですか？すべて嘘だったんですか？</t>
    <phoneticPr fontId="1" type="noConversion"/>
  </si>
  <si>
    <t>ฮะ? คยูอิลหลอกข้าเหรอคะ ทั้งหมดนั่นคือเรื่องโกหกงั้นเหรอ</t>
    <phoneticPr fontId="1" type="noConversion"/>
  </si>
  <si>
    <t>¿Qué? Gyuil, ¿me has engañado? ¿Todo fue una mentira?</t>
    <phoneticPr fontId="1" type="noConversion"/>
  </si>
  <si>
    <t>Como? Gyuil, você me enganou? Era tudo mentira?</t>
    <phoneticPr fontId="1" type="noConversion"/>
  </si>
  <si>
    <t>Songhwa... You... Urk! No! G-Get away from me! You're not Songhwa! You're a disgusting demon!</t>
    <phoneticPr fontId="1" type="noConversion"/>
  </si>
  <si>
    <t>宋花……你……呃呃！不要！不，不要过来！你不是宋花！你是令人作呕的魔物！</t>
    <phoneticPr fontId="1" type="noConversion"/>
  </si>
  <si>
    <t>宋花…お前…ウッ！ダメ！来るな！お前は宋花ではない！お前は醜い魔物だ！</t>
    <phoneticPr fontId="1" type="noConversion"/>
  </si>
  <si>
    <t>ซงฮวา... เจ้า... เอือก! ไม่นะ! อย่าเข้ามา! เจ้าไม่ใช่ซงฮวา! เจ้าคือปีศาจน่าขยะแขยง!</t>
    <phoneticPr fontId="1" type="noConversion"/>
  </si>
  <si>
    <t>Songhwa… Tú... ¡Ugh! ¡No! ¡N-no vengas! ¡Tú no eres Songhwa! ¡Eres un demonio!</t>
    <phoneticPr fontId="1" type="noConversion"/>
  </si>
  <si>
    <t>Songhwa... Você... Ugh! Não! N-não se aproxime! Você não é a Songhwa! Você é um demônio repugnante!</t>
    <phoneticPr fontId="1" type="noConversion"/>
  </si>
  <si>
    <t>呃呃…將魂精丹…大俠，後續之事拜託了。</t>
    <phoneticPr fontId="1" type="noConversion"/>
  </si>
  <si>
    <t>어리석은 것들! 이곳까지 온 것을 후회하게 해주마.</t>
    <phoneticPr fontId="1" type="noConversion"/>
  </si>
  <si>
    <t>Fools! You'll regret coming here.</t>
    <phoneticPr fontId="1" type="noConversion"/>
  </si>
  <si>
    <t>愚蠢的傢伙！我會讓你們後悔來到這裡。</t>
    <phoneticPr fontId="1" type="noConversion"/>
  </si>
  <si>
    <t>一群蠢货！我会让你们后悔来到这里。</t>
    <phoneticPr fontId="1" type="noConversion"/>
  </si>
  <si>
    <t>愚かな奴らめ！ここまで来たことを後悔させてやろう。</t>
    <phoneticPr fontId="1" type="noConversion"/>
  </si>
  <si>
    <t>เจ้าพวกโง่! พวกเจ้าจะต้องเสียใจแน่ที่อุตส่าห์ดั้นด้นมาถึงที่นี่</t>
    <phoneticPr fontId="1" type="noConversion"/>
  </si>
  <si>
    <t>¡Tontos! Haré que se arrepientan de haber venido hasta aquí.</t>
    <phoneticPr fontId="1" type="noConversion"/>
  </si>
  <si>
    <t>Tolos! Vocês vão se arrepender de terem vindo até aqui.</t>
    <phoneticPr fontId="1" type="noConversion"/>
  </si>
  <si>
    <t>쪼개진 증표 조각을 모두 찾았어. 우면숲에서 만났던 아미파 제자 현서교에게 전해주면 되겠지.</t>
    <phoneticPr fontId="1" type="noConversion"/>
  </si>
  <si>
    <t>I found all the broken token pieces. Now I just have to take them to Emei Sect disciple Hyeon Seogyo whom I met in the Bullface Forest, I guess.</t>
    <phoneticPr fontId="1" type="noConversion"/>
  </si>
  <si>
    <t>找到所有破碎信物的碎片了。把这个交给在沃玛森林遇到的峨眉派弟子玄书乔就可以了吧。</t>
    <phoneticPr fontId="1" type="noConversion"/>
  </si>
  <si>
    <t>割れた証の欠片をすべて見つけた。牛面の森で会った峨眉派弟子賢書橋に渡そう。</t>
    <phoneticPr fontId="1" type="noConversion"/>
  </si>
  <si>
    <t>홍 장문인은 우면숲에 언제쯤 가는 걸까? 시간이 꽤 지난듯하니 가서 확인해 보자.</t>
    <phoneticPr fontId="1" type="noConversion"/>
  </si>
  <si>
    <t>I wonder when Sect Master Hong is going to the Bullface Forest? It's been a while, so I should go and check.</t>
    <phoneticPr fontId="1" type="noConversion"/>
  </si>
  <si>
    <t>红掌门人什么时候会去沃玛森林呢？时间过去了挺久，去看看吧。</t>
    <phoneticPr fontId="1" type="noConversion"/>
  </si>
  <si>
    <t>洪当主は牛面の森へいつ頃向かうのだろうか？かなり時間も過ぎたことだ、行って確認してみよう。</t>
    <phoneticPr fontId="1" type="noConversion"/>
  </si>
  <si>
    <t>¿Cuándo irá la maestra Hong al Bosque de los demonios toro? Ha pasado suficiente tiempo. Iré a confirmar.</t>
    <phoneticPr fontId="1" type="noConversion"/>
  </si>
  <si>
    <t>몽촌 토성 금화! 못 구할 건 아니지만 꽤 까다롭군. 이제 아라 소저에게 가자.</t>
    <phoneticPr fontId="1" type="noConversion"/>
  </si>
  <si>
    <t>Fort Phantasia Gold! It's not something that's impossible to obtain, but it sure is tricky. I should go to Lady Ara now.</t>
    <phoneticPr fontId="1" type="noConversion"/>
  </si>
  <si>
    <t>夢村土城金幣！雖然不是無法取得，但挺麻煩的。現在回到雅兒小姐那裡吧。</t>
    <phoneticPr fontId="1" type="noConversion"/>
  </si>
  <si>
    <t>盟重土城的金币！虽然能弄到，但确实挺麻烦。快去找雅儿小姐吧。</t>
    <phoneticPr fontId="1" type="noConversion"/>
  </si>
  <si>
    <t>孟村土城金貨！手に入らないことは無いだろうが、なかなか骨が折れそうだ。アラ殿のもとへ行こう。</t>
    <phoneticPr fontId="1" type="noConversion"/>
  </si>
  <si>
    <t>ทองป้อมแฟนตาเซีย! ไม่ใช่ว่าจะหาไม่ได้นะ แต่ก็ยากกว่าคิด รีบไปหาแม่นางอรากัน</t>
    <phoneticPr fontId="1" type="noConversion"/>
  </si>
  <si>
    <t>¡Oro del Fuerte Fantasía! No es imposible conseguirlo, pero es tan complicado. Bueno, vayamos hacia Lady Ara.</t>
    <phoneticPr fontId="1" type="noConversion"/>
  </si>
  <si>
    <t>Moedas de Ouro da Fortaleza de Phantasia! Um pouco difícil de conseguir, mas nada impossível. Agora é melhor ir encontrar Senhora Ara.</t>
    <phoneticPr fontId="1" type="noConversion"/>
  </si>
  <si>
    <t>기연 영역</t>
    <phoneticPr fontId="1" type="noConversion"/>
  </si>
  <si>
    <t>奇緣區域</t>
    <phoneticPr fontId="1" type="noConversion"/>
  </si>
  <si>
    <t>奇缘区域</t>
    <phoneticPr fontId="1" type="noConversion"/>
  </si>
  <si>
    <t>奇縁領域</t>
    <phoneticPr fontId="1" type="noConversion"/>
  </si>
  <si>
    <t>เขตทดสอบ</t>
    <phoneticPr fontId="1" type="noConversion"/>
  </si>
  <si>
    <t>Zona de misterio</t>
    <phoneticPr fontId="1" type="noConversion"/>
  </si>
  <si>
    <t>Zona de Teste</t>
    <phoneticPr fontId="1" type="noConversion"/>
  </si>
  <si>
    <t>비정봉 영역</t>
    <phoneticPr fontId="1" type="noConversion"/>
  </si>
  <si>
    <t>Secret Peak Zone</t>
    <phoneticPr fontId="1" type="noConversion"/>
  </si>
  <si>
    <t>秘庭峰區域</t>
    <phoneticPr fontId="1" type="noConversion"/>
  </si>
  <si>
    <t>秘境峰区域</t>
    <phoneticPr fontId="1" type="noConversion"/>
  </si>
  <si>
    <t>秘境峰領域</t>
    <phoneticPr fontId="1" type="noConversion"/>
  </si>
  <si>
    <t>เขตยอดเขาลับแล</t>
    <phoneticPr fontId="1" type="noConversion"/>
  </si>
  <si>
    <t>Zona de Cima inexplorada</t>
    <phoneticPr fontId="1" type="noConversion"/>
  </si>
  <si>
    <t>Área do Pico Secreto</t>
    <phoneticPr fontId="1" type="noConversion"/>
  </si>
  <si>
    <t>도깨비가 감옥을 탈출했다! 빨리 찾아라!</t>
    <phoneticPr fontId="1" type="noConversion"/>
  </si>
  <si>
    <t>A Goblin has escaped from jail! Find it now!</t>
    <phoneticPr fontId="1" type="noConversion"/>
  </si>
  <si>
    <t>小惡魔逃離監獄了！快找！</t>
    <phoneticPr fontId="1" type="noConversion"/>
  </si>
  <si>
    <t>小恶魔逃离监牢了！快找！</t>
    <phoneticPr fontId="1" type="noConversion"/>
  </si>
  <si>
    <t>鬼が牢獄を脱出した！はやく見つけろ！</t>
    <phoneticPr fontId="1" type="noConversion"/>
  </si>
  <si>
    <t>ก็อบลินแหกคุกออกไป! ไปหาตัวมา!</t>
    <phoneticPr fontId="1" type="noConversion"/>
  </si>
  <si>
    <t>¡El duende ha escapado de la cárcel! ¡Encuéntrenlo ya!</t>
    <phoneticPr fontId="1" type="noConversion"/>
  </si>
  <si>
    <t>O Goblin escapou da prisão! Encontre-o imediatamente!</t>
    <phoneticPr fontId="1" type="noConversion"/>
  </si>
  <si>
    <t>Ugh... hold your ground, just a bit more!</t>
    <phoneticPr fontId="1" type="noConversion"/>
  </si>
  <si>
    <t>呃…再撐一下！</t>
    <phoneticPr fontId="1" type="noConversion"/>
  </si>
  <si>
    <t>クッ…今しばらく堪えるのだ！</t>
    <phoneticPr fontId="1" type="noConversion"/>
  </si>
  <si>
    <t>เอิ้อ... อดทนเข้าไว้!</t>
    <phoneticPr fontId="1" type="noConversion"/>
  </si>
  <si>
    <t>Ugh ... manténgase firme, ¡solo un poco más!</t>
    <phoneticPr fontId="1" type="noConversion"/>
  </si>
  <si>
    <t>Ugh ... mantenha-se firme, só mais um pouco!</t>
    <phoneticPr fontId="1" type="noConversion"/>
  </si>
  <si>
    <t>There's not much time left! give all you've got!</t>
    <phoneticPr fontId="1" type="noConversion"/>
  </si>
  <si>
    <t>沒剩多少時間了！大家振作起來！</t>
    <phoneticPr fontId="1" type="noConversion"/>
  </si>
  <si>
    <t>没剩多少时间了！大家振作起来！</t>
    <phoneticPr fontId="1" type="noConversion"/>
  </si>
  <si>
    <t>時間はそう残されてはおらん！全力を尽くすのだ！</t>
    <phoneticPr fontId="1" type="noConversion"/>
  </si>
  <si>
    <t>เหลือเวลาอีกไม่มากแล้ว! ใส่ทั้งหมดที่เจ้ามี!</t>
    <phoneticPr fontId="1" type="noConversion"/>
  </si>
  <si>
    <t>¡No queda mucho tiempo! ¡De todo lo que tiene!</t>
    <phoneticPr fontId="1" type="noConversion"/>
  </si>
  <si>
    <t>Não resta muito tempo! Dê tudo o que você tem!</t>
    <phoneticPr fontId="1" type="noConversion"/>
  </si>
  <si>
    <t>生靈們啊…吞噬掉所有活著的東西吧！</t>
    <phoneticPr fontId="1" type="noConversion"/>
  </si>
  <si>
    <t>That was so close.. everyone make way!</t>
    <phoneticPr fontId="1" type="noConversion"/>
  </si>
  <si>
    <t>呃…好恨啊…剩下的傢伙開路吧！</t>
    <phoneticPr fontId="1" type="noConversion"/>
  </si>
  <si>
    <t>おのれ、忌々しい…残った者で道を切り開け！</t>
    <phoneticPr fontId="1" type="noConversion"/>
  </si>
  <si>
    <t>ใกล้แล้วละ ทุกคนหลีกไป!</t>
    <phoneticPr fontId="1" type="noConversion"/>
  </si>
  <si>
    <t>Eso estuvo muy cerca ... ¡todos abran paso!</t>
    <phoneticPr fontId="1" type="noConversion"/>
  </si>
  <si>
    <t>Isso estive muito perto .. todos abram caminho!</t>
    <phoneticPr fontId="1" type="noConversion"/>
  </si>
  <si>
    <t>How dare anybody summon me!</t>
    <phoneticPr fontId="1" type="noConversion"/>
  </si>
  <si>
    <t>是誰在呼喚我！</t>
    <phoneticPr fontId="1" type="noConversion"/>
  </si>
  <si>
    <t>是谁在呼唤我！</t>
    <phoneticPr fontId="1" type="noConversion"/>
  </si>
  <si>
    <t>我を呼ぶ者は誰だ！</t>
    <phoneticPr fontId="1" type="noConversion"/>
  </si>
  <si>
    <t>กล้าดียังไงที่มาปลุกข้า!</t>
    <phoneticPr fontId="1" type="noConversion"/>
  </si>
  <si>
    <t>¡Cómo se atreve alguien a invocarme!</t>
    <phoneticPr fontId="1" type="noConversion"/>
  </si>
  <si>
    <t>Como alguém ousa me invocar!</t>
    <phoneticPr fontId="1" type="noConversion"/>
  </si>
  <si>
    <t>Living wraiths.. I'll give life back within you!</t>
    <phoneticPr fontId="1" type="noConversion"/>
  </si>
  <si>
    <t>生靈們啊…我再次賦予你們生命！</t>
    <phoneticPr fontId="1" type="noConversion"/>
  </si>
  <si>
    <t>黒幻霊よ…貴様らに再び命を与えよう！</t>
    <phoneticPr fontId="1" type="noConversion"/>
  </si>
  <si>
    <t>ภูติ... ได้คืนชีวิตให้กับเจ้า!</t>
    <phoneticPr fontId="1" type="noConversion"/>
  </si>
  <si>
    <t>Espectros vivientes ... ¡Devolveré la vida dentro de ustedes!</t>
    <phoneticPr fontId="1" type="noConversion"/>
  </si>
  <si>
    <t>Espectros viventes .. Vou devolver a vida dentro de vocês!</t>
    <phoneticPr fontId="1" type="noConversion"/>
  </si>
  <si>
    <t>조금만 힘을 내면 되겠구나. 서두르도록 하자.</t>
    <phoneticPr fontId="1" type="noConversion"/>
  </si>
  <si>
    <t>Just a bit more effort. Let's hurry.</t>
    <phoneticPr fontId="1" type="noConversion"/>
  </si>
  <si>
    <t>再加把勁就好了。快抓緊吧。</t>
    <phoneticPr fontId="1" type="noConversion"/>
  </si>
  <si>
    <t>再加把劲就好了。快抓紧吧。</t>
    <phoneticPr fontId="1" type="noConversion"/>
  </si>
  <si>
    <t>もう少しだけがんばれば良さそうだ。急ぐとしよう。</t>
    <phoneticPr fontId="1" type="noConversion"/>
  </si>
  <si>
    <t>Who dares set foot in the secret place of Arcadia? Leave, now!</t>
    <phoneticPr fontId="1" type="noConversion"/>
  </si>
  <si>
    <t>이정도면 충분한것 같군.</t>
    <phoneticPr fontId="1" type="noConversion"/>
  </si>
  <si>
    <t>이정도면 충분한것 같네.</t>
    <phoneticPr fontId="1" type="noConversion"/>
  </si>
  <si>
    <t>This seems to be enough.</t>
    <phoneticPr fontId="1" type="noConversion"/>
  </si>
  <si>
    <t>這樣應該足夠了。</t>
    <phoneticPr fontId="1" type="noConversion"/>
  </si>
  <si>
    <t>这样应该足够了。</t>
    <phoneticPr fontId="1" type="noConversion"/>
  </si>
  <si>
    <t>これくらいで十分だろう。</t>
    <phoneticPr fontId="1" type="noConversion"/>
  </si>
  <si>
    <t>Con esto bastará.</t>
    <phoneticPr fontId="1" type="noConversion"/>
  </si>
  <si>
    <t>Isto parece ser suficiente.</t>
    <phoneticPr fontId="1" type="noConversion"/>
  </si>
  <si>
    <t>비천현에 숨겨져 있는 나머지 보물상자들도 찾아볼까.</t>
    <phoneticPr fontId="1" type="noConversion"/>
  </si>
  <si>
    <t>Let's go find other treasure chests hidden in Bicheon Town.</t>
    <phoneticPr fontId="1" type="noConversion"/>
  </si>
  <si>
    <t>去找找藏在比奇縣裡那些剩下的寶箱吧。</t>
    <phoneticPr fontId="1" type="noConversion"/>
  </si>
  <si>
    <t>去找找藏在比奇县里那些剩下的宝箱吧。</t>
    <phoneticPr fontId="1" type="noConversion"/>
  </si>
  <si>
    <t>飛天県に隠された残りの宝箱も探してみるとするか。</t>
    <phoneticPr fontId="1" type="noConversion"/>
  </si>
  <si>
    <t>Vamos a buscar otros cofres del tesoro ocultos en el Pueblo de Bicheon.</t>
    <phoneticPr fontId="1" type="noConversion"/>
  </si>
  <si>
    <t>Vamos procurar outros baús de tesouro escondidos na Cidade Bicheon.</t>
    <phoneticPr fontId="1" type="noConversion"/>
  </si>
  <si>
    <t>妖魔の墓1階に隠された残りの宝箱も探してみるとするか。</t>
    <phoneticPr fontId="1" type="noConversion"/>
  </si>
  <si>
    <t>妖魔の墓1階に隠された残りの宝箱も探してみるとしよう。</t>
    <phoneticPr fontId="1" type="noConversion"/>
  </si>
  <si>
    <t>Vamos a buscar otros cofres del tesoro ocultos en el P1 de la Necrópolis de los nefarios.</t>
    <phoneticPr fontId="1" type="noConversion"/>
  </si>
  <si>
    <t>妖魔の墓2階に隠された残りの宝箱も探してみるとするか。</t>
    <phoneticPr fontId="1" type="noConversion"/>
  </si>
  <si>
    <t>妖魔の墓2階に隠された残りの宝箱も探してみるとしよう。</t>
    <phoneticPr fontId="1" type="noConversion"/>
  </si>
  <si>
    <t>Vamos a buscar otros cofres del tesoro ocultos en el P2 de la Necrópolis de los nefarios.</t>
    <phoneticPr fontId="1" type="noConversion"/>
  </si>
  <si>
    <t>오마유적 1층에 숨겨져 있는 나머지 보물상자들도 찾아볼까.</t>
    <phoneticPr fontId="1" type="noConversion"/>
  </si>
  <si>
    <t>Let's go find other treasure chests hidden at Nefariox Ruins 1F.</t>
    <phoneticPr fontId="1" type="noConversion"/>
  </si>
  <si>
    <t>去找找藏在半獸人遺跡1層裡那些剩下的寶箱吧。</t>
    <phoneticPr fontId="1" type="noConversion"/>
  </si>
  <si>
    <t>去找找藏在半兽人遗迹1层里那些剩下的宝箱吧。</t>
    <phoneticPr fontId="1" type="noConversion"/>
  </si>
  <si>
    <t>妖魔の遺跡1階に隠された残りの宝箱も探してみるとするか。</t>
    <phoneticPr fontId="1" type="noConversion"/>
  </si>
  <si>
    <t>妖魔の遺跡1階に隠された残りの宝箱も探してみるとしよう。</t>
    <phoneticPr fontId="1" type="noConversion"/>
  </si>
  <si>
    <t>Vamos a buscar otros cofres del tesoro ocultos en el P1 de las Ruinas de los nefarios.</t>
    <phoneticPr fontId="1" type="noConversion"/>
  </si>
  <si>
    <t>Vamos procurar outros baús de tesouro escondidos no 1F das Ruínas de Nefariox.</t>
    <phoneticPr fontId="1" type="noConversion"/>
  </si>
  <si>
    <t>오마유적 2층에 숨겨져 있는 나머지 보물상자들도 찾아볼까.</t>
    <phoneticPr fontId="1" type="noConversion"/>
  </si>
  <si>
    <t>Let's go find other treasure chests hidden at Nefariox Ruins 2F.</t>
    <phoneticPr fontId="1" type="noConversion"/>
  </si>
  <si>
    <t>去找找藏在半獸人遺跡2層裡那些剩下的寶箱吧。</t>
    <phoneticPr fontId="1" type="noConversion"/>
  </si>
  <si>
    <t>去找找藏在半兽人遗迹2层里那些剩下的宝箱吧。</t>
    <phoneticPr fontId="1" type="noConversion"/>
  </si>
  <si>
    <t>妖魔の遺跡2階に隠された残りの宝箱も探してみるとするか。</t>
    <phoneticPr fontId="1" type="noConversion"/>
  </si>
  <si>
    <t>妖魔の遺跡2階に隠された残りの宝箱も探してみるとしよう。</t>
    <phoneticPr fontId="1" type="noConversion"/>
  </si>
  <si>
    <t>Vamos a buscar otros cofres del tesoro ocultos en el P2 de las Ruinas de los nefarios.</t>
    <phoneticPr fontId="1" type="noConversion"/>
  </si>
  <si>
    <t>Vamos procurar outros baús de tesouro escondidos no 2F das Ruínas de Nefariox.</t>
    <phoneticPr fontId="1" type="noConversion"/>
  </si>
  <si>
    <t>뱀골에 숨겨져 있는 나머지 보물상자들도 찾아볼까.</t>
    <phoneticPr fontId="1" type="noConversion"/>
  </si>
  <si>
    <t>Let's go find other treasure chests hidden at Snake Pit.</t>
    <phoneticPr fontId="1" type="noConversion"/>
  </si>
  <si>
    <t>去找找藏在蛇谷裡剩下的寶箱吧。</t>
    <phoneticPr fontId="1" type="noConversion"/>
  </si>
  <si>
    <t>去找找藏在蛇谷里剩下的宝箱吧。</t>
    <phoneticPr fontId="1" type="noConversion"/>
  </si>
  <si>
    <t>蛇谷に隠された残りの宝箱も探してみるとするか。</t>
    <phoneticPr fontId="1" type="noConversion"/>
  </si>
  <si>
    <t>蛇谷に隠された残りの宝箱も探してみるとしよう。</t>
    <phoneticPr fontId="1" type="noConversion"/>
  </si>
  <si>
    <t>Vamos a buscar otros cofres del tesoro ocultos en el Valle serpiente.</t>
    <phoneticPr fontId="1" type="noConversion"/>
  </si>
  <si>
    <t>Vamos procurar outros baús de tesouro escondidos no Vale das Serpentes.</t>
    <phoneticPr fontId="1" type="noConversion"/>
  </si>
  <si>
    <t>분명 그곳에 보물이 있었던 게 틀림없소.</t>
    <phoneticPr fontId="1" type="noConversion"/>
  </si>
  <si>
    <t>There must have been a treasure there.</t>
    <phoneticPr fontId="1" type="noConversion"/>
  </si>
  <si>
    <t>那裡一定有寶物，不會錯。</t>
    <phoneticPr fontId="1" type="noConversion"/>
  </si>
  <si>
    <t>那里一定有宝物，不会错。</t>
    <phoneticPr fontId="1" type="noConversion"/>
  </si>
  <si>
    <t>あそこに宝物があったに違いない。</t>
    <phoneticPr fontId="1" type="noConversion"/>
  </si>
  <si>
    <t>ที่นี่น่าจะมีสมบัติอยู่</t>
    <phoneticPr fontId="1" type="noConversion"/>
  </si>
  <si>
    <t>Debe haber habido un tesoro aquí.</t>
    <phoneticPr fontId="1" type="noConversion"/>
  </si>
  <si>
    <t>Deve ter havido um tesouro ali.</t>
    <phoneticPr fontId="1" type="noConversion"/>
  </si>
  <si>
    <t>多虧了大俠，這次這麼多錢…</t>
    <phoneticPr fontId="1" type="noConversion"/>
  </si>
  <si>
    <t>감사합니다. 아주 큰 도움이 됐습니다.</t>
    <phoneticPr fontId="1" type="noConversion"/>
  </si>
  <si>
    <t>Thank you. You've been a great help.</t>
    <phoneticPr fontId="1" type="noConversion"/>
  </si>
  <si>
    <t>多謝相助。這可真是幫了大忙咯。</t>
    <phoneticPr fontId="1" type="noConversion"/>
  </si>
  <si>
    <t>多谢相助。这可真是帮了大忙咯。</t>
    <phoneticPr fontId="1" type="noConversion"/>
  </si>
  <si>
    <t>ありがとうございます。おかげで大いに助かりました。</t>
    <phoneticPr fontId="1" type="noConversion"/>
  </si>
  <si>
    <t>ขอบคุณนะ เจ้าช่วยได้มากเลย</t>
    <phoneticPr fontId="1" type="noConversion"/>
  </si>
  <si>
    <t>Gracias, has sido de gran ayuda.</t>
    <phoneticPr fontId="1" type="noConversion"/>
  </si>
  <si>
    <t>Obrigado. Foi uma grande ajuda.</t>
    <phoneticPr fontId="1" type="noConversion"/>
  </si>
  <si>
    <t>ありがとうございます。仕事を終えて正派の人々に会ってみようと思います。</t>
    <phoneticPr fontId="1" type="noConversion"/>
  </si>
  <si>
    <t>제 말을 새겨듣고 풍광의를 멀리하세요.</t>
    <phoneticPr fontId="1" type="noConversion"/>
  </si>
  <si>
    <t>Remember my advice and distance yourself from Mad Healer Pung.</t>
    <phoneticPr fontId="1" type="noConversion"/>
  </si>
  <si>
    <t>記住我說的話，不要跟馮廣義走得太近。</t>
    <phoneticPr fontId="1" type="noConversion"/>
  </si>
  <si>
    <t>记住我说的话，不要跟冯广义走得太近。</t>
    <phoneticPr fontId="1" type="noConversion"/>
  </si>
  <si>
    <t>私の話を心に刻み、風鉱義とは関わりにならないでください。</t>
    <phoneticPr fontId="1" type="noConversion"/>
  </si>
  <si>
    <t>จำคำแนะนำข้าไว้ อย่าไปใกล้ชิดหมอพุงคุ้มคลั่งให้มากนัก</t>
    <phoneticPr fontId="1" type="noConversion"/>
  </si>
  <si>
    <t>Recuerda mi consejo y mantente lejos del curandero loco Pung.</t>
    <phoneticPr fontId="1" type="noConversion"/>
  </si>
  <si>
    <t>Lembre-se do meu conselho e mantenha a distância do Curandeiro Louco Pung.</t>
    <phoneticPr fontId="1" type="noConversion"/>
  </si>
  <si>
    <t>多虧了你，我終於能用頂級香料做出最棒的頂級料理了。謝謝！</t>
    <phoneticPr fontId="1" type="noConversion"/>
  </si>
  <si>
    <t>철자조원의 표식은 잘 받았네.</t>
    <phoneticPr fontId="1" type="noConversion"/>
  </si>
  <si>
    <t>I received the Iron Squad's Mark. Thank you.</t>
    <phoneticPr fontId="1" type="noConversion"/>
  </si>
  <si>
    <t>收到鐵字組員的標識了。</t>
    <phoneticPr fontId="1" type="noConversion"/>
  </si>
  <si>
    <t>收到铁字组员的标识了。</t>
    <phoneticPr fontId="1" type="noConversion"/>
  </si>
  <si>
    <t>鉄字班員の標識はたしかに受け取った。</t>
    <phoneticPr fontId="1" type="noConversion"/>
  </si>
  <si>
    <t>ข้าได้รับเครื่องหมายของหน่วยรบเหล็ก ขอบคุณนะ</t>
    <phoneticPr fontId="1" type="noConversion"/>
  </si>
  <si>
    <t>He recibido la marca del Escuadrón de Hierro. Gracias.</t>
    <phoneticPr fontId="1" type="noConversion"/>
  </si>
  <si>
    <t>Recebi a Marca do Esquadrão de Ferro. Obrigado.</t>
    <phoneticPr fontId="1" type="noConversion"/>
  </si>
  <si>
    <t>할 이야기가 있으니 비천성에 오면 나를 찾아오게.</t>
    <phoneticPr fontId="1" type="noConversion"/>
  </si>
  <si>
    <t>I have something to tell you. Contact me when you are in Bicheon Castle.</t>
    <phoneticPr fontId="1" type="noConversion"/>
  </si>
  <si>
    <t>我有話對你說，來了比奇城的話記得來找我。</t>
    <phoneticPr fontId="1" type="noConversion"/>
  </si>
  <si>
    <t>我有话对你说，来了比奇城的话记得来找我。</t>
    <phoneticPr fontId="1" type="noConversion"/>
  </si>
  <si>
    <t>話がある。飛天城に来たら私を訪ねてくれ。</t>
    <phoneticPr fontId="1" type="noConversion"/>
  </si>
  <si>
    <t>ข้ามีเรื่องจะบอกเจ้า ติดต่อมาเมื่อเจ้าอยู่ในปราสาทบิชอน</t>
    <phoneticPr fontId="1" type="noConversion"/>
  </si>
  <si>
    <t>Tengo algo que decirte. Búscame cuando estés en el Castillo de Bicheon.</t>
    <phoneticPr fontId="1" type="noConversion"/>
  </si>
  <si>
    <t>Tenho algo para lhe dizer. Contacte-me quando estiver no Castelo Bicheon.</t>
    <phoneticPr fontId="1" type="noConversion"/>
  </si>
  <si>
    <t>좋아! 자네의 신분은 내 확실히 보증하지.</t>
    <phoneticPr fontId="1" type="noConversion"/>
  </si>
  <si>
    <t>Great! I promise to vouch for you.</t>
    <phoneticPr fontId="1" type="noConversion"/>
  </si>
  <si>
    <t>很好！就由我來擔保你的身分。</t>
    <phoneticPr fontId="1" type="noConversion"/>
  </si>
  <si>
    <t>很好！就由我来担保你的身分。</t>
    <phoneticPr fontId="1" type="noConversion"/>
  </si>
  <si>
    <t>よし！君の身元は私が保証しよう。</t>
    <phoneticPr fontId="1" type="noConversion"/>
  </si>
  <si>
    <t>เยี่ยม! ข้าสัญญาจะรับรองเจ้า</t>
    <phoneticPr fontId="1" type="noConversion"/>
  </si>
  <si>
    <t>¡Genial! Te prometo que daré la cara por ti.</t>
    <phoneticPr fontId="1" type="noConversion"/>
  </si>
  <si>
    <t>Excelente! Prometo testemunhar por si.</t>
    <phoneticPr fontId="1" type="noConversion"/>
  </si>
  <si>
    <t>看这样子绝对是在策划什么阴谋。或许很快就会再次需要你的帮助了。</t>
    <phoneticPr fontId="1" type="noConversion"/>
  </si>
  <si>
    <t>これなら何か企んでいると見て間違いないだろ。近いうちにまた君の力が必要になるかもしれん。</t>
    <phoneticPr fontId="1" type="noConversion"/>
  </si>
  <si>
    <t>고생했네. 이것만으론 확증을 내긴 어려운데... 비천성에 오면 나를 찾아오게.</t>
    <phoneticPr fontId="1" type="noConversion"/>
  </si>
  <si>
    <t>Great work. But this isn't enough to come to a conclusion... Contact me when you are in Bicheon Castle.</t>
    <phoneticPr fontId="1" type="noConversion"/>
  </si>
  <si>
    <t>辛苦了。單憑這，實在難以當作有力證據…來到比奇城的話，記得來找我。</t>
    <phoneticPr fontId="1" type="noConversion"/>
  </si>
  <si>
    <t>ご苦労だった。これだけで確証は持てないが…飛天城に来たら私を訪ねてくれ。</t>
    <phoneticPr fontId="1" type="noConversion"/>
  </si>
  <si>
    <t>เยี่ยมไปเลย แต่เท่านี้ยังไม่พอจะสรุปได้... ติดต่อมาเมื่อเจ้าอยู่ในปราสาทบิชอน</t>
    <phoneticPr fontId="1" type="noConversion"/>
  </si>
  <si>
    <t>Buen trabajo, pero no es suficiente para sacar conclusiones… Búscame cuando estés en el Castillo de Bicheon.</t>
    <phoneticPr fontId="1" type="noConversion"/>
  </si>
  <si>
    <t>Excelente trabalho. Mas isto não é suficiente para chegar a uma conclusão… Contacte-me quando estiver no Castelo Bicheon.</t>
    <phoneticPr fontId="1" type="noConversion"/>
  </si>
  <si>
    <t>你辦事還真是乾淨利落。多謝！後會有期。</t>
    <phoneticPr fontId="1" type="noConversion"/>
  </si>
  <si>
    <t>君、きちんと仕事を片付けてくれたな。感謝するぞ！機会があったらまた来てくれ。</t>
    <phoneticPr fontId="1" type="noConversion"/>
  </si>
  <si>
    <t>좋습니다! 이 정도면 조규님도 만족할 거예요.</t>
    <phoneticPr fontId="1" type="noConversion"/>
  </si>
  <si>
    <t>Great! This will be good enough to please Jo Gyu.</t>
    <phoneticPr fontId="1" type="noConversion"/>
  </si>
  <si>
    <t>很好！這程度，想必趙奎都頭應該會滿意的。</t>
    <phoneticPr fontId="1" type="noConversion"/>
  </si>
  <si>
    <t>很好！这程度，想必赵奎都头应该会满意的。</t>
    <phoneticPr fontId="1" type="noConversion"/>
  </si>
  <si>
    <t>良いですね！これなら趙奎様も満足されるでしょう。</t>
    <phoneticPr fontId="1" type="noConversion"/>
  </si>
  <si>
    <t>เยี่ยม! นี่น่าจะดีพอจะทำให้โจกิวพอใจ</t>
    <phoneticPr fontId="1" type="noConversion"/>
  </si>
  <si>
    <t>Genial, esto bastará para complacer a Jo Gyu.</t>
    <phoneticPr fontId="1" type="noConversion"/>
  </si>
  <si>
    <t>Excelente! Isto será bom o suficiente para agradar Jo Gyu.</t>
    <phoneticPr fontId="1" type="noConversion"/>
  </si>
  <si>
    <t>別にコネを作りたいわけじゃありませんが、準備はしませんとね。</t>
    <phoneticPr fontId="1" type="noConversion"/>
  </si>
  <si>
    <t>에라이～ 그럼 그렇지. 보물은 무슨...</t>
    <phoneticPr fontId="1" type="noConversion"/>
  </si>
  <si>
    <t>Shoot. I knew it. No treasure, not even a trace...</t>
    <phoneticPr fontId="1" type="noConversion"/>
  </si>
  <si>
    <t>哎呀～就是嘛。什麼寶物…</t>
    <phoneticPr fontId="1" type="noConversion"/>
  </si>
  <si>
    <t>クソッ！そんなことだろうと思ったさ。宝物なんぞ…</t>
    <phoneticPr fontId="1" type="noConversion"/>
  </si>
  <si>
    <t>ว่ามา ว่าแล้วเชียว ไม่มีสมบัติเลยแม้แต่เงา...</t>
    <phoneticPr fontId="1" type="noConversion"/>
  </si>
  <si>
    <t>Ostras, lo sabía. Ni tesoro, ni huellas de que existiera…</t>
    <phoneticPr fontId="1" type="noConversion"/>
  </si>
  <si>
    <t>어쨌든 도움은 고맙네.</t>
    <phoneticPr fontId="1" type="noConversion"/>
  </si>
  <si>
    <t>Anyway, thank you for your help.</t>
    <phoneticPr fontId="1" type="noConversion"/>
  </si>
  <si>
    <t>不管怎樣，多謝相助。</t>
    <phoneticPr fontId="1" type="noConversion"/>
  </si>
  <si>
    <t>不管怎样，多谢相助。</t>
    <phoneticPr fontId="1" type="noConversion"/>
  </si>
  <si>
    <t>とにかく、協力に感謝するぞ。</t>
    <phoneticPr fontId="1" type="noConversion"/>
  </si>
  <si>
    <t>จะอย่างไรก็ขอบคุณที่เจ้าช่วยนะ</t>
    <phoneticPr fontId="1" type="noConversion"/>
  </si>
  <si>
    <t>En cualquier caso, gracias por tu ayuda.</t>
    <phoneticPr fontId="1" type="noConversion"/>
  </si>
  <si>
    <t>Enfim, obrigado pela sua ajuda.</t>
    <phoneticPr fontId="1" type="noConversion"/>
  </si>
  <si>
    <t>飛天県に隠された残りの宝箱も探してみるとしよう。</t>
    <phoneticPr fontId="1" type="noConversion"/>
  </si>
  <si>
    <t>고마워요! 신령으로 불릴 정도의 마물이라 그런지, 고기의 질이 다르네요.</t>
    <phoneticPr fontId="1" type="noConversion"/>
  </si>
  <si>
    <t>Thank you! Seeing the quality of its meat, I can see why it was called a divine demon.</t>
    <phoneticPr fontId="1" type="noConversion"/>
  </si>
  <si>
    <t>謝謝！可能因為是神靈級別的魔物吧，這肉的質感確實不一般啊。</t>
    <phoneticPr fontId="1" type="noConversion"/>
  </si>
  <si>
    <t>谢谢！可能因为是神灵级别的魔物吧，这肉的质感确实不一般啊。</t>
    <phoneticPr fontId="1" type="noConversion"/>
  </si>
  <si>
    <t>感謝します！神霊と呼ばれるほどの魔物なだけあって、やはり肉質が違いますね。</t>
    <phoneticPr fontId="1" type="noConversion"/>
  </si>
  <si>
    <t>¡Gracias! Viendo la calidad de su carne, entiendo por qué lo llamaban demonio divino.</t>
    <phoneticPr fontId="1" type="noConversion"/>
  </si>
  <si>
    <t>수고했소, 이제 관군의 위상이 조금은 올라가겠구먼.</t>
    <phoneticPr fontId="1" type="noConversion"/>
  </si>
  <si>
    <t>Good job. This will raise the reputation of the government troops.</t>
    <phoneticPr fontId="1" type="noConversion"/>
  </si>
  <si>
    <t>辛苦了，這下官兵的威望應該能提升一些了。</t>
    <phoneticPr fontId="1" type="noConversion"/>
  </si>
  <si>
    <t>辛苦了，这下官兵的威望应该能提升一些了。</t>
    <phoneticPr fontId="1" type="noConversion"/>
  </si>
  <si>
    <t>ご苦労様。これで官軍の名も少しは上がるだろうさ。</t>
    <phoneticPr fontId="1" type="noConversion"/>
  </si>
  <si>
    <t>ดีมาก สิ่งนี้จะส่งเสริมชื่อเสียงของกองทัพหลวง</t>
    <phoneticPr fontId="1" type="noConversion"/>
  </si>
  <si>
    <t>Buen trabajo, esto hará crecer la reputación de las tropas del Gobierno.</t>
    <phoneticPr fontId="1" type="noConversion"/>
  </si>
  <si>
    <t>Bom trabalho. Isto irá melhorar a reputação das tropas do governo.</t>
    <phoneticPr fontId="1" type="noConversion"/>
  </si>
  <si>
    <t>고맙소. 이 틈에 얼른 수색을 좀 해야겠구려.</t>
    <phoneticPr fontId="1" type="noConversion"/>
  </si>
  <si>
    <t>Thank you. I'll use this chance to search the area.</t>
    <phoneticPr fontId="1" type="noConversion"/>
  </si>
  <si>
    <t>多謝。得趁此機會，快些搜查才行。</t>
    <phoneticPr fontId="1" type="noConversion"/>
  </si>
  <si>
    <t>多谢。得趁此机会，快些搜查才行。</t>
    <phoneticPr fontId="1" type="noConversion"/>
  </si>
  <si>
    <t>感謝するぞ。この隙に急いで捜索を進めておかなくては。</t>
    <phoneticPr fontId="1" type="noConversion"/>
  </si>
  <si>
    <t>ขอบคุณนะ ข้าจะใช้โอกาสนี้ค้นหาในบริเวณนี้</t>
    <phoneticPr fontId="1" type="noConversion"/>
  </si>
  <si>
    <t>Gracias. Aprovecharé para peinar la zona.</t>
    <phoneticPr fontId="1" type="noConversion"/>
  </si>
  <si>
    <t>Obrigado. Vou aproveitar esta oportunidade para investigar a área.</t>
    <phoneticPr fontId="1" type="noConversion"/>
  </si>
  <si>
    <t>고맙네. 이 정도 양이면 충분하겠어.</t>
    <phoneticPr fontId="1" type="noConversion"/>
  </si>
  <si>
    <t>Thanks. This should be enough.</t>
    <phoneticPr fontId="1" type="noConversion"/>
  </si>
  <si>
    <t>多謝。這樣應該夠了吧。</t>
    <phoneticPr fontId="1" type="noConversion"/>
  </si>
  <si>
    <t>多谢。这样应该够了吧。</t>
    <phoneticPr fontId="1" type="noConversion"/>
  </si>
  <si>
    <t>ありがとうございます。これだけあれば十分です。</t>
    <phoneticPr fontId="1" type="noConversion"/>
  </si>
  <si>
    <t>ขอบคุณ เท่านี้น่าจะพอ</t>
    <phoneticPr fontId="1" type="noConversion"/>
  </si>
  <si>
    <t>Gracias, esto debería bastar.</t>
    <phoneticPr fontId="1" type="noConversion"/>
  </si>
  <si>
    <t>Obrigado. Isto deve ser suficiente.</t>
    <phoneticPr fontId="1" type="noConversion"/>
  </si>
  <si>
    <t>아이고 이렇게 많이? 나 이러다 부자 되는 거 아니야? 정말 고마워요.</t>
    <phoneticPr fontId="1" type="noConversion"/>
  </si>
  <si>
    <t>Oh, it's a lot! I'm gonna be rich! Thank you so much.</t>
    <phoneticPr fontId="1" type="noConversion"/>
  </si>
  <si>
    <t>哎呦，這麼多啊？這樣下去，我豈不是要成為富翁了？真是太感謝了。</t>
    <phoneticPr fontId="1" type="noConversion"/>
  </si>
  <si>
    <t>哎呦，这么多啊？这样下去，我怕不是要成为富翁了？真是太感谢了。</t>
    <phoneticPr fontId="1" type="noConversion"/>
  </si>
  <si>
    <t>あら、こんなにたくさんですか？お金持ちになりそうですね。本当にありがとうございます。</t>
    <phoneticPr fontId="1" type="noConversion"/>
  </si>
  <si>
    <t>โอ้โห มากมายเลย! ข้าจะรวยแล้ว! ขอบคุณมาก</t>
    <phoneticPr fontId="1" type="noConversion"/>
  </si>
  <si>
    <t>Oh, es un montón. ¡Voy a ser rica! Muchas gracias.</t>
    <phoneticPr fontId="1" type="noConversion"/>
  </si>
  <si>
    <t>Oh, tanto! Vou ficar rico! Muito obrigado.</t>
    <phoneticPr fontId="1" type="noConversion"/>
  </si>
  <si>
    <t>아유～ 정말 감사해요. 재수 없는 공주 때문에 이게 뭐람?</t>
    <phoneticPr fontId="1" type="noConversion"/>
  </si>
  <si>
    <t>Oh, thank you so much. That cursed princess has brought nothing but trouble.</t>
    <phoneticPr fontId="1" type="noConversion"/>
  </si>
  <si>
    <t>哎呦～真是謝謝啦。都怪那倒楣的公主，這都是些什麼事啊！</t>
    <phoneticPr fontId="1" type="noConversion"/>
  </si>
  <si>
    <t>哎呦～真是谢谢啦。都怪那倒霉的公主，这都叫什么事啊？</t>
    <phoneticPr fontId="1" type="noConversion"/>
  </si>
  <si>
    <t>本当に助かりました！いけ好かない姫様のおかげで、とんだ迷惑です！</t>
    <phoneticPr fontId="1" type="noConversion"/>
  </si>
  <si>
    <t>โอ้ ขอบคุณมากๆ เจ้าหญิงตัวซวยนั่นก่อแต่ปัญหา</t>
    <phoneticPr fontId="1" type="noConversion"/>
  </si>
  <si>
    <t>Oh, muchísimas gracias. La princesa maldita no ha traído más que problemas.</t>
    <phoneticPr fontId="1" type="noConversion"/>
  </si>
  <si>
    <t>Oh, muito obrigado. Aquela princesa amaldiçoada não trouxe nada a não ser confusões.</t>
    <phoneticPr fontId="1" type="noConversion"/>
  </si>
  <si>
    <t>고맙습니다. 그리고 아까 제가 했던 이야기는 비밀로 좀 부탁드립니다.</t>
    <phoneticPr fontId="1" type="noConversion"/>
  </si>
  <si>
    <t>Thank you. Please keep what I said a secret between us.</t>
    <phoneticPr fontId="1" type="noConversion"/>
  </si>
  <si>
    <t>謝謝。另外，我剛剛說的事，還請務必保密。</t>
    <phoneticPr fontId="1" type="noConversion"/>
  </si>
  <si>
    <t>谢谢。另外，我刚刚说的事，还请务必保密。</t>
    <phoneticPr fontId="1" type="noConversion"/>
  </si>
  <si>
    <t>ありがとうございます。それから、先ほど話したことは他言無用でお願いします。</t>
    <phoneticPr fontId="1" type="noConversion"/>
  </si>
  <si>
    <t>ขอบคุณนะ โปรดเก็บสิ่งที่ข้าพูดไว้เป็นความลับระหว่างเรา</t>
    <phoneticPr fontId="1" type="noConversion"/>
  </si>
  <si>
    <t>Gracias. Mantén en secreto lo que dije.</t>
    <phoneticPr fontId="1" type="noConversion"/>
  </si>
  <si>
    <t>Obrigado. Por favor, mantenha o que lhe contei um segredo entre nós.</t>
    <phoneticPr fontId="1" type="noConversion"/>
  </si>
  <si>
    <t>자네 덕분에 마물들의 극성이 한결 줄은 것 같네. 실력이 정말 대단하군!</t>
    <phoneticPr fontId="1" type="noConversion"/>
  </si>
  <si>
    <t>Demons are now much less aggressive. It's all thanks to you. You have amazing skills.</t>
    <phoneticPr fontId="1" type="noConversion"/>
  </si>
  <si>
    <t>多虧了你，魔物好像沒那麼猖狂了。果然實力超群啊！</t>
    <phoneticPr fontId="1" type="noConversion"/>
  </si>
  <si>
    <t>多亏了少侠，魔物们好像没那么猖狂了。果然实力超群啊！</t>
    <phoneticPr fontId="1" type="noConversion"/>
  </si>
  <si>
    <t>多亏了女侠，魔物们好像没那么猖狂了。果然实力超群啊！</t>
    <phoneticPr fontId="1" type="noConversion"/>
  </si>
  <si>
    <t>君のおかげで魔物たちの勢いも弱まってきている。大した腕前だな！</t>
    <phoneticPr fontId="1" type="noConversion"/>
  </si>
  <si>
    <t>Los demonios son mucho menos agresivos y es todo gracias a ti. Tus habilidades son impresionantes.</t>
    <phoneticPr fontId="1" type="noConversion"/>
  </si>
  <si>
    <t>辛苦了。至于奖赏，是由本泰山派弟子亲自计算的，保证一分不差。</t>
    <phoneticPr fontId="1" type="noConversion"/>
  </si>
  <si>
    <t>ご苦労だった。報酬は泰山派門弟の私がきっちり計算してある。間違いはないはずだ。</t>
    <phoneticPr fontId="1" type="noConversion"/>
  </si>
  <si>
    <t>고맙소. 덕분에 죽기 전에 용회루의 술맛을 볼 수 있겠구먼.</t>
    <phoneticPr fontId="1" type="noConversion"/>
  </si>
  <si>
    <t>Thank you. Thanks to you, I finally get a taste of the Taphouse's liquor before I die.</t>
    <phoneticPr fontId="1" type="noConversion"/>
  </si>
  <si>
    <t>謝謝。多虧你，有生之年還能活著嚐到龍會樓的酒水。</t>
    <phoneticPr fontId="1" type="noConversion"/>
  </si>
  <si>
    <t>谢谢。多亏你，有生之年还能活着尝到龙会楼的酒水。</t>
    <phoneticPr fontId="1" type="noConversion"/>
  </si>
  <si>
    <t>感謝します。おかげで死ぬ前に龍会楼の酒を味わうことができそうです。</t>
    <phoneticPr fontId="1" type="noConversion"/>
  </si>
  <si>
    <t>ขอบคุณนะ เพราะท่าน ข้าจึงได้ลิ้มรสสุราโรงเตี๊ยมก่อนสิ้นใจ</t>
    <phoneticPr fontId="1" type="noConversion"/>
  </si>
  <si>
    <t>Gracias. Gracias a tu ayuda, por fin puedo probar el alcohol del pabellón del dragón antes de morir.</t>
    <phoneticPr fontId="1" type="noConversion"/>
  </si>
  <si>
    <t>Obrigado. Graças a você, poderei provar o licor do Pavilhão do Dragão antes de morrer.</t>
    <phoneticPr fontId="1" type="noConversion"/>
  </si>
  <si>
    <t>고맙습니다. 제가 발견한 것이니 몫은 이게 공평한 것입니다.</t>
    <phoneticPr fontId="1" type="noConversion"/>
  </si>
  <si>
    <t>Thank you. This is a fair distribution because I was the who discovered it.</t>
    <phoneticPr fontId="1" type="noConversion"/>
  </si>
  <si>
    <t>謝謝。是我發現的，所以這比量很公平。</t>
    <phoneticPr fontId="1" type="noConversion"/>
  </si>
  <si>
    <t>谢谢。是我发现的，所以这比量很公平。</t>
    <phoneticPr fontId="1" type="noConversion"/>
  </si>
  <si>
    <t>ありがとうございます。私が見つけたものなので、分け前はこれで公平でしょう。</t>
    <phoneticPr fontId="1" type="noConversion"/>
  </si>
  <si>
    <t>ขอบคุณนะ นี่เป็นส่วนแบ่งที่ยุติธรรมเพราะข้าเป็นผู้ค้นพบ</t>
    <phoneticPr fontId="1" type="noConversion"/>
  </si>
  <si>
    <t>Gracias. Es un reparto justo porque yo lo descubrí.</t>
    <phoneticPr fontId="1" type="noConversion"/>
  </si>
  <si>
    <t>Obrigado. Esta é uma distribuição justa porque fui eu quem o descobriu.</t>
    <phoneticPr fontId="1" type="noConversion"/>
  </si>
  <si>
    <t>고맙소. 가끔 이런 것을 발견하는 게 고된 수색 업무의 유일한 낙이지.</t>
    <phoneticPr fontId="1" type="noConversion"/>
  </si>
  <si>
    <t>Thanks. It's due to unexpected discoveries like this that makes these arduous searches satisfying.</t>
    <phoneticPr fontId="1" type="noConversion"/>
  </si>
  <si>
    <t>謝謝。像搜查任務這種常規任務，能夠偶然發現這種東西可是唯一的樂趣。</t>
    <phoneticPr fontId="1" type="noConversion"/>
  </si>
  <si>
    <t>谢谢。像搜查任务这种常规任务，能够偶然发现这种东西可是唯一的乐趣。</t>
    <phoneticPr fontId="1" type="noConversion"/>
  </si>
  <si>
    <t>感謝する。時々この手のものを見つけることが、苦しい捜索業務において唯一の楽しみなのだ。</t>
    <phoneticPr fontId="1" type="noConversion"/>
  </si>
  <si>
    <t>ขอบคุณ การค้นพบเกินคาดเช่นนี้แหละที่ทำให้การค้นหาที่ยากเข็ญเหล่านี้น่าพิสมัย</t>
    <phoneticPr fontId="1" type="noConversion"/>
  </si>
  <si>
    <t>Gracias. Los descubrimientos inesperados como este hacen que estas arduas tareas de búsqueda sean satisfactorias.</t>
    <phoneticPr fontId="1" type="noConversion"/>
  </si>
  <si>
    <t>Obrigado. São descobertas inesperadas como esta que tornam estas investigações difíceis satisfatórias.</t>
    <phoneticPr fontId="1" type="noConversion"/>
  </si>
  <si>
    <t>검이 완성되면 진짜 신도 벨 수 있을 강한 무기가 될 테니 기대하십시오.</t>
    <phoneticPr fontId="1" type="noConversion"/>
  </si>
  <si>
    <t>Once it's done, this sword will be an incredible weapon that can cut anything, even a god. You can count on that!</t>
    <phoneticPr fontId="1" type="noConversion"/>
  </si>
  <si>
    <t>這把劍要是打造成功了，那就是遇神殺神的好劍，敬請期待吧。</t>
    <phoneticPr fontId="1" type="noConversion"/>
  </si>
  <si>
    <t>这把剑要是打造成功了，那就是遇神杀神的好剑，敬请期待吧。</t>
    <phoneticPr fontId="1" type="noConversion"/>
  </si>
  <si>
    <t>剣が出来上がりましたら、本当に神をも斬り伏せられる強い武器になるはずです。期待していてください。</t>
    <phoneticPr fontId="1" type="noConversion"/>
  </si>
  <si>
    <t>เมื่อเสร็จแล้ว ดาบเล่มนี้จะเป็นอาวุธอันน่าทึ่งที่ตัดได้ทุกสิ่ง แม้แต่เทพเจ้า เจ้าคาดหวังได้เลย!</t>
    <phoneticPr fontId="1" type="noConversion"/>
  </si>
  <si>
    <t>Cuando esté hecha, esta espada será un arma increíble que podrá cortarlo todo, hasta un dios. ¡Cuenta con ello!</t>
    <phoneticPr fontId="1" type="noConversion"/>
  </si>
  <si>
    <t>Uma vez feita, esta espada é uma arma incrível que consegue cortar qualquer coisa, até um deus. Pode contar com isso!</t>
    <phoneticPr fontId="1" type="noConversion"/>
  </si>
  <si>
    <t>그놈이랑 마주칠 일이 없길 바라야겠어. 또 귀찮아지긴 싫거든.</t>
    <phoneticPr fontId="1" type="noConversion"/>
  </si>
  <si>
    <t>I hope I never cross paths with that scum again. I can't be bothered a second time.</t>
    <phoneticPr fontId="1" type="noConversion"/>
  </si>
  <si>
    <t>希望不要有跟那個傢伙碰面的事。我可不想事情又變麻煩。</t>
    <phoneticPr fontId="1" type="noConversion"/>
  </si>
  <si>
    <t>希望不要有跟那个家伙碰面的事。我可不想事情又变麻烦。</t>
    <phoneticPr fontId="1" type="noConversion"/>
  </si>
  <si>
    <t>奴と出くわすことがないように祈らねばな。面倒事はもうごめんだ。</t>
    <phoneticPr fontId="1" type="noConversion"/>
  </si>
  <si>
    <t>ข้าหวังว่าจะไม่ต้องพานพบไอ้บ้านี่อีก ข้าทนรำคาญเป็นหนที่สองไม่ไหวแล้ว</t>
    <phoneticPr fontId="1" type="noConversion"/>
  </si>
  <si>
    <t>Espero no volver a cruzarme con esa escoria. No se me puede molestar otra vez.</t>
    <phoneticPr fontId="1" type="noConversion"/>
  </si>
  <si>
    <t>Espero nunca mais me cruzar com aquela escumalha novamente. Não posso ser incomodado uma segunda vez.</t>
    <phoneticPr fontId="1" type="noConversion"/>
  </si>
  <si>
    <t>정말 고맙네, 전쟁이 시작되기 전에 재료 준비부터 확실히 해야지.</t>
    <phoneticPr fontId="1" type="noConversion"/>
  </si>
  <si>
    <t>Thank you so much. I'll get all materials ready before the start of the war.</t>
    <phoneticPr fontId="1" type="noConversion"/>
  </si>
  <si>
    <t>真是多謝，戰爭開始前，還是得先準備一下材料。</t>
    <phoneticPr fontId="1" type="noConversion"/>
  </si>
  <si>
    <t>真是多谢，战争开始前，还是得先准备一下材料。</t>
    <phoneticPr fontId="1" type="noConversion"/>
  </si>
  <si>
    <t>本当に感謝する。戦争が始まる前に、きちんと素材の準備をしておかなくてはな。</t>
    <phoneticPr fontId="1" type="noConversion"/>
  </si>
  <si>
    <t>ขอบคุณมาก ข้าจะเตรียมวัสดุทั้งหมดให้พร้อมก่อนสงครามจะเริ่มขึ้น</t>
    <phoneticPr fontId="1" type="noConversion"/>
  </si>
  <si>
    <t>Muchas gracias. Prepararé todos los materiales antes de que empiece la guerra.</t>
    <phoneticPr fontId="1" type="noConversion"/>
  </si>
  <si>
    <t>Muito obrigado. Vou preparar todos os materiais antes do início da guerra.</t>
    <phoneticPr fontId="1" type="noConversion"/>
  </si>
  <si>
    <t>呪われたりはしないと思うが、こうして下々の者を気遣うのが商道というものだからな。</t>
    <phoneticPr fontId="1" type="noConversion"/>
  </si>
  <si>
    <t>哎呦～真是痛快。多謝大俠。</t>
    <phoneticPr fontId="1" type="noConversion"/>
  </si>
  <si>
    <t>ふぅ～おかげで気持ちがスッキリしました。本当にありがとうございます。</t>
    <phoneticPr fontId="1" type="noConversion"/>
  </si>
  <si>
    <t>多謝大俠。多虧大俠，這下可以不用再擔心了。</t>
    <phoneticPr fontId="1" type="noConversion"/>
  </si>
  <si>
    <t>侠客様、ありがとうございます。おかげで心配事が減りました。</t>
    <phoneticPr fontId="1" type="noConversion"/>
  </si>
  <si>
    <t>역시 단번에 강해지는 비법 같은 것은 없는 것인가? 어쨌든 고맙소.</t>
    <phoneticPr fontId="1" type="noConversion"/>
  </si>
  <si>
    <t>So there is no such thing as a quick fix to getting stronger. Anyway, thank you.</t>
    <phoneticPr fontId="1" type="noConversion"/>
  </si>
  <si>
    <t>看來真的是沒有可以一次變強的秘方啊！總之，多謝了。</t>
    <phoneticPr fontId="1" type="noConversion"/>
  </si>
  <si>
    <t>看来真的是没有可以一次变强的秘方啊！总之，多谢了。</t>
    <phoneticPr fontId="1" type="noConversion"/>
  </si>
  <si>
    <t>やはり、一気に強くなる秘法のようなものはないわけか？とにかく、助かりました。</t>
    <phoneticPr fontId="1" type="noConversion"/>
  </si>
  <si>
    <t>แสดงว่าไม่มีทางลัดในการสร้างความแข็งแกร่งงั้นสินะ อย่างไรก็ขอบคุณนะ</t>
    <phoneticPr fontId="1" type="noConversion"/>
  </si>
  <si>
    <t>Así que no hay un truco para volverse más fuerte. En cualquier caso, gracias.</t>
    <phoneticPr fontId="1" type="noConversion"/>
  </si>
  <si>
    <t>Então não existe tal coisa como uma solução rápida para ficar mais forte. De qualquer forma, obrigado.</t>
    <phoneticPr fontId="1" type="noConversion"/>
  </si>
  <si>
    <t>몸에도 좋고 맛도 좋으니 보양식에 딱 맞는 재료지요. 고맙습니다.</t>
    <phoneticPr fontId="1" type="noConversion"/>
  </si>
  <si>
    <t>It's nutritious and tasty, an ideal ingredient for invigorating food. Thank you.</t>
    <phoneticPr fontId="1" type="noConversion"/>
  </si>
  <si>
    <t>有益身體，味道可口，所以是製作補品最佳的材料。謝謝。</t>
    <phoneticPr fontId="1" type="noConversion"/>
  </si>
  <si>
    <t>有益身体，味道可口，所以是制作补品最佳的材料。谢谢。</t>
    <phoneticPr fontId="1" type="noConversion"/>
  </si>
  <si>
    <t>体にも良くて美味しいので滋養食にはうってつけの食材です。ありがとうございます。</t>
    <phoneticPr fontId="1" type="noConversion"/>
  </si>
  <si>
    <t>มีสารอาหารและอร่อยมาก เป็นส่วนผสมที่เหมาะกับอาหารบำรุงกำลัง ขอบคุณนะ</t>
    <phoneticPr fontId="1" type="noConversion"/>
  </si>
  <si>
    <t>Es un ingrediente nutritivo y sabroso, ideal para comidas tonificantes. Gracias.</t>
    <phoneticPr fontId="1" type="noConversion"/>
  </si>
  <si>
    <t>É nutritivo e saboroso, um ingrediente ideal para comida revigorante. Obrigado.</t>
    <phoneticPr fontId="1" type="noConversion"/>
  </si>
  <si>
    <t>この族譜で王家の血筋を証明できるなら、飛天城に新しい風が吹き込むに違いない。</t>
    <phoneticPr fontId="1" type="noConversion"/>
  </si>
  <si>
    <t>으음... 별로 변한 것은 없어 보이는데... 아무튼 고생 많으셨습니다.</t>
    <phoneticPr fontId="1" type="noConversion"/>
  </si>
  <si>
    <t>Hmm... I don't see any changes... Anyways, thank you for your effort.</t>
    <phoneticPr fontId="1" type="noConversion"/>
  </si>
  <si>
    <t>嗯…沒看出有什麼變化…不管怎樣，辛苦了。</t>
    <phoneticPr fontId="1" type="noConversion"/>
  </si>
  <si>
    <t>うむ…大して変わったところはなさそうですが…とにかく、お疲れ様でした。</t>
    <phoneticPr fontId="1" type="noConversion"/>
  </si>
  <si>
    <t>ฮืมม... ข้าไม่เห็นความเปลี่ยนแปลงเลย... อย่างไรก็ขอบคุณความอุตสาหะของเจ้า</t>
    <phoneticPr fontId="1" type="noConversion"/>
  </si>
  <si>
    <t>Mmm… No veo ningún cambio… En cualquier caso, gracias por tu esfuerzo.</t>
    <phoneticPr fontId="1" type="noConversion"/>
  </si>
  <si>
    <t>Hmm… Não vejo quaisquer mudanças… Seja como for, obrigado pelo seu esforço.</t>
    <phoneticPr fontId="1" type="noConversion"/>
  </si>
  <si>
    <t>고맙소. 이제는 수색할 수 있겠군.</t>
    <phoneticPr fontId="1" type="noConversion"/>
  </si>
  <si>
    <t>Thank you. Now we can start searching.</t>
    <phoneticPr fontId="1" type="noConversion"/>
  </si>
  <si>
    <t>謝謝。這樣應該就能搜查了吧。</t>
    <phoneticPr fontId="1" type="noConversion"/>
  </si>
  <si>
    <t>谢谢。这样应该就能搜查了吧。</t>
    <phoneticPr fontId="1" type="noConversion"/>
  </si>
  <si>
    <t>感謝する。これで捜索を行うことができる。</t>
    <phoneticPr fontId="1" type="noConversion"/>
  </si>
  <si>
    <t>ขอบคุณนะ คราวนี้เราก็เริ่มการค้นหาได้แล้ว</t>
    <phoneticPr fontId="1" type="noConversion"/>
  </si>
  <si>
    <t>Gracias. Ahora podemos empezar a buscar.</t>
    <phoneticPr fontId="1" type="noConversion"/>
  </si>
  <si>
    <t>Obrigado. Agora podemos começar a investigar.</t>
    <phoneticPr fontId="1" type="noConversion"/>
  </si>
  <si>
    <t>정말 감사합니다.</t>
    <phoneticPr fontId="1" type="noConversion"/>
  </si>
  <si>
    <t>Thank you very much.</t>
    <phoneticPr fontId="1" type="noConversion"/>
  </si>
  <si>
    <t>太感謝了。</t>
    <phoneticPr fontId="1" type="noConversion"/>
  </si>
  <si>
    <t>太感谢了。</t>
    <phoneticPr fontId="1" type="noConversion"/>
  </si>
  <si>
    <t>本当にありがとうございます。</t>
    <phoneticPr fontId="1" type="noConversion"/>
  </si>
  <si>
    <t>ขอบคุณมาก!</t>
    <phoneticPr fontId="1" type="noConversion"/>
  </si>
  <si>
    <t>Muchas gracias.</t>
    <phoneticPr fontId="1" type="noConversion"/>
  </si>
  <si>
    <t>Muito obrigado.</t>
    <phoneticPr fontId="1" type="noConversion"/>
  </si>
  <si>
    <t>고맙네. 아들의 정신을 돌려줄 약도 있었으면 좋겠구먼.</t>
    <phoneticPr fontId="1" type="noConversion"/>
  </si>
  <si>
    <t>Thank you. I wish there was a medicine that could clear my son's mind.</t>
    <phoneticPr fontId="1" type="noConversion"/>
  </si>
  <si>
    <t>謝謝。要是能夠有藥可以讓兒子恢復神智就好了。</t>
    <phoneticPr fontId="1" type="noConversion"/>
  </si>
  <si>
    <t>谢谢。要是能够有药可以让儿子恢复神智就好了。</t>
    <phoneticPr fontId="1" type="noConversion"/>
  </si>
  <si>
    <t>感謝するぞ。息子を正気に戻してくれる薬もあると良いが。</t>
    <phoneticPr fontId="1" type="noConversion"/>
  </si>
  <si>
    <t>ขอบใจนะ ข้าอยากให้มียาที่ช่วยให้ลูกชายข้าลืมความทุกข์ได้</t>
    <phoneticPr fontId="1" type="noConversion"/>
  </si>
  <si>
    <t>Gracias. Ojalá hubiese una medicina que pudiera aclarar la mente de mi hijo.</t>
    <phoneticPr fontId="1" type="noConversion"/>
  </si>
  <si>
    <t>Obrigado. Quem me dera que houvesse um medicamente que conseguisse limpar a mente do meu filho.</t>
    <phoneticPr fontId="1" type="noConversion"/>
  </si>
  <si>
    <t>감사합니다. 일단은 이걸로 신임을 얻는 것부터 시작해야겠습니다.</t>
    <phoneticPr fontId="1" type="noConversion"/>
  </si>
  <si>
    <t>Thank you. This will help me win trust. That's the first step.</t>
    <phoneticPr fontId="1" type="noConversion"/>
  </si>
  <si>
    <t>謝謝。那就先用這個來獲得信任吧。</t>
    <phoneticPr fontId="1" type="noConversion"/>
  </si>
  <si>
    <t>谢谢。那就先用这个来获得信任吧。</t>
    <phoneticPr fontId="1" type="noConversion"/>
  </si>
  <si>
    <t>感謝いたします。まずはこれを使って信頼を得ることから始めます。</t>
    <phoneticPr fontId="1" type="noConversion"/>
  </si>
  <si>
    <t>ขอบคุณนะ สิ่งนี้จะช่วยให้ผู้อื่นเชื่อมั่นในตัวข้า นั่นเป็นก้าวแรก</t>
    <phoneticPr fontId="1" type="noConversion"/>
  </si>
  <si>
    <t>Gracias, esto me ayudará a ganar confianza. Es el primer paso.</t>
    <phoneticPr fontId="1" type="noConversion"/>
  </si>
  <si>
    <t>Muito obrigado. Isto vai ajudar-me a ganhar confiança. Esse é o primeiro passo.</t>
    <phoneticPr fontId="1" type="noConversion"/>
  </si>
  <si>
    <t>눈에 보이지 않으면 믿지를 말란 말이야. 에이, 겁만 많은 놈들!</t>
    <phoneticPr fontId="1" type="noConversion"/>
  </si>
  <si>
    <t>Don't believe what you can't see! Got it? Cowards!</t>
    <phoneticPr fontId="1" type="noConversion"/>
  </si>
  <si>
    <t>非親眼所見不能信。誒，一群膽小鬼！</t>
    <phoneticPr fontId="1" type="noConversion"/>
  </si>
  <si>
    <t>非亲眼所见不能信。诶，一群胆小鬼！</t>
    <phoneticPr fontId="1" type="noConversion"/>
  </si>
  <si>
    <t>目に見えないなら信じたりするなと言ってるんだ。ええい、臆病者どもが！</t>
    <phoneticPr fontId="1" type="noConversion"/>
  </si>
  <si>
    <t>อย่าเชื่อในสิ่งที่เจ้ามองไม่เห็น! เข้าใจไหม? ไอ้ขี้ขลาด!</t>
    <phoneticPr fontId="1" type="noConversion"/>
  </si>
  <si>
    <t>No crean en lo que no puedan ver, ¿de acuerdo? ¡Cobardes!</t>
    <phoneticPr fontId="1" type="noConversion"/>
  </si>
  <si>
    <t>Não acredite no que não consegue ver! Percebeu? Cobardes!</t>
    <phoneticPr fontId="1" type="noConversion"/>
  </si>
  <si>
    <t>감사합니다. 이제 제 연구가 사람들에게 도움 될 방법을 고민해봐야겠네요.</t>
    <phoneticPr fontId="1" type="noConversion"/>
  </si>
  <si>
    <t>Thank you. Now I should think of how to use my research to help others.</t>
    <phoneticPr fontId="1" type="noConversion"/>
  </si>
  <si>
    <t>謝謝。現在開始，得考慮一下怎樣利用我的研究來幫助人們了。</t>
    <phoneticPr fontId="1" type="noConversion"/>
  </si>
  <si>
    <t>谢谢。现在开始，得考虑一下怎样利用我的研究来帮助人们了。</t>
    <phoneticPr fontId="1" type="noConversion"/>
  </si>
  <si>
    <t>ありがとうございます。これからは私の研究を人々に役立たせる方法を考えようと思います。</t>
    <phoneticPr fontId="1" type="noConversion"/>
  </si>
  <si>
    <t>ขอบคุณนะ คราวนี้ข้าควรคิดหาวิธีใช้การค้นคว้าของข้าช่วยเหลือผู้อื่น</t>
    <phoneticPr fontId="1" type="noConversion"/>
  </si>
  <si>
    <t>Gracias, ahora debería pensar en cómo usar mi investigación para ayudar a otros.</t>
    <phoneticPr fontId="1" type="noConversion"/>
  </si>
  <si>
    <t>Obrigado. Agora devia pensar em como utilizar a minha pesquisa para ajudar os outros.</t>
    <phoneticPr fontId="1" type="noConversion"/>
  </si>
  <si>
    <t>석상의 정확한 위치가 파악됐으니 곧 조사원이 나갈걸세. 도와줘서 고맙네.</t>
    <phoneticPr fontId="1" type="noConversion"/>
  </si>
  <si>
    <t>Now that the exact location of the statue is identified, investigators will be soon dispatched. Thank you for your help.</t>
    <phoneticPr fontId="1" type="noConversion"/>
  </si>
  <si>
    <t>已经掌握石像的具体位置了，马上会有调查员出发的。多谢少侠相助。</t>
    <phoneticPr fontId="1" type="noConversion"/>
  </si>
  <si>
    <t>已经掌握石像的具体位置了，马上会有调查员出发的。多谢女侠相助。</t>
    <phoneticPr fontId="1" type="noConversion"/>
  </si>
  <si>
    <t>石像の正確な位置がわかったから、間もなく調査員が向かうはずだ。協力に感謝する。</t>
    <phoneticPr fontId="1" type="noConversion"/>
  </si>
  <si>
    <t>ตอนนี้พบตำแหน่งที่ตั้งของรูปปั้นแล้ว อีกไม่นานก็จะมีการส่งผู้สอบสวนไป ขอบคุณที่ท่านช่วย</t>
    <phoneticPr fontId="1" type="noConversion"/>
  </si>
  <si>
    <t>Ahora que se sabe la ubicación exacta de la estatua, pronto enviarán a investigadores. Gracias por tu ayuda.</t>
    <phoneticPr fontId="1" type="noConversion"/>
  </si>
  <si>
    <t>Agora que a localização exata da estátua está identificada, os investigadores serão enviados brevemente. Obrigado pela sua ajuda.</t>
    <phoneticPr fontId="1" type="noConversion"/>
  </si>
  <si>
    <t>별일은 없었나? 흐흠, 속내를 쉽게 안 보여주는군. 어쨌든 수고했네.</t>
    <phoneticPr fontId="1" type="noConversion"/>
  </si>
  <si>
    <t>How was it? Hmm... you're quite reserved. Anyway, good job.</t>
    <phoneticPr fontId="1" type="noConversion"/>
  </si>
  <si>
    <t>一切還好嗎？嗯，心思很深呢。不管怎樣，辛苦了。</t>
    <phoneticPr fontId="1" type="noConversion"/>
  </si>
  <si>
    <t>一切还好吗？嗯，心思很深呢。不管怎样，辛苦了。</t>
    <phoneticPr fontId="1" type="noConversion"/>
  </si>
  <si>
    <t>何事もなかったのか？ふむ、なかなか本音を見せてくれないのだな。とにかくご苦労だった。</t>
    <phoneticPr fontId="1" type="noConversion"/>
  </si>
  <si>
    <t>เป็นอย่างไรบ้าง อืม...เจ้าดูไม่ค่อยพูดนะ อย่างไรก็ตาม ทำได้ดีมาก</t>
    <phoneticPr fontId="1" type="noConversion"/>
  </si>
  <si>
    <t>¿Cómo fue? Mmm… no hablas mucho. En cualquier caso, buen trabajo.</t>
    <phoneticPr fontId="1" type="noConversion"/>
  </si>
  <si>
    <t>Como foi isso? Hmm… é bastante reservado. De qualquer forma, bom trabalho.</t>
    <phoneticPr fontId="1" type="noConversion"/>
  </si>
  <si>
    <t>태산파의 대의를 위한 노력, 감사히 받았습니다.</t>
    <phoneticPr fontId="1" type="noConversion"/>
  </si>
  <si>
    <t>I gratefully accept what you've done for the great cause of the Mount Tai Sect.</t>
    <phoneticPr fontId="1" type="noConversion"/>
  </si>
  <si>
    <t>十分感谢少侠为泰山派大义所做的努力。</t>
    <phoneticPr fontId="1" type="noConversion"/>
  </si>
  <si>
    <t>十分感谢女侠为泰山派大义所做的努力。</t>
    <phoneticPr fontId="1" type="noConversion"/>
  </si>
  <si>
    <t>泰山派の大義のための努力に感謝します。しかと受け取りました。</t>
    <phoneticPr fontId="1" type="noConversion"/>
  </si>
  <si>
    <t>ข้ายินดีน้อมรับในสิ่งที่เจ้าทำเพื่อจุดประสงค์อันยิ่งใหญ่ของสำนักไท่ซาน</t>
    <phoneticPr fontId="1" type="noConversion"/>
  </si>
  <si>
    <t>Agradeço o que fez pela boa causa da Seita Mount Tai.</t>
    <phoneticPr fontId="1" type="noConversion"/>
  </si>
  <si>
    <t>가져온 증거는 잘 쓰겠네. 저주라니. 그런 건 허무맹랑한 소리야.</t>
    <phoneticPr fontId="1" type="noConversion"/>
  </si>
  <si>
    <t>The evidence you brought will be put to good use. What do you mean a curse? That's rubbish.</t>
    <phoneticPr fontId="1" type="noConversion"/>
  </si>
  <si>
    <t>會好好利用這得之不易的證據的。詛咒？那都是些無稽之談。</t>
    <phoneticPr fontId="1" type="noConversion"/>
  </si>
  <si>
    <t>会好好利用这得之不易的证据的。诅咒？那都是些无稽之谈。</t>
    <phoneticPr fontId="1" type="noConversion"/>
  </si>
  <si>
    <t>証拠はありがたく使わせてもらおう。呪いとはな、そんな話はデタラメだ。</t>
    <phoneticPr fontId="1" type="noConversion"/>
  </si>
  <si>
    <t>หลักฐานที่เจ้านำมาจะถูกนำมาใช้ให้เป็นประโยชน์ เจ้าพูดถึงคำสาปอะไร ไร้สาระ</t>
    <phoneticPr fontId="1" type="noConversion"/>
  </si>
  <si>
    <t>Utilizaremos sabiamente las pruebas que has traído. ¿Qué dices de una maldición? Eso son tonterías.</t>
    <phoneticPr fontId="1" type="noConversion"/>
  </si>
  <si>
    <t>As provas que trouxe serão bem aproveitadas. O que quer dizer com maldição? Isso é um disparate.</t>
    <phoneticPr fontId="1" type="noConversion"/>
  </si>
  <si>
    <t>협조해주셔서 고마워요. 손덕 성주님께서 아시면 기뻐하실 거예요.</t>
    <phoneticPr fontId="1" type="noConversion"/>
  </si>
  <si>
    <t>Thanks for your cooperation. Castellan Sondeok will be pleased to hear this news.</t>
    <phoneticPr fontId="1" type="noConversion"/>
  </si>
  <si>
    <t>感谢少侠相助。孙德城主知道的话，一定会很高兴的。</t>
    <phoneticPr fontId="1" type="noConversion"/>
  </si>
  <si>
    <t>感谢女侠相助。孙德城主知道的话，一定会很高兴的。</t>
    <phoneticPr fontId="1" type="noConversion"/>
  </si>
  <si>
    <t>ご協力に感謝いたします。ご城主様がお知りになれば喜ばれると思います。</t>
    <phoneticPr fontId="1" type="noConversion"/>
  </si>
  <si>
    <t>ขอบคุณที่ร่วมมือ เจ้าปราสาทซอนด็อกจะยินดีที่ได้ทราบข่าวนี้</t>
    <phoneticPr fontId="1" type="noConversion"/>
  </si>
  <si>
    <t>Gracias por la ayuda. El castellano Sondeok estará contento con la noticia.</t>
    <phoneticPr fontId="1" type="noConversion"/>
  </si>
  <si>
    <t>Obrigado pela sua cooperação. O Castelão Sondeok ficará satisfeito por ouvir estas novidades.</t>
    <phoneticPr fontId="1" type="noConversion"/>
  </si>
  <si>
    <t>부탁을 들어주셔서 감사합니다. 내일부터는 매일 노력해서 강해지겠어요!</t>
    <phoneticPr fontId="1" type="noConversion"/>
  </si>
  <si>
    <t>I appreciate your help. I'll work hard every day to become stronger.</t>
    <phoneticPr fontId="1" type="noConversion"/>
  </si>
  <si>
    <t>感谢少侠接受委托。明天起，定会每天努力变得更强！</t>
    <phoneticPr fontId="1" type="noConversion"/>
  </si>
  <si>
    <t>感谢女侠接受委托。明天起，定会每天努力变得更强！</t>
    <phoneticPr fontId="1" type="noConversion"/>
  </si>
  <si>
    <t>ほんとにありがとうございます。明日からはがんばって強くなります！</t>
    <phoneticPr fontId="1" type="noConversion"/>
  </si>
  <si>
    <t>ขอบคุณที่เจ้าช่วยเหลือ ข้าจะฝึกปรือให้หนักทุกวันเพื่อให้แข็งแกร่งขึ้น</t>
    <phoneticPr fontId="1" type="noConversion"/>
  </si>
  <si>
    <t>Aprecio tu ayuda, trabajaré todos los días para hacerme más fuerte.</t>
    <phoneticPr fontId="1" type="noConversion"/>
  </si>
  <si>
    <t>Agradeço a sua ajuda. Vou trabalhar arduamente todos os dias para me tornar mais forte.</t>
    <phoneticPr fontId="1" type="noConversion"/>
  </si>
  <si>
    <t>태산파의 이름을 걸고, 마물로 고통받는 사람들을 계속 구할 것입니다.</t>
    <phoneticPr fontId="1" type="noConversion"/>
  </si>
  <si>
    <t>In the name of the Mount Tai Sect, I swear to continue to save people from the terror of demons.</t>
    <phoneticPr fontId="1" type="noConversion"/>
  </si>
  <si>
    <t>以泰山派的名義起誓，誓死救出所有被魔物折磨之人。</t>
    <phoneticPr fontId="1" type="noConversion"/>
  </si>
  <si>
    <t>以泰山派的名义起誓，誓死救出所有被魔物折磨之人。</t>
    <phoneticPr fontId="1" type="noConversion"/>
  </si>
  <si>
    <t>泰山派の名をかけて、魔物から苦しむ者たちを救いつづけます。</t>
    <phoneticPr fontId="1" type="noConversion"/>
  </si>
  <si>
    <t>자네 덕분에 표사들이 마음 편히 다닐 수 있을 걸세. 고맙네.</t>
    <phoneticPr fontId="1" type="noConversion"/>
  </si>
  <si>
    <t>Thanks to you, the Agents can now move around safely. You have my gratitude.</t>
    <phoneticPr fontId="1" type="noConversion"/>
  </si>
  <si>
    <t>多虧了你，鏢師們可以放心的走鏢了。謝謝。</t>
    <phoneticPr fontId="1" type="noConversion"/>
  </si>
  <si>
    <t>多亏了你，镖师们可以放心的走镖了。谢谢。</t>
    <phoneticPr fontId="1" type="noConversion"/>
  </si>
  <si>
    <t>これで鏢師たちも安心できるだろう。感謝する。</t>
    <phoneticPr fontId="1" type="noConversion"/>
  </si>
  <si>
    <t>เป็นเพราะเจ้า ตอนนี้พวกเจ้าหน้าที่จึงไปไหนมาไหนได้อย่างปลอดภัย ข้ารู้สึกขอบคุณยิ่งนัก</t>
    <phoneticPr fontId="1" type="noConversion"/>
  </si>
  <si>
    <t>Gracias a ti, ahora los agentes pueden moverse con seguridad. Te lo agradezco.</t>
    <phoneticPr fontId="1" type="noConversion"/>
  </si>
  <si>
    <t>何か起きれば、真っ先にとばっちりを受けるのは民たちです。とにかく、感謝いたします。</t>
    <phoneticPr fontId="1" type="noConversion"/>
  </si>
  <si>
    <t>두고 봐라, 초계. 네놈의 치세는 머지않아 무너질 것이다.</t>
    <phoneticPr fontId="1" type="noConversion"/>
  </si>
  <si>
    <t>I assure you, Chogye, that your regime will fall soon.</t>
    <phoneticPr fontId="1" type="noConversion"/>
  </si>
  <si>
    <t>走著瞧，司徒彪。你的氣勢很快就要到頭了，等著垮台吧。</t>
    <phoneticPr fontId="1" type="noConversion"/>
  </si>
  <si>
    <t>走着瞧，司徒彪。你的气势很快就要到头了，等着垮台吧。</t>
    <phoneticPr fontId="1" type="noConversion"/>
  </si>
  <si>
    <t>覚えていろ、楚桂。貴様の治世は遠からぬ私に崩れ去るであろう。</t>
    <phoneticPr fontId="1" type="noConversion"/>
  </si>
  <si>
    <t>โชกเย ข้ารับรองว่าอีกไม่นานการปกครองของเจ้าจะล่มสลาย</t>
    <phoneticPr fontId="1" type="noConversion"/>
  </si>
  <si>
    <t>Te aseguro, Chogye, que tu régimen caerá pronto.</t>
    <phoneticPr fontId="1" type="noConversion"/>
  </si>
  <si>
    <t>Garanto-lhe, Chogye, que o seu regime cairá em breve.</t>
    <phoneticPr fontId="1" type="noConversion"/>
  </si>
  <si>
    <t>ご城主様をお助けする理由ですか？飛天城の民として当然の務めです。</t>
    <phoneticPr fontId="1" type="noConversion"/>
  </si>
  <si>
    <t>꽤 훌륭합니다. 하지만 정식으로 태산파에 입문하기엔 좀 부족하군요.</t>
    <phoneticPr fontId="1" type="noConversion"/>
  </si>
  <si>
    <t>Impressive, but not good enough to join the Mount Tai Sect as an official member.</t>
    <phoneticPr fontId="1" type="noConversion"/>
  </si>
  <si>
    <t>還算優秀嘛。但是想要正式入門泰山派，還差遠了。</t>
    <phoneticPr fontId="1" type="noConversion"/>
  </si>
  <si>
    <t>还算优秀嘛。但是想要正式入门泰山派，还差远了。</t>
    <phoneticPr fontId="1" type="noConversion"/>
  </si>
  <si>
    <t>なかなか見事です。しかし正式に泰山派に入門するにはいささか力量不足です。</t>
    <phoneticPr fontId="1" type="noConversion"/>
  </si>
  <si>
    <t>น่าทึ่ง แต่ยังไม่ดีพอจะเข้าเป็นสมาชิกอย่างเป็นทางการของสำนักไท่ซาน</t>
    <phoneticPr fontId="1" type="noConversion"/>
  </si>
  <si>
    <t>Impressionante, mas não é bom o suficiente para se juntar à Seita Mount Tai como membro oficial.</t>
    <phoneticPr fontId="1" type="noConversion"/>
  </si>
  <si>
    <t>뭐 큰돈은 안 되겠지만 이 정도면 며칠은 버티겠군요. 고맙습니다.</t>
    <phoneticPr fontId="1" type="noConversion"/>
  </si>
  <si>
    <t>Well, this won't earn me a fortune but it will last me a couple of days. Thank you.</t>
    <phoneticPr fontId="1" type="noConversion"/>
  </si>
  <si>
    <t>雖算不上是什麼大錢，但好歹能撐幾天吧。多謝。</t>
    <phoneticPr fontId="1" type="noConversion"/>
  </si>
  <si>
    <t>虽算不上是什么大钱，但好歹能撑几天吧。多谢。</t>
    <phoneticPr fontId="1" type="noConversion"/>
  </si>
  <si>
    <t>まぁ、大金にはならないでしょうが、これなら何日かは持ちそうです。ありがとうございます。</t>
    <phoneticPr fontId="1" type="noConversion"/>
  </si>
  <si>
    <t>ก็นะ ถึงจะไม่ได้ทำให้ข้าร่ำรวย แต่ก็พออยู่ไปได้อีกสองสามวัน ขอบคุณนะ</t>
    <phoneticPr fontId="1" type="noConversion"/>
  </si>
  <si>
    <t>Bueno, esto no me hará ganar una fortuna, pero me durará unos días. Gracias.</t>
    <phoneticPr fontId="1" type="noConversion"/>
  </si>
  <si>
    <t>Bem, isto não vai fazer-me ganhar uma fortuna mas vai durar-me para alguns dias. Obrigado.</t>
    <phoneticPr fontId="1" type="noConversion"/>
  </si>
  <si>
    <t>수고했네. 자네 꽤나 실력이 좋군.</t>
    <phoneticPr fontId="1" type="noConversion"/>
  </si>
  <si>
    <t>Well done. You're quite good.</t>
    <phoneticPr fontId="1" type="noConversion"/>
  </si>
  <si>
    <t>辛苦了。少侠武艺非凡啊。</t>
    <phoneticPr fontId="1" type="noConversion"/>
  </si>
  <si>
    <t>辛苦了。女侠武艺非凡啊。</t>
    <phoneticPr fontId="1" type="noConversion"/>
  </si>
  <si>
    <t>ご苦労だった。君、かなり腕が立つようだな。</t>
    <phoneticPr fontId="1" type="noConversion"/>
  </si>
  <si>
    <t>ทำได้ดี เจ้าเก่งทีเดียว</t>
    <phoneticPr fontId="1" type="noConversion"/>
  </si>
  <si>
    <t>Bien hecho, lo haces bastante bien.</t>
    <phoneticPr fontId="1" type="noConversion"/>
  </si>
  <si>
    <t>Muito bem. É bastante bom.</t>
    <phoneticPr fontId="1" type="noConversion"/>
  </si>
  <si>
    <t>哎呦，什麼時候才能把這些碎片全都黏好啊！不管怎麼說，還是謝謝你。</t>
    <phoneticPr fontId="1" type="noConversion"/>
  </si>
  <si>
    <t>くそっ、この千切れた欠片をいつ縫い合わせればいい！とにかく、協力に感謝する。</t>
    <phoneticPr fontId="1" type="noConversion"/>
  </si>
  <si>
    <t>大俠，姐姐被抓走了。是魔物！還請大俠過來我這裡。</t>
    <phoneticPr fontId="1" type="noConversion"/>
  </si>
  <si>
    <t>侠客様、お姉ちゃんが魔物に連れていかれちゃいました！私のところまで来てください。</t>
    <phoneticPr fontId="1" type="noConversion"/>
  </si>
  <si>
    <t>으아앙～ 거의 다 됐는데, 무서워서 언니를 못 구했어요.</t>
    <phoneticPr fontId="1" type="noConversion"/>
  </si>
  <si>
    <t>Waaa... I was almost there, but I couldn't save her because I was so afraid.</t>
    <phoneticPr fontId="1" type="noConversion"/>
  </si>
  <si>
    <t>呃啊啊～就差一點點，實在是太害怕了，結果沒能把姐姐救出來。</t>
    <phoneticPr fontId="1" type="noConversion"/>
  </si>
  <si>
    <t>呃啊啊～就差一点点，实在是太害怕了，结果没能把姐姐救出来。</t>
    <phoneticPr fontId="1" type="noConversion"/>
  </si>
  <si>
    <t>うう、あと一歩だったのに、怖くてお姉ちゃんを助けられなかったんです。</t>
    <phoneticPr fontId="1" type="noConversion"/>
  </si>
  <si>
    <t>ว้าาาา... ข้าเกือบจะไปถึงอยู่แล้ว แต่ก็ช่วยนางไว้ไม่ได้เพราะข้ากลัว</t>
    <phoneticPr fontId="1" type="noConversion"/>
  </si>
  <si>
    <t>Buaa… Estaba casi allí, pero no pude salvarla porque tenía miedo.</t>
    <phoneticPr fontId="1" type="noConversion"/>
  </si>
  <si>
    <t>Waaa… Estava quase lá, mas não consegui salvá-la porque tive tanto medo.</t>
    <phoneticPr fontId="1" type="noConversion"/>
  </si>
  <si>
    <t>언니를 찾았어요. 고마워요! 근데... 이대로는 빠져나갈 수 없을 거예요. 으아앙～</t>
    <phoneticPr fontId="1" type="noConversion"/>
  </si>
  <si>
    <t>I found my sister. Thank you! But... we can't get out of here. Waaa!</t>
    <phoneticPr fontId="1" type="noConversion"/>
  </si>
  <si>
    <t>找到姐姐了。謝謝！但是…這樣下去會被困在這裡的。呃啊啊～</t>
    <phoneticPr fontId="1" type="noConversion"/>
  </si>
  <si>
    <t>お姉ちゃんを見つけました。でも…このままだと脱出できそうにないです。うぅ～</t>
    <phoneticPr fontId="1" type="noConversion"/>
  </si>
  <si>
    <t>ข้าพบน้องสาวแล้ว ขอบคุณมาก! แต่...เราออกไปจากที่นี่ไม่ได้ ว้าาาา!</t>
    <phoneticPr fontId="1" type="noConversion"/>
  </si>
  <si>
    <t>Encontré a mi hermana, gracias, pero… no podemos salir de aquí. ¡Buaaa!</t>
    <phoneticPr fontId="1" type="noConversion"/>
  </si>
  <si>
    <t>Encontrei a minha irmã. Obrigado! Mas… não conseguimos sair daqui. Waaa!</t>
    <phoneticPr fontId="1" type="noConversion"/>
  </si>
  <si>
    <t>姐姐來家裡了。這全都多虧了大俠～</t>
    <phoneticPr fontId="1" type="noConversion"/>
  </si>
  <si>
    <t>我長大了也要成為像大俠一樣的俠客。多謝！</t>
    <phoneticPr fontId="1" type="noConversion"/>
  </si>
  <si>
    <t>Quero ser uma cavaleira como você quando crescer! Obrigada.</t>
    <phoneticPr fontId="1" type="noConversion"/>
  </si>
  <si>
    <t>多謝大俠！大俠就是我的恩人！</t>
    <phoneticPr fontId="1" type="noConversion"/>
  </si>
  <si>
    <t>啊，對了！崔再閣大叔好像也在找大俠，大俠不妨去見一下他？</t>
    <phoneticPr fontId="1" type="noConversion"/>
  </si>
  <si>
    <t>과연, 비싸 보이는군요. 고맙습니다.</t>
    <phoneticPr fontId="1" type="noConversion"/>
  </si>
  <si>
    <t>As expected, it looks expensive. Thank you.</t>
    <phoneticPr fontId="1" type="noConversion"/>
  </si>
  <si>
    <t>果然，看著就很貴呢。謝謝。</t>
    <phoneticPr fontId="1" type="noConversion"/>
  </si>
  <si>
    <t>果然，看着就很贵呢。谢谢。</t>
    <phoneticPr fontId="1" type="noConversion"/>
  </si>
  <si>
    <t>たしかに、値が張りそうですね。ありがとうございます。</t>
    <phoneticPr fontId="1" type="noConversion"/>
  </si>
  <si>
    <t>ดูแพงตามคาดเลย ขอบคุณนะ</t>
    <phoneticPr fontId="1" type="noConversion"/>
  </si>
  <si>
    <t>Como esperaba, parece caro. Gracias.</t>
    <phoneticPr fontId="1" type="noConversion"/>
  </si>
  <si>
    <t>Conforme esperado, parece caro. Obrigado.</t>
    <phoneticPr fontId="1" type="noConversion"/>
  </si>
  <si>
    <t>이 정도면 나도 해볼 만하겠소. 도와주어 고맙소.</t>
    <phoneticPr fontId="1" type="noConversion"/>
  </si>
  <si>
    <t>I think I can handle this myself. Thank you for your help.</t>
    <phoneticPr fontId="1" type="noConversion"/>
  </si>
  <si>
    <t>這個程度的話，我也可以一試了。多謝幫忙。</t>
    <phoneticPr fontId="1" type="noConversion"/>
  </si>
  <si>
    <t>这个程度的话，我也可以一试了。多谢帮忙。</t>
    <phoneticPr fontId="1" type="noConversion"/>
  </si>
  <si>
    <t>これなら私でも何とかできそうだな。協力に感謝する。</t>
    <phoneticPr fontId="1" type="noConversion"/>
  </si>
  <si>
    <t>ข้าคิดว่าข้าจัดการเองได้ ขอบคุณที่ท่านช่วย</t>
    <phoneticPr fontId="1" type="noConversion"/>
  </si>
  <si>
    <t>Creo que puedo encargarme yo, gracias por tu ayuda.</t>
    <phoneticPr fontId="1" type="noConversion"/>
  </si>
  <si>
    <t>Acho que consigo tratar disto sozinho. Obrigado pela sua ajuda.</t>
    <phoneticPr fontId="1" type="noConversion"/>
  </si>
  <si>
    <t>표사들이 이런 곳을 이동경로로 쓴다고? 좀 이상한데?</t>
    <phoneticPr fontId="1" type="noConversion"/>
  </si>
  <si>
    <t>Agents use this kind of place as a travel route? That's a bit strange.</t>
    <phoneticPr fontId="1" type="noConversion"/>
  </si>
  <si>
    <t>鏢師們把這種地方當作走鏢必經路？太奇怪了吧？</t>
    <phoneticPr fontId="1" type="noConversion"/>
  </si>
  <si>
    <t>镖师们把这种地方当作走镖必经路？太奇怪了吧？</t>
    <phoneticPr fontId="1" type="noConversion"/>
  </si>
  <si>
    <t>鏢師たちがこんな場所を移動経路として使うというのか？少し妙だな。</t>
    <phoneticPr fontId="1" type="noConversion"/>
  </si>
  <si>
    <t>พวกเจ้าหน้าที่ใช้สถานที่แบบนี้เป็นเส้นทางสัญจรหรือ แปลกๆ อยู่นะ</t>
    <phoneticPr fontId="1" type="noConversion"/>
  </si>
  <si>
    <t>¿Los agentes utilizan este tipo de sitio como itinerario? Es un poco raro.</t>
    <phoneticPr fontId="1" type="noConversion"/>
  </si>
  <si>
    <t>Os agentes utilizam este tipo de lugares como rota de viagem? Isso é um pouco estranho.</t>
    <phoneticPr fontId="1" type="noConversion"/>
  </si>
  <si>
    <t>표사 재현에게 돌아가 제대로 된 사정을 들어봐야겠어.</t>
    <phoneticPr fontId="1" type="noConversion"/>
  </si>
  <si>
    <t>I should go back to Agent Jaehyun and ask what's going on.</t>
    <phoneticPr fontId="1" type="noConversion"/>
  </si>
  <si>
    <t>看來得去找鏢師宰賢問問內情了。</t>
    <phoneticPr fontId="1" type="noConversion"/>
  </si>
  <si>
    <t>看来得去找镖师宰贤问问内情了。</t>
    <phoneticPr fontId="1" type="noConversion"/>
  </si>
  <si>
    <t>鏢師宰賢のところに戻り、詳しい事情を聞いてみるとしよう。</t>
    <phoneticPr fontId="1" type="noConversion"/>
  </si>
  <si>
    <t>ข้าควรกลับไปหาเจ้าหน้าที่แจฮยุนแล้วถามว่าเกิดอะไรขึ้น</t>
    <phoneticPr fontId="1" type="noConversion"/>
  </si>
  <si>
    <t>Debería volver con el agente Jaehyun y preguntarle qué está pasando.</t>
    <phoneticPr fontId="1" type="noConversion"/>
  </si>
  <si>
    <t>Devia voltar para a beira do Agente Jaehyun e perguntar o que se está a passar.</t>
    <phoneticPr fontId="1" type="noConversion"/>
  </si>
  <si>
    <t>私の正体や目的は聞かないでくれ。時には知らぬが仏ということもある。</t>
    <phoneticPr fontId="1" type="noConversion"/>
  </si>
  <si>
    <t>감사합니다. 반드시 놈들의 씨를 말릴 것입니다.</t>
    <phoneticPr fontId="1" type="noConversion"/>
  </si>
  <si>
    <t>Thanks. I swear to wipe them out!</t>
    <phoneticPr fontId="1" type="noConversion"/>
  </si>
  <si>
    <t>多謝，我定會將那傢伙鏟草除根。</t>
    <phoneticPr fontId="1" type="noConversion"/>
  </si>
  <si>
    <t>多谢，我定会将那家伙铲草除根。</t>
    <phoneticPr fontId="1" type="noConversion"/>
  </si>
  <si>
    <t>ありがとうございます。必ず奴らを根絶やしにしてみせます。</t>
    <phoneticPr fontId="1" type="noConversion"/>
  </si>
  <si>
    <t>ขอบคุณ ข้าสาบานจะกวาดล้างพวกมัน!</t>
    <phoneticPr fontId="1" type="noConversion"/>
  </si>
  <si>
    <t>Gracias, ¡juro que los aniquilaré!</t>
    <phoneticPr fontId="1" type="noConversion"/>
  </si>
  <si>
    <t>Obrigado. Juro que vou acabar com eles!</t>
    <phoneticPr fontId="1" type="noConversion"/>
  </si>
  <si>
    <t>오! 이 정도면 나를 무시... 아니 오해를 풀 수 있을 것 같구먼.</t>
    <phoneticPr fontId="1" type="noConversion"/>
  </si>
  <si>
    <t>Oh! This will be enough to punish... I mean, to clear the air with them.</t>
    <phoneticPr fontId="1" type="noConversion"/>
  </si>
  <si>
    <t>哦！這種程度應該會無視…不對，是能夠解開誤會了。</t>
    <phoneticPr fontId="1" type="noConversion"/>
  </si>
  <si>
    <t>お！これなら私を無視…いや、誤解を解くことができそうだ。</t>
    <phoneticPr fontId="1" type="noConversion"/>
  </si>
  <si>
    <t>โอ้! เท่านี้เพียงพอแก่การลงโทษ... ข้าหมายถึงปรับความเข้าใจกันน่ะ</t>
    <phoneticPr fontId="1" type="noConversion"/>
  </si>
  <si>
    <t>Con esto bastará para castigar… Quiero decir, para aclarar las cosas con ellos.</t>
    <phoneticPr fontId="1" type="noConversion"/>
  </si>
  <si>
    <t>Oh! Isto será suficiente para castigar… quer dizer, para desanuviar o ambiente com eles.</t>
    <phoneticPr fontId="1" type="noConversion"/>
  </si>
  <si>
    <t>고생하셨습니다. 이제 오마 유적을 좀 살펴볼 수 있겠네요.</t>
    <phoneticPr fontId="1" type="noConversion"/>
  </si>
  <si>
    <t>Great job. Now I can look around the Nefariox Ruins.</t>
    <phoneticPr fontId="1" type="noConversion"/>
  </si>
  <si>
    <t>辛苦少侠了，现在可以查看半兽人遗迹了。</t>
    <phoneticPr fontId="1" type="noConversion"/>
  </si>
  <si>
    <t>辛苦女侠了，现在可以查看半兽人遗迹了。</t>
    <phoneticPr fontId="1" type="noConversion"/>
  </si>
  <si>
    <t>お疲れさまでした。これで少しは妖魔の遺跡を調べられそうです。</t>
    <phoneticPr fontId="1" type="noConversion"/>
  </si>
  <si>
    <t>เก่งมาก คราวนี้ข้าก็สามารถเดินดูซากเมืองเก่าปีศาจวัวได้แล้ว</t>
    <phoneticPr fontId="1" type="noConversion"/>
  </si>
  <si>
    <t>Buen trabajo, ahora puedo mirar por las Ruinas de los nefarios.</t>
    <phoneticPr fontId="1" type="noConversion"/>
  </si>
  <si>
    <t>Bom trabalho. Agora posso dar uma vista de olhos às Ruínas de Nefariox.</t>
    <phoneticPr fontId="1" type="noConversion"/>
  </si>
  <si>
    <t>바쁘지만 않았어도 직접 구하는 것인데 이 몸을 찾는 이가 많으니... 수고했소.</t>
    <phoneticPr fontId="1" type="noConversion"/>
  </si>
  <si>
    <t>I'd have gotten it myself if I weren't so busy. But so many people ask for me. Thank you for your help.</t>
    <phoneticPr fontId="1" type="noConversion"/>
  </si>
  <si>
    <t>要是不忙的話我就自己去找了，但來找我的人太多了…辛苦你了。</t>
    <phoneticPr fontId="1" type="noConversion"/>
  </si>
  <si>
    <t>忙しくさえなければ直接探したかったのだが、あちこちから声がかかるものでな…ご苦労様だった。</t>
    <phoneticPr fontId="1" type="noConversion"/>
  </si>
  <si>
    <t>หากข้ามีเวลาก็คงไปเอาเองแล้ว แต่มีคนถามหาข้ามากมาย ขอบคุณที่เจ้าช่วย</t>
    <phoneticPr fontId="1" type="noConversion"/>
  </si>
  <si>
    <t>Si no estuviese tan ocupado, lo habría conseguido yo mismo, pero mucha gente pregunta por mí. Gracias por tu ayuda.</t>
    <phoneticPr fontId="1" type="noConversion"/>
  </si>
  <si>
    <t>Eu iria buscá-lo se não estivesse tão ocupado. Mas tanta gente pergunta por mim. Obrigado pela sua ajuda.</t>
    <phoneticPr fontId="1" type="noConversion"/>
  </si>
  <si>
    <t>고맙네. 이제부터는 내가 찾아보지.</t>
    <phoneticPr fontId="1" type="noConversion"/>
  </si>
  <si>
    <t>Thank you. I'll search for myself from now.</t>
    <phoneticPr fontId="1" type="noConversion"/>
  </si>
  <si>
    <t>多謝，從現在起，就由我自己來找吧。</t>
    <phoneticPr fontId="1" type="noConversion"/>
  </si>
  <si>
    <t>多谢，从现在起，就由我自己来找吧。</t>
    <phoneticPr fontId="1" type="noConversion"/>
  </si>
  <si>
    <t>おかげで助かった。これからは私が探すとしよう。</t>
    <phoneticPr fontId="1" type="noConversion"/>
  </si>
  <si>
    <t>ขอบคุณนะ ข้าจะค้นหาเองจากนี้ไป</t>
    <phoneticPr fontId="1" type="noConversion"/>
  </si>
  <si>
    <t>Gracias, a partir de ahora me buscaré a mí mismo.</t>
    <phoneticPr fontId="1" type="noConversion"/>
  </si>
  <si>
    <t>Obrigado. A partir de agora, vou procurar sozinho.</t>
    <phoneticPr fontId="1" type="noConversion"/>
  </si>
  <si>
    <t>ご苦労だった。君は思ったよりも武功に優れているようだ。</t>
    <phoneticPr fontId="1" type="noConversion"/>
  </si>
  <si>
    <t>마기는 마기인데, 교주의 것은 아니군. 이곳에 좀 더 머물러도 되겠어.</t>
    <phoneticPr fontId="1" type="noConversion"/>
  </si>
  <si>
    <t>It surely is demonic energy, but it's not that of the cult leader. We can stay here a little longer.</t>
    <phoneticPr fontId="1" type="noConversion"/>
  </si>
  <si>
    <t>是魔氣沒錯，但並不是教主的。看來可以在此地多待一陣子。</t>
    <phoneticPr fontId="1" type="noConversion"/>
  </si>
  <si>
    <t>是魔气没错，但并不是教主的。看来可以在此地多待一阵子。</t>
    <phoneticPr fontId="1" type="noConversion"/>
  </si>
  <si>
    <t>魔気には違いないが、教祖のものではない。ここにもうしばらくいてもよさそうだ。</t>
    <phoneticPr fontId="1" type="noConversion"/>
  </si>
  <si>
    <t>มันเป็นพลังปิศาจแน่นอน แต่ไม่ใช่พลังของเจ้าลัทธิ เราสามารถอยู่ที่นี่ได้ต่ออีกหน่อย</t>
    <phoneticPr fontId="1" type="noConversion"/>
  </si>
  <si>
    <t>É certamente energia demoníaca, mas esta não pertence ao líder do culto. Podemos ficar mais algum tempo.</t>
    <phoneticPr fontId="1" type="noConversion"/>
  </si>
  <si>
    <t>고맙네. 덕분에 이제 어둠이 와도 연구를 할 수 있겠군.</t>
    <phoneticPr fontId="1" type="noConversion"/>
  </si>
  <si>
    <t>Thank you. I'll be able to continue my research now even when darkness falls.</t>
    <phoneticPr fontId="1" type="noConversion"/>
  </si>
  <si>
    <t>多谢少侠，现在即便是在黑暗中，也能进行研究了。</t>
    <phoneticPr fontId="1" type="noConversion"/>
  </si>
  <si>
    <t>多谢女侠，现在即便是在黑暗中，也能进行研究了。</t>
    <phoneticPr fontId="1" type="noConversion"/>
  </si>
  <si>
    <t>感謝するぞ。おかげで闇が訪れても研究を行うことができそうだ。</t>
    <phoneticPr fontId="1" type="noConversion"/>
  </si>
  <si>
    <t>ขอบคุณนะ ข้าจะสามารถค้นคว้าต่อไปได้แม้ความมืดจะมาเยือนแล้ว</t>
    <phoneticPr fontId="1" type="noConversion"/>
  </si>
  <si>
    <t>Gracias, podré continuar mi investigación incluso ahora que oscurece.</t>
    <phoneticPr fontId="1" type="noConversion"/>
  </si>
  <si>
    <t>Obrigado. Conseguirei continuar a minha investigação mesmo quando escurecer.</t>
    <phoneticPr fontId="1" type="noConversion"/>
  </si>
  <si>
    <t>그곳에 복양저님은 안 계시던가? 어쨌든 정말 고맙네.</t>
    <phoneticPr fontId="1" type="noConversion"/>
  </si>
  <si>
    <t>Bok Yangjeo was not there? Anyway, thank you so much.</t>
    <phoneticPr fontId="1" type="noConversion"/>
  </si>
  <si>
    <t>卜墨白大俠不在那地方嗎？總之，真的很感謝你。</t>
    <phoneticPr fontId="1" type="noConversion"/>
  </si>
  <si>
    <t>卜墨白大侠不在那里吗？总之，真的很感谢你。</t>
    <phoneticPr fontId="1" type="noConversion"/>
  </si>
  <si>
    <t>そこに伏陽楮様はいらっしゃらなかったのかね？とにかく、本当に感謝するぞ。</t>
    <phoneticPr fontId="1" type="noConversion"/>
  </si>
  <si>
    <t>ท่านพ็อกยังจยอไม่อยู่ที่นั่นหรือ อย่างไรก็แล้วแต่ ขอบคุณเจ้ามาก</t>
    <phoneticPr fontId="1" type="noConversion"/>
  </si>
  <si>
    <t>¿Bok Yangjeo no estaba allí? En cualquier caso, muchas gracias.</t>
    <phoneticPr fontId="1" type="noConversion"/>
  </si>
  <si>
    <t>Bok Yangjeo não estava lá? De qualquer forma, muito obrigado.</t>
    <phoneticPr fontId="1" type="noConversion"/>
  </si>
  <si>
    <t>숫자로만 밀어붙이는 태산파에게 질 수는 없죠. 감사합니다.</t>
    <phoneticPr fontId="1" type="noConversion"/>
  </si>
  <si>
    <t>We can't lose to the Mount Tai Sect. They only rely only on numbers. Thank you.</t>
    <phoneticPr fontId="1" type="noConversion"/>
  </si>
  <si>
    <t>絕對不能輸給想靠數量取勝的泰山派。多謝了。</t>
    <phoneticPr fontId="1" type="noConversion"/>
  </si>
  <si>
    <t>绝对不能输给想靠数量取胜的泰山派。多谢了。</t>
    <phoneticPr fontId="1" type="noConversion"/>
  </si>
  <si>
    <t>数に任せて攻めてくる泰山派に負けるわけにはいきません。ありがとうございます。</t>
    <phoneticPr fontId="1" type="noConversion"/>
  </si>
  <si>
    <t>เราจะยอมแพ้สำนักไท่ซานไม่ได้ พวกมันก็ดีแต่หมาหมู่เท่านั้น ขอบคุณนะ</t>
    <phoneticPr fontId="1" type="noConversion"/>
  </si>
  <si>
    <t>Não podemos perder para a Seita Mount Tai. Eles fiam-se apenas em números. Obrigado.</t>
    <phoneticPr fontId="1" type="noConversion"/>
  </si>
  <si>
    <t>감사합니다. 연구에 정말 큰 도움이 될 것 같습니다.</t>
    <phoneticPr fontId="1" type="noConversion"/>
  </si>
  <si>
    <t>Thank you. This will be of great help to my research.</t>
    <phoneticPr fontId="1" type="noConversion"/>
  </si>
  <si>
    <t>多謝，這真的對研究有莫大幫助。</t>
    <phoneticPr fontId="1" type="noConversion"/>
  </si>
  <si>
    <t>多谢，这真的对研究有莫大帮助。</t>
    <phoneticPr fontId="1" type="noConversion"/>
  </si>
  <si>
    <t>ありがとうございます。研究に大いに役立ちそうです。</t>
    <phoneticPr fontId="1" type="noConversion"/>
  </si>
  <si>
    <t>ขอบคุณนะ สิ่งนี้จะช่วยการค้นคว้าของข้าได้มากเลย</t>
    <phoneticPr fontId="1" type="noConversion"/>
  </si>
  <si>
    <t>Gracias, esto ayudará enormemente a mi investigación.</t>
    <phoneticPr fontId="1" type="noConversion"/>
  </si>
  <si>
    <t>Obrigado. Isto será uma grande ajuda para a minha investigação.</t>
    <phoneticPr fontId="1" type="noConversion"/>
  </si>
  <si>
    <t>여의황의 보물은 아니었지만 고맙습니다. 정말 무공실력이 출중하시군요.</t>
    <phoneticPr fontId="1" type="noConversion"/>
  </si>
  <si>
    <t>It wasn't Yeo Wihuang's treasure, but I appreciate your effort. Your martial arts skills are extraordinary.</t>
    <phoneticPr fontId="1" type="noConversion"/>
  </si>
  <si>
    <t>虽然不是如意皇的宝物，但还是多谢少侠。少侠的武功不一般呢。</t>
    <phoneticPr fontId="1" type="noConversion"/>
  </si>
  <si>
    <t>虽然不是如意皇的宝物，但还是多谢女侠。女侠的武功不一般呢。</t>
    <phoneticPr fontId="1" type="noConversion"/>
  </si>
  <si>
    <t>如意皇の宝物ではありませんでしたが、感謝します。本当に優れた武功の腕をお持ちですね。</t>
    <phoneticPr fontId="1" type="noConversion"/>
  </si>
  <si>
    <t>No era el tesoro de Yeo Wihuang, pero aprecio tu esfuerzo. Tus habilidades con las artes marciales son extraordinarias.</t>
    <phoneticPr fontId="1" type="noConversion"/>
  </si>
  <si>
    <t>Não era o tesouro de Yeo Wihuang, mas agradeço o seu esforço. As suas habilidades de artes marciais são extraordinárias.</t>
    <phoneticPr fontId="1" type="noConversion"/>
  </si>
  <si>
    <t>이게 효과가 있으면 좋겠네요. 도와주셔서 감사합니다.</t>
    <phoneticPr fontId="1" type="noConversion"/>
  </si>
  <si>
    <t>I hope this is effective. Thank you for your help.</t>
    <phoneticPr fontId="1" type="noConversion"/>
  </si>
  <si>
    <t>要是能有效果就最好了。多谢少侠帮忙。</t>
    <phoneticPr fontId="1" type="noConversion"/>
  </si>
  <si>
    <t>要是能有效果就最好了。多谢女侠帮忙。</t>
    <phoneticPr fontId="1" type="noConversion"/>
  </si>
  <si>
    <t>これに効果があれば良いのですが…助けていただきありがとうございます。</t>
    <phoneticPr fontId="1" type="noConversion"/>
  </si>
  <si>
    <t>หวังว่าจะมีประสิทธิภาพนะ ขอบคุณที่เจ้าช่วย</t>
    <phoneticPr fontId="1" type="noConversion"/>
  </si>
  <si>
    <t>Espero que surta efecto, gracias por tu ayuda.</t>
    <phoneticPr fontId="1" type="noConversion"/>
  </si>
  <si>
    <t>Espero que seja eficaz. Obrigado pela sua ajuda.</t>
    <phoneticPr fontId="1" type="noConversion"/>
  </si>
  <si>
    <t>태산파와 연을 맺은 걸 운 좋은 줄 알라구! 필요하면 또 부르지.</t>
    <phoneticPr fontId="1" type="noConversion"/>
  </si>
  <si>
    <t>Consider yourself lucky to have made a connection with the Mount Tai Sect. I'll call for you when I need you again.</t>
    <phoneticPr fontId="1" type="noConversion"/>
  </si>
  <si>
    <t>能跟泰山派結緣那是你運氣好！有需要的話我會再找你的。</t>
    <phoneticPr fontId="1" type="noConversion"/>
  </si>
  <si>
    <t>能跟泰山派结缘那是你运气好！有需要的话我会再找你的。</t>
    <phoneticPr fontId="1" type="noConversion"/>
  </si>
  <si>
    <t>泰山派と縁ができたことを幸運に思うがいい！必要なときにまた呼ばせてもらうぞ。</t>
    <phoneticPr fontId="1" type="noConversion"/>
  </si>
  <si>
    <t>ถือว่าเจ้าโชคดีเถอะที่มีสัมพันธ์กับสำนักไท่ซาน ข้าจะเรียกหาเจ้าเมื่อต้องการเจ้าอีก</t>
    <phoneticPr fontId="1" type="noConversion"/>
  </si>
  <si>
    <t>Considere-se com sorte por ter estabelecido uma ligação com a Seita Mount Tai. Chamarei por si quando precisar de si novamente.</t>
    <phoneticPr fontId="1" type="noConversion"/>
  </si>
  <si>
    <t>수고했네. 나는 우마신전의 다른 곳들을 좀 더 조사해 봐야겠네.</t>
    <phoneticPr fontId="1" type="noConversion"/>
  </si>
  <si>
    <t>Good job. I'll need to investigate other places within the Demon Bull Temple.</t>
    <phoneticPr fontId="1" type="noConversion"/>
  </si>
  <si>
    <t>辛苦了，我得再調查一下牛魔神殿的其他地方看看。</t>
    <phoneticPr fontId="1" type="noConversion"/>
  </si>
  <si>
    <t>辛苦了，我得再调查一下牛魔神殿的其他地方看看。</t>
    <phoneticPr fontId="1" type="noConversion"/>
  </si>
  <si>
    <t>ご苦労だった。私は牛魔神殿の他の場所をもう少し調査してみるとしよう。</t>
    <phoneticPr fontId="1" type="noConversion"/>
  </si>
  <si>
    <t>ดีมาก ข้าจะต้องสืบสวนสถานที่อื่น ๆ ภายในวิหารปีศาจกระทิง</t>
    <phoneticPr fontId="1" type="noConversion"/>
  </si>
  <si>
    <t>Buen trabajo. Necesitaré seguir investigando otros lugares dentro del Templo del toro demoníaco.</t>
    <phoneticPr fontId="1" type="noConversion"/>
  </si>
  <si>
    <t>Bom trabalho. Vou precisar de investigar outros lugares dentro do Templo do Touro Demoníaco.</t>
    <phoneticPr fontId="1" type="noConversion"/>
  </si>
  <si>
    <t>誰もそばに置かず、誰よりも強くなってみせます。</t>
    <phoneticPr fontId="1" type="noConversion"/>
  </si>
  <si>
    <t>고맙소. 이제 내가 직접 찾아보겠소.</t>
    <phoneticPr fontId="1" type="noConversion"/>
  </si>
  <si>
    <t>Thank you. I'll try to look for myself from now on.</t>
    <phoneticPr fontId="1" type="noConversion"/>
  </si>
  <si>
    <t>多謝，現在起，就由我自己去找了。</t>
    <phoneticPr fontId="1" type="noConversion"/>
  </si>
  <si>
    <t>多谢，从现在起，就由我自己去找了。</t>
    <phoneticPr fontId="1" type="noConversion"/>
  </si>
  <si>
    <t>助かった。あとは私が直接探すとしよう。</t>
    <phoneticPr fontId="1" type="noConversion"/>
  </si>
  <si>
    <t>Gracias. Intentaré cuidarme a partir de ahora.</t>
    <phoneticPr fontId="1" type="noConversion"/>
  </si>
  <si>
    <t>Obrigado. Vou tentar ver por mim mesmo a partir de agora.</t>
    <phoneticPr fontId="1" type="noConversion"/>
  </si>
  <si>
    <t>고맙소, 역시 고수들은 머무는 장소도 범상치가 않군.</t>
    <phoneticPr fontId="1" type="noConversion"/>
  </si>
  <si>
    <t>Thank you. Masters are definitely different from the ordinary, even in where they choose to stay.</t>
    <phoneticPr fontId="1" type="noConversion"/>
  </si>
  <si>
    <t>多謝，高手們逗留之處果然不尋常。</t>
    <phoneticPr fontId="1" type="noConversion"/>
  </si>
  <si>
    <t>多谢，高手们逗留之处果然不寻常。</t>
    <phoneticPr fontId="1" type="noConversion"/>
  </si>
  <si>
    <t>感謝します。やはり達人ともなると、留まる場所も尋常ではないようです。</t>
    <phoneticPr fontId="1" type="noConversion"/>
  </si>
  <si>
    <t>ขอบคุณนะ ปรมาจารย์ย่อมแตกต่างจากคนสามัญ แม้แต่สถานที่ที่เลือกพำนัก</t>
    <phoneticPr fontId="1" type="noConversion"/>
  </si>
  <si>
    <t>Gracias. Los maestros no son gente común, está claro, incluso cuando deciden quedarse.</t>
    <phoneticPr fontId="1" type="noConversion"/>
  </si>
  <si>
    <t>Obrigado. Os mestres são realmente diferentes do comum, mesmo onde escolhem ficar.</t>
    <phoneticPr fontId="1" type="noConversion"/>
  </si>
  <si>
    <t>おかげで助かった。そこはまだ無事なら幸いだ。私はもう少し師匠を探すとしよう。</t>
    <phoneticPr fontId="1" type="noConversion"/>
  </si>
  <si>
    <t>고맙네. 근처에서 흔적을 더 찾아봐야겠어! 그 정도는 내가 알아서 하겠네.</t>
    <phoneticPr fontId="1" type="noConversion"/>
  </si>
  <si>
    <t>Thank you. I'm going to search the area for more traces. Don't worry, I can do it myself.</t>
    <phoneticPr fontId="1" type="noConversion"/>
  </si>
  <si>
    <t>多謝，看來得在附近繼續尋找痕跡才行！我會自己看著辦的。</t>
    <phoneticPr fontId="1" type="noConversion"/>
  </si>
  <si>
    <t>多谢，看来得在附近继续寻找痕迹才行！我会自己看着办的。</t>
    <phoneticPr fontId="1" type="noConversion"/>
  </si>
  <si>
    <t>助かった。近くでもう少し痕跡を探してみなければ！その程度は私だけで何とかしよう。</t>
    <phoneticPr fontId="1" type="noConversion"/>
  </si>
  <si>
    <t>ขอบคุณนะ ข้าจะไปค้นหาร่องรอยเพิ่มในบริเวณนี้ อย่าห่วงเลย ข้าทำเองได้</t>
    <phoneticPr fontId="1" type="noConversion"/>
  </si>
  <si>
    <t>Gracias, voy a peinar el área en buscar de más huellas. No te preocupes, puedo hacerlo yo solo.</t>
    <phoneticPr fontId="1" type="noConversion"/>
  </si>
  <si>
    <t>Obrigado. Vou procurar mais vestígios na área. Não se preocupe, consigo fazê-lo sozinho.</t>
    <phoneticPr fontId="1" type="noConversion"/>
  </si>
  <si>
    <t>내 생각이 맞을 텐데... 좀 더 알아봐야겠어.</t>
    <phoneticPr fontId="1" type="noConversion"/>
  </si>
  <si>
    <t>I don't think I'm wrong... I'll need to investigate further...</t>
    <phoneticPr fontId="1" type="noConversion"/>
  </si>
  <si>
    <t>我想的應該沒錯才對啊…得再去了解一下才行。</t>
    <phoneticPr fontId="1" type="noConversion"/>
  </si>
  <si>
    <t>私の読みは正しいはず…もう少し調べてみよう。</t>
    <phoneticPr fontId="1" type="noConversion"/>
  </si>
  <si>
    <t>ข้าไม่คิดว่าข้าเข้าใจผิด... ข้าต้องสืบสวนให้มากกว่านี้...</t>
    <phoneticPr fontId="1" type="noConversion"/>
  </si>
  <si>
    <t>No creo que me equivoque… Debo investigar más…</t>
    <phoneticPr fontId="1" type="noConversion"/>
  </si>
  <si>
    <t>Não acho que esteja errado… Tenho de investigar mais…</t>
    <phoneticPr fontId="1" type="noConversion"/>
  </si>
  <si>
    <t>수고했소. 난 연구를 계속해야 하니 이제 가도 좋소.</t>
    <phoneticPr fontId="1" type="noConversion"/>
  </si>
  <si>
    <t>Well done. I have to continue my research. You may go now.</t>
    <phoneticPr fontId="1" type="noConversion"/>
  </si>
  <si>
    <t>辛苦了，我得继续研究了，少侠请便吧。</t>
    <phoneticPr fontId="1" type="noConversion"/>
  </si>
  <si>
    <t>辛苦了，我得继续研究了，女侠请便吧。</t>
    <phoneticPr fontId="1" type="noConversion"/>
  </si>
  <si>
    <t>ご苦労さま。私は研究を続けねばならん。もう帰ってよいぞ。</t>
    <phoneticPr fontId="1" type="noConversion"/>
  </si>
  <si>
    <t>ทำได้ดี ข้าต้องค้นคว้าต่อไป เจ้าไปได้แล้ว</t>
    <phoneticPr fontId="1" type="noConversion"/>
  </si>
  <si>
    <t>Bien hecho. Tengo que continuar con mi investigación, puedes irte ya.</t>
    <phoneticPr fontId="1" type="noConversion"/>
  </si>
  <si>
    <t>Muito bem. Tenho de continuar a minha investigação. Agora pode ir.</t>
    <phoneticPr fontId="1" type="noConversion"/>
  </si>
  <si>
    <t>아 참, 추약동이라는 상인이 자네를 찾던데... 한 번 가보시오.</t>
    <phoneticPr fontId="1" type="noConversion"/>
  </si>
  <si>
    <t>Oh, a merchant named Choo Yakdong was looking for you... Go see him.</t>
    <phoneticPr fontId="1" type="noConversion"/>
  </si>
  <si>
    <t>对了，叫做秋药东的商人在找女侠呢……女侠不妨去见见他。</t>
    <phoneticPr fontId="1" type="noConversion"/>
  </si>
  <si>
    <t>そういえば、秋薬東という商人が君を探していたが…行ってみたまえ。</t>
    <phoneticPr fontId="1" type="noConversion"/>
  </si>
  <si>
    <t>โอ้ พ่อค้าชื่อชูยักดงกำลังตามหาเจ้าอยู่แน่ะ... ไปพบเขาสิ</t>
    <phoneticPr fontId="1" type="noConversion"/>
  </si>
  <si>
    <t>Un mercader llamado Choo Yakdong te estaba buscando… Ve a verlo.</t>
    <phoneticPr fontId="1" type="noConversion"/>
  </si>
  <si>
    <t>Oh, um mercador chamado Choo Yakdong andava à sua procura… Vá visitá-lo.</t>
    <phoneticPr fontId="1" type="noConversion"/>
  </si>
  <si>
    <t>Good job. Ah, I heard a man called Choi Jaegak babbling on about Bullface Fiends. You'd better meet him.</t>
    <phoneticPr fontId="1" type="noConversion"/>
  </si>
  <si>
    <t>辛苦了。对了，崔再阁那人好像很多关于沃玛的话要说，少侠不妨去见见他。</t>
    <phoneticPr fontId="1" type="noConversion"/>
  </si>
  <si>
    <t>辛苦了。对了，崔再阁那人好像很多关于沃玛的话要说，女侠不妨去见见他。</t>
    <phoneticPr fontId="1" type="noConversion"/>
  </si>
  <si>
    <t>ご苦労さん。崔在閣という者が牛面鬼がどうのこうのと言っておったぞ。会ってみるといい。</t>
    <phoneticPr fontId="1" type="noConversion"/>
  </si>
  <si>
    <t>ดีมาก อ้อ ข้าได้ยินว่าชายชื่อชอยแจกักพูดพล่ามเรื่องภูตหน้ากระทิงแน่ะ เจ้าควรไปพบเขา</t>
    <phoneticPr fontId="1" type="noConversion"/>
  </si>
  <si>
    <t>Buen trabajo. Por cierto, escuché a un hombre llamado Choi Jaegak cotorreando sobre demonios toro. Deberías ir a verlo.</t>
    <phoneticPr fontId="1" type="noConversion"/>
  </si>
  <si>
    <t>역시 헛것이었나! 진우라는 학자한테도 얘기했는데... 괜한 수고를 끼쳤네요.</t>
    <phoneticPr fontId="1" type="noConversion"/>
  </si>
  <si>
    <t>Was it really an illusion? I've already told a scholar named Jinu, too... I've troubled you for nothing.</t>
    <phoneticPr fontId="1" type="noConversion"/>
  </si>
  <si>
    <t>真的是幻覺嗎？我還跟那位叫振宇的學者說了呢…害你白費力氣了呢。</t>
    <phoneticPr fontId="1" type="noConversion"/>
  </si>
  <si>
    <t>やはり、まやかしだったか！振宇という学者にも話したというのに…余計な手間をかけさせてしまいましたな。</t>
    <phoneticPr fontId="1" type="noConversion"/>
  </si>
  <si>
    <t>มันเป็นภาพลวงตาจริงๆ หรือ ข้าบอกปราชญ์ชื่อจินูด้วยเช่นกัน... ข้าทำให้เจ้าเสียแรงเปล่า</t>
    <phoneticPr fontId="1" type="noConversion"/>
  </si>
  <si>
    <t>¿De verdad fue una ilusión? También se lo he contado a una erudita llamada Jinu… Te he molestado para nada.</t>
    <phoneticPr fontId="1" type="noConversion"/>
  </si>
  <si>
    <t>Foi mesmo uma ilusão? Também já disse a um erudito chamado Jinu… Incomodei-o para nada.</t>
    <phoneticPr fontId="1" type="noConversion"/>
  </si>
  <si>
    <t>大恩大德感激不盡。多虧大俠相助，一定會有個令人滿意的結果。</t>
    <phoneticPr fontId="1" type="noConversion"/>
  </si>
  <si>
    <t>改めて礼を言うぞ。おぬしのおかげで満足のいく結果が得られそうだ。</t>
    <phoneticPr fontId="1" type="noConversion"/>
  </si>
  <si>
    <t>우면숲에서 정보가 더 필요하면 정가장이란 사람을 찾아보십시오.</t>
    <phoneticPr fontId="1" type="noConversion"/>
  </si>
  <si>
    <t>If you want more information about the Bullface Forest, go talk to Jung Gajang.</t>
    <phoneticPr fontId="1" type="noConversion"/>
  </si>
  <si>
    <t>如果还需要有关沃玛森林的情报，少侠可以去找一个名叫郑嘉强的人。</t>
    <phoneticPr fontId="1" type="noConversion"/>
  </si>
  <si>
    <t>如果还需要有关沃玛森林的情报，女侠可以去找一个名叫郑嘉强的人。</t>
    <phoneticPr fontId="1" type="noConversion"/>
  </si>
  <si>
    <t>まだ牛面の森での情報が必要なら、鄭嘉章という者を訪ねてみてください。</t>
    <phoneticPr fontId="1" type="noConversion"/>
  </si>
  <si>
    <t>Si quieres más información sobre el Bosque de los demonios toro, ve a hablar con Jung Gajang.</t>
    <phoneticPr fontId="1" type="noConversion"/>
  </si>
  <si>
    <t>잘 얘기 해놓겠습니다.</t>
    <phoneticPr fontId="1" type="noConversion"/>
  </si>
  <si>
    <t>I'll send ahead word.</t>
    <phoneticPr fontId="1" type="noConversion"/>
  </si>
  <si>
    <t>我會先通知他一下的。</t>
    <phoneticPr fontId="1" type="noConversion"/>
  </si>
  <si>
    <t>我会先通知他一下的。</t>
    <phoneticPr fontId="1" type="noConversion"/>
  </si>
  <si>
    <t>うまく話しておきます。</t>
    <phoneticPr fontId="1" type="noConversion"/>
  </si>
  <si>
    <t>ข้าจะส่งสารไปล่วงหน้า</t>
    <phoneticPr fontId="1" type="noConversion"/>
  </si>
  <si>
    <t>Daré aviso ahora mismo.</t>
    <phoneticPr fontId="1" type="noConversion"/>
  </si>
  <si>
    <t>Enviarei um recado.</t>
    <phoneticPr fontId="1" type="noConversion"/>
  </si>
  <si>
    <t>고맙소, 부탁을 하나만 더 해도 되겠소? 시간이 날 때 나를 찾아 주시오.</t>
    <phoneticPr fontId="1" type="noConversion"/>
  </si>
  <si>
    <t>Thank you. I have another favor to ask of you. Please come to me when you have time.</t>
    <phoneticPr fontId="1" type="noConversion"/>
  </si>
  <si>
    <t>多謝，我能夠斗膽再拜託一件事嗎？若是有時間的話，還請再來找我一下。</t>
    <phoneticPr fontId="1" type="noConversion"/>
  </si>
  <si>
    <t>多谢，我能够斗胆再拜托少侠一件事吗？若是有时间的话，还请再来找我一下。</t>
    <phoneticPr fontId="1" type="noConversion"/>
  </si>
  <si>
    <t>多谢，我能够斗胆再拜托女侠一件事吗？若是有时间的话，还请再来找我一下。</t>
    <phoneticPr fontId="1" type="noConversion"/>
  </si>
  <si>
    <t>感謝する。もう一つだけ頼まれてくれないか？時間があるときに訪ねてきてくれ。</t>
    <phoneticPr fontId="1" type="noConversion"/>
  </si>
  <si>
    <t>ขอบคุณนะ ข้าต้องการไหว้วานเจ้าอีกเรื่อง โปรดมาหาข้าเมื่อมีเวลา</t>
    <phoneticPr fontId="1" type="noConversion"/>
  </si>
  <si>
    <t>Muchas gracias. Tengo otro favor que pedirte, ven a verme cuando tengas tiempo.</t>
    <phoneticPr fontId="1" type="noConversion"/>
  </si>
  <si>
    <t>Obrigado. Tenho outro favor a pedir-lhe. Por favor, venha ter comigo quando tiver tempo.</t>
    <phoneticPr fontId="1" type="noConversion"/>
  </si>
  <si>
    <t>고맙소. 덕분에 보물 사냥꾼들이 활동하기 좀 나아지겠군.</t>
    <phoneticPr fontId="1" type="noConversion"/>
  </si>
  <si>
    <t>Thank you. Treasure hunters will be able to work in a better environment.</t>
    <phoneticPr fontId="1" type="noConversion"/>
  </si>
  <si>
    <t>多谢，多亏少侠相助，宝物猎人的活动应该会顺利许多。</t>
    <phoneticPr fontId="1" type="noConversion"/>
  </si>
  <si>
    <t>多谢，多亏女侠相助，宝物猎人的活动应该会顺利许多。</t>
    <phoneticPr fontId="1" type="noConversion"/>
  </si>
  <si>
    <t>感謝する。これで宝探し屋たちも少しは動きやすくなるはずだ。</t>
    <phoneticPr fontId="1" type="noConversion"/>
  </si>
  <si>
    <t>ขอบคุณนะ นักล่าสมบัติจะสามารถทำงานในสภาพแวดล้อมที่ดีขึ้นได้</t>
    <phoneticPr fontId="1" type="noConversion"/>
  </si>
  <si>
    <t>Gracias, los cazatesoros podrán trabajar en un entorno mejor.</t>
    <phoneticPr fontId="1" type="noConversion"/>
  </si>
  <si>
    <t>Obrigado. Os caçadores de tesouro vão conseguir trabalhar num ambiente melhor.</t>
    <phoneticPr fontId="1" type="noConversion"/>
  </si>
  <si>
    <t>ありがとうございます！この恩は決して忘れはしません。</t>
    <phoneticPr fontId="1" type="noConversion"/>
  </si>
  <si>
    <t>거듭 도움을 주시니 감사합니다. 아라 사매도 제 뜻을 확실히 알았을 거예요.</t>
    <phoneticPr fontId="1" type="noConversion"/>
  </si>
  <si>
    <t>Thank you for helping me again. My point should have gotten across to Sister Ara now.</t>
    <phoneticPr fontId="1" type="noConversion"/>
  </si>
  <si>
    <t>多谢少侠每一次的出手相助。想必雅儿师妹也会明白我的意思。</t>
    <phoneticPr fontId="1" type="noConversion"/>
  </si>
  <si>
    <t>多谢女侠每一次的出手相助。想必雅儿师妹也会明白我的意思。</t>
    <phoneticPr fontId="1" type="noConversion"/>
  </si>
  <si>
    <t>何度もありがとうございます。アラ師妹にも私の意思がはっきり伝わっていると思います。</t>
    <phoneticPr fontId="1" type="noConversion"/>
  </si>
  <si>
    <t>ขอบคุณที่ช่วยเหลือข้าอีกครั้ง คราวนี้น้องหญิงอราคงรับรู้ประเด็นของข้าแล้ว</t>
    <phoneticPr fontId="1" type="noConversion"/>
  </si>
  <si>
    <t>Gracias por ayudarme otra vez. Mi opinión debería haberle llegado ya a la hermana Ara.</t>
    <phoneticPr fontId="1" type="noConversion"/>
  </si>
  <si>
    <t>Obrigado por me ajudar novamente. A minha observação deveria ter sido transmitida à Irmã Ara agora.</t>
    <phoneticPr fontId="1" type="noConversion"/>
  </si>
  <si>
    <t>고생하셨어요. 그나저나 아라 사매는 사람이 너무 좋아서 탈이에요.</t>
    <phoneticPr fontId="1" type="noConversion"/>
  </si>
  <si>
    <t>Good job. Anyways, Sister Ara is too nice for her own good.</t>
    <phoneticPr fontId="1" type="noConversion"/>
  </si>
  <si>
    <t>辛苦了。話說回來，雅兒師妹就是人太善良了。</t>
    <phoneticPr fontId="1" type="noConversion"/>
  </si>
  <si>
    <t>辛苦了。话说回来，雅儿师妹就是人太善良了。</t>
    <phoneticPr fontId="1" type="noConversion"/>
  </si>
  <si>
    <t>お疲れさまでした。アラ師妹ったら、人が良すぎるのが玉に瑕ですよね。</t>
    <phoneticPr fontId="1" type="noConversion"/>
  </si>
  <si>
    <t>ดีมาก อย่างไรก็ตาม น้องหญิงอราใจดีเกินไป</t>
    <phoneticPr fontId="1" type="noConversion"/>
  </si>
  <si>
    <t>Buen trabajo. De todas formas, la hermana Ara es demasiado buena.</t>
    <phoneticPr fontId="1" type="noConversion"/>
  </si>
  <si>
    <t>Bom trabalho. Seja como for, a Irmã Ara é sempre demasiado simpática para o seu próprio bem.</t>
    <phoneticPr fontId="1" type="noConversion"/>
  </si>
  <si>
    <t>흠흠, 이 꽃만 있으면 분명 그녀의 마음을 얻을 수 있겠지... 도와줘서 고맙소!</t>
    <phoneticPr fontId="1" type="noConversion"/>
  </si>
  <si>
    <t>Mmhmm, this flower will help me win her heart... Thank you for your help.</t>
    <phoneticPr fontId="1" type="noConversion"/>
  </si>
  <si>
    <t>呼呼，只要有这朵花，肯定就能获得她的芳心了……多谢女侠相助！</t>
    <phoneticPr fontId="1" type="noConversion"/>
  </si>
  <si>
    <t>ふむ、この花さえあれば、きっと彼女の気持ちを得られるはず…協力に感謝する！</t>
    <phoneticPr fontId="1" type="noConversion"/>
  </si>
  <si>
    <t>อือฮึ ดอกไม้นี้จะช่วยให้ข้าชนะใจนาง... ขอบคุณที่ท่านช่วย</t>
    <phoneticPr fontId="1" type="noConversion"/>
  </si>
  <si>
    <t>Mmm, esta flor me ayudará a ganarme su corazón… Gracias por tu ayuda.</t>
    <phoneticPr fontId="1" type="noConversion"/>
  </si>
  <si>
    <t>Mmhmm, esta flor vai ajudar-me a ganhar o coração dela… Obrigado pela sua ajuda.</t>
    <phoneticPr fontId="1" type="noConversion"/>
  </si>
  <si>
    <t>아이고, 감사합니다. 언젠가는 조규 님, 아니 그놈에게 꼭 복수할 겁니다.</t>
    <phoneticPr fontId="1" type="noConversion"/>
  </si>
  <si>
    <t>Oh dear, thank you so much. I swear to take revenge on Lord, I mean, that damned Jo Gyu, one day.</t>
    <phoneticPr fontId="1" type="noConversion"/>
  </si>
  <si>
    <t>哎唷，多谢少侠。总有一天我会找赵奎都头，不对，是找那家伙报仇的。</t>
    <phoneticPr fontId="1" type="noConversion"/>
  </si>
  <si>
    <t>哎唷，多谢女侠。总有一天我会找赵奎都头，不对，是找那家伙报仇的。</t>
    <phoneticPr fontId="1" type="noConversion"/>
  </si>
  <si>
    <t>感謝いたします。いつか趙奎様に…いや、あいつに復讐してみせますぞ。</t>
    <phoneticPr fontId="1" type="noConversion"/>
  </si>
  <si>
    <t>โอ้ ขอบคุณมากๆ ข้าสาบานจะแก้แค้นท่าน ไม่ใช่สิ เจ้าโจกิวสารเลวนั่นสักวัน</t>
    <phoneticPr fontId="1" type="noConversion"/>
  </si>
  <si>
    <t>Oh, cielos, muchas gracias. Juro que algún día me vengaré del señor… Quiero decir, de ese maldito Jo Gyu.</t>
    <phoneticPr fontId="1" type="noConversion"/>
  </si>
  <si>
    <t>Oh céus, muito obrigado. Prometo vingar-me do Lorde, quer dizer, daquele maldito Jo Gyu, um dia.</t>
    <phoneticPr fontId="1" type="noConversion"/>
  </si>
  <si>
    <t>多謝！多虧有大俠相助，現在可以毫無顧慮地進行搜查了。</t>
    <phoneticPr fontId="1" type="noConversion"/>
  </si>
  <si>
    <t>ありがとうございます！おかげで、より楽に捜索ができそうです。</t>
    <phoneticPr fontId="1" type="noConversion"/>
  </si>
  <si>
    <t>これといった証拠は見つかっていない。毒殺魔女、抜け目のない女だ。</t>
    <phoneticPr fontId="1" type="noConversion"/>
  </si>
  <si>
    <t>수고하셨습니다. 무인으로써 힘을 올바른 데 쓰는 것은 당연한 것이지요.</t>
    <phoneticPr fontId="1" type="noConversion"/>
  </si>
  <si>
    <t>Great job. It is a martial artist's duty to use their power for good.</t>
    <phoneticPr fontId="1" type="noConversion"/>
  </si>
  <si>
    <t>辛苦了。作為習武之人，把力量用在正確的事上是理所當然的。</t>
    <phoneticPr fontId="1" type="noConversion"/>
  </si>
  <si>
    <t>辛苦了。作为习武之人，把力量用在正确的事上是理所当然的。</t>
    <phoneticPr fontId="1" type="noConversion"/>
  </si>
  <si>
    <t>お疲れ様です。武人として力を正しいことに使おうとするのは当然でしょう。</t>
    <phoneticPr fontId="1" type="noConversion"/>
  </si>
  <si>
    <t>เก่งมาก เป็นหน้าที่ของจอมยุทธที่จะใช้พลังของตนเพื่อความดีงาม</t>
    <phoneticPr fontId="1" type="noConversion"/>
  </si>
  <si>
    <t>Qué buen trabajo. Es deber de todo artista marcial usar su poder para el bien.</t>
    <phoneticPr fontId="1" type="noConversion"/>
  </si>
  <si>
    <t>Bom trabalho. É o dever de um artista de artes marciais utilizar o seu poder para o bem.</t>
    <phoneticPr fontId="1" type="noConversion"/>
  </si>
  <si>
    <t>예상보다 일 처리 솜씨가 뛰어나군. 고생 많았네.</t>
    <phoneticPr fontId="1" type="noConversion"/>
  </si>
  <si>
    <t>You're better at dealing with the task than I expected. Good job.</t>
    <phoneticPr fontId="1" type="noConversion"/>
  </si>
  <si>
    <t>少侠处理事情的手段比想象中更优秀呢。辛苦了。</t>
    <phoneticPr fontId="1" type="noConversion"/>
  </si>
  <si>
    <t>女侠处理事情的手段比想象中更优秀呢。辛苦了。</t>
    <phoneticPr fontId="1" type="noConversion"/>
  </si>
  <si>
    <t>予想よりも立派な仕事ぶりだな。ご苦労だった。</t>
    <phoneticPr fontId="1" type="noConversion"/>
  </si>
  <si>
    <t>เจ้าทำงานได้เก่งกาจกว่าที่ข้าคาดไว้ ดีมาก</t>
    <phoneticPr fontId="1" type="noConversion"/>
  </si>
  <si>
    <t>Lidiar con la tarea se te ha dado mejor de lo que esperaba. Buen trabajo.</t>
    <phoneticPr fontId="1" type="noConversion"/>
  </si>
  <si>
    <t>É melhor a lidar com a tarefa do que estava à espera. Bom trabalho.</t>
    <phoneticPr fontId="1" type="noConversion"/>
  </si>
  <si>
    <t>덕분에 일이 좀 수월해지겠군. 수고했네.</t>
    <phoneticPr fontId="1" type="noConversion"/>
  </si>
  <si>
    <t>You've made things much easier. Thank you.</t>
    <phoneticPr fontId="1" type="noConversion"/>
  </si>
  <si>
    <t>多亏少侠，事情变得顺利多了，辛苦了。</t>
    <phoneticPr fontId="1" type="noConversion"/>
  </si>
  <si>
    <t>多亏女侠，事情变得顺利多了，辛苦了。</t>
    <phoneticPr fontId="1" type="noConversion"/>
  </si>
  <si>
    <t>おかげで少しは楽になりそうだ。ご苦労だったな。</t>
    <phoneticPr fontId="1" type="noConversion"/>
  </si>
  <si>
    <t>เจ้าทำให้เรื่องง่ายขึ้นเยอะ ขอบคุณนะ</t>
    <phoneticPr fontId="1" type="noConversion"/>
  </si>
  <si>
    <t>Has hecho las cosas más fáciles. Muchas gracias.</t>
    <phoneticPr fontId="1" type="noConversion"/>
  </si>
  <si>
    <t>Tornou as coisas muito mais fáceis. Obrigado.</t>
    <phoneticPr fontId="1" type="noConversion"/>
  </si>
  <si>
    <t>大俠，在下有急事相告，能否再來一趟我這裡？</t>
    <phoneticPr fontId="1" type="noConversion"/>
  </si>
  <si>
    <t>도와줘 고맙소. 내 과거에 대해선 꼭 비밀을 지켜주시오.</t>
    <phoneticPr fontId="1" type="noConversion"/>
  </si>
  <si>
    <t>Thank you for helping me. Please don't tell others about my past.</t>
    <phoneticPr fontId="1" type="noConversion"/>
  </si>
  <si>
    <t>多謝相助，還請務必替我的過去保密。</t>
    <phoneticPr fontId="1" type="noConversion"/>
  </si>
  <si>
    <t>多谢相助，还请务必替我的过去保密。</t>
    <phoneticPr fontId="1" type="noConversion"/>
  </si>
  <si>
    <t>協力に感謝する。私の過去についてはくれぐれも他言しないでもらいたい。</t>
    <phoneticPr fontId="1" type="noConversion"/>
  </si>
  <si>
    <t>ขอบคุณที่ช่วยเหลือข้า โปรดอย่าบอกอดีตของข้ากับผู้อื่น</t>
    <phoneticPr fontId="1" type="noConversion"/>
  </si>
  <si>
    <t>Gracias por ayudarme. No les cuentes a los demás mi pasado.</t>
    <phoneticPr fontId="1" type="noConversion"/>
  </si>
  <si>
    <t>Obrigado por me ajudar. Por favor, não conte aos outros sobre o meu passado.</t>
    <phoneticPr fontId="1" type="noConversion"/>
  </si>
  <si>
    <t>그리고, 좀 이상한 게 있는데... 전에 만났던 곳으로 와 주시오.</t>
    <phoneticPr fontId="1" type="noConversion"/>
  </si>
  <si>
    <t>Also, there's something odd... Please come to the place where we met before.</t>
    <phoneticPr fontId="1" type="noConversion"/>
  </si>
  <si>
    <t>還有，有些怪異之事…請挪步至先前相見之處。</t>
    <phoneticPr fontId="1" type="noConversion"/>
  </si>
  <si>
    <t>还有，有些怪异之事……请女侠挪步至先前相见之处。</t>
    <phoneticPr fontId="1" type="noConversion"/>
  </si>
  <si>
    <t>それから、少し妙なものが…以前会った場所に来ていただきたい。</t>
    <phoneticPr fontId="1" type="noConversion"/>
  </si>
  <si>
    <t>แล้วก็มีบางสิ่งแปลกๆ ด้วย... โปรดไปยังที่ที่เราเคยพบกันมาก่อน</t>
    <phoneticPr fontId="1" type="noConversion"/>
  </si>
  <si>
    <t>Además, hay algo raro… Ven al lugar donde quedamos antes.</t>
    <phoneticPr fontId="1" type="noConversion"/>
  </si>
  <si>
    <t>Além disso, há algo estranho… Venha ter ao lugar onde nos encontramos antes.</t>
    <phoneticPr fontId="1" type="noConversion"/>
  </si>
  <si>
    <t>그간 날 도와주느라 고생 많았소.</t>
    <phoneticPr fontId="1" type="noConversion"/>
  </si>
  <si>
    <t>Thank you for all you've done for me.</t>
    <phoneticPr fontId="1" type="noConversion"/>
  </si>
  <si>
    <t>這段期間為了幫助我，實在是辛苦了。</t>
    <phoneticPr fontId="1" type="noConversion"/>
  </si>
  <si>
    <t>这段期间为了帮助我，实在是辛苦少侠了。</t>
    <phoneticPr fontId="1" type="noConversion"/>
  </si>
  <si>
    <t>这段期间为了帮助我，实在是辛苦女侠了。</t>
    <phoneticPr fontId="1" type="noConversion"/>
  </si>
  <si>
    <t>これまでの数々の協力に感謝する。</t>
    <phoneticPr fontId="1" type="noConversion"/>
  </si>
  <si>
    <t>ขอบคุณสำหรับทุกอย่างที่เจ้าทำเพื่อข้า</t>
    <phoneticPr fontId="1" type="noConversion"/>
  </si>
  <si>
    <t>Gracias por todo lo que has hecho por mí.</t>
    <phoneticPr fontId="1" type="noConversion"/>
  </si>
  <si>
    <t>Obrigado por tudo o que fez por mim.</t>
    <phoneticPr fontId="1" type="noConversion"/>
  </si>
  <si>
    <t>이리 보여도 잘나가는 보부상이니 필요한 물건이 있으면 찾아오시오.</t>
    <phoneticPr fontId="1" type="noConversion"/>
  </si>
  <si>
    <t>I know I don't look like it, but I do quite well as a peddler. If you need anything, come see me.</t>
    <phoneticPr fontId="1" type="noConversion"/>
  </si>
  <si>
    <t>別看我這樣，我可是很有名的包袱商，如果有在尋找的物品，記得來找我。</t>
    <phoneticPr fontId="1" type="noConversion"/>
  </si>
  <si>
    <t>别看我这样，我可是很有名的包袱商，如果有在寻找的物品，记得来找我。</t>
    <phoneticPr fontId="1" type="noConversion"/>
  </si>
  <si>
    <t>こう見えても行商人としては名が知れている。必要なものがあれば訪ねてきてくれ。</t>
    <phoneticPr fontId="1" type="noConversion"/>
  </si>
  <si>
    <t>ข้ารู้ว่าข้าดูจะไม่เหมาะเท่าไร แต่ข้าขายของเก่งนะ ถ้าเจ้าต้องการอะไร ก็แวะมาหาข้า</t>
    <phoneticPr fontId="1" type="noConversion"/>
  </si>
  <si>
    <t>Sé que no lo parece, pero como vendedor ambulante soy bueno. Si necesitas algo, ven a verme.</t>
    <phoneticPr fontId="1" type="noConversion"/>
  </si>
  <si>
    <t>Sei que não pareço, mas sou bastante bom a traficar. Se precisar de alguma coisa, venha visitar-me.</t>
    <phoneticPr fontId="1" type="noConversion"/>
  </si>
  <si>
    <t>진기였다고? 흠, 내게는 아쉬운 소식이나 자네에겐 도움이 됐겠군. 수고했네.</t>
    <phoneticPr fontId="1" type="noConversion"/>
  </si>
  <si>
    <t>It was Energy? Hmm, that sucks for me, but I guess it's useful for you. Thank you anyway.</t>
    <phoneticPr fontId="1" type="noConversion"/>
  </si>
  <si>
    <t>是真氣？哼嗯，對我來說雖然可惜，但對你來說應該會有所幫助，辛苦了。</t>
    <phoneticPr fontId="1" type="noConversion"/>
  </si>
  <si>
    <t>是真气？哼嗯，对我来说虽然可惜，但对你来说应该会有所帮助，辛苦了。</t>
    <phoneticPr fontId="1" type="noConversion"/>
  </si>
  <si>
    <t>真気だっただと？ふむ、私にとっては残念な知らせだが、君には役に立っただろうな。ご苦労だった。</t>
    <phoneticPr fontId="1" type="noConversion"/>
  </si>
  <si>
    <t>多謝，還想著是不是被鬼怪誘惑白跑一趟呢，遇到了大俠，真是走運。</t>
    <phoneticPr fontId="1" type="noConversion"/>
  </si>
  <si>
    <t>感謝する。幽霊に化かされたせいで骨折り損になるかと思ったが、侠客殿に会えて幸いだった。</t>
    <phoneticPr fontId="1" type="noConversion"/>
  </si>
  <si>
    <t>고맙군. 난 좀 더 조사를 해봐야겠어.</t>
    <phoneticPr fontId="1" type="noConversion"/>
  </si>
  <si>
    <t>Thank you. I need to investigate more.</t>
    <phoneticPr fontId="1" type="noConversion"/>
  </si>
  <si>
    <t>多謝，看來我還得再調查一下才行。</t>
    <phoneticPr fontId="1" type="noConversion"/>
  </si>
  <si>
    <t>多谢，看来我还得再调查一下才行。</t>
    <phoneticPr fontId="1" type="noConversion"/>
  </si>
  <si>
    <t>感謝する。私はもう少し調査を行うとしよう。</t>
    <phoneticPr fontId="1" type="noConversion"/>
  </si>
  <si>
    <t>ขอบคุณนะ ข้าต้องไปสืบต่ออีกหน่อย</t>
    <phoneticPr fontId="1" type="noConversion"/>
  </si>
  <si>
    <t>Gracias, necesito investigar más.</t>
    <phoneticPr fontId="1" type="noConversion"/>
  </si>
  <si>
    <t>Obrigado. Preciso de investigar mais.</t>
    <phoneticPr fontId="1" type="noConversion"/>
  </si>
  <si>
    <t>감사합니다. 벌써 골귀들을 그리는 것이 기대됩니다.</t>
    <phoneticPr fontId="1" type="noConversion"/>
  </si>
  <si>
    <t>Thank you. I can't wait to draw the Skelegores.</t>
    <phoneticPr fontId="1" type="noConversion"/>
  </si>
  <si>
    <t>多謝，已經開始期待懷念骷髏了呢。</t>
    <phoneticPr fontId="1" type="noConversion"/>
  </si>
  <si>
    <t>多谢，已经开始期待怀念骷髅了呢。</t>
    <phoneticPr fontId="1" type="noConversion"/>
  </si>
  <si>
    <t>感謝いたします。骨鬼たちを描くことが今から楽しみです。</t>
    <phoneticPr fontId="1" type="noConversion"/>
  </si>
  <si>
    <t>ขอบคุณนะ ข้ารอจะล่อพวกโครงกระดูกออกมาไม่ไหวแล้ว</t>
    <phoneticPr fontId="1" type="noConversion"/>
  </si>
  <si>
    <t>大俠比我還要早找到呢。總之，希望大俠的心願能夠實現。</t>
    <phoneticPr fontId="1" type="noConversion"/>
  </si>
  <si>
    <t>私より先に見つけられたのですね。何はともあれ、侠客様の願いが叶うように願っています。</t>
    <phoneticPr fontId="1" type="noConversion"/>
  </si>
  <si>
    <t>그녀의 흔적은 아니었군요. 또 다른 소문은 없나 들으러 가봐야겠습니다.</t>
    <phoneticPr fontId="1" type="noConversion"/>
  </si>
  <si>
    <t>It was not her trace. I'd better go see if there are other rumors.</t>
    <phoneticPr fontId="1" type="noConversion"/>
  </si>
  <si>
    <t>不是她的痕跡呢。再去聽聽，看有沒有其他的傳聞吧。</t>
    <phoneticPr fontId="1" type="noConversion"/>
  </si>
  <si>
    <t>不是她留下的痕迹。再去打听打听，看看有没有其他的传闻吧。</t>
    <phoneticPr fontId="1" type="noConversion"/>
  </si>
  <si>
    <t>彼女の痕跡ではなかったのですね。他の噂はないのか聞きに行こうと思います。</t>
    <phoneticPr fontId="1" type="noConversion"/>
  </si>
  <si>
    <t>นั่นไม่ใช่ร่องรอยของนาง ไปดูกันดีกว่าว่ามีข่าวลืออื่นอีกหรือเปล่า</t>
    <phoneticPr fontId="1" type="noConversion"/>
  </si>
  <si>
    <t>El rastro no se correspondía con el suyo. Voy a ver si hay otros rumores.</t>
    <phoneticPr fontId="1" type="noConversion"/>
  </si>
  <si>
    <t>고맙네, 화공인 만호가 뱀골에 왔다가 그놈들을 봤다는구먼.</t>
    <phoneticPr fontId="1" type="noConversion"/>
  </si>
  <si>
    <t>Thank you. Painter Manho said he saw them at Snake Pit.</t>
    <phoneticPr fontId="1" type="noConversion"/>
  </si>
  <si>
    <t>多謝，畫師萬鎬來蛇谷的路上應該有看到那些傢伙。</t>
    <phoneticPr fontId="1" type="noConversion"/>
  </si>
  <si>
    <t>多谢，画师万镐来蛇谷的路上应该有看到那些家伙。</t>
    <phoneticPr fontId="1" type="noConversion"/>
  </si>
  <si>
    <t>礼を言うぞ。絵師の萬鎬が蛇谷に来たときにそいつらを見かけたらしい。</t>
    <phoneticPr fontId="1" type="noConversion"/>
  </si>
  <si>
    <t>Gracias. El pintor Manho dice que los vio en el Valle serpiente.</t>
    <phoneticPr fontId="1" type="noConversion"/>
  </si>
  <si>
    <t>Obrigado. O Pintor Manho disse que os viu no Vale das Serpentes.</t>
    <phoneticPr fontId="1" type="noConversion"/>
  </si>
  <si>
    <t>시간 나면 한번 만나보게.</t>
    <phoneticPr fontId="1" type="noConversion"/>
  </si>
  <si>
    <t>Talk to him when you have time.</t>
    <phoneticPr fontId="1" type="noConversion"/>
  </si>
  <si>
    <t>不妨抽空與他見一面。</t>
    <phoneticPr fontId="1" type="noConversion"/>
  </si>
  <si>
    <t>少侠不妨抽空与他见一面。</t>
    <phoneticPr fontId="1" type="noConversion"/>
  </si>
  <si>
    <t>女侠不妨抽空与他见一面。</t>
    <phoneticPr fontId="1" type="noConversion"/>
  </si>
  <si>
    <t>時間があるときに訪ねてみるといい。</t>
    <phoneticPr fontId="1" type="noConversion"/>
  </si>
  <si>
    <t>ถ้ามีเวลาก็ไปคุยกับเขาดู</t>
    <phoneticPr fontId="1" type="noConversion"/>
  </si>
  <si>
    <t>Habla con él cuando tengas tiempo.</t>
    <phoneticPr fontId="1" type="noConversion"/>
  </si>
  <si>
    <t>Fale com ele quando tiver tempo.</t>
    <phoneticPr fontId="1" type="noConversion"/>
  </si>
  <si>
    <t>평범한 꽃이었군요. 그럼 그 자객 복장을 한 자들이 특별한 것인가 봅니다.</t>
    <phoneticPr fontId="1" type="noConversion"/>
  </si>
  <si>
    <t>So the flower was just an ordinary one. Then it must be those guys clad in assassin outfits that are special.</t>
    <phoneticPr fontId="1" type="noConversion"/>
  </si>
  <si>
    <t>是很平常的一朵花呢。看來真正特別的是刺客著裝的人了。</t>
    <phoneticPr fontId="1" type="noConversion"/>
  </si>
  <si>
    <t>是很普通的一朵花呢。看来真正特别的是刺客着装的那些人了。</t>
    <phoneticPr fontId="1" type="noConversion"/>
  </si>
  <si>
    <t>平凡な花でしたか。ならば、その刺客の格好をした者たちが特別だったのでしょう。</t>
    <phoneticPr fontId="1" type="noConversion"/>
  </si>
  <si>
    <t>ดอกไม้นั่นก็แค่ดอกไม้ธรรมดาสินะ ถ้าอย่างนั้นความพิเศษก็ต้องอยู่กับพวกที่สวมชุดนักฆ่านั่น</t>
    <phoneticPr fontId="1" type="noConversion"/>
  </si>
  <si>
    <t>Así que la flor era una flor normal. Entonces, lo especial deben ser esos tipos con atuendos de asesino.</t>
    <phoneticPr fontId="1" type="noConversion"/>
  </si>
  <si>
    <t>Quer dizer que a flor era uma flor comum. Então, aqueles que vestiram trajes de assassinos devem ser especiais.</t>
    <phoneticPr fontId="1" type="noConversion"/>
  </si>
  <si>
    <t>흑무표국의 표사 재현이 그들에 관해 이야기하던데 한번 만나 보시지요.</t>
    <phoneticPr fontId="1" type="noConversion"/>
  </si>
  <si>
    <t>Agent Jaehyun of The Shadow Wayfarers told me about them. Why don't you go see him?</t>
    <phoneticPr fontId="1" type="noConversion"/>
  </si>
  <si>
    <t>黑武鏢局的鏢師宰賢總愛說起他們的事，快去找他吧。</t>
    <phoneticPr fontId="1" type="noConversion"/>
  </si>
  <si>
    <t>黑武镖局的镖师宰贤总爱说起他们的事，快去找他吧。</t>
    <phoneticPr fontId="1" type="noConversion"/>
  </si>
  <si>
    <t>黒武鏢局の鏢師である宰賢が彼らについて話しておりました。一度会ってみてください。</t>
    <phoneticPr fontId="1" type="noConversion"/>
  </si>
  <si>
    <t>เจ้าหน้าที่แจฮยุนแห่งองค์กรนักเดินทางเงาเล่าเรื่องพวกนั้นให้ข้าฟัง ทำไมเจ้าถึงไม่ไปพบเขาล่ะ</t>
    <phoneticPr fontId="1" type="noConversion"/>
  </si>
  <si>
    <t>Me habló de ellos el agente Jaehyun, de la Agencia de Caminantes de la Sombra. ¿Por qué no vas a verlo?</t>
    <phoneticPr fontId="1" type="noConversion"/>
  </si>
  <si>
    <t>O Agente Jaehyun da Agência dos Viajantes das Sombras falou-me sobre eles. Por que não vai visitá-lo?</t>
    <phoneticPr fontId="1" type="noConversion"/>
  </si>
  <si>
    <t>고맙네. 그 자객들은 아마도 마교의 잔당이 맞을걸세.</t>
    <phoneticPr fontId="1" type="noConversion"/>
  </si>
  <si>
    <t>Thank you. I think the assassins are remnants of the Demonic Cult.</t>
    <phoneticPr fontId="1" type="noConversion"/>
  </si>
  <si>
    <t>多謝，那些刺客應該是魔教餘黨沒錯。</t>
    <phoneticPr fontId="1" type="noConversion"/>
  </si>
  <si>
    <t>多谢，那些刺客应该是魔教余党。</t>
    <phoneticPr fontId="1" type="noConversion"/>
  </si>
  <si>
    <t>感謝する。その刺客たちは、間違いなく魔教の残党だろう。</t>
    <phoneticPr fontId="1" type="noConversion"/>
  </si>
  <si>
    <t>ขอบคุณนะ ข้าคิดว่าพวกนักฆ่าคือพวกลัทธิปีศาจที่หลงเหลืออยู่</t>
    <phoneticPr fontId="1" type="noConversion"/>
  </si>
  <si>
    <t>Gracias. Creo que los asesinos son vástagos del culto demoníaco.</t>
    <phoneticPr fontId="1" type="noConversion"/>
  </si>
  <si>
    <t>Obrigado. Acredito que os assassinos são sobreviventes do Culto Demoníaco.</t>
    <phoneticPr fontId="1" type="noConversion"/>
  </si>
  <si>
    <t>그 여인을 쫓느라 약초를 못 찾는 줄 알았는데, 자네를 만나 다행이구먼.</t>
    <phoneticPr fontId="1" type="noConversion"/>
  </si>
  <si>
    <t>I thought I wouldn't get any herbs because of that woman. I was lucky to meet you.</t>
    <phoneticPr fontId="1" type="noConversion"/>
  </si>
  <si>
    <t>我還擔心因為追那個女人就找不到藥草了，真是幸好能遇見你。</t>
    <phoneticPr fontId="1" type="noConversion"/>
  </si>
  <si>
    <t>我还担心因为追那个女人就找不到药草了，真是幸好能遇见你。</t>
    <phoneticPr fontId="1" type="noConversion"/>
  </si>
  <si>
    <t>あの女性のせいで薬草は手に入らないのかと思ったが、君に会えて幸いだった。</t>
    <phoneticPr fontId="1" type="noConversion"/>
  </si>
  <si>
    <t>ข้านึกว่าจะไม่ได้สมุนไพรสักอย่างเพราะผู้หญิงคนนั้นซะแล้ว ข้าโชคดีที่ได้พบเจ้า</t>
    <phoneticPr fontId="1" type="noConversion"/>
  </si>
  <si>
    <t>Pensé que no conseguiría ninguna hierba por culpa de esa mujer. Tuve suerte de conocerte.</t>
    <phoneticPr fontId="1" type="noConversion"/>
  </si>
  <si>
    <t>Pensei que não ia conseguir nenhumas ervas por causa daquela mulher. Tive sorte em conhecê-lo.</t>
    <phoneticPr fontId="1" type="noConversion"/>
  </si>
  <si>
    <t>어휴, 산삼은 틀렸지만, 보따리라도 찾아 다행입니다. 고맙습니다.</t>
    <phoneticPr fontId="1" type="noConversion"/>
  </si>
  <si>
    <t>Phew, although I lost my wild ginseng for good, I got my satchel back. Thank you.</t>
    <phoneticPr fontId="1" type="noConversion"/>
  </si>
  <si>
    <t>哎唷，山參應該是沒望了，但是找到了包袱也是好的，多謝了。</t>
    <phoneticPr fontId="1" type="noConversion"/>
  </si>
  <si>
    <t>哎唷，山参应该是没望了，但是找到了包袱也是好的，多谢了。</t>
    <phoneticPr fontId="1" type="noConversion"/>
  </si>
  <si>
    <t>ふぅ、高麗人参はダメでしたが、荷物だけでも取り返せてよかったです。ありがとうございます。</t>
    <phoneticPr fontId="1" type="noConversion"/>
  </si>
  <si>
    <t>เฮ้อ ถึงจะต้องเสียโสมป่าไป แต่ข้าก็ได้ย่ามคืนมา ขอบคุณนะ</t>
    <phoneticPr fontId="1" type="noConversion"/>
  </si>
  <si>
    <t>Puf, aunque haya perdido mi ginseng salvaje para siempre, al menos tengo mi bolso. Gracias.</t>
    <phoneticPr fontId="1" type="noConversion"/>
  </si>
  <si>
    <t>Ufa, embora tenha perdido o meu ginseng selvagem de vez, consegui a minha mochila de volta. Obrigado.</t>
    <phoneticPr fontId="1" type="noConversion"/>
  </si>
  <si>
    <t>感謝いたします。まずは体を回復させてから復讐の手立てを探すつもりです。</t>
    <phoneticPr fontId="1" type="noConversion"/>
  </si>
  <si>
    <t>감사합니다. 저는 서둘러 떠나봐야겠습니다.</t>
    <phoneticPr fontId="1" type="noConversion"/>
  </si>
  <si>
    <t>Thank you. I should hurry off now.</t>
    <phoneticPr fontId="1" type="noConversion"/>
  </si>
  <si>
    <t>多謝，我得趕快離開這裡了。</t>
    <phoneticPr fontId="1" type="noConversion"/>
  </si>
  <si>
    <t>多谢，我得赶快离开这里了。</t>
    <phoneticPr fontId="1" type="noConversion"/>
  </si>
  <si>
    <t>ありがとうございます。私はすぐにここを発たなければなりません。</t>
    <phoneticPr fontId="1" type="noConversion"/>
  </si>
  <si>
    <t>ขอบคุณนะ ข้ารีบไปดีกว่า</t>
    <phoneticPr fontId="1" type="noConversion"/>
  </si>
  <si>
    <t>Gracias, debería irme pitando ahora.</t>
    <phoneticPr fontId="1" type="noConversion"/>
  </si>
  <si>
    <t>Obrigado. Agora tenho de me despachar.</t>
    <phoneticPr fontId="1" type="noConversion"/>
  </si>
  <si>
    <t>大俠果然實力出眾～！以後若再有難處，還請大俠務必幫幫我。</t>
    <phoneticPr fontId="1" type="noConversion"/>
  </si>
  <si>
    <t>たいした腕前だな！また何かあったら頼むぞ。</t>
    <phoneticPr fontId="1" type="noConversion"/>
  </si>
  <si>
    <t>생각보다 훨씬 능력이 대단하시오!</t>
    <phoneticPr fontId="1" type="noConversion"/>
  </si>
  <si>
    <t>You're more skilled than I thought!</t>
    <phoneticPr fontId="1" type="noConversion"/>
  </si>
  <si>
    <t>比想像中厲害多了！</t>
    <phoneticPr fontId="1" type="noConversion"/>
  </si>
  <si>
    <t>比想象得厉害多了！</t>
    <phoneticPr fontId="1" type="noConversion"/>
  </si>
  <si>
    <t>思ったよりもずっと腕の立つ方ですね！</t>
    <phoneticPr fontId="1" type="noConversion"/>
  </si>
  <si>
    <t>Thank you. This will make her fall into my hands.</t>
    <phoneticPr fontId="1" type="noConversion"/>
  </si>
  <si>
    <t>고맙네, 이것으로 그녀도 내 손아귀에 들어오게 되겠군.</t>
    <phoneticPr fontId="1" type="noConversion"/>
  </si>
  <si>
    <t>多謝，有了這個，就能讓那女人落入我的五指山了。</t>
    <phoneticPr fontId="1" type="noConversion"/>
  </si>
  <si>
    <t>多谢，有了这个，就能让那女人落入我的五指山了。</t>
    <phoneticPr fontId="1" type="noConversion"/>
  </si>
  <si>
    <t>おかげで助かった。これで彼女も俺の手に落ちることになるわけだ。</t>
    <phoneticPr fontId="1" type="noConversion"/>
  </si>
  <si>
    <t>ขอบคุณนะ นี่จะทำให้นางตกอยู่ในกำมือของข้า</t>
    <phoneticPr fontId="1" type="noConversion"/>
  </si>
  <si>
    <t>Gracias, esto hará que caiga en mis brazos.</t>
    <phoneticPr fontId="1" type="noConversion"/>
  </si>
  <si>
    <t>Obrigado. Isto fará com que ela caia diretamente nos meus braços.</t>
    <phoneticPr fontId="1" type="noConversion"/>
  </si>
  <si>
    <t>ところで、何で俺を助けて…あっ！言っておくが、姫を見つけるのはこの俺だからな。</t>
    <phoneticPr fontId="1" type="noConversion"/>
  </si>
  <si>
    <t>잘했네. 크크 덕분에 한 건 하겠어.</t>
    <phoneticPr fontId="1" type="noConversion"/>
  </si>
  <si>
    <t>Good job. Hehe. You've been quite useful.</t>
    <phoneticPr fontId="1" type="noConversion"/>
  </si>
  <si>
    <t>做得好，呵呵，託你的福，能幹一票了。</t>
    <phoneticPr fontId="1" type="noConversion"/>
  </si>
  <si>
    <t>做得好，呵呵，托你的福，能干一票了。</t>
    <phoneticPr fontId="1" type="noConversion"/>
  </si>
  <si>
    <t>よくやった。ふふ、おかげで上手く行きそうだ。</t>
    <phoneticPr fontId="1" type="noConversion"/>
  </si>
  <si>
    <t>ดีมาก เหอๆ เจ้ามีประโยชน์มากทีเดียว</t>
    <phoneticPr fontId="1" type="noConversion"/>
  </si>
  <si>
    <t>Buen trabajo, je, je, has sido muy útil.</t>
    <phoneticPr fontId="1" type="noConversion"/>
  </si>
  <si>
    <t>Bom trabalho. Hehe. Foi bastante útil.</t>
    <phoneticPr fontId="1" type="noConversion"/>
  </si>
  <si>
    <t>자, 이제 아는 척하지 말고 조용히 가면 되네.</t>
    <phoneticPr fontId="1" type="noConversion"/>
  </si>
  <si>
    <t>Now go away and pretend not to know me.</t>
    <phoneticPr fontId="1" type="noConversion"/>
  </si>
  <si>
    <t>好了，現在起，就別裝作認識我，安靜走人吧。</t>
    <phoneticPr fontId="1" type="noConversion"/>
  </si>
  <si>
    <t>好了，从现在起，就别装作认识我，安静走人吧。</t>
    <phoneticPr fontId="1" type="noConversion"/>
  </si>
  <si>
    <t>さあ、あとは素知らぬ顔で立ち去りたまえ。</t>
    <phoneticPr fontId="1" type="noConversion"/>
  </si>
  <si>
    <t>คราวนี้ก็ไปซะ แล้วทำเป็นไม่รู้จักข้าด้วย</t>
    <phoneticPr fontId="1" type="noConversion"/>
  </si>
  <si>
    <t>Ahora vete y finge que no me conoces.</t>
    <phoneticPr fontId="1" type="noConversion"/>
  </si>
  <si>
    <t>Agora vá embora e finja que não me conhece.</t>
    <phoneticPr fontId="1" type="noConversion"/>
  </si>
  <si>
    <t>손덕을 막는 게 이런 식으로 관군들의 일을 방해하는 정도밖에 없군.</t>
    <phoneticPr fontId="1" type="noConversion"/>
  </si>
  <si>
    <t>The only thing we can do to stop Sondeok is to interrupt the government troops' tasks like this.</t>
    <phoneticPr fontId="1" type="noConversion"/>
  </si>
  <si>
    <t>用這種方式阻擋孫德，只不過是在妨礙官兵之事罷了。</t>
    <phoneticPr fontId="1" type="noConversion"/>
  </si>
  <si>
    <t>用这种方式阻挡孙德，只不过是在妨碍官兵之事罢了。</t>
    <phoneticPr fontId="1" type="noConversion"/>
  </si>
  <si>
    <t>孫徳をとめるには、こんなやり方で官軍の仕事を妨害するくらいしか手がなくてな。</t>
    <phoneticPr fontId="1" type="noConversion"/>
  </si>
  <si>
    <t>อย่างเดียวที่เราทำได้เพื่อหยุดยั้งซอนด็อกคือการขัดขวางภารกิจของกองทัพหลวงแบบนี้</t>
    <phoneticPr fontId="1" type="noConversion"/>
  </si>
  <si>
    <t>Lo único que podemos hacer para parar a Sondeok es interrumpir las tareas de las tropas del Gobierno como esta.</t>
    <phoneticPr fontId="1" type="noConversion"/>
  </si>
  <si>
    <t>A única coisa que podemos fazer para parar Sondeok é interromper tarefas das tropas do governo como esta.</t>
    <phoneticPr fontId="1" type="noConversion"/>
  </si>
  <si>
    <t>하하하... 양월향에게는 건강하다고 전해주십시오.</t>
    <phoneticPr fontId="1" type="noConversion"/>
  </si>
  <si>
    <t>Hahaha... Tell Yang Wolhyang that I am doing well.</t>
    <phoneticPr fontId="1" type="noConversion"/>
  </si>
  <si>
    <t>哈哈哈…請轉告楊月香，就說我很健康。</t>
    <phoneticPr fontId="1" type="noConversion"/>
  </si>
  <si>
    <t>ハハハ…楊月香には、元気でやっていると伝えてください。</t>
    <phoneticPr fontId="1" type="noConversion"/>
  </si>
  <si>
    <t>ฮ่าๆๆ... บอกหยางวอลฮยางว่าข้าสบายดี</t>
    <phoneticPr fontId="1" type="noConversion"/>
  </si>
  <si>
    <t>Ja, ja, ja… Dile a Yang Wolhyang que me va bien.</t>
    <phoneticPr fontId="1" type="noConversion"/>
  </si>
  <si>
    <t>Hahaha… Diga a Yang Wolhyang que estou bem.</t>
    <phoneticPr fontId="1" type="noConversion"/>
  </si>
  <si>
    <t>수고했다. 가 봐.</t>
    <phoneticPr fontId="1" type="noConversion"/>
  </si>
  <si>
    <t>Good job. Now go.</t>
    <phoneticPr fontId="1" type="noConversion"/>
  </si>
  <si>
    <t>辛苦了，你走吧。</t>
    <phoneticPr fontId="1" type="noConversion"/>
  </si>
  <si>
    <t>ご苦労だったな。もう行きたまえ。</t>
    <phoneticPr fontId="1" type="noConversion"/>
  </si>
  <si>
    <t>ดีมาก ไปได้</t>
    <phoneticPr fontId="1" type="noConversion"/>
  </si>
  <si>
    <t>Buen trabajo. Ahora márchate.</t>
    <phoneticPr fontId="1" type="noConversion"/>
  </si>
  <si>
    <t>Bom trabalho. Agora vá.</t>
    <phoneticPr fontId="1" type="noConversion"/>
  </si>
  <si>
    <t>그들도 자네의 도움을 기억할 걸세. 고생 많았네.</t>
    <phoneticPr fontId="1" type="noConversion"/>
  </si>
  <si>
    <t>They will remember your help, too. Good work.</t>
    <phoneticPr fontId="1" type="noConversion"/>
  </si>
  <si>
    <t>他們也會記得你的幫助，辛苦了。</t>
    <phoneticPr fontId="1" type="noConversion"/>
  </si>
  <si>
    <t>他们也会记得你的帮助，辛苦了。</t>
    <phoneticPr fontId="1" type="noConversion"/>
  </si>
  <si>
    <t>彼らも君に助けてもらえて感謝してるはずだ。ご苦労だった。</t>
    <phoneticPr fontId="1" type="noConversion"/>
  </si>
  <si>
    <t>พวกเขาจะจำที่เจ้าช่วยไว้ด้วย ทำดีมาก</t>
    <phoneticPr fontId="1" type="noConversion"/>
  </si>
  <si>
    <t>También recordarán tu ayuda. Buen trabajo.</t>
    <phoneticPr fontId="1" type="noConversion"/>
  </si>
  <si>
    <t>Também se irão lembrar da sua ajuda. Bom trabalho.</t>
    <phoneticPr fontId="1" type="noConversion"/>
  </si>
  <si>
    <t>辛苦了，大俠若是身邊有個好女子，想必也會好事連連。</t>
    <phoneticPr fontId="1" type="noConversion"/>
  </si>
  <si>
    <t>辛苦了，大俠若是身邊有個好男子，想必也會好事連連。</t>
    <phoneticPr fontId="1" type="noConversion"/>
  </si>
  <si>
    <t>お疲れ様です。侠客様も良い女をそばに置けば、良い運に恵まれると思います。</t>
    <phoneticPr fontId="1" type="noConversion"/>
  </si>
  <si>
    <t>多謝。大俠可別惹哭女孩子才好。</t>
    <phoneticPr fontId="1" type="noConversion"/>
  </si>
  <si>
    <t>多謝。大俠可別嚇跑男孩子才好。</t>
    <phoneticPr fontId="1" type="noConversion"/>
  </si>
  <si>
    <t>ありがとうございます。侠客様は女を泣かせたりしないでくださいね。</t>
    <phoneticPr fontId="1" type="noConversion"/>
  </si>
  <si>
    <t>嗯哼～比想像中更香，雖然要分著吃很可惜，但為了培養感情，這點不算什麼！多謝。</t>
    <phoneticPr fontId="1" type="noConversion"/>
  </si>
  <si>
    <t>期待以上に良い香りですね。独り占めしたいですが、親交を築くにはこれくらいでなければ！感謝します。</t>
    <phoneticPr fontId="1" type="noConversion"/>
  </si>
  <si>
    <t>수고했어. 훌륭하구만!</t>
    <phoneticPr fontId="1" type="noConversion"/>
  </si>
  <si>
    <t>Good job. You're excellent.</t>
    <phoneticPr fontId="1" type="noConversion"/>
  </si>
  <si>
    <t>辛苦了，少侠可真是位人才！</t>
    <phoneticPr fontId="1" type="noConversion"/>
  </si>
  <si>
    <t>辛苦了，女侠可真是位人才！</t>
    <phoneticPr fontId="1" type="noConversion"/>
  </si>
  <si>
    <t>よくやってくれた。見事だ！</t>
    <phoneticPr fontId="1" type="noConversion"/>
  </si>
  <si>
    <t>ดีมาก เจ้าเก่งมาก</t>
    <phoneticPr fontId="1" type="noConversion"/>
  </si>
  <si>
    <t>Buen trabajo, eres excelente.</t>
    <phoneticPr fontId="1" type="noConversion"/>
  </si>
  <si>
    <t>Bom trabalho. É excelente.</t>
    <phoneticPr fontId="1" type="noConversion"/>
  </si>
  <si>
    <t>흐흐흐, 수고했어.</t>
    <phoneticPr fontId="1" type="noConversion"/>
  </si>
  <si>
    <t>Hehehe, good job.</t>
    <phoneticPr fontId="1" type="noConversion"/>
  </si>
  <si>
    <t>呵呵呵，辛苦了。</t>
    <phoneticPr fontId="1" type="noConversion"/>
  </si>
  <si>
    <t>ふふふ、ご苦労さん。</t>
    <phoneticPr fontId="1" type="noConversion"/>
  </si>
  <si>
    <t>เหอๆๆ ทำดีมาก</t>
    <phoneticPr fontId="1" type="noConversion"/>
  </si>
  <si>
    <t>Je, je, je, bien hecho.</t>
    <phoneticPr fontId="1" type="noConversion"/>
  </si>
  <si>
    <t>Hehehe, bom trabalho.</t>
    <phoneticPr fontId="1" type="noConversion"/>
  </si>
  <si>
    <t>감사합니다. 이제 지긋지긋한 혹을 떼버릴 수 있겠습니다.</t>
    <phoneticPr fontId="1" type="noConversion"/>
  </si>
  <si>
    <t>Thank you. I can now finally be rid of that wretched burden.</t>
    <phoneticPr fontId="1" type="noConversion"/>
  </si>
  <si>
    <t>多謝，現在可以摘掉這令人生厭的瘤子了。</t>
    <phoneticPr fontId="1" type="noConversion"/>
  </si>
  <si>
    <t>多谢，现在可以摘掉这令人生厌的瘤子了。</t>
    <phoneticPr fontId="1" type="noConversion"/>
  </si>
  <si>
    <t>ありがとうございます。これで忌々しいコブを取ることができそうです。</t>
    <phoneticPr fontId="1" type="noConversion"/>
  </si>
  <si>
    <t>ขอบคุณนะ ในที่สุดข้าก็กำจัดภาระอันหนักอึ้งได้เสียที</t>
    <phoneticPr fontId="1" type="noConversion"/>
  </si>
  <si>
    <t>Gracias, por fin puedo librarme de esa maldita carga.</t>
    <phoneticPr fontId="1" type="noConversion"/>
  </si>
  <si>
    <t>Obrigado. Agora posso finalmente livrar-me deste fardo imprestável.</t>
    <phoneticPr fontId="1" type="noConversion"/>
  </si>
  <si>
    <t>제게 힘이 생기면 저를 무시하고 함부로 대한 사람들에게 복수할 것입니다.</t>
    <phoneticPr fontId="1" type="noConversion"/>
  </si>
  <si>
    <t>When I have power, I'll take revenge on those who ignored and mistreated me.</t>
    <phoneticPr fontId="1" type="noConversion"/>
  </si>
  <si>
    <t>如果我擁有了力量，我一定會找那些曾經無視我，不把我當回事的人報仇！</t>
    <phoneticPr fontId="1" type="noConversion"/>
  </si>
  <si>
    <t>如果我拥有了力量，我一定会找那些曾经无视我，不把我当回事的人报仇！</t>
    <phoneticPr fontId="1" type="noConversion"/>
  </si>
  <si>
    <t>もし力が手に入るなら、私のことを馬鹿にしたり、蔑んだ者たちに仕返しをしてやります。</t>
    <phoneticPr fontId="1" type="noConversion"/>
  </si>
  <si>
    <t>เมื่อข้ามีพลัง ข้าจะล้างแค้นพวกที่เมินเฉยและทำไม่ดีต่อข้า</t>
    <phoneticPr fontId="1" type="noConversion"/>
  </si>
  <si>
    <t>Cuando tenga poder, me vengaré de aquellos que me ignoraron y me maltrataron.</t>
    <phoneticPr fontId="1" type="noConversion"/>
  </si>
  <si>
    <t>Quando tiver poder, vou vingar-me de todos aqueles que me ignoraram e maltrataram.</t>
    <phoneticPr fontId="1" type="noConversion"/>
  </si>
  <si>
    <t>고마워요～. 덕분에 당분간은 안전하게 돌아다닐 수 있겠어요.</t>
    <phoneticPr fontId="1" type="noConversion"/>
  </si>
  <si>
    <t>Thank you. I can move around safely for a while.</t>
    <phoneticPr fontId="1" type="noConversion"/>
  </si>
  <si>
    <t>多謝～託你的福，暫時可以安全走動了。</t>
    <phoneticPr fontId="1" type="noConversion"/>
  </si>
  <si>
    <t>多谢～托你的福，暂时可以安全走动了。</t>
    <phoneticPr fontId="1" type="noConversion"/>
  </si>
  <si>
    <t>ありがとうございます。おかげさまで、しばらくは安全に出歩けそうです。</t>
    <phoneticPr fontId="1" type="noConversion"/>
  </si>
  <si>
    <t>ขอบคุณนะ ข้าคงไปไหนมาไหนได้อย่างปลอดภัยไปอีกสักพัก</t>
    <phoneticPr fontId="1" type="noConversion"/>
  </si>
  <si>
    <t>Gracias, podré moverme con seguridad durante un tiempo.</t>
    <phoneticPr fontId="1" type="noConversion"/>
  </si>
  <si>
    <t>Obrigado. Posso deslocar-me em segurança durante algum tempo.</t>
    <phoneticPr fontId="1" type="noConversion"/>
  </si>
  <si>
    <t>벌써 놓친 건가... 아쉽지만 다음에 또 만날 일이 있겠지. 고생했네.</t>
    <phoneticPr fontId="1" type="noConversion"/>
  </si>
  <si>
    <t>Damn it, already lost the trail, eh? Too bad, but I'm sure we'll meet again one day. Thank you.</t>
    <phoneticPr fontId="1" type="noConversion"/>
  </si>
  <si>
    <t>已經錯過了嗎…雖然很可惜，但下次總有機會再見的。辛苦了。</t>
    <phoneticPr fontId="1" type="noConversion"/>
  </si>
  <si>
    <t>もう逃したか…残念だが、今度また会うこともあるだろう。ご苦労だった。</t>
    <phoneticPr fontId="1" type="noConversion"/>
  </si>
  <si>
    <t>ให้ตายสิ หลงทางซะแล้วเหรอ แย่หน่อยนะ แต่ข้ามั่นใจว่าเราจะได้พบกันอีกสักวันหนึ่ง ขอบคุณนะ</t>
    <phoneticPr fontId="1" type="noConversion"/>
  </si>
  <si>
    <t>Maldita sea, ya se ha perdido el rastro, ¿eh? Qué pena, pero seguro que nos volveremos a encontrar. Gracias.</t>
    <phoneticPr fontId="1" type="noConversion"/>
  </si>
  <si>
    <t>고맙네. 마교인이라고 해서 모두 악인은 아니란 것만 알아주게.</t>
    <phoneticPr fontId="1" type="noConversion"/>
  </si>
  <si>
    <t>Thank you. Just remember that not all Demonic Cultists are villains.</t>
    <phoneticPr fontId="1" type="noConversion"/>
  </si>
  <si>
    <t>多謝，願你明白，並非所有魔教之人都是十惡不赦之人。</t>
    <phoneticPr fontId="1" type="noConversion"/>
  </si>
  <si>
    <t>多谢，愿你明白，并非所有魔教之人都是十恶不赦之人。</t>
    <phoneticPr fontId="1" type="noConversion"/>
  </si>
  <si>
    <t>感謝する。魔教の者とて悪人ばかりではないということを知っておいてくれ。</t>
    <phoneticPr fontId="1" type="noConversion"/>
  </si>
  <si>
    <t>ขอบคุณนะ จำไว้ว่าไม่ใช่ลัทธิปีศาจทุกคนจะเป็นคนชั่ว</t>
    <phoneticPr fontId="1" type="noConversion"/>
  </si>
  <si>
    <t>Gracias. Y recuerda que no todos los miembros del culto demoníaco son villanos.</t>
    <phoneticPr fontId="1" type="noConversion"/>
  </si>
  <si>
    <t>Obrigado. Lembre-se de que nem todos os membros do Culto Demoníaco são vilões.</t>
    <phoneticPr fontId="1" type="noConversion"/>
  </si>
  <si>
    <t>결국 허탕인가... 역시 이 동네 소문은 믿을 게 못 돼.</t>
    <phoneticPr fontId="1" type="noConversion"/>
  </si>
  <si>
    <t>Was it all a wild goose chase...? Yeah, the rumors here are all nonsense.</t>
    <phoneticPr fontId="1" type="noConversion"/>
  </si>
  <si>
    <t>終究是白跑一趟嗎…果然這村莊裡的傳聞都不可信啊。</t>
    <phoneticPr fontId="1" type="noConversion"/>
  </si>
  <si>
    <t>結局は無駄骨か…やはりこの辺りの噂は信用ならないな。</t>
    <phoneticPr fontId="1" type="noConversion"/>
  </si>
  <si>
    <t>นี่เราทำไปโดยเปล่าประโยชน์งั้นเหรอ... ใช่ ข่าวลือที่นี่มีแต่เรื่องเหลวไหล</t>
    <phoneticPr fontId="1" type="noConversion"/>
  </si>
  <si>
    <t>¿Que fue como cazar gamusinos? Ya ves, estos rumores son palabrería barata.</t>
    <phoneticPr fontId="1" type="noConversion"/>
  </si>
  <si>
    <t>Foi uma caça aos gambozinos…? Sim, os rumores aqui são todos disparatados.</t>
    <phoneticPr fontId="1" type="noConversion"/>
  </si>
  <si>
    <t>고맙습니다. 여기 약속한 사례입니다.</t>
    <phoneticPr fontId="1" type="noConversion"/>
  </si>
  <si>
    <t>Thank you. Here is the reward I promised.</t>
    <phoneticPr fontId="1" type="noConversion"/>
  </si>
  <si>
    <t>多謝，這是約好的謝禮。</t>
    <phoneticPr fontId="1" type="noConversion"/>
  </si>
  <si>
    <t>多谢，这是约好的谢礼。</t>
    <phoneticPr fontId="1" type="noConversion"/>
  </si>
  <si>
    <t>ありがとうございます。これは約束のお礼です。</t>
    <phoneticPr fontId="1" type="noConversion"/>
  </si>
  <si>
    <t>ขอบคุณนะ นี่รางวัลที่ข้าสัญญาไว้</t>
    <phoneticPr fontId="1" type="noConversion"/>
  </si>
  <si>
    <t>Gracias, aquí está tu recompensa, como prometí.</t>
    <phoneticPr fontId="1" type="noConversion"/>
  </si>
  <si>
    <t>Obrigado. Aqui está a recompensa que prometi.</t>
    <phoneticPr fontId="1" type="noConversion"/>
  </si>
  <si>
    <t>私と魔教との間に何か関わりがあると思うか？ただ会ってみたいだけなんだがな。</t>
    <phoneticPr fontId="1" type="noConversion"/>
  </si>
  <si>
    <t>수고했습니다. 성공하면 사북성에서 보자고요.</t>
    <phoneticPr fontId="1" type="noConversion"/>
  </si>
  <si>
    <t>You did well. I hope we both succeed and meet again in Sabuk Castle.</t>
    <phoneticPr fontId="1" type="noConversion"/>
  </si>
  <si>
    <t>辛苦了，若是成功了，就在沙巴克城見吧。</t>
    <phoneticPr fontId="1" type="noConversion"/>
  </si>
  <si>
    <t>辛苦了，若是成功了，就在沙巴克城见吧。</t>
    <phoneticPr fontId="1" type="noConversion"/>
  </si>
  <si>
    <t>ご苦労様でした。成功しましたら、沙北城でお会いしましょう。</t>
    <phoneticPr fontId="1" type="noConversion"/>
  </si>
  <si>
    <t>เจ้าทำดีมาก หวังว่าพวกเราทั้งคู่จะทำสำเร็จแล้วได้พบกันอีกที่ปราสาทซาบัค</t>
    <phoneticPr fontId="1" type="noConversion"/>
  </si>
  <si>
    <t>Lo hiciste bien, espero que tengamos éxito y nos encontremos de nuevo en el Castillo de Sabuk.</t>
    <phoneticPr fontId="1" type="noConversion"/>
  </si>
  <si>
    <t>Portou-se bem. Espero que ambos tenhamos sucesso e que nos encontremos novamente no Castelo Sabuk.</t>
    <phoneticPr fontId="1" type="noConversion"/>
  </si>
  <si>
    <t>고맙습니다. 덕분에 수리가 빠르겠습니다.</t>
    <phoneticPr fontId="1" type="noConversion"/>
  </si>
  <si>
    <t>Thank you. This will help with speeding up the repair.</t>
    <phoneticPr fontId="1" type="noConversion"/>
  </si>
  <si>
    <t>真是多謝，這樣我就能更快地修理了。</t>
    <phoneticPr fontId="1" type="noConversion"/>
  </si>
  <si>
    <t>真是多谢，这样我就能更快地修理了。</t>
    <phoneticPr fontId="1" type="noConversion"/>
  </si>
  <si>
    <t>ありがとうございます。おかげではやく修理できそうです。</t>
    <phoneticPr fontId="1" type="noConversion"/>
  </si>
  <si>
    <t>ขอบคุณนะ นี่จะช่วยให้ซ่อมได้เร็วขึ้น</t>
    <phoneticPr fontId="1" type="noConversion"/>
  </si>
  <si>
    <t>Gracias, tu ayuda acelerará la reparación.</t>
    <phoneticPr fontId="1" type="noConversion"/>
  </si>
  <si>
    <t>Obrigado. Isto vai ajudar a acelerar a reparação.</t>
    <phoneticPr fontId="1" type="noConversion"/>
  </si>
  <si>
    <t>자네가 팽규에게 말 좀 잘해주게.</t>
    <phoneticPr fontId="1" type="noConversion"/>
  </si>
  <si>
    <t>Put in a good word for me to Pangyu.</t>
    <phoneticPr fontId="1" type="noConversion"/>
  </si>
  <si>
    <t>你幫我帶個話給平奎吧。</t>
    <phoneticPr fontId="1" type="noConversion"/>
  </si>
  <si>
    <t>你帮我带个话给平奎吧。</t>
    <phoneticPr fontId="1" type="noConversion"/>
  </si>
  <si>
    <t>君が平奎によく言い聞かせてやってくれ。</t>
    <phoneticPr fontId="1" type="noConversion"/>
  </si>
  <si>
    <t>เล่าเรื่องดีๆ ของข้าให้พังกยูฟังด้วย</t>
    <phoneticPr fontId="1" type="noConversion"/>
  </si>
  <si>
    <t>Háblale bien de mí a Pangyu.</t>
    <phoneticPr fontId="1" type="noConversion"/>
  </si>
  <si>
    <t>Fale bem de mim a Pangyu.</t>
    <phoneticPr fontId="1" type="noConversion"/>
  </si>
  <si>
    <t>到底為什麼要撕了拿走呢…總之多謝了，看來大俠不是什麼虛偽之人呢。</t>
    <phoneticPr fontId="1" type="noConversion"/>
  </si>
  <si>
    <t>いったいなぜ千切って持っていったんだ…とにかく、助かった。あんたは偽善者ではないようだ。</t>
    <phoneticPr fontId="1" type="noConversion"/>
  </si>
  <si>
    <t>도와줘서 고맙소.</t>
    <phoneticPr fontId="1" type="noConversion"/>
  </si>
  <si>
    <t>Thank you for your help.</t>
    <phoneticPr fontId="1" type="noConversion"/>
  </si>
  <si>
    <t>多謝幫忙。</t>
    <phoneticPr fontId="1" type="noConversion"/>
  </si>
  <si>
    <t>多谢少侠帮忙。</t>
    <phoneticPr fontId="1" type="noConversion"/>
  </si>
  <si>
    <t>多谢女侠帮忙。</t>
    <phoneticPr fontId="1" type="noConversion"/>
  </si>
  <si>
    <t>おかげで助かった。</t>
    <phoneticPr fontId="1" type="noConversion"/>
  </si>
  <si>
    <t>ขอบคุณที่เจ้าช่วย</t>
    <phoneticPr fontId="1" type="noConversion"/>
  </si>
  <si>
    <t>Gracias por tu ayuda.</t>
    <phoneticPr fontId="1" type="noConversion"/>
  </si>
  <si>
    <t>Obrigado pela sua ajuda.</t>
    <phoneticPr fontId="1" type="noConversion"/>
  </si>
  <si>
    <t>정신 나간 두 여자에게 시달리기 전에 어서 다른 곳으로 가든가 해야겠군.</t>
    <phoneticPr fontId="1" type="noConversion"/>
  </si>
  <si>
    <t>I'd better go elsewhere or something before the two crazy women come pester me.</t>
    <phoneticPr fontId="1" type="noConversion"/>
  </si>
  <si>
    <t>趁還沒被兩個瘋女人纏住，得趕快去到其他地方才行。</t>
    <phoneticPr fontId="1" type="noConversion"/>
  </si>
  <si>
    <t>趁还没被两个疯女人缠住，得赶快去到其他地方才行。</t>
    <phoneticPr fontId="1" type="noConversion"/>
  </si>
  <si>
    <t>イカれた女二人に絡まれる前に、はやく他所へ行くなりしないとな。</t>
    <phoneticPr fontId="1" type="noConversion"/>
  </si>
  <si>
    <t>ข้าไปที่อื่นดีกว่าก่อนที่ผู้หญิงคลั่งสองคนนั่นจะมากวนข้า</t>
    <phoneticPr fontId="1" type="noConversion"/>
  </si>
  <si>
    <t>Más me vale irme a otro lado antes de que las dos mujeres locas vengan a molestarme.</t>
    <phoneticPr fontId="1" type="noConversion"/>
  </si>
  <si>
    <t>É melhor ir para algum lado ou assim antes que aquelas duas mulheres loucas me venham incomodar.</t>
    <phoneticPr fontId="1" type="noConversion"/>
  </si>
  <si>
    <t>이런 게 모르는 사람에겐 그냥 종잇조각이지만,</t>
    <phoneticPr fontId="1" type="noConversion"/>
  </si>
  <si>
    <t>This piece of paper may mean nothing to the average person,</t>
    <phoneticPr fontId="1" type="noConversion"/>
  </si>
  <si>
    <t>雖然這東西對不知情的人來說只是碎紙。</t>
    <phoneticPr fontId="1" type="noConversion"/>
  </si>
  <si>
    <t>虽然这东西对不知情的人来说只是碎纸。</t>
    <phoneticPr fontId="1" type="noConversion"/>
  </si>
  <si>
    <t>これぞまさに、見る目のない者にとってはただの紙切れでも。</t>
    <phoneticPr fontId="1" type="noConversion"/>
  </si>
  <si>
    <t>กระดาษแผ่นนี้อาจไม่มีความหมายอะไรสำหรับคนทั่วไป</t>
    <phoneticPr fontId="1" type="noConversion"/>
  </si>
  <si>
    <t>Puede que este trozo de papel no valga nada para una persona normal,</t>
    <phoneticPr fontId="1" type="noConversion"/>
  </si>
  <si>
    <t>Este pedaço de papel pode não significar nada para uma pessoa comum,</t>
    <phoneticPr fontId="1" type="noConversion"/>
  </si>
  <si>
    <t>구하느라 정말 고생 많았소!</t>
    <phoneticPr fontId="1" type="noConversion"/>
  </si>
  <si>
    <t>Thank you for all you've gone through to get this.</t>
    <phoneticPr fontId="1" type="noConversion"/>
  </si>
  <si>
    <t>辛苦少侠帮我取来！</t>
    <phoneticPr fontId="1" type="noConversion"/>
  </si>
  <si>
    <t>辛苦女侠帮我取来！</t>
    <phoneticPr fontId="1" type="noConversion"/>
  </si>
  <si>
    <t>手に入れるのに、さぞ苦労したことでしょうな！</t>
    <phoneticPr fontId="1" type="noConversion"/>
  </si>
  <si>
    <t>ขอบคุณสำหรับทุกอย่างที่เจ้าทำเพื่อให้ได้สิ่งนี้มา</t>
    <phoneticPr fontId="1" type="noConversion"/>
  </si>
  <si>
    <t>Gracias por todo lo que has sufrido para conseguir esto.</t>
    <phoneticPr fontId="1" type="noConversion"/>
  </si>
  <si>
    <t>Obrigado por tudo o passou para obter isto.</t>
    <phoneticPr fontId="1" type="noConversion"/>
  </si>
  <si>
    <t>이제 종석에게 이것을 전해주면 내 아내를 살릴 수 있을 겁니다.</t>
    <phoneticPr fontId="1" type="noConversion"/>
  </si>
  <si>
    <t>Give this to Jongseok so that I can save my wife.</t>
    <phoneticPr fontId="1" type="noConversion"/>
  </si>
  <si>
    <t>現在只要把這個交給鐘石，就能救活我娘子了。</t>
    <phoneticPr fontId="1" type="noConversion"/>
  </si>
  <si>
    <t>现在只要把这个交给钟石，就能救活我娘子了。</t>
    <phoneticPr fontId="1" type="noConversion"/>
  </si>
  <si>
    <t>あとは鍾石にこれを渡してくれさえすれば、私の妻を助けることができます。</t>
    <phoneticPr fontId="1" type="noConversion"/>
  </si>
  <si>
    <t>เอานี่ให้จงซอก ข้าจะได้ช่วยชีวิตภรรยาข้าได้</t>
    <phoneticPr fontId="1" type="noConversion"/>
  </si>
  <si>
    <t>Dale esto a Jongseok para que pueda salvar a mi esposa.</t>
    <phoneticPr fontId="1" type="noConversion"/>
  </si>
  <si>
    <t>Entregue isto a Jongseok para que eu consiga salvar a minha esposa.</t>
    <phoneticPr fontId="1" type="noConversion"/>
  </si>
  <si>
    <t>서둘러 종석에게 가주십시오.</t>
    <phoneticPr fontId="1" type="noConversion"/>
  </si>
  <si>
    <t>Please go to Jongseok now.</t>
    <phoneticPr fontId="1" type="noConversion"/>
  </si>
  <si>
    <t>快去找鐘石吧。</t>
    <phoneticPr fontId="1" type="noConversion"/>
  </si>
  <si>
    <t>少侠快去找钟石吧。</t>
    <phoneticPr fontId="1" type="noConversion"/>
  </si>
  <si>
    <t>女侠快去找钟石吧。</t>
    <phoneticPr fontId="1" type="noConversion"/>
  </si>
  <si>
    <t>急いで鍾石のところへ向かってください。</t>
    <phoneticPr fontId="1" type="noConversion"/>
  </si>
  <si>
    <t>โปรดไปหาจงซอกเดี๋ยวนี้เลย</t>
    <phoneticPr fontId="1" type="noConversion"/>
  </si>
  <si>
    <t>Ve con Jongseok ahora.</t>
    <phoneticPr fontId="1" type="noConversion"/>
  </si>
  <si>
    <t>Por favor, vá ter com Jongseok agora.</t>
    <phoneticPr fontId="1" type="noConversion"/>
  </si>
  <si>
    <t>좋아요, 이 독이면 충분해요.</t>
    <phoneticPr fontId="1" type="noConversion"/>
  </si>
  <si>
    <t>Great, this poison is more than enough.</t>
    <phoneticPr fontId="1" type="noConversion"/>
  </si>
  <si>
    <t>很好，此毒足矣。</t>
    <phoneticPr fontId="1" type="noConversion"/>
  </si>
  <si>
    <t>この毒なら十分です。ありがとうございます。</t>
    <phoneticPr fontId="1" type="noConversion"/>
  </si>
  <si>
    <t>เยี่ยม พิษนี่พอเหลือเฟือ</t>
    <phoneticPr fontId="1" type="noConversion"/>
  </si>
  <si>
    <t>Genial, con este veneno es más que suficiente.</t>
    <phoneticPr fontId="1" type="noConversion"/>
  </si>
  <si>
    <t>Excelente, o veneno é mais do que suficiente.</t>
    <phoneticPr fontId="1" type="noConversion"/>
  </si>
  <si>
    <t>고맙습니다. 이 정도면 당분간은 걱정 없겠습니다.</t>
    <phoneticPr fontId="1" type="noConversion"/>
  </si>
  <si>
    <t>Thank you. This should be enough for the time being.</t>
    <phoneticPr fontId="1" type="noConversion"/>
  </si>
  <si>
    <t>多謝，這樣應該能安心一段時間了。</t>
    <phoneticPr fontId="1" type="noConversion"/>
  </si>
  <si>
    <t>多谢，这样应该能安心一段时间了。</t>
    <phoneticPr fontId="1" type="noConversion"/>
  </si>
  <si>
    <t>ありがとうございます。これならしばらくは心配なさそうです。</t>
    <phoneticPr fontId="1" type="noConversion"/>
  </si>
  <si>
    <t>ขอบคุณนะ ตอนนี้แค่นี้น่าจะพอแล้ว</t>
    <phoneticPr fontId="1" type="noConversion"/>
  </si>
  <si>
    <t>Gracias, con esto debería ser suficiente de momento.</t>
    <phoneticPr fontId="1" type="noConversion"/>
  </si>
  <si>
    <t>Obrigado. Por enquanto, isto deve ser suficiente.</t>
    <phoneticPr fontId="1" type="noConversion"/>
  </si>
  <si>
    <t>고맙네. 자네 실력이 굉장하구먼!</t>
    <phoneticPr fontId="1" type="noConversion"/>
  </si>
  <si>
    <t>Thank you. You have great skills!</t>
    <phoneticPr fontId="1" type="noConversion"/>
  </si>
  <si>
    <t>多謝，你的實力真是數一數二！</t>
    <phoneticPr fontId="1" type="noConversion"/>
  </si>
  <si>
    <t>多谢，少侠的实力真是数一数二！</t>
    <phoneticPr fontId="1" type="noConversion"/>
  </si>
  <si>
    <t>多谢，女侠的实力真是数一数二！</t>
    <phoneticPr fontId="1" type="noConversion"/>
  </si>
  <si>
    <t>感謝するぜ。大した腕前だな！</t>
    <phoneticPr fontId="1" type="noConversion"/>
  </si>
  <si>
    <t>ขอบคุณนะ เจ้ามีฝีมือยอดเยี่ยม</t>
    <phoneticPr fontId="1" type="noConversion"/>
  </si>
  <si>
    <t>Gracias. Tus habilidades son geniales.</t>
    <phoneticPr fontId="1" type="noConversion"/>
  </si>
  <si>
    <t>Obrigado. Tem excelentes habilidades!</t>
    <phoneticPr fontId="1" type="noConversion"/>
  </si>
  <si>
    <t>고맙수다. 이 정도면 아주 질 좋은 검을 만들 수 있을 것 같수.</t>
    <phoneticPr fontId="1" type="noConversion"/>
  </si>
  <si>
    <t>Thanks. This seems good enough to make a high quality sword.</t>
    <phoneticPr fontId="1" type="noConversion"/>
  </si>
  <si>
    <t>謝啦，這樣應該能夠做出一把優質的劍了。</t>
    <phoneticPr fontId="1" type="noConversion"/>
  </si>
  <si>
    <t>谢啦，这样应该能够做出一把优质的剑了。</t>
    <phoneticPr fontId="1" type="noConversion"/>
  </si>
  <si>
    <t>感謝するぞ。これなら上質な剣が作れそうだ。</t>
    <phoneticPr fontId="1" type="noConversion"/>
  </si>
  <si>
    <t>ขอบคุณ นี่ดีพอจะทำดาบดีๆ ได้</t>
    <phoneticPr fontId="1" type="noConversion"/>
  </si>
  <si>
    <t>Gracias. Parece que bastará para hacer una espada de gran calidad.</t>
    <phoneticPr fontId="1" type="noConversion"/>
  </si>
  <si>
    <t>Obrigado. Isto parece bom o suficiente para fazer uma espada de alta qualidade.</t>
    <phoneticPr fontId="1" type="noConversion"/>
  </si>
  <si>
    <t>내가 무공만 할 줄 알았어도 그놈들 직접 혼쭐을 내주는 것인데... 정말 고맙소.</t>
    <phoneticPr fontId="1" type="noConversion"/>
  </si>
  <si>
    <t>If I knew any martial art skills, I'd have punished them myself... Thank you so much.</t>
    <phoneticPr fontId="1" type="noConversion"/>
  </si>
  <si>
    <t>要是我會武功，我早就親手教訓那些傢伙了…真的謝謝。</t>
    <phoneticPr fontId="1" type="noConversion"/>
  </si>
  <si>
    <t>俺に武功の心得があれば、あいつらをこの手で懲らしめてやったものを…心から礼を言おう。</t>
    <phoneticPr fontId="1" type="noConversion"/>
  </si>
  <si>
    <t>Si supiese algo de artes marciales, los habría castigado yo mismo… Muchas gracias.</t>
    <phoneticPr fontId="1" type="noConversion"/>
  </si>
  <si>
    <t>Se eu soubesse qualquer habilidade de artes marciais, eu mesmo os castigava… Muito obrigado.</t>
    <phoneticPr fontId="1" type="noConversion"/>
  </si>
  <si>
    <t>고맙네. 잠시나마 마음의 안정을 찾을 수 있겠어.</t>
    <phoneticPr fontId="1" type="noConversion"/>
  </si>
  <si>
    <t>Thank you. I can be at peace now, even for a little bit.</t>
    <phoneticPr fontId="1" type="noConversion"/>
  </si>
  <si>
    <t>多謝，至少內心能暫時平復一些了。</t>
    <phoneticPr fontId="1" type="noConversion"/>
  </si>
  <si>
    <t>多谢，至少内心能暂时平复一些了。</t>
    <phoneticPr fontId="1" type="noConversion"/>
  </si>
  <si>
    <t>礼を言うぞ。しばらくは心安らかに過ごせそうだ。</t>
    <phoneticPr fontId="1" type="noConversion"/>
  </si>
  <si>
    <t>ขอบคุณนะ ข้าจะได้อยู่อย่างสงบสักที แม้จะแค่ชั่วครู่ก็ตาม</t>
    <phoneticPr fontId="1" type="noConversion"/>
  </si>
  <si>
    <t>Muchas gracias. Ahora puedo descansar, aunque sea un poco.</t>
    <phoneticPr fontId="1" type="noConversion"/>
  </si>
  <si>
    <t>Obrigado. Posso estar em paz agora, mesmo que por um pouco.</t>
    <phoneticPr fontId="1" type="noConversion"/>
  </si>
  <si>
    <t>おお、やってくれたか！やはり私の見込んだ通りだ！ご苦労だった。</t>
    <phoneticPr fontId="1" type="noConversion"/>
  </si>
  <si>
    <t>この証はすべて、あることに使うつもりだ。君は知らなくていいことだ。</t>
    <phoneticPr fontId="1" type="noConversion"/>
  </si>
  <si>
    <t>음! 아직 거기 있었나? 수고했네, 이제 그만 가보게.</t>
    <phoneticPr fontId="1" type="noConversion"/>
  </si>
  <si>
    <t>Mm? Are you still here? I appreciate your service. You may go now.</t>
    <phoneticPr fontId="1" type="noConversion"/>
  </si>
  <si>
    <t>嗯！你還沒走？辛苦了，你可以離開了。</t>
    <phoneticPr fontId="1" type="noConversion"/>
  </si>
  <si>
    <t>嗯！你还没走？辛苦了，你可以离开了。</t>
    <phoneticPr fontId="1" type="noConversion"/>
  </si>
  <si>
    <t>あ！まだそこにいたのか？ご苦労だったな。もう帰っていいぞ。</t>
    <phoneticPr fontId="1" type="noConversion"/>
  </si>
  <si>
    <t>หื้ม ยังอยู่ที่นี่อีกเหรอ ขอบใจที่ช่วย เจ้าไปได้แล้ว</t>
    <phoneticPr fontId="1" type="noConversion"/>
  </si>
  <si>
    <t>¿Mm? ¿Sigues ahí? Gracias por tu servicio, puedes retirarte.</t>
    <phoneticPr fontId="1" type="noConversion"/>
  </si>
  <si>
    <t>Mm? Ainda está aí? Agradeço o seu serviço. Agora pode ir embora.</t>
    <phoneticPr fontId="1" type="noConversion"/>
  </si>
  <si>
    <t>아직은 좀 더 조사가 필요하겠군. 어쨌든 고맙네.</t>
    <phoneticPr fontId="1" type="noConversion"/>
  </si>
  <si>
    <t>It may need more investigation. Thank you, anyway.</t>
    <phoneticPr fontId="1" type="noConversion"/>
  </si>
  <si>
    <t>看來還需要再調查一下，總之，謝謝你。</t>
    <phoneticPr fontId="1" type="noConversion"/>
  </si>
  <si>
    <t>看来还需要再调查一下，总之，谢过少侠。</t>
    <phoneticPr fontId="1" type="noConversion"/>
  </si>
  <si>
    <t>看来还需要再调查一下，总之，谢过女侠。</t>
    <phoneticPr fontId="1" type="noConversion"/>
  </si>
  <si>
    <t>今しばらく調査を行う必要がありそうだ。とにかく、助かった。</t>
    <phoneticPr fontId="1" type="noConversion"/>
  </si>
  <si>
    <t>อาจจะต้องสืบเพิ่มอีกหน่อย ยังไงก็ขอบคุณนะ</t>
    <phoneticPr fontId="1" type="noConversion"/>
  </si>
  <si>
    <t>Quizá necesite más investigación. Gracias de todas formas.</t>
    <phoneticPr fontId="1" type="noConversion"/>
  </si>
  <si>
    <t>Pode ser precisa mais investigação. Obrigado na mesma.</t>
    <phoneticPr fontId="1" type="noConversion"/>
  </si>
  <si>
    <t>고맙네. 이 정도면 조사를 할 수 있겠군.</t>
    <phoneticPr fontId="1" type="noConversion"/>
  </si>
  <si>
    <t>Thanks. This will be enough to start the investigation.</t>
    <phoneticPr fontId="1" type="noConversion"/>
  </si>
  <si>
    <t>多謝，這樣應該就可以調查了。</t>
    <phoneticPr fontId="1" type="noConversion"/>
  </si>
  <si>
    <t>多谢，这样应该就可以调查了。</t>
    <phoneticPr fontId="1" type="noConversion"/>
  </si>
  <si>
    <t>助かった。これなら調査を行うことができるな。</t>
    <phoneticPr fontId="1" type="noConversion"/>
  </si>
  <si>
    <t>ขอบคุณ นี่น่าจะเพียงพอที่จะเริ่มต้นการสืบสวน</t>
    <phoneticPr fontId="1" type="noConversion"/>
  </si>
  <si>
    <t>Gracias, esto servirá para comenzar la investigación.</t>
    <phoneticPr fontId="1" type="noConversion"/>
  </si>
  <si>
    <t>Obrigado. Isto será suficiente para começar a investigação.</t>
    <phoneticPr fontId="1" type="noConversion"/>
  </si>
  <si>
    <t>실력이 출중하시군요. 부디 그 힘 좋은 데 쓰시길 바랍니다.</t>
    <phoneticPr fontId="1" type="noConversion"/>
  </si>
  <si>
    <t>You have great skills. I hope you use them for good.</t>
    <phoneticPr fontId="1" type="noConversion"/>
  </si>
  <si>
    <t>實力不容小覷，但願你能將力量用在正途上。</t>
    <phoneticPr fontId="1" type="noConversion"/>
  </si>
  <si>
    <t>实力不容小觑呐，但愿少侠能将力量用在正途上。</t>
    <phoneticPr fontId="1" type="noConversion"/>
  </si>
  <si>
    <t>实力不容小觑呐，但愿女侠能将力量用在正途上。</t>
    <phoneticPr fontId="1" type="noConversion"/>
  </si>
  <si>
    <t>とても腕の立つ方なのですね。どうかその力を良きことにお使いください。</t>
    <phoneticPr fontId="1" type="noConversion"/>
  </si>
  <si>
    <t>เจ้ามีฝีมือยอดเยี่ยม หวังว่าเจ้าจะใช้มันในทางที่ดี</t>
    <phoneticPr fontId="1" type="noConversion"/>
  </si>
  <si>
    <t>Tus habilidades son buenísimas. Espero que las uses para el bien.</t>
    <phoneticPr fontId="1" type="noConversion"/>
  </si>
  <si>
    <t>Tem excelentes habilidades. Espero que as utilize para o bem.</t>
    <phoneticPr fontId="1" type="noConversion"/>
  </si>
  <si>
    <t>ありがとうございます。どうも私の知っている毒功の気がします。</t>
    <phoneticPr fontId="1" type="noConversion"/>
  </si>
  <si>
    <t>현보라는 사람이 여고수의 이야기를 하는 것 같던데 한 번 대화를 나눠보시겠어요?</t>
    <phoneticPr fontId="1" type="noConversion"/>
  </si>
  <si>
    <t>I heard someone called Hyeonbo talking about a female master. Why don't you talk to him?</t>
    <phoneticPr fontId="1" type="noConversion"/>
  </si>
  <si>
    <t>有個叫玄保的人似乎一直有說起女高手的事，不妨去打聽一下？</t>
    <phoneticPr fontId="1" type="noConversion"/>
  </si>
  <si>
    <t>有个叫玄保的人似乎一直有说起女高手的事，少侠不如去打听一下？</t>
    <phoneticPr fontId="1" type="noConversion"/>
  </si>
  <si>
    <t>有个叫玄保的人似乎一直有说起女高手的事，女侠不如去打听一下？</t>
    <phoneticPr fontId="1" type="noConversion"/>
  </si>
  <si>
    <t>玄保という者が女武芸者の話をしているようですので、一度話してみてくださいませんか？</t>
    <phoneticPr fontId="1" type="noConversion"/>
  </si>
  <si>
    <t>ข้าได้ยินคนที่ชื่อฮยอนโบพูดถึงอาจารย์ที่เป็นผู้หญิง ทำไมเจ้าไม่ไปคุยกับเขาดู</t>
    <phoneticPr fontId="1" type="noConversion"/>
  </si>
  <si>
    <t>Escuché a un tal Hyeonbo hablar sobre una maestra mujer. ¿Por qué no hablas con él?</t>
    <phoneticPr fontId="1" type="noConversion"/>
  </si>
  <si>
    <t>Ouvi alguém chamado Hyeonbo a falar sobre uma mestre feminina. Por que não fala com ele?</t>
    <phoneticPr fontId="1" type="noConversion"/>
  </si>
  <si>
    <t>고맙소. 다행히 이제는 그곳에 없나 보구려.</t>
    <phoneticPr fontId="1" type="noConversion"/>
  </si>
  <si>
    <t>Thank you. Good to hear that she's not there any more.</t>
    <phoneticPr fontId="1" type="noConversion"/>
  </si>
  <si>
    <t>多謝，幸好現在不在那地方了。</t>
    <phoneticPr fontId="1" type="noConversion"/>
  </si>
  <si>
    <t>多谢，幸好现在不在那地方了。</t>
    <phoneticPr fontId="1" type="noConversion"/>
  </si>
  <si>
    <t>礼を言うぞ。幸い、もうそこにはいないようだな。</t>
    <phoneticPr fontId="1" type="noConversion"/>
  </si>
  <si>
    <t>ขอบคุณนะ ดีใจที่ได้ยินว่านางไม่อยู่ที่นั่นแล้ว</t>
    <phoneticPr fontId="1" type="noConversion"/>
  </si>
  <si>
    <t>Gracias. Me alegra oír que ya no está por aquí.</t>
    <phoneticPr fontId="1" type="noConversion"/>
  </si>
  <si>
    <t>Obrigado. É bom saber que ela já não está lá.</t>
    <phoneticPr fontId="1" type="noConversion"/>
  </si>
  <si>
    <t>總之，大俠也要小心，千萬別遇上那女人！</t>
    <phoneticPr fontId="1" type="noConversion"/>
  </si>
  <si>
    <t>도와주셔서 감사합니다. 저는 계속 연구를 해봐야겠어요.</t>
    <phoneticPr fontId="1" type="noConversion"/>
  </si>
  <si>
    <t>Thank you for your help. I need to do more research.</t>
    <phoneticPr fontId="1" type="noConversion"/>
  </si>
  <si>
    <t>多謝相助。我得繼續研究了。</t>
    <phoneticPr fontId="1" type="noConversion"/>
  </si>
  <si>
    <t>多谢少侠相助。我得继续研究了。</t>
    <phoneticPr fontId="1" type="noConversion"/>
  </si>
  <si>
    <t>多谢女侠相助。我得继续研究了。</t>
    <phoneticPr fontId="1" type="noConversion"/>
  </si>
  <si>
    <t>助けていただきありがとうございます。引き続き研究を進めようと思います。</t>
    <phoneticPr fontId="1" type="noConversion"/>
  </si>
  <si>
    <t>ขอบคุณที่ท่านช่วย ข้าต้องค้นคว้าเพิ่มเติม</t>
    <phoneticPr fontId="1" type="noConversion"/>
  </si>
  <si>
    <t>Gracias por tu ayuda. Tengo que investigar más.</t>
    <phoneticPr fontId="1" type="noConversion"/>
  </si>
  <si>
    <t>Obrigado pela ajuda. Preciso de fazer mais pesquisa.</t>
    <phoneticPr fontId="1" type="noConversion"/>
  </si>
  <si>
    <t>고맙습니다. 이제 좀 편히 조사할 수 있겠습니다.</t>
    <phoneticPr fontId="1" type="noConversion"/>
  </si>
  <si>
    <t>Thank you. We can now investigate without much worry.</t>
    <phoneticPr fontId="1" type="noConversion"/>
  </si>
  <si>
    <t>多謝，現在能夠放心地調查了。</t>
    <phoneticPr fontId="1" type="noConversion"/>
  </si>
  <si>
    <t>多谢，现在能够放心地调查了。</t>
    <phoneticPr fontId="1" type="noConversion"/>
  </si>
  <si>
    <t>ありがとうございます。これで少しは楽に調査が行えそうです。</t>
    <phoneticPr fontId="1" type="noConversion"/>
  </si>
  <si>
    <t>ขอบคุณนะ คราวนี้เราก็ออกไปตามสืบได้โดยไม่ต้องกังวล</t>
    <phoneticPr fontId="1" type="noConversion"/>
  </si>
  <si>
    <t>Gracias, ahora podemos investigar sin preocuparnos demasiado.</t>
    <phoneticPr fontId="1" type="noConversion"/>
  </si>
  <si>
    <t>Obrigado. Agora podemos investigar sem grande preocupação.</t>
    <phoneticPr fontId="1" type="noConversion"/>
  </si>
  <si>
    <t>おかげで助かった。あの時、なぜ魔教を選んでしまったのか…未だ後悔し続けている。</t>
    <phoneticPr fontId="1" type="noConversion"/>
  </si>
  <si>
    <t>고맙네. 비싼들 어쩌겠나? 목숨 아까우면 별수 없이 사야지.</t>
    <phoneticPr fontId="1" type="noConversion"/>
  </si>
  <si>
    <t>Thank you. If you wanna live, you gotta buy it, no matter the price.</t>
    <phoneticPr fontId="1" type="noConversion"/>
  </si>
  <si>
    <t>謝啦，再貴也沒辦法！想要活命就得買啊。</t>
    <phoneticPr fontId="1" type="noConversion"/>
  </si>
  <si>
    <t>谢啦，再贵也没办法！想要活命就得买啊。</t>
    <phoneticPr fontId="1" type="noConversion"/>
  </si>
  <si>
    <t>感謝する。値は張るが致し方あるまい。命が惜しければ買うしかないだろう。</t>
    <phoneticPr fontId="1" type="noConversion"/>
  </si>
  <si>
    <t>ขอบคุณนะ ถ้ายังอยากมีชีวิตอยู่ ไม่ว่าแพงแค่ไหนต้องซื้อ</t>
    <phoneticPr fontId="1" type="noConversion"/>
  </si>
  <si>
    <t>Gracias. Si quieres vivir, debes comprarlo, da igual el precio.</t>
    <phoneticPr fontId="1" type="noConversion"/>
  </si>
  <si>
    <t>Obrigado. Se quiser viver, tem de o comprar, independentemente do preço.</t>
    <phoneticPr fontId="1" type="noConversion"/>
  </si>
  <si>
    <t>真是多謝。你以後也要相信可靠的情報，而不是那些荒誕的傳聞。</t>
    <phoneticPr fontId="1" type="noConversion"/>
  </si>
  <si>
    <t>感謝する。君もこれからは不確かな噂なんかより、確かな情報を信じることだ。</t>
    <phoneticPr fontId="1" type="noConversion"/>
  </si>
  <si>
    <t>이 정도면 충분하네.</t>
    <phoneticPr fontId="1" type="noConversion"/>
  </si>
  <si>
    <t>這樣應該就夠了。</t>
    <phoneticPr fontId="1" type="noConversion"/>
  </si>
  <si>
    <t>这样应该就够了。</t>
    <phoneticPr fontId="1" type="noConversion"/>
  </si>
  <si>
    <t>これだけありゃ十分だな。</t>
    <phoneticPr fontId="1" type="noConversion"/>
  </si>
  <si>
    <t>고맙네. 이것을 이용하면 보물들을 조금 더 빨리 찾을 수 있지.</t>
    <phoneticPr fontId="1" type="noConversion"/>
  </si>
  <si>
    <t>Thank you. These will help me find treasures more quickly.</t>
    <phoneticPr fontId="1" type="noConversion"/>
  </si>
  <si>
    <t>多謝，利用這個應該就能早一些找到寶物了。</t>
    <phoneticPr fontId="1" type="noConversion"/>
  </si>
  <si>
    <t>多谢，利用这个应该就能早一些找到宝物了。</t>
    <phoneticPr fontId="1" type="noConversion"/>
  </si>
  <si>
    <t>感謝するぜ。これを使えば、もう少しはやくお宝を見つけることができるのさ。</t>
    <phoneticPr fontId="1" type="noConversion"/>
  </si>
  <si>
    <t>ขอบคุณนะ ของพวกนี้จะช่วยให้ข้าตามหาสมบัติได้เร็วขึ้น</t>
    <phoneticPr fontId="1" type="noConversion"/>
  </si>
  <si>
    <t>Gracias, con esto encontraré tesoros con más rapidez.</t>
    <phoneticPr fontId="1" type="noConversion"/>
  </si>
  <si>
    <t>Obrigado. Estas vão ajudar-me a encontrar tesouros mais rapidamente.</t>
    <phoneticPr fontId="1" type="noConversion"/>
  </si>
  <si>
    <t>감사합니다. 이것들을 항상 지니고 다녀야겠습니다.</t>
    <phoneticPr fontId="1" type="noConversion"/>
  </si>
  <si>
    <t>Thank you. I'll have to carry these with me at all times.</t>
    <phoneticPr fontId="1" type="noConversion"/>
  </si>
  <si>
    <t>多謝，看來我得一直把這些帶在身上了。</t>
    <phoneticPr fontId="1" type="noConversion"/>
  </si>
  <si>
    <t>多谢，看来我得一直把这些带在身上了。</t>
    <phoneticPr fontId="1" type="noConversion"/>
  </si>
  <si>
    <t>感謝いたします。これらを常に身につけていようと思います。</t>
    <phoneticPr fontId="1" type="noConversion"/>
  </si>
  <si>
    <t>ขอบคุณนะ ข้าต้องแบกของพวกนี้ไปด้วยตลอด</t>
    <phoneticPr fontId="1" type="noConversion"/>
  </si>
  <si>
    <t>Gracias, estarán conmigo todo el tiempo.</t>
    <phoneticPr fontId="1" type="noConversion"/>
  </si>
  <si>
    <t>Obrigado. Tenho de levá-las sempre comigo.</t>
    <phoneticPr fontId="1" type="noConversion"/>
  </si>
  <si>
    <t>感謝します。美貌は持って生まれるだけでなく、管理を怠らないことも極めて大事なのです。</t>
    <phoneticPr fontId="1" type="noConversion"/>
  </si>
  <si>
    <t>정말 고맙소. 이제 그것을 병철 이라는 자에게 좀 전해주시오.</t>
    <phoneticPr fontId="1" type="noConversion"/>
  </si>
  <si>
    <t>Thank you so much. Please deliver it to Byeongcheol.</t>
    <phoneticPr fontId="1" type="noConversion"/>
  </si>
  <si>
    <t>真是多謝，現在替我將這東西轉交給一個叫做丙哲的人吧。</t>
    <phoneticPr fontId="1" type="noConversion"/>
  </si>
  <si>
    <t>真是多谢少侠了，现在替我将这东西转交给一个叫做丙哲的人吧。</t>
    <phoneticPr fontId="1" type="noConversion"/>
  </si>
  <si>
    <t>真是多谢女侠了，现在替我将这东西转交给一个叫做丙哲的人吧。</t>
    <phoneticPr fontId="1" type="noConversion"/>
  </si>
  <si>
    <t>心より感謝申し上げる。では、それを炳哲という者に届けてやってくれ。</t>
    <phoneticPr fontId="1" type="noConversion"/>
  </si>
  <si>
    <t>ขอบคุณมาก ช่วยเอาไปส่งให้บยองชอลหน่อย</t>
    <phoneticPr fontId="1" type="noConversion"/>
  </si>
  <si>
    <t>Muchas gracias, llévaselo a Byeongcheol.</t>
    <phoneticPr fontId="1" type="noConversion"/>
  </si>
  <si>
    <t>Muito obrigado. Por favor, entregue-o a Byeongcheol.</t>
    <phoneticPr fontId="1" type="noConversion"/>
  </si>
  <si>
    <t>수고했소. 좋아 내 특별히 정보를 하나 주지.</t>
    <phoneticPr fontId="1" type="noConversion"/>
  </si>
  <si>
    <t>Good job. I'll give you some special information in return.</t>
    <phoneticPr fontId="1" type="noConversion"/>
  </si>
  <si>
    <t>辛苦你了，很好，那我就破例告訴你一個情報吧。</t>
    <phoneticPr fontId="1" type="noConversion"/>
  </si>
  <si>
    <t>辛苦你了，很好，那我就破例告诉你一个情报吧。</t>
    <phoneticPr fontId="1" type="noConversion"/>
  </si>
  <si>
    <t>ご苦労だった。よし、特別に一つ情報を教えよう。</t>
    <phoneticPr fontId="1" type="noConversion"/>
  </si>
  <si>
    <t>ดีมาก ข้าให้ข้อมูลพิเศษเป็นการตอบแทน</t>
    <phoneticPr fontId="1" type="noConversion"/>
  </si>
  <si>
    <t>Buen trabajo, te daré información especial a cambio.</t>
    <phoneticPr fontId="1" type="noConversion"/>
  </si>
  <si>
    <t>Bom trabalho. Vou dar-lhe algumas informações especiais em troca.</t>
    <phoneticPr fontId="1" type="noConversion"/>
  </si>
  <si>
    <t>그 고수에게 관심이 있다면 진우라는 학자를 찾아가 보시오.</t>
    <phoneticPr fontId="1" type="noConversion"/>
  </si>
  <si>
    <t>If you're interested in that master, go talk to a scholar called Jinu.</t>
    <phoneticPr fontId="1" type="noConversion"/>
  </si>
  <si>
    <t>若是對那高手有興趣的話，可以去找一位叫做振宇的學者問問。</t>
    <phoneticPr fontId="1" type="noConversion"/>
  </si>
  <si>
    <t>若是对那高手有兴趣的话，可以去找一位叫做振宇的学者问问。</t>
    <phoneticPr fontId="1" type="noConversion"/>
  </si>
  <si>
    <t>あの達人に興味があるなら、振宇という学者を訪ねてみるといい。</t>
    <phoneticPr fontId="1" type="noConversion"/>
  </si>
  <si>
    <t>ถ้าเจ้าสนใจวิชานั่น ให้ไปคุยกับปราชญ์ชื่อจินู</t>
    <phoneticPr fontId="1" type="noConversion"/>
  </si>
  <si>
    <t>Si te interesa, ve a hablar con una erudita llamada Jinu.</t>
    <phoneticPr fontId="1" type="noConversion"/>
  </si>
  <si>
    <t>Se estiver interessado nesse mestre, vá falar com um erudito chamado Jinu.</t>
    <phoneticPr fontId="1" type="noConversion"/>
  </si>
  <si>
    <t>이 책자들은 내 평생에 걸친 위대한 연구가 담겨있는 아주 귀한 책자들이네. 정말 고맙네.</t>
    <phoneticPr fontId="1" type="noConversion"/>
  </si>
  <si>
    <t>My life-long research is compiled in these booklets. They are priceless. Thank you so much.</t>
    <phoneticPr fontId="1" type="noConversion"/>
  </si>
  <si>
    <t>這些冊子中寫有我畢生所做的偉大研究，是極為珍貴資料。感激不盡。</t>
    <phoneticPr fontId="1" type="noConversion"/>
  </si>
  <si>
    <t>这些册子中写有我毕生所做的伟大研究，是极为珍贵资料。感激不尽。</t>
    <phoneticPr fontId="1" type="noConversion"/>
  </si>
  <si>
    <t>これらは、我が生涯に渡る偉大な研究の粋を集めた貴重な冊子なのだ。誠に感謝する。</t>
    <phoneticPr fontId="1" type="noConversion"/>
  </si>
  <si>
    <t>งานวิจัยตลอดชีวิตของข้ารวบรวมไว้ในหนังสือเล่มเล็กเหล่านี้ พวกมันประเมินค่าไม่ได้ ขอบคุณมาก</t>
    <phoneticPr fontId="1" type="noConversion"/>
  </si>
  <si>
    <t>La investigación de mi vida está compilada en esos cuadernos. Su valor es incalculable. Muchas gracias.</t>
    <phoneticPr fontId="1" type="noConversion"/>
  </si>
  <si>
    <t>A minha pesquisa de toda a vida está compilada nestes opúsculos. São inestimáveis. Muito obrigado.</t>
    <phoneticPr fontId="1" type="noConversion"/>
  </si>
  <si>
    <t>魔物はなぜこれを狙ったのだろう。</t>
    <phoneticPr fontId="1" type="noConversion"/>
  </si>
  <si>
    <t>아무튼 수고했소. 더 부탁하기 염치없으니 나머지는 내가 알아서 하겠소.</t>
    <phoneticPr fontId="1" type="noConversion"/>
  </si>
  <si>
    <t>You did well. It would shame me to ask for your assistance once more so I'll take it from here.</t>
    <phoneticPr fontId="1" type="noConversion"/>
  </si>
  <si>
    <t>總之辛苦了，我也不好意思再麻煩你，剩下的我自己來就行。</t>
    <phoneticPr fontId="1" type="noConversion"/>
  </si>
  <si>
    <t>总之辛苦少侠了，我也不好意思再麻烦你，剩下的我自己来就行。</t>
    <phoneticPr fontId="1" type="noConversion"/>
  </si>
  <si>
    <t>总之辛苦女侠了，我也不好意思再麻烦你，剩下的我自己来就行。</t>
    <phoneticPr fontId="1" type="noConversion"/>
  </si>
  <si>
    <t>とにかく感謝する。これ以上頼むのはさすがに厚かましすぎるのでな。あとは拙者が何とかしよう。</t>
    <phoneticPr fontId="1" type="noConversion"/>
  </si>
  <si>
    <t>เจ้าทำดีมาก คงน่าละอายหากข้าจะขอให้เจ้าช่วยอีก ฉะนั้นจากนี้ไปข้าจะรับผิดชอบเอง</t>
    <phoneticPr fontId="1" type="noConversion"/>
  </si>
  <si>
    <t>Lo hiciste bien. Me avergonzaría pedirte más ayuda, así que yo me encargo a partir de ahora.</t>
    <phoneticPr fontId="1" type="noConversion"/>
  </si>
  <si>
    <t>Portou-se bem. Seria uma vergonha para mim pedir a sua ajuda mais uma vez, por isso, eu trato do resto a partir de agora.</t>
    <phoneticPr fontId="1" type="noConversion"/>
  </si>
  <si>
    <t>고마워요. 여의황이라는 인물이 참 대단하긴 하네요.</t>
    <phoneticPr fontId="1" type="noConversion"/>
  </si>
  <si>
    <t>Thank you. That guy, Yeo Wihuang, is really something.</t>
    <phoneticPr fontId="1" type="noConversion"/>
  </si>
  <si>
    <t>多謝，如意皇這人確實很厲害呢。</t>
    <phoneticPr fontId="1" type="noConversion"/>
  </si>
  <si>
    <t>多谢，如意皇这人确实很了不起呢。</t>
    <phoneticPr fontId="1" type="noConversion"/>
  </si>
  <si>
    <t>ありがとうございます。如意皇…すごい人物と認めざるを得ないようです。</t>
    <phoneticPr fontId="1" type="noConversion"/>
  </si>
  <si>
    <t>ขอบคุณนะ ยอวีฮวงนั่นไม่ธรรมดาจริงๆ</t>
    <phoneticPr fontId="1" type="noConversion"/>
  </si>
  <si>
    <t>Gracias. Ese tipo, Yeo Wihuang, es de otro mundo.</t>
    <phoneticPr fontId="1" type="noConversion"/>
  </si>
  <si>
    <t>Obrigado. Aquele tipo, Yeo Wihuang, é realmente qualquer coisa.</t>
    <phoneticPr fontId="1" type="noConversion"/>
  </si>
  <si>
    <t>고맙네. 확실히 이것으로 옷을 만들어 입으면 따듯하겠구먼.</t>
    <phoneticPr fontId="1" type="noConversion"/>
  </si>
  <si>
    <t>Thank you. I can definitely make warm clothes with this.</t>
    <phoneticPr fontId="1" type="noConversion"/>
  </si>
  <si>
    <t>多謝，可以肯定的是，用這個做衣服一定會很溫暖。</t>
    <phoneticPr fontId="1" type="noConversion"/>
  </si>
  <si>
    <t>多谢，可以肯定的是，用这个做衣服一定会很温暖。</t>
    <phoneticPr fontId="1" type="noConversion"/>
  </si>
  <si>
    <t>感謝するぞ。たしかにこれで服を作れば暖かく過ごせそうだ。</t>
    <phoneticPr fontId="1" type="noConversion"/>
  </si>
  <si>
    <t>ขอบคุณนะ ข้าเอานี่ไปทำเสื้อผ้าอุ่นๆ ได้แน่ๆ</t>
    <phoneticPr fontId="1" type="noConversion"/>
  </si>
  <si>
    <t>Gracias, con esto podré hacer ropa cálida.</t>
    <phoneticPr fontId="1" type="noConversion"/>
  </si>
  <si>
    <t>Obrigado. Posso definitivamente fazer roupas quentes com isto.</t>
    <phoneticPr fontId="1" type="noConversion"/>
  </si>
  <si>
    <t>아무 단서도 없었다라... 아쉽네요. 수고하셨어요.</t>
    <phoneticPr fontId="1" type="noConversion"/>
  </si>
  <si>
    <t>There were no clues... It's a pity. Anyway, you did a good job.</t>
    <phoneticPr fontId="1" type="noConversion"/>
  </si>
  <si>
    <t>沒有任何線索…真是可惜，辛苦了。</t>
    <phoneticPr fontId="1" type="noConversion"/>
  </si>
  <si>
    <t>何の手がかりもなかったか…残念ですね。お疲れ様でした。</t>
    <phoneticPr fontId="1" type="noConversion"/>
  </si>
  <si>
    <t>ไม่มีเบาะแสเลย... น่าเสียดาย ยังไงก็ตาม เจ้าทำได้ดีมาก</t>
    <phoneticPr fontId="1" type="noConversion"/>
  </si>
  <si>
    <t>No había pistas… Es una pena. En cualquier caso, buen trabajo.</t>
    <phoneticPr fontId="1" type="noConversion"/>
  </si>
  <si>
    <t>Não havia pistas… É uma pena. Seja como for, fez um bom trabalho.</t>
    <phoneticPr fontId="1" type="noConversion"/>
  </si>
  <si>
    <t>언젠가 사람과 마물이 공존하는 시대가 올 걸세.</t>
    <phoneticPr fontId="1" type="noConversion"/>
  </si>
  <si>
    <t>I'm sure that some day humans and demons will live together in harmony.</t>
    <phoneticPr fontId="1" type="noConversion"/>
  </si>
  <si>
    <t>總有一天，這個世界會允許人類與魔物共存的。</t>
    <phoneticPr fontId="1" type="noConversion"/>
  </si>
  <si>
    <t>总有一天，这个世界会允许人类与魔物共存的。</t>
    <phoneticPr fontId="1" type="noConversion"/>
  </si>
  <si>
    <t>いつか人と魔物が共に暮らす時代が来るはずだ。</t>
    <phoneticPr fontId="1" type="noConversion"/>
  </si>
  <si>
    <t>ข้ามั่นใจว่าวันหนึ่งมนุษย์กับปีศาจจะอยู่ร่วมกันได้อย่างสงบสุข</t>
    <phoneticPr fontId="1" type="noConversion"/>
  </si>
  <si>
    <t>Seguro que algún día los humanos y los demonios podremos vivir en armonía.</t>
    <phoneticPr fontId="1" type="noConversion"/>
  </si>
  <si>
    <t>大俠的大恩大德，沒齒難忘。</t>
    <phoneticPr fontId="1" type="noConversion"/>
  </si>
  <si>
    <t>侠客様のご助力、忘れはしません。</t>
    <phoneticPr fontId="1" type="noConversion"/>
  </si>
  <si>
    <t>음... 아직은 정보가 부족해요. 아무튼, 감사합니다.</t>
    <phoneticPr fontId="1" type="noConversion"/>
  </si>
  <si>
    <t>Mm... I still need more information. Anyway, thank you.</t>
    <phoneticPr fontId="1" type="noConversion"/>
  </si>
  <si>
    <t>嗯…現在情報還不夠。總之，多謝了。</t>
    <phoneticPr fontId="1" type="noConversion"/>
  </si>
  <si>
    <t>ん…今のところはまだ情報が足りません。とにかく、ありがとうございます。</t>
    <phoneticPr fontId="1" type="noConversion"/>
  </si>
  <si>
    <t>หื้ม... ข้ายังต้องการข้อมูลอีก อย่างไรก็ขอบคุณนะ</t>
    <phoneticPr fontId="1" type="noConversion"/>
  </si>
  <si>
    <t>Mmm… Sigo necesitando más información. Gracias de todas formas.</t>
    <phoneticPr fontId="1" type="noConversion"/>
  </si>
  <si>
    <t>Mm…. Ainda preciso de mais informações. De qualquer forma, obrigado.</t>
    <phoneticPr fontId="1" type="noConversion"/>
  </si>
  <si>
    <t>비록 지금은 싸워야 하지만 언젠가 반드시 화합하는 날이 올 것이야.</t>
    <phoneticPr fontId="1" type="noConversion"/>
  </si>
  <si>
    <t>We may be fighting each other today, but a day will come when we make peace.</t>
    <phoneticPr fontId="1" type="noConversion"/>
  </si>
  <si>
    <t>雖然現在被迫只能戰鬥，但我相信和平總有一天會到來的。</t>
    <phoneticPr fontId="1" type="noConversion"/>
  </si>
  <si>
    <t>虽然现在被迫只能战斗，但我相信和平总有一天会到来的。</t>
    <phoneticPr fontId="1" type="noConversion"/>
  </si>
  <si>
    <t>今は争うほかないが、いつか必ず手を取り合う日が来るはずだ。</t>
    <phoneticPr fontId="1" type="noConversion"/>
  </si>
  <si>
    <t>วันนี้เราอาจต่อสู้กัน แต่วันแห่งสันติภาพจะมาถึง</t>
    <phoneticPr fontId="1" type="noConversion"/>
  </si>
  <si>
    <t>Puede que estemos luchando día sí, día también, pero llegará el día en que hagamos las paces.</t>
    <phoneticPr fontId="1" type="noConversion"/>
  </si>
  <si>
    <t>Hoje podemos estar a lutar uns contra os outros, mas chegará um dia em que faremos a paz.</t>
    <phoneticPr fontId="1" type="noConversion"/>
  </si>
  <si>
    <t>多謝，大恩大德定將銘記於心。</t>
    <phoneticPr fontId="1" type="noConversion"/>
  </si>
  <si>
    <t>ありがとうございます。助けていただいたご恩は、決して忘れません。</t>
    <phoneticPr fontId="1" type="noConversion"/>
  </si>
  <si>
    <t>고생했네. 쉽지 않은 녀석들인데... 어서 가서 푹 쉬게.</t>
    <phoneticPr fontId="1" type="noConversion"/>
  </si>
  <si>
    <t>Well done. It must have been tough to deal with them... Now take a good rest.</t>
    <phoneticPr fontId="1" type="noConversion"/>
  </si>
  <si>
    <t>辛苦了，那些傢伙可不好對付…快去歇息一下吧。</t>
    <phoneticPr fontId="1" type="noConversion"/>
  </si>
  <si>
    <t>ご苦労だった。手強い連中だったはずだが…ゆっくり休むといい。</t>
    <phoneticPr fontId="1" type="noConversion"/>
  </si>
  <si>
    <t>ทำได้ดี การรับมือกับพวกมันคงหนักหนาน่าดู... ตอนนี้เชิญพักผ่อนให้เต็มที่เลย</t>
    <phoneticPr fontId="1" type="noConversion"/>
  </si>
  <si>
    <t>Bien hecho. Lidiar con ellos tuvo que ser duro… Ahora ve a por tu merecido descanso.</t>
    <phoneticPr fontId="1" type="noConversion"/>
  </si>
  <si>
    <t>Muito bem. Deve ter sido difícil lidar com eles… Agora descanse.</t>
    <phoneticPr fontId="1" type="noConversion"/>
  </si>
  <si>
    <t>신선은 아니고 도인이라고요? 흐음... 아쉽네요.</t>
    <phoneticPr fontId="1" type="noConversion"/>
  </si>
  <si>
    <t>He's an ascetic and not an Arcanean? Hmm... That's disappointing.</t>
    <phoneticPr fontId="1" type="noConversion"/>
  </si>
  <si>
    <t>不是仙人而是道人嗎？嗯哼…真可惜。</t>
    <phoneticPr fontId="1" type="noConversion"/>
  </si>
  <si>
    <t>神仙ではなく道人ですって？ふむ…残念ですね。</t>
    <phoneticPr fontId="1" type="noConversion"/>
  </si>
  <si>
    <t>เขาเป็นนักพรตไม่ใช่เซียนเหรอ ฮืมม... น่าผิดหวังจริงๆ</t>
    <phoneticPr fontId="1" type="noConversion"/>
  </si>
  <si>
    <t>¿Es un asceta y no un arcano? Mmm… Qué decepcionante.</t>
    <phoneticPr fontId="1" type="noConversion"/>
  </si>
  <si>
    <t>Ele é um ascético e não um Arcanean? Hmm… Isso é dececionante.</t>
    <phoneticPr fontId="1" type="noConversion"/>
  </si>
  <si>
    <t>ありがとうございます。泰山派へのご助力、決して忘れません。</t>
    <phoneticPr fontId="1" type="noConversion"/>
  </si>
  <si>
    <t>고생했네. 나머지는 내가 알아서 처리하지.</t>
    <phoneticPr fontId="1" type="noConversion"/>
  </si>
  <si>
    <t>Good job. I'll take it from here.</t>
    <phoneticPr fontId="1" type="noConversion"/>
  </si>
  <si>
    <t>辛苦了，剩下的我自己看著辦吧。</t>
    <phoneticPr fontId="1" type="noConversion"/>
  </si>
  <si>
    <t>辛苦了，剩下的我自己看着办吧。</t>
    <phoneticPr fontId="1" type="noConversion"/>
  </si>
  <si>
    <t>ご苦労だった。後は私が何とかしよう。</t>
    <phoneticPr fontId="1" type="noConversion"/>
  </si>
  <si>
    <t>ดีมาก ข้าจัดการต่อเอง</t>
    <phoneticPr fontId="1" type="noConversion"/>
  </si>
  <si>
    <t>Buen trabajo, desde ahora me encargo yo.</t>
    <phoneticPr fontId="1" type="noConversion"/>
  </si>
  <si>
    <t>Bom trabalho. Eu trato do resto agora.</t>
    <phoneticPr fontId="1" type="noConversion"/>
  </si>
  <si>
    <t>감사합니다. 이 정도 숫자라면 저 혼자서도 충분하겠네요.</t>
    <phoneticPr fontId="1" type="noConversion"/>
  </si>
  <si>
    <t>Thank you. You've greatly reduced their number, so I can take it from here.</t>
    <phoneticPr fontId="1" type="noConversion"/>
  </si>
  <si>
    <t>多謝，這數量的話，我自己也可以搞定了。</t>
    <phoneticPr fontId="1" type="noConversion"/>
  </si>
  <si>
    <t>多谢，这数量的话，我自己也可以搞定了。</t>
    <phoneticPr fontId="1" type="noConversion"/>
  </si>
  <si>
    <t>ありがとうございます。この程度の数なら私一人でも十分そうです。</t>
    <phoneticPr fontId="1" type="noConversion"/>
  </si>
  <si>
    <t>ขอบคุณนะ เจ้าลดจำนวนพวกมันไปได้เยอะ ที่เหลือข้าจัดการต่อเอง</t>
    <phoneticPr fontId="1" type="noConversion"/>
  </si>
  <si>
    <t>Gracias, has reducido mucho su número, así que puedo encargarme a partir de ahora.</t>
    <phoneticPr fontId="1" type="noConversion"/>
  </si>
  <si>
    <t>Obrigado. Reduziu muito o seu número, por isso pode deixar comigo agora.</t>
    <phoneticPr fontId="1" type="noConversion"/>
  </si>
  <si>
    <t>그녀의 흔적은 없었나요? 그렇군요. 감사합니다. 이제부터는 제가 알아서 하죠.</t>
    <phoneticPr fontId="1" type="noConversion"/>
  </si>
  <si>
    <t>Did you find any trace of her? No? I see. Thank you. I can take it from here.</t>
    <phoneticPr fontId="1" type="noConversion"/>
  </si>
  <si>
    <t>沒有她的蹤跡嗎？這樣啊，多謝，現在起就讓我自己來吧。</t>
    <phoneticPr fontId="1" type="noConversion"/>
  </si>
  <si>
    <t>没有她的踪迹吗？这样啊，多谢，从现在起就让我自己来吧。</t>
    <phoneticPr fontId="1" type="noConversion"/>
  </si>
  <si>
    <t>彼女の痕跡はなかったのですか？ありがとうございます。これからは私が何とかします。</t>
    <phoneticPr fontId="1" type="noConversion"/>
  </si>
  <si>
    <t>เจอร่องรอยของนางบ้างหรือเปล่า ไม่เหรอ เข้าใจล่ะ ขอบคุณนะ ข้าจัดการต่อเอง</t>
    <phoneticPr fontId="1" type="noConversion"/>
  </si>
  <si>
    <t>¿Encontraste rastros de ella? ¿No? Ya veo. Gracias, puedo encargarme ahora.</t>
    <phoneticPr fontId="1" type="noConversion"/>
  </si>
  <si>
    <t>잘했어. 이제 뭐가 좋은 약초인지 하나하나 먹어봐야겠다. 흐흐흐...</t>
    <phoneticPr fontId="1" type="noConversion"/>
  </si>
  <si>
    <t>Good job! I'm gonna find out which are good herbs by tasting them all, one by one. Hehehe.</t>
    <phoneticPr fontId="1" type="noConversion"/>
  </si>
  <si>
    <t>做得好，接下來得一個個嚐嚐，看看哪個是好的藥草了。呵呵呵…</t>
    <phoneticPr fontId="1" type="noConversion"/>
  </si>
  <si>
    <t>做得好，接下来得一个个尝尝，看看哪个是好的药草了。呵呵呵……</t>
    <phoneticPr fontId="1" type="noConversion"/>
  </si>
  <si>
    <t>よし、どれが良い薬草なのか、一つずつ食べてみないとな。ふふふ…</t>
    <phoneticPr fontId="1" type="noConversion"/>
  </si>
  <si>
    <t>ดีมาก! ข้าจะลองดูว่าสมุนไพรตัวไหนดีด้วยการลองชิมมันทั้งหมด ทีละชนิด เหอๆๆ</t>
    <phoneticPr fontId="1" type="noConversion"/>
  </si>
  <si>
    <t>¡Buen trabajo! Voy a buscar qué hierbas son buenas probándolas todas una a una, je, je, je.</t>
    <phoneticPr fontId="1" type="noConversion"/>
  </si>
  <si>
    <t>Bom trabalho! Vou descobrir quais são as ervas boas, provando-as todas, uma a uma. Hehehe.</t>
    <phoneticPr fontId="1" type="noConversion"/>
  </si>
  <si>
    <t>고생했네. 하루빨리 사람들이 신물 따위보다 수련의 가치를 중시하는 날이 왔으면 좋겠구먼.</t>
    <phoneticPr fontId="1" type="noConversion"/>
  </si>
  <si>
    <t>You did well. I hope there will come a day when people value training over holy artifacts.</t>
    <phoneticPr fontId="1" type="noConversion"/>
  </si>
  <si>
    <t>辛苦了，希望人們能早點明白修煉的價值，而不是只想著依靠神物。</t>
    <phoneticPr fontId="1" type="noConversion"/>
  </si>
  <si>
    <t>辛苦了，希望人们能早点明白修炼的价值，而不是只想着依靠神物。</t>
    <phoneticPr fontId="1" type="noConversion"/>
  </si>
  <si>
    <t>よくやってくれた。一日でもはやく、人々が神物より修練の価値を重んじる日が訪れてほしい。</t>
    <phoneticPr fontId="1" type="noConversion"/>
  </si>
  <si>
    <t>เจ้าทำดีมาก หวังว่าจะมีสักวันที่คนจะเห็นคุณค่าของการฝึกปรือมากกว่าวัตถุโบราณศักดิ์สิทธิ์</t>
    <phoneticPr fontId="1" type="noConversion"/>
  </si>
  <si>
    <t>Bien hecho. Espero que llegue un día en que la gente valore más el entrenamiento que los artefactos sagrados.</t>
    <phoneticPr fontId="1" type="noConversion"/>
  </si>
  <si>
    <t>多謝，大俠真是武藝高強。但在天道峰還是要多加小心才行！</t>
    <phoneticPr fontId="1" type="noConversion"/>
  </si>
  <si>
    <t>Gracias, eres muy hábil, pero no infravalores la Cima del Camino divino.</t>
    <phoneticPr fontId="1" type="noConversion"/>
  </si>
  <si>
    <t>多謝，大俠的輕功真是出神入化呢。</t>
    <phoneticPr fontId="1" type="noConversion"/>
  </si>
  <si>
    <t>ありがとうございます。侠客様は類まれな軽功の実力をお持ちですね。</t>
    <phoneticPr fontId="1" type="noConversion"/>
  </si>
  <si>
    <t>多謝，大俠實力不錯嘛。雖然比起我還差一些。</t>
    <phoneticPr fontId="1" type="noConversion"/>
  </si>
  <si>
    <t>ありがとうございます。侠客様はなかなかの腕をお持ちですね。私には及びませんけれど、ふふ。</t>
    <phoneticPr fontId="1" type="noConversion"/>
  </si>
  <si>
    <t>감사합니다.</t>
    <phoneticPr fontId="1" type="noConversion"/>
  </si>
  <si>
    <t>Thank you.</t>
    <phoneticPr fontId="1" type="noConversion"/>
  </si>
  <si>
    <t>ありがとうございます。</t>
    <phoneticPr fontId="1" type="noConversion"/>
  </si>
  <si>
    <t>ขอบคุณนะ</t>
    <phoneticPr fontId="1" type="noConversion"/>
  </si>
  <si>
    <t>Gracias.</t>
    <phoneticPr fontId="1" type="noConversion"/>
  </si>
  <si>
    <t>Obrigado.</t>
    <phoneticPr fontId="1" type="noConversion"/>
  </si>
  <si>
    <t>지휘하는 녀석이 쓰러졌으니 당분간 호류단 놈들도 사람들을 습격하지 못 해겠죠.</t>
    <phoneticPr fontId="1" type="noConversion"/>
  </si>
  <si>
    <t>Now that their leader is gone, the Wandering Tiger Legion won't attack others for a while.</t>
    <phoneticPr fontId="1" type="noConversion"/>
  </si>
  <si>
    <t>主心骨倒下了，虎流壇的傢伙應該能消停一陣子，無法偷襲了吧。</t>
    <phoneticPr fontId="1" type="noConversion"/>
  </si>
  <si>
    <t>主心骨倒下了，虎流团的家伙们应该能消停一阵子，无法偷袭了吧。</t>
    <phoneticPr fontId="1" type="noConversion"/>
  </si>
  <si>
    <t>พอไม่มีหัวหน้าแล้ว คราวนี้กองกำลังพยัคฆ์พเนจรคงไม่โจมตีใครไปอีกสักพัก</t>
    <phoneticPr fontId="1" type="noConversion"/>
  </si>
  <si>
    <t>Ahora que su líder no está, la Legión del Tigre Errante no atacará a los demás durante un tiempo.</t>
    <phoneticPr fontId="1" type="noConversion"/>
  </si>
  <si>
    <t>Agora que o líder deles se foi, a Legião do Tigre Andante não atacará outros durante algum tempo.</t>
    <phoneticPr fontId="1" type="noConversion"/>
  </si>
  <si>
    <t>위로 더 올라가야 하나... 아무튼, 고생하셨습니다.</t>
    <phoneticPr fontId="1" type="noConversion"/>
  </si>
  <si>
    <t>Do I have to climb up more...? Anyway, thank you for your effort.</t>
    <phoneticPr fontId="1" type="noConversion"/>
  </si>
  <si>
    <t>還要更向上嗎…總而言之，辛苦了。</t>
    <phoneticPr fontId="1" type="noConversion"/>
  </si>
  <si>
    <t>もっと上に登るべきかしら…とにかく、お疲れ様でした。</t>
    <phoneticPr fontId="1" type="noConversion"/>
  </si>
  <si>
    <t>ข้าต้องปีนขึ้นไปอีกเหรอ... ยังไงก็ขอบคุณที่ช่วยเหลือ</t>
    <phoneticPr fontId="1" type="noConversion"/>
  </si>
  <si>
    <t>¿Tengo que subir más?… En cualquier caso, gracias por tu esfuerzo.</t>
    <phoneticPr fontId="1" type="noConversion"/>
  </si>
  <si>
    <t>Tenho de escalar mais…? De qualquer forma, obrigado pelo seu esforço.</t>
    <phoneticPr fontId="1" type="noConversion"/>
  </si>
  <si>
    <t>후후, 벌써 기대되네요! 금방 다녀올 테니까 여기서 기다리세요!</t>
    <phoneticPr fontId="1" type="noConversion"/>
  </si>
  <si>
    <t>Woohoo, I'm so excited! You wait here, and I'll be back in a flash.</t>
    <phoneticPr fontId="1" type="noConversion"/>
  </si>
  <si>
    <t>呵呵，真是讓人期待呢！我很快回來，請原地等我一下！</t>
    <phoneticPr fontId="1" type="noConversion"/>
  </si>
  <si>
    <t>呼呼，真是让人期待呢！我很快回来，请原地等我一下！</t>
    <phoneticPr fontId="1" type="noConversion"/>
  </si>
  <si>
    <t>ふふ、今から楽しみですね！すぐ行ってきますから、ここでお待ちくださいね！</t>
    <phoneticPr fontId="1" type="noConversion"/>
  </si>
  <si>
    <t>วูฮู้ ตื่นเต้นจริงๆ เจ้ารอที่นี่แหละ ข้าจะรีบกลับมา</t>
    <phoneticPr fontId="1" type="noConversion"/>
  </si>
  <si>
    <t>¡Yuju, qué emoción! Espera aquí, volveré en un momento.</t>
    <phoneticPr fontId="1" type="noConversion"/>
  </si>
  <si>
    <t>Woohoo, estou tão entusiasmado! Espere aqui, e eu volto num instante.</t>
    <phoneticPr fontId="1" type="noConversion"/>
  </si>
  <si>
    <t>무사하다니 다행이네요. 고생하셨어요.</t>
    <phoneticPr fontId="1" type="noConversion"/>
  </si>
  <si>
    <t>I'm glad he's safe. Thank you.</t>
    <phoneticPr fontId="1" type="noConversion"/>
  </si>
  <si>
    <t>幸好你沒事，辛苦了。</t>
    <phoneticPr fontId="1" type="noConversion"/>
  </si>
  <si>
    <t>幸好少侠没事，辛苦了。</t>
    <phoneticPr fontId="1" type="noConversion"/>
  </si>
  <si>
    <t>幸好女侠没事，辛苦了。</t>
    <phoneticPr fontId="1" type="noConversion"/>
  </si>
  <si>
    <t>ご無事で何よりです。お疲れ様です。</t>
    <phoneticPr fontId="1" type="noConversion"/>
  </si>
  <si>
    <t>ข้าดีใจที่เขาปลอดภัย ขอบคุณนะ</t>
    <phoneticPr fontId="1" type="noConversion"/>
  </si>
  <si>
    <t>Me alegra que esté a salvo. Gracias.</t>
    <phoneticPr fontId="1" type="noConversion"/>
  </si>
  <si>
    <t>Estou contente por ele estar a salvo. Obrigado.</t>
    <phoneticPr fontId="1" type="noConversion"/>
  </si>
  <si>
    <t>藥草要有效才行啊…啊，多謝幫忙。之後的事我自己處理就可以了。</t>
    <phoneticPr fontId="1" type="noConversion"/>
  </si>
  <si>
    <t>薬草に効き目があればいいんだけど…あ、助けていただき感謝します。後のことは私が何とかします。</t>
    <phoneticPr fontId="1" type="noConversion"/>
  </si>
  <si>
    <t>다시는 이런 일이 생기지 않도록 수련에 정진할 거예요. 그동안 감사했습니다.</t>
    <phoneticPr fontId="1" type="noConversion"/>
  </si>
  <si>
    <t>I'll keep training to ensure that it never happens again. Thank you for everything you've done for me.</t>
    <phoneticPr fontId="1" type="noConversion"/>
  </si>
  <si>
    <t>為了不再發生這種事情，我會全身心投入修煉的。這段時間多謝了。</t>
    <phoneticPr fontId="1" type="noConversion"/>
  </si>
  <si>
    <t>为了不再发生这种事情，我会全身心投入修炼的。这段时间多谢了。</t>
    <phoneticPr fontId="1" type="noConversion"/>
  </si>
  <si>
    <t>二度とこんなことが起きないように、修行に励もうと思います。これまでありがとうございました。</t>
    <phoneticPr fontId="1" type="noConversion"/>
  </si>
  <si>
    <t>ข้าจะฝึกต่อไปเพื่อไม่ให้เกิดเรื่องแบบนี้อีก ขอบคุณสำหรับทุกอย่างที่เจ้าทำเพื่อข้า</t>
    <phoneticPr fontId="1" type="noConversion"/>
  </si>
  <si>
    <t>Seguiré entrenando para asegurarme de que no vuelva a pasar. Gracias por todo lo que has hecho por mí.</t>
    <phoneticPr fontId="1" type="noConversion"/>
  </si>
  <si>
    <t>Vou continuar a treinar para garantir que isso nunca mais aconteça. Obrigado por tudo o que fez por mim.</t>
    <phoneticPr fontId="1" type="noConversion"/>
  </si>
  <si>
    <t>확실히 좋은 검이군. 고맙네.</t>
    <phoneticPr fontId="1" type="noConversion"/>
  </si>
  <si>
    <t>This sword is certainly of high quality. Thanks.</t>
    <phoneticPr fontId="1" type="noConversion"/>
  </si>
  <si>
    <t>果然是把好劍，多謝。</t>
    <phoneticPr fontId="1" type="noConversion"/>
  </si>
  <si>
    <t>果然是把好剑，多谢。</t>
    <phoneticPr fontId="1" type="noConversion"/>
  </si>
  <si>
    <t>たしかに良い剣だ。恩に着るぞ。</t>
    <phoneticPr fontId="1" type="noConversion"/>
  </si>
  <si>
    <t>ดาบนี่ยอมเยี่ยมจริงๆ ขอบคุณ</t>
    <phoneticPr fontId="1" type="noConversion"/>
  </si>
  <si>
    <t>Esta espada es de buena calidad, gracias.</t>
    <phoneticPr fontId="1" type="noConversion"/>
  </si>
  <si>
    <t>Esta espada é certamente de alta qualidade. Obrigado.</t>
    <phoneticPr fontId="1" type="noConversion"/>
  </si>
  <si>
    <t>호오... 생각보다 솜씨가 제법이구먼. 고생했네.</t>
    <phoneticPr fontId="1" type="noConversion"/>
  </si>
  <si>
    <t>Oho, you're more skilled than I thought. Good job.</t>
    <phoneticPr fontId="1" type="noConversion"/>
  </si>
  <si>
    <t>唷嗬…身手比我想得好呢，辛苦你了。</t>
    <phoneticPr fontId="1" type="noConversion"/>
  </si>
  <si>
    <t>お、思ったよりも腕が立つようだな。よくがんばってくれた。</t>
    <phoneticPr fontId="1" type="noConversion"/>
  </si>
  <si>
    <t>โอ้ เจ้ามีฝีมือมากกว่าที่ข้าคิด ดีมาก</t>
    <phoneticPr fontId="1" type="noConversion"/>
  </si>
  <si>
    <t>Vaya, eres más hábil de lo que pensaba. Buen trabajo.</t>
    <phoneticPr fontId="1" type="noConversion"/>
  </si>
  <si>
    <t>Oho, você tem mais habilidade do que eu pensava. Bom trabalho.</t>
    <phoneticPr fontId="1" type="noConversion"/>
  </si>
  <si>
    <t>正直、どこが違うのかよくわからないですね…お疲れ様でした。</t>
    <phoneticPr fontId="1" type="noConversion"/>
  </si>
  <si>
    <t>고맙소. 내 살다 보니 사요놈들의 물건을 훔치는 날도 오는군.</t>
    <phoneticPr fontId="1" type="noConversion"/>
  </si>
  <si>
    <t>Thank you. I never thought there would come a day when I would steal from Viperbeasts.</t>
    <phoneticPr fontId="1" type="noConversion"/>
  </si>
  <si>
    <t>多謝，活到這把歲數，我居然也有一天要去偷蛇妖那些傢伙的東西。</t>
    <phoneticPr fontId="1" type="noConversion"/>
  </si>
  <si>
    <t>多谢，活到这把岁数，我居然也有一天要去偷蛇妖那些家伙的东西。</t>
    <phoneticPr fontId="1" type="noConversion"/>
  </si>
  <si>
    <t>感謝するぞ。蛇妖たちの物を盗む日が来るとは、長生きするのも考え物だな。</t>
    <phoneticPr fontId="1" type="noConversion"/>
  </si>
  <si>
    <t>ขอบคุณนะ ไม่เคยคิดว่าวันหนึ่งข้าจะขโมยของจากปีศาจอสรพิษ</t>
    <phoneticPr fontId="1" type="noConversion"/>
  </si>
  <si>
    <t>Gracias, jamás pensé que algún día robaría a las Bestias Viperinas.</t>
    <phoneticPr fontId="1" type="noConversion"/>
  </si>
  <si>
    <t>Obrigado. Nunca pensei que chegasse um dia em que conseguisse roubar as Víboras Monstruosas.</t>
    <phoneticPr fontId="1" type="noConversion"/>
  </si>
  <si>
    <t>덕분에 수월하게 다닐 수 있었습니다. 감사합니다.</t>
    <phoneticPr fontId="1" type="noConversion"/>
  </si>
  <si>
    <t>Thanks to you, I could move around without trouble. I appreciate it.</t>
    <phoneticPr fontId="1" type="noConversion"/>
  </si>
  <si>
    <t>多亏少侠，现在可以轻松地走动了。多谢。</t>
    <phoneticPr fontId="1" type="noConversion"/>
  </si>
  <si>
    <t>多亏女侠，现在可以轻松地走动了。多谢。</t>
    <phoneticPr fontId="1" type="noConversion"/>
  </si>
  <si>
    <t>おかげで楽に行き来ができました。ありがとうございます。</t>
    <phoneticPr fontId="1" type="noConversion"/>
  </si>
  <si>
    <t>เพราะเจ้า ข้าจึงไปไหนมาไหนได้สะดวก ขอบใจมาก</t>
    <phoneticPr fontId="1" type="noConversion"/>
  </si>
  <si>
    <t>Gracias a ti, puedo moverme sin problemas. Te lo agradezco.</t>
    <phoneticPr fontId="1" type="noConversion"/>
  </si>
  <si>
    <t>有大俠幫忙對付骷髏真是輕鬆不少呢，呵呵呵。</t>
    <phoneticPr fontId="1" type="noConversion"/>
  </si>
  <si>
    <t>侠客様に骨鬼たちの相手をしてもらえて楽ができました。ふふっ。</t>
    <phoneticPr fontId="1" type="noConversion"/>
  </si>
  <si>
    <t>오마들이 가지고 있을지도 모른다고 생각했는데... 아쉽구먼.</t>
    <phoneticPr fontId="1" type="noConversion"/>
  </si>
  <si>
    <t>I thought the Nefarioxen might have them... What a shame.</t>
    <phoneticPr fontId="1" type="noConversion"/>
  </si>
  <si>
    <t>還猜想過會不會是在半獸人手上呢…真是可惜。</t>
    <phoneticPr fontId="1" type="noConversion"/>
  </si>
  <si>
    <t>妖魔たちが持っているかもしれないと思ったが…残念だ。</t>
    <phoneticPr fontId="1" type="noConversion"/>
  </si>
  <si>
    <t>ข้านึกว่าพวกปีศาจวัวจะมี... น่าเสียดาย</t>
    <phoneticPr fontId="1" type="noConversion"/>
  </si>
  <si>
    <t>Pensé que podrían tenerlo los Nefarios… Qué pena.</t>
    <phoneticPr fontId="1" type="noConversion"/>
  </si>
  <si>
    <t>看來沒什麼特別的東西呢，辛苦了。</t>
    <phoneticPr fontId="1" type="noConversion"/>
  </si>
  <si>
    <t>大したものはなかったようですね。お疲れ様でした。</t>
    <phoneticPr fontId="1" type="noConversion"/>
  </si>
  <si>
    <t>그래도 당신은 진짜 정파인 같군. 고맙소.</t>
    <phoneticPr fontId="1" type="noConversion"/>
  </si>
  <si>
    <t>You're a good example of a righteous faction member. Thank you.</t>
    <phoneticPr fontId="1" type="noConversion"/>
  </si>
  <si>
    <t>看來你是真正的正派人士呢，多謝。</t>
    <phoneticPr fontId="1" type="noConversion"/>
  </si>
  <si>
    <t>看来少侠是真正的正派人士呢，多谢。</t>
    <phoneticPr fontId="1" type="noConversion"/>
  </si>
  <si>
    <t>看来女侠是真正的正派人士呢，多谢。</t>
    <phoneticPr fontId="1" type="noConversion"/>
  </si>
  <si>
    <t>幸いなことに、あなたは真の正派人のようだ。感謝する。</t>
    <phoneticPr fontId="1" type="noConversion"/>
  </si>
  <si>
    <t>เจ้าคือตัวอย่างที่ดีของสมาชิกฝ่ายธรรมะ ขอบคุณนะ</t>
    <phoneticPr fontId="1" type="noConversion"/>
  </si>
  <si>
    <t>Eres todo lo que debería ser un miembro de la Facción del Bien. Gracias.</t>
    <phoneticPr fontId="1" type="noConversion"/>
  </si>
  <si>
    <t>고생했네. 자네도 쓸데없는 시비에 휘말리지 않을 정도로 실력을 쌓도록 하게나.</t>
    <phoneticPr fontId="1" type="noConversion"/>
  </si>
  <si>
    <t>Good job. Make sure you improve your skills so that no one can dare provoke you.</t>
    <phoneticPr fontId="1" type="noConversion"/>
  </si>
  <si>
    <t>辛苦了，你也別陷入一些無用的爭執中，好好地積蓄實力吧。</t>
    <phoneticPr fontId="1" type="noConversion"/>
  </si>
  <si>
    <t>辛苦了，你也别陷入一些无用的争执中，好好地积蓄实力吧。</t>
    <phoneticPr fontId="1" type="noConversion"/>
  </si>
  <si>
    <t>ご苦労だったな。君も余計ないざこざに巻き込まれないように腕を磨くといい。</t>
    <phoneticPr fontId="1" type="noConversion"/>
  </si>
  <si>
    <t>ดีมาก จงพัฒนาฝีมือเพื่อไม่ให้ใครกล้ามาท้าทายเจ้า</t>
    <phoneticPr fontId="1" type="noConversion"/>
  </si>
  <si>
    <t>Buen trabajo. Asegúrate de mejorar tus habilidades para que nadie se atreva a provocarte.</t>
    <phoneticPr fontId="1" type="noConversion"/>
  </si>
  <si>
    <t>Bom trabalho. Certifique-se que melhora as suas habilidades para que ninguém se atreva a provocá-lo.</t>
    <phoneticPr fontId="1" type="noConversion"/>
  </si>
  <si>
    <t>덕분에 공사하기 편하겠어. 도관의 모두가 자네에게 고마워할 걸세.</t>
    <phoneticPr fontId="1" type="noConversion"/>
  </si>
  <si>
    <t>Thanks to you, we'll be able to do our construction work more easily. Everyone at the Spiritual Center will be grateful to you.</t>
    <phoneticPr fontId="1" type="noConversion"/>
  </si>
  <si>
    <t>多亏少侠，工程变得轻松许多。道观的人都会感谢你的。</t>
    <phoneticPr fontId="1" type="noConversion"/>
  </si>
  <si>
    <t>多亏女侠，工程变得轻松许多。道观的人都会感谢你的。</t>
    <phoneticPr fontId="1" type="noConversion"/>
  </si>
  <si>
    <t>おかげで工事が捗りそうだぜ。道館のみんなもあんたに感謝するはずさ。</t>
    <phoneticPr fontId="1" type="noConversion"/>
  </si>
  <si>
    <t>เพราะเจ้าทำให้เราทำงานได้ง่ายขึ้น ทุกคนที่ศูนย์รวมวิญญาณจะต้องขอบคุณเจ้า</t>
    <phoneticPr fontId="1" type="noConversion"/>
  </si>
  <si>
    <t>Gracias a ti, podremos construir con más facilidad. Todos los del Centro espiritual estarán agradecidos por ello.</t>
    <phoneticPr fontId="1" type="noConversion"/>
  </si>
  <si>
    <t>단순한 마물이었나요? 휴... 다행이네요.</t>
    <phoneticPr fontId="1" type="noConversion"/>
  </si>
  <si>
    <t>Was it nothing but a demon? Phew... what a relief!</t>
    <phoneticPr fontId="1" type="noConversion"/>
  </si>
  <si>
    <t>只是單純的魔物嗎？呼…真是太好了。</t>
    <phoneticPr fontId="1" type="noConversion"/>
  </si>
  <si>
    <t>ただの魔物だったのですか？ふぅ…良かったですね。</t>
    <phoneticPr fontId="1" type="noConversion"/>
  </si>
  <si>
    <t>แค่ปีศาจตนนึงงั้นเหรอ เฮ้อ... โล่งอก</t>
    <phoneticPr fontId="1" type="noConversion"/>
  </si>
  <si>
    <t>¿No era más que un demonio? Puf… ¡qué alivio!</t>
    <phoneticPr fontId="1" type="noConversion"/>
  </si>
  <si>
    <t>かなり強い相手だったはずだが…それなりに腕は立つようだな。ご苦労だった。</t>
    <phoneticPr fontId="1" type="noConversion"/>
  </si>
  <si>
    <t>수고했네. 자네 덕에 한시름 놓겠어.</t>
    <phoneticPr fontId="1" type="noConversion"/>
  </si>
  <si>
    <t>Well done. Thanks to you, I can rest easy for a while.</t>
    <phoneticPr fontId="1" type="noConversion"/>
  </si>
  <si>
    <t>辛苦了，多亏少侠才能安心啊。</t>
    <phoneticPr fontId="1" type="noConversion"/>
  </si>
  <si>
    <t>辛苦了，多亏女侠才能安心啊。</t>
    <phoneticPr fontId="1" type="noConversion"/>
  </si>
  <si>
    <t>よくやってくれたぜ。おかげで一安心だ。</t>
    <phoneticPr fontId="1" type="noConversion"/>
  </si>
  <si>
    <t>ทำได้ดี เพราะเจ้า ข้าจึงได้พักผ่อนบ้าง</t>
    <phoneticPr fontId="1" type="noConversion"/>
  </si>
  <si>
    <t>Bien hecho. Gracias a ti puedo descansar un poco.</t>
    <phoneticPr fontId="1" type="noConversion"/>
  </si>
  <si>
    <t>고맙네! 자네 덕분에 지팡이를 찾을 수 있겠어.</t>
    <phoneticPr fontId="1" type="noConversion"/>
  </si>
  <si>
    <t>Thank you. With your help, I now have a chance to find the staff.</t>
    <phoneticPr fontId="1" type="noConversion"/>
  </si>
  <si>
    <t>多謝！多虧了你，才能找到魔杖。</t>
    <phoneticPr fontId="1" type="noConversion"/>
  </si>
  <si>
    <t>多谢！多亏少侠才能找到魔杖。</t>
    <phoneticPr fontId="1" type="noConversion"/>
  </si>
  <si>
    <t>多谢！多亏女侠才能找到魔杖。</t>
    <phoneticPr fontId="1" type="noConversion"/>
  </si>
  <si>
    <t>ありがたい！君のおかげで杖を取り戻せそうだ。</t>
    <phoneticPr fontId="1" type="noConversion"/>
  </si>
  <si>
    <t>ขอบคุณนะ ด้วยความช่วยเหลือของเจ้า คราวนี้ข้ามีโอกาสจะหาพรรคพวกแล้ว</t>
    <phoneticPr fontId="1" type="noConversion"/>
  </si>
  <si>
    <t>Gracias. Con tu ayuda, ahora tengo una oportunidad para encontrar el bastón.</t>
    <phoneticPr fontId="1" type="noConversion"/>
  </si>
  <si>
    <t>Obrigado. Com a sua ajuda, tenho agora uma oportunidade de encontrar o cajado.</t>
    <phoneticPr fontId="1" type="noConversion"/>
  </si>
  <si>
    <t>고맙네! 내 큰돈을 벌면 밥 한 끼는 꼭 사도록 하지!</t>
    <phoneticPr fontId="1" type="noConversion"/>
  </si>
  <si>
    <t>Thank you. If I make a fortune, I'll treat you to a meal. I promise!</t>
    <phoneticPr fontId="1" type="noConversion"/>
  </si>
  <si>
    <t>多謝！我要是賺了大錢，一定請你吃飯！</t>
    <phoneticPr fontId="1" type="noConversion"/>
  </si>
  <si>
    <t>多谢！我要是赚了大钱，一定请少侠吃饭！</t>
    <phoneticPr fontId="1" type="noConversion"/>
  </si>
  <si>
    <t>多谢！我要是赚了大钱，一定请女侠吃饭！</t>
    <phoneticPr fontId="1" type="noConversion"/>
  </si>
  <si>
    <t>ありがたい！一山当てたらご馳走するぜ！</t>
    <phoneticPr fontId="1" type="noConversion"/>
  </si>
  <si>
    <t>ขอบคุณนะ ถ้าข้ารวยขึ้นมา ข้าจะเลี้ยงข้าวเจ้าสักมื้อ ข้าสัญญา</t>
    <phoneticPr fontId="1" type="noConversion"/>
  </si>
  <si>
    <t>Gracias. Si consigo una fortuna, te invitaré a comer, ¡te lo prometo!</t>
    <phoneticPr fontId="1" type="noConversion"/>
  </si>
  <si>
    <t>Obrigado. Se eu fizer uma fortuna, vou oferecer-lhe uma refeição. Prometo!</t>
    <phoneticPr fontId="1" type="noConversion"/>
  </si>
  <si>
    <t>多謝相助。我的朋友也絕對不會忘記大俠的大恩大德！</t>
    <phoneticPr fontId="1" type="noConversion"/>
  </si>
  <si>
    <t>고맙네. 자네야말로 의협을 아는 진정한 협객이라고 불릴 자격이 있는 사람이구먼.</t>
    <phoneticPr fontId="1" type="noConversion"/>
  </si>
  <si>
    <t>Thank you. You're worthy of being called a true chevalier.</t>
    <phoneticPr fontId="1" type="noConversion"/>
  </si>
  <si>
    <t>多謝，像你這樣俠義心腸的人，才配稱為是真正的俠客。</t>
    <phoneticPr fontId="1" type="noConversion"/>
  </si>
  <si>
    <t>多谢，少侠这般侠义心肠之人，才真正配为侠客。</t>
    <phoneticPr fontId="1" type="noConversion"/>
  </si>
  <si>
    <t>多谢，女侠这般侠义心肠之人，才真正配为侠客。</t>
    <phoneticPr fontId="1" type="noConversion"/>
  </si>
  <si>
    <t>よくぞ義侠心を示してくれた。あんたは真の侠客と呼ばれるに相応しい。</t>
    <phoneticPr fontId="1" type="noConversion"/>
  </si>
  <si>
    <t>ขอบคุณนะ เจ้าคู่ควรกับการเป็นขุนศึกที่แท้จริง</t>
    <phoneticPr fontId="1" type="noConversion"/>
  </si>
  <si>
    <t>Gracias. Mereces la fama que tienes por tu cortesía.</t>
    <phoneticPr fontId="1" type="noConversion"/>
  </si>
  <si>
    <t>Obrigada. É digno de ser chamada de uma verdadeira cavaleira.</t>
    <phoneticPr fontId="1" type="noConversion"/>
  </si>
  <si>
    <t>정말로 잡을 줄이야... 대단한 실력자였군.</t>
    <phoneticPr fontId="1" type="noConversion"/>
  </si>
  <si>
    <t>To think you'd actually defeat it... You're not an ordinary warrior.</t>
    <phoneticPr fontId="1" type="noConversion"/>
  </si>
  <si>
    <t>竟然真的抓到了啊…真是好功夫。</t>
    <phoneticPr fontId="1" type="noConversion"/>
  </si>
  <si>
    <t>竟然真的抓到了啊……女侠好功夫。</t>
    <phoneticPr fontId="1" type="noConversion"/>
  </si>
  <si>
    <t>本当に倒してしまうとは…たいした腕利きだったんだな。</t>
    <phoneticPr fontId="1" type="noConversion"/>
  </si>
  <si>
    <t>พอคิดว่าเจ้าเอาชนะมันได้แล้ว... เจ้าไม่ใช่แค่นักรบธรรมดาเลย</t>
    <phoneticPr fontId="1" type="noConversion"/>
  </si>
  <si>
    <t>Y pensar que has podido derrotarlo… No eres un combatiente común.</t>
    <phoneticPr fontId="1" type="noConversion"/>
  </si>
  <si>
    <t>E pensar que realmente o poderia derrotar… Não é um guerreiro comum.</t>
    <phoneticPr fontId="1" type="noConversion"/>
  </si>
  <si>
    <t>내 경솔했던 발언에 대해 사과하지. 용서하게.</t>
    <phoneticPr fontId="1" type="noConversion"/>
  </si>
  <si>
    <t>I apologize for my careless remarks. Forgive me.</t>
    <phoneticPr fontId="1" type="noConversion"/>
  </si>
  <si>
    <t>我對我輕率的發言道歉，還請原諒我說過的話。</t>
    <phoneticPr fontId="1" type="noConversion"/>
  </si>
  <si>
    <t>我对我轻率的发言道歉，还请原谅我说过的话。</t>
    <phoneticPr fontId="1" type="noConversion"/>
  </si>
  <si>
    <t>軽率なことを言ってすまなかった。許してくれ。</t>
    <phoneticPr fontId="1" type="noConversion"/>
  </si>
  <si>
    <t>ขออภัยที่พูดจาไม่ระวังปาก ให้อภัยข้าด้วย</t>
    <phoneticPr fontId="1" type="noConversion"/>
  </si>
  <si>
    <t>Siento mis descuidadas observaciones, discúlpame.</t>
    <phoneticPr fontId="1" type="noConversion"/>
  </si>
  <si>
    <t>Peço desculpa pelos meus comentários descuidados. Perdoe-me.</t>
    <phoneticPr fontId="1" type="noConversion"/>
  </si>
  <si>
    <t>훌륭하군. 그럼 난 바빠서 이만...</t>
    <phoneticPr fontId="1" type="noConversion"/>
  </si>
  <si>
    <t>Great. Well then, I have to go now...</t>
    <phoneticPr fontId="1" type="noConversion"/>
  </si>
  <si>
    <t>確實優秀。在下還有事，就先告辭了…</t>
    <phoneticPr fontId="1" type="noConversion"/>
  </si>
  <si>
    <t>女侠确实优秀。在下还有事，就先告辞了……</t>
    <phoneticPr fontId="1" type="noConversion"/>
  </si>
  <si>
    <t>見事だな。では、俺は忙しいのでこれにて…</t>
    <phoneticPr fontId="1" type="noConversion"/>
  </si>
  <si>
    <t>ดีมาก ถ้าอย่างนั้น ข้าต้องไปแล้วละ...</t>
    <phoneticPr fontId="1" type="noConversion"/>
  </si>
  <si>
    <t>Genial. Bueno, ahora tengo que irme…</t>
    <phoneticPr fontId="1" type="noConversion"/>
  </si>
  <si>
    <t>Ótimo. Bem, então, tenho de ir agora…</t>
    <phoneticPr fontId="1" type="noConversion"/>
  </si>
  <si>
    <t>多謝相助，後會有期。</t>
    <phoneticPr fontId="1" type="noConversion"/>
  </si>
  <si>
    <t>協力に感謝するぞ。また会うとしよう。</t>
    <phoneticPr fontId="1" type="noConversion"/>
  </si>
  <si>
    <t>多謝，大俠的恩情，我當銘記於心。</t>
    <phoneticPr fontId="1" type="noConversion"/>
  </si>
  <si>
    <t>ありがとうございます。侠客様のお力添えは生涯忘れません。</t>
    <phoneticPr fontId="1" type="noConversion"/>
  </si>
  <si>
    <t>이놈들 전리품을 많이도 챙겨놨더군. 정말 수고가 많았네.</t>
    <phoneticPr fontId="1" type="noConversion"/>
  </si>
  <si>
    <t>They've accumulated quite a bit of valuables. Thank you for all your trouble.</t>
    <phoneticPr fontId="1" type="noConversion"/>
  </si>
  <si>
    <t>這些傢伙藏了不少戰利品呢。辛苦了。</t>
    <phoneticPr fontId="1" type="noConversion"/>
  </si>
  <si>
    <t>这些家伙藏了不少战利品呢。辛苦少侠了。</t>
    <phoneticPr fontId="1" type="noConversion"/>
  </si>
  <si>
    <t>这些家伙藏了不少战利品呢。辛苦女侠了。</t>
    <phoneticPr fontId="1" type="noConversion"/>
  </si>
  <si>
    <t>こいつら、戦利品をずいぶんとため込んであったな。おかげで本当に助かった。</t>
    <phoneticPr fontId="1" type="noConversion"/>
  </si>
  <si>
    <t>พวกมันสะสมของมีค่าไว้ไม่น้อย ขอบคุณที่ยอมลำบาก</t>
    <phoneticPr fontId="1" type="noConversion"/>
  </si>
  <si>
    <t>Han acumulado bastantes enseres de valor. Gracias por todas las molestias.</t>
    <phoneticPr fontId="1" type="noConversion"/>
  </si>
  <si>
    <t>Eles acumularam bastante objetos de valor. Obrigado por todo o seu trabalho.</t>
    <phoneticPr fontId="1" type="noConversion"/>
  </si>
  <si>
    <t>정말 감사합니다. 덕분에 남편의 유품을 찾았어요. 이 은혜는 평생 기억하겠습니다.</t>
    <phoneticPr fontId="1" type="noConversion"/>
  </si>
  <si>
    <t>Thank you so much! I've recovered my husband's keepsake, thanks to you. I'll never forget your help.</t>
    <phoneticPr fontId="1" type="noConversion"/>
  </si>
  <si>
    <t>感激不尽。多亏少侠相助，我才能找回丈夫的遗物。大恩大德，没齿难忘。</t>
    <phoneticPr fontId="1" type="noConversion"/>
  </si>
  <si>
    <t>感激不尽。多亏女侠相助，我才能找回丈夫的遗物。大恩大德，没齿难忘。</t>
    <phoneticPr fontId="1" type="noConversion"/>
  </si>
  <si>
    <t>感謝いたします。おかげさまで夫の遺品を取り戻しました。このご恩は一生忘れません。</t>
    <phoneticPr fontId="1" type="noConversion"/>
  </si>
  <si>
    <t>ขอบคุณมาก! ข้าเอาของดูต่างหน้าของสามีข้ากลับมาได้ก็เพราะเจ้า ข้าจะไม่ลืมที่เจ้าช่วยเหลือ</t>
    <phoneticPr fontId="1" type="noConversion"/>
  </si>
  <si>
    <t>¡Muchas gracias! Gracias a ti, he recuperado el recuerdo de mi marido. Jamás olvidaré tu ayuda.</t>
    <phoneticPr fontId="1" type="noConversion"/>
  </si>
  <si>
    <t>이 정도면 성주도 좋아하겠죠? 후훗.</t>
    <phoneticPr fontId="1" type="noConversion"/>
  </si>
  <si>
    <t>I'm sure this will please the castellan. Teehee!</t>
    <phoneticPr fontId="1" type="noConversion"/>
  </si>
  <si>
    <t>這程度，城主會喜歡吧？呵呵。</t>
    <phoneticPr fontId="1" type="noConversion"/>
  </si>
  <si>
    <t>这程度，城主会喜欢吧？呵呵。</t>
    <phoneticPr fontId="1" type="noConversion"/>
  </si>
  <si>
    <t>これなら城主も喜ぶでしょうね？ふふっ。</t>
    <phoneticPr fontId="1" type="noConversion"/>
  </si>
  <si>
    <t>ข้ามั่นใจว่านี่จะทำให้จ้าปราสาทพอใจ ฮี่ๆ</t>
    <phoneticPr fontId="1" type="noConversion"/>
  </si>
  <si>
    <t>Estoy convencida de que esto satisfará al castellano, je, je.</t>
    <phoneticPr fontId="1" type="noConversion"/>
  </si>
  <si>
    <t>Tenho a certeza de que isto agradará ao castelão. Teehee!</t>
    <phoneticPr fontId="1" type="noConversion"/>
  </si>
  <si>
    <t>그 정도면 충분해. 덕분에 안전히 조사할 수 있겠군.</t>
    <phoneticPr fontId="1" type="noConversion"/>
  </si>
  <si>
    <t>That should be enough. Thanks to you, I can now investigate more safely.</t>
    <phoneticPr fontId="1" type="noConversion"/>
  </si>
  <si>
    <t>這樣就足夠了。多虧了你，我才能安全地進行調查。</t>
    <phoneticPr fontId="1" type="noConversion"/>
  </si>
  <si>
    <t>这样就足够了。多亏少侠，我才能安全地进行调查。</t>
    <phoneticPr fontId="1" type="noConversion"/>
  </si>
  <si>
    <t>这样就足够了。多亏女侠，我才能安全地进行调查。</t>
    <phoneticPr fontId="1" type="noConversion"/>
  </si>
  <si>
    <t>それくらいで十分さ。おかげで安全に調査ができそうだ。</t>
    <phoneticPr fontId="1" type="noConversion"/>
  </si>
  <si>
    <t>แค่นั้นน่าจะพอแล้ว เพราะเจ้าทำให้ตอนนี้ข้าสืบเรื่องต่อได้อย่างปลอดภัย</t>
    <phoneticPr fontId="1" type="noConversion"/>
  </si>
  <si>
    <t>Con esto debería bastar. Gracias, ahora puedo investigar de forma más segura.</t>
    <phoneticPr fontId="1" type="noConversion"/>
  </si>
  <si>
    <t>흥미롭군...고맙네. 나는 조금 더 찾아봐야겠어.</t>
    <phoneticPr fontId="1" type="noConversion"/>
  </si>
  <si>
    <t>Interesting... Thank you. I'll go and search some more.</t>
    <phoneticPr fontId="1" type="noConversion"/>
  </si>
  <si>
    <t>真有趣…多謝，我得再找一下才行。</t>
    <phoneticPr fontId="1" type="noConversion"/>
  </si>
  <si>
    <t>興味深いな…礼を言うぞ。俺はもう少し探してみたい。</t>
    <phoneticPr fontId="1" type="noConversion"/>
  </si>
  <si>
    <t>น่าสนใจ... ขอบคุณนะ ข้าจะไปหามาเพิ่ม</t>
    <phoneticPr fontId="1" type="noConversion"/>
  </si>
  <si>
    <t>Interesante… Gracias, iré e investigaré un poco más.</t>
    <phoneticPr fontId="1" type="noConversion"/>
  </si>
  <si>
    <t>Interessante… Obrigado. Vou procurar mais.</t>
    <phoneticPr fontId="1" type="noConversion"/>
  </si>
  <si>
    <t>果然是英雄出少年。多謝相助，多虧大俠才能拿到如此多的藥草。</t>
    <phoneticPr fontId="1" type="noConversion"/>
  </si>
  <si>
    <t>侠客様、ありがとうございます。おかげで薬草がこんなにも手に入りました。</t>
    <phoneticPr fontId="1" type="noConversion"/>
  </si>
  <si>
    <t>으... 이 더러운 피부터 닦아야겠군. 찾아줘서 고맙네!</t>
    <phoneticPr fontId="1" type="noConversion"/>
  </si>
  <si>
    <t>Ugh... I should wash off this dirty blood. Thank you for getting it back!</t>
    <phoneticPr fontId="1" type="noConversion"/>
  </si>
  <si>
    <t>呃……得先擦掉这肮脏的血迹才行，总之，多谢女侠替我找来！</t>
    <phoneticPr fontId="1" type="noConversion"/>
  </si>
  <si>
    <t>うっ、まずはこの汚い血を拭かねば。よくぞ取り返してくれた。感謝するぞ！</t>
    <phoneticPr fontId="1" type="noConversion"/>
  </si>
  <si>
    <t>โอย... ข้าควรล้างเลือดสกปรกๆ นี่ออก ขอบใจที่ช่วยเอามันกลับมา</t>
    <phoneticPr fontId="1" type="noConversion"/>
  </si>
  <si>
    <t>Puaj… Debería limpiar esta sangre sucia. ¡Gracias por traérmela!</t>
    <phoneticPr fontId="1" type="noConversion"/>
  </si>
  <si>
    <t>Ugh…. Eu devia lavar este sangue sujo. Obrigado por o ter recuperado!</t>
    <phoneticPr fontId="1" type="noConversion"/>
  </si>
  <si>
    <t>정말 고생 많았네! 토벌대에 관한 소식을 들으면 다시 도움을 청하겠네.</t>
    <phoneticPr fontId="1" type="noConversion"/>
  </si>
  <si>
    <t>Thank you for all your hard work. If I hear news from the raid party, I'll call for you again.</t>
    <phoneticPr fontId="1" type="noConversion"/>
  </si>
  <si>
    <t>辛苦了！要是聽到有關討伐隊的消息，我再請你幫忙。</t>
    <phoneticPr fontId="1" type="noConversion"/>
  </si>
  <si>
    <t>辛苦少侠了！要是听到有关讨伐队的消息，我再请少侠帮忙。</t>
    <phoneticPr fontId="1" type="noConversion"/>
  </si>
  <si>
    <t>辛苦女侠了！要是听到有关讨伐队的消息，我再请女侠帮忙。</t>
    <phoneticPr fontId="1" type="noConversion"/>
  </si>
  <si>
    <t>ご苦労だったな！討伐隊の消息が入ったらまた協力してくれ。</t>
    <phoneticPr fontId="1" type="noConversion"/>
  </si>
  <si>
    <t>ขอบคุณที่ยอมลำบาก ถ้าได้ข่าวจากคณะจู่โจมเมื่อไร ข้าจะเรียกหาเจ้าอีกที</t>
    <phoneticPr fontId="1" type="noConversion"/>
  </si>
  <si>
    <t>Gracias por tu durísimo trabajo. Si escucho algo nuevo sobre el grupo de asalto, te llamaré.</t>
    <phoneticPr fontId="1" type="noConversion"/>
  </si>
  <si>
    <t>大俠，實在是抱歉，但我最後還有一事相求…還請大俠稍後來找我一下。</t>
    <phoneticPr fontId="1" type="noConversion"/>
  </si>
  <si>
    <t>すまないが、最後に一つ頼みたいことがあってな…あとでまた話しかけてくれ。</t>
    <phoneticPr fontId="1" type="noConversion"/>
  </si>
  <si>
    <t>잘 가시게. 다음 생애에는 마물이 없는 곳에서 만나세.</t>
    <phoneticPr fontId="1" type="noConversion"/>
  </si>
  <si>
    <t>Farewell. Let's meet again in a world without demons.</t>
    <phoneticPr fontId="1" type="noConversion"/>
  </si>
  <si>
    <t>慢走啊，下輩子我們在沒有魔物的世界相見吧。</t>
    <phoneticPr fontId="1" type="noConversion"/>
  </si>
  <si>
    <t>慢走啊，下辈子我们在没有魔物的世界相见吧。</t>
    <phoneticPr fontId="1" type="noConversion"/>
  </si>
  <si>
    <t>さらば友よ。次生まれ変わったときは魔物のいない場所で会おう。</t>
    <phoneticPr fontId="1" type="noConversion"/>
  </si>
  <si>
    <t>โชคดี แล้วพบกันใหม่ในโลกที่ไม่มีปีศาจร้าย</t>
    <phoneticPr fontId="1" type="noConversion"/>
  </si>
  <si>
    <t>Adiós. Que nos veamos algún día en un mundo sin demonios.</t>
    <phoneticPr fontId="1" type="noConversion"/>
  </si>
  <si>
    <t>흐음... 좋아. 자네 덕분에 좋은 증거물을 얻었어. 수고했네.</t>
    <phoneticPr fontId="1" type="noConversion"/>
  </si>
  <si>
    <t>Hmm... Great. Thanks to you, I now have solid proof. Good job.</t>
    <phoneticPr fontId="1" type="noConversion"/>
  </si>
  <si>
    <t>哼嗯…很好。多虧了你，我才拿到了如此棒的證據。辛苦了。</t>
    <phoneticPr fontId="1" type="noConversion"/>
  </si>
  <si>
    <t>哼嗯……很好。多亏女侠，我才拿到了如此棒的证据。辛苦了。</t>
    <phoneticPr fontId="1" type="noConversion"/>
  </si>
  <si>
    <t>よし、君のおかげで良い証拠物が手に入った。よくやってくれたな。</t>
    <phoneticPr fontId="1" type="noConversion"/>
  </si>
  <si>
    <t>ฮืมม... ดีมาก เพราะเจ้า คราวนี้ข้าก็มีหลักฐานแน่นหนาแล้ว ดีมาก</t>
    <phoneticPr fontId="1" type="noConversion"/>
  </si>
  <si>
    <t>Mmm… Genial. Gracias a ti, tengo buenas pruebas. Buen trabajo.</t>
    <phoneticPr fontId="1" type="noConversion"/>
  </si>
  <si>
    <t>故人們也會感謝大俠的，辛苦了。</t>
    <phoneticPr fontId="1" type="noConversion"/>
  </si>
  <si>
    <t>그렇지. 방금 관영이라는 숭산파 제자가 자네를 찾던데, 그를 찾아가 보게.</t>
    <phoneticPr fontId="1" type="noConversion"/>
  </si>
  <si>
    <t>Oh, right. A Mount Song Sect disciple called Gwanyeong asked to see you a moment ago. Go see him.</t>
    <phoneticPr fontId="1" type="noConversion"/>
  </si>
  <si>
    <t>是啊，刚刚有一位叫做官英的嵩山弟子正在找少侠呢，少侠不妨去见见他。</t>
    <phoneticPr fontId="1" type="noConversion"/>
  </si>
  <si>
    <t>是啊，刚刚有一位叫做官英的嵩山弟子正在找女侠呢，女侠不妨去见见他。</t>
    <phoneticPr fontId="1" type="noConversion"/>
  </si>
  <si>
    <t>そうだ。さっき菅永という嵩山派の門弟があんたを探していたぞ。彼を訪ねてみるといい。</t>
    <phoneticPr fontId="1" type="noConversion"/>
  </si>
  <si>
    <t>โอ้ จริงด้วย เมื่อสักครู่ ศิษย์สำนักซองซานชื่อกวานยองบอกว่าอยากพบเจ้า ไปพบเขาสิ</t>
    <phoneticPr fontId="1" type="noConversion"/>
  </si>
  <si>
    <t>Ah, certo. Um discípulo da Seita Mount Song, chamado Gwanyeong, pediu para o ver há pouco. Vá ter com ele.</t>
    <phoneticPr fontId="1" type="noConversion"/>
  </si>
  <si>
    <t>정말 효과가 있는지는 시간이 지나면 알겠지.</t>
    <phoneticPr fontId="1" type="noConversion"/>
  </si>
  <si>
    <t>Time will tell whether it works or not.</t>
    <phoneticPr fontId="1" type="noConversion"/>
  </si>
  <si>
    <t>是否真的有效，時間會證明一切的。</t>
    <phoneticPr fontId="1" type="noConversion"/>
  </si>
  <si>
    <t>是否真的有效，时间会证明一切的。</t>
    <phoneticPr fontId="1" type="noConversion"/>
  </si>
  <si>
    <t>本当に効果があるかどうかは、時間が経てばわかることだ。</t>
    <phoneticPr fontId="1" type="noConversion"/>
  </si>
  <si>
    <t>เวลาจะบอกเองว่าได้ผลหรือเปล่า</t>
    <phoneticPr fontId="1" type="noConversion"/>
  </si>
  <si>
    <t>El tiempo dirá si funciona o no.</t>
    <phoneticPr fontId="1" type="noConversion"/>
  </si>
  <si>
    <t>O tempo dirá se funciona ou não.</t>
    <phoneticPr fontId="1" type="noConversion"/>
  </si>
  <si>
    <t>고생했네. 일전에 자네가 도와준 석공이 한 번 보자더군. 어서 가보게!</t>
    <phoneticPr fontId="1" type="noConversion"/>
  </si>
  <si>
    <t>Well done. The mason you've helped before wants to see you. Go to him.</t>
    <phoneticPr fontId="1" type="noConversion"/>
  </si>
  <si>
    <t>辛苦了，不久前少侠帮助过的那位石匠说想再见少侠一面，快去看看吧！</t>
    <phoneticPr fontId="1" type="noConversion"/>
  </si>
  <si>
    <t>辛苦了，不久前女侠帮助过的那位石匠说想再见女侠一面，快去看看吧！</t>
    <phoneticPr fontId="1" type="noConversion"/>
  </si>
  <si>
    <t>よくやってくれた。以前君が助けた石工が、一度会ってほしいと言っていた。さっそく行ってみたまえ！</t>
    <phoneticPr fontId="1" type="noConversion"/>
  </si>
  <si>
    <t>ทำได้ดี ช่างที่เจ้าช่วยเหลือก่อนหน้านี้อยากพบเจ้า ไปหาเขาสิ</t>
    <phoneticPr fontId="1" type="noConversion"/>
  </si>
  <si>
    <t>Bien hecho. El peón al que ayudaste antes quiere verte. Ve con él.</t>
    <phoneticPr fontId="1" type="noConversion"/>
  </si>
  <si>
    <t>Muito bem. O pedreiro que ajudou antes quer vê-lo. Vá ter com ele.</t>
    <phoneticPr fontId="1" type="noConversion"/>
  </si>
  <si>
    <t>덕분에 일을 해결했으니 좋은 정보를 하나 드리겠습니다. 태산파 제자 도천이란 자를 만나 보십시오.</t>
    <phoneticPr fontId="1" type="noConversion"/>
  </si>
  <si>
    <t>I'll let you in on something since you helped us. Go talk to Docheon, a Mount Tai Sect disciple.</t>
    <phoneticPr fontId="1" type="noConversion"/>
  </si>
  <si>
    <t>多虧相助，事情順利解決了。我有一個好消息。去見一個名為道天的泰山弟子吧。</t>
    <phoneticPr fontId="1" type="noConversion"/>
  </si>
  <si>
    <t>多亏相助，事情顺利解决了，那就透露一个有用的情报吧。去找一位名叫道天的泰山派弟子吧。</t>
    <phoneticPr fontId="1" type="noConversion"/>
  </si>
  <si>
    <t>おかげで困り事が解決しました。お礼に一つ良い情報をお教えします。泰山派弟子の道天という者に会ってみてください。</t>
    <phoneticPr fontId="1" type="noConversion"/>
  </si>
  <si>
    <t>It wouldn't have been easy to find. Your Air Walk is extraordinary! Thank you so much.</t>
    <phoneticPr fontId="1" type="noConversion"/>
  </si>
  <si>
    <t>찾기 쉽지 않았을 텐데, 경공 실력이 대단하구먼! 정말 고맙네!</t>
    <phoneticPr fontId="1" type="noConversion"/>
  </si>
  <si>
    <t>这可不容易找呢，看来少侠的轻功非常厉害啊！真是多谢！</t>
    <phoneticPr fontId="1" type="noConversion"/>
  </si>
  <si>
    <t>这可不容易找呢，看来女侠的轻功非常厉害啊！真是多谢！</t>
    <phoneticPr fontId="1" type="noConversion"/>
  </si>
  <si>
    <t>見つけるのは簡単ではなかったはず。素晴らしい軽功だな！本当に助かった！</t>
    <phoneticPr fontId="1" type="noConversion"/>
  </si>
  <si>
    <t>คงไม่สามารถหาพบได้ง่ายๆ แน่ วิชาตัวเบาเจ้าช่างล้ำเลิศ ขอบคุณมาก</t>
    <phoneticPr fontId="1" type="noConversion"/>
  </si>
  <si>
    <t>No debe haber sido fácil encontrar eso, tu Paseo Aéreo es asombroso. Muchas gracias.</t>
    <phoneticPr fontId="1" type="noConversion"/>
  </si>
  <si>
    <t>Não teria sido fácil de encontrar. O seu Caminhar no Ar é extraordinário! Muito obrigado.</t>
    <phoneticPr fontId="1" type="noConversion"/>
  </si>
  <si>
    <t>고맙네! 여기 약속한 자네의 몫일세. 다음에 또 도와달라고～</t>
    <phoneticPr fontId="1" type="noConversion"/>
  </si>
  <si>
    <t>Thank you. This is your promised share. Come again!</t>
    <phoneticPr fontId="1" type="noConversion"/>
  </si>
  <si>
    <t>多謝！這是說好的報酬，下次記得再來幫我唷～</t>
    <phoneticPr fontId="1" type="noConversion"/>
  </si>
  <si>
    <t>多谢！这是说好的报酬，下次记得再来帮我唷～</t>
    <phoneticPr fontId="1" type="noConversion"/>
  </si>
  <si>
    <t>感謝するぞ！これは約束した君の取り分だ。次もまた力を貸してくれたまえ。</t>
    <phoneticPr fontId="1" type="noConversion"/>
  </si>
  <si>
    <t>ขอบคุณนะ นี่ส่วนแบ่งของเจ้าที่สัญญาไว้ ไว้มาอีกนะ!</t>
    <phoneticPr fontId="1" type="noConversion"/>
  </si>
  <si>
    <t>Gracias, esta es la parte que te prometí. ¡Vuelve pronto!</t>
    <phoneticPr fontId="1" type="noConversion"/>
  </si>
  <si>
    <t>Obrigado. Esta é a sua parte prometida. Volte sempre!</t>
    <phoneticPr fontId="1" type="noConversion"/>
  </si>
  <si>
    <t>신선초를 찾다니 대단한걸! 어때? 신선이 된 것 같은가? 아님, 말고～ 하하하하</t>
    <phoneticPr fontId="1" type="noConversion"/>
  </si>
  <si>
    <t>You found Angelica Herb? Wonderful! How is it? Do you feel like an Arcanean? No? Oh, well. Hahaha.</t>
    <phoneticPr fontId="1" type="noConversion"/>
  </si>
  <si>
    <t>居然能找到神仙草，真是厲害！如何？感覺像成仙了嗎？不是就算了～哈哈哈哈</t>
    <phoneticPr fontId="1" type="noConversion"/>
  </si>
  <si>
    <t>居然能找到神仙草，真是厉害！如何？感觉像成仙了吗？不是就算了～哈哈哈哈</t>
    <phoneticPr fontId="1" type="noConversion"/>
  </si>
  <si>
    <t>神仙草を見つけるなんてすごいじゃないか！どうだ？神仙になった気分なのか？ハハハ。</t>
    <phoneticPr fontId="1" type="noConversion"/>
  </si>
  <si>
    <t>เจ้าเจอหญ้านางฟ้าแล้วเหรอ เยี่ยม! เป็นไงบ้าง รู้สึกเหมือนเป็นเซียนหรือเปล่า? ไม่เหรอ เฮ้อ ฮ่าๆๆ</t>
    <phoneticPr fontId="1" type="noConversion"/>
  </si>
  <si>
    <t>¿Has encontrado hierba angélica? ¡Maravilloso! ¿Cómo está? ¿Te sientes como un arcano? Oh, bueno, ja, ja, ja.</t>
    <phoneticPr fontId="1" type="noConversion"/>
  </si>
  <si>
    <t>Encontrou a Erva Angelica? Maravilhoso! Como é que é? Sente-se como um Arcanean? Não? É pena. Hahaha.</t>
    <phoneticPr fontId="1" type="noConversion"/>
  </si>
  <si>
    <t>이 향기～ 완벽합니다! 도와주셔서 감사합니다!</t>
    <phoneticPr fontId="1" type="noConversion"/>
  </si>
  <si>
    <t>This fragrance! Perfect! Thank you for your help!</t>
    <phoneticPr fontId="1" type="noConversion"/>
  </si>
  <si>
    <t>這香氣～太完美了！多謝相助！</t>
    <phoneticPr fontId="1" type="noConversion"/>
  </si>
  <si>
    <t>这香气～太完美了！多谢少侠相助！</t>
    <phoneticPr fontId="1" type="noConversion"/>
  </si>
  <si>
    <t>这香气～太完美了！多谢女侠相助！</t>
    <phoneticPr fontId="1" type="noConversion"/>
  </si>
  <si>
    <t>この香り…完璧です！助けていただきありがとうございます！</t>
    <phoneticPr fontId="1" type="noConversion"/>
  </si>
  <si>
    <t>กลิ่นนี้! ยอดเยี่ยม! ขอบคุณที่ท่านช่วย</t>
    <phoneticPr fontId="1" type="noConversion"/>
  </si>
  <si>
    <t>¡Esta fragancia es perfecta! Gracias por tu ayuda.</t>
    <phoneticPr fontId="1" type="noConversion"/>
  </si>
  <si>
    <t>Esta fragrância! Perfeito! Obrigado pela sua ajuda!</t>
    <phoneticPr fontId="1" type="noConversion"/>
  </si>
  <si>
    <t>에이, 속았네! 속았어! 생각만큼 큰 효과는 없지만, 수고해 주셨으니 사례는 해야죠. 감사했습니다.</t>
    <phoneticPr fontId="1" type="noConversion"/>
  </si>
  <si>
    <t>Damn, I was fooled! It isn't as effective as expected, but I should pay you for your effort. Thank you.</t>
    <phoneticPr fontId="1" type="noConversion"/>
  </si>
  <si>
    <t>誒呀，被騙了！被騙了！雖然沒有預料中那樣的效果，但還是辛苦你了，謝禮不能少。多謝了。</t>
    <phoneticPr fontId="1" type="noConversion"/>
  </si>
  <si>
    <t>诶呀，被骗了！被骗了！虽然没有预料中那样的效果，但还是辛苦你了，谢礼不能少。多谢了。</t>
    <phoneticPr fontId="1" type="noConversion"/>
  </si>
  <si>
    <t>え、騙されてしまったか！思ったほどの効果はありませんでしたが、助けていただいたお礼はいたします。</t>
    <phoneticPr fontId="1" type="noConversion"/>
  </si>
  <si>
    <t>ให้ตาย ข้าถูกหลอก! มันไม่ได้ผลอย่างที่คิด แต่ข้าก็ควรจ่ายค่าแรงให้เจ้า ขอบคุณนะ</t>
    <phoneticPr fontId="1" type="noConversion"/>
  </si>
  <si>
    <t>¡No, me engañaron! No hace tanto efecto como esperaba, pero te debería pagar por tu esfuerzo. Gracias.</t>
    <phoneticPr fontId="1" type="noConversion"/>
  </si>
  <si>
    <t>Raios, fui enganado! Não é tão eficaz como se esperava, mas eu devia pagar-lhe pelo seu esforço. Obrigado.</t>
    <phoneticPr fontId="1" type="noConversion"/>
  </si>
  <si>
    <t>꽤 비슷하긴 한데, 전문가에게 의뢰해 자세히 살펴봐야겠군. 고맙네! 수고했어.</t>
    <phoneticPr fontId="1" type="noConversion"/>
  </si>
  <si>
    <t>It looks quite similar, but I need to ask an expert for a closer inspection. Thanks. You did well.</t>
    <phoneticPr fontId="1" type="noConversion"/>
  </si>
  <si>
    <t>雖然很像，但還是得委託專家來仔細查看一下，多謝！辛苦了！</t>
    <phoneticPr fontId="1" type="noConversion"/>
  </si>
  <si>
    <t>虽然很像，但还是得委托专家来仔细查看一下，多谢！辛苦了！</t>
    <phoneticPr fontId="1" type="noConversion"/>
  </si>
  <si>
    <t>だいぶ似てはいるが、専門家に依頼して詳しく調べてみねばな。おかげで助かった。礼を言うぞ！</t>
    <phoneticPr fontId="1" type="noConversion"/>
  </si>
  <si>
    <t>มันดูคล้ายคลึงอยู่นะ แต่ข้าต้องขอให้ผู้เชี่ยวชาญมาตรวจสอบให้ละเอียดอีกที ขอบคุณ เจ้าทำดีมาก</t>
    <phoneticPr fontId="1" type="noConversion"/>
  </si>
  <si>
    <t>Se parece mucho, pero necesito que un experto haga una inspección más minuciosa. Gracias, bien hecho.</t>
    <phoneticPr fontId="1" type="noConversion"/>
  </si>
  <si>
    <t>Parece bastante semelhante, mas preciso de pedir a um perito uma inspeção mais atenta. Obrigado. Portou-se bem.</t>
    <phoneticPr fontId="1" type="noConversion"/>
  </si>
  <si>
    <t>大俠的大恩大德，我定銘記於心。</t>
    <phoneticPr fontId="1" type="noConversion"/>
  </si>
  <si>
    <t>侠客様から受けたご恩は決して忘れません。</t>
    <phoneticPr fontId="1" type="noConversion"/>
  </si>
  <si>
    <t>輕功實力不得了呀！謝謝。</t>
    <phoneticPr fontId="1" type="noConversion"/>
  </si>
  <si>
    <t>轻功实力不得了呀！谢谢。</t>
    <phoneticPr fontId="1" type="noConversion"/>
  </si>
  <si>
    <t>本当に軽功がお上手のようですね！ありがとうございました。</t>
    <phoneticPr fontId="1" type="noConversion"/>
  </si>
  <si>
    <t>多謝相助！大俠是我的救命恩人。</t>
    <phoneticPr fontId="1" type="noConversion"/>
  </si>
  <si>
    <t>おかげで助かった！そなたは命の恩人だ。</t>
    <phoneticPr fontId="1" type="noConversion"/>
  </si>
  <si>
    <t>분명, 흑막군주가 이계의 정수를 가지고 있다고 했는데... 흑막군주를 다시 처치해 보자.</t>
    <phoneticPr fontId="1" type="noConversion"/>
  </si>
  <si>
    <t>たしか、黒幕君主が異界の浄水を持っていると言っていたな…。黒幕君主をもう一度倒してみよう。</t>
    <phoneticPr fontId="1" type="noConversion"/>
  </si>
  <si>
    <t>มีคนบอกข้าว่าเจ้าแห่งจอมเวทเงามืดมีแก่นพลังจากโลกเขตนอก ข้ามั่นใจ... เอาชนะเจ้าแห่งจอมเวทเงามืดกันอีกครั้งเถอะ</t>
    <phoneticPr fontId="1" type="noConversion"/>
  </si>
  <si>
    <t>Me han dicho que el Señor invocasombras tiene la esencia del mundo exterior, seguro… Derrotémoslo otra vez.</t>
    <phoneticPr fontId="1" type="noConversion"/>
  </si>
  <si>
    <t>Ouvi dizer que o Lorde Lança-Sombras tem a Essência do Mundo exterior, tenho a certeza. Vamos derrotar o Lorde Lança-Sombras mais uma vez.</t>
    <phoneticPr fontId="1" type="noConversion"/>
  </si>
  <si>
    <t>젠장, 사용할 수 없을 정도로 파손되었군. 흑막군주를 다시 처치해 보자.</t>
    <phoneticPr fontId="1" type="noConversion"/>
  </si>
  <si>
    <t>Gee, it's completely broken. Let's defeat Shadowcaster Lord once more.</t>
    <phoneticPr fontId="1" type="noConversion"/>
  </si>
  <si>
    <t>くっ、使用できないほどに破損している。黒幕君主をもう一度倒してみよう。</t>
    <phoneticPr fontId="1" type="noConversion"/>
  </si>
  <si>
    <t>ให้ตายสิ พังหมดแล้ว เอาชนะเจ้าแห่งจอมเวทเงามืดกันอีกครั้งเถอะ</t>
    <phoneticPr fontId="1" type="noConversion"/>
  </si>
  <si>
    <t>Diantres, se ha roto por completo. Derrotemos al Señor invocasombras otra vez.</t>
    <phoneticPr fontId="1" type="noConversion"/>
  </si>
  <si>
    <t>Raios, está completamente destruída. Vamos derrotar o Lorde Lança-Sombras mais uma vez.</t>
    <phoneticPr fontId="1" type="noConversion"/>
  </si>
  <si>
    <t>이번에도 사용할 수 없을 정도로 파손되었어. 흑막군주를 다시 처치해 보자.</t>
    <phoneticPr fontId="1" type="noConversion"/>
  </si>
  <si>
    <t>It's completely broken again. Let's defeat Shadowcaster Lord once more.</t>
    <phoneticPr fontId="1" type="noConversion"/>
  </si>
  <si>
    <t>今回も使用できないほどに破損している。黒幕君主をもう一度倒してみよう。</t>
    <phoneticPr fontId="1" type="noConversion"/>
  </si>
  <si>
    <t>มันพังอีกแล้ว เอาชนะเจ้าแห่งจอมเวทเงามืดกันอีกครั้งเถอะ</t>
    <phoneticPr fontId="1" type="noConversion"/>
  </si>
  <si>
    <t>Se ha roto por completo de nuevo. Derrotemos al Señor invocasombras otra vez.</t>
    <phoneticPr fontId="1" type="noConversion"/>
  </si>
  <si>
    <t>Está de novo completamente destruída. Vamos derrotar o Lorde Lança-Sombras mais uma vez.</t>
    <phoneticPr fontId="1" type="noConversion"/>
  </si>
  <si>
    <t>좋아! 서둘러 돌아가 볼까. 앗! 이런 젠장, 깨져버렸잖아. 한번 더 흑막군주를 처치해 보자.</t>
    <phoneticPr fontId="1" type="noConversion"/>
  </si>
  <si>
    <t>Great! Let's head back. No! Damn, it's broken. Let's defeat Shadowcaster Lord once more.</t>
    <phoneticPr fontId="1" type="noConversion"/>
  </si>
  <si>
    <t>よし、急いで戻るとするか。あっ！しまった、割れてしまった。黒幕君主をもう一度倒してみよう。</t>
    <phoneticPr fontId="1" type="noConversion"/>
  </si>
  <si>
    <t>เยี่ยม! กลับกันเถอะ ไม่นะ! ให้ตาย มันพังแล้ว เอาชนะเจ้าแห่งจอมเวทเงามืดกันอีกครั้งเถอะ</t>
    <phoneticPr fontId="1" type="noConversion"/>
  </si>
  <si>
    <t>Genial, volvamos. ¡No! Joder, se ha roto. Derrotemos al Señor invocasombras otra vez.</t>
    <phoneticPr fontId="1" type="noConversion"/>
  </si>
  <si>
    <t>Ótimo! Vamos voltar para trás. Não! Raios, está destruída. Vamos derrotar o Lorde Lança-Sombras mais uma vez.</t>
    <phoneticPr fontId="1" type="noConversion"/>
  </si>
  <si>
    <t>よくやってくれたな。今度また手を貸してくれ。</t>
    <phoneticPr fontId="1" type="noConversion"/>
  </si>
  <si>
    <t>이런, 나보다 자네가 빨랐군. 정말 대단해! 자네의 실력을 인정하지.</t>
    <phoneticPr fontId="1" type="noConversion"/>
  </si>
  <si>
    <t>嘿，你比我還快呢。厲害！我認可你的實力了。</t>
    <phoneticPr fontId="1" type="noConversion"/>
  </si>
  <si>
    <t>嘿，你比我还快呢。厉害！我认可你的实力了。</t>
    <phoneticPr fontId="1" type="noConversion"/>
  </si>
  <si>
    <t>おっと、先を越されてしまったな。実に大したものだ！そなたの実力を認めよう。</t>
    <phoneticPr fontId="1" type="noConversion"/>
  </si>
  <si>
    <t>What? You found it? You're very lucky!</t>
    <phoneticPr fontId="1" type="noConversion"/>
  </si>
  <si>
    <t>막야의 보물이 아니었다고? 역시 장평 그 친구 말은 믿을 게 못 되는군.</t>
    <phoneticPr fontId="1" type="noConversion"/>
  </si>
  <si>
    <t>It wasn't Magya's treasure? Just what I thought. Jangpyung is not trustworthy.</t>
    <phoneticPr fontId="1" type="noConversion"/>
  </si>
  <si>
    <t>你說不是莫夜的寶物？果然張平那人說的話信不得啊。</t>
    <phoneticPr fontId="1" type="noConversion"/>
  </si>
  <si>
    <t>你说不是莫夜的宝物？果然张平那人说的话信不得啊。</t>
    <phoneticPr fontId="1" type="noConversion"/>
  </si>
  <si>
    <t>莫夜の宝物じゃなかっただって？やはり張平の奴の話は信用ならねえな。</t>
    <phoneticPr fontId="1" type="noConversion"/>
  </si>
  <si>
    <t>ไม่ใช่สมบัติของมักยาเหรอ อย่างที่ข้าคิด ชางพยองไว้ใจไม่ได้</t>
    <phoneticPr fontId="1" type="noConversion"/>
  </si>
  <si>
    <t>¿No era el tesoro de Magya? Me lo imaginaba, Jangpyung no es de fiar.</t>
    <phoneticPr fontId="1" type="noConversion"/>
  </si>
  <si>
    <t>Não era o tesouro de Magya? Exatamente o que eu pensava. Jangpyung não é digno de confiança.</t>
    <phoneticPr fontId="1" type="noConversion"/>
  </si>
  <si>
    <t>비천비곡 1층에 숨겨져 있는 나머지 보물상자들도 찾아볼까.</t>
    <phoneticPr fontId="1" type="noConversion"/>
  </si>
  <si>
    <t>Let's go find other treasure chests hidden at Bicheon Valley 1F.</t>
    <phoneticPr fontId="1" type="noConversion"/>
  </si>
  <si>
    <t>去找找藏在比奇秘谷1層裡剩下的寶箱吧。</t>
    <phoneticPr fontId="1" type="noConversion"/>
  </si>
  <si>
    <t>去找找藏在比奇秘谷1层里剩下的宝箱吧。</t>
    <phoneticPr fontId="1" type="noConversion"/>
  </si>
  <si>
    <t>飛天秘谷1階に隠された残りの宝箱も探してみるとするか。</t>
    <phoneticPr fontId="1" type="noConversion"/>
  </si>
  <si>
    <t>飛天秘谷1階に隠された残りの宝箱も探してみるとしよう。</t>
    <phoneticPr fontId="1" type="noConversion"/>
  </si>
  <si>
    <t>Vamos a buscar otros cofres del tesoro ocultos en el P1 del Valle oculto de Bicheon.</t>
    <phoneticPr fontId="1" type="noConversion"/>
  </si>
  <si>
    <t>Vamos procurar outros baús de tesouros escondidos no 1F do Vale Oculto de Bicheon.</t>
    <phoneticPr fontId="1" type="noConversion"/>
  </si>
  <si>
    <t>多虧大俠，才沒耽誤事，多謝！</t>
    <phoneticPr fontId="1" type="noConversion"/>
  </si>
  <si>
    <t>고맙소, 고급 옷감으로 사용하는 것이니 조군관도 맘에 들어 할 테지.</t>
    <phoneticPr fontId="1" type="noConversion"/>
  </si>
  <si>
    <t>Thank you. It's used as quality fabric, so Officer Jo is bound to like it.</t>
    <phoneticPr fontId="1" type="noConversion"/>
  </si>
  <si>
    <t>多謝，畢竟是使用了高級衣料的，我想趙都頭會喜歡的。</t>
    <phoneticPr fontId="1" type="noConversion"/>
  </si>
  <si>
    <t>多谢，毕竟是使用了高级衣料的，我想赵都头会喜欢的。</t>
    <phoneticPr fontId="1" type="noConversion"/>
  </si>
  <si>
    <t>感謝するぞ。高級生地として使われるものだから、趙士官も気に入るに違いない。</t>
    <phoneticPr fontId="1" type="noConversion"/>
  </si>
  <si>
    <t>ขอบคุณนะ มันใช้ทำผ้าเนื้อดี นายทหารโจต้องชอบแน่ๆ</t>
    <phoneticPr fontId="1" type="noConversion"/>
  </si>
  <si>
    <t>Gracias. Se emplea como tela de calidad, así que seguro que al oficial Jo le gusta.</t>
    <phoneticPr fontId="1" type="noConversion"/>
  </si>
  <si>
    <t>Obrigado. É usado como tecido de qualidade, pelo que o Agente Jo é obrigado a gostar dele.</t>
    <phoneticPr fontId="1" type="noConversion"/>
  </si>
  <si>
    <t>후후, 다음에도 저를 도와주시면 재미있는 이야기를 들려 드리지요.</t>
    <phoneticPr fontId="1" type="noConversion"/>
  </si>
  <si>
    <t>Hehe, if you help me again, I'll tell you more interesting stories.</t>
    <phoneticPr fontId="1" type="noConversion"/>
  </si>
  <si>
    <t>呵呵，下次再幫助我的話，我就告訴你有趣的故事。</t>
    <phoneticPr fontId="1" type="noConversion"/>
  </si>
  <si>
    <t>呵呵，下次再帮助我的话，我就告诉你有趣的故事。</t>
    <phoneticPr fontId="1" type="noConversion"/>
  </si>
  <si>
    <t>ふふ、今度また力を貸してくだされば、面白い話をお聞かせしますよ。</t>
    <phoneticPr fontId="1" type="noConversion"/>
  </si>
  <si>
    <t>เหอๆ ถ้าเจ้าช่วยข้าอีกรอบ ข้าจะเล่าเรื่องน่าสนใจให้ฟังอีก</t>
    <phoneticPr fontId="1" type="noConversion"/>
  </si>
  <si>
    <t>Je, je, si me ayudas de nuevo, te contaré más historias interesantes.</t>
    <phoneticPr fontId="1" type="noConversion"/>
  </si>
  <si>
    <t>Hehe, se me ajudar de novo, contar-lhe-ei mais histórias interessantes.</t>
    <phoneticPr fontId="1" type="noConversion"/>
  </si>
  <si>
    <t>덕분에 막야 왕비도 천파 공주님도 잊고 푹 잠들 수 있겠어요. 감사합니다.</t>
    <phoneticPr fontId="1" type="noConversion"/>
  </si>
  <si>
    <t>Now I can sleep well, without worrying about Queen Magya or Princess Cheonpa. Thank you.</t>
    <phoneticPr fontId="1" type="noConversion"/>
  </si>
  <si>
    <t>多亏少侠，才能忘记莫夜王妃和芊菲公主的事睡个好觉。多谢。</t>
    <phoneticPr fontId="1" type="noConversion"/>
  </si>
  <si>
    <t>多亏女侠，才能忘记莫夜王妃和芊菲公主的事睡个好觉。多谢。</t>
    <phoneticPr fontId="1" type="noConversion"/>
  </si>
  <si>
    <t>おかげで莫夜王妃も千波姫様のことも忘れて、ゆっくり寝られそうです。ありがとうございます。</t>
    <phoneticPr fontId="1" type="noConversion"/>
  </si>
  <si>
    <t>คราวนี้ข้าก็นอนหลับได้เต็มที่ โดยไม่ต้องกังวลเรื่องราชินีมักยาหรือองค์หญิงชอนปา ขอบคุณนะ</t>
    <phoneticPr fontId="1" type="noConversion"/>
  </si>
  <si>
    <t>Ahora puedo dormir bien sin preocuparme por la reina Magya o la princesa Cheonpa. Gracias.</t>
    <phoneticPr fontId="1" type="noConversion"/>
  </si>
  <si>
    <t>Agora posso dormir tranquilo, sem me preocupar com a Rainha Magya ou a Princesa Cheonpa. Obrigado.</t>
    <phoneticPr fontId="1" type="noConversion"/>
  </si>
  <si>
    <t>多謝大俠相助！</t>
    <phoneticPr fontId="1" type="noConversion"/>
  </si>
  <si>
    <t>これが噂に名高い死花玉牌！実は大した機能は備わっていないが、実に美しいと思わないか？感謝するぞ。約束のお礼だ。</t>
    <phoneticPr fontId="1" type="noConversion"/>
  </si>
  <si>
    <t>どうやら余計な心配だったようですね。栄養不足かな？何で悪夢なんか見ちゃったのやら…助けていただきありがとうございます。</t>
    <phoneticPr fontId="1" type="noConversion"/>
  </si>
  <si>
    <t>좋아! 이걸로 나도 거대한 괴어를 잡는 거야! 으하하하하</t>
    <phoneticPr fontId="1" type="noConversion"/>
  </si>
  <si>
    <t>Splendid! Now I can use it to catch giant monstrous fish, too! Ahahaha!</t>
    <phoneticPr fontId="1" type="noConversion"/>
  </si>
  <si>
    <t>好！就拿它來，我也要抓那個巨型怪魚！哇哈哈哈哈</t>
    <phoneticPr fontId="1" type="noConversion"/>
  </si>
  <si>
    <t>好！就拿它来，我也要抓那个巨型怪鱼！哇哈哈哈哈</t>
    <phoneticPr fontId="1" type="noConversion"/>
  </si>
  <si>
    <t>よし！これで私も巨大な怪魚が捕れそうだな！わっはっはっはっは。</t>
    <phoneticPr fontId="1" type="noConversion"/>
  </si>
  <si>
    <t>ดูเหมือนปลาถูกกินหมดแล้ว เฮ้อ... ก็ช่วยไม่ได้ละนะ ได้แต่หวังว่ามันจะไม่เกิดขึ้นอีก ขอบคุณที่เจ้าช่วย</t>
    <phoneticPr fontId="1" type="noConversion"/>
  </si>
  <si>
    <t>Parece que se han comido todos los peces. Ains… No hay nada que hacer, solo esperar que no vuelva a ocurrir. Gracias por tu ayuda.</t>
    <phoneticPr fontId="1" type="noConversion"/>
  </si>
  <si>
    <t>Parece que os peixes foram todos comidos. Sigh… não pode ser evitado. Só espero que não volte a acontecer. Obrigado pela sua ajuda.</t>
    <phoneticPr fontId="1" type="noConversion"/>
  </si>
  <si>
    <t>어려운 일이었을 텐데 고생 많으셨어요. 이 도움은 결코 잊지 않을게요.</t>
    <phoneticPr fontId="1" type="noConversion"/>
  </si>
  <si>
    <t>Thank you for your trouble, I know it mustn't have been easy. I'll never forget this.</t>
    <phoneticPr fontId="1" type="noConversion"/>
  </si>
  <si>
    <t>這可不是件容易事，真是辛苦了。大恩大德，沒齒難忘。</t>
    <phoneticPr fontId="1" type="noConversion"/>
  </si>
  <si>
    <t>这可不是件容易事，真是辛苦少侠了。大恩大德，没齿难忘。</t>
    <phoneticPr fontId="1" type="noConversion"/>
  </si>
  <si>
    <t>这可不是件容易事，真是辛苦女侠了。大恩大德，没齿难忘。</t>
    <phoneticPr fontId="1" type="noConversion"/>
  </si>
  <si>
    <t>お骨折りいただきありがとうございました。このご助力は決して忘れません。</t>
    <phoneticPr fontId="1" type="noConversion"/>
  </si>
  <si>
    <t>ขอบคุณนะ ถ้าเกิดสงครามขึ้น ให้หนีไปซ่อนเสีย คนดีๆ อย่างเจ้าควรมีชีวิตอยู่นานๆ</t>
    <phoneticPr fontId="1" type="noConversion"/>
  </si>
  <si>
    <t>Gracias. Si estalla una guerra, escóndete. Las personas buenas como tú deberían vivir mucho.</t>
    <phoneticPr fontId="1" type="noConversion"/>
  </si>
  <si>
    <t>Obrigado. Se uma guerra for iniciada, esconda-se. Pessoas boas como você devem viver muito tempo.</t>
    <phoneticPr fontId="1" type="noConversion"/>
  </si>
  <si>
    <t>I hope their resentments dissipate after this. Thank you for helping me.</t>
    <phoneticPr fontId="1" type="noConversion"/>
  </si>
  <si>
    <t>但願他們之間的恩恩怨怨能從此煙消雲散。多謝相助。</t>
    <phoneticPr fontId="1" type="noConversion"/>
  </si>
  <si>
    <t>但愿他们之间的恩恩怨怨能从此烟消云散。多谢相助。</t>
    <phoneticPr fontId="1" type="noConversion"/>
  </si>
  <si>
    <t>彼らの恨みがこれで消えるといいんだがな。協力に感謝するぜ。</t>
    <phoneticPr fontId="1" type="noConversion"/>
  </si>
  <si>
    <t>เป็นวัตถุดิบที่ยอดเยี่ยม แต่ไม่เพียงพอที่จะผนึกพลังงานของสุสานผาหิน อย่างไรก็ ขอบคุณเจ้ามากนะ</t>
    <phoneticPr fontId="1" type="noConversion"/>
  </si>
  <si>
    <t>Es un gran material, pero no lo suficiente como para sellar la energía de la Tumba Rupestre. De todas formas, gracias.</t>
    <phoneticPr fontId="1" type="noConversion"/>
  </si>
  <si>
    <t>É um excelente material, mas não o suficiente para selar a energia do Túmulo de Rockcut. Seja como for, muito obrigado.</t>
    <phoneticPr fontId="1" type="noConversion"/>
  </si>
  <si>
    <t>자네라면 훌륭히 해낼 줄 알았네! 허허허허</t>
    <phoneticPr fontId="1" type="noConversion"/>
  </si>
  <si>
    <t>I knew you could do it, and you did it wonderfully! Hahaha.</t>
    <phoneticPr fontId="1" type="noConversion"/>
  </si>
  <si>
    <t>我就知道你一定能辦得到！呵呵呵呵。</t>
    <phoneticPr fontId="1" type="noConversion"/>
  </si>
  <si>
    <t>我就知道你一定能办得到！呵呵呵呵。</t>
    <phoneticPr fontId="1" type="noConversion"/>
  </si>
  <si>
    <t>君なら立派にやり遂げると信じていたぞ！ハッハッハッハッ。</t>
    <phoneticPr fontId="1" type="noConversion"/>
  </si>
  <si>
    <t>โอ้ เจ้าได้มาแล้ว ข้าจะเอาดอกไม้นี่ไปใช้ในการช่วยข้าหาสมบัติ ขอบคุณนะ</t>
    <phoneticPr fontId="1" type="noConversion"/>
  </si>
  <si>
    <t>Oh, lo tienes. Le daré un buen uso a esta flor para que me ayude a encontrar tesoros. Gracias.</t>
    <phoneticPr fontId="1" type="noConversion"/>
  </si>
  <si>
    <t>Oh, já a tem. Vou dar bom uso a esta flor para me ajudar a encontrar tesouros. Obrigado.</t>
    <phoneticPr fontId="1" type="noConversion"/>
  </si>
  <si>
    <t>見事な腕前ですね。おかげで無事に品物を見つけました。</t>
    <phoneticPr fontId="1" type="noConversion"/>
  </si>
  <si>
    <t>덕분에 언니가 보낸 선물을 찾을 수 있었어요. 감사합니다!</t>
    <phoneticPr fontId="1" type="noConversion"/>
  </si>
  <si>
    <t>It's all thanks to you that I could find the gift from my sister. Thank you!</t>
    <phoneticPr fontId="1" type="noConversion"/>
  </si>
  <si>
    <t>幸亏有少侠在，才能找回姐姐送来的礼物。多谢！</t>
    <phoneticPr fontId="1" type="noConversion"/>
  </si>
  <si>
    <t>幸亏有女侠在，才能找回姐姐送来的礼物。多谢！</t>
    <phoneticPr fontId="1" type="noConversion"/>
  </si>
  <si>
    <t>おかげ様で、姉さんからの贈り物を見つけることができました。ありがとうございます！</t>
    <phoneticPr fontId="1" type="noConversion"/>
  </si>
  <si>
    <t>ข้าช่วยท่านผู้สูงศักดิ์ไว้ได้ก็เพราะเจ้าช่วยเหลือ เอานี่ไป ส่วนแบ่งของเจ้า</t>
    <phoneticPr fontId="1" type="noConversion"/>
  </si>
  <si>
    <t>Fui capaz de salvar al noble gracias a tu ayuda. Toma esto, es tu parte.</t>
    <phoneticPr fontId="1" type="noConversion"/>
  </si>
  <si>
    <t>Consegui salvar o nobre graças à sua ajuda. Tome isto. É a sua parte.</t>
    <phoneticPr fontId="1" type="noConversion"/>
  </si>
  <si>
    <t>Oh, what a beautiful sword. But it looks rather fragile.</t>
    <phoneticPr fontId="1" type="noConversion"/>
  </si>
  <si>
    <t>嘩，真是一把漂亮的好劍。遺憾的是，恐怕不耐用。</t>
    <phoneticPr fontId="1" type="noConversion"/>
  </si>
  <si>
    <t>哗，真是一把漂亮的好剑。遗憾的是，恐怕不耐用。</t>
    <phoneticPr fontId="1" type="noConversion"/>
  </si>
  <si>
    <t>おお、実に美しい剣だな。しかし、残念ながら耐久性は低そうだ。</t>
    <phoneticPr fontId="1" type="noConversion"/>
  </si>
  <si>
    <t>ขอบคุณมาก สำนักไท่ซานจะไม่ลืมความช่วยเหลือของเจ้า</t>
    <phoneticPr fontId="1" type="noConversion"/>
  </si>
  <si>
    <t>Muchas gracias, la Secta del Monte Tai no olvidará tu ayuda.</t>
    <phoneticPr fontId="1" type="noConversion"/>
  </si>
  <si>
    <t>Muito obrigado. A Seita Mount Tai não esquecerá a sua ajuda.</t>
    <phoneticPr fontId="1" type="noConversion"/>
  </si>
  <si>
    <t>I knew that the Sabuk Emperor was hard on the princes, but he really had them train in the Magic Square?</t>
    <phoneticPr fontId="1" type="noConversion"/>
  </si>
  <si>
    <t>聽說沙巴克皇帝對王子們一向嚴苛，但誰能想到竟會讓他們在魔方陣裡修煉。</t>
    <phoneticPr fontId="1" type="noConversion"/>
  </si>
  <si>
    <t>听说沙巴克皇帝对王子们一向严苛，但谁能想到竟会让他们在魔方阵里修炼。</t>
    <phoneticPr fontId="1" type="noConversion"/>
  </si>
  <si>
    <t>沙北の皇帝が王子たちに厳しいことは知っていたが、魔法陣で修練をさせていたのか。</t>
    <phoneticPr fontId="1" type="noConversion"/>
  </si>
  <si>
    <t>ขอบคุณที่เจ้าช่วย หวังว่าท่านจะเดินตามเส้นทางแห่งจอมยุทธฝ่ายธรรมะต่อไป</t>
    <phoneticPr fontId="1" type="noConversion"/>
  </si>
  <si>
    <t>Gracias por tu ayuda. Espero que continúes por la noble senda de las artes marciales.</t>
    <phoneticPr fontId="1" type="noConversion"/>
  </si>
  <si>
    <t>Obrigado pela sua ajuda. Espero que continue a seguir o justo caminho dos artistas marciais.</t>
    <phoneticPr fontId="1" type="noConversion"/>
  </si>
  <si>
    <t>See? I was right, wasn't I? Alluvial gold is the real source of wealth in the Phantasia Desert!</t>
    <phoneticPr fontId="1" type="noConversion"/>
  </si>
  <si>
    <t>你看！我說的沒錯吧？沙金才是夢村沙漠的財源！</t>
    <phoneticPr fontId="1" type="noConversion"/>
  </si>
  <si>
    <t>你看！我说的没错吧？沙金才是盟重沙漠的财源！</t>
    <phoneticPr fontId="1" type="noConversion"/>
  </si>
  <si>
    <t>ほら！言った通りだろ？砂金こそが孟村砂漠の収入源ってわけさ！</t>
    <phoneticPr fontId="1" type="noConversion"/>
  </si>
  <si>
    <t>เห็นไหม! ข้าพูดถูกใช่ไหมล่ะ มีตะกอนทองที่ทำเงินได้อยู่ที่ทะเลทรายแฟนตาเซียจริง!</t>
    <phoneticPr fontId="1" type="noConversion"/>
  </si>
  <si>
    <t>¿Viste que tenía razón? ¡Si no existe el oro aluvial, el Desierto Fantasía no tendría de qué comer!</t>
    <phoneticPr fontId="1" type="noConversion"/>
  </si>
  <si>
    <t>Viu? Eu não disse? O Ouro Aluvial é a fonte econômica do Deserto de Phantasia!</t>
    <phoneticPr fontId="1" type="noConversion"/>
  </si>
  <si>
    <t>That should quell things for awhile. You've made things a lot easier for me. I owe you one!</t>
    <phoneticPr fontId="1" type="noConversion"/>
  </si>
  <si>
    <t>短时间内应该不会有问题发生了。幸亏有少侠，事情变得容易多了。辛苦了！</t>
    <phoneticPr fontId="1" type="noConversion"/>
  </si>
  <si>
    <t>短时间内应该不会有问题发生了。幸亏有女侠，事情变得容易多了。辛苦了！</t>
    <phoneticPr fontId="1" type="noConversion"/>
  </si>
  <si>
    <t>これで当面は安心できそうだな。おかげでうんと楽ができたぞ。ご苦労さん！</t>
    <phoneticPr fontId="1" type="noConversion"/>
  </si>
  <si>
    <t>ขอบคุณที่ท่านช่วย ถ้าใครถามเรื่องนี้ ข้าจะบอกพวกนั้นอย่างแน่นอนว่าเจ้าช่วยได้เยอะแค่ไหน</t>
    <phoneticPr fontId="1" type="noConversion"/>
  </si>
  <si>
    <t>Gracias por tu ayuda. Si alguien pregunta, le contaré la gran ayuda que me has brindado, te lo aseguro.</t>
    <phoneticPr fontId="1" type="noConversion"/>
  </si>
  <si>
    <t>Obrigado pela sua ajuda. Se alguém perguntar sobre isto, eu certamente lhes direi o quanto tem sido útil.</t>
    <phoneticPr fontId="1" type="noConversion"/>
  </si>
  <si>
    <t>정말 감사드립니다! 한데... 구도를 한 번 만나봐 주시겠어요? 헛소릴 하며 추근대서 너무 곤란합니다.</t>
    <phoneticPr fontId="1" type="noConversion"/>
  </si>
  <si>
    <t>Thank you so much! Say... Could you go meet Gudo for me? I'm sick of him hitting on me with nonsensical words.</t>
    <phoneticPr fontId="1" type="noConversion"/>
  </si>
  <si>
    <t>真的很感謝。但是…能讓我見一次具道嗎？胡亂說話又黏人會讓人困擾的。</t>
    <phoneticPr fontId="1" type="noConversion"/>
  </si>
  <si>
    <t>真是太感谢你了！不过……你能再见一下具道吗？总是胡言乱语，还纠缠不清，太难为人了。</t>
    <phoneticPr fontId="1" type="noConversion"/>
  </si>
  <si>
    <t>本当にありがとうございます！ですが…一度、玖道に会ってみてもらえませんか？おかしなことばかりしつこく言うので、困っているんです。</t>
    <phoneticPr fontId="1" type="noConversion"/>
  </si>
  <si>
    <t>本当にありがとうございます！ところで、あの…一度、玖道に会ってみてもらえませんか？おかしなことばかりしつこく言うので、困っているんです。</t>
    <phoneticPr fontId="1" type="noConversion"/>
  </si>
  <si>
    <t>ขอบคุณท่านมากจริงๆ ค่ะ! แต่ว่า... ท่านช่วยไปพบกูโดสักครั้งจะได้ไหมคะ ข้ารำคาญที่เขาชอบพูดจาไร้สาระ แถมยังชอบมาเซ้าซี้</t>
    <phoneticPr fontId="1" type="noConversion"/>
  </si>
  <si>
    <t>¡Muchísimas gracias! Pero... ¿Podrías ir a ver a Gudo? Me preocupa porque anda diciendo tonterías.</t>
    <phoneticPr fontId="1" type="noConversion"/>
  </si>
  <si>
    <t>Muito obrigada! Mas... Poderia se encontrar uma vez com Gudo? Estou cansada dele tentando me galantear dizendo asneiras.</t>
    <phoneticPr fontId="1" type="noConversion"/>
  </si>
  <si>
    <t>With this, I hope my Soi will be safe... I really hope this illusion poison nonsense all goes away soon. It's so frustrating.</t>
    <phoneticPr fontId="1" type="noConversion"/>
  </si>
  <si>
    <t>希望這個能讓我們小怡平安無事…不知道是幻毒還是什麼，到底什麼時候才能徹底消失，太鬱悶了。</t>
    <phoneticPr fontId="1" type="noConversion"/>
  </si>
  <si>
    <t>希望这样小怡就可以平安无事了……不知幻毒究竟是什么，也不知道什么时候会消失，真是闹心啊。</t>
    <phoneticPr fontId="1" type="noConversion"/>
  </si>
  <si>
    <t>どうか、これでうちの娘が早く元気になってほしいです。幻毒だか何だか知りませんが、いつになったらきれいさっぱり無くなるのか、もどかしいですね。</t>
    <phoneticPr fontId="1" type="noConversion"/>
  </si>
  <si>
    <t>เราต้องใช้สิ่งนี้ทำให้โซอิของเราปลอดภัย... เมื่อไหร่พิษลวงตานั่นหายไปสักที ข้าอึดอัดเหลือเกินค่ะ</t>
    <phoneticPr fontId="1" type="noConversion"/>
  </si>
  <si>
    <t>Espero que con esto nuestra Soi pueda estar sana y salva... Ese tal veneno de ilusión, quisiera saber cuando desaparecerá. Qué frustrante.</t>
    <phoneticPr fontId="1" type="noConversion"/>
  </si>
  <si>
    <t>Espero que Soi fique em segurança com isto... Quando é que esse Veneno da Ilusão vai desaparecer? Não aguento mais.</t>
    <phoneticPr fontId="1" type="noConversion"/>
  </si>
  <si>
    <t>유물을 좀 발견했지만 돈이 될만한 물건은 아니더군. 선물로나 써야겠어. 효양이 좋아해야 할 텐데... 자네, 시간 나면 날 좀 찾아오게.</t>
    <phoneticPr fontId="1" type="noConversion"/>
  </si>
  <si>
    <t>I found some relics, but they didn't seem to be of much worth. I should use them as gifts instead. I hope Hyoyang likes them... Come talk to me if you have time.</t>
    <phoneticPr fontId="1" type="noConversion"/>
  </si>
  <si>
    <t>發現了一些文物，但並不是能賺錢的東西。就當禮物用吧。孝洋應該喜歡才對…你有空來找我一下。</t>
    <phoneticPr fontId="1" type="noConversion"/>
  </si>
  <si>
    <t>虽然发现了些文物，但也不值多少钱，就当作礼物吧。希望孝洋会喜欢……你有空记得来找我啊。</t>
    <phoneticPr fontId="1" type="noConversion"/>
  </si>
  <si>
    <t>遺物はいくつか見つけたが、金になるような物ではなかった。贈り物にでもするとするか。孝楊なら喜ぶだろう…君、時間がある時に私を訪ねておくれ。</t>
    <phoneticPr fontId="1" type="noConversion"/>
  </si>
  <si>
    <t>ข้าพบเรลิกบางอย่าง แต่ไม่มีสิ่งใดที่คุ้มค่าเงินเลย ข้าต้องการใช้มันเป็นของขวัญ ฮโยยางน่าจะชอบ... ถ้าเจ้าพอจะมีเวลา แวะมาหาข้าหน่อยนะ</t>
    <phoneticPr fontId="1" type="noConversion"/>
  </si>
  <si>
    <t>Encontré unas cuantas reliquias, pero no había objetos valiosos. Al menos los usaré como regalos. Ojalá le guste a Hyoyang... Si tienes tiempo, ven a verme.</t>
    <phoneticPr fontId="1" type="noConversion"/>
  </si>
  <si>
    <t>Encontrei algumas relíquias, mas não são de muito valor. É melhor dá-las de presente. Espero que Hyoyang goste... Você. Venha conversar comigo quando tiver tempo.</t>
    <phoneticPr fontId="1" type="noConversion"/>
  </si>
  <si>
    <t>謝謝你！大俠遇到具道請嚴厲地告訴他，金錢雖好，但生命更寶貴。</t>
    <phoneticPr fontId="1" type="noConversion"/>
  </si>
  <si>
    <t>자네! 마음에 들어! 잘 했어. 아주 잘 했어.</t>
    <phoneticPr fontId="1" type="noConversion"/>
  </si>
  <si>
    <t>You! I like you. Well done!</t>
    <phoneticPr fontId="1" type="noConversion"/>
  </si>
  <si>
    <t>你！我看好你！幹得漂亮。很好。</t>
    <phoneticPr fontId="1" type="noConversion"/>
  </si>
  <si>
    <t>你！我看好你！干得漂亮。很好。</t>
    <phoneticPr fontId="1" type="noConversion"/>
  </si>
  <si>
    <t>おぬし！気に入ったぞ！よくやった。実によくやったぞ。</t>
    <phoneticPr fontId="1" type="noConversion"/>
  </si>
  <si>
    <t>เจ้าช่วยชีวิตข้า! หวังว่าแร่นี่จะกันพลังงานของวิญญาณคืนชีพได้</t>
    <phoneticPr fontId="1" type="noConversion"/>
  </si>
  <si>
    <t>¡Me has salvado la vida! Espero que este mineral pueda bloquear la energía del Espectro Viviente.</t>
    <phoneticPr fontId="1" type="noConversion"/>
  </si>
  <si>
    <t>Salvou-me a vida! Espero que este minério possa bloquear a energia da Aparição Viva.</t>
    <phoneticPr fontId="1" type="noConversion"/>
  </si>
  <si>
    <t>これはこれは…思ったより簡単だったようね？ま、ご苦労様。</t>
    <phoneticPr fontId="1" type="noConversion"/>
  </si>
  <si>
    <t>이걸로 당분간은 안심이군. 한 번 생각해 봐, 무악방 방원이 되면 내가 잘 해줄게.</t>
    <phoneticPr fontId="1" type="noConversion"/>
  </si>
  <si>
    <t>This should keep things quiet for a while. I'll treat you well if you join the Zenith Syndicate, so give it a thought.</t>
    <phoneticPr fontId="1" type="noConversion"/>
  </si>
  <si>
    <t>這樣就暫時可以放心了。你多考慮一下，若你成了戊岳幫的一員，我定會好好待你。</t>
    <phoneticPr fontId="1" type="noConversion"/>
  </si>
  <si>
    <t>暂且可以放心了。你好好考虑一下，若加入我们戊岳帮，我定会好好待你。</t>
    <phoneticPr fontId="1" type="noConversion"/>
  </si>
  <si>
    <t>これでしばらくは安心だな。一度よく考えてみてくれ。戊岳幇の幇員になれば、俺が色々と面倒を見てやるぞ。</t>
    <phoneticPr fontId="1" type="noConversion"/>
  </si>
  <si>
    <t>นี่จะทำให้ทุกอย่างสงบสุขได้สักพัก แต่ถ้าเจ้ามาเป็นสมาชิกพรรคเหนือฟ้า ข้าจะดูแลเจ้าเป็นอย่างดี เจ้าลองคิดดูดีๆ ก่อน</t>
    <phoneticPr fontId="1" type="noConversion"/>
  </si>
  <si>
    <t>Con esto será suficiente por un tiempo. Piénsalo bien, te ayudaré con todo cuando seas parte del Sindicato cénit.</t>
    <phoneticPr fontId="1" type="noConversion"/>
  </si>
  <si>
    <t>Isso deve manter as coisas tranquilas por um tempo. Pense bem. Vou te tratar bem se você se juntar ao Sindicato Zênite.</t>
    <phoneticPr fontId="1" type="noConversion"/>
  </si>
  <si>
    <t>大俠真是一個好人！謝謝你的幫助。</t>
    <phoneticPr fontId="1" type="noConversion"/>
  </si>
  <si>
    <t>実に親切な侠客殿だな！助けていただき感謝する。</t>
    <phoneticPr fontId="1" type="noConversion"/>
  </si>
  <si>
    <t>謝謝！真是感激不盡！我這條命就是大俠撿回來的！</t>
    <phoneticPr fontId="1" type="noConversion"/>
  </si>
  <si>
    <t>Thank you! I hope this helps my husband get a promotion.</t>
    <phoneticPr fontId="1" type="noConversion"/>
  </si>
  <si>
    <t>多謝！看來得藉此機會，努力讓我家官人加官進爵才行。</t>
    <phoneticPr fontId="1" type="noConversion"/>
  </si>
  <si>
    <t>多谢！看来得借此机会，努力让我丈夫加官进爵才行。</t>
    <phoneticPr fontId="1" type="noConversion"/>
  </si>
  <si>
    <t>ありがとうございます！どうせなら、この機に夫の進級も狙ってみようと思います。</t>
    <phoneticPr fontId="1" type="noConversion"/>
  </si>
  <si>
    <t>จากเก็บพืชเลี้ยงชีพ แล้วตอนนี้ก็มาเก็บหินเลี้ยงชีพแทน... อย่างไรก็ตาม ขอบคุณที่ช่วยเหลือข้า</t>
    <phoneticPr fontId="1" type="noConversion"/>
  </si>
  <si>
    <t>De recolectar hierbas a recolectar piedras para ganarme la vida… Gracias por ayudarme de todas formas.</t>
    <phoneticPr fontId="1" type="noConversion"/>
  </si>
  <si>
    <t>Da recolha de plantas e agora de pedras para viver… De qualquer forma, obrigado por me ajudar.</t>
    <phoneticPr fontId="1" type="noConversion"/>
  </si>
  <si>
    <t>영웅 식물은 내 생전 처음 보오. 대단하네! 대단해! 허허허.</t>
    <phoneticPr fontId="1" type="noConversion"/>
  </si>
  <si>
    <t>I've never seen an Epic plant in my life. You are so incredible! Hahaha.</t>
    <phoneticPr fontId="1" type="noConversion"/>
  </si>
  <si>
    <t>英雄植物我還是頭一次見到。厲害！真是厲害！呵呵呵。</t>
    <phoneticPr fontId="1" type="noConversion"/>
  </si>
  <si>
    <t>英雄植物我还是头一次见到。厉害！真是厉害！呵呵呵。</t>
    <phoneticPr fontId="1" type="noConversion"/>
  </si>
  <si>
    <t>英雄植物を見たのは生まれて初めてだ。実にたいしたものだな！ハッハッハッ。</t>
    <phoneticPr fontId="1" type="noConversion"/>
  </si>
  <si>
    <t>ข้าไม่ค่อยเชื่อว่ามันจะเปลี่ยนไปหลังจากนี้... แต่เราจะปลอดภัยไปอีกสักพัก ขอบคุณนะ</t>
    <phoneticPr fontId="1" type="noConversion"/>
  </si>
  <si>
    <t>Dudo que cambien después de esto… pero estaremos a salvo una temporada. Gracias.</t>
    <phoneticPr fontId="1" type="noConversion"/>
  </si>
  <si>
    <t>Duvido que mudassem depois disto… Mas estaremos a salvo por algum tempo. Obrigado.</t>
    <phoneticPr fontId="1" type="noConversion"/>
  </si>
  <si>
    <t>我就知道，這點小事對大俠來說定是不在話下！多謝！</t>
    <phoneticPr fontId="1" type="noConversion"/>
  </si>
  <si>
    <t>It was very easy, huh? But I like how you dealt with it so meticulously. Good job!</t>
    <phoneticPr fontId="1" type="noConversion"/>
  </si>
  <si>
    <t>是不是很轻松？不过也还是能看得出少侠身手俐落！辛苦了！</t>
    <phoneticPr fontId="1" type="noConversion"/>
  </si>
  <si>
    <t>是不是很轻松？不过也还是能看得出女侠身手俐落！辛苦了！</t>
    <phoneticPr fontId="1" type="noConversion"/>
  </si>
  <si>
    <t>すごく簡単な仕事でしたよね？でもきっちり片付けていただけて助かりました！お疲れ様です！</t>
    <phoneticPr fontId="1" type="noConversion"/>
  </si>
  <si>
    <t>ทำได้ดี ข้าจะเก็บงานให้เรียบร้อย</t>
    <phoneticPr fontId="1" type="noConversion"/>
  </si>
  <si>
    <t>Bien hecho, yo ataré los cabos que faltan.</t>
    <phoneticPr fontId="1" type="noConversion"/>
  </si>
  <si>
    <t>Muito bem feito. Vou tratar das pontas soltas.</t>
    <phoneticPr fontId="1" type="noConversion"/>
  </si>
  <si>
    <t>やはり俺の目に狂いはなかったな！なのに上層部は俺の忠義と腕前を分かっちゃくれないんだ。</t>
    <phoneticPr fontId="1" type="noConversion"/>
  </si>
  <si>
    <t>詳しい話はラビから聞かせてもらうわ。後のことはワタクシたちが解決するから、ご心配なく。</t>
    <phoneticPr fontId="1" type="noConversion"/>
  </si>
  <si>
    <t>덕분에 수월하게 균열을 보수할 수 있겠어요. 고마워요.</t>
    <phoneticPr fontId="1" type="noConversion"/>
  </si>
  <si>
    <t>We can now repair the fissure more easily. Thank you.</t>
    <phoneticPr fontId="1" type="noConversion"/>
  </si>
  <si>
    <t>多亏少侠才能顺利修补裂缝呢，真是多谢。</t>
    <phoneticPr fontId="1" type="noConversion"/>
  </si>
  <si>
    <t>多亏女侠才能顺利修补裂缝呢，真是多谢。</t>
    <phoneticPr fontId="1" type="noConversion"/>
  </si>
  <si>
    <t>おかげで難なく裂け目を修復できそうよ。感謝するわ。</t>
    <phoneticPr fontId="1" type="noConversion"/>
  </si>
  <si>
    <t>คราวนี้เราซ่อมรอยแยกได้ง่ายขึ้นเยอะ ขอบคุณนะ</t>
    <phoneticPr fontId="1" type="noConversion"/>
  </si>
  <si>
    <t>Ahora podemos arreglar la grieta con más facilidad, gracias.</t>
    <phoneticPr fontId="1" type="noConversion"/>
  </si>
  <si>
    <t>Agora podemos reparar a fissura mais facilmente. Obrigado.</t>
    <phoneticPr fontId="1" type="noConversion"/>
  </si>
  <si>
    <t>찾는 실력이 나보다 제법인데? 고생했어. 이 녀석을 당장～ 지옥문으로 끌고 가야지!</t>
    <phoneticPr fontId="1" type="noConversion"/>
  </si>
  <si>
    <t>You're better than me at finding them. Well done. I'm gonna take this one directly to the Hellgate!</t>
    <phoneticPr fontId="1" type="noConversion"/>
  </si>
  <si>
    <t>看来少侠比我还擅长寻找嘛！辛苦了，得马上把这家伙～带到地狱门才行！</t>
    <phoneticPr fontId="1" type="noConversion"/>
  </si>
  <si>
    <t>看来女侠比我还擅长寻找嘛！辛苦了，得马上把这家伙～带到地狱门才行！</t>
    <phoneticPr fontId="1" type="noConversion"/>
  </si>
  <si>
    <t>我輩より捜索がうまいのではないか？よくやってくれた。とっととこやつを地獄の扉まで引きずっていかねばな！</t>
    <phoneticPr fontId="1" type="noConversion"/>
  </si>
  <si>
    <t>เจ้าตามหาพวกมันได้เก่งกว่าข้า ทำได้ดี ข้าจะพาเจ้านี่ไปส่งถึงประตูนรกเอง!</t>
    <phoneticPr fontId="1" type="noConversion"/>
  </si>
  <si>
    <t>Se te da mejor encontrarlos que a mí. Bien hecho, ¡voy a mandar a este directo a la Puerta del Infierno!</t>
    <phoneticPr fontId="1" type="noConversion"/>
  </si>
  <si>
    <t>É melhor do que eu a encontrá-los. Muito bem feito. Vou levar este diretamente para o Portão do Inferno!</t>
    <phoneticPr fontId="1" type="noConversion"/>
  </si>
  <si>
    <t>호로롱～ 좋아! 이게 있으면 보수 작업도 더 빨라질 거야.</t>
    <phoneticPr fontId="1" type="noConversion"/>
  </si>
  <si>
    <t>Pssshhew! Great! This will speed up the repair process.</t>
    <phoneticPr fontId="1" type="noConversion"/>
  </si>
  <si>
    <t>呼隴隴～很好！要是有這個的話，修補工作也會快上許多。</t>
    <phoneticPr fontId="1" type="noConversion"/>
  </si>
  <si>
    <t>呼陇陇～很好！要是有这个的话，修补工作也会快上许多。</t>
    <phoneticPr fontId="1" type="noConversion"/>
  </si>
  <si>
    <t>いいぞ！これさえあれば、修復作業も捗るはずだ。</t>
    <phoneticPr fontId="1" type="noConversion"/>
  </si>
  <si>
    <t>เฮ้อ! เยี่ยม! สิ่งนี่จะช่วยให้ซ่อมได้เร็วขึ้น</t>
    <phoneticPr fontId="1" type="noConversion"/>
  </si>
  <si>
    <t>¡Uf, genial! Esto aligerará el proceso de reparación.</t>
    <phoneticPr fontId="1" type="noConversion"/>
  </si>
  <si>
    <t>Pssshhew! Excelente! Isto irá acelerar o processo de reparação.</t>
    <phoneticPr fontId="1" type="noConversion"/>
  </si>
  <si>
    <t>흥, 보기보단 쓸만한 실력을 가지고 있군. 수고했다.</t>
    <phoneticPr fontId="1" type="noConversion"/>
  </si>
  <si>
    <t>Hmph, you're better than I thought. Good job.</t>
    <phoneticPr fontId="1" type="noConversion"/>
  </si>
  <si>
    <t>哼，看來實力比外表更出眾啊，辛苦了。</t>
    <phoneticPr fontId="1" type="noConversion"/>
  </si>
  <si>
    <t>哼，看来实力比外表更出众啊，辛苦了。</t>
    <phoneticPr fontId="1" type="noConversion"/>
  </si>
  <si>
    <t>ふん、見かけによらずいい腕してるじゃねぇか。ご苦労さん。</t>
    <phoneticPr fontId="1" type="noConversion"/>
  </si>
  <si>
    <t>อืม เจ้ามีฝีมือมากกว่าที่ข้าคิด ทำดีมาก</t>
    <phoneticPr fontId="1" type="noConversion"/>
  </si>
  <si>
    <t>Mmm, eres mejor de lo que pensaba. Buen trabajo.</t>
    <phoneticPr fontId="1" type="noConversion"/>
  </si>
  <si>
    <t>Hmph, você é melhor do que eu pensava. Bom trabalho.</t>
    <phoneticPr fontId="1" type="noConversion"/>
  </si>
  <si>
    <t>이 정도 시련은 어려운 축에도 못 들지. 하지만 잘했다. 인정하지.</t>
    <phoneticPr fontId="1" type="noConversion"/>
  </si>
  <si>
    <t>This is far from being a difficult ordeal. But you did well. I admit.</t>
    <phoneticPr fontId="1" type="noConversion"/>
  </si>
  <si>
    <t>這種程度的試煉根本不算難，不過你做得確實不錯，這點我承認。</t>
    <phoneticPr fontId="1" type="noConversion"/>
  </si>
  <si>
    <t>这种程度的试炼根本不算难，不过你做得确实不错，这点我承认。</t>
    <phoneticPr fontId="1" type="noConversion"/>
  </si>
  <si>
    <t>この程度は試練のうちにも入らねぇが、まあよくやった。認めてやってもいいぜ。</t>
    <phoneticPr fontId="1" type="noConversion"/>
  </si>
  <si>
    <t>นี่ยังห่างจากคำว่าการทดสอบที่ยากลำบากนัก แต่เจ้าทำได้ดีมาก ข้ายอมรับ</t>
    <phoneticPr fontId="1" type="noConversion"/>
  </si>
  <si>
    <t>No es que esto fuera un calvario, pero he de admitir que lo has hecho bien.</t>
    <phoneticPr fontId="1" type="noConversion"/>
  </si>
  <si>
    <t>Isto está longe de ser uma provação difícil. Mas safou-se bem. Admito.</t>
    <phoneticPr fontId="1" type="noConversion"/>
  </si>
  <si>
    <t>네 덕분에 다친 정령들도 무사히 돌아올 수 있었어! 고마워!</t>
    <phoneticPr fontId="1" type="noConversion"/>
  </si>
  <si>
    <t>You helped injured Spirits come back safely. Thanks!</t>
    <phoneticPr fontId="1" type="noConversion"/>
  </si>
  <si>
    <t>多虧你才能讓受傷的精靈安全回來！謝謝！</t>
    <phoneticPr fontId="1" type="noConversion"/>
  </si>
  <si>
    <t>多亏你才能让受伤的精灵安全回来！谢谢！</t>
    <phoneticPr fontId="1" type="noConversion"/>
  </si>
  <si>
    <t>おかげでケガした精霊たちも無事に戻ってこられたよ！ありがと～！</t>
    <phoneticPr fontId="1" type="noConversion"/>
  </si>
  <si>
    <t>เจ้าช่วยให้วิญญาณที่บาดเจ็บกลับมาอย่างปลอดภัย ขอบคุณ!</t>
    <phoneticPr fontId="1" type="noConversion"/>
  </si>
  <si>
    <t>Has ayudado a que los espíritus heridos regresen sanos y salvos, ¡gracias!</t>
    <phoneticPr fontId="1" type="noConversion"/>
  </si>
  <si>
    <t>Ajudou os Espíritos feridos a regressarem em segurança. Obrigado!</t>
    <phoneticPr fontId="1" type="noConversion"/>
  </si>
  <si>
    <t>제법이구냥! 그 정도 실력은 돼야 정령의 친구 할 만 하다냥!</t>
    <phoneticPr fontId="1" type="noConversion"/>
  </si>
  <si>
    <t>Impressive skills! You qualify to be a Spirit's friend, meow!</t>
    <phoneticPr fontId="1" type="noConversion"/>
  </si>
  <si>
    <t>真是厲害！這種水準才配當精靈的朋友！</t>
    <phoneticPr fontId="1" type="noConversion"/>
  </si>
  <si>
    <t>真是厉害！这种水平才配当精灵的朋友！</t>
    <phoneticPr fontId="1" type="noConversion"/>
  </si>
  <si>
    <t>なかなかやるにゃ！それくらい腕が立たないと、精霊の友だちは務まらないにゃん！</t>
    <phoneticPr fontId="1" type="noConversion"/>
  </si>
  <si>
    <t>ฝีมือน่าประทับใจ! เจ้ามีดีพอจะเป็นเพื่อนกับวิญญาณได้ เมี้ยว!</t>
    <phoneticPr fontId="1" type="noConversion"/>
  </si>
  <si>
    <t>¡Impresionante! Si quisieras, los espíritus podrían ser tus amigos, miau.</t>
    <phoneticPr fontId="1" type="noConversion"/>
  </si>
  <si>
    <t>Habilidades impressionantes! Está qualificado para ser amigo de um Espírito, miau!</t>
    <phoneticPr fontId="1" type="noConversion"/>
  </si>
  <si>
    <t>這是裂縫？沒想像中那麼大啊？呸，不是，就算小也不能隨便對待！再來一下精靈村吧～</t>
    <phoneticPr fontId="1" type="noConversion"/>
  </si>
  <si>
    <t>이햐～ 생각보다 빠르네! 나 다음 부탁이 생겼으니까 정령마을로 와 봐～</t>
    <phoneticPr fontId="1" type="noConversion"/>
  </si>
  <si>
    <t>Wow, you're faster than I thought! I have another favor to ask of you. Come to Spirit Village!</t>
    <phoneticPr fontId="1" type="noConversion"/>
  </si>
  <si>
    <t>哇啊～速度很快呢！下次還會有事麻煩你的，到時再來精靈村啊～</t>
    <phoneticPr fontId="1" type="noConversion"/>
  </si>
  <si>
    <t>哇啊～速度很快呢！下次还会有事麻烦你的，到时再来精灵村啊～</t>
    <phoneticPr fontId="1" type="noConversion"/>
  </si>
  <si>
    <t>わわっ、思ったより早かったね！またお願いしたいことができたんだ。精霊の村に来てちょうだい！</t>
    <phoneticPr fontId="1" type="noConversion"/>
  </si>
  <si>
    <t>โอ้ เจ้าเร็วกว่าที่ข้าคิด! ข้าอยากไหว้วานเจ้าอีกเรื่อง มาที่หมู่บ้านวิญญาณหน่อยสิ!</t>
    <phoneticPr fontId="1" type="noConversion"/>
  </si>
  <si>
    <t>¡Guau, eres más veloz de lo que pensaba! Tengo otro favor que pedirte, ven a la Aldea Espiritual.</t>
    <phoneticPr fontId="1" type="noConversion"/>
  </si>
  <si>
    <t>Uau, você é mais rápido do que eu pensava! Tenho outro favor a pedir-lhe. Venha à Aldeia do Espírito!</t>
    <phoneticPr fontId="1" type="noConversion"/>
  </si>
  <si>
    <t>고생 많았어요. 귀찮긴 하지만 내 할 일은 해요. 더는 걱정 말고, 우리가 보고 싶으면 정령 마을에 가끔 놀러 와요.</t>
    <phoneticPr fontId="1" type="noConversion"/>
  </si>
  <si>
    <t>Thank you for all you've done for us. It's a bother, but I never fail in my duties. No need to worry anymore. If you miss us, visit Spirit Village from time to time.</t>
    <phoneticPr fontId="1" type="noConversion"/>
  </si>
  <si>
    <t>真是辛苦你了。雖然很麻煩但該做的我還是會做的，別再擔心了。如果想見我們的話，偶爾來精靈村玩玩吧。</t>
    <phoneticPr fontId="1" type="noConversion"/>
  </si>
  <si>
    <t>真是辛苦你了。虽然很麻烦但该做的我还是会做的，别再担心了。如果想见我们的话，偶尔来精灵村玩玩吧。</t>
    <phoneticPr fontId="1" type="noConversion"/>
  </si>
  <si>
    <t>ご苦労さま。ちょっと面倒だけど、務めは果すわ。後のことは任せなさい。ワタクシたちに会いたくなったら、いつでも精霊の村に遊びくるといいわ。</t>
    <phoneticPr fontId="1" type="noConversion"/>
  </si>
  <si>
    <t>ขอบคุณสำหรับทุกอย่างที่เจ้าทำเพื่อเรา ถึงจะน่ารำคาญแต่ข้าก็ไม่เคยทำหน้าที่ผิดพลาด ไม่ต้องกังวลอีกแล้ว ถ้าเจ้าคิดถึง ก็แวะมาเยี่ยมหมู่บ้านวิญญาณได้เสมอ</t>
    <phoneticPr fontId="1" type="noConversion"/>
  </si>
  <si>
    <t>Gracias por todo lo que has hecho por nosotros. Es un incordio, pero nunca fallo en mis deberes. No debes preocuparte más. Si nos echas de menos, ven de vez en cuando a la Aldea Espiritual.</t>
    <phoneticPr fontId="1" type="noConversion"/>
  </si>
  <si>
    <t>Obrigado por tudo o que tem feito por nós. É um incómodo, mas eu nunca falho nas minhas funções. Não precisa de se preocupar mais. Se tiver saudades nossas, visite a Aldeia do Espírito de vez em quando.</t>
    <phoneticPr fontId="1" type="noConversion"/>
  </si>
  <si>
    <t>이게 내가 찾던 물건인지는 정확히 감정을 해봐야겠지만, 뭐～ 도와줘 고맙네!</t>
    <phoneticPr fontId="1" type="noConversion"/>
  </si>
  <si>
    <t>Further authentication is required to confirm that this is what I've been looking for. But anyway, thank you for your help!</t>
    <phoneticPr fontId="1" type="noConversion"/>
  </si>
  <si>
    <t>得好好地鑑定一下這是不是我在找的東西才行，不過嘛～還是多謝幫我這個忙！</t>
    <phoneticPr fontId="1" type="noConversion"/>
  </si>
  <si>
    <t>得好好地鉴定一下这是不是我在找的东西才行，不过嘛～还是多谢帮我这个忙！</t>
    <phoneticPr fontId="1" type="noConversion"/>
  </si>
  <si>
    <t>俺の探していた物かどうかは鑑定してみないとわからないが、まあいい！協力に感謝するぞ！</t>
    <phoneticPr fontId="1" type="noConversion"/>
  </si>
  <si>
    <t>ต้องมีการประเมินค่าเพิ่มเติม เพื่อยืนยันว่านี่คือสิ่งที่ข้าตามหา จะอย่างไรก็ขอบคุณที่เจ้าช่วยนะ</t>
    <phoneticPr fontId="1" type="noConversion"/>
  </si>
  <si>
    <t>Se necesita más información para confirmar que esto es lo que estaba buscando, pero gracias por tu ayuda de todas formas.</t>
    <phoneticPr fontId="1" type="noConversion"/>
  </si>
  <si>
    <t>É necessária mais autenticação para confirmar que é isto que tenho estado à procura. Mas de qualquer forma, obrigado pela sua ajuda!</t>
    <phoneticPr fontId="1" type="noConversion"/>
  </si>
  <si>
    <t>흠... 확실히 느껴지는 기운이 달라. 도와줘서 고맙네.</t>
    <phoneticPr fontId="1" type="noConversion"/>
  </si>
  <si>
    <t>Hm... The energy is definitely different. Thank you for your help!</t>
    <phoneticPr fontId="1" type="noConversion"/>
  </si>
  <si>
    <t>嗯…氣息確實不同。多謝！</t>
    <phoneticPr fontId="1" type="noConversion"/>
  </si>
  <si>
    <t>ふむ…たしかに尋常ならない気を感じる。協力に感謝するぞ。</t>
    <phoneticPr fontId="1" type="noConversion"/>
  </si>
  <si>
    <t>อืม... พลังงานแตกต่างไปจริงๆ ขอบคุณที่เจ้าช่วย!</t>
    <phoneticPr fontId="1" type="noConversion"/>
  </si>
  <si>
    <t>Mmm… Está claro que esta energía es distinta. Gracias por tu ayuda.</t>
    <phoneticPr fontId="1" type="noConversion"/>
  </si>
  <si>
    <t>Hm… A energia é definitivamente diferente. Obrigado pela sua ajuda!</t>
    <phoneticPr fontId="1" type="noConversion"/>
  </si>
  <si>
    <t>좋아, 표본도 많고 길도 텄으니 조사하기 편하겠군. 고맙네.</t>
    <phoneticPr fontId="1" type="noConversion"/>
  </si>
  <si>
    <t>Great, now that we have more samples and accessible roads, we can investigate more easily. Thank you.</t>
    <phoneticPr fontId="1" type="noConversion"/>
  </si>
  <si>
    <t>很好，有很多標本，路也清理了，這樣要調查就容易許多了。多謝。</t>
    <phoneticPr fontId="1" type="noConversion"/>
  </si>
  <si>
    <t>很好，有很多标本，路也清理了，这样要调查就容易许多了。多谢。</t>
    <phoneticPr fontId="1" type="noConversion"/>
  </si>
  <si>
    <t>よし、標本もたくさんあるし、道も通りやすくなったから調査が捗るだろう。感謝するぞ。</t>
    <phoneticPr fontId="1" type="noConversion"/>
  </si>
  <si>
    <t>เยี่ยม คราวนี้เมื่อเรามีตัวอย่างเพิ่มขึ้นและมีถนนที่เข้าถึงได้มากขึ้น เราก็สืบสวนได้ง่ายขึ้นแล้ว ขอบคุณนะ</t>
    <phoneticPr fontId="1" type="noConversion"/>
  </si>
  <si>
    <t>Genial, ahora que tenemos más muestras y rutas disponibles, podremos investigar con más facilidad. Gracias.</t>
    <phoneticPr fontId="1" type="noConversion"/>
  </si>
  <si>
    <t>Ótimo, agora que temos mais amostras e estradas acessíveis, podemos investigar mais facilmente. Obrigado.</t>
    <phoneticPr fontId="1" type="noConversion"/>
  </si>
  <si>
    <t>고맙네! 덕분에 당분간은 좀 살기가 괜찮을 것 같아.</t>
    <phoneticPr fontId="1" type="noConversion"/>
  </si>
  <si>
    <t>Thank you! We'll be able to live without worry for a while.</t>
    <phoneticPr fontId="1" type="noConversion"/>
  </si>
  <si>
    <t>多谢！多亏少侠，现在应该能好好生活一阵子了。</t>
    <phoneticPr fontId="1" type="noConversion"/>
  </si>
  <si>
    <t>多谢！多亏女侠，现在应该能好好生活一阵子了。</t>
    <phoneticPr fontId="1" type="noConversion"/>
  </si>
  <si>
    <t>感謝するぞ！おかげでしばらくは暮らしやすくなりそうだ。</t>
    <phoneticPr fontId="1" type="noConversion"/>
  </si>
  <si>
    <t>ขอบคุณมาก! เราคงใช้ชีวิตโดยไม่ต้องกังวลไปได้อีกสักพัก</t>
    <phoneticPr fontId="1" type="noConversion"/>
  </si>
  <si>
    <t>¡Gracias! Podremos vivir un tiempo sin preocupaciones.</t>
    <phoneticPr fontId="1" type="noConversion"/>
  </si>
  <si>
    <t>Obrigado! Poderemos viver sem preocupações durante algum tempo.</t>
    <phoneticPr fontId="1" type="noConversion"/>
  </si>
  <si>
    <t>大俠竟能獨自解決赤月谷2層的所有魔物！這樣就足夠了！多謝。</t>
    <phoneticPr fontId="1" type="noConversion"/>
  </si>
  <si>
    <t>一人で赤月谷2階の魔物を根絶やしにはできないでしょうからね。これで十分です！感謝します。</t>
    <phoneticPr fontId="1" type="noConversion"/>
  </si>
  <si>
    <t>Por supuesto que no podrías erradicar a todos los demonios del P2 de la Garganta de Luna sangrienta por tu cuenta, ¡has hecho más que suficiente! Gracias.</t>
    <phoneticPr fontId="1" type="noConversion"/>
  </si>
  <si>
    <t>자네, 대단하군. 내가 천파 공주와 친분이 있는 이가 미궁을 토벌해주고 있다 소문을 내주겠네.</t>
    <phoneticPr fontId="1" type="noConversion"/>
  </si>
  <si>
    <t>You're amazing. I'll spread the word that someone acquainted with Princess Cheonpa is removing demons from the labyrinth.</t>
    <phoneticPr fontId="1" type="noConversion"/>
  </si>
  <si>
    <t>你這人還真是厲害。我會告訴大家，有位與芊菲公主熟識的人正在幫我們討伐迷宮呢。</t>
    <phoneticPr fontId="1" type="noConversion"/>
  </si>
  <si>
    <t>你这人还真是厉害。我会告诉大家，有位与芊菲公主熟识的人正在帮我们讨伐迷宫呢。</t>
    <phoneticPr fontId="1" type="noConversion"/>
  </si>
  <si>
    <t>君、すごいじゃないか。千波姫と近しい者が迷宮の討伐をしてくれてるって評判を広めてやるぜ。</t>
    <phoneticPr fontId="1" type="noConversion"/>
  </si>
  <si>
    <t>ยอดเยี่ยมมาก ข้าจะกระจายข่าวว่าคนใกล้ตัวเจ้าหญิงชอนปากำลังกำจัดปีศาจออกจากเขาวงกต</t>
    <phoneticPr fontId="1" type="noConversion"/>
  </si>
  <si>
    <t>Eres alucinante. Haré correr la voz de que alguien que conoce a la princesa Cheonpa está limpiando el laberinto de demonios.</t>
    <phoneticPr fontId="1" type="noConversion"/>
  </si>
  <si>
    <t>덕분에 사요평원으로 넘어오려는 마물들의 행보에 확실히 차질이 생겼을 거야. 고맙네.</t>
    <phoneticPr fontId="1" type="noConversion"/>
  </si>
  <si>
    <t>This will definitely hinder the demons' plans of crossing over to Viperbeast Plain. Thank you.</t>
    <phoneticPr fontId="1" type="noConversion"/>
  </si>
  <si>
    <t>多亏少侠，那些想从蛇妖平原过来的魔物确实行动收到了影响。谢谢。</t>
    <phoneticPr fontId="1" type="noConversion"/>
  </si>
  <si>
    <t>多亏女侠，那些想从蛇妖平原过来的魔物确实行动收到了影响。谢谢。</t>
    <phoneticPr fontId="1" type="noConversion"/>
  </si>
  <si>
    <t>おかげで蛇妖平原に渡ってこようとする魔物たちは確実に動きが取りづらくなったはず。感謝する。</t>
    <phoneticPr fontId="1" type="noConversion"/>
  </si>
  <si>
    <t>大俠實力非凡！真是辛苦你了，如果需要魔物肉的話，隨時來找我～我會算你便宜點的。</t>
    <phoneticPr fontId="1" type="noConversion"/>
  </si>
  <si>
    <t>덕분에 놈의 은신처를 찾았습니다. 조사한 정보를 공유할 테니 절 찾아오십시오.</t>
    <phoneticPr fontId="1" type="noConversion"/>
  </si>
  <si>
    <t>Thanks to you, I discovered his hideout. Come to me so I can share my investigation results with you.</t>
    <phoneticPr fontId="1" type="noConversion"/>
  </si>
  <si>
    <t>多亏少侠找到了那家伙的藏身地。我会分享给你调查的情报，记得来找我吧。</t>
    <phoneticPr fontId="1" type="noConversion"/>
  </si>
  <si>
    <t>多亏女侠找到了那家伙的藏身地。我会分享给你调查的情报，记得来找我吧。</t>
    <phoneticPr fontId="1" type="noConversion"/>
  </si>
  <si>
    <t>おかげで奴の隠れ処がわかりました。調査した情報をお教えしますので、私を訪ねてきてください。</t>
    <phoneticPr fontId="1" type="noConversion"/>
  </si>
  <si>
    <t>เพราะเจ้าทำให้ข้าเจอแหล่งกบดานของเขา มาหาข้า ข้าจะได้เล่าผลการสืบสวนให้เจ้าฟัง</t>
    <phoneticPr fontId="1" type="noConversion"/>
  </si>
  <si>
    <t>Gracias a ti, descubrí su refugio. Ven a verme si quieres que comparta los resultados de mi investigación contigo.</t>
    <phoneticPr fontId="1" type="noConversion"/>
  </si>
  <si>
    <t>咳，這傢伙速度真快啊！怎麼會知道的…大俠，請務必幫我一次。</t>
    <phoneticPr fontId="1" type="noConversion"/>
  </si>
  <si>
    <t>くっ、何ともすばしっこい奴です！なぜ気付かれたのやら…。今一度私を助けてください。</t>
    <phoneticPr fontId="1" type="noConversion"/>
  </si>
  <si>
    <t>終於成功復仇了！不過，大俠若是路過的話，還請與我見上一面吧。</t>
    <phoneticPr fontId="1" type="noConversion"/>
  </si>
  <si>
    <t>ようやく復讐できました。ところで、もし通りかかるのでしたら、もう一度私に会いに来てください。</t>
    <phoneticPr fontId="1" type="noConversion"/>
  </si>
  <si>
    <t>죽은 제 동생도 이제 편히 눈을 감을 수 있을 겁니다. 도움을 주신 이 은혜, 절대 잊지 않겠습니다.</t>
    <phoneticPr fontId="1" type="noConversion"/>
  </si>
  <si>
    <t>My brother can now rest in peace. I won't forget what you have done for me.</t>
    <phoneticPr fontId="1" type="noConversion"/>
  </si>
  <si>
    <t>我死去的弟弟可以瞑目了。少侠的大恩大德，没齿难忘。</t>
    <phoneticPr fontId="1" type="noConversion"/>
  </si>
  <si>
    <t>我死去的弟弟可以瞑目了。女侠的大恩大德，没齿难忘。</t>
    <phoneticPr fontId="1" type="noConversion"/>
  </si>
  <si>
    <t>死んだ弟もこれで安らかに眠れると思います。助けていただいたご恩は決して忘れません。</t>
    <phoneticPr fontId="1" type="noConversion"/>
  </si>
  <si>
    <t>น้องชายข้าจะได้พักผ่อนอย่างสงบเสียที ข้าไม่มีวันลืมสิ่งที่เจ้าทำเพื่อข้า</t>
    <phoneticPr fontId="1" type="noConversion"/>
  </si>
  <si>
    <t>Ahora mi hermano puede descansar en paz. No olvidaré lo que has hecho por mí.</t>
    <phoneticPr fontId="1" type="noConversion"/>
  </si>
  <si>
    <t>O meu irmão pode agora descansar em paz. Não esquecerei o que fez por mim.</t>
    <phoneticPr fontId="1" type="noConversion"/>
  </si>
  <si>
    <t>후아, 나 멀쩡히 살아왔소. 덕분에 빙마도 치우고 고맙소! 날 한 번 찾아와 주시오.</t>
    <phoneticPr fontId="1" type="noConversion"/>
  </si>
  <si>
    <t>Phew, I'm back alive! With your help, I was able to eliminate the Ice Demon. Thank you. Stop by and see me, yeah?</t>
    <phoneticPr fontId="1" type="noConversion"/>
  </si>
  <si>
    <t>呼，我安全活着回来了。多亏少侠才能除掉那些冰魔，多谢！记得来和我见一面吧。</t>
    <phoneticPr fontId="1" type="noConversion"/>
  </si>
  <si>
    <t>呼，我安全活着回来了。多亏女侠才能除掉那些冰魔，多谢！记得来和我见一面吧。</t>
    <phoneticPr fontId="1" type="noConversion"/>
  </si>
  <si>
    <t>ふぅ、無事で何よりです。おかげで氷魔も退治できましたぞ！一度拙者に会いにきてくれますかね。</t>
    <phoneticPr fontId="1" type="noConversion"/>
  </si>
  <si>
    <t>เฮ้อ ข้าฟื้นคืนชีพแล้ว! ด้วยความช่วยเหลือของเจ้า ข้าจึงกำจัดปีศาจน้ำแข็งได้หมด ขอบคุณนะ แวะมาหาข้าด้วยล่ะ</t>
    <phoneticPr fontId="1" type="noConversion"/>
  </si>
  <si>
    <t>¡Puf, he vuelto a la vida! Con tu ayuda, pude acabar con el Demonio Hielo. Gracias. Pásate a verme, ¿quieres?</t>
    <phoneticPr fontId="1" type="noConversion"/>
  </si>
  <si>
    <t>大俠！哇啊～果然值得信任！來，我們再來合作一次吧，記得來找我啊，一定！</t>
    <phoneticPr fontId="1" type="noConversion"/>
  </si>
  <si>
    <t>やはり頼もしいですな！さあ、一緒にもう一度仕事してみましょう。拙者を訪ねてきてください。</t>
    <phoneticPr fontId="1" type="noConversion"/>
  </si>
  <si>
    <t>果然得隨時警戒那些魔物才行啊。大俠可真是幫了大忙！多謝，真的多謝！</t>
    <phoneticPr fontId="1" type="noConversion"/>
  </si>
  <si>
    <t>私からのちょっとした教えはお役に立ちましたでしょうか？ご縁があればまたお会いしましょう。</t>
    <phoneticPr fontId="1" type="noConversion"/>
  </si>
  <si>
    <t>薩爾馬蒂能有如此優秀的弟子，真是令人羨慕。你做的非常好。</t>
    <phoneticPr fontId="1" type="noConversion"/>
  </si>
  <si>
    <t>良い弟子を持ったサルマティ様が羨ましく思えます。本当に上手くやり遂げてくださいました。</t>
    <phoneticPr fontId="1" type="noConversion"/>
  </si>
  <si>
    <t>This world isn't kind to good people. Don't trust others blindly.</t>
    <phoneticPr fontId="1" type="noConversion"/>
  </si>
  <si>
    <t>這天下就是這樣，人善被人欺，所以千萬不要輕易相信別人。</t>
    <phoneticPr fontId="1" type="noConversion"/>
  </si>
  <si>
    <t>这天下就是这样，人善被人欺，所以千万不要轻易相信别人。</t>
    <phoneticPr fontId="1" type="noConversion"/>
  </si>
  <si>
    <t>善人には生きづらい世の中だからな。むやみに人を信じるでないぞ。</t>
    <phoneticPr fontId="1" type="noConversion"/>
  </si>
  <si>
    <t>You're amazing, just what I'd expect from a disciple of the Grand Magus. Thank you for the help.</t>
    <phoneticPr fontId="1" type="noConversion"/>
  </si>
  <si>
    <t>大法師的弟子果然了不起！多謝相助。</t>
    <phoneticPr fontId="1" type="noConversion"/>
  </si>
  <si>
    <t>大法师的徒弟果然了不起！多谢相助。</t>
    <phoneticPr fontId="1" type="noConversion"/>
  </si>
  <si>
    <t>さすがは大法師様の弟子でいらっしゃいます。すごいですね！助けていただきありがとうございます。</t>
    <phoneticPr fontId="1" type="noConversion"/>
  </si>
  <si>
    <t>I wonder if this is what the Evermoon Clan's young master was talking about. Well, let's keep looking a bit more.</t>
    <phoneticPr fontId="1" type="noConversion"/>
  </si>
  <si>
    <t>令月門小掌門說的不知是不是這個。還是再找一找好了。</t>
    <phoneticPr fontId="1" type="noConversion"/>
  </si>
  <si>
    <t>令月门小掌门说的不知是不是这个。还是再找一找好了。</t>
    <phoneticPr fontId="1" type="noConversion"/>
  </si>
  <si>
    <t>英月門の小門主が言っていたのはこれかもしれん。もう少し探してみるとしよう。</t>
    <phoneticPr fontId="1" type="noConversion"/>
  </si>
  <si>
    <t>英月門の小門主が言っていたのはこれかもしれぬ。もう少し探してみるとしよう。</t>
    <phoneticPr fontId="1" type="noConversion"/>
  </si>
  <si>
    <t>唉呦，還以為你找不到呢。謝謝！大俠。</t>
    <phoneticPr fontId="1" type="noConversion"/>
  </si>
  <si>
    <t>이걸로 진짜 신기선을 불러낼 수 있다면 정말 좋겠는데, 안 될 수도 있지만 시도는 해봐야지.</t>
    <phoneticPr fontId="1" type="noConversion"/>
  </si>
  <si>
    <t>I hope I can summon Mirage Ship with this. It may not work, but it's worth a try.</t>
    <phoneticPr fontId="1" type="noConversion"/>
  </si>
  <si>
    <t>如果可以用這個召喚出蜃氣船是很好，但也有可能不行，還是得試試看。</t>
    <phoneticPr fontId="1" type="noConversion"/>
  </si>
  <si>
    <t>真希望能够用它召唤出蜃气船呢，虽然不知道可不可以，但总要试试啊。</t>
    <phoneticPr fontId="1" type="noConversion"/>
  </si>
  <si>
    <t>これで本当に蜃気船を呼び寄せることができたら本当にいいんだけど、ダメかもしれないがやってみるしかないな。</t>
    <phoneticPr fontId="1" type="noConversion"/>
  </si>
  <si>
    <t>คงจะดีถ้าสามารถเรียกเรือลวงตามหัศจรรย์ได้โดยใช้สิ่งนี้ มาลองดูกันเถอะ</t>
    <phoneticPr fontId="1" type="noConversion"/>
  </si>
  <si>
    <t>Sería bueno si pudiésemos invocar a la Nave espejismo. No perdemos nada con intentarlo.</t>
    <phoneticPr fontId="1" type="noConversion"/>
  </si>
  <si>
    <t>Seria tão bom poder invocar a Miragem de Navio com isto. Pode ser que não funcione, mas vale a pena tentar.</t>
    <phoneticPr fontId="1" type="noConversion"/>
  </si>
  <si>
    <t>결계 관리인을 찾아 다행이에요. 제가 직접 따끔하게 한 마디 해줘야겠어요.</t>
    <phoneticPr fontId="1" type="noConversion"/>
  </si>
  <si>
    <t>I'm glad we found the keeper of the barrier. I should give him a stern talk.</t>
    <phoneticPr fontId="1" type="noConversion"/>
  </si>
  <si>
    <t>幸好找到結界管理人了。我要親自狠狠地說他兩句。</t>
    <phoneticPr fontId="1" type="noConversion"/>
  </si>
  <si>
    <t>还好最后找到了结界管理人。让我去好好教训教训他。</t>
    <phoneticPr fontId="1" type="noConversion"/>
  </si>
  <si>
    <t>結界の管理人が見つかって何よりです。私が厳しく言いつけなければいけませんね。</t>
    <phoneticPr fontId="1" type="noConversion"/>
  </si>
  <si>
    <t>โชคดีที่ได้เจอผู้ดูแลแนวกั้น ฉันจะไปพูดตำหนิให้เอง</t>
    <phoneticPr fontId="1" type="noConversion"/>
  </si>
  <si>
    <t>덕분에 기분이 좀 나아졌어. 후훗, 한 번만 더 날 찾아와 볼래?</t>
    <phoneticPr fontId="1" type="noConversion"/>
  </si>
  <si>
    <t>I feel a little better thanks to you, hehe. Will you come to visit me again just one more time?</t>
    <phoneticPr fontId="1" type="noConversion"/>
  </si>
  <si>
    <t>多虧了你我心情好轉了一些。呵呵，可以再來找我一次嗎？</t>
    <phoneticPr fontId="1" type="noConversion"/>
  </si>
  <si>
    <t>多亏了你，心情变得好些了呢。呵呵，等下再来找我怎么样？</t>
    <phoneticPr fontId="1" type="noConversion"/>
  </si>
  <si>
    <t>おかげで少し機嫌が直った。ふふっ、もう一度だけ私に会いに来てくれるか？</t>
    <phoneticPr fontId="1" type="noConversion"/>
  </si>
  <si>
    <t>รู้สึกดีขึ้นหน่อยนึงแล้ว ฮุๆ มาหาข้าอีกหน่อยไหม</t>
    <phoneticPr fontId="1" type="noConversion"/>
  </si>
  <si>
    <t>Gracias a ti, me siento un poco mejor. Ju, ju, ¿podrás visitarme una vez más?</t>
    <phoneticPr fontId="1" type="noConversion"/>
  </si>
  <si>
    <t>Me sinto um pouco melhor graças a você. Hehe. Você pode vir me visitar novamente?</t>
    <phoneticPr fontId="1" type="noConversion"/>
  </si>
  <si>
    <t>謝謝你！大俠是我們全家人的恩人！</t>
    <phoneticPr fontId="1" type="noConversion"/>
  </si>
  <si>
    <t>會跟掌門人確實地說清楚大俠的事情的。</t>
    <phoneticPr fontId="1" type="noConversion"/>
  </si>
  <si>
    <t>師父的話果然不會錯。大俠，真是太厲害了！</t>
    <phoneticPr fontId="1" type="noConversion"/>
  </si>
  <si>
    <t>果然师父的话是没有错的。少侠，了不起啊！</t>
    <phoneticPr fontId="1" type="noConversion"/>
  </si>
  <si>
    <t>果然师父的话是没有错的。女侠，了不起啊！</t>
    <phoneticPr fontId="1" type="noConversion"/>
  </si>
  <si>
    <t>大俠的實力真的不錯呢。但是，還是稍嫌不足。找到更強大的魔物再跟我說。</t>
    <phoneticPr fontId="1" type="noConversion"/>
  </si>
  <si>
    <t>백단아, 너도 소사매가 그립니? 그래도 힘내서 잘 살아야지. 그래야 소사매도 좋아할 거야.</t>
    <phoneticPr fontId="1" type="noConversion"/>
  </si>
  <si>
    <t>Baekdan, do you miss Little Sister Shao too? You have to cheer up. That will make her happy.</t>
    <phoneticPr fontId="1" type="noConversion"/>
  </si>
  <si>
    <t>小白丹啊，你也想念小師妹嗎？就算如此也是要打起精神好好活著呀。這樣小師妹也才會開心啊。</t>
    <phoneticPr fontId="1" type="noConversion"/>
  </si>
  <si>
    <t>白丹，你也想小师妹吗？那也要努力生活才是啊。那样小师妹才会高兴。</t>
    <phoneticPr fontId="1" type="noConversion"/>
  </si>
  <si>
    <t>白丹、君も小師妹が恋しいのか？でも頑張って生きなきゃな。小師妹もそれを望んでるはずだ。</t>
    <phoneticPr fontId="1" type="noConversion"/>
  </si>
  <si>
    <t>แบกดัน เจ้าก็คิดถึงน้องสาวเชาหรอ แต่ก็ต้องเข้มแข็งไว้ น้องสาวเชาก็คงจะชอบ</t>
    <phoneticPr fontId="1" type="noConversion"/>
  </si>
  <si>
    <t>Baekdan, ¿tú también extrañas a la pequeña hermana Shao? Aun así, tienes que esforzarte. Para que la pequeña hermana Shao se sienta a gusto.</t>
    <phoneticPr fontId="1" type="noConversion"/>
  </si>
  <si>
    <t>Baekdan, você também sente falta da Irmã Mais Nova Shao, não é? Temos que ser fortes e seguir em frente. Isso vai deixá-la feliz.</t>
    <phoneticPr fontId="1" type="noConversion"/>
  </si>
  <si>
    <t>大俠的實力實在驚人呢。如果有話要對你說，可以再來找我一次嗎？</t>
    <phoneticPr fontId="1" type="noConversion"/>
  </si>
  <si>
    <t>좋아, 이걸로 연구를 계속할 수 있겠네. 자, 귀한 선물이니 잘 사용하게.</t>
    <phoneticPr fontId="1" type="noConversion"/>
  </si>
  <si>
    <t>Good, this will help me continue my research. Here, it's a valuable gift, make good use of it.</t>
    <phoneticPr fontId="1" type="noConversion"/>
  </si>
  <si>
    <t>很好，有了它就可以繼續做研究了。拿去吧，這可是很珍貴的禮物，一定要好好利用。</t>
    <phoneticPr fontId="1" type="noConversion"/>
  </si>
  <si>
    <t>很好，有了它就可以继续研究了。拿去吧，这可是非常珍贵的礼物，一定要好好利用。</t>
    <phoneticPr fontId="1" type="noConversion"/>
  </si>
  <si>
    <t>よし、これで研究を続けることができそうだ。ほれ、貴重な品だから上手く役立ててくれ。</t>
    <phoneticPr fontId="1" type="noConversion"/>
  </si>
  <si>
    <t>あいつめ、礼儀知らずのくせして悪運の強い奴じゃのう。おかげで一安心じゃわい。</t>
    <phoneticPr fontId="1" type="noConversion"/>
  </si>
  <si>
    <t>이거면 분명 똑같은, 최소한 보기만이라도 같은 걸 만들어 놓으면 난 괜찮을 거야!</t>
    <phoneticPr fontId="1" type="noConversion"/>
  </si>
  <si>
    <t>I'll be fine as long as I make something that looks the same!</t>
    <phoneticPr fontId="1" type="noConversion"/>
  </si>
  <si>
    <t>有了它，就能做出一模一樣的來。至少看起來一樣的化，我就應該沒事了！</t>
    <phoneticPr fontId="1" type="noConversion"/>
  </si>
  <si>
    <t>有了它，就能做出一模一样的来。至少看起来一样的话，我就应该没事了！</t>
    <phoneticPr fontId="1" type="noConversion"/>
  </si>
  <si>
    <t>これならきっとそっくりな…少なくとも、見てくれだけでも同じものを作っておけば私は大丈夫なはずだ！</t>
    <phoneticPr fontId="1" type="noConversion"/>
  </si>
  <si>
    <t>これからも世を乱す魔物を地道に倒していってくれ。</t>
    <phoneticPr fontId="1" type="noConversion"/>
  </si>
  <si>
    <t>大俠的實力真是令人好生羨慕！日後也請多多關照。</t>
    <phoneticPr fontId="1" type="noConversion"/>
  </si>
  <si>
    <t>수비대장 만욱님이 자네의 공을 직접 치하하시겠다니 어서 가보게. 큰 영광으로 알고, 어서!</t>
    <phoneticPr fontId="1" type="noConversion"/>
  </si>
  <si>
    <t>성문 대장 정욱님이 자네의 공을 직접 치하하시겠다니 어서 가보게. 큰 영광으로 알고, 어서!</t>
    <phoneticPr fontId="1" type="noConversion"/>
  </si>
  <si>
    <t>Defense Captain Manwook said he wishes to congratulate you for your deeds in person. You should be honored. Hurry up and go!</t>
    <phoneticPr fontId="1" type="noConversion"/>
  </si>
  <si>
    <t>守備隊長滿屋說會親自表揚你的功績，快去看看吧。要知道這是極大的榮耀，快去！</t>
    <phoneticPr fontId="1" type="noConversion"/>
  </si>
  <si>
    <t>守衛隊長滿屋說會親自表揚你的功績，快去看看吧。要知道這是極大的榮耀，快去！</t>
    <phoneticPr fontId="1" type="noConversion"/>
  </si>
  <si>
    <t>守卫队长满屋说要亲自表彰你的功劳，赶快过去吧。这可是无上的荣誉啊，快去！</t>
    <phoneticPr fontId="1" type="noConversion"/>
  </si>
  <si>
    <t>守備隊長の満屋様がそなたの功を直接褒めたいと言っていたから、行ってみるといい。大変光栄なことだと思って、さあ！</t>
    <phoneticPr fontId="1" type="noConversion"/>
  </si>
  <si>
    <t>ท่านหัวหน้าหน่วยป้องกัน มันอุกจะสรรเสริญคุณสำหรับความพยายาม รีบไปหาท่านเถอะ เร็วเข้า!</t>
    <phoneticPr fontId="1" type="noConversion"/>
  </si>
  <si>
    <t>El capitán de escuadrón de defensa Man Wuk dijo que pronto te dará un reconocimiento por tus hazañas. ¡Es un honor, apresúrate!</t>
    <phoneticPr fontId="1" type="noConversion"/>
  </si>
  <si>
    <t>O Capitão de Defesa Manwuk disse que irá agradecer pessoalmente pelo seu esforço. Reconheça a grande honra que isso é. Ande logo!</t>
    <phoneticPr fontId="1" type="noConversion"/>
  </si>
  <si>
    <t>후, 덕분에 살았어요. 앞으로 사북성에서 자네의 신분은 내가 보장해 줄게요.</t>
    <phoneticPr fontId="1" type="noConversion"/>
  </si>
  <si>
    <t>Whew, you're a lifesaver. Starting now, I'll vouch for you while you're in Sabuk Castle.</t>
    <phoneticPr fontId="1" type="noConversion"/>
  </si>
  <si>
    <t>呼，多虧有你才能活下來。我會保障你日後在沙巴克城的身分地位。</t>
    <phoneticPr fontId="1" type="noConversion"/>
  </si>
  <si>
    <t>呼，多亏了你才能捡回一条命。以后在沙巴克城，你的身份就由我来担保。</t>
    <phoneticPr fontId="1" type="noConversion"/>
  </si>
  <si>
    <t>ふぅ、おかげさまで助かりました。今後、沙北城でのあなたの身は私が保証いたします。</t>
    <phoneticPr fontId="1" type="noConversion"/>
  </si>
  <si>
    <t>เฮ่อ ขอบคุณมาก เจ้าช่วยข้าไว้ จากนี้ไปข้าจะรับประกันตัวตนของเจ้าในปราสาทซาบัคให้เอง</t>
    <phoneticPr fontId="1" type="noConversion"/>
  </si>
  <si>
    <t>Fiu, sobreviví gracias a ti. Desde ahora, tu identidad en el Castillo de Sabuk está garantizada por mí.</t>
    <phoneticPr fontId="1" type="noConversion"/>
  </si>
  <si>
    <t>Ufa, você nos salvou. A partir de agora, vou garantir suas credenciais no Castelo Sabuk.</t>
    <phoneticPr fontId="1" type="noConversion"/>
  </si>
  <si>
    <t>&lt;#USERNAME#&gt;大俠果然很可靠！謝謝你的協助。</t>
    <phoneticPr fontId="1" type="noConversion"/>
  </si>
  <si>
    <t>我聽到了奇怪的事情，需要大俠的協助。請再來找我。</t>
    <phoneticPr fontId="1" type="noConversion"/>
  </si>
  <si>
    <t>역시 내 눈이 틀리지 않았군. 자네 같은 의로운 협객이 남아 있어 다행이야.</t>
    <phoneticPr fontId="1" type="noConversion"/>
  </si>
  <si>
    <t>I knew my eyes weren't deceiving me. I'm glad there are still honorable chevaliers like you left in the world.</t>
    <phoneticPr fontId="1" type="noConversion"/>
  </si>
  <si>
    <t>我的眼光果然不會錯。幸虧還有像你這樣的正義俠客。</t>
    <phoneticPr fontId="1" type="noConversion"/>
  </si>
  <si>
    <t>我果然没有看错，幸亏还有像你这样充满侠义心肠的侠客啊。</t>
    <phoneticPr fontId="1" type="noConversion"/>
  </si>
  <si>
    <t>やはり私の目に狂いはなかったな。君のような正義感の強い侠客がまだいたとは、幸いだ。</t>
    <phoneticPr fontId="1" type="noConversion"/>
  </si>
  <si>
    <t>สายตาข้าไม่ผิดเลย ข้าดีใจที่ยังมีขุนศึกที่ชอบธรรมอย่างเจ้าเหลืออยู่</t>
    <phoneticPr fontId="1" type="noConversion"/>
  </si>
  <si>
    <t>Mis ojos no mienten. Es una fortuna que todavía haya una persona como tú.</t>
    <phoneticPr fontId="1" type="noConversion"/>
  </si>
  <si>
    <t>Eu sabia que não estava enganado. É um alívio saber que ainda existem cavaleiros justos como você.</t>
    <phoneticPr fontId="1" type="noConversion"/>
  </si>
  <si>
    <t>Eu sabia que não estava enganado. É um alívio saber que ainda existem cavaleiras justos como você.</t>
    <phoneticPr fontId="1" type="noConversion"/>
  </si>
  <si>
    <t>大俠，這怎麼能…！這是來自上天的旨意，要我抱持著能與他重逢的希望嗎？謝謝！</t>
    <phoneticPr fontId="1" type="noConversion"/>
  </si>
  <si>
    <t>喔喔，喔？哇，還真的找出了什麼呢！哈哈，大俠你才是征服王的繼承人啊。</t>
    <phoneticPr fontId="1" type="noConversion"/>
  </si>
  <si>
    <t>大俠，謝謝你～！星星似乎也喜歡大俠。星光變得更加明亮了。</t>
    <phoneticPr fontId="1" type="noConversion"/>
  </si>
  <si>
    <t>大俠雖然也很了不起，但門派成員們也是實力出眾呢！那門派在哪？我也…啊，不是。</t>
    <phoneticPr fontId="1" type="noConversion"/>
  </si>
  <si>
    <t>謝謝！我跟兄長們也說過大俠的事了，去找籌商兄吧。</t>
    <phoneticPr fontId="1" type="noConversion"/>
  </si>
  <si>
    <t>我同意即使要付出大代價。也應該要投資在確實的地方！大俠是這麼證明的。</t>
    <phoneticPr fontId="1" type="noConversion"/>
  </si>
  <si>
    <t>역시 네가 최고야! 최고로 소중한 친구! 해룡은 미워! 와서 내 얘기 좀 들어줘.</t>
    <phoneticPr fontId="1" type="noConversion"/>
  </si>
  <si>
    <t>You're the best! Truly the most precious friend! By the way, I don't like Hydra! Please come and listen to my story.</t>
    <phoneticPr fontId="1" type="noConversion"/>
  </si>
  <si>
    <t>你果然是最棒的！最令人珍貴的朋友！討厭九頭蛇！來這裡聽聽我的故事嘛。</t>
    <phoneticPr fontId="1" type="noConversion"/>
  </si>
  <si>
    <t>你果然是最棒的！最令人珍贵的朋友！讨厌九头蛇！来听听我的故事吧。</t>
    <phoneticPr fontId="1" type="noConversion"/>
  </si>
  <si>
    <t>やっぱり君は最高だ！最高に大切な友だちだ！ヒュドラーは嫌い！ちょっとここに来て話を聞いてくれよぅ。</t>
    <phoneticPr fontId="1" type="noConversion"/>
  </si>
  <si>
    <t>เจ้านี่สุดยอดจริงๆ! เพื่อนรักของข้า! ข้าไม่ชอบไฮดราเลย! เจ้าช่วยมาฟังเรื่องข้าหน่อยสิ</t>
    <phoneticPr fontId="1" type="noConversion"/>
  </si>
  <si>
    <t>¡Sabías que eras el mejor! ¡Eres mi amigo más preciado! ¡Odio a las hidras! Necesito que me escuches.</t>
    <phoneticPr fontId="1" type="noConversion"/>
  </si>
  <si>
    <t>¡Sabías que eras la mejor! ¡Eres mi amiga más preciada! ¡Odio a las hidras! Necesito que me escuches.</t>
    <phoneticPr fontId="1" type="noConversion"/>
  </si>
  <si>
    <t>Você é o melhor mesmo! Meu amigo mais precioso! Não gosto de hidras! Venha aqui e escute a minha história.</t>
    <phoneticPr fontId="1" type="noConversion"/>
  </si>
  <si>
    <t>Você é a melhor mesmo! Minha amiga mais preciosa! Não gosto de hidras! Venha aqui e escute a minha história.</t>
    <phoneticPr fontId="1" type="noConversion"/>
  </si>
  <si>
    <t>고마워! 내가 해룡에게도 네가 도와줬다고 꼭 이야기해줄게.</t>
    <phoneticPr fontId="1" type="noConversion"/>
  </si>
  <si>
    <t>Thank you! I'll tell Hydra that you helped as well.</t>
    <phoneticPr fontId="1" type="noConversion"/>
  </si>
  <si>
    <t>謝謝！我必會告知九頭蛇是你幫助了我。</t>
    <phoneticPr fontId="1" type="noConversion"/>
  </si>
  <si>
    <t>谢谢！我会告诉九头蛇是你帮助了我的。</t>
    <phoneticPr fontId="1" type="noConversion"/>
  </si>
  <si>
    <t>ありがとう！ヒュドラーにも君が助けてくれたって必ず伝えるよ。</t>
    <phoneticPr fontId="1" type="noConversion"/>
  </si>
  <si>
    <t>ขอบคุณนะ! เดี๋ยวข้าจะไปบอกไฮดราให้แน่นอนว่าเจ้าเป็นคนช่วย</t>
    <phoneticPr fontId="1" type="noConversion"/>
  </si>
  <si>
    <t>¡Gracias! Le diré a las hidras que me has ayudado.</t>
    <phoneticPr fontId="1" type="noConversion"/>
  </si>
  <si>
    <t>Obrigado! Eu prometo dizer às hidras que você me ajudou.</t>
    <phoneticPr fontId="1" type="noConversion"/>
  </si>
  <si>
    <t>해룡의 기분이 좀 나아진 것 같아! 네 덕분이야.</t>
    <phoneticPr fontId="1" type="noConversion"/>
  </si>
  <si>
    <t>It seems like Hydra feels better now, all thanks to you!</t>
    <phoneticPr fontId="1" type="noConversion"/>
  </si>
  <si>
    <t>九頭蛇的心情似乎好點了！多虧了你。</t>
    <phoneticPr fontId="1" type="noConversion"/>
  </si>
  <si>
    <t>九头蛇的心情好像好一点了呢！真是多亏了你。</t>
    <phoneticPr fontId="1" type="noConversion"/>
  </si>
  <si>
    <t>ヒュドラーが機嫌を直したみたいだ！君のおかげだね。</t>
    <phoneticPr fontId="1" type="noConversion"/>
  </si>
  <si>
    <t>ดูเหมือนว่าไฮดราจะอารมณ์ดีขึ้นมาหน่อยแล้ว! ต้องขอบคุณเจ้านะ</t>
    <phoneticPr fontId="1" type="noConversion"/>
  </si>
  <si>
    <t>¡Creo que las hidras se pusieron felices! Todo es gracias a ti.</t>
    <phoneticPr fontId="1" type="noConversion"/>
  </si>
  <si>
    <t>Acho que as hidras estão se sentindo um pouco melhor! É tudo graças a você.</t>
    <phoneticPr fontId="1" type="noConversion"/>
  </si>
  <si>
    <t>트레마타는 용처럼 생겼지만 가짜야! 신계 용이 아니라 해룡이 엄청 싫어해. 도와줘서 고마워!</t>
    <phoneticPr fontId="1" type="noConversion"/>
  </si>
  <si>
    <t>Tremata looks like a dragon, but he isn't! Hydra doesn't like him because he's not a Divine Dragon. Thanks for helping!</t>
    <phoneticPr fontId="1" type="noConversion"/>
  </si>
  <si>
    <t>特雷馬塔雖長得像龍，但其實是假的！因為不是神界的龍，九頭蛇超討厭牠。謝謝你的幫忙！</t>
    <phoneticPr fontId="1" type="noConversion"/>
  </si>
  <si>
    <t>特雷马塔虽然看起来像龙，但它是假的！因为不是神界的龙，所以九头蛇很讨厌它。谢谢你的帮助！</t>
    <phoneticPr fontId="1" type="noConversion"/>
  </si>
  <si>
    <t>トレマタは龍みたいだけどニセモノだ！神界の龍じゃないから、ヒュドラーがとっても嫌ってるんだ。手伝ってくれてありがとう！</t>
    <phoneticPr fontId="1" type="noConversion"/>
  </si>
  <si>
    <t>ทรีมาตะดูเหมือนมังกร แต่มันไม่ใช่! ไฮดราเลยไม่ชอบมันเพราะไม่ใช่มังกรจากโลกเทพเจ้า ขอบคุณที่ช่วยเหลือ!</t>
    <phoneticPr fontId="1" type="noConversion"/>
  </si>
  <si>
    <t>¡Tremata se parece a un dragón, pero en realidad no lo es! A las hidras no les gusta porque no es un dragón divino. ¡Muchas gracias por ayudar!</t>
    <phoneticPr fontId="1" type="noConversion"/>
  </si>
  <si>
    <t>Tremata se parece com um dragão, mas não é! Por isso as hidras não gostam dela, por não ser um dragão divino. Obrigado por ajudar!</t>
    <phoneticPr fontId="1" type="noConversion"/>
  </si>
  <si>
    <t>우와 이 정도 실력이면 언젠가 해룡과도 직접 겨뤄볼 수 있을 것 같네! 멋져! 멋져!</t>
    <phoneticPr fontId="1" type="noConversion"/>
  </si>
  <si>
    <t>Wow, you've got some skills! I think you might be also able to fight Hydra sometime in the future. Amazing! Truly amazing!</t>
    <phoneticPr fontId="1" type="noConversion"/>
  </si>
  <si>
    <t>哇，以你這樣的實力，似乎不久就能與九頭蛇親自一較高下了！厲害！厲害！</t>
    <phoneticPr fontId="1" type="noConversion"/>
  </si>
  <si>
    <t>哇，以如此实力应该可以在不久后和九头蛇亲自较量一下呢！厉害！厉害！</t>
    <phoneticPr fontId="1" type="noConversion"/>
  </si>
  <si>
    <t>うわぁ、こんなにすごい実力ならいつかヒュドラーと直接対決も夢じゃないね！すごい！すごい！</t>
    <phoneticPr fontId="1" type="noConversion"/>
  </si>
  <si>
    <t>ว้าว ฝีมือระดับนี้ สักวันต้องแข่งกับไฮดราได้แน่นอน! เยี่ยมมาก! เยี่ยมไปเลย!</t>
    <phoneticPr fontId="1" type="noConversion"/>
  </si>
  <si>
    <t>¡Wow, creo que podrás competir contra las hidras! ¡Qué fantástico! ¡De veras!</t>
    <phoneticPr fontId="1" type="noConversion"/>
  </si>
  <si>
    <t>Uau! Com esse nível de habilidade um dia você consegue batalhar com as hidras! Demais! Demais!</t>
    <phoneticPr fontId="1" type="noConversion"/>
  </si>
  <si>
    <t>天啊，原來大俠已經擁有更好的武器了呢。小女子如有更確鑿的好消息，一定會告訴大俠的。</t>
    <phoneticPr fontId="1" type="noConversion"/>
  </si>
  <si>
    <t>Our village is open to righteous warriors like you. If you need anything, don't hesitate to visit.</t>
    <phoneticPr fontId="1" type="noConversion"/>
  </si>
  <si>
    <t>我們村莊對像你這樣俠義勇為的俠客永遠是敞開的，如果遇險就過來吧。</t>
    <phoneticPr fontId="1" type="noConversion"/>
  </si>
  <si>
    <t>对于像你一样侠骨铮铮的侠客，我们村庄的大门随时敞开，身处险境的时候记得回来。</t>
    <phoneticPr fontId="1" type="noConversion"/>
  </si>
  <si>
    <t>この村はおぬしのような義侠心あふれる侠客をいつでも歓迎するぞ。危機に陥った時は、いつでも来るといい。</t>
    <phoneticPr fontId="1" type="noConversion"/>
  </si>
  <si>
    <t>หมู่บ้านของพวกข้าต้อนรับพวกอัศวินที่มีจิตใจที่เสียสละอย่างเจ้าเสมอ ถ้ามีอันตรายล่ะก็มาหาได้เลยนะ</t>
    <phoneticPr fontId="1" type="noConversion"/>
  </si>
  <si>
    <t>En caso de peligro, puedes venir a nuestro pueblo que siempre tiene sus puertas abiertas a valientes guerreros como tú.</t>
    <phoneticPr fontId="1" type="noConversion"/>
  </si>
  <si>
    <t>Nossa aldeia estará sempre de portas abertas para cavaleiros como você, então não hesite em visitar se precisar.</t>
    <phoneticPr fontId="1" type="noConversion"/>
  </si>
  <si>
    <t>Nossa aldeia estará sempre de portas abertas para cavaleiras como você, então não hesite em visitar se precisar.</t>
    <phoneticPr fontId="1" type="noConversion"/>
  </si>
  <si>
    <t>Hehe. I was bored since I'm a Guardian Soul who can't leave this place. Thanks.</t>
    <phoneticPr fontId="1" type="noConversion"/>
  </si>
  <si>
    <t>唉，因為我是守護靈，不能離開這個地區真是好無聊啊。我會好好使用的。</t>
    <phoneticPr fontId="1" type="noConversion"/>
  </si>
  <si>
    <t>嘿嘿，我身为守护灵，没法走出这个地区，所以真的是很无聊啊。我会好好使用的。</t>
    <phoneticPr fontId="1" type="noConversion"/>
  </si>
  <si>
    <t>へへっ、おいらは守護霊だから、ここから出られなくて暇だったんだ。大事にするよ。</t>
    <phoneticPr fontId="1" type="noConversion"/>
  </si>
  <si>
    <t>ฮิๆ ข้าเป็นวิญญาณผู้พิทักษ์ จึงไม่สามารถออกไปนอกพื้นที่นี้ได้ น่าเบื่อจริงๆ ข้าจะใช้มันให้คุ้มค่าเลย</t>
    <phoneticPr fontId="1" type="noConversion"/>
  </si>
  <si>
    <t>Jeje, no podía salir fuera de esta zona por ser un espíritu guardián, y estaba aburrido. Le daré buen uso.</t>
    <phoneticPr fontId="1" type="noConversion"/>
  </si>
  <si>
    <t>Hehe. Como Alma Guardiã, não posso sair desta área e estava entediada. Farei bom uso.</t>
    <phoneticPr fontId="1" type="noConversion"/>
  </si>
  <si>
    <t>這工作還挺不錯的！大俠你也得心應手吧？不用謝，還得做下個事情呢。快過來。</t>
    <phoneticPr fontId="1" type="noConversion"/>
  </si>
  <si>
    <t>Good work. Come see me if you want to join the Bladesworn Legion.</t>
    <phoneticPr fontId="1" type="noConversion"/>
  </si>
  <si>
    <t>太好了。如果有想進來劍主團，就來找我吧。</t>
    <phoneticPr fontId="1" type="noConversion"/>
  </si>
  <si>
    <t>干得不错，要是有想进剑主团的想法就来找我。</t>
    <phoneticPr fontId="1" type="noConversion"/>
  </si>
  <si>
    <t>よくやったわ。剣主団に入る気になったら私に会いにきてね。</t>
    <phoneticPr fontId="1" type="noConversion"/>
  </si>
  <si>
    <t>ทำได้ดีมาก ถ้าเกิดอยากจะเข้าร่วมกลุ่มจอมกระบี่ล่ะก็ มาหาข้าได้เลยนะ</t>
    <phoneticPr fontId="1" type="noConversion"/>
  </si>
  <si>
    <t>Muy bien hecho. Si quieres entrar a la legión de espadachines, ven a buscarme.</t>
    <phoneticPr fontId="1" type="noConversion"/>
  </si>
  <si>
    <t>Bom trabalho. Venha me visitar se estiver pensando em se tornar membro da Legião Prometidos da Espada</t>
    <phoneticPr fontId="1" type="noConversion"/>
  </si>
  <si>
    <t>Ahh, she really is amazing! I heard she defeated a huge demon during this raid.</t>
    <phoneticPr fontId="1" type="noConversion"/>
  </si>
  <si>
    <t>啊啊，她果然很厲害！在這次討伐中也捕捉到很厲害的魔物，立下了大功。</t>
    <phoneticPr fontId="1" type="noConversion"/>
  </si>
  <si>
    <t>啊，她果真是了不起！在这次的讨伐中也降服了强大的魔物，立了大功。</t>
    <phoneticPr fontId="1" type="noConversion"/>
  </si>
  <si>
    <t>ああ、やっぱり彼女はすばらしい！今回の討伐でも、大きな魔物を倒して手柄を立てたそうです。</t>
    <phoneticPr fontId="1" type="noConversion"/>
  </si>
  <si>
    <t>อา นางช่างสุดยอดจริงๆ! ในการปราบปรามครั้งนี้ก็สร้างผลงานใหญ่ด้วยการกำจัดปีศาจที่แข็งแกร่ง</t>
    <phoneticPr fontId="1" type="noConversion"/>
  </si>
  <si>
    <t>¡Oh, ella es increíble! Dicen que, durante este asalto, atrapó a un enorme demonio e hizo una gran contribución.</t>
    <phoneticPr fontId="1" type="noConversion"/>
  </si>
  <si>
    <t>Ah, ela é mesmo muito incrível! Disseram que nesse raide ela caçou muitos demônios e fez grandes contribuições.</t>
    <phoneticPr fontId="1" type="noConversion"/>
  </si>
  <si>
    <t>Alright, now I'll be able to look for the Mirage Ship too.</t>
    <phoneticPr fontId="1" type="noConversion"/>
  </si>
  <si>
    <t>好，現在我也能找找蜃氣船了。</t>
    <phoneticPr fontId="1" type="noConversion"/>
  </si>
  <si>
    <t>很好，现在我也能去寻找蜃气船了。</t>
    <phoneticPr fontId="1" type="noConversion"/>
  </si>
  <si>
    <t>よし、これで俺も蜃気船の探索に出られるぞ。</t>
    <phoneticPr fontId="1" type="noConversion"/>
  </si>
  <si>
    <t>ดีล่ะ เท่านี้ข้าก็คงออกไปตามหาเรือลวงตามหัศจรรย์ได้</t>
    <phoneticPr fontId="1" type="noConversion"/>
  </si>
  <si>
    <t>Bien, ahora yo también podré buscar la Nave espejismo.</t>
    <phoneticPr fontId="1" type="noConversion"/>
  </si>
  <si>
    <t>Ótimo. Agora eu também poderei procurar pela Miragem de Navio.</t>
    <phoneticPr fontId="1" type="noConversion"/>
  </si>
  <si>
    <t>看大俠如此安然無恙，看來是傳聞太過了。應該沒問題。哈哈哈</t>
    <phoneticPr fontId="1" type="noConversion"/>
  </si>
  <si>
    <t>*Sob* These are my husband's things! *Sob* How could he leave me behind? What am I supposed to do...? *Sob*</t>
    <phoneticPr fontId="1" type="noConversion"/>
  </si>
  <si>
    <t>嗚嗚嗚…這東西確實是我心上人的！嗚嗚…像傻瓜一樣，叫我怎麼辦…嗚嗚嗚</t>
    <phoneticPr fontId="1" type="noConversion"/>
  </si>
  <si>
    <t>呜呜呜……这就是他的东西！呜呜……这个笨蛋，这下我该怎么办啊……呜呜呜……</t>
    <phoneticPr fontId="1" type="noConversion"/>
  </si>
  <si>
    <t>ああぁ、うちの主人のものに間違いありません！うぅ…馬鹿な人、私を一人残して…ううぅ。</t>
    <phoneticPr fontId="1" type="noConversion"/>
  </si>
  <si>
    <t>ฮือฮือฮือ... นั่นคือของๆ สามีของข้าจริงๆ! ฮือฮือฮือ... เจ้าคนโง่ แล้วจะให้ข้าทำยังไง.... ฮือออ</t>
    <phoneticPr fontId="1" type="noConversion"/>
  </si>
  <si>
    <t>Snif, snif... Son los objetos de mi marido. Snif, snif… Ese tonto... Y ahora qué voy a hacer… Snif, snif</t>
    <phoneticPr fontId="1" type="noConversion"/>
  </si>
  <si>
    <t>Snif, snif, snif… São as coisas dele! Snif, snif… É mesmo um tolo. O que devo fazer... Snif, snif, snif.</t>
    <phoneticPr fontId="1" type="noConversion"/>
  </si>
  <si>
    <t>大俠也跟我們副大主一樣，實力不容小歔！我也要更努力了。</t>
    <phoneticPr fontId="1" type="noConversion"/>
  </si>
  <si>
    <t>My weapon is all shiny and new now thanks to you! Leave the rest of the guarding work to me now! Hahaha!</t>
    <phoneticPr fontId="1" type="noConversion"/>
  </si>
  <si>
    <t>託你的福，我的武器才能變得如此閃亮！現在剩下的護衛就交給我吧！哈哈哈</t>
    <phoneticPr fontId="1" type="noConversion"/>
  </si>
  <si>
    <t>托你的福，我的武器变得闪闪发光了！现在剩下的就交给我护卫吧！哈哈哈</t>
    <phoneticPr fontId="1" type="noConversion"/>
  </si>
  <si>
    <t>そなたのおかげで、私の武器が輝いているぞ！あとの護衛は私に任せなさい！ハハハッ。</t>
    <phoneticPr fontId="1" type="noConversion"/>
  </si>
  <si>
    <t>เพราะเจ้าช่วยไว้แท้ๆ อาวุธของข้าเลยแวววาวขึ้นเยอะ! ทีนี้ก็ปล่อยให้ข้าทำหน้าที่คุ้มกันเถอะ! ฮ่าๆๆ</t>
    <phoneticPr fontId="1" type="noConversion"/>
  </si>
  <si>
    <t>¡Gracias a ti, mi arma está reluciente! ¡Déjame el resto! Jajaja</t>
    <phoneticPr fontId="1" type="noConversion"/>
  </si>
  <si>
    <t>Minha arma está toda reluzente graças a você! Agora deixe o trabalho de guarda comigo! Hahaha!</t>
    <phoneticPr fontId="1" type="noConversion"/>
  </si>
  <si>
    <t>世上再也沒有比得上大俠的英雄了。非常感謝你的幫助！</t>
    <phoneticPr fontId="1" type="noConversion"/>
  </si>
  <si>
    <t>現在對了。看到大俠找對了，也許對其他人也會有幫助。真是太好了！</t>
    <phoneticPr fontId="1" type="noConversion"/>
  </si>
  <si>
    <t>Thanks a lot! May you raid the Labyrinth again in the future and continue this endless journey of revenge!</t>
    <phoneticPr fontId="1" type="noConversion"/>
  </si>
  <si>
    <t>謝謝！以後也經常出戰迷宮討伐，實現無盡的復仇成就吧！</t>
    <phoneticPr fontId="1" type="noConversion"/>
  </si>
  <si>
    <t>谢谢你！以后也要经常进行迷宫讨伐，实现无尽的复仇成就！</t>
    <phoneticPr fontId="1" type="noConversion"/>
  </si>
  <si>
    <t>助かった！今後も時々は迷宮討伐に出て、終わりのない復讐の業績を積み重ねようではないか！</t>
    <phoneticPr fontId="1" type="noConversion"/>
  </si>
  <si>
    <t>ขอบคุณเจ้ามาก! ต่อไปเจ้าก็แวะมาจู่โจมที่เขาวงกตอีกเป็นครั้งคราว เพื่อแก้แค้นที่ไม่ยังจบสิ้นให้สำเร็จนะ!</t>
    <phoneticPr fontId="1" type="noConversion"/>
  </si>
  <si>
    <t>¡Gracias! ¡Sigue peleando en el laberinto para que sigas logrando hazañas de venganza que no tienen fin!</t>
    <phoneticPr fontId="1" type="noConversion"/>
  </si>
  <si>
    <t>Obrigado! Espero que continue participando de raides de labirinto para executar a vingança sem fim!</t>
    <phoneticPr fontId="1" type="noConversion"/>
  </si>
  <si>
    <t>Oh... I'm sure I heard that he was in the Labyrinth, but it seems he already left. Anyway, thank you for helping!</t>
    <phoneticPr fontId="1" type="noConversion"/>
  </si>
  <si>
    <t>啊…明明說在迷宮裡，看來已經離開了。總之，感謝你的幫忙！</t>
    <phoneticPr fontId="1" type="noConversion"/>
  </si>
  <si>
    <t>啊……明明说在迷宫里，好像已经离开了。总之谢谢你帮我！</t>
    <phoneticPr fontId="1" type="noConversion"/>
  </si>
  <si>
    <t>なるほど…迷宮にいると言っていたはずなのですが、もういなくなってしまったようです。とにかく、助けてくださってありがとうございます！</t>
    <phoneticPr fontId="1" type="noConversion"/>
  </si>
  <si>
    <t>เอ่อ... มีคนบอกว่าเคยเห็นมันที่เขาวงกต แต่ตอนนี้ดูเหมือนว่าจะไม่อยู่ซะแล้ว ยังไงก็ขอบคุณท่านมากที่ช่วยข้าไว้!</t>
    <phoneticPr fontId="1" type="noConversion"/>
  </si>
  <si>
    <t>Ah... Dijo que estaba en el laberinto, pero creo que ya se fue. De cualquier forma, ¡muchas gracias por la ayuda!</t>
    <phoneticPr fontId="1" type="noConversion"/>
  </si>
  <si>
    <t>Ah... Disseram que estava no Labirinto, mas parece que se foi. De qualquer maneira, muito obrigada!</t>
    <phoneticPr fontId="1" type="noConversion"/>
  </si>
  <si>
    <t>I've found her. I did! Hahaha!</t>
    <phoneticPr fontId="1" type="noConversion"/>
  </si>
  <si>
    <t>找到她了呢。找到了！哈哈哈哈</t>
    <phoneticPr fontId="1" type="noConversion"/>
  </si>
  <si>
    <t>找到她了。找到了！哈哈哈哈</t>
    <phoneticPr fontId="1" type="noConversion"/>
  </si>
  <si>
    <t>彼女を見つけた。ついに見つけたのだ！ははははっ。</t>
    <phoneticPr fontId="1" type="noConversion"/>
  </si>
  <si>
    <t>หานางเจอแล้ว หาเจอแล้ว! ฮ่าๆๆๆ</t>
    <phoneticPr fontId="1" type="noConversion"/>
  </si>
  <si>
    <t>¡La encontré! Jajajaja</t>
    <phoneticPr fontId="1" type="noConversion"/>
  </si>
  <si>
    <t>Encontrei ela. Encontrei! Hahahaha!</t>
    <phoneticPr fontId="1" type="noConversion"/>
  </si>
  <si>
    <t>Hehe, hopefully people will know of my name with this work. I'm now one step closer to becoming the successor.</t>
    <phoneticPr fontId="1" type="noConversion"/>
  </si>
  <si>
    <t>呵呵，因為此事，我的聲望也跟著上揚了吧？借此離繼承人之位也更近一步了呢。</t>
    <phoneticPr fontId="1" type="noConversion"/>
  </si>
  <si>
    <t>嘿嘿，这件事应该会提高我的声望吧？如此一般，我离继承人的位置又近了一步。</t>
    <phoneticPr fontId="1" type="noConversion"/>
  </si>
  <si>
    <t>フフッ、これで私の名声も上がりますね。これで後継者へ一歩近づきました。</t>
    <phoneticPr fontId="1" type="noConversion"/>
  </si>
  <si>
    <t>ฮุๆ ภารกิจคราวนี้จะทำให้ชื่อเสียงของข้าเพิ่มขึ้นด้วยใช่ไหม เท่านี้ก็ถือว่าข้าได้เข้าใกล้ตำแหน่งผู้สืบทอดไปอีกก้าวแล้ว</t>
    <phoneticPr fontId="1" type="noConversion"/>
  </si>
  <si>
    <t>Juju, mi reputación subirá con esto. Estoy un paso más cerca de ser la sucesora.</t>
    <phoneticPr fontId="1" type="noConversion"/>
  </si>
  <si>
    <t>Hehe, isso deve beneficiar a minha reputação também, não? Estou um passo mais próximo de me tornar sucessor.</t>
    <phoneticPr fontId="1" type="noConversion"/>
  </si>
  <si>
    <t>求助大俠真是求助對了。超出預期呢。謝謝。</t>
    <phoneticPr fontId="1" type="noConversion"/>
  </si>
  <si>
    <t>大俠，這請務必使用在正義之事上面。</t>
    <phoneticPr fontId="1" type="noConversion"/>
  </si>
  <si>
    <t>No records... It's fine. As for that, vengeance shall take its place. Thank you.</t>
    <phoneticPr fontId="1" type="noConversion"/>
  </si>
  <si>
    <t>竟沒有資料…算了。那個。必須用它來復仇。謝謝。</t>
    <phoneticPr fontId="1" type="noConversion"/>
  </si>
  <si>
    <t>既然没有资料……那就算了。只能用复仇来代替了。多谢！</t>
    <phoneticPr fontId="1" type="noConversion"/>
  </si>
  <si>
    <t>資料がないとは…もういいです。ただ、復讐すればいいだけの話だ。感謝します。</t>
    <phoneticPr fontId="1" type="noConversion"/>
  </si>
  <si>
    <t>ไม่มีข้อมูลงั้นหรอ... ช่างเถอะ แค่แก้แค้นก็จบ ขอบคุณมาก</t>
    <phoneticPr fontId="1" type="noConversion"/>
  </si>
  <si>
    <t>No tienes datos... Suficiente con eso. Hay que cambiarlo por venganza. Gracias.</t>
    <phoneticPr fontId="1" type="noConversion"/>
  </si>
  <si>
    <t>Não acredito que não há nenhum arquivo... Chega. Vamos resolver isso com vingança. Obrigado.</t>
    <phoneticPr fontId="1" type="noConversion"/>
  </si>
  <si>
    <t>Young warrior, were you not able to find others? Please come back to me.</t>
    <phoneticPr fontId="1" type="noConversion"/>
  </si>
  <si>
    <t>大俠，沒有找到團員們嗎？請再次來找我。</t>
    <phoneticPr fontId="1" type="noConversion"/>
  </si>
  <si>
    <t>少侠，还是没能找到团员们吗？那就先回到我这边吧。</t>
    <phoneticPr fontId="1" type="noConversion"/>
  </si>
  <si>
    <t>女侠，还是没能找到团员们吗？那就先回到我这边吧。</t>
    <phoneticPr fontId="1" type="noConversion"/>
  </si>
  <si>
    <t>侠客様、団員達は見つかりませんでしたか？こちらへ戻ってきてください。</t>
    <phoneticPr fontId="1" type="noConversion"/>
  </si>
  <si>
    <t>ท่านนักรบ ยังหาสมาชิกคนอื่นๆ ไม่พบหรอ โปรดกลับมาหาผมอีกครั้ง</t>
    <phoneticPr fontId="1" type="noConversion"/>
  </si>
  <si>
    <t>¿No has podido encontrar a los miembros de la legión? Regresa a donde estoy yo.</t>
    <phoneticPr fontId="1" type="noConversion"/>
  </si>
  <si>
    <t>Jovem guerreiro, não encontrou os membros? Venha falar comigo.</t>
    <phoneticPr fontId="1" type="noConversion"/>
  </si>
  <si>
    <t>Jovem guerreira, não encontrou os membros? Venha falar comigo.</t>
    <phoneticPr fontId="1" type="noConversion"/>
  </si>
  <si>
    <t>I have some bad news, young warrior. We found their dead bodies... Thank you for your help.</t>
    <phoneticPr fontId="1" type="noConversion"/>
  </si>
  <si>
    <t>大俠，不幸地發現了他們的屍體…謝謝你的幫忙。</t>
    <phoneticPr fontId="1" type="noConversion"/>
  </si>
  <si>
    <t>少侠，我们找到了他们的尸体。谢谢你的帮助。</t>
    <phoneticPr fontId="1" type="noConversion"/>
  </si>
  <si>
    <t>女侠，我们找到了他们的尸体。谢谢你的帮助。</t>
    <phoneticPr fontId="1" type="noConversion"/>
  </si>
  <si>
    <t>侠客様、残念ながら彼らの死体を発見しました…手伝っていただきありがとうございます。</t>
    <phoneticPr fontId="1" type="noConversion"/>
  </si>
  <si>
    <t>ท่านนักรบ พวกเราพบศพของพวกเขาแล้ว... ขอบคุณท่านมากๆ ที่ช่วย</t>
    <phoneticPr fontId="1" type="noConversion"/>
  </si>
  <si>
    <t>Lamento informarte esto, pero descubrí sus cadáveres... Agradezco por toda tu ayuda.</t>
    <phoneticPr fontId="1" type="noConversion"/>
  </si>
  <si>
    <t>Jovem guerreiro, infelizmente encontramos os corpos deles... Obrigado pela ajuda.</t>
    <phoneticPr fontId="1" type="noConversion"/>
  </si>
  <si>
    <t>Jovem guerreira, infelizmente encontramos os corpos deles... Obrigado pela ajuda.</t>
    <phoneticPr fontId="1" type="noConversion"/>
  </si>
  <si>
    <t>Can you hear me, young warrior? There's no more to be done there, head back to me.</t>
    <phoneticPr fontId="1" type="noConversion"/>
  </si>
  <si>
    <t>大俠，能感應到嗎？那邊已處理好，請來我這吧。</t>
    <phoneticPr fontId="1" type="noConversion"/>
  </si>
  <si>
    <t>少侠，能听到传音吗？差不多可以了，快回到我这里吧。</t>
    <phoneticPr fontId="1" type="noConversion"/>
  </si>
  <si>
    <t>女侠，能听到传音吗？差不多可以了，快回到我这里吧。</t>
    <phoneticPr fontId="1" type="noConversion"/>
  </si>
  <si>
    <t>侠客様、聞こえますかな？そこはもうよいので、私のもとへ戻ってきてくだされ。</t>
    <phoneticPr fontId="1" type="noConversion"/>
  </si>
  <si>
    <t>ท่านนักรบ ได้ยินกระแสจิตนี้ใช่ไหม หยุดจากตรงนั้น แล้วกลับมาหาข้าที</t>
    <phoneticPr fontId="1" type="noConversion"/>
  </si>
  <si>
    <t>¿Me escuchas? Deja ese asunto ya y ven aquí.</t>
    <phoneticPr fontId="1" type="noConversion"/>
  </si>
  <si>
    <t>Jovem guerreiro, está ouvindo esse trino? Volte para cá agora que já terminou tudo por aí.</t>
    <phoneticPr fontId="1" type="noConversion"/>
  </si>
  <si>
    <t>Young warrior! I think the inspector is on to us. Let's pull back for now.</t>
    <phoneticPr fontId="1" type="noConversion"/>
  </si>
  <si>
    <t>大俠！監察官好像察覺到了。先撤退吧。</t>
    <phoneticPr fontId="1" type="noConversion"/>
  </si>
  <si>
    <t>少侠！监察官好像有所觉察，赶紧撤回吧。</t>
    <phoneticPr fontId="1" type="noConversion"/>
  </si>
  <si>
    <t>女侠！监察官好像有所觉察，赶紧撤回吧。</t>
    <phoneticPr fontId="1" type="noConversion"/>
  </si>
  <si>
    <t>侠客様！監察官に勘づかれたようです。撤退しましょう。</t>
    <phoneticPr fontId="1" type="noConversion"/>
  </si>
  <si>
    <t>ท่านนักรบ! ผู้ไต่สวนรู้ตัวแล้ว ถอนตัวออกมาเถอะ</t>
    <phoneticPr fontId="1" type="noConversion"/>
  </si>
  <si>
    <t>¡Joven guerrero! Creo que el inspector ya se dio cuenta. Deja lo que estás haciendo.</t>
    <phoneticPr fontId="1" type="noConversion"/>
  </si>
  <si>
    <t>¡Joven guerrera! Creo que el inspector ya se dio cuenta. Deja lo que estás haciendo.</t>
    <phoneticPr fontId="1" type="noConversion"/>
  </si>
  <si>
    <t>Jovem guerreiro! Acho que o inspetor percebeu. É hora de evacuar.</t>
    <phoneticPr fontId="1" type="noConversion"/>
  </si>
  <si>
    <t>Jovem guerreira! Acho que o inspetor percebeu. É hora de evacuar.</t>
    <phoneticPr fontId="1" type="noConversion"/>
  </si>
  <si>
    <t>Young warrior, the nobles are fascinated with what you've collected. I have something to tell you.</t>
    <phoneticPr fontId="1" type="noConversion"/>
  </si>
  <si>
    <t>大俠，大俠收集的東西，貴族們的反應很不錯。我有話要說。</t>
    <phoneticPr fontId="1" type="noConversion"/>
  </si>
  <si>
    <t>少侠，少侠你收集来的东西非常受贵族欢迎。我有话与你说。</t>
    <phoneticPr fontId="1" type="noConversion"/>
  </si>
  <si>
    <t>女侠，女侠你收集来的东西非常受贵族欢迎。我有话与你说。</t>
    <phoneticPr fontId="1" type="noConversion"/>
  </si>
  <si>
    <t>侠客様、侠客様が収集してくださったものですが、貴族たちの反応が良かったです。お話したいことがあります。</t>
    <phoneticPr fontId="1" type="noConversion"/>
  </si>
  <si>
    <t>ท่านนักรบ ของที่ท่านเก็บมาให้ถูกใจพวกชนชั้นสูงมาก ข้ามีอะไรจะบอก</t>
    <phoneticPr fontId="1" type="noConversion"/>
  </si>
  <si>
    <t>Joven guerrero, los nobles reaccionaron muy bien a las cosas que recogiste. Tengo algo que decirte.</t>
    <phoneticPr fontId="1" type="noConversion"/>
  </si>
  <si>
    <t>Joven guerrera, los nobles reaccionaron muy bien a las cosas que recogiste. Tengo algo que decirte.</t>
    <phoneticPr fontId="1" type="noConversion"/>
  </si>
  <si>
    <t>Jovem guerreiro, as coisas que você recolheu estão em alta entre os nobres. Tenho algo para lhe falar.</t>
    <phoneticPr fontId="1" type="noConversion"/>
  </si>
  <si>
    <t>Jovem guerreira, as coisas que você recolheu estão em alta entre os nobres. Tenho algo para lhe falar.</t>
    <phoneticPr fontId="1" type="noConversion"/>
  </si>
  <si>
    <t>I've made so much money thanks to you. I think it's best I lay low for a while. I'd appreciate it if you could pretend we've never met.</t>
    <phoneticPr fontId="1" type="noConversion"/>
  </si>
  <si>
    <t>多虧你我賺的盆滿缽滿。暫時還是隱姓埋名一陣子，請大俠裝作不認識我。</t>
    <phoneticPr fontId="1" type="noConversion"/>
  </si>
  <si>
    <t>多亏你，我真是赚了不少。近一段时间还是低调些比较好，少侠也装成不认识我吧。</t>
    <phoneticPr fontId="1" type="noConversion"/>
  </si>
  <si>
    <t>多亏你，我真是赚了不少。近一段时间还是低调些比较好，女侠也装成不认识我吧。</t>
    <phoneticPr fontId="1" type="noConversion"/>
  </si>
  <si>
    <t>おかげさまでたっぷり稼げました。当分は静かにしていた方がいいと思いますので、侠客様も私のことを知らぬ振りをしてください。</t>
    <phoneticPr fontId="1" type="noConversion"/>
  </si>
  <si>
    <t>ต้องขอบคุณท่านที่ทำให้ข้าหาเงินได้เยอะมาก คงจะต้องหลบไปอยู่เงียบๆ ซักพัก ท่านนักรบเองก็อย่าบอกใครว่ารู้จักข้าล่ะ</t>
    <phoneticPr fontId="1" type="noConversion"/>
  </si>
  <si>
    <t>Gané mucho dinero gracias a ti. Será mejor pasarla callados de momento, así que pretende que no me conoces.</t>
    <phoneticPr fontId="1" type="noConversion"/>
  </si>
  <si>
    <t>Lucrei bastante graças a você. Acho que me aquietar por um tempo, então é melhor que você também não fale comigo por hora.</t>
    <phoneticPr fontId="1" type="noConversion"/>
  </si>
  <si>
    <t>With your help, I think I'll be able to return to the Golden Honeybee Pirates. Thank you, young warrior.</t>
    <phoneticPr fontId="1" type="noConversion"/>
  </si>
  <si>
    <t>多虧了大俠，我才能回到金光蜜蜂海盜團。謝謝。</t>
    <phoneticPr fontId="1" type="noConversion"/>
  </si>
  <si>
    <t>托少侠的福，应该可以回到金光蜜蜂海盗团了。</t>
    <phoneticPr fontId="1" type="noConversion"/>
  </si>
  <si>
    <t>托女侠的福，应该可以回到金光蜜蜂海盗团了。</t>
    <phoneticPr fontId="1" type="noConversion"/>
  </si>
  <si>
    <t>侠客様のおかげで金色蜜蜂海賊団に戻れそうだ。感謝します。</t>
    <phoneticPr fontId="1" type="noConversion"/>
  </si>
  <si>
    <t>เพราะได้ท่านนักรบช่วย เลยกลับมาที่กลุ่มโจรสลัดผึ้งแสงทองได้ ขอบคุณมาก</t>
    <phoneticPr fontId="1" type="noConversion"/>
  </si>
  <si>
    <t>Gracias a ti podré regresar a la legión de piratas abejorros. Estoy muy agradecido.</t>
    <phoneticPr fontId="1" type="noConversion"/>
  </si>
  <si>
    <t>Acho que conseguirei retornar aos Piratas do Bichomel Dourado graças a você, jovem guerreiro. Obrigado.</t>
    <phoneticPr fontId="1" type="noConversion"/>
  </si>
  <si>
    <t>Acho que conseguirei retornar aos Piratas do Bichomel Dourado graças a você, jovem guerreira. Obrigado.</t>
    <phoneticPr fontId="1" type="noConversion"/>
  </si>
  <si>
    <t>That's it. Now I'll be able to become the leader. Hahaha!</t>
    <phoneticPr fontId="1" type="noConversion"/>
  </si>
  <si>
    <t>這就足夠了。現在我將能成為團主。哈哈哈！</t>
    <phoneticPr fontId="1" type="noConversion"/>
  </si>
  <si>
    <t>这就够了。这下我就能成为团主了。</t>
    <phoneticPr fontId="1" type="noConversion"/>
  </si>
  <si>
    <t>いいぞ。これで、私が団主になれること間違いなしだ。ハハハ！</t>
    <phoneticPr fontId="1" type="noConversion"/>
  </si>
  <si>
    <t>If there are this many statues on the second floor, there should be even more on the third... I should head back and tell everyone.</t>
    <phoneticPr fontId="1" type="noConversion"/>
  </si>
  <si>
    <t>如果2層有這麼多的石像，3層應該更多…回去告訴大家。</t>
    <phoneticPr fontId="1" type="noConversion"/>
  </si>
  <si>
    <t>既然2层有这么多的石像，那3层岂不是会更多……？得赶紧回去告诉这件事。</t>
    <phoneticPr fontId="1" type="noConversion"/>
  </si>
  <si>
    <t>2階にこれほどの数の石像があるのならば、3階にはもっとありそうだな…戻って報告しよう。</t>
    <phoneticPr fontId="1" type="noConversion"/>
  </si>
  <si>
    <t>ถ้าชั้น 2 มีรูปปั้นเยอะขนาดนี้ชั้น 3 ก็คงจะมีเยอะกว่า... กลับไปบอกเรื่องนี้กันเถอะ</t>
    <phoneticPr fontId="1" type="noConversion"/>
  </si>
  <si>
    <t>Si hay esta cantidad de estatuas de piedra en el P2, de seguro habrán más en el P3... Regresemos a informar.</t>
    <phoneticPr fontId="1" type="noConversion"/>
  </si>
  <si>
    <t>Se essa é a quantidade de estátuas no 2F, acredito que hajam mais no 3F... Volte para informá-los.</t>
    <phoneticPr fontId="1" type="noConversion"/>
  </si>
  <si>
    <t>Well, I am trying to train... And I suppose it wouldn't hurt to help. I wonder if they have any more requests. Let's see.</t>
    <phoneticPr fontId="1" type="noConversion"/>
  </si>
  <si>
    <t>就當作也是有修行的目的…就幫幫他吧。有其他拜託的事情嗎？去看看吧？</t>
    <phoneticPr fontId="1" type="noConversion"/>
  </si>
  <si>
    <t>也算是一种修行……那我就帮你吧。还有别的事要拜托我吗？那我出发啦？</t>
    <phoneticPr fontId="1" type="noConversion"/>
  </si>
  <si>
    <t>また頼みたいことがあるのか？遂行の目的もある…とにかく手助けするとしよう。行ってみるか。</t>
    <phoneticPr fontId="1" type="noConversion"/>
  </si>
  <si>
    <t>มีเป้าหมายของภารกิจ... คงต้องช่วยหน่อย ยังมีคำขออื่นอีกไหมนะ ไปดูไหม</t>
    <phoneticPr fontId="1" type="noConversion"/>
  </si>
  <si>
    <t>Hacer esto tiene un propósito y... Debería de ayudar un poco. ¿Me pregunto si tendrá más favores que pedirme? Habrá que ir.</t>
    <phoneticPr fontId="1" type="noConversion"/>
  </si>
  <si>
    <t>Vou ajudar um pouco... Com o propósito de treinar também. Será que tem outro pedido? Vamos até lá.</t>
    <phoneticPr fontId="1" type="noConversion"/>
  </si>
  <si>
    <t>會是黑蛇團的人嗎？如果團主知道應該會不開心。</t>
    <phoneticPr fontId="1" type="noConversion"/>
  </si>
  <si>
    <t>这个人就是黑蛇团的人……团主知道了会不高兴的。</t>
    <phoneticPr fontId="1" type="noConversion"/>
  </si>
  <si>
    <t>I don't see any badges... She'll be disappointed.</t>
    <phoneticPr fontId="1" type="noConversion"/>
  </si>
  <si>
    <t>沒有戶牌…真失望。</t>
    <phoneticPr fontId="1" type="noConversion"/>
  </si>
  <si>
    <t>没有身份牌啊……会失望吧。</t>
    <phoneticPr fontId="1" type="noConversion"/>
  </si>
  <si>
    <t>戸牌は無いようだ…がっかりしそうだな。</t>
    <phoneticPr fontId="1" type="noConversion"/>
  </si>
  <si>
    <t>ไม่มีป้าย... น่าผิดหวังจริงๆ</t>
    <phoneticPr fontId="1" type="noConversion"/>
  </si>
  <si>
    <t>No tengo insignias... Estará decepcionado.</t>
    <phoneticPr fontId="1" type="noConversion"/>
  </si>
  <si>
    <t>Não tenho o crachá de ID... Será uma decepção.</t>
    <phoneticPr fontId="1" type="noConversion"/>
  </si>
  <si>
    <t>Oh... Nothing? I suppose we should look for another way. Still, good work.</t>
    <phoneticPr fontId="1" type="noConversion"/>
  </si>
  <si>
    <t>啊…沒有嗎？看來要找尋其他方法。真辛苦你了。</t>
    <phoneticPr fontId="1" type="noConversion"/>
  </si>
  <si>
    <t>啊……没有吗？那得找找别的方法了。辛苦了。</t>
    <phoneticPr fontId="1" type="noConversion"/>
  </si>
  <si>
    <t>あ…なかったのか？別の方法を探さなければ。とにかく、ご苦労だった。</t>
    <phoneticPr fontId="1" type="noConversion"/>
  </si>
  <si>
    <t>หืม... ไม่มีหรอ? งั้นคงต้องหาวิธีอื่นสินะ ทำได้ดีมาก</t>
    <phoneticPr fontId="1" type="noConversion"/>
  </si>
  <si>
    <t>Ah... ¿Que no has traído? Tendré que pensar en otro método. Igual muchas gracias.</t>
    <phoneticPr fontId="1" type="noConversion"/>
  </si>
  <si>
    <t>Ah... Não está com você? Temos que procurar outro jeito, mas fez um bom trabalho.</t>
    <phoneticPr fontId="1" type="noConversion"/>
  </si>
  <si>
    <t>Insectile poison running rampant inside the body...? I feel like I fulfilled the wrong request.</t>
    <phoneticPr fontId="1" type="noConversion"/>
  </si>
  <si>
    <t>竟然是在體內肆虐的蠱毒…好像接收了無謂的委託。</t>
    <phoneticPr fontId="1" type="noConversion"/>
  </si>
  <si>
    <t>什么叫体内跳动的蛊毒啊……早知道就不接受这个委托了。</t>
    <phoneticPr fontId="1" type="noConversion"/>
  </si>
  <si>
    <t>体内で蠢く蠱毒とは…余計な依頼を受けてしまったのかもしれないな。</t>
    <phoneticPr fontId="1" type="noConversion"/>
  </si>
  <si>
    <t>พิษแมลงที่แล่นพล่านอยู่ในร่างกาย... นี่ฉันเพิ่งตอบรับคำขอไร้สาระไปหรือเปล่า</t>
    <phoneticPr fontId="1" type="noConversion"/>
  </si>
  <si>
    <t>Un venosecto que se descontrola dentro del cuerpo... ¿Terminé tomando otra petición en vano?</t>
    <phoneticPr fontId="1" type="noConversion"/>
  </si>
  <si>
    <t>Veneno de inseto agindo dentro do corpo... Me pergunto se não aceitei um pedido que não devia.</t>
    <phoneticPr fontId="1" type="noConversion"/>
  </si>
  <si>
    <t>고맙소. 덕분에 역병의 원인을 찾을 수 있을 것 같네.</t>
    <phoneticPr fontId="1" type="noConversion"/>
  </si>
  <si>
    <t>마물들이 비천지왕에 대해 뭔가를 알고 있는 것 같군. 남황원로 타혁에게 돌아가 전해야겠어.</t>
    <phoneticPr fontId="1" type="noConversion"/>
  </si>
  <si>
    <t>서패원로 파천정에게 적월지왕의 정보를 좀 알아봐야겠어.</t>
    <phoneticPr fontId="1" type="noConversion"/>
  </si>
  <si>
    <t>[정복] 사북현만의 문제가 아닙니다. 좀 더 도와주십시오.</t>
    <phoneticPr fontId="1" type="noConversion"/>
  </si>
  <si>
    <t>This is more than just [Domination] Sabuk Town's problem. We need your help.</t>
  </si>
  <si>
    <t>這不只是［征服］沙巴克縣的問題。請再幫幫我。</t>
  </si>
  <si>
    <t>这不只是【征服】沙巴克县的问题，你再帮帮我们吧。</t>
  </si>
  <si>
    <t>[征服]沙北県だけの問題ではありません。少し力を貸してください。</t>
  </si>
  <si>
    <t>นี่ไม่ใช่แค่ปัญหาของ [ปราบปราม] เมืองซาบัคเท่านั้น ได้โปรดช่วยเหลือเราอีกครั้ง</t>
  </si>
  <si>
    <t>No es un problema solo del Pueblo de Sabuk [Dominación]. Ayúdanos un poco más.</t>
  </si>
  <si>
    <t>Não é um problema exclusivo da [Dominação] Província Sabuk. Ajude-nos só mais um pouco.</t>
  </si>
  <si>
    <t>감사합니다. 하늘도 감복할 것입니다.</t>
    <phoneticPr fontId="1" type="noConversion"/>
  </si>
  <si>
    <t>촉수의 침이 실제로 있네! 호천교가 사용한 금기의 술법이 맞았어!</t>
    <phoneticPr fontId="1" type="noConversion"/>
  </si>
  <si>
    <t>There really were stingers in the tentacles! It was the forbidden spell the Heaven Protector Cult had used!</t>
  </si>
  <si>
    <t>真的有觸手刺針啊！的確是護天教所使用的禁術沒錯！</t>
  </si>
  <si>
    <t>原来真的有触手刺针！真的是护天教曾用过的禁忌之术！</t>
  </si>
  <si>
    <t>触手の針が実際にある！護天教が使っていた禁忌の法術だった！</t>
  </si>
  <si>
    <t>เสี้ยนของหนวดมีอยู่จริง! ลัทธิพิทักษ์สวรรค์ใช้อาคาต้องห้ามจริงๆ ด้วย!</t>
  </si>
  <si>
    <t>¡De verdad hay espinas de tentáculo! ¡Sí era magia tabú del celestianismo!</t>
  </si>
  <si>
    <t>A Agulha de Tentáculo existe de verdade! Era mesmo o feitiço proibido utilizado pelo Culto Guardião dos Céus.</t>
  </si>
  <si>
    <t>저기 보이는 저 동상이 누군지 아십니까?</t>
    <phoneticPr fontId="1" type="noConversion"/>
  </si>
  <si>
    <t>Do you know who that statue is supposed to be?</t>
  </si>
  <si>
    <t>你知道那邊那個銅像是誰嗎？</t>
  </si>
  <si>
    <t>你知道那边的那个铜像是谁吗？</t>
  </si>
  <si>
    <t>あそこに見えるあの銅像が誰だか分かりますか？</t>
  </si>
  <si>
    <t>ท่านรู้ไหมว่ารูปปั้นทองแดงที่อยู่ตรงนั้นเป็นของใคร</t>
  </si>
  <si>
    <t>¿Sabe quién es el de esa estatua de bronce que se ve allá?</t>
  </si>
  <si>
    <t>Sabe quem aquela estátua de bronze lá longe representa?</t>
  </si>
  <si>
    <t>저 동상은 과거 호천교를 이끌었던 호천대선의 동상입니다.</t>
    <phoneticPr fontId="1" type="noConversion"/>
  </si>
  <si>
    <t>It is the statue of Heaven Protector Great Arcanean, once a leader of the Heaven Protector Cult.</t>
  </si>
  <si>
    <t>那個銅像是曾經帶領護天教的護天大仙銅像。</t>
  </si>
  <si>
    <t>那个是过去带领护天教的护天大仙之铜像。</t>
  </si>
  <si>
    <t>あの銅像はかつて護天教を率いていた護天大仙の銅像です。</t>
  </si>
  <si>
    <t>รูปปั้นนั้นคือรูปปั้นของมหาเซียนพิทักษ์สวรรค์ที่เป็นผู้นำของลัทธิพิทักษ์สวรรค์ในอดีต</t>
  </si>
  <si>
    <t>Esa estatua es del Arcano excelso celestial del pasado que lideraba el celestianismo.</t>
  </si>
  <si>
    <t>Ela é a estátua do Grande Sábio Celestial que liderou o antigo Culto Guardião dos Céus.</t>
  </si>
  <si>
    <t>미르가 오기 전 어지러웠던 세상. 호천대선이란 자가 나타나 호천교를 세웠습니다.</t>
    <phoneticPr fontId="1" type="noConversion"/>
  </si>
  <si>
    <t>그는 사대천왕을 두고, 호천교 교리를 만들어, 세상을 평정하였었지요.</t>
    <phoneticPr fontId="1" type="noConversion"/>
  </si>
  <si>
    <t>이놈들이 주민들을 납치했던 건 맞는 것 같군. 살아 있는 주민이 혹시 있을까?</t>
    <phoneticPr fontId="1" type="noConversion"/>
  </si>
  <si>
    <t>They must've kidnapped the villagers. I wonder if any of the villagers are still alive.</t>
  </si>
  <si>
    <t>看來確實是這些傢伙綁架了居民。有存活的居民嗎？</t>
  </si>
  <si>
    <t>看来确实是这些家伙绑架了居民。那会不会还有生存下来的居民呢？</t>
  </si>
  <si>
    <t>こいつらが住民をさらったのは間違いなさそうだな。生きている住民はいるだろうか？</t>
  </si>
  <si>
    <t>พวกมันลักพาตัวชาวบ้านไปจริงๆ ชาวบ้านจะยังมีชีวิตอยู่หรือเปล่านะ</t>
  </si>
  <si>
    <t>Creo que es cierto que secuestraron a los habitantes. ¿Será que hay quienes sobrevivieron?</t>
  </si>
  <si>
    <t>Parece mesmo que eles sequestraram os moradores. Será que há sobreviventes?</t>
  </si>
  <si>
    <t>안타깝게도 여기에서 눈을 감으셨군. 또 다른 분이 없나 더 찾아보자.</t>
    <phoneticPr fontId="1" type="noConversion"/>
  </si>
  <si>
    <t>음? 무슨 소리가 들린 것 같은데? 사람의 소리인가?</t>
    <phoneticPr fontId="1" type="noConversion"/>
  </si>
  <si>
    <t>Huh? I think I heard something. Is there someone nearby?</t>
  </si>
  <si>
    <t>嗯？好像聽到了什麼聲音？是人的聲音嗎？</t>
  </si>
  <si>
    <t>嗯？好像有什么声音？是人的声音吗？</t>
  </si>
  <si>
    <t>うん？何か音が聞こえる気がするけど？人の声か？</t>
  </si>
  <si>
    <t>หือ เหมือนได้ยินเสียงอะไรบางอย่างเลย เสียงคนงั้นเหรอ</t>
  </si>
  <si>
    <t>¿Huh? Creo que escucho algo. ¿Es la voz de una persona?</t>
  </si>
  <si>
    <t>Hein? Acho que escutei alguma coisa. Será que é uma pessoa?</t>
  </si>
  <si>
    <t>이건? 신호천교의 밀서? 이곳에 신호천교가 있는 게 아니고 그들의 지시를 받는 놈들인가 보군!</t>
    <phoneticPr fontId="1" type="noConversion"/>
  </si>
  <si>
    <t>이 찢어진 종이는 뭐지? 어디선가 봤던 것 같은데... 아! 신호천교 교전에서 봤던 거야!</t>
    <phoneticPr fontId="1" type="noConversion"/>
  </si>
  <si>
    <t>What is this torn piece of paper? I think I've seen it before... Oh! It's the same one from the New Heaven Protector Cult Scripture!</t>
  </si>
  <si>
    <t>這張破損的紙是什麼？好像在哪裡見過…啊！是在新護天教教典中看到的！</t>
  </si>
  <si>
    <t>这张撕破的纸是什么？我好像在哪里见过……啊！我在新护天教的教典里看过！</t>
  </si>
  <si>
    <t>この破れた紙は何だろう？どこかで見たような気が…あ！新護天教の教典で見たものだ！</t>
  </si>
  <si>
    <t>กระดาษที่ฉีกขาดนี่มันอะไรกัน รู้สึกเหมือนเคยเห็นที่ไหนเลย... อ๋อ! เคยเห็นในคัมภีร์หลักคำสอนของลัทธิพิทักษ์สวรรค์ใหม่!</t>
  </si>
  <si>
    <t>¿Qué es este papel roto? Creo que lo he visto en algún lado... ¡Ah! ¡Lo vi en las escrituras del celestianismo reformado!</t>
  </si>
  <si>
    <t>E o que será esse papel rasgado? Acho que já vi em algum lugar... Ah! Na Escritura Sagrada do Novo Culto Guardião dos Céus!</t>
  </si>
  <si>
    <t>음? 촉수에 붙어 있는 이건 뭐지?</t>
    <phoneticPr fontId="1" type="noConversion"/>
  </si>
  <si>
    <t>Huh? What's this on the tentacle?</t>
  </si>
  <si>
    <t>嗯？附著在觸手上的這個東西是什麼？</t>
  </si>
  <si>
    <t>嗯？触手上的东西是什么？</t>
  </si>
  <si>
    <t>あれ？触手についているこれは何だ？</t>
  </si>
  <si>
    <t>หือ สิ่งที่ติดอยู่ที่หนวดนี่คืออะไรกัน</t>
  </si>
  <si>
    <t>¿Huh? ¿Qué es eso pegado al tentáculo?</t>
  </si>
  <si>
    <t>Hã? O que é isso colado no Tentáculo?</t>
  </si>
  <si>
    <t>됐어. 이 정도면 서패원로님도 심각성을 아실거야.</t>
    <phoneticPr fontId="1" type="noConversion"/>
  </si>
  <si>
    <t>어떤 놈이 우리 적월지왕님을 입에 담느냐!</t>
    <phoneticPr fontId="1" type="noConversion"/>
  </si>
  <si>
    <t>너희들이 신호천교 놈들이구나! 본때를 보여주마!</t>
    <phoneticPr fontId="1" type="noConversion"/>
  </si>
  <si>
    <t>저놈 잡아라! 살려서 돌려보내지 마라!</t>
    <phoneticPr fontId="1" type="noConversion"/>
  </si>
  <si>
    <t>Get him! Do not let him leave this place alive!</t>
  </si>
  <si>
    <t>Get her! Do not let her leave this place alive!</t>
  </si>
  <si>
    <t>抓住那傢伙！別讓他活著回去！</t>
  </si>
  <si>
    <t>抓住他！不要让他活着离开这里！</t>
  </si>
  <si>
    <t>あやつを捕まえろ！生きて返すな！</t>
  </si>
  <si>
    <t>จับเจ้านั่น! อย่าให้มันมีชีวิตรอดไปได้!</t>
  </si>
  <si>
    <t>¡Atrápenlo! ¡No lo dejen escapar con vida!</t>
  </si>
  <si>
    <t>Peguem-no! Não o deixem sair vivo!</t>
  </si>
  <si>
    <t>Peguem-na! Não a deixem sair viva!</t>
  </si>
  <si>
    <t>눈치를 챘는지 이미 자리를 떴군. 어? 저건 뭐지?</t>
    <phoneticPr fontId="1" type="noConversion"/>
  </si>
  <si>
    <t>Could he have left it behind for me to find?</t>
  </si>
  <si>
    <t>是故意留給我的嗎？</t>
  </si>
  <si>
    <t>是故意留给我的吗？</t>
  </si>
  <si>
    <t>私に伝えるために残したのか？</t>
  </si>
  <si>
    <t>จงใจทิ้งไว้ให้ข้างั้นเหรอ</t>
  </si>
  <si>
    <t>¿Lo habrán dejado para mí?</t>
  </si>
  <si>
    <t>Será que ele deixou isso para mim?</t>
  </si>
  <si>
    <t>제가 많이 궁금한가 보군요. 특별히 당신에게 영접할 수 있는 기회를 드리지요.</t>
    <phoneticPr fontId="1" type="noConversion"/>
  </si>
  <si>
    <t>You must be curious to meet me. I shall give you a special chance to do so.</t>
  </si>
  <si>
    <t>看來你對我很好奇啊。那我就特別給你一個能迎接我的機會。</t>
  </si>
  <si>
    <t>看来你对我很好奇，我就特别给你一个可以迎接我的机会。</t>
  </si>
  <si>
    <t>私がとても気になるようですね。特別にあなたに接触する機会を与えましょう。</t>
  </si>
  <si>
    <t>คงจะอยากรู้เรื่องของข้ามากสินะ ถ้างั้นจะให้โอกาสในการต้อนรับกับท่านเป็นพิเศษก็แล้วกัน</t>
  </si>
  <si>
    <t>Parece que tienes mucha curiosidad de mí. Te daré la oportunidad especial de recibirte.</t>
  </si>
  <si>
    <t>Parece que você está bastante interessado em mim. Darei a você uma oportunidade de se aproximar.</t>
  </si>
  <si>
    <t>Parece que você está bastante interessada em mim. Darei a você uma oportunidade de se aproximar.</t>
  </si>
  <si>
    <t>서패원로님의 도움이 아니었으면 어려울 뻔했군.</t>
    <phoneticPr fontId="1" type="noConversion"/>
  </si>
  <si>
    <t>This would have been difficult without help from Western Overwhelming Forebearer.</t>
  </si>
  <si>
    <t>要不是有西霸元老的幫助，恐怕很難做到。</t>
  </si>
  <si>
    <t>如果没有西霸元老大人的帮助，恐怕会很困难。</t>
  </si>
  <si>
    <t>西覇元老様の助けがなければ難しかったかもしれない。</t>
  </si>
  <si>
    <t>ถ้าไม่ได้รับความช่วยเหลือจากผู้อาวุโสอำนาจประจิม คงแย่แน่</t>
  </si>
  <si>
    <t>Habría estado en problemas de no ser por la ayuda del veterano Hegemônico del oeste.</t>
  </si>
  <si>
    <t>Teria sido difícil se não fosse pela ajuda do Veterano Hegemônico do Oeste.</t>
  </si>
  <si>
    <t>서패원로님께선 어디 가신 거지.</t>
    <phoneticPr fontId="1" type="noConversion"/>
  </si>
  <si>
    <t>Where has Western Overwhelming Forebearer gone?</t>
  </si>
  <si>
    <t>西霸元老去哪了呢。</t>
  </si>
  <si>
    <t>西霸元老大人去哪儿了。</t>
  </si>
  <si>
    <t>西覇元老様はどこに行かれたんだろう。</t>
  </si>
  <si>
    <t>ผู้อาวุโสอำนาจประจิมไปที่ไหนกันนะ</t>
  </si>
  <si>
    <t>¿A dónde fue el veterano Hegemônico del oeste?</t>
  </si>
  <si>
    <t>Para onde será que o Veterano Hegemônico do Oeste foi?</t>
  </si>
  <si>
    <t>아무런 정보가 없군. 더 깊이 내려가보자.</t>
    <phoneticPr fontId="1" type="noConversion"/>
  </si>
  <si>
    <t>여기도 아무 정보가 없어. 마지막으로 사북장벽 제어실로 가보자.</t>
    <phoneticPr fontId="1" type="noConversion"/>
  </si>
  <si>
    <t>어떠한 정보도 보이지 않는군. 동천의 현자님께 돌아가 보자.</t>
    <phoneticPr fontId="1" type="noConversion"/>
  </si>
  <si>
    <t>제대로 속였구나. 깔끔하게 처리해.</t>
    <phoneticPr fontId="1" type="noConversion"/>
  </si>
  <si>
    <t>네. 걱정 마십시오.</t>
    <phoneticPr fontId="1" type="noConversion"/>
  </si>
  <si>
    <t>Yes, as you wish.</t>
  </si>
  <si>
    <t>好的，別擔心。</t>
  </si>
  <si>
    <t>好的，您不用担心。</t>
  </si>
  <si>
    <t>はい、ご心配なく。</t>
  </si>
  <si>
    <t>ขอรับ ไม่ต้องเป็นห่วง</t>
  </si>
  <si>
    <t>Sí. No te preocupes.</t>
  </si>
  <si>
    <t>Entendido. Não se preocupe.</t>
  </si>
  <si>
    <t>음? 바닥에 있는 이건 뭐지? 석각지왕과 연관된 건가?</t>
    <phoneticPr fontId="1" type="noConversion"/>
  </si>
  <si>
    <t>이 정도면 됐겠지. 두강진에게 돌아가 보자.</t>
    <phoneticPr fontId="1" type="noConversion"/>
  </si>
  <si>
    <t>이제 됐어. 두강진에게 가보자.</t>
    <phoneticPr fontId="1" type="noConversion"/>
  </si>
  <si>
    <t>몸이 왜이러지? 아...</t>
    <phoneticPr fontId="1" type="noConversion"/>
  </si>
  <si>
    <t>What's wrong with me? Uggh...</t>
  </si>
  <si>
    <t>我的身體是怎麼回事？啊…</t>
  </si>
  <si>
    <t>我的身体怎么回事？啊……</t>
  </si>
  <si>
    <t>体が、変だな？あ…</t>
  </si>
  <si>
    <t>ทำไมร่างกายถึงเป็นแบบนี้กัน อ่า...</t>
  </si>
  <si>
    <t>¿Por qué me siento así? Ah...</t>
  </si>
  <si>
    <t>O que está acontecendo com meu corpo? Ah...</t>
  </si>
  <si>
    <t>여기 서찰이 하나 들어 있군! 목걸이의 색상이 다른 조각상이야! 이걸 찾아야 해!</t>
    <phoneticPr fontId="1" type="noConversion"/>
  </si>
  <si>
    <t>총 5개의 서찰을 다 모았어. 북신원로님께 가보자.</t>
    <phoneticPr fontId="1" type="noConversion"/>
  </si>
  <si>
    <t>I've collected all five letters. I should head back to Northern Divine Forebearer.</t>
  </si>
  <si>
    <t>收集了5封書信。去找北神元老吧。</t>
  </si>
  <si>
    <t>一共收集了5封书信，现在去见北神元老大人吧。</t>
  </si>
  <si>
    <t>全部で5つの書札を集めた。北神元老様のもとへ行ってみよう。</t>
  </si>
  <si>
    <t>รวบรวมมาได้ทั้งหมด 5 ข้อความ กลับไปหาผู้อาวุโสเทวะอุดรกันเถอะ</t>
  </si>
  <si>
    <t>Reuní un total de 5 cartas. Vamos con el veterano dios del norte.</t>
  </si>
  <si>
    <t>Juntei 5 cartas no total. Encontre o Veterano Divino do Norte.</t>
  </si>
  <si>
    <t>아무런 정보가 보이지 않는군. 다시 처음부터 다시 생각해 봐야겠어.</t>
    <phoneticPr fontId="1" type="noConversion"/>
  </si>
  <si>
    <t>I don't see any information. I should think again from the beginning.</t>
  </si>
  <si>
    <t>沒看見任何情報呢。再從頭開始想想看吧。</t>
  </si>
  <si>
    <t>找不到任何情报。看来得从头再想一想了。</t>
  </si>
  <si>
    <t>なんの情報も見当たらない。もう一度最初から考え直さねば。</t>
  </si>
  <si>
    <t>ไม่เห็นมีข้อมูลอะไรเลย คงต้องลองคิดดูใหม่ตั้งแต่แรก</t>
  </si>
  <si>
    <t>No se ve nada de información. Tendré que pensar de nuevo desde el principio.</t>
  </si>
  <si>
    <t>Não consigo ver nenhum informação por aqui. Preciso pensar em tudo desde o começo.</t>
  </si>
  <si>
    <t>음? 저기 조사단원이 숨어 있었네?</t>
    <phoneticPr fontId="1" type="noConversion"/>
  </si>
  <si>
    <t>Huh? Why is an investigator hiding there?</t>
  </si>
  <si>
    <t>嗯？那裡躲著一位調查團員耶？</t>
  </si>
  <si>
    <t>嗯？那里躲着一个调查团员？</t>
  </si>
  <si>
    <t>うん？あそこに調査団員が隠れているな？</t>
  </si>
  <si>
    <t>หือ มีสมาชิกหน่วยตรวจสอบซ่อนอยู่ตรงนั้น</t>
  </si>
  <si>
    <t>¿Huh? Hay un miembro de la legión de investigación escondido allá.</t>
  </si>
  <si>
    <t>Oh? Tem um investigador escondido ali.</t>
  </si>
  <si>
    <t>여긴 없는 것 같군. [1계] 우마신전 2층으로 간 건가? 한번 내려가 보자.</t>
    <phoneticPr fontId="1" type="noConversion"/>
  </si>
  <si>
    <t>I don't think he's here. Could he have gone to [World 1] Demon Bull Temple 2F? I should head down.</t>
  </si>
  <si>
    <t>這裡好像沒有。是去［1界］牛魔神殿2層了嗎？下去看一下吧。</t>
  </si>
  <si>
    <t>好像不在这里。是去【一界】牛魔神殿2层了吗？我也去看看吧。</t>
  </si>
  <si>
    <t>ここにはいないようだ。[1界]牛魔神殿2階に行ったのか？一度降りてみよう。</t>
  </si>
  <si>
    <t>ไม่น่าจะอยู่ที่นี่ หรือว่าจะไปที่ [แดนที่ 1] วิหารปีศาจกระทิง 2F กันนะ ลงไปดูกันเถอะ</t>
  </si>
  <si>
    <t>Creo que no está aquí. ¿Habrá ido al Templo del toro demoníaco P2 [Mundo 1]? Bajemos.</t>
  </si>
  <si>
    <t>Parece que não tem ninguém por aqui. Será que foram para o 2F do Templo do Touro Demoníaco [Mundo 1]? Vá lá para baixo.</t>
  </si>
  <si>
    <t>웬 놈들이냐!</t>
    <phoneticPr fontId="1" type="noConversion"/>
  </si>
  <si>
    <t>Who goes there?!</t>
  </si>
  <si>
    <t>這些傢伙是哪來的啊！</t>
  </si>
  <si>
    <t>是谁！</t>
  </si>
  <si>
    <t>何者だ！</t>
  </si>
  <si>
    <t>ใครน่ะ!</t>
  </si>
  <si>
    <t>¿¡Quiénes son!?</t>
  </si>
  <si>
    <t>Quem são vocês!</t>
  </si>
  <si>
    <t>호천태선이 향한 정보를 찾았어! 신기선 내 폐쇄된 신전이라고? 그곳으로 갔다고?</t>
    <phoneticPr fontId="1" type="noConversion"/>
  </si>
  <si>
    <t>I found information leading to Heaven Protector Mighty Arcanean! An abandoned temple inside Mirage Ship? Is that the place where he went?</t>
  </si>
  <si>
    <t>找到指向護天太仙的情報了！是蜃氣船內的封閉神殿？去那裡了嗎？</t>
  </si>
  <si>
    <t>找到了护天太仙的情报！在蜃气船内封闭的神殿？他去了那里？</t>
  </si>
  <si>
    <t>護天太仙が向かった先の情報を見つけた！蜃気船内の閉鎖された神殿？そこに行ったのか？</t>
  </si>
  <si>
    <t>พบข้อมูลเกี่ยวกับเซียนพิทักษ์สวรรค์ผู้ยิ่งใหญ่แล้ว! วิหารปิดตายที่อยู่ในเรือลวงตามหัศจรรย์ เขาไปที่นั่นงั้นเหรอ</t>
  </si>
  <si>
    <t>¡Encontré información del Arcano poderoso celestial! ¿El templo abandonado dentro de la Nave espejismo?</t>
  </si>
  <si>
    <t>Achei uma informação sobre o Grande Arcaneano Celestial! O Templo Abandonado dentro da Miragem de Navio? Foram para lá?</t>
  </si>
  <si>
    <t>호천대선 호거님이 꿈꾸던 태평성대가 그립지 않은가? 이 세상 사람 모두의 꿈을, 네가! 꺾은 것이야! 죽어라!</t>
    <phoneticPr fontId="1" type="noConversion"/>
  </si>
  <si>
    <t>내가 호천태선이다!</t>
    <phoneticPr fontId="1" type="noConversion"/>
  </si>
  <si>
    <t>I am Heaven Protector Mighty Arcanean!</t>
  </si>
  <si>
    <t>我就是護天太仙！</t>
  </si>
  <si>
    <t>我就是护天太仙！</t>
  </si>
  <si>
    <t>私が護天太仙である！</t>
  </si>
  <si>
    <t>ข้าคือเซียนพิทักษ์สวรรค์ผู้ยิ่งใหญ่!</t>
  </si>
  <si>
    <t>¡Yo soy el Arcano poderoso celestial!</t>
  </si>
  <si>
    <t>Eu sou o Grande Arcaneano Celestial!</t>
  </si>
  <si>
    <t>신기선 EP03</t>
    <phoneticPr fontId="1" type="noConversion"/>
  </si>
  <si>
    <t>적월곡이군…</t>
    <phoneticPr fontId="1" type="noConversion"/>
  </si>
  <si>
    <t>신기선 EP03</t>
  </si>
  <si>
    <t>저건? 하아... 이은 녀석, 설마 저번처럼 족장이라는 명목으로 제물이 될 운명은 아니겠지?</t>
    <phoneticPr fontId="1" type="noConversion"/>
  </si>
  <si>
    <t>잡혀 있던 곳이 이 장소였는데... 역사가 좀 다른가? 이은을 찾아보자.</t>
    <phoneticPr fontId="1" type="noConversion"/>
  </si>
  <si>
    <t>이은아... 이은아, 대체 어디에 있는 것이냐?</t>
    <phoneticPr fontId="1" type="noConversion"/>
  </si>
  <si>
    <t>저 좀 꺼내 주세요!</t>
    <phoneticPr fontId="1" type="noConversion"/>
  </si>
  <si>
    <t>(소사매? 그리고 옆에는 신기선 정령?)</t>
    <phoneticPr fontId="1" type="noConversion"/>
  </si>
  <si>
    <t>우동선생 우우</t>
    <phoneticPr fontId="1" type="noConversion"/>
  </si>
  <si>
    <t>내가 갇힌 감옥은 안 열릴 거야. 힘까지 봉인한 감옥이야. 방법을 찾아봐!</t>
    <phoneticPr fontId="1" type="noConversion"/>
  </si>
  <si>
    <t>여기인가? 선하지도, 악하지도 않은 무언가가 있는 것이 느껴지는군.</t>
    <phoneticPr fontId="1" type="noConversion"/>
  </si>
  <si>
    <t>숲의 정령과 소사매가 안전하게 올 수 있게 해야겠어.</t>
    <phoneticPr fontId="1" type="noConversion"/>
  </si>
  <si>
    <t>쿠린</t>
    <phoneticPr fontId="1" type="noConversion"/>
  </si>
  <si>
    <t>혈마에게 마을을 빼앗기고 이런 곳에서 살고 있지. 그래도 살 만하다.</t>
    <phoneticPr fontId="1" type="noConversion"/>
  </si>
  <si>
    <t>저 돈귀족들은 인간에 대해 적개심이 없어 보이는군. 일단 믿어보는 수밖에…</t>
    <phoneticPr fontId="1" type="noConversion"/>
  </si>
  <si>
    <t>저게 산로인 것 같군. 아무래도 산로를 캐려면 앞의 저 우두머리를 없애야겠어.</t>
    <phoneticPr fontId="1" type="noConversion"/>
  </si>
  <si>
    <t>이거군, 용토 진액... 악취가 심하군. 이런 걸로 치료가 되긴 되는 건가?</t>
    <phoneticPr fontId="1" type="noConversion"/>
  </si>
  <si>
    <t>정말 열을 발산하는 듯하군. 신기한 털이야.</t>
    <phoneticPr fontId="1" type="noConversion"/>
  </si>
  <si>
    <t>홍귀족 장로</t>
    <phoneticPr fontId="1" type="noConversion"/>
  </si>
  <si>
    <t>인간들이다! 그들을 붙잡아라!</t>
    <phoneticPr fontId="1" type="noConversion"/>
  </si>
  <si>
    <t>갑자기 왜 공격하는 것이냐? 일단 막아야겠어.</t>
    <phoneticPr fontId="1" type="noConversion"/>
  </si>
  <si>
    <t>마교 녀석들이군. 먼저 친다.</t>
    <phoneticPr fontId="1" type="noConversion"/>
  </si>
  <si>
    <t>마교도와 싸우려면 끝도 없겠어. 먼저 버섯을 찾자.</t>
    <phoneticPr fontId="1" type="noConversion"/>
  </si>
  <si>
    <t>구마도</t>
    <phoneticPr fontId="1" type="noConversion"/>
  </si>
  <si>
    <t>마교의 아이들아, 환영마경이 약해진다. 이단자를 찾아 죽여라!</t>
    <phoneticPr fontId="1" type="noConversion"/>
  </si>
  <si>
    <t>으윽... 귀가... 엄청난 소리다. 분명 마교의 우두머리일 테지.</t>
    <phoneticPr fontId="1" type="noConversion"/>
  </si>
  <si>
    <t>일단 홍귀족에게 돌아가 도움을 요청하자.</t>
    <phoneticPr fontId="1" type="noConversion"/>
  </si>
  <si>
    <t>이 혈마들과 청귀족이 대립 중이겠지? 청귀족에게 힘을 좀 보태야겠군.</t>
    <phoneticPr fontId="1" type="noConversion"/>
  </si>
  <si>
    <t>이제 청귀들의 영역인가? 조용히 지나가야겠어.</t>
    <phoneticPr fontId="1" type="noConversion"/>
  </si>
  <si>
    <t>헉... 헉... 이게 혈마의 왕... 위험했어.</t>
    <phoneticPr fontId="1" type="noConversion"/>
  </si>
  <si>
    <t>이젠 도관이라고 부를 수도 없겠군. 일단 마교 놈들부터 없애야겠어.</t>
    <phoneticPr fontId="1" type="noConversion"/>
  </si>
  <si>
    <t>도관 도사</t>
    <phoneticPr fontId="1" type="noConversion"/>
  </si>
  <si>
    <t>아무도 없습니까? 살려주십시오! 여기 사람 있습니다!</t>
    <phoneticPr fontId="1" type="noConversion"/>
  </si>
  <si>
    <t>마교도</t>
    <phoneticPr fontId="1" type="noConversion"/>
  </si>
  <si>
    <t>시끄럽다! 비밀통로를 알기에 살려뒀건만... 그냥 죽일까?</t>
    <phoneticPr fontId="1" type="noConversion"/>
  </si>
  <si>
    <t>누군가 있다... 저쪽인가?</t>
    <phoneticPr fontId="1" type="noConversion"/>
  </si>
  <si>
    <t>사... 살려주시오! 수라대 녀석들 중 누군가가 열쇠를 가지고 있습니다!</t>
    <phoneticPr fontId="1" type="noConversion"/>
  </si>
  <si>
    <t>다른 이들은 죽었군... 구해드릴 테니 조금만 더 버티십시오.</t>
    <phoneticPr fontId="1" type="noConversion"/>
  </si>
  <si>
    <t>이 열쇠인 것 같군. 구해드리자.</t>
    <phoneticPr fontId="1" type="noConversion"/>
  </si>
  <si>
    <t>이은, 대체 무슨 짓을... 구마도 보다는 아무래도 이은을 먼저 찾아야겠어.</t>
    <phoneticPr fontId="1" type="noConversion"/>
  </si>
  <si>
    <t>숲의 정령도 제정신이 아니었어. 되돌려놓아야 돼…</t>
    <phoneticPr fontId="1" type="noConversion"/>
  </si>
  <si>
    <t>정령이라도 꼭 살려야 해. 더 이상의 실패는 안돼…</t>
    <phoneticPr fontId="1" type="noConversion"/>
  </si>
  <si>
    <t>이쪽은 아니군. 반대쪽으로 가보자.</t>
    <phoneticPr fontId="1" type="noConversion"/>
  </si>
  <si>
    <t>신기선 EP04</t>
    <phoneticPr fontId="1" type="noConversion"/>
  </si>
  <si>
    <t>신기선 EP04</t>
  </si>
  <si>
    <t>이건가 보군. 묵직하네. 뭐가 들은 것일까?</t>
    <phoneticPr fontId="1" type="noConversion"/>
  </si>
  <si>
    <t>당우천</t>
    <phoneticPr fontId="1" type="noConversion"/>
  </si>
  <si>
    <t>당해인</t>
    <phoneticPr fontId="1" type="noConversion"/>
  </si>
  <si>
    <t>금강존? 황금을 좋아하는 오마라… 도움이 되는 정보일까?</t>
    <phoneticPr fontId="1" type="noConversion"/>
  </si>
  <si>
    <t>마물이 숨어있었군요.</t>
    <phoneticPr fontId="1" type="noConversion"/>
  </si>
  <si>
    <t>쉽지만은 않을 거라 생각했네. 자, 다음은 동쪽일세.</t>
    <phoneticPr fontId="1" type="noConversion"/>
  </si>
  <si>
    <t>(전음) 채광기가 나타난걸 보니 해냈군? 어서 오게.</t>
    <phoneticPr fontId="1" type="noConversion"/>
  </si>
  <si>
    <t>검지까지 오마들이 장악하고 있군. 분명 마교도 놈들도 있을 거야.</t>
    <phoneticPr fontId="1" type="noConversion"/>
  </si>
  <si>
    <t>남자의 목소리</t>
    <phoneticPr fontId="1" type="noConversion"/>
  </si>
  <si>
    <t>이쪽에서 소리가 났는데... 아닌가? 우두머리 녀석만 처리해 놓고 찾아보자.</t>
    <phoneticPr fontId="1" type="noConversion"/>
  </si>
  <si>
    <t>이미 죽었어... 늦었다. 다른 사람들이 더 있나?</t>
    <phoneticPr fontId="1" type="noConversion"/>
  </si>
  <si>
    <t>뇌전귀령</t>
    <phoneticPr fontId="1" type="noConversion"/>
  </si>
  <si>
    <t>광오패왕을 맞이하라…</t>
    <phoneticPr fontId="1" type="noConversion"/>
  </si>
  <si>
    <t>흐음... 당가의 가주도 위험할 수 있겠어. 어서 찾자.</t>
    <phoneticPr fontId="1" type="noConversion"/>
  </si>
  <si>
    <t>우마들이 왜 검지에? 뭔가 단서가 나올지도 몰라…</t>
    <phoneticPr fontId="1" type="noConversion"/>
  </si>
  <si>
    <t>이곳이 적당하군. 쪽지에 뭐라고 적혀있을지…</t>
    <phoneticPr fontId="1" type="noConversion"/>
  </si>
  <si>
    <t>음! 이 기는? 멀지 않은 곳에 있어.</t>
    <phoneticPr fontId="1" type="noConversion"/>
  </si>
  <si>
    <t>이렇게나 많은 마물들이 검지에 몰리다니... 심상치 않아.</t>
    <phoneticPr fontId="1" type="noConversion"/>
  </si>
  <si>
    <t>(찾았다. 또 경계하겠지? 정체를 먼저 밝히자.)</t>
    <phoneticPr fontId="1" type="noConversion"/>
  </si>
  <si>
    <t>당가의 패? 이리 오시게. 젊은이.</t>
    <phoneticPr fontId="1" type="noConversion"/>
  </si>
  <si>
    <t>이곳에 쿠릴라이카가 잠들어 있는 패왕봉인진의 문이 있다는 거지?</t>
    <phoneticPr fontId="1" type="noConversion"/>
  </si>
  <si>
    <t>마교는 대체 무엇으로 저 인형들을 만드는 걸까? 사람은 아니겠지?</t>
    <phoneticPr fontId="1" type="noConversion"/>
  </si>
  <si>
    <t>준비가 되면 저 검을 잡고 너의 신념을 보여라. 검이 답할 것이다.</t>
    <phoneticPr fontId="1" type="noConversion"/>
  </si>
  <si>
    <t>되었군... 쿠릴라이카를 멸하라…</t>
    <phoneticPr fontId="1" type="noConversion"/>
  </si>
  <si>
    <t>여기가 서쪽인데... 피의 제단은 어디에 있지?</t>
    <phoneticPr fontId="1" type="noConversion"/>
  </si>
  <si>
    <t>저거다! 피 냄새가 여기까지 진동하는구나.</t>
    <phoneticPr fontId="1" type="noConversion"/>
  </si>
  <si>
    <t>...여기에 얼마나 많은 피를 쓴걸까?</t>
    <phoneticPr fontId="1" type="noConversion"/>
  </si>
  <si>
    <t>이건... 빛의 구슬? 이거라면 신기선의 빛의 정령석을 회복시킬 수 있겠어.</t>
    <phoneticPr fontId="1" type="noConversion"/>
  </si>
  <si>
    <t>이 정도 양이면 충분한 거 같아. 돌아가자.</t>
    <phoneticPr fontId="1" type="noConversion"/>
  </si>
  <si>
    <t>I think this should be enough. Let's go back.</t>
  </si>
  <si>
    <t>這些量應該就夠了，回去吧。</t>
  </si>
  <si>
    <t>这些应该够了吧，该回去了。</t>
  </si>
  <si>
    <t>これだけあれば十分だろう、戻るか。</t>
  </si>
  <si>
    <t>ปริมาณเท่านี้ก็น่าจะพอ กลับกันเถอะ</t>
  </si>
  <si>
    <t>Creo que esto es suficiente. Regresemos.</t>
  </si>
  <si>
    <t>Essa quantidade é suficiente. Volte agora.</t>
  </si>
  <si>
    <t>Redmoon Gorge…</t>
  </si>
  <si>
    <t>赤月谷啊…</t>
  </si>
  <si>
    <t>是赤月谷啊……</t>
  </si>
  <si>
    <t>赤月谷か…</t>
  </si>
  <si>
    <t>ช่องเขาจันทราโลหิต...</t>
  </si>
  <si>
    <t>Conque la Garganta de Luna sangrienta...</t>
  </si>
  <si>
    <t>O Desfiladeiro da Lúnula de Sangue...</t>
  </si>
  <si>
    <t>What's that? *Sigh* Yiun... Don't tell me he is destined to become a "chief" only to be sacrificed like the last time.</t>
  </si>
  <si>
    <t>那是？哈啊…京一這傢伙，該不會像上次一樣被以族長的名義當成祭品吧？</t>
  </si>
  <si>
    <t>那是？哈啊……京一这个家伙，不会像上次那样又是以族长的身份成为祭品吧？</t>
  </si>
  <si>
    <t>あれは？はあ…まさかイウンの奴、まさか前回のように族長という名目で生贄になる運命なのか？</t>
  </si>
  <si>
    <t>นั่นมัน ยีอุน... อย่าบอกนะว่าเจ้าเด็กนั่นก็มีโชคชะตาที่ต้องถูกสังเวยในนามของหัวหน้าเผ่าเหมือนกับคราวก่อนอีกน่ะ</t>
  </si>
  <si>
    <t>¿Eso? Ahhh, Yiun... ¿No será que está destinado a convertirse en un sacrificio como aquella vez con el pretexto de ser el patrón?</t>
  </si>
  <si>
    <t>Aquilo? Haha... Yiun não está dizendo por aí que seu destino é ser sacrificado por ser o chefe como da outra vez, está?</t>
  </si>
  <si>
    <t>He was held here... Perhaps this world is a bit different? Let's look for Yiun.</t>
  </si>
  <si>
    <t>就是在這裡被抓啊…歷史稍微改變了嗎？先來搜索京一吧。</t>
  </si>
  <si>
    <t>应该是被抓在这里才对……难道历史发生了变化？快找找京一吧。</t>
  </si>
  <si>
    <t>たしか、ここに捕まっていたような気がするのだが…歴史が少々異なるのか？イウンを探そう。</t>
  </si>
  <si>
    <t>ที่ที่ถูกจับคราวก่อนก็คือที่แห่งนี้... ประวัติศาสตร์จะเปลี่ยนไปไหมนะ ลองตามหายีอุนกันเถอะ</t>
  </si>
  <si>
    <t>Este es el lugar donde estuvo atrapada, pero... ¿será que la historia será diferente? Busquemos a Yiun.</t>
  </si>
  <si>
    <t>Era onde ele estava preso... Mas é diferente da dos relatos históricos. Procure por Yiun.</t>
  </si>
  <si>
    <t>이은을 찾는데에 방해가 되겠지. 이젠 그냥 지나칠 수 없겠어.</t>
    <phoneticPr fontId="1" type="noConversion"/>
  </si>
  <si>
    <t>They'll make it difficult for me to find Yiun. I can't just ignore them now.</t>
  </si>
  <si>
    <t>這會妨礙我找京一，不能就這樣忽視。</t>
  </si>
  <si>
    <t>应该会妨碍到寻找京一，不能就这么放过他们。</t>
  </si>
  <si>
    <t>イウン探しの邪魔になるだろう。見過ごすことはできない。</t>
  </si>
  <si>
    <t>แบบนี้ต้องเป็นอุปสรรคในการตามหายีอุนแน่ คงผ่านไปเฉยๆ ไม่ได้แล้ว</t>
  </si>
  <si>
    <t>Serán un obstáculo para encontrar a Yiun. Ya no podemos simplemente pasar por alto.</t>
  </si>
  <si>
    <t>Vai atrapalhar a busca por Yiun. Agora não é mais possível passar sem resolver.</t>
  </si>
  <si>
    <t>Yiun... Just where could you be?</t>
  </si>
  <si>
    <t>京一啊…京一啊，你到底在哪裡啊？</t>
  </si>
  <si>
    <t>京一……京一，你到底在哪里？</t>
  </si>
  <si>
    <t>イウン…イウン、一体どこにいるのだ？</t>
  </si>
  <si>
    <t>ยีอุน... ยีอุน! อยู่ไหนกันแน่?</t>
  </si>
  <si>
    <t>Yiun... ¿Dónde demonios estás, Yiun?</t>
  </si>
  <si>
    <t>Yiun... Onde você está, Yiun?</t>
  </si>
  <si>
    <t>Let me out, please!</t>
  </si>
  <si>
    <t>請把那個給我！</t>
  </si>
  <si>
    <t>快放我出来！</t>
  </si>
  <si>
    <t>ここから出してください！</t>
  </si>
  <si>
    <t>ช่วยปล่อยข้าที!</t>
  </si>
  <si>
    <t>¡Sáquenme de aquí!</t>
  </si>
  <si>
    <t>Alguém me tira daqui!</t>
  </si>
  <si>
    <t>(Little Sister Shao? And is that a Mirage Ship spirit next to her?)</t>
  </si>
  <si>
    <t>（小師妹？旁邊是蜃氣船精靈？）</t>
  </si>
  <si>
    <t>（小师妹？还有旁边的那个是蜃气船精灵吧？）</t>
  </si>
  <si>
    <t>(小師妹？隣にいるのは、蜃気船精霊か？)</t>
  </si>
  <si>
    <t>(น้องเชา? แล้วก็ที่อยู่ข้างๆ นั่นคือวิญญาณเรือลวงตามหัศจรรย์งั้นหรอ)</t>
  </si>
  <si>
    <t>(¿La pequeña hermana Shao? Y a su lado... ¿un espíritu de la Nave espejismo?)</t>
  </si>
  <si>
    <t>(Irmã Mais Nova Shao? Com um espírito da Miragem de Navio do lado?)</t>
  </si>
  <si>
    <t>이은 사제!</t>
    <phoneticPr fontId="1" type="noConversion"/>
  </si>
  <si>
    <t>Brother Yiun!</t>
  </si>
  <si>
    <t>京一師弟！</t>
  </si>
  <si>
    <t>京一师弟！</t>
  </si>
  <si>
    <t>イウン師弟！</t>
  </si>
  <si>
    <t>น้องยีอุน!</t>
  </si>
  <si>
    <t>¡Hermano Yiun!</t>
  </si>
  <si>
    <t>Irmão Yiun!</t>
  </si>
  <si>
    <t>잠깐! 뭔가 이상해요.</t>
    <phoneticPr fontId="1" type="noConversion"/>
  </si>
  <si>
    <t>Wait! Something's off.</t>
  </si>
  <si>
    <t>等等！感覺哪裡怪怪的。</t>
  </si>
  <si>
    <t>等等！好像有些奇怪啊。</t>
  </si>
  <si>
    <t>待ってください！何かおかしい。</t>
  </si>
  <si>
    <t>เดี๋ยวก่อน! มีอะไรแปลกๆ</t>
  </si>
  <si>
    <t>¡Espera! ¡Hay algo extraño!</t>
  </si>
  <si>
    <t>Espere! Tem alguma coisa errada.</t>
  </si>
  <si>
    <t>Is this the place? I feel something here, neither good nor evil.</t>
  </si>
  <si>
    <t>是這裡嗎？我感覺到某種非善非惡的存在。</t>
  </si>
  <si>
    <t>是这里吗？能感到非善非恶的某种东西。</t>
  </si>
  <si>
    <t>ここか？善でも悪でもない何かがいるのを感じるな。</t>
  </si>
  <si>
    <t>มาจากตรงนี้งั้นหรอ ข้าสัมผัสได้ถึงอะไรบางอย่างที่ไม่ได้ดีแต่ก็ไม่ได้ร้าย</t>
  </si>
  <si>
    <t>¿Será aquí? Se siente algo que no es bondadoso ni malvado.</t>
  </si>
  <si>
    <t>É aqui? Estou sentindo algo que não é muito bom, mas também não é ruim.</t>
  </si>
  <si>
    <t>I must make sure the Forest Spirit and Little Sister Shao can safely come.</t>
  </si>
  <si>
    <t>得讓森林精靈和小師妹能安全過來。</t>
  </si>
  <si>
    <t>需要让森林精灵和小师妹能安全过来。</t>
  </si>
  <si>
    <t>森の精霊と小師妹が無事に帰って来られるようにしなければ。</t>
  </si>
  <si>
    <t>ต้องช่วยให้น้องเชากับวิญญาณพงไพรออกมาได้อย่างปลอดภัย</t>
  </si>
  <si>
    <t>Tengo que lograr que tanto el espíritu del bosque como la pequeña hermana Shao puedan regresar a salvo.</t>
  </si>
  <si>
    <t>Preciso dar conta de tudo para que Irmã Mais Nova Shao e o Espírito da floresta venham em segurança.</t>
  </si>
  <si>
    <t>I'm living here after losing my homestead to the Gorefiends. But it's doable.</t>
  </si>
  <si>
    <t>因為村莊被血魔搶走了，才會在這種地方生活啊。不過生活也還過得去。</t>
  </si>
  <si>
    <t>自从村庄被血魔占领后，我们就一直住在这种地方了。但生活还算过得去。</t>
  </si>
  <si>
    <t>血魔に村を奪い取られてからここに住んでいるが、居心地は悪くないぞ。</t>
  </si>
  <si>
    <t>ข้าโดนภูติกระหายเลือดยึดหมู่บ้านไป เลยต้องมาอาศัยอยู่ในที่แบบนี้ แต่ก็พออยู่ได้</t>
  </si>
  <si>
    <t>Perdimos el pueblo a manos de los demoniogores y estamos viviendo en un lugar así. Pero, no está tan mal.</t>
  </si>
  <si>
    <t>Estamos morando aqui depois que perdemos a aldeia para o Demônio de Sangue. Não é tão ruim quanto parece.</t>
  </si>
  <si>
    <t>Those Boar Fiends don't seem too hostile towards humans. I don't have a choice but to trust them for the time being...</t>
  </si>
  <si>
    <t>那些豬妖族看起來並不仇視人類，也只能先試著相信了…</t>
  </si>
  <si>
    <t>那些猪妖族看起来对人类没有什么敌意。只能先相信它们了……</t>
  </si>
  <si>
    <t>あの豚鬼族は、人間に対して敵意を持っていないようだ。今は信じてみるしかない…</t>
  </si>
  <si>
    <t>ดูเหมือนพวกปีศาจหมูป่าจะไม่รู้สึกเป็นศัตรูกับมนุษย์นะ ลองเชื่อหน่อยละกัน...</t>
  </si>
  <si>
    <t>Esos demonios jabalí no parecen ser hostiles con los humanos. Por ahora no podemos hacer más que confiar...</t>
  </si>
  <si>
    <t>Aqueles Javalis Demoníacos são muito hostis quando se trata de humanos. Não nos resta escolha a não ser acreditar...</t>
  </si>
  <si>
    <t>I think that's the Old Mountherb. I'd better take care of the leader up front if I want to collect it.</t>
  </si>
  <si>
    <t>那好像是山老。總之，若想要採山老，就得消滅前面那個頭領才行。</t>
  </si>
  <si>
    <t>那应该就是山老了。看来要想采集山老，就要先除掉那前面的头领了。</t>
  </si>
  <si>
    <t>あれが山老のようだな。しかし、山老を掘るには、目の前の頭目を倒す必要がありそうだな。</t>
  </si>
  <si>
    <t>ตรงนั้นน่าจะเป็นพืชภูเขาเฒ่า ถ้าอยากขุดพืชภูเขาเฒ่าก็มีแต่ต้องกำจัดบอสตรงนั้นสินะ</t>
  </si>
  <si>
    <t>Parece que esa es la hierba medicinal antigua. Si queremos recogerla, tendremos que deshacernos de tal caudillo.</t>
  </si>
  <si>
    <t>Acho que é uma Erva Antiga da Montanha. Preciso me livrar daquele monstro líder para colhê-la.</t>
  </si>
  <si>
    <t>마교들이 사용하는 약초 같은데... 괜찮을까?</t>
    <phoneticPr fontId="1" type="noConversion"/>
  </si>
  <si>
    <t>I think this is a herb used by the Demonic Cult... Will it be okay?</t>
  </si>
  <si>
    <t>好像是魔教所使用的藥草耶…沒關係嗎？</t>
  </si>
  <si>
    <t>这好像是魔教用的药草……应该没关系吧？</t>
  </si>
  <si>
    <t>魔教が使う薬草のようだが…大丈夫なのか？</t>
  </si>
  <si>
    <t>ดูเหมือนสมุนไพรที่พวกลัทธิปีศาจใช้เลย...จะไม่เป็นไรแน่หรอ</t>
  </si>
  <si>
    <t>Parecen las hierbas medicinales que usan los miembros del Culto demoníaco... ¿Estará bien?</t>
  </si>
  <si>
    <t>Parece uma erva utilizada pelo Culto Demoníaco... Será que não tem problema?</t>
  </si>
  <si>
    <t>저 괴물 중에 용토 수액괴물이 있다는 거지?</t>
    <phoneticPr fontId="1" type="noConversion"/>
  </si>
  <si>
    <t>So there's the Melted Soil Sap Monster among them?</t>
  </si>
  <si>
    <t>你說那些怪物中有溶土水液怪物，對吧？</t>
  </si>
  <si>
    <t>那些怪物之中就有溶土水怪？</t>
  </si>
  <si>
    <t>あの化け物の中に、溶土水液怪物がいるのだな？</t>
  </si>
  <si>
    <t>เจ้าบอกว่าหนึ่งในอสูรพวกนั้น มีอสูรเหลวดินละลายอยู่ใช่ไหม</t>
  </si>
  <si>
    <t>Entre esos monstruos, hay monstruos plasma terrestre, ¿no?</t>
  </si>
  <si>
    <t>O Monstro Viscoso da Terra Lamacenta está com aqueles monstros ali, sim?</t>
  </si>
  <si>
    <t>여기가 아닌가? 더 깊이 들어가 보자.</t>
    <phoneticPr fontId="1" type="noConversion"/>
  </si>
  <si>
    <t>Is this not the place? I should go in deeper.</t>
  </si>
  <si>
    <t>不是這裡嗎？進入更深處看看吧。</t>
  </si>
  <si>
    <t>难道不是这里？去更深的地方看看吧。</t>
  </si>
  <si>
    <t>ここではないのか？もっと奥深くに入ってみるか。</t>
  </si>
  <si>
    <t>ใช่ที่นี่ไหมนะ ลองเข้าไปลึกอีกนิดดีกว่า</t>
  </si>
  <si>
    <t>¿No es aquí? Adentrémonos un poco más.</t>
  </si>
  <si>
    <t>Não é aqui? Vá mais para dentro.</t>
  </si>
  <si>
    <t>So this is it, the Melted Soil Sap... It smells foul. How can this thing heal anyone?</t>
  </si>
  <si>
    <t>就是這個啊，溶土黏液…惡臭味真重。用這種東西真的能治好嗎？</t>
  </si>
  <si>
    <t>这就是溶土粘液……真是臭气熏天。用这东西真的能治疗吗？</t>
  </si>
  <si>
    <t>これが、溶土粘液か…ひどい悪臭だ。こんなもので本当に治るのだろうか？</t>
  </si>
  <si>
    <t>นี่สินะน้ำเมือกดินเหลว... กลิ่นเหม็นจัง ของแบบนี้จะใช้รักษาได้แน่หรอ</t>
  </si>
  <si>
    <t>Aquí es, savia terrestre... Qué fuerte hedor. ¿Será que de verdad servirá esto como tratamiento?</t>
  </si>
  <si>
    <t>É isso, o Monstro Viscoso da Terra Lamacenta... o fedor é horrível. Tem certeza de que uma coisa dessas cura?</t>
  </si>
  <si>
    <t>It really does seem to emanate heat. It's a strange kind of fur.</t>
  </si>
  <si>
    <t>看來真的散發著熱氣呢，好神奇的毛啊。</t>
  </si>
  <si>
    <t>好像真的在散发热气，真是神奇的毛。</t>
  </si>
  <si>
    <t>本当に熱を発散しているようだ。不思議な毛だな。</t>
  </si>
  <si>
    <t>ดูเหมือนจะแผ่ความร้อนออกมาจริงๆ เป็นขนที่ประหลาดมาก</t>
  </si>
  <si>
    <t>Realmente está desapareciendo la fiebre. Qué interesante.</t>
  </si>
  <si>
    <t>Realmente erradia calor. Impressionante.</t>
  </si>
  <si>
    <t>Humans! Capture them!</t>
  </si>
  <si>
    <t>是人類！抓住他們！</t>
  </si>
  <si>
    <t>是人类！快抓住他们！</t>
  </si>
  <si>
    <t>人間どもだ！そいつらを捕まえろ！</t>
  </si>
  <si>
    <t>พวกมนุษย์! จับพวกมันเร็ว!</t>
  </si>
  <si>
    <t>¡Son humanos! ¡Atrápenlos!</t>
  </si>
  <si>
    <t>São humanos! Peguem-nos!</t>
  </si>
  <si>
    <t>Why are they attacking all of a sudden? I should fend them off.</t>
  </si>
  <si>
    <t>為什麼會突然攻擊？得先阻止他們。</t>
  </si>
  <si>
    <t>为什么突然攻击我？先阻止他们再说。</t>
  </si>
  <si>
    <t>いきなり攻撃してくるとは！とりあえず防がなくては。</t>
  </si>
  <si>
    <t>ทำไมจู่ๆ ก็เริ่มโจมตีล่ะ ต้องป้องกันก่อนแล้ว</t>
  </si>
  <si>
    <t>¿Por qué están atacando de repente? Primero, tenemos que detenerlos.</t>
  </si>
  <si>
    <t>Por que está atacando de repente? Preciso impedi-lo.</t>
  </si>
  <si>
    <t>Demonic Cult members. I'll strike first.</t>
  </si>
  <si>
    <t>是魔教的傢伙們，攻擊吧。</t>
  </si>
  <si>
    <t>原来是魔教那些家伙，先收拾他们。</t>
  </si>
  <si>
    <t>魔教の奴らか。先手を打つ。</t>
  </si>
  <si>
    <t>เป็นพวกลัทธิปีศาจนี่เอง โจมตีก่อนเลยนะ</t>
  </si>
  <si>
    <t>Ah, son del Culto demoníaco. ¡Atacaré primero!</t>
  </si>
  <si>
    <t>São os infelizes do Culto Demoníaco. Vou atacar primeiro.</t>
  </si>
  <si>
    <t>There's no end to fighting the Demonic Cult. I should find the mushrooms first.</t>
  </si>
  <si>
    <t>要和魔教徒爭鬥的話，還真是沒完沒了啊。先來找找蘑菇吧。</t>
  </si>
  <si>
    <t>和魔教徒打下去简直没完没了，还是先找蘑菇吧。</t>
  </si>
  <si>
    <t>魔教徒と戦い続けるのはキリがなさそうだ、先にキノコを探そう。</t>
  </si>
  <si>
    <t>ถ้าต้องสู้กับพวกลัทธิปีศาจก็คงไม่มีวันจบ รีบหาเห็ดก่อนดีกว่า</t>
  </si>
  <si>
    <t>Nunca acabaremos si peleamos contra los del Culto demoníaco. Primero, busquemos las setas.</t>
  </si>
  <si>
    <t>A luta com os participantes do Culto Demoníaco é infinita. Encontre o cogumelo primeiro.</t>
  </si>
  <si>
    <t>이 냄새는? 윽! 어지럽군. 버섯이 있는 곳이 여기인가?</t>
    <phoneticPr fontId="1" type="noConversion"/>
  </si>
  <si>
    <t>What is this smell? Ugh! I feel dizzy. Is this where the mushrooms are?</t>
  </si>
  <si>
    <t>這個味道是？呃！好暈啊。這裡就是蘑菇的所在處嗎？</t>
  </si>
  <si>
    <t>这味道是？唔！头好晕。难道这里有蘑菇？</t>
  </si>
  <si>
    <t>この匂いは？うっ！眩暈がする。ここにキノコがあるのか？</t>
  </si>
  <si>
    <t>กลิ่นนี่มัน? อี๊! เวียนหัว ที่ที่มีเห็ดอยู่คือที่นี่งั้นหรอ</t>
  </si>
  <si>
    <t>¿Y este olor? ¡Ugh! Me siento mareado. ¿Será el lugar donde están las setas?</t>
  </si>
  <si>
    <t>Que cheiro é esse? Eca! Estou tonto. É aqui que está o cogumelo?</t>
  </si>
  <si>
    <t>Que cheiro é esse? Eca! Estou tonta. É aqui que está o cogumelo?</t>
  </si>
  <si>
    <t>Children of the Demonic Cult, the Demonic Illusion is becoming weaker. Find the traitors and kill them!</t>
  </si>
  <si>
    <t>魔教的孩子們啊，幻影魔境變弱了。找出異端者並殺了他們吧！</t>
  </si>
  <si>
    <t>魔教之子啊，幻影魔境在日渐衰弱。快！快去找出异端者！给我除掉他！</t>
  </si>
  <si>
    <t>魔教の子供たちよ、幻影魔境が弱まっている。異端者を見つけて殺せ！</t>
  </si>
  <si>
    <t>ชาวลัทธิปีศาจเอ๋ย เขตแดนปีศาจมายามายาอ่อนแอลง รีบตามหาคนนอกรีตแล้วฆ่าซะ!</t>
  </si>
  <si>
    <t>Hijos del Culto demoníaco, la Ilusión demoníaca se debilita. ¡Encuentren a los herejes y mátenlos!</t>
  </si>
  <si>
    <t>Queridos do Culto Demoníaco, o Inferno Ilusório está enfraquecendo. Encontrem os hereges e matem-nos!</t>
  </si>
  <si>
    <t>Ugh... my ears... The sound is deafening. It must be coming from the leader of the Demonic Cult.</t>
  </si>
  <si>
    <t>呃呃…耳朵…好大聲。肯定是魔教的頭領。</t>
  </si>
  <si>
    <t>呃……我的耳朵……好大的声音。这肯定是魔教头领。</t>
  </si>
  <si>
    <t>うっ…耳が…凄まじい声だ。魔教の頭目に違いないだろう。</t>
  </si>
  <si>
    <t>เฮือก...หูมัน...เป็นเสียงที่ดังมาก ต้องเป็นบอสของลัทธิปีศาจแน่</t>
  </si>
  <si>
    <t>Uugh... Mis oídos... Qué sonido tan fuerte. Seguro es el caudillo del Culto demoníaco.</t>
  </si>
  <si>
    <t>Ugh... Meus ouvidos... Esse som é extremo. Tenho certeza que é o líder do Culto Demoníaco.</t>
  </si>
  <si>
    <t>Let's go back to the Sanguinmaurs for the time being and ask for help.</t>
  </si>
  <si>
    <t>先回紅鬼族那裡請求幫助吧。</t>
  </si>
  <si>
    <t>先回到红鬼族那里寻求帮助吧。</t>
  </si>
  <si>
    <t>とりあえず、紅豚鬼族のもとへ戻って助けを求めよう。</t>
  </si>
  <si>
    <t>ก่อนอื่นต้องกลับไปแล้วขอความช่วยเหลือจากเผ่าแซงกวินมอร์</t>
  </si>
  <si>
    <t>Primero regresemos con la tribu de sanguinánimas y pidamos ayuda.</t>
  </si>
  <si>
    <t>Primeiro, volte para a Tribo dos Gigantes Sanguíneos e solicite ajuda.</t>
  </si>
  <si>
    <t>These Gorefiends and the Azuremaurs must be opposing each other. I should help the Azuremaurs.</t>
  </si>
  <si>
    <t>血魔和青鬼族應該正處於對立吧？得為青鬼族出點力了。</t>
  </si>
  <si>
    <t>这些血魔和青鬼族正在对立吧？看来我得助青鬼族一臂之力了。</t>
  </si>
  <si>
    <t>血魔と青豚鬼族で対立しているようだな？青豚鬼族に少しだけ手を貸そう。</t>
  </si>
  <si>
    <t>พวกภูติกระหายเลือดนี่กำลังปะทะกับเผ่าแอซเซอร์มอร์อยู่สินะ สงสัยต้องเพิ่มกำลังให้เผ่าแอซเซอร์มอร์หน่อยแล้ว</t>
  </si>
  <si>
    <t>Estos demoniogores y celeánimas estarán en medio de conflictos. Deberíamos unir fuerzas con la tribu de celeánimas.</t>
  </si>
  <si>
    <t>Esses Demônios de Sangue estão confrontando a Tribo dos Gigantes Azul-celeste, não é? Devo ajudar os Gigantes Azul-celeste.</t>
  </si>
  <si>
    <t>Am I in the Azuremaur territory now? I should pass quietly.</t>
  </si>
  <si>
    <t>現在開始是青鬼族的領域嗎？得安靜地經過才行。</t>
  </si>
  <si>
    <t>这里就是青鬼的领域？还是不要无事生非，赶紧过去吧。</t>
  </si>
  <si>
    <t>ここからは青豚鬼たちの領域なのか？静かに通り過ぎよう。</t>
  </si>
  <si>
    <t>นี่เป็นเขตของพวกแอซเซอร์มอร์งั้นหรอ ต้องผ่านไปแบบเงียบๆ แล้ว</t>
  </si>
  <si>
    <t>¿Ahora estamos en territorio de celeánimas? Debemos pasar con calma.</t>
  </si>
  <si>
    <t>Esse é o território da Tribo dos Gigantes Azul-celeste? Devo passar ser fazer alarde.</t>
  </si>
  <si>
    <t>*Pant... pant...* So this is the power of the King of Gorefiend... That was close.</t>
  </si>
  <si>
    <t>呃…呃…這是血魔之王…太危險了。</t>
  </si>
  <si>
    <t>呼……呼……这就是血魔王……太危险了。</t>
  </si>
  <si>
    <t>ハァッ…ハァッ...あれが血魔の王...危ないところだった。</t>
  </si>
  <si>
    <t>เฮือก... เฮือก... นี่มันราชาภูติกระหายเลือด... เกือบไปแล้ว</t>
  </si>
  <si>
    <t>¡Uf, uff...! Conque fue el Rey demoniogore... Estuvimos en peligro.</t>
  </si>
  <si>
    <t>Arf... Arf... O Rei do Demônio Sangrento... Que perigoso.</t>
  </si>
  <si>
    <t>This place can no longer be called the Spiritual Center. I should take care of the Demonic Cult members first.</t>
  </si>
  <si>
    <t>現在開始無法再稱之為道觀了。必須先消滅魔教那些傢伙。</t>
  </si>
  <si>
    <t>现在都无法称之为道观了，先除掉魔教那些家伙再说吧。</t>
  </si>
  <si>
    <t>もはや道館とも呼べないな。とりあえず、魔教の奴らを片付けなければ。</t>
  </si>
  <si>
    <t>คงเรียกว่าศูนย์รวมวิญญาณไม่ได้อีกต่อไปแล้ว ก่อนอื่นต้องรีบกำจัดพวกลัทธิปีศาจ</t>
  </si>
  <si>
    <t>Ahora no podrá llamarse Centro espiritual. Primero, debemos deshacernos de los del Culto demoníaco.</t>
  </si>
  <si>
    <t>Não podemos mas chamar de Centro Espiritual. Primeiro tenho que me livrar do Culto Demoníaco.</t>
  </si>
  <si>
    <t>Is anyone here? Help! Over here!</t>
  </si>
  <si>
    <t>沒有人在嗎？救救我！這裡有人！</t>
  </si>
  <si>
    <t>没人吗？救命啊！这里有人啊！</t>
  </si>
  <si>
    <t>誰かいませんか？助けてください！ここです！</t>
  </si>
  <si>
    <t>มีใครอยู่ไหม โปรดช่วยข้าด้วย! มีคนอยู่ตรงนี้!</t>
  </si>
  <si>
    <t>¿No hay nadie? ¡Ayuda! ¡Hay alguien aquí!</t>
  </si>
  <si>
    <t>Alguém aí? Socorro! Estou aqui!</t>
  </si>
  <si>
    <t>Quiet! I let you live because you knew of the secret path... Should I just kill you?</t>
  </si>
  <si>
    <t>吵死了！因為知道密道才留你一條生路…還是乾脆殺了你呢？</t>
  </si>
  <si>
    <t>吵死了！留你一命是因为你知道密道……信不信我现在就杀了你？</t>
  </si>
  <si>
    <t>うるさいぞ！隠し通路について知ってるから生かしておいたが…殺すか？</t>
  </si>
  <si>
    <t>หนวกหู! อุตส่าห์ไว้ชีวิตเพราะรู้เส้นทางลับ... ฆ่าเลยซะดีไหม</t>
  </si>
  <si>
    <t>¡Silencio! Has sobrevivido por conocer el pasaje secreto... ¿Debería matarte?</t>
  </si>
  <si>
    <t>Cale-se! Ainda tá com vida porque sabe o caminho da passagem secreta, mas será que devo matar você agora?</t>
  </si>
  <si>
    <t>Someone's there... Is it that way?</t>
  </si>
  <si>
    <t>那邊…有人在嗎？</t>
  </si>
  <si>
    <t>有人……是在那边吗？</t>
  </si>
  <si>
    <t>誰かいる…あっちか？</t>
  </si>
  <si>
    <t>มีคนอยู่... ตรงนั้นรึเปล่านะ</t>
  </si>
  <si>
    <t>Hay alguien... ¿Será aquella dirección?</t>
  </si>
  <si>
    <t>Tem alguém aqui... Será que é por ali?</t>
  </si>
  <si>
    <t>H-help! One of the Sura Squad soldiers has the key!</t>
  </si>
  <si>
    <t>救、救救我！修羅隊那些傢伙中的某人有鑰匙！</t>
  </si>
  <si>
    <t>救……救救我！钥匙就在修罗队中某个人的手上！</t>
  </si>
  <si>
    <t>た…助けてください！修羅隊の誰かが鍵を持っています！</t>
  </si>
  <si>
    <t>ชะ..ช่วยข้าด้วย! หนึ่งในพวกหน่วยชูร่ามีกุญแจอยู่!</t>
  </si>
  <si>
    <t>A... ¡Ayuda! ¡Alguien entre el escuadrón de Asura tiene la llave!</t>
  </si>
  <si>
    <t>S-socorro! Alguém do Esquadrão de Asuraestá com a chave!</t>
  </si>
  <si>
    <t>S-socorro! Alguém do Esquadrão de Asura está com a chave!</t>
  </si>
  <si>
    <t>The others are dead... I'll save you. Just hold out a little longer.</t>
  </si>
  <si>
    <t>其他人都死了啊…我來救你了，再堅持一下。</t>
  </si>
  <si>
    <t>看来其他人都死了……我会救你的，你再坚持一下。</t>
  </si>
  <si>
    <t>他の者は死んでしまったようだな…今助けます、もう少しの辛抱です。</t>
  </si>
  <si>
    <t>คนอื่นตายหมดแล้ว... เดี๋ยวข้าจะช่วยท่านเอง รออีกเดี๋ยวนะ</t>
  </si>
  <si>
    <t>Los demás murieron... Vendré a rescatarte. Resiste solo un poco más.</t>
  </si>
  <si>
    <t>Quer dizer que os outros morreram... Salvarei você. Aguente mais um pouco.</t>
  </si>
  <si>
    <t>I think this is the key. Time for some rescuing.</t>
  </si>
  <si>
    <t>好像是這把鑰匙。我來救你出來。</t>
  </si>
  <si>
    <t>好像就是这把钥匙，快去救他吧。</t>
  </si>
  <si>
    <t>この鍵のようだ、早く助けよう。</t>
  </si>
  <si>
    <t>น่าจะเป็นกุญแจดอกนี้นะ ไปช่วยเขากันเถอะ</t>
  </si>
  <si>
    <t>Parece que esta es la llave. Regresemos ya.</t>
  </si>
  <si>
    <t>Acho que é esta chave. Vá salvá-la.</t>
  </si>
  <si>
    <t>마교도들이 이렇게나 많다니... 이런 곳에서 이은은 뭘 하고 있는 거지?</t>
    <phoneticPr fontId="1" type="noConversion"/>
  </si>
  <si>
    <t>So many Demonic Cult members... What in the world is Yiun doing in such a place?</t>
  </si>
  <si>
    <t>竟有這麼多魔教徒…京一在這種地方做什麼啊？</t>
  </si>
  <si>
    <t>竟有这么多的魔教徒……京一到底在这种地方做什么？</t>
  </si>
  <si>
    <t>魔教徒たちがこんなに多いとは…イウンはこんなところで何をしているんだ？</t>
  </si>
  <si>
    <t>พวกลัทธิปีศาจมีมากขนาดนี้เลยหรอเนี่ย... ยีอุนมาทำอะไรในที่แบบนี้กันนะ</t>
  </si>
  <si>
    <t>Cómo puede haber tantos del Culto demoníaco... ¿Qué se supone que está haciendo Yiun en un lugar así?</t>
  </si>
  <si>
    <t>O Culto Demoníaco tem tantos membros assim...? O que será que Yiun está fazendo num lugar como este?</t>
  </si>
  <si>
    <t>이제 남은 곳은 도관 서쪽뿐인가?</t>
    <phoneticPr fontId="1" type="noConversion"/>
  </si>
  <si>
    <t>So is the western part of the Spiritual Center West the only place left now?</t>
  </si>
  <si>
    <t>現在只剩下道觀西邊了吧？</t>
  </si>
  <si>
    <t>现在只剩下道观西边了吧？</t>
  </si>
  <si>
    <t>残ったのは、道館の西側だけか？</t>
  </si>
  <si>
    <t>ตอนนี้เหลือแค่ศูนย์รวมวิญญาณฝั่งตะวันตกแล้วสินะ</t>
  </si>
  <si>
    <t>Ahora lo que falta es solo el oeste del Centro espiritual.</t>
  </si>
  <si>
    <t>Acho que agora só resta o lado oeste do Centro Espiritual.</t>
  </si>
  <si>
    <t>느낌이 안 좋아. 제발 아무 일 없길...</t>
    <phoneticPr fontId="1" type="noConversion"/>
  </si>
  <si>
    <t>I have a bad feeling about this. I hope nothing goes wrong...</t>
  </si>
  <si>
    <t>感覺不妙，拜託什麼事也沒…</t>
  </si>
  <si>
    <t>不妙啊，希望不要发生什么事……</t>
  </si>
  <si>
    <t>嫌な予感がする、どうか何事もありませんように…</t>
  </si>
  <si>
    <t>รู้สึกไม่ดีเลย ขอร้องล่ะ อย่าเกิดเรื่องเลย...</t>
  </si>
  <si>
    <t>No tengo un buen presentimiento. Espero que no sea nada...</t>
  </si>
  <si>
    <t>Não estou com bom pressentimento. Espero que não tenha nada de errado...</t>
  </si>
  <si>
    <t>The Forest Spirit was out of his mind too. I must get him back...</t>
  </si>
  <si>
    <t>森林精靈也失常了，必須讓他恢復…</t>
  </si>
  <si>
    <t>森林精灵也不太正常，必须要让他们恢复过来才行……</t>
  </si>
  <si>
    <t>森の精霊も正気を失っていた。元に戻さなければ…</t>
  </si>
  <si>
    <t>วิญญาณพงไพรก็บ้าไปแล้ว ต้องรีบเอากลับไปไว้ที่เดิม...</t>
  </si>
  <si>
    <t>El espíritu del bosque también está frenético. Será mejor que regresemos...</t>
  </si>
  <si>
    <t>O Espírito da Floresta não está em sã consciência. Preciso trazê-lo de volta...</t>
  </si>
  <si>
    <t>마교도? 저 녀석이 뭔가 봤을지도 몰라.</t>
    <phoneticPr fontId="1" type="noConversion"/>
  </si>
  <si>
    <t>Demonic Cult member? That guy might have seen something.</t>
  </si>
  <si>
    <t>魔教徒？也許那傢伙會看到些什麼。</t>
  </si>
  <si>
    <t>魔教徒？说不定那家伙看到了什么。</t>
  </si>
  <si>
    <t>魔教徒？あいつなら、何か手がかりになるものを見たかもしれない。</t>
  </si>
  <si>
    <t>ลัทธิปีศาจหรอ ไม่แน่ว่าหมอนั่นอาจจะเคยเห็น</t>
  </si>
  <si>
    <t>¿El Culto demoníaco? Puede que haya visto algo.</t>
  </si>
  <si>
    <t>Membro do Culto Demoníaco? Ele pode ter visto alguma coisa.</t>
  </si>
  <si>
    <t>I should at least try to save the spirit. No more failures...</t>
  </si>
  <si>
    <t>即使是精靈，也一定要救活。不能再失敗了…</t>
  </si>
  <si>
    <t>哪怕只救出精灵也好，不能再失败了……</t>
  </si>
  <si>
    <t>精霊といえども、必ず助けなければ。これ以上の失敗は許されない…</t>
  </si>
  <si>
    <t>ถึงจะเป็นวิญญาณก็ต้องช่วยให้ได้ ข้าไม่สามารถทำผิดพลาดได้อีกแล้ว...</t>
  </si>
  <si>
    <t>Aunque sea debo salvar a los espíritus. No puedo volver a fallar...</t>
  </si>
  <si>
    <t>Preciso salvar ao menos o Espírito. Não posso mais falhar...</t>
  </si>
  <si>
    <t>There's nothing here. Let's go to the other side.</t>
  </si>
  <si>
    <t>看來不是這裡，去對面看看吧。</t>
  </si>
  <si>
    <t>看来不是这边，去对面看看吧。</t>
  </si>
  <si>
    <t>こっちではないようだ、反対側に行ってみよう。</t>
  </si>
  <si>
    <t>ไม่ใช่ทางนี้แฮะ ลองเดินไปฝั่งตรงข้ามกันเถอะ</t>
  </si>
  <si>
    <t>No es por aquí. Vayamos al lado contrario.</t>
  </si>
  <si>
    <t>Não é por aqui. Vá para o lado oposto.</t>
  </si>
  <si>
    <t>저기다! 옆에는 쿠린인가? 먼저 저 마물 우두머리부터 없애야겠어.</t>
    <phoneticPr fontId="1" type="noConversion"/>
  </si>
  <si>
    <t>There! Is that Kurin? I must first deal with that demon leader.</t>
  </si>
  <si>
    <t>在那裡！旁邊是庫林嗎？得先消滅那個魔物頭領。</t>
  </si>
  <si>
    <t>就是那里！旁边那个是库林吗？还是先除掉那个魔物头领吧。</t>
  </si>
  <si>
    <t>あそこか！隣にいるのは、庫林か？先に魔物の頭目から片付けよう。</t>
  </si>
  <si>
    <t>ตรงนั้น! ข้างหน้านั่นมันคูรินรึเปล่านะ ก่อนอื่นต้องกำจัดบอสปีศาจตัวนั้น</t>
  </si>
  <si>
    <t>¡Ahí! ¿Es ese Kurin? Primero, debemos deshacernos del caudillo demonio.</t>
  </si>
  <si>
    <t>Ali! É Kurin quem está ao lado? Preciso me livrar daquele líder demoníaco primeiro.</t>
  </si>
  <si>
    <t>사북현의 하늘이... 타곤의 말이 맞았어.</t>
    <phoneticPr fontId="1" type="noConversion"/>
  </si>
  <si>
    <t>응? 저 사람들은?</t>
    <phoneticPr fontId="1" type="noConversion"/>
  </si>
  <si>
    <t>Huh? Those people are...?</t>
  </si>
  <si>
    <t>嗯？那個人是？</t>
  </si>
  <si>
    <t>嗯？那些人是？</t>
  </si>
  <si>
    <t>うん？あの人たちは？</t>
  </si>
  <si>
    <t>เอ้ะ! คนพวกนั้นมัน...</t>
  </si>
  <si>
    <t>¿Heh? ¿Y esas personas?</t>
  </si>
  <si>
    <t>Hein? Aquelas pessoas...?</t>
  </si>
  <si>
    <t>저 사람인가? 운이 좋군. 아직도 살아있다니...</t>
    <phoneticPr fontId="1" type="noConversion"/>
  </si>
  <si>
    <t>Is he the one I'm looking for? He's lucky to be still alive...</t>
  </si>
  <si>
    <t>是那個人嗎？運氣真好，竟然到還活著…</t>
  </si>
  <si>
    <t>是那个人吗？真是走运，居然还活着……</t>
  </si>
  <si>
    <t>あの人か？運がいいな、まだ生きていたとは…</t>
  </si>
  <si>
    <t>คนๆ นั้นเองหรอ โชคดีจริงๆ ที่ยังมีชีวิตอยู่...</t>
  </si>
  <si>
    <t>¿Es esa persona? Qué buena suerte. Aún está vivo...</t>
  </si>
  <si>
    <t>Será que é ele? Estou com sorte. Ainda bem que está com vida.</t>
  </si>
  <si>
    <t>남자가 말한 곳이 이곳인가?</t>
    <phoneticPr fontId="1" type="noConversion"/>
  </si>
  <si>
    <t>Is this the place the man was talking about?</t>
  </si>
  <si>
    <t>那男人說的地方就是這裡嗎？</t>
  </si>
  <si>
    <t>男人说的地方就是这里吗？</t>
  </si>
  <si>
    <t>彼の言っていたところは、ここなのか？</t>
  </si>
  <si>
    <t>สถานที่ที่ชายคนนั้นพูดถึงคือที่นี่งั้นหรอ</t>
  </si>
  <si>
    <t>¿Será este el lugar que mencionó aquel hombre?</t>
  </si>
  <si>
    <t>O lugar que o homem mencionou é aqui?</t>
  </si>
  <si>
    <t>I guess this is it. It's heavy. I wonder what's inside...?</t>
  </si>
  <si>
    <t>看來就是這個了。真重，裡面有什麼呢？</t>
  </si>
  <si>
    <t>看来就是这个了，还挺沉。里面到底有什么东西？</t>
  </si>
  <si>
    <t>これのようだ。かなり重い、何が入っているんだ？</t>
  </si>
  <si>
    <t>คงจะเป็นสิ่งนี้ หนักแฮะ มีอะไรอยู่กันนะ</t>
  </si>
  <si>
    <t>Parece que es esto. Qué pesado. ¿Qué tendrá adentro?</t>
  </si>
  <si>
    <t>Parece que é isso. É pesado. O que tem dentro?</t>
  </si>
  <si>
    <t>오마 놈들... 벌써 당가타 앞까지 진군했군요.</t>
    <phoneticPr fontId="1" type="noConversion"/>
  </si>
  <si>
    <t>Those Nefarioxen... They have already advanced to the Dang Family Fort doorsteps...</t>
  </si>
  <si>
    <t>半獸人這些傢伙…這麼快就進軍到唐家陀前了。</t>
  </si>
  <si>
    <t>半兽人这群混蛋……居然已经进军到唐家沱了。</t>
  </si>
  <si>
    <t>妖魔どもめ…もう唐家陀の前まで進軍しています。</t>
  </si>
  <si>
    <t>เจ้าพวกปีศาจวัว... รุกคืบมาถึงหน้าป้อมตระกูลทังแล้วงั้นหรอ</t>
  </si>
  <si>
    <t>Los nefarios... Ya han marchado hasta las afueras de la Fortaleza de la Familia Tang.</t>
  </si>
  <si>
    <t>Nefarioxes... Já marcharam até a frente da Fortaleza Dang.</t>
  </si>
  <si>
    <t>지치신 듯 하니 제가 처리하고 가겠습니다. 먼저 지나가십시오.</t>
    <phoneticPr fontId="1" type="noConversion"/>
  </si>
  <si>
    <t>You seem tired, so I'll take care of them before I go. Go on ahead.</t>
  </si>
  <si>
    <t>你好像很疲憊，我處理完再過去，你先走。</t>
  </si>
  <si>
    <t>你看起来很疲惫，这里交给我处理就行，你先过去吧。</t>
  </si>
  <si>
    <t>お疲れのようですね。私が片付けますので、お先にどうぞ。</t>
  </si>
  <si>
    <t>ดูท่าท่านจะเหนื่อยแล้ว งั้นปล่อยให้ข้าจัดการเองเถอะ ท่านไปก่อนเลย</t>
  </si>
  <si>
    <t>Parece que estás cansado. Yo me encargaré de ellos. Pasa primero.</t>
  </si>
  <si>
    <t>Parece já estar farto disso. Eu vou cuidar deles. Pode passar primeiro.</t>
  </si>
  <si>
    <t>알고 계셨군요. 부탁합니다.</t>
    <phoneticPr fontId="1" type="noConversion"/>
  </si>
  <si>
    <t>So you knew. Could you please help us?</t>
  </si>
  <si>
    <t>被你看出來了啊，那就拜託了。</t>
  </si>
  <si>
    <t>原来你都知道，那就拜托你了。</t>
  </si>
  <si>
    <t>ご存知でしたか、後はよろしくお願いします。</t>
  </si>
  <si>
    <t>โดนท่านจับได้แล้วสินะ ฝากด้วยนะขอรับ</t>
  </si>
  <si>
    <t>Ya lo sabías. Te lo encargo.</t>
  </si>
  <si>
    <t>Então, você já sabia. Peço por favor.</t>
  </si>
  <si>
    <t>거의 도착했습니다.</t>
    <phoneticPr fontId="1" type="noConversion"/>
  </si>
  <si>
    <t>We're almost there.</t>
  </si>
  <si>
    <t>快到了。</t>
  </si>
  <si>
    <t>もう少しで着きます。</t>
  </si>
  <si>
    <t>ใกล้ถึงแล้วครับ</t>
  </si>
  <si>
    <t>Casi llegamos.</t>
  </si>
  <si>
    <t>Estamos quase lá.</t>
  </si>
  <si>
    <t>멈추시오! 소가주!</t>
    <phoneticPr fontId="1" type="noConversion"/>
  </si>
  <si>
    <t>Stop, vice housemaster!</t>
  </si>
  <si>
    <t>請留步！小家主！</t>
  </si>
  <si>
    <t>停下！少家主！</t>
  </si>
  <si>
    <t>止まりなさい！小家主！</t>
  </si>
  <si>
    <t>หยุดนะ! นายน้อย!</t>
  </si>
  <si>
    <t>¡Alto, vice líder!</t>
  </si>
  <si>
    <t>Pare! Dang Woocheon!</t>
  </si>
  <si>
    <t>해인 장로?</t>
    <phoneticPr fontId="1" type="noConversion"/>
  </si>
  <si>
    <t>Elder Haein?</t>
  </si>
  <si>
    <t>海因長老？</t>
  </si>
  <si>
    <t>海仁长老？</t>
  </si>
  <si>
    <t>海仁長老？</t>
  </si>
  <si>
    <t>ผู้อาวุโส แฮอิน?</t>
  </si>
  <si>
    <t>¿Anciano Hein?</t>
  </si>
  <si>
    <t>Ancião Haein?</t>
  </si>
  <si>
    <t>당가 장로가 어떤 표정일지 궁금하군.</t>
    <phoneticPr fontId="1" type="noConversion"/>
  </si>
  <si>
    <t>I wonder how the Dang Family Elder will react.</t>
  </si>
  <si>
    <t>真好奇唐家長老會是什麼表情。</t>
  </si>
  <si>
    <t>我很好奇，唐家长老会是一副什么样的表情？</t>
  </si>
  <si>
    <t>唐家の長老がどんな表情をしているか気になるな。</t>
  </si>
  <si>
    <t>สงสัยจังว่าผู้อาวุโสตระกูลทังจะทำหน้าแบบไหน</t>
  </si>
  <si>
    <t>Me pregunto cómo será la expresión del anciano de la Familia Tang.</t>
  </si>
  <si>
    <t>Estou curioso para ver a expressão no rosto do ancião da Família Dang.</t>
  </si>
  <si>
    <t>Adamant Zenith? A Nefariox that loves gold... Is this information going to help?</t>
  </si>
  <si>
    <t>金剛尊？喜歡黃金的半獸人…是有幫助的情報嗎？</t>
  </si>
  <si>
    <t>金刚尊？喜欢黄金的半兽人……是有用的情报吗？</t>
  </si>
  <si>
    <t>金剛尊？黄金を好む妖魔か…役に立つ情報になるだろうか？</t>
  </si>
  <si>
    <t>อาวุโสร่างทอง? ปีศาจวัวที่ชื่นชอบทองคำ... เป็นข้อมูลที่มีประโยชน์หรอ</t>
  </si>
  <si>
    <t>¿Dignidad firme? Es un nefario al que le gusta el oro... ¿Te sirve de algo?</t>
  </si>
  <si>
    <t>Majestoso Supra Resistente? É um nefariox que gosta de ouro... Será que é um informação útil?</t>
  </si>
  <si>
    <t>위험했어. 이 오마의 무기가 당가에게 도움이 되어야 할 텐데...</t>
    <phoneticPr fontId="1" type="noConversion"/>
  </si>
  <si>
    <t>That was close. I sure hope this Nefariox weapon has any use for the Dang Family...</t>
  </si>
  <si>
    <t>真危險。這個半獸人的武器應該會對唐家有所幫助…</t>
  </si>
  <si>
    <t>太危险了。希望这半兽人的武器能对唐家有所帮助……</t>
  </si>
  <si>
    <t>危なかったな。この妖魔の武器が、唐家の助けになれるといいが…</t>
  </si>
  <si>
    <t>เกือบไปแล้ว อาวุธของเจ้าปีศาจวัวนี่ต้องเป็นประโยชน์ต่อตระกูลทังแน่...</t>
  </si>
  <si>
    <t>Eso fue peligroso. El arma de este nefario debería serle de ayuda a la Familia Tang...</t>
  </si>
  <si>
    <t>Foi perigoso. Tomara que a arma desse nefariox seja útil para a Família Dang.</t>
  </si>
  <si>
    <t>이 넓은 사막에서 어떻게 찾지? 기감을 펼쳐보자.</t>
    <phoneticPr fontId="1" type="noConversion"/>
  </si>
  <si>
    <t>How would I find the elder in this vast desert? I should try to sense any weird energy.</t>
  </si>
  <si>
    <t>在這廣闊的沙漠中要怎麼找啊？把氣感打開看看吧。</t>
  </si>
  <si>
    <t>在这偌大的沙漠里怎么找？还是通过气感看看吧。</t>
  </si>
  <si>
    <t>この広大な砂漠の中から、どうやって見つけ出せばいいのだろうか？感覚を頼りにしてみよう。</t>
  </si>
  <si>
    <t>ทะเลทรายกว้างขนาดนี้จะหาเจอได้ยังไง ลองใช้สัญชาติญาณกัน</t>
  </si>
  <si>
    <t>¿Cómo podemos encontrarlo en este desierto tan grande? Presintamos la energía.</t>
  </si>
  <si>
    <t>Como encontrar Dang Woonhak neste vasto deserto? Tenho que ficar mais atento.</t>
  </si>
  <si>
    <t>Como encontrar Dang Woonhak neste vasto deserto? Tenho que ficar mais atenta.</t>
  </si>
  <si>
    <t>마물의 기 때문에 혼란스럽군. 마물부터 처리해야겠어.</t>
    <phoneticPr fontId="1" type="noConversion"/>
  </si>
  <si>
    <t>The demonic energy is causing a disturbance. I should take care of the demons first.</t>
  </si>
  <si>
    <t>因為魔物氣息而感到混亂。得先從魔物開始解決。</t>
  </si>
  <si>
    <t>都怪这群魔物的气，让天地元气显得错综复杂、混沌不堪。看来需要先解决掉这群魔物了。</t>
  </si>
  <si>
    <t>魔物の気のせいで、集中できない。魔物から片付けよう。</t>
  </si>
  <si>
    <t>พลังของปีศาจทำให้วุ่นวายไปหมด คงต้องจัดการปีศาจก่อน</t>
  </si>
  <si>
    <t>Todo es un caos por la energía de los demonios. Tendremos que encargarnos de ellos primero.</t>
  </si>
  <si>
    <t>Está tudo confuso por conta da energia demoníaca. Preciso derrotar os demônios primeiro.</t>
  </si>
  <si>
    <t>잘 다듬어진 내공이 느껴진다. 이건 마물의 것이 아니야. 가보자.</t>
    <phoneticPr fontId="1" type="noConversion"/>
  </si>
  <si>
    <t>저 사람들인 것 같군.</t>
    <phoneticPr fontId="1" type="noConversion"/>
  </si>
  <si>
    <t>It must be them.</t>
  </si>
  <si>
    <t>應該是那些人。</t>
  </si>
  <si>
    <t>好像就是那些人。</t>
  </si>
  <si>
    <t>あの人たちのようだな。</t>
  </si>
  <si>
    <t>น่าจะเป็นคนพวกนั้น</t>
  </si>
  <si>
    <t>Creo que son ellos.</t>
  </si>
  <si>
    <t>Acho que é por conta daquelas pessoas.</t>
  </si>
  <si>
    <t>우두머리만 없앤다고 마교도들이 혼란이 생길까 의문이군.</t>
    <phoneticPr fontId="1" type="noConversion"/>
  </si>
  <si>
    <t>I wonder if just removing their leader will cause chaos among the Demonic Cult members.</t>
  </si>
  <si>
    <t>如果只消滅頭領，真的會讓魔教徒們會陷入混亂嗎？</t>
  </si>
  <si>
    <t>只要除掉头领，就能给魔教徒们造成混乱吗？</t>
  </si>
  <si>
    <t>頭目だけを排除したとして、果たして魔教徒たちが混乱に陥るか疑問だな。</t>
  </si>
  <si>
    <t>กำลังสงสัยว่าถ้ากำจัดบอสได้ ลัทธิปีศาจจะวุ่นวายไหม</t>
  </si>
  <si>
    <t>Queda la duda de si surgirá caos en el Culto demoníaco solo por librarnos del caudillo.</t>
  </si>
  <si>
    <t>Me pergunto se o caos chegaria ao Culto Demoníaco após a morte do líder deles.</t>
  </si>
  <si>
    <t>분명 방비가 되어있겠죠?</t>
    <phoneticPr fontId="1" type="noConversion"/>
  </si>
  <si>
    <t>They must be prepared, no?</t>
  </si>
  <si>
    <t>已經做好防備了，對吧？</t>
  </si>
  <si>
    <t>应该是早就有所防备了吧？</t>
  </si>
  <si>
    <t>間違いなく、防備を固めているのでは？</t>
  </si>
  <si>
    <t>คงมีการเตรียมการป้องกันแล้วใช่ไหมครับ</t>
  </si>
  <si>
    <t>คงมีการเตรียมการป้องกันแล้วใช่ไหมคะ</t>
  </si>
  <si>
    <t>Seguro estará protegido, ¿no es así?</t>
  </si>
  <si>
    <t>Com certeza estão com defesas a postos, não é?</t>
  </si>
  <si>
    <t>가보면 알겠지. 쉽진 않을 거야.</t>
    <phoneticPr fontId="1" type="noConversion"/>
  </si>
  <si>
    <t>You'll know once you go there. It won't be easy.</t>
  </si>
  <si>
    <t>去看看就知道了，應該不容易。</t>
  </si>
  <si>
    <t>去看看就知道了，应该不会简单。</t>
  </si>
  <si>
    <t>行ってみれば、わかることだ。おそらく簡単ではないだろう。</t>
  </si>
  <si>
    <t>ไปดูเดี๋ยวก็รู้เอง มันไม่ง่ายแน่นอน</t>
  </si>
  <si>
    <t>Lo sabremos después. No será nada fácil.</t>
  </si>
  <si>
    <t>Descobrirá quando chegar lá. Não será fácil.</t>
  </si>
  <si>
    <t>이것이네. 빛을 흡수하는 기관. 파괴시키게나.</t>
    <phoneticPr fontId="1" type="noConversion"/>
  </si>
  <si>
    <t>This is it, the device that absorbs light. Destroy it.</t>
  </si>
  <si>
    <t>就是這個，吸收光亮的機關。破壞掉它。</t>
  </si>
  <si>
    <t>这就是吸收光的罪魁祸首！快破坏它吧。</t>
  </si>
  <si>
    <t>これこそ、光を吸収する仕掛けだ。破壊したまえ。</t>
  </si>
  <si>
    <t>นี่สินะ เครื่องจักรที่ดูดซับแสงสว่าง ต้องทำลายทิ้งไหม</t>
  </si>
  <si>
    <t>Es esto, la máquina que absorbe la luz. Hay que destruirla.</t>
  </si>
  <si>
    <t>É isso aqui. A maquina que absorve luz. Destrua-a.</t>
  </si>
  <si>
    <t>이상하군요. 이렇게나 허술하다니...</t>
    <phoneticPr fontId="1" type="noConversion"/>
  </si>
  <si>
    <t>That's strange. It shouldn't be this easy...</t>
  </si>
  <si>
    <t>真奇怪，竟然如此鬆懈…</t>
  </si>
  <si>
    <t>真奇怪，竟然会如此松懈……</t>
  </si>
  <si>
    <t>妙ですね。これほど手薄とは…</t>
  </si>
  <si>
    <t>แปลกนะครับ ทำไมถึงสะเพร่าขนาดนี้...</t>
  </si>
  <si>
    <t>แปลกนะคะ ทำไมถึงสะเพร่าขนาดนี้...</t>
  </si>
  <si>
    <t>Qué extraño. Pensar que sería tan fácil...</t>
  </si>
  <si>
    <t>Que estranho. A defesa está tão falha...</t>
  </si>
  <si>
    <t>흐음... 방심하지 말게. 남쪽으로 가지.</t>
    <phoneticPr fontId="1" type="noConversion"/>
  </si>
  <si>
    <t>Hmm... Don't let your guard down. We should head south.</t>
  </si>
  <si>
    <t>嗯…別放鬆警惕，去南邊看看。</t>
  </si>
  <si>
    <t>唔……不要掉以轻心，去南边看看吧。</t>
  </si>
  <si>
    <t>ふむ…油断するでないぞ、南側へ行こう。</t>
  </si>
  <si>
    <t>ฮืม... อย่าประมาทเชียว ไปทางทิศใต้กัน</t>
  </si>
  <si>
    <t>Mmm... No bajes la guardia. Vamos al sur.</t>
  </si>
  <si>
    <t>Hm... Não baixe sua guarda. Vá para o lado sul.</t>
  </si>
  <si>
    <t>그냥 무시하기엔 너무 많은 마물들이야. 수를 좀 줄여보세.</t>
    <phoneticPr fontId="1" type="noConversion"/>
  </si>
  <si>
    <t>There are too many demons to ignore. We should reduce their numbers a bit.</t>
  </si>
  <si>
    <t>太多魔物了，無法忽視，先減少一些數量吧。</t>
  </si>
  <si>
    <t>魔物太多了，先适当减少它们的数量吧。</t>
  </si>
  <si>
    <t>見過ごすには、魔物の数が多すぎるな。少しでも数を減らしてみようぞ。</t>
  </si>
  <si>
    <t>พวกปีศาจมีเยอะเกินกว่าจะมองข้ามไปได้ ลดจำนวนพวกมันหน่อยเถอะ</t>
  </si>
  <si>
    <t>Son demasiados demonios para ignorarlos. Reduzcamos un poco sus números.</t>
  </si>
  <si>
    <t>São demônios demais para passar batido. Reduza a quantidade deles.</t>
  </si>
  <si>
    <t>이곳도 지키고 있는 마물이 없군요. 그럼 부수겠습니다.</t>
    <phoneticPr fontId="1" type="noConversion"/>
  </si>
  <si>
    <t>There are no demons guarding this place either. Well then, I'll destroy this thing.</t>
  </si>
  <si>
    <t>這裡也沒有魔物看守，那就讓我粉碎它吧。</t>
  </si>
  <si>
    <t>这里没有魔物守着。那么，我要开始破坏了。</t>
  </si>
  <si>
    <t>ここも、魔物は守っていないようです。それでは、破壊します。</t>
  </si>
  <si>
    <t>ที่นี่ก็ไม่มีปีศาจเฝ้าอยู่เหมือนกัน ถ้างั้นข้าจะทำลายซะ</t>
  </si>
  <si>
    <t>Aquí tampoco hay demonios haciendo guardia. Entonces, lo destruiré.</t>
  </si>
  <si>
    <t>Não tem nenhum demônio guardando este lugar também. Vou demolir.</t>
  </si>
  <si>
    <t>There were demons hiding.</t>
  </si>
  <si>
    <t>魔物躲起來了啊。</t>
  </si>
  <si>
    <t>原来有魔物躲在这里。</t>
  </si>
  <si>
    <t>魔物が隠れているとは。</t>
  </si>
  <si>
    <t>มีพวกปีศาจซ่อนอยู่นี่เอง</t>
  </si>
  <si>
    <t>Parece que los demonios estaban escondidos.</t>
  </si>
  <si>
    <t>Os demônios estavam escondidos.</t>
  </si>
  <si>
    <t>I knew things wouldn't always go in our favor. Well now, we should head east.</t>
  </si>
  <si>
    <t>我還以為會很不容易呢。來，接下來是東邊。</t>
  </si>
  <si>
    <t>我早就料到不会太容易。来，接下来是东边。</t>
  </si>
  <si>
    <t>そう簡単にはいかないと思っていたぞ。さあ、次は東側へ行こう。</t>
  </si>
  <si>
    <t>คิดอยู่แล้วว่ามันจะไม่ง่าย เอาล่ะ ต่อไปก็ทิศตะวันออก</t>
  </si>
  <si>
    <t>Pensé que no sería tan fácil. Bien, vamos ahora hacia el este.</t>
  </si>
  <si>
    <t>Sabia que não seria fácil. Vamos para o lado leste agora.</t>
  </si>
  <si>
    <t>이 앞쪽에 우두머리가 있네. 잔챙이들은 무시하고 그 녀석을 없애게나.</t>
    <phoneticPr fontId="1" type="noConversion"/>
  </si>
  <si>
    <t>The leader is up ahead. Ignore its underlings and go straight for the head, so to speak.</t>
  </si>
  <si>
    <t>頭領在這前面呢。無視那些小嘍囉，先消滅那傢伙吧。</t>
  </si>
  <si>
    <t>前面有头领。不要理会小喽啰，重要的是除掉那个头领。</t>
  </si>
  <si>
    <t>この先に頭目がいる。手下どもはいいから、あいつを倒したまえ。</t>
  </si>
  <si>
    <t>ข้างหน้ามีตัวบอสอยู่ ช่างพวกลิ่วล้อแล้วไปกำจัดเจ้านั่นก่อน</t>
  </si>
  <si>
    <t>EL caudillo está aquí al frente. Ignora a los enemigos insignificantes y deshazte de él.</t>
  </si>
  <si>
    <t>Tem um líder mais a diante. Não ligue para os seres insignificantes e mate-o.</t>
  </si>
  <si>
    <t>(whisper) The Light Absorber has appeared. That must mean you did your job. You should come back.</t>
  </si>
  <si>
    <t>（傳音）看到採光機出現，應該是做到了？快過來。</t>
  </si>
  <si>
    <t>（传音）出现了采光机，也就是说成功了？快来。</t>
  </si>
  <si>
    <t>(伝音)採光機が現れた。奴を倒したようだな。早く来たまえ。</t>
  </si>
  <si>
    <t>(กระแสจิต) เครื่องดูดแสงโผล่ออกนี้หมายความว่าเจ้าทำสำเร็จสินะ รีบมาเร็ว</t>
  </si>
  <si>
    <t>(Telepatía) Viendo que ha aparecido el absorbedor de luz, lo lograste. Bienvenida.</t>
  </si>
  <si>
    <t>(Transmissão Sonora) Presumo que conseguiu, já que o absorvedor da luz apareceu, sim? Venha logo.</t>
  </si>
  <si>
    <t>잘했어. 뒤를 지키고 있을 테니 파괴하게.</t>
    <phoneticPr fontId="1" type="noConversion"/>
  </si>
  <si>
    <t>Great job. I'll have your back. Destroy that thing.</t>
  </si>
  <si>
    <t>做得好。我看著後面，你把它破壞掉。</t>
  </si>
  <si>
    <t>做得好。我会守住后方的，赶紧破坏它吧。</t>
  </si>
  <si>
    <t>いいぞ、背中はわしに任せて、早く破壊しろ。</t>
  </si>
  <si>
    <t>ทำดีมาก ข้าจะระวังหลังให้ ทำลายมันซะ</t>
  </si>
  <si>
    <t>Bien hecho. Te cuidaré la espalda, así que destrúyela.</t>
  </si>
  <si>
    <t>Muito bem. Destrua tudo. Estarei bem atrás de você.</t>
  </si>
  <si>
    <t>이제 하나 남았다네. 북쪽으로 가세. 석각묘 입구 쪽일세.</t>
    <phoneticPr fontId="1" type="noConversion"/>
  </si>
  <si>
    <t>There's only one left. Let's go north towards the entrance of the Rockcut Tomb.</t>
  </si>
  <si>
    <t>現在只剩一個了。往北邊，在石刻墓入口處。</t>
  </si>
  <si>
    <t>现在只剩下一个了。去北边吧，就在石刻墓入口处。</t>
  </si>
  <si>
    <t>あとは、北側だけだ。石刻墓の入口へ向かおう。</t>
  </si>
  <si>
    <t>เท่านี้ก็เหลือแค่ชิ้นสุดท้าย ไปทางทิศเหนือ ฝั่งทางเข้าสุสานผาหิน</t>
  </si>
  <si>
    <t>Ahora, solo queda una. Vamos al norte. Está cerca de la entrada a la Tumba rupestre.</t>
  </si>
  <si>
    <t>Só falta um. Vá para o norte. Perto da entrada do Túmulo de Rockcut.</t>
  </si>
  <si>
    <t>무덤 앞이라 그런지 마물들이 득실대는군.</t>
    <phoneticPr fontId="1" type="noConversion"/>
  </si>
  <si>
    <t>There are so many demons crawling around here. It must be because a tomb is nearby.</t>
  </si>
  <si>
    <t>不知道是不是因為在墓地前，這裡充滿了魔物呢。</t>
  </si>
  <si>
    <t>不知是否是因为在坟墓前，到处都是魔物。</t>
  </si>
  <si>
    <t>墓の前だからか、魔物だらけだな。</t>
  </si>
  <si>
    <t>ไม่รู้ว่าเพราะอยู่หน้าสุสานรึเปล่า ถึงได้มีพวกปีศาจคับคั่ง</t>
  </si>
  <si>
    <t>Quizá porque estamos en frente de la tumba, este lugar está lleno de demonios.</t>
  </si>
  <si>
    <t>O lugar está infestado de demônios. Talvez por ser na frente de uma sepultura.</t>
  </si>
  <si>
    <t>처리하겠습니다.</t>
    <phoneticPr fontId="1" type="noConversion"/>
  </si>
  <si>
    <t>I'll take care of them.</t>
  </si>
  <si>
    <t>我來處理。</t>
  </si>
  <si>
    <t>我会处理的。</t>
  </si>
  <si>
    <t>片付けます。</t>
  </si>
  <si>
    <t>ข้าจะจัดการเองครับ</t>
  </si>
  <si>
    <t>ข้าจะจัดการเองค่ะ</t>
  </si>
  <si>
    <t>Yo me encargo.</t>
  </si>
  <si>
    <t>Cuidarei disso.</t>
  </si>
  <si>
    <t>어서 석각묘로 가는 계단 위로 올라가세.</t>
    <phoneticPr fontId="1" type="noConversion"/>
  </si>
  <si>
    <t>Let's head to the stairs heading to the Rockcut Tomb.</t>
  </si>
  <si>
    <t>快上去通往石刻墓的階梯。</t>
  </si>
  <si>
    <t>快去前往石刻墓的台阶吧。</t>
  </si>
  <si>
    <t>早う石刻墓に続く階段を上るぞ。</t>
  </si>
  <si>
    <t>ท่านรีบใช้บันไดปีนขึ้นไปสุสานผาหินเถอะ</t>
  </si>
  <si>
    <t>Rápido. Subamos las escaleras hacia la Tumba rupestre.</t>
  </si>
  <si>
    <t>Suba a escada que leva ao Túmulo de Rockcut depressa.</t>
  </si>
  <si>
    <t>이건... 술법? 만질 수가 없습니다.</t>
    <phoneticPr fontId="1" type="noConversion"/>
  </si>
  <si>
    <t>Is this... some kind of sorcery? I can't lay my hands on it.</t>
  </si>
  <si>
    <t>這是…法術？無法觸摸。</t>
  </si>
  <si>
    <t>这是……法术？根本摸不到。</t>
  </si>
  <si>
    <t>これは…法術？触れることができないようです。</t>
  </si>
  <si>
    <t>นี่มัน... อาคม? จับต้องไม่ได้เลยครับ</t>
  </si>
  <si>
    <t>นี่มัน... อาคม? จับต้องไม่ได้เลยค่ะ</t>
  </si>
  <si>
    <t>¿Esto... es un hechizo? No puedo tocarlo.</t>
  </si>
  <si>
    <t>Isso é... Feitiçaria? Não posso tocá-la.</t>
  </si>
  <si>
    <t>흠... 조잡한 술법이군. 술자를 없애면 채광기는 자연히 파괴될 것 같네.</t>
    <phoneticPr fontId="1" type="noConversion"/>
  </si>
  <si>
    <t>Hmm... It's a crude one. If we defeat the sorcerer, I think the Light Absorber will be destroyed as well.</t>
  </si>
  <si>
    <t>嗯…是低級的法術。若是除掉術者，採光機應該就會自然被損毀了。</t>
  </si>
  <si>
    <t>唔……真是粗劣的法术。只要除掉施术者，采光机也就会自然而然地被破坏掉。</t>
  </si>
  <si>
    <t>ふむ…これまた雑な術よ。術者を倒せば、採光機は自ずと破壊されるだろう。</t>
  </si>
  <si>
    <t>ฮึ่ม... ดูท่าจะเป็นเวทมนตร์หยาบๆ ถ้ากำจัดคนร่ายได้ เครื่องดูดแสงก็คงจะถูกทำลายไปเอง</t>
  </si>
  <si>
    <t>Mmm... Es un hechizo inferior. Parece que si nos deshacemos del hechicero, el absorbedor de luz se destruirá naturalmente.</t>
  </si>
  <si>
    <t>Hm... Um feitiço rudimental. O absorvedor da luz será destruído de forma natural se matarmos o feiticeiro.</t>
  </si>
  <si>
    <t>난 먼저 검지로 갈 테니 술자를 없애고 난 뒤 따라오게.</t>
    <phoneticPr fontId="1" type="noConversion"/>
  </si>
  <si>
    <t>I'll head to Bladehaven first. Defeat the sorcerer and come to me.</t>
  </si>
  <si>
    <t>我先前往劍池，你除掉術者後跟上來。</t>
  </si>
  <si>
    <t>我先去剑池了，除掉施术者后跟我来吧。</t>
  </si>
  <si>
    <t>わしは、先に剣地へ向かうぞ、術者を倒してから来るがよい。</t>
  </si>
  <si>
    <t>ข้าจะล่วงหน้าไปที่คลังสรรพาวุธก่อน หลังจากกำจัดคนร่ายได้แล้วก็ตามมานะ</t>
  </si>
  <si>
    <t>Yo iré primero al Refugio de espadas. Deshazte del hechicero y sígueme.</t>
  </si>
  <si>
    <t>Vou para o Paraíso das Espadas primeiro. Siga-me depois que derrotar o feiticeiro.</t>
  </si>
  <si>
    <t>금강존에 이어 부동존이라는 이름의 오마... 뭔가 있군.</t>
    <phoneticPr fontId="1" type="noConversion"/>
  </si>
  <si>
    <t>So there are Nefarioxen named Adamant Zenith and Obdurate Zenith...? There is something suspicious going on.</t>
  </si>
  <si>
    <t>繼金剛尊之後，是名叫不動尊的半獸人…有點什麼呢。</t>
  </si>
  <si>
    <t>金刚尊之后是叫不动尊的半兽人……看来是有猫腻。</t>
  </si>
  <si>
    <t>金剛尊に続き、不動尊という名の妖魔か…これは、何かありそうだ。</t>
  </si>
  <si>
    <t>นอกจากอาวุโสร่างทองแล้วก็ยังมีปีศาจวัวที่ชื่ออาวุโสหยุดนิ่ง... ต้องมีอะไรบางอย่างแน่ๆ</t>
  </si>
  <si>
    <t>Ahora los nefarios de Dignidad inalterable, o algo así, le siguen a los de Dignidad firme.</t>
  </si>
  <si>
    <t>Existe um nefariox chamado Santidade Inabalável Nefariox, nome originado através do Majestoso Supra Resistente Nefariox... Há algo errado.</t>
  </si>
  <si>
    <t>The Nefarioxen have taken over Bladehaven too. I'm sure the Demonic Cult will be there as well.</t>
  </si>
  <si>
    <t>連劍池都被半獸人掌控了，魔教徒那些傢伙肯定也在。</t>
  </si>
  <si>
    <t>连剑池都被半兽人掌控了，这里肯定也有魔教徒那些家伙。</t>
  </si>
  <si>
    <t>剣地までも妖魔の手に落ちたのか。きっと魔教徒の奴らもいるはずだ。</t>
  </si>
  <si>
    <t>คลังสรรพาวุธถูกพวกปีศาจวัวยึดไว้ด้วย ต้องมีพวกลัทธิปีศาจอยู่ด้วยแน่ๆ</t>
  </si>
  <si>
    <t>Los nefarios han dominado hasta el Refugio de espadas. Seguro que también están los del Culto demoníaco.</t>
  </si>
  <si>
    <t>Os nefarioxe estão domingo o Paraíso das Espadas também. Tenho certeza de que o Culto Demoníaco estará lá também.</t>
  </si>
  <si>
    <t>Os nefariox estão domingo o Paraíso das Espadas também. Tenho certeza de que o Culto Demoníaco estará lá também.</t>
  </si>
  <si>
    <t>아... 안돼! 으아아악!</t>
    <phoneticPr fontId="1" type="noConversion"/>
  </si>
  <si>
    <t>N-no! Aaargh!</t>
  </si>
  <si>
    <t>啊…不行！呃啊啊啊！</t>
  </si>
  <si>
    <t>不……不要！呃啊啊！</t>
  </si>
  <si>
    <t>や、やめろ！うああっ！</t>
  </si>
  <si>
    <t>โอ๊ะ...ไม่นะ! อั่กกก!</t>
  </si>
  <si>
    <t>Ah... ¡No! ¡Aaaagh!</t>
  </si>
  <si>
    <t>N... Não! Arrghh!</t>
  </si>
  <si>
    <t>이건 비명소리? 혹시 당가인들의 소리인가? 빨리 가보자!</t>
    <phoneticPr fontId="1" type="noConversion"/>
  </si>
  <si>
    <t>Screams? Is it the sound of the Dang Family members? I should find them now!</t>
  </si>
  <si>
    <t>慘叫聲？是唐家人的聲音嗎？快過去！</t>
  </si>
  <si>
    <t>这是尖叫声？莫非是唐家人的声音？快去看看吧！</t>
  </si>
  <si>
    <t>悲鳴？もしや、唐家人たちの声なのでは？急ごう！</t>
  </si>
  <si>
    <t>เสียงกรีดร้องนี่ หรือว่าจะเป็นเสียงของคนตระกูลทัง รีบไปกันเถอะ!</t>
  </si>
  <si>
    <t>¿Estos gritos? ¿Serán los gritos de los miembros de la Familia Tang? ¡Vamos rápido!</t>
  </si>
  <si>
    <t>Esses gritos... São dos familiares? Vá rápido!</t>
  </si>
  <si>
    <t>I'm sure the sound was from over here... Was I wrong? I'll just take care of the leader and look around some more.</t>
  </si>
  <si>
    <t>聲音是從這邊傳出來的…不是嗎？解決頭領那傢伙後就來搜索吧。</t>
  </si>
  <si>
    <t>明明是从这里传来的声音……难道是我听错了？先除掉头领后再找找吧。</t>
  </si>
  <si>
    <t>こっちの方から聞こえた気がしたのだが…聞き間違いか？頭目だけ片付けて探してみよう。</t>
  </si>
  <si>
    <t>เสียงมันมาจากทางนี้... ไม่ใช่หรอ จัดการเจ้าบอสแล้วลองหาดูกันเถอะ</t>
  </si>
  <si>
    <t>El sonido provino de este lado... ¿o no? Encarguémonos solo del caudillo para comenzar a buscar.</t>
  </si>
  <si>
    <t>Ouvi um som vindo daqui... Estou certo? Livre-se do líder e procure.</t>
  </si>
  <si>
    <t>Ouvi um som vindo daqui... Estou certa? Livre-se do líder e procure.</t>
  </si>
  <si>
    <t>응? 갑자기 기가 사라졌어. 저쪽이다!</t>
    <phoneticPr fontId="1" type="noConversion"/>
  </si>
  <si>
    <t>Huh? The energy suddenly disappeared. Over there!</t>
  </si>
  <si>
    <t>嗯？氣息突然消失了。在那邊！</t>
  </si>
  <si>
    <t>嗯？气突然消失了。在那边！</t>
  </si>
  <si>
    <t>うん？急に気が消えたな。あっちか！</t>
  </si>
  <si>
    <t>เอ้ะ จู่ๆ พลังก็หายไป ทางนั้น!</t>
  </si>
  <si>
    <t>¿Eh? La energía desapareció. ¡Por aquel lado!</t>
  </si>
  <si>
    <t>Hein? E energia sumiu. É ali!</t>
  </si>
  <si>
    <t>They're already dead... I'm late. Are there any survivors left?</t>
  </si>
  <si>
    <t>全死光了…太遲了，還有其他人在嗎？</t>
  </si>
  <si>
    <t>已经死了……来晚了。还有其他人在吗？</t>
  </si>
  <si>
    <t>もう死んでる…遅かったようだ。他にも人がいるのか？</t>
  </si>
  <si>
    <t>ตายแล้ว... ข้ามาช้าไป จะมีคนอื่นอยู่อีกรึเปล่านะ</t>
  </si>
  <si>
    <t>Ya han muerto... Es muy tarde. ¿Habrán otras personas?</t>
  </si>
  <si>
    <t>Estão mortos... Cheguei tarde demais. Será que tem mais pessoas aqui?</t>
  </si>
  <si>
    <t>Behold the Crazed Nefariox Overlord…</t>
  </si>
  <si>
    <t>迎接狂妖霸王吧…</t>
  </si>
  <si>
    <t>迎接狂傲霸王吧……</t>
  </si>
  <si>
    <t>狂妖覇王を迎えろ…</t>
  </si>
  <si>
    <t>จงสู้กับปีศาจวัวเจ้าเหนือหัวคลั่ง...</t>
  </si>
  <si>
    <t>Enfréntate al Supremo nefario enloquecido...</t>
  </si>
  <si>
    <t>Enfrente o Suserano Nefariox Louco...</t>
  </si>
  <si>
    <t>Hmm... the Dang Family's housemaster might also be in danger. I should find him quickly.</t>
  </si>
  <si>
    <t>嗯…唐家家主可能會有危險，快找找看吧。</t>
  </si>
  <si>
    <t>唔……唐家的家主也可能会陷入危险，快去找找吧。</t>
  </si>
  <si>
    <t>ふむ…唐家の家主も危険にさらされているのかもしれない。早く探そう。</t>
  </si>
  <si>
    <t>ฮืม... เจ้าตระกูลทังก็อาจจะเกิดอันตรายได้ รีบตามหากันเถอะ</t>
  </si>
  <si>
    <t>Mmm... Puede que el líder de la Familia Tang también esté en peligro. Vamos a buscarlo.</t>
  </si>
  <si>
    <t>Hm... O patriarca da Família Dang também pode estar em perigo. Encontre depressa.</t>
  </si>
  <si>
    <t>Why are the Nefarioxen in Bladehaven? There might be a clue I'm missing...</t>
  </si>
  <si>
    <t>牛魔們為什麼會在劍池？說不定會有什麼線索…</t>
  </si>
  <si>
    <t>牛魔怎么会在剑池？说不定会有什么线索……</t>
  </si>
  <si>
    <t>何故牛魔が剣地に？何か、手がかりが見つかるかもしれない…</t>
  </si>
  <si>
    <t>ทำไมพวกปีศาจกระทิงถึงมาอยู่ที่คลังสรรพาวุธได้ ไม่แน่ว่าอาจจะมีเบาะแสอะไรบางอย่าง...</t>
  </si>
  <si>
    <t>¿Por qué hay toros demoníacos en el Refugio de espadas? Puede que encontremos pistas...</t>
  </si>
  <si>
    <t>Touros Demoníacos no Paraíso das Espadas? Talvez tenha uma pista...</t>
  </si>
  <si>
    <t>이건 인장이 찍힌 쪽지? 읽어봐야겠어. 일단 조용한 곳을 찾자.</t>
    <phoneticPr fontId="1" type="noConversion"/>
  </si>
  <si>
    <t>Is this... a sealed note? I should take a look at it. Let's find someplace quiet first.</t>
  </si>
  <si>
    <t>這是蓋過印章的紙條？得細讀一下。先找個安靜的地方吧。</t>
  </si>
  <si>
    <t>这是盖了印章的纸条？要好好看一下，先找个安静的地方吧。</t>
  </si>
  <si>
    <t>これは、印章が押された紙切れ？読んでみなければ。とりあえず、静かなところを探そう。</t>
  </si>
  <si>
    <t>นี่มันกระดาษที่มีตราประทับอยู่? ต้องลองอ่านดูหน่อย หาที่เงียบๆ ก่อนเถอะ</t>
  </si>
  <si>
    <t>¿Es esto una nota sellada? Tenemos que leerla. Busquemos primero un lugar tranquilo.</t>
  </si>
  <si>
    <t>Uma carta com selo. Preciso ler. Encontre um lugar calmo.</t>
  </si>
  <si>
    <t>This place seems okay. I wonder what's written on the note...</t>
  </si>
  <si>
    <t>這裡正合適。紙條上寫了什麼…</t>
  </si>
  <si>
    <t>这地方不错，纸条里到底写了什么……</t>
  </si>
  <si>
    <t>ここがよさそうだ。紙切れには何と書かれているのやら…</t>
  </si>
  <si>
    <t>ที่นี่โอเคแล้ว บนกระดาษมีอะไรเขียนไว้กันนะ...</t>
  </si>
  <si>
    <t>Este parece un buen lugar. ¿Qué habrá escrito en la nota...?</t>
  </si>
  <si>
    <t>Aqui está bom. O que está escrito na carta...?</t>
  </si>
  <si>
    <t>Hmm? What's this energy? It isn't far away.</t>
  </si>
  <si>
    <t>嗯！這股氣息是？在不遠之處。</t>
  </si>
  <si>
    <t>嗯？！这股气是？就在不远处。</t>
  </si>
  <si>
    <t>あっ！この気は？そう遠くないところから感じる。</t>
  </si>
  <si>
    <t>อ้ะ! พลังนี่มัน อยู่ไม่ไกลจากที่นี่</t>
  </si>
  <si>
    <t>¡Ah! ¿Esta energía? No está lejos.</t>
  </si>
  <si>
    <t>Hm! Essa energia... Não está longe daqui.</t>
  </si>
  <si>
    <t>So many demons gathering in Bladehaven... This doesn't seem right.</t>
  </si>
  <si>
    <t>竟然有這麼多魔物聚集到劍池…不太尋常。</t>
  </si>
  <si>
    <t>怎么会有这么多的魔物聚集在剑池……不寻常啊。</t>
  </si>
  <si>
    <t>こんなにも多くの魔物が、剣地に集まってくるとは…ただ事ではなさそうだ。</t>
  </si>
  <si>
    <t>คลังสรรพาวุธมีปีศาจเยอะขนาดนี้เลย...นี่มันไม่ปกติแล้ว</t>
  </si>
  <si>
    <t>Hay demasiados demonios reunidos en el Refugio de espadas... Qué extraño.</t>
  </si>
  <si>
    <t>Todos esses demônios estão agrupados no Paraíso das Espadas? Isso não é normal.</t>
  </si>
  <si>
    <t>(I found him. I guess he'll still be suspicious. I should introduce myself first.)</t>
  </si>
  <si>
    <t>（找到了。又該警戒了吧？來查清真面目吧。）</t>
  </si>
  <si>
    <t>（找到了。又会戒备我吧？还是先报出我的身份吧。）</t>
  </si>
  <si>
    <t>(見つけた。また警戒されるかもしれない、先に名乗ろう)</t>
  </si>
  <si>
    <t>(หาเจอแล้ว คงจะโดนระแวดระวังอีกแน่เลย รีบเผยตัวตนก่อนดีกว่า)</t>
  </si>
  <si>
    <t>(Lo encontré. Seguro estará en alerta. Primero hay que descubrir su identidad).</t>
  </si>
  <si>
    <t>(Encontrei. Deve estar sendo protegido. Descubra qual é a verdadeira motivação dele.)</t>
  </si>
  <si>
    <t>저는 당운학 장로가 보내서 온 사람입니다. 여기 당가의 패도 있습니다.</t>
    <phoneticPr fontId="1" type="noConversion"/>
  </si>
  <si>
    <t>Hello. I come here on behalf of Elder Dang Woonhak. Here, I have the badge of the Dang Family with me.</t>
  </si>
  <si>
    <t>是唐運學長老派我來的，這個是唐家牌。</t>
  </si>
  <si>
    <t>我是唐云鹤长老派来的，这是唐家的令牌。</t>
  </si>
  <si>
    <t>私は唐雲鶴長老からの使いです。ここに唐家の牌もあります。</t>
  </si>
  <si>
    <t>ข้าเป็นคนที่ผู้อาวุโสทังอุนฮักส่งมาครับ นี่คือป้ายของตระกูลทัง</t>
  </si>
  <si>
    <t>ข้าเป็นคนที่ผู้อาวุโสทังอุนฮักส่งมาค่ะ นี่คือป้ายของตระกูลทัง</t>
  </si>
  <si>
    <t>Yo he sido enviado por el anciano Tang Woonhak. El grupo de la Familia Tang está aquí también.</t>
  </si>
  <si>
    <t>Ancião Dang Woonhak me mandou aqui. Aqui está o crachá da Família Dang.</t>
  </si>
  <si>
    <t>Badge of the Dang Family? Come over here, young lad.</t>
  </si>
  <si>
    <t>Badge of the Dang Family? Come over here, young lady.</t>
  </si>
  <si>
    <t>唐家牌？請到這裡來，年輕人。</t>
  </si>
  <si>
    <t>唐家令牌？来这边吧，年轻人。</t>
  </si>
  <si>
    <t>唐家の牌？若いの、こちらへこい。</t>
  </si>
  <si>
    <t>ป้ายของตระกูลทังงั้นเหรอ มานี่หน่อยพ่อหนุ่ม</t>
  </si>
  <si>
    <t>ป้ายของตระกูลทังงั้นเหรอ มานี่หน่อยแม่นาง</t>
  </si>
  <si>
    <t>¿La Familia Tang? Bienvenido, joven.</t>
  </si>
  <si>
    <t>O crachá da Família Dang? Venha aqui, meu jovem.</t>
  </si>
  <si>
    <t>O crachá da Família Dang? Venha aqui, minha jovem.</t>
  </si>
  <si>
    <t>됐다. 이제 검지 2층으로 갈 수 있겠어.</t>
    <phoneticPr fontId="1" type="noConversion"/>
  </si>
  <si>
    <t>Good. Now I can go to Bladehaven 2F.</t>
  </si>
  <si>
    <t>行了，現在可以去劍池2層了。</t>
  </si>
  <si>
    <t>好了，现在应该可以去剑池2层了。</t>
  </si>
  <si>
    <t>よし、これで剣地2階に行ける。</t>
  </si>
  <si>
    <t>เรียบร้อย เท่านี้ก็ไปคลังสรรพาวุธชั้น 2 ได้แล้ว</t>
  </si>
  <si>
    <t>Listo. Ahora podrás ir al Refugio de espadas P2.</t>
  </si>
  <si>
    <t>Tudo certo. Agora posso subir para o 2F do Paraíso das Espadas.</t>
  </si>
  <si>
    <t>So this is where you can find the door that leads to Overlord Sealing Circle? The place where Kurilaica is sealed?</t>
  </si>
  <si>
    <t>酷力萊卡所沉睡的霸王封印陣之門就在這裡吧？</t>
  </si>
  <si>
    <t>这里有通往沉睡着库里莱卡的霸王封印阵的门吗？</t>
  </si>
  <si>
    <t>ここに、クリルライカが眠っている覇王封印陣の門があるのか？</t>
  </si>
  <si>
    <t>ที่นี่คือประตูของวงเวทย์ผนึกเจ้าเหนือหัวที่คูริลไลก้าหลับใหลอยู่ใช่ไหม</t>
  </si>
  <si>
    <t>En este lugar está la puerta al Círculo de sellado de dinasta donde duerme Kurilaika, ¿verdad?</t>
  </si>
  <si>
    <t>É aqui que fica a porta do Círculo de Selo do Suserano onde Kurilaika está adormecido?</t>
  </si>
  <si>
    <t>What is the Demonic Cult making those dolls out of? Not people I hope.</t>
  </si>
  <si>
    <t>魔教到底為什麼要製作那些人偶啊？那不是人吧？</t>
  </si>
  <si>
    <t>魔教到底是用什么东西做出那些人偶的？不会是用人做的吧？</t>
  </si>
  <si>
    <t>魔教は一体、何を材料にしてあの人形を作っているのだろうか？まさか、人ではあるまいな？</t>
  </si>
  <si>
    <t>พวกลัทธิปีศาจใช้อะไรสร้างตุ๊กตาพวกนั้นขึ้นมากันนะ คงจะไม่ใช่มนุษย์หรอกนะ</t>
  </si>
  <si>
    <t>¿Qué estará tramando el Culto demoníaco con esas muñecas? No será con personas, ¿no?</t>
  </si>
  <si>
    <t>Com qual material o Culto Demoníaco está criando aqueles bonecos? Não são humanos, são?</t>
  </si>
  <si>
    <t>넌 그때 그 오마!</t>
    <phoneticPr fontId="1" type="noConversion"/>
  </si>
  <si>
    <t>You're that Nefariox I've seen before!</t>
  </si>
  <si>
    <t>你是那時的半獸人！</t>
  </si>
  <si>
    <t>你是当时的那个半兽人！</t>
  </si>
  <si>
    <t>お前は、あの時の妖魔！</t>
  </si>
  <si>
    <t>เจ้าคือปีศาจวัวในตอนนั้น!</t>
  </si>
  <si>
    <t>¡El nefario de aquella vez!</t>
  </si>
  <si>
    <t>Você é aquele nefariox!</t>
  </si>
  <si>
    <t>내 판단이 맞군. 따라와라.</t>
    <phoneticPr fontId="1" type="noConversion"/>
  </si>
  <si>
    <t>I was right. Follow me.</t>
  </si>
  <si>
    <t>我的判斷沒錯。跟我來。</t>
  </si>
  <si>
    <t>我的判断是对的，跟我来。</t>
  </si>
  <si>
    <t>俺の判断は正しかったようだな。ついて来い。</t>
  </si>
  <si>
    <t>ข้าคิดไม่ผิดจริงๆ ตามมา</t>
  </si>
  <si>
    <t>Mi juicio estuvo en lo correcto. Sígueme.</t>
  </si>
  <si>
    <t>Eu estava certo. Siga-me.</t>
  </si>
  <si>
    <t>When you are ready, grab that sword and show your resolve. The sword shall answer.</t>
  </si>
  <si>
    <t>如果準備好了，那就握住那把劍，展現出你的信念。劍會給予回應的。</t>
  </si>
  <si>
    <t>准备好了就拿起那把剑，展现你的信念吧。剑会作出回应的。</t>
  </si>
  <si>
    <t>準備が終わったら、あの剣を取って己の信念を証明してみせろ。そうすれば、剣は答えるだろう。</t>
  </si>
  <si>
    <t>ถ้าพร้อมแล้วก็จับดาบนั่นขึ้นแล้วแสดงศรัทธาของเจ้าออกมา ดาบจะตอบสนองเอง</t>
  </si>
  <si>
    <t>Cuando estés listo, agarra esa espada y muéstrame tu convicción. La espada me dará la respuesta.</t>
  </si>
  <si>
    <t>Quando estiver pronto, pegue aquela espada e mostre-me seus princípios. A espada responderá por você.</t>
  </si>
  <si>
    <t>Quando estiver pronta, pegue aquela espada e mostre-me seus princípios. A espada responderá por você.</t>
  </si>
  <si>
    <t>Finally... Annihilate Kurilaica.</t>
  </si>
  <si>
    <t>行了…消滅酷力萊卡吧…</t>
  </si>
  <si>
    <t>成了……灭掉库里莱卡吧……</t>
  </si>
  <si>
    <t>いいぞ…クリルライカを滅ぼせ…</t>
  </si>
  <si>
    <t>สำเร็จ... ทำลายคูริลไลก้าซะ</t>
  </si>
  <si>
    <t>Listo... Aniquila a Kurilaika...</t>
  </si>
  <si>
    <t>É agora... Aniquile Kurilaika...</t>
  </si>
  <si>
    <t>This is the western part. Where's the Altar of Blood?</t>
  </si>
  <si>
    <t>這裡是西邊耶…血之祭壇在哪呢？</t>
  </si>
  <si>
    <t>这里就是西边……血之祭坛到底在哪儿？</t>
  </si>
  <si>
    <t>西側まで来たが…血の祭壇はどこだ？</t>
  </si>
  <si>
    <t>ที่นี่มันทิศตะวันตก... แล้วแท่นบูชาเลือดอยู่ที่ไหนกัน</t>
  </si>
  <si>
    <t>Estamos en el oeste, pero... ¿Dónde está el Altar de sangre?</t>
  </si>
  <si>
    <t>Este é o lado oeste... Onde está o Altar do Sangue?</t>
  </si>
  <si>
    <t>That must be it! The smell of blood reeks even from here.</t>
  </si>
  <si>
    <t>是那個！血味瀰漫至此呢。</t>
  </si>
  <si>
    <t>就是那个！血腥味都飘到这里了。</t>
  </si>
  <si>
    <t>あれか！血の臭いが、ここまで漂ってくるとは。</t>
  </si>
  <si>
    <t>ตรงนั้น! กลิ่นเลือดฟุ้งมาถึงตรงนี้เลย</t>
  </si>
  <si>
    <t>¡Allá! ¡El olor a sangre llega hasta aquí.</t>
  </si>
  <si>
    <t>Ali! O odor do sangue chega até aqui.</t>
  </si>
  <si>
    <t>...How much blood has been spilled here?</t>
  </si>
  <si>
    <t>…這裡用了多少的血啊？</t>
  </si>
  <si>
    <t>……到底在这个地方用掉了多少血？</t>
  </si>
  <si>
    <t>…ここに、どれだけの血を使ったのだろうか。</t>
  </si>
  <si>
    <t>...ที่นี่มีเลือดถูกใช้ไปเท่าไหร่กันแน่</t>
  </si>
  <si>
    <t>... ¿Cuánta sangre se habrá derramado aquí?</t>
  </si>
  <si>
    <t>... Quanto sangue foi derramado aqui?</t>
  </si>
  <si>
    <t>Over here, human.</t>
  </si>
  <si>
    <t>這邊，人類。</t>
  </si>
  <si>
    <t>是这边，人类。</t>
  </si>
  <si>
    <t>人間、こっちだ。</t>
  </si>
  <si>
    <t>ทางนี้ เจ้ามนุษย์</t>
  </si>
  <si>
    <t>Por aquí. Humano.</t>
  </si>
  <si>
    <t>Por aqui, humano.</t>
  </si>
  <si>
    <t>Zakai?</t>
  </si>
  <si>
    <t>賈凱？</t>
  </si>
  <si>
    <t>扎卡伊？</t>
  </si>
  <si>
    <t>ザカイ？</t>
  </si>
  <si>
    <t>จาไค?</t>
  </si>
  <si>
    <t>¿Jakai?</t>
  </si>
  <si>
    <t>이게 봉인진의 열쇠... 자카이에게 돌아가자.</t>
    <phoneticPr fontId="1" type="noConversion"/>
  </si>
  <si>
    <t>So this is the key to the Sealing Circle... I should go back to Zakai.</t>
  </si>
  <si>
    <t>這是封印陣的鑰匙…回去賈凱那裡吧。</t>
  </si>
  <si>
    <t>这就是封印阵的钥匙……回到扎卡伊所在处吧。</t>
  </si>
  <si>
    <t>これが、封印陣の鍵…ザカイのもとへ戻ろう。</t>
  </si>
  <si>
    <t>นี่คือกุญแจของวงเวทย์ผนึก... กลับไปหาจาไคกันเถอะ</t>
  </si>
  <si>
    <t>Esta es la llave del Círculo de sellado... Volvamos con Jakai.</t>
  </si>
  <si>
    <t>Esta é a chave do Círculo de Selo... Volte para Zakai.</t>
  </si>
  <si>
    <t>Is this... the Bead of Light? I think this can restore the Light Spirit Stone in the Mirage Ship.</t>
  </si>
  <si>
    <t>這是…光之珠？若是這個的話，就能讓蜃氣船的光之精靈石恢復原狀。</t>
  </si>
  <si>
    <t>这是……光珠？只要有这个，应该就能恢复蜃气船的光之精灵石了。</t>
  </si>
  <si>
    <t>これは…光の玉？これなら、蜃気船の光の精霊石を修復できそうだ。</t>
  </si>
  <si>
    <t>นี่มัน... ลูกแก้วแห่งแสง ถ้าเป็นสิ่งนี้ต้องฟื้นฟูหินวิญญาณแห่งแสงของเรือลวงตามหัศจรรย์ได้แน่</t>
  </si>
  <si>
    <t>Esto es... ¿una esfera de luz? Con esto podremos recuperar la piedra de espíritu de la luz de la Nave espejismo.</t>
  </si>
  <si>
    <t>Essa é... a esfera de luz? Poderei recuperar a Pedra de Espírito da Luz da Miragem de Navio.</t>
  </si>
  <si>
    <t>이제 다시 용천수가 흐르겠지?</t>
    <phoneticPr fontId="1" type="noConversion"/>
  </si>
  <si>
    <t>I guess the Celestial Dragon Water will flow again now.</t>
  </si>
  <si>
    <t>這下龍天水會再次流淌了吧？</t>
  </si>
  <si>
    <t>这下龙天水能重新流动了吧？</t>
  </si>
  <si>
    <t>これで、再び龍天水が流れ始めるだろう。</t>
  </si>
  <si>
    <t>น้ำมังกรสวรรค์จะกลับมาไหลอีกครั้งใช่ไหม</t>
  </si>
  <si>
    <t>Ahora volverá a fluir el agua de celedragón, ¿no?</t>
  </si>
  <si>
    <t>A Água do Dragão Celeste está fluindo outra vez?</t>
  </si>
  <si>
    <t>적월곡도 다시 꽃이 피는 날이 왔으면 좋겠네</t>
    <phoneticPr fontId="1" type="noConversion"/>
  </si>
  <si>
    <t>I wish the day would come when flowers bloom again in Redmoon Gorge.</t>
  </si>
  <si>
    <t>真希望赤月谷也能再次迎來花開之日。</t>
  </si>
  <si>
    <t>希望赤月谷也能再次迎来鲜花盛开的那一天。</t>
  </si>
  <si>
    <t>赤月谷に、再び花咲く日が訪れるといいな。</t>
  </si>
  <si>
    <t>ถ้าดอกไม้ในช่องเขาจันทราโลหิตกลับมาบานได้ก็คงดี</t>
  </si>
  <si>
    <t>Ojalá que pronto llegue el día donde vuelvan a crecer las flores en la Garganta de Luna sangrienta.</t>
  </si>
  <si>
    <t>Gostaria que flores voltassem brotar no Desfiladeiro da Lúnula de Sangue também.</t>
  </si>
  <si>
    <t>소사매는 안보이는군. 이건 소사매의 물건인 거 같으니, 은이섭에게 전해줘야겠군.</t>
    <phoneticPr fontId="1" type="noConversion"/>
  </si>
  <si>
    <t>I can't see Little Sister Shao. This seems to belong to her, so I should give it to Yin Yiseop.</t>
  </si>
  <si>
    <t>沒看到小師妹。這好像是小師妹的物品，得轉交給銀一蝶。</t>
  </si>
  <si>
    <t>怎么看不见小师妹？这好像是小师妹的东西，就交给银一蝶吧。</t>
  </si>
  <si>
    <t>小師妹の姿が見えないな。これは小師妹の物のようだ、銀二葉に渡そう。</t>
  </si>
  <si>
    <t>ไม่เห็นน้องเชาเลย นี่มันเหมือนกับของของน้องเชาเลย ต้องเอามันกลับไปให้หยินยีซอป</t>
  </si>
  <si>
    <t>No veo a la pequeña hermana Shao. Estas parecen sus cosas. Démosle esto a Yin Yiseop.</t>
  </si>
  <si>
    <t>Não estou vendo a Irmã Mais Nova Shao. Isso aqui pertence à ela. Acho melhor entregar para Yin Yiseop.</t>
  </si>
  <si>
    <t>소사매의 물건만 남아 있군. 이거라도 전해줘야겠어.</t>
    <phoneticPr fontId="1" type="noConversion"/>
  </si>
  <si>
    <t>Only the Little Sister Shao's thing is left. I should give back this at least.</t>
  </si>
  <si>
    <t>只留下小師妹的物品呢。儘管如此也得轉交給他。</t>
  </si>
  <si>
    <t>只剩下小师妹的东西了。就把这个交给她吧。</t>
  </si>
  <si>
    <t>姿はなく、小師妹の物だけが残っているな。これだけでも渡しておこう。</t>
  </si>
  <si>
    <t>เหลือแค่ของของน้องเชา ถึงจะมีแค่นี้ก็ต้องเอากลับไปให้</t>
  </si>
  <si>
    <t>Solo quedan las cosas de la pequeña hermana Shao. Deberíamos darle aunque sea esto.</t>
  </si>
  <si>
    <t>Não restou nada além dos pertences da Irmã Mais Nova Shao. Devo entregar ao menos isso.</t>
  </si>
  <si>
    <t>찾았다. 이걸 가져가면 믿어주겠지.</t>
    <phoneticPr fontId="1" type="noConversion"/>
  </si>
  <si>
    <t>Found it. They'll have to believe me if I bring this.</t>
  </si>
  <si>
    <t>找到了。把這個拿走的話，應該就會相信我了吧。</t>
  </si>
  <si>
    <t>找到了。带上这个东西就会相信我了吧。</t>
  </si>
  <si>
    <t>見つけた。これを持っていけば、信じてくれるだろう。</t>
  </si>
  <si>
    <t>หาเจอแล้ว ถ้านำสิ่งนี้กลับไปด้วยต้องยอมเชื่อแน่</t>
  </si>
  <si>
    <t>Lo encontré. Con esto debería creernos.</t>
  </si>
  <si>
    <t>Encontrei. Vão acreditar e mim quando verem isso.</t>
  </si>
  <si>
    <t>이정도면 됐겠지. 청성파가 되고픈건 아니지만 정보가 필요하니...</t>
    <phoneticPr fontId="1" type="noConversion"/>
  </si>
  <si>
    <t>This should be enough. I don't want to be a part of the Qingcheng Sect, but I need information...</t>
  </si>
  <si>
    <t>這樣應該就可以了。雖然我不是想加入青城派，但畢竟我需要情報…</t>
  </si>
  <si>
    <t>这么多应该够了。虽不想加入青城派，但我需要收集情报……</t>
  </si>
  <si>
    <t>これくらいでいいだろう。青城派の一員になりたいわけではないが、情報は手に入れたい…</t>
  </si>
  <si>
    <t>เท่านี้ก็คงพอ ถึงจะไม่ได้อยากเป็นสำนักชิงเฉิง แต่ข้าต้องการข้อมูล...</t>
  </si>
  <si>
    <t>Con esto bastará. No es que quiera ser parte de la Secta Qingcheng, pero necesito información...</t>
  </si>
  <si>
    <t>Deve ser o suficiente. Não quero entrar para a Seita Qingcheng, mas como preciso de informações...</t>
  </si>
  <si>
    <t>해결했다고..요? 청성파에 큰 도움이 될 인재시군요.</t>
    <phoneticPr fontId="1" type="noConversion"/>
  </si>
  <si>
    <t>You took care... of it? You will be a great help to the Qingcheng Sect.</t>
  </si>
  <si>
    <t>解決了…嗎？看來是能為青城派帶來巨大幫助的人才呢。</t>
  </si>
  <si>
    <t>解决……了？你真是能助青城派一臂之力的人才啊。</t>
  </si>
  <si>
    <t>解決した…と？青城派において、大きな力となる人材ですね。</t>
  </si>
  <si>
    <t>จัดการได้แล้ว...? ท่านเป็นผู้ที่ช่วยเหลือสำนักชิงเฉิงนี่เอง</t>
  </si>
  <si>
    <t>¿Dices que... lo solucionaste? Veo que eres alguien de gran ayuda para la Secta Qingcheng.</t>
  </si>
  <si>
    <t>Resolveu? Você seria muito útil na Seita Qingcheng.</t>
  </si>
  <si>
    <t>청성파가 우리 세계에선 좋은 인연은 아니었지만 이렇게라도 도움을 주니 마음이 후련하네.</t>
    <phoneticPr fontId="1" type="noConversion"/>
  </si>
  <si>
    <t>I didn't develop good relations with the Qingcheng Sect in my world, but it feels good to help its members like this.</t>
  </si>
  <si>
    <t>青城派在我們的世界裡，雖然不是好的緣分，但即便如此能幫上忙，心裡還是十分暢快。</t>
  </si>
  <si>
    <t>虽然在我们的世界里和青城派没什么良缘，但能这么帮上忙，心里还是挺畅快的。</t>
  </si>
  <si>
    <t>青城派、私たちの世界ではあまりいい関係とは言えなかったが、こんな形で助けになるとは。なんだかすがすがしい気分だ。</t>
  </si>
  <si>
    <t>ถึงในโลกของเรา ความสัมพันธ์กับสำนักชิงเฉิงจะไม่ค่อยดีนักก็เถอะ แต่ก็รู้สึกดีที่ได้ช่วยแบบนี้นะ</t>
  </si>
  <si>
    <t>La Secta Qingcheng no tenía buenas relaciones con nuestro mundo, pero me alivia ver que nos ayudan aunque sea de esta forma.</t>
  </si>
  <si>
    <t>No meu mundo, a Seita Qingcheng não era formada pelas melhores pessoas, mas fico aliviado de poder ajudá-los de qualquer forma.</t>
  </si>
  <si>
    <t>No meu mundo, a Seita Qingcheng não era formada pelas melhores pessoas, mas fico aliviada de poder ajudá-los de qualquer forma.</t>
  </si>
  <si>
    <t>이건? 청성파의 것인가? 이걸 전해주면 되겠지?</t>
    <phoneticPr fontId="1" type="noConversion"/>
  </si>
  <si>
    <t>What's this? Is this something that belongs to the Qingcheng Sect? Maybe I should give this to its members?</t>
  </si>
  <si>
    <t>這個是？青城派的東西嗎？轉交這個就可以了吧？</t>
  </si>
  <si>
    <t>这是青城派的吗？把这个交给青城派了就可以了吧？</t>
  </si>
  <si>
    <t>これは青城派のものなのか？これを渡せばいいだろうな。</t>
  </si>
  <si>
    <t>นี่มันของของสำนักชิงเฉิงงั้นหรอ ส่งของนี่ไปให้ก็คงพอ</t>
  </si>
  <si>
    <t>¿Y esto? ¿Es de la Secta Qingcheng? Solo tengo que entregarlo, ¿no?</t>
  </si>
  <si>
    <t>Isso não é da Seita Qingcheng? Acho que entregá-los será suficiente.</t>
  </si>
  <si>
    <t>청성파의 찢어진 옷이군. 음? 이건 뭐지?</t>
    <phoneticPr fontId="1" type="noConversion"/>
  </si>
  <si>
    <t>So it's a torn garment of the Qingcheng Sect. Hmm? What's this?</t>
  </si>
  <si>
    <t>是青城派的破損衣服啊。嗯？這是什麼？</t>
  </si>
  <si>
    <t>这是破旧的青城派衣衫。嗯？这是什么？</t>
  </si>
  <si>
    <t>青城派の服の切れ端か。うん？これはなんだ？</t>
  </si>
  <si>
    <t>เป็นชุดสำนักชิงเฉิงที่ถูกฉีกขาดนี่เอง หืม นี่มันอะไรกันน่ะ</t>
  </si>
  <si>
    <t>Es una vestimenta rasgada de la Secta Qingcheng. ¿Uh? ¿Qué es esto?</t>
  </si>
  <si>
    <t>Uma roupa rasgada da Seita Qingcheng. Hm. O que é isso?</t>
  </si>
  <si>
    <t>우백의 동료가 어디 있는 지 알겠군. 우백에게 알려야겠어.</t>
    <phoneticPr fontId="1" type="noConversion"/>
  </si>
  <si>
    <t>I now know where Woobaek's companion is. I should tell him.</t>
  </si>
  <si>
    <t>我知道宇白的同伴在哪了，得告訴宇白才行。</t>
  </si>
  <si>
    <t>我知道宇白的同伴在哪里了，我得去告诉宇白。</t>
  </si>
  <si>
    <t>宇白の仲間がどこにいるか、わかる気がする。宇白に知らせよう。</t>
  </si>
  <si>
    <t>ข้ารู้แล้วว่าสหายของวูแบคอยู่ที่ไหน ต้องไปบอกวูแบคหน่อยแล้ว</t>
  </si>
  <si>
    <t>Creo saber dónde está el compañero de Woobaek. Debo decirle a Woobaek.</t>
  </si>
  <si>
    <t>Acho que sei onde o parceiro de Woobaek está. Preciso informá-lo.</t>
  </si>
  <si>
    <t>잘가시오. 다음 생에는 행복하게 오래 살길 바랍니다.</t>
    <phoneticPr fontId="1" type="noConversion"/>
  </si>
  <si>
    <t>Goodbye. I hope you have a long and happy life in the next world.</t>
  </si>
  <si>
    <t>一路好走。希望你的下一世能過得幸福、長命百歲。</t>
  </si>
  <si>
    <t>走好。来世希望你能幸福长久地活下去。</t>
  </si>
  <si>
    <t>さようなら。来世では、末永く幸せでありますように。</t>
  </si>
  <si>
    <t>ลาก่อนนะครับ ชาติหน้าก็ขอให้มีชีวิตยืนยาวและมีความสุข</t>
  </si>
  <si>
    <t>ลาก่อนนะคะ ชาติหน้าก็ขอให้มีชีวิตยืนยาวและมีความสุข</t>
  </si>
  <si>
    <t>Adiós. Espero que al renacer, vivas una vida larga y feliz.</t>
  </si>
  <si>
    <t>Vá em paz. Espero que tenha uma vida mais longa da próxima vez.</t>
  </si>
  <si>
    <t>고맙다. 고맙다. 내 꼭 이 은혜 갚겠다.</t>
    <phoneticPr fontId="1" type="noConversion"/>
  </si>
  <si>
    <t>Thank you. Thank you. I will make sure to pay you back.</t>
  </si>
  <si>
    <t>謝謝，謝謝。我一定會償還這份恩情。</t>
  </si>
  <si>
    <t>感谢，太感谢了。我一定会报答这份恩情。</t>
  </si>
  <si>
    <t>ありがとう、ありがとう。この恩は、いつか必ず返す。</t>
  </si>
  <si>
    <t>ขอบใจมาก ขอบใจจริงๆ ข้าจะตอบแทนบุญคุณนี้แน่นอน</t>
  </si>
  <si>
    <t>Gracias. Gracias. En definitiva te pagaré este favor.</t>
  </si>
  <si>
    <t>Obrigado. Obrigado. Estou em dívida com você.</t>
  </si>
  <si>
    <t>적월귀랑에게는 이은의 흔적이 없군.</t>
    <phoneticPr fontId="1" type="noConversion"/>
  </si>
  <si>
    <t>I could find no traces of Yiun from Redmoon Ghost Wolf.</t>
  </si>
  <si>
    <t>赤月鬼狼那裡沒有京一的蹤跡。</t>
  </si>
  <si>
    <t>从赤月鬼狼身上没有找到京一留下的痕迹。</t>
  </si>
  <si>
    <t>赤月鬼狼の近くには、イウンの痕跡はないようだ。</t>
  </si>
  <si>
    <t>ไม่มีร่องรอยของยีอุนจากหมาป่าผีจันทราโลหิตเลย</t>
  </si>
  <si>
    <t>No hay rastros de Yiun del Lobo fantasma de luna sangrienta.</t>
  </si>
  <si>
    <t>O Lobo Fantasmagórico da Lúnula de Sangue não tinha nenhuma pista de Yiun.</t>
  </si>
  <si>
    <t>마교의 인장? 이게 여기 왜 있지? 돌아가서 전해야겠어.</t>
    <phoneticPr fontId="1" type="noConversion"/>
  </si>
  <si>
    <t>A Demonic Cult's Seal? Why is this here? I should go back and let them know.</t>
  </si>
  <si>
    <t>魔教印章？這個為什麼會在這裡？得回去轉告他。</t>
  </si>
  <si>
    <t>魔教印章？这东西怎么会在这里？得赶快回去告诉他这里的情况。</t>
  </si>
  <si>
    <t>魔教の印章？何故こんなところに？戻ってこのことを伝えよう。</t>
  </si>
  <si>
    <t>ตราประทับของลัทธิปีศาจ? ทำไมถึงมาอยู่ที่นี่ ต้องเอาเรื่องนี้กลับไปบอกแล้ว</t>
  </si>
  <si>
    <t>¿El sello del Culto demoníaco? ¿Por qué está aquí? Tengo que regresar a informarles.</t>
  </si>
  <si>
    <t>O selo do Culto Demoníaco? Por que isso está aqui? Preciso voltar e avisá-lo.</t>
  </si>
  <si>
    <t>이곳엔 아무런 정보가 없군. 돌아가서 전해야겠어.</t>
    <phoneticPr fontId="1" type="noConversion"/>
  </si>
  <si>
    <t>There's no information here. I should go back and give the news.</t>
  </si>
  <si>
    <t>這裡沒有任何情報，得回去轉告他。</t>
  </si>
  <si>
    <t>这里没有任何情报，得赶快回去告诉他这里的情况。</t>
  </si>
  <si>
    <t>ここには何の情報もないようだ。戻ってこのことを伝えよう。</t>
  </si>
  <si>
    <t>ที่นี่ไม่มีข้อมูลอะไรเลย ต้องเอาเรื่องนี้กลับไปบอกแล้ว</t>
  </si>
  <si>
    <t>No hay información en este lugar. Tengo que regresar a informarles.</t>
  </si>
  <si>
    <t>Não tem nenhuma informação aqui. Preciso voltar e avisá-lo.</t>
  </si>
  <si>
    <t>감사합니다. 이제 부모와 누이의 행적을 좀 찾아봐야겠군요.</t>
    <phoneticPr fontId="1" type="noConversion"/>
  </si>
  <si>
    <t>Thank you. I should now go look for traces of my parents and my sister.</t>
  </si>
  <si>
    <t>謝謝。現在得尋找父母和妹妹的蹤跡。</t>
  </si>
  <si>
    <t>感谢您。接下来要寻找父母和姐姐的下落了。</t>
  </si>
  <si>
    <t>ありがとうございます。これから、両親と姉の行方を探してみなければ。</t>
  </si>
  <si>
    <t>ขอบคุณนะขอรับ ข้าคงต้องออกตามหาร่องรอยของพ่อแม่และน้องสาวแล้ว</t>
  </si>
  <si>
    <t>Gracias. Ahora, tendré que buscar el paradero de mis padres y hermana.</t>
  </si>
  <si>
    <t>Obrigado. Agora procurar sobre o paradeiro dos pais e da irmã.</t>
  </si>
  <si>
    <t>백화의 부모님인 것 같군. 명을 달리하셨군. 백화에게 전해줘야겠군.</t>
    <phoneticPr fontId="1" type="noConversion"/>
  </si>
  <si>
    <t>They must be Baekhwa's parents. And they passed away. I should tell him.</t>
  </si>
  <si>
    <t>好像是白花的父母，原來他們已經離世了。得告訴白花才行。</t>
  </si>
  <si>
    <t>好像是白花的父母。他们已经去世了，告诉白花一声吧。</t>
  </si>
  <si>
    <t>白花のご両親のようだ。すでに亡くなられている…白花にこのことを伝えよう。</t>
  </si>
  <si>
    <t>นี่คงจะเป็นพ่อแม่ของแบ็กฮวา เหมือนว่าเสียชีวิตแล้ว คงต้องกลับไปบอกแบ็กฮวาแล้ว</t>
  </si>
  <si>
    <t>Parecen ser los padres de Baekhwa. Su destino fue diferente. Debo informarle a Baekhwa.</t>
  </si>
  <si>
    <t>Parece que são os pais de Baekhwa. Estão mortos. Preciso informar Baekhwa.</t>
  </si>
  <si>
    <t>감사합니다. 덕분에 저희 부모님도 편히 눈을 감으실 수 있을 것 같습니다.</t>
    <phoneticPr fontId="1" type="noConversion"/>
  </si>
  <si>
    <t>I'm eternally grateful. Thanks to you, I believe my parents can now rest in peace.</t>
  </si>
  <si>
    <t>謝謝。多虧了你，我的父母也能安心闔眼了。</t>
  </si>
  <si>
    <t>多谢。多亏了您，我的父母才能安心地永眠于世。</t>
  </si>
  <si>
    <t>ありがとうございます。あなた様のおかげで、両親も安らかに眠れたのではないかと思います。</t>
  </si>
  <si>
    <t>ขอบคุณนะขอรับ เท่านี้พ่อแม่ของข้าก็คงจะตายตาหลับได้แล้ว</t>
  </si>
  <si>
    <t>Gracias. Creo que, gracias a ti, mis padres también podrán descansar en paz.</t>
  </si>
  <si>
    <t>Obrigado. Acredito que meus pais puderam partir em paz graças a você.</t>
  </si>
  <si>
    <t>군집이 있다고 했는데, 하나뿐이군. 음? 이건 뭐지? 적홍귀단의 증표로 보이는데?</t>
    <phoneticPr fontId="1" type="noConversion"/>
  </si>
  <si>
    <t>They said there was a cluster here, but there's only one. Hmm? What's this? It looks like a Crimson Sanguinmaur Legion's Token.</t>
  </si>
  <si>
    <t>聽說有群落，但這裡只有一個耶。嗯？這是什麼？看起來像是赤紅鬼團信物耶？</t>
  </si>
  <si>
    <t>明明说过有群落，怎么只有一个。嗯？这是什么？看起来好像是赤红鬼团的信物。</t>
  </si>
  <si>
    <t>群集があると聞いていたが、1つしかないようだ。うん？これは赤紅鬼団の証か？</t>
  </si>
  <si>
    <t>ที่ได้ยินว่ามีกระจุกพืชอยู่ สรุปว่ามีแค่แห่งเดียวนี่เอง นี่มันอะไรกัน ดูเหมือนเหรียญของกลุ่มแซงกวินมอร์แดงเลย</t>
  </si>
  <si>
    <t>Dijeron que habría una reunión, pero solo hay uno. ¿Eh? ¿Qué es esto? Parece una ficha de la legión de sanguinánimas.</t>
  </si>
  <si>
    <t>Me disseram que haveria uma colônia, mas só tem um deles. Hm? O que é isso? Parece com o token da Legião de Gigantes Sanguíneos Vermelhos.</t>
  </si>
  <si>
    <t>역시 백초화도 거의 보이지 않는군. 뭔가 이상하게 돌아가고 있는 것 같은데.</t>
    <phoneticPr fontId="1" type="noConversion"/>
  </si>
  <si>
    <t>Just as I've thought. I can barely see any Whiteleaf. Something's not right.</t>
  </si>
  <si>
    <t>果然也幾乎看不到白草花，感覺像是某種奇怪的轉變。</t>
  </si>
  <si>
    <t>果然，几乎看不到白草花。感觉事情发展得有点奇怪。</t>
  </si>
  <si>
    <t>やはり、白草花も少ししかないようだ。何だか変なことになってきているな。</t>
  </si>
  <si>
    <t>ไม่เจอดอกหญ้าขาวอย่างที่คิดไว้ ดูเหมือนจะมีอะไรแปลกๆ นะ</t>
  </si>
  <si>
    <t>Como esperaba, casi no se ven flores blancas silvestres. Creo que algo extraño está rondando.</t>
  </si>
  <si>
    <t>Como esperado, as Flor de Pétalas Brancas quase não são visíveis. Acho que as coisas estão se desenrolando de um jeito estranho.</t>
  </si>
  <si>
    <t>반란세력을 어느정도 찾은 것 같군.</t>
    <phoneticPr fontId="1" type="noConversion"/>
  </si>
  <si>
    <t>I think I found some of the rebels.</t>
  </si>
  <si>
    <t>好像找到某種程度的叛亂勢力了。</t>
  </si>
  <si>
    <t>我貌似找到了一些反叛势力。</t>
  </si>
  <si>
    <t>反乱勢力はある程度見つけることができたな。</t>
  </si>
  <si>
    <t>หากำลังกบฏเจอประมาณหนึ่งแล้ว</t>
  </si>
  <si>
    <t>Creo que hemos encontrado a la fuerza revolucionaria.</t>
  </si>
  <si>
    <t>Acho que encontrei um pouco do poder da rebelião.</t>
  </si>
  <si>
    <t>고맙다. 찾아준 단서는 다른 홍귀들에게도 전달하겠다.</t>
    <phoneticPr fontId="1" type="noConversion"/>
  </si>
  <si>
    <t>Thank you. I'll give the clues you found to the other Sanguinmaurs.</t>
  </si>
  <si>
    <t>謝謝，我會把你找到的線索傳達給其他紅鬼。</t>
  </si>
  <si>
    <t>谢谢，你找到的线索我也会转达给其他红鬼的。</t>
  </si>
  <si>
    <t>感謝する。探してくれた手がかりについては、他の紅豚鬼にも伝えよう。</t>
  </si>
  <si>
    <t>ขอบคุณมาก ข้าจะนำเบาะแสที่นำมาให้ไปบอกแซงกวินมอร์ตัวอื่นๆ</t>
  </si>
  <si>
    <t>Gracias. Le entregaré las pistas que encontraste a las otras sanguinánimas.</t>
  </si>
  <si>
    <t>Obrigado. Entregarei a pista que encontrou para os Gigantes Sanguíneos.</t>
  </si>
  <si>
    <t>아주 중요한 단서를 찾았다! 고맙다!</t>
    <phoneticPr fontId="1" type="noConversion"/>
  </si>
  <si>
    <t>You found a very important clue! Thank you!</t>
  </si>
  <si>
    <t>你找到了非常重要的線索！謝謝！</t>
  </si>
  <si>
    <t>找到了很重要的线索！非常感谢！</t>
  </si>
  <si>
    <t>とても重要な手がかりを得られた！感謝する！</t>
  </si>
  <si>
    <t>ท่านได้พบเบาะแสที่สำคัญมากๆ! ขอบคุณมาก!</t>
  </si>
  <si>
    <t>¡Encontraste una pista muy importante! ¡Gracias!</t>
  </si>
  <si>
    <t>Você encontrou uma pista muito importante! Obrigado!</t>
  </si>
  <si>
    <t>복수를 도왔으니 너는 우리의 영원한 친구다!</t>
    <phoneticPr fontId="1" type="noConversion"/>
  </si>
  <si>
    <t>You helped us have our revenge, so you're a forever friend of ours!</t>
  </si>
  <si>
    <t>你協助我們報仇，就永遠是我們的朋友！</t>
  </si>
  <si>
    <t>既然你帮我们报了仇，那就是我们永远的朋友！</t>
  </si>
  <si>
    <t>復讐を手伝ってくれた以上、君は我々の永遠の友だ！</t>
  </si>
  <si>
    <t>ในเมื่อช่วยเราแก้แค้น ต่อไปนี้ท่านจะเป็นสหายของเราตลอดไป!</t>
  </si>
  <si>
    <t>¡Ha llegado el momento de la venganza, y tú serás nuestra amiga eterna!</t>
  </si>
  <si>
    <t>Você será sempre um amigo para nós por ter ajudado em nossa vingança!</t>
  </si>
  <si>
    <t>이, 이럴 리가 없다! 분명히 좋은 보물이어야 하는데...</t>
    <phoneticPr fontId="1" type="noConversion"/>
  </si>
  <si>
    <t>T-this cannot be! This should be a great treasure...</t>
  </si>
  <si>
    <t>不、不可能！明明應該是很棒的寶物才對…</t>
  </si>
  <si>
    <t>怎、怎么可能！明明应该是上等的宝物才对……</t>
  </si>
  <si>
    <t>そ、そんなはずない！絶対、高価な宝物のはずなのに…</t>
  </si>
  <si>
    <t>มะ..ไม่จริงน่า! ทั้งๆ ที่มั่นใจว่าต้องเป็นสมบัติดีๆ แท้ๆ...</t>
  </si>
  <si>
    <t>¡No puede ser! Debería ser un buen tesoro...</t>
  </si>
  <si>
    <t>N-Não faz sentido! Era para ser um tesouro bom...</t>
  </si>
  <si>
    <t>이럴 수가... 이번에도 허탕이라니...</t>
    <phoneticPr fontId="1" type="noConversion"/>
  </si>
  <si>
    <t>No way... I can't believe it's a dud this time again...</t>
  </si>
  <si>
    <t>居然…這次也是徒勞…</t>
  </si>
  <si>
    <t>怎么会这样……这次也是一无所获……</t>
  </si>
  <si>
    <t>そんな…今回も、違うだなんて…</t>
  </si>
  <si>
    <t>เป็นไปไม่ได้... รอบนี้ก็สูญเปล่าอีกแล้วงั้นหรอ</t>
  </si>
  <si>
    <t>No puede ser... De nuevo, fue una pérdida de tiempo...</t>
  </si>
  <si>
    <t>Não pode ser... Foi tudo em vão outra vez...</t>
  </si>
  <si>
    <t>자, 네가 찾던 보화가 맞지? 확인해 봐.</t>
    <phoneticPr fontId="1" type="noConversion"/>
  </si>
  <si>
    <t>Here, is this the treasure you were looking for? Take a look.</t>
  </si>
  <si>
    <t>來，這是你在找的寶貝，對吧？確認一下。</t>
  </si>
  <si>
    <t>给，这就是你找的财宝吧？确认一下吧。</t>
  </si>
  <si>
    <t>さあ、お前の言っていた財宝で合っているのか、確認してみろ。</t>
  </si>
  <si>
    <t>เอ้า นี่ ของมีค่าที่เจ้าหาอยู่ใช่ไหม ลองตรวจสอบดูสิ</t>
  </si>
  <si>
    <t>Son los tesoros que encontraste, ¿no? Revísalos.</t>
  </si>
  <si>
    <t>Esse é o tesouro que você estava procurando, não é? Confira.</t>
  </si>
  <si>
    <t>흐헤헤! 이거다, 이거야! 나는 이제 부자다! 고맙다! 잘 가라!</t>
    <phoneticPr fontId="1" type="noConversion"/>
  </si>
  <si>
    <t>Hehehe! This is it! I'm rich now! Thank you! So long!</t>
  </si>
  <si>
    <t>嘿嘿嘿！是這個，就是這個！從此以後我就是有錢人了！謝謝！慢走！</t>
  </si>
  <si>
    <t>诶嘿嘿！没错，就是这个！我以后就是富翁了！谢谢你，走好！</t>
  </si>
  <si>
    <t>うへへ！これ、これだ！これで俺は、お金持ちになれるぞ！感謝する、じゃあな！</t>
  </si>
  <si>
    <t>ฮ่าๆๆ นี่แหละ! ข้าเป็นเศรษฐีแล้ว! ขอบใจมาก! ลาก่อน!</t>
  </si>
  <si>
    <t>¡Ja, ja, ja! ¡Esto sí es! ¡Ahora soy rico! ¡Gracias! ¡Adiós!</t>
  </si>
  <si>
    <t>Hehehe! É isso, é isso! Eu estou rico! Obrigado! Até mais!</t>
  </si>
  <si>
    <t>이정도면 공허마의 세력이 좀 약해졌을꺼야.</t>
    <phoneticPr fontId="1" type="noConversion"/>
  </si>
  <si>
    <t>This should have weakened the Void Demons a little.</t>
  </si>
  <si>
    <t>這種程度的話，空虛魔的勢力應該會稍微變弱。</t>
  </si>
  <si>
    <t>这样一来，虚空魔势力也应该被削弱了不少。</t>
  </si>
  <si>
    <t>これで、空虚魔の勢力も弱まったはずだ。</t>
  </si>
  <si>
    <t>เท่านี้กำลังของปีศาจว่างเปล่าก็คงจะอ่อนแอลงแล้ว</t>
  </si>
  <si>
    <t>Con esto, las fuerzas de los demonios del vacío se debe haber debilitado un poco.</t>
  </si>
  <si>
    <t>O poder dos Demônios do Vazio deve estar mais fraco agora.</t>
  </si>
  <si>
    <t>모두 물리치긴 했지만 아직 공허마의 기운이 강하게 느껴지는군.</t>
    <phoneticPr fontId="1" type="noConversion"/>
  </si>
  <si>
    <t>I defeated them all, but the force of the Void Demons still feels strong.</t>
  </si>
  <si>
    <t>雖然已經全部擊退了，但現在還能強烈感受到空虛魔氣息。</t>
  </si>
  <si>
    <t>虽然将虚空魔都击退了，但还是能强烈地感受到它的气息。</t>
  </si>
  <si>
    <t>すべて退治したものの、まだ空虚魔の気を強く感じるな。</t>
  </si>
  <si>
    <t>ถึงจะขับไล่พวกมันไปหมดแล้ว แต่ยังรู้สึกได้ถึงพลังของปีศาจว่างเปล่าอยู่</t>
  </si>
  <si>
    <t>Los vencí a todos, pero la energía de los demonios del vacío aún se siente fuerte.</t>
  </si>
  <si>
    <t>Matei todos os Demônios do Vazio, mas ainda sinto uma forte vibração vinda deles.</t>
  </si>
  <si>
    <t>막을 방도를 이제 좀 찾았을까? 돌아가봐야겠어.</t>
    <phoneticPr fontId="1" type="noConversion"/>
  </si>
  <si>
    <t>Would they have found a way to stop the fissures by now? I should go back and see.</t>
  </si>
  <si>
    <t>有找到什麼阻止的方法嗎？看來得回去了。</t>
  </si>
  <si>
    <t>不知道有没有找到能阻止的办法？我得回去看看了。</t>
  </si>
  <si>
    <t>防ぐ方法は見つかっただろうか。戻ってみよう。</t>
  </si>
  <si>
    <t>ตอนนี้จะหาวิธีหยุดมันได้หรือยังนะ ต้องลองกลับไปดูหน่อยแล้ว</t>
  </si>
  <si>
    <t>¿Habrán encontrado una manera de detenerlos? Debería regresar.</t>
  </si>
  <si>
    <t>Será que acharam como jeito de pará-los? Preciso voltar.</t>
  </si>
  <si>
    <t>공허마의 기운이 약해지는 느낌이 드네.</t>
    <phoneticPr fontId="1" type="noConversion"/>
  </si>
  <si>
    <t>I feel the Void Demons becoming weaker.</t>
  </si>
  <si>
    <t>感覺到空虛魔氣息變弱了。</t>
  </si>
  <si>
    <t>感觉虚空魔的气息变弱了。</t>
  </si>
  <si>
    <t>空虚魔の気が、弱まっているように感じる。</t>
  </si>
  <si>
    <t>รู้สึกเหมือนพลังของปีศาจว่างเปล่าอ่อนแอลงเลย</t>
  </si>
  <si>
    <t>Puedo sentir que la energía de los demonios del vacío se debilita.</t>
  </si>
  <si>
    <t>Sinto que a vibração dos Demônios do Vazio diminuiu.</t>
  </si>
  <si>
    <t>이런... 이건 불로초가 아니네. 그림이랑 다르지 않은가?</t>
    <phoneticPr fontId="1" type="noConversion"/>
  </si>
  <si>
    <t>Oh no... This is not the Elixir Plant. It looks different from the drawing.</t>
  </si>
  <si>
    <t>哎呀…這不是不老草，跟圖畫中的不一樣吧？</t>
  </si>
  <si>
    <t>怎么会……这可不是不老草，长得和图上的不一样啊！</t>
  </si>
  <si>
    <t>ああ…これは、不老草ではないな。絵とは異なるだろう？</t>
  </si>
  <si>
    <t>แย่จริง... นี่มันไม่ใช่พืชทำยา หรือว่ามันจะไม่เหมือนในรูปกันนะ</t>
  </si>
  <si>
    <t>Ay... Esto no es una planta elixir. ¿Es diferente al dibujo?</t>
  </si>
  <si>
    <t>Ora... Essa não é a planta elixir. É diferente do desenho, não acha?</t>
  </si>
  <si>
    <t>당가인들의 안목도 믿을 게 못되는구먼. 이것도 아니네...</t>
    <phoneticPr fontId="1" type="noConversion"/>
  </si>
  <si>
    <t>It appears the knowledge of the Dang Family members is not to be trusted. This isn't it either...</t>
  </si>
  <si>
    <t>唐家人的眼光真不可靠。這個也不是…</t>
  </si>
  <si>
    <t>唐家人的眼光也靠不住啊。这个也不是……</t>
  </si>
  <si>
    <t>唐家人の見る目がないな、これも違う…</t>
  </si>
  <si>
    <t>แม้แต่สายตาของคนตระกูลทังก็เชื่อไม่ได้สินะ นี่ก็ไม่ใช่อีก...</t>
  </si>
  <si>
    <t>No se puede confiar en el discernimiento de la gente de la Familia Tang. Esto tampoco es...</t>
  </si>
  <si>
    <t>Foi meu erro ter confiado no bom senso dos familiares. Também não é isso..</t>
  </si>
  <si>
    <t>이것도 아니군. 다 뜬소문이었나? 제길... 고생만 시켜서 미안하네.</t>
    <phoneticPr fontId="1" type="noConversion"/>
  </si>
  <si>
    <t>This isn't it either. Was it all just a rumor? Ugh... I'm sorry to have you run around in circles.</t>
  </si>
  <si>
    <t>這個也不是。難道全都是謠言嗎？可惡…抱歉，連累你了。</t>
  </si>
  <si>
    <t>这个也不对。莫非都是空穴来风？可恶……让你白费力气了。</t>
  </si>
  <si>
    <t>これも違うようだ。すべて虚言だったのか？クソッ…苦労ばかりかけてしまったな、悪かった。</t>
  </si>
  <si>
    <t>นี่ก็ยังไม่ใช่งั้นหรอ อย่าบอกนะว่ามันเป็นแค่ข่าวลือ บ้าจริง... รู้สึกผิดที่ทำให้ลำบากโดยเสียเปล่าเลย</t>
  </si>
  <si>
    <t>Tampoco esto. ¿Eran todos rumores falsos? Rayos... siento haberte hecho trabajar en vano.</t>
  </si>
  <si>
    <t>Isso aqui também não. Tudo não passava de boatos? Droga... Sinto muito por tê-lo feito trabalhar em vão.</t>
  </si>
  <si>
    <t>Isso aqui também não. Tudo não passava de boatos? Droga... Sinto muito por tê-la feito trabalhar em vão.</t>
  </si>
  <si>
    <t>그곳엔 아무것도 없었습니다.</t>
    <phoneticPr fontId="1" type="noConversion"/>
  </si>
  <si>
    <t>There was nothing there.</t>
  </si>
  <si>
    <t>那裡什麼都沒有。</t>
  </si>
  <si>
    <t>那个地方什么东西都没有。</t>
  </si>
  <si>
    <t>あそこには、何もありませんでした。</t>
  </si>
  <si>
    <t>ที่นั่นไม่มีอะไรหรอกครับ</t>
  </si>
  <si>
    <t>ที่นั่นไม่มีอะไรหรอกค่ะ</t>
  </si>
  <si>
    <t>No había nada ahí.</t>
  </si>
  <si>
    <t>Não havia nada lá.</t>
  </si>
  <si>
    <t>핏자국만 가득했을 뿐 사람의 흔적은 찾아볼 수 없었습니다.</t>
    <phoneticPr fontId="1" type="noConversion"/>
  </si>
  <si>
    <t>Only bloodstains all around and no traces of humans.</t>
  </si>
  <si>
    <t>只有滿滿的血跡，找不到人們的蹤跡。</t>
  </si>
  <si>
    <t>只有遍地的血迹，毫无人影可言。</t>
  </si>
  <si>
    <t>血の跡が多く残っていましたが、人の気配は確認できませんでした。</t>
  </si>
  <si>
    <t>มีแค่รอยเลือดเกลื่อนไปหมด แต่ไม่พบร่องรอยของคนเลยครับ</t>
  </si>
  <si>
    <t>มีแค่รอยเลือดเกลื่อนไปหมด แต่ไม่พบร่องรอยของคนเลยค่ะ</t>
  </si>
  <si>
    <t>No pude encontrar el rastro de la persona que estaba llena de manchas de sangre.</t>
  </si>
  <si>
    <t>Não consegui encontrar rastros de pessoas, apenas manchas de sangue por todo o lugar.</t>
  </si>
  <si>
    <t>고맙습니다...</t>
    <phoneticPr fontId="1" type="noConversion"/>
  </si>
  <si>
    <t>Thank you...</t>
  </si>
  <si>
    <t>謝謝…</t>
  </si>
  <si>
    <t>谢谢……</t>
  </si>
  <si>
    <t>どうもありがとうございます…</t>
  </si>
  <si>
    <t>ขอบคุณมากครับ...</t>
  </si>
  <si>
    <t>Muchas gracias...</t>
  </si>
  <si>
    <t>Obrigado...</t>
  </si>
  <si>
    <t>대단하군. 투입된 비연대에게서 새로운 소식이 왔네.</t>
    <phoneticPr fontId="1" type="noConversion"/>
  </si>
  <si>
    <t>Impressive. I got news from the Elusive Squad we sent in.</t>
  </si>
  <si>
    <t>真了不起，從派出的秘衍隊那裡傳來新的消息了。</t>
  </si>
  <si>
    <t>太棒了，秘衍队那边传来了新消息。</t>
  </si>
  <si>
    <t>大したものだ。投入された秘縁隊から、新しい情報が入った。</t>
  </si>
  <si>
    <t>สุดยอดจริงๆ มีข่าวใหม่จากหน่วยลับที่ถูกส่งเข้าไป</t>
  </si>
  <si>
    <t>Increíble. Han llegado nuevas noticias del escuadrón clandestino.</t>
  </si>
  <si>
    <t>Excelente. Recebi mais notícias do Esquadrão Clandestino infiltrado.</t>
  </si>
  <si>
    <t>이제 승기는 우리 것이네.</t>
    <phoneticPr fontId="1" type="noConversion"/>
  </si>
  <si>
    <t>Victory is ours now.</t>
  </si>
  <si>
    <t>這下勝利是我們的了。</t>
  </si>
  <si>
    <t>现在，我们胜券在握！</t>
  </si>
  <si>
    <t>勝機は我らの手の中にあるぞ。</t>
  </si>
  <si>
    <t>ชัยชนะเป็นของเราแล้ว</t>
  </si>
  <si>
    <t>Ahora, la victoria es nuestra.</t>
  </si>
  <si>
    <t>Agora a vitória é nossa.</t>
  </si>
  <si>
    <t>정말 수고 많으셨소. 소협. 하지만 아직 3명의 심복이 남아있으니 아직 마음을 놓을 수는 없겠소이다.</t>
    <phoneticPr fontId="1" type="noConversion"/>
  </si>
  <si>
    <t>이제 절반은 해치운 듯 하오. 하지만 아직 절반이나 더 남아있기도 하지. 참 답답한 일이오.</t>
    <phoneticPr fontId="1" type="noConversion"/>
  </si>
  <si>
    <t>I think we're halfway there. Which means there's still half left. It's frustrating for sure.</t>
  </si>
  <si>
    <t>雖然現在好像已經除掉了部分，但還有一半，真令人鬱悶。</t>
  </si>
  <si>
    <t>虽已除掉了一半，但还剩有一半，真是令人烦闷啊。</t>
  </si>
  <si>
    <t>もう半分は倒したか。しかし、まだ半分が残っている、誠にうっとうしいことよ。</t>
  </si>
  <si>
    <t>ดูเหมือนตอนนี้เสร็จไปครึ่งนึงแล้ว แต่ก็เหลืออีกครึ่งนึงเหมือนกัน เป็นงานที่น่าอึดอัดจริงๆ</t>
  </si>
  <si>
    <t>Parece que has acabado con la mitad. Pero aún queda la otra mitad. Qué trabajo más irritante.</t>
  </si>
  <si>
    <t>A metade deles já foi destruída, mas ainda falta a outra metade. Isso é imensamente frustrante.</t>
  </si>
  <si>
    <t>하하하!!! 정말 수고 많으셨소!! 이제 소협은 우리 당가의 식구…. 음? 지금 소협과 대화 중이지 않느냐? 뭐!? 그게 무슨 소리야?</t>
    <phoneticPr fontId="1" type="noConversion"/>
  </si>
  <si>
    <t>정말 이 엄청난 일을 해내다니…. 존경스럽소 소협!! 당가는 절대 이 은혜를 잊지 않을것이오!!</t>
    <phoneticPr fontId="1" type="noConversion"/>
  </si>
  <si>
    <t>이…. 이것은!! 우리 아들 아패 아닙니까? 아이고~~ 아들아!! 아패만 두고 어디로 갔단 말이냐!!</t>
    <phoneticPr fontId="1" type="noConversion"/>
  </si>
  <si>
    <t>T-this is... Is this not my son's plate badge? No... Where have you gone, leaving only this thing!!</t>
  </si>
  <si>
    <t>這…這是！！這不是我們兒子的牙牌嗎？天啊～兒子啊！！你把牙牌丟下，去了哪啊！！</t>
  </si>
  <si>
    <t>这……这是！这是我儿子的牙牌？天啊~我的儿啊！你到底去了哪里，怎么只留下个牙牌啊！</t>
  </si>
  <si>
    <t>こ…これは！私の息子の牙牌ではありませんか？ああ、牙牌だけを置いてどこへ行ってしまったの！</t>
  </si>
  <si>
    <t>นะ..นี่มัน!! ป้ายของลูกชายข้านี่ อั้ยหยา~~ ลูกเอ้ย!! ทิ้งป้ายแล้วหายไปไหนของเจ้า!!</t>
  </si>
  <si>
    <t>Ah... ¡¡Esto!! ¡Es la placa de mi bebé! ¡Ahh! ¡¡Mi hijo!! ¿¡A dónde pudo haber ido dejando solo esto!?</t>
  </si>
  <si>
    <t>Isso...!! É o crachá do meu filho, não é? Oh!! Meu filho!! Para onde foi sem seu crachá?!</t>
  </si>
  <si>
    <t>흑…. 흑…. 정말 고맙소!! 이런다고 아들이 돌아오진 않겠지만 넋은 달래 줄 수 있지 않겠소?</t>
    <phoneticPr fontId="1" type="noConversion"/>
  </si>
  <si>
    <t>*Sob... sob...* Thank you so much! This won't bring my son back, but at least I could calm his soul, can't I?</t>
  </si>
  <si>
    <t>呼…呼…真是謝謝！！雖然這樣兒子也不會回來，但至少能撫慰他的靈魂吧？</t>
  </si>
  <si>
    <t>呜呜……太感谢你了！就算这么做，也不能让我的儿子死而复生，但至少能慰藉他的在天之灵吧？</t>
  </si>
  <si>
    <t>ううっ…ううぅっ…本当にありがとうございます！息子はもう帰ってこれないでしょうが、魂を癒すことくらいはできるでしょう。</t>
  </si>
  <si>
    <t>ฮึก... ฮึก... ขอบคุณท่านมาก! ข้ารู้ทำแบบนี้ก็ไม่ช่วยให้ลูกชายกลับมา แต่ก็น่าจะช่วยปลอบประโลมวิญญาณเขาได้</t>
  </si>
  <si>
    <t>Sniff... Sniff... ¡¡Muchas gracias!! Mi hijo no regresará solo con esto, pero su alma descansará, ¿no es así?</t>
  </si>
  <si>
    <t>Snif... Sniff... Muito obrigada!! Sei que isso não trará meu filho de volta, mas será de algum conforto, não acha?</t>
  </si>
  <si>
    <t>정말 감사하오!! 소협 앞날에 언제나 찬란한 영광만이 가득하기를 이 늙은이가 기원하겠소.</t>
    <phoneticPr fontId="1" type="noConversion"/>
  </si>
  <si>
    <t>망국의 유령들의 한이 많이 풀린 듯 하네. 고맙네</t>
    <phoneticPr fontId="1" type="noConversion"/>
  </si>
  <si>
    <t>It seems the ghosts of the fallen country feel fairly vindicated. Thank you.</t>
  </si>
  <si>
    <t>看來消除了不少亡國幽靈之恨呢，真是感謝。</t>
  </si>
  <si>
    <t>亡国幽灵的怨恨似乎消散了很多，谢谢你。</t>
  </si>
  <si>
    <t>亡国の幽霊たちの無念が晴れたようだ、感謝するぞ。</t>
  </si>
  <si>
    <t>ดูเหมือนว่าความแค้นของผีอาณาจักรล่มสลายได้คลายลงแล้ว ขอบคุณนะ</t>
  </si>
  <si>
    <t>Parece que las penas de los espíritus del Reino caído se han disipado. Gracias.</t>
  </si>
  <si>
    <t>O rancor do fantasmas da Nação Arruinada deve ter melhorado bastante. Obrigado.</t>
  </si>
  <si>
    <t>공허마의 기운을 없애 우리의 터전을 지켜주어 고맙구나.</t>
    <phoneticPr fontId="1" type="noConversion"/>
  </si>
  <si>
    <t>Thank you for weakening the Void Demons and saving our homeland.</t>
  </si>
  <si>
    <t>謝謝你消滅空虛魔氣息，並守住了我們的領地。</t>
  </si>
  <si>
    <t>感谢你消除了虚空魔的气息，保护了我们的家园。</t>
  </si>
  <si>
    <t>空虚魔の気を排除し、私たちの地を守ってくれたのじゃろう。感謝するぞ。</t>
  </si>
  <si>
    <t>ขอบคุณนะที่ช่วยขจัดพลังของปีศาจว่างเปล่าและปกป้องถิ่นฐานของเราเอาไว้</t>
  </si>
  <si>
    <t>Gracias por eliminar la energía de los demonios del vacío y proteger nuestra tierra.</t>
  </si>
  <si>
    <t>Obrigado por eliminar a vibração dos Demônios do Vazio e proteger o nosso lar.</t>
  </si>
  <si>
    <t>으잉? 이게 불로초라고?</t>
    <phoneticPr fontId="1" type="noConversion"/>
  </si>
  <si>
    <t>Huh? This is the Elixir Plant?</t>
  </si>
  <si>
    <t>咦咦？你說這是不老草？</t>
  </si>
  <si>
    <t>嗯？这就是不老草？</t>
  </si>
  <si>
    <t>うん？これが不老草だと？</t>
  </si>
  <si>
    <t>หือ นี่คือพืชทำยางั้นหรอ</t>
  </si>
  <si>
    <t>¿Eh? ¿Es esta la planta elixir?</t>
  </si>
  <si>
    <t>Hein? Isso aqui é Planta Elixir?</t>
  </si>
  <si>
    <t>이것도 아닌데! 이럴 수가... 애초에 불로초 따위는 없는 것인가? 이 짓거리는 그만둬야겠어.</t>
    <phoneticPr fontId="1" type="noConversion"/>
  </si>
  <si>
    <t>This isn't it either! I can't believe it... Does the Elixir Plant not exist at all? I should stop doing this at once.</t>
  </si>
  <si>
    <t>也不是這個！竟然…難道從一開始就沒有不老草這種東西嗎？看來該停手了。</t>
  </si>
  <si>
    <t>也不是这个！怎么会这样……难道从一开始就根本不存在什么不老草？我还是尽早收手吧。</t>
  </si>
  <si>
    <t>これも違う！なんということだ…結局、不老草なんてものは存在していないのか？もうやめだ。</t>
  </si>
  <si>
    <t>นี่ก็ยังไม่ใช่! บ้าจริง...หรือว่าพืชทำยาจะไม่มีอยู่จริงกันนะ ข้าคงต้องล้มเลิกเรื่องนี้</t>
  </si>
  <si>
    <t>¡Esta tampoco es! No puede ser... ¿Será que no existe una planta elixir? Debería dejar de perder el tiempo en esto.</t>
  </si>
  <si>
    <t>Não era isso também! Não pode ser... A Planta Elixir sequer existe, não? Preciso dar um basta nisso.</t>
  </si>
  <si>
    <t>해내셨군요. 독연궁도 바쁘게 움직이고 있답니다.</t>
    <phoneticPr fontId="1" type="noConversion"/>
  </si>
  <si>
    <t>You did it. The members of the Poison Hall are also busy doing their jobs.</t>
  </si>
  <si>
    <t>你做到了呢。毒研宮也忙碌了起來。</t>
  </si>
  <si>
    <t>你做到了。毒衍宫也行动起来了。</t>
  </si>
  <si>
    <t>成し遂げられたのですね。毒縁宮も、忙しく動いております。</t>
  </si>
  <si>
    <t>ทำได้แล้วสินะ ตำหนักพิษเองก็เริ่มเคลื่อนไหวแล้ว</t>
  </si>
  <si>
    <t>Lo lograste. Dicen que el Palacio de Veneno también está en movimiento.</t>
  </si>
  <si>
    <t>Você conseguiu. Todos os Venenistas estão bastante ocupados.</t>
  </si>
  <si>
    <t>감사합니다. 이제 몽촌사막에도 선조의 가호가 있을 거예요.</t>
    <phoneticPr fontId="1" type="noConversion"/>
  </si>
  <si>
    <t>Thank you. Now the Phantasia Desert will also be graced with the ancient's blessings.</t>
  </si>
  <si>
    <t>謝謝。如今夢村沙漠也將有先祖的庇護。</t>
  </si>
  <si>
    <t>谢谢。以后，盟重沙漠也会有先祖的庇佑。</t>
  </si>
  <si>
    <t>ありがとうございます。これからは、孟村砂漠にもご先祖様のご加護があることでしょう。</t>
  </si>
  <si>
    <t>ขอบคุณนะคะ ต่อไปทะเลทรายแฟนตาเซียเองก็จะมีพรแห่งบรรพบุรุษเช่นกัน</t>
  </si>
  <si>
    <t>Gracias. Ahora la gracia de los ancestros también llegará al Desierto Fantasía.</t>
  </si>
  <si>
    <t>Obrigada. Agora, sim, o Deserto de Phantasia receberá a graça de nossos ancestrais.</t>
  </si>
  <si>
    <t>도움에 정말 감사드리오, 소협! 덕분에 한숨을 돌렸다오!</t>
    <phoneticPr fontId="1" type="noConversion"/>
  </si>
  <si>
    <t>정말 감사하오, 소협! 덕분에 검지 1층의 마물들이 조용해 졌다오!</t>
    <phoneticPr fontId="1" type="noConversion"/>
  </si>
  <si>
    <t>하하! 소협은 정말 뛰어난 무공을 가졌구려!</t>
    <phoneticPr fontId="1" type="noConversion"/>
  </si>
  <si>
    <t>덕분에 검지의 마물들을 평정하였소! 이 당모, 절대 소협의 은혜를 잊지 않을 것이오.</t>
    <phoneticPr fontId="1" type="noConversion"/>
  </si>
  <si>
    <t>이게 청짐기가 말한 유물인가보군.</t>
    <phoneticPr fontId="1" type="noConversion"/>
  </si>
  <si>
    <t>This must be the relic Cheong Jimgi was talking about.</t>
  </si>
  <si>
    <t>看來這就是青朕奇所說的文物。</t>
  </si>
  <si>
    <t>这就是青鸩基所说的文物吧。</t>
  </si>
  <si>
    <t>これが、清斟伎が言っていた遺物のようだな。</t>
  </si>
  <si>
    <t>นี่คือวัตถุโบราณที่ชองจิมกิพูดถึงสินะ</t>
  </si>
  <si>
    <t>Parece que es la reliquia de la que habló Cheong Jimgi.</t>
  </si>
  <si>
    <t>Essa é a relíquia que Cheong Jimki mencionou.</t>
  </si>
  <si>
    <t>청짐기가 말한 유물과 비슷한데? 일단 전해주자.</t>
    <phoneticPr fontId="1" type="noConversion"/>
  </si>
  <si>
    <t>This is similar to the relic Cheong Jimgi was talking about. Let's take it to him anyway.</t>
  </si>
  <si>
    <t>和青朕奇說的文物差不多耶？先轉交給他吧。</t>
  </si>
  <si>
    <t>这好像和青鸩基说的文物差不多？先交给他吧。</t>
  </si>
  <si>
    <t>清斟伎が言っていた遺物と似ているな。とりあえず渡してみよう。</t>
  </si>
  <si>
    <t>ดูคล้ายกับวัตถุโบราณที่ชองจิมกิพูดถึงเลย เอาไปให้กันเถอะ</t>
  </si>
  <si>
    <t>Se parece a la reliquia de la que habló Cheong Jimgi. Vamos a informarle.</t>
  </si>
  <si>
    <t>Parece com a relíquia da qual Cheong Jimki falou. Avise-os primeiro.</t>
  </si>
  <si>
    <t>유물이 맞는건가? 흔해보이는 물건인데...</t>
    <phoneticPr fontId="1" type="noConversion"/>
  </si>
  <si>
    <t>Is this the right relic? It looks fairly common...</t>
  </si>
  <si>
    <t>是文物沒錯嗎？看起來是很常見的物品…</t>
  </si>
  <si>
    <t>这真的是文物吗？感觉像很常见的东西……</t>
  </si>
  <si>
    <t>本当に遺物なのだろうか？ありふれたもののように見えるのだが…</t>
  </si>
  <si>
    <t>เป็นวัตถุโบราณแน่หรอ ดูเหมือนของที่หาได้ทั่วไปเลย...</t>
  </si>
  <si>
    <t>¿Es la reliquia? Se ve bastante común...</t>
  </si>
  <si>
    <t>É mesmo uma relíquia? Parece um objeto comum...</t>
  </si>
  <si>
    <t>This also looks similar to the object that Cheong Jimgi told me to bring. Ugh, this is never going to end. I should go ask a forebearer of the Dang Family.</t>
  </si>
  <si>
    <t>這個也和青朕奇叫我們帶回來的物品一樣耶？看來是沒完沒了了。得回去唐家長老那裡問一下。</t>
  </si>
  <si>
    <t>这也和青鸩基托我带回来的东西一样啊？这样下去根本找不到。还是去问问唐家元老吧。</t>
  </si>
  <si>
    <t>これも、清斟伎から頼まれたものとそっくりだ。このままではきりがないな。唐家の元老のもとへ行って尋ねてみよう。</t>
  </si>
  <si>
    <t>นี่ก็เหมือนกับของที่ชองจิมกิบอกให้เอาไปให้เลย มันคงยังไม่จบง่ายๆ ข้าควรกลับไปถามผู้อาวุโสตระกูลทัง</t>
  </si>
  <si>
    <t>Esto parece lo otro que Cheong Jimgi dijo que lleváramos. Esto no tiene fin. Vamos a preguntarle al veterano de la Familia Tang.</t>
  </si>
  <si>
    <t>Isso aqui também parece com objeto que Cheong Jimki disse para pegar. A lista não tem fim. Acho que tenho que perguntar ao veterano da Família Dang.</t>
  </si>
  <si>
    <t>뭔지 알겠구만. 이건 당가 마을의 우물을 만들다가 남은 자재들이네. 무슨 연유로 검지까지 갔는 진 모르겠지만 그냥 쓰레기라네.</t>
    <phoneticPr fontId="1" type="noConversion"/>
  </si>
  <si>
    <t>I know what they are. These are materials left over from making the well in the Dang Family. I don't know how they made it all the way over to Bladehaven, but they're just trash.</t>
  </si>
  <si>
    <t>我知道了，這是建造唐家村的水井時所剩下的材料。雖然不知道為什麼會出現在劍池，但這就只是垃圾而已。</t>
  </si>
  <si>
    <t>我知道这些是什么了，这是唐家村打井时剩下的材料。虽然不知道怎么会流入到剑池，但都只是些垃圾而已。</t>
  </si>
  <si>
    <t>これは、唐家の村で井戸を作る過程で残った資材でのう。何故、剣地まで行き届いたかまでは知らんが、ただのゴミじゃ。</t>
  </si>
  <si>
    <t>ข้ารู้แล้วว่ามันคืออะไร วัสดุเหลือทิ้งจากตอนที่สร้างบ่อนํ้าในหมู่บ้านตระกูลทัง ถึงจะไม่รู้ว่าทำไมถึงไปอยู่ที่คลังสรรพาวุธได้ แต่มันก็เป็นแค่ขยะ</t>
  </si>
  <si>
    <t>Creo que debes saber. Estos son los materiales que quedaron cuando se estaba haciendo el pozo de la Villa de la Familia Tang. No tengo idea de por qué irían hasta el Refugio de espadas, pero es solo basura.</t>
  </si>
  <si>
    <t>Sei do que se trata. São os materiais que sobraram da construção do poço da aldeia da Família Dang. Não sei porquê estão no Paraíso das Espadas, mas não passa de lixo.</t>
  </si>
  <si>
    <t>흑혈승장의 추종자만 있는게 아닌거 같은데…</t>
    <phoneticPr fontId="1" type="noConversion"/>
  </si>
  <si>
    <t>I think the followers of Dark Blood Monk are not the only ones here...</t>
  </si>
  <si>
    <t>好像不只有黑血僧將的追隨者…</t>
  </si>
  <si>
    <t>好像不只有黑血僧将的追随者……</t>
  </si>
  <si>
    <t>黒血僧将の追従者だけではなさそうだ…</t>
  </si>
  <si>
    <t>ไม่น่ามีแค่ผู้ติดตามของนักบวชโลหิตมืดนะ...</t>
  </si>
  <si>
    <t>No creo que solo esté el seguidor del Monje de sangre oscura...</t>
  </si>
  <si>
    <t>Não acham os seguidores do Monge de Sangue Negro sejam os únicos...</t>
  </si>
  <si>
    <t>문제는 저주의 선승만이 아닌거 같아.</t>
    <phoneticPr fontId="1" type="noConversion"/>
  </si>
  <si>
    <t>The Zen Monk of Curse doesn't seem to be the only problem.</t>
  </si>
  <si>
    <t>好像不只是詛咒的禪僧的問題。</t>
  </si>
  <si>
    <t>问题不只在于诅咒禅僧。</t>
  </si>
  <si>
    <t>呪いの禅僧だけが問題ではないようだ。</t>
  </si>
  <si>
    <t>ปัญหาคือไม่น่ามีแค่ภิกษุต้องสาปน่ะสิ</t>
  </si>
  <si>
    <t>No creo que el problema sea solo el Monje zen maldito.</t>
  </si>
  <si>
    <t>O problema é provavelmente não se trata apenas do Zenista Maldito.</t>
  </si>
  <si>
    <t>그래! 공허의 균열이 약해지는게 느껴진다!</t>
    <phoneticPr fontId="1" type="noConversion"/>
  </si>
  <si>
    <t>Yes! I can feel the Void Fissure becoming weaker!</t>
  </si>
  <si>
    <t>嗯！感覺空虛裂縫變弱了！</t>
  </si>
  <si>
    <t>很好！我感到虚空的裂缝变弱了！</t>
  </si>
  <si>
    <t>空虚の亀裂が弱まっていくのを感じる！</t>
  </si>
  <si>
    <t>ใช่! ข้ารู้สึกได้ว่ารอยแยกแห่งความว่างเปล่ากำลังอ่อนแอลง!</t>
  </si>
  <si>
    <t>¡Así es! ¡Siento la fisura del vacío debilitarse!</t>
  </si>
  <si>
    <t>Isso! Estou sentindo a Fissura do Vazio se enfraquecendo!</t>
  </si>
  <si>
    <t>휴. 공허마의 균열을 막은 것 같군. 당분간은 잠잠하겠지?</t>
    <phoneticPr fontId="1" type="noConversion"/>
  </si>
  <si>
    <t>Phew, I think we blocked the Void Demons' Fissure. Things should be quiet for a while.</t>
  </si>
  <si>
    <t>呼，好像成功阻止了空虛魔裂縫。應該會沉寂一段時間吧？</t>
  </si>
  <si>
    <t>呼，好在阻挡了虚空魔造成的裂缝。暂时不会有什么问题吧？</t>
  </si>
  <si>
    <t>ふぅ、空虚魔の亀裂は阻止できたようだな。しばらくは大丈夫だろう。</t>
  </si>
  <si>
    <t>ฟู่ น่าจะหยุดรอยแยกแห่งปีศาจว่างเปล่าได้แล้ว หวังว่ามันคงจะสงบไปอีกซักพักนะ</t>
  </si>
  <si>
    <t>Hmph, creo que hemos bloqueado la fisura de los demonios del vacío. Debería estar calmada por un tiempo, ¿no?</t>
  </si>
  <si>
    <t>Ufa. Acho que consegui fechar o fissura dos Demônios do Vazio. As coisas vão se acalmar agora, não vão?</t>
  </si>
  <si>
    <t>고맙네. 덕분에 이 세상이 위험에 처하는 최악의 상황은 막을 수 있게 됐네.</t>
    <phoneticPr fontId="1" type="noConversion"/>
  </si>
  <si>
    <t>Thank you. With your help, we were able to prevent the worst-case scenario of this world falling into peril.</t>
  </si>
  <si>
    <t>謝謝。幸虧有你，才能阻止世界面臨最糟的危險情況。</t>
  </si>
  <si>
    <t>谢谢。多亏了你，才让这个世界摆脱了危险，总算是避免了最坏的情况发生。</t>
  </si>
  <si>
    <t>かたじけない。おかげで、世界が危険にさらされるという最悪な状況は免れた。</t>
  </si>
  <si>
    <t>ขอบใจนะ เพราะได้เจ้าช่วยเลยสามารถหยุดสถานการณ์ที่เลวร้ายที่สุดที่อาจนำโลกนี้ไปสู่อันตรายเอาไว้ได้</t>
  </si>
  <si>
    <t>Gracias. Gracias a ti, hemos podido evitar la terrible situación en la que nuestro mundo tendría que enfrentarse al peligro.</t>
  </si>
  <si>
    <t>Obrigado. Foi graças a você que a pior das situações que causam problemas ao mundo foi impedida.</t>
  </si>
  <si>
    <t>소교가 이 낭떠러지로 떨어진 건 아닌지 걱정이 되네요. 감사합니다. 이제 이 주변을 저희가 찾아보겠습니다.</t>
    <phoneticPr fontId="1" type="noConversion"/>
  </si>
  <si>
    <t>I'm worried Sogyo fell off this cliff. Thank you anyway. We'll look around the area now.</t>
  </si>
  <si>
    <t>真擔心曉喬會不會掉下這座斷崖了。謝謝，這周圍就讓我們來找吧。</t>
  </si>
  <si>
    <t>我担心晓乔从这个悬崖上掉下去了。谢谢。接下来，我们会搜寻这周围的。</t>
  </si>
  <si>
    <t>暁喬が、この崖から落ちてしまったのではないか心配です。ありがとうございました、ここからは私たちで周辺を探してみます。</t>
  </si>
  <si>
    <t>หรือว่าโซเกียวจะตกลงมาที่ริมผานี่กันนะ น่าเป็นห่วงจริงๆ ขอบคุณนะขอรับ พวกเราจะออกตามหาบริเวณรอบๆ นี่เอง</t>
  </si>
  <si>
    <t>Me preocupa pensar que Sogyo pueda haberse caído en este precipicio. Gracias. Nosotros buscaremos en los alrededores.</t>
  </si>
  <si>
    <t>Temo que Irmã Mais Nova Shao tenha caído deste penhasco. Obrigado. Vamos procurar por ela nos arredores daqui.</t>
  </si>
  <si>
    <t>우리도 소협이 배푼 은혜를 잊지 않고 갚을 것이오. 당가는 은혜를 세 배로 갚으니 기대해도 좋을 것이오.</t>
    <phoneticPr fontId="1" type="noConversion"/>
  </si>
  <si>
    <t>Yiun, what have you done...? I'd better find him first before Gu Mado does.</t>
    <phoneticPr fontId="1" type="noConversion"/>
  </si>
  <si>
    <t>京一，到底要做什麼…無論如何，得比久摩度更早找到京一才行。</t>
    <phoneticPr fontId="1" type="noConversion"/>
  </si>
  <si>
    <t>イウン、一体何を…どうやら久摩度より先にイウンを探す必要がありそうだ。</t>
    <phoneticPr fontId="1" type="noConversion"/>
  </si>
  <si>
    <t>ยีอุนทำอะไรลงไป... ก่อนจะหากูมาโด คงต้องรีบหายีอุนให้เจอก่อน</t>
    <phoneticPr fontId="1" type="noConversion"/>
  </si>
  <si>
    <t>¿Yiun, qué rayos...? Más que el Sapiente de costumbres, tenemos que encontrar primero a Yiun.</t>
    <phoneticPr fontId="1" type="noConversion"/>
  </si>
  <si>
    <t>Yiun, o que... Preciso encontrá-lo antes de Gu Mado.</t>
    <phoneticPr fontId="1" type="noConversion"/>
  </si>
  <si>
    <t>Oh, thank you. This should be enough to find the cause of the plague.</t>
    <phoneticPr fontId="1" type="noConversion"/>
  </si>
  <si>
    <t>謝謝你。多虧了你，應該能找到瘟疫的原因了。</t>
    <phoneticPr fontId="1" type="noConversion"/>
  </si>
  <si>
    <t>多谢你了。多亏了你，才能找到瘟疫的起因。</t>
    <phoneticPr fontId="1" type="noConversion"/>
  </si>
  <si>
    <t>ありがとう。これで疫病の原因を突き止められそうだ。</t>
    <phoneticPr fontId="1" type="noConversion"/>
  </si>
  <si>
    <t>ขอบใจมาก ที่ช่วยเราตามหาสาเหตุของโรคระบาด</t>
    <phoneticPr fontId="1" type="noConversion"/>
  </si>
  <si>
    <t>Ah, muchas gracias. Con esto, creo que podré descubrir la causa de la plaga.</t>
    <phoneticPr fontId="1" type="noConversion"/>
  </si>
  <si>
    <t>Obrigado. Acho que conseguirei descobrir a origem da peste graças a você.</t>
    <phoneticPr fontId="1" type="noConversion"/>
  </si>
  <si>
    <t>I should ask Western Overwhelming Forebearer Pa Cheonjeong to know more about Redmoon Realm King.</t>
    <phoneticPr fontId="1" type="noConversion"/>
  </si>
  <si>
    <t>我得向西霸元老波天正问问赤月之王的情报。</t>
    <phoneticPr fontId="1" type="noConversion"/>
  </si>
  <si>
    <t>西覇元老波天正から赤月之王の情報を聞いてみよう。</t>
    <phoneticPr fontId="1" type="noConversion"/>
  </si>
  <si>
    <t>ต้องไปถามข้อมูลเกี่ยวกับจักรพรรดิแห่งจันทราโลหิตจากผู้อาวุโสอำนาจประจิม พาชอนจองสักหน่อย</t>
    <phoneticPr fontId="1" type="noConversion"/>
  </si>
  <si>
    <t>Preciso descobrir algumas informações do Rei da Terra da Lúnula de Sangue através do Veterano Hegemônico do Oeste Pa Cheonjeong.</t>
    <phoneticPr fontId="1" type="noConversion"/>
  </si>
  <si>
    <t>Thank you. I am sure the heavens will be pleased as well.</t>
    <phoneticPr fontId="1" type="noConversion"/>
  </si>
  <si>
    <t>謝謝你。此舉也會感動上天的。</t>
    <phoneticPr fontId="1" type="noConversion"/>
  </si>
  <si>
    <t>谢谢，上天也会被你感动的。</t>
    <phoneticPr fontId="1" type="noConversion"/>
  </si>
  <si>
    <t>ありがとうございます。天も感服することでしょう。</t>
    <phoneticPr fontId="1" type="noConversion"/>
  </si>
  <si>
    <t>ขอบคุณขอรับ แม้แต่สวรรค์ก็ยังต้องประทับใจ</t>
    <phoneticPr fontId="1" type="noConversion"/>
  </si>
  <si>
    <t>Muchas gracias. Hasta los cielos se conmueven.</t>
    <phoneticPr fontId="1" type="noConversion"/>
  </si>
  <si>
    <t>Obrigado. Você será admirado até pelos céus por seus feitos.</t>
    <phoneticPr fontId="1" type="noConversion"/>
  </si>
  <si>
    <t>Obrigado. Você será admirada até pelos céus por seus feitos.</t>
    <phoneticPr fontId="1" type="noConversion"/>
  </si>
  <si>
    <t>In a world of chaos before Mir had arrived, a man called Heaven Protector Great Arcanean appeared and founded the Heaven Protector Cult.</t>
    <phoneticPr fontId="1" type="noConversion"/>
  </si>
  <si>
    <t>在傳奇到來之前，世界一片混亂。一個叫護天大仙的人出現，創建了護天教。</t>
    <phoneticPr fontId="1" type="noConversion"/>
  </si>
  <si>
    <t>在传奇到来之前，这个世界一片混乱。这时，一个叫护天大仙的人挺身而出，创立了护天教。</t>
    <phoneticPr fontId="1" type="noConversion"/>
  </si>
  <si>
    <t>MIRが来る前、混沌とした世界。護天大仙という者が現れ、護天教を立ち上げたのです。</t>
    <phoneticPr fontId="1" type="noConversion"/>
  </si>
  <si>
    <t>ในโลกมีแต่ความวุ่นวายก่อนที่ Mir จะมาถึง ผู้ที่เรียกว่ามหาเซียนพิทักษ์สวรรค์ได้ปรากฏตัวขึ้นและตั้งลัทธิพิทักษ์สวรรค์ขึ้นมา</t>
    <phoneticPr fontId="1" type="noConversion"/>
  </si>
  <si>
    <t>Antes de que llegara Mir, el mundo estaba en caos. Entonces, apareció el Arcano excelso celestial y creó el celestianismo.</t>
    <phoneticPr fontId="1" type="noConversion"/>
  </si>
  <si>
    <t>Num mundo desordenado antes da chegada de Mir, o Grande Sábio Celestial apareceu e criou o Culto Guardião dos Céus.</t>
    <phoneticPr fontId="1" type="noConversion"/>
  </si>
  <si>
    <t>With his Four Great Heavenly Kings, he created the Heaven Protector Cult creed and ruled over the world.</t>
    <phoneticPr fontId="1" type="noConversion"/>
  </si>
  <si>
    <t>他立了四大天王，並創建護天教教理，平定了世界。</t>
    <phoneticPr fontId="1" type="noConversion"/>
  </si>
  <si>
    <t>他带领四大天王，建立了护天教教理，平定了世界。</t>
    <phoneticPr fontId="1" type="noConversion"/>
  </si>
  <si>
    <t>彼は四大天王を置き、護天教の教理を作り、世界を平定していたのです。</t>
    <phoneticPr fontId="1" type="noConversion"/>
  </si>
  <si>
    <t>เขาแต่งตั้งสี่จักรพรรดิสวรรค์และสร้างหลักคำสอนของลัทธิพิทักษ์สวรรค์ขึ้นมาเพื่อปกครองโลก</t>
    <phoneticPr fontId="1" type="noConversion"/>
  </si>
  <si>
    <t>Él dejó a los Cuatro reyes celestiales, creó la doctrina del celestianismo y pacificó al mundo.</t>
    <phoneticPr fontId="1" type="noConversion"/>
  </si>
  <si>
    <t>Ele deixou os Quatro Reis Celestiais, criou a doutrina do Culto Guardião dos Céus e trouxe a paz para esse mundo.</t>
    <phoneticPr fontId="1" type="noConversion"/>
  </si>
  <si>
    <t>Order was restored to the world, and chaos began to dwindle.</t>
    <phoneticPr fontId="1" type="noConversion"/>
  </si>
  <si>
    <t>正因如此，世界才穩定下來，混亂也得以平息。</t>
    <phoneticPr fontId="1" type="noConversion"/>
  </si>
  <si>
    <t>多亏了他，才能扭转乾坤，平息混乱。</t>
    <phoneticPr fontId="1" type="noConversion"/>
  </si>
  <si>
    <t>そのおかげで世界は正され、混乱も収まりました。</t>
    <phoneticPr fontId="1" type="noConversion"/>
  </si>
  <si>
    <t>ด้วยเหตุนี้ โลกจึงเป็นระเบียบเรียบร้อย และความวุ่นวายก็บรรเทาลง</t>
    <phoneticPr fontId="1" type="noConversion"/>
  </si>
  <si>
    <t>Gracias a eso, pudo controlar el mundo de inmediato y apaciguó el caos.</t>
    <phoneticPr fontId="1" type="noConversion"/>
  </si>
  <si>
    <t>O mundo se estabilizou e o caos diminuiu graças a ele.</t>
    <phoneticPr fontId="1" type="noConversion"/>
  </si>
  <si>
    <t>Is this one of the Heaven Protector Cult's spellbooks? I hope this will be enough.</t>
    <phoneticPr fontId="1" type="noConversion"/>
  </si>
  <si>
    <t>這是護天教的咒術書嗎？這個應該就可以了吧？</t>
    <phoneticPr fontId="1" type="noConversion"/>
  </si>
  <si>
    <t>这就是护天教的咒术书？这应该就够了吧？</t>
    <phoneticPr fontId="1" type="noConversion"/>
  </si>
  <si>
    <t>これは護天教の呪術書か？これで大丈夫だよな？</t>
    <phoneticPr fontId="1" type="noConversion"/>
  </si>
  <si>
    <t>นี่คือหนังสืออาคมของลัทธิพิทักษ์สวรรค์งั้นเหรอ ถ้าเป็นสิ่งนี้ก็คงใช้ได้</t>
    <phoneticPr fontId="1" type="noConversion"/>
  </si>
  <si>
    <t>¿Este es el libro de hechizos del celestianismo? Esto será suficiente, ¿no?</t>
    <phoneticPr fontId="1" type="noConversion"/>
  </si>
  <si>
    <t>Esse é o livro de feitiços do Culto Guardião dos Céus? Deve ser o suficiente, sim?</t>
    <phoneticPr fontId="1" type="noConversion"/>
  </si>
  <si>
    <t>Unfortunately, this one has perished. I should see if anyone else is here.</t>
    <phoneticPr fontId="1" type="noConversion"/>
  </si>
  <si>
    <t>很可惜他們就這樣葬身在了此處。再找找看有沒有其他人吧。</t>
    <phoneticPr fontId="1" type="noConversion"/>
  </si>
  <si>
    <t>他们就这样葬身在了这里，真是可惜。再看看有没有其他幸存者吧。</t>
    <phoneticPr fontId="1" type="noConversion"/>
  </si>
  <si>
    <t>残念ながらここで亡くなったようだ。他の人はいないか、もっと探してみよう。</t>
    <phoneticPr fontId="1" type="noConversion"/>
  </si>
  <si>
    <t>น่าเศร้าแต่ชาวบ้านพวกนี้สิ้นลมแล้ว ลองหาดูว่ามีคนอื่นอีกไหมกันเถอะ</t>
    <phoneticPr fontId="1" type="noConversion"/>
  </si>
  <si>
    <t>Lamentablemente, cerró sus ojos aquí. Buscaré a ver si hay alguien más.</t>
    <phoneticPr fontId="1" type="noConversion"/>
  </si>
  <si>
    <t>Infelizmente acabou falecendo aqui... Procure por outros sobreviventes.</t>
    <phoneticPr fontId="1" type="noConversion"/>
  </si>
  <si>
    <t>To think this is how they met their end... May you rest in peace.</t>
    <phoneticPr fontId="1" type="noConversion"/>
  </si>
  <si>
    <t>竟然就這樣葬身在此處…逝者安息。</t>
    <phoneticPr fontId="1" type="noConversion"/>
  </si>
  <si>
    <t>竟然就这么去世了……逝者安息。</t>
    <phoneticPr fontId="1" type="noConversion"/>
  </si>
  <si>
    <t>こうしてお亡くなりになるとは…ご冥福をお祈りします。</t>
    <phoneticPr fontId="1" type="noConversion"/>
  </si>
  <si>
    <t>ชะตาชีวิตไม่ดีเลยจริงๆ... ขอให้ไปสู่สุขติ</t>
    <phoneticPr fontId="1" type="noConversion"/>
  </si>
  <si>
    <t>Pensar que falleció de esta manera... Que descanse en paz.</t>
    <phoneticPr fontId="1" type="noConversion"/>
  </si>
  <si>
    <t>É uma pena ter falecido desse modo... Sinto muito.</t>
    <phoneticPr fontId="1" type="noConversion"/>
  </si>
  <si>
    <t>This is a secret message from the New Heaven Protector Cult. So they aren't from the New Heaven Protector Cult but were simply taking orders!</t>
    <phoneticPr fontId="1" type="noConversion"/>
  </si>
  <si>
    <t>這是？新護天教的密件？看來在這裡的不是新護天教，而是受他們指使的傢伙！</t>
    <phoneticPr fontId="1" type="noConversion"/>
  </si>
  <si>
    <t>这是？新护天教的密信？看来这里没有新护天教，但有受他们指使的家伙！</t>
    <phoneticPr fontId="1" type="noConversion"/>
  </si>
  <si>
    <t>これは？新護天教の密書？ここに新護天教がいるんじゃなくて、彼らの指示を受けるやつらがいるんだな！</t>
    <phoneticPr fontId="1" type="noConversion"/>
  </si>
  <si>
    <t>นี่มัน สารลับของลัทธิพิทักษ์สวรรค์ใหม่งั้นเหรอ ถ้างั้นก็แสดงว่าที่นี่ไม่ใช่ที่ที่พวกลัทธิพิทักษ์สวรรค์ใหม่อยู่ แต่เป็นที่อยู่ของพวกที่ได้รับคำสั่งสินะ!</t>
    <phoneticPr fontId="1" type="noConversion"/>
  </si>
  <si>
    <t>¿Esto es... una carta secreta del celestianismo reformado? ¡Parece que no están aquí, sino quienes reciben las órdenes de ellos!</t>
    <phoneticPr fontId="1" type="noConversion"/>
  </si>
  <si>
    <t>O que é isso? Uma carta secreta do Novo Culto Guardião dos Céus? Parece que aqui apenas estão aqueles que recebem ordens do culto!</t>
    <phoneticPr fontId="1" type="noConversion"/>
  </si>
  <si>
    <t>Good. This should be enough for Western Overwhelming Forebearer to see the severity of the situation.</t>
    <phoneticPr fontId="1" type="noConversion"/>
  </si>
  <si>
    <t>算了。若是這種程度，西霸元老應該也知道事情的嚴重性了。</t>
    <phoneticPr fontId="1" type="noConversion"/>
  </si>
  <si>
    <t>好了，有了这些，西霸元老大人也会知道事态的严重性了。</t>
    <phoneticPr fontId="1" type="noConversion"/>
  </si>
  <si>
    <t>よし、これなら西覇元老様も深刻さに気づくだろう。</t>
    <phoneticPr fontId="1" type="noConversion"/>
  </si>
  <si>
    <t>พอแล้ว เท่านี้ท่านผู้อาวุโสอำนาจประจิมก็น่าจะรู้สึกถึงความร้ายแรงแล้วล่ะ</t>
    <phoneticPr fontId="1" type="noConversion"/>
  </si>
  <si>
    <t>Al fin. Esto debe ser suficiente para que el veterano Hegemônico del oeste se de cuenta de la seriedad de la situación.</t>
    <phoneticPr fontId="1" type="noConversion"/>
  </si>
  <si>
    <t>Pronto. O Veterano Hegemônico do Oeste entenderá que a situação está crítica com isso.</t>
    <phoneticPr fontId="1" type="noConversion"/>
  </si>
  <si>
    <t>Ah, you must be from the New Heaven Protector Cult! I shall put you in your place!</t>
    <phoneticPr fontId="1" type="noConversion"/>
  </si>
  <si>
    <t>你們是新護天教的那些傢伙啊！給他們一點顏色瞧瞧！</t>
    <phoneticPr fontId="1" type="noConversion"/>
  </si>
  <si>
    <t>原来你们就是新护天教的人！就让我给你们点颜色瞧瞧！</t>
    <phoneticPr fontId="1" type="noConversion"/>
  </si>
  <si>
    <t>お前たち新護天教のやつらだな！本気を見せてやる!</t>
    <phoneticPr fontId="1" type="noConversion"/>
  </si>
  <si>
    <t>พวกแกคือลัทธิพิทักษ์สวรรค์ใหม่สินะ! ข้าจะมอบบทเรียนให้เอง!</t>
    <phoneticPr fontId="1" type="noConversion"/>
  </si>
  <si>
    <t>¡Así que ustedes son del celestianismo reformado! ¡Les daré una lección!</t>
    <phoneticPr fontId="1" type="noConversion"/>
  </si>
  <si>
    <t>Vocês são o Novo Culto Guardião dos Céus! Vou dar uma lição em vocês!</t>
    <phoneticPr fontId="1" type="noConversion"/>
  </si>
  <si>
    <t>He's gone. He must've felt something was wrong. Huh? What's that?</t>
    <phoneticPr fontId="1" type="noConversion"/>
  </si>
  <si>
    <t>可能已經察覺到了，所以就離開了。咦？那是什麼？</t>
    <phoneticPr fontId="1" type="noConversion"/>
  </si>
  <si>
    <t>看来他们有所察觉，已经离开了。嗯？那是什么？</t>
    <phoneticPr fontId="1" type="noConversion"/>
  </si>
  <si>
    <t>勘付いたのかすでにここを離れたな。お？あれはなんだ？</t>
    <phoneticPr fontId="1" type="noConversion"/>
  </si>
  <si>
    <t>หายไปแล้ว หรือว่าจะรู้ตัวกันนะ เอ้ะ นี่มันอะไรกัน</t>
    <phoneticPr fontId="1" type="noConversion"/>
  </si>
  <si>
    <t>Conque se dieron cuenta. ¿Eh? ¿Qué es eso?</t>
    <phoneticPr fontId="1" type="noConversion"/>
  </si>
  <si>
    <t>Deve ter percebido e fugido. Hã? O que é aquilo?</t>
    <phoneticPr fontId="1" type="noConversion"/>
  </si>
  <si>
    <t>There's no information. I should head further down.</t>
    <phoneticPr fontId="1" type="noConversion"/>
  </si>
  <si>
    <t>沒有任何情報呢。再往下走深一點吧。</t>
    <phoneticPr fontId="1" type="noConversion"/>
  </si>
  <si>
    <t>没有任何情报，还是再往深处看看吧。</t>
    <phoneticPr fontId="1" type="noConversion"/>
  </si>
  <si>
    <t>なんの情報もないな。もっと降りてみよう。</t>
    <phoneticPr fontId="1" type="noConversion"/>
  </si>
  <si>
    <t>ไม่มีข้อมูลอะไรเลย ลองเข้าไปลึกอีกหน่อยเถอะ</t>
    <phoneticPr fontId="1" type="noConversion"/>
  </si>
  <si>
    <t>No hay nada de información. Bajemos más profundo.</t>
    <phoneticPr fontId="1" type="noConversion"/>
  </si>
  <si>
    <t>Não tem nenhum informação por aqui. Tente procurar mais para dentro.</t>
    <phoneticPr fontId="1" type="noConversion"/>
  </si>
  <si>
    <t>I can't come across any information. I should head back to Eastern Heavenly Sage.</t>
    <phoneticPr fontId="1" type="noConversion"/>
  </si>
  <si>
    <t>沒看見任何情報。回去找東天賢者吧。</t>
    <phoneticPr fontId="1" type="noConversion"/>
  </si>
  <si>
    <t>在这里找不到任何情报，回去找东天贤者吧。</t>
    <phoneticPr fontId="1" type="noConversion"/>
  </si>
  <si>
    <t>なんの情報も見当たらない。東天の賢者様のところに帰ろう。</t>
    <phoneticPr fontId="1" type="noConversion"/>
  </si>
  <si>
    <t>ไม่พบข้อมูลอะไรเลย กลับไปหานักปราชญ์แห่งดงชอนกันเถอะ</t>
    <phoneticPr fontId="1" type="noConversion"/>
  </si>
  <si>
    <t>No se ve nada de información. Regresaré con el sabio del cielo del este.</t>
    <phoneticPr fontId="1" type="noConversion"/>
  </si>
  <si>
    <t>Não estou vendo nenhuma informação. Volte para o Sábio Dongcheon.</t>
    <phoneticPr fontId="1" type="noConversion"/>
  </si>
  <si>
    <t>We have him right where we want him. Now dispose of him.</t>
    <phoneticPr fontId="1" type="noConversion"/>
  </si>
  <si>
    <t>We have her right where we want her. Now dispose of her.</t>
    <phoneticPr fontId="1" type="noConversion"/>
  </si>
  <si>
    <t>看來已經上當了啊。把他處理乾淨。</t>
    <phoneticPr fontId="1" type="noConversion"/>
  </si>
  <si>
    <t>看来他已经上当了，给我处理得干净点。</t>
    <phoneticPr fontId="1" type="noConversion"/>
  </si>
  <si>
    <t>しっかりと騙したな。うまく処理しろ。</t>
    <phoneticPr fontId="1" type="noConversion"/>
  </si>
  <si>
    <t>ถูกหลอกเต็มๆ เลยสินะ จัดการให้เรียบร้อย</t>
    <phoneticPr fontId="1" type="noConversion"/>
  </si>
  <si>
    <t>Lo engañamos por completo. Encárgate sin dejar rastros.</t>
    <phoneticPr fontId="1" type="noConversion"/>
  </si>
  <si>
    <t>Caiu direitinho. Acabe com ele sem deixar rastros.</t>
    <phoneticPr fontId="1" type="noConversion"/>
  </si>
  <si>
    <t>Caiu direitinho. Acabe com ela sem deixar rastros.</t>
    <phoneticPr fontId="1" type="noConversion"/>
  </si>
  <si>
    <t>This should be enough. I should head back to Du Gangjin.</t>
    <phoneticPr fontId="1" type="noConversion"/>
  </si>
  <si>
    <t>這樣就可以了吧，回去找杜強振吧。</t>
    <phoneticPr fontId="1" type="noConversion"/>
  </si>
  <si>
    <t>这些应该就够了，回去找杜康津吧。</t>
    <phoneticPr fontId="1" type="noConversion"/>
  </si>
  <si>
    <t>これなら十分だろう。頭強辰のところに帰ろう。</t>
    <phoneticPr fontId="1" type="noConversion"/>
  </si>
  <si>
    <t>เท่านี้ก็คงพอแล้วล่ะ กลับไปหาดูกังจินกันเถอะ</t>
    <phoneticPr fontId="1" type="noConversion"/>
  </si>
  <si>
    <t>Con esto bastará. Regresemos con Du Gangjin.</t>
    <phoneticPr fontId="1" type="noConversion"/>
  </si>
  <si>
    <t>Isso deve ser suficiente. Volte para Du Gangjin.</t>
    <phoneticPr fontId="1" type="noConversion"/>
  </si>
  <si>
    <t>I'm done. I should head back to Du Gangjin.</t>
    <phoneticPr fontId="1" type="noConversion"/>
  </si>
  <si>
    <t>這樣可以了。去找杜強振吧。</t>
    <phoneticPr fontId="1" type="noConversion"/>
  </si>
  <si>
    <t>好了，回去找杜康津吧。</t>
    <phoneticPr fontId="1" type="noConversion"/>
  </si>
  <si>
    <t>よし、頭強辰のところに行こう。</t>
    <phoneticPr fontId="1" type="noConversion"/>
  </si>
  <si>
    <t>เสร็จแล้ว กลับไปหาดูกังจินกันเถอะ</t>
    <phoneticPr fontId="1" type="noConversion"/>
  </si>
  <si>
    <t>Listo. Vamos con Du Gangjin.</t>
    <phoneticPr fontId="1" type="noConversion"/>
  </si>
  <si>
    <t>Agora basta. Vá até Du Gangjin.</t>
    <phoneticPr fontId="1" type="noConversion"/>
  </si>
  <si>
    <t>There's a letter inside! A statue with a different-colored necklace! I have to find this one!</t>
    <phoneticPr fontId="1" type="noConversion"/>
  </si>
  <si>
    <t>這裡面有一封書信！是不同顏色項鍊的雕像！要找到這個才行！</t>
    <phoneticPr fontId="1" type="noConversion"/>
  </si>
  <si>
    <t>这里有一封书信！是项链颜色不同的雕像！快找找！</t>
    <phoneticPr fontId="1" type="noConversion"/>
  </si>
  <si>
    <t>ここに書札が1つ入っている！首飾りの色が違う彫像だ！これを探さないと！</t>
    <phoneticPr fontId="1" type="noConversion"/>
  </si>
  <si>
    <t>ที่นี่มีข้อความอยู่สินะ! เป็นรูปปั้นที่มีสีของสร้อยคอไม่เหมือนอันอื่น! ต้องหามันให้ทั่ว!</t>
    <phoneticPr fontId="1" type="noConversion"/>
  </si>
  <si>
    <t>¡Aquí dentro hay una carta! ¡Es una estatua con un collar de color distinto! ¡Debo encontrarla!</t>
    <phoneticPr fontId="1" type="noConversion"/>
  </si>
  <si>
    <t>Tem uma carta aqui dentro! É uma estátua com a cor do colar diferente! Preciso encontrá-la!</t>
    <phoneticPr fontId="1" type="noConversion"/>
  </si>
  <si>
    <t>Do you not wish for the age of peace and prosperity, just as Heaven Protector Great Arcanean Hogeo wished for? You... You destroyed the hopes of everyone in this world! Now die!</t>
    <phoneticPr fontId="1" type="noConversion"/>
  </si>
  <si>
    <t>難道你不懷念護天大仙豪擧所夢寐以求的太平盛世嗎？這是世上所有人的夢想，是你！斬斷的！去死吧！</t>
    <phoneticPr fontId="1" type="noConversion"/>
  </si>
  <si>
    <t>难道你们不怀念护天大仙虎踞大人梦寐以求的太平盛世吗？是你！就是你毁了这世上所有人的梦想！去死吧！</t>
    <phoneticPr fontId="1" type="noConversion"/>
  </si>
  <si>
    <t>護天大仙豪挙様が夢見た太平の御世が恋しくないのか？この世界のすべての人の夢を、お前が！打ち砕いたのだ！死ね！</t>
    <phoneticPr fontId="1" type="noConversion"/>
  </si>
  <si>
    <t>ไม่คิดถึงยุคการปกครองอันสงบสุขที่ท่านโฮคอ มหาเซียนพิทักษ์สวรรค์ใฝ่ฝันบ้างเหรอ มันคือความฝันของทุกคนในโลกใบนี้ แต่แก! กลับทำลายมัน! ตายซะ!</t>
    <phoneticPr fontId="1" type="noConversion"/>
  </si>
  <si>
    <t>¿Acaso no extraña el Arcano excelso celestial, Hogeo, la paz y prosperidad? ¡Tú eres quien ha quebrantado los sueños de todos en este mundo! ¡Muere!</t>
    <phoneticPr fontId="1" type="noConversion"/>
  </si>
  <si>
    <t>Não está com vontade de ver o Reino Pacífico que o Grande Sábio Celestial Hogeo tanto sonhava? Você acabou com os sonhos de todas as pessoas desse mundo! Você! Agora morra!</t>
    <phoneticPr fontId="1" type="noConversion"/>
  </si>
  <si>
    <t>[문파원정 전륜암귀</t>
    <phoneticPr fontId="1" type="noConversion"/>
  </si>
  <si>
    <t>2023.11.09</t>
  </si>
  <si>
    <t>2023.12.12</t>
    <phoneticPr fontId="1" type="noConversion"/>
  </si>
  <si>
    <t>전륜암귀</t>
  </si>
  <si>
    <t>[문파원정] 전륜암귀</t>
  </si>
  <si>
    <t>[문파원정] 전륜암귀</t>
    <phoneticPr fontId="1" type="noConversion"/>
  </si>
  <si>
    <t>[문파도전] 오마패왕천</t>
    <phoneticPr fontId="1" type="noConversion"/>
  </si>
  <si>
    <t>네놈들의 나약함은 이제 그만 보고 싶구나. 물러가라!</t>
    <phoneticPr fontId="1" type="noConversion"/>
  </si>
  <si>
    <t>[문파도전] 오마패왕천 미니대화</t>
    <phoneticPr fontId="1" type="noConversion"/>
  </si>
  <si>
    <t>The demons seem to know something about Bicheon Realm King. I should go tell Southern Sovereign Forebearer Tahyeok.</t>
    <phoneticPr fontId="1" type="noConversion"/>
  </si>
  <si>
    <t>魔物好像對比奇之王有所瞭解，得回去轉告南皇元老卓赫。</t>
    <phoneticPr fontId="1" type="noConversion"/>
  </si>
  <si>
    <t>魔物们好像对比奇之王有所了解，我得回去传告给南皇元老塔赫。</t>
    <phoneticPr fontId="1" type="noConversion"/>
  </si>
  <si>
    <t>魔物が飛天之王に関して何かを知っているようだな。南皇元老陀赫に伝えなくては。</t>
    <phoneticPr fontId="1" type="noConversion"/>
  </si>
  <si>
    <t>ดูเหมือนว่าพวกปีศาจจะรู้อะไรเกี่ยวกับจักรพรรดิแห่งบิชอนนะ ต้องนำเรื่องนี้ไปบอกผู้อาวุโสภูบาลทักษิณ ทาฮยอกแล้ว</t>
    <phoneticPr fontId="1" type="noConversion"/>
  </si>
  <si>
    <t>Creo que los demonios saben algo acerca del Rey de la tierra de Bicheon. Tendré que decírselo al veterano emperador del sur, Tahyuk.</t>
    <phoneticPr fontId="1" type="noConversion"/>
  </si>
  <si>
    <t>Parece que os demônios estão sabendo de alguma coisa sobre o Rei da Terra de Bicheon. Melhor voltar e avisar a Tahyeok, Veterano Conquistador do Sul.</t>
    <phoneticPr fontId="1" type="noConversion"/>
  </si>
  <si>
    <t>我得向西霸元老波天正打聽一下赤月之王的情報。</t>
    <phoneticPr fontId="1" type="noConversion"/>
  </si>
  <si>
    <t>Tendré que conseguir información acerca del Rey de la tierra de Luna sangrienta del veterano conquistador del oeste, Pa Cheonjeong.</t>
    <phoneticPr fontId="1" type="noConversion"/>
  </si>
  <si>
    <t>Excuse me. Do you know a way I can gain a way to seek Redmoon Realm King...?</t>
    <phoneticPr fontId="1" type="noConversion"/>
  </si>
  <si>
    <t>不好意思，我有話想稟告赤月之王…</t>
    <phoneticPr fontId="1" type="noConversion"/>
  </si>
  <si>
    <t>请问，我想见赤月之王……</t>
    <phoneticPr fontId="1" type="noConversion"/>
  </si>
  <si>
    <t>赤月之王様について、少々お尋ねしたいのですが…</t>
    <phoneticPr fontId="1" type="noConversion"/>
  </si>
  <si>
    <t>รบกวนถามอะไรท่านหน่อย ข้ามีเรื่องที่อยากเรียนต่อจักรพรรดิแห่งจันทราโลหิต...</t>
    <phoneticPr fontId="1" type="noConversion"/>
  </si>
  <si>
    <t>Le preguntaré algo. Me gustaría hablar con el Rey de la tierra de Luna sangrienta...</t>
    <phoneticPr fontId="1" type="noConversion"/>
  </si>
  <si>
    <t>Deixe-me perguntar uma coisa. Gostaria de informar algo ao Rei da Terra da Lúnula de Sangue e...</t>
    <phoneticPr fontId="1" type="noConversion"/>
  </si>
  <si>
    <t>How dare you utter his divine title!</t>
    <phoneticPr fontId="1" type="noConversion"/>
  </si>
  <si>
    <t>是哪個不知好歹的傢伙竟然直呼我們赤月之王大人的名諱！</t>
    <phoneticPr fontId="1" type="noConversion"/>
  </si>
  <si>
    <t>是哪个家伙胆敢把我们的赤月之王大人挂在嘴边！</t>
    <phoneticPr fontId="1" type="noConversion"/>
  </si>
  <si>
    <t>どこのどいつが我らが赤月之王様を口にするのか！</t>
    <phoneticPr fontId="1" type="noConversion"/>
  </si>
  <si>
    <t>เจ้านี่กล้าดียังไงมาพูดถึงจักรพรรดิแห่งจันทราโลหิตของเรากันหา!</t>
    <phoneticPr fontId="1" type="noConversion"/>
  </si>
  <si>
    <t>¿¡Quién se atreve a mencionar a nuestro Rey de la tierra de Luna sangrienta!?</t>
    <phoneticPr fontId="1" type="noConversion"/>
  </si>
  <si>
    <t>Quem ousa dizer o nome do Rei da Terra da Lúnula de Sangue!</t>
    <phoneticPr fontId="1" type="noConversion"/>
  </si>
  <si>
    <t>Huh? What's this on the floor? Could it have something to do with Rockcut Realm King?</t>
    <phoneticPr fontId="1" type="noConversion"/>
  </si>
  <si>
    <t>嗯？地上這是什麼東西？和石刻之王有關係嗎？</t>
    <phoneticPr fontId="1" type="noConversion"/>
  </si>
  <si>
    <t>嗯？地上的是什么？是与石刻之王有关的吗？</t>
    <phoneticPr fontId="1" type="noConversion"/>
  </si>
  <si>
    <t>うん？この床にあるものはなんだ？石刻之王と関係あるものだろうか？</t>
    <phoneticPr fontId="1" type="noConversion"/>
  </si>
  <si>
    <t>หือ ที่อยู่บนพื้นที่มันอะไรกัน มีความเชื่อมโยงกับจักรพรรดิแห่งผาหินงั้นเหรอ</t>
    <phoneticPr fontId="1" type="noConversion"/>
  </si>
  <si>
    <t>¿Huh? ¿Qué hay aquí en el piso? ¿Estará relacionado con el Rey de la tierra de Piedra tallada?</t>
    <phoneticPr fontId="1" type="noConversion"/>
  </si>
  <si>
    <t>Hein? O que é isso no chão? Será que é algo relacionado ao Rei da Terra de Rockcut?</t>
    <phoneticPr fontId="1" type="noConversion"/>
  </si>
  <si>
    <t>부끄러워하지 말아라!</t>
    <phoneticPr fontId="1" type="noConversion"/>
  </si>
  <si>
    <t>Do not be ashamed!</t>
  </si>
  <si>
    <t>用不著羞愧！</t>
  </si>
  <si>
    <t>不要感到羞愧！</t>
  </si>
  <si>
    <t>恥ずかしがるな！</t>
  </si>
  <si>
    <t>อย่าละอายใจไปเลย!</t>
  </si>
  <si>
    <t>¡No se avergüencen!</t>
  </si>
  <si>
    <t>Não fique envergonhado!</t>
  </si>
  <si>
    <t>Não fique envergonhada!</t>
  </si>
  <si>
    <t>약한 것에 부끄러워하지 말아라!</t>
    <phoneticPr fontId="1" type="noConversion"/>
  </si>
  <si>
    <t>There is no shame in being weak!</t>
  </si>
  <si>
    <t>不要因軟弱而羞愧！</t>
  </si>
  <si>
    <t>不要为自己的弱小感到羞愧！</t>
  </si>
  <si>
    <t>弱いことを恥ずかしがるな！</t>
  </si>
  <si>
    <t>อย่าละอายใจในตัวเองที่อ่อนแอ!</t>
  </si>
  <si>
    <t>¡No se avergüencen por ser débiles!</t>
  </si>
  <si>
    <t>Não se envergonhe diante da fraqueza!</t>
  </si>
  <si>
    <t>암흑의 축복이 내려올 것이다!</t>
    <phoneticPr fontId="1" type="noConversion"/>
  </si>
  <si>
    <t>Darkness shall bestow its blessing!</t>
  </si>
  <si>
    <t>暗黑祝福即將降臨！</t>
  </si>
  <si>
    <t>暗黑祝福即将降临！</t>
  </si>
  <si>
    <t>暗黒の祝福が降り注ぐだろう！</t>
  </si>
  <si>
    <t>พรแห่งความมืดจะลงมา!</t>
  </si>
  <si>
    <t>¡Está por llegar la bendición de la oscuridad!</t>
  </si>
  <si>
    <t>A bênção da escuridão descerá sobre nós!</t>
  </si>
  <si>
    <t>귀령암귀는 진을 설치해라!!!</t>
    <phoneticPr fontId="1" type="noConversion"/>
  </si>
  <si>
    <t>Ghostleading Darkmaur, prepare the mana circle!</t>
  </si>
  <si>
    <t>鬼領暗鬼聽命部署！！！</t>
  </si>
  <si>
    <t>鬼领暗鬼，给我布阵！！！</t>
  </si>
  <si>
    <t>鬼領暗鬼は陣を設置せよ！！！</t>
  </si>
  <si>
    <t>ภูตผีมืดบัญชาปีศาจ จงจัดตั้งวงเวทย์!!!</t>
  </si>
  <si>
    <t>¡¡¡Oscuránima liderafantasma, establece las áreas!!!</t>
  </si>
  <si>
    <t>Formem o círculo do Fantasma Sombrio Controlador Espiritual!</t>
  </si>
  <si>
    <t>불의 주술사는 진을 설치해라!!!</t>
    <phoneticPr fontId="1" type="noConversion"/>
  </si>
  <si>
    <t>Witch Doctor of Fire, prepare the mana circle!</t>
  </si>
  <si>
    <t>烈火巫師聽命部署！！！</t>
  </si>
  <si>
    <t>烈火巫师，给我布阵！！！</t>
  </si>
  <si>
    <t>火の呪術士は陣を設置せよ！！！</t>
  </si>
  <si>
    <t>หมอผีแห่งไฟ จงจัดตั้งวงเวทย์!!!</t>
  </si>
  <si>
    <t>¡¡¡Brujo de fuego, establece las defensas!!!</t>
  </si>
  <si>
    <t>Instale o acampamento do Mandingueiro do Fogo!</t>
  </si>
  <si>
    <t>귀령암귀를 빨리 죽이지 못하면 전멸 할 것이다!!!</t>
    <phoneticPr fontId="1" type="noConversion"/>
  </si>
  <si>
    <t>Defeat Ghostleading Darkmaur or you will all be annihilated!</t>
  </si>
  <si>
    <t>若不盡快滅殺鬼領暗鬼，將全軍覆沒！！！</t>
  </si>
  <si>
    <t>要是还不能解决鬼领暗鬼，你们将会全军覆没！！！</t>
  </si>
  <si>
    <t>鬼領暗鬼を早く殺さなければ全滅するぞ！！！</t>
  </si>
  <si>
    <t>หากไม่รีบฆ่าภูตผีมืดบัญชาปีศาจพวกเจ้าคงถูกทำลายล้างไปหมด!!!</t>
  </si>
  <si>
    <t>¡¡¡Oscuránima liderafantasma los aniquilará si no lo derrotan de inmediato!!!</t>
  </si>
  <si>
    <t>Seremos aniquilados se não derrotarmos rapidamente o Fantasma Sombrio Controlador Espiritual!</t>
  </si>
  <si>
    <t>버텨보아라!!! 끝까지!!!</t>
    <phoneticPr fontId="1" type="noConversion"/>
  </si>
  <si>
    <t>Hah! Try to withstand till the end!</t>
  </si>
  <si>
    <t>堅持住！！！挺到最後！！！</t>
  </si>
  <si>
    <t>让我看看你们能坚持到什么时候！！！</t>
  </si>
  <si>
    <t>耐えろ！！！最後まで！！！</t>
  </si>
  <si>
    <t>ลองทนดู!!! จนจบสิ!!!</t>
  </si>
  <si>
    <t>¡¡¡Sigan aguantando!!! ¡¡¡Hasta el final!!!</t>
  </si>
  <si>
    <t>Aguentem firme!!! Até o fim!!!</t>
  </si>
  <si>
    <t>사제들은 회복을 도와라!!</t>
    <phoneticPr fontId="1" type="noConversion"/>
  </si>
  <si>
    <t>I do not wish to see you pathetic weaklings. Begone!</t>
  </si>
  <si>
    <t>我不想再看到你們這些懦弱的傢伙了，滾開！</t>
  </si>
  <si>
    <t>我不想再看到你们这些懦弱的家伙，给我滚！</t>
  </si>
  <si>
    <t>なんと貧弱な…もうよい。失せろ！</t>
  </si>
  <si>
    <t>ข้าไม่อยากเห็นความอ่อนแอของพวกเจ้าแล้ว จงไปให้พ้นซะ!</t>
  </si>
  <si>
    <t>Estoy cansado de ver lo débiles que son. ¡Retírense!</t>
  </si>
  <si>
    <t>Não suporto mais ver a fraqueza de imprestáveis como vocês. Sumam daqui!</t>
  </si>
  <si>
    <t>Sé dónde está el Herborista Hong. Sígueme, hermano.</t>
    <phoneticPr fontId="1" type="noConversion"/>
  </si>
  <si>
    <t>Sé dónde está el Herborista Hong. Sígueme, hermana.</t>
    <phoneticPr fontId="1" type="noConversion"/>
  </si>
  <si>
    <t>Si quiero encontrar al Herborista Hong, debería ir al Valle Ginkgo.</t>
    <phoneticPr fontId="1" type="noConversion"/>
  </si>
  <si>
    <t>Entonces, primero iré a contarle la noticia al Herborista Hong.</t>
    <phoneticPr fontId="1" type="noConversion"/>
  </si>
  <si>
    <t>Ah, sí, el Herborista Hong mencionó algo sobre curar el veneno con más veneno. Necesitamos veneno de zombi.</t>
    <phoneticPr fontId="1" type="noConversion"/>
  </si>
  <si>
    <t>홍약사님!</t>
    <phoneticPr fontId="1" type="noConversion"/>
  </si>
  <si>
    <t>Herbalist Hong!</t>
    <phoneticPr fontId="1" type="noConversion"/>
  </si>
  <si>
    <t>紅藥師！</t>
    <phoneticPr fontId="1" type="noConversion"/>
  </si>
  <si>
    <t>红药师！</t>
    <phoneticPr fontId="1" type="noConversion"/>
  </si>
  <si>
    <t>洪薬師様！</t>
    <phoneticPr fontId="1" type="noConversion"/>
  </si>
  <si>
    <t>หมอสมุนไพรฮอง!</t>
    <phoneticPr fontId="1" type="noConversion"/>
  </si>
  <si>
    <t>¡Herborista Hong!</t>
    <phoneticPr fontId="1" type="noConversion"/>
  </si>
  <si>
    <t>Ervanário Hong!</t>
    <phoneticPr fontId="1" type="noConversion"/>
  </si>
  <si>
    <t>홍약사님! 천파를 부탁합니다. 먼저 가십시오!</t>
    <phoneticPr fontId="1" type="noConversion"/>
  </si>
  <si>
    <t>Herbalist Hong! Please take care of Cheonpa. You go first.</t>
    <phoneticPr fontId="1" type="noConversion"/>
  </si>
  <si>
    <t>紅藥師！麻煩你先帶芊菲公主離開吧！</t>
    <phoneticPr fontId="1" type="noConversion"/>
  </si>
  <si>
    <t>红药师！麻烦你先带芊菲公主离开吧！</t>
    <phoneticPr fontId="1" type="noConversion"/>
  </si>
  <si>
    <t>洪薬師！千波のことを頼みます。先にお進みください！</t>
    <phoneticPr fontId="1" type="noConversion"/>
  </si>
  <si>
    <t>หมอสมุนไพรฮอง! ช่วยดูแลชอนปาด้วย เจ้าไปก่อนเลย</t>
    <phoneticPr fontId="1" type="noConversion"/>
  </si>
  <si>
    <t>¡Herborista Hong! Por favor, cuida de Cheonpa. Ve primero.</t>
    <phoneticPr fontId="1" type="noConversion"/>
  </si>
  <si>
    <t>Ervanário Hong! Por favor, cuide de Cheonpa. Vá à frente.</t>
    <phoneticPr fontId="1" type="noConversion"/>
  </si>
  <si>
    <t>Ojalá el Herborista Hong estuviera aquí… En fin. Vayamos a la Montaña de Luna sangrienta.</t>
    <phoneticPr fontId="1" type="noConversion"/>
  </si>
  <si>
    <t>¿Eres el curandero Doga? El Herborista Hong está… Primero, será mejor que salgas de aquí.</t>
    <phoneticPr fontId="1" type="noConversion"/>
  </si>
  <si>
    <t>大胆刁民……来秘谷捣乱还想活着离开？</t>
    <phoneticPr fontId="1" type="noConversion"/>
  </si>
  <si>
    <t>이곳에 은밀히 잠입할 수 있는 통로가 있다고 했는데...</t>
    <phoneticPr fontId="1" type="noConversion"/>
  </si>
  <si>
    <t>I've heard there's a hidden passage somewhere around here...</t>
    <phoneticPr fontId="1" type="noConversion"/>
  </si>
  <si>
    <t>聽說這裡有個能隱秘潛入的通道來著…</t>
    <phoneticPr fontId="1" type="noConversion"/>
  </si>
  <si>
    <t>听说这里有个能隐秘潜入的通道来着……</t>
    <phoneticPr fontId="1" type="noConversion"/>
  </si>
  <si>
    <t>ここに忍び込める通路があると聞いたが…</t>
    <phoneticPr fontId="1" type="noConversion"/>
  </si>
  <si>
    <t>ここに忍び込める通路があると聞いたのだけど…</t>
    <phoneticPr fontId="1" type="noConversion"/>
  </si>
  <si>
    <t>ข้าได้ยินมาว่ามีเส้นทางลับอยู่ตรงไหนสักแห่งแถวนี้...</t>
    <phoneticPr fontId="1" type="noConversion"/>
  </si>
  <si>
    <t>He escuchado que hay un pasadizo secreto por esta zona…</t>
    <phoneticPr fontId="1" type="noConversion"/>
  </si>
  <si>
    <t>Ouvi dizer que há uma passagem secreta algures por aqui…</t>
    <phoneticPr fontId="1" type="noConversion"/>
  </si>
  <si>
    <t>하필 감옥 안에 떨어지다니... 어쩔 수 없지 덤벼라!</t>
    <phoneticPr fontId="1" type="noConversion"/>
  </si>
  <si>
    <t>Falling into jail, of all places... Oh well, bring it on!</t>
    <phoneticPr fontId="1" type="noConversion"/>
  </si>
  <si>
    <t>怎麼就偏偏掉進了監獄…沒辦法了，接招吧！</t>
    <phoneticPr fontId="1" type="noConversion"/>
  </si>
  <si>
    <t>怎么就偏偏掉进了监牢……没办法了，接招吧！</t>
    <phoneticPr fontId="1" type="noConversion"/>
  </si>
  <si>
    <t>よりによって牢獄に落ちるとはな…仕方ない。かかってこい！</t>
    <phoneticPr fontId="1" type="noConversion"/>
  </si>
  <si>
    <t>มีที่มากมาย ดันหล่นลงไปในคุก... งั้นก็เข้ามาเลย!</t>
    <phoneticPr fontId="1" type="noConversion"/>
  </si>
  <si>
    <t>Caer en una celda, de entre todos los lugares… Bueno, ¡vamos allá!</t>
    <phoneticPr fontId="1" type="noConversion"/>
  </si>
  <si>
    <t>Com tantos lugares, foi justo entrar na cela… Enfim, venha para cima!</t>
    <phoneticPr fontId="1" type="noConversion"/>
  </si>
  <si>
    <t>嗯？以前这里没这么多魔物啊……</t>
    <phoneticPr fontId="1" type="noConversion"/>
  </si>
  <si>
    <t>白角半兽人到底在哪里呢……管他呢，见一个抓一个便是！</t>
    <phoneticPr fontId="1" type="noConversion"/>
  </si>
  <si>
    <t>嗯……现在不是计较这些的时候，先解决掉魔物再说。</t>
    <phoneticPr fontId="1" type="noConversion"/>
  </si>
  <si>
    <t>咦？这悲鸣声……像是师父的鹰！我们跟过去看看吧。</t>
    <phoneticPr fontId="1" type="noConversion"/>
  </si>
  <si>
    <t>한시가 급한데...</t>
    <phoneticPr fontId="1" type="noConversion"/>
  </si>
  <si>
    <t>There's not much time left for us...</t>
    <phoneticPr fontId="1" type="noConversion"/>
  </si>
  <si>
    <t>來不及了…</t>
    <phoneticPr fontId="1" type="noConversion"/>
  </si>
  <si>
    <t>来不及了……</t>
    <phoneticPr fontId="1" type="noConversion"/>
  </si>
  <si>
    <t>この一刻を争うときに…</t>
    <phoneticPr fontId="1" type="noConversion"/>
  </si>
  <si>
    <t>เสียเวลาไม่ได้แล้ว...</t>
    <phoneticPr fontId="1" type="noConversion"/>
  </si>
  <si>
    <t>No podemos perder tiempo…</t>
    <phoneticPr fontId="1" type="noConversion"/>
  </si>
  <si>
    <t>Não temos mesmo tempo a perder…</t>
    <phoneticPr fontId="1" type="noConversion"/>
  </si>
  <si>
    <t>长得都差不多啊……京一，这个是金银花吗？</t>
    <phoneticPr fontId="1" type="noConversion"/>
  </si>
  <si>
    <t>等……等等！你想说什么！</t>
    <phoneticPr fontId="1" type="noConversion"/>
  </si>
  <si>
    <t>손덕을 지키는 장수인가... 강해 보이는군...</t>
    <phoneticPr fontId="1" type="noConversion"/>
  </si>
  <si>
    <t>손덕을 지키는 장수인가... 강해 보이는데...</t>
    <phoneticPr fontId="1" type="noConversion"/>
  </si>
  <si>
    <t>That must be Sondeok's general. He looks strong...</t>
    <phoneticPr fontId="1" type="noConversion"/>
  </si>
  <si>
    <t>是守護孫德的將士嗎…看起來很強的樣子…</t>
    <phoneticPr fontId="1" type="noConversion"/>
  </si>
  <si>
    <t>是守护孙德的将士吗……看起来很强的样子……</t>
    <phoneticPr fontId="1" type="noConversion"/>
  </si>
  <si>
    <t>孫徳の護衛兵か…いかにも強そうだ…</t>
    <phoneticPr fontId="1" type="noConversion"/>
  </si>
  <si>
    <t>孫徳の護衛兵か…いかにも強そう…</t>
    <phoneticPr fontId="1" type="noConversion"/>
  </si>
  <si>
    <t>นั่นต้องเป็นนายพลของซอนด็อกแน่ๆ เขาดูแข็งแกร่งจริงๆ...</t>
    <phoneticPr fontId="1" type="noConversion"/>
  </si>
  <si>
    <t>Ese debe ser el general de Sondeok. Parece fuerte…</t>
    <phoneticPr fontId="1" type="noConversion"/>
  </si>
  <si>
    <t>Aquele deve ser o general de Sondeok. Parece forte…</t>
    <phoneticPr fontId="1" type="noConversion"/>
  </si>
  <si>
    <t>这……以我的力量根本还没办法抗衡。</t>
    <phoneticPr fontId="1" type="noConversion"/>
  </si>
  <si>
    <t>치사한 쌍문방 놈들! 문파 밖에서 고수를 불러오다니... 두고 보자!</t>
    <phoneticPr fontId="1" type="noConversion"/>
  </si>
  <si>
    <t>That shameless Twinway Clan, bringing a master from outside the clan. I won't forget this!</t>
    <phoneticPr fontId="1" type="noConversion"/>
  </si>
  <si>
    <t>卑鄙的雙門幫！竟然找了外面的高手…等著瞧！</t>
    <phoneticPr fontId="1" type="noConversion"/>
  </si>
  <si>
    <t>卑鄙的双门帮！竟然找了外面的高手……等着瞧！</t>
    <phoneticPr fontId="1" type="noConversion"/>
  </si>
  <si>
    <t>卑劣な双門幇どもめ！門派外の助っ人を呼ぶとは…覚えていろ！</t>
    <phoneticPr fontId="1" type="noConversion"/>
  </si>
  <si>
    <t>เผ่าทวิมรรคาไร้ยางอายนั่น กล้าพาอาจารย์จากนอกเผ่าเข้ามา ข้าไม่มีวันให้อภัย!</t>
    <phoneticPr fontId="1" type="noConversion"/>
  </si>
  <si>
    <t>Ese desvergonzado Clan del Camino Doble, trayendo a un maestro de fuera del clan… ¡No lo olvidaré!</t>
    <phoneticPr fontId="1" type="noConversion"/>
  </si>
  <si>
    <t>Aquele Clã Twinway desavergonhado, a trazer um mestre de fora do clã. Não esquecerei isto!</t>
    <phoneticPr fontId="1" type="noConversion"/>
  </si>
  <si>
    <t>Damn it... I hate these Nefarioxen! Deal with them all, &lt;#USERNAME#&gt;! Wipe them from the face of the earth!</t>
    <phoneticPr fontId="1" type="noConversion"/>
  </si>
  <si>
    <t>哼，該死…麻煩的半獸人～！&lt;#USERNAME#&gt;，你去解決吧～唰！唰！</t>
    <phoneticPr fontId="1" type="noConversion"/>
  </si>
  <si>
    <t>哼，该死……麻烦的半兽人～！&lt;#USERNAME#&gt;，你去解决吧～唰！唰！</t>
    <phoneticPr fontId="1" type="noConversion"/>
  </si>
  <si>
    <t>ええい、くそ…妖魔どもめ、面倒じゃのう！&lt;#USERNAME#&gt;、お前さんが片付けてくれ！</t>
    <phoneticPr fontId="1" type="noConversion"/>
  </si>
  <si>
    <t>บ้าเอ๊ย... ข้าเกลียดปีศาจวัวพวกนี้! จัดการพวกมันให้หมด &lt;#USERNAME#&gt;! ล้างบางพวกมันอย่าให้เหลือรอด</t>
    <phoneticPr fontId="1" type="noConversion"/>
  </si>
  <si>
    <t>Maldita sea… ¡Odio a esos Nefarios! Encárgate de todos ellos, &lt;#USERNAME#&gt;. ¡Bórralos de la faz de la tierra!</t>
    <phoneticPr fontId="1" type="noConversion"/>
  </si>
  <si>
    <t>Gosh, we've taken too much time. I hope we won't miss Master...</t>
    <phoneticPr fontId="1" type="noConversion"/>
  </si>
  <si>
    <t>糟糕了，比預想的晚了許多。要是與師父錯過可糟糕了…</t>
    <phoneticPr fontId="1" type="noConversion"/>
  </si>
  <si>
    <t>糟糕了，比预想的晚了许多。要是与师父错过可糟糕了……</t>
    <phoneticPr fontId="1" type="noConversion"/>
  </si>
  <si>
    <t>いかん、思ったより時間を取られてしまった。師匠と行き違いにならなければいいが…</t>
    <phoneticPr fontId="1" type="noConversion"/>
  </si>
  <si>
    <t>いかん、思ったより時間を取られてしまった。師匠と行き違いにならなければいいのだけど…</t>
    <phoneticPr fontId="1" type="noConversion"/>
  </si>
  <si>
    <t>ให้ตายสิ เราเสียเวลามากพอแล้ว ข้าหวังว่าเราไปทันเจออาจารย์...</t>
    <phoneticPr fontId="1" type="noConversion"/>
  </si>
  <si>
    <t>Por Dios, hemos tardado demasiado. Espero que podamos ver al maestro…</t>
    <phoneticPr fontId="1" type="noConversion"/>
  </si>
  <si>
    <t>Meu Deus, demoramos demasiado tempo. Espero que não percamos o Mestre…</t>
    <phoneticPr fontId="1" type="noConversion"/>
  </si>
  <si>
    <t>어서 사부님 일행을 찾아야 할 텐데...</t>
    <phoneticPr fontId="1" type="noConversion"/>
  </si>
  <si>
    <t>We'd better find Master and the others fast...</t>
    <phoneticPr fontId="1" type="noConversion"/>
  </si>
  <si>
    <t>得趕快找到師父一行人…</t>
    <phoneticPr fontId="1" type="noConversion"/>
  </si>
  <si>
    <t>得赶快找到师父一行人……</t>
    <phoneticPr fontId="1" type="noConversion"/>
  </si>
  <si>
    <t>はやく師匠とみんなを見つけなければ…</t>
    <phoneticPr fontId="1" type="noConversion"/>
  </si>
  <si>
    <t>เราต้องตามหาอาจารย์และคนอื่นๆ ให้พบโดยเร็วที่สุด...</t>
    <phoneticPr fontId="1" type="noConversion"/>
  </si>
  <si>
    <t>Deberíamos encontrar pronto al maestro y a los demás...</t>
    <phoneticPr fontId="1" type="noConversion"/>
  </si>
  <si>
    <t>É melhor encontrarmos o Mestre e os outros rapidamente…</t>
    <phoneticPr fontId="1" type="noConversion"/>
  </si>
  <si>
    <t>呃……半兽人！看来要出去必须先清理掉这群家伙。</t>
    <phoneticPr fontId="1" type="noConversion"/>
  </si>
  <si>
    <t>该死，虽然早就料到了……是生灵，连我都有些心惊胆颤了，大家都要保持紧戒。</t>
    <phoneticPr fontId="1" type="noConversion"/>
  </si>
  <si>
    <t>흠... 갈림길이군. 어느 쪽일까?</t>
    <phoneticPr fontId="1" type="noConversion"/>
  </si>
  <si>
    <t>Hmm... a crossroad. Which way should I go?</t>
    <phoneticPr fontId="1" type="noConversion"/>
  </si>
  <si>
    <t>唔…是岔路呢。該走哪邊？</t>
    <phoneticPr fontId="1" type="noConversion"/>
  </si>
  <si>
    <t>唔……是岔路呢。该走哪边？</t>
    <phoneticPr fontId="1" type="noConversion"/>
  </si>
  <si>
    <t>ふむ…分かれ道か。どっちに進めばいいんだ？</t>
    <phoneticPr fontId="1" type="noConversion"/>
  </si>
  <si>
    <t>ふむ…分かれ道か。どっちに進めばいいのだ？</t>
    <phoneticPr fontId="1" type="noConversion"/>
  </si>
  <si>
    <t>เอ... ทางแยก ข้าควรไปทางไหน</t>
    <phoneticPr fontId="1" type="noConversion"/>
  </si>
  <si>
    <t>Mmm… Un cruce. ¿Por dónde debería ir?</t>
    <phoneticPr fontId="1" type="noConversion"/>
  </si>
  <si>
    <t>Hmm… um cruzamento. Por onde devo ir?</t>
    <phoneticPr fontId="1" type="noConversion"/>
  </si>
  <si>
    <t>인간에게 도움을 받다니...</t>
    <phoneticPr fontId="1" type="noConversion"/>
  </si>
  <si>
    <t>I can't believe I was helped by a human...</t>
    <phoneticPr fontId="1" type="noConversion"/>
  </si>
  <si>
    <t>竟然得到了人類的幫助…</t>
    <phoneticPr fontId="1" type="noConversion"/>
  </si>
  <si>
    <t>竟然得到了人类的帮助……</t>
    <phoneticPr fontId="1" type="noConversion"/>
  </si>
  <si>
    <t>人間に助けられるとはな…</t>
    <phoneticPr fontId="1" type="noConversion"/>
  </si>
  <si>
    <t>ไม่อยากจะเชื่อเลยว่ามนุษย์ช่วยข้าไว้...</t>
    <phoneticPr fontId="1" type="noConversion"/>
  </si>
  <si>
    <t>No me puedo creer que me haya ayudado una criatura humana…</t>
    <phoneticPr fontId="1" type="noConversion"/>
  </si>
  <si>
    <t>Não acredito que fui ajudado por um humano…</t>
    <phoneticPr fontId="1" type="noConversion"/>
  </si>
  <si>
    <t>아이들끼리 올 만한 곳이 아닌데...</t>
    <phoneticPr fontId="1" type="noConversion"/>
  </si>
  <si>
    <t>This isn't a place for kids...</t>
    <phoneticPr fontId="1" type="noConversion"/>
  </si>
  <si>
    <t>這可不是孩子們該來的地方…</t>
    <phoneticPr fontId="1" type="noConversion"/>
  </si>
  <si>
    <t>这可不是孩子们该来的地方……</t>
    <phoneticPr fontId="1" type="noConversion"/>
  </si>
  <si>
    <t>子供だけで来るような場所ではないが…</t>
    <phoneticPr fontId="1" type="noConversion"/>
  </si>
  <si>
    <t>นี่ไม่ใช่ที่ของเด็กๆ...</t>
    <phoneticPr fontId="1" type="noConversion"/>
  </si>
  <si>
    <t>Este no es un lugar para críos…</t>
    <phoneticPr fontId="1" type="noConversion"/>
  </si>
  <si>
    <t>Este lugar não é para crianças…</t>
    <phoneticPr fontId="1" type="noConversion"/>
  </si>
  <si>
    <t>呃……这里只有满满的虫子。</t>
    <phoneticPr fontId="1" type="noConversion"/>
  </si>
  <si>
    <t>呃……这群蠢货，愣着干嘛！快点来帮我！</t>
    <phoneticPr fontId="1" type="noConversion"/>
  </si>
  <si>
    <t>把这个这样弄一下……咦！</t>
    <phoneticPr fontId="1" type="noConversion"/>
  </si>
  <si>
    <t>晕！小姐……这太危险了……</t>
    <phoneticPr fontId="1" type="noConversion"/>
  </si>
  <si>
    <t>아아, 저쪽으로 가야 하는데... 주술귀! 으... 싫어!</t>
    <phoneticPr fontId="1" type="noConversion"/>
  </si>
  <si>
    <t>Oh, we should go that way, but... there are Jinx Ghosts! Ugh... I hate them!</t>
    <phoneticPr fontId="1" type="noConversion"/>
  </si>
  <si>
    <t>啊啊，得往那邊去才行啊…咒術鬼！呃…討厭！</t>
    <phoneticPr fontId="1" type="noConversion"/>
  </si>
  <si>
    <t>啊啊，得往那边去才行啊……咒术鬼！呃……讨厌！</t>
    <phoneticPr fontId="1" type="noConversion"/>
  </si>
  <si>
    <t>ううっ、あっちに抜けないとなのに…呪術鬼がいるじゃない！もう…気持ち悪い！</t>
    <phoneticPr fontId="1" type="noConversion"/>
  </si>
  <si>
    <t>อ๋อ เราควรไปทางนั้น แต่... มีผีต้องสาปอยู่! โอย... ข้าเกลียดพวกมัน!</t>
    <phoneticPr fontId="1" type="noConversion"/>
  </si>
  <si>
    <t>Oh, deberíamos ir por este camino, pero... hay Fantasmas Malditos. Uf… ¡Los odio!</t>
    <phoneticPr fontId="1" type="noConversion"/>
  </si>
  <si>
    <t>Oh, devíamos ir por ali, mas… estão ali Fantasmas da Má Sorte! Ugh… Odeio-os!</t>
    <phoneticPr fontId="1" type="noConversion"/>
  </si>
  <si>
    <t>啊啊～！死都死得不体面！哎呀呀……</t>
    <phoneticPr fontId="1" type="noConversion"/>
  </si>
  <si>
    <t>矿毒粉……这些应该可以了吧！</t>
    <phoneticPr fontId="1" type="noConversion"/>
  </si>
  <si>
    <t>安静……安静……得一口气过去啊。</t>
    <phoneticPr fontId="1" type="noConversion"/>
  </si>
  <si>
    <t>这是什么？咳呃，莫非……</t>
    <phoneticPr fontId="1" type="noConversion"/>
  </si>
  <si>
    <t>哼哧……竟然追到了这里……</t>
    <phoneticPr fontId="1" type="noConversion"/>
  </si>
  <si>
    <t>雅儿……雅儿？啊，短剑！</t>
    <phoneticPr fontId="1" type="noConversion"/>
  </si>
  <si>
    <t>哎呦，好家伙？练过身手啊……小的们！都给我上！</t>
    <phoneticPr fontId="1" type="noConversion"/>
  </si>
  <si>
    <t>前面似乎有人声……</t>
    <phoneticPr fontId="1" type="noConversion"/>
  </si>
  <si>
    <t>原以为只会绑架女人呢……我来帮你。</t>
    <phoneticPr fontId="1" type="noConversion"/>
  </si>
  <si>
    <t>본 모습으로 돌아오게 하다니... 변신한 이상, 네놈은 여기서 끝이다!</t>
    <phoneticPr fontId="1" type="noConversion"/>
  </si>
  <si>
    <t>Making me return to my original form... But now that I'm transformed, you're doomed.</t>
    <phoneticPr fontId="1" type="noConversion"/>
  </si>
  <si>
    <t>竟然變回原樣了…既然如此，那就送你下地獄吧！</t>
    <phoneticPr fontId="1" type="noConversion"/>
  </si>
  <si>
    <t>竟然变回原样了……既然如此，那就送你下地狱吧！</t>
    <phoneticPr fontId="1" type="noConversion"/>
  </si>
  <si>
    <t>本来の姿に戻ることになるとはな…。変身した以上、貴様の命運もここまでだ！</t>
    <phoneticPr fontId="1" type="noConversion"/>
  </si>
  <si>
    <t>ทำให้ข้าคืนกลับร่างเดิม... แต่ตอนนี้ข้ากลายร่างแล้ว เจ้าไม่รอดแน่</t>
    <phoneticPr fontId="1" type="noConversion"/>
  </si>
  <si>
    <t>Hacerme volver a mi forma original… Ahora que me he transformado, ya no puedes hacer nada.</t>
    <phoneticPr fontId="1" type="noConversion"/>
  </si>
  <si>
    <t>A obrigar-me a regressar à minha forma original… Mas agora que me transformei, estão condenados.</t>
    <phoneticPr fontId="1" type="noConversion"/>
  </si>
  <si>
    <t>큿... 제법이구나. 이건 어떠냐!</t>
    <phoneticPr fontId="1" type="noConversion"/>
  </si>
  <si>
    <t>Heh. You've got some skills. How about this?!</t>
    <phoneticPr fontId="1" type="noConversion"/>
  </si>
  <si>
    <t>呵…有兩下子啊。那就來試試這招！</t>
    <phoneticPr fontId="1" type="noConversion"/>
  </si>
  <si>
    <t>呵……有两下子啊。那就来试试这招！</t>
    <phoneticPr fontId="1" type="noConversion"/>
  </si>
  <si>
    <t>くっ…やるではないか。これならどうだ！</t>
    <phoneticPr fontId="1" type="noConversion"/>
  </si>
  <si>
    <t>เฮ้ เจ้าก็มีฝีมือนี่ ลองนี่หน่อยเป็นไง</t>
    <phoneticPr fontId="1" type="noConversion"/>
  </si>
  <si>
    <t>Je, tienes habilidades. ¿Qué te parece esto?</t>
    <phoneticPr fontId="1" type="noConversion"/>
  </si>
  <si>
    <t>Heh. Tem algumas habilidades. E esta?!</t>
    <phoneticPr fontId="1" type="noConversion"/>
  </si>
  <si>
    <t>要不是有人受伤了，区区这些家伙……总之，交给你们了。</t>
    <phoneticPr fontId="1" type="noConversion"/>
  </si>
  <si>
    <t>居然是司徒彪……该死，这样会来不及见掌门人的，得抓紧时间才行。</t>
    <phoneticPr fontId="1" type="noConversion"/>
  </si>
  <si>
    <t>这……再靠近一点怕是要被发现了。悄悄藏起来看看情况吧。</t>
    <phoneticPr fontId="1" type="noConversion"/>
  </si>
  <si>
    <t>크으으... 만만히 볼 놈은 아니구나. 더 이상은 봐주지 않겠다!</t>
    <phoneticPr fontId="1" type="noConversion"/>
  </si>
  <si>
    <t>Grrrr... I see you're not one to be trifled with. No more playing around.</t>
    <phoneticPr fontId="1" type="noConversion"/>
  </si>
  <si>
    <t>呃…是我小瞧你了。從現在起，可不會再手下留情了！</t>
    <phoneticPr fontId="1" type="noConversion"/>
  </si>
  <si>
    <t>呃……是我小瞧你了。从现在起，可不会再手下留情了！</t>
    <phoneticPr fontId="1" type="noConversion"/>
  </si>
  <si>
    <t>くうう…あなどれん相手のようだ。ここからは手加減せぬぞ！</t>
    <phoneticPr fontId="1" type="noConversion"/>
  </si>
  <si>
    <t>ฮรึ่ม... เจ้าไม่ใช่คนที่ควรจะแหย่เล่นด้วยสินะ ได้เวลาเอาจริงแล้ว</t>
    <phoneticPr fontId="1" type="noConversion"/>
  </si>
  <si>
    <t>Grrr… Veo que no debo subestimarte. Se acabaron los juegos.</t>
    <phoneticPr fontId="1" type="noConversion"/>
  </si>
  <si>
    <t>Grrrr… Vejo que não para brincadeiras. Acabou a brincadeira.</t>
    <phoneticPr fontId="1" type="noConversion"/>
  </si>
  <si>
    <t>마물들에게 천파 공주님을 봤는지 물어볼 수도 없고...</t>
    <phoneticPr fontId="1" type="noConversion"/>
  </si>
  <si>
    <t>It's not like I can ask demons if they saw Princess Cheonpa...</t>
    <phoneticPr fontId="1" type="noConversion"/>
  </si>
  <si>
    <t>也不能去問魔物有沒有見過芊菲公主…</t>
    <phoneticPr fontId="1" type="noConversion"/>
  </si>
  <si>
    <t>也不能去问魔物有没有见过芊菲公主……</t>
    <phoneticPr fontId="1" type="noConversion"/>
  </si>
  <si>
    <t>魔物を相手に聞き込みをするわけにもいかないし…</t>
    <phoneticPr fontId="1" type="noConversion"/>
  </si>
  <si>
    <t>ใช่ว่าข้าจะถามพวกปีศาจได้สักหน่อยว่าเห็นองค์หญิงชอนปาหรือเปล่า...</t>
    <phoneticPr fontId="1" type="noConversion"/>
  </si>
  <si>
    <t>No puedo preguntarle a los demonios si han visto a la princesa Cheonpa…</t>
    <phoneticPr fontId="1" type="noConversion"/>
  </si>
  <si>
    <t>嗬……有点本事嘛。</t>
    <phoneticPr fontId="1" type="noConversion"/>
  </si>
  <si>
    <t>没看到脸……总之，这件事先别提起了。</t>
    <phoneticPr fontId="1" type="noConversion"/>
  </si>
  <si>
    <t>你真的知道蛇谷秘谷的确切位置吗？要是不知道的话，我告诉啊……</t>
    <phoneticPr fontId="1" type="noConversion"/>
  </si>
  <si>
    <t>看来那位小姐……很重要呢。</t>
    <phoneticPr fontId="1" type="noConversion"/>
  </si>
  <si>
    <t>咳……真正的试炼现在才开始，走着瞧。</t>
    <phoneticPr fontId="1" type="noConversion"/>
  </si>
  <si>
    <t>You've finally figured it out. Hehehe. Then, let's have some fun!</t>
    <phoneticPr fontId="1" type="noConversion"/>
  </si>
  <si>
    <t>還是被發現了啊。哈哈哈，既如此…那我們就來玩玩吧？</t>
    <phoneticPr fontId="1" type="noConversion"/>
  </si>
  <si>
    <t>还是被发现了啊。哈哈哈，既如此……那我们就来玩玩吧？</t>
    <phoneticPr fontId="1" type="noConversion"/>
  </si>
  <si>
    <t>結局バレてしまったか。クフフ、こうなったからには…ちょいと暴れてみるか？</t>
    <phoneticPr fontId="1" type="noConversion"/>
  </si>
  <si>
    <t>ในที่สุดเจ้าก็เข้าใจแล้วสินะ เหอๆๆ งั้นมาสนุกกันหน่อย</t>
    <phoneticPr fontId="1" type="noConversion"/>
  </si>
  <si>
    <t>Por fin te has dado cuenta, je, je, je. Vamos a divertirnos.</t>
    <phoneticPr fontId="1" type="noConversion"/>
  </si>
  <si>
    <t>Finalmente percebeu tudo. Hehehe. Então, vamos divertir-nos um pouco!</t>
    <phoneticPr fontId="1" type="noConversion"/>
  </si>
  <si>
    <t>住……住手！让你们见识下我真正的力量。</t>
    <phoneticPr fontId="1" type="noConversion"/>
  </si>
  <si>
    <t>咳呃……别以为就此结束了！走着瞧。</t>
    <phoneticPr fontId="1" type="noConversion"/>
  </si>
  <si>
    <t>这里简直就像……蛇妖族的老巢一样，数量也太多了。</t>
    <phoneticPr fontId="1" type="noConversion"/>
  </si>
  <si>
    <t>분명히 죽어 소멸하는 듯 했는데... 부활을!</t>
    <phoneticPr fontId="1" type="noConversion"/>
  </si>
  <si>
    <t>I swear I saw them die before my eyes... but they've revived!</t>
    <phoneticPr fontId="1" type="noConversion"/>
  </si>
  <si>
    <t>明明已經死了…竟然會復活！</t>
    <phoneticPr fontId="1" type="noConversion"/>
  </si>
  <si>
    <t>明明已经死了……竟然会复活！</t>
    <phoneticPr fontId="1" type="noConversion"/>
  </si>
  <si>
    <t>たしかに死んで消滅するように見えたが…復活を！</t>
    <phoneticPr fontId="1" type="noConversion"/>
  </si>
  <si>
    <t>たしかに死んで消滅するように見えたのだけど…復活を！</t>
    <phoneticPr fontId="1" type="noConversion"/>
  </si>
  <si>
    <t>ข้าสาบาน ข้าเห็นพวกมันตายต่อหน้าต่อตา...แต่พวกมันคืนชีพ!</t>
    <phoneticPr fontId="1" type="noConversion"/>
  </si>
  <si>
    <t>Juro que las vi morir ante mis ojos… ¡pero han revivido!</t>
    <phoneticPr fontId="1" type="noConversion"/>
  </si>
  <si>
    <t>Juro que as vi morrerem diante dos meus olhos… mas ressuscitaram!</t>
    <phoneticPr fontId="1" type="noConversion"/>
  </si>
  <si>
    <t>你是说沙巴克城的司徒彪吗！呵……司徒彪！真是贪得无厌！</t>
    <phoneticPr fontId="1" type="noConversion"/>
  </si>
  <si>
    <t>呃……要不是身体中了毒……</t>
    <phoneticPr fontId="1" type="noConversion"/>
  </si>
  <si>
    <t>当然，如果想要得到的是我的命……那就留不得了。</t>
    <phoneticPr fontId="1" type="noConversion"/>
  </si>
  <si>
    <t>血巨人？第一次在绝命谷见啊……呕！好恶心！</t>
    <phoneticPr fontId="1" type="noConversion"/>
  </si>
  <si>
    <t>咳……要不是被奇怪的家伙夺走了气力……小的们！全都出来！保护我！</t>
    <phoneticPr fontId="1" type="noConversion"/>
  </si>
  <si>
    <t>크으으...아직 힘이 부족해...</t>
    <phoneticPr fontId="1" type="noConversion"/>
  </si>
  <si>
    <t>Hissss... My power hasn't fully recovered...</t>
    <phoneticPr fontId="1" type="noConversion"/>
  </si>
  <si>
    <t>呃啊啊…力量還不夠…</t>
    <phoneticPr fontId="1" type="noConversion"/>
  </si>
  <si>
    <t>呃啊啊……力量还不够……</t>
    <phoneticPr fontId="1" type="noConversion"/>
  </si>
  <si>
    <t>くぅぅ…まだ力が足りぬ…</t>
    <phoneticPr fontId="1" type="noConversion"/>
  </si>
  <si>
    <t>ฟ่ออออ... พลังของข้ายังไม่กลับคืนมา...</t>
    <phoneticPr fontId="1" type="noConversion"/>
  </si>
  <si>
    <t>Ssss… Aún no he recuperado todo mi poder…</t>
    <phoneticPr fontId="1" type="noConversion"/>
  </si>
  <si>
    <t>Ssss…. O meu poder ainda não recuperou totalmente…</t>
    <phoneticPr fontId="1" type="noConversion"/>
  </si>
  <si>
    <t>큭... 하필 독을 쓰는 인간이라니... 마녀야! 내 너를 두고두고 기억할 것이다!</t>
    <phoneticPr fontId="1" type="noConversion"/>
  </si>
  <si>
    <t>Hiss... If it were not for that poison-using human... You witch! I shall never forget you!</t>
    <phoneticPr fontId="1" type="noConversion"/>
  </si>
  <si>
    <t>咳…偏偏是用毒的人類…好一個魔女！我定會記住妳的！</t>
    <phoneticPr fontId="1" type="noConversion"/>
  </si>
  <si>
    <t>咳……偏偏是用毒的人类……好一个魔女！我定会记住你的！</t>
    <phoneticPr fontId="1" type="noConversion"/>
  </si>
  <si>
    <t>くっ…まさか人間が毒を使ってくるとは…。魔女め！お前のことは決して忘れぬぞ！</t>
    <phoneticPr fontId="1" type="noConversion"/>
  </si>
  <si>
    <t>ฟ่อ... ถ้าไม่ใช่เพราะมนุษย์ที่ใช้ยาพิษคนนั้นละก็... นังแม่มด! ข้าจะจำเจ้าไปจนตาย!</t>
    <phoneticPr fontId="1" type="noConversion"/>
  </si>
  <si>
    <t>Ssss… De no ser por esa humana con habilidades de veneno… ¡Bruja! ¡Jamás te lo perdonaré!</t>
    <phoneticPr fontId="1" type="noConversion"/>
  </si>
  <si>
    <t>Ssss… Se não fosse aquela humana que utiliza veneno… Sua bruxa! Nunca a esquecerei!</t>
    <phoneticPr fontId="1" type="noConversion"/>
  </si>
  <si>
    <t>呃啊～那黑漆漆的东西……真糟心！那种东西为什么会在这？</t>
    <phoneticPr fontId="1" type="noConversion"/>
  </si>
  <si>
    <t>咳！那……那是什么？！</t>
    <phoneticPr fontId="1" type="noConversion"/>
  </si>
  <si>
    <t>呃啊啊……时间永远是我的帮手，我很快就会回来的。</t>
    <phoneticPr fontId="1" type="noConversion"/>
  </si>
  <si>
    <t>这又是什么？这味道……呕！</t>
    <phoneticPr fontId="1" type="noConversion"/>
  </si>
  <si>
    <t>그냥 우연인 것 같은데...</t>
    <phoneticPr fontId="1" type="noConversion"/>
  </si>
  <si>
    <t>It just seemed like luck...</t>
    <phoneticPr fontId="1" type="noConversion"/>
  </si>
  <si>
    <t>這隻是湊巧罷了…</t>
    <phoneticPr fontId="1" type="noConversion"/>
  </si>
  <si>
    <t>这只是凑巧罢了……</t>
    <phoneticPr fontId="1" type="noConversion"/>
  </si>
  <si>
    <t>ただの偶然な気が…</t>
    <phoneticPr fontId="1" type="noConversion"/>
  </si>
  <si>
    <t>โชคเข้าข้างล่ะมากกว่า...</t>
    <phoneticPr fontId="1" type="noConversion"/>
  </si>
  <si>
    <t>Pues ha parecido cuestión de suerte…</t>
    <phoneticPr fontId="1" type="noConversion"/>
  </si>
  <si>
    <t>Pareceu-me ser sorte…</t>
    <phoneticPr fontId="1" type="noConversion"/>
  </si>
  <si>
    <t>골귀들은 독공이 잘 안 먹히는데... 꺅! 저리 가!</t>
    <phoneticPr fontId="1" type="noConversion"/>
  </si>
  <si>
    <t>Poison attacks don't work well on Skelegores... Eeeek! Go away!</t>
    <phoneticPr fontId="1" type="noConversion"/>
  </si>
  <si>
    <t>毒功似乎對骷髏不起作用…呀！滾一邊去！</t>
    <phoneticPr fontId="1" type="noConversion"/>
  </si>
  <si>
    <t>毒功似乎对骷髅不起作用……呀！滚一边去！</t>
    <phoneticPr fontId="1" type="noConversion"/>
  </si>
  <si>
    <t>骨鬼は毒功の効き目がいまいちで…きゃっ！あっち行きなさいったら！</t>
    <phoneticPr fontId="1" type="noConversion"/>
  </si>
  <si>
    <t>การโจมตีด้วยยาพิษใช้ไม่ได้กับพวกโครงกระดูก... ว๊ายยยย! ไปให้พ้น!</t>
    <phoneticPr fontId="1" type="noConversion"/>
  </si>
  <si>
    <t>那里有机关。长得甚是特别……似乎在哪里见过……</t>
    <phoneticPr fontId="1" type="noConversion"/>
  </si>
  <si>
    <t>문이 열린 것인가? 어디선가 굉음이...</t>
    <phoneticPr fontId="1" type="noConversion"/>
  </si>
  <si>
    <t>Did the door open? I heard a rumbling.</t>
    <phoneticPr fontId="1" type="noConversion"/>
  </si>
  <si>
    <t>門開著嗎？哪裡傳來的巨響…</t>
    <phoneticPr fontId="1" type="noConversion"/>
  </si>
  <si>
    <t>门开着吗？哪里传来的巨响……</t>
    <phoneticPr fontId="1" type="noConversion"/>
  </si>
  <si>
    <t>扉が開いたのか？どこからが轟音が…</t>
    <phoneticPr fontId="1" type="noConversion"/>
  </si>
  <si>
    <t>ประตูเปิดอยู่หรือเปล่า ข้าได้ยินเสียงก้องๆ</t>
    <phoneticPr fontId="1" type="noConversion"/>
  </si>
  <si>
    <t>¿Se ha abierto la puerta? Escuché un estruendo.</t>
    <phoneticPr fontId="1" type="noConversion"/>
  </si>
  <si>
    <t>A porta abriu? Ouvi um estrondo.</t>
    <phoneticPr fontId="1" type="noConversion"/>
  </si>
  <si>
    <t>竟然是唤醒魔物的装置……得多加小心。</t>
    <phoneticPr fontId="1" type="noConversion"/>
  </si>
  <si>
    <t>那边的门明明之前是关着的……一定是通向外边的路！</t>
    <phoneticPr fontId="1" type="noConversion"/>
  </si>
  <si>
    <t>孙德城主竟然还在找我们……</t>
    <phoneticPr fontId="1" type="noConversion"/>
  </si>
  <si>
    <t>자... 잠깐!</t>
    <phoneticPr fontId="1" type="noConversion"/>
  </si>
  <si>
    <t>Wa... Wait!</t>
    <phoneticPr fontId="1" type="noConversion"/>
  </si>
  <si>
    <t>稍…稍等！</t>
    <phoneticPr fontId="1" type="noConversion"/>
  </si>
  <si>
    <t>稍……稍等！</t>
    <phoneticPr fontId="1" type="noConversion"/>
  </si>
  <si>
    <t>ま…待て！</t>
    <phoneticPr fontId="1" type="noConversion"/>
  </si>
  <si>
    <t>หวา... รอเดี๋ยว!</t>
    <phoneticPr fontId="1" type="noConversion"/>
  </si>
  <si>
    <t>¡E-espera!</t>
    <phoneticPr fontId="1" type="noConversion"/>
  </si>
  <si>
    <t>Es… Espere!</t>
    <phoneticPr fontId="1" type="noConversion"/>
  </si>
  <si>
    <t>赵奎这家伙，明明就心怀不轨……</t>
    <phoneticPr fontId="1" type="noConversion"/>
  </si>
  <si>
    <t>骷髅！不对，这些冰魔……跟之前见到的级别不一样！</t>
    <phoneticPr fontId="1" type="noConversion"/>
  </si>
  <si>
    <t>저자는... 조규잖아!</t>
    <phoneticPr fontId="1" type="noConversion"/>
  </si>
  <si>
    <t>Is that...? It is Jo Gyu!</t>
    <phoneticPr fontId="1" type="noConversion"/>
  </si>
  <si>
    <t>那個人…是趙奎！</t>
    <phoneticPr fontId="1" type="noConversion"/>
  </si>
  <si>
    <t>那个人……是赵奎！</t>
    <phoneticPr fontId="1" type="noConversion"/>
  </si>
  <si>
    <t>あれは…趙奎！</t>
    <phoneticPr fontId="1" type="noConversion"/>
  </si>
  <si>
    <t>นั่นมัน... โจกิวจริงๆ ด้วย!</t>
    <phoneticPr fontId="1" type="noConversion"/>
  </si>
  <si>
    <t>¿Ese es…? ¡Es Jo Gyu!</t>
    <phoneticPr fontId="1" type="noConversion"/>
  </si>
  <si>
    <t>Aquele é…? É Jo Gyu!</t>
    <phoneticPr fontId="1" type="noConversion"/>
  </si>
  <si>
    <t>赵奎，那家伙仗着自己都头的身分，暗地里走私赃物……实在是太可疑了！</t>
    <phoneticPr fontId="1" type="noConversion"/>
  </si>
  <si>
    <t>哼嗯，不是别人，偏偏是吴卉铃师妹说的……难以相信啊！</t>
    <phoneticPr fontId="1" type="noConversion"/>
  </si>
  <si>
    <t>呃……那么高的地方怎么去啊……</t>
    <phoneticPr fontId="1" type="noConversion"/>
  </si>
  <si>
    <t>아라... 소저?</t>
    <phoneticPr fontId="1" type="noConversion"/>
  </si>
  <si>
    <t>Lady... Ara...?</t>
    <phoneticPr fontId="1" type="noConversion"/>
  </si>
  <si>
    <t>雅兒…小姐？</t>
    <phoneticPr fontId="1" type="noConversion"/>
  </si>
  <si>
    <t>雅儿……小姐？</t>
    <phoneticPr fontId="1" type="noConversion"/>
  </si>
  <si>
    <t>アラ…殿…？</t>
    <phoneticPr fontId="1" type="noConversion"/>
  </si>
  <si>
    <t>แม่นาง... อรา...?</t>
    <phoneticPr fontId="1" type="noConversion"/>
  </si>
  <si>
    <t>¿Lady…? ¿Ara?…</t>
    <phoneticPr fontId="1" type="noConversion"/>
  </si>
  <si>
    <t>Senhora… Ara…?</t>
    <phoneticPr fontId="1" type="noConversion"/>
  </si>
  <si>
    <t>禹大侠！前面是蛇妖族！这群家伙为什么在这里……</t>
    <phoneticPr fontId="1" type="noConversion"/>
  </si>
  <si>
    <t>师父也好、吴卉铃也好……要是能多讲点心事就好了！</t>
    <phoneticPr fontId="1" type="noConversion"/>
  </si>
  <si>
    <t>那种家伙……咕噜！该死……先把那家伙处理掉吧。</t>
    <phoneticPr fontId="1" type="noConversion"/>
  </si>
  <si>
    <t>가온 소저...</t>
    <phoneticPr fontId="1" type="noConversion"/>
  </si>
  <si>
    <t>Lady Gaon...</t>
    <phoneticPr fontId="1" type="noConversion"/>
  </si>
  <si>
    <t>嘉文小姐…</t>
    <phoneticPr fontId="1" type="noConversion"/>
  </si>
  <si>
    <t>嘉文小姐……</t>
    <phoneticPr fontId="1" type="noConversion"/>
  </si>
  <si>
    <t>華恩殿…</t>
    <phoneticPr fontId="1" type="noConversion"/>
  </si>
  <si>
    <t>แม่นางกาออน...</t>
    <phoneticPr fontId="1" type="noConversion"/>
  </si>
  <si>
    <t>Lady Gaon…</t>
    <phoneticPr fontId="1" type="noConversion"/>
  </si>
  <si>
    <t>Senhora Gaon…</t>
    <phoneticPr fontId="1" type="noConversion"/>
  </si>
  <si>
    <t>都说这天道峰是个危险之处……还真是没完没了啊！</t>
    <phoneticPr fontId="1" type="noConversion"/>
  </si>
  <si>
    <t>早知吴卉铃师妹是这种性情，看来是提了不该提的事了……还是先找药草吧。</t>
    <phoneticPr fontId="1" type="noConversion"/>
  </si>
  <si>
    <t>吴卉铃师妹还在生气吗？还得找嘉文小姐呢……</t>
    <phoneticPr fontId="1" type="noConversion"/>
  </si>
  <si>
    <t>看来与吴卉铃师妹的误会很深呢……得赶紧找到才行。</t>
    <phoneticPr fontId="1" type="noConversion"/>
  </si>
  <si>
    <t>红药师！果然是名不虚传的实力……！</t>
    <phoneticPr fontId="1" type="noConversion"/>
  </si>
  <si>
    <t>猪尾参？雅儿小姐应该不知道朱莹小姐的事才对……是巧合吗？</t>
    <phoneticPr fontId="1" type="noConversion"/>
  </si>
  <si>
    <t>분명 이쯤으로 갔는데...</t>
    <phoneticPr fontId="1" type="noConversion"/>
  </si>
  <si>
    <t>I'm sure I saw him going this way...</t>
    <phoneticPr fontId="1" type="noConversion"/>
  </si>
  <si>
    <t>明明是往這邊走的…</t>
    <phoneticPr fontId="1" type="noConversion"/>
  </si>
  <si>
    <t>明明是往这边走的……</t>
    <phoneticPr fontId="1" type="noConversion"/>
  </si>
  <si>
    <t>たしかこの辺りのはず…</t>
    <phoneticPr fontId="1" type="noConversion"/>
  </si>
  <si>
    <t>ข้ามั่นใจว่าเห็นเขาไปทางนี้...</t>
    <phoneticPr fontId="1" type="noConversion"/>
  </si>
  <si>
    <t>Lo vi irse por este camino, seguro…</t>
    <phoneticPr fontId="1" type="noConversion"/>
  </si>
  <si>
    <t>Tenho a certeza que o vi a ir nesta direção…</t>
    <phoneticPr fontId="1" type="noConversion"/>
  </si>
  <si>
    <t>내가... 이렇게 당하다니...</t>
    <phoneticPr fontId="1" type="noConversion"/>
  </si>
  <si>
    <t>You... you got me...</t>
    <phoneticPr fontId="1" type="noConversion"/>
  </si>
  <si>
    <t>我…竟然會這樣中招…</t>
    <phoneticPr fontId="1" type="noConversion"/>
  </si>
  <si>
    <t>我……竟然会这样中招……</t>
    <phoneticPr fontId="1" type="noConversion"/>
  </si>
  <si>
    <t>私が…やられるなど…</t>
    <phoneticPr fontId="1" type="noConversion"/>
  </si>
  <si>
    <t>เจ้า... เจ้าโจมตี...</t>
    <phoneticPr fontId="1" type="noConversion"/>
  </si>
  <si>
    <t>Me… Me derrotaste…</t>
    <phoneticPr fontId="1" type="noConversion"/>
  </si>
  <si>
    <t>A… Apanhou-me…</t>
    <phoneticPr fontId="1" type="noConversion"/>
  </si>
  <si>
    <t>아라 소저는 내가 그리 위급한 상황이었는지 알 수 없었을 텐데, 내가 심했나...</t>
    <phoneticPr fontId="1" type="noConversion"/>
  </si>
  <si>
    <t>Ara wouldn't have known I was in that much danger. I may have been too harsh on her...</t>
    <phoneticPr fontId="1" type="noConversion"/>
  </si>
  <si>
    <t>雅兒小姐沒道理會知道我的狀況如此危急啊，是我太明顯了嗎…</t>
    <phoneticPr fontId="1" type="noConversion"/>
  </si>
  <si>
    <t>雅儿小姐没道理会知道我的状况如此危急啊，是我太明显了吗……</t>
    <phoneticPr fontId="1" type="noConversion"/>
  </si>
  <si>
    <t>アラ殿は、私が危機に陥っていたことなど知りようがなかった。やはり言い過ぎたのでは…</t>
    <phoneticPr fontId="1" type="noConversion"/>
  </si>
  <si>
    <t>อราไม่น่ารู้เลยว่าข้าตกอยู่ในอันตรายร้ายแรง ข้าคงก้าวร้าวกับเธอมากเกินไป...</t>
    <phoneticPr fontId="1" type="noConversion"/>
  </si>
  <si>
    <t>Ara no habría sabido que estaba en tanto peligro. Puede que me haya pasado con ella…</t>
    <phoneticPr fontId="1" type="noConversion"/>
  </si>
  <si>
    <t>Ara não teria sabido que estava em tanto perigo. Talvez tenha sido muito cruel com ela…</t>
    <phoneticPr fontId="1" type="noConversion"/>
  </si>
  <si>
    <t>小师妹居然会是银小姐的妹妹……</t>
    <phoneticPr fontId="1" type="noConversion"/>
  </si>
  <si>
    <t>这地方很危险……决不能让小师妹独自逗留，得快点找到她才行。</t>
    <phoneticPr fontId="1" type="noConversion"/>
  </si>
  <si>
    <t>자... 잠깐, 같이 가요～</t>
    <phoneticPr fontId="1" type="noConversion"/>
  </si>
  <si>
    <t>W-wait. Let me go with you!</t>
    <phoneticPr fontId="1" type="noConversion"/>
  </si>
  <si>
    <t>等…等等，一起走吧～</t>
    <phoneticPr fontId="1" type="noConversion"/>
  </si>
  <si>
    <t>等……等等，一起走吧～</t>
    <phoneticPr fontId="1" type="noConversion"/>
  </si>
  <si>
    <t>ま…待って、待ってください！</t>
    <phoneticPr fontId="1" type="noConversion"/>
  </si>
  <si>
    <t>ด-เดี๋ยวก่อน ให้ข้าไปด้วย!</t>
    <phoneticPr fontId="1" type="noConversion"/>
  </si>
  <si>
    <t>E-espera. ¡Déjame acompañarte!</t>
    <phoneticPr fontId="1" type="noConversion"/>
  </si>
  <si>
    <t>E-espere. Deixe-me ir consigo!</t>
    <phoneticPr fontId="1" type="noConversion"/>
  </si>
  <si>
    <t>天道峰……要找到才行……</t>
    <phoneticPr fontId="1" type="noConversion"/>
  </si>
  <si>
    <t>천파 공주님? 방금은 대체...</t>
    <phoneticPr fontId="1" type="noConversion"/>
  </si>
  <si>
    <t>Princess Cheonpa? What happened...</t>
    <phoneticPr fontId="1" type="noConversion"/>
  </si>
  <si>
    <t>芊菲公主？剛剛到底…</t>
    <phoneticPr fontId="1" type="noConversion"/>
  </si>
  <si>
    <t>芊菲公主？刚刚到底……</t>
    <phoneticPr fontId="1" type="noConversion"/>
  </si>
  <si>
    <t>千波姫様？今のはいったい…</t>
    <phoneticPr fontId="1" type="noConversion"/>
  </si>
  <si>
    <t>องค์หญิงชอนปา เกิดอะไรขึ้น...</t>
    <phoneticPr fontId="1" type="noConversion"/>
  </si>
  <si>
    <t>¿Princesa Cheonpa?…</t>
    <phoneticPr fontId="1" type="noConversion"/>
  </si>
  <si>
    <t>Princesa Cheonpa? O que aconteceu…</t>
    <phoneticPr fontId="1" type="noConversion"/>
  </si>
  <si>
    <t>小师妹！拜托……拜托睁开眼啊！</t>
    <phoneticPr fontId="1" type="noConversion"/>
  </si>
  <si>
    <t>젠장, 초계...! 헛, &lt;#USERNAME#&gt;!</t>
    <phoneticPr fontId="1" type="noConversion"/>
  </si>
  <si>
    <t>Damn, Chogye...! Oh, &lt;#USERNAME#&gt;!</t>
    <phoneticPr fontId="1" type="noConversion"/>
  </si>
  <si>
    <t>該死的，司徒彪…！嗬，&lt;#USERNAME#&gt;！</t>
    <phoneticPr fontId="1" type="noConversion"/>
  </si>
  <si>
    <t>该死的，司徒彪……！嗬，&lt;#USERNAME#&gt;！</t>
    <phoneticPr fontId="1" type="noConversion"/>
  </si>
  <si>
    <t>クソォ、楚桂…！ハッ、&lt;#USERNAME#&gt;！</t>
    <phoneticPr fontId="1" type="noConversion"/>
  </si>
  <si>
    <t>ให้ตายสิ โชกเย...! โอ๊ะ &lt;#USERNAME#&gt;!</t>
    <phoneticPr fontId="1" type="noConversion"/>
  </si>
  <si>
    <t>Joder, Chogye… ¡Oh, &lt;#USERNAME#&gt;!</t>
    <phoneticPr fontId="1" type="noConversion"/>
  </si>
  <si>
    <t>Raios, Chogye…! Oh, &lt;#USERNAME#&gt;!</t>
    <phoneticPr fontId="1" type="noConversion"/>
  </si>
  <si>
    <t>这是什么声音？魔物的咆哮竟然如此……芊菲公主！要赶快了。</t>
    <phoneticPr fontId="1" type="noConversion"/>
  </si>
  <si>
    <t>小师妹……！咳……只有自己变得更强，才能保护最重要的人！</t>
    <phoneticPr fontId="1" type="noConversion"/>
  </si>
  <si>
    <t>比奇城官兵竟然也来了……先撤退！哼！</t>
    <phoneticPr fontId="1" type="noConversion"/>
  </si>
  <si>
    <t>是你们伤害了道人？甚至还毁了能救大家的防风草……不可饶恕。</t>
    <phoneticPr fontId="1" type="noConversion"/>
  </si>
  <si>
    <t>이 목소리는... 손덕 성주와 가온!</t>
    <phoneticPr fontId="1" type="noConversion"/>
  </si>
  <si>
    <t>These voices... Castellan Sondeok and Gaon!</t>
    <phoneticPr fontId="1" type="noConversion"/>
  </si>
  <si>
    <t>這聲音是…孫德城主與嘉文！</t>
    <phoneticPr fontId="1" type="noConversion"/>
  </si>
  <si>
    <t>这声音是……孙德城主与嘉文！</t>
    <phoneticPr fontId="1" type="noConversion"/>
  </si>
  <si>
    <t>この声は…孫徳と華恩！</t>
    <phoneticPr fontId="1" type="noConversion"/>
  </si>
  <si>
    <t>เสียงพวกนั้น... เจ้าปราสาทซอนด็อกกับกาออน!</t>
    <phoneticPr fontId="1" type="noConversion"/>
  </si>
  <si>
    <t>Esas voces… ¡El castellano Sondeok y Gaon!</t>
    <phoneticPr fontId="1" type="noConversion"/>
  </si>
  <si>
    <t>Estas vozes… Castelão Sondeok e Gaon!</t>
    <phoneticPr fontId="1" type="noConversion"/>
  </si>
  <si>
    <t>이 엄청난 기운은... 설마!</t>
    <phoneticPr fontId="1" type="noConversion"/>
  </si>
  <si>
    <t>This overwhelming energy... No way!</t>
    <phoneticPr fontId="1" type="noConversion"/>
  </si>
  <si>
    <t>這強大的氣息…該不會！</t>
    <phoneticPr fontId="1" type="noConversion"/>
  </si>
  <si>
    <t>这强大的气息……该不会！</t>
    <phoneticPr fontId="1" type="noConversion"/>
  </si>
  <si>
    <t>この凄まじい気は…まさか！</t>
    <phoneticPr fontId="1" type="noConversion"/>
  </si>
  <si>
    <t>พลังงานที่แรงกล้าแบบนี้... ไม่มีทาง!</t>
    <phoneticPr fontId="1" type="noConversion"/>
  </si>
  <si>
    <t>Esta energía apabullante… ¡No puede ser!</t>
    <phoneticPr fontId="1" type="noConversion"/>
  </si>
  <si>
    <t>Estas energia esmagadora… Não acredito!</t>
    <phoneticPr fontId="1" type="noConversion"/>
  </si>
  <si>
    <t>가온! 초계에게서 도망 온 것이 아니었어. 첩자였다니...</t>
    <phoneticPr fontId="1" type="noConversion"/>
  </si>
  <si>
    <t>Gaon! She didn't escape from Chogye. She was a spy...</t>
    <phoneticPr fontId="1" type="noConversion"/>
  </si>
  <si>
    <t>嘉文！不是從司徒彪身邊逃出來的人，而是間諜…</t>
    <phoneticPr fontId="1" type="noConversion"/>
  </si>
  <si>
    <t>嘉文！不是从司徒彪身边逃出来的人，而是间谍……</t>
    <phoneticPr fontId="1" type="noConversion"/>
  </si>
  <si>
    <t>華恩！楚桂から逃げてきたのではなかった。まさか回し者だったとは…</t>
    <phoneticPr fontId="1" type="noConversion"/>
  </si>
  <si>
    <t>กาออน! นางไม่ได้หนีไปจากโชกเย นางเป็นสายลับ...</t>
    <phoneticPr fontId="1" type="noConversion"/>
  </si>
  <si>
    <t>¡Gaon! No ha escapado de Chogye. Era una espía…</t>
    <phoneticPr fontId="1" type="noConversion"/>
  </si>
  <si>
    <t>Gaon! Ela não escapou de Chogye. Ela era uma espiã…</t>
    <phoneticPr fontId="1" type="noConversion"/>
  </si>
  <si>
    <t>咦……喂，你们在干嘛？都给我上！统统给我杀了！</t>
    <phoneticPr fontId="1" type="noConversion"/>
  </si>
  <si>
    <t>咳……孙德成了嵩山派的一员，若没有确切的证据很难禀告上去。</t>
    <phoneticPr fontId="1" type="noConversion"/>
  </si>
  <si>
    <t>莫夜王妃居然是天下的公敌……肯定有危险！得加快脚步才行。</t>
    <phoneticPr fontId="1" type="noConversion"/>
  </si>
  <si>
    <t>크으으... 본좌를 이렇게 몰아붙이다니... 이제부터 본격적으로 상대해 주마!</t>
    <phoneticPr fontId="1" type="noConversion"/>
  </si>
  <si>
    <t>Aargh... You've cornered me... I'll really give it my all now!</t>
    <phoneticPr fontId="1" type="noConversion"/>
  </si>
  <si>
    <t>咳呃呃…居然能將本座逼到如此境地…接下來我就要動真格了！</t>
    <phoneticPr fontId="1" type="noConversion"/>
  </si>
  <si>
    <t>咳呃呃……居然能将本座逼到如此境地……接下来我就要动真格了！</t>
    <phoneticPr fontId="1" type="noConversion"/>
  </si>
  <si>
    <t>くぅぅ…拙者をここまで追い詰めるとは…これからは本気で相手をしてやる！</t>
    <phoneticPr fontId="1" type="noConversion"/>
  </si>
  <si>
    <t>อ๊าก... เจ้าต้อนข้าจนมุมแล้ว... ตอนนี้ข้าจะทุ่มทุกอย่างที่ข้ามี!</t>
    <phoneticPr fontId="1" type="noConversion"/>
  </si>
  <si>
    <t>Uf… Me has acorralado… ¡Ahora sí que lo daré todo!</t>
    <phoneticPr fontId="1" type="noConversion"/>
  </si>
  <si>
    <t>Aargh… Encurralou-me… Vou utilizar todas as minhas forças agora!</t>
    <phoneticPr fontId="1" type="noConversion"/>
  </si>
  <si>
    <t>막야 왕비님이 무사하셔야 할 텐데...</t>
    <phoneticPr fontId="1" type="noConversion"/>
  </si>
  <si>
    <t>I hope Queen Magya is safe...</t>
    <phoneticPr fontId="1" type="noConversion"/>
  </si>
  <si>
    <t>莫夜王妃可千萬不能有事…</t>
    <phoneticPr fontId="1" type="noConversion"/>
  </si>
  <si>
    <t>莫夜王妃可千万不能有事……</t>
    <phoneticPr fontId="1" type="noConversion"/>
  </si>
  <si>
    <t>莫夜王妃様はご無事だろうか…</t>
    <phoneticPr fontId="1" type="noConversion"/>
  </si>
  <si>
    <t>ข้าหวังว่าราชินีมักยาจะปลอดภัย...</t>
    <phoneticPr fontId="1" type="noConversion"/>
  </si>
  <si>
    <t>Espero que la reina Magya esté a salvo…</t>
    <phoneticPr fontId="1" type="noConversion"/>
  </si>
  <si>
    <t>Espero que a Rainha Magya esteja a salvo…</t>
    <phoneticPr fontId="1" type="noConversion"/>
  </si>
  <si>
    <t>呃……怎么了？掌门人在哪里？</t>
    <phoneticPr fontId="1" type="noConversion"/>
  </si>
  <si>
    <t>여기... 느껴져요! 더 가까이... 가야 해요!</t>
    <phoneticPr fontId="1" type="noConversion"/>
  </si>
  <si>
    <t>Here... I feel it! Closer... I need to get closer!</t>
    <phoneticPr fontId="1" type="noConversion"/>
  </si>
  <si>
    <t>這裡…我能感覺到！得再…靠近一點！</t>
    <phoneticPr fontId="1" type="noConversion"/>
  </si>
  <si>
    <t>这里……我能感觉到！得再……靠近一点！</t>
    <phoneticPr fontId="1" type="noConversion"/>
  </si>
  <si>
    <t>ここに…感じます！もっと近く…行かないと！</t>
    <phoneticPr fontId="1" type="noConversion"/>
  </si>
  <si>
    <t>ตรงนี้... ข้าสัมผัสได้ ใกล้อีก... ต้องเข้าไปใกล้กว่านี้อีก</t>
    <phoneticPr fontId="1" type="noConversion"/>
  </si>
  <si>
    <t>Aquí… Lo noto. Más cerca… ¡Tengo que acercarme!</t>
    <phoneticPr fontId="1" type="noConversion"/>
  </si>
  <si>
    <t>Aqui… Senti-o! Aproximar… Tenho de me aproximar!</t>
    <phoneticPr fontId="1" type="noConversion"/>
  </si>
  <si>
    <t>이런, 갈림길이라니...</t>
    <phoneticPr fontId="1" type="noConversion"/>
  </si>
  <si>
    <t>Oh no... it's a crossroad.</t>
    <phoneticPr fontId="1" type="noConversion"/>
  </si>
  <si>
    <t>這，竟是岔路…</t>
    <phoneticPr fontId="1" type="noConversion"/>
  </si>
  <si>
    <t>这，竟是岔路……</t>
    <phoneticPr fontId="1" type="noConversion"/>
  </si>
  <si>
    <t>しまった、分かれ道か…</t>
    <phoneticPr fontId="1" type="noConversion"/>
  </si>
  <si>
    <t>โอ้ ไม่... มันเป็นทางแยก</t>
    <phoneticPr fontId="1" type="noConversion"/>
  </si>
  <si>
    <t>Oh, no… Es una encrucijada.</t>
    <phoneticPr fontId="1" type="noConversion"/>
  </si>
  <si>
    <t>Oh não… é um cruzamento.</t>
    <phoneticPr fontId="1" type="noConversion"/>
  </si>
  <si>
    <t>뱀이... 말도 잘하고 길도 잘 아네요...</t>
    <phoneticPr fontId="1" type="noConversion"/>
  </si>
  <si>
    <t>That snake... can speak and knows the way...</t>
    <phoneticPr fontId="1" type="noConversion"/>
  </si>
  <si>
    <t>蛇…話說得很流利，也很認路呢…</t>
    <phoneticPr fontId="1" type="noConversion"/>
  </si>
  <si>
    <t>蛇……话说得很流利，也很认路呢……</t>
    <phoneticPr fontId="1" type="noConversion"/>
  </si>
  <si>
    <t>蛇なのに…おしゃべり上手で、道にも詳しい…</t>
    <phoneticPr fontId="1" type="noConversion"/>
  </si>
  <si>
    <t>งูนั่น... พูดได้แล้วก็รู้ทางด้วย...</t>
    <phoneticPr fontId="1" type="noConversion"/>
  </si>
  <si>
    <t>Esa serpiente… sabe hablar y conoce el camino…</t>
    <phoneticPr fontId="1" type="noConversion"/>
  </si>
  <si>
    <t>Esta cobra… Consegue falar e sabe o caminho…</t>
    <phoneticPr fontId="1" type="noConversion"/>
  </si>
  <si>
    <t>흘흘흘, 어리석은 인간들...</t>
    <phoneticPr fontId="1" type="noConversion"/>
  </si>
  <si>
    <t>Tsk, tsk. Foolish humans...</t>
    <phoneticPr fontId="1" type="noConversion"/>
  </si>
  <si>
    <t>呵呵呵，愚蠢的人類…</t>
    <phoneticPr fontId="1" type="noConversion"/>
  </si>
  <si>
    <t>呵呵呵，愚蠢的人类……</t>
    <phoneticPr fontId="1" type="noConversion"/>
  </si>
  <si>
    <t>ホッホッホ、愚かな人間め…</t>
    <phoneticPr fontId="1" type="noConversion"/>
  </si>
  <si>
    <t>ให้ตายสิ ไอ้พวกมนุษย์หน้าโง่...</t>
    <phoneticPr fontId="1" type="noConversion"/>
  </si>
  <si>
    <t>Puf, criaturas estúpidas…</t>
    <phoneticPr fontId="1" type="noConversion"/>
  </si>
  <si>
    <t>Tsk, tsk. Humanos tolos…</t>
    <phoneticPr fontId="1" type="noConversion"/>
  </si>
  <si>
    <t>상백...</t>
    <phoneticPr fontId="1" type="noConversion"/>
  </si>
  <si>
    <t>Sangbaek...</t>
    <phoneticPr fontId="1" type="noConversion"/>
  </si>
  <si>
    <t>劍嘯…</t>
    <phoneticPr fontId="1" type="noConversion"/>
  </si>
  <si>
    <t>剑啸……</t>
    <phoneticPr fontId="1" type="noConversion"/>
  </si>
  <si>
    <t>翔伯…</t>
    <phoneticPr fontId="1" type="noConversion"/>
  </si>
  <si>
    <t>ซังแบก...</t>
    <phoneticPr fontId="1" type="noConversion"/>
  </si>
  <si>
    <t>Sangbaek…</t>
    <phoneticPr fontId="1" type="noConversion"/>
  </si>
  <si>
    <t>魔物的族长居然是人类……若此言属实，那即便是人类也不可以放过。</t>
    <phoneticPr fontId="1" type="noConversion"/>
  </si>
  <si>
    <t>홍귀 대장! 내가 혈마장을 처리할 수 있도록 도와주겠으니 이야기를...</t>
    <phoneticPr fontId="1" type="noConversion"/>
  </si>
  <si>
    <t>Sanguinmaur Boss! We need to talk. I'll help you defeat the Gorefiend General...</t>
    <phoneticPr fontId="1" type="noConversion"/>
  </si>
  <si>
    <t>紅鬼隊長！我可以幫忙解決血魔將，所以聽我說…</t>
    <phoneticPr fontId="1" type="noConversion"/>
  </si>
  <si>
    <t>红鬼队长！我可以帮忙解决血魔将，所以听我说……</t>
    <phoneticPr fontId="1" type="noConversion"/>
  </si>
  <si>
    <t>紅鬼の大将！私が血魔将を始末できるよう力を貸そう。だから話を…</t>
    <phoneticPr fontId="1" type="noConversion"/>
  </si>
  <si>
    <t>¡Jefe Sanguinánima! Tenemos que hablar. Te ayudaré a derrotar al General Demoniogore…</t>
    <phoneticPr fontId="1" type="noConversion"/>
  </si>
  <si>
    <t>분명 오는 길에 지혈초가 있었던 것 같은데...</t>
    <phoneticPr fontId="1" type="noConversion"/>
  </si>
  <si>
    <t>I'm pretty sure I saw some Staunch Herbs on the way here...</t>
    <phoneticPr fontId="1" type="noConversion"/>
  </si>
  <si>
    <t>來的路上分明見到過止血草…</t>
    <phoneticPr fontId="1" type="noConversion"/>
  </si>
  <si>
    <t>来的路上分明见到过止血草……</t>
    <phoneticPr fontId="1" type="noConversion"/>
  </si>
  <si>
    <t>たしか、来る途中で止血草を見たような…</t>
    <phoneticPr fontId="1" type="noConversion"/>
  </si>
  <si>
    <t>ข้ามั่นใจว่าข้าเห็นใบสาบเสือระหว่างทางมานี่...</t>
    <phoneticPr fontId="1" type="noConversion"/>
  </si>
  <si>
    <t>Diría que vi algunas hierbas taponadoras de camino hasta aquí…</t>
    <phoneticPr fontId="1" type="noConversion"/>
  </si>
  <si>
    <t>Tenho a certeza de que vi algumas Ervas hemostáticas no caminho para cá…</t>
    <phoneticPr fontId="1" type="noConversion"/>
  </si>
  <si>
    <t>事情不会就这样结束的。青红双马……会……会去找你的……</t>
    <phoneticPr fontId="1" type="noConversion"/>
  </si>
  <si>
    <t>분명 마인이라 했지! 어느 놈인지 알 수 없으니... 다 처리하자!</t>
    <phoneticPr fontId="1" type="noConversion"/>
  </si>
  <si>
    <t>It was said to be a demoniac. But which one...? Let's just defeat all of them.</t>
    <phoneticPr fontId="1" type="noConversion"/>
  </si>
  <si>
    <t>分明說過是魔人了！既然無法知道是哪個傢伙…那就一起解決了！</t>
    <phoneticPr fontId="1" type="noConversion"/>
  </si>
  <si>
    <t>分明说过是魔人了！既然无法知道是哪个家伙……那就一起解决了！</t>
    <phoneticPr fontId="1" type="noConversion"/>
  </si>
  <si>
    <t>たしか、魔人と言ったな！どいつかわからないからには…すべて始末するしかない！</t>
    <phoneticPr fontId="1" type="noConversion"/>
  </si>
  <si>
    <t>たしか、魔人と言ったな！何やつかわからないからには…すべて始末するしかない！</t>
    <phoneticPr fontId="1" type="noConversion"/>
  </si>
  <si>
    <t>ว่ากันว่าเป็นปีศาจ แต่ตัวไหน... มาจัดการพวกมันให้ราบคาบไปเลยละกัน</t>
    <phoneticPr fontId="1" type="noConversion"/>
  </si>
  <si>
    <t>Dicen que era un endemoniado, pero ¿cuál?… Acabemos mejor con todos.</t>
    <phoneticPr fontId="1" type="noConversion"/>
  </si>
  <si>
    <t>Diz-se que é um demoníaco. Mas qual…? Vamos derrotá-los a todos.</t>
    <phoneticPr fontId="1" type="noConversion"/>
  </si>
  <si>
    <t>完全没看到有道人的身影，难道已经遇难了？！虽然很遗憾……但还是得回去了。</t>
    <phoneticPr fontId="1" type="noConversion"/>
  </si>
  <si>
    <t>아아, 힘들게 모은 내 노예들을...! 널 먹는 것보다 노예로 만드는 게 좋겠어!</t>
    <phoneticPr fontId="1" type="noConversion"/>
  </si>
  <si>
    <t>Oh no! My hard-earned slaves! Seems making a slave out of you instead of my meal will be better!</t>
    <phoneticPr fontId="1" type="noConversion"/>
  </si>
  <si>
    <t>啊啊，我辛苦招募來的奴隸們…！比起吃了你，還不如讓你來當我的奴隸！</t>
    <phoneticPr fontId="1" type="noConversion"/>
  </si>
  <si>
    <t>啊啊，我辛苦招募来的奴隶们……！比起吃了你，还不如让你来当我的奴隶！</t>
    <phoneticPr fontId="1" type="noConversion"/>
  </si>
  <si>
    <t>グアア、苦労して集めた我が奴隷たちを…！貴様は喰うより奴隷になってもらおう！</t>
    <phoneticPr fontId="1" type="noConversion"/>
  </si>
  <si>
    <t>โอ้ ไม่นะ ทาสที่หามาอย่างยากลำบากของข้า ดูเหมือนว่าเอาเจ้ามาเป็นทาส น่าจะดีกว่าเอามากิน</t>
    <phoneticPr fontId="1" type="noConversion"/>
  </si>
  <si>
    <t>¡Oh, no! ¡Mis valiosos esclavos! Me parece que me conviene más esclavizarte que comerte.</t>
    <phoneticPr fontId="1" type="noConversion"/>
  </si>
  <si>
    <t>Oh não! Os meus escravos obtidos à custa de muito esforço! Parece que será melhor tornar-vos escravos em vez de refeições.</t>
    <phoneticPr fontId="1" type="noConversion"/>
  </si>
  <si>
    <t>설마 도인들을 모두 해친 것이냐? 이놈... 용서 못 해!</t>
    <phoneticPr fontId="1" type="noConversion"/>
  </si>
  <si>
    <t>You killed all the ascetics? Bastard... I won't forgive you!</t>
    <phoneticPr fontId="1" type="noConversion"/>
  </si>
  <si>
    <t>該不會是你殺害了所有道人吧？混蛋…不可原諒！</t>
    <phoneticPr fontId="1" type="noConversion"/>
  </si>
  <si>
    <t>该不会是你杀害了所有道人吧？混蛋……不可原谅！</t>
    <phoneticPr fontId="1" type="noConversion"/>
  </si>
  <si>
    <t>まさか道人たちをすべて殺めたのか？おのれ…許せん！</t>
    <phoneticPr fontId="1" type="noConversion"/>
  </si>
  <si>
    <t>まさか道人たちをすべて殺めたのか？おのれ…許せぬ！</t>
    <phoneticPr fontId="1" type="noConversion"/>
  </si>
  <si>
    <t>เจ้าฆ่านักพรตทุกคนงั้นเหรอ ไอ้สารเลว... ข้าไม่ให้อภัยเจ้าแน่</t>
    <phoneticPr fontId="1" type="noConversion"/>
  </si>
  <si>
    <t>¿Mataste a todos los ascetas? Bastardo… ¡No te lo perdonaré!</t>
    <phoneticPr fontId="1" type="noConversion"/>
  </si>
  <si>
    <t>Matou todos os ascetas? Sacana… Não o perdoarei!</t>
    <phoneticPr fontId="1" type="noConversion"/>
  </si>
  <si>
    <t>呃……恶毒的家伙们！该不会全死了吧？去周围找找吧。</t>
    <phoneticPr fontId="1" type="noConversion"/>
  </si>
  <si>
    <t>쿨럭! 사... 살려 줘!</t>
    <phoneticPr fontId="1" type="noConversion"/>
  </si>
  <si>
    <t>Cough! H-help me!</t>
    <phoneticPr fontId="1" type="noConversion"/>
  </si>
  <si>
    <t>咳咳！救…救救我！</t>
    <phoneticPr fontId="1" type="noConversion"/>
  </si>
  <si>
    <t>咳咳！救……救救我！</t>
    <phoneticPr fontId="1" type="noConversion"/>
  </si>
  <si>
    <t>ゴホッ！た…助けてくれ！</t>
    <phoneticPr fontId="1" type="noConversion"/>
  </si>
  <si>
    <t>แค่กๆ! ช่วยข้าด้วย!</t>
    <phoneticPr fontId="1" type="noConversion"/>
  </si>
  <si>
    <t>¡Cof! ¡A-ayuda!</t>
    <phoneticPr fontId="1" type="noConversion"/>
  </si>
  <si>
    <t>Cof! A-ajuda!</t>
    <phoneticPr fontId="1" type="noConversion"/>
  </si>
  <si>
    <t>虽然知道嘉文会武功……但她一定隐藏了真正的实力。</t>
    <phoneticPr fontId="1" type="noConversion"/>
  </si>
  <si>
    <t>啊啊……好久不见！绑住我的绳子松开了。啊啊！这黏腻的感觉！我会慢慢地送你上黄泉路的。</t>
    <phoneticPr fontId="1" type="noConversion"/>
  </si>
  <si>
    <t>끄으으... 난 죽지 않아. 조금 쉬는 것뿐이야. 기다려! 아아, 심장이 두근거려!</t>
    <phoneticPr fontId="1" type="noConversion"/>
  </si>
  <si>
    <t>Aargh... I don't die. I'm just resting. Wait! Ahh, my heart is beating!</t>
    <phoneticPr fontId="1" type="noConversion"/>
  </si>
  <si>
    <t>呃呃呃…我不會死，只是休息一下而已，給我等著！啊，心臟跳很快！</t>
    <phoneticPr fontId="1" type="noConversion"/>
  </si>
  <si>
    <t>呃呃呃……我不会死，只是休息一下而已，给我等着！啊，心脏跳很快！</t>
    <phoneticPr fontId="1" type="noConversion"/>
  </si>
  <si>
    <t>ぐうう…私は死なぬ。しばし休むだけだ…。ああ、待て！心臓が脈打っておる！</t>
    <phoneticPr fontId="1" type="noConversion"/>
  </si>
  <si>
    <t>อ๊าก... ข้ายังไม่ตาย ข้าแค่พักเฉยๆ รอเดี๋ยว! อ่า หัวใจข้ายังเต้นอยู่</t>
    <phoneticPr fontId="1" type="noConversion"/>
  </si>
  <si>
    <t>Uf… No me estoy muriendo, solo estaba descansando. ¡Espera! ¡Aah, mi corazón late!</t>
    <phoneticPr fontId="1" type="noConversion"/>
  </si>
  <si>
    <t>Aargh… Eu não morro. Estou apenas a descansar. Esperem! Ahh, o meu coração está a bater!</t>
    <phoneticPr fontId="1" type="noConversion"/>
  </si>
  <si>
    <t>这种时候要是知道红药师在哪里就好了……没办法了，去赤月山看看吧。</t>
    <phoneticPr fontId="1" type="noConversion"/>
  </si>
  <si>
    <t>천랑이 이쪽 어디에 있던 것 같은데...</t>
    <phoneticPr fontId="1" type="noConversion"/>
  </si>
  <si>
    <t>I think I saw some Sky Wolves somewhere around here...</t>
    <phoneticPr fontId="1" type="noConversion"/>
  </si>
  <si>
    <t>我記得天狼應該是在這附近啊…</t>
    <phoneticPr fontId="1" type="noConversion"/>
  </si>
  <si>
    <t>我记得天狼应该是在这附近啊……</t>
    <phoneticPr fontId="1" type="noConversion"/>
  </si>
  <si>
    <t>この辺りに天狼がいたような…</t>
    <phoneticPr fontId="1" type="noConversion"/>
  </si>
  <si>
    <t>ข้าว่าข้าเห็นหมาป่าเวหาที่ไหนสักแห่งแถวๆ นี้นะ...</t>
    <phoneticPr fontId="1" type="noConversion"/>
  </si>
  <si>
    <t>Creo que vi algunos Lobos de Cielo por esta zona…</t>
    <phoneticPr fontId="1" type="noConversion"/>
  </si>
  <si>
    <t>Penso que vi alguns Lobos do Céu algures por aqui…</t>
    <phoneticPr fontId="1" type="noConversion"/>
  </si>
  <si>
    <t>어... 엄마!</t>
    <phoneticPr fontId="1" type="noConversion"/>
  </si>
  <si>
    <t>M-Mom!</t>
    <phoneticPr fontId="1" type="noConversion"/>
  </si>
  <si>
    <t>娘…娘！</t>
    <phoneticPr fontId="1" type="noConversion"/>
  </si>
  <si>
    <t>娘……娘！</t>
    <phoneticPr fontId="1" type="noConversion"/>
  </si>
  <si>
    <t>お…お母様！</t>
    <phoneticPr fontId="1" type="noConversion"/>
  </si>
  <si>
    <t>ม-แม่!</t>
    <phoneticPr fontId="1" type="noConversion"/>
  </si>
  <si>
    <t>¡M-mamá!</t>
    <phoneticPr fontId="1" type="noConversion"/>
  </si>
  <si>
    <t>M-mãe!</t>
    <phoneticPr fontId="1" type="noConversion"/>
  </si>
  <si>
    <t>咳呃……好强的气息！为了师父绝对不能退缩，放马过来！</t>
    <phoneticPr fontId="1" type="noConversion"/>
  </si>
  <si>
    <t>师父！芊菲公主！两位可不能有事啊……</t>
    <phoneticPr fontId="1" type="noConversion"/>
  </si>
  <si>
    <t>A box is supposed to be buried. Judging by the surface, it must be over there.</t>
    <phoneticPr fontId="1" type="noConversion"/>
  </si>
  <si>
    <t>說是埋了箱子對吧？看土的狀態…應該就是那裡了。</t>
    <phoneticPr fontId="1" type="noConversion"/>
  </si>
  <si>
    <t>说是埋了箱子对吧？看土的状态……应该就是那里了。</t>
    <phoneticPr fontId="1" type="noConversion"/>
  </si>
  <si>
    <t>箱を埋めておいたと言ったな。土の状態から見て、あそこのようだ。</t>
    <phoneticPr fontId="1" type="noConversion"/>
  </si>
  <si>
    <t>กล่องนี้ควรจะถูกฝังไว้ ดูจากพื้นผิวแล้วน่าจะอยู่ตรงนั้น</t>
    <phoneticPr fontId="1" type="noConversion"/>
  </si>
  <si>
    <t>Se supone que hay una caja enterrada. A juzgar por la superficie, debe ser por ahí.</t>
    <phoneticPr fontId="1" type="noConversion"/>
  </si>
  <si>
    <t>Supostamente, há uma caixa aqui enterrada. A julgar pela superfície, deve estar ali.</t>
    <phoneticPr fontId="1" type="noConversion"/>
  </si>
  <si>
    <t>그... 그 검은? 칫...!</t>
    <phoneticPr fontId="1" type="noConversion"/>
  </si>
  <si>
    <t>Tha...That sword is... Hmph...!</t>
    <phoneticPr fontId="1" type="noConversion"/>
  </si>
  <si>
    <t>那…那劍是？嘖…！</t>
    <phoneticPr fontId="1" type="noConversion"/>
  </si>
  <si>
    <t>那……那剑是？啧……！</t>
    <phoneticPr fontId="1" type="noConversion"/>
  </si>
  <si>
    <t>そ…その剣は？チッ…！</t>
    <phoneticPr fontId="1" type="noConversion"/>
  </si>
  <si>
    <t>ดะ... ดาบนั่นมัน... ฮึ่ม...!</t>
    <phoneticPr fontId="1" type="noConversion"/>
  </si>
  <si>
    <t>Esa… Esa espada es… ¡Hum!</t>
    <phoneticPr fontId="1" type="noConversion"/>
  </si>
  <si>
    <t>Est...Esta espada é.. Hmph...!</t>
    <phoneticPr fontId="1" type="noConversion"/>
  </si>
  <si>
    <t>크으... 이대로는... 제길! 더러운 인간놈들! 배신이라니...</t>
    <phoneticPr fontId="1" type="noConversion"/>
  </si>
  <si>
    <t>Ugh... This can't go on like this... Filthy humans! How could they betray me...</t>
    <phoneticPr fontId="1" type="noConversion"/>
  </si>
  <si>
    <t>咳…這樣下去…該死！齷齪的人類！居然背叛…</t>
    <phoneticPr fontId="1" type="noConversion"/>
  </si>
  <si>
    <t>咳……这样下去……该死！龌龊的人类！居然背叛……</t>
    <phoneticPr fontId="1" type="noConversion"/>
  </si>
  <si>
    <t>くぅっ…このままでは…くそっ！卑劣な人間ども！裏切りとは…</t>
    <phoneticPr fontId="1" type="noConversion"/>
  </si>
  <si>
    <t>อึก... เป็นแบบนี้ต่อไปไม่ดีแน่... ไอ้พวกมนุษย์โสโครก! พวกมันกล้าดียังไงถึงทรยศข้า...</t>
    <phoneticPr fontId="1" type="noConversion"/>
  </si>
  <si>
    <t>Esto no puede seguir así… ¡Asquerosos humanos! ¿Cómo han podido traicionarme…?</t>
    <phoneticPr fontId="1" type="noConversion"/>
  </si>
  <si>
    <t>Ugh... Isto não pode continuar assim... Humanos nojentos! Como puderam trair-me...</t>
    <phoneticPr fontId="1" type="noConversion"/>
  </si>
  <si>
    <t>전쟁이라니... 슬픔에 빠질 시간이 없어. 지금 할 수 있는 일을 하자.</t>
    <phoneticPr fontId="1" type="noConversion"/>
  </si>
  <si>
    <t>It's war... We don't have time to be sad. Let's do what we can do.</t>
    <phoneticPr fontId="1" type="noConversion"/>
  </si>
  <si>
    <t>戰爭嗎…沒時間傷感，先做好眼下能做到的吧。</t>
    <phoneticPr fontId="1" type="noConversion"/>
  </si>
  <si>
    <t>战争吗……没时间伤感，先做好眼下能做到的吧。</t>
    <phoneticPr fontId="1" type="noConversion"/>
  </si>
  <si>
    <t>戦争か…悲しみに暮れている暇はない。今できることをしよう。</t>
    <phoneticPr fontId="1" type="noConversion"/>
  </si>
  <si>
    <t>มันคือสงคราม... เราไม่มีเวลาให้เศร้าหรอกนะ มาทำสิ่งที่ทำได้กันเถอะ</t>
    <phoneticPr fontId="1" type="noConversion"/>
  </si>
  <si>
    <t>Es una guerra… No hay tiempo para estar tristes. Hagamos lo que podamos.</t>
    <phoneticPr fontId="1" type="noConversion"/>
  </si>
  <si>
    <t>Estamos em guerra... Não temos tempo para estar tristes. Vamos fazer o que conseguirmos.</t>
    <phoneticPr fontId="1" type="noConversion"/>
  </si>
  <si>
    <t>没看见侦察兵……</t>
    <phoneticPr fontId="1" type="noConversion"/>
  </si>
  <si>
    <t>손덕! 반초계연합을 결성하면서 가온을 만나다니...</t>
    <phoneticPr fontId="1" type="noConversion"/>
  </si>
  <si>
    <t>Sondeok! I can't believe you met Gaon while building the Anti-Chogye Alliance...</t>
    <phoneticPr fontId="1" type="noConversion"/>
  </si>
  <si>
    <t>孫德！竟然在組織反司徒彪聯盟時見到了嘉文…</t>
    <phoneticPr fontId="1" type="noConversion"/>
  </si>
  <si>
    <t>孙德！竟然在组织反司徒彪联盟时见到了嘉文……</t>
    <phoneticPr fontId="1" type="noConversion"/>
  </si>
  <si>
    <t>孫徳！反哨戒連合を結成しておきながら華恩と通じているとは…</t>
    <phoneticPr fontId="1" type="noConversion"/>
  </si>
  <si>
    <t>ซอนด็อก! ข้าไม่อยากจะเชื่อว่าจะพบกับกาออนขณะที่กำลังสร้างกลุ่มพันธมิตรต่อต้านโชกยีอยู่...</t>
    <phoneticPr fontId="1" type="noConversion"/>
  </si>
  <si>
    <t>¡Sondeok! No me puedo creer que conocieras a Gaon mientras formabas la alianza Anti-Chogye.</t>
    <phoneticPr fontId="1" type="noConversion"/>
  </si>
  <si>
    <t>Sondeok! Não acredito que se encontrou com Gaon enquanto formava a Aliança Anti-Chogye...</t>
    <phoneticPr fontId="1" type="noConversion"/>
  </si>
  <si>
    <t>으... 이이잇! 썩 꺼져라! 아니 덤벼라! 아니... 꺼져! 가까이 오지마!</t>
    <phoneticPr fontId="1" type="noConversion"/>
  </si>
  <si>
    <t>Ugh... Aaah! Get lost! No, wait. Come at me! No... Go away! Don't come near me!</t>
    <phoneticPr fontId="1" type="noConversion"/>
  </si>
  <si>
    <t>呃…咦咦！都給我退下！不對，都給我上！不對…給我滾！不要過來！</t>
    <phoneticPr fontId="1" type="noConversion"/>
  </si>
  <si>
    <t>呃……咦咦！都给我退下！不对，都给我上！不对……给我滚！不要过来！</t>
    <phoneticPr fontId="1" type="noConversion"/>
  </si>
  <si>
    <t>うっ…ええいっ！とっとと失せろ！いや、かかって来い！いや…失せろ！近寄るな！</t>
    <phoneticPr fontId="1" type="noConversion"/>
  </si>
  <si>
    <t>อั่ก... อ๊าา! ไปให้พ้น! ไม่สิ เดี๋ยวก่อน เข้ามาเลย! ไม่... ไปให้พ้น! อย่าเข้ามาใกล้ข้านะ!</t>
    <phoneticPr fontId="1" type="noConversion"/>
  </si>
  <si>
    <t>Uff… ¡Ah, márchate! No, espera, ven a por mí. No, ¡vete! ¡No te acerques!</t>
    <phoneticPr fontId="1" type="noConversion"/>
  </si>
  <si>
    <t>Ugh... Aaah! Desapareça! Não, espere. Enfrente-me! Não... Vá embora! Não se aproxime de mim!</t>
    <phoneticPr fontId="1" type="noConversion"/>
  </si>
  <si>
    <t>Who, Who is it? Ah... damn!</t>
    <phoneticPr fontId="1" type="noConversion"/>
  </si>
  <si>
    <t>是，是誰？該死…嘖！</t>
    <phoneticPr fontId="1" type="noConversion"/>
  </si>
  <si>
    <t>是，是谁？该死……啧！</t>
    <phoneticPr fontId="1" type="noConversion"/>
  </si>
  <si>
    <t>だ、誰だ？こんな…チッ！</t>
    <phoneticPr fontId="1" type="noConversion"/>
  </si>
  <si>
    <t>ใคร นั่นใครน่ะ อา... บัดซบ!</t>
    <phoneticPr fontId="1" type="noConversion"/>
  </si>
  <si>
    <t>¿Quién…? ¿Quién eres? Ah… ¡Mierda!</t>
    <phoneticPr fontId="1" type="noConversion"/>
  </si>
  <si>
    <t>Quem, quem é? Ah... raios!</t>
    <phoneticPr fontId="1" type="noConversion"/>
  </si>
  <si>
    <t>이런 곳에서 시간을 지체할 수 없는데...</t>
    <phoneticPr fontId="1" type="noConversion"/>
  </si>
  <si>
    <t>I don't have time to waste here...</t>
    <phoneticPr fontId="1" type="noConversion"/>
  </si>
  <si>
    <t>不能在這裡浪費時間…</t>
    <phoneticPr fontId="1" type="noConversion"/>
  </si>
  <si>
    <t>不能在这里浪费时间……</t>
    <phoneticPr fontId="1" type="noConversion"/>
  </si>
  <si>
    <t>こんなところで足止めを食うわけには…</t>
    <phoneticPr fontId="1" type="noConversion"/>
  </si>
  <si>
    <t>ข้าจะมาเสียเวลาอยู่ตรงนี้ไม่ได้...</t>
    <phoneticPr fontId="1" type="noConversion"/>
  </si>
  <si>
    <t>No puedo perder más tiempo aquí…</t>
    <phoneticPr fontId="1" type="noConversion"/>
  </si>
  <si>
    <t>Não tenho tempo a perder aqui...</t>
    <phoneticPr fontId="1" type="noConversion"/>
  </si>
  <si>
    <t>I can't do this right now. But I can't disobey what she says... Let's get it done quickly!</t>
    <phoneticPr fontId="1" type="noConversion"/>
  </si>
  <si>
    <t>現在不是說這些的時候，但也無法反駁師母的話…還是先快點解決吧！</t>
    <phoneticPr fontId="1" type="noConversion"/>
  </si>
  <si>
    <t>现在不是说这些的时候，但也无法反驳师母的话……还是先快点解决吧！</t>
    <phoneticPr fontId="1" type="noConversion"/>
  </si>
  <si>
    <t>こうしちゃいられない。師母様の言いつけを破るわけにもいかないし…急いでやっつけよう！</t>
    <phoneticPr fontId="1" type="noConversion"/>
  </si>
  <si>
    <t>ตอนนี้ไม่ใช่เวลาที่จะมาทำเรื่องแบบนี้ แต่ข้าขัดขืนสิ่งที่นางพูดไม่ได้... รีบทำให้เสร็จเร็ว ๆ เถอะ!</t>
    <phoneticPr fontId="1" type="noConversion"/>
  </si>
  <si>
    <t>Ahora mismo no puedo hacer eso, pero tampoco puedo desobedecerla… ¡Lo haré rápido!</t>
    <phoneticPr fontId="1" type="noConversion"/>
  </si>
  <si>
    <t>Não tenho tempo para isto agora. Mas não posso desobedecer ao que ela diz... Vamos despachar isto rápido!</t>
    <phoneticPr fontId="1" type="noConversion"/>
  </si>
  <si>
    <t>그 개미는 한 마리 건드리면 떼로 몰려... 어휴! 알아서 해라.</t>
    <phoneticPr fontId="1" type="noConversion"/>
  </si>
  <si>
    <t>If you hit one ant a swarm of them will come.... Sigh. Do what you will.</t>
    <phoneticPr fontId="1" type="noConversion"/>
  </si>
  <si>
    <t>只要傷到那一隻螞蟻，就會整群撲來…哎唷！你看著辦吧。</t>
    <phoneticPr fontId="1" type="noConversion"/>
  </si>
  <si>
    <t>只要伤到那一只蚂蚁，就会整群扑来……哎唷！你看着办吧。</t>
    <phoneticPr fontId="1" type="noConversion"/>
  </si>
  <si>
    <t>そのアリは一匹に手を出すと群れを成して…まったく！勝手にしろ。</t>
    <phoneticPr fontId="1" type="noConversion"/>
  </si>
  <si>
    <t>ถ้าเจ้าโจมตีมดตัวหนึ่ง ทั้งฝูงก็จะกรูกันออกมา... เฮ้อ ทำตามที่เจ้าต้องการเถอะ</t>
    <phoneticPr fontId="1" type="noConversion"/>
  </si>
  <si>
    <t>Si golpeas a una hormiga, aparecerá todo el hormiguero… Ains, haz lo que quieras.</t>
    <phoneticPr fontId="1" type="noConversion"/>
  </si>
  <si>
    <t>Se atingir uma formiga, aparecerá um enxame delas... Sigh. Faça o que quiser.</t>
    <phoneticPr fontId="1" type="noConversion"/>
  </si>
  <si>
    <t>吴卉铃师妹，看你这开心的样子……真可怕。</t>
    <phoneticPr fontId="1" type="noConversion"/>
  </si>
  <si>
    <t>자...잠깐! 아이고 배야. 너희들... 운 좋은 줄 알어! 가자!</t>
    <phoneticPr fontId="1" type="noConversion"/>
  </si>
  <si>
    <t>W...Wait! Ah, my stomach. Today is your lucky day! Let's go!</t>
    <phoneticPr fontId="1" type="noConversion"/>
  </si>
  <si>
    <t>等…等等！哎唷我的肚子，你們…算你們走運！走吧！</t>
    <phoneticPr fontId="1" type="noConversion"/>
  </si>
  <si>
    <t>等……等等！哎唷我的肚子，你们……算你们走运！走吧！</t>
    <phoneticPr fontId="1" type="noConversion"/>
  </si>
  <si>
    <t>ま…待て！痛っ、腹が痛ぇ。貴様ら…今日のところは見逃してやる！行こう！</t>
    <phoneticPr fontId="1" type="noConversion"/>
  </si>
  <si>
    <t>ดะ...เดี๋ยว! อะ ท้องของฉัน วันนี้เจ้าโชคดีไปนะ! ไปกันเถอะ!</t>
    <phoneticPr fontId="1" type="noConversion"/>
  </si>
  <si>
    <t>Es… ¡Espera! Auch, mi estómago. Hoy es tu día de suerte, vamos.</t>
    <phoneticPr fontId="1" type="noConversion"/>
  </si>
  <si>
    <t>E... espere! Ah, a minha barriga. Hoje é o vosso dia de sorte. Vamos lá!</t>
    <phoneticPr fontId="1" type="noConversion"/>
  </si>
  <si>
    <t>그...그만! 아이고～ 나 죽네!</t>
    <phoneticPr fontId="1" type="noConversion"/>
  </si>
  <si>
    <t>Stop..!! Aah, it's killing me!</t>
    <phoneticPr fontId="1" type="noConversion"/>
  </si>
  <si>
    <t>停…停！哎唷～要死人了！</t>
    <phoneticPr fontId="1" type="noConversion"/>
  </si>
  <si>
    <t>停……停！哎唷～要死人了！</t>
    <phoneticPr fontId="1" type="noConversion"/>
  </si>
  <si>
    <t>や…やめい！痛てて～殺す気か！</t>
    <phoneticPr fontId="1" type="noConversion"/>
  </si>
  <si>
    <t>หยุดนะ..!! อ๊าก มันจะฆ่าข้าแล้ว!</t>
    <phoneticPr fontId="1" type="noConversion"/>
  </si>
  <si>
    <t>¡Detente…! ¡Aah, me está matando!</t>
    <phoneticPr fontId="1" type="noConversion"/>
  </si>
  <si>
    <t>Pare..! Aah, está a matar-me!</t>
    <phoneticPr fontId="1" type="noConversion"/>
  </si>
  <si>
    <t>堂堂官吏居然和欺负百姓的戊岳帮同流合污，霸占良家妇女……郝有奇！不可饶恕！</t>
    <phoneticPr fontId="1" type="noConversion"/>
  </si>
  <si>
    <t>This path is a bit shady...</t>
    <phoneticPr fontId="1" type="noConversion"/>
  </si>
  <si>
    <t>這路有些陰森啊…</t>
    <phoneticPr fontId="1" type="noConversion"/>
  </si>
  <si>
    <t>这路有些阴森啊……</t>
    <phoneticPr fontId="1" type="noConversion"/>
  </si>
  <si>
    <t>この道、少し薄気味悪いな…</t>
    <phoneticPr fontId="1" type="noConversion"/>
  </si>
  <si>
    <t>เส้นทางนี้น่าสงสัยจัง...</t>
    <phoneticPr fontId="1" type="noConversion"/>
  </si>
  <si>
    <t>Este camino es un poco sospechoso…</t>
    <phoneticPr fontId="1" type="noConversion"/>
  </si>
  <si>
    <t>Este caminho é um pouco suspeito...</t>
    <phoneticPr fontId="1" type="noConversion"/>
  </si>
  <si>
    <t>监牢里有魔物？司徒彪，该不会把生灵……</t>
    <phoneticPr fontId="1" type="noConversion"/>
  </si>
  <si>
    <t>不错，当前必须先安全离开这里才行。大师兄……我一定会再回来的。</t>
    <phoneticPr fontId="1" type="noConversion"/>
  </si>
  <si>
    <t>呵呵呵，就这么待在牢里说不定更好呢……开开心心受死吧！</t>
    <phoneticPr fontId="1" type="noConversion"/>
  </si>
  <si>
    <t>오...오지마! 난 아무런 죄도 없단 말이야! 살려줘. 아니, 살려주세요!</t>
    <phoneticPr fontId="1" type="noConversion"/>
  </si>
  <si>
    <t>Don't.. Don't come any closer! I'm innocent! Help! Help me!</t>
    <phoneticPr fontId="1" type="noConversion"/>
  </si>
  <si>
    <t>別…別過來！我沒幹壞事！救救我，不對，饒我一命啊！</t>
    <phoneticPr fontId="1" type="noConversion"/>
  </si>
  <si>
    <t>别……别过来！我没干坏事！救救我，不对，饶我一命啊！</t>
    <phoneticPr fontId="1" type="noConversion"/>
  </si>
  <si>
    <t>く…来るな！俺は何も悪いことはしてねえ！助けてくれ。いや、助けてください！</t>
    <phoneticPr fontId="1" type="noConversion"/>
  </si>
  <si>
    <t>อย่า... อย่าเข้ามาใกล้นะ! ข้าเป็นคนบริสุทธิ์! ช่วยด้วย! ช่วยข้าด้วย!</t>
    <phoneticPr fontId="1" type="noConversion"/>
  </si>
  <si>
    <t>No… No te acerques. ¡Soy inocente! ¡Ayuda, ayúdame!</t>
    <phoneticPr fontId="1" type="noConversion"/>
  </si>
  <si>
    <t>Não... Não se aproxime mais! Estou inocente! Ajuda! Ajude-me!</t>
    <phoneticPr fontId="1" type="noConversion"/>
  </si>
  <si>
    <t>들어봤던 목소리인데...누구였지?</t>
    <phoneticPr fontId="1" type="noConversion"/>
  </si>
  <si>
    <t>It's a familiar voice... Who was that?</t>
    <phoneticPr fontId="1" type="noConversion"/>
  </si>
  <si>
    <t>好熟悉的聲音…是誰？</t>
    <phoneticPr fontId="1" type="noConversion"/>
  </si>
  <si>
    <t>好熟悉的声音……是谁？</t>
    <phoneticPr fontId="1" type="noConversion"/>
  </si>
  <si>
    <t>聞き覚えのある声だが…誰だろう？</t>
    <phoneticPr fontId="1" type="noConversion"/>
  </si>
  <si>
    <t>เสียงที่คุ้นเคย... ใครกันนะ</t>
    <phoneticPr fontId="1" type="noConversion"/>
  </si>
  <si>
    <t>Conozco esa voz… ¿Quién sería?</t>
    <phoneticPr fontId="1" type="noConversion"/>
  </si>
  <si>
    <t>Uma voz familiar... Quem era?</t>
    <phoneticPr fontId="1" type="noConversion"/>
  </si>
  <si>
    <t>이런 흑갑주 괴물들을 부리다니... 초계 폐하는 정말 무서운 분일 거예요!</t>
    <phoneticPr fontId="1" type="noConversion"/>
  </si>
  <si>
    <t>Oh my, even handling black-armored monsters... His Majesty King Chogye must be a scary one!</t>
    <phoneticPr fontId="1" type="noConversion"/>
  </si>
  <si>
    <t>居然能使喚這種黑甲冑怪物…司徒彪陛下真是可怕！</t>
    <phoneticPr fontId="1" type="noConversion"/>
  </si>
  <si>
    <t>居然能使唤这种黑甲胄怪物……司徒彪陛下真是可怕！</t>
    <phoneticPr fontId="1" type="noConversion"/>
  </si>
  <si>
    <t>こんな黒甲冑の化け物を従えているとは…楚桂陛下は本当に恐ろしい方のはずです！</t>
    <phoneticPr fontId="1" type="noConversion"/>
  </si>
  <si>
    <t>โอ้ ถึงขนาดรับมืออสูรเกราะทมิฬได้... องค์พระราชาโชกเยต้องเป็นคนที่น่ากลัวแน่เลย!</t>
    <phoneticPr fontId="1" type="noConversion"/>
  </si>
  <si>
    <t>Cielos, incluso se está encargando de monstruos de armadura negra… Su Majestad el rey Chogye es de armas tomar.</t>
    <phoneticPr fontId="1" type="noConversion"/>
  </si>
  <si>
    <t>Oh meu Deus, até consegue controlar os monstros das armaduras negras... Sua Majestade, o Rei Chogye, deve ser assustador!</t>
    <phoneticPr fontId="1" type="noConversion"/>
  </si>
  <si>
    <t>居然是司徒彪和生灵大军……我一个人势单力薄！给我等着，我一定会来报酬的！</t>
    <phoneticPr fontId="1" type="noConversion"/>
  </si>
  <si>
    <t>저자는 손덕! 이런 때에 홀로 움직이다니... 수상해! 따라가 봐야겠어.</t>
    <phoneticPr fontId="1" type="noConversion"/>
  </si>
  <si>
    <t>Wait, that's Sondeok! Why is he alone at a time like this? I should follow him.</t>
    <phoneticPr fontId="1" type="noConversion"/>
  </si>
  <si>
    <t>那個人是孫德！這種時候竟然自己一個人行動…好可疑！要跟上去看看了。</t>
    <phoneticPr fontId="1" type="noConversion"/>
  </si>
  <si>
    <t>那个人是孙德！在这种时候竟然单独行动……感到可疑！跟上去瞧瞧吧。</t>
    <phoneticPr fontId="1" type="noConversion"/>
  </si>
  <si>
    <t>あの者は孫徳だ！こんな時に単独で動くのか…おかしいぞ！ついて行ってみなくては。</t>
    <phoneticPr fontId="1" type="noConversion"/>
  </si>
  <si>
    <t>เจ้านั่นคือซอนด็อก! อยู่คนเดียวในช่วงแบบนี้หรอ... น่าสงสัย! ลองตามไปดูกัน</t>
    <phoneticPr fontId="1" type="noConversion"/>
  </si>
  <si>
    <t>¡Aquel de allí es Sondeok! Actuar por cuenta propia en situaciones así... ¡Qué extraño! Tendré que seguirle.</t>
    <phoneticPr fontId="1" type="noConversion"/>
  </si>
  <si>
    <t>Aquele é Sondeok! É suspeito ele agir sozinho... Preciso segui-lo.</t>
    <phoneticPr fontId="1" type="noConversion"/>
  </si>
  <si>
    <t>The members of the righteous faction seem to be in danger... I should help them and ask where my master is.</t>
    <phoneticPr fontId="1" type="noConversion"/>
  </si>
  <si>
    <t>正好是正派人士們…看起來有危險，先幫忙他們再來問問師父在哪裡。</t>
    <phoneticPr fontId="1" type="noConversion"/>
  </si>
  <si>
    <t>正好正派人士们……看起来很危险，待帮他们一番后再问问师父的去向吧。</t>
    <phoneticPr fontId="1" type="noConversion"/>
  </si>
  <si>
    <t>ちょうど正派人たちが…危険そうなのだが、あの者たちを助けて、師匠がどこにいらっしゃるのか聞いた方がよさそうだ。</t>
    <phoneticPr fontId="1" type="noConversion"/>
  </si>
  <si>
    <t>นั่นพวกสมาชิกฝ่ายธรรมะ... ตกอยู่ในอันตราย ไปช่วยพวกเขาและถามที่อยู่ของท่านอาจารย์ดีกว่า</t>
    <phoneticPr fontId="1" type="noConversion"/>
  </si>
  <si>
    <t>Justamente, los de la facción del bien... Parece que están en peligro. Los ayudaré y preguntaré dónde está el maestro.</t>
    <phoneticPr fontId="1" type="noConversion"/>
  </si>
  <si>
    <t>Os membros da facção justa parecem estar em perigo... Devo ajudá-los e perguntar onde o Mestre está.</t>
    <phoneticPr fontId="1" type="noConversion"/>
  </si>
  <si>
    <t>생령의 기운이 약해진 기분인데... 서둘러 이놈들을 처리하고 사부님께 여쭤봐야겠다.</t>
    <phoneticPr fontId="1" type="noConversion"/>
  </si>
  <si>
    <t>The energy of the Living Wraiths seems to have become weaker... I should quickly defeat them and ask Master Sarmati.</t>
    <phoneticPr fontId="1" type="noConversion"/>
  </si>
  <si>
    <t>感覺生靈的氣息變弱了呢…要趕緊處理這些傢伙然後請教師父呢。</t>
    <phoneticPr fontId="1" type="noConversion"/>
  </si>
  <si>
    <t>生灵的气息好像变弱了……快点消灭它们后，去问问师父吧。</t>
    <phoneticPr fontId="1" type="noConversion"/>
  </si>
  <si>
    <t>黒幻霊の気が弱くなったようだが…急いでこいつらを片付けて、師匠に伺わなければ。</t>
    <phoneticPr fontId="1" type="noConversion"/>
  </si>
  <si>
    <t>รู้สึกเหมือนพลังของวิญญาณคืนชีพอ่อนลง... รีบกำจัดพวกนี้แล้วไปถามท่านอาจารย์ดีกว่า</t>
    <phoneticPr fontId="1" type="noConversion"/>
  </si>
  <si>
    <t>Siento como si la energía de los espectros vivientes está debilitándose... Los derrotaré rápidamente y le preguntaré al maestro.</t>
    <phoneticPr fontId="1" type="noConversion"/>
  </si>
  <si>
    <t>Sinto que a energia das Aparições Vivas enfraqueceu... Preciso eliminá-los rapidamente e pedir orientação ao Mestre Sarmati.</t>
    <phoneticPr fontId="1" type="noConversion"/>
  </si>
  <si>
    <t>음... 우선 주변을 살펴야겠습니다. 이쪽은 제가 맡을 테니 오셰르 사매는 앞쪽을 살펴봐 주세요.</t>
    <phoneticPr fontId="1" type="noConversion"/>
  </si>
  <si>
    <t>Hmm... I should search the surroundings first. I'll look here. Keep a lookout on the front, Sister Osher.</t>
    <phoneticPr fontId="1" type="noConversion"/>
  </si>
  <si>
    <t>嗯…首先要看看周圍。這邊交給我，吳卉鈴師妹就去前面幫我看看吧。</t>
    <phoneticPr fontId="1" type="noConversion"/>
  </si>
  <si>
    <t>嗯……先谈谈周围的情况吧。这里由我来处理，吴卉铃师妹去看看前方情况吧。</t>
    <phoneticPr fontId="1" type="noConversion"/>
  </si>
  <si>
    <t>うーん…まずは周辺を調べなければいけません。こっちは私が調べるので、オシェル師妹は前方をお願いします。</t>
    <phoneticPr fontId="1" type="noConversion"/>
  </si>
  <si>
    <t>อืม... ต้องตรวจบริเวณนี้กันก่อน ฝั่งนี้ข้าเป็นคนตรวจเอง ส่วนน้องโอเชอร์ไปตรวจฝั่งด้านหน้าให้หน่อย</t>
    <phoneticPr fontId="1" type="noConversion"/>
  </si>
  <si>
    <t>Mmm... Primero, veré los alrededores. Yo me encargaré de esta parte. Hermana Osher, tú encárgate del frente.</t>
    <phoneticPr fontId="1" type="noConversion"/>
  </si>
  <si>
    <t>Hmm… Preciso dar uma olhada nos arredores primeiro. Cuide da frente, Irmã Osher, enquanto eu dou uma olhada neste lado.</t>
    <phoneticPr fontId="1" type="noConversion"/>
  </si>
  <si>
    <t>오셰르 사매～ 어디 있어요? 멀리 가진 않았을 텐데...</t>
    <phoneticPr fontId="1" type="noConversion"/>
  </si>
  <si>
    <t>Sister Osher! Where are you? She couldn't have gone far...</t>
    <phoneticPr fontId="1" type="noConversion"/>
  </si>
  <si>
    <t>吳卉鈴師妹～在哪呀？應該還沒走遠呀…</t>
    <phoneticPr fontId="1" type="noConversion"/>
  </si>
  <si>
    <t>吴卉铃师妹～你在哪里啊？应该没走很远啊……</t>
    <phoneticPr fontId="1" type="noConversion"/>
  </si>
  <si>
    <t>オシェル師妹～どこですか？遠くには行っていないはずなんだが…</t>
    <phoneticPr fontId="1" type="noConversion"/>
  </si>
  <si>
    <t>น้องโอเชอร์ อยู่ที่ไหน คงไปได้ไม่ไกล...</t>
    <phoneticPr fontId="1" type="noConversion"/>
  </si>
  <si>
    <t>¿Hermana Osher, en dónde estás? No creo que se haya ido lejos...</t>
    <phoneticPr fontId="1" type="noConversion"/>
  </si>
  <si>
    <t>Hermana Osher, ¿en dónde estás? No creo que se haya ido lejos...</t>
    <phoneticPr fontId="1" type="noConversion"/>
  </si>
  <si>
    <t>Irmã Osher! Onde você está? Ela não deve ter ido muito longe...</t>
    <phoneticPr fontId="1" type="noConversion"/>
  </si>
  <si>
    <t>하여간 끝까지 까랑까랑하기는... 지금 처지가 어떤지도 모르고 도와줘도 말이야. 에잉～ 젠장!</t>
    <phoneticPr fontId="1" type="noConversion"/>
  </si>
  <si>
    <t>We help her, and she's like that? She doesn't even know the danger she's in. Tsk!</t>
    <phoneticPr fontId="1" type="noConversion"/>
  </si>
  <si>
    <t>真是的，到最後還是只剩一張嘴…連我們現在是什麼處境都不知道還不幫忙。唉～該死的！</t>
    <phoneticPr fontId="1" type="noConversion"/>
  </si>
  <si>
    <t>竟然到最后都这么堂堂正正……连身处环境如何都不自知，受尽帮助也不知好歹。哎呀～该死！</t>
    <phoneticPr fontId="1" type="noConversion"/>
  </si>
  <si>
    <t>まったく、最後までがみがみ言っていてもなぁ…自分が危険な状況だということが分かっておらぬのか。ったく～本当にな！</t>
    <phoneticPr fontId="1" type="noConversion"/>
  </si>
  <si>
    <t>พูดเสียงดังเหมือนเดิมเลย... ไม่รู้ว่าตนอยู่ในสถานการณ์แบบไหน ปัดโธ่!</t>
    <phoneticPr fontId="1" type="noConversion"/>
  </si>
  <si>
    <t>Siempre siendo tan seria… No sabe nada sobre la situación y aún recibe ayuda. ¡Hmph, maldición!</t>
    <phoneticPr fontId="1" type="noConversion"/>
  </si>
  <si>
    <t>Nós a ajudamos e é assim que ela nos trata? Ela nem sabe em que situação ela se meteu. Raios!</t>
    <phoneticPr fontId="1" type="noConversion"/>
  </si>
  <si>
    <t>마물에겐 금창약이 필요 없을텐데, 뭔지나 알고 가져간건지... 일단 놈을 찾아야해.</t>
    <phoneticPr fontId="1" type="noConversion"/>
  </si>
  <si>
    <t>Demons shouldn't need a styptic. It probably didn't even know what it was. I should find it first.</t>
    <phoneticPr fontId="1" type="noConversion"/>
  </si>
  <si>
    <t>對魔物來說應該不需要金瘡藥才對，感覺是知道了什麼才拿走的…還是要先找到那傢伙。</t>
    <phoneticPr fontId="1" type="noConversion"/>
  </si>
  <si>
    <t>魔物应该不需要金疮药，不知道它们是否知晓拿走的是何物……先要找到那个家伙。</t>
    <phoneticPr fontId="1" type="noConversion"/>
  </si>
  <si>
    <t>魔物には金瘡薬がいらないだろうに。あれが何なのか分かってて持ち去ったのか…とりあえず奴を探さなければな。</t>
    <phoneticPr fontId="1" type="noConversion"/>
  </si>
  <si>
    <t>พวกปีศาจไม่ต้องการยาสมานแผล แล้วพวกนั้นเอาไปเพื่อ... ต้องรีบตามหาเจ้านั้น</t>
    <phoneticPr fontId="1" type="noConversion"/>
  </si>
  <si>
    <t>No creo que a los demonios le sirva el estíptico, ni tengo idea de por qué se lo habrán llevado... Pero por mientras, tenemos que buscar a alguien.</t>
    <phoneticPr fontId="1" type="noConversion"/>
  </si>
  <si>
    <t>Demônios não precisam de estípticos. Ele provavelmente nem sabia o que era. Devemos encontrá-lo primeiro.</t>
    <phoneticPr fontId="1" type="noConversion"/>
  </si>
  <si>
    <t>Is this... an Illusion Herb?</t>
    <phoneticPr fontId="1" type="noConversion"/>
  </si>
  <si>
    <t>這就是…幻覺草嗎？</t>
    <phoneticPr fontId="1" type="noConversion"/>
  </si>
  <si>
    <t>这就是……幻觉草吗？</t>
    <phoneticPr fontId="1" type="noConversion"/>
  </si>
  <si>
    <t>これは…幻覚草か？</t>
    <phoneticPr fontId="1" type="noConversion"/>
  </si>
  <si>
    <t>นี่คือ... สมุนไพรลวงตามาหรอ</t>
    <phoneticPr fontId="1" type="noConversion"/>
  </si>
  <si>
    <t>¿Acaso esto es... la hierba de ilusión?</t>
    <phoneticPr fontId="1" type="noConversion"/>
  </si>
  <si>
    <t>Será que isso é... a Erva da Ilusão?</t>
    <phoneticPr fontId="1" type="noConversion"/>
  </si>
  <si>
    <t>치잇! 쓸데없는 충성심은... 초계는 반드시 여기서 죽어야 해.</t>
    <phoneticPr fontId="1" type="noConversion"/>
  </si>
  <si>
    <t>Tsk! Such a meaningless loyalty... Chogye must die here.</t>
    <phoneticPr fontId="1" type="noConversion"/>
  </si>
  <si>
    <t>嘖！沒意義的忠誠…司徒彪一定要死在這。</t>
    <phoneticPr fontId="1" type="noConversion"/>
  </si>
  <si>
    <t>切！无谓的忠诚……司徒彪必须死在这里。</t>
    <phoneticPr fontId="1" type="noConversion"/>
  </si>
  <si>
    <t>チッ！無駄な忠誠心は…楚桂は必ずここで死ななければならないのだ。</t>
    <phoneticPr fontId="1" type="noConversion"/>
  </si>
  <si>
    <t>ฮึ่ม! ความภักดีที่ไร้ประโยชน์... โชกยีต้องตายที่นี่</t>
    <phoneticPr fontId="1" type="noConversion"/>
  </si>
  <si>
    <t>¡Hmph! Una lealtad inservible es... Chogye debe morir aquí sí o sí.</t>
    <phoneticPr fontId="1" type="noConversion"/>
  </si>
  <si>
    <t>Hunf! Essa lealdade inútil... Chogye com certeza morrerá aqui.</t>
    <phoneticPr fontId="1" type="noConversion"/>
  </si>
  <si>
    <t>헉! 마물들이 이렇게나 많이...  초계를 쫓으려면 녀석들부터 해치워야겠어.</t>
    <phoneticPr fontId="1" type="noConversion"/>
  </si>
  <si>
    <t>Ugh, there are so many demons... I should get rid of them first to chase after Chogye.</t>
    <phoneticPr fontId="1" type="noConversion"/>
  </si>
  <si>
    <t>嚇！魔物竟然如此之多…要追上司徒彪的話得先除掉這些傢伙呢。</t>
    <phoneticPr fontId="1" type="noConversion"/>
  </si>
  <si>
    <t>啊！魔物怎么这么多……想追司徒彪就得先把这些家伙们消灭掉。</t>
    <phoneticPr fontId="1" type="noConversion"/>
  </si>
  <si>
    <t>ハッ！魔物がこんなにも多く…楚桂を追うなら、こいつらから片付けなければいけないな。</t>
    <phoneticPr fontId="1" type="noConversion"/>
  </si>
  <si>
    <t>เฮอะ! มีพวกปีศาจเยอะขนาดนี้เลยหรอ... ควรกำจัดพวกที่อยู่ด้านหน้าก่อนที่จะตามโชกยี</t>
    <phoneticPr fontId="1" type="noConversion"/>
  </si>
  <si>
    <t>¡Uy! Hay un montón de demonios... Tendré que eliminarlos para poder perseguir a Chogye.</t>
    <phoneticPr fontId="1" type="noConversion"/>
  </si>
  <si>
    <t>Meu Deus, tem muitos demônios aqui... Preciso me livrar deles primeiro para poder ir atrás de Chogye.</t>
    <phoneticPr fontId="1" type="noConversion"/>
  </si>
  <si>
    <t>으아～ 왜 이러십니까? 나는... 그러니까 아아, 난 상관 없다구요! 살려주세요!</t>
    <phoneticPr fontId="1" type="noConversion"/>
  </si>
  <si>
    <t>Aahh... Why are you doing this to me? I-I'm not involved in any of this business! Let me go!</t>
    <phoneticPr fontId="1" type="noConversion"/>
  </si>
  <si>
    <t>呃啊～為什麼這樣？我…就是說啊啊，我說了不關我的事！快救救我！</t>
    <phoneticPr fontId="1" type="noConversion"/>
  </si>
  <si>
    <t>呃啊～怎么了？我是……也就是说，啊啊，我没有关系啊！救命啊！</t>
    <phoneticPr fontId="1" type="noConversion"/>
  </si>
  <si>
    <t>うわぁ～どうしたんですか？私は…だからもう、私は関係ないんですって！助けてください！</t>
    <phoneticPr fontId="1" type="noConversion"/>
  </si>
  <si>
    <t>เห้อ ทำไมทำแบบนี้กัน ข้า... ข้าไม่เกี่ยว! ช่วยด้วย!</t>
    <phoneticPr fontId="1" type="noConversion"/>
  </si>
  <si>
    <t>Ay, no tiene que hacer eso. Yo... ¡no tengo nada que ver! ¡Que alguien me salve!</t>
    <phoneticPr fontId="1" type="noConversion"/>
  </si>
  <si>
    <t>Ay, no tiene que hacer eso. Yo... Así que yo, ¡no tengo nada que ver! ¡Que alguien me salve!</t>
    <phoneticPr fontId="1" type="noConversion"/>
  </si>
  <si>
    <t>Aaahh... Por que está fazendo isso comigo? Eu... eu não tenho nada a ver com isso! Deixe-me ir!</t>
    <phoneticPr fontId="1" type="noConversion"/>
  </si>
  <si>
    <t>I'm sure it's this way... You trust me, right? Why don't you get rid of the demons in the area? There must be a trace.</t>
    <phoneticPr fontId="1" type="noConversion"/>
  </si>
  <si>
    <t>明明是這邊啊…應該不會信不過我吧？先清除附近的魔物吧。一定會有痕跡的～</t>
    <phoneticPr fontId="1" type="noConversion"/>
  </si>
  <si>
    <t>絶対こっちなんだけど…おいらのこと信じられないんじゃないでしょうね？周辺の魔物を片付けてみてください。きっと痕跡があるはずですよ～</t>
    <phoneticPr fontId="1" type="noConversion"/>
  </si>
  <si>
    <t>ต้องเป็นฝั่งนี้... เชื่อข้าใช่ไหม ช่วยกำจัดพวกปีศาจแถวนี้ให้หน่อย ต้องมีร่องรอยอยู่ที่นี่สักแห่ง</t>
    <phoneticPr fontId="1" type="noConversion"/>
  </si>
  <si>
    <t>Estoy seguro de que era por aquí... ¿Acaso desconfías de mí? ¿Puedes deshacerte de los demonios? Seguramente habrá rastros.</t>
    <phoneticPr fontId="1" type="noConversion"/>
  </si>
  <si>
    <t>Estoy seguro que era por aquí... ¿Acaso desconfías de mí? ¿Puedes deshacerte de los demonios? Seguramente habrá rastros.</t>
    <phoneticPr fontId="1" type="noConversion"/>
  </si>
  <si>
    <t>Tenho certeza que é por aqui... Você confia em mim, não é? Por que você não se livra dos demônios na área? Devem haver vestígios.</t>
    <phoneticPr fontId="1" type="noConversion"/>
  </si>
  <si>
    <t>엇? 이은아! 초계한테 너무 가까이 가면 위험한데... 벌써 갔군.</t>
    <phoneticPr fontId="1" type="noConversion"/>
  </si>
  <si>
    <t>Oh, Yiun! Getting too close to Chogye is dangerous... Well, he's already gone.</t>
    <phoneticPr fontId="1" type="noConversion"/>
  </si>
  <si>
    <t>哦？京一！離司徒彪太近的話會有危險…已經走了啊。</t>
    <phoneticPr fontId="1" type="noConversion"/>
  </si>
  <si>
    <t>咦？京一！离司徒彪太近会有危险啊……已经走了。</t>
    <phoneticPr fontId="1" type="noConversion"/>
  </si>
  <si>
    <t>えっ？イウン！あんまり楚桂に近づくと危険なんだが…もう行ってしまったな。</t>
    <phoneticPr fontId="1" type="noConversion"/>
  </si>
  <si>
    <t>ห้ะ? ยีอุน! อย่าเข้าใกล้โชกยี มันอันตราย... ไปซะแล้ว</t>
    <phoneticPr fontId="1" type="noConversion"/>
  </si>
  <si>
    <t>¿Huh? ¡Yiun! Será peligroso estar muy cerca de Chogye... Ya se fue.</t>
    <phoneticPr fontId="1" type="noConversion"/>
  </si>
  <si>
    <t>Ah, Yiun! É perigoso se aproximar de Chogye... Parece que ele já se foi.</t>
    <phoneticPr fontId="1" type="noConversion"/>
  </si>
  <si>
    <t>천파 공주님? 그새 사라지다니... 어서 찾아야 해!</t>
    <phoneticPr fontId="1" type="noConversion"/>
  </si>
  <si>
    <t>Princess Cheonpa? How did she disappear in that short moment...? We must find her!</t>
    <phoneticPr fontId="1" type="noConversion"/>
  </si>
  <si>
    <t>芊菲公主？竟然在這短時間內就消失了…要趕緊找了！</t>
    <phoneticPr fontId="1" type="noConversion"/>
  </si>
  <si>
    <t>芊菲公主？竟然一下子就消失了……要快点找到她！</t>
    <phoneticPr fontId="1" type="noConversion"/>
  </si>
  <si>
    <t>千波姫様？少し目を離した隙にいなくなるとは…早く探さなければ！</t>
    <phoneticPr fontId="1" type="noConversion"/>
  </si>
  <si>
    <t>องค์หญิงชอนปา? หายไปอีกแล้ว... ต้องรีบตามหา!</t>
    <phoneticPr fontId="1" type="noConversion"/>
  </si>
  <si>
    <t>¿Princesa Cheonpa? Desapareció en tan poco... ¡A buscar ya!</t>
    <phoneticPr fontId="1" type="noConversion"/>
  </si>
  <si>
    <t>Princesa Cheonpa? Ela desapareceu nesse curto espaço de tempo... Devemos encontrá-la!</t>
    <phoneticPr fontId="1" type="noConversion"/>
  </si>
  <si>
    <t>천파 공주님... 평소와 달라! 날개도 없는데... 일단 따라가보자.</t>
    <phoneticPr fontId="1" type="noConversion"/>
  </si>
  <si>
    <t>Princess Cheonpa... She's not her usual self! And she doesn't have her wings... I should follow her for now.</t>
    <phoneticPr fontId="1" type="noConversion"/>
  </si>
  <si>
    <t>芊菲公主…跟平常不同！也沒翅膀…先跟上吧。</t>
    <phoneticPr fontId="1" type="noConversion"/>
  </si>
  <si>
    <t>芊菲公主……和平常不一样！没有翅膀……先跟上去看看吧。</t>
    <phoneticPr fontId="1" type="noConversion"/>
  </si>
  <si>
    <t>千波姫様…普段とは違う！翼もないのに…ひとまずついて行ってみよう。</t>
    <phoneticPr fontId="1" type="noConversion"/>
  </si>
  <si>
    <t>องค์หญิงชอนปา... ไม่เหมือนปกติ! ไม่มีปีกด้วย... ลองตามไปดูก่อน</t>
    <phoneticPr fontId="1" type="noConversion"/>
  </si>
  <si>
    <t>Princesa Cheonpa... ¡Está algo diferente! Ni siquiera tiene alas... Pues, por ahora hay que seguirla.</t>
    <phoneticPr fontId="1" type="noConversion"/>
  </si>
  <si>
    <t>Princesa Cheonpa... Ela está diferente do usual! Está sem suas asas também... Vamos segui-la.</t>
    <phoneticPr fontId="1" type="noConversion"/>
  </si>
  <si>
    <t>아까운 목숨을 이리 버리다니... 안타깝지만 할 수 없지. 난 내 할 일을 하자.</t>
    <phoneticPr fontId="1" type="noConversion"/>
  </si>
  <si>
    <t>They threw away their precious lives just like that... It's a shame, but there's nothing I can do. I will do what I must.</t>
    <phoneticPr fontId="1" type="noConversion"/>
  </si>
  <si>
    <t>寶貴的性命竟然就要這樣丟掉…雖然很可惜但也沒辦法。我做我該做的事。</t>
    <phoneticPr fontId="1" type="noConversion"/>
  </si>
  <si>
    <t>竟然这样抛弃宝贵的生命……没办法了。我就尽我所能吧。</t>
    <phoneticPr fontId="1" type="noConversion"/>
  </si>
  <si>
    <t>大事な命をこのように捨てるのだな…残念だが仕方ない。私は、私のやるべきことをしよう。</t>
    <phoneticPr fontId="1" type="noConversion"/>
  </si>
  <si>
    <t>สูญเสียชีวิตอันล้ำค่าเช่นนี้... ไม่มีทางอื่นแล้ว ข้าต้องทำงานของข้า</t>
    <phoneticPr fontId="1" type="noConversion"/>
  </si>
  <si>
    <t>Desperdiciar sus tristes vidas por esto... Es lamentable, pero no hay de otra. Haré lo que tenga que hacer.</t>
    <phoneticPr fontId="1" type="noConversion"/>
  </si>
  <si>
    <t>Desperdiçando vidas preciosas assim desse jeito... É uma pena, mas não tem jeito. É melhor fazer o que eu devo.</t>
    <phoneticPr fontId="1" type="noConversion"/>
  </si>
  <si>
    <t>어디로 가는 거지? 저쪽은... 일단 따라가자.</t>
    <phoneticPr fontId="1" type="noConversion"/>
  </si>
  <si>
    <t>Where is she going? That way is... I should keep following her.</t>
    <phoneticPr fontId="1" type="noConversion"/>
  </si>
  <si>
    <t>去哪裡了？那邊…先跟著走吧。</t>
    <phoneticPr fontId="1" type="noConversion"/>
  </si>
  <si>
    <t>要走哪个方向才好？那里是……？先跟上去吧。</t>
    <phoneticPr fontId="1" type="noConversion"/>
  </si>
  <si>
    <t>どこに行くのだろうか？あっちは…ひとまずついて行こう。</t>
    <phoneticPr fontId="1" type="noConversion"/>
  </si>
  <si>
    <t>ไปไหนกันแน่ ทางนั้น... ลองตามไปดูก่อน</t>
    <phoneticPr fontId="1" type="noConversion"/>
  </si>
  <si>
    <t>¿A dónde habrá ido? Allí es... Por ahora voy a seguir.</t>
    <phoneticPr fontId="1" type="noConversion"/>
  </si>
  <si>
    <t>Para onde será que ela está indo? Aquele caminho é... Melhor segui-la por ora.</t>
    <phoneticPr fontId="1" type="noConversion"/>
  </si>
  <si>
    <t>뭐야? 여긴 어디야? 흑...</t>
    <phoneticPr fontId="1" type="noConversion"/>
  </si>
  <si>
    <t>Huh? Where is this place? *Sob*</t>
    <phoneticPr fontId="1" type="noConversion"/>
  </si>
  <si>
    <t>什麼呀？這是哪裡呀？嚇…</t>
    <phoneticPr fontId="1" type="noConversion"/>
  </si>
  <si>
    <t>什么？这是哪里？呜……</t>
    <phoneticPr fontId="1" type="noConversion"/>
  </si>
  <si>
    <t>なによ？ここはどこ？ふっ…</t>
    <phoneticPr fontId="1" type="noConversion"/>
  </si>
  <si>
    <t>อะไรเนี่ย ที่นี่ที่ไหน ฮือ...</t>
    <phoneticPr fontId="1" type="noConversion"/>
  </si>
  <si>
    <t>¿Qué? ¿En dónde estoy? Ay...</t>
    <phoneticPr fontId="1" type="noConversion"/>
  </si>
  <si>
    <t>Huh? Que lugar é este? Chuif…</t>
    <phoneticPr fontId="1" type="noConversion"/>
  </si>
  <si>
    <t>Don't treat me like I'm a little kid! Hmph! Huh? Wait, over there... Look over there!</t>
    <phoneticPr fontId="1" type="noConversion"/>
  </si>
  <si>
    <t>是在把誰當孩子呢？哼！哦？哦哦？那裡…看那裡！</t>
    <phoneticPr fontId="1" type="noConversion"/>
  </si>
  <si>
    <t>怎么把我当成小孩子啊？哼！咦？咦咦？那里……看看那里！</t>
    <phoneticPr fontId="1" type="noConversion"/>
  </si>
  <si>
    <t>誰を子ども扱いしてるのよ？フン！え？ええ？あっち…あっち見てください！</t>
    <phoneticPr fontId="1" type="noConversion"/>
  </si>
  <si>
    <t>ข้าไม่ใช่เป็นเด็กนะ หึ! ห้ะ? ห้ะะ? นั่น... ดูฝั่งนั่นสิ!</t>
    <phoneticPr fontId="1" type="noConversion"/>
  </si>
  <si>
    <t>¿Me estás tratando como una cría? ¡Hmph! ¿Huh? ¿Huh, huh? Allí... ¡Mira allí!</t>
    <phoneticPr fontId="1" type="noConversion"/>
  </si>
  <si>
    <t>Não me trate como se eu fosse uma criança! Hunf! Hã? Ali... Olhe ali!</t>
    <phoneticPr fontId="1" type="noConversion"/>
  </si>
  <si>
    <t>Oh no... It's over. We are done for!</t>
    <phoneticPr fontId="1" type="noConversion"/>
  </si>
  <si>
    <t>唉呀…完了，完蛋了！</t>
    <phoneticPr fontId="1" type="noConversion"/>
  </si>
  <si>
    <t>哎呀……完蛋了，完蛋了！</t>
    <phoneticPr fontId="1" type="noConversion"/>
  </si>
  <si>
    <t>あら…やらかしちまったね！</t>
    <phoneticPr fontId="1" type="noConversion"/>
  </si>
  <si>
    <t>เห้ย... ตายแล้วๆ!</t>
    <phoneticPr fontId="1" type="noConversion"/>
  </si>
  <si>
    <t>Ay... ¡No puede ser, no puede ser!</t>
    <phoneticPr fontId="1" type="noConversion"/>
  </si>
  <si>
    <t>Ah não... Acabou. Estamos acabados!</t>
    <phoneticPr fontId="1" type="noConversion"/>
  </si>
  <si>
    <t>아이들이라니... 마음에 안 들어! &lt;#USERNAME#&gt;, 원흉을 찾아 없애야 해요. 애들은 제가 맡을 게요.</t>
    <phoneticPr fontId="1" type="noConversion"/>
  </si>
  <si>
    <t>They kidnapped children... This is unacceptable! &lt;#USERNAME#&gt;, you need to find the culprit and get rid of it. I'll take care of the kids.</t>
    <phoneticPr fontId="1" type="noConversion"/>
  </si>
  <si>
    <t>竟然有孩子們…太過分了！&lt;#USERNAME#&gt;，找到元凶得除掉他。孩子們就交給我。</t>
    <phoneticPr fontId="1" type="noConversion"/>
  </si>
  <si>
    <t>竟然连孩子们都……真让人气愤！&lt;#USERNAME#&gt;，定要找到元凶消灭掉。孩子们就交给我吧。</t>
    <phoneticPr fontId="1" type="noConversion"/>
  </si>
  <si>
    <t>子供たちだなんて…気に入らないわ！&lt;#USERNAME#&gt;、元凶を見つけて消さなければいけません。子供たちは私に任せてください。</t>
    <phoneticPr fontId="1" type="noConversion"/>
  </si>
  <si>
    <t>พวกเด็กๆ งั้นหรอ... ไม่ชอบเลย! &lt;#USERNAME#&gt; ต้องหาผู้ก่อการและกำจัดมัน ข้าจะไปหาพวกเด็กเอง</t>
    <phoneticPr fontId="1" type="noConversion"/>
  </si>
  <si>
    <t>Hasta niños... ¡No me gusta para nada! &lt;#USERNAME#&gt;, debemos buscar la causa y eliminarlos. Déjame los niños a mí.</t>
    <phoneticPr fontId="1" type="noConversion"/>
  </si>
  <si>
    <t>Sequestraram até mesmo crianças... Isso é inaceitável! &lt;#USERNAME#&gt;, encontre o culpado e livre-se dele. Eu cuido das crianças.</t>
    <phoneticPr fontId="1" type="noConversion"/>
  </si>
  <si>
    <t>안 돼! 천파 공주님... 서둘러 처리하고 쫓아 가자!</t>
    <phoneticPr fontId="1" type="noConversion"/>
  </si>
  <si>
    <t>No! Princess Cheonpa... I need to quickly get rid of them and follow her!</t>
    <phoneticPr fontId="1" type="noConversion"/>
  </si>
  <si>
    <t>不行！芊菲公主…趕快處理然後跟上吧！</t>
    <phoneticPr fontId="1" type="noConversion"/>
  </si>
  <si>
    <t>不行！芊菲公主……快点处理完后追上去吧！</t>
    <phoneticPr fontId="1" type="noConversion"/>
  </si>
  <si>
    <t>ダメだ！千波姫様…急いで片付けて追いかけよう！</t>
    <phoneticPr fontId="1" type="noConversion"/>
  </si>
  <si>
    <t>ダメ！千波姫様…急いで片付けて追いかけよう！</t>
    <phoneticPr fontId="1" type="noConversion"/>
  </si>
  <si>
    <t>ไม่นะ! องค์หญิงชอนปา... รีบตามหลังมันหลังจากกำจัดพวกนี้</t>
    <phoneticPr fontId="1" type="noConversion"/>
  </si>
  <si>
    <t>¡No! Princesa Cheonpa... ¡Debo apresurarme en derrotarlos y seguirla!</t>
    <phoneticPr fontId="1" type="noConversion"/>
  </si>
  <si>
    <t>Não! Princesa Cheonpa... Preciso cuidar deles o mais rápido possível e segui-la!</t>
    <phoneticPr fontId="1" type="noConversion"/>
  </si>
  <si>
    <t>뭣들 하는 거냐? 인간 하나를 잡지 못하다니... 모두 덤벼들어! 밟아 버려!</t>
    <phoneticPr fontId="1" type="noConversion"/>
  </si>
  <si>
    <t>What are you all doing? You can't even capture one human...? Attack him! Crush him!</t>
    <phoneticPr fontId="1" type="noConversion"/>
  </si>
  <si>
    <t>What are you all doing? You can't even capture one human...? Attack her! Crush her!</t>
    <phoneticPr fontId="1" type="noConversion"/>
  </si>
  <si>
    <t>是在幹什麼啊？區區一個人類也抓不了…全部放馬過來！踩下去！</t>
    <phoneticPr fontId="1" type="noConversion"/>
  </si>
  <si>
    <t>你们在干什么？竟然连个人类都抓不住……都给我上！给我杀了！</t>
    <phoneticPr fontId="1" type="noConversion"/>
  </si>
  <si>
    <t>何をしていた？人間の一人も捕まえられないとは…全員でかかれ！踏みつぶせ！</t>
    <phoneticPr fontId="1" type="noConversion"/>
  </si>
  <si>
    <t>ทำอะไรกันอยู่ แค่มนุษย์คนเดียวก็กำจัดไม่ได้... ลุยเข้าให้หมด! เหยียบให้หมด!</t>
    <phoneticPr fontId="1" type="noConversion"/>
  </si>
  <si>
    <t>¿Qué están haciendo? Ni siquiera pueden atrapar a un humano... ¡Todos a la carga! ¡Aplástenlo!</t>
    <phoneticPr fontId="1" type="noConversion"/>
  </si>
  <si>
    <t>O que estão fazendo? Vocês não conseguem capturar um ser humano... Todos em cima dele! Acabem com ele!</t>
    <phoneticPr fontId="1" type="noConversion"/>
  </si>
  <si>
    <t>O que estão fazendo? Vocês não conseguem capturar um ser humano... Todos em cima dela! Acabem com ela!</t>
    <phoneticPr fontId="1" type="noConversion"/>
  </si>
  <si>
    <t>크헉! 어째서 인간 따위에게... 큭.</t>
    <phoneticPr fontId="1" type="noConversion"/>
  </si>
  <si>
    <t>Urk! How could I lose to a mere human? Ugh...</t>
    <phoneticPr fontId="1" type="noConversion"/>
  </si>
  <si>
    <t>呃！竟然被區區人類…咳。</t>
    <phoneticPr fontId="1" type="noConversion"/>
  </si>
  <si>
    <t>咳呃！怎么会被人类……咳。</t>
    <phoneticPr fontId="1" type="noConversion"/>
  </si>
  <si>
    <t>ぐほっ！どうして人間ごときに…クッ。</t>
    <phoneticPr fontId="1" type="noConversion"/>
  </si>
  <si>
    <t>อึก! มันก็เป็นแค่มนุษย์ แต่ทำไม่ข้าถึง... อึก</t>
    <phoneticPr fontId="1" type="noConversion"/>
  </si>
  <si>
    <t>¡Argh! Cómo es posible que un humano insignificante... Ugh.</t>
    <phoneticPr fontId="1" type="noConversion"/>
  </si>
  <si>
    <t>Ugh! Como pude perder para um mero ser humano? Argh...</t>
    <phoneticPr fontId="1" type="noConversion"/>
  </si>
  <si>
    <t>큭... 문을 열 테니, 민간인들이 학살 당하는 것만은 막아 주십시오.</t>
    <phoneticPr fontId="1" type="noConversion"/>
  </si>
  <si>
    <t>Ugh... I'll open the door, but please spare the civilians from being slaughtered.</t>
    <phoneticPr fontId="1" type="noConversion"/>
  </si>
  <si>
    <t>咳…會開門的，但請幫忙阻止民間人們遭到屠殺。</t>
    <phoneticPr fontId="1" type="noConversion"/>
  </si>
  <si>
    <t>咳……等我开门，请务必保证百姓不会被惨遭屠杀。</t>
    <phoneticPr fontId="1" type="noConversion"/>
  </si>
  <si>
    <t>クッ…門を開ける。その代わり民間人が虐殺されるのだけは止めてください。</t>
    <phoneticPr fontId="1" type="noConversion"/>
  </si>
  <si>
    <t>อึก... ข้าจะเปิดประตูให้ ช่วยหยุดพลเรือนที่ถูกสังหารให้หน่อยเถอะ</t>
    <phoneticPr fontId="1" type="noConversion"/>
  </si>
  <si>
    <t>Ugh... Abriré la puerta, así que tan solo detengan la masacre civil.</t>
    <phoneticPr fontId="1" type="noConversion"/>
  </si>
  <si>
    <t>Ugh... Vamos abrir os portões, mas por favor, poupem as vidas dos civis de serem massacrados.</t>
    <phoneticPr fontId="1" type="noConversion"/>
  </si>
  <si>
    <t>我等很久了……没错，等这个时刻很久了……</t>
    <phoneticPr fontId="1" type="noConversion"/>
  </si>
  <si>
    <t>我闻到了傲慢的气味……</t>
    <phoneticPr fontId="1" type="noConversion"/>
  </si>
  <si>
    <t>Hmm... Have they finally become disciplined?</t>
    <phoneticPr fontId="1" type="noConversion"/>
  </si>
  <si>
    <t>嗯…現在才訓練好嗎？</t>
    <phoneticPr fontId="1" type="noConversion"/>
  </si>
  <si>
    <t>嗯……现在才训练好吗？</t>
    <phoneticPr fontId="1" type="noConversion"/>
  </si>
  <si>
    <t>うむ…ようやく訓練の成果が出たのか？</t>
    <phoneticPr fontId="1" type="noConversion"/>
  </si>
  <si>
    <t>ฮืมม... ในที่สุดพวกมันก็มีวินัยแล้วงั้นหรือ?</t>
    <phoneticPr fontId="1" type="noConversion"/>
  </si>
  <si>
    <t>Mmm… ¿Se han vuelto disciplinados por fin?</t>
    <phoneticPr fontId="1" type="noConversion"/>
  </si>
  <si>
    <t>Hmm… Será que finalmente se tornaram disciplinados?</t>
    <phoneticPr fontId="1" type="noConversion"/>
  </si>
  <si>
    <t>这，这帮小偷……不行！绝对不能交出宝物！</t>
    <phoneticPr fontId="1" type="noConversion"/>
  </si>
  <si>
    <t>愚蠢的人类！既然打搅了我休息……</t>
    <phoneticPr fontId="1" type="noConversion"/>
  </si>
  <si>
    <t>음산한 기운이 느껴지고...</t>
    <phoneticPr fontId="1" type="noConversion"/>
  </si>
  <si>
    <t>It feels eerie...</t>
    <phoneticPr fontId="1" type="noConversion"/>
  </si>
  <si>
    <t>能感覺到一股陰森的氣息…</t>
    <phoneticPr fontId="1" type="noConversion"/>
  </si>
  <si>
    <t>能感觉到一股阴森的气息……</t>
    <phoneticPr fontId="1" type="noConversion"/>
  </si>
  <si>
    <t>薄気味悪い気配がしていて…</t>
    <phoneticPr fontId="1" type="noConversion"/>
  </si>
  <si>
    <t>รู้สึกขนลุกจัง...</t>
    <phoneticPr fontId="1" type="noConversion"/>
  </si>
  <si>
    <t>Siento escalofríos…</t>
    <phoneticPr fontId="1" type="noConversion"/>
  </si>
  <si>
    <t>Que sensação arrepiante…</t>
    <phoneticPr fontId="1" type="noConversion"/>
  </si>
  <si>
    <t>않았단 말이냐? 한심한 것들... 어서 막아라!!!</t>
    <phoneticPr fontId="1" type="noConversion"/>
  </si>
  <si>
    <t>Idiots! Stop them!</t>
    <phoneticPr fontId="1" type="noConversion"/>
  </si>
  <si>
    <t>沒用的傢伙…快給我攔住！！！</t>
    <phoneticPr fontId="1" type="noConversion"/>
  </si>
  <si>
    <t>没用的家伙……快给我拦住！！！</t>
    <phoneticPr fontId="1" type="noConversion"/>
  </si>
  <si>
    <t>しなかったのか？情けない奴らめ…はやく止めろ！</t>
    <phoneticPr fontId="1" type="noConversion"/>
  </si>
  <si>
    <t>พวกโง่เง่า! หยุดพวกมันไว้!</t>
    <phoneticPr fontId="1" type="noConversion"/>
  </si>
  <si>
    <t>Idiotas, ¡detenedlos!</t>
    <phoneticPr fontId="1" type="noConversion"/>
  </si>
  <si>
    <t>Idiotas! Parem-nos!</t>
    <phoneticPr fontId="1" type="noConversion"/>
  </si>
  <si>
    <t>就不能安静的走开……真是麻烦，放马过来！！！</t>
    <phoneticPr fontId="1" type="noConversion"/>
  </si>
  <si>
    <t>우리 애들은 아직 눈치채지 못했나 보군...</t>
    <phoneticPr fontId="1" type="noConversion"/>
  </si>
  <si>
    <t>My guys must not have noticed yet...</t>
    <phoneticPr fontId="1" type="noConversion"/>
  </si>
  <si>
    <t>我的手下們似乎沒有認出來呢…</t>
    <phoneticPr fontId="1" type="noConversion"/>
  </si>
  <si>
    <t>我的手下们似乎没有认出来呢……</t>
    <phoneticPr fontId="1" type="noConversion"/>
  </si>
  <si>
    <t>うちの野郎どもはまだ気付いていないらしい…</t>
    <phoneticPr fontId="1" type="noConversion"/>
  </si>
  <si>
    <t>คนของข้าคงยังไม่ทันสังเกต...</t>
    <phoneticPr fontId="1" type="noConversion"/>
  </si>
  <si>
    <t>Mis hombres no deben haberse dado cuenta aún…</t>
    <phoneticPr fontId="1" type="noConversion"/>
  </si>
  <si>
    <t>Os meus rapazes ainda não devem ter reparado…</t>
    <phoneticPr fontId="1" type="noConversion"/>
  </si>
  <si>
    <t>하지만 난 낯선 느낌이 나면 다 느낄 수 있지...</t>
    <phoneticPr fontId="1" type="noConversion"/>
  </si>
  <si>
    <t>But I'm perceptive to anything strange...</t>
    <phoneticPr fontId="1" type="noConversion"/>
  </si>
  <si>
    <t>但我不一樣，只要是陌生的氣息我都能感覺到…</t>
    <phoneticPr fontId="1" type="noConversion"/>
  </si>
  <si>
    <t>但我不一样，只要是陌生的气息我都能感觉到……</t>
    <phoneticPr fontId="1" type="noConversion"/>
  </si>
  <si>
    <t>しかし、私は見知らぬ気配をすべて感じ取ることができる…</t>
    <phoneticPr fontId="1" type="noConversion"/>
  </si>
  <si>
    <t>แต่ข้านั้นไวต่ออะไรที่แปลกไป...</t>
    <phoneticPr fontId="1" type="noConversion"/>
  </si>
  <si>
    <t>Pero yo percibo cualquier cosa rara…</t>
    <phoneticPr fontId="1" type="noConversion"/>
  </si>
  <si>
    <t>Mas sou perspicaz a qualquer coisa estranha…</t>
    <phoneticPr fontId="1" type="noConversion"/>
  </si>
  <si>
    <t>一群不自量力的家伙，竟敢在我面前……</t>
    <phoneticPr fontId="1" type="noConversion"/>
  </si>
  <si>
    <t>没希望能活着离开这地方……</t>
    <phoneticPr fontId="1" type="noConversion"/>
  </si>
  <si>
    <t>누가 봉인된 우리를 깨웠느냐...</t>
    <phoneticPr fontId="1" type="noConversion"/>
  </si>
  <si>
    <t>Who awakened us from the seal?</t>
    <phoneticPr fontId="1" type="noConversion"/>
  </si>
  <si>
    <t>是誰解除了我們的封印…</t>
    <phoneticPr fontId="1" type="noConversion"/>
  </si>
  <si>
    <t>是谁解除了我们的封印……</t>
    <phoneticPr fontId="1" type="noConversion"/>
  </si>
  <si>
    <t>封印された我々を目覚めさせたのは誰だ…</t>
    <phoneticPr fontId="1" type="noConversion"/>
  </si>
  <si>
    <t>ใครปลุกให้เราตื่นจากการปิดผนึก?</t>
    <phoneticPr fontId="1" type="noConversion"/>
  </si>
  <si>
    <t>¿Quién nos liberó del sello?</t>
    <phoneticPr fontId="1" type="noConversion"/>
  </si>
  <si>
    <t>Quem nos despertou do selo?</t>
    <phoneticPr fontId="1" type="noConversion"/>
  </si>
  <si>
    <t>수호 마수들은 들어라... 이리와 나를 지켜라...</t>
    <phoneticPr fontId="1" type="noConversion"/>
  </si>
  <si>
    <t>Guardian Demon Beasts... come protect me...</t>
    <phoneticPr fontId="1" type="noConversion"/>
  </si>
  <si>
    <t>守護魔獸們聽令…全部到這裡來保護我…</t>
    <phoneticPr fontId="1" type="noConversion"/>
  </si>
  <si>
    <t>守护魔兽们听令……全部到这里来保护我……</t>
    <phoneticPr fontId="1" type="noConversion"/>
  </si>
  <si>
    <t>守護魔獣は聞くがいい…ここに来て我を守れ…</t>
    <phoneticPr fontId="1" type="noConversion"/>
  </si>
  <si>
    <t>สัตว์อสูรผู้พิทักษ์...จงมาปกป้องข้า...</t>
    <phoneticPr fontId="1" type="noConversion"/>
  </si>
  <si>
    <t>Guardião das Bestas Demoníacas… venha proteger-me…</t>
    <phoneticPr fontId="1" type="noConversion"/>
  </si>
  <si>
    <t>放弃吧，你们很快就会成为亡灵了……</t>
    <phoneticPr fontId="1" type="noConversion"/>
  </si>
  <si>
    <t>不行！这群家伙……</t>
    <phoneticPr fontId="1" type="noConversion"/>
  </si>
  <si>
    <t>큭...  훈련병 놈들로는 안되는 것인가!</t>
    <phoneticPr fontId="1" type="noConversion"/>
  </si>
  <si>
    <t>Ugh... They are too strong for recruits to handle!</t>
    <phoneticPr fontId="1" type="noConversion"/>
  </si>
  <si>
    <t>咳…連訓練兵那些傢伙也頂不住嗎！</t>
    <phoneticPr fontId="1" type="noConversion"/>
  </si>
  <si>
    <t>咳……连训练兵那些家伙也顶不住吗！</t>
    <phoneticPr fontId="1" type="noConversion"/>
  </si>
  <si>
    <t>くっ…訓練兵たちでは歯が立たぬか！</t>
    <phoneticPr fontId="1" type="noConversion"/>
  </si>
  <si>
    <t>โอย... พวกมันแข็งแกร่งเกินกว่าทหารใหม่จะรับมือไหว</t>
    <phoneticPr fontId="1" type="noConversion"/>
  </si>
  <si>
    <t>Uff… Son demasiado fuertes para los reclutas.</t>
    <phoneticPr fontId="1" type="noConversion"/>
  </si>
  <si>
    <t>Ugh… Eles são demasiado fortes para que os recrutas os consigam enfrentar.</t>
    <phoneticPr fontId="1" type="noConversion"/>
  </si>
  <si>
    <t>그으으... 미천한 인간들은 그분의 뜻에 따라</t>
    <phoneticPr fontId="1" type="noConversion"/>
  </si>
  <si>
    <t>Grrr... Lowly humans shall die here</t>
    <phoneticPr fontId="1" type="noConversion"/>
  </si>
  <si>
    <t>咯啊啊…下賤的人類，就如其意，</t>
    <phoneticPr fontId="1" type="noConversion"/>
  </si>
  <si>
    <t>咯啊啊……下贱的人类，就如其意，</t>
    <phoneticPr fontId="1" type="noConversion"/>
  </si>
  <si>
    <t>グウウ…卑しい人間どもは、あの方のご意志により</t>
    <phoneticPr fontId="1" type="noConversion"/>
  </si>
  <si>
    <t>ฮึ่มม... พวกมนุษย์ต่ำต้อยต้องตายที่นี่</t>
    <phoneticPr fontId="1" type="noConversion"/>
  </si>
  <si>
    <t>Grrr… Estos patéticos humanos deben morir aquí</t>
    <phoneticPr fontId="1" type="noConversion"/>
  </si>
  <si>
    <t>Grrr… Os humanos insignificantes morrerão aqui</t>
    <phoneticPr fontId="1" type="noConversion"/>
  </si>
  <si>
    <t>咳咳咳……我就在此要了你们的命！</t>
    <phoneticPr fontId="1" type="noConversion"/>
  </si>
  <si>
    <t>区区人类竟敢来到如此神圣之地……</t>
    <phoneticPr fontId="1" type="noConversion"/>
  </si>
  <si>
    <t>지금이라도 도망가면 살 수 있겠지...</t>
    <phoneticPr fontId="1" type="noConversion"/>
  </si>
  <si>
    <t>You may be able to save your life if you start running away now...</t>
    <phoneticPr fontId="1" type="noConversion"/>
  </si>
  <si>
    <t>現在逃跑或許還能活命…</t>
    <phoneticPr fontId="1" type="noConversion"/>
  </si>
  <si>
    <t>现在逃跑或许还能活命……</t>
    <phoneticPr fontId="1" type="noConversion"/>
  </si>
  <si>
    <t>今からでも逃げれば、命は助かるかもしれない…</t>
    <phoneticPr fontId="1" type="noConversion"/>
  </si>
  <si>
    <t>เจ้าอาจยังรักษาชีวิตได้ถ้าเริ่มวิ่งหนีเสียตอนนี้...</t>
    <phoneticPr fontId="1" type="noConversion"/>
  </si>
  <si>
    <t>Quizá puedas salvarte si comienzas a huir ahora…</t>
    <phoneticPr fontId="1" type="noConversion"/>
  </si>
  <si>
    <t>Pode conseguir salvar a sua vida se começar a fugir agora…</t>
    <phoneticPr fontId="1" type="noConversion"/>
  </si>
  <si>
    <t>그런 장난감 같은 무기로는… 내 몸에 상처 하나 입힐 수 없다.</t>
    <phoneticPr fontId="1" type="noConversion"/>
  </si>
  <si>
    <t>With such a flimsy weapon like that...</t>
    <phoneticPr fontId="1" type="noConversion"/>
  </si>
  <si>
    <t>憑那種玩具武器…</t>
    <phoneticPr fontId="1" type="noConversion"/>
  </si>
  <si>
    <t>凭那种玩具武器……</t>
    <phoneticPr fontId="1" type="noConversion"/>
  </si>
  <si>
    <t>そんなおもちゃみたいな武器では…</t>
    <phoneticPr fontId="1" type="noConversion"/>
  </si>
  <si>
    <t>ด้วยอาวุธปวกเปียกเช่นนี้...</t>
    <phoneticPr fontId="1" type="noConversion"/>
  </si>
  <si>
    <t>Con un arma tan endeble como esa…</t>
    <phoneticPr fontId="1" type="noConversion"/>
  </si>
  <si>
    <t>Com uma arma tão fraca como essa…</t>
    <phoneticPr fontId="1" type="noConversion"/>
  </si>
  <si>
    <t>붉게 타오르는 불꽃이 너를 집어삼킬 땐...</t>
    <phoneticPr fontId="1" type="noConversion"/>
  </si>
  <si>
    <t>When the blazing flames consume you...</t>
    <phoneticPr fontId="1" type="noConversion"/>
  </si>
  <si>
    <t>当红色火焰吞噬你的时候……</t>
    <phoneticPr fontId="1" type="noConversion"/>
  </si>
  <si>
    <t>赤く燃え盛る炎に飲み込まれた頃には…</t>
    <phoneticPr fontId="1" type="noConversion"/>
  </si>
  <si>
    <t>เมื่อเปลวไฟลุกแผดเผาเจ้า...</t>
    <phoneticPr fontId="1" type="noConversion"/>
  </si>
  <si>
    <t>Cuando las llamas abrasadoras te consuman…</t>
    <phoneticPr fontId="1" type="noConversion"/>
  </si>
  <si>
    <t>Quando as chamas ardentes o consumirem…</t>
    <phoneticPr fontId="1" type="noConversion"/>
  </si>
  <si>
    <t>如果是来帮我打发无聊时光，那我接受挑战……</t>
    <phoneticPr fontId="1" type="noConversion"/>
  </si>
  <si>
    <t>用你的热情，尽全力来击败我的话……</t>
    <phoneticPr fontId="1" type="noConversion"/>
  </si>
  <si>
    <t>忍无可忍……</t>
    <phoneticPr fontId="1" type="noConversion"/>
  </si>
  <si>
    <t>竟然把我逼到这个份上……来看看鬼门关亡者的力量吧！</t>
    <phoneticPr fontId="1" type="noConversion"/>
  </si>
  <si>
    <t>흠, 대답이 늦군. 나를 기다리게 하다니... 죽음으로 사죄하라!</t>
    <phoneticPr fontId="1" type="noConversion"/>
  </si>
  <si>
    <t>Hm, you dare keep me waiting... You will pay for your insolence with your life!</t>
    <phoneticPr fontId="1" type="noConversion"/>
  </si>
  <si>
    <t>哼，你遲疑了。竟敢讓我等待…以死謝罪吧！</t>
    <phoneticPr fontId="1" type="noConversion"/>
  </si>
  <si>
    <t>哼，你迟疑了。竟敢让我等待……以死谢罪吧！</t>
    <phoneticPr fontId="1" type="noConversion"/>
  </si>
  <si>
    <t>ふむ、返事が遅いな。我を待たせてくれるとは…死をもって償え！</t>
    <phoneticPr fontId="1" type="noConversion"/>
  </si>
  <si>
    <t>ฮึ่ม เจ้ากล้าปล่อยให้ข้ารอ... เจ้าต้องชดใช้ความถือดีของเจ้าด้วยชีวิต!</t>
    <phoneticPr fontId="1" type="noConversion"/>
  </si>
  <si>
    <t>Mm, cómo te atreves a hacerme esperar… ¡Pagarás con tu vida por esta insolencia!</t>
    <phoneticPr fontId="1" type="noConversion"/>
  </si>
  <si>
    <t>Hm, atreve-se a deixar-me à espera… Vai pagar pela sua insolência com a sua vida!</t>
    <phoneticPr fontId="1" type="noConversion"/>
  </si>
  <si>
    <t>인간은 언제나 감당하지 못 할 것에 목숨을 걸지. 쯧쯧...</t>
    <phoneticPr fontId="1" type="noConversion"/>
  </si>
  <si>
    <t>人類總是為自己不能承受的東西拼命。嘖嘖…</t>
    <phoneticPr fontId="1" type="noConversion"/>
  </si>
  <si>
    <t>人类总是为自己不能承受的东西拼命。啧啧……</t>
    <phoneticPr fontId="1" type="noConversion"/>
  </si>
  <si>
    <t>人間はいつだって分不相応なことで命を無駄にする。愚かな…</t>
    <phoneticPr fontId="1" type="noConversion"/>
  </si>
  <si>
    <t>ทำไมมนุษย์ต้องเอาชีวิตตัวเองมาเสี่ยงกับสิ่งที่อยู่เหนือการควบคุม ให้ตายสิ...</t>
    <phoneticPr fontId="1" type="noConversion"/>
  </si>
  <si>
    <t>¿Por qué los humanos arriesgan sus vidas por cosas que no pueden controlar? Tch…</t>
    <phoneticPr fontId="1" type="noConversion"/>
  </si>
  <si>
    <t>Por que é que os humanos arriscam as suas vidas por coisas que estão fora do seu controlo? Tsk, tsk…</t>
    <phoneticPr fontId="1" type="noConversion"/>
  </si>
  <si>
    <t>Blood... I need more blood. Come to me!!</t>
    <phoneticPr fontId="1" type="noConversion"/>
  </si>
  <si>
    <t>血…血不夠。快到我這裡來！！！</t>
    <phoneticPr fontId="1" type="noConversion"/>
  </si>
  <si>
    <t>血……血不够。快到我这里来！！！</t>
    <phoneticPr fontId="1" type="noConversion"/>
  </si>
  <si>
    <t>血…血が足りん。我のもとに集え！</t>
    <phoneticPr fontId="1" type="noConversion"/>
  </si>
  <si>
    <t>เลือด... ข้าต้องการเลือดอีก เหล่าเมือกมาหาข้า!!</t>
    <phoneticPr fontId="1" type="noConversion"/>
  </si>
  <si>
    <t>Sangre… Necesito más sangre. ¡Babas, venid a mí!</t>
    <phoneticPr fontId="1" type="noConversion"/>
  </si>
  <si>
    <t>Sangue… Preciso de mais sangue. Mucos, venham cá!!</t>
    <phoneticPr fontId="1" type="noConversion"/>
  </si>
  <si>
    <t>싱싱한 영혼의 냄새가 난다...</t>
    <phoneticPr fontId="1" type="noConversion"/>
  </si>
  <si>
    <t>I smell fresh souls...</t>
    <phoneticPr fontId="1" type="noConversion"/>
  </si>
  <si>
    <t>有新鮮的靈魂氣味…</t>
    <phoneticPr fontId="1" type="noConversion"/>
  </si>
  <si>
    <t>有新鲜的灵魂气味……</t>
    <phoneticPr fontId="1" type="noConversion"/>
  </si>
  <si>
    <t>新鮮な魂の匂いがするな…</t>
    <phoneticPr fontId="1" type="noConversion"/>
  </si>
  <si>
    <t>ข้าได้กลิ่นวิญญาณสดๆ...</t>
    <phoneticPr fontId="1" type="noConversion"/>
  </si>
  <si>
    <t>Huele a almas frescas…</t>
    <phoneticPr fontId="1" type="noConversion"/>
  </si>
  <si>
    <t>Cheira-me a almas frescas…</t>
    <phoneticPr fontId="1" type="noConversion"/>
  </si>
  <si>
    <t>느껴보거라 극심한 두려움과 공포를...</t>
    <phoneticPr fontId="1" type="noConversion"/>
  </si>
  <si>
    <t>Experience it! The ultimate fear and terror!</t>
    <phoneticPr fontId="1" type="noConversion"/>
  </si>
  <si>
    <t>好好感受一下吧，極度的害怕與恐懼…</t>
    <phoneticPr fontId="1" type="noConversion"/>
  </si>
  <si>
    <t>好好感受一下吧，极度的害怕与恐惧……</t>
    <phoneticPr fontId="1" type="noConversion"/>
  </si>
  <si>
    <t>感じるがいい。極限の不安と恐怖を…</t>
    <phoneticPr fontId="1" type="noConversion"/>
  </si>
  <si>
    <t>จงสัมผัสมันซะ! ความกลัวและความหวาดผวาขั้นสูงสุด!</t>
    <phoneticPr fontId="1" type="noConversion"/>
  </si>
  <si>
    <t>¡Sentidlo, el máximo miedo y horror!</t>
    <phoneticPr fontId="1" type="noConversion"/>
  </si>
  <si>
    <t>Experimentem-no! O derradeiro medo e terror!</t>
    <phoneticPr fontId="1" type="noConversion"/>
  </si>
  <si>
    <t>크아아! 내 소중한 알을...</t>
    <phoneticPr fontId="1" type="noConversion"/>
  </si>
  <si>
    <t>Rawr...! My precious eggs...</t>
    <phoneticPr fontId="1" type="noConversion"/>
  </si>
  <si>
    <t>喀啊啊！我珍貴的卵…</t>
    <phoneticPr fontId="1" type="noConversion"/>
  </si>
  <si>
    <t>喀啊啊！我珍贵的卵……</t>
    <phoneticPr fontId="1" type="noConversion"/>
  </si>
  <si>
    <t>グアア！我の大事な卵を…</t>
    <phoneticPr fontId="1" type="noConversion"/>
  </si>
  <si>
    <t>อร้า...! ไข่ที่ข้าหวงแหน...</t>
    <phoneticPr fontId="1" type="noConversion"/>
  </si>
  <si>
    <t>¡Grr!… Mis preciosos huevos…</t>
    <phoneticPr fontId="1" type="noConversion"/>
  </si>
  <si>
    <t>Rawr…! Os meus preciosos ovos…</t>
    <phoneticPr fontId="1" type="noConversion"/>
  </si>
  <si>
    <t>방문이라니… 호기심이 많으면 잃는 것도 많은 법!</t>
    <phoneticPr fontId="1" type="noConversion"/>
  </si>
  <si>
    <t>visited these depths... But curiosity kills the cat!</t>
    <phoneticPr fontId="1" type="noConversion"/>
  </si>
  <si>
    <t>沒人到訪過了…但好奇心可是會殺死一隻貓的！</t>
    <phoneticPr fontId="1" type="noConversion"/>
  </si>
  <si>
    <t>造访……你知道好奇心会害死猫吗？</t>
    <phoneticPr fontId="1" type="noConversion"/>
  </si>
  <si>
    <t>訪問者とは…好奇心が旺盛だと失うものも多いぞ！</t>
    <phoneticPr fontId="1" type="noConversion"/>
  </si>
  <si>
    <t>ถ้าอยากรู้อยากเห็นมาก ก็จะสูญเสียมากเช่นกัน!</t>
    <phoneticPr fontId="1" type="noConversion"/>
  </si>
  <si>
    <t>¡Tener mucha curiosidad hará que pierda más!</t>
    <phoneticPr fontId="1" type="noConversion"/>
  </si>
  <si>
    <t>uma visita nesse lugar profundo... Mas saiba que a curiosidade matou o gato!</t>
    <phoneticPr fontId="1" type="noConversion"/>
  </si>
  <si>
    <t>비석이 기운이… 느껴보지 못한 것이구나…</t>
    <phoneticPr fontId="1" type="noConversion"/>
  </si>
  <si>
    <t>The energy of the stele... is something I’ve never felt before...</t>
    <phoneticPr fontId="1" type="noConversion"/>
  </si>
  <si>
    <t>原來從沒感受過…石碑的氣息啊…</t>
    <phoneticPr fontId="1" type="noConversion"/>
  </si>
  <si>
    <t>前所未有的石碑的气息……</t>
    <phoneticPr fontId="1" type="noConversion"/>
  </si>
  <si>
    <t>碑石の気を…感じられなかったのか…</t>
    <phoneticPr fontId="1" type="noConversion"/>
  </si>
  <si>
    <t>พลังของป้ายหลุมศพ... เป็นสิ่งที่เจ้าไม่เคยสัมผัสมาก่อนสินะ...</t>
    <phoneticPr fontId="1" type="noConversion"/>
  </si>
  <si>
    <t>Nunca he sentido... esta energía de lápida...</t>
    <phoneticPr fontId="1" type="noConversion"/>
  </si>
  <si>
    <t>A energia da Lápide… É uma energia que nunca senti antes...</t>
    <phoneticPr fontId="1" type="noConversion"/>
  </si>
  <si>
    <t>훗! 그전에 네놈들의 머리통부터 조심하는게 좋을텐데... 그만 지껄이고, 덤벼라.</t>
    <phoneticPr fontId="1" type="noConversion"/>
  </si>
  <si>
    <t>Pfft! Before that, you lot should worry about your own heads... Cut the chatter and bring it on.</t>
    <phoneticPr fontId="1" type="noConversion"/>
  </si>
  <si>
    <t>呼！在那之前，最好先保護好你們的腦袋…少說廢話，放馬過來。</t>
    <phoneticPr fontId="1" type="noConversion"/>
  </si>
  <si>
    <t>呼！在那之前，最好先保护好你们的脑袋……少说废话，放马过来。</t>
    <phoneticPr fontId="1" type="noConversion"/>
  </si>
  <si>
    <t>フッ！頭蓋骨が割れる心配をするのは貴様たちのほうだ。御託は無用…かかってこい</t>
    <phoneticPr fontId="1" type="noConversion"/>
  </si>
  <si>
    <t>フッ！頭蓋骨が割れる心配をするのは貴様たちのほうだ。御託は無用…かかってくるがいい</t>
    <phoneticPr fontId="1" type="noConversion"/>
  </si>
  <si>
    <t>师兄……你该不会现在才知道吧？</t>
    <phoneticPr fontId="1" type="noConversion"/>
  </si>
  <si>
    <t>师姐……该不会现在才知道吧？</t>
    <phoneticPr fontId="1" type="noConversion"/>
  </si>
  <si>
    <t>역시 뭔가 수상하네요...</t>
    <phoneticPr fontId="1" type="noConversion"/>
  </si>
  <si>
    <t>Yeah, something is fishy...</t>
    <phoneticPr fontId="1" type="noConversion"/>
  </si>
  <si>
    <t>果然有問題…</t>
    <phoneticPr fontId="1" type="noConversion"/>
  </si>
  <si>
    <t>果然有问题……</t>
    <phoneticPr fontId="1" type="noConversion"/>
  </si>
  <si>
    <t>やはり、何か怪しいですね…</t>
    <phoneticPr fontId="1" type="noConversion"/>
  </si>
  <si>
    <t>真可怜……被骗得好惨呢。</t>
    <phoneticPr fontId="1" type="noConversion"/>
  </si>
  <si>
    <t>오마 놈들 끝이 없군..</t>
    <phoneticPr fontId="1" type="noConversion"/>
  </si>
  <si>
    <t>半獸人真是沒完沒了啊…</t>
    <phoneticPr fontId="1" type="noConversion"/>
  </si>
  <si>
    <t>半兽人真是没完没了啊……</t>
    <phoneticPr fontId="1" type="noConversion"/>
  </si>
  <si>
    <t>妖魔ども、切りがないな…</t>
    <phoneticPr fontId="1" type="noConversion"/>
  </si>
  <si>
    <t>We're almost at the derelict house. Let's break through in one fell swoop!</t>
    <phoneticPr fontId="1" type="noConversion"/>
  </si>
  <si>
    <t>那帮家伙分明是从这里进来的……</t>
    <phoneticPr fontId="1" type="noConversion"/>
  </si>
  <si>
    <t>……看来比奇城与黑龙教之间有什么秘密啊？</t>
    <phoneticPr fontId="1" type="noConversion"/>
  </si>
  <si>
    <t>설마... 흑룡의 사도들이 관과 손을 잡았을리가..</t>
    <phoneticPr fontId="1" type="noConversion"/>
  </si>
  <si>
    <t>難道…黑龍的使徒們與官兵聯手了…</t>
    <phoneticPr fontId="1" type="noConversion"/>
  </si>
  <si>
    <t>难道……黑龙的使徒们与官兵联手了……</t>
    <phoneticPr fontId="1" type="noConversion"/>
  </si>
  <si>
    <t>まさか…黒龍の使徒らが官と手を結ぶはずは…</t>
    <phoneticPr fontId="1" type="noConversion"/>
  </si>
  <si>
    <t>必须快点离开市场……看来之前最坏的预想都是对的。</t>
    <phoneticPr fontId="1" type="noConversion"/>
  </si>
  <si>
    <t>손덕의 병사들이군..</t>
    <phoneticPr fontId="1" type="noConversion"/>
  </si>
  <si>
    <t>是孫德的士兵們…</t>
    <phoneticPr fontId="1" type="noConversion"/>
  </si>
  <si>
    <t>是孙德的士兵们……</t>
    <phoneticPr fontId="1" type="noConversion"/>
  </si>
  <si>
    <t>孫徳の兵たちか…</t>
    <phoneticPr fontId="1" type="noConversion"/>
  </si>
  <si>
    <t>Gah... and we have to protect you 'cause you're a sect brother... How is it that you bring Nefarioxen everywhere you go?</t>
    <phoneticPr fontId="1" type="noConversion"/>
  </si>
  <si>
    <t>這…你是師弟…所以要保護你…但你怎麼能每到一個地方都引來半獸人呢…</t>
    <phoneticPr fontId="1" type="noConversion"/>
  </si>
  <si>
    <t>这……你是师弟……所以要保护你……但你怎么能每到一个地方都引来半兽人呢……</t>
    <phoneticPr fontId="1" type="noConversion"/>
  </si>
  <si>
    <t>こいつ…何て腹の立つ師弟だ…行く先々で妖魔を呼び寄せてくれるとは…</t>
    <phoneticPr fontId="1" type="noConversion"/>
  </si>
  <si>
    <t>비천성으로 서두릅시다.  천파소저의 용태가 좋지 않군요..</t>
    <phoneticPr fontId="1" type="noConversion"/>
  </si>
  <si>
    <t>趕快去比奇城吧。芊菲小姐的狀態不太好…</t>
    <phoneticPr fontId="1" type="noConversion"/>
  </si>
  <si>
    <t>赶快去比奇城吧。芊菲小姐的状态不太好……</t>
    <phoneticPr fontId="1" type="noConversion"/>
  </si>
  <si>
    <t>飛天城へ急ぎましょう。千波殿の容態がよろしくないようです…</t>
    <phoneticPr fontId="1" type="noConversion"/>
  </si>
  <si>
    <t>스승님은 걱정 없어.  우리부터 걱정해야겠는데.. 산적이라....</t>
    <phoneticPr fontId="1" type="noConversion"/>
  </si>
  <si>
    <t>不用擔心師父。還是先擔心我們自己吧…山賊…</t>
    <phoneticPr fontId="1" type="noConversion"/>
  </si>
  <si>
    <t>不用担心师父。还是先担心我们自己吧……山贼……</t>
    <phoneticPr fontId="1" type="noConversion"/>
  </si>
  <si>
    <t>師匠のことなら心配は要らん。むしろ俺たちの方が心配だな…山賊か…</t>
    <phoneticPr fontId="1" type="noConversion"/>
  </si>
  <si>
    <t>Bandits at a place like this...?</t>
    <phoneticPr fontId="1" type="noConversion"/>
  </si>
  <si>
    <t>이런 장소에 산적이라니..</t>
    <phoneticPr fontId="1" type="noConversion"/>
  </si>
  <si>
    <t>這種地方竟然有山賊…</t>
    <phoneticPr fontId="1" type="noConversion"/>
  </si>
  <si>
    <t>这种地方竟然有山贼……</t>
    <phoneticPr fontId="1" type="noConversion"/>
  </si>
  <si>
    <t>こんなところに山賊とは…</t>
    <phoneticPr fontId="1" type="noConversion"/>
  </si>
  <si>
    <t>No... This happened because those bandits are here...</t>
    <phoneticPr fontId="1" type="noConversion"/>
  </si>
  <si>
    <t>아니.. 산적이 있어서 이런 꼴이 난 거겠지...</t>
    <phoneticPr fontId="1" type="noConversion"/>
  </si>
  <si>
    <t>不…就是因為有山賊才會變成這樣…</t>
    <phoneticPr fontId="1" type="noConversion"/>
  </si>
  <si>
    <t>不……就是因为有山贼才会变成这样……</t>
    <phoneticPr fontId="1" type="noConversion"/>
  </si>
  <si>
    <t>いや…むしろ山賊がいるからこそ、この有り様なのだろう…</t>
    <phoneticPr fontId="1" type="noConversion"/>
  </si>
  <si>
    <t>这个脚印……！铠甲加上习武之人……肯定是官兵没错。</t>
    <phoneticPr fontId="1" type="noConversion"/>
  </si>
  <si>
    <t>是道家大夫吗？红药师是……先避开再说。</t>
    <phoneticPr fontId="1" type="noConversion"/>
  </si>
  <si>
    <t>咔哈哈，这可真是……人类！如果你有自信，就再来找我吧。</t>
    <phoneticPr fontId="1" type="noConversion"/>
  </si>
  <si>
    <t>잡히다니..누가? 어림도 없다. 덤벼라!</t>
    <phoneticPr fontId="1" type="noConversion"/>
  </si>
  <si>
    <t>抓到我…誰？做夢去吧。放馬過來！</t>
    <phoneticPr fontId="1" type="noConversion"/>
  </si>
  <si>
    <t>抓到我……谁？做梦去吧。放马过来！</t>
    <phoneticPr fontId="1" type="noConversion"/>
  </si>
  <si>
    <t>捕まえたって…誰をだ？つけあがりやがって。かかってこい！</t>
    <phoneticPr fontId="1" type="noConversion"/>
  </si>
  <si>
    <t>자객이라니... 아! 부채는!?</t>
    <phoneticPr fontId="1" type="noConversion"/>
  </si>
  <si>
    <t>竟然是刺客…啊！扇子呢！？</t>
    <phoneticPr fontId="1" type="noConversion"/>
  </si>
  <si>
    <t>竟然是刺客……啊！扇子呢！？</t>
    <phoneticPr fontId="1" type="noConversion"/>
  </si>
  <si>
    <t>刺客とはな…あっ！扇は！？</t>
    <phoneticPr fontId="1" type="noConversion"/>
  </si>
  <si>
    <t>这里就是少爷的修炼场……</t>
    <phoneticPr fontId="1" type="noConversion"/>
  </si>
  <si>
    <t>只有官军……看来少爷不在这里……</t>
    <phoneticPr fontId="1" type="noConversion"/>
  </si>
  <si>
    <t>呼……好不容易弄到了。现在可以解开奸细的误会了吧。</t>
    <phoneticPr fontId="1" type="noConversion"/>
  </si>
  <si>
    <t>咳咳咳，鲁云长，把本大爷叫来这里，是想给我看些什么……让我来看看！</t>
    <phoneticPr fontId="1" type="noConversion"/>
  </si>
  <si>
    <t>照理说应该就是这里没错……嗯？这是什么声音？</t>
    <phoneticPr fontId="1" type="noConversion"/>
  </si>
  <si>
    <t>呼呼呼……好久没见到新鲜的猎物了！</t>
    <phoneticPr fontId="1" type="noConversion"/>
  </si>
  <si>
    <t>哈哈哈……这都多久没见到新鲜有生气的猎物了！打扰我千年之眠，下场就是死路一条。</t>
    <phoneticPr fontId="1" type="noConversion"/>
  </si>
  <si>
    <t>대체 어떤 놈이 들고간 거야? 에휴... 아라 소저가 먼저 찾았을지 모르니 그쪽으로 가볼까?</t>
    <phoneticPr fontId="1" type="noConversion"/>
  </si>
  <si>
    <t>Who the hell took it? Sigh... Lady Ara may have found it. I'd better go to her.</t>
    <phoneticPr fontId="1" type="noConversion"/>
  </si>
  <si>
    <t>到底是被哪個傢伙拿走了？哎呦…說不定雅兒小姐已經找到了，要不去那邊看看吧？</t>
    <phoneticPr fontId="1" type="noConversion"/>
  </si>
  <si>
    <t>到底是被哪个家伙拿走了？哎呦……说不定雅儿小姐已经找到了，要不去那边看看吧？</t>
    <phoneticPr fontId="1" type="noConversion"/>
  </si>
  <si>
    <t>いったいどいつが持ち去ったんだ？まったく…アラ殿が先に見つけたのかもしれない。そっちに行ってみるとするか？</t>
    <phoneticPr fontId="1" type="noConversion"/>
  </si>
  <si>
    <t>いったい何やつが持ち去ったのだ？まったく…アラ殿が先に見つけたのかもしれない。そっちに行ってみるとするか？</t>
    <phoneticPr fontId="1" type="noConversion"/>
  </si>
  <si>
    <t>ใครกันที่เอาไป? เฮ้อ... แม่นางอราอาจหาเจอแล้ว ข้าไปหานางดีกว่า</t>
    <phoneticPr fontId="1" type="noConversion"/>
  </si>
  <si>
    <t>¿Quién diantres se habrá llevado…? Ains… Puede que lady Ara lo haya encontrado, mejor que vaya a verla.</t>
    <phoneticPr fontId="1" type="noConversion"/>
  </si>
  <si>
    <t>Quem raio o levou? Sigh… A Senhora Ara pode tê-lo encontrado. É melhor ir ter com ela.</t>
    <phoneticPr fontId="1" type="noConversion"/>
  </si>
  <si>
    <t>인간으로 돌아갈 수 있어! 으...</t>
    <phoneticPr fontId="1" type="noConversion"/>
  </si>
  <si>
    <t>I can be a human once again! Ugh...</t>
    <phoneticPr fontId="1" type="noConversion"/>
  </si>
  <si>
    <t>可以變回人類了！呃…</t>
    <phoneticPr fontId="1" type="noConversion"/>
  </si>
  <si>
    <t>可以变回人类了！呃……</t>
    <phoneticPr fontId="1" type="noConversion"/>
  </si>
  <si>
    <t>人間に戻れるぞ！…うっ！？</t>
    <phoneticPr fontId="1" type="noConversion"/>
  </si>
  <si>
    <t>ข้าจะเป็นมนุษย์ได้อีกครั้ง! โอย...</t>
    <phoneticPr fontId="1" type="noConversion"/>
  </si>
  <si>
    <t>¡Podré ser un ser humano otra vez! Uf…</t>
    <phoneticPr fontId="1" type="noConversion"/>
  </si>
  <si>
    <t>Posso voltar a ser humano! Ugh…</t>
    <phoneticPr fontId="1" type="noConversion"/>
  </si>
  <si>
    <t>이 기운은... 크아아아악!</t>
    <phoneticPr fontId="1" type="noConversion"/>
  </si>
  <si>
    <t>This aura... Raaawr!</t>
    <phoneticPr fontId="1" type="noConversion"/>
  </si>
  <si>
    <t>這氣息是…咳啊啊啊啊！</t>
    <phoneticPr fontId="1" type="noConversion"/>
  </si>
  <si>
    <t>这气息是……咳啊啊啊啊！</t>
    <phoneticPr fontId="1" type="noConversion"/>
  </si>
  <si>
    <t>この気は…ぐああああっ！</t>
    <phoneticPr fontId="1" type="noConversion"/>
  </si>
  <si>
    <t>รังสีนี้มัน... โฮกกก!</t>
    <phoneticPr fontId="1" type="noConversion"/>
  </si>
  <si>
    <t>Esta aura… ¡Grrrr!</t>
    <phoneticPr fontId="1" type="noConversion"/>
  </si>
  <si>
    <t>Esta aura… Raaawr!</t>
    <phoneticPr fontId="1" type="noConversion"/>
  </si>
  <si>
    <t>끄으윽... 내가 어리석었다. 한 번 물든 마기는 벗어날 수 없는 것이었는데...</t>
    <phoneticPr fontId="1" type="noConversion"/>
  </si>
  <si>
    <t>Aaargh... I was foolish... Once tainted by demonic energy, I can never be free of it...</t>
    <phoneticPr fontId="1" type="noConversion"/>
  </si>
  <si>
    <t>咯啊啊…我太愚蠢了。沾染一次魔氣便永遠都無法擺脫…</t>
    <phoneticPr fontId="1" type="noConversion"/>
  </si>
  <si>
    <t>咯啊啊……我太愚蠢了。沾染一次魔气便永远都无法摆脱……</t>
    <phoneticPr fontId="1" type="noConversion"/>
  </si>
  <si>
    <t>ぐううっ…私が愚かだった。一度染まった魔気から逃れることなどできなかったのだ…</t>
    <phoneticPr fontId="1" type="noConversion"/>
  </si>
  <si>
    <t>อ๊ากกก... ข้ามันโง่เขลา... เมื่อแปดเปื้อนพลังปิศาจแล้ว ข้าไม่อาจกำจัดมันไปได้อีก...</t>
    <phoneticPr fontId="1" type="noConversion"/>
  </si>
  <si>
    <t>Aaargh… Fui um tolo… Uma vez contaminado com a energia demoníaca, nunca poderei livrar-me dela…</t>
    <phoneticPr fontId="1" type="noConversion"/>
  </si>
  <si>
    <t>조규가 천파 공주를 받기로 했다고? 손덕! 공주님을 납치한 적 없는 것처럼 이야기하더니...</t>
    <phoneticPr fontId="1" type="noConversion"/>
  </si>
  <si>
    <t>What? Jo Gyu is going to receive Princess Cheonpa? Sondeok! Talking as if he'd never kidnapped the princess, and yet...</t>
    <phoneticPr fontId="1" type="noConversion"/>
  </si>
  <si>
    <t>趙奎決定接受芊菲公主了？孫德！說的好像從來沒有綁架過公主一樣…</t>
    <phoneticPr fontId="1" type="noConversion"/>
  </si>
  <si>
    <t>赵奎决定接受芊菲公主了？孙德！说的好像从来没有绑架过公主一样……</t>
    <phoneticPr fontId="1" type="noConversion"/>
  </si>
  <si>
    <t>趙奎に千波姫様を引き渡すようにしただと？孫徳め！姫様をさらっていないような口ぶりだったくせに…</t>
    <phoneticPr fontId="1" type="noConversion"/>
  </si>
  <si>
    <t>趙奎に千波姫様を引き渡すようにした？孫徳め！姫様をさらっていないような口ぶりだったくせに…</t>
    <phoneticPr fontId="1" type="noConversion"/>
  </si>
  <si>
    <t>อะไรนะ? โจกิวจะไปรับองค์หญิงชอนปางั้นหรือ ซอนด็อก! พูดอย่างกับไม่เคยลักพาองค์หญิงมาก่อน แต่กระนั้น...</t>
    <phoneticPr fontId="1" type="noConversion"/>
  </si>
  <si>
    <t>¿Qué? ¿Que Jo Gyu va a recibir a la princesa Cheonpa? ¡Sondeok! Habla como si nunca hubiese secuestrado a la princesa, y aun así…</t>
    <phoneticPr fontId="1" type="noConversion"/>
  </si>
  <si>
    <t>O quê? Jo Gyu vai receber a Princesa Cheonpa? Sondeok! A falar como se nunca tivesse raptado a princesa, e contudo…</t>
    <phoneticPr fontId="1" type="noConversion"/>
  </si>
  <si>
    <t>노운장 따위에게... 큭! 수련이 더 필요해!</t>
    <phoneticPr fontId="1" type="noConversion"/>
  </si>
  <si>
    <t>To lose to the likes of Noh Wunjang... Ugh! I must train harder!</t>
    <phoneticPr fontId="1" type="noConversion"/>
  </si>
  <si>
    <t>竟然被區區魯雲長之流…咳！還得繼續勤加修煉！</t>
    <phoneticPr fontId="1" type="noConversion"/>
  </si>
  <si>
    <t>竟然被区区鲁云长之流……咳！还得继续勤加修炼！</t>
    <phoneticPr fontId="1" type="noConversion"/>
  </si>
  <si>
    <t>魯云長ごときに…くっ！さらに修練しなければ！</t>
    <phoneticPr fontId="1" type="noConversion"/>
  </si>
  <si>
    <t>魯云長ごときに…くっ！さらに修練せねば！</t>
    <phoneticPr fontId="1" type="noConversion"/>
  </si>
  <si>
    <t>การแพ้ให้คนอย่างโนวุนจางนั้น... โอ้ย ข้าต้องฝึกปรือให้หนักขึ้น!</t>
    <phoneticPr fontId="1" type="noConversion"/>
  </si>
  <si>
    <t>Perder contra alguien como Noh Wunjang… Uf, debo entrenar más.</t>
    <phoneticPr fontId="1" type="noConversion"/>
  </si>
  <si>
    <t>Perder para alguém da laia de Noh Wunjang… Ugh! Tenho de treinar mais!</t>
    <phoneticPr fontId="1" type="noConversion"/>
  </si>
  <si>
    <t>큭... 쓸데없는 소모전만 없었더라도... 운 좋은 줄 알거라!</t>
    <phoneticPr fontId="1" type="noConversion"/>
  </si>
  <si>
    <t>Ugh... If it weren't for these useless battles... Count yourself lucky!</t>
    <phoneticPr fontId="1" type="noConversion"/>
  </si>
  <si>
    <t>咳…要不是無謂的打鬥消耗我力量…算你運氣好！</t>
    <phoneticPr fontId="1" type="noConversion"/>
  </si>
  <si>
    <t>咳……要不是无谓的打斗消耗我力量……算你运气好！</t>
    <phoneticPr fontId="1" type="noConversion"/>
  </si>
  <si>
    <t>くっ…戦いが無駄に長引きさえしなければ…。貴様ら、運が良かったな！</t>
    <phoneticPr fontId="1" type="noConversion"/>
  </si>
  <si>
    <t>โอย... ถ้าไม่ใช่เพราะศึกไร้สาระพวกนี้ละก็... ถือเสียว่าเจ้าโชคดีเถอะนะ!</t>
    <phoneticPr fontId="1" type="noConversion"/>
  </si>
  <si>
    <t>Uf… Si no fuera por esas inútiles batallas… ¡Has tenido suerte!</t>
    <phoneticPr fontId="1" type="noConversion"/>
  </si>
  <si>
    <t>Ugh… Se não fossem estas batalhas inúteis… Considere-se com sorte!</t>
    <phoneticPr fontId="1" type="noConversion"/>
  </si>
  <si>
    <t>이럴 줄 알았다면 그때 살려두는 것이 아니었는데... 큭!</t>
    <phoneticPr fontId="1" type="noConversion"/>
  </si>
  <si>
    <t>If I had known this would happen, I wouldn't have spared your life... Ugh!</t>
    <phoneticPr fontId="1" type="noConversion"/>
  </si>
  <si>
    <t>早知如此，當初就該解決了妳…咳！</t>
    <phoneticPr fontId="1" type="noConversion"/>
  </si>
  <si>
    <t>早知如此，当初就该解决了你……咳！</t>
    <phoneticPr fontId="1" type="noConversion"/>
  </si>
  <si>
    <t>こうなるとわかっていれば、あの時生かしておくべきではなかった…くっ！</t>
    <phoneticPr fontId="1" type="noConversion"/>
  </si>
  <si>
    <t>หากข้ารู้ว่าจะเกิดเรื่องเช่นนี้ ข้าจะไม่ไว้ชีวิตเจ้า... โอ้ย</t>
    <phoneticPr fontId="1" type="noConversion"/>
  </si>
  <si>
    <t>Si hubiese sabido que esto iba a pasar, no te habría salvado la vida… ¡Uf!</t>
    <phoneticPr fontId="1" type="noConversion"/>
  </si>
  <si>
    <t>Se soubesse que isto iria acontecer, não teria poupado a sua vida… Ugh!</t>
    <phoneticPr fontId="1" type="noConversion"/>
  </si>
  <si>
    <t>被这棍棒打到应该会很痛吧……算了，反正让我找这东西的人肯定会自己看着办的吧。</t>
    <phoneticPr fontId="1" type="noConversion"/>
  </si>
  <si>
    <t>等等……！呃，看来是说不通了。</t>
    <phoneticPr fontId="1" type="noConversion"/>
  </si>
  <si>
    <t>已经备好了大家的腰牌了……得把消息带回去才行。</t>
    <phoneticPr fontId="1" type="noConversion"/>
  </si>
  <si>
    <t>저... 저! 바로 저 녀석이오. 이유 없이 남의 집안을 풍비박산 내려 하니, 당장 해치우란 말이오. 다들 공격!</t>
    <phoneticPr fontId="1" type="noConversion"/>
  </si>
  <si>
    <t>There... that's him! He's trying to break up my family for no reason! Kill him! Everyone attack!</t>
    <phoneticPr fontId="1" type="noConversion"/>
  </si>
  <si>
    <t>那…那個！就是那傢伙。莫名其妙把別人家裡搞得魂飛魄散的，立刻給我消滅他，一起上！</t>
    <phoneticPr fontId="1" type="noConversion"/>
  </si>
  <si>
    <t>那……那个！就是那家伙。莫名其妙把别人家里搞得魂飞魄散的，立刻给我消灭他，一起上！</t>
    <phoneticPr fontId="1" type="noConversion"/>
  </si>
  <si>
    <t>あ…あいつ！あいつだ。理由もなしに人の家を滅ぼそうとしてる奴なんだから、さっさとやっつけてしまえばいいんだ。総員攻撃！</t>
    <phoneticPr fontId="1" type="noConversion"/>
  </si>
  <si>
    <t>ตรงนั้น... มันนั่นเอง! มันพยายามทำให้ครอบครัวข้าแตกแยกโดยไร้เหตุผล! ฆ่ามัน! ทุกคนโจมตีเลย!</t>
    <phoneticPr fontId="1" type="noConversion"/>
  </si>
  <si>
    <t>Ahí está. Está intentando romper a mi familia sin motivo. ¡Matadlo, todos a por él!</t>
    <phoneticPr fontId="1" type="noConversion"/>
  </si>
  <si>
    <t>Ali está… é ele! Esta a tentar acabar com a minha família sem motivo. Matem-no! Ataquem-no todos!</t>
    <phoneticPr fontId="1" type="noConversion"/>
  </si>
  <si>
    <t>咿咦，不就是个假黄金饰物……算了，就在这，你拿走吧。</t>
    <phoneticPr fontId="1" type="noConversion"/>
  </si>
  <si>
    <t>크으... 기회는 또 있겠지. 두고 보자!</t>
    <phoneticPr fontId="1" type="noConversion"/>
  </si>
  <si>
    <t>Ugh... there will be another chance. I won't forget this!</t>
    <phoneticPr fontId="1" type="noConversion"/>
  </si>
  <si>
    <t>咳呃…還會有機會的，走著瞧！</t>
    <phoneticPr fontId="1" type="noConversion"/>
  </si>
  <si>
    <t>咳呃……还会有机会的，走着瞧！</t>
    <phoneticPr fontId="1" type="noConversion"/>
  </si>
  <si>
    <t>くぅ…機会はまた巡ってくるはず。覚えていろ！</t>
    <phoneticPr fontId="1" type="noConversion"/>
  </si>
  <si>
    <t>โอย... วันหน้ายังมี ข้าจะไม่ลืมเรื่องนี้!</t>
    <phoneticPr fontId="1" type="noConversion"/>
  </si>
  <si>
    <t>Uf… Habrá otra oportunidad. No lo olvidaré.</t>
    <phoneticPr fontId="1" type="noConversion"/>
  </si>
  <si>
    <t>Ugh… Haverão outras oportunidades. Não esquecerei isto!</t>
    <phoneticPr fontId="1" type="noConversion"/>
  </si>
  <si>
    <t>으으으으! 이 기운...!</t>
    <phoneticPr fontId="1" type="noConversion"/>
  </si>
  <si>
    <t>Aaaaargh! This energy...!</t>
    <phoneticPr fontId="1" type="noConversion"/>
  </si>
  <si>
    <t>呃呃呃呃！這氣息…！</t>
    <phoneticPr fontId="1" type="noConversion"/>
  </si>
  <si>
    <t>呃呃呃呃！这气息……！</t>
    <phoneticPr fontId="1" type="noConversion"/>
  </si>
  <si>
    <t>うううう！この気は…！</t>
    <phoneticPr fontId="1" type="noConversion"/>
  </si>
  <si>
    <t>อ๊ากกกกกก! พลังงานนี้มัน...!</t>
    <phoneticPr fontId="1" type="noConversion"/>
  </si>
  <si>
    <t>Aaarg, esta energía…</t>
    <phoneticPr fontId="1" type="noConversion"/>
  </si>
  <si>
    <t>Aaaaargh! Esta energia…!</t>
    <phoneticPr fontId="1" type="noConversion"/>
  </si>
  <si>
    <t>이런, 일단 제압해야겠어.</t>
    <phoneticPr fontId="1" type="noConversion"/>
  </si>
  <si>
    <t>Oh no, I should take him down first.</t>
    <phoneticPr fontId="1" type="noConversion"/>
  </si>
  <si>
    <t>這…看來得先制伏再說。</t>
    <phoneticPr fontId="1" type="noConversion"/>
  </si>
  <si>
    <t>该死……先制伏再说。</t>
    <phoneticPr fontId="1" type="noConversion"/>
  </si>
  <si>
    <t>いかん、とりあえず取り押さえよう。</t>
    <phoneticPr fontId="1" type="noConversion"/>
  </si>
  <si>
    <t>ダメだ、とりあえず取り押さえよう。</t>
    <phoneticPr fontId="1" type="noConversion"/>
  </si>
  <si>
    <t>ไม่นะ ข้าคงต้องใช้กำลังก่อนแล้วล่ะ</t>
    <phoneticPr fontId="1" type="noConversion"/>
  </si>
  <si>
    <t>Oh, tendré que vencerlo primero.</t>
    <phoneticPr fontId="1" type="noConversion"/>
  </si>
  <si>
    <t>Raios. Terei que derrotá-lo primeiro.</t>
    <phoneticPr fontId="1" type="noConversion"/>
  </si>
  <si>
    <t>흐음... 왕장문과 천생연분이겠구나!</t>
    <phoneticPr fontId="1" type="noConversion"/>
  </si>
  <si>
    <t>Hmm... She must be a match made in heaven for Sect Master Wang!</t>
    <phoneticPr fontId="1" type="noConversion"/>
  </si>
  <si>
    <t>咳…和王掌門真是天作之合啊！</t>
    <phoneticPr fontId="1" type="noConversion"/>
  </si>
  <si>
    <t>咳……和王掌门真是天生一对啊！</t>
    <phoneticPr fontId="1" type="noConversion"/>
  </si>
  <si>
    <t>ふむ…まったく。王当主とお似合いではないか！</t>
    <phoneticPr fontId="1" type="noConversion"/>
  </si>
  <si>
    <t>ฮืม... คงเป็นคู่สร้างคู่สมกับเจ้าสำนักวางจริงๆ!</t>
    <phoneticPr fontId="1" type="noConversion"/>
  </si>
  <si>
    <t>Hmm... ¡Ella y el maestro de secta Wang serán la mejor pareja!</t>
    <phoneticPr fontId="1" type="noConversion"/>
  </si>
  <si>
    <t>Humm... Ela e o Mestre da Seita Wang devem ser almas gêmeas!</t>
    <phoneticPr fontId="1" type="noConversion"/>
  </si>
  <si>
    <t>辛苦了。单凭这，实在难以当作有力证据……来到比奇城的话，记得来找我。</t>
    <phoneticPr fontId="1" type="noConversion"/>
  </si>
  <si>
    <t>哎呀～就是嘛。什么宝物……</t>
    <phoneticPr fontId="1" type="noConversion"/>
  </si>
  <si>
    <t>자신이 숨겨놓은 보물을 찾을 정도면 영웅의 길을 갈 준비는 되었을 거라나...</t>
    <phoneticPr fontId="1" type="noConversion"/>
  </si>
  <si>
    <t>He said something about finding his hidden treasure meant that you're be ready to become a hero...</t>
    <phoneticPr fontId="1" type="noConversion"/>
  </si>
  <si>
    <t>要找自己藏起來的寶物…那是不是說，已經準備好要踏上英雄之路了？…</t>
    <phoneticPr fontId="1" type="noConversion"/>
  </si>
  <si>
    <t>要找自己藏起来的宝物……那是不是说，已经准备好要踏上英雄之路了？……</t>
    <phoneticPr fontId="1" type="noConversion"/>
  </si>
  <si>
    <t>自分が隠しておいた宝物を見つけるほどなら、英雄の道を進む準備はできてるのだとか何とか…</t>
    <phoneticPr fontId="1" type="noConversion"/>
  </si>
  <si>
    <t>เขาพูดอะไรสักอย่างเกี่ยวกับการพบสมบัติที่เขาซ่อนไว้หมายความว่าเจ้าพร้อมจะเป็นฮีโร่แล้ว...</t>
    <phoneticPr fontId="1" type="noConversion"/>
  </si>
  <si>
    <t>Dijo algo de que encontrar el tesoro oculto significaba que estabas preparado para convertirte en un héroe…</t>
    <phoneticPr fontId="1" type="noConversion"/>
  </si>
  <si>
    <t>Ele disse algo sobre como encontrar o seu tesouro escondido significava que estava pronto para se tornar um herói…</t>
    <phoneticPr fontId="1" type="noConversion"/>
  </si>
  <si>
    <t>용이 나타나면 세상이 멸망한다라... 흠... 진짜 용을 한번 보고 싶구먼!</t>
    <phoneticPr fontId="1" type="noConversion"/>
  </si>
  <si>
    <t>When the dragon appears, the world will fall... Hm... I'd really like to see a dragon!</t>
    <phoneticPr fontId="1" type="noConversion"/>
  </si>
  <si>
    <t>神龍若是出現，據說世界會滅亡…嗯…真想親眼看看真的龍啊！</t>
    <phoneticPr fontId="1" type="noConversion"/>
  </si>
  <si>
    <t>神龙若是出现，据说世界会灭亡……嗯……真想亲眼看看真的龙啊！</t>
    <phoneticPr fontId="1" type="noConversion"/>
  </si>
  <si>
    <t>龍が現れれば世界は滅びるか…ふむ、一度本物の龍に会ってみたいものだな！</t>
    <phoneticPr fontId="1" type="noConversion"/>
  </si>
  <si>
    <t>เมื่อมังกรปรากฏกายขึ้น โลกจะล่มสลาย... อืม... ข้าอยากเห็นมังกรจริงๆ เลย!</t>
    <phoneticPr fontId="1" type="noConversion"/>
  </si>
  <si>
    <t>Cuando aparezca el dragón, el mundo caerá… Mm… ¡Me encantaría ver un dragón!</t>
    <phoneticPr fontId="1" type="noConversion"/>
  </si>
  <si>
    <t>Quando o dragão aparecer, o mundo vai cair… Hm… Gostava imenso de ver um dragão!</t>
    <phoneticPr fontId="1" type="noConversion"/>
  </si>
  <si>
    <t>嗯……没看出有什么变化……不管怎样，辛苦了。</t>
    <phoneticPr fontId="1" type="noConversion"/>
  </si>
  <si>
    <t>제 안목이 정답이길 바랍니다. 손덕 성주님이 사람들을 평안하게 해주시기를...</t>
    <phoneticPr fontId="1" type="noConversion"/>
  </si>
  <si>
    <t>I hope my guy is right. May Castellan Sondeok bring peace to the people...</t>
    <phoneticPr fontId="1" type="noConversion"/>
  </si>
  <si>
    <t>希望我沒看走眼。願孫德城主能帶給人們平安…</t>
    <phoneticPr fontId="1" type="noConversion"/>
  </si>
  <si>
    <t>希望我没看走眼。愿孙德城主能带给人们平安……</t>
    <phoneticPr fontId="1" type="noConversion"/>
  </si>
  <si>
    <t>私の目に狂いがないことを祈ります。孫徳様が人々に平穏をもたらしてくださることを願うのみ…</t>
    <phoneticPr fontId="1" type="noConversion"/>
  </si>
  <si>
    <t>หวังว่าคนของข้าจะคิดถูก ขอให้เจ้าปราสาทซอนด็อกนำสันติสุขมาสู่ผู้คน...</t>
    <phoneticPr fontId="1" type="noConversion"/>
  </si>
  <si>
    <t>Espero que mi colega tenga razón. Ojalá el castellano Sondeok traiga paz a la gente…</t>
    <phoneticPr fontId="1" type="noConversion"/>
  </si>
  <si>
    <t>Espero que o meu homem esteja certo. Que o Castelão Sondeok traga paz às pessoas…</t>
    <phoneticPr fontId="1" type="noConversion"/>
  </si>
  <si>
    <t>找到姐姐了。谢谢！但是……这样下去会被困在这里的。呃啊啊～</t>
    <phoneticPr fontId="1" type="noConversion"/>
  </si>
  <si>
    <t>고맙습니다! 아아, 용택도 도움이 필요한 것 같던데...</t>
    <phoneticPr fontId="1" type="noConversion"/>
  </si>
  <si>
    <t>Thank you! Ah, Yongtaek was also looking for some help...</t>
    <phoneticPr fontId="1" type="noConversion"/>
  </si>
  <si>
    <t>謝謝！啊啊，好像龍澤也需要幫助…</t>
    <phoneticPr fontId="1" type="noConversion"/>
  </si>
  <si>
    <t>谢谢！啊啊，好像龙泽也需要帮助……</t>
    <phoneticPr fontId="1" type="noConversion"/>
  </si>
  <si>
    <t>ありがとうございます！ああ、龍択も助けを必要としているようでしたが…</t>
    <phoneticPr fontId="1" type="noConversion"/>
  </si>
  <si>
    <t>ขอบคุณมาก! อ้อ ยงแทกก็กำลังหาคนช่วยอยู่เหมือนกัน...</t>
    <phoneticPr fontId="1" type="noConversion"/>
  </si>
  <si>
    <t>¡Gracias! Yongtaek también estaba buscando ayuda…</t>
    <phoneticPr fontId="1" type="noConversion"/>
  </si>
  <si>
    <t>Obrigado. Ah, Yongtaek também andava à procura de alguma ajuda…</t>
    <phoneticPr fontId="1" type="noConversion"/>
  </si>
  <si>
    <t>哦！这种程度应该会无视……不对，是能够解开误会了。</t>
    <phoneticPr fontId="1" type="noConversion"/>
  </si>
  <si>
    <t>要是不忙的话我就自己去找了，但来找我的人太多了……辛苦你了。</t>
    <phoneticPr fontId="1" type="noConversion"/>
  </si>
  <si>
    <t>我想的应该没错才对啊……得再去了解一下才行。</t>
    <phoneticPr fontId="1" type="noConversion"/>
  </si>
  <si>
    <t>对了，叫做秋药东的商人在找少侠呢……少侠不妨去见见他。</t>
    <phoneticPr fontId="1" type="noConversion"/>
  </si>
  <si>
    <t>真的是幻觉吗？我还跟那位叫振宇的学者说了呢……害你白费力气了呢。</t>
    <phoneticPr fontId="1" type="noConversion"/>
  </si>
  <si>
    <t>한데... 좋지 않은 소문이 귀에 들리는군요. 잠시 후에 저를 찾아와 주시겠습니까?</t>
    <phoneticPr fontId="1" type="noConversion"/>
  </si>
  <si>
    <t>But... I've heard some bad rumors. Would you come to see me a while later?</t>
    <phoneticPr fontId="1" type="noConversion"/>
  </si>
  <si>
    <t>不過…我聽到了一些不太好的傳聞。一會兒能來與我見一面嗎？</t>
    <phoneticPr fontId="1" type="noConversion"/>
  </si>
  <si>
    <t>不过……我听到了一些不太好的传闻。一会儿能来与我见一面吗？</t>
    <phoneticPr fontId="1" type="noConversion"/>
  </si>
  <si>
    <t>ところで…よくない噂を耳にしました。あとで私を訪ねてくださいませんか？</t>
    <phoneticPr fontId="1" type="noConversion"/>
  </si>
  <si>
    <t>แต่ว่า... ข้าได้ยินข่าวลือร้ายๆ มา เจ้าจะมาหาข้าในอีกสักครู่ได้หรือไม่</t>
    <phoneticPr fontId="1" type="noConversion"/>
  </si>
  <si>
    <t>Pero… He escuchado unos malos rumores. ¿Podrías venir a verme en un rato?</t>
    <phoneticPr fontId="1" type="noConversion"/>
  </si>
  <si>
    <t>Mas… ouvi alguns boatos. Pode vir visitar-me um pouco mais tarde?</t>
    <phoneticPr fontId="1" type="noConversion"/>
  </si>
  <si>
    <t>呼呼，只要有这朵花，肯定就能获得她的芳心了……多谢少侠相助！</t>
    <phoneticPr fontId="1" type="noConversion"/>
  </si>
  <si>
    <t>정말 고맙네! 그래도 위험하긴 위험하겠지만... 나중에 꼭 살아서 만나세!</t>
    <phoneticPr fontId="1" type="noConversion"/>
  </si>
  <si>
    <t>Thank you so much. It's still dangerous, though... Hope when we meet again, we're still alive!</t>
    <phoneticPr fontId="1" type="noConversion"/>
  </si>
  <si>
    <t>真的多謝！雖然危險依然存在…但一定要活著再見啊！</t>
    <phoneticPr fontId="1" type="noConversion"/>
  </si>
  <si>
    <t>真的多谢！虽然危险依然存在……但一定要活着再见啊！</t>
    <phoneticPr fontId="1" type="noConversion"/>
  </si>
  <si>
    <t>感謝するぞ！それでも危険なことに変わりはないと思うが…必ず生きてまた会おう！</t>
    <phoneticPr fontId="1" type="noConversion"/>
  </si>
  <si>
    <t>ขอบคุณมาก แต่มันก็ยังอันตรายอยู่ดี... หวังว่าเมื่อพบกันอีกครั้ง เราจะยังไม่ตายนะ!</t>
    <phoneticPr fontId="1" type="noConversion"/>
  </si>
  <si>
    <t>Muchas gracias, aunque todavía es peligroso… ¡Espero que, cuando nos encontremos, sigamos vivos!</t>
    <phoneticPr fontId="1" type="noConversion"/>
  </si>
  <si>
    <t>Muito obrigado. No entanto, ainda é perigoso… Espero que ainda estejamos vivos quando nos voltarmos a encontrar!</t>
    <phoneticPr fontId="1" type="noConversion"/>
  </si>
  <si>
    <t>还有，有些怪异之事……请少侠挪步至先前相见之处。</t>
    <phoneticPr fontId="1" type="noConversion"/>
  </si>
  <si>
    <t>哈哈哈……请转告杨月香，就说我很健康。</t>
    <phoneticPr fontId="1" type="noConversion"/>
  </si>
  <si>
    <t>으... 생각보다 냄새가 심하긴 하지만... 괜찮아요! 세탁은 주특기라고요!</t>
    <phoneticPr fontId="1" type="noConversion"/>
  </si>
  <si>
    <t>Yuck... it stinks worse than I thought... but it's okay. Laundry is my forte.</t>
    <phoneticPr fontId="1" type="noConversion"/>
  </si>
  <si>
    <t>呃…雖然味道比想像得還重…不過沒關係！洗東西是我最擅長的技術！</t>
    <phoneticPr fontId="1" type="noConversion"/>
  </si>
  <si>
    <t>呃……虽然味道比想像得还重……不过没关系！洗东西是我最擅长的技术！</t>
    <phoneticPr fontId="1" type="noConversion"/>
  </si>
  <si>
    <t>うっ、思ったより臭いがきついですけど…でも平気です！お洗濯は得意ですので！</t>
    <phoneticPr fontId="1" type="noConversion"/>
  </si>
  <si>
    <t>ยี้... เหม็นกว่าที่คิดไว้ซะอีก... แต่ไม่เป็นไร ซักผ้านี่งานถนัด</t>
    <phoneticPr fontId="1" type="noConversion"/>
  </si>
  <si>
    <t>Puaj… Huele peor de lo que pensaba… pero no pasa nada, hacer la colada es mi punto fuerte.</t>
    <phoneticPr fontId="1" type="noConversion"/>
  </si>
  <si>
    <t>Que nojo… Cheira pior do que pensava… mas tudo bem. Lavar a roupa é o meu forte.</t>
    <phoneticPr fontId="1" type="noConversion"/>
  </si>
  <si>
    <t>맞다! 제운한테 제 안부 좀 전해주세요! 요즘 통 만나지를 못해서...</t>
    <phoneticPr fontId="1" type="noConversion"/>
  </si>
  <si>
    <t>Oh, right! Say hello to Jewoon for me! It's hard to see him these days...</t>
    <phoneticPr fontId="1" type="noConversion"/>
  </si>
  <si>
    <t>對了！幫我問候一下諸勛吧！因為最近都沒能見到他…</t>
    <phoneticPr fontId="1" type="noConversion"/>
  </si>
  <si>
    <t>对了！帮我问候一下诸勋吧！因为最近都没能见到他……</t>
    <phoneticPr fontId="1" type="noConversion"/>
  </si>
  <si>
    <t>そうだ！齊云に私は元気だと伝えてくださいね！最近めったに会えなくて…</t>
    <phoneticPr fontId="1" type="noConversion"/>
  </si>
  <si>
    <t>โอ๊ะ จริงด้วย! ฝากทักทายจีอุนด้วย ทุกวันนี้เจอตัวเขายากจัง...</t>
    <phoneticPr fontId="1" type="noConversion"/>
  </si>
  <si>
    <t>¡Oh, cierto! Dile hola a Jewoon de mi parte. Últimamente no hay quien lo vea…</t>
    <phoneticPr fontId="1" type="noConversion"/>
  </si>
  <si>
    <t>Oh, certo! Mande um abraço a Jewoon por mim. É difícil vê-lo hoje em dia…</t>
    <phoneticPr fontId="1" type="noConversion"/>
  </si>
  <si>
    <t>已经错过了吗……虽然很可惜，但下次总有机会再见的。辛苦了。</t>
    <phoneticPr fontId="1" type="noConversion"/>
  </si>
  <si>
    <t>좋아! 내 특별 자네에게 이 순익의 약을 반값에... 응? 필요 없다고?</t>
    <phoneticPr fontId="1" type="noConversion"/>
  </si>
  <si>
    <t>Great! I'll give you Sunik's medicine at half price... What? You don't need it?</t>
    <phoneticPr fontId="1" type="noConversion"/>
  </si>
  <si>
    <t>很好！我就特別把這孫毅的藥以半價給你…嗯？你不需要嗎？</t>
    <phoneticPr fontId="1" type="noConversion"/>
  </si>
  <si>
    <t>很好！我就特别把这孙毅的药以半价给你……嗯？你不需要吗？</t>
    <phoneticPr fontId="1" type="noConversion"/>
  </si>
  <si>
    <t>よし！君には特別にこの孫毅の薬を半額で…え？要らないのか？</t>
    <phoneticPr fontId="1" type="noConversion"/>
  </si>
  <si>
    <t>เยี่ยม! ข้าจะขายยาของซูนิกกับเจ้าในราคาแค่ครึ่งเดียว... อะไรนะ? เจ้าไม่ต้องการงั้นเหรอ</t>
    <phoneticPr fontId="1" type="noConversion"/>
  </si>
  <si>
    <t>¡Genial! Te daré la medicina de Sunik a mitad de precio… ¿Qué? ¿No la necesitas?</t>
    <phoneticPr fontId="1" type="noConversion"/>
  </si>
  <si>
    <t>Excelente! Vendo-lhe medicamentos de Sunik por metade do preço… O quê? Não precisa?</t>
    <phoneticPr fontId="1" type="noConversion"/>
  </si>
  <si>
    <t>빨리 좀 다녀오라고! 게으르긴...</t>
    <phoneticPr fontId="1" type="noConversion"/>
  </si>
  <si>
    <t>Hurry up! So lazy...</t>
    <phoneticPr fontId="1" type="noConversion"/>
  </si>
  <si>
    <t>快點去啊！真是懶…</t>
    <phoneticPr fontId="1" type="noConversion"/>
  </si>
  <si>
    <t>快点去啊！真是懒……</t>
    <phoneticPr fontId="1" type="noConversion"/>
  </si>
  <si>
    <t>はやく行ってきてくれ！怠け腐って…</t>
    <phoneticPr fontId="1" type="noConversion"/>
  </si>
  <si>
    <t>รีบหน่อย! ขี้เกียจเสียจริง...</t>
    <phoneticPr fontId="1" type="noConversion"/>
  </si>
  <si>
    <t>¡Levanta! Holgazaneando, ¿eh?</t>
    <phoneticPr fontId="1" type="noConversion"/>
  </si>
  <si>
    <t>Despache-se! Que preguiçoso…</t>
    <phoneticPr fontId="1" type="noConversion"/>
  </si>
  <si>
    <t>终究是白跑一趟吗……果然这村庄里的传闻都不可信啊。</t>
    <phoneticPr fontId="1" type="noConversion"/>
  </si>
  <si>
    <t>... 농담이오. 농담.</t>
    <phoneticPr fontId="1" type="noConversion"/>
  </si>
  <si>
    <t>... I'm just joking. Just joking.</t>
    <phoneticPr fontId="1" type="noConversion"/>
  </si>
  <si>
    <t>…開玩笑的，開玩笑。</t>
    <phoneticPr fontId="1" type="noConversion"/>
  </si>
  <si>
    <t>……开玩笑的，开玩笑。</t>
    <phoneticPr fontId="1" type="noConversion"/>
  </si>
  <si>
    <t>…冗談だ、冗談！</t>
    <phoneticPr fontId="1" type="noConversion"/>
  </si>
  <si>
    <t>... ข้าแค่ล้อเล่น แค่ล้อเล่น</t>
    <phoneticPr fontId="1" type="noConversion"/>
  </si>
  <si>
    <t>… Solo bromeaba, era broma.</t>
    <phoneticPr fontId="1" type="noConversion"/>
  </si>
  <si>
    <t>… Estou só a brincar. Só a brincar.</t>
    <phoneticPr fontId="1" type="noConversion"/>
  </si>
  <si>
    <t>要是我会武功，我早就亲手教训那些家伙了……真的谢谢。</t>
    <phoneticPr fontId="1" type="noConversion"/>
  </si>
  <si>
    <t>좋았어! 이 명패를 보여주면 다들 내가 놈을 처치...</t>
    <phoneticPr fontId="1" type="noConversion"/>
  </si>
  <si>
    <t>Great! If I show this nameplate, everyone will think I killed...</t>
    <phoneticPr fontId="1" type="noConversion"/>
  </si>
  <si>
    <t>よし！この名牌を見せれば、みんな俺が奴を倒したと…</t>
    <phoneticPr fontId="1" type="noConversion"/>
  </si>
  <si>
    <t>เยี่ยม! ถ้าข้าแสดงป้ายชื่อนี่ ทุกคนจะคิดว่าข้าฆ่า...</t>
    <phoneticPr fontId="1" type="noConversion"/>
  </si>
  <si>
    <t>¡Genial! Si enseño esta placa, todo el mundo pensará que maté a…</t>
    <phoneticPr fontId="1" type="noConversion"/>
  </si>
  <si>
    <t>Excelente! Se eu mostrar esta placa de identificação, toda a gente vai pensar que matei…</t>
    <phoneticPr fontId="1" type="noConversion"/>
  </si>
  <si>
    <t>오... 무사히 찾아왔군!</t>
    <phoneticPr fontId="1" type="noConversion"/>
  </si>
  <si>
    <t>Oh... You've safely returned with them!</t>
    <phoneticPr fontId="1" type="noConversion"/>
  </si>
  <si>
    <t>哦…安全找到了呢！</t>
    <phoneticPr fontId="1" type="noConversion"/>
  </si>
  <si>
    <t>哦……安全找到了呢！</t>
    <phoneticPr fontId="1" type="noConversion"/>
  </si>
  <si>
    <t>お…無事に取り返してきたか！</t>
    <phoneticPr fontId="1" type="noConversion"/>
  </si>
  <si>
    <t>โอ้... เจ้ากลับมาพร้อมพวกนั้นอย่างปลอดภัย</t>
    <phoneticPr fontId="1" type="noConversion"/>
  </si>
  <si>
    <t>Oh… ¡Has vuelto con ellos!</t>
    <phoneticPr fontId="1" type="noConversion"/>
  </si>
  <si>
    <t>Oh… Regressou com eles em segurança!</t>
    <phoneticPr fontId="1" type="noConversion"/>
  </si>
  <si>
    <t>没有任何线索……真是可惜，辛苦了。</t>
    <phoneticPr fontId="1" type="noConversion"/>
  </si>
  <si>
    <t>嗯……现在情报还不够。总之，多谢了。</t>
    <phoneticPr fontId="1" type="noConversion"/>
  </si>
  <si>
    <t>辛苦了，那些家伙可不好对付……快去歇息一下吧。</t>
    <phoneticPr fontId="1" type="noConversion"/>
  </si>
  <si>
    <t>不是仙人而是道人吗？嗯哼……真可惜。</t>
    <phoneticPr fontId="1" type="noConversion"/>
  </si>
  <si>
    <t>还要更向上吗……总而言之，辛苦了。</t>
    <phoneticPr fontId="1" type="noConversion"/>
  </si>
  <si>
    <t>唷嗬……身手比我想得好呢，辛苦你了。</t>
    <phoneticPr fontId="1" type="noConversion"/>
  </si>
  <si>
    <t>역시 쉽구먼. 하긴 오마 따위야 뭐... 크하핫!</t>
    <phoneticPr fontId="1" type="noConversion"/>
  </si>
  <si>
    <t>So easy. Well, they're only Nefarioxen after all... Mwahaha!</t>
    <phoneticPr fontId="1" type="noConversion"/>
  </si>
  <si>
    <t>果然很輕鬆，也是啦，區區半獸人…咳哈哈！</t>
    <phoneticPr fontId="1" type="noConversion"/>
  </si>
  <si>
    <t>果然很轻松，也是啦，区区半兽人……咳哈哈！</t>
    <phoneticPr fontId="1" type="noConversion"/>
  </si>
  <si>
    <t>やはり他愛もなかったか。妖魔ごとき、たかが知れてるからな…ハハッ！</t>
    <phoneticPr fontId="1" type="noConversion"/>
  </si>
  <si>
    <t>หมูๆ ยังไงซะพวกมันก็แค่พวกปีศาจวัว... วะฮ่าๆ</t>
    <phoneticPr fontId="1" type="noConversion"/>
  </si>
  <si>
    <t>Qué fácil. Bueno, ya solo quedan Nefarios… Mua, ja, ja.</t>
    <phoneticPr fontId="1" type="noConversion"/>
  </si>
  <si>
    <t>还猜想过会不会是在半兽人手上呢……真是可惜。</t>
    <phoneticPr fontId="1" type="noConversion"/>
  </si>
  <si>
    <t>只是单纯的魔物吗？呼……真是太好了。</t>
    <phoneticPr fontId="1" type="noConversion"/>
  </si>
  <si>
    <t>竟然真的抓到了啊……少侠好功夫。</t>
    <phoneticPr fontId="1" type="noConversion"/>
  </si>
  <si>
    <t>少侠确实优秀。在下还有事，就先告辞了……</t>
    <phoneticPr fontId="1" type="noConversion"/>
  </si>
  <si>
    <t>보물은커녕 낡은 쇠붙이들만 있었다고? 쩝... 아쉽군.</t>
    <phoneticPr fontId="1" type="noConversion"/>
  </si>
  <si>
    <t>What? You found only rusty iron pieces, not a single treasure? Phooey... Too bad.</t>
    <phoneticPr fontId="1" type="noConversion"/>
  </si>
  <si>
    <t>根本沒有寶物，只有一些老舊的鐵塊？嘖…真可惜。</t>
    <phoneticPr fontId="1" type="noConversion"/>
  </si>
  <si>
    <t>根本没有宝物，只有一些老旧的铁块？啧……真可惜。</t>
    <phoneticPr fontId="1" type="noConversion"/>
  </si>
  <si>
    <t>宝物はおろか、古びた金物しかなかっただと？それは残念だな…</t>
    <phoneticPr fontId="1" type="noConversion"/>
  </si>
  <si>
    <t>อะไรนะ? เจอแต่เหล็กขึ้นสนิม ไม่เจอสมบัติสักชิ้นงั้นเหรอ? พุ้ย... แย่จริง</t>
    <phoneticPr fontId="1" type="noConversion"/>
  </si>
  <si>
    <t>¿Qué? ¿Solo encontraste piezas de hierro oxidadas y ni un tesoro? Puf… Qué mala suerte.</t>
    <phoneticPr fontId="1" type="noConversion"/>
  </si>
  <si>
    <t>O quê? Encontrou apenas peças de ferro enferrujadas, nem um único tesouro? Fffiii… Que pena.</t>
    <phoneticPr fontId="1" type="noConversion"/>
  </si>
  <si>
    <t>이걸로 조금은 조용해지겠죠? 후우...</t>
    <phoneticPr fontId="1" type="noConversion"/>
  </si>
  <si>
    <t>This will keep things quiet a bit. Phew...</t>
    <phoneticPr fontId="1" type="noConversion"/>
  </si>
  <si>
    <t>利用這個的話，應該會安靜些吧？呼…</t>
    <phoneticPr fontId="1" type="noConversion"/>
  </si>
  <si>
    <t>利用这个的话，应该会安静些吧？呼……</t>
    <phoneticPr fontId="1" type="noConversion"/>
  </si>
  <si>
    <t>これで少しは静かになるんでしょうね？ふぅ…</t>
    <phoneticPr fontId="1" type="noConversion"/>
  </si>
  <si>
    <t>นี่จะทำให้เรื่องเงียบไปสักพัก เฮ้อ...</t>
    <phoneticPr fontId="1" type="noConversion"/>
  </si>
  <si>
    <t>Esto calmará el ambiente un tiempo. Puf…</t>
    <phoneticPr fontId="1" type="noConversion"/>
  </si>
  <si>
    <t>Isto irá manter as coisas um pouco mais calmas. Ufa…</t>
    <phoneticPr fontId="1" type="noConversion"/>
  </si>
  <si>
    <t>真有趣……多谢，我得再找一下才行。</t>
    <phoneticPr fontId="1" type="noConversion"/>
  </si>
  <si>
    <t>오! 이 아름다운 빛깔! 정말 갖고 싶었는데... 정말 감사해요!</t>
    <phoneticPr fontId="1" type="noConversion"/>
  </si>
  <si>
    <t>Oh! Look at this beautiful color! I've been yearning for it for years... Thank you so much.</t>
    <phoneticPr fontId="1" type="noConversion"/>
  </si>
  <si>
    <t>哦！這美麗的光澤！一直想擁有來著…多謝！</t>
    <phoneticPr fontId="1" type="noConversion"/>
  </si>
  <si>
    <t>哦！这美丽的光泽！一直想拥有来着……多谢！</t>
    <phoneticPr fontId="1" type="noConversion"/>
  </si>
  <si>
    <t>この美しい色合い！喉から手が出るほど欲しかったものなんです…本当にありがとうございます！</t>
    <phoneticPr fontId="1" type="noConversion"/>
  </si>
  <si>
    <t>โอ้! ดูสีสวยงามนี่สิ ข้าเฝ้าฝันถึงมันมาหลายปี... ขอบคุณมาก</t>
    <phoneticPr fontId="1" type="noConversion"/>
  </si>
  <si>
    <t>¡Oh, mira qué color más bonito! Llevo años deseándolo… Muchas gracias.</t>
    <phoneticPr fontId="1" type="noConversion"/>
  </si>
  <si>
    <t>Oh! Olhe para esta bela cor! Há anos que anseio por ela… Muito obrigado.</t>
    <phoneticPr fontId="1" type="noConversion"/>
  </si>
  <si>
    <t>呃……得先擦掉这肮脏的血迹才行，总之，多谢少侠替我找来！</t>
    <phoneticPr fontId="1" type="noConversion"/>
  </si>
  <si>
    <t>哼嗯……很好。多亏少侠，我才拿到了如此棒的证据。辛苦了。</t>
    <phoneticPr fontId="1" type="noConversion"/>
  </si>
  <si>
    <t>성주님은 원래 미신 따위 안 믿는 분이신데... 정말 고맙소!</t>
    <phoneticPr fontId="1" type="noConversion"/>
  </si>
  <si>
    <t>Our castellan doesn't usually believe in superstition... Thank you so much!</t>
    <phoneticPr fontId="1" type="noConversion"/>
  </si>
  <si>
    <t>城主本是不信迷信的人…真是多謝！</t>
    <phoneticPr fontId="1" type="noConversion"/>
  </si>
  <si>
    <t>城主本是不信迷信的人……真是多谢！</t>
    <phoneticPr fontId="1" type="noConversion"/>
  </si>
  <si>
    <t>城主様は元々迷信など信じる方ではなかったのだが…本当に感謝するぞ！</t>
    <phoneticPr fontId="1" type="noConversion"/>
  </si>
  <si>
    <t>เจ้าปราสาทของเราปกติไม่ค่อยเชื่อเรื่องเหนือธรรมชาตินะ... ขอบคุณมาก</t>
    <phoneticPr fontId="1" type="noConversion"/>
  </si>
  <si>
    <t>Nuestro castellano no suele creer en las supersticiones… ¡Muchas gracias!</t>
    <phoneticPr fontId="1" type="noConversion"/>
  </si>
  <si>
    <t>O nosso castelão não costuma acreditar em superstições… Muito obrigado!</t>
    <phoneticPr fontId="1" type="noConversion"/>
  </si>
  <si>
    <t>호오... 말로만 들었지 진짜로 있을 줄이야! 자네 대단하구먼!</t>
    <phoneticPr fontId="1" type="noConversion"/>
  </si>
  <si>
    <t>Ohh... I've heard about it, but didn't think it actually existed! You're amazing!</t>
    <phoneticPr fontId="1" type="noConversion"/>
  </si>
  <si>
    <t>嘿嘿…原本只在傳聞中聽說過，沒想到真有這東西呀！你可真了不起！</t>
    <phoneticPr fontId="1" type="noConversion"/>
  </si>
  <si>
    <t>嘿嘿……原本只在传闻中听说过，没想到真有这东西呀！你可真了不起！</t>
    <phoneticPr fontId="1" type="noConversion"/>
  </si>
  <si>
    <t>ほう…話には聞いていたが、本当にあったとはな！君、やるではないか！</t>
    <phoneticPr fontId="1" type="noConversion"/>
  </si>
  <si>
    <t>ขอบคุณ ผู้คนมีชีวิตที่ดีขึ้นได้หากพวกเขามุ่งมั่นไปกับการปลูกสมุนไพรแทนที่จะตามหาสมบัติในตำนาน ให้ตายสิ</t>
    <phoneticPr fontId="1" type="noConversion"/>
  </si>
  <si>
    <t>Gracias. Las personas podrían vivir una mejor vida si se concentraran en cultivar hierbas y no en buscar tesoros legendarios. Tch.</t>
    <phoneticPr fontId="1" type="noConversion"/>
  </si>
  <si>
    <t>Obrigado. As pessoas poderiam viver uma vida melhor se se concentrassem no cultivo de ervas em vez de andarem à procura de tesouros lendários. Tsk, tsk.</t>
    <phoneticPr fontId="1" type="noConversion"/>
  </si>
  <si>
    <t>嗯……气息确实不同。多谢！</t>
    <phoneticPr fontId="1" type="noConversion"/>
  </si>
  <si>
    <t>잘 했네! 잘 했어! 한데, 이 일로 보복이 올 것 같은 불안한 예감이 드는데... 설마 아니겠지.</t>
    <phoneticPr fontId="1" type="noConversion"/>
  </si>
  <si>
    <t>Great! Well done! But something tells me we may face retaliation because of this... I hope that's not the case.</t>
    <phoneticPr fontId="1" type="noConversion"/>
  </si>
  <si>
    <t>很好！做得好！但是，怎麼有不祥的預感會因為這件事有報復隨之而來…應該不會吧。</t>
    <phoneticPr fontId="1" type="noConversion"/>
  </si>
  <si>
    <t>不错！干得好！不过，总有一种会因此受到报复的不祥预感……应该不会吧。</t>
    <phoneticPr fontId="1" type="noConversion"/>
  </si>
  <si>
    <t>よくやった！えらいぞ！だが、このことで仕返しされそうな不安な予感がするのだが…まさかそんなことはないだろうな。</t>
    <phoneticPr fontId="1" type="noConversion"/>
  </si>
  <si>
    <t>เก่งมาก! ทำได้ดีจริงๆ! แต่มีลางสังหรณ์ว่าจะมีการแก้แค้นเพราะเรื่องนี้... คงไม่หรอกเนอะ</t>
    <phoneticPr fontId="1" type="noConversion"/>
  </si>
  <si>
    <t>¡Muy bien hecho! ¡Excelente! No obstante, presiento que esto va a traer represalias... Pero quizá no.</t>
    <phoneticPr fontId="1" type="noConversion"/>
  </si>
  <si>
    <t>Ótimo! Bom trabalho! Embora eu tenha um mau pressentimento de que possa haver retaliação por causa disso... Espero que esse não seja o caso.</t>
    <phoneticPr fontId="1" type="noConversion"/>
  </si>
  <si>
    <t>아, 조금만 더 캐면 진짜 뭔가 나올 듯한데... 이계의 존재를 이리 쉽게 찾을 순 없겠지.</t>
    <phoneticPr fontId="1" type="noConversion"/>
  </si>
  <si>
    <t>Hmm, I think I may find something if I search a little more... But I guess it wouldn't be this easy to find beings from the outerworld.</t>
    <phoneticPr fontId="1" type="noConversion"/>
  </si>
  <si>
    <t>啊，再多挖一點感覺好像就會挖出來什麼東西…異界的存在沒那麼容易被挖掘出吧。</t>
    <phoneticPr fontId="1" type="noConversion"/>
  </si>
  <si>
    <t>啊，感觉再挖一会儿就真的能找出点什么……怎么可能那么简单就找到异界的存在。</t>
    <phoneticPr fontId="1" type="noConversion"/>
  </si>
  <si>
    <t>あぁ、もう少し探ってみれば、本当に何か出てくるはずなんだが…異界の存在をそんな簡単に見つかるわけないか。</t>
    <phoneticPr fontId="1" type="noConversion"/>
  </si>
  <si>
    <t>อ่า ถ้าขุดอีกนิดเหมือนจะมีบางสิ่งออกมา... คงไม่สามารถหาสิ่งมีชีวิตจากโลกเขตนอกได้อย่างง่ายหรอก</t>
    <phoneticPr fontId="1" type="noConversion"/>
  </si>
  <si>
    <t>Ah, estoy seguro de que con un poco más sí va a salir algo... Obviamente el mundo exterior no será tan fácil de encontrar.</t>
    <phoneticPr fontId="1" type="noConversion"/>
  </si>
  <si>
    <t>Hmm, acho que vai sair alguma coisa se cavar um pouco mais... Mas acho que não seria assim tão fácil encontrar seres do mundo exterior.</t>
    <phoneticPr fontId="1" type="noConversion"/>
  </si>
  <si>
    <t>다행히 아들 녀석이 여긴 없는 것 같아. 녀석, 어디서든 잘 살고 있어야 할 텐데...</t>
    <phoneticPr fontId="1" type="noConversion"/>
  </si>
  <si>
    <t>Fortunately, I don't think my son is here. I hope he's alright wherever he is.</t>
    <phoneticPr fontId="1" type="noConversion"/>
  </si>
  <si>
    <t>幸好兒子那傢伙不在這的樣子。這傢伙無論在哪都要好好活著啊…</t>
    <phoneticPr fontId="1" type="noConversion"/>
  </si>
  <si>
    <t>还好儿子不在这。这家伙，不管在哪可都要好好活下来啊……</t>
    <phoneticPr fontId="1" type="noConversion"/>
  </si>
  <si>
    <t>幸いなことに息子はここにいなさそうだ。あいつめ、どこかで元気に過ごしていればいいのだが…</t>
    <phoneticPr fontId="1" type="noConversion"/>
  </si>
  <si>
    <t>โชคดีที่ดูเหมือนลูกชายของข้าไม่ได้อยู่ที่นี่ ขอแค่ให้อาศัยอยู่อย่างสุขสบายก็พอแล้ว...</t>
    <phoneticPr fontId="1" type="noConversion"/>
  </si>
  <si>
    <t>Afortunadamente, parece que mi hijo no está aquí. Ese chaval, más le vale que esté bien donde quiera que esté...</t>
    <phoneticPr fontId="1" type="noConversion"/>
  </si>
  <si>
    <t>Felizmente, acho que meu filho não está aqui. Espero que esteja bem onde quer que esteja.</t>
    <phoneticPr fontId="1" type="noConversion"/>
  </si>
  <si>
    <t>덕분에 한숨 돌렸습니다. 이 은혜를 어찌 갚아야 할지... 언제고 다시 한번 절 찾아와 주세요.</t>
    <phoneticPr fontId="1" type="noConversion"/>
  </si>
  <si>
    <t>I can take a breather now thanks to you. How can I repay you? Please visit me again someday.</t>
    <phoneticPr fontId="1" type="noConversion"/>
  </si>
  <si>
    <t>多虧你，我才得以喘口氣。該如何報答這份恩惠呢…請隨時再來找我。</t>
    <phoneticPr fontId="1" type="noConversion"/>
  </si>
  <si>
    <t>多亏了您我才松一口气呢。不知道要怎么报答这份恩情……您大可随时再来找我。</t>
    <phoneticPr fontId="1" type="noConversion"/>
  </si>
  <si>
    <t>お陰で一息つくことができました。このご恩をどうやって返せばよいのやら…いつでもまた訪ねていらしてください。</t>
    <phoneticPr fontId="1" type="noConversion"/>
  </si>
  <si>
    <t>โล่งอกไปที ข้าไม่รู้ว่าจะตอบแทนบุญคุณท่านอย่างไรดี... โปรดกลับมาหาข้าอีกครั้ง เมื่อใดก็ตามที่ท่านต้องการ</t>
    <phoneticPr fontId="1" type="noConversion"/>
  </si>
  <si>
    <t>Gracias a ti pude tomar un respiro. No sé cómo agradecerte... Por favor, visítame cuando quieras.</t>
    <phoneticPr fontId="1" type="noConversion"/>
  </si>
  <si>
    <t>Graças a você, consigo respirar aliviada. Não sei como devo recompensá-lo... Venha me visitar novamente algum dia.</t>
    <phoneticPr fontId="1" type="noConversion"/>
  </si>
  <si>
    <t>Graças a você, consigo respirar aliviada. Não sei como devo recompensá-la... Venha me visitar novamente algum dia.</t>
    <phoneticPr fontId="1" type="noConversion"/>
  </si>
  <si>
    <t>I can feel the well-refined Inner Force. Such power does not belong to demons. I should go take a look.</t>
    <phoneticPr fontId="1" type="noConversion"/>
  </si>
  <si>
    <t>感覺到精練的內功了，這可不是魔物的啊。去看看吧。</t>
    <phoneticPr fontId="1" type="noConversion"/>
  </si>
  <si>
    <t>感觉到了精湛的内功。这可不是魔物的，快去看看吧。</t>
    <phoneticPr fontId="1" type="noConversion"/>
  </si>
  <si>
    <t>よく磨かれた内功を感じる。これは、魔物のものではない。行ってみよう。</t>
    <phoneticPr fontId="1" type="noConversion"/>
  </si>
  <si>
    <t>รู้สึกได้ถึงพลังชี่ที่ถูกตัดแต่ง มันไม่ใช่ของปีศาจ ลองไปดูกัน</t>
    <phoneticPr fontId="1" type="noConversion"/>
  </si>
  <si>
    <t>Se siente un Chi bastante intrincado. No es de los demonios. Vamos.</t>
    <phoneticPr fontId="1" type="noConversion"/>
  </si>
  <si>
    <t>Estou sentindo um chi distinto, não é demoníaco. Vá.</t>
    <phoneticPr fontId="1" type="noConversion"/>
  </si>
  <si>
    <t>숙취는 물론이고 내공에도 효험이 있다던데 자네도 한 번 먹어보는 것은 어떤가.</t>
    <phoneticPr fontId="1" type="noConversion"/>
  </si>
  <si>
    <t>It's known to be effective in relieving hangovers and also in strengthening Inner Force. Why don't you try it?</t>
    <phoneticPr fontId="1" type="noConversion"/>
  </si>
  <si>
    <t>不只是解宿醉，對內功也有一定效果，你要不要也吃一下試試？</t>
    <phoneticPr fontId="1" type="noConversion"/>
  </si>
  <si>
    <t>不只是解宿醉，对内功也有一定效果，你要不要也吃一下试试？</t>
    <phoneticPr fontId="1" type="noConversion"/>
  </si>
  <si>
    <t>二日酔いだけではなく、内功を高める効果もあるという。あんたも飲んでみてはどうだ？</t>
    <phoneticPr fontId="1" type="noConversion"/>
  </si>
  <si>
    <t>มันมีสรรพคุณช่วยแก้อาการเมาค้างและเสริมพลังชี่ได้ดี ทำไมเจ้าไม่ลองดูล่ะ</t>
    <phoneticPr fontId="1" type="noConversion"/>
  </si>
  <si>
    <t>Se sabe que sirve para aliviar las resacas y fortalecer el Chi. ¿Por qué no lo pruebas?</t>
    <phoneticPr fontId="1" type="noConversion"/>
  </si>
  <si>
    <t>É conhecido por ser eficaz em aliviar ressacas e para fortalecer o chi. Por que não experimenta?</t>
    <phoneticPr fontId="1" type="noConversion"/>
  </si>
  <si>
    <t>คนที่อาจารย์ซามาร์ติบอกให้ไปพบคือหัวหน้าของหมู่บ้านนี้ใช่ไหม</t>
    <phoneticPr fontId="1" type="noConversion"/>
  </si>
  <si>
    <t>El maestro Sarmati nos dijo que visitáramos al jefe de esta aldea, ¿verdad?</t>
    <phoneticPr fontId="1" type="noConversion"/>
  </si>
  <si>
    <t>Mestre Sarmati nos disse para encontrar o chefe desta aldeia, não foi?</t>
    <phoneticPr fontId="1" type="noConversion"/>
  </si>
  <si>
    <t>ข้าอิจฉาอาจารย์ซามาร์ติที่มีลูกศิษย์ที่เก่งขนาดนี้ ท่านทำได้ดีมาก</t>
    <phoneticPr fontId="1" type="noConversion"/>
  </si>
  <si>
    <t>Siento envidia del maestro Sarmati por tener un gran discípulo. Lo has hecho muy bien.</t>
    <phoneticPr fontId="1" type="noConversion"/>
  </si>
  <si>
    <t>Siento envidia del maestro Sarmati por tener una gran discípula. Lo has hecho muy bien.</t>
    <phoneticPr fontId="1" type="noConversion"/>
  </si>
  <si>
    <t>Quase chego a ter um pouco de inveja do Mestre Sarmati por ter um discípulo tão bom. Fez um ótimo trabalho.</t>
    <phoneticPr fontId="1" type="noConversion"/>
  </si>
  <si>
    <t>생사곡</t>
  </si>
  <si>
    <t>2024.01.18</t>
    <phoneticPr fontId="1" type="noConversion"/>
  </si>
  <si>
    <t>생사곡 수문장</t>
  </si>
  <si>
    <t>생사곡에 온 것을 환영한다. 너희들 중 누가 최고가 될 지 궁금하구나.</t>
  </si>
  <si>
    <t>생사곡에 온 것을 환영한다.</t>
  </si>
  <si>
    <t>생사곡 진입 시 미니대화</t>
  </si>
  <si>
    <t>2024.01.18</t>
  </si>
  <si>
    <t>잠시 후 시작 할테니 어디 너희 실력을 보여다오.</t>
  </si>
  <si>
    <t>보석애호가 샤오샤오</t>
    <phoneticPr fontId="1" type="noConversion"/>
  </si>
  <si>
    <t>전투에 도움이 되는 여의주가 어딘가에 있을 거야. 여의주를 찾아봐!!</t>
    <phoneticPr fontId="1" type="noConversion"/>
  </si>
  <si>
    <t>은도깨비</t>
    <phoneticPr fontId="1" type="noConversion"/>
  </si>
  <si>
    <t>영웅 여의주가 나타났다!! 서둘러 찾자!</t>
  </si>
  <si>
    <t>금도깨비</t>
    <phoneticPr fontId="1" type="noConversion"/>
  </si>
  <si>
    <t>전설 여의주가 나타났다!! 빼앗기기 전에 먼저 찾자!</t>
  </si>
  <si>
    <t>영웅 여의주가 생사곡 곳곳에 있다고 하던데… 곧 나타날 것 같으니 찾아보자!</t>
  </si>
  <si>
    <t>전설 여의주에서는 정말 좋은 능력을 얻을 수 있대! 곧 등장할 것 같은데…</t>
  </si>
  <si>
    <t>2024.03.05</t>
    <phoneticPr fontId="1" type="noConversion"/>
  </si>
  <si>
    <t>Chevaliere, ma'am! Please help me.</t>
    <phoneticPr fontId="1" type="noConversion"/>
  </si>
  <si>
    <t>I want to be a chevaliere like you when I grow up! Thanks.</t>
    <phoneticPr fontId="1" type="noConversion"/>
  </si>
  <si>
    <t>Thank you. You're worthy of being called a true chevaliere.</t>
    <phoneticPr fontId="1" type="noConversion"/>
  </si>
  <si>
    <t>I knew my eyes weren't deceiving me. I'm glad there are still honorable chevalieres like you left in the world.</t>
    <phoneticPr fontId="1" type="noConversion"/>
  </si>
  <si>
    <t>자네 같은 의로운 협객들 덕에 이곳이 아직 살만한 것 아니겠나.</t>
    <phoneticPr fontId="1" type="noConversion"/>
  </si>
  <si>
    <t>This place prospers thanks to honorable chevaliers like you.</t>
    <phoneticPr fontId="1" type="noConversion"/>
  </si>
  <si>
    <t>This place prospers thanks to honorable chevalieres like you.</t>
    <phoneticPr fontId="1" type="noConversion"/>
  </si>
  <si>
    <t>多虧了像你這樣的正義俠客們，這地方還生活得下去。</t>
    <phoneticPr fontId="1" type="noConversion"/>
  </si>
  <si>
    <t>正是因为有你这么充满侠义之心的侠客，这地方才能有人间烟味啊。</t>
    <phoneticPr fontId="1" type="noConversion"/>
  </si>
  <si>
    <t>君のような義理堅い侠客のおかげで、ここが住めるような場所になっているのではないか。</t>
    <phoneticPr fontId="1" type="noConversion"/>
  </si>
  <si>
    <t>ที่นี่ยังคงอยู่ต่อได้เพราะพวกขุนศึกที่ชอบธรรมอย่างเจ้า</t>
    <phoneticPr fontId="1" type="noConversion"/>
  </si>
  <si>
    <t>Gracias a guerreros justos como tú, el mundo todavía es bueno para vivir.</t>
    <phoneticPr fontId="1" type="noConversion"/>
  </si>
  <si>
    <t>Este lugar ainda é próspero graças a cavaleiros justos como você.</t>
    <phoneticPr fontId="1" type="noConversion"/>
  </si>
  <si>
    <t>We're desperately in need of help from chevaliers like you. Thank you.</t>
    <phoneticPr fontId="1" type="noConversion"/>
  </si>
  <si>
    <t>We're desperately in need of help from chevalieres like you. Thank you.</t>
    <phoneticPr fontId="1" type="noConversion"/>
  </si>
  <si>
    <t>真的很急切需要像你這樣的俠客幫忙。謝謝你。</t>
    <phoneticPr fontId="1" type="noConversion"/>
  </si>
  <si>
    <t>迫切地希望像您一样的侠客们能够伸出援手。真是多谢了。</t>
    <phoneticPr fontId="1" type="noConversion"/>
  </si>
  <si>
    <t>君のような侠客の助けがどうしても必要だったのだよ。礼を言おう。</t>
    <phoneticPr fontId="1" type="noConversion"/>
  </si>
  <si>
    <t>ต้องการความช่วยเหลือจากอัศวินอย่างเจ้าอย่างมาก ขอบคุณเจ้ามาก</t>
    <phoneticPr fontId="1" type="noConversion"/>
  </si>
  <si>
    <t>Necesitamos al ayuda de guerreros como tú. Te lo agradezco.</t>
    <phoneticPr fontId="1" type="noConversion"/>
  </si>
  <si>
    <t>É por isso que precisamos tanto da ajuda de gente como você. Obrigado.</t>
    <phoneticPr fontId="1" type="noConversion"/>
  </si>
  <si>
    <t>ไม่พบร่องรอยองค์หญิงชอนปาในทุ่งหญ้าปีศาจอสรพิษ กลับไปที่หุบเขาอสรพิษกันเถอะ</t>
    <phoneticPr fontId="1" type="noConversion"/>
  </si>
  <si>
    <t>No hay rastro de la princesa Cheonpa en la Llanura de bestias viperinas. Volvamos al Valle serpiente.</t>
    <phoneticPr fontId="1" type="noConversion"/>
  </si>
  <si>
    <t>พี่ใหญ่ ข้าเห็นวิญญาณคืนชีพในทุ่งหญ้าปีศาจอสรพิษ</t>
    <phoneticPr fontId="1" type="noConversion"/>
  </si>
  <si>
    <t>Gran hermano, vi espectros vivientes en la Llanura de bestias viperinas.</t>
    <phoneticPr fontId="1" type="noConversion"/>
  </si>
  <si>
    <t>多虧大俠，那些想從蛇妖平原過來的魔物確實行動收到了影響。謝謝。</t>
    <phoneticPr fontId="1" type="noConversion"/>
  </si>
  <si>
    <t>สิ่งนี้จะขัดขวางแผนการของปีศาจที่จะข้ามไปยังทุ่งหญ้าปีศาจอสรพิษได้แน่นอน ขอบคุณนะ</t>
    <phoneticPr fontId="1" type="noConversion"/>
  </si>
  <si>
    <t>Sin duda que esto retrasará los planes de los demonios de cruzar hasta la Llanura de bestias viperinas, gracias.</t>
    <phoneticPr fontId="1" type="noConversion"/>
  </si>
  <si>
    <t>Isto irá definitivamente dificultar os planos dos demônios de atravessar para a Planície das Víboras Monstruosas. Obrigado.</t>
    <phoneticPr fontId="1" type="noConversion"/>
  </si>
  <si>
    <t>&lt;#USERNAME#&gt; ตามที่นักพรตบอกว่ามีผู้หญิงคนหนึ่งเดินอยู่คนเดียวในหุบเขาอสรพิษ แต่ดูเหมือนนางจะไม่มีชีวิต</t>
    <phoneticPr fontId="1" type="noConversion"/>
  </si>
  <si>
    <t>O Vale Oculto das Serpentes é muito perigoso… Não sabia? Por que vai para lá?</t>
    <phoneticPr fontId="1" type="noConversion"/>
  </si>
  <si>
    <t>Sabe mesmo onde é o Vale Oculto das Serpentes? Se não, posso dizer-lhe…</t>
    <phoneticPr fontId="1" type="noConversion"/>
  </si>
  <si>
    <t>If we do nothing, all of Snake Pit will become the Viperbeast lair.</t>
    <phoneticPr fontId="1" type="noConversion"/>
  </si>
  <si>
    <t>ถ้าเราไม่ทำอะไรสักอย่าง ทั้งหุบเขาอสรพิษต้องกลายเป็นรังปีศาจอสรพิษแน่</t>
    <phoneticPr fontId="1" type="noConversion"/>
  </si>
  <si>
    <t>It's Snake Pit. But something seems off.</t>
    <phoneticPr fontId="1" type="noConversion"/>
  </si>
  <si>
    <t>是蛇谷啊。但為何氣氛如此？</t>
    <phoneticPr fontId="1" type="noConversion"/>
  </si>
  <si>
    <t>到蛇谷了啊，不过怎么感觉有些奇怪？</t>
    <phoneticPr fontId="1" type="noConversion"/>
  </si>
  <si>
    <t>蛇谷か…だが、なんだか変な雰囲気だな？</t>
    <phoneticPr fontId="1" type="noConversion"/>
  </si>
  <si>
    <t>หุบเขาอสรพิษนี่เอง แต่ทำไมบรรยากาศถึงเป็นแบบนี้ล่ะ</t>
    <phoneticPr fontId="1" type="noConversion"/>
  </si>
  <si>
    <t>¡El Valle serpiente! ¿Pero qué es este ambiente?</t>
    <phoneticPr fontId="1" type="noConversion"/>
  </si>
  <si>
    <t>É o Vale das Serpentes. Mas por que o clima está assim?</t>
    <phoneticPr fontId="1" type="noConversion"/>
  </si>
  <si>
    <t>ขอบคุณนะ จิตรกรมานโฮบอกว่าเขาเห็นพวกนั้นในหุบเขาอสรพิษ</t>
    <phoneticPr fontId="1" type="noConversion"/>
  </si>
  <si>
    <t>2024.02.15</t>
    <phoneticPr fontId="1" type="noConversion"/>
  </si>
  <si>
    <t>정복서버_흑룡의 나락 의뢰 완료 미니대화</t>
  </si>
  <si>
    <t>2024.02.15</t>
  </si>
  <si>
    <t>2024.03.19</t>
    <phoneticPr fontId="1" type="noConversion"/>
  </si>
  <si>
    <t>흑룡의 나락 의뢰 완료 미니대화</t>
    <phoneticPr fontId="1" type="noConversion"/>
  </si>
  <si>
    <t>정복 초월드보스 - 드라카잔</t>
    <phoneticPr fontId="1" type="noConversion"/>
  </si>
  <si>
    <t>흑각괴룡 드라카잔</t>
    <phoneticPr fontId="1" type="noConversion"/>
  </si>
  <si>
    <t>감히 여기가 어디라고 들어온 것이냐!!</t>
    <phoneticPr fontId="1" type="noConversion"/>
  </si>
  <si>
    <t>그 누구도 이곳에서 살아 나갈 수 없다.!!!</t>
    <phoneticPr fontId="1" type="noConversion"/>
  </si>
  <si>
    <t>나락지기 드라카리</t>
    <phoneticPr fontId="1" type="noConversion"/>
  </si>
  <si>
    <t>너희들을 갈기갈기 도륙내주마!!!</t>
    <phoneticPr fontId="1" type="noConversion"/>
  </si>
  <si>
    <t>오호라!! 이것이 내가 느꼈던 힘의 정체였군!! 정말 아름답구려. 노고가 많았소.</t>
    <phoneticPr fontId="1" type="noConversion"/>
  </si>
  <si>
    <t>Oho!! So this was the secret behind the energy I was sensing!! It is truly beautiful. Good work.</t>
  </si>
  <si>
    <t>哎喲！！這就是我所感受到的力量原形啊！！還真美。真是辛苦你了。</t>
  </si>
  <si>
    <t>哦哦！！原来这就是我所感受到的力量之真面目！真是绚丽，辛苦你了。</t>
  </si>
  <si>
    <t>ほう！！これが私が感じた力の正体だったのか！！なんと美しいのだ。感謝する。</t>
  </si>
  <si>
    <t>โอ้โห!! นี่สินะตัวตนที่แท้จริงของพลังที่ข้าสัมผัสได้!! มันสวยงามจริงๆ ขอบคุณในความพยายามของเจ้ามากนะ</t>
  </si>
  <si>
    <t>¡Oh! ¡Con que este era el origen del poder que había sentido! Qué hermoso. Buen trabajo.</t>
  </si>
  <si>
    <t>Oh-ho!! Esta é a origem da força que eu havia sentindo!! Belíssima. Bom trabalho.</t>
  </si>
  <si>
    <t>드디어 일족의 숙원을 이루었습니다!! 소협의 활약 대대손손 기억하겠습니다.</t>
    <phoneticPr fontId="1" type="noConversion"/>
  </si>
  <si>
    <t>Our tribespeople's wish has finally come true!! We will remember your deeds for generations to come, young warrior.</t>
  </si>
  <si>
    <t>我們全族的夙願終於得以實現了！！大俠的活躍表現我們世世代代將銘記在心。</t>
  </si>
  <si>
    <t>终于实现了一族的夙愿！！少侠的汗马功劳，我们会世世代代铭记于心！</t>
  </si>
  <si>
    <t>终于实现了一族的夙愿！！女侠的汗马功劳，我们会世世代代铭记于心！</t>
  </si>
  <si>
    <t>ついに一族の念願が叶いました！！侠客様のご活躍を後世まで語り継いでいきたいと思います。</t>
  </si>
  <si>
    <t>ในที่สุดความปรารถนาอันยาวนานของตระกูลข้าก็เป็นจริงเสียทีครับ!! ข้าจะจดจำสิ่งที่นักรบทำให้ไปยันชั่วลูกชั่วหลานเลยครับ</t>
  </si>
  <si>
    <t>¡Finalmente, se ha cumplido el deseo de nuestra tribu! Tus esfuerzos serán recordados por generaciones, joven guerrero.</t>
  </si>
  <si>
    <t>¡Finalmente, se ha cumplido el deseo de nuestra tribu! Tus esfuerzos serán recordados por generaciones, joven guerrera.</t>
  </si>
  <si>
    <t>Finalmente o desejo da tribo foi realizado!! Nunca esqueceremos de seus feitos, jovem guerreiro.</t>
  </si>
  <si>
    <t>Finalmente o desejo da tribo foi realizado!! Nunca esqueceremos de seus feitos, jovem guerreira.</t>
  </si>
  <si>
    <t>How dare you enter?!</t>
  </si>
  <si>
    <t>竟敢不識相地闖進這裡！！</t>
  </si>
  <si>
    <t>大胆！你竟敢擅闯进来？！</t>
  </si>
  <si>
    <t>ここをどこだと思っている！！</t>
  </si>
  <si>
    <t>กล้าดียังไงถึงเข้ามาถึงในนี้ได้!!</t>
  </si>
  <si>
    <t>¿¡Cómo se atreven a entrar aquí!?</t>
  </si>
  <si>
    <t>Quem ousa entrar neste lugar?!!</t>
  </si>
  <si>
    <t>None will make it out alive!!!</t>
  </si>
  <si>
    <t>沒有人能活著離開這裡！！！</t>
  </si>
  <si>
    <t>无人可以活着离开这里！！！</t>
  </si>
  <si>
    <t>何人たりとも、ここから生きては返さん！！</t>
  </si>
  <si>
    <t>ใครก็ตามที่เข้ามาอยู่ที่นี่แล้ว จะไม่สามารถออกไปไหนได้อีก!!!</t>
  </si>
  <si>
    <t>¡Nadie podrá salir de aquí con vida!</t>
  </si>
  <si>
    <t>Ninguém sairá vivo daqui!!!</t>
  </si>
  <si>
    <t>너희들은 드라카잔님의 힘에 좌절하게 될 것이다!!!</t>
    <phoneticPr fontId="1" type="noConversion"/>
  </si>
  <si>
    <t>You shall despair before the might of Lord Drakazan!!!</t>
  </si>
  <si>
    <t>你們都將因德拉卡贊的力量而挫敗！！！</t>
  </si>
  <si>
    <t>你们将拜倒在德拉卡赞大人的伟力之下！！！</t>
  </si>
  <si>
    <t>お前たちはドラカザン様の力にひれ伏すことになるだろう！！！</t>
  </si>
  <si>
    <t>พวกเจ้าจะต้องจนมุมกับพลังของท่านดรากาซาน!!!</t>
  </si>
  <si>
    <t>¡Ustedes sucumbirán ante el poder de Drakazan!</t>
  </si>
  <si>
    <t>Vocês temerão a força de Drakazan!!!</t>
  </si>
  <si>
    <t>I shall rip apart all of you to shreds!!!</t>
  </si>
  <si>
    <t>我要將你們全都碎屍萬段！！！</t>
  </si>
  <si>
    <t>将你们撕成碎片！！！</t>
  </si>
  <si>
    <t>なぶり殺しにしてやる！！！</t>
  </si>
  <si>
    <t>ข้าจะฉีกพวกเจ้าออกเป็นชิ้นๆ!!!</t>
  </si>
  <si>
    <t>¡Los haré pedazos a todos!</t>
  </si>
  <si>
    <t>Deixarei vocês em pedaços!!!</t>
  </si>
  <si>
    <t>이대로 드라카잔님을 실망시킬 순 없다!!!</t>
    <phoneticPr fontId="1" type="noConversion"/>
  </si>
  <si>
    <t>I shall not disappoint Lord Drakazan like this!!!</t>
  </si>
  <si>
    <t>不能讓德拉卡贊失望！！！</t>
  </si>
  <si>
    <t>不能让德拉卡赞大人失望！！！</t>
  </si>
  <si>
    <t>このままドラカザン様を失望させるわけにはいかない！！！</t>
  </si>
  <si>
    <t>ข้าจะไม่มีทางทำให้ท่านดรากาซานผิดหวังแบบนี้หรอก!!!</t>
  </si>
  <si>
    <t>¡No puedo decepcionar a Drakazan de esta forma!</t>
  </si>
  <si>
    <t>Não podemos decepcionar Drakazan dessa forma!!!</t>
  </si>
  <si>
    <t>There should be a Cintamani Stone around to aid you in combat. Try to find it!</t>
  </si>
  <si>
    <t>有助於戰鬥的如意珠應該會在某個地方。去找出如意珠吧！！</t>
  </si>
  <si>
    <t>某处可能存在有助于战斗的如意珠。快去寻找如意珠吧！！</t>
  </si>
  <si>
    <t>戦闘に役立つ如意珠がどこかにあるはず。如意珠を探してみるんだ！！</t>
  </si>
  <si>
    <t>หินจินดามณีที่เป็นประโยชน์สำหรับการต่อสู้ต้องอยู่ตรงไหนสักที่ เราต้องหาหินจินดามณีให้พบ!!</t>
  </si>
  <si>
    <t>En algún lugar, debe haber una piedra Chintamani que te ayude en la batalla. ¡Intenta encontrarla!</t>
  </si>
  <si>
    <t>A Pedra Cintamani, que ajuda em batalhas, deve estar em algum lugar. Procure por ela!</t>
  </si>
  <si>
    <t>An Epic Cintamani Stone showed up!! Quick, let's find it!</t>
  </si>
  <si>
    <t>英雄如意珠出現了！！快去找吧！</t>
  </si>
  <si>
    <t>英雄如意珠出现了！！快去找！</t>
  </si>
  <si>
    <t>英雄如意珠が現れた!!急いで見つけよう！</t>
  </si>
  <si>
    <t>หินจินดามณีอีปิคปรากฏแล้ว!! รีบหากันเถอะ!</t>
  </si>
  <si>
    <t>¡Ha aparecido una piedra Chintamani épica! ¡Encuéntrala deprisa!</t>
  </si>
  <si>
    <t>A Pedra Cintamani Épica apareceu! Vamos encontrá-la depressa!</t>
  </si>
  <si>
    <t>A Legendary Cintamani Stone showed up!! We have to get it first before others take it!</t>
  </si>
  <si>
    <t>傳說如意珠出現了！！在被奪走前搶先找到它吧！</t>
  </si>
  <si>
    <t>传说如意珠出现了！！机不可失，快去找！</t>
  </si>
  <si>
    <t>伝説如意珠が現れた!!取られる前に先に見つけよう！</t>
  </si>
  <si>
    <t>หินจินดามณีตำนานปรากฏแล้ว!! รีบหาให้พบก่อนที่จะโดนแย่งไป!</t>
  </si>
  <si>
    <t>¡Ha aparecido una piedra Chintamani legendaria! ¡Encuéntrala antes de que alguien más se la lleve!</t>
  </si>
  <si>
    <t>A Pedra Cintamani Lendária apareceu! Precisamos achá-la antes que a roubem!</t>
  </si>
  <si>
    <t>Supposedly, there are Epic Cintamani Stones scattered across the Valley of Life and Death… They ought to show up soon. Let's find them!</t>
  </si>
  <si>
    <t>聽說英雄如意珠散落於生死谷各處…似乎就快出現了，快找找看吧！</t>
  </si>
  <si>
    <t>听说英雄如意珠在生死谷中随处可见……应该很快就会出现，快去找吧！</t>
  </si>
  <si>
    <t>英雄如意珠が、生死谷のところどころにあるとのことだけど…もうすぐ現れそうだから探してみよう！</t>
  </si>
  <si>
    <t>ได้ยินมาว่าหินจินดามณีอีปิคอยู่ที่ไหนสักแห่งในหุบเขาแห่งชีวิตและความตาย... อีกไม่นานก็น่าจะปรากฏให้เห็น ดังนั้นรีบตามหากันดีกว่า!</t>
  </si>
  <si>
    <t>Escuché que hay piedras Chintamani épicas alrededor del Valle vida y muerte... Creo que aparecerán pronto. ¡Vamos a buscar!</t>
  </si>
  <si>
    <t>Dizem que a Pedra Cintamanis Épicas espalhadas por todo o Vale da Vida e Morte... Acredito que logo a veremos, então vamos procurar!</t>
  </si>
  <si>
    <t>A Legendary Cintamani Stone is supposed to grant incredible powers! It should appear soon…</t>
  </si>
  <si>
    <t>據說可以透過傳說如意珠取得極為優越的能力！好像馬上就要出現了…</t>
  </si>
  <si>
    <t>听说能从传说如意珠中获得极好的能力！如意珠应该很快就会出现……</t>
  </si>
  <si>
    <t>伝説如意珠からはすごくいい能力を獲得できるって！もうすぐ現れそうだけど…</t>
  </si>
  <si>
    <t>ว่ากันว่าเราสามารถรับความสามารถที่ดีมากๆ ได้จากหินจินดามณีตำนาน! อีกไม่นานน่าจะปรากฏให้เห็น...</t>
  </si>
  <si>
    <t>¡Puedes obtener poderes increíbles de las piedras Chintamani legendarias! Pronto debería aparecer una...</t>
  </si>
  <si>
    <t>Dizem que é possível ganhar uma habilidade incrível através da Pedra Cintamani Lendária! Estou com um pressentimento de que irá aparecer em breve...</t>
  </si>
  <si>
    <t>신기선 EP05</t>
    <phoneticPr fontId="1" type="noConversion"/>
  </si>
  <si>
    <t>2023.12.07</t>
    <phoneticPr fontId="1" type="noConversion"/>
  </si>
  <si>
    <t>충장익덕</t>
  </si>
  <si>
    <t>신기선 EP05</t>
  </si>
  <si>
    <t>2023.12.07</t>
  </si>
  <si>
    <t>부엉운장</t>
  </si>
  <si>
    <t>총총이</t>
  </si>
  <si>
    <t>하후칸</t>
  </si>
  <si>
    <t>하후칸</t>
    <phoneticPr fontId="1" type="noConversion"/>
  </si>
  <si>
    <t>주민들이 안 보이는군.</t>
    <phoneticPr fontId="1" type="noConversion"/>
  </si>
  <si>
    <t>온통 황건적 잔당들 뿐이야. 이곳을 한번 더 정리해야겠어.</t>
    <phoneticPr fontId="1" type="noConversion"/>
  </si>
  <si>
    <t>강한 녀석들이 지키고 있군. 분명 이 근처에 있을 거야.</t>
    <phoneticPr fontId="1" type="noConversion"/>
  </si>
  <si>
    <t>여기가 동쪽 끝인데... 위쪽으로 가봐야겠어.</t>
    <phoneticPr fontId="1" type="noConversion"/>
  </si>
  <si>
    <t>서천 주민</t>
  </si>
  <si>
    <t>해방된 영혼</t>
  </si>
  <si>
    <t>아직 부족해. 그들에게 쉼을 주게.</t>
    <phoneticPr fontId="1" type="noConversion"/>
  </si>
  <si>
    <t>이쪽이네, 들리는가?</t>
    <phoneticPr fontId="1" type="noConversion"/>
  </si>
  <si>
    <t>장량... 이 미친 짓을 끝내게 해 주겠다.</t>
    <phoneticPr fontId="1" type="noConversion"/>
  </si>
  <si>
    <t>부정한 악귀</t>
  </si>
  <si>
    <t>척후병</t>
  </si>
  <si>
    <t>초소 경비</t>
  </si>
  <si>
    <t>저건가? 다행히 코 앞에 있군. 조용히 캐오자.</t>
    <phoneticPr fontId="1" type="noConversion"/>
  </si>
  <si>
    <t>여기서 계속 캤다간 황건적들이 떼로 몰려오겠어. 다른 곳으로 이동해야겠어.</t>
    <phoneticPr fontId="1" type="noConversion"/>
  </si>
  <si>
    <t>귀사미</t>
    <phoneticPr fontId="1" type="noConversion"/>
  </si>
  <si>
    <t>취릭. 가아란님에게 받은 또 다른 심장이 남았다. 삼켜주마.</t>
    <phoneticPr fontId="1" type="noConversion"/>
  </si>
  <si>
    <t>뭐지? 심장이 두 개라 목숨도 두 개인 건가? 다시 죽여주지.</t>
    <phoneticPr fontId="1" type="noConversion"/>
  </si>
  <si>
    <t>사로잡힌 주민</t>
  </si>
  <si>
    <t>멍청한 녀석. 속았구나? 이 귀사미님께서 다시 돌아왔다.</t>
    <phoneticPr fontId="1" type="noConversion"/>
  </si>
  <si>
    <t>함정이었구나. 끈질긴 녀석!</t>
    <phoneticPr fontId="1" type="noConversion"/>
  </si>
  <si>
    <t>크아아... 안돼... 더 이상은…</t>
    <phoneticPr fontId="1" type="noConversion"/>
  </si>
  <si>
    <t>가아란</t>
    <phoneticPr fontId="1" type="noConversion"/>
  </si>
  <si>
    <t>아까 우리를 훔쳐보던 녀석이구나. 죽어줘야겠다.</t>
    <phoneticPr fontId="1" type="noConversion"/>
  </si>
  <si>
    <t>죽는 건 너다!</t>
    <phoneticPr fontId="1" type="noConversion"/>
  </si>
  <si>
    <t>이 모습은 어떠냐? 내가 잡아먹은 녀석들의 모습이지.</t>
    <phoneticPr fontId="1" type="noConversion"/>
  </si>
  <si>
    <t>뭣이? 그 모습은…</t>
    <phoneticPr fontId="1" type="noConversion"/>
  </si>
  <si>
    <t>이 녀석이 제일 강했지. 어디 한번 확인해 볼까?</t>
    <phoneticPr fontId="1" type="noConversion"/>
  </si>
  <si>
    <t>마원지? 마원지까지…</t>
    <phoneticPr fontId="1" type="noConversion"/>
  </si>
  <si>
    <t>자... 잠깐! 공격을 멈춰라.</t>
    <phoneticPr fontId="1" type="noConversion"/>
  </si>
  <si>
    <t>잠시 목숨을 붙여주마. 마지막으로 할 얘기가 있는 것이냐?</t>
    <phoneticPr fontId="1" type="noConversion"/>
  </si>
  <si>
    <t>황건적 친위대</t>
  </si>
  <si>
    <t>파선대가</t>
  </si>
  <si>
    <t>으윽! 산의 북서쪽에서 널 기다리신다…</t>
    <phoneticPr fontId="1" type="noConversion"/>
  </si>
  <si>
    <t>마중 나왔다. 아무런 기가 느껴지지 않는 걸 보니 끝났나 보군?</t>
    <phoneticPr fontId="1" type="noConversion"/>
  </si>
  <si>
    <t>이 산의 끝인 천도봉. 그곳으로 가야 돼.</t>
    <phoneticPr fontId="1" type="noConversion"/>
  </si>
  <si>
    <t>마물이다. 호랑이처럼 생겼군? 없앨 건가?</t>
    <phoneticPr fontId="1" type="noConversion"/>
  </si>
  <si>
    <t>호선이다. 구전에 따르면 호선을 이유 없이 공격하면 안 된다고 한다.</t>
    <phoneticPr fontId="1" type="noConversion"/>
  </si>
  <si>
    <t>저 노인은 누구지? 적의는 없어보이는데…</t>
    <phoneticPr fontId="1" type="noConversion"/>
  </si>
  <si>
    <t>의문의 노인</t>
  </si>
  <si>
    <t>(전음) 자리를 옮겼네. 북쪽으로 오게.</t>
    <phoneticPr fontId="1" type="noConversion"/>
  </si>
  <si>
    <t>장각을 잘 아는 노인인가? 장각을 그리워하는 것 같군. 조심하는 게 좋겠다.</t>
    <phoneticPr fontId="1" type="noConversion"/>
  </si>
  <si>
    <t>저들이 타락한 신선들이구나. 용서하시오.</t>
    <phoneticPr fontId="1" type="noConversion"/>
  </si>
  <si>
    <t>(전음) 구했군? 잘했네. 위쪽으로 올라오게.</t>
    <phoneticPr fontId="1" type="noConversion"/>
  </si>
  <si>
    <t>로롱가</t>
  </si>
  <si>
    <t>호선들을 홀리다니... 네 놈의 힘인가?</t>
    <phoneticPr fontId="1" type="noConversion"/>
  </si>
  <si>
    <t>로롱가</t>
    <phoneticPr fontId="1" type="noConversion"/>
  </si>
  <si>
    <t>악몽 속을 헤매거라!</t>
    <phoneticPr fontId="1" type="noConversion"/>
  </si>
  <si>
    <t>이 정도는 아무것도 아니다. 어서 모습을 드러내라!</t>
    <phoneticPr fontId="1" type="noConversion"/>
  </si>
  <si>
    <t>그래, 그래... 더 깊이 오너라. 깊은 절망 속으로.</t>
    <phoneticPr fontId="1" type="noConversion"/>
  </si>
  <si>
    <t>불역귀는 어디에 있지?</t>
    <phoneticPr fontId="1" type="noConversion"/>
  </si>
  <si>
    <t>크헬헬. 네놈이 나서지 않아도 그분을 만나게 될 것이다. 싸우자!</t>
    <phoneticPr fontId="1" type="noConversion"/>
  </si>
  <si>
    <t>멸망의 길로 들어선 이 세계를 포기해라... 인간이여…</t>
    <phoneticPr fontId="1" type="noConversion"/>
  </si>
  <si>
    <t>장각</t>
  </si>
  <si>
    <t>남화노... 선...? 당신도 살아났나?</t>
    <phoneticPr fontId="1" type="noConversion"/>
  </si>
  <si>
    <t>남화노선</t>
  </si>
  <si>
    <t>장각아! 날 알아보는 걸 보니 정신은 온전한 모양이구나.</t>
    <phoneticPr fontId="1" type="noConversion"/>
  </si>
  <si>
    <t>충직한 나의 늑대들. 나를 도와라.</t>
    <phoneticPr fontId="1" type="noConversion"/>
  </si>
  <si>
    <t>여포</t>
    <phoneticPr fontId="1" type="noConversion"/>
  </si>
  <si>
    <t>크으으... 고통스럽다. 고순! 성렴! 어디 있느냐?</t>
    <phoneticPr fontId="1" type="noConversion"/>
  </si>
  <si>
    <t>고순</t>
    <phoneticPr fontId="1" type="noConversion"/>
  </si>
  <si>
    <t>장군... 우린 죽었지 않소?</t>
    <phoneticPr fontId="1" type="noConversion"/>
  </si>
  <si>
    <t>성렴</t>
    <phoneticPr fontId="1" type="noConversion"/>
  </si>
  <si>
    <t>저 자가 장군을 괴롭게 하는 것이오?</t>
    <phoneticPr fontId="1" type="noConversion"/>
  </si>
  <si>
    <t>장각</t>
    <phoneticPr fontId="1" type="noConversion"/>
  </si>
  <si>
    <t>황건의 아이들아. 땅에서 일어나 우리의 적을 섬멸하라.</t>
    <phoneticPr fontId="1" type="noConversion"/>
  </si>
  <si>
    <t>우리 먼저 가오... 여기에 오래 머물지 마시오. 장군…</t>
    <phoneticPr fontId="1" type="noConversion"/>
  </si>
  <si>
    <t>여포</t>
  </si>
  <si>
    <t>불역귀</t>
  </si>
  <si>
    <t>윽. 괜찮나? 불역귀가 우릴 여기로 보냈어. 무슨 속셈이지?</t>
    <phoneticPr fontId="1" type="noConversion"/>
  </si>
  <si>
    <t>신기선 EP06</t>
    <phoneticPr fontId="1" type="noConversion"/>
  </si>
  <si>
    <t>징집관</t>
  </si>
  <si>
    <t>호생원</t>
    <phoneticPr fontId="1" type="noConversion"/>
  </si>
  <si>
    <t>백귀? 생각보다 진지에서 가깝군. 순찰병들이 위험할 수 있으니 조금 처치해 둬야겠어.</t>
    <phoneticPr fontId="1" type="noConversion"/>
  </si>
  <si>
    <t>백귀 귀장</t>
  </si>
  <si>
    <t>염사</t>
    <phoneticPr fontId="1" type="noConversion"/>
  </si>
  <si>
    <t>무투</t>
    <phoneticPr fontId="1" type="noConversion"/>
  </si>
  <si>
    <t>아버지를 잡아간 건 간수장이었어요. 이들과 한패임에 틀림없어요. 없애야해요!</t>
    <phoneticPr fontId="1" type="noConversion"/>
  </si>
  <si>
    <t>이쪽입니다. 분명 빙옥에 계실 거예요.</t>
    <phoneticPr fontId="1" type="noConversion"/>
  </si>
  <si>
    <t>네, 아마도요. 빙옥의 문을 열어보면 알게 되겠죠.</t>
    <phoneticPr fontId="1" type="noConversion"/>
  </si>
  <si>
    <t>용서 못해! 다 죽일 거야!</t>
    <phoneticPr fontId="1" type="noConversion"/>
  </si>
  <si>
    <t>진정하세요! 족장은 살아있을 겁니다!</t>
    <phoneticPr fontId="1" type="noConversion"/>
  </si>
  <si>
    <t>가손</t>
  </si>
  <si>
    <t>이런... 원혼들이 모여 강력한 백귀가 탄생했구나. 이 땅은 이미 틀린 것 같아.</t>
    <phoneticPr fontId="1" type="noConversion"/>
  </si>
  <si>
    <t>마을로 돌아가자.</t>
    <phoneticPr fontId="1" type="noConversion"/>
  </si>
  <si>
    <t>친아버지에 대해서는 아는 게 없습니까?</t>
    <phoneticPr fontId="1" type="noConversion"/>
  </si>
  <si>
    <t>엄마와 자주 싸우긴 했는데 그래도 좋으신 분이셨어요. 저를 많이 아껴주셨거든요.</t>
    <phoneticPr fontId="1" type="noConversion"/>
  </si>
  <si>
    <t>징집관</t>
    <phoneticPr fontId="1" type="noConversion"/>
  </si>
  <si>
    <t>주무</t>
    <phoneticPr fontId="1" type="noConversion"/>
  </si>
  <si>
    <t>주무</t>
  </si>
  <si>
    <t>제가 알 것 같습니다. 따라오세요.</t>
    <phoneticPr fontId="1" type="noConversion"/>
  </si>
  <si>
    <t>때에 따라 다릅니다. 그냥 두면 안 될 거 같은 느낌이 들 때가 있죠.</t>
    <phoneticPr fontId="1" type="noConversion"/>
  </si>
  <si>
    <t>석견</t>
    <phoneticPr fontId="1" type="noConversion"/>
  </si>
  <si>
    <t>아무도 없습니까! 제발 아무라도 대답을…</t>
    <phoneticPr fontId="1" type="noConversion"/>
  </si>
  <si>
    <t>목소리가 들려요. 거기 누구 있나요?</t>
    <phoneticPr fontId="1" type="noConversion"/>
  </si>
  <si>
    <t>사람이다! 저 좀 꺼내주십시오. 대장 놈이 열쇠를 가지고 있어요!</t>
    <phoneticPr fontId="1" type="noConversion"/>
  </si>
  <si>
    <t>또 병사들이에요. 이 자들은 어떻게 할 건가요?</t>
    <phoneticPr fontId="1" type="noConversion"/>
  </si>
  <si>
    <t>방해가 될 게 뻔하니 처치하고 갑시다.</t>
    <phoneticPr fontId="1" type="noConversion"/>
  </si>
  <si>
    <t>(홍약사 대협? 여기선 벽선자라고 불리고 있구나)</t>
    <phoneticPr fontId="1" type="noConversion"/>
  </si>
  <si>
    <t>(사람을 치료하던 분인데... 폭탄을 만드는 홍약사라니...)</t>
    <phoneticPr fontId="1" type="noConversion"/>
  </si>
  <si>
    <t>먼저 장벽의 중심부. 그곳부터 공략하자.</t>
    <phoneticPr fontId="1" type="noConversion"/>
  </si>
  <si>
    <t>내 기억으로는 저 위쪽이 은밀하기도 하고, 약한 구조로 되어있었단 말이지.</t>
    <phoneticPr fontId="1" type="noConversion"/>
  </si>
  <si>
    <t>그냥 뒀다간 내 뒤를 칠지도 몰라. 좋아. 결정했어.</t>
    <phoneticPr fontId="1" type="noConversion"/>
  </si>
  <si>
    <t>됐다. 올라가자.</t>
    <phoneticPr fontId="1" type="noConversion"/>
  </si>
  <si>
    <t>그래. 전망대. 내 생각이 맞다면 그곳의 내구도는 영 아닐 거야.</t>
    <phoneticPr fontId="1" type="noConversion"/>
  </si>
  <si>
    <t>사북성에 가까워질수록 병사들이 더 많아지는구나. 충분히 수를 줄여야겠어.</t>
    <phoneticPr fontId="1" type="noConversion"/>
  </si>
  <si>
    <t>전망대를 만들기 위해 벽에 구멍을 뚫어서 목재로 마무리했을 거야.</t>
    <phoneticPr fontId="1" type="noConversion"/>
  </si>
  <si>
    <t>경비가 삼엄한 걸 보니 내 생각이 맞구나. 그렇다면 방법은 이것뿐이군.</t>
    <phoneticPr fontId="1" type="noConversion"/>
  </si>
  <si>
    <t>벽선자</t>
  </si>
  <si>
    <t>자네! 여기 있었군. 헉헉... 아이고.</t>
    <phoneticPr fontId="1" type="noConversion"/>
  </si>
  <si>
    <t>오셰르! 괜찮은 게냐?</t>
    <phoneticPr fontId="1" type="noConversion"/>
  </si>
  <si>
    <t>대장군 위문</t>
  </si>
  <si>
    <t>반가운 얼굴이군. 하지만 이런 만남을 원했던 건 아닌데 말이야.</t>
    <phoneticPr fontId="1" type="noConversion"/>
  </si>
  <si>
    <t>마충</t>
    <phoneticPr fontId="1" type="noConversion"/>
  </si>
  <si>
    <t>시간 끌지 마시오. 대장군. 기다릴 만큼 기다렸소.</t>
    <phoneticPr fontId="1" type="noConversion"/>
  </si>
  <si>
    <t>마위</t>
    <phoneticPr fontId="1" type="noConversion"/>
  </si>
  <si>
    <t>대장군 위문</t>
    <phoneticPr fontId="1" type="noConversion"/>
  </si>
  <si>
    <t>태북왕의 쌍둥이 사냥개들이 나서겠다는군. 자네, 온 힘을 다해야 할 걸세.</t>
    <phoneticPr fontId="1" type="noConversion"/>
  </si>
  <si>
    <t>모슬라</t>
  </si>
  <si>
    <t>여자는 우리에게 맡기고 자넨 어서 길을 트게!</t>
    <phoneticPr fontId="1" type="noConversion"/>
  </si>
  <si>
    <t>어... 조금 전에 제가 무슨 말을 했던 거 같은데. 뭐였죠?</t>
    <phoneticPr fontId="1" type="noConversion"/>
  </si>
  <si>
    <t>...아무 일도 없었습니다. 우리가 지키고 있으니 걱정 마세요.</t>
    <phoneticPr fontId="1" type="noConversion"/>
  </si>
  <si>
    <t>요마들이 지키고 있구나. 요마들을 따돌리고 환영의 수정구를 무력화시켜야 하네!</t>
    <phoneticPr fontId="1" type="noConversion"/>
  </si>
  <si>
    <t>저 위네. 그런데 아무도 없는 듯하군. 이렇게 허술할 리가?</t>
    <phoneticPr fontId="1" type="noConversion"/>
  </si>
  <si>
    <t>먼저 가서 살펴볼테니 여기서 기다렸다가 따라오는게 좋겠어.</t>
    <phoneticPr fontId="1" type="noConversion"/>
  </si>
  <si>
    <t>홍약사... 아니, 벽선자님이라면 가능할 거야. 마을에 도착했을까?</t>
    <phoneticPr fontId="1" type="noConversion"/>
  </si>
  <si>
    <t>벽선자님의 제자들이 있는 곳으로 가보자.</t>
    <phoneticPr fontId="1" type="noConversion"/>
  </si>
  <si>
    <t>운철의 영향 때문인가? 환영의 수정구를 완전히 꺼트리지는 못했어.</t>
    <phoneticPr fontId="1" type="noConversion"/>
  </si>
  <si>
    <t>형님, 그래도 효과가 있을 거요. 여긴 나에게 맡기고 나머지 수정구나 어서 찾으슈.</t>
    <phoneticPr fontId="1" type="noConversion"/>
  </si>
  <si>
    <t>용귀족인가? 환술의 대가인 불역귀의 작품이군. 저놈들을 없애지 않으면 일을 그르치게 될지 모르네.</t>
    <phoneticPr fontId="1" type="noConversion"/>
  </si>
  <si>
    <t>아... 그런 일이 있었나요? 그러고 보니 누군가가 나에게 말을 거는 것 같았어요.</t>
    <phoneticPr fontId="1" type="noConversion"/>
  </si>
  <si>
    <t>이쯤에서 느껴지는데…</t>
    <phoneticPr fontId="1" type="noConversion"/>
  </si>
  <si>
    <t>아, 저기 있군. 저게 마지막 환영의 수정구라네.</t>
    <phoneticPr fontId="1" type="noConversion"/>
  </si>
  <si>
    <t>손위</t>
  </si>
  <si>
    <t>크아. 아프다. 이놈들! 주마귀법사 나와서 날 도와라!</t>
    <phoneticPr fontId="1" type="noConversion"/>
  </si>
  <si>
    <t>주마왕! 저 녀석을 없애면 속박을 풀어주겠다!</t>
    <phoneticPr fontId="1" type="noConversion"/>
  </si>
  <si>
    <t>고통받는 주마왕</t>
    <phoneticPr fontId="1" type="noConversion"/>
  </si>
  <si>
    <t>...그 약속 지켜라.</t>
    <phoneticPr fontId="1" type="noConversion"/>
  </si>
  <si>
    <t>우리가 할 일은 다 했네. 이제 나머진 자네의 몫이야.</t>
    <phoneticPr fontId="1" type="noConversion"/>
  </si>
  <si>
    <t>불역귀가 저곳에 있기를 바랍시다. 그리고 이 모든 걸 매듭지읍시다.</t>
    <phoneticPr fontId="1" type="noConversion"/>
  </si>
  <si>
    <t>이번에도 그 세계에서 튕겨져 나왔구나... 오셰르와 홍약사 대협에게 인사도 못했는데…</t>
    <phoneticPr fontId="1" type="noConversion"/>
  </si>
  <si>
    <t>2024.04.16</t>
  </si>
  <si>
    <t>2024.04.16</t>
    <phoneticPr fontId="1" type="noConversion"/>
  </si>
  <si>
    <t>EP5/6 - 의뢰 완료 미니대화</t>
    <phoneticPr fontId="1" type="noConversion"/>
  </si>
  <si>
    <t>의용군 대장</t>
    <phoneticPr fontId="1" type="noConversion"/>
  </si>
  <si>
    <t>맹장이라 불리는 마원의가 처리되었으니 지도자를 잃은 잔당들도 지리멸렬하고 말 것이오.</t>
    <phoneticPr fontId="1" type="noConversion"/>
  </si>
  <si>
    <t>하하하!!! 걱정 거리들이 사라지니 아주 머리가 개운하오. 정말 소협은 복덩이 그 자체요.</t>
    <phoneticPr fontId="1" type="noConversion"/>
  </si>
  <si>
    <t>퇴마사 공손령</t>
    <phoneticPr fontId="1" type="noConversion"/>
  </si>
  <si>
    <t>헤헤 정말 고마워요. 하지만 또 부탁 드릴 것이 있는데 괜찮으시죠?</t>
    <phoneticPr fontId="1" type="noConversion"/>
  </si>
  <si>
    <t>황건적 탈영병 해진</t>
    <phoneticPr fontId="1" type="noConversion"/>
  </si>
  <si>
    <t>드디어 저의 죄가 조금이라도 씻겨 나간 기분이오. 앞으로는 죄를 짓지 않고 살아갈 수 있도록 조심히 살아야 겠소.</t>
    <phoneticPr fontId="1" type="noConversion"/>
  </si>
  <si>
    <t>사냥의 일족 호삼랑</t>
    <phoneticPr fontId="1" type="noConversion"/>
  </si>
  <si>
    <t>도사 장청</t>
  </si>
  <si>
    <t>의용병 옥보</t>
  </si>
  <si>
    <t>의용병 정산</t>
  </si>
  <si>
    <t>이것만 있으면 저도 용기가 샘솟게 될 수 있을까요? 정말 그렇게 되기를 바랄 뿐입니다. 제 부탁을 들어 주셔서 감사합니다.</t>
    <phoneticPr fontId="1" type="noConversion"/>
  </si>
  <si>
    <t>천부장 역보</t>
  </si>
  <si>
    <t>의용병 한림</t>
  </si>
  <si>
    <t>황강</t>
  </si>
  <si>
    <t>드디어 꿈의 재료들이 제 손에 들어왔습니다. 자 이제 만들어 볼까요?</t>
    <phoneticPr fontId="1" type="noConversion"/>
  </si>
  <si>
    <t>흐흐흐!! 역시 내가 만든 암기가 최고였군. 역시 손에 착 감기지요?</t>
    <phoneticPr fontId="1" type="noConversion"/>
  </si>
  <si>
    <t>박선생</t>
  </si>
  <si>
    <t>수행자 묘묘</t>
  </si>
  <si>
    <t>아~~ 속이 시원하다!! 수고 많았어요~</t>
    <phoneticPr fontId="1" type="noConversion"/>
  </si>
  <si>
    <t>수행자 마로</t>
  </si>
  <si>
    <t>상인 이송</t>
  </si>
  <si>
    <t>장군 위비</t>
  </si>
  <si>
    <t>학자 박선생</t>
    <phoneticPr fontId="1" type="noConversion"/>
  </si>
  <si>
    <t>장군 위비</t>
    <phoneticPr fontId="1" type="noConversion"/>
  </si>
  <si>
    <t>천부장 역보</t>
    <phoneticPr fontId="1" type="noConversion"/>
  </si>
  <si>
    <t>산야족 진서</t>
  </si>
  <si>
    <t>노인 장씨</t>
  </si>
  <si>
    <t>관군 현노</t>
  </si>
  <si>
    <t>무인 이곽</t>
  </si>
  <si>
    <t>천부장 광군</t>
  </si>
  <si>
    <t>책사 사문진</t>
  </si>
  <si>
    <t>요마 사냥꾼 진진</t>
  </si>
  <si>
    <t>술사 해인</t>
  </si>
  <si>
    <t>술사 정석</t>
  </si>
  <si>
    <t>그래. 여기. 첫 번째 벽력탄을 설치해 볼까? 그다음엔 벽선자가 알아서 하겠지.</t>
    <phoneticPr fontId="1" type="noConversion"/>
  </si>
  <si>
    <t>걸음아 나살려!</t>
    <phoneticPr fontId="1" type="noConversion"/>
  </si>
  <si>
    <t>Make a run for it!</t>
  </si>
  <si>
    <t>走為上策！</t>
  </si>
  <si>
    <t>走为上策！</t>
  </si>
  <si>
    <t>逃げるが勝ちだ！</t>
  </si>
  <si>
    <t>คอรึม ช่วยข้าด้วย!</t>
  </si>
  <si>
    <t>¡Corran por sus vidas!</t>
  </si>
  <si>
    <t>Pernas, para que te quero!</t>
  </si>
  <si>
    <t>익덕아, 목소리가 크다... 크흠, 도착한 것 같군.</t>
    <phoneticPr fontId="1" type="noConversion"/>
  </si>
  <si>
    <t>Please try to keep your voice down, Beetleknight... Ahem, looks like we've arrived.</t>
  </si>
  <si>
    <t>翼德，你太大聲了…咳嗯，似乎到了。</t>
  </si>
  <si>
    <t>翼德，你的声音太大了……咳咳，我们好像到了。</t>
  </si>
  <si>
    <t>翼徳、声が大きいよ…オホン、着いたみたいだ。</t>
  </si>
  <si>
    <t>เจ้าเต่าทอง เสียงดังจัง... ฮึบ ใกล้จะถึงแล้วล่ะ</t>
  </si>
  <si>
    <t>Escaballero, baja la voz... Ejem, parece que hemos llegado.</t>
  </si>
  <si>
    <t>Ouço claramente a voz de Ikdeok... Hum. Acho que já chegou.</t>
  </si>
  <si>
    <t>어? 저들은?</t>
    <phoneticPr fontId="1" type="noConversion"/>
  </si>
  <si>
    <t>Huh? Who are they?</t>
  </si>
  <si>
    <t>哦？他們是？</t>
  </si>
  <si>
    <t>嗯？他们是？</t>
  </si>
  <si>
    <t>ん？あれは？</t>
  </si>
  <si>
    <t>ฮะ? พวกนั่นคือ?</t>
  </si>
  <si>
    <t>¿Eh? ¿Y ellos?</t>
  </si>
  <si>
    <t>Hã? Aqueles são...?</t>
  </si>
  <si>
    <t>크윽... 이건 뭐지?</t>
    <phoneticPr fontId="1" type="noConversion"/>
  </si>
  <si>
    <t>Ugh... What is this?</t>
  </si>
  <si>
    <t>咳呃…這是什麼？</t>
  </si>
  <si>
    <t>呃……这是什么？</t>
  </si>
  <si>
    <t>うっ…なんだこれは？</t>
  </si>
  <si>
    <t>うぅ…なにこれ？</t>
  </si>
  <si>
    <t>ฮึกกก... นั่นอะไรน่ะ</t>
  </si>
  <si>
    <t>Ugh... ¿Qué es esto?</t>
  </si>
  <si>
    <t>Ugh... O que é isso?</t>
  </si>
  <si>
    <t>왜 그러지?</t>
    <phoneticPr fontId="1" type="noConversion"/>
  </si>
  <si>
    <t>What's wrong?</t>
  </si>
  <si>
    <t>怎麼了？</t>
  </si>
  <si>
    <t>怎么了？</t>
  </si>
  <si>
    <t>どうした？</t>
  </si>
  <si>
    <t>ทำไมเป็นแบบนั้นล่ะ</t>
  </si>
  <si>
    <t>¿Qué pasa?</t>
  </si>
  <si>
    <t>Por que faz isso?</t>
  </si>
  <si>
    <t>어떤 환상을 본 거 같아. 저건 서천의 맹수들이군. 수를 줄여야겠어.</t>
    <phoneticPr fontId="1" type="noConversion"/>
  </si>
  <si>
    <t>I must have seen an illusion. Those are creatures of Seocheon. I'll have to cut down their numbers.</t>
  </si>
  <si>
    <t>我好像看到了某種幻象。那些是西川的猛獸，必須減少他們的數量。</t>
  </si>
  <si>
    <t>我好像看到了什么幻影。那是西川猛兽群，看来要减少他们的数量。</t>
  </si>
  <si>
    <t>幻を見たみたいだ。あれは淅川の猛獣たちか。数を減らさなければ。</t>
  </si>
  <si>
    <t>幻を見たみたい。あれは淅川の猛獣たちね。数を減らさないと。</t>
  </si>
  <si>
    <t>เหมือนเห็นภาพลวงตาเลย นั้นมันคือสัตว์ร้ายในซอชอนนี่ เห็นทีต้องลดประชากรมันลงบ้างซะแล้ว</t>
  </si>
  <si>
    <t>Creo que tuve una alucinación. Así que estas son las bestias de Seocheon. Tendré que reducirlas.</t>
  </si>
  <si>
    <t>Acho que tive um devaneio. Aquelas são as feras de Seocheon. Tenho fazer com que elas diminuam.</t>
  </si>
  <si>
    <t>저들은?</t>
    <phoneticPr fontId="1" type="noConversion"/>
  </si>
  <si>
    <t>Who are they?</t>
  </si>
  <si>
    <t>他們是？</t>
  </si>
  <si>
    <t>他们是？</t>
  </si>
  <si>
    <t>あの者らは？</t>
  </si>
  <si>
    <t>พวกนั้นล่ะ</t>
  </si>
  <si>
    <t>¿Y ellos?</t>
  </si>
  <si>
    <t>E quanto àqueles?</t>
  </si>
  <si>
    <t>피난민들처럼 보이는군. 저기 저 병사와 대화해 보는 게 어때?</t>
    <phoneticPr fontId="1" type="noConversion"/>
  </si>
  <si>
    <t>They seem like refugees. Why don't you try talking to that soldier over there?</t>
  </si>
  <si>
    <t>看起來像是難民。去找那邊的士兵探聽一下吧？</t>
  </si>
  <si>
    <t>看起来像是避难民，去问问那边的士兵吧。</t>
  </si>
  <si>
    <t>避難民のように見えるな。あそこにいる兵士と話してみたらどうだ？</t>
  </si>
  <si>
    <t>เหมือนจะเป็นผู้ลี้ภัยนะ งั้นเราลองไปคุยกับทหารคนนั้นกันดีไหม</t>
  </si>
  <si>
    <t>Parecen ser refugiados. ¿Qué te parece hablar con ese soldado de allá?</t>
  </si>
  <si>
    <t>Parecem ser refugiados. Por que não tenta falar com aquele soldado ali?</t>
  </si>
  <si>
    <t>황건적이라니...</t>
    <phoneticPr fontId="1" type="noConversion"/>
  </si>
  <si>
    <t>The Yellow Turban Bandits...?</t>
  </si>
  <si>
    <t>竟然是黃巾賊…</t>
  </si>
  <si>
    <t>竟然是黄巾贼……</t>
  </si>
  <si>
    <t>黄巾賊とは…</t>
  </si>
  <si>
    <t>黄巾賊だなんて…</t>
  </si>
  <si>
    <t>กลุ่มโจรโพกผ้าเหลืองเหรอ...</t>
  </si>
  <si>
    <t>La banda de turbantes amarillos...</t>
  </si>
  <si>
    <t>Os Turbantes Amarelos...</t>
  </si>
  <si>
    <t>그동안 보지 못했던 종류의 적일 거다. 조심하는 게 좋아.</t>
    <phoneticPr fontId="1" type="noConversion"/>
  </si>
  <si>
    <t>They must be new enemies we've never seen before. Be careful.</t>
  </si>
  <si>
    <t>應該是先前未曾見過的敵人，最好小心。</t>
  </si>
  <si>
    <t>应该是之前从未遇到过的敌人，小心为好。</t>
  </si>
  <si>
    <t>これまで見たことのない種類の敵だろう。注意したほうがいいぞ。</t>
  </si>
  <si>
    <t>เป็นโจรที่เราไม่เคยเห็นมาก่อน ดังนั้นต้องระวังเป็นพิเศษ</t>
  </si>
  <si>
    <t>Es la primera vez que veo este tipo de enemigos. Será mejor tener cuidado.</t>
  </si>
  <si>
    <t>É um tipo de inimigo que nunca se viu. Melhor ter cuidado.</t>
  </si>
  <si>
    <t>딱 봐도 저놈들이군. 난 개입할 수 없으니 네가 해결해라.</t>
    <phoneticPr fontId="1" type="noConversion"/>
  </si>
  <si>
    <t>It looks like they're the ones. You take care of them since I can't intervene.</t>
  </si>
  <si>
    <t>一看就是那些傢伙。我無法介入，你自己解決吧。</t>
  </si>
  <si>
    <t>一看就是那些家伙。我不便出手，就由你来解决吧。</t>
  </si>
  <si>
    <t>どう見てもあいつらだな。私は介入できないから、お前がなんとかするんだ。</t>
  </si>
  <si>
    <t>ข้าว่าต้องใช่เจ้าพวกนั้นแน่ๆ ในเมื่อข้าเข้าไปแทรงแซงไม่ได้ เจ้าก็จัดการเอาเองเลย</t>
  </si>
  <si>
    <t>Claramente son ellos. No puedo interferir, así que resuélvelo tú solo.</t>
  </si>
  <si>
    <t>Claramente son ellos. No puedo interferir, así que resuélvelo tú sola.</t>
  </si>
  <si>
    <t>Claramente são eles. Não posso me envolver, então você cuida disso.</t>
  </si>
  <si>
    <t>개입할 수 없다니?</t>
    <phoneticPr fontId="1" type="noConversion"/>
  </si>
  <si>
    <t>What do you mean you can't intervene?</t>
  </si>
  <si>
    <t>無法介入？</t>
  </si>
  <si>
    <t>不能出手？</t>
  </si>
  <si>
    <t>介入できないって？</t>
  </si>
  <si>
    <t>แทรงแซงไม่ได้งั้นเหรอ</t>
  </si>
  <si>
    <t>¿Qué quieres decir con que no puedes interferir?</t>
  </si>
  <si>
    <t>Como assim não pode se envolver?</t>
  </si>
  <si>
    <t>내가 힘을 사용하면 불역귀가 알아챌 거다. 우리의 역할은 안내자로 끝나야 한다.</t>
    <phoneticPr fontId="1" type="noConversion"/>
  </si>
  <si>
    <t>If I use my powers, the Tale Warper Fiend will notice. Our role here should be limited to being a guide.</t>
  </si>
  <si>
    <t>要是我出了力，就會被不歷鬼發現。但我們的定位應該僅止於嚮導。</t>
  </si>
  <si>
    <t>要是我使用力量，就会被不历鬼察觉的。我们只要做好引渡者的工作就可以了。</t>
  </si>
  <si>
    <t>私が力を使えば、不歴鬼に気づかれる。私たちの役目は案内人であるべきなんだ。</t>
  </si>
  <si>
    <t>ถ้าข้าใช้พลัง มีหวังเจ้าผีทำลายประวัติศาสตร์มันรู้ตัวพอดี บทบาทของเราควรเป็นแค่ผู้นำทางก็พอ</t>
  </si>
  <si>
    <t>El Fantasma disruptor de historia sabrá si uso mis poderes. No seremos más que tus guías.</t>
  </si>
  <si>
    <t>A Assombração Destrutora de Histórias vai perceber se eu usar meu poder. Nosso papel deve se limitar a ser guias.</t>
  </si>
  <si>
    <t>I don't see any villagers around.</t>
  </si>
  <si>
    <t>沒看到任何居民呢。</t>
  </si>
  <si>
    <t>看不到居民们啊。</t>
  </si>
  <si>
    <t>住民たちが見当たらないな。</t>
  </si>
  <si>
    <t>ทำไมไม่เห็นพวกชาวบ้านเลยล่ะ</t>
  </si>
  <si>
    <t>No se ve ni un aldeano.</t>
  </si>
  <si>
    <t>Não vejo os moradores.</t>
  </si>
  <si>
    <t>This place is just filled with Yellow Turban Bandit stragglers. I'll have to drive them out.</t>
  </si>
  <si>
    <t>全都是黃巾賊餘黨。看來得整頓一下這裡了。</t>
  </si>
  <si>
    <t>全是黄巾贼余党。看来要再次肃清一番此地了。</t>
  </si>
  <si>
    <t>黄巾賊の残党だらけだ。ここをもう一度掃討しないと。</t>
  </si>
  <si>
    <t>黄巾賊の残党だらけね。ここをもう一度掃討しないと。</t>
  </si>
  <si>
    <t>เห็นแต่กลุ่มโจรโพกผ้าเหลือง สงสัยต้องเก็บกวาดแถวนี้กันอีกสักรอบ</t>
  </si>
  <si>
    <t>Todos son sobrevivientes de la banda de turbantes amarillos. Tendré que despejar el lugar un poco más.</t>
  </si>
  <si>
    <t>São apenas remanescentes dos Turbantes Amarelos. Preciso limpar este lugar mais uma vez.</t>
  </si>
  <si>
    <t>The enemies guarding the place are strong. It should be around here.</t>
  </si>
  <si>
    <t>有強大的傢伙在守著。肯定就在這附近。</t>
  </si>
  <si>
    <t>有强大的家伙在守着。肯定就在这附近。</t>
  </si>
  <si>
    <t>強いやつらが守っているな。きっとこの近くにいるだろう。</t>
  </si>
  <si>
    <t>強いやつらが守っているわね。きっとこの近くにいるはず。</t>
  </si>
  <si>
    <t>แถวนี้มีพวกแข็งแกร่งคุ้มกันอยู่สินะ มันต้องอยู่ใกล้ๆ แถวนี้แน่ๆ</t>
  </si>
  <si>
    <t>Hay tipos fuertes están en guardia. Debe ser por aquí cerca.</t>
  </si>
  <si>
    <t>Os mais fortes estão vigiando. Com certeza está por aqui.</t>
  </si>
  <si>
    <t>This is the eastern end... I'll try going up.</t>
  </si>
  <si>
    <t>這裡是東邊盡頭…得去上去看看。</t>
  </si>
  <si>
    <t>这里是东边的尽头……去上面看看吧。</t>
  </si>
  <si>
    <t>ここが東の果てだが…上のほうに行ってみよう。</t>
  </si>
  <si>
    <t>ここが東の果てだけど…上のほうに行ってみましょう。</t>
  </si>
  <si>
    <t>ตรงนี้มันสุดทิศตะวันออกแล้ว... เราคงต้องลองขึ้นไปทางเหนืออีก</t>
  </si>
  <si>
    <t>Estamos al final del lado este... Tendremos que ir hacia el norte.</t>
  </si>
  <si>
    <t>Aqui é o extremo leste... Acho que devo subir.</t>
  </si>
  <si>
    <t>저기 감옥이 보인다. 함정은... 없는 듯하군.</t>
    <phoneticPr fontId="1" type="noConversion"/>
  </si>
  <si>
    <t>I see the jail over there. There are... no traps, it seems.</t>
  </si>
  <si>
    <t>看到那邊的監獄了。似乎…沒有陷阱。</t>
  </si>
  <si>
    <t>看到那边的监狱了。似乎……并没有陷阱。</t>
  </si>
  <si>
    <t>あそこに牢獄があるぞ。罠は…設置されていないようだ。</t>
  </si>
  <si>
    <t>ข้าเห็นคุกตรงนั้น น่าจะไม่มี... กับดักอะไรนะ</t>
  </si>
  <si>
    <t>Hay una prisión por allá. No parece... tener alguna trampa.</t>
  </si>
  <si>
    <t>Vejo uma prisão ali. Não há armadilhas... acho.</t>
  </si>
  <si>
    <t>고맙습니다!</t>
    <phoneticPr fontId="1" type="noConversion"/>
  </si>
  <si>
    <t>谢谢！</t>
  </si>
  <si>
    <t>ขอบคุณมากนะคะ!</t>
  </si>
  <si>
    <t>Obrigada!</t>
  </si>
  <si>
    <t>저기 돌 보이는가? 가까이 가면 눈에 보이지 않는 부적이 만져질 거야.</t>
    <phoneticPr fontId="1" type="noConversion"/>
  </si>
  <si>
    <t>You see that stone over there? Once you approach it, you'll be able to touch an invisible talisman.</t>
  </si>
  <si>
    <t>能看到那邊的石頭嗎？走近的話，就能摸到無形的符咒。</t>
  </si>
  <si>
    <t>看到那边的石头了吗？靠近之后，会摸到看不见的符咒。</t>
  </si>
  <si>
    <t>あそこの石が見えるか？近づけば、目に見えない護符に触れられるぞ。</t>
  </si>
  <si>
    <t>เจ้าเห็นก้อนหินนั่นไหม ลองเขยิบเข้าไปใกล้ๆ จะสัมผัสได้ว่ามียันต์ที่มองไม่เห็นด้วยตาเปล่าอยู่</t>
  </si>
  <si>
    <t>¿Ves aquella piedra de allá? Si te acercas, podrás sentir un talismán invisible.</t>
  </si>
  <si>
    <t>Vê aquela pedra ali? Se chegar mais perto, sentirá um talismã invisível.</t>
  </si>
  <si>
    <t>그걸 떼면 더 이상 망령들이 일어나지는 못할 거다.</t>
    <phoneticPr fontId="1" type="noConversion"/>
  </si>
  <si>
    <t>The specters will no longer appear once you remove that.</t>
  </si>
  <si>
    <t>只要將它撕下來，那些亡靈就再也無法甦醒了。</t>
  </si>
  <si>
    <t>只要摘掉符咒，亡灵群就再也站不起来了。</t>
  </si>
  <si>
    <t>それを剥がせば、これ以上亡霊どもが目覚めなくなるだろう。</t>
  </si>
  <si>
    <t>ถ้าเราดึงยันต์นั่นออก พวกผีหลอนน่าจะไม่มีทางฟื้นขึ้นมาอีกได้</t>
  </si>
  <si>
    <t>Si te deshaces de eso, no podrán aparecer más espectros.</t>
  </si>
  <si>
    <t>Se o retirar, os espectros não poderão mais se levantar.</t>
  </si>
  <si>
    <t>크으으으...</t>
    <phoneticPr fontId="1" type="noConversion"/>
  </si>
  <si>
    <t>Grrr...</t>
  </si>
  <si>
    <t>咳呃呃呃…</t>
  </si>
  <si>
    <t>咳呃呃呃……</t>
  </si>
  <si>
    <t>コオオォ…</t>
  </si>
  <si>
    <t>ครือออ...</t>
  </si>
  <si>
    <t>Ugh...</t>
  </si>
  <si>
    <t>Ughhh...</t>
  </si>
  <si>
    <t>고통에서 벗어나 있어야 할 곳으로 잘 가시오...</t>
    <phoneticPr fontId="1" type="noConversion"/>
  </si>
  <si>
    <t>Free yourself from the torment and rest in peace...</t>
  </si>
  <si>
    <t>從痛苦中解脫，前往該你去的地方吧…</t>
  </si>
  <si>
    <t>从痛苦中解脱出来，平安归到你该去的地方吧……</t>
  </si>
  <si>
    <t>苦しみから解放され、還るべき場所へたどり着きますように…</t>
  </si>
  <si>
    <t>ขอให้ไปสู่ภพภูมิที่ดี ปราศจากความเจ็บปวดนะครับ...</t>
  </si>
  <si>
    <t>ขอให้ไปสู่ภพภูมิที่ดี ปราศจากความเจ็บปวดนะคะ...</t>
  </si>
  <si>
    <t>Ten un buen viaje al lugar que te librará de todo sufrimiento...</t>
  </si>
  <si>
    <t>Boa jornada para onde estarão livres de sofrimento...</t>
  </si>
  <si>
    <t>This isn't enough. Grant them peace as well.</t>
  </si>
  <si>
    <t>這還不夠，要讓他們休息。</t>
  </si>
  <si>
    <t>还不够。让他们休息吧。</t>
  </si>
  <si>
    <t>まだ足りない。彼らに安息を。</t>
  </si>
  <si>
    <t>ยังไม่จบ เราต้องทำให้พวกนั้นได้พักผ่อนด้วย</t>
  </si>
  <si>
    <t>Aún no es suficiente. Dales descanso que se merecen.</t>
  </si>
  <si>
    <t>Ainda não é suficiente. Deixe-os descansar.</t>
  </si>
  <si>
    <t>Over here. Can you hear me?</t>
  </si>
  <si>
    <t>是這邊，你有聽見嗎？</t>
  </si>
  <si>
    <t>在这边，听到了吗？</t>
  </si>
  <si>
    <t>こっちだ。聞こえるか？</t>
  </si>
  <si>
    <t>อยู่ทางนี้นี่ ได้ยินไหม</t>
  </si>
  <si>
    <t>Por aquí. ¿Me escuchas?</t>
  </si>
  <si>
    <t>Aqui. Conseguem nos ouvir?</t>
  </si>
  <si>
    <t>Jangryang... I will put an end to this insanity.</t>
  </si>
  <si>
    <t>張梁…我會終結你這瘋狂的作為。</t>
  </si>
  <si>
    <t>张梁……我会结束这疯狂的事情。</t>
  </si>
  <si>
    <t>張梁…このイカれた所業を終わらせてやる。</t>
  </si>
  <si>
    <t>張梁…このイカれた所業を終わらせてやるわ。</t>
  </si>
  <si>
    <t>เตียวเหลียง... ต้องทำให้มันหยุดทำเรื่องบ้าๆ สักที</t>
  </si>
  <si>
    <t>Zhang Liang... Le pondré un fin a tus locuras.</t>
  </si>
  <si>
    <t>Zhang Liang... Vou garantir que essas loucuras cheguem ao fim.</t>
  </si>
  <si>
    <t>저들이 악귀가 되어버린 영혼들이군. 불쌍한 자들...</t>
    <phoneticPr fontId="1" type="noConversion"/>
  </si>
  <si>
    <t>Those poor souls turned into fiends... How unfortunate.</t>
  </si>
  <si>
    <t>他們就是變成惡鬼的靈魂啊，可憐的人們…</t>
  </si>
  <si>
    <t>他们是变成恶鬼的灵魂。可怜的人们……</t>
  </si>
  <si>
    <t>あれが悪鬼になってしまった魂たちか。哀れな…</t>
  </si>
  <si>
    <t>あれが悪鬼になってしまった魂たちね。可哀想に…</t>
  </si>
  <si>
    <t>วิญญาณพวกนั้นกลายเป็นปีศาจร้ายไปแล้ว น่าสงสารเหลือเกิน...</t>
  </si>
  <si>
    <t>Así que eran almas que se convirtieron en fantasmas malvados. Pobres aquellos...</t>
  </si>
  <si>
    <t>São almas que se tornaram seres infernais. Pobres almas...</t>
  </si>
  <si>
    <t>저기서 부정한 기운이 느껴지는군. 저거다.</t>
    <phoneticPr fontId="1" type="noConversion"/>
  </si>
  <si>
    <t>I sense unholy force over there. That must be it.</t>
  </si>
  <si>
    <t>能從那裡感受到一股不淨的氣息，就是那裡。</t>
  </si>
  <si>
    <t>从那里能感受到凶煞气息，就在那里。</t>
  </si>
  <si>
    <t>向こうから不浄の気を感じる。あそこだ。</t>
  </si>
  <si>
    <t>向こうから不浄の気を感じるわ。あそこね。</t>
  </si>
  <si>
    <t>ข้าสัมผัสได้ถึงพลังงานไม่บริสุทธิ์จากตรงนั้น ตรงนั้นน่ะ</t>
  </si>
  <si>
    <t>Se siente una energía negativa desde allá. Es eso.</t>
  </si>
  <si>
    <t>Sinto uma energia profana vindo dali. É aquilo.</t>
  </si>
  <si>
    <t>키아아악! 날 내버려 둬.</t>
    <phoneticPr fontId="1" type="noConversion"/>
  </si>
  <si>
    <t>Kwaaah! Leave me alone.</t>
  </si>
  <si>
    <t>嘎啊啊啊！別管我。</t>
  </si>
  <si>
    <t>啊啊啊啊！别管我。</t>
  </si>
  <si>
    <t>グアアア！オレのことは放っておけ。</t>
  </si>
  <si>
    <t>กรี๊ดดด! ปล่อยข้าออกไป</t>
  </si>
  <si>
    <t>¡Arghhh! Déjame solo.</t>
  </si>
  <si>
    <t>Arghhh! Deixe-me em paz.</t>
  </si>
  <si>
    <t>해줄 수 있는 건 이것뿐이다. 편히 잠들어라.</t>
    <phoneticPr fontId="1" type="noConversion"/>
  </si>
  <si>
    <t>This is all I can do for you. Rest now.</t>
  </si>
  <si>
    <t>我能為你做的就只有這個，安息吧。</t>
  </si>
  <si>
    <t>能为你做的只有这个了，安息吧。</t>
  </si>
  <si>
    <t>してやれるのはこれだけだ。安らかに眠れ。</t>
  </si>
  <si>
    <t>してやれるのはこれだけよ。安らかにお眠り。</t>
  </si>
  <si>
    <t>สิ่งที่ข้าพอทำให้ได้ก็มีแค่นี้แหละ หลับให้สบายนะ</t>
  </si>
  <si>
    <t>Esto es lo único que puedo hacer por ti. Descansa en paz.</t>
  </si>
  <si>
    <t>Isso é tudo o que posso fazer. Descanse em paz.</t>
  </si>
  <si>
    <t>그 영혼... 너보고 후손이라고 하던데?</t>
    <phoneticPr fontId="1" type="noConversion"/>
  </si>
  <si>
    <t>That soul... mentioned that you are his descendant.</t>
  </si>
  <si>
    <t>那個靈魂…說你是他後代耶？</t>
  </si>
  <si>
    <t>那个灵魂……似乎说你是他的后代啊？</t>
  </si>
  <si>
    <t>あの魂…お前を末裔だと言っていたぞ？</t>
  </si>
  <si>
    <t>วิญญาณนั่น... บอกว่าเจ้าเป็นทายาทงั้นเหรอ</t>
  </si>
  <si>
    <t>Esa alma dijo que eras... su descendiente.</t>
  </si>
  <si>
    <t>Aquela alma... Disse que você era o descendente?</t>
  </si>
  <si>
    <t>나의 과거는 모른다. 뭐 과거의 인물이니 다 후손이라고 보는 거겠지.</t>
    <phoneticPr fontId="1" type="noConversion"/>
  </si>
  <si>
    <t>I don't really know about my ancestors. I mean, he's a being of the past. I guess he considers everyone alive as his descendant.</t>
  </si>
  <si>
    <t>我不清楚自己的來歷。不過既然他是過去的人物，大概是將所有人都視為後代吧。</t>
  </si>
  <si>
    <t>我对过去并不了解。不过他毕竟是过去的人物，所以才会把人们都看成是自己的后代吧。</t>
  </si>
  <si>
    <t>自分の過去は知らない。まぁ、過去の人物からだと、全員末裔に見えるんだろう。</t>
  </si>
  <si>
    <t>自分の過去は知らないよ。まぁ、過去の人物だし、みんな末裔に見えるんじゃない？</t>
  </si>
  <si>
    <t>ข้าไม่รู้อดีตของตัวเองหรอก อาจจะเพราะว่าเขาเป็นบุคคลจากในอดีตด้วยหรือเปล่า เห็นใครก็เรียกว่าทายาทหมด</t>
  </si>
  <si>
    <t>No conozco a mis antepasados. Y bueno, como es alguien del pasado, probablemente piense que todos somos sus descendientes.</t>
  </si>
  <si>
    <t>Não sei sobre o meu passado. Bem, para quem é do passado, todos devem ser considerados descendentes.</t>
  </si>
  <si>
    <t>(과연... 그럴까?)</t>
    <phoneticPr fontId="1" type="noConversion"/>
  </si>
  <si>
    <t>(Are you... sure about that?)</t>
  </si>
  <si>
    <t>（果真…如此嗎？）</t>
  </si>
  <si>
    <t>（果真如此……吗？）</t>
  </si>
  <si>
    <t>(本当に…そうだろうか？)</t>
  </si>
  <si>
    <t>(เป็นอย่างที่คิด... อย่างนั้นเหรอ)</t>
  </si>
  <si>
    <t>(¿Será que...?)</t>
  </si>
  <si>
    <t>(Será que... é isso mesmo?)</t>
  </si>
  <si>
    <t>이 냄새는... 악귀들인 거 같다. 없애자.</t>
    <phoneticPr fontId="1" type="noConversion"/>
  </si>
  <si>
    <t>This scent... It must be coming from the fiends. Let's get rid of them.</t>
  </si>
  <si>
    <t>這味道…似乎是惡鬼，清除他吧。</t>
  </si>
  <si>
    <t>这气息……好像是恶鬼，除掉它们吧。</t>
  </si>
  <si>
    <t>このにおい…悪鬼どもだな。片付けるぞ。</t>
  </si>
  <si>
    <t>กลิ่นพวกนี้... ต้องเป็นกลิ่นพวกปีศาจร้ายแน่ๆ รีบกำจัดกันเถอะ</t>
  </si>
  <si>
    <t>Este olor... Parecen ser fantasmas malvados. Deshazte de ellos.</t>
  </si>
  <si>
    <t>Este cheiro... lembra-me de seres infernais. Vamos eliminá-los.</t>
  </si>
  <si>
    <t>장량을 없앴다고 했지? 그만한 실력이 있다면 앞에 황건적 무리쯤은 아무것도 아니겠지?</t>
    <phoneticPr fontId="1" type="noConversion"/>
  </si>
  <si>
    <t>You said you defeated Jangryang? I assume it will be easy for you to take down the Yellow Turban Bandits with that much skill.</t>
  </si>
  <si>
    <t>你說你消滅張梁了？有那種實力的話，眼前這些黃巾賊你應該手到擒來吧？</t>
  </si>
  <si>
    <t>你说你除掉了张梁？若真是有这种实力，那除掉面前这些黄巾贼团伙应该也不在话下吧？</t>
  </si>
  <si>
    <t>張梁を倒したと言っていたな？それだけの力があれば、あそこの黄巾賊の群れくらい何てことないだろ？</t>
  </si>
  <si>
    <t>เจ้าบอกว่ากำจัดเตียวเหลียงไปแล้วใช่ไหม ถ้าเจ้ามีฝีมือขนาดนั้น กลุ่มโจรโพกผ้าเหลืองข้างหน้านี่ก็คงไม่ใช่งานยากใช่ไหม</t>
  </si>
  <si>
    <t>¿Dijiste que te deshiciste de Zhang Liang? Con esas habilidades, una horda de la banda de turbantes amarillos no será nada para ti, ¿no?</t>
  </si>
  <si>
    <t>Você disse que derrotou Zhang Liang, certo? Se tem habilidade para isso, um grupo de Turbantes Amarelos não será nada.</t>
  </si>
  <si>
    <t>인간들은 역시 의심이 많군.</t>
    <phoneticPr fontId="1" type="noConversion"/>
  </si>
  <si>
    <t>Humans are way too doubtful.</t>
  </si>
  <si>
    <t>人類果然多疑。</t>
  </si>
  <si>
    <t>人类果然多疑。</t>
  </si>
  <si>
    <t>人間というのはやはり疑い深い。</t>
  </si>
  <si>
    <t>พวกมนุษย์นี่ขี้ระแวงจริงๆ</t>
  </si>
  <si>
    <t>Humanos y su infinita desconfianza...</t>
  </si>
  <si>
    <t>Humanos são mesmo muito céticos.</t>
  </si>
  <si>
    <t>그... 그 정도는 우리 병사들도 해낼 수 있소. 따라오시오...</t>
    <phoneticPr fontId="1" type="noConversion"/>
  </si>
  <si>
    <t>O-Our soldiers should be able to take care of that much. Follow me...</t>
  </si>
  <si>
    <t>那…那種水準我們士兵們也能搞定，跟我來…</t>
  </si>
  <si>
    <t>就……就这点程度，我的士兵们也能摆平。跟我来吧……</t>
  </si>
  <si>
    <t>そ…それくらい我々兵士にだってやれる。ついてきたまえ…</t>
  </si>
  <si>
    <t>คะ... แค่นั้นทหารของเราก็ทำได้ ตามข้ามา...</t>
  </si>
  <si>
    <t>Con... con eso será suficiente para nuestros soldados. Síganme...</t>
  </si>
  <si>
    <t>Um... Um desafio desses nossos soldados conseguem enfrentar. Venham comigo...</t>
  </si>
  <si>
    <t>비천의 병사들 실력이야 잘 알고 있소. 어서 갑시다.</t>
    <phoneticPr fontId="1" type="noConversion"/>
  </si>
  <si>
    <t>I'm already aware of the skills possessed by soldiers of Bicheon. Let's hurry.</t>
  </si>
  <si>
    <t>比奇士兵們的實力我當然很清楚，快走吧。</t>
  </si>
  <si>
    <t>比奇士兵的高深实力我自然清楚。快走吧。</t>
  </si>
  <si>
    <t>飛天の兵士の実力くらいよく知っている。早く行きましょう。</t>
  </si>
  <si>
    <t>飛天の兵士の実力くらいよく知っているわ。早く行きましょう。</t>
  </si>
  <si>
    <t>ข้ารู้ดีว่าทหารของบิชอนมีฝีมือแค่ไหน รีบไปกันเถอะ</t>
  </si>
  <si>
    <t>Conozco bien las habilidades de los soldados de Bicheon. Vamos.</t>
  </si>
  <si>
    <t>Conheço bem as habilidades dos soldados de Bicheon. Vamos logo.</t>
  </si>
  <si>
    <t>장량을 없앴다고 하는 자들입니다. 사령관님께 인도 바랍니다.</t>
    <phoneticPr fontId="1" type="noConversion"/>
  </si>
  <si>
    <t>They claim to have defeated Jangryang. Please escort them over to the commander.</t>
  </si>
  <si>
    <t>這些人自稱消滅了張梁，請帶他們去見司令官。</t>
  </si>
  <si>
    <t>他们自称是除掉了张梁的人，想要拜见司令大人。</t>
  </si>
  <si>
    <t>張梁を倒すと言っている者たちです。司令官のところへ案内をお願いします。</t>
  </si>
  <si>
    <t>คนพวกนี้บอกว่าเขากำจัดเตียวเหลียงได้แล้วครับ โปรดพาพวกเขาไปหาท่านผู้บัญชาการด้วยครับ</t>
  </si>
  <si>
    <t>Estos son los que dijeron que de deshicieron de Zhang Liang. Comandante, bríndenos su guía.</t>
  </si>
  <si>
    <t>Estes aqui afirmam ter eliminado Zhang Liang. Por favor, conduza-os ao comandante-chefe.</t>
  </si>
  <si>
    <t>장량? 내가 아는 그 장량? 무슨 헛소리인지 모르겠지만... 따라오시오.</t>
    <phoneticPr fontId="1" type="noConversion"/>
  </si>
  <si>
    <t>Jangryang? Are we talking about the same Jangryang? That is quite hard to believe, but... Follow me.</t>
  </si>
  <si>
    <t>張梁？我知道的那個張梁？不知道在胡說些什麼…但還是跟我來吧。</t>
  </si>
  <si>
    <t>张梁？是我认识的那个张梁吗？虽然不知道在胡说些什么……先跟我来吧。</t>
  </si>
  <si>
    <t>張梁？俺の知っているあの張梁か？でたらめなのかどうか知らんが…ついてこい。</t>
  </si>
  <si>
    <t>เตียวเหลียง? เตียวเหลียงที่ข้ารู้จักงั้นรึ พูดจาไร้สาระอะไรกัน ข้าไม่เห็นจะเข้าใจ... แต่ก็ตามข้าก่อนแล้วกัน</t>
  </si>
  <si>
    <t>¿Zhang Liang? ¿El Zhang Liang que conozco? No sé qué tonterías estén diciendo, pero... síganme.</t>
  </si>
  <si>
    <t>Zhang Liang? O Zhang Liang que eu conheço? Não sei que tipo de conversa fiada é essa, mas... sigam-me.</t>
  </si>
  <si>
    <t>Is that it? It's thankfully right up front. Let's collect it quietly.</t>
  </si>
  <si>
    <t>是那個嗎？幸好就在眼前，悄悄挖走吧。</t>
  </si>
  <si>
    <t>是那个吗？还好就在眼前，悄悄挖走吧。</t>
  </si>
  <si>
    <t>あれか？幸いなことに目と鼻の先だな。静かに摘んで、戻ってこよう。</t>
  </si>
  <si>
    <t>あれかしら？幸いなことに目と鼻の先ね。静かに摘んで、戻ってきましょう。</t>
  </si>
  <si>
    <t>นั่นเหรอ โชคดีจัง อยู่ใกล้ๆ พอดีเลย ค่อยๆ ขุดกันเงียบๆ นะ</t>
  </si>
  <si>
    <t>¿Será eso? Afortunadamente están justo al frente. Encarguémonos de ellos.</t>
  </si>
  <si>
    <t>É aquilo? Felizmente, está bem na minha frente. Melhor escavar em silêncio.</t>
  </si>
  <si>
    <t>The Yellow Turban Bandits are going to swarm in if I continue to collect from here. I'll need to go somewhere else.</t>
  </si>
  <si>
    <t>要是繼續在這裡挖下去，黃巾賊恐怕會成群襲來。看來得換個地方才行。</t>
  </si>
  <si>
    <t>如果继续在这里挖下去，那些黄巾贼恐怕会蜂拥而至。看来得换个地方了。</t>
  </si>
  <si>
    <t>ここで摘み続けていると、黄巾賊が襲ってくる。別の場所へ移動しよう。</t>
  </si>
  <si>
    <t>ここで摘み続けていると、黄巾賊が襲ってくるわ。別の場所へ移動しましょう。</t>
  </si>
  <si>
    <t>พอเราขุดจากตรงนี้ไปเรื่อยๆ อีกพักพวกโจรโพกผ้าเหลืองก็จะเข้ามารุมกันเป็นฝูง แล้วเราก็จะต้องรีบหนีไปที่อื่น</t>
  </si>
  <si>
    <t>Si seguimos aquí, la banda de turbantes amarillos empezará a venir. Debemos movernos.</t>
  </si>
  <si>
    <t>Se continuar aqui, os Turbantes Amarelos virão em massa. Preciso ir para outro lugar.</t>
  </si>
  <si>
    <t>뭐지? 사요족이 왜 황건적과 함께 있는 거지?</t>
    <phoneticPr fontId="1" type="noConversion"/>
  </si>
  <si>
    <t>Huh? What are the Viperbeasts doing with the Yellow Turban Bandits?</t>
  </si>
  <si>
    <t>怎麼回事？蛇妖族為什麼和黃巾賊在一起？</t>
  </si>
  <si>
    <t>怎么回事？蛇妖族为什么会和黄巾贼在一起？</t>
  </si>
  <si>
    <t>ん？なぜ蛇妖族が黄巾賊と一緒にいる？</t>
  </si>
  <si>
    <t>え？なぜ蛇妖族が黄巾賊と一緒にいるの？</t>
  </si>
  <si>
    <t>ว่าไงนะ ทำไมพวกปีศาจอสรพิษถึงไปรวมหัวกับพวกโจรโพกผ้าเหลืองได้ล่ะ</t>
  </si>
  <si>
    <t>¿Qué es esto? ¿Por qué están las bestias viperinas del lado de la banda de turbantes amarillos?</t>
  </si>
  <si>
    <t>O que é isso? Por que as Víboras Monstruosas estariam com os Turbantes Amarelos?</t>
  </si>
  <si>
    <t>취리리. 인간 냄새!</t>
    <phoneticPr fontId="1" type="noConversion"/>
  </si>
  <si>
    <t>Schhh. The stench of a human!</t>
  </si>
  <si>
    <t>嘶嘞嘞，人類氣味！</t>
  </si>
  <si>
    <t>嘶嘶嘶。人类的味道！</t>
  </si>
  <si>
    <t>シャーッ、ニンゲンのニオイだ！</t>
  </si>
  <si>
    <t>ฟืดๆ กลิ่นมนุษย์!</t>
  </si>
  <si>
    <t>Sss... ¡Olor a humano!</t>
  </si>
  <si>
    <t>Ssss. Cheiro de humanos!</t>
  </si>
  <si>
    <t>들켰군. 빠르게 처치하고 빠져나가자.</t>
    <phoneticPr fontId="1" type="noConversion"/>
  </si>
  <si>
    <t>They caught me. Let's get this done quickly and get out of here.</t>
  </si>
  <si>
    <t>被發現了。趕緊將其擊敗後離開吧。</t>
  </si>
  <si>
    <t>被发现了。快速击败敌人，火速离开吧。</t>
  </si>
  <si>
    <t>バレたか。とっとと退治してずらかるぞ。</t>
  </si>
  <si>
    <t>バレたわね。速やかに退治して脱出しよう。</t>
  </si>
  <si>
    <t>โดนจับได้ซะแล้ว รีบเอาชนะมันให้ได้ แล้วหนีไปกันเถอะ</t>
  </si>
  <si>
    <t>Me descubrieron. Vámonos rápido luego de vencerlos.</t>
  </si>
  <si>
    <t>Me descobriram. É bom derrotá-los rapidamente e sair daqui.</t>
  </si>
  <si>
    <t>Sch. I still have another heart remaining from Gaaran. I'll devour you.</t>
  </si>
  <si>
    <t>嘶嘞，還剩下另一顆從賈亞蘭那裡得來的心臟，我這就吞下。</t>
  </si>
  <si>
    <t>嘶嘶。还剩下迦亚兰大人赐下的另一颗心脏。就让我吞掉吧。</t>
  </si>
  <si>
    <t>シャア…まだ迦亜蘭様からもらった心臓がある。呑み込んでやろう。</t>
  </si>
  <si>
    <t>ฟืด ข้ายังเหลือหัวใจที่ได้มาจากท่านกาอาลานอีกหนึ่งดวง ข้าจะกลืนเจ้าเอง</t>
  </si>
  <si>
    <t>Ssss... Aún tengo el otro corazón que recibí de Gaaran. Lo tragaré.</t>
  </si>
  <si>
    <t>Sss. Ainda tenho o outro coração que ganhei de Gaaran. Engula isso.</t>
  </si>
  <si>
    <t>What? You have two lives because you have two hearts? Fine, I'll just kill you again.</t>
  </si>
  <si>
    <t>什麼？有兩顆心臟，那就代表有兩條人命囉？那我就再殺你一次。</t>
  </si>
  <si>
    <t>什么？难道有两颗心脏，就等于有两条命吗？那我就再杀你一次。</t>
  </si>
  <si>
    <t>なに？心臓が二つあるから命も二つだと？なら、もう一度始末してやる。</t>
  </si>
  <si>
    <t>えっ？心臓が二つあるから命も二つなの？なら、もう一度始末してやるわ。</t>
  </si>
  <si>
    <t>ว่าไงนะ เจ้ามีหัวใจสองดวงงั้นเหรอ งั้นข้าจะข้าเจ้าอีกรอบ</t>
  </si>
  <si>
    <t>¿Qué? ¿Tiene dos vidas porque tiene dos corazones? Tendré que matarlo de nuevo.</t>
  </si>
  <si>
    <t>O quê? Como tem dois corações, tem duas vidas? Eu vou te matar de novo.</t>
  </si>
  <si>
    <t>사요족이 꼬인 것도 불역귀의 짓일까? 골치 아파지는군.</t>
    <phoneticPr fontId="1" type="noConversion"/>
  </si>
  <si>
    <t>Is the Tale Warper Fiend responsible for wrecking the Viperbeasts? This is getting out of hand.</t>
  </si>
  <si>
    <t>蛇妖族被捲入其中也是不歷鬼的傑作吧？真令人頭痛。</t>
  </si>
  <si>
    <t>蛇妖族的参与也是不历鬼所为吗？真是让人头疼。</t>
  </si>
  <si>
    <t>蛇妖族が絡んでいるのも不歴鬼の仕業か？これは面倒なことになったな。</t>
  </si>
  <si>
    <t>ที่พวกปีศาจอสรพิษดูแปลกไป ก็เป็นฝีมือของผีทำลายประวัติศาสตร์งั้นเหรอ ข้าล่ะปวดหัวไปหมดแล้ว</t>
  </si>
  <si>
    <t>¿Será que la maldad de las bestias viperinas también es obra del Fantasma disruptor de historia? Qué dolor de cabeza.</t>
  </si>
  <si>
    <t>Será que o vínculo com as Víboras Monstruosas é obra da Assombração Destrutora de Histórias? Isso está ficando complicado.</t>
  </si>
  <si>
    <t>찾았다! 이놈들. 사기를 떨어트려주마.</t>
    <phoneticPr fontId="1" type="noConversion"/>
  </si>
  <si>
    <t>Found them! I will make you cower in fear.</t>
  </si>
  <si>
    <t>找到了！這些傢伙，讓我來削弱你們的士氣。</t>
  </si>
  <si>
    <t>找到了！这群家伙，让我来挫挫你们的锐气。</t>
  </si>
  <si>
    <t>見つけたぞ！お前たちの士気を削いでやる。</t>
  </si>
  <si>
    <t>見つけたわ！お前たちの士気を削いでやる。</t>
  </si>
  <si>
    <t>เจอแล้ว! เจ้าพวกนี้ ข้าจะทำลายกำลังพวกแกเอง</t>
  </si>
  <si>
    <t>¡Los encontré! Destruiré su farsa.</t>
  </si>
  <si>
    <t>Encontrei vocês, malditos! Vou acabar com sua moral.</t>
  </si>
  <si>
    <t>특별한 능력이 있는 사요족은 아니구나. 다른 곳도 찾아보자.</t>
    <phoneticPr fontId="1" type="noConversion"/>
  </si>
  <si>
    <t>These Viperbeasts don't really have any special abilities. I'll go search elsewhere.</t>
  </si>
  <si>
    <t>原來不是擁有特殊能力的蛇妖族啊，去別的地方找找看吧。</t>
  </si>
  <si>
    <t>原来不是有什么特殊能力的蛇妖族啊。去找找别的地方吧。</t>
  </si>
  <si>
    <t>特殊な能力がある蛇妖族ではないのか。別の場所も探してみよう。</t>
  </si>
  <si>
    <t>特殊な能力がある蛇妖族ではないのね。別の場所も探してみよう。</t>
  </si>
  <si>
    <t>พวกนี้ไม่ใช่พวกปีศาจอสรพิษที่มีฝีมือโดดเด่นอะไรหรอก ไปที่อื่นกันดีกว่า</t>
  </si>
  <si>
    <t>Veo que no eran bestias viperinas con habilidades fuera de lo normal. Busquemos en otro lugar.</t>
  </si>
  <si>
    <t>Não são Víboras Monstruosas com habilidades especiais. Vamos procurar em outro lugar.</t>
  </si>
  <si>
    <t>여기도 있군. 아까 녀석들보다는 강해 보인다.</t>
    <phoneticPr fontId="1" type="noConversion"/>
  </si>
  <si>
    <t>They're here as well. And they look stronger than the ones from before.</t>
  </si>
  <si>
    <t>這裡也有。看起來比剛才那些傢伙還強大。</t>
  </si>
  <si>
    <t>这里也有。看起来比刚才那些家伙要强。</t>
  </si>
  <si>
    <t>ここにもいるぞ。さっきの連中よりは強そうだな。</t>
  </si>
  <si>
    <t>ここにもいるわ。さっきの連中よりは強そうね。</t>
  </si>
  <si>
    <t>อยู่นี่นี่เอง ดูเหมือนพวกมันจะแข็งแกร่งกว่าเจ้าพวกนั้นที่เราเจอเมื่อกี้นะ</t>
  </si>
  <si>
    <t>Aquí también hay. Se ven algo más fuertes que los de hace un momento.</t>
  </si>
  <si>
    <t>Tem aqui também. Essas parecem mais fortes do que as de antes.</t>
  </si>
  <si>
    <t>살려주세요! 저 뱀들이 우릴 잡아먹으려 해요!</t>
    <phoneticPr fontId="1" type="noConversion"/>
  </si>
  <si>
    <t>Help! Those snakes are trying to eat us!</t>
  </si>
  <si>
    <t>救命啊！那些蛇想吞食我們！</t>
  </si>
  <si>
    <t>救命啊！那群蛇想要吃掉我们！</t>
  </si>
  <si>
    <t>助けてください！あの蛇、私たちを食おうとしています！</t>
  </si>
  <si>
    <t>ช่วยด้วยค่ะ! งูพวกนั้นจะจับพวกเรากินแล้ว!</t>
  </si>
  <si>
    <t>¡Ayuda! ¡Las serpientes nos quieren atrapar!</t>
  </si>
  <si>
    <t>Socorra-nos! Essas serpentes estão tentando nos devorar!</t>
  </si>
  <si>
    <t>이런! 포로가 있었구나. 기다리십시오!</t>
    <phoneticPr fontId="1" type="noConversion"/>
  </si>
  <si>
    <t>Ah! They have prisoners? Please hang on!</t>
  </si>
  <si>
    <t>竟然！原來有俘虜。請稍等！</t>
  </si>
  <si>
    <t>哎呀！原来有俘虏啊。坚持住！</t>
  </si>
  <si>
    <t>くっ！捕虜がいたのか。お待ちください！</t>
  </si>
  <si>
    <t>くっ！捕虜がいたのね。待っていてください！</t>
  </si>
  <si>
    <t>หึย! มีเชลยด้วยนี่ รอเดี๋ยวนะครับ!</t>
  </si>
  <si>
    <t>¡Vaya, unos prisioneros! ¡Esperen ahí!</t>
  </si>
  <si>
    <t>Minha nossa! Havia prisioneiros aqui. Esperem um momento!</t>
  </si>
  <si>
    <t>그 장치예요! 그걸로 감옥문을 잠그는 걸 봤어요.</t>
    <phoneticPr fontId="1" type="noConversion"/>
  </si>
  <si>
    <t>You were deceived, you fool! I, Gwi Sami, have returned.</t>
  </si>
  <si>
    <t>愚蠢的傢伙，上當了吧？我鬼蛇尾又回來了。</t>
  </si>
  <si>
    <t>傻小子。被骗了吧？本鬼蛇尾大人又回来了。</t>
  </si>
  <si>
    <t>ばかなヤツめ。騙されたな？この鬼蛇尾様が戻ってきたぞ。</t>
  </si>
  <si>
    <t>เจ้าซื่อบื้อเอ้ย โดนหลอกอีกแล้วสินะ ท่านควีซามีกลับมาแล้ว</t>
  </si>
  <si>
    <t>Iluso. ¿Te la creíste? Gwisami está de vuelta.</t>
  </si>
  <si>
    <t>Idiota. Se iludiu? Eu, Gwi Sami, estou de volta.</t>
  </si>
  <si>
    <t>It was a trap. You are so persistent!</t>
  </si>
  <si>
    <t>原來是陷阱。你這纏人的傢伙！</t>
  </si>
  <si>
    <t>原来是陷阱。真是个难缠的家伙！</t>
  </si>
  <si>
    <t>罠だったのか。しつこいヤツめ！</t>
  </si>
  <si>
    <t>罠だったのね。しつこいヤツ！</t>
  </si>
  <si>
    <t>มันเป็นกับดักสินะ เจ้าบ้าดื้อด้านเอ้ย!</t>
  </si>
  <si>
    <t>Así que era una trampa. ¡Qué molesto!</t>
  </si>
  <si>
    <t>Era uma armadilha. Que sujeito persistente!</t>
  </si>
  <si>
    <t>Gwaah... No... No more...</t>
  </si>
  <si>
    <t>咳啊啊…不行…再也…</t>
  </si>
  <si>
    <t>咳啊啊……不行了……坚持不住了……</t>
  </si>
  <si>
    <t>グアア…いかん…このままでは…</t>
  </si>
  <si>
    <t>เฮือกก... ไม่นะ... ข้าไม่...</t>
  </si>
  <si>
    <t>Ugh... No... No podré...</t>
  </si>
  <si>
    <t>Argh... Não... Não mais...</t>
  </si>
  <si>
    <t>You're the one who was watching us from before. You will pay for that with your life.</t>
  </si>
  <si>
    <t>原來是剛才偷看我們的傢伙，必須消滅他。</t>
  </si>
  <si>
    <t>原来是刚才偷看我们的家伙啊。就让我送你上路吧。</t>
  </si>
  <si>
    <t>さっきオレたちをこっそり見ていたヤツだな。死んでもらうぞ。</t>
  </si>
  <si>
    <t>เจ้าคือคนที่ลักพาตัวเราไปเมื่อกี้นี่ ข้าจะฆ่าเจ้า</t>
  </si>
  <si>
    <t>Así que eras tú quien nos miraba escondido. Tendré que matarte.</t>
  </si>
  <si>
    <t>É você que estava nos espiando mais cedo, hein? Terá que morrer.</t>
  </si>
  <si>
    <t>No, you're the one who's going to die!</t>
  </si>
  <si>
    <t>沒命的會是你！</t>
  </si>
  <si>
    <t>会死的是你！</t>
  </si>
  <si>
    <t>死ぬのは貴様だ！</t>
  </si>
  <si>
    <t>死ぬのはそっちよ！</t>
  </si>
  <si>
    <t>คนที่จะตายคือเจ้าต่างหาก!</t>
  </si>
  <si>
    <t>¡Quien morirá aquí serás tú!</t>
  </si>
  <si>
    <t>É você quem vai morrer!</t>
  </si>
  <si>
    <t>How is this? These are the appearances of those I have devoured.</t>
  </si>
  <si>
    <t>這個樣貌如何？我吃掉的傢伙就長這樣。</t>
  </si>
  <si>
    <t>我这模样怎么样？这是被我吃掉的家伙。</t>
  </si>
  <si>
    <t>この姿はどうだ？オレが食ったヤツらの格好だ。</t>
  </si>
  <si>
    <t>ไหนดูสิหน้าตาเป็นไงนะ เจ้าพวกที่ข้าจับกินไปก็หน้าตาแบบนี้นี่แหละ</t>
  </si>
  <si>
    <t>¿Qué te parece esta apariencia? Son apariencias de aquellos que devoré.</t>
  </si>
  <si>
    <t>O que acha da minha aparência? É a imagem daquele que devorei.</t>
  </si>
  <si>
    <t>What? That looks like...</t>
  </si>
  <si>
    <t>什麼？那個樣貌…</t>
  </si>
  <si>
    <t>什么？这是……</t>
  </si>
  <si>
    <t>なっ？その姿は…</t>
  </si>
  <si>
    <t>えっ？その姿は…</t>
  </si>
  <si>
    <t>เจ้าว่าไงนะ หน้าตาแบบไหน...</t>
  </si>
  <si>
    <t>¿Qué? Esta apariencia...</t>
  </si>
  <si>
    <t>O quê? Esse rosto...</t>
  </si>
  <si>
    <t>This one was the strongest. Shall we find out exactly how strong?</t>
  </si>
  <si>
    <t>這傢伙是最強的，要不要來確認看看啊？</t>
  </si>
  <si>
    <t>这家伙是最强的。要不要来确认一下？</t>
  </si>
  <si>
    <t>コイツが一番強かった。どれ、確かめてみるとするか。</t>
  </si>
  <si>
    <t>เจ้านี่มันแข็งแกร่งสุด ไหนมาลองดวลกันอีกสักทีไหม</t>
  </si>
  <si>
    <t>Este era el más fuerte de todos. ¿Lo comprobamos?</t>
  </si>
  <si>
    <t>Ele parecia ser o mais forte. Vamos pôr à prova?</t>
  </si>
  <si>
    <t>Ma Wonji? Even he was...</t>
  </si>
  <si>
    <t>馬遠志？連馬遠志也…</t>
  </si>
  <si>
    <t>马远志？连马远志也……</t>
  </si>
  <si>
    <t>馬遠志？馬遠志まで…</t>
  </si>
  <si>
    <t>หม่าวอนจี? หม่าวอนจีด้วยเหรอ...</t>
  </si>
  <si>
    <t>¿Ma Wonji? Hasta Ma Wonji...</t>
  </si>
  <si>
    <t>Ma Wonji? Até Ma Wonji...</t>
  </si>
  <si>
    <t>W-Wait! Hold your attack.</t>
  </si>
  <si>
    <t>等…等等！停止攻擊。</t>
  </si>
  <si>
    <t>且……且慢！不要攻击我。</t>
  </si>
  <si>
    <t>ま…待てっ！攻撃を止めろ。</t>
  </si>
  <si>
    <t>ดะ...เดี๋ยวก่อน! หยุดโจมตีก่อน</t>
  </si>
  <si>
    <t>¡E... espera un momento! Detente.</t>
  </si>
  <si>
    <t>E-espere! Não ataque.</t>
  </si>
  <si>
    <t>I shall spare you for a moment. Do you have any last words?</t>
  </si>
  <si>
    <t>暫且饒你一命。最後你還有什麼話要說嗎？</t>
  </si>
  <si>
    <t>取你性命也不急于一时，最后还有什么话要说吗？</t>
  </si>
  <si>
    <t>少しだけ待ってやる。最後に言いたいことでもあるのか？</t>
  </si>
  <si>
    <t>少しだけ待ってあげる。最後に言いたいことでもあるの？</t>
  </si>
  <si>
    <t>ข้าจะไว้ชีวิตเจ้าก่อนเดี๋ยวนึง มีอะไรจะพูดเป็นครั้งสุดท้ายก่อนตายไหม</t>
  </si>
  <si>
    <t>Te dejaré con vida por un momento más. ¿Hay algo que quieras decir por última vez?</t>
  </si>
  <si>
    <t>Te deixarei viver por mais um momento. Quais são suas últimas palavras?</t>
  </si>
  <si>
    <t>사령관에게 사요족의 일을 보고해야겠어. 장보 소식은 들어왔을까?</t>
    <phoneticPr fontId="1" type="noConversion"/>
  </si>
  <si>
    <t>I should report back to the commander about the Viperbeasts. I wonder if they found out anything about Jangbo.</t>
  </si>
  <si>
    <t>必須向司令官稟報蛇妖族之事，不知道他聽說張寶的消息了沒？</t>
  </si>
  <si>
    <t>我要向司令报告蛇妖族的事情。收到关于张宝的消息了吗？</t>
  </si>
  <si>
    <t>司令官に蛇妖族のことを報告しなければ。張宝の情報は入ってきただろうか？</t>
  </si>
  <si>
    <t>司令官に蛇妖族のことを報告しないと。張宝の情報は入ってきたかしら？</t>
  </si>
  <si>
    <t>ข้าต้องรายงานเรื่องของพวกปีศาจอสรพิษให้ผู้บังคับบัญชาทราบก่อน เจ้าได้ยินข่าวเกี่ยวกับเตียวโป้บ้างไหม</t>
  </si>
  <si>
    <t>Tendré que informar al comandante sobre lo sucedido con las bestias viperinas. ¿Habrá información sobre Zhang Bao?</t>
  </si>
  <si>
    <t>Preciso relatar ao comandante-chefe sobre as Víboras Monstruosas. Será que já chegaram notícias de Zhang Bao?</t>
  </si>
  <si>
    <t>장보는 어디에 있지?</t>
    <phoneticPr fontId="1" type="noConversion"/>
  </si>
  <si>
    <t>Where is Jangbo?</t>
  </si>
  <si>
    <t>張寶在哪裡？</t>
  </si>
  <si>
    <t>张宝在哪里？</t>
  </si>
  <si>
    <t>張宝はどこにいる？</t>
  </si>
  <si>
    <t>張宝はどこにいるの？</t>
  </si>
  <si>
    <t>เตียวโป้อยู่ไหนกันนะ</t>
  </si>
  <si>
    <t>¿Dónde está Zhang Bao?</t>
  </si>
  <si>
    <t>Onde está Zhang Bao?</t>
  </si>
  <si>
    <t>크악! 친위대인 우리가 알려줄 것 같으냐?</t>
    <phoneticPr fontId="1" type="noConversion"/>
  </si>
  <si>
    <t>Gah! Do you think you can pry that info out from us honor guards?</t>
  </si>
  <si>
    <t>咳啊！你以為我們親衛隊會告訴你嗎？</t>
  </si>
  <si>
    <t>咳啊！你以为我们亲卫队会告诉你吗？</t>
  </si>
  <si>
    <t>くっ！親衛隊の俺たちがしゃべるとでも？</t>
  </si>
  <si>
    <t>ก๊าก! เจ้าคิดว่าหน่วยเกียรติยศแบบเราจะยอมบอกเจ้าไหม</t>
  </si>
  <si>
    <t>¡Grr! ¿Piensas que la guardia imperial te lo hará saber?</t>
  </si>
  <si>
    <t>Argh! Acha que nós, guardas de honra, vamos te contar alguma coisa?</t>
  </si>
  <si>
    <t>그만! 파선대가! 우리 통솔자인 파선대가님이 아신다... 으윽.</t>
    <phoneticPr fontId="1" type="noConversion"/>
  </si>
  <si>
    <t>Stop! Destructive Fan Master! Our administrator Destructive Fan Master should know... Ugh.</t>
  </si>
  <si>
    <t>停手！破扇大師！我們的統帥破扇大師知道…呃呃。</t>
  </si>
  <si>
    <t>住手！破扇大师！我们的统帅破扇大师知道……呃呃。</t>
  </si>
  <si>
    <t>やめろ！破扇大師！俺たちの統率者である破扇大師様が知っている…ううっ。</t>
  </si>
  <si>
    <t>ช้าก่อน! ปรมาจารย์พัดทลาย! ปรมาจารย์พัดทลาย ผู้บัญชาการของเรารู้เรื่องนี้... เอือก</t>
  </si>
  <si>
    <t>¡Basta! ¡Maestro del abanico destructor! Nuestro comandante Maestro del abanico destructor lo sabe... Ugh...</t>
  </si>
  <si>
    <t>Pare! Mestre do Leque Destruidor! Nosso líder, Mestre do Leque Destruidor, sabe... Ugh.</t>
  </si>
  <si>
    <t>Ugh! He is waiting for you at the northwestern part of the mountain…</t>
  </si>
  <si>
    <t>呃呃！他在山的西北邊等你…</t>
  </si>
  <si>
    <t>呃呃！他在山的西北方等你……</t>
  </si>
  <si>
    <t>ぐっ…！山の北西部で貴様を待っておられるぞ…</t>
  </si>
  <si>
    <t>เอือก! เขากำลังรอเจ้าอยู่ทางทิศตะวันตกเฉียงเหนือของภูเขา...</t>
  </si>
  <si>
    <t>¡Ugh! Te está esperando al noroeste de la montaña...</t>
  </si>
  <si>
    <t>Ugh! Ele está esperando por você no noroeste da montanha...</t>
  </si>
  <si>
    <t>보아하니 장보를 불러내야 하는 모양인데... 영혼인도자에게 방법이 있을 거야.</t>
    <phoneticPr fontId="1" type="noConversion"/>
  </si>
  <si>
    <t>이제 장각과 불역귀만 남았군. 이 일대의 산을 점령한 거 같은데 위로 올라가면 되겠지.</t>
    <phoneticPr fontId="1" type="noConversion"/>
  </si>
  <si>
    <t>Now there are only Janggak and the Tale Warper Fiend left. I'll just have to climb up since they seem to have taken control of the mountain in this place.</t>
  </si>
  <si>
    <t>現在只剩張角和不歷鬼了。他們似乎占領了這一帶的山，我想只要爬上去就行了。</t>
  </si>
  <si>
    <t>现在只剩下张角和不历鬼了。他们似乎占领了这一带的山，只要上山就能见到他们吧。</t>
  </si>
  <si>
    <t>あとは張角と不歴鬼だけか。ここ一帯の山を占領しているようだが、上に登ればいいだろう。</t>
  </si>
  <si>
    <t>あとは張角と不歴鬼だけね。ここ一帯の山を占領しているようだけど、上に登ればいいでしょう。</t>
  </si>
  <si>
    <t>ทีนี้ก็เหลือแค่เตียวก๊กกับผีทำลายประวัติศาสตร์เท่านั้น เหมือนเขาลูกนี้จะถูกยึดไว้หมดแล้ว งั้นข้าจะขึ้นไปแล้วนะ</t>
  </si>
  <si>
    <t>Ahora solo quedan Zhang Jue y el Fantasma disruptor de historia. Parece que capturaron parte de la montaña, así que probablemente solo tengamos que subir.</t>
  </si>
  <si>
    <t>Agora só restam Zhang Jiao e a Assombração Destrutora de Histórias. Parece que eles ocuparam toda a área montanhosa, então basta subir.</t>
  </si>
  <si>
    <t>I came out to meet you. I'm guessing it's all over since I don't sense any other energy.</t>
  </si>
  <si>
    <t>我來接你了。這裡感受不到任何氣息，看來已經結束了？</t>
  </si>
  <si>
    <t>我来迎接你了。感受不到任何气息，看来是结束了？</t>
  </si>
  <si>
    <t>迎えにきたぞ。気が感じられないってことは、もう終わったようだな？</t>
  </si>
  <si>
    <t>มาพอดีเลย ข้าว่าข้าไม่รู้สึกถึงพลังอะไรเลยสักอย่าง หรือว่ามันจบแล้วเหรอ</t>
  </si>
  <si>
    <t>Vine a examinar la situación. No siento ninguna energía, parece que te encargaste de todo...</t>
  </si>
  <si>
    <t>Vim para te receber. Não sinto nenhuma energia, então quer dizer que acabou, certo?</t>
  </si>
  <si>
    <t>Demons. They resemble tigers. Are you going to defeat them?</t>
  </si>
  <si>
    <t>是魔物，長得像老虎呢！要消滅嗎？</t>
  </si>
  <si>
    <t>是魔物。怎么长得像老虎？要除掉吗？</t>
  </si>
  <si>
    <t>魔物だ。虎のような見た目をしているな。退治するか？</t>
  </si>
  <si>
    <t>ปีศาจนี่ ทำไมหน้าตาเหมือนเสือจัง กำจัดมันเลยดีไหม</t>
  </si>
  <si>
    <t>Es un demonio. Se ve como un tigre... ¿Te desharás de él?</t>
  </si>
  <si>
    <t>É um demônio. Parece um tigre. Vai eliminá-lo?</t>
  </si>
  <si>
    <t>They are known as Tiger Arcaneans. And according to the tales, they must not be attacked without a valid reason.</t>
  </si>
  <si>
    <t>那是虎仙。據傳不得無故攻擊虎仙。</t>
  </si>
  <si>
    <t>是虎仙。据传，不能无故攻击虎仙。</t>
  </si>
  <si>
    <t>虎仙だ。言い伝えでは虎仙をむやみに攻撃してはならないと言うぞ。</t>
  </si>
  <si>
    <t>虎仙ね。言い伝えでは虎仙をむやみに攻撃してはならないって言うわ。</t>
  </si>
  <si>
    <t>อาร์เคเนียนเสือน่ะ ข้าเคยได้ยินจากที่เขาเล่าต่อๆ กันมาว่า เราไม่ควรโจมตีอาร์เคเนียนเสือโดยไร้เหตุผล</t>
  </si>
  <si>
    <t>Son tigres arcanos. Dice la leyenda que no deben ser atacados sin razón alguna.</t>
  </si>
  <si>
    <t>É um Tigre Arcaneano. Segundo a tradição oral, não se deve atacar um Tigre Arcaneano sem motivo.</t>
  </si>
  <si>
    <t>Who is that old man? He doesn't seem hostile...</t>
  </si>
  <si>
    <t>那位老人家是誰？看起來沒有敵意…</t>
  </si>
  <si>
    <t>那位老人是谁？看起来并无敌意……</t>
  </si>
  <si>
    <t>あの老人は何者だ？敵意は感じられないが…</t>
  </si>
  <si>
    <t>ผู้อาวุโสนั่นคือใคร ดูไม่มีพิษมีภัยอะไรนะ...</t>
  </si>
  <si>
    <t>¿Quién es ese anciano? No parece tener malas intenciones...</t>
  </si>
  <si>
    <t>Quem é aquele ancião? Não parece hostil...</t>
  </si>
  <si>
    <t>호선도 신선으로 알고 있는데... 공격해도 되나? 일단 시키는 대로 해보자.</t>
    <phoneticPr fontId="1" type="noConversion"/>
  </si>
  <si>
    <t>I believe Tiger Arcaneans are considered as Arcaneans... Is it okay to attack them? I'll just follow along for now.</t>
  </si>
  <si>
    <t>據我所知，虎仙也是神仙…可以攻擊嗎？先聽命行事吧。</t>
  </si>
  <si>
    <t>据我所知，虎仙也是神仙啊……是可以攻击的吗？先按指示行事吧。</t>
  </si>
  <si>
    <t>虎仙も神仙のはずだが…攻撃してもいいのか？とりあえず言われたとおりにしてみよう。</t>
  </si>
  <si>
    <t>虎仙も神仙のはずだけど…攻撃してもいいの？とりあえず言われたとおりにしてみよう。</t>
  </si>
  <si>
    <t>อาร์เคเนียนเสือเองก็เป็นอาร์เคเนียนเหมือนกัน... งั้นโจมตีได้ไหม เอาเป็นว่ารอทำตามที่สั่งแล้วกัน</t>
  </si>
  <si>
    <t>Sé que los tigres arcanos también son seres arcanos... ¿Podremos atacarlos? Primero hagamos como se nos encargó.</t>
  </si>
  <si>
    <t>Pelo que eu sei, Tigre Arcaneano também é um Arcanean... Posso atacá-lo? Melhor seguir a tradição por hora.</t>
  </si>
  <si>
    <t>(Whisper) I have already moved. Come north.</t>
  </si>
  <si>
    <t>（傳音）換地方了，來北邊吧。</t>
  </si>
  <si>
    <t>（传音）换地方了，朝北边来。</t>
  </si>
  <si>
    <t>(伝音)場所を変えた。北に来い。</t>
  </si>
  <si>
    <t>(กระแสจิต) ย้ายตำแหน่งแล้วสินะ ขึ้นมาทางทิศเหนือสิ</t>
  </si>
  <si>
    <t>(Telepatía) Estoy en otro lugar. Ven hacia el norte.</t>
  </si>
  <si>
    <t>(Transmissão Sonora) Parece que mudaram de lugar. Venha para o norte.</t>
  </si>
  <si>
    <t>Does he know Janggak well? It's almost as if he misses him. We should be cautious.</t>
  </si>
  <si>
    <t>是熟識張角的老人嗎？他看似很想念張角，最好還是小心。</t>
  </si>
  <si>
    <t>是熟识张角的老人吗？看来倒像是在想念张角，小心为上。</t>
  </si>
  <si>
    <t>張角をよく知る老人なのか？やつを懐かしんでいるような…用心したほうがいいぞ。</t>
  </si>
  <si>
    <t>ผู้อาวุโสนั่นรู้จักกับเตียวก๊กดีเหรอ ท่าทางจะคิดถึงเตียวก๊กสินะ งั้นเราก็ต้องระวังเขาไว้ด้วย</t>
  </si>
  <si>
    <t>¿Será que el anciano conoce a Zhang Jue? Parece extrañarlo. Será mejor ser cuidadosos.</t>
  </si>
  <si>
    <t>É um ancião que conhece bem Zhang Jiao? Ele parece sentir falta de Zhang Jiao. É melhor ter cuidado.</t>
  </si>
  <si>
    <t>They must be the corrupted Arcaneans. Please forgive me.</t>
  </si>
  <si>
    <t>原來他們是墮落神仙。請見諒。</t>
  </si>
  <si>
    <t>看来他们就是堕落的神仙，请见谅。</t>
  </si>
  <si>
    <t>あれが堕落した神仙たちか。どうか許したまえ。</t>
  </si>
  <si>
    <t>あれが堕落した神仙たちね。どうか許したまえ。</t>
  </si>
  <si>
    <t>เจ้าพวกนั้นเป็นอาร์เคเนียนชั่วช้า โปรดอภัยให้ด้วย</t>
  </si>
  <si>
    <t>Parecen ser arcanos corrompidos. Perdónenme.</t>
  </si>
  <si>
    <t>São Arcaneans corruptos Perdoe-os.</t>
  </si>
  <si>
    <t>(Whisper) You got it? Good work. Come upwards.</t>
  </si>
  <si>
    <t>（傳音）你找到了？做得好。那往上走吧。</t>
  </si>
  <si>
    <t>（传音）找到了吗？干得漂亮，请上山。</t>
  </si>
  <si>
    <t>(伝音)手に入れたな？よくやった。上にあがってこい。</t>
  </si>
  <si>
    <t>(กระแสจิต) หาเจอแล้วรึ เก่งมาก ทีนี้ขึ้นมาทางด้านบนสิ</t>
  </si>
  <si>
    <t>(Telepatía) ¿La conseguiste? Muy bien. Sube un poco más.</t>
  </si>
  <si>
    <t>(Transmissão Sonora) Conseguiu? Bom trabalho. Suba.</t>
  </si>
  <si>
    <t>이쪽이네. 아, 벌레는 조심해야 되네.</t>
    <phoneticPr fontId="1" type="noConversion"/>
  </si>
  <si>
    <t>Over here. Oh, watch out for the bugs.</t>
  </si>
  <si>
    <t>是這邊。啊，得小心蟲子。</t>
  </si>
  <si>
    <t>是这边。啊，要小心虫子。</t>
  </si>
  <si>
    <t>こっちじゃ。ああ、虫には気をつけるんじゃぞ。</t>
  </si>
  <si>
    <t>อยู่ทางนี้นี่เอง โอ้ย ต้องระวังพวกแมลงด้วย</t>
  </si>
  <si>
    <t>Es por aquí. Ah, cuidado con los insectos.</t>
  </si>
  <si>
    <t>É por aqui. Ah, cuidado com os insetos.</t>
  </si>
  <si>
    <t>아니 그런 건 미리 좀...</t>
    <phoneticPr fontId="1" type="noConversion"/>
  </si>
  <si>
    <t>Uhm, couldn't you have warned me earlier...?</t>
  </si>
  <si>
    <t>哎呀，這種事得提前說啊…</t>
  </si>
  <si>
    <t>这种事能不能提前说……</t>
  </si>
  <si>
    <t>そういうのは、先に言ってほしかったな…</t>
  </si>
  <si>
    <t>そういうのは、先に言ってほしかったわ…</t>
  </si>
  <si>
    <t>นี่ เรื่องนั่นน่ะ ไม่ต้องกังวลหรอก...</t>
  </si>
  <si>
    <t>Eso debiste haberlo dicho desde...</t>
  </si>
  <si>
    <t>Não, mas esse tipo de coisa deveria...</t>
  </si>
  <si>
    <t>분위기가 다른 마물이군. 분명 방해가 될 수도 있어. 없애자.</t>
    <phoneticPr fontId="1" type="noConversion"/>
  </si>
  <si>
    <t>This demon seems quite different. I should get rid of it before it becomes a nuisance.</t>
  </si>
  <si>
    <t>感覺這個魔物氣息不同。肯定會礙事，清除他。</t>
  </si>
  <si>
    <t>很不一般的魔物。留着肯定会妨碍到我们，除掉吧。</t>
  </si>
  <si>
    <t>雰囲気が違う魔物がいるな。邪魔になるかもしれない、片付けよう。</t>
  </si>
  <si>
    <t>雰囲気が違う魔物がいるわ。邪魔になるかもしれないし、片付けよう。</t>
  </si>
  <si>
    <t>ปีศาจนี่ไม่เหมือนปีศาจตัวอื่น มันน่าจะเป็นอุปสรรครบกวนเราได้ ดังนั้นรีบกำจัดไว้ก่อน</t>
  </si>
  <si>
    <t>Estos demonios se sienten algo diferentes. Puede que se conviertan en un obstáculo. Me desharé de ellos.</t>
  </si>
  <si>
    <t>Este demônio parece diferente. Pode definitivamente atrapalhar. Vamos eliminá-lo.</t>
  </si>
  <si>
    <t>저건가? 확실히 이곳과 어울리지 않는 돌이야. 부적을 붙여보자.</t>
    <phoneticPr fontId="1" type="noConversion"/>
  </si>
  <si>
    <t>Is that it? That rock doesn't seem like it belongs here. Let's try attaching the talisman on it.</t>
  </si>
  <si>
    <t>是那個嗎？那石頭的確和這裡不搭，貼上符咒吧。</t>
  </si>
  <si>
    <t>是那个吗？确实是和这里很不相配的石头。把符咒贴上去吧。</t>
  </si>
  <si>
    <t>あれか？確かに似つかわしくない石だな。護符を貼り付けてみよう。</t>
  </si>
  <si>
    <t>あれなの？確かに似つかわしくない石ね。護符を貼り付けてみよう。</t>
  </si>
  <si>
    <t>นั่นเหรอ หินนี่ดูไม่เข้ากับบรรยากาศที่นี่จริงๆ ด้วย เรามาแปะยันต์กันเถอะ</t>
  </si>
  <si>
    <t>¿Será esa? Esa piedra claramente no cuadra en este lugar. Pongámosle el talismán.</t>
  </si>
  <si>
    <t>Aquilo? Certamente é uma pedra que não é daqui. Tentarei colocar o talismã.</t>
  </si>
  <si>
    <t>이리로 오게나. 뭔가 이상하구먼.</t>
    <phoneticPr fontId="1" type="noConversion"/>
  </si>
  <si>
    <t>Come on over here. Something is off.</t>
  </si>
  <si>
    <t>快過來看看，這裡有點奇怪。</t>
  </si>
  <si>
    <t>快来，这里有些奇怪。</t>
  </si>
  <si>
    <t>こっちへ来い。何かおかしいのう。</t>
  </si>
  <si>
    <t>เจ้ามานี่หน่อยสิ ข้ารู้สึกว่ามันมีอะไรแปลกๆ</t>
  </si>
  <si>
    <t>Ven. Hay algo extraño.</t>
  </si>
  <si>
    <t>Venha aqui. Algo parece errado.</t>
  </si>
  <si>
    <t>우릴 어떻게 발견한거지? 막아라. 종자들아.</t>
    <phoneticPr fontId="1" type="noConversion"/>
  </si>
  <si>
    <t>How did you find us? Stop them, my minions.</t>
  </si>
  <si>
    <t>是怎麼發現我們的？隨從們，快擋下。</t>
  </si>
  <si>
    <t>是怎么发现我们的？随从们，给我拦下。</t>
  </si>
  <si>
    <t>ほう。我々に気づくとは…従者たちよ、いけ！</t>
  </si>
  <si>
    <t>มันหาพวกเราเจอได้ยังไง พวกลูกสมุน ขวางมันไว้</t>
  </si>
  <si>
    <t>¿Cómo nos descubrió? Deténganlo.</t>
  </si>
  <si>
    <t>Como nos encontraram? Parem-nos, seguidores!</t>
  </si>
  <si>
    <t>You bewitched the Tiger Arcaneans... Is that your power?</t>
  </si>
  <si>
    <t>竟然能迷惑虎仙們…是因為你這傢伙嗎？</t>
  </si>
  <si>
    <t>竟能蛊惑虎仙……是你干的吗？</t>
  </si>
  <si>
    <t>虎仙を惑わせるとは…お前の力なのか？</t>
  </si>
  <si>
    <t>虎仙を惑わせるなんて…あなたの力なの？</t>
  </si>
  <si>
    <t>พลับของเจ้าเองเหรือ... ที่บังอาจหลอกพวกอาร์เคเนียนเสือได้</t>
  </si>
  <si>
    <t>Los tigres arcanos han sido poseídos... ¿Acaso es tuyo aquel poder?</t>
  </si>
  <si>
    <t>Manipular os Tigres Arcaneanos... Esse é o seu poder?</t>
  </si>
  <si>
    <t>You shall wander in nightmares!</t>
  </si>
  <si>
    <t>在惡夢中徘徊吧！</t>
  </si>
  <si>
    <t>在恶梦中徘徊吧！</t>
  </si>
  <si>
    <t>悪夢の中をさまようがいい！</t>
  </si>
  <si>
    <t>จงวนเวียนอยู่แต่ในฝันร้ายซะ!</t>
  </si>
  <si>
    <t>¡Vaga eternamente en una pesadilla!</t>
  </si>
  <si>
    <t>Vagueie pelo pesadelo!</t>
  </si>
  <si>
    <t>This is nothing. Show yourself now!</t>
  </si>
  <si>
    <t>這點伎倆算不了什麼，快現出原形吧！</t>
  </si>
  <si>
    <t>这点可算不了什么。快现出原形吧！</t>
  </si>
  <si>
    <t>この程度、なんともない。早く正体を表わせ！</t>
  </si>
  <si>
    <t>แค่นี้ทำอะไรข้าไม่ได้หรอก รีบเปิดเผยตัวตนมาซะดีๆ!</t>
  </si>
  <si>
    <t>Esto no es nada. ¡Muéstrate ya!</t>
  </si>
  <si>
    <t>Isso não é nada. Vamos, revele-se!</t>
  </si>
  <si>
    <t>Yes, yes... Come inside deeper, deeper into despair.</t>
  </si>
  <si>
    <t>很好，很好…再深入一點，陷入絕望深淵中。</t>
  </si>
  <si>
    <t>很好，很好……深陷进去吧，陷入深深的绝望之中。</t>
  </si>
  <si>
    <t>そう、そうだ…もっと深くまで来い。深い絶望の底へとな。</t>
  </si>
  <si>
    <t>ได้สิ ได้เลย... งั้นจงเข้ามาให้ลึกกว่านี้ เข้าสู่ความสิ้นหวังให้ลึกกว่านี้</t>
  </si>
  <si>
    <t>Bien, bien... Adéntrate más. Entra hacia la angustia.</t>
  </si>
  <si>
    <t>Isso, isso... Venha mais fundo. Para dentro do profundo desespero.</t>
  </si>
  <si>
    <t>불역귀님이 말한 녀석이 너구나. 방해자...</t>
    <phoneticPr fontId="1" type="noConversion"/>
  </si>
  <si>
    <t>You must be the one the Tale Warper Fiend mentioned. An interloper...</t>
  </si>
  <si>
    <t>不歷鬼說的就是你啊，礙事的傢伙…</t>
  </si>
  <si>
    <t>不历鬼大人说的家伙就是你啊，碍事的家伙……</t>
  </si>
  <si>
    <t>不歴鬼様が言っていたのはお前だな。邪魔者め…</t>
  </si>
  <si>
    <t>เจ้านี่เองที่ท่านผีทำลายประวัติศาสตร์พูดถึง ก้างขวางคอ...</t>
  </si>
  <si>
    <t>Así que tú eres de quien habló el Fantasma disruptor de historia. El obstáculo...</t>
  </si>
  <si>
    <t>Você é aquele de quem a Assombração Destrutora de Histórias falou. O intruso...</t>
  </si>
  <si>
    <t>Você é aquele de quem a Assombração Destrutora de Histórias falou. A intrusa...</t>
  </si>
  <si>
    <t>Where is he?</t>
  </si>
  <si>
    <t>不歷鬼在哪裡？</t>
  </si>
  <si>
    <t>不历鬼在哪里？</t>
  </si>
  <si>
    <t>不歴鬼はどこにいる？</t>
  </si>
  <si>
    <t>不歴鬼はどこにいるの？</t>
  </si>
  <si>
    <t>ผีทำลายประวัติศาสตร์อยู่ที่ไหน</t>
  </si>
  <si>
    <t>¿Dónde está el Fantasma disruptor de historia?</t>
  </si>
  <si>
    <t>Onde está a Assombração Destrutora de Histórias?</t>
  </si>
  <si>
    <t>Kuhehe. You will soon meet him even if you don't try. But right now, it's time to fight!</t>
  </si>
  <si>
    <t>嘿嘿嘿，就算你這傢伙不出面，也會見到他的。開戰吧！</t>
  </si>
  <si>
    <t>呵呵呵。就算你不出面，也会见到那位大人的。出手吧！</t>
  </si>
  <si>
    <t>グヘヘ…お前ごときが出しゃばらずとも、あのお方に会うことになるだろう。いくぞ！</t>
  </si>
  <si>
    <t>คิ๊กๆๆ ยังไงพวกเจ้าก็จะได้พบเขาอยู่ดี สู้มัน!</t>
  </si>
  <si>
    <t>Je, je, je. Se encontrarán con él lo quieran o no. ¡A luchar!</t>
  </si>
  <si>
    <t>Huehehe. Mesmo que você não apareça, inevitavelmente encontrará com ele. Vamos lutar!</t>
  </si>
  <si>
    <t>Human... Abandon this world that has entered the path of destruction...</t>
  </si>
  <si>
    <t>放棄這個已經步入滅亡之路的世界吧…人類啊…</t>
  </si>
  <si>
    <t>放弃这个走向灭亡的世界吧……人类……</t>
  </si>
  <si>
    <t>滅亡の道へ足を踏み入れたこの世界を諦めよ…人間ども…</t>
  </si>
  <si>
    <t>ยอมแพ้ให้กับโลกใบนี้ที่เข้าสู่เส้นทางแห่งการทำลายล้างซะ... มนุษย์เอ๋ย...</t>
  </si>
  <si>
    <t>Humano... Renuncia este mundo en camino a la destrucción...</t>
  </si>
  <si>
    <t>Abandone este mundo que ruma à destruição... Humano...</t>
  </si>
  <si>
    <t>Abandone este mundo que ruma à destruição... Humana...</t>
  </si>
  <si>
    <t>Southern Radiant Old Arcanean...? You were revived as well?</t>
  </si>
  <si>
    <t>南華老…仙…？你也活過來了？</t>
  </si>
  <si>
    <t>南华老……仙……？你也复活了吗？</t>
  </si>
  <si>
    <t>南華老…仙…？君も生き返ったのか？</t>
  </si>
  <si>
    <t>เซียนเฒ่า... แห่งหนานหัว....? นี่ท่านก็ยังมีชีวิตอยู่เหรอ</t>
  </si>
  <si>
    <t>¿Zhuang... zi? ¿También está vivo?</t>
  </si>
  <si>
    <t>Arcaneano... Ancião Radiante...? Você sobreviveu?</t>
  </si>
  <si>
    <t>Janggak! I guess your mind is clear as you still recognize me.</t>
  </si>
  <si>
    <t>張角啊！既然你能認出我，想必神智清醒啊。</t>
  </si>
  <si>
    <t>张角！既然能认出我，看来你的精神意识无大碍啊。</t>
  </si>
  <si>
    <t>張角よ！私のことが分かるということは、気は確かなようだな。</t>
  </si>
  <si>
    <t>เตียวก๊กเอ๋ย! เจ้าจำข้าได้ งั้นก็แสดงว่าสติสัมปชัญญะเจ้าครบถ้วนดี</t>
  </si>
  <si>
    <t>¡Zhang Jue! Me reconociste... Pareces tener la mente intacta.</t>
  </si>
  <si>
    <t>Zhang Jiao! Vendo que você me reconheceu, parece que sua consciência está íntegra.</t>
  </si>
  <si>
    <t>고맙네... 장각은 자기가 죽을 것을 알고 있는 듯했네.</t>
    <phoneticPr fontId="1" type="noConversion"/>
  </si>
  <si>
    <t>Thank you... It seemed like Janggak knew his end was approaching.</t>
  </si>
  <si>
    <t>謝了…張角似乎知道自己死到臨頭了。</t>
  </si>
  <si>
    <t>多谢……张角似乎知道自己要死了。</t>
  </si>
  <si>
    <t>ありがとう…張角は、自分が死んだことを自覚していたようだった。</t>
  </si>
  <si>
    <t>ขอบใจเจ้ามาก... เหมือนเตียวก๊กรู้อยู่แล้วว่ายังไงตัวเองก็ต้องตาย</t>
  </si>
  <si>
    <t>Te lo agradezco... Parece que Zhang Jue sabía que moriría.</t>
  </si>
  <si>
    <t>Agradeço... Zhang Jiao parecia saber que iria morrer.</t>
  </si>
  <si>
    <t>받아야 할 벌은 받아야지요. 너무나 많은 사람들이 고통받았습니다.</t>
    <phoneticPr fontId="1" type="noConversion"/>
  </si>
  <si>
    <t>He had to pay the price for his actions. Too many people have suffered because of him.</t>
  </si>
  <si>
    <t>他當然得承受應得的懲罰，有太多人因此受苦了。</t>
  </si>
  <si>
    <t>该受的惩罚是逃不掉的。太多的人因他受苦了。</t>
  </si>
  <si>
    <t>然るべき罰は受けなければ。あまりに多くの人々が苦しめられました。</t>
  </si>
  <si>
    <t>然るべき罰は受けないと。あまりに多くの人々が苦しめられました。</t>
  </si>
  <si>
    <t>ใครทำผิดก็ต้องได้รับโทษสิครับ โทษที่ทำให้ผู้คนมากมายต้องได้รับความเจ็บปวด</t>
  </si>
  <si>
    <t>ใครทำผิดก็ต้องได้รับโทษสิคะ โทษที่ทำให้ผู้คนมากมายต้องได้รับความเจ็บปวด</t>
  </si>
  <si>
    <t>Debe recibir su merecido castigo. Muchas personas sufrieron en sus manos.</t>
  </si>
  <si>
    <t>É preciso receber o castigo merecido. Muita gente já sofreu demais.</t>
  </si>
  <si>
    <t>저 황건적 대장이 신경 쓰이는군. 없애고 가세나.</t>
    <phoneticPr fontId="1" type="noConversion"/>
  </si>
  <si>
    <t>That Yellow Turban Bandit captain proves to be a nuisance. We should defeat him before we go.</t>
  </si>
  <si>
    <t>那個黃巾賊隊長很讓人在意，先滅了他再走吧。</t>
  </si>
  <si>
    <t>那个黄巾贼队长有点让人不放心，除掉吧。</t>
  </si>
  <si>
    <t>あの黄巾賊の隊長が気になるな。倒しておこう。</t>
  </si>
  <si>
    <t>ข้ากำลังวลเกี่ยวกับเจ้าหัวหน้าโจรโพกผ้าเหลืองนั่น เจ้าต้องรีบกำจัดมัน</t>
  </si>
  <si>
    <t>Me preocupa ese general de la banda de turbantes amarillos. Deshazte de él antes de partir.</t>
  </si>
  <si>
    <t>O capitão dos Turbantes Amarelos é uma preocupação. Elimine-o e siga em frente.</t>
  </si>
  <si>
    <t>거의 다 왔습니다.</t>
    <phoneticPr fontId="1" type="noConversion"/>
  </si>
  <si>
    <t>あともう少しです。</t>
  </si>
  <si>
    <t>ใกล้ถึงแล้วค่ะ</t>
  </si>
  <si>
    <t>My loyal wolves. Aid me.</t>
  </si>
  <si>
    <t>我忠誠的狼群，快來幫我。</t>
  </si>
  <si>
    <t>我忠心耿耿的狼群，助我迎敌。</t>
  </si>
  <si>
    <t>忠実な我が狼たちよ。我に従え。</t>
  </si>
  <si>
    <t>หมาป่าผู้จงรักภักดีของข้า ช่วยข้าด้วย</t>
  </si>
  <si>
    <t>Mis leales lobos... Ayúdenme.</t>
  </si>
  <si>
    <t>Meus lobos fiéis. Ajudem-me.</t>
  </si>
  <si>
    <t>Gaah... This pain. Gosunn! Seonggryeom! Where is everyone?</t>
  </si>
  <si>
    <t>咳呃呃…好痛苦。高純！成斂！人在哪？</t>
  </si>
  <si>
    <t>咳呃呃……好痛苦。高纯！成敛！你们在哪里？</t>
  </si>
  <si>
    <t>グアア…苦しい。高純！成簾！どこにいる？</t>
  </si>
  <si>
    <t>เฮือกก... ข้าเจ็บเหลือเกิน โกสุน! ซองรย็อม! พวกเจ้าอยู่ไหน</t>
  </si>
  <si>
    <t>Ugh... Qué doloroso. ¡Gosunn! ¡Seongriom! ¿Dónde están?</t>
  </si>
  <si>
    <t>Arghh... Isso dói. Kosun! Songryeom! Onde vocês estão?</t>
  </si>
  <si>
    <t>General... I thought we were already dead?</t>
  </si>
  <si>
    <t>將軍…我們不是死了嗎？</t>
  </si>
  <si>
    <t>将军……我们不是死了吗？</t>
  </si>
  <si>
    <t>将軍…我々は死んだのでは？</t>
  </si>
  <si>
    <t>ท่านนายพล... พวกเราตายไปแล้วไม่ใช่หรือขอรับ</t>
  </si>
  <si>
    <t>General... ¿Acaso no habíamos muerto?</t>
  </si>
  <si>
    <t>General... Nós não morremos?</t>
  </si>
  <si>
    <t>Is that person the one tormenting you, general?</t>
  </si>
  <si>
    <t>是那個人在折磨將軍嗎？</t>
  </si>
  <si>
    <t>是那人对将军不利吗？</t>
  </si>
  <si>
    <t>あやつが将軍を苦しめているのですか？</t>
  </si>
  <si>
    <t>เจ้านั่นมันทำร้ายท่านนายพลใช่ไหมขอรับ</t>
  </si>
  <si>
    <t>¿Aquel lo está molestando, mi general?</t>
  </si>
  <si>
    <t>Essa pessoa está sendo um incômodo para você?</t>
  </si>
  <si>
    <t>Children of the Yellow Turban. Rise up from the soil and annihilate our enemy.</t>
  </si>
  <si>
    <t>黃巾之子們，從地底下崛起，並殲滅我們的敵人吧。</t>
  </si>
  <si>
    <t>黄巾之子们，快苏醒过来，去歼灭我们的敌人吧。</t>
  </si>
  <si>
    <t>黄巾の子らよ。大地から這い上がり、我らの敵をせん滅せよ。</t>
  </si>
  <si>
    <t>โจรโพกผ้าเหลืองทั้งหลาย พวกเราจงลุกขึ้นบนแผ่นดินนี้ เพื่อทำลายศัตรูของเรา</t>
  </si>
  <si>
    <t>Mis criaturas de turbantes amarillos. Emerjan de la tierra y aniquilen a nuestros enemigos.</t>
  </si>
  <si>
    <t>Filhos do Turbante Amarelo. Ergam-se da terra e aniquilem nossos inimigos.</t>
  </si>
  <si>
    <t>We will leave the land of the living first... Don't make us wait too long, general...</t>
  </si>
  <si>
    <t>我們先走吧…將軍，此地不宜久留…</t>
  </si>
  <si>
    <t>我们先走了……请不要在此久留。将军……</t>
  </si>
  <si>
    <t>我らは先に行きます…将軍、ここにはあまり長くお留まりなさるな…</t>
  </si>
  <si>
    <t>เราไปก่อนนะขอรับ... ท่านเองก็ห้ามหยุดพักอยู่ที่นี่นานเกินไปนะขอรับ นายพล</t>
  </si>
  <si>
    <t>Nos iremos primero. No permanezca aquí por mucho... General...</t>
  </si>
  <si>
    <t>Nós vamos na frente... Não fique aqui por muito tempo, General...</t>
  </si>
  <si>
    <t>그래... 꿈이었군. 초선... 초선 어디 있느냐... 이제 쉬고 싶구나.</t>
    <phoneticPr fontId="1" type="noConversion"/>
  </si>
  <si>
    <t>I see... It was all a dream. Choseon... Choseon, where are you...? I wish to rest now.</t>
  </si>
  <si>
    <t>嗯…原來是場夢。貂蟬…貂蟬在哪裡…現在想休息了啊。</t>
  </si>
  <si>
    <t>原来……原来是场梦。貂蝉……貂蝉在哪里……现在只想休息。</t>
  </si>
  <si>
    <t>そうか…夢だったのか。貂蝉…貂蝉はどこだ…俺はもう眠りたい。</t>
  </si>
  <si>
    <t>ฮะ... ข้าฝันไปเหรอ เตียวเสียน.... เตียวเสียนอยู่ที่ไหน... ข้าอยากพักเต็มทนแล้ว</t>
  </si>
  <si>
    <t>Ya veo... Fue un sueño. Diaochan... Diaochan, ¿dónde estás...? Quiero descansar ahora.</t>
  </si>
  <si>
    <t>Sim... Foi um sonho. Diaochan... Onde está Diaochan...? Agora eu só quero descansar.</t>
  </si>
  <si>
    <t>안 돼애애애!</t>
    <phoneticPr fontId="1" type="noConversion"/>
  </si>
  <si>
    <t>Noooo!</t>
  </si>
  <si>
    <t>不行啊啊啊！</t>
  </si>
  <si>
    <t>不要！！！</t>
  </si>
  <si>
    <t>やめろおおお！</t>
  </si>
  <si>
    <t>หยุดนะ!</t>
  </si>
  <si>
    <t>¡Nooo!</t>
  </si>
  <si>
    <t>Nãããão!</t>
  </si>
  <si>
    <t>으윽... 네놈... 내 이야기를 망쳤어. 내 땅에서 꺼져라!</t>
    <phoneticPr fontId="1" type="noConversion"/>
  </si>
  <si>
    <t>Ugh... You... You ruined my story. Get out of my land!</t>
  </si>
  <si>
    <t>呃呃…你這傢伙…毀了我的故事，滾出我的土地！</t>
  </si>
  <si>
    <t>呃呃……你这家伙……竟敢毁掉了我的黄天大业。滚出我的领地！</t>
  </si>
  <si>
    <t>ぐうっ…貴様…私の物語を台無しにしたな。私の縄張りから消えろ！</t>
  </si>
  <si>
    <t>เฮือก... พวกเจ้า... บังอาจมาทำลายเรื่องราวของข้า ไสหัวไปจากดินแดนของข้าซะ!</t>
  </si>
  <si>
    <t>Ugh... Tú... Arruinaste mi historia. ¡Fuera de mi territorio!</t>
  </si>
  <si>
    <t>Ugh... Seu desgraçado... Você arruinou minha história. Saia da minha terra!</t>
  </si>
  <si>
    <t>으으... 머리야. 여긴 어디지? 신기선...?</t>
    <phoneticPr fontId="1" type="noConversion"/>
  </si>
  <si>
    <t>Urk... My head. Where am I? Is this the Mirage Ship...?</t>
  </si>
  <si>
    <t>呃呃…頭好痛。這裡是哪裡？蜃氣船…？</t>
  </si>
  <si>
    <t>呃呃……头好痛。这里是哪里？是蜃气船……？</t>
  </si>
  <si>
    <t>うう…頭が…ここはどこだ？蜃気船…？</t>
  </si>
  <si>
    <t>うう…頭が…ここはどこ？蜃気船…？</t>
  </si>
  <si>
    <t>เอือก... ปวดหัวจัง ที่นี่ที่ไหนกัน เรือลวงตามหัศจรรย์งั้นเหรอ...</t>
  </si>
  <si>
    <t>Argh... Mi cabeza. ¿Qué es este lugar? ¿La Nave espejismo...?</t>
  </si>
  <si>
    <t>Ai... Minha cabeça. Onde estou? Miragem de Navio...?</t>
  </si>
  <si>
    <t>Ack. Are you okay? The Tale Warper Fiend sent us here. What is he trying to do?</t>
  </si>
  <si>
    <t>呃，沒事吧？不歷鬼把我們送到這裡，不知有何居心？</t>
  </si>
  <si>
    <t>呃，没事吧？是不历鬼把我们送到了这里，到底是何居心？</t>
  </si>
  <si>
    <t>うっ…大丈夫か？不歴鬼が私たちをここに送ったのだ。どういうつもりだ？</t>
  </si>
  <si>
    <t>ฮึก เจ้าไม่เป็นไรใช่ไหม เจ้าผีทำลายประวัติศาสตร์มันส่งเรามาที่นี่ มันตั้งใจจะทำอะไรกันแน่</t>
  </si>
  <si>
    <t>Ugh. ¿Estás bien? El Fantasma disruptor de historia nos envió. ¿Qué pretendes?</t>
  </si>
  <si>
    <t>Argh. Você está bem? A Assombração Destrutora de Histórias nos enviou para cá. O que será que está tramando?</t>
  </si>
  <si>
    <t>사북성 병사들? 저 정도의 규모는... 전쟁인가?</t>
    <phoneticPr fontId="1" type="noConversion"/>
  </si>
  <si>
    <t>Soldiers of Sabuk Castle? But their numbers... Is this a war?</t>
  </si>
  <si>
    <t>沙巴克城士兵們？這麼大的規模…難道是戰爭？</t>
  </si>
  <si>
    <t>沙巴克城的士兵？看这规模……难道是战争？</t>
  </si>
  <si>
    <t>沙北城の兵士？あの規模は…戦争か？</t>
  </si>
  <si>
    <t>นั่นทหารปราสาทซาบัคเหรอ มาทำอะไรกันเยอะแยะ... หรือว่าเกิดสงคราม</t>
  </si>
  <si>
    <t>¿Soldados del Castillo de Sabuk? Con esta magnitud... ¿Acaso estamos en guerra?</t>
  </si>
  <si>
    <t>Soldados do Castelo Sabuk? Uma força como a deles... É uma guerra?</t>
  </si>
  <si>
    <t>어이! 거기! 탈영할 생각인가? 어딜 가는 거지?</t>
    <phoneticPr fontId="1" type="noConversion"/>
  </si>
  <si>
    <t>Hey! You! Are you trying to abandon your post? Where are you going?</t>
  </si>
  <si>
    <t>喂！我說你！想逃兵嗎？你要去哪裡？</t>
  </si>
  <si>
    <t>喂！站住！想当逃兵吗？这是要去哪啊？</t>
  </si>
  <si>
    <t>おい、お前！脱走でもするつもりか？どこへ行くつもりだ！</t>
  </si>
  <si>
    <t>เอ้า! ตรงนั้นน่ะ! คิดจะหนีกองทัพกันหรือไง จะไปไหนกันน่ะ</t>
  </si>
  <si>
    <t>¡Oye, tú! Ni pienses en desertar. ¿A dónde vas?</t>
  </si>
  <si>
    <t>Ei! Vocês aí! Estão tentando escapar? Para onde pensam que vão?</t>
  </si>
  <si>
    <t>관무불가침을 깨다니... 무인들의 도움이 필요한 일이 생긴 걸까?</t>
    <phoneticPr fontId="1" type="noConversion"/>
  </si>
  <si>
    <t>The government force is not supposed to interfere in the affairs of the martial world... Did something happen that require the help of martial artists?</t>
  </si>
  <si>
    <t>竟然打破了官武不可侵原則…難道發生了需要武人相助的事嗎？</t>
  </si>
  <si>
    <t>竟然打破了官武不可侵的江湖规矩……难道是发生了什么大事，需要江湖武人的帮助？</t>
  </si>
  <si>
    <t>官武不可侵を破るとは…武人たちの助けが必要なことが起きたのか？</t>
  </si>
  <si>
    <t>官武不可侵を破るなんて…武人たちの助けが必要なことが起きたの？</t>
  </si>
  <si>
    <t>ฝ่าฝืนกฏห้ามรัฐและโลกกำลังภายในละเมิดกันเหรอ... ไม่ทราบว่ามีงานอะไรที่ต้องการความช่วยเหลือจากพวกจอมยุทธด้วยหรือ</t>
  </si>
  <si>
    <t>Que hayan roto el pacto de marcialidad y gobierno... ¿Habrán necesitado la ayuda de los artistas marciales?</t>
  </si>
  <si>
    <t>As regras de não violação entre o estado e o mundo das artes foram quebradas... Aconteceu algo que precisou da ajuda dos artistas de artes marciais?</t>
  </si>
  <si>
    <t>동물 사냥이라... 쉬운 일이니 후딱 해치우자.</t>
    <phoneticPr fontId="1" type="noConversion"/>
  </si>
  <si>
    <t>Hunting wild animals... Should be simple enough. Let's get it done in a flash.</t>
  </si>
  <si>
    <t>狩獵動物…這事容易，趕緊搞定吧。</t>
  </si>
  <si>
    <t>狩猎动物……这简单，赶紧完成吧。</t>
  </si>
  <si>
    <t>狩りか…簡単なことだ、手早く済ませよう。</t>
  </si>
  <si>
    <t>狩りか…簡単なことね、手早く済ませよう。</t>
  </si>
  <si>
    <t>ล่าสัตว์เหรอ... ก็แค่เรื่องกล้วยๆ งั้นรีบกำจัดให้เสร็จกันดีกว่า</t>
  </si>
  <si>
    <t>Conque una caza de animales... Es un trabajo fácil. Hagámoslo rápido.</t>
  </si>
  <si>
    <t>Caça de animais... É uma tarefa fácil. Resolva isso rapidamente.</t>
  </si>
  <si>
    <t>이 정도면 충분하려나... 저기 빛나는 건 철광석인가?</t>
    <phoneticPr fontId="1" type="noConversion"/>
  </si>
  <si>
    <t>I guess this is enough... And is that an iron ore shining over there?</t>
  </si>
  <si>
    <t>這些夠了吧…在那發光的是鐵礦石嗎？</t>
  </si>
  <si>
    <t>这些应该够了吧……那边发光的是铁矿石吗？</t>
  </si>
  <si>
    <t>これくらいでいいか…あそこで光るものは、鉄鉱石か？</t>
  </si>
  <si>
    <t>これくらいでいいかしら…あそこで光るものは、鉄鉱石？</t>
  </si>
  <si>
    <t>แค่นี้ก็น่าจะพอแล้วมั้ง... แล้วที่วิบวับๆ ตรงนั้น คือแร่เหล็กเหรอ</t>
  </si>
  <si>
    <t>Creo que será suficiente. Eso brillante de allá, ¿será un mineral de acero?</t>
  </si>
  <si>
    <t>Será que isso é suficiente...? Aquilo lá brilhando é Minério de Ferro?</t>
  </si>
  <si>
    <t>여기요! 이쪽! 물품은 이쪽으로 가져오면 됩니다.</t>
    <phoneticPr fontId="1" type="noConversion"/>
  </si>
  <si>
    <t>Hey! Over here! Bring your supplies this way.</t>
  </si>
  <si>
    <t>喂！這裡！把東西拿到這邊就行了。</t>
  </si>
  <si>
    <t>喂！这边！把东西带到这边就可以了。</t>
  </si>
  <si>
    <t>こっちです、こっち！荷物はこっちに持ってきてください。</t>
  </si>
  <si>
    <t>ทางนี้ครับ! เชิญทางนี้! รีบมาเอาสินค้าจากทางนี้ไปได้นะครับ</t>
  </si>
  <si>
    <t>¡Aquí! ¡Por aquí! ¡Deja las cosas por aquí!</t>
  </si>
  <si>
    <t>Aqui! Por aqui! Você pode trazer os itens para cá.</t>
  </si>
  <si>
    <t>저기 우마가 보이는군. 저놈들의 무기가 적철로 만들어진건가?</t>
    <phoneticPr fontId="1" type="noConversion"/>
  </si>
  <si>
    <t>There are some Demon Bulls there. Are their weapons forged out of crimson iron?</t>
  </si>
  <si>
    <t>我看到那裡有牛魔，那些傢伙的武器是用赤鐵製作的嗎？</t>
  </si>
  <si>
    <t>看到那边有牛魔。那些家伙的武器是用赤铁制造的吗？</t>
  </si>
  <si>
    <t>あそこに牛魔がいるな。あいつらの武器、赤鉄でできているのか？</t>
  </si>
  <si>
    <t>あそこに牛魔がいるわ。あいつらの武器、赤鉄でできているの？</t>
  </si>
  <si>
    <t>นั่นน่าจะใช่ปีศาจกระทิงนะ อาวุธของพวกนั้นทำจากเหล็กแดงจริงๆ เหรอ</t>
  </si>
  <si>
    <t>Se ven toros demoníacos por allá. ¿Será que sus armas están hechas con acero rojo?</t>
  </si>
  <si>
    <t>Vejo um Touro Demoníaco ali. Será que a arma deles é feita de aço vermelho?</t>
  </si>
  <si>
    <t>확실히 강도가 높아 보이는 무기야. 이게 전쟁에 도움이 돼야 할 텐데...</t>
    <phoneticPr fontId="1" type="noConversion"/>
  </si>
  <si>
    <t>The weapon certainly looks sturdy. I hope this helps out in the war...</t>
  </si>
  <si>
    <t>看起來的確是種高硬度的武器，希望會對戰爭有幫助…</t>
  </si>
  <si>
    <t>看起来武器的硬度确实很高。这对战争有帮助才行啊……</t>
  </si>
  <si>
    <t>強度が高そうな武器だな。これが戦争の手助けになるといいが…</t>
  </si>
  <si>
    <t>強度が高そうな武器ね。これが戦争の手助けになるといいけど…</t>
  </si>
  <si>
    <t>ดูแล้วอาวุธของพวกมันน่าจะแข็งแกร่งน่าดู น่าจะใช้ประโยชน์ในสงครามได้...</t>
  </si>
  <si>
    <t>Se ve que tienen una fuerza increíble. Debería de ser de ayuda en la guerra...</t>
  </si>
  <si>
    <t>Parece ser definitivamente uma arma potente. Deve ser útil em guerras...</t>
  </si>
  <si>
    <t>무슨 일이 일어나고 있는 거지? 또 불역귀의 장난인가...</t>
    <phoneticPr fontId="1" type="noConversion"/>
  </si>
  <si>
    <t>What is going on now? Another trick by the Tale Warper Fiend...?</t>
  </si>
  <si>
    <t>發生了什麼事？難道又是不歷鬼的惡作劇嗎…</t>
  </si>
  <si>
    <t>发生了什么事？难道又是不历鬼的恶作剧吗……</t>
  </si>
  <si>
    <t>何が起きているんだ？また不歴鬼のイタズラか…</t>
  </si>
  <si>
    <t>何が起きているの？また不歴鬼のイタズラかな…</t>
  </si>
  <si>
    <t>เกิดเรื่องอะไรขึ้น เจ้าผีทำลายประวัติศาสตร์มันล้อเล่นอะไรอีกแล้วเนี่ย...</t>
  </si>
  <si>
    <t>¿Qué está sucediendo? ¿Será otra de las bromas del Fantasma disruptor de historia...?</t>
  </si>
  <si>
    <t>O que está acontecendo? Outra brincadeira da Assombração Destrutora de Histórias...?</t>
  </si>
  <si>
    <t>(호생원의 말이 사실이었군.)</t>
    <phoneticPr fontId="1" type="noConversion"/>
  </si>
  <si>
    <t>(Hoh Saengwon was speaking the truth.)</t>
  </si>
  <si>
    <t>（原來胡生元所言屬實。）</t>
  </si>
  <si>
    <t>（胡生元说的是真的。）</t>
  </si>
  <si>
    <t>(胡生元の話は本当だったのか)</t>
  </si>
  <si>
    <t>(胡生元の話は本当だったのね)</t>
  </si>
  <si>
    <t>(ที่โฮแซงวอนบอกเป็นเรื่องจริงสินะ)</t>
  </si>
  <si>
    <t>(Ho Saengwon tenía razón).</t>
  </si>
  <si>
    <t>(O que Ho Saengwon disse era verdade.)</t>
  </si>
  <si>
    <t>아무리 봐도 역병이랑은 무관해보이는데...</t>
    <phoneticPr fontId="1" type="noConversion"/>
  </si>
  <si>
    <t>Doesn't seem like it has anything to do with the plague no matter how I look at it...</t>
  </si>
  <si>
    <t>怎麼看都與瘟疫無關…</t>
  </si>
  <si>
    <t>怎么看都和瘟疫无关……</t>
  </si>
  <si>
    <t>どう見ても、疫病とは無関係のようだが…</t>
  </si>
  <si>
    <t>どう見ても、疫病とは無関係のようだけど…</t>
  </si>
  <si>
    <t>ดูยังไงก็ไม่เห็นจะเกี่ยวอะไรกับโรคระบาดเลย...</t>
  </si>
  <si>
    <t>Por más que lo vea, parece no tener relación alguna con la plaga...</t>
  </si>
  <si>
    <t>Não importa o quanto eu olhe, não parece ter relação com a peste...</t>
  </si>
  <si>
    <t>백귀의 발생 원인이 과연 역병 때문일까... 너무 과한 해석이군.</t>
    <phoneticPr fontId="1" type="noConversion"/>
  </si>
  <si>
    <t>Is the plague really responsible for the appearance of Whitemaurs...? Seems like an overinterpretation.</t>
  </si>
  <si>
    <t>真的是瘟疫導致白鬼出現嗎…這說法也太牽強了。</t>
  </si>
  <si>
    <t>白鬼诞生真的是因为瘟疫……？这实在是太牵强了。</t>
  </si>
  <si>
    <t>白鬼の発生原因は本当に疫病なんだろうか…ちょっと無理があるな。</t>
  </si>
  <si>
    <t>白鬼の発生原因って本当に疫病なのかしら…ちょっと無理があるよね。</t>
  </si>
  <si>
    <t>โรคระบาดเป็นสาเหตุที่ทำให้เกิดปีศาจขาวจริงๆ เหรอ... ตีความกันผิดหรือเปล่า</t>
  </si>
  <si>
    <t>¿Será que la razón de la aparición de blancánimas es la plaga...? Es una deducción algo exagerada.</t>
  </si>
  <si>
    <t>É por causa da peste que os Gigantes Brancos apareceram...? É uma interpretação exagerada.</t>
  </si>
  <si>
    <t>무슨 이유든 간에 이들은 이제 사람에게 해를 끼치는 마물일 뿐이지.</t>
    <phoneticPr fontId="1" type="noConversion"/>
  </si>
  <si>
    <t>No matter the reason, they are nothing more than demons that harm humans now.</t>
  </si>
  <si>
    <t>無論原因為何，他們現在就只是害人的魔物。</t>
  </si>
  <si>
    <t>不管有什么原因，他们现在只是害人的魔物而已。</t>
  </si>
  <si>
    <t>どんな理由であれ、もはや彼らは人に害を及ぼす魔物に過ぎない。</t>
  </si>
  <si>
    <t>どんな理由であれ、もはや彼らは人に害を及ぼす魔物に過ぎないわ。</t>
  </si>
  <si>
    <t>แต่ไม่ว่าพวกมันจะเกิดขึ้นจากสาเหตุอะไรก็ตาม พวกมันก็แค่ปีศาจที่ทำร้ายผู้คน</t>
  </si>
  <si>
    <t>Sin importar la razón, solo son demonios que están causando daño a las personas.</t>
  </si>
  <si>
    <t>Seja qual for o motivo, agora eles são apenas demônios que prejudicam as pessoas.</t>
  </si>
  <si>
    <t>백귀들의 수가 생각보다 많구나. 이러다 백귀 천지가 되겠구나. 없애자.</t>
    <phoneticPr fontId="1" type="noConversion"/>
  </si>
  <si>
    <t>There are more Whitemaurs than I expected. This entire area might be overwhelmed by them at this rate. I need to wipe them out.</t>
  </si>
  <si>
    <t>白鬼的數量超過預期，再這樣下去都要變成白鬼的世界了，消滅他們吧。</t>
  </si>
  <si>
    <t>白鬼的数量比想象的还要多，再这样下去会变成白鬼的世界。除掉它们吧。</t>
  </si>
  <si>
    <t>白鬼の数が思ったより多いな。このままでは白鬼だらけになってしまう。退治しよう。</t>
  </si>
  <si>
    <t>白鬼の数が思ったより多いわ。このままじゃ白鬼だらけになってしまうかも。退治しよう。</t>
  </si>
  <si>
    <t>พวกปีศาจขาวนี่มีเยอะกว่าที่คิดไว้อีกนะเนี่ย แทบจะเป็นดินแดนปีศาจขาวไปแล้ว รีบกำจัดพวกมันดีกว่า</t>
  </si>
  <si>
    <t>Hay más blancánimas de los que pensaba. Si las cosas siguen así, este mundo se llenará de blancánimas. Deshagámonos de ellos.</t>
  </si>
  <si>
    <t>Há mais Gigantes Brancos do que eu imaginava. Se continuar assim, esse aqui vai virar um mundo de Gigantes Brancos. Tenho que me livrar deles.</t>
  </si>
  <si>
    <t>이제 곧 마을에 도착하겠군.</t>
    <phoneticPr fontId="1" type="noConversion"/>
  </si>
  <si>
    <t>I should be arriving at a village soon.</t>
  </si>
  <si>
    <t>應該快到村莊了。</t>
  </si>
  <si>
    <t>马上就到村庄了。</t>
  </si>
  <si>
    <t>もうすぐ村に着くぞ。</t>
  </si>
  <si>
    <t>もうすぐ村に着くわ。</t>
  </si>
  <si>
    <t>ตอนนี้น่าจะใกล้ถึงหมู่บ้านแล้วสินะ</t>
  </si>
  <si>
    <t>Pronto llegaremos a la aldea.</t>
  </si>
  <si>
    <t>Chegarei à aldeia em breve.</t>
  </si>
  <si>
    <t>막아요! 막아야만 합니다. 이곳이 뚫리면 터전을 잃게 돼요!</t>
    <phoneticPr fontId="1" type="noConversion"/>
  </si>
  <si>
    <t>Stop them! We have to stop them here! Our home will be ruined if we fail!</t>
  </si>
  <si>
    <t>擋下！必須擋住。要是這裡被攻陷，我們就會失去領地！</t>
  </si>
  <si>
    <t>挡住！一定要挡住。若是此地被攻陷，就会失去家园！</t>
  </si>
  <si>
    <t>何としても防がないと！ここが破られたら、拠点を失ってしまうわ！</t>
  </si>
  <si>
    <t>ขวางเอาไว้ค่ะ! เราต้องขวางพวกมันเอาไว้ ถ้าพวกมันบุกเข้ามาได้ หมู่บ้านเราต้องแย่แน่ๆ!</t>
  </si>
  <si>
    <t>¡Deténgalos! ¡Debes detenerlos! ¡Si cruzan este lugar, perderemos nuestro territorio!</t>
  </si>
  <si>
    <t>Impeça-os! Precisamos impedi-los. Se esse lugar for violado, perderemos nosso território!</t>
  </si>
  <si>
    <t>인간 냄새가 가득하군... 반항하지 말고 우리의 피와 살이 되어라. 크크...</t>
    <phoneticPr fontId="1" type="noConversion"/>
  </si>
  <si>
    <t>This place reeks of humans... Stop resisting and become our blood and flesh. Hehehe...</t>
  </si>
  <si>
    <t>充滿了人類氣味啊…別反抗了，成為我們的血和肉吧，呵呵…</t>
  </si>
  <si>
    <t>这里充满了人类的气息……不要做无谓的反抗，成为我们的血与肉吧。咳哈哈……</t>
  </si>
  <si>
    <t>人間どものニオイでいっぱいだな…大人しく俺たちの血肉となるがいい。ククク…</t>
  </si>
  <si>
    <t>มีแต่กลิ่นมนุษย์อบอวลเต็มไปหมด... อย่าคิดกบฏเลย มาเป็นเลือดเป็นเนื้อของพวกเราซะ ฮ่าๆ...</t>
  </si>
  <si>
    <t>Siento el olor a humanos... Ríndete y conviértete en nuestra sangre y cuerpo. Grr...</t>
  </si>
  <si>
    <t>Cheiro de humanos por toda parte... Não se rebelem e tornem-se nosso sangue e carne. Hehe...</t>
  </si>
  <si>
    <t>백귀들이 마을을? 돕겠습니다! 뒤로 물러서십시오.</t>
    <phoneticPr fontId="1" type="noConversion"/>
  </si>
  <si>
    <t>Whitemaurs inside the village? I'll help you! Back away for now.</t>
  </si>
  <si>
    <t>白鬼入侵村莊？我來幫忙！請向後退。</t>
  </si>
  <si>
    <t>白鬼群入侵村庄？我来帮忙！请退后。</t>
  </si>
  <si>
    <t>白鬼が村を？手を貸します！後ろへ下がって！</t>
  </si>
  <si>
    <t>พวกปีศาจขาวบุกรุกหมู่บ้านเหรอ ข้าจะช่วยเองครับ หลบไปอยู่ข้างหลังก่อน</t>
  </si>
  <si>
    <t>พวกปีศาจขาวบุกรุกหมู่บ้านเหรอ ข้าจะช่วยเองค่ะ หลบไปอยู่ข้างหลังก่อน</t>
  </si>
  <si>
    <t>¿Blancánimas en la aldea? ¡Te ayudaré! Quédate atrás.</t>
  </si>
  <si>
    <t>Os Gigantes Brancos atacaram a aldeia? Vou ajudar! Afastem-se.</t>
  </si>
  <si>
    <t>이방인? 인사는 살아남고 나서 할게요.</t>
    <phoneticPr fontId="1" type="noConversion"/>
  </si>
  <si>
    <t>An outsider? I'll save the gratitude until after we survive this.</t>
  </si>
  <si>
    <t>異鄉人？等你活下來再打招呼吧。</t>
  </si>
  <si>
    <t>异乡人？先渡过眼下难关，我再报阁下出手之恩。</t>
  </si>
  <si>
    <t>異邦人？挨拶は生き残ってからにしましょうね！</t>
  </si>
  <si>
    <t>คนต่างถิ่นเหรอคะ เอาไว้ข้าจะทักทายท่านใหม่ หลังจากที่ข้ารอดนะคะ</t>
  </si>
  <si>
    <t>¿Eres tú? Los saludos vendrán si es que logramos sobrevivir.</t>
  </si>
  <si>
    <t>Um forasteiro? Vou cumprimentá-lo depois de sobreviver.</t>
  </si>
  <si>
    <t>Um forasteiro? Vou cumprimentá-la depois de sobreviver.</t>
  </si>
  <si>
    <t>(오셰르 사매? 이것 참...)</t>
    <phoneticPr fontId="1" type="noConversion"/>
  </si>
  <si>
    <t>(Sister Osher? This is awkward...)</t>
  </si>
  <si>
    <t>（吳卉鈴師妹？這真是…）</t>
  </si>
  <si>
    <t>（吴卉铃师妹？这真是……）</t>
  </si>
  <si>
    <t>(オシェル師妹？これは…)</t>
  </si>
  <si>
    <t>(น้องโอเชอร์? นี่มัน...)</t>
  </si>
  <si>
    <t>(¿Hermana Osher? Cielos...)</t>
  </si>
  <si>
    <t>(Irmã Osher? Quem diria...?)</t>
  </si>
  <si>
    <t>크하하! 내 혈착도가 오래간만에 피 맛을 보는구나.</t>
    <phoneticPr fontId="1" type="noConversion"/>
  </si>
  <si>
    <t>Mwahaha! It has been a while since my Bloodseeking Blade has tasted blood.</t>
  </si>
  <si>
    <t>哇哈哈！我的血齪刀好久沒嚐到血的滋味了。</t>
  </si>
  <si>
    <t>哈哈哈！我的血龊刀好久没尝到血的味道了。</t>
  </si>
  <si>
    <t>グハハ！この血搾刀にも久々に血を飲ませられるな。</t>
  </si>
  <si>
    <t>ฮ่าๆๆ! นานแล้วนะที่ดาบเปื้อนเลือดของข้าไม่ได้ลิ้มชิมรสเลือด</t>
  </si>
  <si>
    <t>¡Ju, ja, ja! Hace mucho que mi espada buscasangre no siente el sabor de la sangre.</t>
  </si>
  <si>
    <t>Hahaha! Fazia tempo que minha lâmina sedenta por sangue não matava sua sede.</t>
  </si>
  <si>
    <t>이 일이 끝나면 산야족의 귀한 술을 내달라고 해야겠구나!</t>
    <phoneticPr fontId="1" type="noConversion"/>
  </si>
  <si>
    <t>I'll have to ask the Moorhill Tribe for its priceless drink once this is all over!</t>
  </si>
  <si>
    <t>這次事成之後，得讓山野族交出珍貴好酒才行！</t>
  </si>
  <si>
    <t>等此间事了，我得让山野族拿出上等好酒才行！</t>
  </si>
  <si>
    <t>この仕事が終わったら、山野族の貴重な酒を出してもらわないとな！</t>
  </si>
  <si>
    <t>จบงานนี้เมื่อไร ข้าคงต้องขอเก็บเหล้าล้ำค่าของเผ่าป่าดงเอาไว้ดูเล่นสักหน่อย!</t>
  </si>
  <si>
    <t>¡Después de esto tendremos que pedir unos tragos de la tribu de montañosos!</t>
  </si>
  <si>
    <t>Quando isso acabar, vou pedir um pouco da preciosa bebida da Tribo Serramonte como recompensa!</t>
  </si>
  <si>
    <t>다시 한번 감사해요. 백귀들의 습격을 막아주신 것도... 아버지를 구하러 나서 주시는 것도요.</t>
    <phoneticPr fontId="1" type="noConversion"/>
  </si>
  <si>
    <t>Thank you for your help again. Not only did you help stop the Whitemaurs... You're offering to help my father.</t>
  </si>
  <si>
    <t>再次向你表示感謝。你阻擋了白鬼們的偷襲…還出面解救了我父親。</t>
  </si>
  <si>
    <t>再次感谢。感谢你阻挡了白鬼群的袭击……还有对我父亲出手相救。</t>
  </si>
  <si>
    <t>もう一度お礼を言います。白鬼の襲撃を防いでいただいたことも…父さんを助けに行っていただくことも。</t>
  </si>
  <si>
    <t>ขอบคุณท่านอีกรอบนะคะ ต้องขอบคุณที่ช่วยป้องกันหมู่บ้านเราจากพวกปีศาจขาว.... แล้วก็ขอบคุณที่ช่วยชีวิตพ่อไว้ด้วยนะคะ</t>
  </si>
  <si>
    <t>Te agradezco una vez más. Que hayas detenido el ataque de los blancánimas... y que hayas intentado salvar a mi padre.</t>
  </si>
  <si>
    <t>Obrigada mais uma vez. Por impedir o ataque dos Gigantes Brancos... E por vir salvar meu pai.</t>
  </si>
  <si>
    <t>제게도 사부님이 있는데 그분께서 어려움에 처한 사람을 항상 도우라고 하셨지요.</t>
    <phoneticPr fontId="1" type="noConversion"/>
  </si>
  <si>
    <t>I also served a master who always told me to aid those who are in need.</t>
  </si>
  <si>
    <t>我也有一位師父，他總是告訴我要幫助身處困境的人。</t>
  </si>
  <si>
    <t>我也有位师父。师父常言，要帮助有困难的人。</t>
  </si>
  <si>
    <t>私にも師匠がいますが、困った人は助けなさいと常におっしゃっていました。</t>
  </si>
  <si>
    <t>ตัวข้าเองก็มีท่านอาจารย์ที่เคารพนับถืออยู่ ท่านมักจะสอนให้ข้าคอยช่วยเหลือคนที่ตกทุกข์ได้ยากอยู่เสมอครับ</t>
  </si>
  <si>
    <t>ตัวข้าเองก็มีท่านอาจารย์ที่เคารพนับถืออยู่ ท่านมักจะสอนให้ข้าคอยช่วยเหลือคนที่ตกทุกข์ได้ยากอยู่เสมอค่ะ</t>
  </si>
  <si>
    <t>Yo también tengo un maestro quien me enseñó a siempre ayudar a aquellos en medio de un aprieto.</t>
  </si>
  <si>
    <t>Também tenho um Mestre, e ele sempre me disse para ajudar aqueles que estão enfrentando dificuldades.</t>
  </si>
  <si>
    <t>훌륭하신 분이시군요. 돌아가신 친아버지도 항상 그렇게 말씀하셨었는데...</t>
    <phoneticPr fontId="1" type="noConversion"/>
  </si>
  <si>
    <t>He must have been a great person. My biological father always told me something similar before he passed away...</t>
  </si>
  <si>
    <t>真是位了不起的人呢。我已故的親生父親也總是這麼說…</t>
  </si>
  <si>
    <t>你的师父真是位了不起的人。我故去的父亲也经常这么说……</t>
  </si>
  <si>
    <t>立派な方なんですね。亡くなった実の父も、いつもそう言っていましたけど…</t>
  </si>
  <si>
    <t>ท่านเป็นบุคคลที่น่าเคารพมากเลยนะคะ พ่อแท้ๆ ของข้าก็มักจะพูดแบบนี้เสมอเช่นกันค่ะ</t>
  </si>
  <si>
    <t>Es alguien increíble. Mi fallecido padre biológico siempre solía decir algo similar...</t>
  </si>
  <si>
    <t>Você é realmente impressionante. Meu falecido pai biológico sempre dizia a mesma coisa...</t>
  </si>
  <si>
    <t>이들인가 보군요?</t>
    <phoneticPr fontId="1" type="noConversion"/>
  </si>
  <si>
    <t>Are they the ones?</t>
  </si>
  <si>
    <t>看來是這些人？</t>
  </si>
  <si>
    <t>看来是他们？</t>
  </si>
  <si>
    <t>こいつらか？</t>
  </si>
  <si>
    <t>คนพวกนี้ใช่ไหมครับ</t>
  </si>
  <si>
    <t>คนพวกนี้ใช่ไหมคะ</t>
  </si>
  <si>
    <t>Parece que son estos.</t>
  </si>
  <si>
    <t>São eles, não são?</t>
  </si>
  <si>
    <t>It was the warden who took my father. I'm sure they are working together. We have to get rid of them!</t>
  </si>
  <si>
    <t>禁卒長抓走了父親，肯定和他們一夥，必須消滅他！</t>
  </si>
  <si>
    <t>抓走父亲的是禁卒长，肯定和他们是一伙的。必须要除掉他们！</t>
  </si>
  <si>
    <t>父さんを連れていったのは看守長でした。こいつらと手を組んでいるに違いありません。退治しましょう！</t>
  </si>
  <si>
    <t>พวกมันนี่แหละคะ ผู้คุมที่จับตัวพ่อข้าไป เหมือนกับพวกที่จับพ่อข้าไปไม่มีผิด เราต้องรีบกำจัดมันแล้วล่ะค่ะ!</t>
  </si>
  <si>
    <t>Fue el guarda de cárcel quien se llevo a mi padre. Tiene que ser cómplices con ellos. ¡Debes deshacerte de ellos!</t>
  </si>
  <si>
    <t>Foi o comandante quem levou meu pai. Sem dúvida, eles estão de conluio. Precisamos eliminá-los!</t>
  </si>
  <si>
    <t>This way. He should be captured inside the Ice Cage.</t>
  </si>
  <si>
    <t>這邊。他肯定在冰牢。</t>
  </si>
  <si>
    <t>这边。肯定在冰牢里。</t>
  </si>
  <si>
    <t>こっちです。きっと氷獄にいるはずです。</t>
  </si>
  <si>
    <t>ทางนี้ค่ะ เขาต้องอยู่ที่คุกน้ำแข็งแน่ๆ</t>
  </si>
  <si>
    <t>Es por aquí. Deben estar en la jaula de hielo.</t>
  </si>
  <si>
    <t>Por aqui. Tenho certeza que ele está na Prisão de Gelo.</t>
  </si>
  <si>
    <t>빙옥 앞을 지키는 대장에게 빙옥 열쇠가 있어요. 빙옥에 드나드는 걸 본 적이 있거든요.</t>
    <phoneticPr fontId="1" type="noConversion"/>
  </si>
  <si>
    <t>The captain who is guarding the Ice Cage should have the key. I've seen him going in and out of the place before.</t>
  </si>
  <si>
    <t>守在冰牢前的隊長握有冰牢鑰匙，我曾見過他進出冰牢。</t>
  </si>
  <si>
    <t>守在冰牢前的队长身上有冰牢钥匙。我见过他进出冰牢。</t>
  </si>
  <si>
    <t>氷獄の前を守っている隊長が氷獄の鍵を持っています。出入りしているのを見ましました。</t>
  </si>
  <si>
    <t>หัวหน้าที่เฝ้าหน้าคุกน้ำแข็งมีกุญแจคุกน้ำแข็งค่ะ ข้าเคยเห็นเขาเข้าๆ ออกๆ คุกน้ำแข็งอยู่บ่อยๆ</t>
  </si>
  <si>
    <t>El general que custodia la jaula de hielo tiene consigo una llave. Lo he visto frecuentar la jaula.</t>
  </si>
  <si>
    <t>O capitão que guarda a frente da Prisão de Gelo tem a chave. Eu o vi abrindo a Prisão de Gelo uma vez.</t>
  </si>
  <si>
    <t>이건가요?</t>
    <phoneticPr fontId="1" type="noConversion"/>
  </si>
  <si>
    <t>Is this it?</t>
  </si>
  <si>
    <t>是這個嗎？</t>
  </si>
  <si>
    <t>是这个吗？</t>
  </si>
  <si>
    <t>これですか？</t>
  </si>
  <si>
    <t>นี่ใช่ไหมครับ</t>
  </si>
  <si>
    <t>นี่ใช่ไหมคะ</t>
  </si>
  <si>
    <t>¿Es esto?</t>
  </si>
  <si>
    <t>É isso?</t>
  </si>
  <si>
    <t>Yes, probably. We'll find out by opening the Ice Cage door.</t>
  </si>
  <si>
    <t>嗯，也許吧。試著開啟冰牢的門應該就知道了。</t>
  </si>
  <si>
    <t>嗯，也许吧。试试冰牢的门就知道了。</t>
  </si>
  <si>
    <t>ええ、おそらく。氷獄の扉を開けてみればわかるでしょう。</t>
  </si>
  <si>
    <t>ค่ะ น่าจะใช่นะคะ เราลองเปิดประตูคุกน้ำแข็งดู ก็น่าจะรู้ค่ะ</t>
  </si>
  <si>
    <t>Sí, bueno, lo sabremos si la puerta de la jaula de hielo se abre.</t>
  </si>
  <si>
    <t>Sim, talvez. Descobriremos quando abrirmos a Prisão de Gelo.</t>
  </si>
  <si>
    <t>아버지... 조금만 기다리세요...</t>
    <phoneticPr fontId="1" type="noConversion"/>
  </si>
  <si>
    <t>Father... Please hang in there...</t>
  </si>
  <si>
    <t>父親…請稍等一下…</t>
  </si>
  <si>
    <t>父亲……请再等一下……</t>
  </si>
  <si>
    <t>父さん…もう少しだけ待ってて…</t>
  </si>
  <si>
    <t>ท่านพ่อ... รอข้าอีกนิดนะคะ...</t>
  </si>
  <si>
    <t>Padre... espera un poco más...</t>
  </si>
  <si>
    <t>Pai... Por favor, espere mais um pouco.</t>
  </si>
  <si>
    <t>열렸습니다! 어서 들어가지요.</t>
    <phoneticPr fontId="1" type="noConversion"/>
  </si>
  <si>
    <t>It's open! Let's head inside.</t>
  </si>
  <si>
    <t>打開了！快進去吧。</t>
  </si>
  <si>
    <t>打开了！快进去吧。</t>
  </si>
  <si>
    <t>開きました！早く入りましょう。</t>
  </si>
  <si>
    <t>ประตูเปิดแล้วครับ! เรารีบเข้าไปด้านในกันดีกว่า</t>
  </si>
  <si>
    <t>ประตูเปิดแล้วค่ะ! เรารีบเข้าไปด้านในกันดีกว่า</t>
  </si>
  <si>
    <t>¡Se abrió! Entremos rápido.</t>
  </si>
  <si>
    <t>Está aberta! Vamos entrar logo.</t>
  </si>
  <si>
    <t>I'll never forgive you! I'm going to kill you all!</t>
  </si>
  <si>
    <t>無法原諒！我要殺光他們！</t>
  </si>
  <si>
    <t>无法原谅！我要杀光他们！</t>
  </si>
  <si>
    <t>許さない！全員殺してやる！</t>
  </si>
  <si>
    <t>ข้าไม่มีทางให้อภัยพวกมันเด็ดขาด! ข้าจะฆ่ามันให้หมด!</t>
  </si>
  <si>
    <t>¡No puedo perdonarlos! ¡Los mataré a todos!</t>
  </si>
  <si>
    <t>Não vou perdoar! Vou matar todos vocês!</t>
  </si>
  <si>
    <t>Calm down! I'm sure the chief is still alive!</t>
  </si>
  <si>
    <t>冷靜點！族長應該還活著！</t>
  </si>
  <si>
    <t>冷静点！族长应该还活着！</t>
  </si>
  <si>
    <t>落ち着いて！族長はまだ生きているはずです！</t>
  </si>
  <si>
    <t>ใจเย็นก่อนนะครับ! หัวหน้าเผ่าอาจจะยังมีชีวิตอยู่ก็ได้!</t>
  </si>
  <si>
    <t>ใจเย็นก่อนนะคะ! หัวหน้าเผ่าอาจจะยังมีชีวิตอยู่ก็ได้!</t>
  </si>
  <si>
    <t>¡Tranquilízate! ¡El líder de la tribu estará con vida!</t>
  </si>
  <si>
    <t>Acalmem-se! O chefe deve estar vivo!</t>
  </si>
  <si>
    <t>(흥분했군. 설마 독공을 쓰는 건 아니겠지?)</t>
    <phoneticPr fontId="1" type="noConversion"/>
  </si>
  <si>
    <t>(She seems agitated. Don't tell me she's going to use a poison skill?)</t>
  </si>
  <si>
    <t>（太激動了呢。該不會是用了毒功吧？）</t>
  </si>
  <si>
    <t>（变得有些兴奋了。不会是用了毒功吧？）</t>
  </si>
  <si>
    <t>(興奮しているな。まさか毒功を使うつもりじゃないだろうな？)</t>
  </si>
  <si>
    <t>(興奮しているな。まさか毒功を使うつもりじゃないよね？)</t>
  </si>
  <si>
    <t>(ตื่นเต้นอีกแล้ว หวังว่าจะไม่ได้ใช้สกิลพิษนะ)</t>
  </si>
  <si>
    <t>(Está alterada. ¿No será que está usando la habilidad de veneno?)</t>
  </si>
  <si>
    <t>(Parecem exaltados. Não me diga que é uso de habilidades venenosas... É?)</t>
  </si>
  <si>
    <t>큭... 뭐지? 정신이 혼미해진다. 이 마녀... 무슨 수를... 쓴 거냐?</t>
    <phoneticPr fontId="1" type="noConversion"/>
  </si>
  <si>
    <t>Ugh... What is this? My consciousness is fading. You witch... What trickery... is this?</t>
  </si>
  <si>
    <t>咳…怎麼回事？突然精神恍惚。這魔女…用了…什麼招數？</t>
  </si>
  <si>
    <t>咳……怎么回事？精神有些恍惚。这魔女……到底……做了什么？</t>
  </si>
  <si>
    <t>クッ…なんだ？頭がくらくらする。この魔女め、何を…した？</t>
  </si>
  <si>
    <t>ฮึก... อะไรเนี่ย ทำไมข้าถึงงงไปหมด ยัยแม่มดนี่... ใช้อะไร... กับข้า</t>
  </si>
  <si>
    <t>Ugh... ¿Qué esto? Mi cabeza... Esta bruja... ¿Qué... has hecho en mí?</t>
  </si>
  <si>
    <t>Argh... O que é isso? Estou tonto. Essa bruxa... Que tipo de feitiço... ela lançou?</t>
  </si>
  <si>
    <t>Argh... O que é isso? Estou tonta. Essa bruxa... Que tipo de feitiço... ela lançou?</t>
  </si>
  <si>
    <t>마녀? 그래... 마녀라 불려도 상관없어!</t>
    <phoneticPr fontId="1" type="noConversion"/>
  </si>
  <si>
    <t>Witch? Sure... See if I care if you call me a witch!</t>
  </si>
  <si>
    <t>魔女？好吧…叫我魔女也無所謂！</t>
  </si>
  <si>
    <t>魔女？呵……叫我魔女也无妨！</t>
  </si>
  <si>
    <t>魔女？そう…魔女と呼ばれようとも構わないわ！</t>
  </si>
  <si>
    <t>แม่มดเหรอ... อืม จะเรียกแม่มดหรืออะไรก็ช่าง!</t>
  </si>
  <si>
    <t>¿Bruja? ¡Ya no importa que me llames así!</t>
  </si>
  <si>
    <t>Bruxa? Bem... Pode me chamar de bruxa à vontade!</t>
  </si>
  <si>
    <t>오셰르! 멈추세요. 그 무공을 계속 쓰면 안 됩니다.</t>
    <phoneticPr fontId="1" type="noConversion"/>
  </si>
  <si>
    <t>Osher! Stop. You can't keep using that skill.</t>
  </si>
  <si>
    <t>吳卉鈴！住手。你不能再使用那武功了。</t>
  </si>
  <si>
    <t>吴卉铃！快停下。你不能再动用那个武功。</t>
  </si>
  <si>
    <t>オシェル！やめてくさだい。その武功を使い続けてはいけません。</t>
  </si>
  <si>
    <t>โอเชอร์! หยุดก่อน ห้ามใช้สกิลต่อเนื่องกันเด็ดขาด</t>
  </si>
  <si>
    <t>¡Osher! Detente. No puedes continuar usando esas habilidades.</t>
  </si>
  <si>
    <t>Osher! Pare agora. Você não deve continuar usando essa habilidade.</t>
  </si>
  <si>
    <t>시간이 좀 지났군. 오셰르 사매에게 가보자.</t>
    <phoneticPr fontId="1" type="noConversion"/>
  </si>
  <si>
    <t>Some time has passed. I should go to Sister Osher.</t>
  </si>
  <si>
    <t>已經過一段時間了。去看看吳卉鈴師妹吧。</t>
  </si>
  <si>
    <t>过了一段时间了。去看看吴卉铃师妹吧。</t>
  </si>
  <si>
    <t>時間が結構経ったな。オシェル師妹のところへ行こう。</t>
  </si>
  <si>
    <t>時間が結構経ったね。オシェル師妹のところへ行ってみよう。</t>
  </si>
  <si>
    <t>เวลาผ่านไปพักนึงแล้วนี่ ไปหาน้องโอเชอร์กันดีกว่า</t>
  </si>
  <si>
    <t>Ha pasado algo de tiempo. Volvamos con la hermana Osher.</t>
  </si>
  <si>
    <t>Já passou um tempo. Melhor ir ver Irmã Osher.</t>
  </si>
  <si>
    <t>도깨비의 저주라고 했어. 아마도 불역귀를 뜻하는 걸거야. 손위와 불역귀는 분명 엮여있다.</t>
    <phoneticPr fontId="1" type="noConversion"/>
  </si>
  <si>
    <t>They said it was a goblin's curse. It probably means the curse comes from the Tale Warper Fiend. Sonwi and Tale Warper Fiend must be connected somehow.</t>
  </si>
  <si>
    <t>聽說是小惡魔的詛咒，應該是指不歷鬼。孫衛和不歷鬼肯定有什麼關聯。</t>
  </si>
  <si>
    <t>说是小恶魔的诅咒。小恶魔……大概是指不历鬼吧。孙巍和不历鬼一定有什么关联。</t>
  </si>
  <si>
    <t>鬼の呪いと言ってたな。多分不歴鬼を意味するはずだ。孫衛と不歴鬼は確かに絡みがある。</t>
  </si>
  <si>
    <t>鬼の呪いと言ってたね。多分不歴鬼を意味するはず。孫衛と不歴鬼は確かに絡みがある。</t>
  </si>
  <si>
    <t>นี่เรียกว่าคำสาปแห่งก็อบลิน บางทีอาจจะหมายถึงผีทำลายประวัติศาสตร์ก็ได้ ซนวีกับผีทำลายประวัติศาสตร์มีความเกี่ยวข้องกันแน่นอน</t>
  </si>
  <si>
    <t>Dijo que es la maldición del duende. Probablemente se esté refiriendo al Fantasma disruptor de historia. Sonwi y el Fantasma disruptor de historia están definitivamente conectados.</t>
  </si>
  <si>
    <t>Chamaram de maldição de goblin. Provavelmente se refere à Assombração Destrutora de Histórias. Sonwi e ela estão claramente conectados.</t>
  </si>
  <si>
    <t>Let's go back to the village.</t>
  </si>
  <si>
    <t>回去村莊吧。</t>
  </si>
  <si>
    <t>回到村庄吧。</t>
  </si>
  <si>
    <t>村に戻ろう。</t>
  </si>
  <si>
    <t>กลับไปยังหมู่บ้านกันเถอะ</t>
  </si>
  <si>
    <t>Regresemos a la aldea.</t>
  </si>
  <si>
    <t>Devo voltar para a aldeia.</t>
  </si>
  <si>
    <t>Do you know anything about your birth father?</t>
  </si>
  <si>
    <t>你對親生父親一無所知嗎？</t>
  </si>
  <si>
    <t>你对亲父一无所知？</t>
  </si>
  <si>
    <t>実のお父さんのことは何も知らないんですか？</t>
  </si>
  <si>
    <t>ท่านไม่รู้เรื่องอะไรเกี่ยวกับพ่อแท้ๆ บ้างเลยเหรอครับ</t>
  </si>
  <si>
    <t>ท่านไม่รู้เรื่องอะไรเกี่ยวกับพ่อแท้ๆ บ้างเลยเหรอคะ</t>
  </si>
  <si>
    <t>¿Hay algo que sepas sobre su padre biológico?</t>
  </si>
  <si>
    <t>Você não sabe nada sobre o seu pai biológico?</t>
  </si>
  <si>
    <t>친아빠와의 추억은 거의 없어요. 집에 계시질 않았거든요.</t>
    <phoneticPr fontId="1" type="noConversion"/>
  </si>
  <si>
    <t>I don't remember much about him. He was almost never home.</t>
  </si>
  <si>
    <t>我幾乎沒有和親生父親的回憶，因為他都不在家。</t>
  </si>
  <si>
    <t>我几乎没有跟亲父在一起的回忆。他不怎么在家。</t>
  </si>
  <si>
    <t>父との思い出はほとんどないんです。家にいるほうが珍しかったので。</t>
  </si>
  <si>
    <t>ข้าแทบจำอะไรเกี่ยวกับพ่อแท้ๆ ไม่ได้เลยค่ะ เพราะท่านไม่เคยอยู่ติดบ้านเลย</t>
  </si>
  <si>
    <t>Casi no tengo recuerdos de mi padre biológico. No estaba mucho en casa.</t>
  </si>
  <si>
    <t>Tenho poucas lembranças do meu pai. Ele raramente estava em casa.</t>
  </si>
  <si>
    <t>And when he was, he often quarreled with my mother. Still, he was a good person. He really took care of me a lot.</t>
  </si>
  <si>
    <t>雖然經常和媽媽吵架，但他是個好人，非常疼愛我。</t>
  </si>
  <si>
    <t>虽然经常跟母亲争吵，但他是个好人。因为，父亲非常疼爱我。</t>
  </si>
  <si>
    <t>母さんとよく喧嘩してましたけど、それでもいい人でした。私によくしてくれたんですよ。</t>
  </si>
  <si>
    <t>จำได้แค่ท่านทะเลาะกับแม่บ่อยๆ แต่ท่านเป็นคนดีนะคะ ท่านรักและเอ็นดูข้ามากๆ</t>
  </si>
  <si>
    <t>Discutía mucho con mamá, pero seguía siendo una buena persona. Me protegió mucho.</t>
  </si>
  <si>
    <t>Embora brigasse frequentemente com minha mãe, ela era uma pessoa boa. Se importava muito comigo.</t>
  </si>
  <si>
    <t>그렇군요...</t>
    <phoneticPr fontId="1" type="noConversion"/>
  </si>
  <si>
    <t>I see...</t>
  </si>
  <si>
    <t>原來如此…</t>
  </si>
  <si>
    <t>原来如此……</t>
  </si>
  <si>
    <t>そうですか…</t>
  </si>
  <si>
    <t>อย่างนี้นี่เอง...</t>
  </si>
  <si>
    <t>Ya veo...</t>
  </si>
  <si>
    <t>Entendo...</t>
  </si>
  <si>
    <t>이젠 곁에 있는 아빠를 신경 써야죠. 아빠를 또 잃을 순 없으니까요...</t>
    <phoneticPr fontId="1" type="noConversion"/>
  </si>
  <si>
    <t>It's now time to take care of the father by my side. I can't lose my father again...</t>
  </si>
  <si>
    <t>現在應該要關心身邊的爸爸了，我不能再失去爸爸了…</t>
  </si>
  <si>
    <t>现在，我只想照顾好身边的父亲。可不能再失去父亲了……</t>
  </si>
  <si>
    <t>今はそばにいる父さんを気にしてあげないと。父さんをもう一度失うわけにはいかないですし…</t>
  </si>
  <si>
    <t>แต่ตอนนี้ข้าเป็นห่วงแค่พ่อที่อยู่ข้างๆ ข้าค่ะ เพราะข้าไม่อยากให้พ่อต้องหายไปอีกคน...</t>
  </si>
  <si>
    <t>Ahora debo preocuparme por el padre que está a mi lado. No puedo volver a perder a un padre...</t>
  </si>
  <si>
    <t>Agora tenho que cuidar do pai que está ao meu lado. Não posso perder mais um pai...</t>
  </si>
  <si>
    <t>곧 도착이군요. 여기서 팔을 묶는 게 좋겠어요.</t>
    <phoneticPr fontId="1" type="noConversion"/>
  </si>
  <si>
    <t>We'll arrive soon. Here would be a good place to bind my arms.</t>
  </si>
  <si>
    <t>就快到了。最好在這裡綑綁我的雙臂。</t>
  </si>
  <si>
    <t>快到了。在这里绑住我的胳膊为好。</t>
  </si>
  <si>
    <t>もうそろそろ着きます。ここで腕を縛ったほうがいいでしょう。</t>
  </si>
  <si>
    <t>ใกล้ถึงแล้วค่ะ ท่านรีบมัดแขนข้าไว้กับตรงนี้ดีกว่าค่ะ</t>
  </si>
  <si>
    <t>Casi llegamos. Será mejor que me ates las manos desde aquí.</t>
  </si>
  <si>
    <t>Estamos quase chegando. É melhor amarrar os braços aqui.</t>
  </si>
  <si>
    <t>그렇게 하죠. 힘들더라도 조금만 견디십시오...</t>
    <phoneticPr fontId="1" type="noConversion"/>
  </si>
  <si>
    <t>I will. It may be tough, but please bear it just a little longer...</t>
  </si>
  <si>
    <t>就這麼辦吧。即使辛苦，也請再撐一下…</t>
  </si>
  <si>
    <t>只能这样了。虽然会有些辛苦，但还请忍耐一下……</t>
  </si>
  <si>
    <t>そうしましょう。辛くても少しだけ我慢してください。</t>
  </si>
  <si>
    <t>ได้ครับ อดทนลำบากอีกเดี๋ยวเดียวนะครับ</t>
  </si>
  <si>
    <t>ได้ค่ะ อดทนลำบากอีกเดี๋ยวเดียวนะคะ</t>
  </si>
  <si>
    <t>Por supuesto. Puede que sea incómodo, pero aguanta solo un poco...</t>
  </si>
  <si>
    <t>Vamos fazer assim. Aguente firme, mesmo que seja difícil...</t>
  </si>
  <si>
    <t>산야족 족장의 딸을 붙잡아왔소!</t>
    <phoneticPr fontId="1" type="noConversion"/>
  </si>
  <si>
    <t>I've captured and brought you the daughter of the Moorhill Tribe!</t>
  </si>
  <si>
    <t>我把山野族族長的女兒抓回來了！</t>
  </si>
  <si>
    <t>我抓来了山野族族长的女儿！</t>
  </si>
  <si>
    <t>山野族の族長の娘を捕まえてきた！</t>
  </si>
  <si>
    <t>ข้าจับตัวลูกสาวหัวหน้าเผ่าป่าดงมาได้แล้ว!</t>
  </si>
  <si>
    <t>¡He traído a la hija del líder de la tribu de montañosos!</t>
  </si>
  <si>
    <t>Capturei a filha do chefe da Tribo Serramonte!</t>
  </si>
  <si>
    <t>허! 정말이군. 대장군께서 기다리신다. 어서 들어가라!</t>
    <phoneticPr fontId="1" type="noConversion"/>
  </si>
  <si>
    <t>Huh! It's true. The grand general is waiting. Hurry and go inside!</t>
  </si>
  <si>
    <t>天啊！真的耶。大將軍正等著呢，快進去吧！</t>
  </si>
  <si>
    <t>哈！竟然是真的。大将军正等着呢，快进去吧！</t>
  </si>
  <si>
    <t>ハ！本当だな。大将軍がお待ちだ。はやく入れ！</t>
  </si>
  <si>
    <t>เฮอะ! จริงด้วย นายพลใหญ่กำลังรอเจ้าอยู่พอดี รีบเข้าไปสิ!</t>
  </si>
  <si>
    <t>¡Vaya! Es de verdad. El gran general espera por ti. ¡Entra ya!</t>
  </si>
  <si>
    <t>Oh! É verdade mesmo. O Grande General te espera. Vá logo!</t>
  </si>
  <si>
    <t>여자를 데리고 따라와라.</t>
    <phoneticPr fontId="1" type="noConversion"/>
  </si>
  <si>
    <t>Bring the girl and follow me.</t>
  </si>
  <si>
    <t>帶著那女人跟我來。</t>
  </si>
  <si>
    <t>带上女人，跟我来。</t>
  </si>
  <si>
    <t>女を連れてついてこい。</t>
  </si>
  <si>
    <t>พาผู้หญิงคนนั้นตามมาด้วย</t>
  </si>
  <si>
    <t>Deja a la mujer y sígueme.</t>
  </si>
  <si>
    <t>Traga a mulher e venha comigo.</t>
  </si>
  <si>
    <t>지금이에요!</t>
    <phoneticPr fontId="1" type="noConversion"/>
  </si>
  <si>
    <t>Now's the time!</t>
  </si>
  <si>
    <t>今です！</t>
  </si>
  <si>
    <t>ตอนนี้นี่แหละค่ะ!</t>
  </si>
  <si>
    <t>Agora!</t>
  </si>
  <si>
    <t>뭣? 역시 이럴 속셈이었군. 네 놈들만으로는 안될걸?</t>
    <phoneticPr fontId="1" type="noConversion"/>
  </si>
  <si>
    <t>What? So you were planning to deceive us all along. You'll need more to take us on!</t>
  </si>
  <si>
    <t>什麼？果然有陰謀。但就憑你們這些傢伙，恐怕辦不到呢！</t>
  </si>
  <si>
    <t>什么？果然是打着这个算盘。但就凭你们几个，恐怕是不行吧？</t>
  </si>
  <si>
    <t>何ッ？やっぱり騙すつもりだったんだな。貴様らだけでは相手にならないぞ？</t>
  </si>
  <si>
    <t>ฮึก? ข้าคิดไว้แล้วว่าเจ้าต้องวางแผนอะไรไว้แน่ พวกเจ้าทำกันแค่สองคนไม่ได้หรอก</t>
  </si>
  <si>
    <t>¿Qué? Así que eso era lo que tramaban. No crean que podrán vencerme.</t>
  </si>
  <si>
    <t>O quê? Então esse era o plano. Não acho que vocês conseguirão sozinhos.</t>
  </si>
  <si>
    <t>크윽... 이 미로 같은 성에서 나 없이는 빠져나갈 수 없을 것이다...</t>
    <phoneticPr fontId="1" type="noConversion"/>
  </si>
  <si>
    <t>Ugh... You will never find your way out of this maze-like castle without my help...</t>
  </si>
  <si>
    <t>咳咳…沒有我，根本逃不出這曲徑般的城堡…</t>
  </si>
  <si>
    <t>くっ…私の助け無しにこの迷路のような城からは出られないだろう…</t>
  </si>
  <si>
    <t>Ugh... Nunca podrán salir de este castillo sin mí...</t>
  </si>
  <si>
    <t>기습 공격했더니 맥을 못 추리는군요. 그나저나 우리끼리 길을 찾을 수 있을까요?</t>
    <phoneticPr fontId="1" type="noConversion"/>
  </si>
  <si>
    <t>Looks like the surprise attack caught him off guard. In any case, will we be able to find the way on our own?</t>
  </si>
  <si>
    <t>是因為突然展開偷襲，所以才搞不清楚狀況。不過，我們自己能找得到路嗎？</t>
  </si>
  <si>
    <t>突然发起袭击，就将他们打了个措手不及。不过，只靠我们自己能找到出路吗？</t>
  </si>
  <si>
    <t>奇襲を仕掛けたらあっさり参ったようです。ところで、私たちで道を見つけられるのでしょうか？</t>
  </si>
  <si>
    <t>เขาถูกโจมตีกะทันหัน ตอนนี้ข้าจับชีพจรเขาไม่เจอแล้วค่ะ ว่าแต่พวกเราจะหาทางไปได้ใช่ไหมคะ</t>
  </si>
  <si>
    <t>El ataque imprevisto lo desorientó. De todos modos, ¿podremos encontrar el camino por nuestra cuenta?</t>
  </si>
  <si>
    <t>Ainda não conseguiu se recuperar do ataque surpresa. Aliás, será que conseguiremos encontrar o caminho sozinhos?</t>
  </si>
  <si>
    <t>I think I know how to get out. Follow me.</t>
  </si>
  <si>
    <t>我應該知道，跟我來。</t>
  </si>
  <si>
    <t>我好像找到出路了，请跟我来。</t>
  </si>
  <si>
    <t>たぶん私は知ってます。ついてきてください。</t>
  </si>
  <si>
    <t>ข้ารู้ครับ ตามข้ามาสิ</t>
  </si>
  <si>
    <t>Creo saberlo. Síganme.</t>
  </si>
  <si>
    <t>Acho que eu sei por onde é. Sigam-me.</t>
  </si>
  <si>
    <t>병사들을 계속 없앨 건가요? 빨리 벽선자를 찾아야 하는데...</t>
    <phoneticPr fontId="1" type="noConversion"/>
  </si>
  <si>
    <t>Are you going to keep killing the soldiers? We really need to find Master Thunderboom...</t>
  </si>
  <si>
    <t>你打算繼續消滅士兵嗎？必須盡快找到霹仙者…</t>
  </si>
  <si>
    <t>还要继续消灭士兵吗？得尽快找到霹仙者才行……</t>
  </si>
  <si>
    <t>いつまで兵士たちを倒すのですか？はやく霹仙者を探さないといけないのに…</t>
  </si>
  <si>
    <t>เราต้องคอยกำจัดทหารพวกนี้อยู่เรื่อยๆ เหรอคะ แต่เราต้องรีบตามหาท่านเซียนสายฟ้า...</t>
  </si>
  <si>
    <t>¿Seguirás deshaciéndote de los soldados? Debemos encontrar rápido al Maestro relámpago...</t>
  </si>
  <si>
    <t>Vai continuar eliminando os soldados? Precisamos encontrar o Mestre dos Raios logo...</t>
  </si>
  <si>
    <t>It depends on the situation. Sometimes you get the feeling you can't just leave loose ends.</t>
  </si>
  <si>
    <t>這要視情況而定。有些時候可不能就此放任不管。</t>
  </si>
  <si>
    <t>此一时，彼一时嘛。觉得留着这些士兵，总是个后患。</t>
  </si>
  <si>
    <t>時と場合によります。放っておいてはいけないような感じがする時があります。</t>
  </si>
  <si>
    <t>時と場合によります。放っておいてはいけないような感じがする時があるのです。</t>
  </si>
  <si>
    <t>แล้วแต่สถานการณ์ครับ บางสถานการณ์ข้าก็รู้สึกว่าไม่ควรปล่อยผ่านไปเฉยๆ</t>
  </si>
  <si>
    <t>แล้วแต่สถานการณ์ค่ะ บางสถานการณ์ข้าก็รู้สึกว่าไม่ควรปล่อยผ่านไปเฉยๆ</t>
  </si>
  <si>
    <t>Depende de la situación. Hay momentos en que no creo poder dejarlo pasar.</t>
  </si>
  <si>
    <t>Depende da situação. Às vezes sinto que não deveria deixar as coisas de lado.</t>
  </si>
  <si>
    <t>Is anyone there? Anyone, please answer...</t>
  </si>
  <si>
    <t>有人嗎？拜託回答一下…</t>
  </si>
  <si>
    <t>有人吗？拜托，谁来救救我……</t>
  </si>
  <si>
    <t>誰かいませんか！お願いですから、誰か返事を…</t>
  </si>
  <si>
    <t>มีใครอยู่ไหมครับ! ใครก็ได้ช่วยตอบข้าที...</t>
  </si>
  <si>
    <t>¿Hay alguien por aquí? Por favor, que alguien me responda...</t>
  </si>
  <si>
    <t>Tem alguém aí?! Por favor, alguém responda...</t>
  </si>
  <si>
    <t>I can hear someone. Is there someone near us?</t>
  </si>
  <si>
    <t>我聽到聲音了，那裡有人嗎？</t>
  </si>
  <si>
    <t>我听到声音了，有人在那里吗？</t>
  </si>
  <si>
    <t>声がします。そこに誰かいるのですか？</t>
  </si>
  <si>
    <t>ข้าได้ยินเสียงคนค่ะ มีใครอยู่ทางนั้นใช่ไหมคะ</t>
  </si>
  <si>
    <t>Escucho una voz. ¿Hay alguien aquí?</t>
  </si>
  <si>
    <t>Ouço uma voz. Quem está aí?</t>
  </si>
  <si>
    <t>It's a person! Please help me out. The captain has the key!</t>
  </si>
  <si>
    <t>有！請救我出來。隊長那傢伙身上有鑰匙！</t>
  </si>
  <si>
    <t>有人！请救我出来。队长身上有钥匙！</t>
  </si>
  <si>
    <t>人だ！どうか私をたすけてください。隊長のやつが鍵を持っているはずです！</t>
  </si>
  <si>
    <t>มีคนอยู่ตรงนี้! ช่วยพาข้าออกไปที เจ้าหัวหน้านั่นมีกุญแจครับ!</t>
  </si>
  <si>
    <t>¡Son personas! Por favor, sáquenme de aquí. ¡Ese general tiene la llave!</t>
  </si>
  <si>
    <t>Você é uma pessoa! Por favor, me tire daqui. O capitão está com a chave!</t>
  </si>
  <si>
    <t>찾았다. 꺼내드릴 테니 기다리십시오.</t>
    <phoneticPr fontId="1" type="noConversion"/>
  </si>
  <si>
    <t>Found it. Hold on while I get you out.</t>
  </si>
  <si>
    <t>找到了。我會救你出來，請稍等。</t>
  </si>
  <si>
    <t>找到了。我会救你出来的，再坚持一下。</t>
  </si>
  <si>
    <t>見つけた。待ってください、今助けます。</t>
  </si>
  <si>
    <t>เจอแล้ว เดี๋ยวข้าจะเปิดประตูให้ รอสักครู่นะครับ</t>
  </si>
  <si>
    <t>เจอแล้ว เดี๋ยวข้าจะเปิดประตูให้ รอสักครู่นะคะ</t>
  </si>
  <si>
    <t>La encontré. Espera un momento, te sacaré de ahí.</t>
  </si>
  <si>
    <t>Encontrei. Espere, tirarei você daí.</t>
  </si>
  <si>
    <t>오... 감사합니다. 꼼짝없이 죽는 줄 알았습니다.</t>
    <phoneticPr fontId="1" type="noConversion"/>
  </si>
  <si>
    <t>Oh... Thank you. I thought I was a goner.</t>
  </si>
  <si>
    <t>哦…謝謝。我還以為我就只能這樣等死呢。</t>
  </si>
  <si>
    <t>啊……真是太感谢你了。我还以为会死在这里呢。</t>
  </si>
  <si>
    <t>おお…ありがとうございます。為す術もなく死ぬのかと思いました。</t>
  </si>
  <si>
    <t>โอ้... ขอบคุณท่านมากครับ นึกว่าจะต้องตายอยู่ที่นี่ซะแล้ว</t>
  </si>
  <si>
    <t>Oh... Te lo agradezco. Pensé que moriría.</t>
  </si>
  <si>
    <t>Oh... Obrigado. Eu pensei que fosse morrer preso ali.</t>
  </si>
  <si>
    <t>아직 포로들을 처단하지는 않았군요.</t>
    <phoneticPr fontId="1" type="noConversion"/>
  </si>
  <si>
    <t>It looks like the prisoners haven't been killed yet.</t>
  </si>
  <si>
    <t>看來他們尚未處決俘虜們。</t>
  </si>
  <si>
    <t>看来还没有处决俘虏。</t>
  </si>
  <si>
    <t>まだ捕虜たちを処分してはいないんですね。</t>
  </si>
  <si>
    <t>まだ捕虜たちを処分してはいないのですね。</t>
  </si>
  <si>
    <t>ยังมีเชลยอีกหลายคนที่ยังไม่ถูกลงอาญา</t>
  </si>
  <si>
    <t>Aún no han ejecutado a los prisioneros.</t>
  </si>
  <si>
    <t>Ainda não executaram os prisioneiros.</t>
  </si>
  <si>
    <t>장인들은 귀한 인력이죠. 일반 병사들이 만들지 못할 물건들을 만들어내니까요.</t>
    <phoneticPr fontId="1" type="noConversion"/>
  </si>
  <si>
    <t>The craftsmen are a valuable workforce. They can make things ordinary soldiers can't.</t>
  </si>
  <si>
    <t>因為匠人們是寶貴的人力啊，能做出一般士兵無法製作的物品。</t>
  </si>
  <si>
    <t>匠人是十分宝贵的资源。他们可以制造出普通士兵们无法制造的东西。</t>
  </si>
  <si>
    <t>職人たちは貴重な人材です。一般の兵士たちは作れないものを作ってしまうのですから。</t>
  </si>
  <si>
    <t>ช่างฝีมือพวกนี้เป็นบุคคลทรงคุณค่าค่ะ พวกเขาสามารถประดิษฐ์สิ่งของต่างๆ ที่ทหารทั่วไปทำไม่ได้</t>
  </si>
  <si>
    <t>Los artesanos son una ayuda valiosa. Ellos son los que fabrican los objetos que los soldados no pueden.</t>
  </si>
  <si>
    <t>Artesãos são uma mão de obra valiosa. Eles criam itens que soldados comuns não conseguem.</t>
  </si>
  <si>
    <t>More soldiers. What are you going to do with them?</t>
  </si>
  <si>
    <t>又有士兵。你打算怎麼處理他們？</t>
  </si>
  <si>
    <t>又是士兵。打算怎么处理他们？</t>
  </si>
  <si>
    <t>また兵士たちです。この者たちはどうしますか？</t>
  </si>
  <si>
    <t>พวกทหารมากันอีกแล้วค่ะ เราต้องทำยังไงกับพวกเขาดีคะ</t>
  </si>
  <si>
    <t>Más soldados. ¿Qué hacemos con ellos?</t>
  </si>
  <si>
    <t>São mais soldados. O que faremos com esses?</t>
  </si>
  <si>
    <t>They'll be in our way, so let's take them out before leaving.</t>
  </si>
  <si>
    <t>他們肯定會礙事，先擊敗他們再走吧。</t>
  </si>
  <si>
    <t>留着他们肯定会妨碍我们的，击败他们后再走吧。</t>
  </si>
  <si>
    <t>きっと邪魔になるはずです。退治してから進みましょう。</t>
  </si>
  <si>
    <t>きっと邪魔になるはず。退治してから進みましょう。</t>
  </si>
  <si>
    <t>พวกเขาน่าจะอุปสรรคสำหรับเรา งั้นรีบกำจัดก่อนเลยครับ</t>
  </si>
  <si>
    <t>พวกเขาน่าจะอุปสรรคสำหรับเรา งั้นรีบกำจัดก่อนเลยค่ะ</t>
  </si>
  <si>
    <t>Se convertirán en un obstáculo, así que será mejor vencerlos y continuar.</t>
  </si>
  <si>
    <t>Vamos eliminá-los antes que nos atrapalhem.</t>
  </si>
  <si>
    <t>어... 엇? 저분이 벽선자님이세요!</t>
    <phoneticPr fontId="1" type="noConversion"/>
  </si>
  <si>
    <t>Uh... Hold on! That man is Master Thunderboom!</t>
  </si>
  <si>
    <t>呃…哦？那位就是霹仙者！</t>
  </si>
  <si>
    <t>呃……呃？那位就是霹仙者！</t>
  </si>
  <si>
    <t>おや…あっ！あの方が霹仙者様です！</t>
  </si>
  <si>
    <t>เอ๋... นั่นท่านเซียนสายฟ้านี่คะ!</t>
  </si>
  <si>
    <t>¿Eh...? ¡Ese es el Maestro relámpago!</t>
  </si>
  <si>
    <t>Hã... O quê? Aquela pessoa é o Mestre dos Raios!</t>
  </si>
  <si>
    <t>(Herbalist Hong? Looks like they call him Master Thunderboom here.)</t>
  </si>
  <si>
    <t>（紅藥師大俠？原來在這裡被稱為霹仙者啊。）</t>
  </si>
  <si>
    <t>（红药师大侠？在这里是被称为霹仙者啊。）</t>
  </si>
  <si>
    <t>(洪薬師大侠？ここでは霹仙者と呼ばれているのか)</t>
  </si>
  <si>
    <t>(นักสมุนไพรฮง? คนที่นี่เรียกเขาว่าเซียนสายฟ้าสินะ)</t>
  </si>
  <si>
    <t>(¿Herborista Hong? Así que aquí lo llaman como el Maestro relámpago).</t>
  </si>
  <si>
    <t>(Mestre Ervanário Hong? Então aqui ele é chamado de Mestre dos Raios.)</t>
  </si>
  <si>
    <t>(The one who used to heal people now makes bombs, hmm...)</t>
  </si>
  <si>
    <t>（原本是治病之人…現在竟然成了製作炸彈的紅藥師…）</t>
  </si>
  <si>
    <t>（治愈病人的红药师……居然在制造炸弹……）</t>
  </si>
  <si>
    <t>(人を治していた方だが…爆弾を作る洪薬師か…)</t>
  </si>
  <si>
    <t>(นักสมุนไพรฮงที่เคยรักษาคน... กลายมาเป็นคนทำระเบิดเนี่ยนะ...)</t>
  </si>
  <si>
    <t>(El herborista Hong es alguien que atendía a las personas heridas... Ahora se dedica a crear bombas...)</t>
  </si>
  <si>
    <t>(Ele que costumava curar pessoas... Quer dizer que Ervanário Hong fabrica bombas...)</t>
  </si>
  <si>
    <t>To begin with, we should strike the Great Sabuk Wall's central area first.</t>
  </si>
  <si>
    <t>首先是壁壘的中心地帶，先攻略那裡吧。</t>
  </si>
  <si>
    <t>首先是壁垒中心地区，先攻占那里吧。</t>
  </si>
  <si>
    <t>まずは障壁の中枢だ。そこから攻略しよう。</t>
  </si>
  <si>
    <t>เริ่มจากใจกลางของกำแพงอันยิ่งใหญ่ก่อน เริ่มบุกจากตรงนั้นกันดีกว่า</t>
  </si>
  <si>
    <t>Empecemos con la parte central del gran muro.</t>
  </si>
  <si>
    <t>Primeiro, o centro da muralha. Vou atacar a partir dali.</t>
  </si>
  <si>
    <t>실험체? 사북장벽은 어느 세계를 가도 위험한 곳이군.</t>
    <phoneticPr fontId="1" type="noConversion"/>
  </si>
  <si>
    <t>If my memory serves right, the upper area provided stealth and had a weak structure.</t>
  </si>
  <si>
    <t>據我的記憶，那上方很隱密，結構也很脆弱。</t>
  </si>
  <si>
    <t>在我的记忆中，那上面很隐秘，而且结构也比较脆弱。</t>
  </si>
  <si>
    <t>私の記憶ではあそこの上のほうは隠密に行動できて、脆くできていたはずだ。</t>
  </si>
  <si>
    <t>私の記憶ではあそこの上のほうは隠密に行動できて、脆くできていたはずだけど。</t>
  </si>
  <si>
    <t>เท่าที่ข้าจำได้ ส่วนบนจะเป็นพื้นที่ลับและมีโครงสร้างที่อ่อนแอ</t>
  </si>
  <si>
    <t>Según recuerdo, esa parte de arriba era algo secreta. Su estructura es algo débil.</t>
  </si>
  <si>
    <t>Se não me falha a memória, a parte superior é encoberta e tem uma estrutura mais frágil.</t>
  </si>
  <si>
    <t>If left alone, I might get stabbed in the back later on. Alright. I've made my choice.</t>
  </si>
  <si>
    <t>要是置之不理，說不定會從背後暗算我。好，我決定了。</t>
  </si>
  <si>
    <t>若是放任不管，说不定会在后面偷袭我。好，我决定了。</t>
  </si>
  <si>
    <t>そのままにして置いたら私の後ろを狙われるかもしれない。よし、決めた。</t>
  </si>
  <si>
    <t>ถ้าข้าปล่อยมันไป มันอาจจะตามมาทุบหลังข้าก็ได้ เอาล่ะ ข้าตัดสินใจแล้ว</t>
  </si>
  <si>
    <t>Podría causar problemas si lo ignoramos. Muy bien.</t>
  </si>
  <si>
    <t>Se não fizermos nada, ele pode nos acertar por trás. Muito bem. Está decidido.</t>
  </si>
  <si>
    <t>Done. Time to head up.</t>
  </si>
  <si>
    <t>行了，上去吧。</t>
  </si>
  <si>
    <t>好了。上去吧。</t>
  </si>
  <si>
    <t>できた。登ろう。</t>
  </si>
  <si>
    <t>เอาล่ะ ขึ้นไปกันเถอะ</t>
  </si>
  <si>
    <t>Listo. Subamos.</t>
  </si>
  <si>
    <t>Feito. Agora é hora de subir.</t>
  </si>
  <si>
    <t>Ah, the observation platform. If I remember correctly, that place shouldn't be that sturdy.</t>
  </si>
  <si>
    <t>沒錯，展望台。如果我想得沒錯，那裡的耐久度應該是零吧。</t>
  </si>
  <si>
    <t>对啊，瞭望台。如果我所料不差，那里的耐久度会比较脆弱。</t>
  </si>
  <si>
    <t>ああ。展望台。私の考えが正しいならあそこの耐久はダメなはずだ。</t>
  </si>
  <si>
    <t>ああ。展望台。私の考えが正しいならあそこの耐久はダメなはず。</t>
  </si>
  <si>
    <t>อืม หอชมวิว ถ้าข้าคิดถูก ระดับความคงทนของที่นั่นคงไม่เป็นศูนย์แน่</t>
  </si>
  <si>
    <t>Ahora, el observatorio. Si estoy en lo correcto, su resistencia no es muy buena.</t>
  </si>
  <si>
    <t>Isso. O Observatório. Se eu estiver certo, aquele lugar não durará muito.</t>
  </si>
  <si>
    <t>Isso. O Observatório. Se eu estiver certa, aquele lugar não durará muito.</t>
  </si>
  <si>
    <t>The closer we get to the Sabuk Castle, the more soldiers there are. I must thin out their numbers.</t>
  </si>
  <si>
    <t>越靠近沙巴克城，士兵就越多呢。看來得削減他們的人數了。</t>
  </si>
  <si>
    <t>离沙巴克城越近，士兵就会越多啊。看来得要尽量减少敌军兵力才行。</t>
  </si>
  <si>
    <t>沙北城に近づくほど兵士たちが多くなっているな。数をなるべく減らさなければ。</t>
  </si>
  <si>
    <t>沙北城に近づくほど兵士たちが多くなっている。数をなるべく減らさないと。</t>
  </si>
  <si>
    <t>ยิ่งเข้าใกล้ปราสาทซาบัค พวกทหารก็ยิ่งเยอะขึ้นนะ งั้นคงต้องลดประชากรลงสักหน่อย</t>
  </si>
  <si>
    <t>Entre más nos acercamos al Castillo de Sabuk, más soldados hay. Tendré que reducirlos.</t>
  </si>
  <si>
    <t>Quanto mais perto do Castelo Sabuk, mais soldados aparecem. É preciso reduzir o número deles significativamente.</t>
  </si>
  <si>
    <t>In order to make the observation platform, they would have drilled a hole in the wall and finished it up with wood.</t>
  </si>
  <si>
    <t>當初為了建造展望台，應該曾在牆上打洞，並用木材收尾。</t>
  </si>
  <si>
    <t>为了建造瞭望台，应该是在墙上凿了洞，然后用木材收尾。</t>
  </si>
  <si>
    <t>展望台を作るために壁に穴を開けて木材で仕上げたはずだ。</t>
  </si>
  <si>
    <t>展望台を作るために壁に穴を開けて木材で仕上げたはず。</t>
  </si>
  <si>
    <t>เราต้องเจาะรูกำแพงแล้วปิดท้ายด้วยวัสดุไม่ เพื่อสร้างหอชมวิวขึ้นมา</t>
  </si>
  <si>
    <t>Para poder construir el observatorio tuvieron que hacer un agujero en la pared y finalizarlo con madera.</t>
  </si>
  <si>
    <t>Devem ter furado a parede para fazer o Observatório e depois finalizaram com madeira.</t>
  </si>
  <si>
    <t>This place is tightly guarded, so I must be correct. Then this is the only way.</t>
  </si>
  <si>
    <t>戒備如此森嚴，看來我的想法沒錯。那就只有這個辦法了。</t>
  </si>
  <si>
    <t>警备如此森严，看来我所料不差。那就只剩下这个办法了。</t>
  </si>
  <si>
    <t>警備が手厚いのを見ると私の考えは間違っていなかったようだ。ならば、方法はこれだけだな。</t>
  </si>
  <si>
    <t>警備が手厚いのを見ると私の考えは間違っていなかったようね。なら、方法はこれしかないわ。</t>
  </si>
  <si>
    <t>การรักษาความปลอดภัยค่อนข้างเข้มงวด แสดงว่าข้าคิดถูก งั้นก็คงมีวิธีนี้วิธีเดียวล่ะ</t>
  </si>
  <si>
    <t>Este sitio está muy vigilado... Tenía razón. Este es el único método.</t>
  </si>
  <si>
    <t>Para a guarda ser tão rigorosa, minha suposição estava correta. Esta é a única maneira.</t>
  </si>
  <si>
    <t>이제 방해자는 없어. 마지막 벽력탄만 설치하면 돼.</t>
    <phoneticPr fontId="1" type="noConversion"/>
  </si>
  <si>
    <t>There are no more interlopers. We just need to place the last Thunderfire Bomb.</t>
  </si>
  <si>
    <t>現在已經沒有人會妨礙了。只要設置最後一顆霹靂彈就行了。</t>
  </si>
  <si>
    <t>现在没有了妨碍的人，只要安装最后一个霹雳弹就可以了。</t>
  </si>
  <si>
    <t>もう邪魔者はいない。最後の霹靂弾を設置すれば終わりだ。</t>
  </si>
  <si>
    <t>もう邪魔者はいない。最後の霹靂弾を設置すれば終わり。</t>
  </si>
  <si>
    <t>ตอนนี้ไม่มีก้างขวางคอแล้ว เหลือแค่ติดตั้งลูกระเบิดเพลิงก็เรียบร้อย</t>
  </si>
  <si>
    <t>Ya no tenemos obstáculos. Solo debemos instalar la última bomba trueno.</t>
  </si>
  <si>
    <t>Agora não há mais nada atrapalhando. É só instalar o último explosivo de raios.</t>
  </si>
  <si>
    <t>You there! There you are. *Huff, huff...* Urgh.</t>
  </si>
  <si>
    <t>你！原來在這裡啊。呵呵…哎喲。</t>
  </si>
  <si>
    <t>你！原来在这里。呼呼……哎呦。</t>
  </si>
  <si>
    <t>君！ここにいたのか。はあはあ…</t>
  </si>
  <si>
    <t>เจ้า! อยู่นี่นี่เอง แฮ่กๆ... ตายแล้ว</t>
  </si>
  <si>
    <t>¡Oye, tú! Así que estabas aquí. Uff... cielos.</t>
  </si>
  <si>
    <t>Você! Estava aqui? Ora, ora... Puxa vida.</t>
  </si>
  <si>
    <t>따라오게.</t>
    <phoneticPr fontId="1" type="noConversion"/>
  </si>
  <si>
    <t>Follow me.</t>
  </si>
  <si>
    <t>跟我來。</t>
  </si>
  <si>
    <t>跟我来。</t>
  </si>
  <si>
    <t>付いてきなさい。</t>
  </si>
  <si>
    <t>ตามข้ามาสิ</t>
  </si>
  <si>
    <t>Sígueme.</t>
  </si>
  <si>
    <t>Sigam-me.</t>
  </si>
  <si>
    <t>저 요마들을 가만둬선 안되네. 분명 해를 끼칠 거야.</t>
    <phoneticPr fontId="1" type="noConversion"/>
  </si>
  <si>
    <t>We cannot leave those Hellborns alone. They will surely cause trouble.</t>
  </si>
  <si>
    <t>不能放過那些妖魔，他們肯定會造成危害。</t>
  </si>
  <si>
    <t>不能放过那些妖魔。它们肯定会造成危害的。</t>
  </si>
  <si>
    <t>あの傲魔たちを放っておいてはならん。きっと害を及ばすぞ。</t>
  </si>
  <si>
    <t>เจ้าห้ามปล่อยพวกปีศาจนรกนั่นไปเด็ดขาด จะต้องกำจัดพวกมันให้สิ้นซาก</t>
  </si>
  <si>
    <t>No se pueden dejar quietos a los abismales. Siempre causarán daño.</t>
  </si>
  <si>
    <t>Não se deve deixar esses descendentes infernais à toa. Eles certamente causarão problemas.</t>
  </si>
  <si>
    <t>Osher!</t>
  </si>
  <si>
    <t>吳卉鈴！</t>
  </si>
  <si>
    <t>吴卉铃！</t>
  </si>
  <si>
    <t>オシェル！</t>
  </si>
  <si>
    <t>โอเชอร์!</t>
  </si>
  <si>
    <t>¡Osher!</t>
  </si>
  <si>
    <t>Osher! Are you alright?</t>
  </si>
  <si>
    <t>吳卉鈴！你沒事吧？</t>
  </si>
  <si>
    <t>吴卉铃！你没事吧？</t>
  </si>
  <si>
    <t>オシェル！大丈夫か！</t>
  </si>
  <si>
    <t>โอเชอร์! เจ้าไม่เป็นไรใช่ไหม</t>
  </si>
  <si>
    <t>¿¡Osher, estás bien!?</t>
  </si>
  <si>
    <t>Osher! Você está bem?</t>
  </si>
  <si>
    <t>A familiar face. Although, this is not how we imagined our reunion.</t>
  </si>
  <si>
    <t>很高興見到你，雖然我並不想這樣相遇。</t>
  </si>
  <si>
    <t>能见到你，真是太好了。尽管这不是我所期待的相遇方式……</t>
  </si>
  <si>
    <t>会えて喜ばしい限りだ。こんな形で会いたかったわけではないが。</t>
  </si>
  <si>
    <t>ยินดีที่เจอพวกเจ้านะ แต่เอาจริงๆ ข้าก็ไม่ได้ยินดีที่จะเจอกันแบบนี้สักเท่าไรหรอก</t>
  </si>
  <si>
    <t>Un rostro conocido, pero este no es el tipo de encuentro que esperaba.</t>
  </si>
  <si>
    <t>É bom ver você, mas não era exatamente assim que eu esperava lhe encontrar.</t>
  </si>
  <si>
    <t>남쪽에 무슨 일이 있는 것이냐?</t>
    <phoneticPr fontId="1" type="noConversion"/>
  </si>
  <si>
    <t>Is something going on in the south?</t>
  </si>
  <si>
    <t>南邊出了什麼事嗎？</t>
  </si>
  <si>
    <t>南边发生了什么事？</t>
  </si>
  <si>
    <t>南で何かあったのか？</t>
  </si>
  <si>
    <t>ทางทิศใต้เกิดเรื่องอะไรขึ้นกันแน่</t>
  </si>
  <si>
    <t>¿Dime qué es lo que pasó en el sur?</t>
  </si>
  <si>
    <t>O que está acontecendo no sul?</t>
  </si>
  <si>
    <t>후후. 알고 싶으면 날 이기라니까.</t>
    <phoneticPr fontId="1" type="noConversion"/>
  </si>
  <si>
    <t>Hehe. I told you. You need to defeat me if you want to know.</t>
  </si>
  <si>
    <t>嘿嘿，想知道就先贏過我吧。</t>
  </si>
  <si>
    <t>嘿嘿。想知道的话，就先过我这一关。</t>
  </si>
  <si>
    <t>フフ。知りたければ我に勝つんだな。</t>
  </si>
  <si>
    <t>ฮุๆ ถ้าอยากรู้ ก็เอาชนะข้าให้ได้ก่อนสิ</t>
  </si>
  <si>
    <t>Ju, ju. Debes derrotarme si lo quieres saber.</t>
  </si>
  <si>
    <t>Hehe. Se quiser saber, terá que me vencer.</t>
  </si>
  <si>
    <t>Don't drag this out, grand general. I've waited long enough.</t>
  </si>
  <si>
    <t>別拖延時間了，大將軍。我已經等夠久了。</t>
  </si>
  <si>
    <t>不要拖延时间了。大将军，我已经等得够久了。</t>
  </si>
  <si>
    <t>時間稼ぎはよせ、大将軍。もう待つだけ待った。</t>
  </si>
  <si>
    <t>อย่ามัวแต่ชักช้าเสียเวลาอยู่เลยนายพลใหญ่ ข้ารอมานานแล้ว</t>
  </si>
  <si>
    <t>Deja de perder el tiempo. Gran general, esperamos más que suficiente.</t>
  </si>
  <si>
    <t>Não desperdice tempo, Grande General. Já esperei tempo demais.</t>
  </si>
  <si>
    <t>우리는 태북왕의 뜻에 따라 저들을 없애야겠소.</t>
    <phoneticPr fontId="1" type="noConversion"/>
  </si>
  <si>
    <t>We must eliminate them in the name of the Mighty Northern King.</t>
  </si>
  <si>
    <t>我們必須遵循泰北王的旨意消滅他們。</t>
  </si>
  <si>
    <t>我们要奉太北王之命，除掉他们。</t>
  </si>
  <si>
    <t>我々は太北王の意志により奴らを倒す。</t>
  </si>
  <si>
    <t>เราต้องกำจัดเจ้าพวกนั้นตามประสงค์ของราชาอุดรใหญ่</t>
  </si>
  <si>
    <t>Según la voluntad de nuestro Rey del gran norte, tenemos que deshacernos de ellos.</t>
  </si>
  <si>
    <t>Devemos eliminá-los de acordo com a vontade do Rei do Grande Norte.</t>
  </si>
  <si>
    <t>So the twin hounds of the Mighty Northern King are itching to go into action. You'll need to give it your all for this fight.</t>
  </si>
  <si>
    <t>泰北王的雙胞胎獵犬說要出戰呢。你可要全力以赴了。</t>
  </si>
  <si>
    <t>看来是太北王的双胞胎猎犬。你可要全力以赴。</t>
  </si>
  <si>
    <t>太北王の双子の猟犬どものお出ましか。おぬし、全力を尽くすことだ。</t>
  </si>
  <si>
    <t>พวกมันปล่อยหมาล่าเนื้อฝาแฝดของราชาอุดรใหญ่ออกมาแล้ว เจ้าต้องใช้พลังทั้งหมดที่เจ้ามีแล้วล่ะ</t>
  </si>
  <si>
    <t>Los perros cazadores gemelos del Rey del gran norte se enfrentarán a ti. Veamos, tendrás que usar toda tu fuerza.</t>
  </si>
  <si>
    <t>Os cães de caça gêmeos do Rei do Grande Norte estão prestes a agir. Você terá que usar toda a sua força.</t>
  </si>
  <si>
    <t>커헉...</t>
    <phoneticPr fontId="1" type="noConversion"/>
  </si>
  <si>
    <t>Argh...</t>
  </si>
  <si>
    <t>咳呃…</t>
  </si>
  <si>
    <t>咳嚇……</t>
  </si>
  <si>
    <t>ぐはッ…</t>
  </si>
  <si>
    <t>เฮือก...</t>
  </si>
  <si>
    <t>Cof...</t>
  </si>
  <si>
    <t>후우... 이제 말할 테냐?</t>
    <phoneticPr fontId="1" type="noConversion"/>
  </si>
  <si>
    <t>*Sigh* Will you tell me now?</t>
  </si>
  <si>
    <t>呼呼…現在肯說了嗎？</t>
  </si>
  <si>
    <t>呼……现在能说了吗？</t>
  </si>
  <si>
    <t>ふう…口を開ける気になったか？</t>
  </si>
  <si>
    <t>ฮู้ว... ทีนี้เจ้าจะยอมพูดได้หรือยัง</t>
  </si>
  <si>
    <t>Hmph... ¿Hablarás ahora?</t>
  </si>
  <si>
    <t>Ufa... Vai falar agora?</t>
  </si>
  <si>
    <t>우선 사북성으로 가봅시다. 눈으로 직접 봐야겠어요.</t>
    <phoneticPr fontId="1" type="noConversion"/>
  </si>
  <si>
    <t>Let's head to Sabuk Castle for now. I need to see it for myself.</t>
  </si>
  <si>
    <t>先去沙巴克城吧。我得親眼確認。</t>
  </si>
  <si>
    <t>先去沙巴克城吧，我要亲眼确认。</t>
  </si>
  <si>
    <t>まずは沙北城に行きましょう。この目で直接確かめたい。</t>
  </si>
  <si>
    <t>まずは沙北城に行きましょう。この目で直接確かめたいです。</t>
  </si>
  <si>
    <t>เรารีบไปที่ปราสาทซาบัคกันก่อนเถอะครับ ข้าต้องไปดูให้เห็นด้วยตาตัวเอง</t>
  </si>
  <si>
    <t>เรารีบไปที่ปราสาทซาบัคกันก่อนเถอะค่ะ ข้าต้องไปดูให้เห็นด้วยตาตัวเอง</t>
  </si>
  <si>
    <t>Primero vamos al Castillo de Sabuk. Tenemos que verlo con nuestros propios ojos.</t>
  </si>
  <si>
    <t>Vamos primeiro para o Castelo Sabuk. Tenho que ver com meus próprios olhos.</t>
  </si>
  <si>
    <t>괜찮을까요?</t>
    <phoneticPr fontId="1" type="noConversion"/>
  </si>
  <si>
    <t>Will it be alright?</t>
  </si>
  <si>
    <t>沒問題嗎？</t>
  </si>
  <si>
    <t>没关系吗？</t>
  </si>
  <si>
    <t>大丈夫でしょうか？</t>
  </si>
  <si>
    <t>ท่านไม่เป็นไรใช่ไหมคะ</t>
  </si>
  <si>
    <t>¿Crees que será seguro?</t>
  </si>
  <si>
    <t>Vai ficar bem?</t>
  </si>
  <si>
    <t>괜찮을 겁니다...</t>
    <phoneticPr fontId="1" type="noConversion"/>
  </si>
  <si>
    <t>It will be, I hope...</t>
  </si>
  <si>
    <t>不會有事的…</t>
  </si>
  <si>
    <t>不会有事的……</t>
  </si>
  <si>
    <t>大丈夫なはずです…</t>
  </si>
  <si>
    <t>ข้าน่าจะไม่เป็นอะไร...</t>
  </si>
  <si>
    <t>Seguramente...</t>
  </si>
  <si>
    <t>Vai ficar tudo bem...</t>
  </si>
  <si>
    <t>어... 분명 이쪽으로 나가면 사북성일 텐데...</t>
    <phoneticPr fontId="1" type="noConversion"/>
  </si>
  <si>
    <t>Uh... I thought we were supposed to see Sabuk Castle if we headed this way...</t>
  </si>
  <si>
    <t>呃…明明從這邊出去就是沙巴克城啊…</t>
  </si>
  <si>
    <t>呃……从这边出去的话，明明就是沙巴克城啊……</t>
  </si>
  <si>
    <t>えっと…きっとこの方面に出ると沙北城のはずですが…</t>
  </si>
  <si>
    <t>โอ๊ะ... ออกไปทางนี้ก็น่าจะถึงปราสาทซาบัคแล้วนะคะ...</t>
  </si>
  <si>
    <t>Oh... Si salimos por aquí probablemente lleguemos al Castillo de Sabuk...</t>
  </si>
  <si>
    <t>Hum... Devemos chegar ao Castelo Sabuk se formos por aqui...</t>
  </si>
  <si>
    <t>맞아요. 하지만 여긴... 뭐지? 이 불길한 기운들은...</t>
    <phoneticPr fontId="1" type="noConversion"/>
  </si>
  <si>
    <t>Yes. But... What is this... place? This ominous aura...</t>
  </si>
  <si>
    <t>沒錯，不過這裡…是什麼啊？這些不祥的氣息…</t>
  </si>
  <si>
    <t>没错。不过这里……怎会有一股不祥的气息……？</t>
  </si>
  <si>
    <t>そうです。でもここは…なんだ？この不吉な気は...</t>
  </si>
  <si>
    <t>そうです。でもここは…なに？この不吉な気は...</t>
  </si>
  <si>
    <t>ใช่ครับ ว่าแต่... มันคืออะไร พลังงานชั่วร้ายพวกนี้...</t>
  </si>
  <si>
    <t>ใช่ค่ะ ว่าแต่... มันคืออะไร พลังงานชั่วร้ายพวกนี้...</t>
  </si>
  <si>
    <t>Así es. Pero... ¿Qué es este lugar? Esta energía siniestra...</t>
  </si>
  <si>
    <t>Isso mesmo. Mas... o que é isso aqui? Essas energias ruins...</t>
  </si>
  <si>
    <t>환마들이군. 초소병과 같은 존재들이지. 그냥 갈 수는 없네.</t>
    <phoneticPr fontId="1" type="noConversion"/>
  </si>
  <si>
    <t>핵심 구역은 조금 더 가야 하네.</t>
    <phoneticPr fontId="1" type="noConversion"/>
  </si>
  <si>
    <t>For the central area, we must head in deeper.</t>
  </si>
  <si>
    <t>距離核心區域還得再多走一段。</t>
  </si>
  <si>
    <t>还要再走一段路才是核心区域。</t>
  </si>
  <si>
    <t>あともう少しで重要区域だ。</t>
  </si>
  <si>
    <t>ต้องเข้าไปอีกนิดถึงจะเจอเขตใจกลาง</t>
  </si>
  <si>
    <t>Debemos acercarnos un poco más al área central.</t>
  </si>
  <si>
    <t>A área central está um pouco mais adiante.</t>
  </si>
  <si>
    <t>으으... 모든 게 다 거짓이야... 내 존재도...</t>
    <phoneticPr fontId="1" type="noConversion"/>
  </si>
  <si>
    <t>Ugh... Everything's a lie... Even my existence...</t>
  </si>
  <si>
    <t>呃呃…一切都是假的…就連我的存在也是…</t>
  </si>
  <si>
    <t>呃呃……一切都是假的……连我的存在也是……</t>
  </si>
  <si>
    <t>うう…全部嘘なのよ…私の存在さえも…</t>
  </si>
  <si>
    <t>ฮือ... ทุกอย่างล้วนเป็นเรื่องลวงตา... รวมถึงตัวข้าด้วย...</t>
  </si>
  <si>
    <t>Uhh... Todo es una mentira... Incluso mi propia existencia...</t>
  </si>
  <si>
    <t>Urgh... É tudo uma mentira... Minha existência também...</t>
  </si>
  <si>
    <t>Urgh... Tudo não passa de mentira... Minha existência também...</t>
  </si>
  <si>
    <t>형님! 이 여자, 자신을 부정하기 시작했어요!</t>
    <phoneticPr fontId="1" type="noConversion"/>
  </si>
  <si>
    <t>Brother! This woman has started to reject her very self!</t>
  </si>
  <si>
    <t>大哥！這個女人開始否定自我了！</t>
  </si>
  <si>
    <t>二哥！这个女人开始否定自己了！</t>
  </si>
  <si>
    <t>兄貴！この女、自分を否定し始めましたよ！</t>
  </si>
  <si>
    <t>ท่านพี่! ผู้หญิงคนนี้เริ่มเสียสติไปแล้ว!</t>
  </si>
  <si>
    <t>¡Mosla, esta mujer ha empezado a negarse a sí misma!</t>
  </si>
  <si>
    <t>Irmão! Tudo está começando a ficar desequilibrado!</t>
  </si>
  <si>
    <t>뺨이라도 때려! 정신 차리게 해. 어서.</t>
    <phoneticPr fontId="1" type="noConversion"/>
  </si>
  <si>
    <t>Slap her on the cheeks! We have to let her return to her senses. Hurry.</t>
  </si>
  <si>
    <t>賞她個耳光吧！讓她清醒過來，快。</t>
  </si>
  <si>
    <t>快打她个耳光！让她清醒过来，快。</t>
  </si>
  <si>
    <t>頬でも打て！正気に戻すんだ。速く。</t>
  </si>
  <si>
    <t>ตบหน้านางสักทีซิ! เรียกสติหน่อย เร็วเข้า</t>
  </si>
  <si>
    <t>¡Prueba con una bofetada! ¡Debes hacer que entre en razón, rápido!</t>
  </si>
  <si>
    <t>Dê um tapa nela ou algo assim! Faça-a recobrar os sentidos. Rápido.</t>
  </si>
  <si>
    <t>Leave the woman to us and forge a path ahead!</t>
  </si>
  <si>
    <t>把女人交給我們，你快開路吧！</t>
  </si>
  <si>
    <t>把女人交给我们，你快去开路！</t>
  </si>
  <si>
    <t>女は私たちに任せて、君は速く道を開けるのだ！</t>
  </si>
  <si>
    <t>ฝากผู้หญิงคนนี้ไว้กับพวกเราก่อน ส่วนเจ้ารีบไปเถอะ!</t>
  </si>
  <si>
    <t>¡Nosotros nos encargaremos de la mujer, tú abre el camino!</t>
  </si>
  <si>
    <t>Deixe a mulher conosco e siga seu caminho!</t>
  </si>
  <si>
    <t>Erm... I feel like I've been saying something. What was that?</t>
  </si>
  <si>
    <t>呃…我剛才好像說了些話，是什麼來著？</t>
  </si>
  <si>
    <t>……刚才我好像说了些什么，是什么来着？</t>
  </si>
  <si>
    <t>あ…私、何か言っていた気がするのですけど、なんだったのでしょう？</t>
  </si>
  <si>
    <t>เอ่อ... เมื่อกี้เหมือนข้าจะพูดอะไรบางอย่างออกมาใช่ไหมคะ</t>
  </si>
  <si>
    <t>Umm... Creo haber dicho algo hace un momento. ¿Qué es los que dije?</t>
  </si>
  <si>
    <t>Hã... Acho que eu disse alguma coisa agora há pouco. O que foi mesmo?</t>
  </si>
  <si>
    <t>...Nothing happened. We're going to protect you, so don't worry.</t>
  </si>
  <si>
    <t>…什麼事都沒有。有我們守著，你不用擔心。</t>
  </si>
  <si>
    <t>……什么事都没有。有我们守着，不用担心。</t>
  </si>
  <si>
    <t>…何事もなかったです。私たちが守りますので心配しないでください。</t>
  </si>
  <si>
    <t>...ไม่ได้พูดอะไรเลยครับ พวกเราคอยดูแลอยู่ ไม่ต้องกังวลนะครับ</t>
  </si>
  <si>
    <t>...ไม่ได้พูดอะไรเลยค่ะ พวกเราคอยดูแลอยู่ ไม่ต้องกังวลนะคะ</t>
  </si>
  <si>
    <t>... No pasó nada. No te preocupes, nosotros te estamos protegiendo.</t>
  </si>
  <si>
    <t>... Não aconteceu nada. Estamos cuidando disso, não se preocupe.</t>
  </si>
  <si>
    <t>The Hellborns are guarding the place. We must distract them and nullify the Crystal Ball of Illusions!</t>
  </si>
  <si>
    <t>妖魔們一直守著呢。看來得先甩開這些妖魔，再讓幻影水晶球失效！</t>
  </si>
  <si>
    <t>妖魔们在守着。看来得甩掉这些妖魔，让幻影水晶球失效！</t>
  </si>
  <si>
    <t>傲魔たちが守っているな。傲魔どもを撒いて幻影の水晶球を無力化するのだ！</t>
  </si>
  <si>
    <t>พวกปีศาจนรกคอยเฝ้าอยู่สินะ เราต้องเอาชนะพวกปีศาจนรกและทำให้ลูกแก้วคริสตัลภาพหลอนใช้การไม่ได้!</t>
  </si>
  <si>
    <t>Abismales lo protegen... ¡Debemos librarnos de los abismales y neutralizar la bola de cristal de ilusión!</t>
  </si>
  <si>
    <t>Os descendentes infernais estão nos vigiando. Temos que despistá-los e neutralizar a Bola de Cristal da Ilusão!</t>
  </si>
  <si>
    <t>난 삼방진 위에 서있어야 하니까 어서 다른 곳으로 가.</t>
    <phoneticPr fontId="1" type="noConversion"/>
  </si>
  <si>
    <t>I need to be on top of the Tri-way Magic Circle, so go someplace else.</t>
  </si>
  <si>
    <t>我必須站在三方陣上，你快去別處吧。</t>
  </si>
  <si>
    <t>我要站在三方阵上，你快去别的地方吧。</t>
  </si>
  <si>
    <t>僕は三方陣の上にいないといけないから、早く他の場所にいけよ。</t>
  </si>
  <si>
    <t>ข้าจะต้องยืนอยู่บนวงเวทย์สามด้าน เจ้ารีบไปที่อื่นก่อน</t>
  </si>
  <si>
    <t>Debo estar sobre el círculo mágico de tres vías. Vamos rápido hacia otro lugar.</t>
  </si>
  <si>
    <t>Eu tenho que ficar dentro do círculo das três defesas, então se apresse e vá para outro lugar.</t>
  </si>
  <si>
    <t>신기선 정령 놈들이구나... 내 배를 채워주기 위해 왔느냐?</t>
    <phoneticPr fontId="1" type="noConversion"/>
  </si>
  <si>
    <t>You are the spirits from the Mirage Ship... Have you come to sate my hunger?</t>
  </si>
  <si>
    <t>原來是蜃氣船精靈啊…你們這些傢伙是來餵飽我的嗎？</t>
  </si>
  <si>
    <t>原来是蜃气船精灵们……难度是知道我饿了，自己送上门的吗？</t>
  </si>
  <si>
    <t>蜃気船の精霊どもだな…我の腹を満たしに来たか？</t>
  </si>
  <si>
    <t>พวกวิญญาณเรือลวงตามหัศจรรย์นี่นา... พวกเจ้ามาทำให้ข้าอิ่มท้องกันเหรอ</t>
  </si>
  <si>
    <t>Así que estos son los espíritus de la Nave espejismo... ¿Acaso vinieron para llenar mi estómago?</t>
  </si>
  <si>
    <t>São os espíritos da Miragem de Navio... Vieram abastecer meu navio, é isso?</t>
  </si>
  <si>
    <t>으악! 불역귀! 여자의 정신에 불역귀가 들어왔어요.</t>
    <phoneticPr fontId="1" type="noConversion"/>
  </si>
  <si>
    <t>Argh! The Tale Warper Fiend! He has entered the woman's mind.</t>
  </si>
  <si>
    <t>呃啊！不歷鬼！不歷鬼進入那女人的心靈了。</t>
  </si>
  <si>
    <t>呃啊！不历鬼！不历鬼进入到女人的意识里了。</t>
  </si>
  <si>
    <t>うわっ！不歴鬼だ！女の精神に不歴鬼が入って来ました！</t>
  </si>
  <si>
    <t>อ๊าก! ผีทำลายประวัติศาสตร์! เจ้าผีทำลายประวัติศาสตร์มันเข้าไปสิงในจิตผู้หญิงคนนี้แล้ว</t>
  </si>
  <si>
    <t>¡Ah! ¡El Fantasma disruptor de historia! Ha vuelto a poseer la conciencia de la mujer.</t>
  </si>
  <si>
    <t>Ah! A Assombração Destrutora de Histórias! Ele entrou na mente dela.</t>
  </si>
  <si>
    <t>벌써 알아채다니... 어서 처치하고 지나가세.</t>
    <phoneticPr fontId="1" type="noConversion"/>
  </si>
  <si>
    <t>He already figured it out... Let's defeat them and move on.</t>
  </si>
  <si>
    <t>竟然這麼快就察覺了…盡快擊敗他再過去吧。</t>
  </si>
  <si>
    <t>竟然这么快就被发现了……快击败后再走吧。</t>
  </si>
  <si>
    <t>もう気づかれたか…早く退治して進むとしよう。</t>
  </si>
  <si>
    <t>มันรู้ตัวแล้วเหรอ... งั้นเราต้องรีบเอาชนะมันให้ได้</t>
  </si>
  <si>
    <t>Así que ya se percató... Vamos a vencerlos rápido para poder continuar.</t>
  </si>
  <si>
    <t>Ele nos percebeu tão rápido... Vamos nos livrar disso logo e seguir em frente.</t>
  </si>
  <si>
    <t>It's up there. But there doesn't seem to be anyone around. How is it unguarded?</t>
  </si>
  <si>
    <t>就是那上面，但好像沒半個人。怎麼可能如此鬆懈呢？</t>
  </si>
  <si>
    <t>在那上面。但好像什么都没有。怎么会如此松懈？</t>
  </si>
  <si>
    <t>あの上だ。しかし誰もいないようだな。こんなに手薄なはずないのだが。</t>
  </si>
  <si>
    <t>อยู่บนนั้นไง เหมือนจะไม่มีใครอยู่อยู่นะ ว่าแต่มันไม่น่าจะสะเพร่าขนาดนี้นะ</t>
  </si>
  <si>
    <t>Es allá arriba. Aunque no parece haber nadie... ¿Cómo es que no hay nadie?</t>
  </si>
  <si>
    <t>Ali em cima. Mas parece que não tem ninguém. Como pode ser assim tão desprotegido?</t>
  </si>
  <si>
    <t>I'll go ahead and look around first, so wait here and follow me later.</t>
  </si>
  <si>
    <t>我先過去看看，你們最好先在這裡等一下再跟上。</t>
  </si>
  <si>
    <t>我先去看看，你稍后再跟过来。</t>
  </si>
  <si>
    <t>先に見てくる。ここで待ってからついてきてくれ。</t>
  </si>
  <si>
    <t>先に見てくる。ここで待ってからついてきて。</t>
  </si>
  <si>
    <t>ข้าจะขอขึ้นไปดูก่อน พวกเจ้ารอที่นี่ก่อน ถ้าข้าบอกให้ตามมาค่อยตามมานะ</t>
  </si>
  <si>
    <t>Yo iré a investigar primero. Será mejor que esperen aquí y me sigan después de un rato.</t>
  </si>
  <si>
    <t>Vou dar uma olhada primeiro, então é melhor ficarem aqui esperando um pouco.</t>
  </si>
  <si>
    <t>Herbalist Hong... I mean, Master Thunderboom will be able to do the deed. I wonder if he's back in the village?</t>
  </si>
  <si>
    <t>紅藥師…啊不，霹仙者出手想必辦得到。不知道他到村莊了沒？</t>
  </si>
  <si>
    <t>红药师……不，霹仙者大人肯定能做到。不知道到了村庄没有。</t>
  </si>
  <si>
    <t>洪薬師…いや、霹仙者様には可能なはずだ。村にもう着かれただろうか？</t>
  </si>
  <si>
    <t>洪薬師…いや、霹仙者様には可能なはず。村にもう着かれただろうか？</t>
  </si>
  <si>
    <t>ถ้าเป็นนักสมุนไพรฮง... ไม่สิ ถ้าเป็นท่านเซียนสายฟ้า ก็น่าจะไหวอยู่ เราถึงหมู่บ้านกันหรือยังนะ</t>
  </si>
  <si>
    <t>Si es el herborista Hong... digo, Maestro relámpago, entonces creo que será posible. ¿Habrá llegado a la aldea?</t>
  </si>
  <si>
    <t>É possível, já que se trata do Ervanário Hong... quer dizer, Mestre dos Raios. Será que já chegou à aldeia?</t>
  </si>
  <si>
    <t>Let's head back to where Master Thunderboom's disciples are.</t>
  </si>
  <si>
    <t>去霹仙者弟子們的所在處看看吧。</t>
  </si>
  <si>
    <t>去霹仙者的弟子们所在的地方看看吧。</t>
  </si>
  <si>
    <t>霹仙者様の弟子たちがいる所に行ってみよう。</t>
  </si>
  <si>
    <t>ไปยังสถานที่ที่มีพวกลูกศิษย์ของท่านเซียนสายฟ้าอยู่กันเถอะ</t>
  </si>
  <si>
    <t>Vamos a donde están los discípulos del Maestro relámpago.</t>
  </si>
  <si>
    <t>Vamos até o local onde estão os discípulos do Mestre dos Raios.</t>
  </si>
  <si>
    <t>Is this happening because of Cloudsteel? We weren't able to completely disable the Crystal Ball of Illusions.</t>
  </si>
  <si>
    <t>是受到雲鐵的影響嗎？我沒辦法完全熄滅幻影水晶球。</t>
  </si>
  <si>
    <t>是云铁造成的影响吗？未能完全摧毁幻影水晶球。</t>
  </si>
  <si>
    <t>雲鉄の影響か？幻影の水晶球を完全に壊すことが出来なかった。</t>
  </si>
  <si>
    <t>หรือว่าเป็นเพราะเหล็กเมฆหรือเปล่า ถึงดับลูกแก้วคริสตัลภาพหลอนได้ไม่หมด</t>
  </si>
  <si>
    <t>¿Será culpa de la influencia del acero nebuloso? La bola de cristal de ilusión no pudo detenerlo por completo.</t>
  </si>
  <si>
    <t>Será por causa da influência do Aço Nebuloso? Não consegui desativar completamente a Bola de Cristal da Ilusão.</t>
  </si>
  <si>
    <t>Brother, I believe it should still be effective to some degree. Leave this to me and go find some more crystal balls.</t>
  </si>
  <si>
    <t>大哥，但還是會有效果的。這裡就交給我，快去去找其他的水晶球吧。</t>
  </si>
  <si>
    <t>二哥，应该还是有效果的。这里就交给我，快去找剩下的水晶球吧。</t>
  </si>
  <si>
    <t>兄貴、それでも効果はありますって。ここは俺に任せて残りの水晶球でも探してくだせえ。</t>
  </si>
  <si>
    <t>ท่านพี่ แต่อย่างน้อยก็ได้ผลนะ ตรงนี้ฝากข้าให้จัดการเถอะ ท่านไปตามหาลูกแก้วคริสตัลที่เหลือมาเถอะ</t>
  </si>
  <si>
    <t>Parece tener algo de efecto. Déjamelo a mí, tú ve a buscar las bolas de cristal restantes.</t>
  </si>
  <si>
    <t>Irmão, ainda assim deve ter algum efeito. Deixe isso comigo aqui, e vá procurar as outras bolas de cristais rápido.</t>
  </si>
  <si>
    <t>Dragonfiends? Must be the work of the illusion master Tale Warper Fiend. If we do not get rid of them, our work may come undone.</t>
  </si>
  <si>
    <t>是龍鬼族嗎？看來是出自幻術名家不歷鬼之手呢。要是不消滅那些傢伙，說不定就會被搞砸了。</t>
  </si>
  <si>
    <t>是龙鬼族吗？被称为幻术大师不历鬼的杰作啊。不除掉那些家伙，说不定会把事情搞砸。</t>
  </si>
  <si>
    <t>龍鬼族か？幻術の大家である不歴鬼の作品だな。あいつらを退治しなければ事をしくじるかもしれん。</t>
  </si>
  <si>
    <t>พวกวิญญาณมังกรเหรอ ต้องเป็นฝีมือของผีทำลายประวัติศาสตร์ที่เชี่ยวชาญเรื่องเวทมนตร์ภาพหลอนแน่ๆ ถ้าไม่รีบกำจัดเจ้าพวกนี้ เรื่องต่างๆ อาจจะยิ่งผิดเพี้ยนไปกันใหญ่ได้</t>
  </si>
  <si>
    <t>¿Serán dragones fantasma? Parecen ser obra del Fantasma disruptor de historia, el maestro de las ilusiones. Si no nos deshacemos de ellos, se podría arruinar todo.</t>
  </si>
  <si>
    <t>São Dragões Fantasmagóricos? Isso é obra do mestre das ilusões, a Assombração Destrutora de Histórias. Se não nos livrarmos deles, pode dar tudo errado.</t>
  </si>
  <si>
    <t>오셰르의 정신을 불역귀가 지배했던 것 같은데 괜찮은 건가?</t>
    <phoneticPr fontId="1" type="noConversion"/>
  </si>
  <si>
    <t>It seems the Tale Warper Fiend was controlling Osher's mind. Is she alright?</t>
  </si>
  <si>
    <t>吳卉鈴，你的心靈似乎曾被不歷鬼控制，你沒事嗎？</t>
  </si>
  <si>
    <t>吴卉铃，你的精神似乎受到了不历鬼的控制，不会有事儿吧？</t>
  </si>
  <si>
    <t>オシェルの精神を不歴鬼が支配していたようだったが、大丈夫なのか？</t>
  </si>
  <si>
    <t>オシェルの精神を不歴鬼が支配していたようだったけど、大丈夫なの？</t>
  </si>
  <si>
    <t>เหมือนว่าจิตใจของโอเชอร์จะถูกผีทำลายประวัติศาสตร์เข้าครอบงำน่ะครับ ไม่เป็นอะไรใช่ไหม</t>
  </si>
  <si>
    <t>เหมือนว่าจิตใจของโอเชอร์จะถูกผีทำลายประวัติศาสตร์เข้าครอบงำน่ะค่ะ ไม่เป็นอะไรใช่ไหม</t>
  </si>
  <si>
    <t>El Fantasma disruptor de historia parece haber dominado la conciencia de Osher... ¿Estás bien?</t>
  </si>
  <si>
    <t>Parece que sua mente foi dominada pela Assombração Destrutora de Histórias, Osher. Você está bem?</t>
  </si>
  <si>
    <t>Ah... Did that happen? It did feel like someone was talking to me.</t>
  </si>
  <si>
    <t>啊…有這種事嗎？這麼看來，好像有人在跟我說話。</t>
  </si>
  <si>
    <t>啊……竟然发生过这种事情？不过现在想来，好像是有人跟我搭过话。</t>
  </si>
  <si>
    <t>あ…そんな事があったのですか？そういえば誰かに話しかけられていたような気がしました。</t>
  </si>
  <si>
    <t>เอ่อ... เกิดเรื่องแบบนั้นขึ้นด้วยเหรอคะ ข้ารู้สึกเหมือนมีใครสักคนพูดอะไรบางอย่างกับข้าด้วยค่ะ</t>
  </si>
  <si>
    <t>Ah... Así que eso fue lo que pasó. Sí creí escuchar a alguien hablando conmigo.</t>
  </si>
  <si>
    <t>Ah... Isso aconteceu? Agora que mencionou, senti como se alguém estivesse falando comigo.</t>
  </si>
  <si>
    <t>생각보다 여자의 정신이 정순하더군. 잠깐이었지만 괜찮네.</t>
    <phoneticPr fontId="1" type="noConversion"/>
  </si>
  <si>
    <t>Her mind was more righteous than I expected. She was being controlled for a brief moment, but it should be fine.</t>
  </si>
  <si>
    <t>這女人的心靈比想像中還純粹呢。雖然短暫，但沒關係。</t>
  </si>
  <si>
    <t>她的精神比想象的还要精纯。只是被控制了一瞬，并无大碍。</t>
  </si>
  <si>
    <t>思ったより女の精神が正純だったのだ。しばらく支配されていたが大丈夫だ。</t>
  </si>
  <si>
    <t>จิตใจของผู้หญิงคนนี้ใสบริสุทธิ์กว่าที่คิด นางไม่เป็นอะไรเลย</t>
  </si>
  <si>
    <t>La conciencia de la mujer es mas dócil de lo que pensaba. Estás bien, así haya sido solo un momento.</t>
  </si>
  <si>
    <t>A mente da mulher é mais pura do que eu pensava. Foi apenas por um momento, mas está tudo bem.</t>
  </si>
  <si>
    <t>I feel it somewhere around here...</t>
  </si>
  <si>
    <t>現在能感覺到了…</t>
  </si>
  <si>
    <t>现在能感觉到了……</t>
  </si>
  <si>
    <t>この辺から感じるんだが…</t>
  </si>
  <si>
    <t>ข้าเริ่มรับรู้อะไรบางอย่างได้แถวนี้...</t>
  </si>
  <si>
    <t>Se siente por aquí...</t>
  </si>
  <si>
    <t>Sinto por aqui...</t>
  </si>
  <si>
    <t>Ah, there it is. That's the last Crystal Ball of Illusions.</t>
  </si>
  <si>
    <t>啊，在那裡。那是最後一顆幻影水晶球。</t>
  </si>
  <si>
    <t>啊，在那里。那是最后一个幻影水晶球。</t>
  </si>
  <si>
    <t>ああ、あそこだ。あれが最後の幻影の水晶球だ。</t>
  </si>
  <si>
    <t>อ่อ อยู่นั่นนี่เอง ลูกแก้วคริสตัลภาพหลอนลูกสุดท้าย</t>
  </si>
  <si>
    <t>Ah, allá está. La última bola de cristal de ilusión.</t>
  </si>
  <si>
    <t>Ah, ali está. Essa é a última Bola de Cristal da Ilusão.</t>
  </si>
  <si>
    <t>크흐흐. 불역귀님의 죄라니... 불경스럽구나.</t>
    <phoneticPr fontId="1" type="noConversion"/>
  </si>
  <si>
    <t>Hehehe. The crimes of the Tale Warper Fiend... How blasphemous.</t>
  </si>
  <si>
    <t>咳呵呵，竟然說是不歷鬼的罪…真是大不敬。</t>
  </si>
  <si>
    <t>咳呵呵。不历鬼之罪……真是大不敬。</t>
  </si>
  <si>
    <t>フフ…不歴鬼様の罪とは…不敬な。</t>
  </si>
  <si>
    <t>ฮ่าๆๆ บาปของท่านผีทำลายประวัติศาสตร์งั้นเหรอ... บังอาจมาพูดจาล่วงเกินได้ยังไง</t>
  </si>
  <si>
    <t>Je, je, je. Conque un pecado del Fantasma disruptor de historia...? Qué blasfemia.</t>
  </si>
  <si>
    <t>Hehehe. O que quer dizer com pecado da Assombração Destrutora de Histórias...? Que blasfêmia.</t>
  </si>
  <si>
    <t>Argh. It hurts. You bastards! Sagittarion Phantom Mage, come to my aid!</t>
  </si>
  <si>
    <t>咳啊，好痛。這些傢伙！咒魔鬼法師快出來幫我！</t>
  </si>
  <si>
    <t>咳啊。好疼。你们这群家伙！祖玛鬼法师速来助我！</t>
  </si>
  <si>
    <t>ぐアァ。痛いぞ。貴様ら！呪魔鬼法士、出てきて私を助けろ！</t>
  </si>
  <si>
    <t>อ๊าก เจ็บจัง เจ้าพวกนี้! จอมเวทปีศาจมารสาปแช่ง รีบออกมาช่วยข้าเดี๋ยวนี้!</t>
  </si>
  <si>
    <t>Ugh. Qué dolor. ¡Que el brujo Sagitarion salga a ayudarme!</t>
  </si>
  <si>
    <t>Argh. Isso dói. Desgraçados! Mago Fantasmagórico Sagitário, apareça e me ajude!</t>
  </si>
  <si>
    <t>...You better keep that promise.</t>
  </si>
  <si>
    <t>…你要信守承諾。</t>
  </si>
  <si>
    <t>……一言为定。</t>
  </si>
  <si>
    <t>…その約束、守れ。</t>
  </si>
  <si>
    <t>...เจ้าอย่าลืมรักษาสัญญาที่พูดไว้ด้วย</t>
  </si>
  <si>
    <t>... Más te vale cumplir esa promesa.</t>
  </si>
  <si>
    <t>... Mantenha sua promessa.</t>
  </si>
  <si>
    <t>조금 더 있었으면 불역귀님과 같은 존재가 될 수 있었는데... 안돼...</t>
    <phoneticPr fontId="1" type="noConversion"/>
  </si>
  <si>
    <t>I could have become someone like the Tale Warper Fiend... No...</t>
  </si>
  <si>
    <t>再過一段時間我就能成為不歷鬼般的存在了…不…</t>
  </si>
  <si>
    <t>只要再过一段时间，我就能成为像不历鬼大人一般的存在……不……</t>
  </si>
  <si>
    <t>もう少しで不歴鬼様のような存在になれたのに…そんな…</t>
  </si>
  <si>
    <t>อีกหน่อย ข้าคงกลายเป็นเหมือนท่านผีทำลายประวัติศาสตร์ได้... ไม่นะ...</t>
  </si>
  <si>
    <t>Por poco se convierte en algo similar al Fantasma disruptor de historia... No...</t>
  </si>
  <si>
    <t>Só mais um pouco e eu poderia ter me tornado uma criatura como a Assombração Destrutora de Histórias... Não pode ser...</t>
  </si>
  <si>
    <t>죽었다. 이제 내가 삼방진의 마지막을 채우겠네.</t>
    <phoneticPr fontId="1" type="noConversion"/>
  </si>
  <si>
    <t>He's dead. I will now fill up the last bits of the Tri-way Magic Circle.</t>
  </si>
  <si>
    <t>死了。看來現在得由我來了結三方陣了。</t>
  </si>
  <si>
    <t>死了。接下来就由我来完成三方阵吧。</t>
  </si>
  <si>
    <t>死んだ。これから私が三方陣の最後を補おう。</t>
  </si>
  <si>
    <t>ตายซะแล้ว ทีนี้แหละข้าจะเติมเต็มสิ่งสุดท้ายให้กับวงเวทย์สามด้านเอง</t>
  </si>
  <si>
    <t>Ha muerto. Yo me encargaré de llenar lo último del círculo mágico de tres vías.</t>
  </si>
  <si>
    <t>Está morto. Agora, vou completar o último dos círculos das três defesas.</t>
  </si>
  <si>
    <t>We have done our part. Now, it's all up to you.</t>
  </si>
  <si>
    <t>該做的我們都做了，剩下的就靠你了。</t>
  </si>
  <si>
    <t>我们做了该做的所有事情，剩下的就交给你了。</t>
  </si>
  <si>
    <t>我々の役目は終わった。これからはおぬしの番だ。</t>
  </si>
  <si>
    <t>ภารกิจของพวกเราเสร็จหมดแล้ว ทีนี้ก็เหลือแต่หน้าที่ของเจ้า</t>
  </si>
  <si>
    <t>Hicimos todo lo que pudimos. El resto dependerá de ti.</t>
  </si>
  <si>
    <t>Fizemos tudo o que podíamos. Agora, o resto é contigo.</t>
  </si>
  <si>
    <t>저것들도 사람이 아니라 도깨비가 만든 인형들이겠죠?</t>
    <phoneticPr fontId="1" type="noConversion"/>
  </si>
  <si>
    <t>Those are probably not people but dolls made by goblins, right?</t>
  </si>
  <si>
    <t>那些也不是人，應該是小惡魔製作的人偶吧？</t>
  </si>
  <si>
    <t>那些也不是人类，而是小恶魔制造出来的人偶吧？</t>
  </si>
  <si>
    <t>あれらも人ではなく鬼が作った人形ですよね？</t>
  </si>
  <si>
    <t>พวกนั้นก็ไม่ใช่คน แต่เป็นตุ๊กตาที่ก็อบลินสร้างขึ้นอย่างนั้นเหรอคะ</t>
  </si>
  <si>
    <t>Esos no deben de ser personas, sino muñecos hechos por el duende, ¿verdad?</t>
  </si>
  <si>
    <t>Esses também não são humanos, são bonecos feitos por goblins, certo?</t>
  </si>
  <si>
    <t>아마 그럴 겁니다. 그러니 없애야죠.</t>
    <phoneticPr fontId="1" type="noConversion"/>
  </si>
  <si>
    <t>That's probably the case. So we should get rid of them.</t>
  </si>
  <si>
    <t>應該吧，所以必須全部消滅。</t>
  </si>
  <si>
    <t>应该是的，所以才要消灭掉。</t>
  </si>
  <si>
    <t>多分そうでしょう。片付けるなければ。</t>
  </si>
  <si>
    <t>多分そうでしょう。片付けないと。</t>
  </si>
  <si>
    <t>น่าจะใช่ครับ ดังนั้นเราต้องรีบกำจัดพวกมันก่อน</t>
  </si>
  <si>
    <t>น่าจะใช่ค่ะ ดังนั้นเราต้องรีบกำจัดพวกมันก่อน</t>
  </si>
  <si>
    <t>Probablemente. Deshagámonos de ellos.</t>
  </si>
  <si>
    <t>Provavelmente. Por isso temos que eliminá-los.</t>
  </si>
  <si>
    <t>이제 신전의 끝에 도달한 것 같아요. 마지막 우두머리만 처치하고 가죠.</t>
    <phoneticPr fontId="1" type="noConversion"/>
  </si>
  <si>
    <t>We must have reached the end of the temple. Let's defeat the last leader before we go.</t>
  </si>
  <si>
    <t>現在好像已經到神殿的盡頭了。擊敗最終頭領後就走吧。</t>
  </si>
  <si>
    <t>快到神殿尽头了。击败最后一个头领后再走吧。</t>
  </si>
  <si>
    <t>もう神殿の奥に着いたようです。最後の頭目を退治して帰りましょう。</t>
  </si>
  <si>
    <t>ข้าว่าเราน่าจะมาถึงด้านในสุดของวิหารแล้วครับ เหลือแค่เอาชนะบอสตัวสุดท้ายให้ได้เท่านั้น</t>
  </si>
  <si>
    <t>ข้าว่าเราน่าจะมาถึงด้านในสุดของวิหารแล้วค่ะ เหลือแค่เอาชนะบอสตัวสุดท้ายให้ได้เท่านั้น</t>
  </si>
  <si>
    <t>Parece que logramos llegar al final del templo. Venzamos al jefe y vámonos de aquí.</t>
  </si>
  <si>
    <t>Parece que chegamos no fim do templo. Vamos derrotar o líder final e prosseguir.</t>
  </si>
  <si>
    <t>Let's hope the Tale Warper Fiend is there. Then let's put an end to this.</t>
  </si>
  <si>
    <t>希望不歷鬼會在那裡。讓我們終結這一切吧。</t>
  </si>
  <si>
    <t>希望不历鬼会在那里。走吧，去了结这一切。</t>
  </si>
  <si>
    <t>不歴鬼があそこにいることを願いましょう。そして、全てに終止符をつけるんです。</t>
  </si>
  <si>
    <t>ขอให้เจ้าผีทำลายประวัติศาสตร์อยู่ที่นั่นด้วยเถอะ เราจะได้จัดการทุกอย่างให้มันจบสิ้นสักที</t>
  </si>
  <si>
    <t>Por favor, que el Fantasma disruptor de historia se encuentre allá... y que podamos concluir todo esto.</t>
  </si>
  <si>
    <t>Que a Assombração Destrutora de Histórias esteja lá, e que possamos acabar com tudo.</t>
  </si>
  <si>
    <t>Once again I'm cast out from that world... I don’t even get to say goodbye to Osher and Herbalist Hong...</t>
  </si>
  <si>
    <t>這次又被踢出那個世界了…都還沒跟吳卉鈴和紅藥師大俠告別呢…</t>
  </si>
  <si>
    <t>这次也被那个世界驱逐……还没跟吴卉铃和红药师大侠打声招呼呢……</t>
  </si>
  <si>
    <t>今回もあの世界から弾け出てしまった。オシェルと洪薬師大侠に挨拶も出来なかったのに…</t>
  </si>
  <si>
    <t>ข้าถูกเหวี่ยงออกมาจากโลกนั้นอีกแล้วสินะ... ยังไม่ทันจะได้ร่ำลานักสมุนไพรฮงกับโอเชอร์เลย...</t>
  </si>
  <si>
    <t>Volví a salir disparado de ese mundo... Ni siquiera pude despedirme de Osher o del maestro herborista Hong...</t>
  </si>
  <si>
    <t>Fui expulso daquele mundo dessa vez também... Sequer consegui me despedir de Osher e do Ervanário Hong...</t>
  </si>
  <si>
    <t>Fui expulsa daquele mundo dessa vez também... Sequer consegui me despedir de Osher e do Ervanário Hong...</t>
  </si>
  <si>
    <t>Since Ma Wonwi who was known as the fierce general has been defeated, the remaining forces will scatter without its leader.</t>
  </si>
  <si>
    <t>既然人稱猛將的馬元義已經被清除了，那失去領袖的餘黨自然會分崩離析。</t>
  </si>
  <si>
    <t>被称为猛将的马元义已被击败，失去领头人的余党也将支离破碎。</t>
  </si>
  <si>
    <t>猛将と呼ばれる馬元義が消え、統率を失った残党も支離滅裂になるでしょう。</t>
  </si>
  <si>
    <t>ม้าอ้วนยี่หรือที่เรียกกันว่านายพลผู้กล้าหาญได้ถูกจัดการเรียบร้อย พวกโจรที่เหลืออยู่ก็คงรู้สึกระส่ำระส่ายเช่นกัน เมื่อต้องเสียผู้นำไป</t>
  </si>
  <si>
    <t>El general feroz Ma Wonwi fue destrozado. Su culto sin líder quedará en total caos.</t>
  </si>
  <si>
    <t>Como Ma Yuanyi, conhecido como general valente, foi derrotado, os remanescentes acabarão se dispersando sem um líder.</t>
  </si>
  <si>
    <t>Hahaha! I feel refreshed with all of my troubles gone. You really are the one who brings good fortune.</t>
  </si>
  <si>
    <t>哈哈哈！！！自從操心事消失以後，我可是神清氣爽。大俠還真是福星呢。</t>
  </si>
  <si>
    <t>哈哈哈！！！如今担忧之事都已解决，连头脑都变得清醒多了。少侠真是福星啊。</t>
  </si>
  <si>
    <t>哈哈哈！！！如今担忧之事都已解决，连头脑都变得清醒多了。女侠真是福星啊。</t>
  </si>
  <si>
    <t>ハハハ！！！なやみごとが消え頭がとてもすっきりしている。まったく侠客様は幸運そのものですな。</t>
  </si>
  <si>
    <t>ฮ่าๆๆ!!! ความกังวลในใจหายไปหมดแล้ว ตอนนี้โล่งหัวชะมัด เป็นเพราะท่านนักรบนำโชคของข้าแท้ๆ</t>
  </si>
  <si>
    <t>¡¡¡Ja, ja, ja!!! Qué deleite el no tener alguna preocupación. Eres toda una bendición.</t>
  </si>
  <si>
    <t>Hahaha!!! Com as preocupações desaparecendo, sinto-me revigorado. A verdadeira essência da tranquilidade, de fato. Você é realmente um amuleto da sorte.</t>
  </si>
  <si>
    <t>Hehe, thank you so much. But I have one more thing I need to ask of you. I'm sure that would be alright?</t>
  </si>
  <si>
    <t>嘿嘿，真是感謝。不過我還有件事想勞煩你，可以嗎？</t>
  </si>
  <si>
    <t>哈哈，多谢。不过我还有件事想拜托你，可以吗？</t>
  </si>
  <si>
    <t>へヘッ、ありがとうございます。それよりまたお願いすることがあるんですけど、いいですよね？</t>
  </si>
  <si>
    <t>แฮร่ๆ ขอบคุณท่านมากนะครับ ว่าแต่ถ้าข้าจะขอร้องอะไรเพิ่มอีกอย่าง จะเป็นการรบกวนท่านไหมครับ</t>
  </si>
  <si>
    <t>Je, je. Muchas gracias. Aunque, ¿podría pedirte otro favor?</t>
  </si>
  <si>
    <t>Hehe. Muito obrigado. Mas tenho outro favor para lhe pedir, tudo bem?</t>
  </si>
  <si>
    <t>이제 재료들은 다 모였군요. 이제 법구만 만들면 되겠어요. 잠시만 기다려 주세요.</t>
    <phoneticPr fontId="1" type="noConversion"/>
  </si>
  <si>
    <t>You've collected all the materials. We just need to make a special arcane instrument. Wait just one moment.</t>
  </si>
  <si>
    <t>現在材料都湊齊了，只要製作法器就行了。請稍等。</t>
  </si>
  <si>
    <t>材料都已凑齐。现在只要制造法器就可以了。请稍等一下。</t>
  </si>
  <si>
    <t>これで素材は全てそろいました。もう法具を作るだけです。少し待っててください。</t>
  </si>
  <si>
    <t>ท่านรวบรวมวัตถุดิบทั้งหมดมาแล้วเหรอครับ ถ้างั้นก็เหลือแค่เครื่องมือพลังลึกลับขึ้นมา รอข้าเดี๋ยวนะครับ</t>
  </si>
  <si>
    <t>Así que ya reuniste todos los materiales. Ahora solo me queda hacer el instrumento místico. Espera un momento.</t>
  </si>
  <si>
    <t>Todos os materiais estão reunidos agora. Agora só falta criar o catalisador misterioso. Por favor, espere um momento.</t>
  </si>
  <si>
    <t>휴~~ 이제 정말로 만들 수 있을 것 같아요. 소협의 도움에 감사해요.</t>
    <phoneticPr fontId="1" type="noConversion"/>
  </si>
  <si>
    <t>Whew. I think I'll be able to really make one now. Thank you for your help.</t>
  </si>
  <si>
    <t>呼～～現在好像真的可以製作了。感謝大俠鼎力相助。</t>
  </si>
  <si>
    <t>呼～终于可以制造出来了。感谢少侠的帮助。</t>
  </si>
  <si>
    <t>呼～终于可以制造出来了。感谢女侠的帮助。</t>
  </si>
  <si>
    <t>ふう…これで本当に作れそうです。お助け感謝いたします、侠客様。</t>
  </si>
  <si>
    <t>ฮู้ว~~ รอบนี้น่าจะได้ของจริงแล้วล่ะครับ ขอบคุณท่านนักรบมากนะครับที่ช่วยเหลือข้า</t>
  </si>
  <si>
    <t>Uf... Creo que ahora sí podré fabricarla. Gracias por tu ayuda, joven guerrero.</t>
  </si>
  <si>
    <t>Uf... Creo que ahora sí podré fabricarla. Gracias por tu ayuda, joven guerrera.</t>
  </si>
  <si>
    <t>Ufa! Acho que realmente posso conseguir agora.. Agradeço pela ajuda, jovem guerreiro.</t>
  </si>
  <si>
    <t>Ufa! Acho que realmente posso conseguir agora.. Agradeço pela ajuda, jovem guerreira.</t>
  </si>
  <si>
    <t>혼자 할 때는 힘이 들었는데 소협이 있으니 든든하오.</t>
    <phoneticPr fontId="1" type="noConversion"/>
  </si>
  <si>
    <t>소협 덕분에 장량의 세력이 불어나는 것을 막을 수 있었소.</t>
    <phoneticPr fontId="1" type="noConversion"/>
  </si>
  <si>
    <t>Thanks to you, we were able to stop Jangryang's forces from expanding.</t>
  </si>
  <si>
    <t>多虧了大俠，才能阻止張梁勢力的擴大。</t>
  </si>
  <si>
    <t>多亏了少侠，我们才能阻止了张梁势力的壮大。</t>
  </si>
  <si>
    <t>多亏了女侠，我们才能阻止了张梁势力的壮大。</t>
  </si>
  <si>
    <t>侠客様のおかげで張梁の勢力が増えるのを防げました。</t>
  </si>
  <si>
    <t>ขอบคุณนักรบจริงๆ ที่ช่วยข้าป้องกันไม่ให้พลังของเตียวเหลียงเพิ่มขึ้นไปมากกว่านี้</t>
  </si>
  <si>
    <t>Gracias a ti, pudimos evitar que las fuerzas de Zhang Liang aumentaran.</t>
  </si>
  <si>
    <t>Graças ao jovem guerreiro, foi possível impedir a ascensão do poder de Zhang Liang.</t>
  </si>
  <si>
    <t>Graças à jovem guerreira, foi possível impedir a ascensão do poder de Zhang Liang.</t>
  </si>
  <si>
    <t>It finally feels like I can atone for my crimes even if only for a small bit. I will make sure to live my life without doing bad things anymore.</t>
  </si>
  <si>
    <t>感覺終於洗清一些自己的罪孽了。以後的日子我一定要謹言慎行，再也不犯罪了。</t>
  </si>
  <si>
    <t>好像洗刷掉了我的一些罪孽。从今往后，我定当洗心革面，痛改前非。</t>
  </si>
  <si>
    <t>やっと私の罪が僅かながら洗い流されたような気分です。これからは罪を犯さぬように用心して生きていこうと思います。</t>
  </si>
  <si>
    <t>ตอนนี้ข้ารู้สึกเหมือนได้ล้างบาปออกไปบ้าง แม้จะแค่เพียงเล็กน้อยก็ตาม ต่อไปข้าสัญญาว่าข้าจะไม่ก่อบาปเพิ่ม และจะใช้ชีวิตอย่างระมัดระวัง</t>
  </si>
  <si>
    <t>Al fin siento que mis pecados se han lavado un poco. Me esforzaré para vivir un futuro libre de pecado.</t>
  </si>
  <si>
    <t>Sinto que, finalmente, pelo menos uma parte de meus pecados foi purificada. De agora em diante, terei que viver com cautela para não me tornar um pecador.</t>
  </si>
  <si>
    <t>수고 많으셨어요. 제가 다른 형제들보다 앞서가고 있는 것 같으니 기분이 좋네요.</t>
    <phoneticPr fontId="1" type="noConversion"/>
  </si>
  <si>
    <t>Good work. It feels good to know I'm ahead of my brethren.</t>
  </si>
  <si>
    <t>辛苦了。感覺我似乎領先其他兄弟們，所以很開心。</t>
  </si>
  <si>
    <t>辛苦了。感觉走在了其他兄弟的前面，真是太开心了。</t>
  </si>
  <si>
    <t>お疲れ様でした。私が他の兄弟たちの先陣を切っているようで気持ちがいいです。</t>
  </si>
  <si>
    <t>ท่านสุดยอดมากค่ะ ข้ารู้สึกดีจัง เพราะข้ารู้สึกว่าข้าเหนือกว่าพี่น้องคนอื่นๆ สักทีค่ะ</t>
  </si>
  <si>
    <t>Buen trabajo. Parece que estoy mucho más adelantado que los otros... Se siente bien.</t>
  </si>
  <si>
    <t>Você fez um ótimo trabalho. Parece que estou à frente dos outros irmãos, o que me deixa feliz.</t>
  </si>
  <si>
    <t>오호~~ 이 기운은? 전설로만 듣던 짐승의 기운이랑 비슷하네요?</t>
    <phoneticPr fontId="1" type="noConversion"/>
  </si>
  <si>
    <t>Oh... This force... It feels similar to that of a legendary beast.</t>
  </si>
  <si>
    <t>唷呵～～這氣息是？和只在傳說中聽聞的禽獸氣息相似呢？</t>
  </si>
  <si>
    <t>噢～这气息是？和传说中的野兽气息很像呢！</t>
  </si>
  <si>
    <t>ほお…この気は、伝説と言われていた獣の気と似ていますね。</t>
  </si>
  <si>
    <t>โอ้โฮ~~ พลังงานนี่มัน คล้ายกับพลังงานของสัตว์ในตำนานเลยนะคะ</t>
  </si>
  <si>
    <t>Oh... ¿Y esta energía? Es similar a la energía de la bestia legendaria.</t>
  </si>
  <si>
    <t>Hoho... Essa energia? É semelhante à energia de uma fera que só se ouve falar nas lendas.</t>
  </si>
  <si>
    <t>정말 만족스러운 시간이었어요. 소협 덕분에 짐승들은 평화를 되찾을 것입니다.</t>
    <phoneticPr fontId="1" type="noConversion"/>
  </si>
  <si>
    <t>That was satisfying. Thanks to you, the beasts will find peace once more.</t>
  </si>
  <si>
    <t>這真是段心滿意足的時光。多虧了大俠，禽獸們才能找回和平。</t>
  </si>
  <si>
    <t>真是令人满意的时光。多亏了少侠，野兽群才得以重归和平。</t>
  </si>
  <si>
    <t>真是令人满意的时光。多亏了女侠，野兽群才得以重归和平。</t>
  </si>
  <si>
    <t>とても満足できる時間でした。侠客様のおかげ獣たちは平和を取り戻すでしょう。</t>
  </si>
  <si>
    <t>ข้าพอใจมากๆ เลยค่ะ ขอบคุณท่านนักรบที่ทำให้พวกสัตว์กลับมาอยู่ในความสงบอีกครั้ง</t>
  </si>
  <si>
    <t>Fue un tiempo provechoso. Gracias a ti, las bestias podrán encontrar paz nuevamente.</t>
  </si>
  <si>
    <t>Foi realmente um tempo satisfatório. Graças a você, as feras recuperarão a paz.</t>
  </si>
  <si>
    <t>무량수불 도우께서 망령의 기운을 알맞게 구해 오신 것 같습니다.</t>
    <phoneticPr fontId="1" type="noConversion"/>
  </si>
  <si>
    <t>Amitabha, it seems like you have come with the correct specter's energy.</t>
  </si>
  <si>
    <t>阿彌陀佛，道友似乎恰巧找來了亡靈氣息。</t>
  </si>
  <si>
    <t>福生无量天尊，道友找来的亡灵气息正好。</t>
  </si>
  <si>
    <t>無量寿仏、貴殿が亡霊の気を程よく持ってきたようです。</t>
  </si>
  <si>
    <t>อมิตาพุทธ เหมือนโยมจะช่วยจัดการกับพลังงานของผีหลอนพวกนี้ให้อยู่ในความพอดีได้แล้ว</t>
  </si>
  <si>
    <t>Parece que el aforista ha salvado la energía de los espectros.</t>
  </si>
  <si>
    <t>Parece que la aforista ha salvado la energía de los espectros.</t>
  </si>
  <si>
    <t>Parece que você trouxe a energia de espectros como deveria.</t>
  </si>
  <si>
    <t>무량수불!! 도우의 도움으로 수련하기 훨씬 편해졌습니다.</t>
    <phoneticPr fontId="1" type="noConversion"/>
  </si>
  <si>
    <t>Amitabha! With your help, it has become much easier for me to train.</t>
  </si>
  <si>
    <t>阿彌陀佛！！有了道友的幫助，修煉方便多了。</t>
  </si>
  <si>
    <t>福生无量天尊！！有了道友相助，修炼方便多了。</t>
  </si>
  <si>
    <t>無量寿仏！！貴殿のおかげでとても修練しやすくなりました。</t>
  </si>
  <si>
    <t>อมิตาพุทธ!! อาตมาต้องขอขอบใจโยมมากที่ทำให้การฝึกฝนของอาตมาง่ายขึ้นมาก</t>
  </si>
  <si>
    <t>¡¡Amitabha!! Gracias a tu ayuda el entrenamiento se hizo mucho menos complicado.</t>
  </si>
  <si>
    <t>Amitabha!! Treinar ficou muito mais fácil com sua ajuda.</t>
  </si>
  <si>
    <t>무량수불. 이것이 심연의 파편이군요. 과연 흉악하기 짝이 없는 기운을 담고 있지만 정화를 하면 빈도의 수련에 매우 도움이 될 것 같소.</t>
    <phoneticPr fontId="1" type="noConversion"/>
  </si>
  <si>
    <t>Amitabha. So this is the Abyss Shard. It sure contains malicious force, but it would help with my training after it is purified.</t>
  </si>
  <si>
    <t>阿彌陀佛，這就是深淵殘片啊。果然蘊含著兇惡無比的氣息，但淨化後，想必對貧僧的修煉大有助益。</t>
  </si>
  <si>
    <t>福生无量天尊，原来这就是深渊残片啊。虽然包含着凶恶无比的气息，但似乎净化后会对贫道的修炼颇有帮助。</t>
  </si>
  <si>
    <t>無量寿仏。これが深淵の破片なのですね。さすがに凶悪極まりない気を込めていますが、浄化すれば貧道の修練に大きな援助となるでしょう。</t>
  </si>
  <si>
    <t>อมิตาพุทธ สิ่งนี้คือชิ้นส่วนแห่งขุมนรก ซึ่งเต็มไปด้วยพลังงานอันชั่วร้าย แต่หากได้รับการชำระล้าง จะเป็นประโยชน์สำหรับการฝึกฝนของอาตมาเป็นอย่างยิ่ง</t>
  </si>
  <si>
    <t>Amitabha. Así que este es un pedazo de abismo... Como lo pensaba. Posee una energía malvada inigualable, pero te puede ser de gran ayuda en el entrenamiento al ser purificada.</t>
  </si>
  <si>
    <t>Amitabha, este é o fragmento do abismo. Contém uma energia extremamente maligna, mas parece ser muito útil em treinamentos quando purificado.</t>
  </si>
  <si>
    <t>예? 직접 상대 해보니 무신이라는 명성에는 미치지 못했다고요? 기대했는데 제 조사가 미흡했던 모양입니다.</t>
    <phoneticPr fontId="1" type="noConversion"/>
  </si>
  <si>
    <t>What? After confronting him, he didn't live up to the title of war god? It seems my research has been lacking.</t>
  </si>
  <si>
    <t>嗯？親自交手後，覺得配不上武神的名聲？原本滿心期待的，但我的調查似乎不夠周全。</t>
  </si>
  <si>
    <t>嗯？亲自过招后，感觉对方配不上武神的名声？本来还很期待来着，看来我的调查似乎并不周全。</t>
  </si>
  <si>
    <t>はい？直に相手をしてみたら武神の名声には至らなかった、ですか？期待していたのに、私の調査が不十分だったようです。</t>
  </si>
  <si>
    <t>ฮะ? ท่านลองต่อสู้กับเขาแล้ว แต่ฝีมือไม่สมกับที่เป็นเทพนักรบงั้นเหรอครับ ข้าคาดหวังมากเกินไป ดูเหมือนว่างานวิจัยของข้าจะยังไม่ดีพอ</t>
  </si>
  <si>
    <t>¿Qué? ¿Te enfrentaste a él directamente y no parece estar a la altura de un «dios guerrero»? Mis cálculos parecen haber sido incorrectos.</t>
  </si>
  <si>
    <t>Como? Não alcançou a reputação de um deus? Eu estava ansioso por isso, mas acho que minha pesquisa foi insuficiente.</t>
  </si>
  <si>
    <t>If I have this, would I also become courageous? I really hope so. Thank you for helping me out.</t>
  </si>
  <si>
    <t>有了這個，我也能鼓起勇氣嗎？我一心期盼如此。謝謝你答應我的請求。</t>
  </si>
  <si>
    <t>有了这个，我也能鼓起勇气吗？真希望如此。谢谢你答应我的请求。</t>
  </si>
  <si>
    <t>これさえあれば私も勇気が湧き出るようになるのでしょうか？そうなればいいのですが。私のお願いを聞いていただきありがとうございます。</t>
  </si>
  <si>
    <t>หากข้าได้สิ่งนี้มา ข้าจะมีความกล้าหาญเพิ่มขึ้นได้จริงๆ ใช่ไหมครับ ข้าขอให้เป็นเช่นนั้นจริงๆ เถอะครับ ขอบคุณท่านมากที่ช่วยรับฟังคำขอของข้า</t>
  </si>
  <si>
    <t>¿Será que con solo esto yo también podría florecer mi valentía? En serio espero que así sea. Gracias por atender a mi favor.</t>
  </si>
  <si>
    <t>Será que eu também poderia ganhar coragem com isso? Eu só espero que sim. Obrigado por atender meu pedido.</t>
  </si>
  <si>
    <t>수고 많으셨소. 악독한 놈이 없어졌으니 사요족의 기세가 약화될 것이오. 그러면 연합도 자연스럽게 느슨해 질 것이오.</t>
    <phoneticPr fontId="1" type="noConversion"/>
  </si>
  <si>
    <t>Well done. Now that the evil one is no more, the Viperbeasts will be demoralized. Then the alliance will also naturally weaken.</t>
  </si>
  <si>
    <t>辛苦了。現在惡毒的傢伙不在了，蛇妖族的氣勢想必會轉弱。這樣一來聯盟自然而然就會變得鬆散。</t>
  </si>
  <si>
    <t>辛苦了。既然恶毒的家伙消失不见，蛇妖族的气势也就会弱化的。如此一来，联盟也自然会变得松散。</t>
  </si>
  <si>
    <t>ご苦労だったな。これで悪辣な奴が消え、蛇妖族の勢いも弱まるだろう。そうなれば連合も自然に緩まるはず。</t>
  </si>
  <si>
    <t>ขอบคุณท่านมากที่เหนื่อยเพื่อข้า ตอนนี้พวกคนชั่วก็ถูกกำจัดไปหมดแล้ว พลังของพวกปีศาจอสรพิษก็อ่อนกำลังลง อีกหน่อยสถานการณ์ของพันธมิตรเองก็น่าจะค่อยๆ ดีขึ้นตามธรรมชาติ</t>
  </si>
  <si>
    <t>Buen trabajo. La moral de las bestias viperinas se debilitará con la ausencia de esos seres malignos. Su alianza probablemente se debilite naturalmente también.</t>
  </si>
  <si>
    <t>Você fez um bom trabalho. Com a eliminação desse mal, a força das Víboras Monstruosas deve enfraquecer. Isso naturalmente desfará a aliança.</t>
  </si>
  <si>
    <t>이제 신성한 영혼들로 나쁜 짓을 하진 못할 것이오. 어서 이 땅에 평화가 찾아와야 될 텐데… 참 걱정이 크오</t>
    <phoneticPr fontId="1" type="noConversion"/>
  </si>
  <si>
    <t>They won't be able to cause more harm with divine souls. If only peace would come to this land... It makes me worry greatly.</t>
  </si>
  <si>
    <t>如今已為神聖靈魂，再也無法為非作歹了。希望這片土地能早日恢復和平…真令人擔心啊。</t>
  </si>
  <si>
    <t>以后不会再用神圣的灵魂做坏事了。希望这片土地能够早日迎来和平……真是令人担忧啊！</t>
  </si>
  <si>
    <t>もう神聖な魂たちで悪さは出来ないはずだ。早くこの地に平和が訪れてほしいのだが…悩ましい限りだ。</t>
  </si>
  <si>
    <t>วิญญาณศักดิ์สิทธิ์จะไม่สามารถทำสิ่งเลวร้ายได้อีกต่อไป สันติภาพต้องกลับมาสู่ดินแดนนี้โดยเร็ว... ถึงข้าจะยังกังวลอยู่บ้าง</t>
  </si>
  <si>
    <t>Ahora las almas divinas no podrán cometer maldades. Qué preocupación... la paz debería de volver pronto a estas tierras...</t>
  </si>
  <si>
    <t>Agora, não poderão mais usar almas sagradas para fazer o mal. Espero que a paz chegue logo a esta terra.... Estou realmente preocupado.</t>
  </si>
  <si>
    <t>소협의 도움에 감사드리오.</t>
    <phoneticPr fontId="1" type="noConversion"/>
  </si>
  <si>
    <t>Thank you for your help, young warrior.</t>
  </si>
  <si>
    <t>感謝大俠相助。</t>
  </si>
  <si>
    <t>多谢少侠相助。</t>
  </si>
  <si>
    <t>多谢女侠相助。</t>
  </si>
  <si>
    <t>侠客様の助力、感謝いたします。</t>
  </si>
  <si>
    <t>ขอบคุณสำหรับความช่วยเหลือของนักรบนะครับ</t>
  </si>
  <si>
    <t>Agradezco por tu ayuda, joven guerrero.</t>
  </si>
  <si>
    <t>Agradezco por tu ayuda, joven guerrera.</t>
  </si>
  <si>
    <t>Obrigado pela ajuda, jovem guerreiro.</t>
  </si>
  <si>
    <t>Obrigado pela ajuda, jovem guerreira.</t>
  </si>
  <si>
    <t>이제는 더 이상 시체들이 부활하는 일은 없을 것 같소.</t>
    <phoneticPr fontId="1" type="noConversion"/>
  </si>
  <si>
    <t>단순한 호패지만 유족들에게는 큰 위로가 될 것이오.</t>
    <phoneticPr fontId="1" type="noConversion"/>
  </si>
  <si>
    <t>They may be simple badges, but they will give great comfort to the grieving families.</t>
  </si>
  <si>
    <t>雖然只是單純的號牌，但應該能為遺屬們帶來極大的安慰。</t>
  </si>
  <si>
    <t>虽然只是个身份牌，但会给遗属带来莫大的安慰。</t>
  </si>
  <si>
    <t>単なる戸牌だが、遺族たちには大きな慰みになるはず。</t>
  </si>
  <si>
    <t>ถึงมันจะเป็นแค่ป้ายธรรมดา แต่มันก็ถือเป็นสิ่งปลอบใจครอบครัวผู้เสียชีวิตได้เป็นอย่างดี</t>
  </si>
  <si>
    <t>Es una simple insignia de identidad, pero será de gran consuelo para sus familias.</t>
  </si>
  <si>
    <t>Embora seja um simples crachá, será um grande conforto para os familiares enlutados.</t>
  </si>
  <si>
    <t>이제야 속이 시원하군. 영원히 지옥에서 고통 받아라!!</t>
    <phoneticPr fontId="1" type="noConversion"/>
  </si>
  <si>
    <t>Now that does bring a smile to my face. May that monster suffer for eternity in hell!</t>
  </si>
  <si>
    <t>內心終於感到痛快了。永遠在地獄受苦吧！！</t>
  </si>
  <si>
    <t>心里终于痛快了。永远在地狱里受苦吧！！</t>
  </si>
  <si>
    <t>やっと胸のつかえが取れた。地獄で永遠に苦しむがいい！</t>
  </si>
  <si>
    <t>ตอนนี้ข้าสบายใจแล้ว ขอให้มันต้องเจอกับความเจ็บปวดอยู่ในนรกตลอดไป!!</t>
  </si>
  <si>
    <t>Al fin puedo sentirme aliviado. ¡¡Espero que sufran eternamente en el infierno!!</t>
  </si>
  <si>
    <t>Agora sim, sinto um grande alívio. Sofram eternamente no inferno!!</t>
  </si>
  <si>
    <t>드디어 지긋지긋한 녹림부대와도 이별이군. 이제 잔당들을 소탕하러 가봐야겠소.</t>
    <phoneticPr fontId="1" type="noConversion"/>
  </si>
  <si>
    <t>It's finally time to say goodbye to the tiresome Verdant troops. I must now go to eliminate the remaining lackeys.</t>
  </si>
  <si>
    <t>終於和煩人的綠林部隊分開了。現在該去掃蕩餘黨了。</t>
  </si>
  <si>
    <t>终于和令人厌烦的绿林部队永别了。现在该去扫荡余党了。</t>
  </si>
  <si>
    <t>この懲り懲りする緑林部隊ともお別れですな。もう残党を掃討しにいかねばなりませぬ。</t>
  </si>
  <si>
    <t>ในที่สุดก็ถึงเวลาบอกลาหน่วยทุ่งเขียวขจีที่สุดแสนจะน่าเบื่อสักที ทีนี้ก็ถึงเวลากวาดล้างพวกโจรที่เหลือแล้ว</t>
  </si>
  <si>
    <t>Parece que al fin podré decirle adiós al maldito ejército verdoso. Ahora iré a eliminar a los sobrevivientes.</t>
  </si>
  <si>
    <t>Finalmente é um adeus a essa Tropa Verdejante irritante. Agora, vamos eliminar os remanescentes.</t>
  </si>
  <si>
    <t>무리한 부탁임에도 제 부탁을 들어 주시고… 정말 대협의 풍모가 보입니다.</t>
    <phoneticPr fontId="1" type="noConversion"/>
  </si>
  <si>
    <t>You helped me out despite me asking a lot from you... You really have the heart of a great master.</t>
  </si>
  <si>
    <t>連我無理的請求都肯幫忙…十足展現了大俠風範。</t>
  </si>
  <si>
    <t>竟然答应了我如此无理的请求……大侠不愧是大侠。</t>
  </si>
  <si>
    <t>無茶なお願いだったのに聞いてもらえて…まさに大侠の風格が窺えます。</t>
  </si>
  <si>
    <t>แม้ว่าจะเป็นคำขอที่มากเกินไป แต่ท่านก็ยังรับฟังคำขอของข้า... ข้ามองเห็นความยิ่งใหญ่ในตัวท่านนักรบครับ</t>
  </si>
  <si>
    <t>Fue un favor descarado, pero atendiste a ella... Puedo ver cualidades de un maestro en ti.</t>
  </si>
  <si>
    <t>Mesmo meu pedido sendo irracional, você o atendeu... Realmente vejo as características do Mestre em você.</t>
  </si>
  <si>
    <t>Finally the ingredients I could only dream of having are now in my hands. Now, it's about time I get to work!</t>
  </si>
  <si>
    <t>我夢寐以求的材料終於到手了。來吧，現在就開始製作吧！</t>
  </si>
  <si>
    <t>终于得到了我梦寐以求的材料。那，现在就开始制造吧。</t>
  </si>
  <si>
    <t>ついに夢の素材たちが私の手の中に入りました。さあ、それでは作ってみましょうか！</t>
  </si>
  <si>
    <t>ในที่สุดวัตถุดิบในฝันก็มาในมือข้าแล้ว เอาล่ะครับ เรามาเริ่มทำกันเลยดีกว่า</t>
  </si>
  <si>
    <t>Finalmente los materiales soñados están de vuelta en mis manos. ¿Qué tal si las fabricamos?</t>
  </si>
  <si>
    <t>Finalmente, os materiais dos meus sonhos estão em minhas mãos. Começo a criar agora?</t>
  </si>
  <si>
    <t>Hehehe... I knew my hidden weapon would be the greatest. It feels great in your hands, doesn't it?</t>
  </si>
  <si>
    <t>呵呵呵！我製作的暗器果然最棒。用起來肯定很順手吧？</t>
  </si>
  <si>
    <t>呵呵呵！！我制造的暗器果然是最棒的。用起来太顺手了吧！</t>
  </si>
  <si>
    <t>フフフ！！やはり私の作った暗器が一番でしたか。どうです、手にまとわりつくようでしょう？</t>
  </si>
  <si>
    <t>ฮึๆๆ!! อาวุธลับของข้ายอดเยี่ยมที่สุด จับพอดีมือเลยใช่ไหมล่ะครับ</t>
  </si>
  <si>
    <t>¡¡Ju, ju, ju!! Como esperaba, las armas hechas por mí son las mejores. Tengo un gran talento, ¿verdad?</t>
  </si>
  <si>
    <t>Hehehe!! A arma oculta que criei é a melhor de todas. É irresistível, não é?</t>
  </si>
  <si>
    <t>드디어 방해꾼들이 없어졌습니다. 하지만 넘어야 할 산이 하나가 더 있으니 긴장하도록 합시다.</t>
    <phoneticPr fontId="1" type="noConversion"/>
  </si>
  <si>
    <t>Finally, the obstacles are gone. However, let's not get ahead of ourselves as there's still a big hurdle to overcome.</t>
  </si>
  <si>
    <t>那些搗亂分子終於消失了。但還有一道難關得越過，可別鬆懈了。</t>
  </si>
  <si>
    <t>妨碍的家伙们终于消失了。不过还有一道坎儿要过，不能松散懈怠。</t>
  </si>
  <si>
    <t>やっと邪魔者たちがいなくなりました。しかし越るべき山はもう一つあります。緊張を緩めないでください。</t>
  </si>
  <si>
    <t>ในที่สุดเจ้าพวกตัวก่อกวนก็หายไปสักที แต่ยังมีเขาอีกลูกที่ต้องข้ามไปให้ได้ ไปขึ้นเขากันเถอะครับ</t>
  </si>
  <si>
    <t>Al fin desaparecieron los intrusos. Aun así queda mucho por resolver, así que no debería bajar la guardia.</t>
  </si>
  <si>
    <t>Finalmente, os intrusos foram eliminados. No entanto, ainda há mais uma montanha para escalar, então fiquemos alertas.</t>
  </si>
  <si>
    <t>드..디..어!! 자칭 지공장군 장보를 처치했소. 하하하!!</t>
    <phoneticPr fontId="1" type="noConversion"/>
  </si>
  <si>
    <t>At last! The so-called General of Earth Jangbo has been defeated. Hahaha!!</t>
  </si>
  <si>
    <t>終…於…！！擊敗了自稱地公將軍的張寶。哈哈哈！！</t>
  </si>
  <si>
    <t>终！于！击败了自称地公将军的张宝！哈哈哈！！</t>
  </si>
  <si>
    <t>つい…に…！！自称地公将軍張宝を退治したぞ！ハハハ！！</t>
  </si>
  <si>
    <t>ใน... ที่... สุด!! เราก็เอาชนะขุนพลแผ่นดิน เตียวโป้ได้ ฮ่าๆๆ!!</t>
  </si>
  <si>
    <t>¡¡Al... fin!! Derrotaste General de la tierra Zhang Bao. ¡¡Ja, ja, ja!!</t>
  </si>
  <si>
    <t>Fi-nal-men-te!! Derrotei o autoproclamado General da Terra Zhang Bao. Hahaha!!</t>
  </si>
  <si>
    <t>결국 사귀혼도 실력이 부족해 보인다고요? 우울하네요.</t>
    <phoneticPr fontId="1" type="noConversion"/>
  </si>
  <si>
    <t>좋은 재료들이군요. 대협 덕분에 아주 편하게 작업을 할 수 있을 것 같습니다.</t>
    <phoneticPr fontId="1" type="noConversion"/>
  </si>
  <si>
    <t>흐음? 들었던 내용 하고는 다르게 불길한 기운만 가득하군요.</t>
    <phoneticPr fontId="1" type="noConversion"/>
  </si>
  <si>
    <t>Hmm? Unlike what I've been hearing, it seems to be filled with ominous energy.</t>
  </si>
  <si>
    <t>唔嗯？這和我聽到的內容不同，充滿了不祥的氣息呢。</t>
  </si>
  <si>
    <t>嗯？和听到的内容不同，充满了不祥之气。</t>
  </si>
  <si>
    <t>ふむ？聞いた内容とはちがって不吉な気で満ちていますね。</t>
  </si>
  <si>
    <t>ฮืม? เต็มไปด้วยพลังงานชั่วร้าย ต่างจากที่ข้าเคยได้ยินมาเลยนะครับ</t>
  </si>
  <si>
    <t>¿Hmm? No es como había escuchado que era. Está lleno de energía siniestra...</t>
  </si>
  <si>
    <t>Hmm? Ao contrário do que ouvi, aqui está cheio de uma energia ruim.</t>
  </si>
  <si>
    <t>위험 요소는 선제적으로 제거하는 것이 좋습니다. 수고하셨습니다.</t>
    <phoneticPr fontId="1" type="noConversion"/>
  </si>
  <si>
    <t>백호의 왕의 타락은 역시 그 가면 때문이었습니다. 제 예상이 맞으니 기분이 좋습니다.</t>
    <phoneticPr fontId="1" type="noConversion"/>
  </si>
  <si>
    <t>The corruption of the White Tiger King really was due to that mask. It feels good that my predictions were on point.</t>
  </si>
  <si>
    <t>白虎王之所以墮落，果然是因為那個面具。很高興我預測對了。</t>
  </si>
  <si>
    <t>白虎王的堕落果然是因为面具。我猜对了，真是太开心了。</t>
  </si>
  <si>
    <t>白虎の王の堕落はやはりその仮面のせいでした。予想が当たって気持ちいいです。</t>
  </si>
  <si>
    <t>ความชั่วช้าของราชาแห่งเสือขาวเป็นเพราะหน้ากากนั่นจริงๆ ครับ รู้สึกดีจริงๆ ที่ข้าเดาถูก</t>
  </si>
  <si>
    <t>Sabía que la corrupción del rey de los tigres blancos sería culpa de esa máscara. Se siente bien tener razón.</t>
  </si>
  <si>
    <t>A corrupção do Rei do Tigre Branco foi mesmo devido àquela máscara. Estou satisfeito por minha previsão estar correta.</t>
  </si>
  <si>
    <t>윽… 지독한 냄새!! 정말 역겹군요</t>
    <phoneticPr fontId="1" type="noConversion"/>
  </si>
  <si>
    <t>Ugh... What a pungent smell! It really is disgusting.</t>
  </si>
  <si>
    <t>呃…這惡臭味！！也太噁心了。</t>
  </si>
  <si>
    <t>呃……好臭！！好恶心啊。</t>
  </si>
  <si>
    <t>うッ…なんてひどい匂い！！反吐が出ます。</t>
  </si>
  <si>
    <t>อึก... กลิ่นแรงมาก!! น่าขยะแขยงชะมัด</t>
  </si>
  <si>
    <t>Ugh... ¡¡Qué olor tan terrible!! Apesta.</t>
  </si>
  <si>
    <t>Ugh... Que cheiro horrível!! É repugnante.</t>
  </si>
  <si>
    <t>Ah... What a great feeling! Great work!</t>
  </si>
  <si>
    <t>啊～～心裡好痛快！！辛苦你了～</t>
  </si>
  <si>
    <t>啊～心里真痛快！！辛苦你了～</t>
  </si>
  <si>
    <t>ああ、すっきり！！お疲れ様でした～。</t>
  </si>
  <si>
    <t>อ๋า~~ โล่งใจ!! ขอบคุณท่านมากนะคะ~</t>
  </si>
  <si>
    <t>Ah... ¡¡Qué alivio!! Buen trabajo.</t>
  </si>
  <si>
    <t>Ah! Que alívio!! Você fez um ótimo trabalho!</t>
  </si>
  <si>
    <t>이제 맘 편하게 수행에만 집중할 수 있겠어요~ 감사합니다~</t>
    <phoneticPr fontId="1" type="noConversion"/>
  </si>
  <si>
    <t>I can now focus on the training without having to worry. Thanks!</t>
  </si>
  <si>
    <t>現在可以安心專注於修行了～謝謝你～</t>
  </si>
  <si>
    <t>现在可以放心地专心修行了～谢谢～</t>
  </si>
  <si>
    <t>これでなにも気にせず修行に集中できます～。ありがとうございます～。</t>
  </si>
  <si>
    <t>ทีนี้ข้าก็บำเพ็ญเพียรได้อย่างสบายใจแล้วค่ะ~ ขอบคุณมากนะคะ~</t>
  </si>
  <si>
    <t>Ahora podré dedicarme a concentrarme en el ascetismo con más tranquilidad. ¡Gracias!</t>
  </si>
  <si>
    <t>Agora posso focar no meu treino com tranquilidade! Obrigada!</t>
  </si>
  <si>
    <t>저는 정말 투선의 길에 목숨을 건 상황입니다. 정말 미안하지만 계속해서 부탁드립니다.</t>
    <phoneticPr fontId="1" type="noConversion"/>
  </si>
  <si>
    <t>I really have been risking my life in pursuing the path of a Clash Arcanean. I'm terribly sorry, but I must ask you for another favor.</t>
  </si>
  <si>
    <t>為了踏上鬥仙之路，我真的賭上了性命。請恕我請求不斷。</t>
  </si>
  <si>
    <t>我真的对斗仙之路赌上了性命。请恕我继续请求。</t>
  </si>
  <si>
    <t>私はすでに闘仙の道に命をかけているのです。本当に申し訳ないのですが、引き続きお願いいたします。</t>
  </si>
  <si>
    <t>ตอนนี้ข้าต้องเสี่ยงชีวิตบนเส้นทางแห่งเซียนยุทธ์จริงๆ ข้าขอโทษ แต่ได้โปรดช่วยข้าต่อเถอะนะครับ</t>
  </si>
  <si>
    <t>De verdad estoy arriesgando mi vida en este camino de guerrero arcano. Lo siento mucho, pero seguiré pidiéndote un favor.</t>
  </si>
  <si>
    <t>Estou em uma situação de vida ou morte no caminho de Combatente Arcaneano. Sinto muito, mas continuo lhe pedindo favores.</t>
  </si>
  <si>
    <t>도움을 받긴 했지만 되살아난 망령 병사들을 상대로 물러서지 않았습니다. 이로써 제 용기는 증명된 것이나 다름이 없습니다.</t>
    <phoneticPr fontId="1" type="noConversion"/>
  </si>
  <si>
    <t>Although I did receive help, I didn't back down from the Revived Specter soldiers. Therefore, my courage has now been proven.</t>
  </si>
  <si>
    <t>雖然得到了幫助，但面對死灰復燃的亡靈士兵群時，我並沒有退縮。這樣一來，就證明了我的勇氣。</t>
  </si>
  <si>
    <t>虽然得到了帮助，但面对死灰复燃的亡灵士兵，我没有退缩。这充分证明了我的勇气。</t>
  </si>
  <si>
    <t>助けをもらいはしましたが、生き返った亡霊兵士たち相手に身を引きませんでした。これで私の勇気は証明されたも同然です。</t>
  </si>
  <si>
    <t>ถึงจะได้รับความช่วยเหลือ แต่ข้าก็สู้กับพวกทหารผีหลอนคืนชีพไม่ยอมถอยครับ ถือว่าเป็นเครื่องพิสูจน์ความกล้าหาญของข้าได้เลยครับ</t>
  </si>
  <si>
    <t>Recibí ayuda, pero aún así pude enfrentar los soldados espectros revividos. Es una clara muestra de mi valentía.</t>
  </si>
  <si>
    <t>Embora eu tenha recebido ajuda, não recuei diante dos soldados-espectros ressuscitados. Isso prova minha coragem sem sombra de dúvida.</t>
  </si>
  <si>
    <t>이제 투선이 될 수 있는 길이 열렸군요. 당신의 도움을 잊지 않겠습니다.</t>
    <phoneticPr fontId="1" type="noConversion"/>
  </si>
  <si>
    <t>The way to become a Clash Arcanean is now open. I will never forget your help.</t>
  </si>
  <si>
    <t>現在終於能向鬥仙之路啟程了。你的協助我將永記在心。</t>
  </si>
  <si>
    <t>成为斗仙的大门终于开启了。我不会忘记你的帮助。</t>
  </si>
  <si>
    <t>これで闘仙への道が開かれました。あなたの援助を忘れはしません。</t>
  </si>
  <si>
    <t>ตอนนี้เส้นทางแห่งเซียนยุทธ์ของข้าถูกเปิดออกแล้ว ข้าจะไม่ลืมพระคุณของท่านเลยครับ</t>
  </si>
  <si>
    <t>El camino para convertirme en un guerrero arcano está finalmente abierto. No olvidaré tu ayuda.</t>
  </si>
  <si>
    <t>Agora o caminho está aberto para que eu me torne um Combatente Arcaneano. Não esquecerei sua ajuda.</t>
  </si>
  <si>
    <t>Agora o caminho está aberto para que eu me torne um Ancestral Coração de Leão. Não esquecerei sua ajuda.</t>
  </si>
  <si>
    <t>황금과~~ 황금과~~ 이것이 내 손 안에 들어오다니!! 이제 벼락부자가 되는 건 시간 문제입니다. 당신에게도 한 몫 챙겨드릴 테니 걱정하지 마십쇼.</t>
    <phoneticPr fontId="1" type="noConversion"/>
  </si>
  <si>
    <t>Goldfruit! Is this for real? To think it's now in my hands! It's only a matter of time before I strike it rich. Don't worry, I'll get you your share.</t>
  </si>
  <si>
    <t>黃金果～～黃金果～～這東西竟然到我手裡來了！！現在一夜致富只是時間問題。我也會分你一杯羹的，別擔心。</t>
  </si>
  <si>
    <t>黄金果～黄金果～竟然到我手里来了！！天降横财也不过是时间问题。我会分你一份的，别担心。</t>
  </si>
  <si>
    <t>黄金果～黄金果～これが私の手に入るとは！！これで金持ちになるのは時間の問題です。あなたの分もちゃんとあるので心配無用！</t>
  </si>
  <si>
    <t>ผลไม้ทองคำ~~ ผลไม้ทองคำ~~ ข้าไม่อยากจะเชื่อเลยว่าสิ่งนี้จะอยู่ในมือของข้าแล้ว!! คนจะรวยสายฟ้าแลบเวลาไม่ใช่ปัญหาจริงๆ แต่ไม่ต้องห่วงนะ ข้าจะแบ่งให้ท่านด้วย</t>
  </si>
  <si>
    <t>¡Fruta dorada! ¡Fruta dorada! ¡¡No puedo creer que esté en mis manos!! Volverme rica será solo cuestión de tiempo. También te daré un poco, no te preocupes.</t>
  </si>
  <si>
    <t>Fruta Dourada! Fruta Dourada! Bem na minha mão!! Agora é apenas uma questão de tempo até eu ficar rico. Vou garantir que você também receba a sua parte, não se preocupe.</t>
  </si>
  <si>
    <t>두근두근!! 나도 이제 신선생활 시작인가요? 너무 기대되네요~ 가자!! 신선의 길로!!</t>
    <phoneticPr fontId="1" type="noConversion"/>
  </si>
  <si>
    <t>Oh, this is so exciting! Is my life as an Arcanean about to start? I'm so looking forward to this. Here I go on becoming an Arcanean!!</t>
  </si>
  <si>
    <t>心跳加速！！我也要展開神仙生活了嗎？還真期待～走吧！！踏上神仙之路！！</t>
  </si>
  <si>
    <t>心跳不已！！我也能过上神仙生活了吗？好期待啊～走吧！！踏上神仙之路！！</t>
  </si>
  <si>
    <t>ワクワク！！私もこれから神仙生活が始まっちゃうのでしょうか？楽しみですね～。さあ、行こう！！神仙の道へ！！</t>
  </si>
  <si>
    <t>ตื่นเต้นๆ!! นี่ข้าจะได้เริ่มใช้ชีวิตแบบอาร์เคเนียนจริงๆ แล้วเหรอคะเนี่ย ตื่นเต้นจังเลย~ ไปกันค่ะ!! เดินไปตามเส้นทางแห่งอาร์เคเนียน!!</t>
  </si>
  <si>
    <t>¡¡Qué emoción!! ¿Este es el comienzo de mi vida arcana? ¡No puedo esperar! ¡¡Vamos, por el camino arcano!!</t>
  </si>
  <si>
    <t>Estou tão ansiosa!! É agora que minha nova vida de Arcanean começa? Estou tão animada! Vamos lá!! Para o caminho de Arcanean!!</t>
  </si>
  <si>
    <t>계획대로 되어가고 있어서 좋군요. 조금 더 조여 봅시다.</t>
    <phoneticPr fontId="1" type="noConversion"/>
  </si>
  <si>
    <t>It's good that things are working according to the plan. Let's tighten things up a bit, so to speak.</t>
  </si>
  <si>
    <t>事事皆能按計畫發展真好。再費點心吧。</t>
  </si>
  <si>
    <t>一切都按计划进行，真不错。直到最后一刻也不要放松。</t>
  </si>
  <si>
    <t>計画通り進んでいてよかったです。もう少しだけ絞めてみましょう。</t>
  </si>
  <si>
    <t>ข้าดีใจที่ทุกอย่างเป็นไปตามแผนครับ ทีนี้ก็ถึงเวลากระชับพื้นที่แล้วครับ</t>
  </si>
  <si>
    <t>Me alegra saber que todo está saliendo de acuerdo al plan. Aceleremos el proceso.</t>
  </si>
  <si>
    <t>Que bom que tudo esteja indo conforme o planejado. Vamos apertar um pouco mais.</t>
  </si>
  <si>
    <t>왕혈도 처리하고 기념품도 받아가니 정말 일석이조입니다!! 하하!!</t>
    <phoneticPr fontId="1" type="noConversion"/>
  </si>
  <si>
    <t>We defeated Wanghyeol and even took in a souvenir. It really is killing two birds with one stone! Haha!</t>
  </si>
  <si>
    <t>不僅清除了王血，也帶走了紀念品，真是一箭雙雕啊！！哈哈！！</t>
  </si>
  <si>
    <t>不仅击败了王血，还领取了纪念品，真是一石二鸟啊！！哈哈！！</t>
  </si>
  <si>
    <t>王血も討伐し、記念品ももらえるとは、まったくもって一石二鳥ですな！！ハハ！！</t>
  </si>
  <si>
    <t>นี่มันยิงปืนนัดเดียวได้นกสองตัวจริงๆ ครับ ได้จัดการทั้งวังฮยอล ได้ทั้งของที่ระลึก!! ฮ่าๆ!!</t>
  </si>
  <si>
    <t>Derrotamos a Wanghyeol y hasta recibimos un trofeo. ¡¡Matamos dos pájaros de un tiro!! ¡¡Ja, ja!!</t>
  </si>
  <si>
    <t>Wanghyeol foi derrotado e ainda recebi lembrancinhas. Isso que é matar dois coelhos com uma cajadada só!! Haha!!</t>
  </si>
  <si>
    <t>소협의 이름은 역사에 길이 남을 겁니다. 그 만큼 대단한 위업입니다.</t>
    <phoneticPr fontId="1" type="noConversion"/>
  </si>
  <si>
    <t>Your name will be recorded in history. What you did is really a great accomplishment.</t>
  </si>
  <si>
    <t>大俠之名將永留青史。這就是如此了不起的偉業。</t>
  </si>
  <si>
    <t>少侠的大名将载入史册。这是十分了不起的丰功伟绩。</t>
  </si>
  <si>
    <t>女侠的大名将载入史册。这是十分了不起的丰功伟绩。</t>
  </si>
  <si>
    <t>侠客様の名は未来永劫歴史に残るでしょう。それほどの偉業です。</t>
  </si>
  <si>
    <t>ชื่อของนักรบจะต้องถูกจารึกไว้ในหน้าประวัติศาสตร์แน่นอนครับ ถือเป็นความสำเร็จที่ยิ่งใหญ่สำหรับท่านมากครับ</t>
  </si>
  <si>
    <t>Tu nombre quedará en la historia. Así de magnifico es lo que acabas de hacer.</t>
  </si>
  <si>
    <t>Seu nome certamente entrará para a história por essa conquista tão incrível.</t>
  </si>
  <si>
    <t>오오!! 정말 무신과 비견될 만 했습니까? 드디어 무신이라고 할 만한 자를 찾아서 기쁩니다.</t>
    <phoneticPr fontId="1" type="noConversion"/>
  </si>
  <si>
    <t>Oh! Were you able to find someone who could be compared to Warrior God? I'm glad you found someone worthy of that title.</t>
  </si>
  <si>
    <t>哦哦！！真的足以媲美武神嗎？終於找到稱得上武神之人，真是欣喜。</t>
  </si>
  <si>
    <t>哦哦！！真的能与武神媲美吗？终于找到了可以称为武神之人，真是太好了。</t>
  </si>
  <si>
    <t>おお！！本当に武神と匹敵するようでしたか？やっと武神といえそうな者を見つけられてうれしいです。</t>
  </si>
  <si>
    <t>โอ้ๆ!! ฝีมือเขาเทียบกับเทพนักรบได้จริงๆ เหรอครับ ข้าดีใจจริงๆ ที่ในที่สุดก็เจอคนที่เหมาะสมที่จะเรียกว่าเป็นเทพนักรบจริงๆ สักที</t>
  </si>
  <si>
    <t>¡¡Ohh!! ¿En serio era de comparar con un dios guerrero? Al fin puedo decir que estoy a la talla de un dios guerrero. Qué felicidad.</t>
  </si>
  <si>
    <t>Uau!! Você realmente está à altura de um deus, sim?! Estou feliz por finalmente encontrar alguém assim.</t>
  </si>
  <si>
    <t>손톱을 살펴보니 오랜 전란에 자식들을 잃고 본인도 죽임을 당해서 원한으로 망령이 된 것 같습니다.</t>
    <phoneticPr fontId="1" type="noConversion"/>
  </si>
  <si>
    <t>Looking at the nails, it seems it turned into a specter after losing its children and dying as a result of war.</t>
  </si>
  <si>
    <t>仔細觀察指甲，他似乎是在長期戰亂中失去了子女，本人也遭到殺害，才因怨恨而成為亡靈。</t>
  </si>
  <si>
    <t>观察指甲后发现，似乎是在长期战乱中失去了子女，本人也遭到了杀害，从而积怨成了亡灵。</t>
  </si>
  <si>
    <t>爪を見ると、長き戦乱で子供を失い、自分も殺された恨みで亡霊になったようです。</t>
  </si>
  <si>
    <t>ข้าลองพิจารณาเล็บของเขาดูแล้ว พบว่าเขากลายเป็นผีหลอน เพราะความอาฆาตแค้นจากการถูกสังหารและสูญเสียลูกๆ ของเขาไปจากภัยสงคราม</t>
  </si>
  <si>
    <t>Revisando sus uñas, parece que perdió a sus hijos en una larga guerra, y al morir terminó convirtiéndose en un espectro por su resentimiento.</t>
  </si>
  <si>
    <t>Olhando para as unhas, parece que perdeu seus filhos e a própria vida em uma longa guerra, e isso fez com que se tornasse um espectro.</t>
  </si>
  <si>
    <t>이제 황건적에 집중할 수 있겠습니다.</t>
    <phoneticPr fontId="1" type="noConversion"/>
  </si>
  <si>
    <t>Now we will be able to focus on the Yellow Turban Bandits.</t>
  </si>
  <si>
    <t>現在可以專注於對付黃巾賊了。</t>
  </si>
  <si>
    <t>现在可以集中精力对付黄巾贼了。</t>
  </si>
  <si>
    <t>これで黄巾賊に集中できます。</t>
  </si>
  <si>
    <t>ทีนี้ก็ถึงเวลาที่เราจะมุ่งความสนใจไปที่โจรโพกผ้าเหลืองได้สักทีนะครับ</t>
  </si>
  <si>
    <t>Ahora podré concentrarme en la banda de turbantes amarillos.</t>
  </si>
  <si>
    <t>Agora poderemos nos concentrar nos Turbantes Amarelos.</t>
  </si>
  <si>
    <t>흐흐. 이제 장보의 끝이 다가오고 있습니다. 최후를 맞이할 때 그의 표정이 궁금하군요</t>
    <phoneticPr fontId="1" type="noConversion"/>
  </si>
  <si>
    <t>Hehe. Jangbo will soon meet his end. I wonder what he'll look like when he's about to expire.</t>
  </si>
  <si>
    <t>呵呵，如今張寶死期將至。真好奇他臨終時的神情呢。</t>
  </si>
  <si>
    <t>呵呵。张宝的末日要来临了。真好奇张宝在迎接最后时会是什么样的表情。</t>
  </si>
  <si>
    <t>フフッ。これで張宝もおしまいですなぁ。ヤツが最期にどんなツラをするか楽しみです。</t>
  </si>
  <si>
    <t>ฮึๆ ชีวิตของเตียวโป้ใกล้พบกับจุดจบแล้ว สงสัยเหลือเกินว่าเขาจะมีสีหน้าเช่นไร เมื่อต้องพบกับจุดจบ</t>
  </si>
  <si>
    <t>Ja, ja. El final de Zhang Bao se acerca. Me pregunto qué cara pondrá cuando enfrente su final.</t>
  </si>
  <si>
    <t>Hehe. O fim de Zhang Bao se aproxima. Fico pensando na expressão dele quando enfrentar seu final.</t>
  </si>
  <si>
    <t>정말 고맙습니다!!  많은 사람들이 이제 안심하고 지낼 수 있을 것 같아요.</t>
    <phoneticPr fontId="1" type="noConversion"/>
  </si>
  <si>
    <t>Thank you so much! Lots of people can now live their lives without having to worry too much.</t>
  </si>
  <si>
    <t>真是太感謝了！！我想眾人今後都能安心度日了。</t>
  </si>
  <si>
    <t>真的非常感谢！！很多人终于能安稳生活了。</t>
  </si>
  <si>
    <t>本当にありがとうございます！！これでみんな安心して暮らせます。</t>
  </si>
  <si>
    <t>ขอบคุณท่านมากจริงๆ ค่ะ!! ทีนี้ผู้คนก็คงจะใช้ชีวิตได้อย่างสงบสุขกันสักทีค่ะ</t>
  </si>
  <si>
    <t>¡Muchas gracias! Creo que ahora muchas personas podrán pasar a salvo.</t>
  </si>
  <si>
    <t>Você tem toda a minha gratidão!! Muitas pessoas poderão viver tranquilamente agora.</t>
  </si>
  <si>
    <t>이제 다시는 이런 일이 발생하지 않도록 기도할 수밖에 없겠죠. 수고 많으셨어요.</t>
    <phoneticPr fontId="1" type="noConversion"/>
  </si>
  <si>
    <t>All we can do now is to pray something like this never happens again. Anyway, well done.</t>
  </si>
  <si>
    <t>現在只能祈禱這種事不會再次重演，辛苦了。</t>
  </si>
  <si>
    <t>现在只能祈祷不要再发生这样的事情了。辛苦了。</t>
  </si>
  <si>
    <t>もう二度とこんなことが起きないように願うしかありませんね。本当にお疲れ様でした。</t>
  </si>
  <si>
    <t>ข้าคงทำได้แค่เพียงภาวนาไม่ให้เรื่องเช่นนี้เกิดขึ้นอีกนะคะ ท่านทำได้ดีมากค่ะ</t>
  </si>
  <si>
    <t>No queda hacer más que rezar por que algo así no vuelva a suceder. Buen trabajo.</t>
  </si>
  <si>
    <t>Agora, só podemos orar para que algo não volte a acontecer. Obrigada pelo seu árduo trabalho.</t>
  </si>
  <si>
    <t>소협의 실력을 보아하니 안심이 되오. 다음 일도 잘 부탁하오.</t>
    <phoneticPr fontId="1" type="noConversion"/>
  </si>
  <si>
    <t>I'm relieved after witnessing your skills. I hope you will undertake the next task as well.</t>
  </si>
  <si>
    <t>見識過大俠的實力後，我就放心了。後續也勞煩你了。</t>
  </si>
  <si>
    <t>看到少侠的实力，我就放心了。接下来的事情也就拜托了。</t>
  </si>
  <si>
    <t>看到女侠的实力，我就放心了。接下来的事情也就拜托了。</t>
  </si>
  <si>
    <t>侠客様の実力なら安心できます。次も頼みますよ。</t>
  </si>
  <si>
    <t>ได้เห็นฝีมือของนักรบแบบนี้ ข้าก็อุ่นใจ ขอฝากฝังงานต่อไปไว้ด้วยนะ</t>
  </si>
  <si>
    <t>Me quedo tranquilo al ver tus habilidades, joven guerrero. Te encargo el resto.</t>
  </si>
  <si>
    <t>Me quedo tranquilo al ver tus habilidades, joven guerrera. Te encargo el resto.</t>
  </si>
  <si>
    <t>Ver suas habilidades me deixa mais tranquilo. Espero poder contar com você da próxima vez também.</t>
  </si>
  <si>
    <t>어휴~~ 전설속의 악명을 떨쳤던 백귀들이라고 하지만 소협 앞에서 추풍낙엽이구려.</t>
    <phoneticPr fontId="1" type="noConversion"/>
  </si>
  <si>
    <t>Woah! Whitemaurs were always described as infamous creatures, but they scatter beneath you like falling leaves.</t>
  </si>
  <si>
    <t>哎喲～～他們雖然是惡名昭彰的白鬼，但在大俠面前卻成了秋風落葉呢。</t>
  </si>
  <si>
    <t>哎呦～虽说是臭名昭著的白鬼群，但在少侠面前，就如秋风扫落叶般微不足道。</t>
  </si>
  <si>
    <t>哎呦～虽说是臭名昭著的白鬼群，但在女侠面前，就如秋风扫落叶般微不足道。</t>
  </si>
  <si>
    <t>おぉ～～悪名を轟かせた白鬼どもも侠客様の敵ではありませんな。</t>
  </si>
  <si>
    <t>โอ้~ พวกปีศาจขาวที่มีชื่อเสีย พอมาอยู่ต่อหน้านักรบ ก็กลายเป็นใบไม้ร่วงไปเลย</t>
  </si>
  <si>
    <t>Ja... Dicen que son blancánimas que contaban con una terrible reputación, pero, frente a un guerrero como tú, no son más que hojas secas.</t>
  </si>
  <si>
    <t>Uau! Gigantes Brancos são notórios, mas são como folhas caídas ao vento diante do jovem guerreiro.</t>
  </si>
  <si>
    <t>Uau! Gigantes Brancos são notórios, mas são como folhas caídas ao vento diante da jovem guerreira.</t>
  </si>
  <si>
    <t>다시는 이 땅에 하얀 귀신들이 나타나는 일이 발생하지 않았으면 하는 것이 소원입니다.</t>
    <phoneticPr fontId="1" type="noConversion"/>
  </si>
  <si>
    <t>I dearly wish we never see white ghosts appearing again on this land.</t>
  </si>
  <si>
    <t>但願這片土地上，不會再出現白鬼。</t>
  </si>
  <si>
    <t>希望在这片土地上，再也不要发生白鬼出现的事情了。</t>
  </si>
  <si>
    <t>この地に二度と白鬼が現れないことを祈るばかりです。</t>
  </si>
  <si>
    <t>ข้าหวังว่าเจ้าพวกผีขาวพวกนั้นคงจะไม่มาปรากฏตัวที่ดินแดนแห่งนี้อีกนะครับ</t>
  </si>
  <si>
    <t>Mi deseo es que esos fantasmas blancos no vuelvan a aparecer en esta tierra nunca más.</t>
  </si>
  <si>
    <t>Meu desejo é que esses fantasmas brancos nunca mais apareçam nestas terras.</t>
  </si>
  <si>
    <t>단서를 발견하셨군요? 이제 좀 마음이 가뿐하네요!! 하하!!</t>
    <phoneticPr fontId="1" type="noConversion"/>
  </si>
  <si>
    <t>You found a clue? A weight has been lifted off my chest! Haha!</t>
  </si>
  <si>
    <t>找到線索了嗎？終於能放下心中大石了！！哈哈！！</t>
  </si>
  <si>
    <t>找到了线索？这下我心情轻松多了！！哈哈！！</t>
  </si>
  <si>
    <t>手がかりが見つかったんですか？これで少しは気が楽になりますね！！ハハッ！！</t>
  </si>
  <si>
    <t>พบเบาะแสแล้วเหรอครับ แบบนี้ข้าค่อยสบายใจขึ้นมาหน่อย!! ฮ่าๆ!!</t>
  </si>
  <si>
    <t>¿Encontró pistas? ¡Eso me contenta! ¡Ja, ja!</t>
  </si>
  <si>
    <t>Encontrou alguma pista? Me sinto bem mais leve agora!! Haha!!</t>
  </si>
  <si>
    <t>힘들었을 텐데 잘 해내셨습니다.</t>
    <phoneticPr fontId="1" type="noConversion"/>
  </si>
  <si>
    <t>It can't have been easy. Great work.</t>
  </si>
  <si>
    <t>這事想必很艱難，但你卻順利辦到了。</t>
  </si>
  <si>
    <t>累了吧？但做得真不错。</t>
  </si>
  <si>
    <t>大変だったでしょうに…よくやりましたね。</t>
  </si>
  <si>
    <t>ถึงจะลำบากแต่ท่านก็จัดการได้ดีเลยนะครับ</t>
  </si>
  <si>
    <t>Bien hecho. No debió ser nada fácil.</t>
  </si>
  <si>
    <t>Deve ter sido difícil, mas você fez um bom trabalho.</t>
  </si>
  <si>
    <t>제가 힘은 별로 없는데 머리는 좋습니다. 하하. 이제 제가 알아서 처리하겠습니다.</t>
    <phoneticPr fontId="1" type="noConversion"/>
  </si>
  <si>
    <t>What I lack in strength, I make up for with my intellect, haha. I'll take care of the rest from here.</t>
  </si>
  <si>
    <t>我力氣不大，但很會使腦筋。哈哈，今後我會自己看著辦。</t>
  </si>
  <si>
    <t>我虽没什么力量，但头脑很灵活，哈哈。接下来我会看着处理的。</t>
  </si>
  <si>
    <t>力は弱いですが、頭はいい方でしてね。ハハッ。ここからは私がやっときます。</t>
  </si>
  <si>
    <t>ถึงข้าจะไม่ค่อยมีกำลังเท่าไร แต่ก็หัวดีไม่ใช่น้อยเลยนะครับ ฮ่าๆ คราวนี้ข้าจะขอจัดการเองครับ</t>
  </si>
  <si>
    <t>Yo no tengo fuerza, pero tengo una buena cabeza sobre mis hombros. Ja, ja. Yo me encargaré ahora.</t>
  </si>
  <si>
    <t>Embora eu não seja muito forte, sou esperto. Haha. Agora, eu mesmo cuidarei disso.</t>
  </si>
  <si>
    <t>배신자들에게는 죽음만이 유일한 속죄의 길이죠.</t>
    <phoneticPr fontId="1" type="noConversion"/>
  </si>
  <si>
    <t>For traitors, death is the only road to atonement.</t>
  </si>
  <si>
    <t>對叛徒來說，死亡乃唯一的贖罪之路。</t>
  </si>
  <si>
    <t>对于叛徒来说，死亡才是唯一的赎罪之路。</t>
  </si>
  <si>
    <t>裏切り者には死をもって贖ってもらいます。</t>
  </si>
  <si>
    <t>วิธีไถ่โทษสำหรับพวกคนทรยศ มีทางเดียวก็คือความตายเท่านั้นค่ะ</t>
  </si>
  <si>
    <t>La muerte es el único camino de expiación posible para los traidores.</t>
  </si>
  <si>
    <t>A morte é a única forma de expiação para os traidores.</t>
  </si>
  <si>
    <t>희생당한 부족원의 가족들에게는 자그마한 위로가 될 것입니다.</t>
    <phoneticPr fontId="1" type="noConversion"/>
  </si>
  <si>
    <t>It will provide a small comfort to the families of the sacrificed tribe members.</t>
  </si>
  <si>
    <t>對殉難族人的家人而言，這將是個小小慰藉。</t>
  </si>
  <si>
    <t>对于牺牲的部族成员的家属来说，会是小小的安慰。</t>
  </si>
  <si>
    <t>犠牲になった部族民の家族には、せめてもの慰めになるでしょう。</t>
  </si>
  <si>
    <t>สิ่งนี้จะสามารถเป็นการปลอบใจเล็กๆ น้อยๆ สำหรับครอบครัวของสมาชิกเผ่าผู้เสียสละค่ะ</t>
  </si>
  <si>
    <t>Será el consuelo, cuan pequeño, para las familias de aquellos miembros de la tribu que fueron sacrificados.</t>
  </si>
  <si>
    <t>Será um pequeno consolo para as famílias dos integrantes da tribo que foram sacrificados.</t>
  </si>
  <si>
    <t>부족원들 눈에 피눈물을 흘리게 한 배신자들이 사라지니 무거웠던 마음이 조금 가벼워졌어요. 이 반지는 제가 소중히 간직할게요.</t>
    <phoneticPr fontId="1" type="noConversion"/>
  </si>
  <si>
    <t>Knowing that the traitors causing so much anguish to the tribe are now gone lifts a heavy weight off my shoulders. As for the ring, I will treasure it and keep it safe.</t>
  </si>
  <si>
    <t>那些讓族人流下血淚的叛徒消失後，沉重的心情也放鬆許多。我會好好珍藏這個指環。</t>
  </si>
  <si>
    <t>让部族成员流血泪的叛徒消失后，沉重的心情略微减轻了一些。这指环我会好好珍惜的。</t>
  </si>
  <si>
    <t>部族民に血の涙を流させた裏切り者どもが消えたと思うと、気持ちが少し軽くなりました。この指輪は私が預ります。</t>
  </si>
  <si>
    <t>ตอนนี้พวกคนทรยศที่ทำให้สมาชิกเผ่าของเราต้องหลั่งน้ำตาจนแทบกลายเป็นสายเลือดได้สิ้นชีพไปแล้ว พอที่จะทำให้จิตใจที่หนักหน่วงของข้าเบาลงได้บ้าง ฉันจะรักษาแหวนวงนี้ไว้ให้ดีค่ะ</t>
  </si>
  <si>
    <t>Mi corazón se siente un poco más tranquilo ahora que han desaparecido los traidores que hicieron derramar lágrimas de sangre a los miembros de la tribu. Yo cuidaré de este anillo.</t>
  </si>
  <si>
    <t>Agora que os traidores que fizeram a tribo derramar lágrimas de sangue desapareceram, meu coração ficou um pouco mais leve. Guardarei este anel com carinho.</t>
  </si>
  <si>
    <t>이것만 복용하면 빙공의 성취가 높아질 것 같습니다.</t>
    <phoneticPr fontId="1" type="noConversion"/>
  </si>
  <si>
    <t>If I take this, it will greatly improve the level of my Ice Art.</t>
  </si>
  <si>
    <t>只要服下此物，應該就能提升冰功的成就。</t>
  </si>
  <si>
    <t>若是服用此丹，应该会有助于冰功大成。</t>
  </si>
  <si>
    <t>これを飲むと、氷功の練度を高めることができそうです。</t>
  </si>
  <si>
    <t>เมื่อกินสิ่งนี้เข้าไปเท่านั้น ก็จะช่วยเพิ่มความสำเร็จของลูกบอลน้ำแข็งได้</t>
  </si>
  <si>
    <t>Si tomo esto, el desarrollo del ataque helado podría aumentar.</t>
  </si>
  <si>
    <t>Só de utilizar isso, acho que o alcance da Arte do Gelo aumentará.</t>
  </si>
  <si>
    <t>이제 집중적으로 수련할 수 있을 것 같습니다.</t>
    <phoneticPr fontId="1" type="noConversion"/>
  </si>
  <si>
    <t>I think I'll be able to focus on my training more.</t>
  </si>
  <si>
    <t>現在似乎能集中修煉了。</t>
  </si>
  <si>
    <t>现在应该可以集中修炼了。</t>
  </si>
  <si>
    <t>これで修練に集中できそうです。</t>
  </si>
  <si>
    <t>ตอนนี้ข้าน่าจะสามารถฝึกฝนอย่างจดจ่อได้แล้วครับ</t>
  </si>
  <si>
    <t>Ahora podré concentrarme en el entrenamiento.</t>
  </si>
  <si>
    <t>Acho que conseguirei fazer treinos intensivos a partir de agora.</t>
  </si>
  <si>
    <t>이제 저도 절정고수 반열에 오를 수가 있겠습니다. 열심히 수행하도록 하겠습니다.</t>
    <phoneticPr fontId="1" type="noConversion"/>
  </si>
  <si>
    <t>I will now be able to step into the realm of powerful masters. I will train hard to do so.</t>
  </si>
  <si>
    <t>如今我也能晉升巔峰高手的行列了，我會盡力修行。</t>
  </si>
  <si>
    <t>如今，我也能排入绝顶高手之列了。我会努力修炼的。</t>
  </si>
  <si>
    <t>これで私も超絶を極めた達人になれると思います。より一層精進してまいります。</t>
  </si>
  <si>
    <t>ตอนนี้ข้าก็มีโอกาสก้าวขึ้นสู่ตำแหน่งปรมาจารย์ที่แท้จริงได้เช่นกัน ข้าจะปฏิบัติภารกิจให้ดีที่สุด</t>
  </si>
  <si>
    <t>Ahora, yo también podré estar a la altura de los grandes maestros. Daré lo mejor de mí en el ascetismo.</t>
  </si>
  <si>
    <t>Assim, poderei me tornar um dos mestres poderosos. Vou me esforçar bastante.</t>
  </si>
  <si>
    <t>우리 조상님들에게 영원한 안식이 깃들기를…</t>
    <phoneticPr fontId="1" type="noConversion"/>
  </si>
  <si>
    <t>May our ancestors rest in peace for eternity...</t>
  </si>
  <si>
    <t>願我們的祖先們能永遠安息…</t>
  </si>
  <si>
    <t>愿我们的先祖们能永远安息……</t>
  </si>
  <si>
    <t>ご先祖様に永遠の安らぎを…</t>
  </si>
  <si>
    <t>ขอให้บรรพบุรุษของเราได้พักผ่อนชั่วนิรันดร์...</t>
  </si>
  <si>
    <t>Espero se le otorgue el descanso eterno a nuestros ancestros...</t>
  </si>
  <si>
    <t>Que nossos antepassados descansem em paz eterna...</t>
  </si>
  <si>
    <t>다시 한번 감사의 마음을 표합니다.</t>
    <phoneticPr fontId="1" type="noConversion"/>
  </si>
  <si>
    <t>Once again I express my gratitude.</t>
  </si>
  <si>
    <t>再次表達謝意。</t>
  </si>
  <si>
    <t>再次表达我内心的感激之情。</t>
  </si>
  <si>
    <t>今一度、感謝いたします。</t>
  </si>
  <si>
    <t>ข้าขอแสดงความขอบคุณอีกครั้งนะครับ</t>
  </si>
  <si>
    <t>Déjame expresar mi gratitud una vez más.</t>
  </si>
  <si>
    <t>Mais uma vez, gostaria de expressar minha gratidão.</t>
  </si>
  <si>
    <t>더 이상 이런 일이 벌어지지 않게 무공 수련을 게을리하지 않겠습니다</t>
    <phoneticPr fontId="1" type="noConversion"/>
  </si>
  <si>
    <t>In order to make sure something like this never happens again, I won't be taking training my skills lightly.</t>
  </si>
  <si>
    <t>為了避免這種事件重演，我一定不會怠於修煉武功。</t>
  </si>
  <si>
    <t>为了防止这种事情再次发生，我不会懈怠武功修炼的。</t>
  </si>
  <si>
    <t>もう二度とこのようなことがないよう、がんばって修行いたします。</t>
  </si>
  <si>
    <t>ข้าจะไม่ปล่อยให้เรื่องเช่นนี้เกิดขึ้นอีก ข้าสัญญาว่าจะไม่เกียจคร้านในการฝึกฝนสกิลครับ</t>
  </si>
  <si>
    <t>No volveré a ser perezoso en el entreno de habilidades para que no vuelva a suceder algo así.</t>
  </si>
  <si>
    <t>Não vou negligenciar o treinamento para que isso nunca mais aconteça.</t>
  </si>
  <si>
    <t>조금이나마 버틸 수 있는 발판이 될 것입니다. 하지만 다른 마물이 대기하고 있습니다. 싸울 준비를 하세요.</t>
    <phoneticPr fontId="1" type="noConversion"/>
  </si>
  <si>
    <t>This will allow us to hold on for a little longer. But other demons await. You need to get ready to fight them.</t>
  </si>
  <si>
    <t>這將成為能稍微支撐下去的墊腳石。不過其他魔物正在等待中，請做好戰鬥準備。</t>
  </si>
  <si>
    <t>这将成为我支撑下去的基石。但是其他魔物已经在伺机而动，请做好作战准备。</t>
  </si>
  <si>
    <t>少しは持ちこたえるでしょう。しかし、他の魔物たちも待機していますので、戦う準備をしておいてください。</t>
  </si>
  <si>
    <t>สิ่งนี้จะเป็นกระดานรองที่ช่วยให้สามารถทนต่อได้แม้จะเพียงเล็กน้อยก็ตาม แต่ปีศาจตัวอื่นยังรอท่านอยู่ โปรดเตรียมตัวให้พร้อมสำหรับต่อสู้</t>
  </si>
  <si>
    <t>Será una base en la podremos resistir un poco más. Pero estamos a la espera de otros demonios. Prepárate para luchar.</t>
  </si>
  <si>
    <t>Servirá de base apoio para aguentar um pouco, mas outros demônios estão à espreita. Prepare-se para lutar.</t>
  </si>
  <si>
    <t>이게 이 기나긴 전쟁의 끝이 되는 계기가 되길 바랍니다. 그대의 조력에 감사를 표합니다.</t>
    <phoneticPr fontId="1" type="noConversion"/>
  </si>
  <si>
    <t>I hope this will finally end this drawn-out war. Thank you for your aid.</t>
  </si>
  <si>
    <t>但願這會成為結束這場漫長戰爭的契機。感謝你鼎力相助。</t>
  </si>
  <si>
    <t>希望这能成为结束漫长战争的契机。多谢少侠相助。</t>
  </si>
  <si>
    <t>希望这能成为结束漫长战争的契机。多谢女侠相助。</t>
  </si>
  <si>
    <t>これでこの長い戦争が終わればいいですね。貴殿の力添えに感謝の意を表明します。</t>
  </si>
  <si>
    <t>ข้าหวังว่านี่จะเป็นจุดสิ้นสุดของสงครามอันยาวนานนี้ ขอบคุณสำหรับความช่วยเหลือของท่านนะครับ</t>
  </si>
  <si>
    <t>Espero que esto sea la manera de ponerle fin a esta larga guerra. Te agradezco una vez más por tu apoyo.</t>
  </si>
  <si>
    <t>Espero que este seja o início do fim desta longa guerra. Obrigado pela sua ajuda.</t>
  </si>
  <si>
    <t>이제 비로소 유리한 고지에 올라간 셈이 됐습니다.</t>
    <phoneticPr fontId="1" type="noConversion"/>
  </si>
  <si>
    <t>It seems we have finally managed to gain some advantage.</t>
  </si>
  <si>
    <t>現在才算是登上了有利的高地。</t>
  </si>
  <si>
    <t>现在我们终于占据了有利位置。</t>
  </si>
  <si>
    <t>これでやっと有利な立場になれましたね。</t>
  </si>
  <si>
    <t>ในที่สุดเราก็มาถึงจุดยุทธศาสตร์ที่ได้เปรียบแล้วครับ</t>
  </si>
  <si>
    <t>Ahora puedo decir que estoy en la cima.</t>
  </si>
  <si>
    <t>Parece que só agora estamos numa posição favorável.</t>
  </si>
  <si>
    <t>좋아요. 좋습니다!! 계획대로 술술 풀리고 있군요.</t>
    <phoneticPr fontId="1" type="noConversion"/>
  </si>
  <si>
    <t>Good, good! Things are all going according to plan.</t>
  </si>
  <si>
    <t>很好，好極了！！一切正按計畫順利解決中。</t>
  </si>
  <si>
    <t>好，很好！！一切都在按照计划顺利进行。</t>
  </si>
  <si>
    <t>とてもいいですね！！全ては計画通りです。</t>
  </si>
  <si>
    <t>ดีมาก ยอดเยี่ยมไปเลยครับ!! ดูเหมือนทุกอย่างกำลังเป็นไปตามแผน</t>
  </si>
  <si>
    <t>Bien. ¡Muy bien! Todo está saliendo de acuerdo al plan.</t>
  </si>
  <si>
    <t>Bem. Muito bom!! As coisas estão andando conforme o planejado.</t>
  </si>
  <si>
    <t>적의 보급대는 당분간 재기는 어려울 것 같습니다.</t>
    <phoneticPr fontId="1" type="noConversion"/>
  </si>
  <si>
    <t>The enemy's supply squad will find it hard to make a comeback for a while.</t>
  </si>
  <si>
    <t>敵人的補給隊在短時間內應該難以東山再起了。</t>
  </si>
  <si>
    <t>敌人的补给队在短时间内恐怕难以恢复。</t>
  </si>
  <si>
    <t>しばらく敵の補給隊は動けないでしょう。</t>
  </si>
  <si>
    <t>หน่วยเสบียงของศัตรูคงจะฟื้นตัวไม่ได้สักพัก</t>
  </si>
  <si>
    <t>Será difícil que el escuadrón de suministros del enemigo regrese por un tiempo.</t>
  </si>
  <si>
    <t>O Esquadrão das Provisões inimigo parece estar comprometido por enquanto.</t>
  </si>
  <si>
    <t>그대의 노력에 찬사가 절로 나옵니다.</t>
    <phoneticPr fontId="1" type="noConversion"/>
  </si>
  <si>
    <t>Your efforts have me singing your praises.</t>
  </si>
  <si>
    <t>你付出的努力真讓人讚不絕口。</t>
  </si>
  <si>
    <t>我对你的努力赞叹不已。</t>
  </si>
  <si>
    <t>侠客様の努力には敬意を払いたくなります。</t>
  </si>
  <si>
    <t>ข้าชื่นชมความพยายามอย่างเต็มที่ของท่านมากเลยครับ</t>
  </si>
  <si>
    <t>Es inevitable elogiarte por tus esfuerzos.</t>
  </si>
  <si>
    <t>Seus esforços não podem deixar de serem exaltados.</t>
  </si>
  <si>
    <t>이게 근위대의 영약이군요. 빨리 병사들에게 복용을 지시할까 합니다.</t>
    <phoneticPr fontId="1" type="noConversion"/>
  </si>
  <si>
    <t>So this is the royal guard's serum. I might make the soldiers take it as soon as possible.</t>
  </si>
  <si>
    <t>這就是近衛隊的靈藥啊。我得盡快指示士兵們服用它。</t>
  </si>
  <si>
    <t>这就是近卫队的灵药啊。我打算让士兵们尽快服用。</t>
  </si>
  <si>
    <t>これが近衛隊の霊薬ですね。早く兵士たちに飲ませないと…</t>
  </si>
  <si>
    <t>นี่คือยาสกัดหน่วยองครักษ์สินะ รีบนำกลับไปให้พวกทหารของเรากินดีกว่าครับ</t>
  </si>
  <si>
    <t>Así que este es el suero de la guardia real. Me pregunto si debería apresurarme a darle una dosis a los soldados.</t>
  </si>
  <si>
    <t>Então, este é o Soro da Guarda Real. Estou pensando em instruir os soldados a tomá-lo rapidamente.</t>
  </si>
  <si>
    <t>밑도 끝도 없는 일을 잘 해줘서 고맙습니다. 이 은혜는 내 잊지 않겠습니다.</t>
    <phoneticPr fontId="1" type="noConversion"/>
  </si>
  <si>
    <t>Thank you for taking on this tough task. I will never forget your contribution.</t>
  </si>
  <si>
    <t>感謝你幫忙完成這莫名其妙的事，我不會忘記你的這份恩情。</t>
  </si>
  <si>
    <t>多谢少侠把这没完没了的事情处理妥当。大恩大德，没齿难忘！</t>
  </si>
  <si>
    <t>多谢女侠把这没完没了的事情处理妥当。大恩大德，没齿难忘！</t>
  </si>
  <si>
    <t>関わりのない仕事を引き受けてくださってありがとうございます。このご恩は一生忘れません。</t>
  </si>
  <si>
    <t>ขอบคุณที่ท่านยอมช่วยเรื่องที่จู่ๆ ก็เกิดขึ้นนะครับ ข้าจะไม่ทางลืมบุญคุณในครั้งนี้เลย</t>
  </si>
  <si>
    <t>Gracias por completarlo todo aunque fuese algo sin sentido. Nunca olvidaré este favor.</t>
  </si>
  <si>
    <t>Obrigado por lidar tão bem com uma tarefa tão boba. Nunca esquecerei a sua bondade.</t>
  </si>
  <si>
    <t>우리는 동류이니 잘할 것이라고 믿고 있었습니다.</t>
    <phoneticPr fontId="1" type="noConversion"/>
  </si>
  <si>
    <t>We're cut from the same cloth, so I knew you would do well.</t>
  </si>
  <si>
    <t>我相信你一定會做得很好，因為我們同屬一類。</t>
  </si>
  <si>
    <t>我们是同类，我相信会做得很好。</t>
  </si>
  <si>
    <t>我々は似た者同士。うまくやれると信じておりました。</t>
  </si>
  <si>
    <t>เพราะเราเป็นพวกเดียวกัน ข้าเลยเชื่อมาตลอดว่าท่านจะสามารถทำได้ดี</t>
  </si>
  <si>
    <t>Sabía que lo harías bien porque somos similares.</t>
  </si>
  <si>
    <t>Acreditava que se sairia bem já que somos iguais.</t>
  </si>
  <si>
    <t>오호라!! 굉장히 흥미롭습니다. 제가 자세히 설명 드리겠습니다.</t>
    <phoneticPr fontId="1" type="noConversion"/>
  </si>
  <si>
    <t>Oh! Very interesting. Let me explain things in detail.</t>
  </si>
  <si>
    <t>哎喲！！太有趣了。讓我來仔細說明。</t>
  </si>
  <si>
    <t>哦哦！！非常有趣。让我给你详细说明一下。</t>
  </si>
  <si>
    <t>なるほど！！とても興味深いですね。私が詳しく説明いたします。</t>
  </si>
  <si>
    <t>โอ้โห!! มันน่าสนใจมากๆ เดี๋ยวข้าจะเล่าให้ฟังอย่างละเอียดเอง</t>
  </si>
  <si>
    <t>¡Oooh! Cuán interesante. Te explicaré en detalle.</t>
  </si>
  <si>
    <t>Oh-ho!! Isso é fascinante. Explicarei em detalhes.</t>
  </si>
  <si>
    <t>이번 일이 저랑 마지막 일이 아니기를 빕니다. 당신과 일하는 것은 꽤 재미있거든요.</t>
    <phoneticPr fontId="1" type="noConversion"/>
  </si>
  <si>
    <t>I hope this isn't the last time you carry out my task. It's been fun working with you, you know.</t>
  </si>
  <si>
    <t>但願這不是最後一次和你共事，因為和你共事相當有趣。</t>
  </si>
  <si>
    <t>希望这次不是和我的最后一次共事，毕竟和你一起非常有趣。</t>
  </si>
  <si>
    <t>どこかでまたお会いしましょう。侠客様と一緒に仕事をするのは結構楽しかったです。</t>
  </si>
  <si>
    <t>ข้าหวังว่านี่จะไม่ใช่ครั้งสุดท้ายที่ข้าจะได้พบท่าน การทำงานร่วมกับท่านถือเป็นเรื่องน่าสนุกทีเดียว</t>
  </si>
  <si>
    <t>Espero que este no sea el último trabajo que hacemos juntos. Es muy divertido trabajar contigo.</t>
  </si>
  <si>
    <t>Espero que esta não seja a última vez que trabalho com você. Foi muito divertido.</t>
  </si>
  <si>
    <t>정말 소협의 실력은 대단하군요. 이제 괴혈쌍도 파륵과 싸울 상황만 남았습니다. 정말 가슴이 두근두근 거리는 군요.</t>
    <phoneticPr fontId="1" type="noConversion"/>
  </si>
  <si>
    <t>제 목표는 이제 소협입니다. 더욱 더 정진해서 소협처럼 제 몫을 다하는 무인이 되겠습니다.</t>
    <phoneticPr fontId="1" type="noConversion"/>
  </si>
  <si>
    <t>음… 이게 악의 씨앗이군요. 생각보다 어마어마한 악의 기운이 느껴집니다.</t>
    <phoneticPr fontId="1" type="noConversion"/>
  </si>
  <si>
    <t>Hmm... So this is the Seed of Evil. I'm sensing more evil energy emanating from this than I expected.</t>
  </si>
  <si>
    <t>嗯…這就是萬惡之種啊。惡之氣息比想像中更加強烈。</t>
  </si>
  <si>
    <t>嗯……这就是万恶之种啊。感受到的恶之气息比想象的更加庞大。</t>
  </si>
  <si>
    <t>うむ…これが悪の種ですね。思ったより凄まじい悪の気を感じます。</t>
  </si>
  <si>
    <t>อืม... นี่คือเมล็ดพันธุ์ความชั่วร้ายสินะ ข้าสัมผัสได้ถึงบรรยากาศแห่งความชั่วร้ายมากกว่าที่คิดไว้เลย</t>
  </si>
  <si>
    <t>Ummm... Con que esta es la semilla de maldad. Se siente una energía malvada mucho más enorme de lo que imaginé.</t>
  </si>
  <si>
    <t>Hm... Essa é a Semente do Mal. Tem uma energia maligna muito mais intensa do que eu imaginava.</t>
  </si>
  <si>
    <t>우리 같은 전문가들에게는 이 정도로는 간식 거리도 안 된다 이 말입니다.</t>
    <phoneticPr fontId="1" type="noConversion"/>
  </si>
  <si>
    <t>For professionals like us, this is a piece of cake, you know.</t>
  </si>
  <si>
    <t>對我們這樣的專家來說，這種程度不算什麼。</t>
  </si>
  <si>
    <t>对我们这种专家来说，这点程度不算什么，都不够塞牙缝的。</t>
  </si>
  <si>
    <t>我々のような専門家にかかれば、こんなもんは朝飯前ということです。</t>
  </si>
  <si>
    <t>สำหรับผู้เชี่ยวชาญอย่างเรา แค่นี้เรียกว่าอาหารว่างยังไม่ได้เลยนะครับ</t>
  </si>
  <si>
    <t>Para profesionales como nosotros, esto no es nada.</t>
  </si>
  <si>
    <t>Isso é insignificante para especialistas como nós.</t>
  </si>
  <si>
    <t>당신과 함께하니 정말 요마 사냥꾼으로서 자부심이 생깁니다. 이 벅찬 감격 꼭 기억하도록 하겠습니다.</t>
    <phoneticPr fontId="1" type="noConversion"/>
  </si>
  <si>
    <t>Being with you fills me with pride as a Hellborn hunter. I'll make sure to always remember this amazing feeling.</t>
  </si>
  <si>
    <t>能與你同行，作為妖魔獵人實在感到自豪。我一定會牢記這激動不已的心情。</t>
  </si>
  <si>
    <t>身为妖魔猎人，能与少侠共谋行动，在下倍感自豪。我会牢记这份激动人心的时刻。</t>
  </si>
  <si>
    <t>身为妖魔猎人，能与女侠共谋行动，在下倍感自豪。我会牢记这份激动人心的时刻。</t>
  </si>
  <si>
    <t>侠客様と一緒に行動していると、傲魔狩人として誇らしくなります。この気持ちは一生忘れません。</t>
  </si>
  <si>
    <t>การได้ร่วมงานกับท่าน ทำให้ข้าภาคภูมิใจในฐานะนักล่าปีศาจนรกจริงๆ ข้าจะจดจำความประทับใจในครั้งนี้เอาไว้นะครับ</t>
  </si>
  <si>
    <t>La verdad es que, como cazador de abismales, me siento muy orgulloso de trabajar contigo. Me aseguraré de recordar este sentimiento.</t>
  </si>
  <si>
    <t>Caçar descendentes infernais ao seu lado realmente me enche de orgulho. Vou me lembrar dessa grande emoção.</t>
  </si>
  <si>
    <t>오호~~ 이런 이유가 있었군요. 정말 흥미로워요.</t>
    <phoneticPr fontId="1" type="noConversion"/>
  </si>
  <si>
    <t>Aha! So that was the reason why. How interesting.</t>
  </si>
  <si>
    <t>哦吼～～原來有這樣的理由，真有趣。</t>
  </si>
  <si>
    <t>哦～原来是这个原因啊。真是有趣。</t>
  </si>
  <si>
    <t>なるほど～～こんな理由があったんですね。とても興味深いです。</t>
  </si>
  <si>
    <t>โอ้โห~~ มีสาเหตุอะไรแบบนี้ด้วยเหรอคะ น่าสนใจจริงๆ</t>
  </si>
  <si>
    <t>Oh... Así que esa era la razón. Qué interesante.</t>
  </si>
  <si>
    <t>Ah-ha! Então era por isso. Que interessante.</t>
  </si>
  <si>
    <t>비록 토용병에 불과하지만 왕을 지키겠다고 나선 그들은 명예로운 존재들입니다.</t>
    <phoneticPr fontId="1" type="noConversion"/>
  </si>
  <si>
    <t>They may be merely Claydoh Soldiers, but their resolve to protect their king makes them honorable.</t>
  </si>
  <si>
    <t>他們雖然只是陶俑兵，卻是為了守護國王而挺身而出的光榮存在。</t>
  </si>
  <si>
    <t>虽然只是群陶俑兵，但他们却誓要保卫王而挺身而出，荣耀与它们同在。</t>
  </si>
  <si>
    <t>たとえ、土衛兵でしかないとしても、王を守らんと立ち上がったあなたたちは誇り高き存在です。</t>
  </si>
  <si>
    <t>ถึงพวกเขาจะเป็นแค่ทหารดินเหนียว แต่พวกเขาก็เป็นสิ่งมีชีวิตมีเกียรติที่คอยปกป้องราชาของตัวเอง</t>
  </si>
  <si>
    <t>Podrán ser unos simples soldados arcillos, pero merecen ser reconocidos por su valentía para proteger a su rey.</t>
  </si>
  <si>
    <t>Mesmo sendo apenas Soldados de Terracota, aqueles que se prontificaram a proteger o rei são dignos de honra.</t>
  </si>
  <si>
    <t>이제 술법은 자연스럽게 풀릴 것이에요. 그 동안 사악한 요괴한테 이용만 당했는데 이제 편히 쉴 수 있을 것입니다.</t>
    <phoneticPr fontId="1" type="noConversion"/>
  </si>
  <si>
    <t>이 문서의 내용이 참이라면 상급 근위대를 공격할 수 있겠습니다.</t>
    <phoneticPr fontId="1" type="noConversion"/>
  </si>
  <si>
    <t>If what the document is saying is true, we should be able to attack the Greater Royal Guards.</t>
  </si>
  <si>
    <t>若此文書的內容屬實，那就可以攻擊優級近衛隊了。</t>
  </si>
  <si>
    <t>如果这份文件内容属实，就可以攻击优级近卫队。</t>
  </si>
  <si>
    <t>この文書の内容が本当なら、上級近衛隊に攻撃を仕掛けることができます。</t>
  </si>
  <si>
    <t>ถ้าเนื้อหาในเอกสารนี้เป็นความจริง เราก็น่าจะสามารถโจมตีหน่วยองครักษ์ชั้นสูงได้</t>
  </si>
  <si>
    <t>Si lo que dice este escrito es cierto, podremos atacar a la guardia real superior.</t>
  </si>
  <si>
    <t>Se o conteúdo deste documento for verdadeiro, podemos atacar a Guarda Real Avançada.</t>
  </si>
  <si>
    <t>역시 무공이 절륜하십니다. 저 철벽과도 같은 상급 근위대들을 가볍게 처치하다니 말입니다.</t>
    <phoneticPr fontId="1" type="noConversion"/>
  </si>
  <si>
    <t>As expected, your skills are remarkable. You broke no sweat in defeating the formidable Greater Royal Guards.</t>
  </si>
  <si>
    <t>武功果然超群絕倫，竟然能輕鬆擊敗銅牆鐵壁般的優級近衛隊。</t>
  </si>
  <si>
    <t>不愧是少侠，武功实乃盖世绝伦！竟然能轻松击败如铁壁般坚固的优级近卫队。</t>
  </si>
  <si>
    <t>不愧是女侠，武功实乃盖世绝伦！竟然能轻松击败如铁壁般坚固的优级近卫队。</t>
  </si>
  <si>
    <t>流石の武功ですね。あの鉄壁のような上級近衛隊を軽く圧倒してしまうとは。</t>
  </si>
  <si>
    <t>สกิลของท่านนี่หาใครเปรียบไม่ได้จริงๆ ครับ ท่านสามารถเอาชนะหน่วยองครักษ์ชั้นสูงที่เหมือนดั่งกำแพงเหล็กพวกนั้นได้อย่างง่ายดาย</t>
  </si>
  <si>
    <t>Como lo pensé, sus habilidades no tienen rival. Derrotó como si nada a la guardia real superior que era igual a un muro inquebrantable.</t>
  </si>
  <si>
    <t>Realmente, sua habilidade é inigualável. Pois derrotar uma muralha de ferro como a Guarda Real Avançada como se não fosse nada...</t>
  </si>
  <si>
    <t>이제 관군이 본격적으로 나설 수 있겠습니다. 이게 다 우리를 도와주신 덕분입니다.</t>
    <phoneticPr fontId="1" type="noConversion"/>
  </si>
  <si>
    <t>The government troops should now be able to move forward. It's all thanks to you.</t>
  </si>
  <si>
    <t>現在官兵可以正式出面了。這全都歸功於你對我們的協助。</t>
  </si>
  <si>
    <t>官兵终于可以正式出动了。这都亏了少侠相助。</t>
  </si>
  <si>
    <t>官兵终于可以正式出动了。这都亏了女侠相助。</t>
  </si>
  <si>
    <t>これで官軍が戦闘に参加できます。これも全部侠客様の力添えあってのことです。</t>
  </si>
  <si>
    <t>คราวนี้กองทัพหลวงก็น่าจะสามารถก้าวไปข้างหน้าได้อย่างจริงจังสักที ขอบคุณท่านมากที่ช่วยเหลือพวกเราทุกคน</t>
  </si>
  <si>
    <t>Ahora las fuerzas reales podrán avanzar a toda marcha. Todo gracias a tu ayuda.</t>
  </si>
  <si>
    <t>Agora, as tropas do governo podem entrar em ação. Tudo isso graças à sua ajuda.</t>
  </si>
  <si>
    <t>어… 제가 생각하던 것과는 조금 다르지만 하여튼 감사합니다.</t>
    <phoneticPr fontId="1" type="noConversion"/>
  </si>
  <si>
    <t>Er... It's a little different from what I was expecting, but thanks anyway.</t>
  </si>
  <si>
    <t>呃…雖然與我想像的略有不同，不過還是謝謝你。</t>
  </si>
  <si>
    <t>呃……虽然和我想的有点不一样，但还是非常感谢。</t>
  </si>
  <si>
    <t>あ…私が思ったのとは少し違いますが、とにかくありがとうございます。</t>
  </si>
  <si>
    <t>เอ่อ... ถึงจะต่างจากที่ข้าคิดเอาไว้นิดหน่อย แต่ยังไงก็ขอบคุณนะครับ</t>
  </si>
  <si>
    <t>Ah... Es un poco distinto a lo que imaginaba, pero gracias de todas formas.</t>
  </si>
  <si>
    <t>Hã... É um pouco diferente do que eu estava imaginando, mas obrigado mesmo assim.</t>
  </si>
  <si>
    <t>이제 제 다른 동기들도 제가 환마를 소환하는 것을 보면 깜짝 놀랍 겁니다.</t>
    <phoneticPr fontId="1" type="noConversion"/>
  </si>
  <si>
    <t>My colleagues will now be shocked when they see me summon a Phantasm.</t>
  </si>
  <si>
    <t>現在其他同期生看到我召喚出幻魔的話，肯定也會大吃一驚。</t>
  </si>
  <si>
    <t>若是我的其他同门看到我召唤幻魔，定会感到非常吃惊。</t>
  </si>
  <si>
    <t>これで私の同期たちも、私が幻魔を召喚できることにびっくりするでしょうね。</t>
  </si>
  <si>
    <t>ทีนี้พวกเพื่อนรุ่นเดียวกับข้าจะต้องประหลาดใจแน่ ที่เห็นข้าอัญเชิญปีศาจภาพหลอนมาได้</t>
  </si>
  <si>
    <t>Ahora todos mis compañeros quedarán con la boca abierta al ver cómo invoco espectrios.</t>
  </si>
  <si>
    <t>Meus outros colegas ficarão surpresos quando me virem invocar o Fantasma.</t>
  </si>
  <si>
    <t>재앙마저 잠재우는 당신은 빛 그 자체… 눈이 부실 따름입니다.</t>
    <phoneticPr fontId="1" type="noConversion"/>
  </si>
  <si>
    <t>You really are the light drowning out even the dark calamity... I am awestruck by your radiance.</t>
  </si>
  <si>
    <t>你連災難都能平息，簡直就是一道光…實在太耀眼了。</t>
  </si>
  <si>
    <t>你竟然连灾难都能平息，简直就是一道曙光……太耀眼了。</t>
  </si>
  <si>
    <t>災いすら収めてしまうとは…なんて素晴らしい方だ。</t>
  </si>
  <si>
    <t>ท่านคือแสงสว่างอันเจิดจ้า...ที่ทำให้แม้แต่ภัยพิบัติสงบลงได้</t>
  </si>
  <si>
    <t>Eres como la luz que calma toda calamidad... Realmente deslumbrante.</t>
  </si>
  <si>
    <t>Você que suprime até mesmo desastres, é a luz em pessoa... Tão radiante que ofusca os olhos.</t>
  </si>
  <si>
    <t>당분간은 문제가 없을 것 같습니다. 수고 많으셨습니다!!</t>
    <phoneticPr fontId="1" type="noConversion"/>
  </si>
  <si>
    <t>There shouldn't be any problems for a while now. Great work!</t>
  </si>
  <si>
    <t>短期內應該沒問題了。辛苦了！！</t>
  </si>
  <si>
    <t>暂时应该没有问题了。辛苦了，多谢！！</t>
  </si>
  <si>
    <t>しばらくは問題ないでしょう。大変お疲れ様でした！！</t>
  </si>
  <si>
    <t>ทางนี้น่าจะไม่มีปัญหาอะไรแล้วครับ ขอบคุณท่านมาก!!</t>
  </si>
  <si>
    <t>Creo que no habrá ningún problema por un tiempo. ¡Muy buen trabajo!</t>
  </si>
  <si>
    <t>Parece que não teremos problemas por um tempo. Obrigado pelo seu trabalho duro!!</t>
  </si>
  <si>
    <t>허허허!! 우리 병력의 진격 속도가 빨라지고 있습니다. 좋은 징조군요.</t>
    <phoneticPr fontId="1" type="noConversion"/>
  </si>
  <si>
    <t>Hahaha! Our troops are advancing much quicker. That is a good sign.</t>
  </si>
  <si>
    <t>呵呵呵！！我軍兵力的進擊速度正在加快，這是個好兆頭。</t>
  </si>
  <si>
    <t>哈哈哈！！我军的进军速度正在加快，是个好兆头啊。</t>
  </si>
  <si>
    <t>ハッハッハッ！！我が兵の進軍速度が更に早くなっています。いい兆しですね。</t>
  </si>
  <si>
    <t>ฮ่าๆๆ!! กองกำลังของเรากำลังก้าวหน้าไปอย่างรวดเร็ว ถือเป็นลางที่ดีนะครับ</t>
  </si>
  <si>
    <t>Ja, ja, ja! El avance de nuestras tropas se está acelerando. Es una buena señal.</t>
  </si>
  <si>
    <t>Hehehe!! Nossas tropas estão progredindo mais rápido. É um bom sinal.</t>
  </si>
  <si>
    <t>이 문제 때문에 신경을 너무 써서 피부가 안 좋아졌었어요. 이제 다시 원래대로 돌아오면 좋겠네요.</t>
    <phoneticPr fontId="1" type="noConversion"/>
  </si>
  <si>
    <t>Worrying about this totally messed up my skin. I hope it returns back to normal.</t>
  </si>
  <si>
    <t>因為這個問題，我花了太多心思，導致皮膚變差了。但願現在能恢復原貌。</t>
  </si>
  <si>
    <t>因为这个问题费了太多心思，皮肤都变得不好了。要是能回到原来的样子就好了。</t>
  </si>
  <si>
    <t>この問題に気を使いすぎて、肌が荒れました。元に戻ればいいのですが。</t>
  </si>
  <si>
    <t>ข้ามัวแต่หมกมุ่นอยู่กับปัญหานี้มากเกินไป จนผิวพรรณเสียหมดแล้วค่ะ ข้าอยากให้มันกลับมาดีเหมือนเดิมอีกครั้งน่ะค่ะ</t>
  </si>
  <si>
    <t>Estaba tan preocupada por este asunto que mi piel está toda arruinada. Espero que ahora vuelva a como era.</t>
  </si>
  <si>
    <t>Estive tão preocupada com isso que minha pele piorou. Espero que agora ela volte ao normal.</t>
  </si>
  <si>
    <t>태북왕 손위가 얼마나 배가 아플지 상상이 가십니까? 그것만 생각해도 십년 묵은 체증이 사라지는 것 같습니다.</t>
    <phoneticPr fontId="1" type="noConversion"/>
  </si>
  <si>
    <t>Can you imagine how jealous the Mighty Northern King Sonwi would be? Just thinking about it is making me shed years' worth of weight from my shoulders.</t>
  </si>
  <si>
    <t>你能想像泰北王孫衛會有多眼紅嗎？一想到這個，堵在胸口的抑鬱就好像全都消失了。</t>
  </si>
  <si>
    <t>你能想象到太北王孙巍有多眼红吗？只要想到这一点，我就觉得心旷神怡、神清气爽。</t>
  </si>
  <si>
    <t>太北王孫衛の悔しがる顔を想像できますか？それだけで笑いが止まりませんよ。</t>
  </si>
  <si>
    <t>ท่านพอจะนึกออกไหมครับว่าราชาอุดรใหญ่ ซนวีจะต้องทนปวดท้องขนาดไหน แค่นึกถึงก็ทำให้อาการท้องเฟ้อที่เป็นมานานนับสิบปีหายเป็นปลิดทิ้งเลยครับ</t>
  </si>
  <si>
    <t>¿Puedes imaginar la rabia del Rey del gran norte Sonwi? De tan solo imaginarlo, siento que me he quitado un peso de los hombros.</t>
  </si>
  <si>
    <t>Consegue imaginar a dor de cotovelo do Rei do Grande Norte, Sonwi? Só de pensar nisso, sinto que todos os sapos que engoli ao longo de um década desapareceram.</t>
  </si>
  <si>
    <t>아… 이런!! 온전한 차원의 구슬이 아닌 조각뿐이라니… 불역귀가 죽은 것이 그나마 위안이 됩니다.</t>
    <phoneticPr fontId="1" type="noConversion"/>
  </si>
  <si>
    <t>Oh no! To think it's not the complete Dimensional Bead, but only its shards... Well, at least I can take comfort knowing the Tale Warper Fiend is dead.</t>
  </si>
  <si>
    <t>啊…真是的！！竟然只是碎片而不是完整的次元珠…所幸不歷鬼死了，至少算是種安慰。</t>
  </si>
  <si>
    <t>啊……真是的！！竟然不是完整的次元珠，而是碎片……还好不历鬼死了，这至少也算是一桩幸事。</t>
  </si>
  <si>
    <t>あっ…そんな！次元の玉の欠片だけとは…不歴鬼が死んだことがせめてもの救いです。</t>
  </si>
  <si>
    <t>อ้าว... นี่มัน!! แค่เศษเสี้ยวหนี่งเท่านั้น ไม่ใช่ลูกแก้วแห่งมิติที่สมบูรณ์... แต่อย่างน้อยก็เป็นการปลอบใจที่วิญญาณผีทำลายประวัติศาสตร์ได้ตายไปแล้ว</t>
  </si>
  <si>
    <t>Ah... ¡Ay! ¿Cómo que no es un abalorio dimensional completo sino solo una pieza? Aunque, al menos, que el Fantasma disruptor de historia haya muerto es un consuelo.</t>
  </si>
  <si>
    <t>Ah... Não!! Não é uma esfera do Portal inteira, apenas fragmentos... Ao menos a morte da Assombração Destrutora de Histórias serve de consolo.</t>
  </si>
  <si>
    <t>These are good materials. Thanks to you, I will be able to work with ease.</t>
    <phoneticPr fontId="1" type="noConversion"/>
  </si>
  <si>
    <t>這些材料真好。多虧了大俠，我才能放心作業。</t>
    <phoneticPr fontId="1" type="noConversion"/>
  </si>
  <si>
    <t>真是好材料呢。托大侠的福，做起来应该会很方便。</t>
    <phoneticPr fontId="1" type="noConversion"/>
  </si>
  <si>
    <t>いい素材ですね。先生のおかげでとても快適に作業できそうです。</t>
    <phoneticPr fontId="1" type="noConversion"/>
  </si>
  <si>
    <t>วัตถุดิบดีๆ ทั้งนั้นเลยนะครับ เพราะความช่วยเหลือจากนักรบ ข้าเลยทำงานได้สะดวกขึ้นเยอะเลยครับ</t>
    <phoneticPr fontId="1" type="noConversion"/>
  </si>
  <si>
    <t>Qué buenos materiales. Creo poder trabajar más cómodamente gracias a ti.</t>
    <phoneticPr fontId="1" type="noConversion"/>
  </si>
  <si>
    <t>São bons materiais. Graças ao mestre, acho que poderei trabalhar de maneira muito mais confortável.</t>
    <phoneticPr fontId="1" type="noConversion"/>
  </si>
  <si>
    <t>Hmm, this should be the place. I should install the first Thunderfire Bomb here. Master Thunderboom should take care of the rest.</t>
    <phoneticPr fontId="1" type="noConversion"/>
  </si>
  <si>
    <t>好，在這裡設置第一個霹靂彈如何？後續霹仙者應該會自己看著辦。</t>
    <phoneticPr fontId="1" type="noConversion"/>
  </si>
  <si>
    <t>对，就在这里安装第一个霹雳弹，怎么样？至于后续的事情，霹仙者会自己看着办的。</t>
    <phoneticPr fontId="1" type="noConversion"/>
  </si>
  <si>
    <t>よし。ここに一つ目の霹靂弾を設置しよう。後は霹仙者に任せよう。</t>
    <phoneticPr fontId="1" type="noConversion"/>
  </si>
  <si>
    <t>อืม งั้นเรามาลองติดตั้งระเบิดเพลิงลูกแรกที่ตรงนี้กันดีไหม ส่วนขั้นตอนถัดไปให้เซียนสายฟ้าจัดการได้เลย</t>
    <phoneticPr fontId="1" type="noConversion"/>
  </si>
  <si>
    <t>Bien, aquí. Instalemos la primera bomba trueno. Después de eso, el Maestro relámpago sabrá qué hacer.</t>
    <phoneticPr fontId="1" type="noConversion"/>
  </si>
  <si>
    <t>Certo. Bem aqui. Vamos instalar a primeira Bomba Relâmpago Incandescente. O Mestre dos Raios cuidará do resto.</t>
    <phoneticPr fontId="1" type="noConversion"/>
  </si>
  <si>
    <t>신기선 갑판 의뢰(비정봉 11층에서 수행)-의뢰 완료 미니대화</t>
    <phoneticPr fontId="1" type="noConversion"/>
  </si>
  <si>
    <t>2014.04.11</t>
    <phoneticPr fontId="1" type="noConversion"/>
  </si>
  <si>
    <t>관측자 현제</t>
  </si>
  <si>
    <t>그 끔찍한 마물이 세상에 풀려났다면 정말 큰일이 일어날 뻔했습니다. 소협의 노력에 경의를 표합니다.</t>
    <phoneticPr fontId="1" type="noConversion"/>
  </si>
  <si>
    <t>2014.05.14</t>
    <phoneticPr fontId="1" type="noConversion"/>
  </si>
  <si>
    <t>It would have been catastrophic if that terrible demon was released into this world. I truly appreciate your efforts, young warrior.</t>
  </si>
  <si>
    <t>萬一那可怕的魔物被釋放到這個世上，可是會出大事的。對於大俠的努力，我深表敬意。</t>
  </si>
  <si>
    <t>那可怕的魔物要是出现在这个世上，可就真的出大事了。真是对少侠的努力感激不尽呀。</t>
  </si>
  <si>
    <t>那可怕的魔物要是出现在这个世上，可就真的出大事了。真是对女侠的努力感激不尽呀。</t>
  </si>
  <si>
    <t>あの恐ろしい魔物が世界に放たれていたら、本当に大変なことになるところでした。侠客様のご尽力に敬意を表します。</t>
  </si>
  <si>
    <t>ถ้าเจ้าปีศาจน่ากลัวนั่นหลุดออกมาบนโลกจริงๆ คงเป็นเรื่องใหญ่แน่นอน ต้องขอนับถือในความพยายามของนักรบจริงๆ ครับ</t>
  </si>
  <si>
    <t>Hubiese sido una tragedia si ese terrible demonio hubiese sido liberado en este mundo. Mis respetos por tu esfuerzo, joven guerrero.</t>
  </si>
  <si>
    <t>Hubiese sido una tragedia si ese terrible demonio hubiese sido liberado en este mundo. Mis respetos por tu esfuerzo, joven guerrera.</t>
  </si>
  <si>
    <t>Estaríamos em apuros se esse demônio terrível estivesse livre pelo mundo. Gostaria de expressar meu respeito a você, jovem guerreiro.</t>
  </si>
  <si>
    <t>Estaríamos em apuros se esse demônio terrível estivesse livre pelo mundo. Gostaria de expressar meu respeito a você, jovem guerreira.</t>
  </si>
  <si>
    <t>비정봉 11층 - 특수 도깨비</t>
    <phoneticPr fontId="1" type="noConversion"/>
  </si>
  <si>
    <t>2024.04.11</t>
    <phoneticPr fontId="1" type="noConversion"/>
  </si>
  <si>
    <t>운수대통 도깨비</t>
    <phoneticPr fontId="1" type="noConversion"/>
  </si>
  <si>
    <t>오랜 만에 신명 나게 놀 수 있겠어. 어디 한 번 놀아 볼까?</t>
    <phoneticPr fontId="1" type="noConversion"/>
  </si>
  <si>
    <t>도깨비 몬스터 등장 알림 1</t>
    <phoneticPr fontId="1" type="noConversion"/>
  </si>
  <si>
    <t>2024.04.11</t>
  </si>
  <si>
    <t xml:space="preserve">아~~ 쉬고 있는데 불러내다니… 귀찮게 한 대가를 톡톡히 받아낼 것이야!! </t>
    <phoneticPr fontId="1" type="noConversion"/>
  </si>
  <si>
    <t>도깨비 몬스터 등장 알림 2</t>
  </si>
  <si>
    <t>앞에 두 녀석들과는 격이 다른 힘을 보여주지!!</t>
    <phoneticPr fontId="1" type="noConversion"/>
  </si>
  <si>
    <t>도깨비 몬스터 등장 알림 3</t>
  </si>
  <si>
    <t>2024.05.14</t>
    <phoneticPr fontId="1" type="noConversion"/>
  </si>
  <si>
    <t>마방진 11층 - 행운의 방</t>
    <phoneticPr fontId="1" type="noConversion"/>
  </si>
  <si>
    <t>마방진 11층 - 생령의 방</t>
    <phoneticPr fontId="1" type="noConversion"/>
  </si>
  <si>
    <t>생령 귀검흑령</t>
    <phoneticPr fontId="1" type="noConversion"/>
  </si>
  <si>
    <t>준보스 등장 미니대화</t>
    <phoneticPr fontId="1" type="noConversion"/>
  </si>
  <si>
    <t>귀마령 혼천마령장</t>
    <phoneticPr fontId="1" type="noConversion"/>
  </si>
  <si>
    <t>살아있는 모든 것들을 원망하리라!!</t>
  </si>
  <si>
    <t>보스 등장 미니대화</t>
    <phoneticPr fontId="1" type="noConversion"/>
  </si>
  <si>
    <t>마방진 11층 - 공허의 방</t>
    <phoneticPr fontId="1" type="noConversion"/>
  </si>
  <si>
    <t>공허 마도루문</t>
    <phoneticPr fontId="1" type="noConversion"/>
  </si>
  <si>
    <t>공허의 힘을 받아들이면 모두 편안해질 것이다…</t>
  </si>
  <si>
    <t>공허 마분서타</t>
    <phoneticPr fontId="1" type="noConversion"/>
  </si>
  <si>
    <t>날 불러낸 것을 후회하게 해주마!!</t>
  </si>
  <si>
    <t>마방진 11층 - 지보의 방</t>
    <phoneticPr fontId="1" type="noConversion"/>
  </si>
  <si>
    <t>지보의 감시자</t>
    <phoneticPr fontId="1" type="noConversion"/>
  </si>
  <si>
    <t xml:space="preserve">이런 작은 운에 만족하지는 않겠지? </t>
    <phoneticPr fontId="1" type="noConversion"/>
  </si>
  <si>
    <t>네임드 몬스터 보상 상자 미니대화</t>
    <phoneticPr fontId="1" type="noConversion"/>
  </si>
  <si>
    <t>그럭저럭 괜찮다고 할 수 있겠지만… 약간 아쉽군.</t>
    <phoneticPr fontId="1" type="noConversion"/>
  </si>
  <si>
    <t>1인 보스 보상 상자 미니대화</t>
    <phoneticPr fontId="1" type="noConversion"/>
  </si>
  <si>
    <t>이번에는 제법 운이 좋군. 축하하네.</t>
    <phoneticPr fontId="1" type="noConversion"/>
  </si>
  <si>
    <t>3인 보스 보상 상자 미니대화</t>
    <phoneticPr fontId="1" type="noConversion"/>
  </si>
  <si>
    <t>천운이라도 타고 났나? 아주 대단하군!!</t>
    <phoneticPr fontId="1" type="noConversion"/>
  </si>
  <si>
    <t>5인 보스 보상 상자 미니대화</t>
    <phoneticPr fontId="1" type="noConversion"/>
  </si>
  <si>
    <t xml:space="preserve">정말 운수대통이라는 말에 어울릴만한 인물 아닌가? 감복했네. </t>
    <phoneticPr fontId="1" type="noConversion"/>
  </si>
  <si>
    <t>10인 보스 보상 상자 미니대화</t>
    <phoneticPr fontId="1" type="noConversion"/>
  </si>
  <si>
    <t>It's been so long since I had some fun. Time to let loose!</t>
  </si>
  <si>
    <t>看來可以久違地開心玩耍了，一起玩個痛快吧！</t>
  </si>
  <si>
    <t>久违地可以玩个痛快了。就让我来好好玩玩吧！</t>
  </si>
  <si>
    <t>久しぶりに目一杯遊べそうじゃないか。さぁ、何して遊ぼうかな？</t>
  </si>
  <si>
    <t>นานแล้วสินะที่ไม่ได้เล่นอะไรสนุกๆ แบบนี้ ว่าแต่เราไปเล่นที่ไหนกันดีล่ะ</t>
  </si>
  <si>
    <t>¡Al fin libre para disfrutar después de tanto tiempo! ¿Qué tal si nos divertimos un poco?</t>
  </si>
  <si>
    <t>Poderei me divertir bastante depois de todo esse tempo. Por onde devo começar?</t>
  </si>
  <si>
    <t>Aww, summoning me on my day off? …You'll pay the price for bothering me!!</t>
  </si>
  <si>
    <t>啊～～休息時間竟然把我叫出來…必須讓你付出擾人清幽的代價！！</t>
  </si>
  <si>
    <t>啊～正休息着呢，竟把我召唤出来……真是烦人，你会为此付出代价的！！</t>
  </si>
  <si>
    <t>あーあ、休んでいる時に呼び出すなんて…面倒をかけさせた対価はきっちり払ってもらうからな！！</t>
  </si>
  <si>
    <t>โอ้ย~~ ข้ากำลังพักผ่อนอยู่แท้ๆ เรียกอยู่นั่นแหละ... ข้าต้องได้รับค่าตอบแทนที่สมน้ำสมเนื้อ!!</t>
  </si>
  <si>
    <t>Ugh, estoy descansando y aun así me llaman... ¡Voy a cobrarles bien caro por molestarme!</t>
  </si>
  <si>
    <t>Ah... Não acredito que fui invocado no meio do meu descanso... Alguém vai pagar por me importunar!</t>
  </si>
  <si>
    <t>I'll let you know my powers are on a whole different level from the last two!!</t>
  </si>
  <si>
    <t>見識一下我和前面那兩個傢伙不同層次的力量吧！！</t>
  </si>
  <si>
    <t>今天就让你瞧瞧与前两个小恶魔截然不同的力量！！</t>
  </si>
  <si>
    <t>さっきまでの二人とは格の違う力を見せてやる！！</t>
  </si>
  <si>
    <t>ข้าจะแสดงพลังที่เหนือกว่าเจ้าสองคนที่อยู่ตรงหน้าให้ดู!!</t>
  </si>
  <si>
    <t>¡Te mostraré un poder de una clase distinta a esos dos primeros!</t>
  </si>
  <si>
    <t>Mostrarei um poder superior ao dos outros dois!</t>
  </si>
  <si>
    <t>Curses upon all living things!</t>
  </si>
  <si>
    <t>我怨恨所有活著的存在！！</t>
  </si>
  <si>
    <t>怨恨所有活着的东西吧！！</t>
  </si>
  <si>
    <t>命あるもの、すべてを恨まん！！</t>
  </si>
  <si>
    <t>จงเกลียดชังสิ่งมีชีวิตทั้งหมด!</t>
  </si>
  <si>
    <t>¡Resientan a todo aquel con vida!</t>
  </si>
  <si>
    <t>Sintam rancor por tudo e todos que estiverem vivos!</t>
  </si>
  <si>
    <t>All shall be at peace if you embrace the power of the void…</t>
  </si>
  <si>
    <t>接受空虛力量後，全都會變得安寧…</t>
  </si>
  <si>
    <t>接受虚空之力的话，一切都会平静下来……</t>
  </si>
  <si>
    <t>空虚の力を受け入れよ。さすれば、みな楽になるだろう…</t>
  </si>
  <si>
    <t>เมื่อยอมรับพลังแห่งความว่างเปล่าได้ เมื่อนั้นใจก็จะเป็นสุข...</t>
  </si>
  <si>
    <t>Todos se sentirán en calma si reciben el poder del vacío...</t>
  </si>
  <si>
    <t>Se você aceitar a força do vazio, tudo ficará tranquilo...</t>
  </si>
  <si>
    <t>You shall regret summoning me!!</t>
  </si>
  <si>
    <t>你一定會後悔將我召喚出來的！！</t>
  </si>
  <si>
    <t>不要后悔把我召唤出来！！</t>
  </si>
  <si>
    <t>私を呼び起こしたことを後悔させてやる！！</t>
  </si>
  <si>
    <t>แล้วเจ้าจะต้องเสียใจที่เรียกข้าออกมา!!</t>
  </si>
  <si>
    <t>¡Los haré arrepentirse de haberme llamado!</t>
  </si>
  <si>
    <t>Farei você se arrepender de ter me invocado!</t>
  </si>
  <si>
    <t>Don't tell me you're satisfied with this little bit of luck?</t>
  </si>
  <si>
    <t>你不會只滿足於這點小運氣吧？</t>
  </si>
  <si>
    <t>不会满足于这种小运气吧？</t>
  </si>
  <si>
    <t>これっぽっちの運ごときで満足したわけではあるまいな？</t>
  </si>
  <si>
    <t>เจ้าคงไม่พอใจกับโชคเล็กๆ น้อยๆ แบบนี้สินะ</t>
  </si>
  <si>
    <t>No estarán satisfechos solo con un poco de suerte, ¿cierto?</t>
  </si>
  <si>
    <t>Não se dará por satisfeito com essa pequena sorte, não é?</t>
  </si>
  <si>
    <t>Não se dará por satisfeita com essa pequena sorte, não é?</t>
  </si>
  <si>
    <t>I suppose it's somewhat decent, but... a bit disappointing.</t>
  </si>
  <si>
    <t>雖然可以隨口說聲沒關係…但有些可惜呢。</t>
  </si>
  <si>
    <t>虽然也还可以……但终究还是有点遗憾。</t>
  </si>
  <si>
    <t>そこそこではあるが…少々惜しいな。</t>
  </si>
  <si>
    <t>ถึงปากเจ้าจะบอกว่าไม่เป็นไร... น่ามันก็น่าเสียดายอยู่ใช่ไหมล่ะ</t>
  </si>
  <si>
    <t>Se podría decir que está bien, pero... estoy un poco decepcionado.</t>
  </si>
  <si>
    <t>Não é tão ruim, mas... É uma pena.</t>
  </si>
  <si>
    <t>You got pretty lucky this time. Congratulations.</t>
  </si>
  <si>
    <t>這次運氣很不錯嘛，恭喜。</t>
  </si>
  <si>
    <t>这次运气还挺不错呀，恭喜恭喜。</t>
  </si>
  <si>
    <t>今回はなかなか運がいいではないか。おめでとう。</t>
  </si>
  <si>
    <t>คราวนี้เจ้าโชคดี ยินดีด้วย</t>
  </si>
  <si>
    <t>Esta vez, tu suerte es bastante buena. Felicidades.</t>
  </si>
  <si>
    <t>Parece que você teve muita sorte dessa vez. Parabéns.</t>
  </si>
  <si>
    <t>Were you born with such extraordinary luck? That is very impressive!!</t>
  </si>
  <si>
    <t>是天降好運了嗎？真是了不起！！</t>
  </si>
  <si>
    <t>难道是天选之子吗？真是厉害！！</t>
  </si>
  <si>
    <t>天が味方でもしているのか？大変素晴らしい！！</t>
  </si>
  <si>
    <t>เจ้าเกิดมาพร้อมโชคเหรอเนี่ย สุดยอดไปเลย!!</t>
  </si>
  <si>
    <t>¿Tienes buena fortuna innata? ¡Impresionante!</t>
  </si>
  <si>
    <t>Você já nasceu com tanta sorte assim? Impressionante!</t>
  </si>
  <si>
    <t>You are really the literal definition of good fortune! I'm genuinely impressed.</t>
  </si>
  <si>
    <t>不正是個適合冠上「吉星高照」一詞的人嗎？真是欽佩。</t>
  </si>
  <si>
    <t>这不就是俗话说的吉星高照之人吗？真是令人感叹。</t>
  </si>
  <si>
    <t>本当に強運大吉という言葉が相応しい人物だ。感服だよ。</t>
  </si>
  <si>
    <t>เจ้านี่เป็นบุคคลที่คู่ควรกับคำว่าดวงเฮงจริงๆ น่าประทับใจสุดๆ</t>
  </si>
  <si>
    <t>De verdad, que llamarte «suertudo» no es suficiente. Te admiro.</t>
  </si>
  <si>
    <t>De verdad, que llamarte «suertuda» no es suficiente. Te admiro.</t>
  </si>
  <si>
    <t>Acho que você é mesmo um sortudo! Estou admirado.</t>
  </si>
  <si>
    <t>Acho que você é mesmo uma sortuda! Estou admirado.</t>
  </si>
  <si>
    <t>Living Wraiths... Devour all living things alive!</t>
    <phoneticPr fontId="1" type="noConversion"/>
  </si>
  <si>
    <t>生灵们啊……吞噬掉所有活着的东西吧！</t>
    <phoneticPr fontId="1" type="noConversion"/>
  </si>
  <si>
    <t>黒幻霊よ…生きとし生けるものすべてを始末するのだ！</t>
    <phoneticPr fontId="1" type="noConversion"/>
  </si>
  <si>
    <t>ภูติ... จงดูดกลืนทุกดวงวิญญาณที่มีชีวิต!</t>
    <phoneticPr fontId="1" type="noConversion"/>
  </si>
  <si>
    <t>Espectros vivientes... ¡Devoren a todo aquel con vida!</t>
    <phoneticPr fontId="1" type="noConversion"/>
  </si>
  <si>
    <t>Ó Aparições Vivas... devorem tudo aquilo que estiver com vida!</t>
    <phoneticPr fontId="1" type="noConversion"/>
  </si>
  <si>
    <t>At last! The Purified Silver will wash away demonic energy from my body.</t>
    <phoneticPr fontId="1" type="noConversion"/>
  </si>
  <si>
    <t>終於！淨化純銀可以淨化我身上沾染的魔氣了。</t>
    <phoneticPr fontId="1" type="noConversion"/>
  </si>
  <si>
    <t>终于！净化纯银可以净化我身上沾染的魔气了。</t>
    <phoneticPr fontId="1" type="noConversion"/>
  </si>
  <si>
    <t>ようやくだ！浄化された純銀が、体に宿る魔気を拭い去ってくれるはずだ。</t>
    <phoneticPr fontId="1" type="noConversion"/>
  </si>
  <si>
    <t>ในที่สุด! เงินแท้บริสุทธิ์จะชะล้างพลังปิศาจออกไปจากกายข้า</t>
    <phoneticPr fontId="1" type="noConversion"/>
  </si>
  <si>
    <t>¡Por fin! La plata purificada limpiará la energía demoníaca de mi cuerpo.</t>
    <phoneticPr fontId="1" type="noConversion"/>
  </si>
  <si>
    <t>Finalmente! As Pratas Purificadas irão fazer a energia demoníaca desaparecer do meu corpo.</t>
    <phoneticPr fontId="1" type="noConversion"/>
  </si>
  <si>
    <t>I guess the Foul Blooded Vestal wasn't much of a looker. Heh heh heh.</t>
    <phoneticPr fontId="1" type="noConversion"/>
  </si>
  <si>
    <t>看來邪血神女的外貌，並不怎麼俏麗啊？呵呵呵呵</t>
    <phoneticPr fontId="1" type="noConversion"/>
  </si>
  <si>
    <t>看来邪血神女的外貌，并不怎么俏丽啊？呵呵呵呵</t>
    <phoneticPr fontId="1" type="noConversion"/>
  </si>
  <si>
    <t>血抜き神女はあまり美しくはなかったようだな。クククク。</t>
    <phoneticPr fontId="1" type="noConversion"/>
  </si>
  <si>
    <t>เหมือนว่าหญิงพรหมจรรย์โลหิตชั่วร้ายไม่ได้มีรูปลักษณ์ที่สวยมากนักเลยสินะ คิกคิกคิกคิก</t>
    <phoneticPr fontId="1" type="noConversion"/>
  </si>
  <si>
    <t>Supongo que la Vestal sangrienta infecta no era tan... atractiva. Jo jo jo.</t>
    <phoneticPr fontId="1" type="noConversion"/>
  </si>
  <si>
    <t>Parece-me que a Vestal de Sangue Sujo não era tão bonita assim. Hehehehe.</t>
    <phoneticPr fontId="1" type="noConversion"/>
  </si>
  <si>
    <t>[보스토벌] 철혈귀창</t>
    <phoneticPr fontId="1" type="noConversion"/>
  </si>
  <si>
    <t>2024.05.23</t>
    <phoneticPr fontId="1" type="noConversion"/>
  </si>
  <si>
    <t>2024.06.25</t>
    <phoneticPr fontId="1" type="noConversion"/>
  </si>
  <si>
    <t>철혈귀창</t>
  </si>
  <si>
    <t>[보스토벌] 철혈귀창 미니대화</t>
    <phoneticPr fontId="1" type="noConversion"/>
  </si>
  <si>
    <t>곧 혼란스러워질 것이다!!!</t>
    <phoneticPr fontId="1" type="noConversion"/>
  </si>
  <si>
    <t>Chaos will soon ensue!!!</t>
  </si>
  <si>
    <t>混亂將至！！！</t>
  </si>
  <si>
    <t>即将变得混乱！！！</t>
  </si>
  <si>
    <t>混乱にあえぎ、逃げ惑うことになろうぞ！！</t>
  </si>
  <si>
    <t>อีกไม่นานก็จะวุ่นวาย!!!</t>
  </si>
  <si>
    <t>¡Pronto vendrá un caos total!</t>
  </si>
  <si>
    <t>O caos se estabelecerá em breve!!!</t>
  </si>
  <si>
    <t>곧 어둠의 기운이 내릴 것이다.</t>
    <phoneticPr fontId="1" type="noConversion"/>
  </si>
  <si>
    <t>The dark energy will soon be unleashed.</t>
  </si>
  <si>
    <t>黑暗氣息即將籠罩。</t>
  </si>
  <si>
    <t>黑暗气息即将降临。</t>
  </si>
  <si>
    <t>じきに闇の気に包まれることだろう。</t>
  </si>
  <si>
    <t>พลังงานมืดจะมาในไม่ช้า</t>
  </si>
  <si>
    <t>La energía oscura descenderá pronto.</t>
  </si>
  <si>
    <t>A energia sombria logo recairá sobre você.</t>
  </si>
  <si>
    <t>너의 피와 마력을 흡수하여 고통을 주리라!!</t>
    <phoneticPr fontId="1" type="noConversion"/>
  </si>
  <si>
    <t>You shall suffer as your blood and mana are drained!!</t>
  </si>
  <si>
    <t>吸收你的血和魔力給予痛苦吧！！</t>
  </si>
  <si>
    <t>我要吸尽你的血液和魔力，让你痛苦不堪！！</t>
  </si>
  <si>
    <t>貴様らの血と魔力をこの身の糧とし、苦痛を与えてやろう！！</t>
  </si>
  <si>
    <t>จะดูดซับเลือดกับพลังเวทของเจ้า และทำให้เจ้าต้องเจ็บปวด!!</t>
  </si>
  <si>
    <t>¡Absorberé tu sangre y maná para hacerlos sufrir!</t>
  </si>
  <si>
    <t>Que ela lhe cause dor absorvendo sua mana e seu sangue!!</t>
  </si>
  <si>
    <t>남김없이 쓸어버려라!!!</t>
    <phoneticPr fontId="1" type="noConversion"/>
  </si>
  <si>
    <t>Wipe out every last one of them!!!</t>
  </si>
  <si>
    <t>殺個片甲不留！！！</t>
  </si>
  <si>
    <t>给我扫荡干净！！！</t>
  </si>
  <si>
    <t>跡形もなく消し去ってしまえ！！</t>
  </si>
  <si>
    <t>กวาดล้างให้หมดซะ!</t>
  </si>
  <si>
    <t>Acabe com tudo sem deixar rastros!!!</t>
  </si>
  <si>
    <t>느껴진다! 나의 강함이!</t>
    <phoneticPr fontId="1" type="noConversion"/>
  </si>
  <si>
    <t>Yes! I can feel my power!</t>
  </si>
  <si>
    <t>感受到了！我的強大！</t>
  </si>
  <si>
    <t>好好感受我的强大吧！</t>
  </si>
  <si>
    <t>感じる！我が身の強さを！</t>
  </si>
  <si>
    <t>ข้ารู้สึก! ความแข็งแกร่งของข้า!</t>
  </si>
  <si>
    <t>¡Puedo sentirlo! ¡Mi fuerza está rebosando!</t>
  </si>
  <si>
    <t>Eu consigo sentir! Sinto meu poder!</t>
  </si>
  <si>
    <t>단단함으로 버틸 것이다!!</t>
    <phoneticPr fontId="1" type="noConversion"/>
  </si>
  <si>
    <t>I will endure with my firm body!!</t>
  </si>
  <si>
    <t>用我的堅硬承受住！！</t>
  </si>
  <si>
    <t>坚不可摧！！</t>
  </si>
  <si>
    <t>果たして、この硬さに勝てるかな！？</t>
  </si>
  <si>
    <t>จะทนด้วยความแข็งแรง!!</t>
  </si>
  <si>
    <t>¡Nadie me podrá derrotar gracias a mi resistencia!</t>
  </si>
  <si>
    <t>Serei resistente e aguentarei!!</t>
  </si>
  <si>
    <t>정신과 육체를 지배할 것이다!!!</t>
    <phoneticPr fontId="1" type="noConversion"/>
  </si>
  <si>
    <t>I shall control your body and mind!</t>
  </si>
  <si>
    <t>支配我的精神與肉體！！！</t>
  </si>
  <si>
    <t>我要支配你的精神和肉体！！！</t>
  </si>
  <si>
    <t>精神と肉体を支配してやる！！</t>
  </si>
  <si>
    <t>จะครอบงำจิตใจและร่างกายของเจ้า!!!</t>
  </si>
  <si>
    <t>¡Me apoderaré de su mente y cuerpo!</t>
  </si>
  <si>
    <t>Seu corpo e sua mente serão dominados!!!</t>
  </si>
  <si>
    <t>어둠의 기운에 지배당했구나!!!</t>
    <phoneticPr fontId="1" type="noConversion"/>
  </si>
  <si>
    <t>The dark energy has taken hold of you!</t>
  </si>
  <si>
    <t>被黑暗氣息擺佈了！！！</t>
  </si>
  <si>
    <t>被黑暗气息支配吧！！！</t>
  </si>
  <si>
    <t>闇の気に支配されたようだな！！</t>
  </si>
  <si>
    <t>ถูกครอบงำด้วยพลังงานมืดแล้วสินะ!!!</t>
  </si>
  <si>
    <t>¡Parece que fueron dominados por la energía oscura!</t>
  </si>
  <si>
    <t>Pelo visto você foi consumido pela energia sombria!!!</t>
  </si>
  <si>
    <t>인고의 시간이 끝났구나!</t>
    <phoneticPr fontId="1" type="noConversion"/>
  </si>
  <si>
    <t>The time of perseverance is over!</t>
  </si>
  <si>
    <t>受苦的時間結束了！</t>
  </si>
  <si>
    <t>隐忍的时间结束了！</t>
  </si>
  <si>
    <t>忍苦の時は終わった！</t>
  </si>
  <si>
    <t>หมดเวลาทุกข์แล้ว!</t>
  </si>
  <si>
    <t>¡Por fin ha llegado el fin de mi sufrimiento!</t>
  </si>
  <si>
    <t>O período de resistência chegou ao fim!</t>
  </si>
  <si>
    <t>아직 느끼지 못하는 것이냐? 어둠의 힘을?!!</t>
    <phoneticPr fontId="1" type="noConversion"/>
  </si>
  <si>
    <t>Aren’t you feeling it yet? The power of darkness!</t>
  </si>
  <si>
    <t>還沒感受到嗎？黑暗力量？！！</t>
  </si>
  <si>
    <t>还没感受到黑暗之力吗？！！</t>
  </si>
  <si>
    <t>まだ感じられぬのか？この闇の力を！！</t>
  </si>
  <si>
    <t>ยังไม่รู้สึกถึงเหรอ? พลังงานมืด?!</t>
  </si>
  <si>
    <t>¿¡Acaso aún no sienten... el poder de la oscuridad!?</t>
  </si>
  <si>
    <t>Ainda não consegue sentir o poder das trevas?!!</t>
  </si>
  <si>
    <t>한심하구나!! 어둠의 힘에 지배 당할 것이다!!</t>
    <phoneticPr fontId="1" type="noConversion"/>
  </si>
  <si>
    <t>How pathetic!! You will be controlled by the power of darkness!!</t>
  </si>
  <si>
    <t>真令人心寒！！將要被黑暗力量擺佈！！</t>
  </si>
  <si>
    <t>真令人寒心！！你会被黑暗之力支配的！！</t>
  </si>
  <si>
    <t>まったく、情けない！！闇の力に支配されてしまえ！！</t>
  </si>
  <si>
    <t>น่าสมเพชจริงๆ!! เจ้าจะถูกครอบงำด้วยพลังงานมืด!!</t>
  </si>
  <si>
    <t>¡Patético! ¡Serán dominados por el poder de la oscuridad!</t>
  </si>
  <si>
    <t>Patético!! Você será consumido pelo poder das trevas!</t>
  </si>
  <si>
    <t>[보스토벌] 오크왕</t>
    <phoneticPr fontId="1" type="noConversion"/>
  </si>
  <si>
    <t>[토벌] 귀련단의 심처</t>
    <phoneticPr fontId="1" type="noConversion"/>
  </si>
  <si>
    <t>2024.07.04</t>
    <phoneticPr fontId="1" type="noConversion"/>
  </si>
  <si>
    <t>귀련단 경비대원</t>
    <phoneticPr fontId="1" type="noConversion"/>
  </si>
  <si>
    <t>귀련단장 귀마량</t>
    <phoneticPr fontId="1" type="noConversion"/>
  </si>
  <si>
    <t>어서 막아라! 우리의 실험이 아직 외부에 노출되면 안된다! 어서!</t>
    <phoneticPr fontId="1" type="noConversion"/>
  </si>
  <si>
    <t>뭣들 하고 있느냐! 어서 막아라! 절대 타락천귀가 노출되면 안된다!</t>
    <phoneticPr fontId="1" type="noConversion"/>
  </si>
  <si>
    <t>타락천귀</t>
    <phoneticPr fontId="1" type="noConversion"/>
  </si>
  <si>
    <t>어서 오라. 날 풀어줄 자들이여. 이곳의 진실을 친히 알려주겠다.하하하</t>
    <phoneticPr fontId="1" type="noConversion"/>
  </si>
  <si>
    <t>적들이 이미 깊숙이 들어왔다! 귀련단원 모두 나가서 막아라!</t>
    <phoneticPr fontId="1" type="noConversion"/>
  </si>
  <si>
    <t>타락천귀를 가둔 문이 열리면 우리도 함께 파멸이다. 어떻게든 막아야 한다!</t>
    <phoneticPr fontId="1" type="noConversion"/>
  </si>
  <si>
    <t>지금 타락천귀를 풀어주는 건 무모한 짓이다. 돌아가라. 그렇지 않으면 죽음을 면치 못할 것이다.</t>
    <phoneticPr fontId="1" type="noConversion"/>
  </si>
  <si>
    <t>귀련단 놈들의 악랄함을 내 알려주겠다. 어서 이 문을 부숴라!</t>
    <phoneticPr fontId="1" type="noConversion"/>
  </si>
  <si>
    <t>지금 타락천귀가 풀려난다면 우리도 성치 못한다. 실험 중인 병사들도 모두 풀어 막아라!</t>
    <phoneticPr fontId="1" type="noConversion"/>
  </si>
  <si>
    <t>단장님! 조금만 버티면 타락천귀를 조종할 수 있습니다.</t>
    <phoneticPr fontId="1" type="noConversion"/>
  </si>
  <si>
    <t>조금만 더 버텨라! 조금만 버틴다면 세상은 우리의 것이 된다! 모두 공격하라!</t>
    <phoneticPr fontId="1" type="noConversion"/>
  </si>
  <si>
    <t>귀련단을 뚫었구나! 하하하 어서 이 문을 열어라!</t>
    <phoneticPr fontId="1" type="noConversion"/>
  </si>
  <si>
    <t>(앞으로 조금만 더 기다리면 되는구나… 전부 다 부숴버리겠다.)</t>
    <phoneticPr fontId="1" type="noConversion"/>
  </si>
  <si>
    <t>고맙다 인간이여. 하하하 이 심처의 진실?! 그것은 인간이었던 날 실험해 마물로 만들어 분노했다는 것이다!</t>
    <phoneticPr fontId="1" type="noConversion"/>
  </si>
  <si>
    <t>귀련단 뿐 아니라 너희 인간 놈들 전부를 괴멸 시켜 내 분노를 풀 것이다! 죽어라!</t>
    <phoneticPr fontId="1" type="noConversion"/>
  </si>
  <si>
    <t>오너라. 압도적인 힘의 차이를 보여주마!!</t>
    <phoneticPr fontId="1" type="noConversion"/>
  </si>
  <si>
    <t>실험체들은 나를 도와라!!</t>
    <phoneticPr fontId="1" type="noConversion"/>
  </si>
  <si>
    <t>병사들은 나의 힘을 받아 저들을 처리해라!!</t>
    <phoneticPr fontId="1" type="noConversion"/>
  </si>
  <si>
    <t>내 모든 힘을 다해 끝장내주마!!</t>
    <phoneticPr fontId="1" type="noConversion"/>
  </si>
  <si>
    <t>네놈의 목숨은 요긴하게 사용해 주마!!</t>
    <phoneticPr fontId="1" type="noConversion"/>
  </si>
  <si>
    <t>2024.08.06</t>
    <phoneticPr fontId="1" type="noConversion"/>
  </si>
  <si>
    <t>Knotweeds near the cliff have good petals. Look for white flowers.</t>
    <phoneticPr fontId="1" type="noConversion"/>
  </si>
  <si>
    <t>崖の近くにあるドクダミなら、花びらの状態も良いはずだ。白い花を探すといい。</t>
    <phoneticPr fontId="1" type="noConversion"/>
  </si>
  <si>
    <t>ใบผักไผ่ที่งอกใกล้กับหน้าผาจะดีมากเลย ลองมองหาดอกไม้สีขาวดู</t>
    <phoneticPr fontId="1" type="noConversion"/>
  </si>
  <si>
    <t>Las poligonáceas de cerca del acantilado tienen buenos pétalos. Busca flores blancas.</t>
    <phoneticPr fontId="1" type="noConversion"/>
  </si>
  <si>
    <t>As Fallopias Japonicas perto do penhasco têm boas folhas. Procure flores brancas.</t>
    <phoneticPr fontId="1" type="noConversion"/>
  </si>
  <si>
    <t>Eh? A Knotweed? Let's check it out.</t>
    <phoneticPr fontId="1" type="noConversion"/>
  </si>
  <si>
    <t>โอ้ ผักไผ่เหรอ ไปดูกัน</t>
    <phoneticPr fontId="1" type="noConversion"/>
  </si>
  <si>
    <t>Hã? Fallopia Japonica? Vamos verificar.</t>
    <phoneticPr fontId="1" type="noConversion"/>
  </si>
  <si>
    <t>多鉤たちがドクダミの花を踏み荒らしている。先に始末しなければ。</t>
    <phoneticPr fontId="1" type="noConversion"/>
  </si>
  <si>
    <t>แมวป่ากำลังเดินเหยียบดอกผักไผ่ ต้องจัดการพวกมันก่อน</t>
    <phoneticPr fontId="1" type="noConversion"/>
  </si>
  <si>
    <t>Os Gatos Selvagens estão pisando nas flores de Fallopia Japonica. Vamos nos livrardeles primeiro.</t>
    <phoneticPr fontId="1" type="noConversion"/>
  </si>
  <si>
    <t>ดอกผักไผ่พวกนี้ใช้ไม่ได้เลยสักดอก ข้าต้องหาเพิ่มอีก</t>
    <phoneticPr fontId="1" type="noConversion"/>
  </si>
  <si>
    <t>Nenhuma das flores de Fallopia Japonica está boa. Vou ter de procurar mais.</t>
    <phoneticPr fontId="1" type="noConversion"/>
  </si>
  <si>
    <t>찾았다. 싱싱한 흰 꽃잎의 하수오, 이거면 충분하겠지!</t>
    <phoneticPr fontId="1" type="noConversion"/>
  </si>
  <si>
    <t>Finally! A Knotweed with fresh white petals! This should be enough.</t>
    <phoneticPr fontId="1" type="noConversion"/>
  </si>
  <si>
    <t>找到了。新鮮的白花瓣何首烏，這應該可以了吧！</t>
    <phoneticPr fontId="1" type="noConversion"/>
  </si>
  <si>
    <t>找到了。新鲜的白花瓣何首乌，这应该可以了吧！</t>
    <phoneticPr fontId="1" type="noConversion"/>
  </si>
  <si>
    <t>見つけた。鮮やかな白い花びらのドクダミ。これなら十分なはずだ！</t>
    <phoneticPr fontId="1" type="noConversion"/>
  </si>
  <si>
    <t>ในที่สุดก็เจอผักไผ่ที่มีกลีบดอกสีขาวสะอาด! เท่านี้น่าจะพอแล้ว</t>
    <phoneticPr fontId="1" type="noConversion"/>
  </si>
  <si>
    <t>¡Por fin! ¡Poligonáceas con pétalos blancos frescos! Esto debería bastar.</t>
    <phoneticPr fontId="1" type="noConversion"/>
  </si>
  <si>
    <t>Finalmente! Fallopia Japonicas com pétalas brancas frescas! Isso deve ser suficiente.</t>
    <phoneticPr fontId="1" type="noConversion"/>
  </si>
  <si>
    <t>단장님! 외부인이 침입했습니다!</t>
    <phoneticPr fontId="1" type="noConversion"/>
  </si>
  <si>
    <t>귀련단 놈들이 날 마물로 만든 것도 모자라 이젠 날 조종하려 드는구나! 어서 이 문을 열어라!</t>
    <phoneticPr fontId="1" type="noConversion"/>
  </si>
  <si>
    <t>이 심처의 진실을 내 소상히 알려주겠다.</t>
    <phoneticPr fontId="1" type="noConversion"/>
  </si>
  <si>
    <t>Sir! Outsiders have breached our defenses!</t>
    <phoneticPr fontId="1" type="noConversion"/>
  </si>
  <si>
    <t>團長！有外人入侵！</t>
    <phoneticPr fontId="1" type="noConversion"/>
  </si>
  <si>
    <t>团长！有外人入侵！</t>
    <phoneticPr fontId="1" type="noConversion"/>
  </si>
  <si>
    <t>団長！外部からの侵入者です！</t>
    <phoneticPr fontId="1" type="noConversion"/>
  </si>
  <si>
    <t>Emissário! Alguém de fora invadiu o local!</t>
    <phoneticPr fontId="1" type="noConversion"/>
  </si>
  <si>
    <t>Stop them now! Our experiments must not be exposed! Move!</t>
    <phoneticPr fontId="1" type="noConversion"/>
  </si>
  <si>
    <t>快阻止他們！我們的實驗目前還不能對外曝光！快點！</t>
    <phoneticPr fontId="1" type="noConversion"/>
  </si>
  <si>
    <t>快拦住他们！我们的实验还不能被外人发现！快！</t>
    <phoneticPr fontId="1" type="noConversion"/>
  </si>
  <si>
    <t>早く止めるのだ！我々の実験を、まだ外部に流出させるわけにはいかない！急げ！</t>
    <phoneticPr fontId="1" type="noConversion"/>
  </si>
  <si>
    <t>รีบหยุดมัน! การทดลองของเรายังไม่ควรเปิดเผยต่อคนนอก! เร็วเข้า!</t>
    <phoneticPr fontId="1" type="noConversion"/>
  </si>
  <si>
    <t>¡Deténganlos de inmediato! ¡Nuestro experimento aún no puede ser expuesto al exterior! ¡Rápido!</t>
    <phoneticPr fontId="1" type="noConversion"/>
  </si>
  <si>
    <t>Impeça-o depressa! Nosso experimento não pode ser exposto ao público! Rápido!</t>
    <phoneticPr fontId="1" type="noConversion"/>
  </si>
  <si>
    <t>Stop acting like mindless fools! Hurry and defeat them! The Corrupted Celestial Fiend must not be revealed!</t>
    <phoneticPr fontId="1" type="noConversion"/>
  </si>
  <si>
    <t>你們在幹什麼！快阻止他們！絕對不能讓墮落天鬼曝光！</t>
    <phoneticPr fontId="1" type="noConversion"/>
  </si>
  <si>
    <t>都在干什么！快拦住他们！绝不能暴露堕落天鬼！</t>
    <phoneticPr fontId="1" type="noConversion"/>
  </si>
  <si>
    <t>何をしている！早く止めろ！絶対に堕落天鬼の存在を外部に漏らすな！</t>
    <phoneticPr fontId="1" type="noConversion"/>
  </si>
  <si>
    <t>พวกเจ้าทำอะไรกันอยู่! รีบหยุดมัน! ห้ามให้ภูตผีสวรรค์ชั่วช้าถูกเปิดเผยเด็ดขาด!</t>
    <phoneticPr fontId="1" type="noConversion"/>
  </si>
  <si>
    <t>¿Qué están haciendo? ¡Deténganlos de inmediato! ¡El Fantasma celestial corrompido no debe ser expuesto!</t>
    <phoneticPr fontId="1" type="noConversion"/>
  </si>
  <si>
    <t>O que vocês estão fazendo?! Rápido, impeçam-nos! O Fantasma Celestial Corrupto não pode ser exposto de jeito nenhum!</t>
    <phoneticPr fontId="1" type="noConversion"/>
  </si>
  <si>
    <t>Come forth, you who shall set me free. I myself will divulge the truth of this place. Hahaha.</t>
    <phoneticPr fontId="1" type="noConversion"/>
  </si>
  <si>
    <t>快來吧，釋放我的人啊，我會親自告訴你們這裡的真相。哈哈哈</t>
    <phoneticPr fontId="1" type="noConversion"/>
  </si>
  <si>
    <t>能释放出我的人啊，到这里来吧。我来告诉你们这里的真相。哈哈哈！</t>
    <phoneticPr fontId="1" type="noConversion"/>
  </si>
  <si>
    <t>歓迎するぞ。私を解放する者たちよ。この場所の真実を直々に教えてやろう。ハハハ</t>
    <phoneticPr fontId="1" type="noConversion"/>
  </si>
  <si>
    <t>เข้ามาใกล้ๆ สิ ผู้ที่จะปลดปล่อยข้า ข้าจะบอกความจริงของที่นี่ให้เจ้ารู้เอง ฮ่าๆๆ</t>
    <phoneticPr fontId="1" type="noConversion"/>
  </si>
  <si>
    <t>Aquellos que me liberarán... vengan de prisa. Les revelaré la verdad de este lugar. Ja, ja, ja.</t>
    <phoneticPr fontId="1" type="noConversion"/>
  </si>
  <si>
    <t>Bem-vindos, meus libertadores. Vou lhes mostrar a verdade sobre este lugar. Hahaha.</t>
    <phoneticPr fontId="1" type="noConversion"/>
  </si>
  <si>
    <t>The enemies have already infiltrated deeply! Go out and stop them!</t>
    <phoneticPr fontId="1" type="noConversion"/>
  </si>
  <si>
    <t>敵人已經進入深處了！所有的鬼練團員都出去阻止他們！</t>
    <phoneticPr fontId="1" type="noConversion"/>
  </si>
  <si>
    <t>敌人已经进入到了深处！鬼炼团员全都去给我拦住他们！</t>
    <phoneticPr fontId="1" type="noConversion"/>
  </si>
  <si>
    <t>敵がすでに深層部まで侵入している！鬼錬団員は、皆配置につけ！</t>
    <phoneticPr fontId="1" type="noConversion"/>
  </si>
  <si>
    <t>ศัตรูเข้ามาลึกแล้ว! สมาชิกหน่วยฝึกผีทุกคน ออกไปหยุดพวกมัน!</t>
    <phoneticPr fontId="1" type="noConversion"/>
  </si>
  <si>
    <t>¡Los enemigos ya se adentraron demasiado! ¡Todos los miembros de la legión, salgan y deténganlos!</t>
    <phoneticPr fontId="1" type="noConversion"/>
  </si>
  <si>
    <t>Os inimigos já estão espalhados por aqui! Membros da Legião de Treino Fantasma, saiam para impedi-los agora!</t>
    <phoneticPr fontId="1" type="noConversion"/>
  </si>
  <si>
    <t>If the gate containing the Corrupted Celestial Fiend opens, we will be surely doomed. We must stop them at all costs!</t>
    <phoneticPr fontId="1" type="noConversion"/>
  </si>
  <si>
    <t>如果關押墮落天鬼的門被打開，我們也會一起破滅。無論如何都必須阻止！</t>
    <phoneticPr fontId="1" type="noConversion"/>
  </si>
  <si>
    <t>如果禁锢堕落天鬼的门被打开，我们也会随之破灭。要不惜任何代价拦住他们！</t>
    <phoneticPr fontId="1" type="noConversion"/>
  </si>
  <si>
    <t>堕落天鬼が封じられている門が開かれたら、我々も破滅の一途をたどることになる。何としても防ぐのだ！</t>
    <phoneticPr fontId="1" type="noConversion"/>
  </si>
  <si>
    <t>ถ้าประตูที่ขังภูตผีสวรรค์ชั่วช้าเปิดออก เราก็จะพบกับหายนะเช่นกัน ต้องหยุดมันให้ได้!</t>
    <phoneticPr fontId="1" type="noConversion"/>
  </si>
  <si>
    <t>Si la puerta que contiene al Fantasma celestial corrompido se abre, nosotros seremos destruidos también. ¡Debemos detenerlo a toda costa!</t>
    <phoneticPr fontId="1" type="noConversion"/>
  </si>
  <si>
    <t>Se o portão que prende o Fantasma Celestial Corrupto se abrir, nós também estaremos condenados à destruição. Temos que impedir isso a qualquer custo!</t>
    <phoneticPr fontId="1" type="noConversion"/>
  </si>
  <si>
    <t>It is a folly to release the Corrupted Celestial Fiend. Turn back. Otherwise, you will not escape death.</t>
    <phoneticPr fontId="1" type="noConversion"/>
  </si>
  <si>
    <t>現在釋放墮落天鬼是愚蠢的行為。回去吧，否則你將難逃一死。</t>
    <phoneticPr fontId="1" type="noConversion"/>
  </si>
  <si>
    <t>现在释放出堕落天鬼鲁莽至极。快回去吧。否则将死无葬身之地！</t>
    <phoneticPr fontId="1" type="noConversion"/>
  </si>
  <si>
    <t>今、堕落天鬼を解放するのはあまりにも無謀な行為だ。戻れ。さもなければ死を免れないだろう。</t>
    <phoneticPr fontId="1" type="noConversion"/>
  </si>
  <si>
    <t>การปลดปล่อยภูตผีสวรรค์ชั่วช้าตอนนี้เป็นการกระทำที่โง่เขลา กลับไปซะ ไม่เช่นนั้นเจ้าจะไม่รอดพ้นจากความตาย</t>
    <phoneticPr fontId="1" type="noConversion"/>
  </si>
  <si>
    <t>Liberar al Fantasma celestial corrompido ahora es una locura. Regresen. De lo contrario, no escaparán de la muerte.</t>
    <phoneticPr fontId="1" type="noConversion"/>
  </si>
  <si>
    <t>Seria muito imprudente libertar o Fantasma Celestial Corrupto agora. Voltem. Caso contrário, não escaparão da morte.</t>
    <phoneticPr fontId="1" type="noConversion"/>
  </si>
  <si>
    <t>我要揭露鬼練團這些傢伙們的惡行。快打破這扇門！</t>
    <phoneticPr fontId="1" type="noConversion"/>
  </si>
  <si>
    <t>我来告诉你鬼炼团的恶毒行径。快把门砸开。</t>
    <phoneticPr fontId="1" type="noConversion"/>
  </si>
  <si>
    <t>鬼錬団の極悪非道な所業を洗いざらいぶちまけてやる。早くこの門を壊すのだ！</t>
    <phoneticPr fontId="1" type="noConversion"/>
  </si>
  <si>
    <t>If the Corrupted Celestial Fiend is released now, we will not live to see another day. Release all the experimented soldiers to stop them!</t>
    <phoneticPr fontId="1" type="noConversion"/>
  </si>
  <si>
    <t>如果現在墮落天鬼被釋放，我們也無法倖免。把正在實驗中的士兵都放出來阻止他們！</t>
    <phoneticPr fontId="1" type="noConversion"/>
  </si>
  <si>
    <t>现在释放出堕落天鬼的话我们也无能为力。放出所有实验中的士兵去拦住他们！</t>
    <phoneticPr fontId="1" type="noConversion"/>
  </si>
  <si>
    <t>今、堕落天鬼が解放されれば、我々も無事では済まない。実験中の兵士たちも全員解放して食い止めろ！</t>
    <phoneticPr fontId="1" type="noConversion"/>
  </si>
  <si>
    <t>ถ้าภูตผีสวรรค์ชั่วช้าถูกปล่อยออกมาตอนนี้ เราก็จะไม่รอดเช่นกัน ปล่อยทหารที่กำลังทดลองออกมาทั้งหมดเพื่อหยุดมัน!</t>
    <phoneticPr fontId="1" type="noConversion"/>
  </si>
  <si>
    <t>Si el Fantasma celestial corrompido es liberado ahora, nosotros tampoco saldremos ilesos. ¡Liberen a todos los soldados en experimentación y deténganlo!</t>
    <phoneticPr fontId="1" type="noConversion"/>
  </si>
  <si>
    <t>Não sairemos ilesos se o Fantasma Celestial Corrupto for libertado agora. Liberem todos os soldados que estão sob experimento para que nos ajudem a impedir isso!</t>
    <phoneticPr fontId="1" type="noConversion"/>
  </si>
  <si>
    <t>Sir! Just give us some more time, and we will be able to control the Corrupted Celestial Fiend!</t>
    <phoneticPr fontId="1" type="noConversion"/>
  </si>
  <si>
    <t>團長！再堅持一下我們就能控制墮落天鬼了。</t>
    <phoneticPr fontId="1" type="noConversion"/>
  </si>
  <si>
    <t>团长！再坚持一下就能控制堕落天鬼了。</t>
    <phoneticPr fontId="1" type="noConversion"/>
  </si>
  <si>
    <t>団長！もう少しだけ耐えれば、堕落天鬼を操ることができそうです。</t>
    <phoneticPr fontId="1" type="noConversion"/>
  </si>
  <si>
    <t>Emissário! Se aguentarmos um pouco mais, poderemos controlar o Fantasma Celestial Corrupto.</t>
    <phoneticPr fontId="1" type="noConversion"/>
  </si>
  <si>
    <t>Hold on just a little longer! If we endure a bit more, the world will be ours for taking! Everyone, attack!</t>
    <phoneticPr fontId="1" type="noConversion"/>
  </si>
  <si>
    <t>再堅持一下！只要再堅持一會兒，世界就是我們的了！全體攻擊！</t>
    <phoneticPr fontId="1" type="noConversion"/>
  </si>
  <si>
    <t>再坚持一下！再坚持一下世界就是我们的了！全都给我发起攻击！</t>
    <phoneticPr fontId="1" type="noConversion"/>
  </si>
  <si>
    <t>もう少しだ！もう少しだけ耐えれば世界は我々のものとなる！全員攻撃しろ！</t>
    <phoneticPr fontId="1" type="noConversion"/>
  </si>
  <si>
    <t>ทนอีกนิดเดียว! ถ้าทนอีกนิด โลกจะเป็นของเรา! ทุกคนโจมตี!</t>
    <phoneticPr fontId="1" type="noConversion"/>
  </si>
  <si>
    <t>¡Aguanten un poco más! ¡Si resistimos un poco más, el mundo será nuestro! ¡Todos, ataquen!</t>
    <phoneticPr fontId="1" type="noConversion"/>
  </si>
  <si>
    <t>Aguentem só mais um pouco! É só resistirmos mais um pouco para que o mundo todo seja nosso! Todos, ataquemos!</t>
    <phoneticPr fontId="1" type="noConversion"/>
  </si>
  <si>
    <t>Aguentem só mais um pouco! É só resistirmos mais um pouco para que o mundo todo seja nosso! Todos, ataquem-nos!</t>
    <phoneticPr fontId="1" type="noConversion"/>
  </si>
  <si>
    <t>鬼練團不僅把我變成了魔物，現在還想控制我！快把這扇門打開！</t>
    <phoneticPr fontId="1" type="noConversion"/>
  </si>
  <si>
    <t>鬼炼团你们不仅把我变成了魔物，现在居然还想控制我！快把门打开！</t>
    <phoneticPr fontId="1" type="noConversion"/>
  </si>
  <si>
    <t>鬼錬団の奴らめ、この私を魔物にしただけでは飽き足らず、今度は操ろうというのか！早くこの門を開けろ！</t>
    <phoneticPr fontId="1" type="noConversion"/>
  </si>
  <si>
    <t>You've defeated them! Hahaha! Open the gate this instant!</t>
    <phoneticPr fontId="1" type="noConversion"/>
  </si>
  <si>
    <t>你們突破了鬼練團！哈哈哈，快把這扇門打開！</t>
    <phoneticPr fontId="1" type="noConversion"/>
  </si>
  <si>
    <t>鬼炼团被击溃了！哈哈哈快来把门打开！</t>
    <phoneticPr fontId="1" type="noConversion"/>
  </si>
  <si>
    <t>鬼錬団を突破したか！ハハハ、早くこの門を開けるのだ！</t>
    <phoneticPr fontId="1" type="noConversion"/>
  </si>
  <si>
    <t>พวกเจ้าเจาะทะลุหน่วยฝึกผีได้แล้ว! ฮ่าฮ่าฮ่า รีบเปิดประตูนี้ซะ!</t>
    <phoneticPr fontId="1" type="noConversion"/>
  </si>
  <si>
    <t>¡Han atravesado la legión de doma fantasmal! Ja, ja, ja. ¡Abran esta puerta de inmediato!</t>
    <phoneticPr fontId="1" type="noConversion"/>
  </si>
  <si>
    <t>Vocês conseguiram passar pela Legião de Treino Fantasma! Hahaha. Abram este portão agora!</t>
    <phoneticPr fontId="1" type="noConversion"/>
  </si>
  <si>
    <t>I shall tell you the vile truth of this place.</t>
    <phoneticPr fontId="1" type="noConversion"/>
  </si>
  <si>
    <t>我要詳細告訴你這個深處的真相。</t>
    <phoneticPr fontId="1" type="noConversion"/>
  </si>
  <si>
    <t>我来告诉你们这深处的真相。</t>
    <phoneticPr fontId="1" type="noConversion"/>
  </si>
  <si>
    <t>この深所に隠された真実を詳しく教えてやろう。</t>
    <phoneticPr fontId="1" type="noConversion"/>
  </si>
  <si>
    <t>ข้าจะบอกความจริงของสถานที่นี้ให้เจ้ารู้เอง</t>
    <phoneticPr fontId="1" type="noConversion"/>
  </si>
  <si>
    <t>Les revelaré la verdad de estas profundidades.</t>
    <phoneticPr fontId="1" type="noConversion"/>
  </si>
  <si>
    <t>Vou revelar a vocês toda a verdade sobre esta zona profunda.</t>
    <phoneticPr fontId="1" type="noConversion"/>
  </si>
  <si>
    <t>(I must hold out for a little longer... Then I will destroy everything.)</t>
    <phoneticPr fontId="1" type="noConversion"/>
  </si>
  <si>
    <t>（再等一下就可以了…我要把一切都毀掉。）</t>
    <phoneticPr fontId="1" type="noConversion"/>
  </si>
  <si>
    <t>（再稍微等一下就可以了……我要粉碎这里。）</t>
    <phoneticPr fontId="1" type="noConversion"/>
  </si>
  <si>
    <t>（もうすぐだ、あと少し…全てを破壊しつくしてやる。）</t>
    <phoneticPr fontId="1" type="noConversion"/>
  </si>
  <si>
    <t>(เหลืออีกไม่นานแล้ว… ข้าจะทำลายทุกอย่างให้หมดสิ้น)</t>
    <phoneticPr fontId="1" type="noConversion"/>
  </si>
  <si>
    <t>(Solo debo esperar un poco más... Lo destruiré todo.)</t>
    <phoneticPr fontId="1" type="noConversion"/>
  </si>
  <si>
    <t>(Só preciso esperar mais um pouco... Vou destruir tudo.)</t>
    <phoneticPr fontId="1" type="noConversion"/>
  </si>
  <si>
    <t>Thank you, human. Hahaha, the truth of this place?! It is that I was experimented on and turned into a demon filled with fury!</t>
    <phoneticPr fontId="1" type="noConversion"/>
  </si>
  <si>
    <t>謝謝你，人類。哈哈哈，這個深處的真相？！那就是我曾經是人類，被實驗變成了魔物，因而感到憤怒！</t>
    <phoneticPr fontId="1" type="noConversion"/>
  </si>
  <si>
    <t>谢谢你了。哈哈哈这深处的真相？！那就是他们在曾是人类的我身上做实验，把我变成了魔物，让我愤怒无比！</t>
    <phoneticPr fontId="1" type="noConversion"/>
  </si>
  <si>
    <t>礼を言うぞ、人間。ハハハ、この深所に隠された真実…それはかつて人間だったこの私が実験の犠牲となり、魔物に成り果てた末に憤怒していることに他ならない！</t>
    <phoneticPr fontId="1" type="noConversion"/>
  </si>
  <si>
    <t>ขอบใจมากมนุษย์ ฮ่าๆๆ ความจริงของสถานที่นี้เหรอ?! นั่นก็คือการที่ข้าที่เคยเป็นมนุษย์ถูกทดลองจนกลายเป็นปีศาจและโกรธไงละ!</t>
    <phoneticPr fontId="1" type="noConversion"/>
  </si>
  <si>
    <t>Gracias, humanos. Ja, ja, ja. ¿La verdad de estas profundidades? ¡Es que experimentaron conmigo y fui convertido en un demonio! ¡Mi furia fue desatada!</t>
    <phoneticPr fontId="1" type="noConversion"/>
  </si>
  <si>
    <t>Obrigado, humanos. Hahaha. A verdade sobre este lugar?! Eu era um humano, mas eles fizeram experimentos em mim, me transformado em um demônio e despertando toda minha fúria!</t>
    <phoneticPr fontId="1" type="noConversion"/>
  </si>
  <si>
    <t>不僅是鬼練團，還有你們這些人類，我要將你們全部毀滅來釋放我的憤怒！去死吧！</t>
    <phoneticPr fontId="1" type="noConversion"/>
  </si>
  <si>
    <t>不仅是鬼炼团，我还要灭掉你们人类，以此来消除我的愤怒！去死吧！</t>
    <phoneticPr fontId="1" type="noConversion"/>
  </si>
  <si>
    <t>Come forth. I will show you the overwhelming difference in power!!</t>
    <phoneticPr fontId="1" type="noConversion"/>
  </si>
  <si>
    <t>過來吧，我會讓你們見識到壓倒性的力量差距！！</t>
    <phoneticPr fontId="1" type="noConversion"/>
  </si>
  <si>
    <t>过来吧。让我给你看看压倒性的力量差！</t>
    <phoneticPr fontId="1" type="noConversion"/>
  </si>
  <si>
    <t>来い。圧倒的な力の差を見せてやる！！</t>
    <phoneticPr fontId="1" type="noConversion"/>
  </si>
  <si>
    <t>เข้ามาเลย ข้าจะแสดงให้เห็นถึงความแตกต่างของพลังที่ท่วมท้น!!</t>
    <phoneticPr fontId="1" type="noConversion"/>
  </si>
  <si>
    <t>Vengan aquí. ¡Les mostraré la abrumadora diferencia de nuestro poder!</t>
    <phoneticPr fontId="1" type="noConversion"/>
  </si>
  <si>
    <t>Venham. Vou mostrar a vocês a diferença de poder esmagadora que há entre nós!!</t>
    <phoneticPr fontId="1" type="noConversion"/>
  </si>
  <si>
    <t>Experimental subjects, assist me!!</t>
    <phoneticPr fontId="1" type="noConversion"/>
  </si>
  <si>
    <t>實驗體們，幫助我！！</t>
    <phoneticPr fontId="1" type="noConversion"/>
  </si>
  <si>
    <t>实验体们快助我迎敌！</t>
    <phoneticPr fontId="1" type="noConversion"/>
  </si>
  <si>
    <t>実験体たちよ、我を助けるのだ！！</t>
    <phoneticPr fontId="1" type="noConversion"/>
  </si>
  <si>
    <t>พวกสัตว์ทดลอง ช่วยข้าด้วย!!</t>
    <phoneticPr fontId="1" type="noConversion"/>
  </si>
  <si>
    <t>¡Sujetos de prueba, ayúdenme!</t>
    <phoneticPr fontId="1" type="noConversion"/>
  </si>
  <si>
    <t>Cobaias, ajudem-me!!</t>
    <phoneticPr fontId="1" type="noConversion"/>
  </si>
  <si>
    <t>Soldiers, take my power and deal with them!!</t>
    <phoneticPr fontId="1" type="noConversion"/>
  </si>
  <si>
    <t>士兵們，接受我的力量去處理他們！！</t>
    <phoneticPr fontId="1" type="noConversion"/>
  </si>
  <si>
    <t>士兵们借我之力除掉他们吧！</t>
    <phoneticPr fontId="1" type="noConversion"/>
  </si>
  <si>
    <t>兵士たちよ、我が力で奴らを始末しろ！！</t>
    <phoneticPr fontId="1" type="noConversion"/>
  </si>
  <si>
    <t>ทหารทั้งหลาย จงรับพลังของข้าแล้วจัดการพวกมัน!!</t>
    <phoneticPr fontId="1" type="noConversion"/>
  </si>
  <si>
    <t>¡Soldados, reciban mi poder y acaben con ellos!</t>
    <phoneticPr fontId="1" type="noConversion"/>
  </si>
  <si>
    <t>Soldados, recebam meu poder e livrem-se deles!!</t>
    <phoneticPr fontId="1" type="noConversion"/>
  </si>
  <si>
    <t>I will use all my power to finish you off!!</t>
    <phoneticPr fontId="1" type="noConversion"/>
  </si>
  <si>
    <t>我要用我所有的力量來了結你們！！</t>
    <phoneticPr fontId="1" type="noConversion"/>
  </si>
  <si>
    <t>我会用尽全力结束这一切！</t>
    <phoneticPr fontId="1" type="noConversion"/>
  </si>
  <si>
    <t>我が力を全て使って終わらせてやる！！</t>
    <phoneticPr fontId="1" type="noConversion"/>
  </si>
  <si>
    <t>ข้าจะใช้พลังทั้งหมดของข้าจัดการทั้งหมดเลย!!</t>
    <phoneticPr fontId="1" type="noConversion"/>
  </si>
  <si>
    <t>¡Acabaré con todo usando todo mi poder!</t>
    <phoneticPr fontId="1" type="noConversion"/>
  </si>
  <si>
    <t>Usarei todo meu poder para acabar com vocês!!</t>
    <phoneticPr fontId="1" type="noConversion"/>
  </si>
  <si>
    <t>I'll make good use of your life!!</t>
    <phoneticPr fontId="1" type="noConversion"/>
  </si>
  <si>
    <t>我會好好利用你們這些傢伙的命的！！</t>
    <phoneticPr fontId="1" type="noConversion"/>
  </si>
  <si>
    <t>就让你的命物尽其用吧！</t>
    <phoneticPr fontId="1" type="noConversion"/>
  </si>
  <si>
    <t>貴様の命は有意義に使わせてもらうぞ！！</t>
    <phoneticPr fontId="1" type="noConversion"/>
  </si>
  <si>
    <t>จะใช้ชีวิตของเจ้าให้เป็นประโยชน์แน่นอน!!</t>
    <phoneticPr fontId="1" type="noConversion"/>
  </si>
  <si>
    <t>¡Usaré tu vida para esto!</t>
    <phoneticPr fontId="1" type="noConversion"/>
  </si>
  <si>
    <t>Farei bom uso de suas vidas!!</t>
    <phoneticPr fontId="1" type="noConversion"/>
  </si>
  <si>
    <t>Looks like I'll need to summon Jangbo somehow... The Soul Guide should know the way.</t>
    <phoneticPr fontId="1" type="noConversion"/>
  </si>
  <si>
    <t>看來必須召喚張寶了…靈魂引路人應該會有辦法。</t>
    <phoneticPr fontId="1" type="noConversion"/>
  </si>
  <si>
    <t>看来得引出张宝才行……灵魂引导者应该会有什么办法。</t>
    <phoneticPr fontId="1" type="noConversion"/>
  </si>
  <si>
    <t>どうやら、張宝を呼び出す必要があるようね…魂の導き手が方法を知っているはずよ。</t>
    <phoneticPr fontId="1" type="noConversion"/>
  </si>
  <si>
    <t>ดูเหมือนว่าเราต้องเรียกเตียวโป้ออกมา... ผู้นำทางวิญญาณน่าจะพอรู้วิธี</t>
    <phoneticPr fontId="1" type="noConversion"/>
  </si>
  <si>
    <t>Parece que tendré que invocar a Zhang Bao... El Guía de almas sabrá cómo hacerlo.</t>
    <phoneticPr fontId="1" type="noConversion"/>
  </si>
  <si>
    <t>Acho que preciso chamar Zhang Bao... O Condutor de Almas saberá como resolver.</t>
    <phoneticPr fontId="1" type="noConversion"/>
  </si>
  <si>
    <t>Acho que preciso chamar Zhang Bao... A Condutora de Almas saberá como resolver.</t>
    <phoneticPr fontId="1" type="noConversion"/>
  </si>
  <si>
    <t>[지옥토벌] 천검흑령</t>
  </si>
  <si>
    <t>2024.09.12</t>
    <phoneticPr fontId="1" type="noConversion"/>
  </si>
  <si>
    <t>천검흑령</t>
  </si>
  <si>
    <t>하등한 종족이여. 이 몸의 강림을 경외하거라!!</t>
    <phoneticPr fontId="1" type="noConversion"/>
  </si>
  <si>
    <t>[지옥토벌] 천검흑령 대화</t>
  </si>
  <si>
    <t>죽는 모습 또한 하찮구나!!</t>
    <phoneticPr fontId="1" type="noConversion"/>
  </si>
  <si>
    <t>간지럽구나. 그런 나약한 공격은 이 몸에게 통하지 않는다!!!</t>
    <phoneticPr fontId="1" type="noConversion"/>
  </si>
  <si>
    <t>크윽, 주술이 해제되다니… 하지만 너희가 패배하는 것은 변하지 않는다!!</t>
    <phoneticPr fontId="1" type="noConversion"/>
  </si>
  <si>
    <t>절망을 마주해라!!</t>
    <phoneticPr fontId="1" type="noConversion"/>
  </si>
  <si>
    <t>보통 놈들은 아니구나. 하지만 그 건방진 모습도 곧 사라질 것이다.</t>
    <phoneticPr fontId="1" type="noConversion"/>
  </si>
  <si>
    <t>온 몸에서 힘이 샘솟는군. 힘의 차이를 목도해라!!</t>
    <phoneticPr fontId="1" type="noConversion"/>
  </si>
  <si>
    <t>크윽… 조금만 있으면 지옥을 보여주려 했건만…</t>
    <phoneticPr fontId="1" type="noConversion"/>
  </si>
  <si>
    <t>끈질기구나!! 하지만 너희들의 발악도 여기까지다!!</t>
    <phoneticPr fontId="1" type="noConversion"/>
  </si>
  <si>
    <t>이럴 수는 없다!! 이 몸이 질 리가 없단 말이다!!</t>
    <phoneticPr fontId="1" type="noConversion"/>
  </si>
  <si>
    <t>(갑자기 공격이 통하지 않는군. 뭔가 해제할 수 있는 방법이 있을텐데…)</t>
    <phoneticPr fontId="1" type="noConversion"/>
  </si>
  <si>
    <t>자꾸 내 앞길을 방해한다면, 그 길의 끝은 죽음 뿐이다...</t>
    <phoneticPr fontId="1" type="noConversion"/>
  </si>
  <si>
    <t>시덥잖은 방해도 이젠 끝이다!!</t>
    <phoneticPr fontId="1" type="noConversion"/>
  </si>
  <si>
    <t>힘이 차오르는군. 조금만 기다려라… 죽음이 뭔지 알려주마!!!</t>
    <phoneticPr fontId="1" type="noConversion"/>
  </si>
  <si>
    <t>귀찮은 녀석들 같으니! 다음 번에는 반드시 짓이겨주마!!!</t>
    <phoneticPr fontId="1" type="noConversion"/>
  </si>
  <si>
    <t>2024.09.30</t>
    <phoneticPr fontId="1" type="noConversion"/>
  </si>
  <si>
    <t>EP7 - 의뢰 완료 미니대화</t>
  </si>
  <si>
    <t>주둔지 경비대장 왕여</t>
    <phoneticPr fontId="1" type="noConversion"/>
  </si>
  <si>
    <t>2024.07.04</t>
  </si>
  <si>
    <t>상인 아들 빈이</t>
    <phoneticPr fontId="1" type="noConversion"/>
  </si>
  <si>
    <t>의원 수림</t>
    <phoneticPr fontId="1" type="noConversion"/>
  </si>
  <si>
    <t>경이</t>
    <phoneticPr fontId="1" type="noConversion"/>
  </si>
  <si>
    <t>도둑 진용</t>
    <phoneticPr fontId="1" type="noConversion"/>
  </si>
  <si>
    <t>영물 제비</t>
    <phoneticPr fontId="1" type="noConversion"/>
  </si>
  <si>
    <t>마물 사냥꾼 검은 삵</t>
    <phoneticPr fontId="1" type="noConversion"/>
  </si>
  <si>
    <t>미래</t>
    <phoneticPr fontId="1" type="noConversion"/>
  </si>
  <si>
    <t>떠돌이 상인 상거</t>
    <phoneticPr fontId="1" type="noConversion"/>
  </si>
  <si>
    <t>오영택</t>
    <phoneticPr fontId="1" type="noConversion"/>
  </si>
  <si>
    <t>정찰대장 석수</t>
    <phoneticPr fontId="1" type="noConversion"/>
  </si>
  <si>
    <t>현도운</t>
    <phoneticPr fontId="1" type="noConversion"/>
  </si>
  <si>
    <t>검객 독고비운</t>
    <phoneticPr fontId="1" type="noConversion"/>
  </si>
  <si>
    <t>개방도 연태</t>
    <phoneticPr fontId="1" type="noConversion"/>
  </si>
  <si>
    <t>분노한 고승 양법사</t>
    <phoneticPr fontId="1" type="noConversion"/>
  </si>
  <si>
    <t>EP8 - 의뢰 완료 미니대화</t>
    <phoneticPr fontId="1" type="noConversion"/>
  </si>
  <si>
    <t>총관 은사공</t>
  </si>
  <si>
    <t>창천대원 심연산</t>
  </si>
  <si>
    <t>무림맹 암각 요원 백련화</t>
    <phoneticPr fontId="1" type="noConversion"/>
  </si>
  <si>
    <t>슬픔에 빠진 여인 우화연</t>
  </si>
  <si>
    <t>달인 강태공</t>
  </si>
  <si>
    <t>집법당원 지안</t>
  </si>
  <si>
    <t>용잡이 현진</t>
  </si>
  <si>
    <t>무림맹 책사 노재</t>
  </si>
  <si>
    <t>미궁 정찰병 금강</t>
  </si>
  <si>
    <t>추적자 연남</t>
  </si>
  <si>
    <t>독의 웅경</t>
    <phoneticPr fontId="1" type="noConversion"/>
  </si>
  <si>
    <t>2024.10.15</t>
  </si>
  <si>
    <t>2024.10.15</t>
    <phoneticPr fontId="1" type="noConversion"/>
  </si>
  <si>
    <t>신기선 EP07</t>
    <phoneticPr fontId="1" type="noConversion"/>
  </si>
  <si>
    <t>(천파 공주?! 저런 위험한 곳에는 왜...)</t>
    <phoneticPr fontId="1" type="noConversion"/>
  </si>
  <si>
    <t>소저! 거기 가만히 계십시오. 길을 트겠습니다.</t>
    <phoneticPr fontId="1" type="noConversion"/>
  </si>
  <si>
    <t>저쪽에 반란군들이 모여 있습니다. 상백</t>
    <phoneticPr fontId="1" type="noConversion"/>
  </si>
  <si>
    <t>제길... 반란군의 짓이로군. 통로를 무너트리다니... 다른 길을 찾는 게 좋겠소.</t>
    <phoneticPr fontId="1" type="noConversion"/>
  </si>
  <si>
    <t>이것들을 상대할 시간은 없소. 무시하고 갑시다.</t>
    <phoneticPr fontId="1" type="noConversion"/>
  </si>
  <si>
    <t>폭탄이 있는 곳에 반란군 무리가 있으니 그들을 먼저 처치해야 하오.</t>
    <phoneticPr fontId="1" type="noConversion"/>
  </si>
  <si>
    <t>그쯤이면 됐소! 어서 폭탄을 해체하시오.</t>
    <phoneticPr fontId="1" type="noConversion"/>
  </si>
  <si>
    <t>잘하였소! 우선 자리를 피합시다. 어서 이쪽으로!</t>
    <phoneticPr fontId="1" type="noConversion"/>
  </si>
  <si>
    <t>흑야쌍검</t>
    <phoneticPr fontId="1" type="noConversion"/>
  </si>
  <si>
    <t>작전 실패다! 취악님이 아시기 전에 수습하자! 죽어라!</t>
    <phoneticPr fontId="1" type="noConversion"/>
  </si>
  <si>
    <t>이 건달들도 반란군에 가담하고 있는듯 하군. 처리하는 게 좋겠어.</t>
    <phoneticPr fontId="1" type="noConversion"/>
  </si>
  <si>
    <t>저 녀석들이 취악의 부하들인가? 여기가 취악의 본거지인가 보군.</t>
    <phoneticPr fontId="1" type="noConversion"/>
  </si>
  <si>
    <t>취악은 어디에 있지? 찾아보면 알겠지…</t>
    <phoneticPr fontId="1" type="noConversion"/>
  </si>
  <si>
    <t>상백 대사형이 말했던 일들은 모두 처리했으니, 주둔지로 돌아가야겠어.</t>
    <phoneticPr fontId="1" type="noConversion"/>
  </si>
  <si>
    <t>천파가 흑치 주둔지라 했었소. 거기부터 봅시다.</t>
    <phoneticPr fontId="1" type="noConversion"/>
  </si>
  <si>
    <t>천파가 말한 흑치 주둔지가 여기일 것이오. 흑치들이 월장석을 가지고 있는지 확인해봅시다.</t>
    <phoneticPr fontId="1" type="noConversion"/>
  </si>
  <si>
    <t>저기 수누경의 깃발이 있소. 저 깃발을 뽑으면 수누경이 나타날 것이오.</t>
    <phoneticPr fontId="1" type="noConversion"/>
  </si>
  <si>
    <t>수누경이 월장석을 가지고 있길 바라야겠군요.</t>
    <phoneticPr fontId="1" type="noConversion"/>
  </si>
  <si>
    <t>다행히 월장석을 가지고 있었나 보군! 이쪽으로 올라오시오.</t>
    <phoneticPr fontId="1" type="noConversion"/>
  </si>
  <si>
    <t>상백 대협! 무슨 일이십니까?</t>
    <phoneticPr fontId="1" type="noConversion"/>
  </si>
  <si>
    <t>저 방향인가? 늦지 않았어야 할 텐데…</t>
    <phoneticPr fontId="1" type="noConversion"/>
  </si>
  <si>
    <t>유령? 대장장이처럼 보이는데... 설마…</t>
    <phoneticPr fontId="1" type="noConversion"/>
  </si>
  <si>
    <t>억울한 영혼 노섭</t>
  </si>
  <si>
    <t>육체가 없으니 이동이 자유롭군요. 서쪽으로 오십시오.</t>
    <phoneticPr fontId="1" type="noConversion"/>
  </si>
  <si>
    <t>타락한 영혼 노섭</t>
  </si>
  <si>
    <t>또 사라졌군. 음... 언제 저기까지 간 거지?</t>
    <phoneticPr fontId="1" type="noConversion"/>
  </si>
  <si>
    <t>놀라셨습니까? 소협도 저처럼 영혼이 되면…</t>
    <phoneticPr fontId="1" type="noConversion"/>
  </si>
  <si>
    <t>사양하겠소.</t>
    <phoneticPr fontId="1" type="noConversion"/>
  </si>
  <si>
    <t>마물들이 카야를 불러냈던 장소가 바로 저곳입니다.</t>
    <phoneticPr fontId="1" type="noConversion"/>
  </si>
  <si>
    <t>저는 이곳에서 지켜보겠습니다. 카야가 제 영혼마저 없애버릴까 두렵습니다.</t>
    <phoneticPr fontId="1" type="noConversion"/>
  </si>
  <si>
    <t>카야</t>
  </si>
  <si>
    <t>크윽... 안돼! 일장석... 일장석만 있었어도…</t>
    <phoneticPr fontId="1" type="noConversion"/>
  </si>
  <si>
    <t>드디어 카야를... 소협! 이쪽입니다.</t>
    <phoneticPr fontId="1" type="noConversion"/>
  </si>
  <si>
    <t>흑치마제를 마지막으로 본 장소가 저곳이오.</t>
    <phoneticPr fontId="1" type="noConversion"/>
  </si>
  <si>
    <t>난 무학을 쫓아 갈 테니 당신이 저 공허에 물든 마물들을 맡아주시오!!</t>
    <phoneticPr fontId="1" type="noConversion"/>
  </si>
  <si>
    <t>알겠습니다. 여기는 맡겨 주십시오.</t>
    <phoneticPr fontId="1" type="noConversion"/>
  </si>
  <si>
    <t>상백 대사형이 남긴 흔적을 찾아봐야겠어.</t>
    <phoneticPr fontId="1" type="noConversion"/>
  </si>
  <si>
    <t>저기서 상백 대사형의 기운이 느껴진다.</t>
    <phoneticPr fontId="1" type="noConversion"/>
  </si>
  <si>
    <t>이것들부터 처리하고 확인해 봐야겠어.</t>
    <phoneticPr fontId="1" type="noConversion"/>
  </si>
  <si>
    <t>여기 계셨군요. 무슨 일입니까?</t>
    <phoneticPr fontId="1" type="noConversion"/>
  </si>
  <si>
    <t>여기 이 일그러진 공간 좀 보시오.</t>
    <phoneticPr fontId="1" type="noConversion"/>
  </si>
  <si>
    <t>음? 술법입니까? 어지럽군요…</t>
    <phoneticPr fontId="1" type="noConversion"/>
  </si>
  <si>
    <t>상백 대사형이... 멈춰 섰구나. 무슨 일이 생긴 건가?</t>
    <phoneticPr fontId="1" type="noConversion"/>
  </si>
  <si>
    <t>수도사의 힘을 모아 온 모양이군.</t>
    <phoneticPr fontId="1" type="noConversion"/>
  </si>
  <si>
    <t>수도사들은 타락해 있었습니다. 하지만 기운은 그대로더군요.</t>
    <phoneticPr fontId="1" type="noConversion"/>
  </si>
  <si>
    <t>좋소. 아까 그곳은 환영이었던 모양이오. 여기가 진짜 길로 향하는 문 같소. 어서 작동시켜 보시오.</t>
    <phoneticPr fontId="1" type="noConversion"/>
  </si>
  <si>
    <t>가실 필요 없어요! 방법을 찾아냈어요.</t>
    <phoneticPr fontId="1" type="noConversion"/>
  </si>
  <si>
    <t>(상백 대사형? 천파 공주님? 이런...)</t>
    <phoneticPr fontId="1" type="noConversion"/>
  </si>
  <si>
    <t>무학!!! 멈춰라!</t>
    <phoneticPr fontId="1" type="noConversion"/>
  </si>
  <si>
    <t>무학</t>
    <phoneticPr fontId="1" type="noConversion"/>
  </si>
  <si>
    <t>천파!! 괜찮소? 아무래도 천파는 내가 돌봐야 될 것 같소.</t>
    <phoneticPr fontId="1" type="noConversion"/>
  </si>
  <si>
    <t>소협... 무학을 막아야 해요. 혼세마왕이 부활하게 될 거예요…</t>
    <phoneticPr fontId="1" type="noConversion"/>
  </si>
  <si>
    <t>이 진동은? 느낌이 좋지 않아…</t>
    <phoneticPr fontId="1" type="noConversion"/>
  </si>
  <si>
    <t>이곳이야. 기분 나쁜 기운이군. 무학은 사라졌나…</t>
    <phoneticPr fontId="1" type="noConversion"/>
  </si>
  <si>
    <t>해냈군! 설마 혼세마왕까지 없앨 줄이야... 그대의 힘에 경의를 표하오.</t>
    <phoneticPr fontId="1" type="noConversion"/>
  </si>
  <si>
    <t>신기선 EP07 흑치소굴</t>
    <phoneticPr fontId="1" type="noConversion"/>
  </si>
  <si>
    <t>흑치</t>
    <phoneticPr fontId="1" type="noConversion"/>
  </si>
  <si>
    <t>광부</t>
    <phoneticPr fontId="1" type="noConversion"/>
  </si>
  <si>
    <t>흑치소굴 입구의 광부 NPC 대사</t>
    <phoneticPr fontId="1" type="noConversion"/>
  </si>
  <si>
    <t>일장석은 우리 것이다!</t>
    <phoneticPr fontId="1" type="noConversion"/>
  </si>
  <si>
    <t>포기해라! 네 놈은 일장석을 가져갈 수 없다!</t>
    <phoneticPr fontId="1" type="noConversion"/>
  </si>
  <si>
    <t>일장석은 태양을 상징하는 아주 귀한 돌입니다.</t>
    <phoneticPr fontId="1" type="noConversion"/>
  </si>
  <si>
    <t>일장석을 흑치왕이 소유하고 있을 수도 있습니다.</t>
    <phoneticPr fontId="1" type="noConversion"/>
  </si>
  <si>
    <t>이제 죽음을 경험해볼 시간이다!</t>
    <phoneticPr fontId="1" type="noConversion"/>
  </si>
  <si>
    <t>인간따위가 나보다 강할리 없다! 죽어라!</t>
    <phoneticPr fontId="1" type="noConversion"/>
  </si>
  <si>
    <t>신기선 EP08</t>
    <phoneticPr fontId="1" type="noConversion"/>
  </si>
  <si>
    <t>무림맹원 일손</t>
    <phoneticPr fontId="1" type="noConversion"/>
  </si>
  <si>
    <t>정말 고맙소. 당신의 공적은 맹주님께 알렸으니, 맹주님을 만나러 가주시오.</t>
    <phoneticPr fontId="1" type="noConversion"/>
  </si>
  <si>
    <t>맹주님이 말한 대로 흑야단으로 보이는 무리가 보이는군. 빨리 처치하자.</t>
    <phoneticPr fontId="1" type="noConversion"/>
  </si>
  <si>
    <t>흑야단을 처치했으니 부맹주를 찾아야겠군. 저 사람인가?</t>
    <phoneticPr fontId="1" type="noConversion"/>
  </si>
  <si>
    <t>철목강</t>
  </si>
  <si>
    <t>단서를 모았으니, 이제 부맹주를 찾아가야겠군.</t>
    <phoneticPr fontId="1" type="noConversion"/>
  </si>
  <si>
    <t>부맹주 소학</t>
  </si>
  <si>
    <t>여기, 이곳이오!</t>
    <phoneticPr fontId="1" type="noConversion"/>
  </si>
  <si>
    <t>보급품을 어느 정도 회수한 것 같군. 어서 따라가자.</t>
    <phoneticPr fontId="1" type="noConversion"/>
  </si>
  <si>
    <t>무림맹원 민재</t>
    <phoneticPr fontId="1" type="noConversion"/>
  </si>
  <si>
    <t>마교도 흥현</t>
    <phoneticPr fontId="1" type="noConversion"/>
  </si>
  <si>
    <t>이게 빙백화라는 꽃이구나. 맹주님이 말한 것처럼 음의 기운이 가득해!</t>
    <phoneticPr fontId="1" type="noConversion"/>
  </si>
  <si>
    <t>도망갔나! 어쩔 수 없군. 무학을 쫓기보단 먼저 홍염을 찾아야 해.</t>
    <phoneticPr fontId="1" type="noConversion"/>
  </si>
  <si>
    <t>강홍</t>
    <phoneticPr fontId="1" type="noConversion"/>
  </si>
  <si>
    <t>용신기를 찾는데 소협과 함께 하게 되어 영광이오.</t>
    <phoneticPr fontId="1" type="noConversion"/>
  </si>
  <si>
    <t>음. 뭔가 불길한 통로군…</t>
    <phoneticPr fontId="1" type="noConversion"/>
  </si>
  <si>
    <t>매복입니다!</t>
    <phoneticPr fontId="1" type="noConversion"/>
  </si>
  <si>
    <t>사패천 귀령검사</t>
    <phoneticPr fontId="1" type="noConversion"/>
  </si>
  <si>
    <t>키히히! 적이다! 항가님께 바치자.</t>
    <phoneticPr fontId="1" type="noConversion"/>
  </si>
  <si>
    <t>항가? 네놈들이구나! 찾고 있었다.</t>
    <phoneticPr fontId="1" type="noConversion"/>
  </si>
  <si>
    <t>죽여!!!</t>
    <phoneticPr fontId="1" type="noConversion"/>
  </si>
  <si>
    <t>호오... 무림맹에서 고용한 자인가? 몸값이 아주 비싸겠군?</t>
    <phoneticPr fontId="1" type="noConversion"/>
  </si>
  <si>
    <t>부하를 이용해 시간을 끌다니! 빨리 뒤쫓아 가자!</t>
    <phoneticPr fontId="1" type="noConversion"/>
  </si>
  <si>
    <t>구마도와 사패천이 관련이 있는 걸까? 항가를 잡으면 실마리가 보이겠지.</t>
    <phoneticPr fontId="1" type="noConversion"/>
  </si>
  <si>
    <t>소협, 멈춰 주시오!</t>
    <phoneticPr fontId="1" type="noConversion"/>
  </si>
  <si>
    <t>조용히… 저기 항가가 있소.</t>
    <phoneticPr fontId="1" type="noConversion"/>
  </si>
  <si>
    <t>보물?! 어떤 금은보화가 있을지 한번 볼까? 흐흐흐…</t>
    <phoneticPr fontId="1" type="noConversion"/>
  </si>
  <si>
    <t>용신기가 아직도 나에게 있을 성싶으냐! 찾고 싶거든 조규 놈에게나 가보던지! 크하하!</t>
    <phoneticPr fontId="1" type="noConversion"/>
  </si>
  <si>
    <t>조규의 흔적이 사라질 수 있으니 먼저 움직이겠소!</t>
    <phoneticPr fontId="1" type="noConversion"/>
  </si>
  <si>
    <t>강홍의 뒤를 따라가자!</t>
    <phoneticPr fontId="1" type="noConversion"/>
  </si>
  <si>
    <t>강홍</t>
  </si>
  <si>
    <t>저기 조규와 항가가 있소!</t>
    <phoneticPr fontId="1" type="noConversion"/>
  </si>
  <si>
    <t>조규</t>
  </si>
  <si>
    <t>이깟 주술진으로 나를 막을 수 있을 것 같으냐!</t>
    <phoneticPr fontId="1" type="noConversion"/>
  </si>
  <si>
    <t>쿨럭!! 독인가...!!</t>
    <phoneticPr fontId="1" type="noConversion"/>
  </si>
  <si>
    <t>조규</t>
    <phoneticPr fontId="1" type="noConversion"/>
  </si>
  <si>
    <t>하하핫!! 사패천의 만독에 당했으니, 네놈의 명도 여기까지다!</t>
    <phoneticPr fontId="1" type="noConversion"/>
  </si>
  <si>
    <t>무이랑! 먼저 갈테니 매염, 흑굉과 함께 저놈들 막아라!</t>
    <phoneticPr fontId="1" type="noConversion"/>
  </si>
  <si>
    <t>무이랑</t>
    <phoneticPr fontId="1" type="noConversion"/>
  </si>
  <si>
    <t>호호호!! 걱정 마십시오!</t>
    <phoneticPr fontId="1" type="noConversion"/>
  </si>
  <si>
    <t>어서 이놈들을 처치하고 맹주님을 구하죠!!</t>
    <phoneticPr fontId="1" type="noConversion"/>
  </si>
  <si>
    <t>조규와 대화하는 저놈은... 구마도!?</t>
    <phoneticPr fontId="1" type="noConversion"/>
  </si>
  <si>
    <t>도망가게 그냥 둘 수는 없어!</t>
    <phoneticPr fontId="1" type="noConversion"/>
  </si>
  <si>
    <t>Inferior beings, tremble in awe as I appear!</t>
  </si>
  <si>
    <t>低賤的種族啊，敬畏吾之降臨吧！！</t>
  </si>
  <si>
    <t>卑微的种族，敬畏吾之降临吧！！</t>
  </si>
  <si>
    <t>下等な種族よ。この私の降臨を畏れよ！！</t>
  </si>
  <si>
    <t>พวกเผ่าพันธุ์ต่ำต้อย จงหวาดกลัวการปรากฏตัวของข้า!!</t>
  </si>
  <si>
    <t>¡Raza inferior! ¡Reverencien mi llegada!</t>
  </si>
  <si>
    <t>Seres inferiores, reverenciem a minha chegada!</t>
  </si>
  <si>
    <t>Even the way you die is trifling!</t>
  </si>
  <si>
    <t>連死去的樣子也如此微不足道！！</t>
  </si>
  <si>
    <t>死去的样子也如此可笑！！</t>
  </si>
  <si>
    <t>死に様もまた貧相なものよ！！</t>
  </si>
  <si>
    <t>แม้แต่ตอนตายก็ดูไร้ค่า!!</t>
  </si>
  <si>
    <t>¡Incluso la forma en que mueren es insignificante!</t>
  </si>
  <si>
    <t>Até mesmo a sua morte é lastimável!</t>
  </si>
  <si>
    <t>Barely a scratch. Such a feeble attack won't work on me!!!</t>
  </si>
  <si>
    <t>好癢，這種軟弱的攻擊對我來說是無效的！！！</t>
  </si>
  <si>
    <t>在挠痒痒吗？这种攻击对我不起作用！！！</t>
  </si>
  <si>
    <t>くすぐったい。そんな弱い攻撃はこの身には効かぬ！！</t>
  </si>
  <si>
    <t>คันจังเลย การโจมตีอ่อนแอแบบนั้นมันไม่มีผลกับข้าหรอก!!!</t>
  </si>
  <si>
    <t>Solo siento cosquillas. ¡Esos ataques tan débiles no me afectan!</t>
  </si>
  <si>
    <t>Isso faz cócegas. Esses ataques fracos não têm efeito sobre mim!</t>
  </si>
  <si>
    <t>Ugh, the spell has been broken... But you will still meet your end here!</t>
  </si>
  <si>
    <t>可惡，詛咒竟然被解除了…但你們的失敗是不會改變的！！</t>
  </si>
  <si>
    <t>咳呃，咒术被解除了吗……但你们的失败是注定的！！</t>
  </si>
  <si>
    <t>くっ、呪術が解かれるとは…しかし、お前たちが敗北することに変わりはない！！</t>
  </si>
  <si>
    <t>อึก คาถาถูกทำลายได้ยังไงกัน... แต่พวกเจ้าก็ยังจะแพ้อยู่ดี!!</t>
  </si>
  <si>
    <t>¡Argh, el hechizo ha sido levantado...! ¡Pero su derrota seguirá siendo inevitable!</t>
  </si>
  <si>
    <t>Tsc, o feitiço foi quebrado... Mas isso não muda o fato de que vocês serão derrotados!</t>
  </si>
  <si>
    <t>Face despair!!</t>
  </si>
  <si>
    <t>面對絕望吧！！</t>
  </si>
  <si>
    <t>直面绝望吧！！</t>
  </si>
  <si>
    <t>絶望せよ！！</t>
  </si>
  <si>
    <t>จงเผชิญหน้ากับความสิ้นหวัง!!</t>
  </si>
  <si>
    <t>¡Enfréntate a la desesperación!</t>
  </si>
  <si>
    <t>Desesperem-se!</t>
  </si>
  <si>
    <t>You aren't like the other rabbles... But your arrogant look will not last.</t>
  </si>
  <si>
    <t>你們不是普通的傢伙。不過，那傲慢的樣子很快就會消失。</t>
  </si>
  <si>
    <t>果然不是普通的家伙。不过，我倒是要看看你们能嚣张到什么时候。</t>
  </si>
  <si>
    <t>ただ者じゃないな。だが、その生意気な態度もいつまで続くかな。</t>
  </si>
  <si>
    <t>พวกเจ้าไม่ใช่พวกธรรมดา แต่ความหยิ่งยโสนั้นจะหายไปในไม่ช้า</t>
  </si>
  <si>
    <t>Así que no son del común... Pero esa actitud arrogante pronto desaparecerá.</t>
  </si>
  <si>
    <t>Pelo visto não são criaturas comuns. Mas a insolência de vocês sumirá em breve!</t>
  </si>
  <si>
    <t>I can feel the power surging through my entire body. Witness true power!!</t>
  </si>
  <si>
    <t>全身充滿力量，讓你們見識一下力量的差距吧！！</t>
  </si>
  <si>
    <t>全身充满了力量，见识一下力量的差距吧！！</t>
  </si>
  <si>
    <t>全身に力がみなぎる！力量の差を目の当たりにせよ！！</t>
  </si>
  <si>
    <t>พลังงานพลุ่งพล่านทั่วร่างกาย! จงดูความแตกต่างของพลัง!!</t>
  </si>
  <si>
    <t>Siento el poder surgiendo por todo mi cuerpo. ¡Presencia la diferencia de poder!</t>
  </si>
  <si>
    <t>Sinto o poder fluindo por todo o meu corpo. Testemunhem toda essa força!</t>
  </si>
  <si>
    <t>Ugh... I would've made you witness true horror...</t>
  </si>
  <si>
    <t>咳…只差一點就能讓你們見識地獄了…</t>
  </si>
  <si>
    <t>唔……差一点，就能让你见识地狱……</t>
  </si>
  <si>
    <t>くっ…もう少しで地獄を見せられるところだったのに…</t>
  </si>
  <si>
    <t>อึก… อีกนิดเดียวก็จะแสดงนรกให้เห็นแล้วแท้ๆ…</t>
  </si>
  <si>
    <t>Grr… Si tan solo tuviera un poco más de tiempo, les hubiera mostrado el infierno…</t>
  </si>
  <si>
    <t>Droga... Estava prestes a mostrar o inferno, mas...</t>
  </si>
  <si>
    <t>Truly persistent! Yet your struggles will be all for naught!!</t>
  </si>
  <si>
    <t>真是頑強啊！！但你們的掙扎也就到此為止了！！</t>
  </si>
  <si>
    <t>还挺执着嘛！不过你们的挣扎也就到此为止了！</t>
  </si>
  <si>
    <t>しつこいな！だが、お前たちのあがきもここまでだ！</t>
  </si>
  <si>
    <t>ดื้อดึงจริงๆ!! แต่การดิ้นรนของพวกเจ้าก็จบลงที่นี่แล้ว!!</t>
  </si>
  <si>
    <t>¡Sí que son persistentes! ¡Pero sus esfuerzos desesperados terminan aquí!</t>
  </si>
  <si>
    <t>Que teimosos! Mas a resistência de vocês termina aqui!</t>
  </si>
  <si>
    <t>This can't be happening!! I'm supposed to be undefeatable!</t>
  </si>
  <si>
    <t>怎麼可能！！我不可能會輸的！！</t>
  </si>
  <si>
    <t>这不可能！！我怎么可能会输呢？！</t>
  </si>
  <si>
    <t>こんなことがあるはずがない！この我が負けるはずが…！</t>
  </si>
  <si>
    <t>เป็นไปไม่ได้!! ข้าไม่มีทางพ่ายแพ้แน่นอน!!</t>
  </si>
  <si>
    <t>¡No puede ser! ¡No puedo ser vencido!</t>
  </si>
  <si>
    <t>Não pode ser! Eu não posso ter perdido!</t>
  </si>
  <si>
    <t>(Looks like my attacks aren't working all of a sudden. There must be another way...)</t>
  </si>
  <si>
    <t>（攻擊突然無效了，應該有什麼方法可以解除吧…）</t>
  </si>
  <si>
    <t>（攻击突然无效了，应该有办法解除这种情况……）</t>
  </si>
  <si>
    <t>(突然攻撃が効かなくなったようだ。何か解除できる方法があるはずだ…)</t>
  </si>
  <si>
    <t>(จู่ๆ การโจมตีก็ไม่ได้ผล ต้องมีวิธีแก้ไขอะไรบางอย่างอยู่แน่ๆ...)</t>
  </si>
  <si>
    <t>(Los ataques dejaron de funcionar de repente. Debe haber alguna manera de desactivar esto...)</t>
  </si>
  <si>
    <t>(Os ataques não estão funcionando de repente... Deve haver uma maneira de desfazer isso...)</t>
  </si>
  <si>
    <t>Keep obstructing my path, and you will face death in the end...</t>
  </si>
  <si>
    <t>如果你一直妨礙我的前路，那路的盡頭便只有死亡…</t>
  </si>
  <si>
    <t>如果你继续妨碍我的道路，那么，那道路的尽头只会有死亡……</t>
  </si>
  <si>
    <t>何度も私の行く手を阻むなら、その道の果てには死あるのみ…</t>
  </si>
  <si>
    <t>หากยังขัดขวางเส้นทางของข้าอีก ปลายทางนั้นจะมีแต่ความตายเท่านั้น...</t>
  </si>
  <si>
    <t>Si siguen interponiéndose en mi camino, solo les esperará la muerte...</t>
  </si>
  <si>
    <t>Se continuarem no meu caminho, o resultado será a morte...</t>
  </si>
  <si>
    <t>Your insignificant meddling shall end now!!</t>
  </si>
  <si>
    <t>無聊的干擾到此為止！！</t>
  </si>
  <si>
    <t>无聊的把戏到此为止了！！</t>
  </si>
  <si>
    <t>くだらない邪魔もこれで終わりだ！！</t>
  </si>
  <si>
    <t>การขัดขวางที่ไร้สาระก็จบลงแน่!!</t>
  </si>
  <si>
    <t>¡También será el fin de las molestias triviales!</t>
  </si>
  <si>
    <t>Chega dessas interferências desagradáveis!</t>
  </si>
  <si>
    <t>I can feel my power growing. Just you wait... I'll show you the true meaning of death!!!</t>
  </si>
  <si>
    <t>力量正在湧現，再等一下…我會讓你知道什麼是死亡！！！</t>
  </si>
  <si>
    <t>充满力量！不要着急……我会让你尝尝死亡的滋味！！！</t>
  </si>
  <si>
    <t>力が満ちてきたな。しばし待て…死とは何か教えてやる！！</t>
  </si>
  <si>
    <t>พลังของข้ากำลังเพิ่มขึ้น รออีกสักหน่อย... ข้าจะให้เจ้ารู้ว่าความตายคืออะไร!!!</t>
  </si>
  <si>
    <t>El poder está aumentando. Esperen un poco... ¡Les mostraré lo que es la muerte!</t>
  </si>
  <si>
    <t>Sinto-me cada fez mais forte. Esperem só para ver... Eu mostrarei o que é a morte!</t>
  </si>
  <si>
    <t>Annoying pests! I'll make sure to crush you next time!!!</t>
  </si>
  <si>
    <t>討厭的傢伙們！下次一定要把你們打得落花流水！！！</t>
  </si>
  <si>
    <t>真是群烦人的家伙！下次一定要把你们打得落花流水！！！</t>
  </si>
  <si>
    <t>面倒な奴らだな！次こそは必ず叩き潰してやる！！</t>
  </si>
  <si>
    <t>น่ารำคาญจริงๆ! ครั้งหน้าจะบดขยี้ให้ได้แน่!!!</t>
  </si>
  <si>
    <t>¡Qué molestos son! ¡La próxima vez los aplastaré sin falta!</t>
  </si>
  <si>
    <t>Criaturas insuportáveis! Na próxima vez, eu irei esmagá-los!</t>
  </si>
  <si>
    <t>벌써 이 땅에 공허가 드리워진 모양이군. 빨리 움직이자.</t>
    <phoneticPr fontId="1" type="noConversion"/>
  </si>
  <si>
    <t>It looks like the Void has already spread over this land. I should make haste.</t>
  </si>
  <si>
    <t>看來這片土地已經被空虛籠罩了。我們快點行動吧。</t>
  </si>
  <si>
    <t>看来虚空已经笼罩了这片土地，我们尽快动身吧。</t>
  </si>
  <si>
    <t>もうすでに、この地に空虚が広がり出しているようだ。急いで動こう。</t>
  </si>
  <si>
    <t>ดูเหมือนว่าความว่างเปล่าจะปกคลุมดินแดนนี้แล้ว รีบไปกันเถอะ</t>
  </si>
  <si>
    <t>Parece que el vacío ya se ha extendido hasta estas tierras. Movámonos rápido.</t>
  </si>
  <si>
    <t>Parece que o vazio já tomou conta deste lugar. Vamos nos mover rápido.</t>
  </si>
  <si>
    <t>아무도 없나요! 누가 좀 살려주세요! 상백... 도와줘요.</t>
    <phoneticPr fontId="1" type="noConversion"/>
  </si>
  <si>
    <t>Is anyone there? Someone, please help! Sangbaek... Help me...</t>
  </si>
  <si>
    <t>有人在嗎！誰來救救我！劍嘯…幫幫我。</t>
  </si>
  <si>
    <t>有人吗？救命啊！剑啸……救我。</t>
  </si>
  <si>
    <t>誰かいませんか？助けてください！あぁ、翔伯…誰か…</t>
  </si>
  <si>
    <t>มีใครอยู่ไหมคะ! ช่วยด้วย! ซังแบก... ช่วยด้วยค่ะ</t>
  </si>
  <si>
    <t>¿¡Hay alguien ahí!? ¡Por favor, alguien que me ayude! Sangbaek... ayúdame.</t>
  </si>
  <si>
    <t>Alguém aí!? Por favor, alguém me ajude! Sangbaek... me ajude.</t>
  </si>
  <si>
    <t>(Princess Cheonpa?! Why is she in such a dangerous place...?)</t>
  </si>
  <si>
    <t>（芊菲公主？！她怎麼會在那麼危險的地方…）</t>
  </si>
  <si>
    <t>（芊菲公主？！她怎么会在这危险的地方……）</t>
  </si>
  <si>
    <t>(千波様！？あんな危険な場所にどうして…)</t>
  </si>
  <si>
    <t>(เจ้าหญิงชอนปา?! ทำไมถึงอยู่ในที่อันตรายแบบนั้น...)</t>
  </si>
  <si>
    <t>(¿¡Princesa Cheonpa!? ¿Por qué está en un lugar tan peligroso...?)</t>
  </si>
  <si>
    <t>(Princesa Cheonpa?! Por que ela está em um lugar tão perigoso...)</t>
  </si>
  <si>
    <t>Miss! Please stay there. I'll clear a path.</t>
  </si>
  <si>
    <t>小姐！請您待在那裡。我來為您開路。</t>
  </si>
  <si>
    <t>小姐！你无需出手，我会为你开路。</t>
  </si>
  <si>
    <t>千波様！そこでじっとしていてください。今、道を開きます。</t>
  </si>
  <si>
    <t>แม่นาง! กรุณาอยู่ตรงนั้นก่อน ข้าจะเปิดทางให้ครับ</t>
  </si>
  <si>
    <t>แม่นาง! กรุณาอยู่ตรงนั้นก่อน ข้าจะเปิดทางให้ค่ะ</t>
  </si>
  <si>
    <t>¡Señorita! No te muevas. Abriré el camino.</t>
  </si>
  <si>
    <t>Senhora! Não se mova, por favor. Eu abrirei um caminho.</t>
  </si>
  <si>
    <t>지금입니다. 거기서 빠져나오세요.</t>
    <phoneticPr fontId="1" type="noConversion"/>
  </si>
  <si>
    <t>Now's the chance. You should be able to get out from there.</t>
  </si>
  <si>
    <t>就是現在。快從那裡逃出來。</t>
  </si>
  <si>
    <t>就是现在，快离开那里！</t>
  </si>
  <si>
    <t>今です。そこから逃げてください。</t>
  </si>
  <si>
    <t>ตอนนี้แหละ ออกมาจากที่นั่นเลยครับ</t>
  </si>
  <si>
    <t>ตอนนี้แหละ ออกมาจากที่นั่นเลยค่ะ</t>
  </si>
  <si>
    <t>Ahora. Ya puedes salir de ahí.</t>
  </si>
  <si>
    <t>Agora! Saia daí!</t>
  </si>
  <si>
    <t>감사해요. 안전한 곳을 알고 있어요. 저를 따라오세요!</t>
    <phoneticPr fontId="1" type="noConversion"/>
  </si>
  <si>
    <t>Thank you. I know a safe place. Follow me!</t>
  </si>
  <si>
    <t>謝謝你。我知道一個安全的地方。跟我來！</t>
  </si>
  <si>
    <t>多谢。我知道一个安全的地方，请随我来！</t>
  </si>
  <si>
    <t>ありがとう。安全な場所を知っているので、私についてきてください！</t>
  </si>
  <si>
    <t>ขอบคุณค่ะ ข้ารู้จักที่ที่ปลอดภัย ตามข้ามาค่ะ!</t>
  </si>
  <si>
    <t>Gracias. Conozco un lugar seguro. ¡Sígueme!</t>
  </si>
  <si>
    <t>Obrigada. Eu conheço um lugar seguro. Siga-me!</t>
  </si>
  <si>
    <t>굉장히 열악한 상황이군. 내가 도움이 될 수 있는 일을 알아봐야겠어.</t>
    <phoneticPr fontId="1" type="noConversion"/>
  </si>
  <si>
    <t>This is a really dire situation. I need to find a way if I can be any help.</t>
  </si>
  <si>
    <t>情況非常惡劣。我得看看有什麼我能幫得上忙的。</t>
  </si>
  <si>
    <t>情况非常糟糕，我得看看能帮得上什么忙。</t>
  </si>
  <si>
    <t>非常に厳しい状況だな。私ができることを探さなければ。</t>
  </si>
  <si>
    <t>สถานการณ์ค่อนข้างเลวร้าย ข้าต้องหาวิธีที่จะช่วยเหลือได้</t>
  </si>
  <si>
    <t>Es una situación realmente difícil. Debo encontrar una manera en la que pueda ser de ayuda.</t>
  </si>
  <si>
    <t>A situação está muito difícil. Preciso ver como posso ajudar.</t>
  </si>
  <si>
    <t>The rebels are gathering over there, Sangbaek.</t>
  </si>
  <si>
    <t>劍嘯，那邊有叛亂軍聚集。</t>
  </si>
  <si>
    <t>剑啸，那边有叛乱军在集结。</t>
  </si>
  <si>
    <t>あちらに反乱軍が集まっています、翔伯。</t>
  </si>
  <si>
    <t>พวกกองทัพกบฏกำลังรวมตัวกันอยู่ทางนั้นครับ</t>
  </si>
  <si>
    <t>พวกกองทัพกบฏกำลังรวมตัวกันอยู่ทางนั้นค่ะ</t>
  </si>
  <si>
    <t>Los rebeldes están reunidos por allá, Sangbaek.</t>
  </si>
  <si>
    <t>Sangbaek, os rebeldes estão se reunindo ali.</t>
  </si>
  <si>
    <t>Damn... It's the rebels' doing. They've collapsed the passage... We should find another way.</t>
  </si>
  <si>
    <t>該死... 這是叛亂軍幹的好事，竟然把通道毀了…我們最好找找別的路。</t>
  </si>
  <si>
    <t>该死……是叛乱军干的好事，竟然把通道给弄塌了……我们得另寻一条道路。</t>
  </si>
  <si>
    <t>くそっ…反乱軍の仕業か。通路を破壊するとは…別の道を探さなければ。</t>
  </si>
  <si>
    <t>บ้าจริง... เป็นฝีมือของกองทัพกบฏแน่ๆ ทำลายทางเดินซะได้... เราควรหาทางอื่นดีกว่า</t>
  </si>
  <si>
    <t>Maldita sea... Esto es obra de los rebeldes. Derrumbaron el pasaje... Será mejor que busquemos otro camino.</t>
  </si>
  <si>
    <t>Droga... Isso é obra do exército rebelde. Derrubaram a passagem... É melhor encontrarmos outro caminho.</t>
  </si>
  <si>
    <t>We don't have time to deal with them. Let's just move on.</t>
  </si>
  <si>
    <t>我們沒時間對付這些人。無視他們，走吧。</t>
  </si>
  <si>
    <t>我们没有时间对付这些人，不要管他们，快走吧。</t>
  </si>
  <si>
    <t>こいつらに構っている時間はない。無視して行こう。</t>
  </si>
  <si>
    <t>เราไม่มีเวลาจัดการกับพวกนี้แล้ว ไปกันเถอะ</t>
  </si>
  <si>
    <t>No tenemos tiempo para enfrentarlos. Ignorémoslos y sigamos adelante.</t>
  </si>
  <si>
    <t>Não temos tempo para lidar com isso. Vamos ignorar e seguir em frente.</t>
  </si>
  <si>
    <t>There's a group of rebels near the bomb, so we need to defeat them first.</t>
  </si>
  <si>
    <t>有一群叛亂軍在有炸彈的地方，我們必須先擊敗他們。</t>
  </si>
  <si>
    <t>炸弹所在的地方有一群叛乱军团伙，我们要先击败他们。</t>
  </si>
  <si>
    <t>爆弾がある場所に反乱軍の群れがいるようだ。彼らを先に退治しなければ。</t>
  </si>
  <si>
    <t>มีพวกกองทัพกบฏอยู่ตรงที่มีระเบิด เราต้องเอาชนะพวกมันก่อน</t>
  </si>
  <si>
    <t>Hay una horda de rebeldes en donde están las bombas. Tendremos que vencerlos primero.</t>
  </si>
  <si>
    <t>Há uma horda do exército rebelde no local onde a bomba está. Precisamos derrotá-la primeiro.</t>
  </si>
  <si>
    <t>저기 보이시오? 동굴을 파괴하고도 남을 커다란 폭탄이군...</t>
    <phoneticPr fontId="1" type="noConversion"/>
  </si>
  <si>
    <t>Do you see that? That huge bomb will be more than enough to destroy the cave...</t>
  </si>
  <si>
    <t>你看見了嗎？那是一顆足以破壞洞穴的巨大炸彈…</t>
  </si>
  <si>
    <t>你看到那边了吗？那是足以能摧毁洞穴的巨型炸弹……</t>
  </si>
  <si>
    <t>おい、あれが見えるか？洞窟が破壊されてもおかしくないほどの大きさの爆弾だ…</t>
  </si>
  <si>
    <t>เห็นนั่นไหม? นั่นคือระเบิดขนาดใหญ่ที่สามารถทำลายถ้ำได้เลย...</t>
  </si>
  <si>
    <t>¿Ves eso? Es una bomba tan grande que podría destruir la cueva...</t>
  </si>
  <si>
    <t>Está vendo aquilo? É uma bomba tão grande que pode até destruir a gruta...</t>
  </si>
  <si>
    <t>주변을 경계하고 있을 테니 놈들을 없애고 바로 폭탄을 해체하시오.</t>
    <phoneticPr fontId="1" type="noConversion"/>
  </si>
  <si>
    <t>I'll look out for any trouble, so eliminate the enemies and deactivate the bomb immediately.</t>
  </si>
  <si>
    <t>我會警戒周圍，你清除那些敵人後立刻拆除炸彈。</t>
  </si>
  <si>
    <t>我会警戒周围，你消灭那些敌人后立刻拆除炸弹吧。</t>
  </si>
  <si>
    <t>私は周囲を警戒しておく。奴らを倒して、すぐに爆弾を解除するんだ。</t>
  </si>
  <si>
    <t>ข้าจะคอยระวังรอบๆ ท่านไปจัดการพวกมันแล้วรีบปลดระเบิดเลย</t>
  </si>
  <si>
    <t>Estaré vigilando los alrededores, así que encárgate de ellos y desactiva la bomba.</t>
  </si>
  <si>
    <t>Eu ficarei de guarda. Elimine os inimigos e desarme a bomba imediatamente.</t>
  </si>
  <si>
    <t>That's enough! Hurry and make the bomb useless.</t>
  </si>
  <si>
    <t>差不多了！快去拆除炸彈。</t>
  </si>
  <si>
    <t>差不多了！快去拆除炸弹吧。</t>
  </si>
  <si>
    <t>それくらいで十分だ！早く爆弾を解除してくれ。</t>
  </si>
  <si>
    <t>พอแล้วๆ! รีบปลดระเบิดเลย</t>
  </si>
  <si>
    <t>¡Eso será suficiente! Desactiva la bomba de inmediato.</t>
  </si>
  <si>
    <t>Isso é suficiente! Agora desarme a bomba rapidamente.</t>
  </si>
  <si>
    <t>Well done! Let's get out of here first. This way, quickly!</t>
  </si>
  <si>
    <t>做得好！我們先撤退吧。快，往這裡！</t>
  </si>
  <si>
    <t>干得好！我们先撤离这里，快走这边！</t>
  </si>
  <si>
    <t>よくやった！まずはここを離れよう。早くこちらへ！</t>
  </si>
  <si>
    <t>ทำได้ดีมาก! ตอนนี้เราควรออกจากที่นี่ก่อน รีบมาทางนี้!</t>
  </si>
  <si>
    <t>¡Bien hecho! Primero, salgamos de aquí. ¡Rápido, por aquí!</t>
  </si>
  <si>
    <t>Bom trabalho! Vamos sair daqui primeiro. Rápido, por aqui!</t>
  </si>
  <si>
    <t>Our mission has failed! We shall need to make amends before Master Chuiak finds out! Die!</t>
  </si>
  <si>
    <t>作戰失敗了！快點在罪嶽大人知道前收拾乾淨！去死吧！</t>
  </si>
  <si>
    <t>作战失败了！要在醉恶大人知道之前赶紧收拾残局！去死吧！</t>
  </si>
  <si>
    <t>作戦失敗だ！酔悪様に知られる前に片付けるぞ！死ね！</t>
  </si>
  <si>
    <t>ภารกิจล้มเหลว! จัดการก่อนที่ท่านชวีอักจะรู้! ตายซะ!</t>
  </si>
  <si>
    <t>¡La operación fue un fracaso! Encarguémonos de esto antes de que Chuiak se entere. ¡Mueran!</t>
  </si>
  <si>
    <t>A missão falhou! Vamos resolver isso antes que Chuiak descubra! Morra!</t>
  </si>
  <si>
    <t>It looks like these thugs have joined the rebels. I should take care of them.</t>
  </si>
  <si>
    <t>這些混混似乎也參與了叛亂軍，最好處理掉他們。</t>
  </si>
  <si>
    <t>这些混混似乎也加入了叛乱军，最好还是除掉他们吧。</t>
  </si>
  <si>
    <t>このゴロツキたちも反乱軍に加担しているようだな。片付けておいた方がよさそうだ。</t>
  </si>
  <si>
    <t>ดูเหมือนว่าอันธพาลพวกนี้จะเข้าร่วมกับกองทัพกบฏด้วย ควรจัดการพวกมันซะ</t>
  </si>
  <si>
    <t>Parece que estos abusones también se han unido a los rebeldes. Será mejor encargarnos de ellos.</t>
  </si>
  <si>
    <t>Parece que esses rufiões também estão envolvidos com o exército rebelde. É melhor lidarmos com eles.</t>
  </si>
  <si>
    <t>Are those guys Chuiak's underlings? This must be his base.</t>
  </si>
  <si>
    <t>那些傢伙是罪嶽的部下嗎？看來這裡就是罪嶽的老巢了。</t>
  </si>
  <si>
    <t>那些家伙是醉恶的手下吗？看来这里是醉恶的老巢。</t>
  </si>
  <si>
    <t>あいつらは酔悪の部下か？ここが酔悪の本拠地のようだな。</t>
  </si>
  <si>
    <t>พวกนั้นเป็นลูกน้องของชวีอักงั้นหรือ? ที่นี่คงเป็นฐานของชวีอักสินะ</t>
  </si>
  <si>
    <t>¿Son esos los subordinados de Chuiak? Esta parece ser la base de Chuiak.</t>
  </si>
  <si>
    <t>Aqueles são os subordinados de Chuiak? Aqui deve ser a sua fortaleza.</t>
  </si>
  <si>
    <t>이 정도면 된 것 같아. 이제 취악만 찾아 없애면 되겠군.</t>
    <phoneticPr fontId="1" type="noConversion"/>
  </si>
  <si>
    <t>This should be enough. Now I just need to find and eliminate Chuiak.</t>
  </si>
  <si>
    <t>這樣應該就夠了。現在只剩找到罪嶽並清除他了。</t>
  </si>
  <si>
    <t>这样应该差不多了，剩下的就是找到并击败醉恶了。</t>
  </si>
  <si>
    <t>これで十分だろう。あとは酔悪を見つけて倒すだけだ。</t>
  </si>
  <si>
    <t>เท่านี้ก็น่าจะพอแล้ว ตอนนี้เหลือแค่หาชวีอักแล้วจัดการ</t>
  </si>
  <si>
    <t>Con esto creo que será suficiente. Ahora solo queda encontrar y eliminar a Chuiak.</t>
  </si>
  <si>
    <t>Acho que isso é suficiente. Agora só precisamos encontrar e eliminar Chuiak.</t>
  </si>
  <si>
    <t>Where is Chuiak? Guess I'll have to look around...</t>
  </si>
  <si>
    <t>罪嶽在哪裡？找找就知道了吧…</t>
  </si>
  <si>
    <t>醉恶会在哪里呢？找找就会知道了吧……</t>
  </si>
  <si>
    <t>酔悪はどこだ？探せばわかるだろうか…</t>
  </si>
  <si>
    <t>ชวีอักอยู่ที่ไหนกัน? ถ้าหาเดี๋ยวก็คงเจอ...</t>
  </si>
  <si>
    <t>¿Dónde está Chuiak? Supongo que lo sabremos si buscamos...</t>
  </si>
  <si>
    <t>Onde está Chuiak? Vamos encontrá-lo se continuarmos procurando...</t>
  </si>
  <si>
    <t>I've taken care of everything Big Brother Sangbaek mentioned, so I should return to the camp.</t>
  </si>
  <si>
    <t>劍嘯師兄說的事情都已經處理好了，該回營地了。</t>
  </si>
  <si>
    <t>剑啸大师兄提到的事情都已经处理完了，现在该返回营地了。</t>
  </si>
  <si>
    <t>翔伯大師兄が言っていたことはすべて片付いたな。駐屯地に戻らなければ。</t>
  </si>
  <si>
    <t>ข้าจัดการทุกอย่างที่ซังแบกบอกแล้ว ตอนนี้ต้องกลับไปที่ค่าย</t>
  </si>
  <si>
    <t>He completado todas las tareas que mencionó el gran hermano Sangbaek, será mejor regresar al campamento.</t>
  </si>
  <si>
    <t>Terminei todas as tarefas que o Irmão Mais Velho Sangbaek mencionou. Agora, preciso voltar ao acampamento.</t>
  </si>
  <si>
    <t>소협~~ 여기요. 여기!!</t>
    <phoneticPr fontId="1" type="noConversion"/>
  </si>
  <si>
    <t>Over here, young warrior!</t>
  </si>
  <si>
    <t>大俠～～這裡，在這裡！！</t>
  </si>
  <si>
    <t>少侠~~这里，这里！！</t>
  </si>
  <si>
    <t>女侠~~这里，这里！！</t>
  </si>
  <si>
    <t>侠客様～！こちらです！！</t>
  </si>
  <si>
    <t>ท่านนักรบ~~ ทางนี้ ทางนี้!!</t>
  </si>
  <si>
    <t>¡Joven guerrero! ¡Por aquí!</t>
  </si>
  <si>
    <t>¡Joven guerrera! ¡Por aquí!</t>
  </si>
  <si>
    <t>Jovem guerreiro! Aqui! Venha aqui!</t>
  </si>
  <si>
    <t>Jovem guerreira! Aqui! Venha aqui!</t>
  </si>
  <si>
    <t>이 녀석들이 천파 공주가 말했던 흑치들이군.</t>
    <phoneticPr fontId="1" type="noConversion"/>
  </si>
  <si>
    <t>These must be the Dusk Armados that Princess Cheonpa mentioned.</t>
  </si>
  <si>
    <t>這些傢伙就是芊菲公主提到的盔甲蟲啊。</t>
  </si>
  <si>
    <t>看来这些家伙就是芊菲公主提到的盔甲虫。</t>
  </si>
  <si>
    <t>こいつらが千波姫様が言っていた黒甲虫たちか。</t>
  </si>
  <si>
    <t>พวกนี้คืออาร์มาโดสายัณห์ที่เจ้าหญิงชอนปาพูดถึงสินะ</t>
  </si>
  <si>
    <t>Así que estos son los caparáceos del ocaso de los que habló la princesa Cheonpa.</t>
  </si>
  <si>
    <t>Esses devem ser os Tatus Sombrios que a Princesa Cheonpa mencionou.</t>
  </si>
  <si>
    <t>이제 우릉카를 불러내기 위해 소환패를 만들 차례군.</t>
    <phoneticPr fontId="1" type="noConversion"/>
  </si>
  <si>
    <t>Now it's time to craft a Summon Badge to summon Urunka.</t>
  </si>
  <si>
    <t>現在該製作召喚牌來召喚烏蘭卡了。</t>
  </si>
  <si>
    <t>现在该制造召唤牌来召唤乌兰卡了。</t>
  </si>
  <si>
    <t>さて、ウルンカを召喚するための召喚牌を作る番だ。</t>
  </si>
  <si>
    <t>ตอนนี้ถึงเวลาสร้างตราอัญเชิญเพื่อเรียกอูรุนก้าแล้ว</t>
  </si>
  <si>
    <t>Ahora es momento de crear la insignia de invocación para llamar a Urungka.</t>
  </si>
  <si>
    <t>Agora é hora de criar o Crachá de Invocação para invocar Urungka.</t>
  </si>
  <si>
    <t>흠. 조금 늦었군. 우릉카를 잡는데 좀 고전했나 보오?</t>
    <phoneticPr fontId="1" type="noConversion"/>
  </si>
  <si>
    <t>Hmm. You're a bit late. Had some trouble defeating Urunka?</t>
  </si>
  <si>
    <t>哼，來得有點晚啊。抓烏蘭卡有些吃力嗎？</t>
  </si>
  <si>
    <t>嗯，你来迟了，看来对付乌兰卡时遇到了一些麻烦？</t>
  </si>
  <si>
    <t>ふむ。少し遅かったな。ウルンカを倒すのに苦戦したのか？</t>
  </si>
  <si>
    <t>ฮืม มาช้าหน่อยนะ เจอปัญหาในการจับอูรุนก้าหรือเปล่า?</t>
  </si>
  <si>
    <t>Hmm. Llegas un poco tarde. ¿Tuviste dificultades para capturar a Urungka?</t>
  </si>
  <si>
    <t>Hm. Você está um pouco atrasado. Teve alguma dificuldade em capturar Urungka?</t>
  </si>
  <si>
    <t>Hm. Você está um pouco atrasada. Teve alguma dificuldade em capturar Urungka?</t>
  </si>
  <si>
    <t>튼튼한 녀석이더군요. 월장석이 있을만한 장소가 짐작되십니까?</t>
    <phoneticPr fontId="1" type="noConversion"/>
  </si>
  <si>
    <t>He was a tough one. Anyway, do you have any idea where the Lunarlight Stone might be?</t>
  </si>
  <si>
    <t>那傢伙還真結實。你能猜到月光石可能在哪裡嗎？</t>
  </si>
  <si>
    <t>那家伙真是够结实的，你知道月光石可能在哪里吗？</t>
  </si>
  <si>
    <t>少々手強い奴でした。月長石がありそうな場所に心当たりはありますか？</t>
  </si>
  <si>
    <t>มันแข็งแกร่งมาก คุณพอจะเดาได้ไหมว่าหินจันทราอยู่ที่ไหน?</t>
  </si>
  <si>
    <t>Es bastante resistente. ¿Tienes alguna idea de dónde podría estar la piedra lunar?</t>
  </si>
  <si>
    <t>Ele é bem resistente. Você tem alguma ideia de onde a Pedra da Lua pode estar?</t>
  </si>
  <si>
    <t>Cheonpa mentioned the thing might be at the Dusk Armado camp. Let's start from there.</t>
  </si>
  <si>
    <t>芊菲說在盔甲蟲的營地。我們從那裡開始找吧。</t>
  </si>
  <si>
    <t>芊菲说的地方是盔甲虫营地，我们先从那里开始寻找吧。</t>
  </si>
  <si>
    <t>千波が、黒甲虫の駐屯地だと言っていた。そこから見てみるとしよう。</t>
  </si>
  <si>
    <t>ชอนปาบอกว่ามันคือค่ายของอาร์มาโดสายัณห์ เรามาเริ่มจากที่นั่นกันเถอะ</t>
  </si>
  <si>
    <t>Cheonpa mencionó el campamento de los caparáceos del ocaso. Empecemos por ahí.</t>
  </si>
  <si>
    <t>Cheonpa mencionou o acampamento dos Tatus Sombrios. Vamos começar por lá.</t>
  </si>
  <si>
    <t>This must be the Dusk Armado camp Cheonpa mentioned. Let's check if they have the Lunarlight Stone.</t>
  </si>
  <si>
    <t>芊菲說的盔甲蟲營地應該就在這裡。我們來確認一下盔甲蟲們是否有月光石。</t>
  </si>
  <si>
    <t>芊菲提到的盔甲虫营地应该就是这里，看看这群盔甲虫是否拥有月光石吧。</t>
  </si>
  <si>
    <t>千波が言っていた黒甲虫の駐屯地はここだ。黒甲虫たちが月長石を持っているか確認してみよう。</t>
  </si>
  <si>
    <t>ค่ายอาร์มาโดสายัณห์ที่ชอนปาพูดถึงน่าจะอยู่ที่นี่ เรามาตรวจสอบกันว่าอาร์มาโดสายัณห์มีงหินจันทราอยู่หรือไม่</t>
  </si>
  <si>
    <t>ค่ายอาร์มาโดสายัณห์ที่ชอนปาพูดถึงน่าจะอยู่ที่นี่ เรามาตรวจสอบกันว่าอาร์มาโดสายัณห์มีหินจันทราอยู่หรือไม่</t>
  </si>
  <si>
    <t>Este debe ser el campamento de los caparáceos del ocaso de los que habló Cheonpa. Verifiquemos si tienen la piedra lunar.</t>
  </si>
  <si>
    <t>Este deve ser o acampamento dos Tatus Sombrios que Cheonpa mencionou. Vamos verificar se eles estão com a Pedra da Lua.</t>
  </si>
  <si>
    <t>흠… 흑치 주둔병들은 월장석을 갖고 있지 않군요.</t>
    <phoneticPr fontId="1" type="noConversion"/>
  </si>
  <si>
    <t>그렇다면 주둔지 사령관 수누경이 월장석을 가지고 있을 수도 있소.</t>
    <phoneticPr fontId="1" type="noConversion"/>
  </si>
  <si>
    <t>In that case, Camp CDR Sunugyeong might have the stone.</t>
  </si>
  <si>
    <t>那麼，營地司令官蘇努京可能有月光石。</t>
  </si>
  <si>
    <t>那么，营地指挥官苏屡卿可能拥有月光石。</t>
  </si>
  <si>
    <t>ということは、駐屯地司令官水楼鏡が月長石を持っているかもしれない。</t>
  </si>
  <si>
    <t>ถ้าอย่างนั้น ผู้บัญชาการค่าย ซูนูกยองอาจจะมีหินจันทราอยู่ก็ได้</t>
  </si>
  <si>
    <t>Entonces puede que el comandante del campamento Sunugyeong tenga la piedra lunar.</t>
  </si>
  <si>
    <t>Nesse caso, ela deve estar sendo guardada pelo Comandante-chefe do Acampamento Sunugyeong.</t>
  </si>
  <si>
    <t>수누경이 있는 곳을 찾아보도록 합시다.</t>
    <phoneticPr fontId="1" type="noConversion"/>
  </si>
  <si>
    <t>Let's find out where he might be.</t>
  </si>
  <si>
    <t>我們去找找看蘇努京在哪裡吧。</t>
  </si>
  <si>
    <t>我们先找找苏屡卿在哪里吧。</t>
  </si>
  <si>
    <t>水楼鏡がいる場所を探そう。</t>
  </si>
  <si>
    <t>มาหาที่ที่ซูนูกยองอยู่กันเถอะ</t>
  </si>
  <si>
    <t>Busquemos el lugar en donde está Sunugyeong.</t>
  </si>
  <si>
    <t>Vamos lá procurar o lugar onde Sunugyeong está.</t>
  </si>
  <si>
    <t>There's Sunugyeong's flag. If we pull out that flag, he will appear.</t>
  </si>
  <si>
    <t>那裡有蘇努京的旗幟。拔掉那面旗幟，蘇努京就會出現。</t>
  </si>
  <si>
    <t>那是苏屡卿的旗帜。拔掉那面旗帜，苏屡卿就会出现。</t>
  </si>
  <si>
    <t>あそこに水楼鏡の旗がある。あの旗を抜けば水楼鏡が現れるだろう。</t>
  </si>
  <si>
    <t>นั่นไงธงของซูนูกยอง ถ้าถอนธงนั้นออก ซูนูกยองจะปรากฏตัว</t>
  </si>
  <si>
    <t>Allá está la bandera de Sunugyeong. Si arrancamos esa bandera, Sunugyeong aparecerá.</t>
  </si>
  <si>
    <t>Ali está a Bandeira de Sunugyeong. Ele aparecerá se removermos aquela bandeira.</t>
  </si>
  <si>
    <t>Let's hope he has the Lunarlight Stone.</t>
  </si>
  <si>
    <t>希望蘇努京有月光石。</t>
  </si>
  <si>
    <t>希望能从苏屡卿身上找到月光石。</t>
  </si>
  <si>
    <t>水楼鏡が月長石を持っているといいのですが。</t>
  </si>
  <si>
    <t>หวังว่าซูนูกยองจะมีหินจันทราอยู่</t>
  </si>
  <si>
    <t>Esperemos que Sunugyeong tenga la piedra lunar.</t>
  </si>
  <si>
    <t>Vamos torcer para que Sunugyeong esteja com a Pedra da Lua.</t>
  </si>
  <si>
    <t>Looks like he had what we were looking for after all! Come up this way.</t>
  </si>
  <si>
    <t>看來我們幸運地找到月光石了！上來這邊。</t>
  </si>
  <si>
    <t>看来他确实有月光石！快来这边。</t>
  </si>
  <si>
    <t>幸い月長石を持っていたようだな！こちらに来てくれ。</t>
  </si>
  <si>
    <t>โชคดีที่ดูเหมือนจะมีหินจันทราอยู่! ขึ้นมาทางนี้</t>
  </si>
  <si>
    <t>¡Parece ser que sí tenía la piedra lunar! Sube por aquí.</t>
  </si>
  <si>
    <t>Felizmente, parece que ele está com a Pedra da Lua! Venha por aqui.</t>
  </si>
  <si>
    <t>일단 월장석을 발견한 곳에서부터 시작해야 되겠군.</t>
    <phoneticPr fontId="1" type="noConversion"/>
  </si>
  <si>
    <t>We should start from the place where we found the Lunarlight Stone.</t>
  </si>
  <si>
    <t>我們應該從發現月光石的地方開始。</t>
  </si>
  <si>
    <t>我们应该从发现月光石的地方开始。</t>
  </si>
  <si>
    <t>まずは月長石を発見した場所から始めるとするか。</t>
  </si>
  <si>
    <t>เราควรเริ่มจากที่ที่พบหินจันทราก่อน</t>
  </si>
  <si>
    <t>Tendremos que empezar por el lugar en donde encontramos la piedra lunar.</t>
  </si>
  <si>
    <t>Precisamos começar pelo lugar onde encontramos a Pedra da Lua.</t>
  </si>
  <si>
    <t>Master Sangbaek! Is something the matter?</t>
  </si>
  <si>
    <t>劍嘯大俠！有什麼事嗎？</t>
  </si>
  <si>
    <t>剑啸大侠！发生了什么事情？</t>
  </si>
  <si>
    <t>翔伯大侠！どうかされましたか？</t>
  </si>
  <si>
    <t>อาจารย์ซังแบก! เกิดเรื่องอะไรขึ้นเหรอครับ?</t>
  </si>
  <si>
    <t>อาจารย์ซังแบก! เกิดเรื่องอะไรขึ้นเหรอคะ?</t>
  </si>
  <si>
    <t>¡Maestro Sangbaek! ¿Qué pasa?</t>
  </si>
  <si>
    <t>Mestre Sangbaek! Qual é o problema?</t>
  </si>
  <si>
    <t>다행히 대장장이들이 끌려간 흔적이 보이는군.</t>
    <phoneticPr fontId="1" type="noConversion"/>
  </si>
  <si>
    <t>Fortunately, I can see the trace of the blacksmiths getting taken away.</t>
  </si>
  <si>
    <t>幸好有看到鐵匠們被帶走的痕跡。</t>
  </si>
  <si>
    <t>幸好发现了铁匠们被带走的痕迹。</t>
  </si>
  <si>
    <t>幸い鍛冶屋たちが連れ去られた跡がまだ残っているようだ。</t>
  </si>
  <si>
    <t>โชคดีที่เห็นร่องรอยช่างตีเหล็กที่ถูกพาตัวไป</t>
  </si>
  <si>
    <t>Afortunadamente, parecen haber indicios de que se llevaron a los herreros.</t>
  </si>
  <si>
    <t>Felizmente, vejo sinais de que os ferreiros foram levados.</t>
  </si>
  <si>
    <t>Is it that way? I hope I'm not too late...</t>
  </si>
  <si>
    <t>是那個方向嗎？希望還不算太晚…</t>
  </si>
  <si>
    <t>是那个方向吗？希望能来得及……</t>
  </si>
  <si>
    <t>こっちか？手遅れじゃないといいが…</t>
  </si>
  <si>
    <t>ทางนั้นหรือเปล่า? หวังว่าจะไม่สายเกินไป...</t>
  </si>
  <si>
    <t>¿Es en esa dirección? Espero que no sea demasiado tarde...</t>
  </si>
  <si>
    <t>Será que é naquela direção? Espero que não seja tarde demais...</t>
  </si>
  <si>
    <t>A ghost? It looks like a blacksmith... No...</t>
  </si>
  <si>
    <t>幽靈？看起來像鐵匠…難道…</t>
  </si>
  <si>
    <t>幽灵？看起来像铁匠……莫非……</t>
  </si>
  <si>
    <t>幽霊？鍛冶屋に似ているような気がするが…まさか…</t>
  </si>
  <si>
    <t>ผีเหรอ? ดูเหมือนช่างตีเหล็ก... หรือว่า...</t>
  </si>
  <si>
    <t>¿Un fantasma? Se ve como un herrero... No puede ser...</t>
  </si>
  <si>
    <t>Um fantasma? Parece ser um ferreiro... Não pode ser...</t>
  </si>
  <si>
    <t>Without a physical body, I can move quite freely. Come to the western part.</t>
  </si>
  <si>
    <t>沒有肉體，所以移動起來很自由。請往西邊來。</t>
  </si>
  <si>
    <t>没了肉身，移动起来还真方便，请往西边来。</t>
  </si>
  <si>
    <t>肉体がないと、自由自在に移動ができますね。西へ来てください。</t>
  </si>
  <si>
    <t>ไม่มีร่างกายก็เคลื่อนไหวได้อย่างอิสระ มาทางตะวันตกสิครับ</t>
  </si>
  <si>
    <t>Es más fácil moverse cuando no se tiene un cuerpo físico. Vengan hacia el oeste.</t>
  </si>
  <si>
    <t>Sem um corpo físico, posso me mover livremente. Venha para o oeste.</t>
  </si>
  <si>
    <t>너무 괴로워!! 너무 억울해!! 다 죽여버리겠다!!</t>
    <phoneticPr fontId="1" type="noConversion"/>
  </si>
  <si>
    <t>It's so painful!! Why was I made to suffer like this? I'll kill you all!!</t>
  </si>
  <si>
    <t>太痛苦了！！太冤枉了！！我要殺光所有人！！</t>
  </si>
  <si>
    <t>太痛苦了！！太冤枉了！！我要杀光他们！！</t>
  </si>
  <si>
    <t>何だこの苦しみは！！おのれ！！皆殺しにしてやる！！</t>
  </si>
  <si>
    <t>ทรมานเหลือเกิน!! แค้นมาก!! จะฆ่ามันให้หมด!!</t>
  </si>
  <si>
    <t>¡Es demasiado doloroso! ¡Es tan injusto! ¡Los mataré a todos!</t>
  </si>
  <si>
    <t>Estou sofrendo demais!! Que injustiça!! Irei matar todos!!</t>
  </si>
  <si>
    <t>아직 덜 맞았군. 정성을 다해 제정신으로 돌아오도록 해야지.</t>
    <phoneticPr fontId="1" type="noConversion"/>
  </si>
  <si>
    <t>Looks like you need some more beatings. I'll make sure you come to your senses.</t>
  </si>
  <si>
    <t>看來還沒被打夠。得更加努力讓他清醒過來。</t>
  </si>
  <si>
    <t>看来打得还是太轻了，得下点功夫让他清醒过来。</t>
  </si>
  <si>
    <t>まだ懲りていないようだな。誠心誠意込めて、正気に戻してやる。</t>
  </si>
  <si>
    <t>ยังโดนไม่พอสินะ ต้องจัดการให้เต็มที่เพื่อให้กลับมามีสติ</t>
  </si>
  <si>
    <t>Aún no es tarde. Debo esforzarme para que recupere la cordura.</t>
  </si>
  <si>
    <t>Ainda não foi o suficiente. Vou me esforçar para trazê-lo de volta à razão.</t>
  </si>
  <si>
    <t>... 형제들이여. 우리를 죽어서도 괴롭히는 저자를 가만둘 텐가? 일어나 싸워라...</t>
    <phoneticPr fontId="1" type="noConversion"/>
  </si>
  <si>
    <t>...Brothers. Will you let him torment us even in death? Rise and fight...</t>
  </si>
  <si>
    <t>...Brothers. Will you let her torment us even in death? Rise and fight...</t>
  </si>
  <si>
    <t>…兄弟們。我們要讓那個即使在我們死後也折磨我們的人逍遙法外嗎？起來戰鬥吧…</t>
  </si>
  <si>
    <t>……兄弟们，难道我们死后还要任由那家伙来折磨我们吗？起来战斗吧……</t>
  </si>
  <si>
    <t>…我が兄弟たちよ。死んでも我々を苦しめるあいつを放っておくのか？立ち上がって戦うのだ…</t>
  </si>
  <si>
    <t>...พี่น้องทั้งหลาย พวกท่านจะยอมให้คนที่ทรมานเราแม้ในยามตายลอยนวลเหรอ? ลุกขึ้นสู้สิ...</t>
  </si>
  <si>
    <t>Escuchen... ¿De verdad dejaremos que nos atormente incluso después de muertos? Levántense y luchen...</t>
  </si>
  <si>
    <t>... Irmãos. Vamos deixar aquele que nos atormenta até na morte escapar impune? Levantem-se e lutem...</t>
  </si>
  <si>
    <t>우리들의 피 맺힌 원한을 받아라!!</t>
    <phoneticPr fontId="1" type="noConversion"/>
  </si>
  <si>
    <t>Feel our bloody resentment!</t>
  </si>
  <si>
    <t>承受我們血海深仇的怨念吧！！</t>
  </si>
  <si>
    <t>承受我们的血海深仇吧！！</t>
  </si>
  <si>
    <t>我々の血に染まった怨念を目の当たりにするがいい！！</t>
  </si>
  <si>
    <t>จงรับความแค้นที่ฝังลึกในเลือดของพวกเราไปซะ!!</t>
  </si>
  <si>
    <t>¡Recibe nuestro rencor lleno de sangre!</t>
  </si>
  <si>
    <t>Sinta o nosso rancor!!</t>
  </si>
  <si>
    <t>Gone again. Hmm... When did you get over there?</t>
  </si>
  <si>
    <t>又消失了。咦…他什麼時候到那邊去的？</t>
  </si>
  <si>
    <t>又消失了，嗯……什么时候到那边去的？</t>
  </si>
  <si>
    <t>また消えたか。うーん…いつの間にあんな所まで行ったんだ？</t>
  </si>
  <si>
    <t>หายไปอีกแล้ว อืม... ไปถึงที่นั่นตั้งแต่เมื่อไหร่กัน</t>
  </si>
  <si>
    <t>Desapareció otra vez. Hmm... ¿Cuándo llegó hasta allá?</t>
  </si>
  <si>
    <t>Desapareceu de novo. Hm... Como será que ele conseguiu chegar lá tão rápido?</t>
  </si>
  <si>
    <t>Are you surprised? If you become a ghost like me, then you'll be able to—</t>
  </si>
  <si>
    <t>嚇到了嗎？大俠，如果你也變成像我一樣的靈魂的話…</t>
  </si>
  <si>
    <t>被吓到了吗？少侠，如果你也成为我这样的灵魂……</t>
  </si>
  <si>
    <t>被吓到了吗？女侠，如果你也成为我这样的灵魂……</t>
  </si>
  <si>
    <t>驚かれましたか？侠客様も私のように霊魂になれば…</t>
  </si>
  <si>
    <t>ตกใจเหรอครับ? ถ้านักรบกลายเป็นวิญญาณเหมือนข้า...</t>
  </si>
  <si>
    <t>¿Te sorprendiste? Si te conviertes en un espíritu como yo...</t>
  </si>
  <si>
    <t>Ficou impressionado? Se você também se tornar um espírito como eu...</t>
  </si>
  <si>
    <t>Ficou impressionada? Se você também se tornar um espírito como eu...</t>
  </si>
  <si>
    <t>I'll have to decline your offer.</t>
  </si>
  <si>
    <t>我拒絕。</t>
  </si>
  <si>
    <t>我拒绝。</t>
  </si>
  <si>
    <t>遠慮しておきます。</t>
  </si>
  <si>
    <t>ข้าขอปฏิเสธ</t>
  </si>
  <si>
    <t>Tendré que rechazarlo.</t>
  </si>
  <si>
    <t>Não estou interessado.</t>
  </si>
  <si>
    <t>Não estou interessada.</t>
  </si>
  <si>
    <t>That's the place where the demons summoned Kaya.</t>
  </si>
  <si>
    <t>魔物們召喚卡亞的地方就在那裡。</t>
  </si>
  <si>
    <t>魔物群召唤卡亚的地方就是那里。</t>
  </si>
  <si>
    <t>魔物たちがカヤを召喚した場所こそがあそこなのです。</t>
  </si>
  <si>
    <t>ที่นั่นคือสถานที่ที่พวกปีศาจเรียกคาย่าออกมาครับ</t>
  </si>
  <si>
    <t>Ese es el lugar donde los demonios invocaron a Kaya.</t>
  </si>
  <si>
    <t>Aquele é o lugar onde os demônios invocaram Kaya.</t>
  </si>
  <si>
    <t>I'll stay and watch from here. I'm afraid Kaya might destroy my soul as well.</t>
  </si>
  <si>
    <t>我就在這裡觀察，我害怕卡亞會連我的靈魂也清除。</t>
  </si>
  <si>
    <t>我就留在这里吧，我怕卡亚连我的灵魂也不放过。</t>
  </si>
  <si>
    <t>私はここで見守ります。カヤが私の魂まで消し去ってしまうのではないかと恐ろしくて…</t>
  </si>
  <si>
    <t>ข้าจะเฝ้าดูจากที่นี่ กลัวว่าคาย่าจะทำลายวิญญาณของข้าด้วย</t>
  </si>
  <si>
    <t>Yo estaré vigilando desde aquí. Temo que Kaya destruya mi alma también.</t>
  </si>
  <si>
    <t>Vou ficar aqui observando. Tenho medo que Kaya possa destruir até minha alma.</t>
  </si>
  <si>
    <t>Ugh... No! If only I had the Solarlight Stone...</t>
  </si>
  <si>
    <t>可惡…不行！日光石…如果有日光石的話…</t>
  </si>
  <si>
    <t>呃……不！要是有日光石的话……</t>
  </si>
  <si>
    <t>くっ…ダメだ！日長石…日長石さえあれば…</t>
  </si>
  <si>
    <t>อ๊าก... ไม่! หินสุริยัน... ถ้ามีหินสุริยันล่ะก็...</t>
  </si>
  <si>
    <t>Argh... ¡No! Si tan solo tuviera... una piedra solar...</t>
  </si>
  <si>
    <t>Argh... Não! Se ao menos eu tivesse a Pedra do Sol...</t>
  </si>
  <si>
    <t>사요평원으로 갑시다. 이 물건이 얼마나 큰 힘을 발휘하는지 직접 보고 싶소.</t>
    <phoneticPr fontId="1" type="noConversion"/>
  </si>
  <si>
    <t>Let's head to Viperbeast Plain. I want to see for myself how powerful this thing truly is.</t>
  </si>
  <si>
    <t>我們去蛇妖平原吧。我想親眼看看這個物品能發揮多大的力量。</t>
  </si>
  <si>
    <t>我们去蛇妖平原吧，我想亲眼看看这东西能发挥多大的力量。</t>
  </si>
  <si>
    <t>蛇妖平原に行くとしよう。これがどれほどの力を発揮するのか、この目で直接見てみたい。</t>
  </si>
  <si>
    <t>ไปที่ทุ่งหญ้าปีศาจอสรพิษกันเถอะ ข้าอยากเห็นด้วยตาตัวเองว่าสิ่งนี้มีพลังมากแค่ไหน</t>
  </si>
  <si>
    <t>Vamos a la Llanura de bestias viperinas. Quiero ver con mis propios ojos cuánta fuerza puede desplegar este objeto.</t>
  </si>
  <si>
    <t>Vamos para a Planície das Víboras Monstruosas. Quero ver com meus próprios olhos o quão poderoso este item é.</t>
  </si>
  <si>
    <t>강력한 마물 때문에 더 이상 진군하지 못했던 장소가 있소. 그리 갑시다.</t>
    <phoneticPr fontId="1" type="noConversion"/>
  </si>
  <si>
    <t>There is a place where we couldn't advance any further because of a powerful demon. Let's head there.</t>
  </si>
  <si>
    <t>有一個地方因為存在強大的魔物而無法繼續前進。我們去那裡吧。</t>
  </si>
  <si>
    <t>有一个地方因为强大的魔物而未能继续深入，我们去那里吧。</t>
  </si>
  <si>
    <t>強力な魔物のせいで進軍できなかった場所がある。そこへ行ってみよう。</t>
  </si>
  <si>
    <t>มีสถานที่หนึ่งที่เราไม่สามารถเดินหน้าต่อไปได้เพราะปีศาจที่แข็งแกร่ง ไปที่นั่นกันเถอะ</t>
  </si>
  <si>
    <t>Hay un lugar a donde no pudimos avanzar más debido poderosos demonios. Vamos allá.</t>
  </si>
  <si>
    <t>Há um lugar onde não pudemos avançar por causa de um demônio poderoso. Vamos para lá.</t>
  </si>
  <si>
    <t>저 앞에 있는 것들이 흑치마제의 친위대들이오.</t>
    <phoneticPr fontId="1" type="noConversion"/>
  </si>
  <si>
    <t>저들을 상대로 혁준이 만들어준 검을 실험해 봅시다.</t>
    <phoneticPr fontId="1" type="noConversion"/>
  </si>
  <si>
    <t>I suggest we test the sword Hyeokjun made against them.</t>
  </si>
  <si>
    <t>讓我們用赫俊製作的劍來對付他們吧。</t>
  </si>
  <si>
    <t>就用赫俊打造的剑来对付他们吧。</t>
  </si>
  <si>
    <t>奴らを相手にヒョクジュンが作ってくれた剣を試してみるとしよう。</t>
  </si>
  <si>
    <t>ลองใช้ดาบที่ฮยอกจุนทำให้กับพวกนั้นกันเถอะ</t>
  </si>
  <si>
    <t>Probemos la espada que Hyeokjun nos hizo contra ellos.</t>
  </si>
  <si>
    <t>Vamos testar a espada fabricada pelo Hyeokjun contra eles.</t>
  </si>
  <si>
    <t>월장석의 힘이 이 정도라니... 이제 흑치마제를 처치할 수 있겠소. 갑시다.</t>
    <phoneticPr fontId="1" type="noConversion"/>
  </si>
  <si>
    <t>To think the power of the Lunarlight Stone is this strong... Now we can defeat the Dusk Armado Emperor. Let's go.</t>
  </si>
  <si>
    <t>月光石的力量竟然如此強大…現在我們可以擊敗盔甲蟲魔帝了。走吧。</t>
  </si>
  <si>
    <t>月光石的力量竟然如此强大……这下我们就能击败盔甲虫魔帝了，走吧。</t>
  </si>
  <si>
    <t>月長石の力がこれほどとは…これなら黒甲虫魔帝を退治できるだろう。行こう。</t>
  </si>
  <si>
    <t>พลังของหินจันทรานี้ช่างน่าทึ่ง... ตอนนี้เราสามารถเอาชนะจักรพรรดิปีศาจอาร์มาโดสายัณห์ได้แล้ว ไปกันเถอะ</t>
  </si>
  <si>
    <t>Así que este es el poder de la piedra lunar... Ahora podemos vencer a Demonio imperial caparáceo del ocaso. Vamos.</t>
  </si>
  <si>
    <t>O poder da Pedra da Lua é incrível... Agora podemos derrotar o Imperador Tatu Sombrio. Vamos lá.</t>
  </si>
  <si>
    <t>That's the place I last saw the Dusk Armado Emperor.</t>
  </si>
  <si>
    <t>那裡就是最後一次看到盔甲蟲魔帝的地方。</t>
  </si>
  <si>
    <t>盔甲虫魔帝最后出现的地方就是那里。</t>
  </si>
  <si>
    <t>黒甲虫魔帝を最後に見た場所はあそこだ。</t>
  </si>
  <si>
    <t>สถานที่สุดท้ายที่เห็นจักรพรรดิปีศาจอาร์มาโดสายัณห์คือที่นั่น</t>
  </si>
  <si>
    <t>Ese es el lugar donde vi por última vez al Demonio imperial caparáceo del ocaso.</t>
  </si>
  <si>
    <t>Aquele é o lugar onde vimos o Imperador Tatu Sombrio pela última vez.</t>
  </si>
  <si>
    <t>소협! 잠시만요. 흑치마제의 목숨을 끊어버리면 안돼요.</t>
    <phoneticPr fontId="1" type="noConversion"/>
  </si>
  <si>
    <t>Young warrior! Please wait a moment. You must not kill him.</t>
  </si>
  <si>
    <t>大俠！等等。不能殺了盔甲蟲魔帝。</t>
  </si>
  <si>
    <t>少侠！且慢，现在还不能杀了盔甲虫魔帝。</t>
  </si>
  <si>
    <t>女侠！且慢，现在还不能杀了盔甲虫魔帝。</t>
  </si>
  <si>
    <t>侠客様！ちょっと待ってください。黒甲虫魔帝の命を奪ってはいけません。</t>
  </si>
  <si>
    <t>ท่านนักรบ! รอสักครู่ค่ะ อย่าเพิ่งฆ่าจักรพรรดิปีศาจอาร์มาโดสายัณห์นะคะ</t>
  </si>
  <si>
    <t>¡Joven guerrero! Espera un momento. No acabes con su vida.</t>
  </si>
  <si>
    <t>¡Joven guerrera! Espera un momento. No acabes con su vida.</t>
  </si>
  <si>
    <t>Jovem guerreiro! Espere um momento. Não mate o Imperador Tatu Sombrio.</t>
  </si>
  <si>
    <t>Jovem guerreira! Espere um momento. Não mate o Imperador Tatu Sombrio.</t>
  </si>
  <si>
    <t>네? 살려두라는 겁니까? 안 그래도 곧 죽을 겁니다.</t>
    <phoneticPr fontId="1" type="noConversion"/>
  </si>
  <si>
    <t>What? You want me to spare him? But he will soon die anyway...</t>
  </si>
  <si>
    <t>什麼？你是說要留他一命嗎？他都快死了。</t>
  </si>
  <si>
    <t>什么？你是要留它一命？不过它也活不了多久。</t>
  </si>
  <si>
    <t>え？生かしておけというのですか？どの道、すぐに死んでしまうと思いますよ。</t>
  </si>
  <si>
    <t>อะไรนะครับ? ให้ไว้ชีวิตงั้นเหรอ? ยังไงเขาก็จะตายอยู่ดี</t>
  </si>
  <si>
    <t>อะไรนะคะ? ให้ไว้ชีวิตงั้นเหรอ? ยังไงเขาก็จะตายอยู่ดี</t>
  </si>
  <si>
    <t>¿Eh? ¿Quieres que lo deje vivo? De todas formas, morirá pronto.</t>
  </si>
  <si>
    <t>O quê? Você quer que eu o poupe? Ele vai morrer daqui a pouco de qualquer jeito.</t>
  </si>
  <si>
    <t>잠시면 돼요. 흑치마제에게 주술을 사용해서 기억의 사념을 들여다볼 거예요.</t>
    <phoneticPr fontId="1" type="noConversion"/>
  </si>
  <si>
    <t>Just a moment. I'll use a spell on the Dusk Armado Emperor to look into his memories.</t>
  </si>
  <si>
    <t>只要一下就好。我會對盔甲蟲魔帝使用咒術，查看他記憶中的邪念。</t>
  </si>
  <si>
    <t>只要些许时间即可。我会对盔甲虫魔帝施加咒术，窥探它记忆深处的邪念。</t>
  </si>
  <si>
    <t>少しの間だけで構いません。黒甲虫魔帝に呪術を使って、記憶の思念を覗こうと思うのです。</t>
  </si>
  <si>
    <t>แค่สักครู่เดียวก็พอค่ะ ข้าจะใช้เวทมนตร์กับจักรพรรดิปีศาจอาร์มาโดสายัณห์เพื่อดูความแค้นในความทรงจำของเขา</t>
  </si>
  <si>
    <t>Solo será por un momento. Usaré un hechizo en el Demonio imperial caparáceo del ocaso para observar la malicia de sus recuerdos.</t>
  </si>
  <si>
    <t>Só um momento. Vou usar um feitiço no Imperador Tatu Sombrio para olhar a malícia de suas memórias.</t>
  </si>
  <si>
    <t>I'll go after Muhak. Go and take care of those Voidtouched Demons!</t>
  </si>
  <si>
    <t>我會去追無學，你來對付那些沾染空虛的魔物吧！！</t>
  </si>
  <si>
    <t>我去追武鹤，那些虚空侵蚀的魔物就交给你了！！</t>
  </si>
  <si>
    <t>私はムハクを追いかける。あの空虚に染まった魔物たちのことは頼んだぞ！！</t>
  </si>
  <si>
    <t>ข้าจะไปตามมูฮัก จัดการปีศาจที่ถูกครอบงำโดยความว่างเปล่าพวกนั้นด้วย!!</t>
  </si>
  <si>
    <t>¡Yo seguiré a Muhak, así que tú encárgate de esos demonios contaminados de vacío!</t>
  </si>
  <si>
    <t>Eu irei atrás de Muhak. Cuide daqueles demônios possuídos pelo vazio!!</t>
  </si>
  <si>
    <t>Understood. Leave this place to me.</t>
  </si>
  <si>
    <t>我明白了，這裡交給我吧。</t>
  </si>
  <si>
    <t>明白了，这里就交给我吧。</t>
  </si>
  <si>
    <t>わかりました。ここは任せてください。</t>
  </si>
  <si>
    <t>เข้าใจแล้วครับ ปล่อยให้ที่นี่เป็นหน้าที่ของข้าเองครับ</t>
  </si>
  <si>
    <t>เข้าใจแล้วค่ะ ปล่อยให้ที่นี่เป็นหน้าที่ของข้าเองค่ะ</t>
  </si>
  <si>
    <t>Entendido. Déjamelo a mí.</t>
  </si>
  <si>
    <t>Entendido. Pode deixar comigo.</t>
  </si>
  <si>
    <t>이 정도 규모면 분명 우두머리가 있겠군. 우두머리도 처치해놓는 것이 좋겠어.</t>
    <phoneticPr fontId="1" type="noConversion"/>
  </si>
  <si>
    <t>With a group this size, there must be a leader of some sort. I should defeat that guy as well.</t>
  </si>
  <si>
    <t>這麼大的規模肯定有頭領，最好也把頭領擊敗。</t>
  </si>
  <si>
    <t>这么大的规模，肯定会有头领，最好能一同击败头领。</t>
  </si>
  <si>
    <t>これだけの規模なら、きっと頭目がいるはずだ。頭目も退治しておいたほうがよさそうだ。</t>
  </si>
  <si>
    <t>ขนาดนี้ต้องมีบอสอยู่แน่ๆ ควรจะเอาชนะบอสด้วย</t>
  </si>
  <si>
    <t>Con esta escala, de seguro habrá un jefe. Será mejor vencerlo también.</t>
  </si>
  <si>
    <t>Um grupo tão grande assim, com certeza deve ter um líder. Seria muito bom se o derrotasse também.</t>
  </si>
  <si>
    <t>근처에 있을테니 찾아보자.</t>
    <phoneticPr fontId="1" type="noConversion"/>
  </si>
  <si>
    <t>He should be nearby. I should look for him.</t>
  </si>
  <si>
    <t>應該就在附近，找找看吧。</t>
  </si>
  <si>
    <t>他应该就在附近，找找看吧。</t>
  </si>
  <si>
    <t>きっと近くにいるだろう。探してみよう。</t>
  </si>
  <si>
    <t>มันน่าจะอยู่แถวนี้ ลองหาดูกันเถอะ</t>
  </si>
  <si>
    <t>Debe estar cerca, vamos a buscarlo.</t>
  </si>
  <si>
    <t>Ele deve estar por perto. Vamos procurar.</t>
  </si>
  <si>
    <t>I should look for the traces Big Brother Sangbaek left behind.</t>
  </si>
  <si>
    <t>我得找找劍嘯大師兄留下的痕跡。</t>
  </si>
  <si>
    <t>我们应该找找剑啸大师兄留下的痕迹。</t>
  </si>
  <si>
    <t>翔伯大師兄が残した痕跡を探さなければ。</t>
  </si>
  <si>
    <t>ต้องหาหลักฐานที่พี่ใหญ่ซังแบกทิ้งไว้</t>
  </si>
  <si>
    <t>Tendré que buscar los rastros dejados por el gran hermano Sangbaek.</t>
  </si>
  <si>
    <t>Melhor eu procurar por rastros do Irmão Mais Velho Sangbaek.</t>
  </si>
  <si>
    <t>I can feel his energy over there.</t>
  </si>
  <si>
    <t>我感覺到那邊有劍嘯大師兄的氣息。</t>
  </si>
  <si>
    <t>我从那边感受到了剑啸大师兄的气息。</t>
  </si>
  <si>
    <t>あそこから翔伯大師兄の気を感じる。</t>
  </si>
  <si>
    <t>รู้สึกถึงพลังงานของพี่ใหญ่ซังแบกจากที่นั่น</t>
  </si>
  <si>
    <t>Puedo sentir la energía del gran hermano Sangbaek desde allá.</t>
  </si>
  <si>
    <t>Estou sentindo a energia do Irmão Mais Velho Sangbaek vindo dali.</t>
  </si>
  <si>
    <t>I need to deal with those creatures first.</t>
  </si>
  <si>
    <t>先處理完這些再確認吧。</t>
  </si>
  <si>
    <t>看来要先除掉这些家伙后，再去确认。</t>
  </si>
  <si>
    <t>こちらを片付けてから確認しに行こう。</t>
  </si>
  <si>
    <t>จัดการพวกนี้ก่อนแล้วค่อยตรวจสอบกันดีกว่า</t>
  </si>
  <si>
    <t>Primero debo encargarme de esto y luego podré comprobarlo.</t>
  </si>
  <si>
    <t>Vou lidar com eles primeiro antes de verificar.</t>
  </si>
  <si>
    <t>There you are. Is something wrong?</t>
  </si>
  <si>
    <t>你在這裡啊，怎麼了嗎？</t>
  </si>
  <si>
    <t>原来你在这里啊，有什么事吗？</t>
  </si>
  <si>
    <t>こちらにいらっしゃったんですね。何かあったのですか？</t>
  </si>
  <si>
    <t>ท่านอยู่ที่นี่เอง เกิดเรื่องอะไรขึ้นหรือเปล่าครับ</t>
  </si>
  <si>
    <t>ท่านอยู่ที่นี่เอง เกิดเรื่องอะไรขึ้นหรือเปล่าคะ</t>
  </si>
  <si>
    <t>Aquí estabas. ¿Qué sucede?</t>
  </si>
  <si>
    <t>Ah, você está aqui. Aconteceu alguma coisa?</t>
  </si>
  <si>
    <t>Look at this distorted space here.</t>
  </si>
  <si>
    <t>你看看這個扭曲的空間。</t>
  </si>
  <si>
    <t>看看这扭曲的空间。</t>
  </si>
  <si>
    <t>この歪んだ空間を見てくれ。</t>
  </si>
  <si>
    <t>ดูพื้นที่บิดเบี้ยวตรงนี้สิ</t>
  </si>
  <si>
    <t>Mira este espacio distorsionado de aquí.</t>
  </si>
  <si>
    <t>Olhe para este espaço distorcido aqui.</t>
  </si>
  <si>
    <t>Hmm? Is this some kind of a spell? It's making me dizzy...</t>
  </si>
  <si>
    <t>嗯？是法術嗎？真讓人頭暈…</t>
  </si>
  <si>
    <t>嗯？这是法术吗？真让人头晕……</t>
  </si>
  <si>
    <t>ん？法術ですか？何だか目まいが…</t>
  </si>
  <si>
    <t>หืม? นี่คือคาถาเหรอครับ? รู้สึกเวียนหัวจัง...</t>
  </si>
  <si>
    <t>หืม? นี่คือคาถาเหรอคะ? รู้สึกเวียนหัวจัง...</t>
  </si>
  <si>
    <t>¿Hmm? ¿Es un hechizo? Me siento mareado...</t>
  </si>
  <si>
    <t>¿Hmm? ¿Es un hechizo? Me siento mareada...</t>
  </si>
  <si>
    <t>Hm? Isso é um feitiço? Estou ficando tonto...</t>
  </si>
  <si>
    <t>찾았다. 이들의 기운이 살벌하구나. 싸울 수밖에 없겠어.</t>
    <phoneticPr fontId="1" type="noConversion"/>
  </si>
  <si>
    <t>Found them. Their energy is quite fearsome. Looks like I have no choice but to fight.</t>
  </si>
  <si>
    <t>找到了。他們的氣息真是兇狠，看來只能戰鬥了。</t>
  </si>
  <si>
    <t>找到了。他们的气息还真是凶狠，看来只能一战了。</t>
  </si>
  <si>
    <t>見つけた。なんて物騒な気なんだ。戦うしかなさそうだな。</t>
  </si>
  <si>
    <t>เจอแล้ว พลังงานของพวกเขาช่างน่ากลัวจริงๆ คงต้องสู้กันแล้วล่ะ</t>
  </si>
  <si>
    <t>Los encontré. Su energía es aterradora. No tenemos otra opción que luchar.</t>
  </si>
  <si>
    <t>Encontrei. A energia deles é ameaçadora. Não tenho escolha a não ser lutar.</t>
  </si>
  <si>
    <t>Big Brother Sangbaek... is just standing there. What happened?</t>
  </si>
  <si>
    <t>劍嘯師兄…停下來了。發生什麼事了嗎？</t>
  </si>
  <si>
    <t>剑啸大师兄……停下来了，难道发生了什么变数？</t>
  </si>
  <si>
    <t>翔伯大師兄が…立ち止まった？何かあったのか？</t>
  </si>
  <si>
    <t>พี่ใหญ่ซังแบก... หยุดอยู่หนิ เกิดอะไรขึ้นกันแน่?</t>
  </si>
  <si>
    <t>El gran hermano Sangbaek... se ha detenido. ¿Qué habrá pasado?</t>
  </si>
  <si>
    <t>O Irmão Mais Velho Sangbaek... parou. O que será que aconteceu?</t>
  </si>
  <si>
    <t>It seems you've gathered the power of the monks.</t>
  </si>
  <si>
    <t>看來你聚集了修道士的力量。</t>
  </si>
  <si>
    <t>看来你成功聚集了修道士的力量。</t>
  </si>
  <si>
    <t>修道士の気を集めてきたのか。</t>
  </si>
  <si>
    <t>ดูเหมือนจะรวบรวมพลังของพระมาแล้วสินะ</t>
  </si>
  <si>
    <t>Parece que has reunido la energía de monjes.</t>
  </si>
  <si>
    <t>Parece que você andou reunindo a energia dos monges.</t>
  </si>
  <si>
    <t>They were corrupted. But their energy had remained the same.</t>
  </si>
  <si>
    <t>那些道修道士已經墮落了，但氣息還是原來的樣子。</t>
  </si>
  <si>
    <t>修道士们虽已堕落，但他们的气息依然如故。</t>
  </si>
  <si>
    <t>道士たちは堕落していました。しかし、気はそのままでした。</t>
  </si>
  <si>
    <t>พระเหล่านั้นตกต่ำไปแล้ว แต่พลังงานยังคงเหมือนเดิม</t>
  </si>
  <si>
    <t>Los monjes estaban corrompidos, pero su energía seguía intacta.</t>
  </si>
  <si>
    <t>Os monges estavam corrompidos. Mas a energia deles permaneceu a mesma.</t>
  </si>
  <si>
    <t>Alright. Anyway, it seems that place earlier was an illusion. This looks like the door to the real path. Go ahead and activate it.</t>
  </si>
  <si>
    <t>很好，剛才那裡似乎是幻影。這裡看起來像是通往真正道路的門，快啟動它吧。</t>
  </si>
  <si>
    <t>好，刚才那个地方似乎是幻影，看来这才是通往真正道路的门，快快开启吧。</t>
  </si>
  <si>
    <t>よし。どうやら、さっきの場所は幻影だったらしい。こちらが本当の道へ向かう扉のようだ。早く作動させてみてくれ。</t>
  </si>
  <si>
    <t>ดีล่ะ ข้าคิดว่าเมื่อกี้ที่นั่นเป็นภาพลวงตา ที่นี่น่าจะเป็นประตูสู่ทางที่แท้จริง รีบเปิดมันเถอะ</t>
  </si>
  <si>
    <t>De acuerdo. Parece que ese lugar de antes era una ilusión. Esta parece ser la puerta que lleva al verdadero camino. Actívala de prisa.</t>
  </si>
  <si>
    <t>Certo. Pelo visto aquele lugar era uma ilusão. Este parece ser o portal para o verdadeiro caminho. Vá em frente e ative-o.</t>
  </si>
  <si>
    <t>아무 일도 일어나지 않다니... 이곳도 환영인가?</t>
    <phoneticPr fontId="1" type="noConversion"/>
  </si>
  <si>
    <t>Nothing's happening... Is this place an illusion, too?</t>
  </si>
  <si>
    <t>什麼都沒發生…這裡也是幻影嗎？</t>
  </si>
  <si>
    <t>什么都没有发生呢……这里也是幻影吗？</t>
  </si>
  <si>
    <t>何も起こらないとは…ここも幻影なのか？</t>
  </si>
  <si>
    <t>ไม่มีอะไรเกิดขึ้นเลย... ที่นี่ก็เป็นภาพลวงตาอีกหรือ?</t>
  </si>
  <si>
    <t>No pasa nada... ¿Será que este lugar también es una ilusión?</t>
  </si>
  <si>
    <t>Não está acontecendo nada... Será que este lugar também é uma ilusão?</t>
  </si>
  <si>
    <t>You don't need to go! I've found a way.</t>
  </si>
  <si>
    <t>不用去了！我找到方法了。</t>
  </si>
  <si>
    <t>不用去了！我找到办法了。</t>
  </si>
  <si>
    <t>行く必要はありません！方法を突き止めました。</t>
  </si>
  <si>
    <t>ไม่ต้องไปแล้วค่ะ! ข้าเจอวิธีแก้ไขแล้วค่ะ</t>
  </si>
  <si>
    <t>¡No necesitan irse! He encontrado la manera.</t>
  </si>
  <si>
    <t>Você não precisar ir! Eu encontrei uma solução.</t>
  </si>
  <si>
    <t>열렸어요!</t>
    <phoneticPr fontId="1" type="noConversion"/>
  </si>
  <si>
    <t>It's open!</t>
  </si>
  <si>
    <t>打開了！</t>
  </si>
  <si>
    <t>开了！</t>
  </si>
  <si>
    <t>開きました！</t>
  </si>
  <si>
    <t>เปิดได้แล้วค่ะ!</t>
  </si>
  <si>
    <t>¡Se abrió!</t>
  </si>
  <si>
    <t>Abriu!</t>
  </si>
  <si>
    <t>잘했소! 천파. 그대의 지혜 덕분이오.</t>
    <phoneticPr fontId="1" type="noConversion"/>
  </si>
  <si>
    <t>Well done, Cheonpa! Your wisdom is helping us greatly.</t>
  </si>
  <si>
    <t>做得好！芊菲。多虧了妳的智慧。</t>
  </si>
  <si>
    <t>干得好！芊菲，这多亏了你的智慧。</t>
  </si>
  <si>
    <t>よくやった！千波。君のおかげだ。</t>
  </si>
  <si>
    <t>ทำได้ดีมาก ชอนปา เป็นเพราะปัญญาของเธอ</t>
  </si>
  <si>
    <t>¡Bien hecho, Cheonpa! Todo fue gracias a tu sabiduría.</t>
  </si>
  <si>
    <t>Bom trabalho, Cheonpa! Foi tudo graças a sua sabedoria.</t>
  </si>
  <si>
    <t>우리가 먼저 무학을 막으러 갈 테니 소협은 마물들을 처치하고 따라오시오.</t>
    <phoneticPr fontId="1" type="noConversion"/>
  </si>
  <si>
    <t>We'll go ahead to stop Muhak. Young warrior, defeat the demons and follow us.</t>
  </si>
  <si>
    <t>我們會先去阻止無學，大俠你擊敗那些魔物後再跟上來吧。</t>
  </si>
  <si>
    <t>我们先去阻止武鹤，少侠击败那些魔物后跟上来吧。</t>
  </si>
  <si>
    <t>我们先去阻止武鹤，女侠击败那些魔物后跟上来吧。</t>
  </si>
  <si>
    <t>我々が先に行ってムハクを足止めする。君は魔物を退治してから追ってきてくれ。</t>
  </si>
  <si>
    <t>พวกเราจะไปหยุดมูฮักก่อน นักรบจัดการปีศาจแล้วตามมานะ</t>
  </si>
  <si>
    <t>Nosotros iremos primero a detener al Muhak. Tú encárgate de vencer a los demonios y luego síguenos.</t>
  </si>
  <si>
    <t>Nós avançaremos primeiro para impedir Muhak. Siga-nos após derrotar os demônios.</t>
  </si>
  <si>
    <t>느낌이 좋지 않아... 내가 무학을 쫓을 걸 그랬나?</t>
    <phoneticPr fontId="1" type="noConversion"/>
  </si>
  <si>
    <t>I have a bad feeling about this... Should I have gone after Muhak?</t>
  </si>
  <si>
    <t>感覺不太妙…我應該去追無學才對嗎？</t>
  </si>
  <si>
    <t>感觉不妙……是不是该由我去追武鹤？</t>
  </si>
  <si>
    <t>嫌な予感がする…私がムハクを追うべきだったか？</t>
  </si>
  <si>
    <t>รู้สึกไม่ดีเลย... ข้าควรจะตามมูฮักหรือเปล่านะ?</t>
  </si>
  <si>
    <t>Tengo un mal presentimiento... ¿Debería haber seguido a Muhak?</t>
  </si>
  <si>
    <t>Estou com um mau pressentimento... Será que eu deveria ter ido atrás de Muhak?</t>
  </si>
  <si>
    <t>드디어 따라잡았군. 너한테 궁금한 것이 참 많아.</t>
    <phoneticPr fontId="1" type="noConversion"/>
  </si>
  <si>
    <t>Aha! Finally got you. I have a lot of questions for you.</t>
  </si>
  <si>
    <t>終於追上你了，我對你有很多疑問。</t>
  </si>
  <si>
    <t>终于追上你了，我有很多问题想问你。</t>
  </si>
  <si>
    <t>やっと追いついた。お前には聞きたいことがたくさんある。</t>
  </si>
  <si>
    <t>ในที่สุดก็ตามทัน ข้ามีเรื่องอยากถามเจ้าเยอะเลย</t>
  </si>
  <si>
    <t>Finalmente te atrapé. Tengo muchas preguntas para ti.</t>
  </si>
  <si>
    <t>Finalmente os alcancei. Tenho muitas perguntas para vocês.</t>
  </si>
  <si>
    <t>(Big Brother Sangbaek? Princess Cheonpa? Oh no...)</t>
  </si>
  <si>
    <t>（劍嘯大師兄？芊菲公主？這是…）</t>
  </si>
  <si>
    <t>（剑啸大师兄？芊菲公主？这……）</t>
  </si>
  <si>
    <t>(翔伯大師兄？千波様？こんなところで何を…)</t>
  </si>
  <si>
    <t>(ซังแบก? เจ้าหญิงชอนปา? อะไรกันนี่...)</t>
  </si>
  <si>
    <t>(¿Gran hermano Sangbaek? ¿Princesa Cheonpa? No...)</t>
  </si>
  <si>
    <t>(Irmão Mais Velho Sangbaek? Princesa Cheonpa? Oh, não...)</t>
  </si>
  <si>
    <t>Muhak!!! Stop!</t>
  </si>
  <si>
    <t>無學！！！停下！</t>
  </si>
  <si>
    <t>武鹤！！！住手！</t>
  </si>
  <si>
    <t>ムハク！！！やめろ！</t>
  </si>
  <si>
    <t>มูฮัก!!! หยุดเดี๋ยวนี้!</t>
  </si>
  <si>
    <t>¡Muhak! ¡Detente!</t>
  </si>
  <si>
    <t>Muhak!!! Pare!</t>
  </si>
  <si>
    <t>하! 이 정도밖에 안되느냐? 마물들의 먹이나 되거라.</t>
    <phoneticPr fontId="1" type="noConversion"/>
  </si>
  <si>
    <t>Ha! Is that all you've got? Become food for the demons.</t>
  </si>
  <si>
    <t>哈！你就這點本事嗎？成為魔物的食物吧。</t>
  </si>
  <si>
    <t>哈！就这点本事吗？成为魔物的食物吧。</t>
  </si>
  <si>
    <t>はっ！この程度か？魔物の餌にでもなってしまえ。</t>
  </si>
  <si>
    <t>ฮ่า! แค่นี้เองเหรอ? ไปเป็นอาหารของปีศาจซะเถอะ</t>
  </si>
  <si>
    <t>¡Ja! ¿Eso es todo lo que tienes? Los demonios te devorarán.</t>
  </si>
  <si>
    <t>Ha! É só isso que você tem? Farei você virar comida de demônio.</t>
  </si>
  <si>
    <t>으... 고통을 참을 수가 없어요…</t>
    <phoneticPr fontId="1" type="noConversion"/>
  </si>
  <si>
    <t>Ugh... I can't bear the pain...</t>
  </si>
  <si>
    <t>呃…我無法忍受這種痛苦…</t>
  </si>
  <si>
    <t>呃……我无法忍受这种痛苦……</t>
  </si>
  <si>
    <t>うっ…耐え難い苦痛です…</t>
  </si>
  <si>
    <t>อือ... ข้าทนความเจ็บปวดไม่ไหวแล้ว...</t>
  </si>
  <si>
    <t>Ugh... No puedo soportar el dolor...</t>
  </si>
  <si>
    <t>Ah... Não consigo suportar a dor...</t>
  </si>
  <si>
    <t>준비가 되었군. 천파의 힘은 내 것이 되었다.</t>
    <phoneticPr fontId="1" type="noConversion"/>
  </si>
  <si>
    <t>Ah, it is ready. Cheonpa's power is now mine.</t>
  </si>
  <si>
    <t>我準備好了，芊菲的力量已經是我的了。</t>
  </si>
  <si>
    <t>准备好了，芊菲的力量如今是我的了。</t>
  </si>
  <si>
    <t>準備は整った。千波の力は俺のものだ。</t>
  </si>
  <si>
    <t>พร้อมแล้ว พลังของชอนปาเป็นของข้าแล้ว</t>
  </si>
  <si>
    <t>Está todo listo. El poder de Cheonpa es mío.</t>
  </si>
  <si>
    <t>Está tudo pronto. O poder de Cheonpa agora é meu.</t>
  </si>
  <si>
    <t>천파!</t>
    <phoneticPr fontId="1" type="noConversion"/>
  </si>
  <si>
    <t>Cheonpa!</t>
  </si>
  <si>
    <t>芊菲！</t>
  </si>
  <si>
    <t>千波！</t>
  </si>
  <si>
    <t>ชอนปา!</t>
  </si>
  <si>
    <t>¡Cheonpa!</t>
  </si>
  <si>
    <t>크하하! 이제 막을 수 없다. 나의 걸작들을 맞이하거라!</t>
    <phoneticPr fontId="1" type="noConversion"/>
  </si>
  <si>
    <t>Hahaha! Now, nothing can stop me. Prepare to face my masterpieces!</t>
  </si>
  <si>
    <t>哈哈哈！現在已經無法阻止了，快來迎接我的傑作吧！</t>
  </si>
  <si>
    <t>哈哈哈！现在无人能阻止我了，迎接我的杰作吧！</t>
  </si>
  <si>
    <t>グハハ！もう止められない。俺の傑作たちのお目見えだ！</t>
  </si>
  <si>
    <t>วะฮ่าๆๆ! ตอนนี้ไม่มีใครหยุดข้าได้แล้ว จงเผชิญหน้ากับผลงานชิ้นเอกของข้า!</t>
  </si>
  <si>
    <t>¡Ja, ja, ja! Ahora no podrán detenerme. ¡Enfréntense a mis creaciones!</t>
  </si>
  <si>
    <t>Kuhaha! Agora não podem me parar. Enfrentem as minhas obras-primas!</t>
  </si>
  <si>
    <t>어서 쫒지 않고 뭐 하는 것이오? 무학을 쫓아가시오!</t>
    <phoneticPr fontId="1" type="noConversion"/>
  </si>
  <si>
    <t>What are you waiting for? Go after him!</t>
  </si>
  <si>
    <t>還不快追？快去追無學！</t>
  </si>
  <si>
    <t>还不快追？快去追武鹤！</t>
  </si>
  <si>
    <t>何をしているんだ？早くムハクを追いかけろ！</t>
  </si>
  <si>
    <t>มัวรออะไรอยู่ล่ะ? รีบตามมูฮักไปสิ!</t>
  </si>
  <si>
    <t>¿Qué estás esperando? ¡Sigue a Muhak!</t>
  </si>
  <si>
    <t>O que está esperando? Vá atrás de Muhak!</t>
  </si>
  <si>
    <t>이것들은 보통 마물이 아닙니다! 혼자서는 무리예요!</t>
    <phoneticPr fontId="1" type="noConversion"/>
  </si>
  <si>
    <t>These aren't normal demons! I can't handle them alone!</t>
  </si>
  <si>
    <t>這些不是普通的魔物！我一個人應付不了！</t>
  </si>
  <si>
    <t>这群不是普通的魔物！仅凭一人之力难以对付！</t>
  </si>
  <si>
    <t>こいつらは普通の魔物じゃありません！一人では無茶です！</t>
  </si>
  <si>
    <t>พวกนี้ไม่ใช่ปีศาจธรรมดา! ข้าจัดการคนเดียวไม่ไหวครับ!</t>
  </si>
  <si>
    <t>พวกนี้ไม่ใช่ปีศาจธรรมดา! ข้าจัดการคนเดียวไม่ไหวค่ะ!</t>
  </si>
  <si>
    <t>¡Estos no son demonios normales! ¡No puedo hacerlo solo!</t>
  </si>
  <si>
    <t>¡Estos no son demonios normales! ¡No puedo hacerlo sola!</t>
  </si>
  <si>
    <t>Esses demônios não são iguais aos outros! Não conseguirei enfrentá-los sozinho!</t>
  </si>
  <si>
    <t>Esses demônios não são iguais aos outros! Não conseguirei enfrentá-los sozinha!</t>
  </si>
  <si>
    <t>음! 알겠소. 그럼 부탁하오. 같이 처치합시다!</t>
    <phoneticPr fontId="1" type="noConversion"/>
  </si>
  <si>
    <t>Hmm! Got it. Then we shall need to do this together. Let's defeat them!</t>
  </si>
  <si>
    <t>嗯！明白了，那就拜託你了。我們一起擊敗他們吧！</t>
  </si>
  <si>
    <t>嗯！明白了，那就拜托你了，我们一起击败它们吧！</t>
  </si>
  <si>
    <t>うーむ、わかった。それではその言葉に甘えるとしよう。一緒に退治するぞ！</t>
  </si>
  <si>
    <t>อืม! เข้าใจแล้ว งั้นฝากด้วย มาช่วยกันเอาชนะพวกมันเถอะ!</t>
  </si>
  <si>
    <t>¡Entendido! ¡Entonces, hagámoslo juntos!</t>
  </si>
  <si>
    <t>Hm! Entendi. Então, vamos juntos derrotá-los!</t>
  </si>
  <si>
    <t>Cheonpa!! Are you alright? It seems I need to look after her.</t>
  </si>
  <si>
    <t>芊菲！！妳還好嗎？看來我得照顧芊菲了。</t>
  </si>
  <si>
    <t>芊菲！！你还好吗？看来芊菲还是要由我来照顾才行。</t>
  </si>
  <si>
    <t>千波！！大丈夫か？どうやら千波についていなければならないようだ。</t>
  </si>
  <si>
    <t>ชอนปา!! ท่านไม่เป็นไรใช่ไหม? ดูเหมือนว่าข้าต้องดูแลชอนปาเอง</t>
  </si>
  <si>
    <t>¡Cheonpa! ¿Estás bien? Después de todo, creo que debo quedarme cuidando a Cheonpa.</t>
  </si>
  <si>
    <t>Cheonpa!! Você está bem? Acho que precisarei cuidar dela.</t>
  </si>
  <si>
    <t>What is this rumbling? This doesn't bode well...</t>
  </si>
  <si>
    <t>這個震動是？感覺不太妙…</t>
  </si>
  <si>
    <t>这震动是？感觉不妙啊……</t>
  </si>
  <si>
    <t>何だこの振動は？嫌な予感がする…</t>
  </si>
  <si>
    <t>การสั่นสะเทือนนี้? รู้สึกไม่ดีเลย...</t>
  </si>
  <si>
    <t>¿Y esta vibración? Tengo un mal presentimiento...</t>
  </si>
  <si>
    <t>Essa vibração? Estou com mau pressentimento...</t>
  </si>
  <si>
    <t>This is the place. There's sinister energy here. Has Muhak disappeared?</t>
  </si>
  <si>
    <t>就是這裡，這氣息真讓人不舒服。無學消失了嗎…</t>
  </si>
  <si>
    <t>就是这里，有不祥的气息，武鹤消失了吗……</t>
  </si>
  <si>
    <t>ここだ。何て嫌な気配なんだ。ムハクは消えたか…</t>
  </si>
  <si>
    <t>ที่นี่เอง พลังงานน่าขยะแขยงจริงๆ มูฮักหายไปแล้วหรือ...</t>
  </si>
  <si>
    <t>Este es el lugar. Siento una energía desagradable. ¿Será que Muhak desapareció...?</t>
  </si>
  <si>
    <t>É aqui. Que energia desagradável. Será que Muhak desapareceu...?</t>
  </si>
  <si>
    <t>You did it! I can't believe you even managed to defeat the Woecaller Demon King... I'm in awe of your power.</t>
  </si>
  <si>
    <t>你做到了！沒想到連混世魔王都能清除…我對你的力量表示敬佩。</t>
  </si>
  <si>
    <t>你成功了！没想到你连混世魔王都能除掉……少侠果然是武艺超群啊。</t>
  </si>
  <si>
    <t>你成功了！没想到你连混世魔王都能除掉……女侠果然是武艺超群啊。</t>
  </si>
  <si>
    <t>よくやった！まさか混世魔王まで倒すとは…君の力に敬意を払おう。</t>
  </si>
  <si>
    <t>ทำได้แล้ว! ไม่น่าเชื่อว่าจะสามารถกำจัดราชาปีศาจสิงในร่างมนุษย์ได้... ข้าขอคารวะในพลังของท่าน</t>
  </si>
  <si>
    <t>¡Lo lograste! No puedo creer que eliminaste al Rey demonio de martirio... Rindo homenaje a tu fuerza.</t>
  </si>
  <si>
    <t>Você conseguiu! Quem diria que você derrotaria até mesmo o Rei Demônio do Caos... Eu respeito sua força.</t>
  </si>
  <si>
    <t>This place is ours. Begone, lowly humans.</t>
  </si>
  <si>
    <t>這裡是我們的地盤，下賤的人類還不快滾！</t>
  </si>
  <si>
    <t>这里是我们的地盘，低贱的人类还不快滚！</t>
  </si>
  <si>
    <t>この場所は我々のものだ。下等な人間どもめ、引き返すがいい。</t>
  </si>
  <si>
    <t>ที่นี่เป็นของเรา มนุษย์ต่ำต้อยจงออกไป</t>
  </si>
  <si>
    <t>Este lugar es nuestro. Ustedes, míseros humanos, deben abandonarlo.</t>
  </si>
  <si>
    <t>Este lugar é nosso. Os humanos insignificantes têm de ir embora.</t>
  </si>
  <si>
    <t>Go, red Dusk Armado! Tear them apart!</t>
  </si>
  <si>
    <t>彤色盔甲蟲！撕裂那些傢伙！</t>
  </si>
  <si>
    <t>红色盔甲虫！给我撕碎这群家伙！</t>
  </si>
  <si>
    <t>赤き黒甲虫よ！あやつらを引き千切れ！</t>
  </si>
  <si>
    <t>อาร์มาโดสายัณห์แดงเอ๋ย! จงฉีกพวกมันเป็นชิ้นๆ!</t>
  </si>
  <si>
    <t>¡Caparáceo del ocaso rojo! ¡Destrózalos!</t>
  </si>
  <si>
    <t>Oh, Tatu Sombrio Vermelho! Despedace-os!</t>
  </si>
  <si>
    <t>I'll kill you myself!</t>
  </si>
  <si>
    <t>讓我來親手解決你們！</t>
  </si>
  <si>
    <t>就让我亲手送你们上路！</t>
  </si>
  <si>
    <t>我が直接手を下してやる！</t>
  </si>
  <si>
    <t>ข้าจะฆ่าเจ้าด้วยตัวข้าเอง!</t>
  </si>
  <si>
    <t>¡Los mataré yo mismo!</t>
  </si>
  <si>
    <t>Eu mesmo os matarei!</t>
  </si>
  <si>
    <t>Sir! I beg you help me.</t>
  </si>
  <si>
    <t>俠客！求您幫幫我。</t>
  </si>
  <si>
    <t>大侠！求您帮帮我吧。</t>
  </si>
  <si>
    <t>侠客様！どうかお助けください。</t>
  </si>
  <si>
    <t>ท่านขุนศึก! ได้โปรดช่วยข้าด้วย</t>
  </si>
  <si>
    <t>¡Caballero! Ayúdame, por favor.</t>
  </si>
  <si>
    <t>Cavaleiro! Ajude-nos, por favor.</t>
  </si>
  <si>
    <t>Cavaleira! Ajude-nos, por favor.</t>
  </si>
  <si>
    <t>We're all gonna starve to death because of those damned things.</t>
  </si>
  <si>
    <t>因為那些該死的傢伙，大家都要餓死了。</t>
  </si>
  <si>
    <t>因为那些该死的家伙，大家都要饿死了。</t>
  </si>
  <si>
    <t>あの忌々しい奴らのせいで、皆飢え死にしてしまいそうなのです。</t>
  </si>
  <si>
    <t>พวกเราจะอดตายเพราะไอ้เจ้าพวกบ้านั่น</t>
  </si>
  <si>
    <t>Esos malditos nos tienen a punto de morir por inanición.</t>
  </si>
  <si>
    <t>Desse jeito vamos todos morrer de fome por causa daqueles malditos.</t>
  </si>
  <si>
    <t>인간이다! 우리 보물을 빼앗으러 왔다!</t>
    <phoneticPr fontId="1" type="noConversion"/>
  </si>
  <si>
    <t>是人类！肯定是要来抢夺我们的宝物！</t>
  </si>
  <si>
    <t>人間だ！我らの宝物を奪いに来た！</t>
  </si>
  <si>
    <t>พวกมนุษย์หนิ! พวกมันมาเพื่อพรากสมบัติของเรา!</t>
  </si>
  <si>
    <t>¡Humanos! ¡Han venido a arrebatarnos nuestro tesoro!</t>
  </si>
  <si>
    <t>Humanos! Eles vieram roubar o nosso tesouro!</t>
  </si>
  <si>
    <t>Humans are not allowed here!</t>
  </si>
  <si>
    <t>決不能讓人類進來這裡！</t>
  </si>
  <si>
    <t>绝不能让人类踏进这里一步！</t>
  </si>
  <si>
    <t>人間がここに入ってくるなんて！</t>
  </si>
  <si>
    <t>ที่นี่ไม่ต้อนรับมนุษย์!</t>
  </si>
  <si>
    <t>¡No hay lugar para los humanos en este lugar!</t>
  </si>
  <si>
    <t>Humanos não são permitidos por aqui!</t>
  </si>
  <si>
    <t>우리의 적! 인간은 모조리 죽여라!</t>
    <phoneticPr fontId="1" type="noConversion"/>
  </si>
  <si>
    <t>Our enemies! Kill all humans!</t>
  </si>
  <si>
    <t>人类是我们的敌人！杀光他们！</t>
  </si>
  <si>
    <t>ศัตรูของเรา! เราจะฆ่ามนุษย์ทั้งหมด!</t>
  </si>
  <si>
    <t>¡Los humanos son nuestro enemigo! ¡Los mataremos a todos!</t>
  </si>
  <si>
    <t>O nosso inimigo! Matem todos os humanos!</t>
  </si>
  <si>
    <t>The Solarlight Stone is a very precious thing that symbolizes the sun.</t>
  </si>
  <si>
    <t>日光石象徵ˊ著太陽，是非常珍貴的石頭。</t>
  </si>
  <si>
    <t>日光石是象征太阳的珍贵石头。</t>
  </si>
  <si>
    <t>日長石とは、太陽を象徴する非常に貴重な石です。</t>
  </si>
  <si>
    <t>หินสุริยันเป็นหินที่มีค่ามากและเป็นสัญลักษณ์ของดวงอาทิตย์</t>
  </si>
  <si>
    <t>La piedra solar es una piedra muy valiosa que simboliza el sol.</t>
  </si>
  <si>
    <t>A Pedra do Sol é uma pedra muito preciosa que simboliza o sol.</t>
  </si>
  <si>
    <t>The Dusk Armado King might have it.</t>
  </si>
  <si>
    <t>日光石可能在盔甲蟲王的手中。</t>
  </si>
  <si>
    <t>盔甲虫王可能会拥有日光石。</t>
  </si>
  <si>
    <t>黒甲虫王が日長石を持っているかもしれません。</t>
  </si>
  <si>
    <t>ราชาอาร์มาโดสายัณห์อาจครอบครองหินสุริยันอยู่</t>
  </si>
  <si>
    <t>Es posible que Rey caparáceo del ocaso tenga la piedra solar.</t>
  </si>
  <si>
    <t>O Rei Tatu Sombrio pode estar com a Pedra do Sol.</t>
  </si>
  <si>
    <t>내 병사들아! 인간들을 모두 짓밟아버려라!</t>
    <phoneticPr fontId="1" type="noConversion"/>
  </si>
  <si>
    <t>You creeps are still alive!</t>
  </si>
  <si>
    <t>一群臭蟲，居然還活著嗎！</t>
  </si>
  <si>
    <t>一群臭虫，居然还活着？！</t>
  </si>
  <si>
    <t>虫けらどもが、まだ生きているとは！</t>
  </si>
  <si>
    <t>เจ้าพวกชั้นต่ำนี่ยังมีชีวิตอยู่เหรอเนี่ย!</t>
  </si>
  <si>
    <t>¿Aún siguen con vida?</t>
  </si>
  <si>
    <t>Seus patifes, ainda estão vivos!</t>
  </si>
  <si>
    <t>뭣들 하느냐! 일장석을 빼앗기면 안된다!</t>
    <phoneticPr fontId="1" type="noConversion"/>
  </si>
  <si>
    <t>서로 죽고 죽이는 싸움이 벌어지고 있군. 무슨 일인지 알아봐야겠어.</t>
    <phoneticPr fontId="1" type="noConversion"/>
  </si>
  <si>
    <t>A fight to the death is breaking out. I need to find out what's going on.</t>
  </si>
  <si>
    <t>看來這裡正在進行一場你死我活的戰鬥，我得弄清楚發生了什麼事。</t>
  </si>
  <si>
    <t>看来这里在上演殊死一战，我得弄清楚究竟发生了什么事。</t>
  </si>
  <si>
    <t>まるで、血で血を洗う殺し合いだ。何があったのか調べなければ。</t>
  </si>
  <si>
    <t>มีการต่อสู้กันอย่างดุเดือดเกิดขึ้นสินะ ต้องไปดูว่าเกิดอะไรขึ้น</t>
  </si>
  <si>
    <t>Se están matando entre ellos. Debo averiguar lo que está pasando.</t>
  </si>
  <si>
    <t>Parece que uma luta sangrenta está acontecendo. Melhor eu descobrir o que está acontecendo.</t>
  </si>
  <si>
    <t>Thank you so much. I've informed our leader of your deeds, so please go and meet him.</t>
  </si>
  <si>
    <t>真是感謝你。我已經將你的功績告訴盟主了，請你去見盟主吧。</t>
  </si>
  <si>
    <t>真是太感谢了。我已经将您的功绩报给了盟主大人，请您去见盟主大人一面吧。</t>
  </si>
  <si>
    <t>本当に感謝します。あなたの功績は盟主様に伝えてありますので、盟主様に会いに向かってください。</t>
  </si>
  <si>
    <t>ขอบคุณมากครับ ข้าได้แจ้งความดีความชอบของท่านให้ท่านหัวหน้าพันธมิตรทราบแล้ว ไปพบท่านหัวหน้าพันธมิตรเถอะครับ</t>
  </si>
  <si>
    <t>Muchas gracias. He informado de tus logros al líder, así que ve a reunirte con él.</t>
  </si>
  <si>
    <t>Muito obrigado. Já informei o líder da sua contribuição. Vá encontrá-lo.</t>
  </si>
  <si>
    <t>Just as he mentioned, I see a group that looks like the members of the Darknight Legion. I should defeat them quickly.</t>
  </si>
  <si>
    <t>如盟主所言，看來有一群像是黑夜團的團伙。快點擊敗他們吧。</t>
  </si>
  <si>
    <t>正如盟主大人所言，确实有一群黑夜团的人，我们快点击败他们吧。</t>
  </si>
  <si>
    <t>盟主様が言っていた通り、黒夜団と思われる集団が見えるな。早く退治しよう。</t>
  </si>
  <si>
    <t>เหมือนจะเป็นกลุ่มคืนมืดตามที่ท่านหัวหน้าพันธมิตรบอก รีบเอาชนะพวกมันเถอะ</t>
  </si>
  <si>
    <t>Tal como dijo el líder, parece que hay una horda de la Legión de noche negra. Deshagámonos de ellos rápidamente.</t>
  </si>
  <si>
    <t>Acho que estou vendo a horda da Legião da Noite Escura que o líder comentou. Melhor derrotá-la logo.</t>
  </si>
  <si>
    <t>I've defeated the Darknight Legion goons, so now I should find the vice leader. Could he be the one I'm looking for?</t>
  </si>
  <si>
    <t>已經擊敗了黑夜團，現在該去找副盟主了。是那個人嗎？</t>
  </si>
  <si>
    <t>既然已经击败了黑夜团的人，那现在该去找副盟主了，是那个人吗？</t>
  </si>
  <si>
    <t>黒夜団を退治したので、副盟主を探さなければ。あの人か？</t>
  </si>
  <si>
    <t>เอาชนะกลุ่มคืนมืดได้แล้ว ต้องไปหารองหัวหน้าพันธมิตรต่อ นั่นใช่เขาหรือเปล่า?</t>
  </si>
  <si>
    <t>Hemos vencido a la Legión de noche negra... Ahora debemos encontrar al vicecapitán. ¿Será esa persona?</t>
  </si>
  <si>
    <t>Derrotei a Legião da Noite Escura, agora preciso encontrar o vice-líder. Será que é ele?</t>
  </si>
  <si>
    <t>아아... 우리의 계획이...</t>
    <phoneticPr fontId="1" type="noConversion"/>
  </si>
  <si>
    <t>Argh... Our plan, our plan...</t>
  </si>
  <si>
    <t>啊啊…我們的計劃…</t>
  </si>
  <si>
    <t>啊啊……我们的计划……</t>
  </si>
  <si>
    <t>ああ…私たちの計画が…</t>
  </si>
  <si>
    <t>อา... แผนการของพวกเรา...</t>
  </si>
  <si>
    <t>Ah... Nuestro plan...</t>
  </si>
  <si>
    <t>Ah... Nosso plano...</t>
  </si>
  <si>
    <t>계획? 잠깐, 이건 뭐지? 무슨 문서 같은데... 암호로 적혀 있군.</t>
    <phoneticPr fontId="1" type="noConversion"/>
  </si>
  <si>
    <t>Plan? Wait, what's this? It looks like some kind of a document... And it's written in some kind of code.</t>
  </si>
  <si>
    <t>計劃？等等，這是什麼？看起來像是某種文件…是用密碼寫的。</t>
  </si>
  <si>
    <t>计划？等等，这是什么？看起来像是某种文件……用暗语写成。</t>
  </si>
  <si>
    <t>計画？ちょっと待った、何だこれは？文書のようだが…暗号で書かれているな。</t>
  </si>
  <si>
    <t>แผนการ? เดี๋ยวนะ นี่มันอะไร? ดูเหมือนจะเป็นเอกสารบางอย่าง... เขียนเป็นรหัสไว้</t>
  </si>
  <si>
    <t>¿Plan? Espera, ¿qué es esto? Parece un documento... Está escrito en código.</t>
  </si>
  <si>
    <t>Plano? Espera, o que é isso? Parece um tipo de documento... Está escrito em códigos.</t>
  </si>
  <si>
    <t>맹주님에게 가져다 줘야겠어.</t>
    <phoneticPr fontId="1" type="noConversion"/>
  </si>
  <si>
    <t>I should take this to the union leader.</t>
  </si>
  <si>
    <t>我得把這交給盟主。</t>
  </si>
  <si>
    <t>我得把它交给盟主大人。</t>
  </si>
  <si>
    <t>盟主様のところに持って行かなければ。</t>
  </si>
  <si>
    <t>ต้องเอาไปให้ท่านหัวหน้าพันธมิตร</t>
  </si>
  <si>
    <t>Debo llevarle esto al líder.</t>
  </si>
  <si>
    <t>Preciso levar isso ao líder.</t>
  </si>
  <si>
    <t>이곳은 사패천 놈들뿐이로구나.</t>
    <phoneticPr fontId="1" type="noConversion"/>
  </si>
  <si>
    <t>This place is full of Chaotic Skyworshipper scoundrels.</t>
  </si>
  <si>
    <t>這裡全都是那些邪霸天的傢伙。</t>
  </si>
  <si>
    <t>这里尽是邪霸天的家伙。</t>
  </si>
  <si>
    <t>ここには邪覇天の連中しかいないようだな。</t>
  </si>
  <si>
    <t>ที่นี่มีแต่พวกอธรรมครองฟ้า</t>
  </si>
  <si>
    <t>Este lugar está lleno de los de Adoradores del cielo caótico.</t>
  </si>
  <si>
    <t>Este lugar está cheio de Adoradores do Céu Caótico.</t>
  </si>
  <si>
    <t>맹주님의 말대로라면, 이곳에서 무기에 대한 단서를 찾을 수 있겠지.</t>
    <phoneticPr fontId="1" type="noConversion"/>
  </si>
  <si>
    <t>If the union leader is right, I should be able to find some clues about the weapon here.</t>
  </si>
  <si>
    <t>按照盟主的說法，我應該能在這裡找到關於武器的線索。</t>
  </si>
  <si>
    <t>按照盟主大人所言，应该能在这里找到关于武器的线索。</t>
  </si>
  <si>
    <t>盟主様の言う通りなら、ここで武器に関する手がかりを見つけられるはずだ。</t>
  </si>
  <si>
    <t>ถ้าตามที่ท่านหัวหน้าพันธมิตรบอก เราน่าจะหาข้อมูลเกี่ยวกับอาวุธได้จากที่นี่</t>
  </si>
  <si>
    <t>Si lo que dijo el líder es cierto, aquí podré encontrar pistas sobre el arma.</t>
  </si>
  <si>
    <t>Se o líder estiver certo, devo encontrar pistas sobre a arma por aqui.</t>
  </si>
  <si>
    <t>I've gathered the clues, so now I need to find the vice leader.</t>
  </si>
  <si>
    <t>線索已經收集好了，現在該去找副盟主了。</t>
  </si>
  <si>
    <t>既然已经收集了线索，那么该去找副盟主了。</t>
  </si>
  <si>
    <t>手がかりは集まった。副盟主を訪ねよう。</t>
  </si>
  <si>
    <t>รวบรวมข้อมูลได้แล้ว ตอนนี้ต้องไปหารองหัวหน้าพันธมิตร</t>
  </si>
  <si>
    <t>He reunido las pistas, ahora debo encontrar al vicecapitán.</t>
  </si>
  <si>
    <t>Já que reuni as pistas, é melhor eu encontrar o vice-líder.</t>
  </si>
  <si>
    <t>Here, this way!</t>
  </si>
  <si>
    <t>這裡，就是這裡！</t>
  </si>
  <si>
    <t>这里，就是这里！</t>
  </si>
  <si>
    <t>こっちだ、こっち！</t>
  </si>
  <si>
    <t>ตรงนี้ ที่นี่ครับ!</t>
  </si>
  <si>
    <t>¡Aquí, por aquí!</t>
  </si>
  <si>
    <t>맹주님은 어디 가고, 무림맹원들만 모여있군. 무슨 일인지 물어봐야겠어.</t>
    <phoneticPr fontId="1" type="noConversion"/>
  </si>
  <si>
    <t>The union leader is nowhere to be seen and only the Martial World Union members are gathered here. I need to ask what's going on.</t>
  </si>
  <si>
    <t>盟主不在，只有武林盟員聚在這裡。我得問問發生了什麼事。</t>
  </si>
  <si>
    <t>没有看到盟主大人，只有武林盟员聚在这里，我得问问发生了什么事。</t>
  </si>
  <si>
    <t>盟主様はどこに行ったんだ？武林盟員の姿しか見当たらない。何があったのか聞いてみよう。</t>
  </si>
  <si>
    <t>ท่านผู้นำไปไหน เห็นแต่สมาชิกพันธมิตรยุทธภพรวมตัวกันอยู่ ต้องถามดูว่าเกิดอะไรขึ้น</t>
  </si>
  <si>
    <t>El líder no está aquí, solo veo a los miembros de la Alianza marcial reunidos. Debo preguntar qué está pasando.</t>
  </si>
  <si>
    <t>Parece que o líder já partiu e restou apenas os membros da União Marcial. Melhor eu perguntar o que está acontecendo.</t>
  </si>
  <si>
    <t>Looks like I've recovered some supplies. Let's hurry and follow the union members.</t>
  </si>
  <si>
    <t>看來我們已經回收了一些補給品，快跟上他們吧。</t>
  </si>
  <si>
    <t>我们已经回收了一些补给品，快跟上吧。</t>
  </si>
  <si>
    <t>補給品はある程度回収できたようだな。さあ、急いで追いかけよう。</t>
  </si>
  <si>
    <t>ดูเหมือนจะเก็บเสบียงได้พอสมควรแล้ว รีบตามไปเถอะ</t>
  </si>
  <si>
    <t>Parece que han recuperado algunos suministros. Vamos tras ellos.</t>
  </si>
  <si>
    <t>Acho que consegui recuperar algumas provisões. Vamos seguir em frente.</t>
  </si>
  <si>
    <t>소협! 저 사패천 호위병들이 길을 막고 있습니다. 도와주십시오!</t>
    <phoneticPr fontId="1" type="noConversion"/>
  </si>
  <si>
    <t>Young warrior! Those Chaotic Skyworshipper Escort Squad soldiers are blocking the way. Please help us!</t>
  </si>
  <si>
    <t>大俠！那些邪霸天的護衛兵擋住了路。請幫幫我們！</t>
  </si>
  <si>
    <t>少侠！那些邪霸天的护卫兵挡住了我们的去路，还请帮帮我们！</t>
  </si>
  <si>
    <t>女侠！那些邪霸天的护卫兵挡住了我们的去路，还请帮帮我们！</t>
  </si>
  <si>
    <t>侠客様！邪覇天の護衛兵たちが道を塞いでいます。助けてください！</t>
  </si>
  <si>
    <t>ท่านนักรบ! ผู้คุ้มกันของอธรรมครองฟ้าพวกนั้นขวางทางอยู่ ช่วยด้วย!</t>
  </si>
  <si>
    <t>¡Guerrero! Esos escoltas de Adoradores del cielo caótico están bloqueando el camino. ¡Ayúdanos!</t>
  </si>
  <si>
    <t>Jovem guerreiro! A escolta dos Adoradores do Céu Caótico está bloqueando o caminho. Por favor, ajude-nos!</t>
  </si>
  <si>
    <t>Jovem guerreira! A escolta dos Adoradores do Céu Caótico está bloqueando o caminho. Por favor, ajude-nos!</t>
  </si>
  <si>
    <t>제가 저들의 시선을 잡아 길을 열겠습니다.</t>
    <phoneticPr fontId="1" type="noConversion"/>
  </si>
  <si>
    <t>I'll distract them and clear the way.</t>
  </si>
  <si>
    <t>我來吸引他們的注意力，打開一條路。</t>
  </si>
  <si>
    <t>我来吸引他们的注意力，打开一条路。</t>
  </si>
  <si>
    <t>私が彼らの注意を引いて道を開きます。</t>
  </si>
  <si>
    <t>ข้าจะดึงความสนใจของพวกมันเอง แล้วเปิดทางให้ครับ</t>
  </si>
  <si>
    <t>ข้าจะดึงความสนใจของพวกมันเอง แล้วเปิดทางให้ค่ะ</t>
  </si>
  <si>
    <t>Voy a distraerlos para abrir el camino.</t>
  </si>
  <si>
    <t>Vou atrair a atenção deles para abrir caminho.</t>
  </si>
  <si>
    <t>길을 따라 가면 맹주님이 계실 겁니다. 감사합니다, 소협!</t>
    <phoneticPr fontId="1" type="noConversion"/>
  </si>
  <si>
    <t>If you follow the path, you'll find our leader. Thank you, young warrior!</t>
  </si>
  <si>
    <t>沿著這條路走，應該就能找到盟主。大俠，謝謝你！</t>
  </si>
  <si>
    <t>沿着这条路走，就能见到盟主大人。谢谢你，少侠！</t>
  </si>
  <si>
    <t>沿着这条路走，就能见到盟主大人。谢谢你，女侠！</t>
  </si>
  <si>
    <t>道に沿って行けば、盟主様がいらっしゃるはずです。ありがとうございます、侠客様！</t>
  </si>
  <si>
    <t>เดินตามทางไปจะเจอท่านหัวหน้าพันธมิตร ขอบคุณมาก นักรบ!</t>
  </si>
  <si>
    <t>Si sigues el camino, encontrarás al líder. ¡Gracias!</t>
  </si>
  <si>
    <t>Você encontrará o líder se seguir o caminho. Obrigado, jovem guerreiro!</t>
  </si>
  <si>
    <t>Você encontrará o líder se seguir o caminho. Obrigado, jovem guerreira!</t>
  </si>
  <si>
    <t>총사께 보고드립니다. 화령지체를 가진 자를 찾았습니다.</t>
    <phoneticPr fontId="1" type="noConversion"/>
  </si>
  <si>
    <t>Here is my report, master. We have found a person with the power of the Flamespirit Wielder.</t>
  </si>
  <si>
    <t>向總師報告，我們找到了擁有火靈之體的人。</t>
  </si>
  <si>
    <t>向总师大人报告，我们找到了身具火灵之体之人。</t>
  </si>
  <si>
    <t>総帥様、ご報告いたします。火霊之体を持つ者を見つけました。</t>
  </si>
  <si>
    <t>ข้าขอรายงานท่านชงซา เราพบผู้ที่มีร่างแห่งภูตไฟแล้วครับ</t>
  </si>
  <si>
    <t>Comandante general, le informo. Hemos encontrado a quien tiene el cuerpo de fuego.</t>
  </si>
  <si>
    <t>Eu trago notícias. Descobrimos quem possui o Corpo do Espírito Flamejante.</t>
  </si>
  <si>
    <t>오호... 그래, 화령지체는 누구인가?</t>
    <phoneticPr fontId="1" type="noConversion"/>
  </si>
  <si>
    <t>I see... So who is this person?</t>
  </si>
  <si>
    <t>哦…是嗎，擁有火靈之體的人是誰？</t>
  </si>
  <si>
    <t>哦……那么，是谁具有火灵之体？</t>
  </si>
  <si>
    <t>そうか…それで、火霊之体を持つ者は誰だ？</t>
  </si>
  <si>
    <t>โอ้... งั้นเหรอ ร่างแห่งภูตไฟคือใครรึ?</t>
  </si>
  <si>
    <t>Oh... ¿Quién es?</t>
  </si>
  <si>
    <t>Oh... Muito bem. Quem possui o Corpo do Espírito Flamejante?</t>
  </si>
  <si>
    <t>무림맹 소속의 홍염이라는 자입니다, 마침 우리가 있는 장소로 오고 있는 것을 확인했습니다.</t>
    <phoneticPr fontId="1" type="noConversion"/>
  </si>
  <si>
    <t>She is named Hong Yeom and is a member of the Martial World Union. I've just confirmed she is heading to where we are right now.</t>
  </si>
  <si>
    <t>是武林盟的紅焰，我們確認到他正朝我們這邊來。</t>
  </si>
  <si>
    <t>是武林盟的红焰，我们确认到她正朝着我们的所在处前来。</t>
  </si>
  <si>
    <t>武林盟に所属している洪巌という者です。ちょうど我々のいる場所に向かって来ていることを確認しました。</t>
  </si>
  <si>
    <t>เป็นคนของพันธมิตรยุทธภพชื่อฮองยอม ข้าตรวจสอบแล้วว่าเขากำลังมาที่นี่พอดีครับ</t>
  </si>
  <si>
    <t>Es alguien llamado Hong Yeom de la Alianza marcial. Hemos confirmado que se dirige hacia donde nos encontramos.</t>
  </si>
  <si>
    <t>É uma pessoa chamada Hong Yeom, membro da União Marcial. Confirmamos que ela está vindo em nossa direção.</t>
  </si>
  <si>
    <t>저기 우리 말고도 화령지체를 찾는 자가 있군. 어쩌면 생각보다 쉽게 힘을 얻을 수도 있겠어. 하하하!</t>
    <phoneticPr fontId="1" type="noConversion"/>
  </si>
  <si>
    <t>It seems there's someone else looking for the Flamespirit Wielder besides us. Maybe we'll gain power more easily than we thought. Hahaha!</t>
  </si>
  <si>
    <t>那邊還有其他人在找火靈之體，或許比我想像中更容易獲得力量。哈哈哈！</t>
  </si>
  <si>
    <t>看来除了我们，还有人在寻找火灵之体。也许获得力量比我们预料的还要简单，哈哈哈！</t>
  </si>
  <si>
    <t>どうやら、我々以外にも火霊之体を探している者がいるようだな。もしかすると、思ったよりも簡単に力を手に入れられるかもしれない。ははは！</t>
  </si>
  <si>
    <t>ดูเหมือนจะมีคนอื่นที่กำลังหาผู้ที่มีร่างแห่งภูตไฟเช่นกันสินะ บางทีเราอาจจะได้พลังมาโดยง่ายกว่าที่คิด ฮ่าๆๆ!</t>
  </si>
  <si>
    <t>Veo que hay otros buscando el cuerpo de fuego aparte de nosotros. Quizás obtengamos el poder más fácilmente de lo que pensábamos. ¡Ja, ja, ja!</t>
  </si>
  <si>
    <t>Parece que outros seres também estão à procura do Corpo do Espírito Flamejante. Talvez a gente consiga obter o poder mais facilmente. Hahaha!</t>
  </si>
  <si>
    <t>홍염의 기와 꺼림칙한 마기가 충돌하고 있어! 빨리 가보자!</t>
    <phoneticPr fontId="1" type="noConversion"/>
  </si>
  <si>
    <t>Hong Yeom's energy is clashing with some ominous demonic energy! I should hurry and get near her!</t>
  </si>
  <si>
    <t>紅焰的氣息正在和詭異的魔氣碰撞！快去看看！</t>
  </si>
  <si>
    <t>红焰的气和污浊的魔气在冲撞！快去看看！</t>
  </si>
  <si>
    <t>洪巌の気と不気味な魔気が衝突している！早く行ってみよう！</t>
  </si>
  <si>
    <t>พลังของฮองยอมกับพลังปีศาจปะทะกันอยู่! รีบไปดูกันเถอะ!</t>
  </si>
  <si>
    <t>¡La energía de Hong Yeom está chocando con una inquietante energía demoníaca! ¡Vamos rápido!</t>
  </si>
  <si>
    <t>A energia de Hong Yeom está colidindo com uma energia demoníaca sinistra! Vamos rápido!</t>
  </si>
  <si>
    <t>So this is the Glaciating Flower. Just like he said, it's filled with yin energy!</t>
  </si>
  <si>
    <t>這就是冰白花啊。正如盟主所說，充滿陰氣！</t>
  </si>
  <si>
    <t>原来这就是冰白花。正如盟主大人所言，充满了阴气！</t>
  </si>
  <si>
    <t>これが氷白花という花か。盟主様が言っていた通り、溢れんばかりの陰の気だ！</t>
  </si>
  <si>
    <t>นี่คือดอกเหมันต์สินะ เต็มไปด้วยพลังงานหยินอย่างที่ท่านหัวหน้าพันธมิตรบอกไว้เลย!</t>
  </si>
  <si>
    <t>Así que esta es la flor que llaman flor blanca glacial. ¡Está llena de energía de yin, tal como dijo el líder!</t>
  </si>
  <si>
    <t>Então esta é a Flor do Gelo Branco. Assim como o líder disse, ela está cheia de energia yin.</t>
  </si>
  <si>
    <t>저놈은... 무학?</t>
    <phoneticPr fontId="1" type="noConversion"/>
  </si>
  <si>
    <t>That guy... Is he Muhak?</t>
  </si>
  <si>
    <t>那傢伙是…無學？</t>
  </si>
  <si>
    <t>那家伙是……武鹤？</t>
  </si>
  <si>
    <t>あれは…ムハクか？</t>
  </si>
  <si>
    <t>นั่นมัน... มูฮัก?</t>
  </si>
  <si>
    <t>¿Ese tipo es... Muhak?</t>
  </si>
  <si>
    <t>Aquela pessoa... é o Muhak?</t>
  </si>
  <si>
    <t>Did he escape? Ugh. There's no choice. I need to find Hong Yeom first and forget about chasing Muhak for now.</t>
  </si>
  <si>
    <t>他逃走了嗎！沒辦法，與其追無學，還是先找到紅焰吧。</t>
  </si>
  <si>
    <t>逃掉了吗！没办法，比起追赶武鹤，寻找红焰更要紧。</t>
  </si>
  <si>
    <t>逃げたのか！くっ、仕方がない。今はムハクを追うより、先に洪巌を見つけなければ。</t>
  </si>
  <si>
    <t>หนีไปแล้วเหรอ! ช่างเถอะ ตอนนี้ต้องหาฮองยอมก่อนดีกว่าตามมูฮัก</t>
  </si>
  <si>
    <t>¿Huyó? No hay otra opción. Debo encontrar a Hong Yeom antes de perseguir a Muhak.</t>
  </si>
  <si>
    <t>Será que fugiu?! Não tenho outra opção. Encontrar Hong Yeom é mais importante que persegui-lo.</t>
  </si>
  <si>
    <t>It's an honor to search for the Dragon Artifacts with you, young warrior.</t>
  </si>
  <si>
    <t>能與大俠一起尋找龍神器，真是我的榮幸。</t>
  </si>
  <si>
    <t>能和少侠一起寻找龙神器，是我的荣幸。</t>
  </si>
  <si>
    <t>能和女侠一起寻找龙神器，是我的荣幸。</t>
  </si>
  <si>
    <t>侠客様と一緒に龍神器を探すことができるとは光栄です。</t>
  </si>
  <si>
    <t>เป็นเกียรติที่ได้ร่วมตามหาวัตถุโบราณมังกรกับท่านนักรบ</t>
  </si>
  <si>
    <t>Es un honor buscar los artefactos de dragón junto a ti, guerrero.</t>
  </si>
  <si>
    <t>Es un honor buscar los artefactos de dragón junto a ti, guerrera.</t>
  </si>
  <si>
    <t>É uma honra procurar o Artefato de Dragão ao seu lado, jovem guerreiro.</t>
  </si>
  <si>
    <t>É uma honra procurar o Artefato de Dragão ao seu lado, jovem guerreira.</t>
  </si>
  <si>
    <t>나는 단서를 찾아야 하니 먼저 환목림으로 가는 길목에 가 있겠소.</t>
    <phoneticPr fontId="1" type="noConversion"/>
  </si>
  <si>
    <t>Hmm. This path feels ominous...</t>
  </si>
  <si>
    <t>嗯，這條通道有些不祥……</t>
  </si>
  <si>
    <t>嗯，这条通道有点不妙……</t>
  </si>
  <si>
    <t>うーむ、どこか不吉な通路だな…</t>
  </si>
  <si>
    <t>อืม... ทางเดินนี้ดูลางไม่ดีเลย...</t>
  </si>
  <si>
    <t>Hmm. Este pasaje tiene un aire ominoso...</t>
  </si>
  <si>
    <t>Hm. Essa passagem não parece ser segura...</t>
  </si>
  <si>
    <t>Ambush!</t>
  </si>
  <si>
    <t>有埋伏！</t>
  </si>
  <si>
    <t>待ち伏せです！</t>
  </si>
  <si>
    <t>มันเป็นการซุ่มโจมตี!</t>
  </si>
  <si>
    <t>¡Es una emboscada!</t>
  </si>
  <si>
    <t>É uma emboscada!</t>
  </si>
  <si>
    <t>Hehehe! Enemy detected! Let's bring them to Master Hangga.</t>
  </si>
  <si>
    <t>嘻嘻嘻！是敵人！把他獻給邢家大人吧。</t>
  </si>
  <si>
    <t>嘻嘻嘻！是敌人！把他们献给邢家大人吧。</t>
  </si>
  <si>
    <t>キヒヒ！敵だ！恒家様に捧げよう。</t>
  </si>
  <si>
    <t>คิๆๆ! ศัตรู! เอาไปถวายท่านฮังกากัน</t>
  </si>
  <si>
    <t>¡Ja, ja, ja! ¡Es un enemigo! Ofrezcámoslo a Hangga.</t>
  </si>
  <si>
    <t>Kihihi! É um inimigo! Vamos oferecê-lo ao senhor Hangga.</t>
  </si>
  <si>
    <t>Hangga? I knew it! I've been looking all over for you.</t>
  </si>
  <si>
    <t>邢家？原來是你們！我一直在找你們。</t>
  </si>
  <si>
    <t>邢家？原来是你们！我正好也找你们呢。</t>
  </si>
  <si>
    <t>恒家？お前たちか！探していたぞ。</t>
  </si>
  <si>
    <t>ฮังกา? พวกเจ้านี่เอง! ข้ากำลังตามหาอยู่เลย</t>
  </si>
  <si>
    <t>¿Hangga? ¡Así que son ustedes! Los estaba buscando.</t>
  </si>
  <si>
    <t>Hangga? Então são vocês! Eu estava procurando por vocês.</t>
  </si>
  <si>
    <t>Kill them!!!</t>
  </si>
  <si>
    <t>受死吧！！！</t>
  </si>
  <si>
    <t>殺せ！！</t>
  </si>
  <si>
    <t>ฆ่ามันซะ!!!</t>
  </si>
  <si>
    <t>Matem-no!!!</t>
  </si>
  <si>
    <t>Matem-na!!!</t>
  </si>
  <si>
    <t>Oh... Are you someone hired by the Martial World Union? Your ransom must be high, I reckon.</t>
  </si>
  <si>
    <t>哦…是武林盟雇來的人嗎？你的身價一定很高吧？</t>
  </si>
  <si>
    <t>哦……是武林盟雇来的人吗？身价一定很高吧？</t>
  </si>
  <si>
    <t>ほう…武林盟に雇われた者か？なかなか腕が立つと見えるな。</t>
  </si>
  <si>
    <t>โอ้... เจ้าเป็นคนที่พันธมิตรยุทธภพจ้างมางั้นหรือ? ค่าตัวคงจะแพงน่าดูสินะ</t>
  </si>
  <si>
    <t>Oh... ¿Eres alguien contratado por la Alianza marcial? Debes tener un precio muy alto, ¿verdad?</t>
  </si>
  <si>
    <t>Hoho... Você foi contratado pela União Marcial? Deve ser caro te contratar, não é mesmo?</t>
  </si>
  <si>
    <t>Hoho... Você foi contratada pela União Marcial? Deve ser caro te contratar, não é mesmo?</t>
  </si>
  <si>
    <t>He used his underlings to buy time! I should get after him quickly!</t>
  </si>
  <si>
    <t>我利用這些部下來拖延一些時間！快追上去吧！</t>
  </si>
  <si>
    <t>竟然利用手下拖延时间！快追上去！</t>
  </si>
  <si>
    <t>部下を使って時間稼ぎをするとは！早く追いかけよう！</t>
  </si>
  <si>
    <t>ใช้ลูกน้องถ่วงเวลาไว้เนี่ยนะ! รีบตามไปเร็ว!</t>
  </si>
  <si>
    <t>¡Con que usa a sus subordinados para ganar tiempo! ¡Vamos a perseguirlo de prisa!</t>
  </si>
  <si>
    <t>Usando seus lacaios para ganhar tempo! Melhor encontrarmos ele logo!</t>
  </si>
  <si>
    <t>나는 항가를 쫓을 테니, 막아서는 사패천 별동부대를 처리해 주시오!</t>
    <phoneticPr fontId="1" type="noConversion"/>
  </si>
  <si>
    <t>I'll chase after Hangga, so please take care of the Chaotic Skyworshipper Detachment Troops blocking the way!</t>
  </si>
  <si>
    <t>我會去追邢家，你來對付擋路的邪霸天別動部隊！</t>
  </si>
  <si>
    <t>我去追邢家，那些拦路的邪霸天别动部队就交给你了！</t>
  </si>
  <si>
    <t>私は恒家を追うので、立ちはだかる邪覇天別動部隊を片付けてください！</t>
  </si>
  <si>
    <t>ข้าจะตามฮังกาเอง ท่านช่วยจัดการกองทัพแยกอธรรมครองฟ้าที่ขวางทางที!</t>
  </si>
  <si>
    <t>Yo perseguiré a Hangga, así que encárgate de la tropa de destacamento de Adoradores del cielo caótico que nos bloquea.</t>
  </si>
  <si>
    <t>Eu perseguirei Hangga. Cuide da Tropa Destacada dos Adoradores do Céu Caótico que está bloqueando o caminho!</t>
  </si>
  <si>
    <t>알겠습니다! 이 사패천 놈들! 항가와 한패로구나!</t>
    <phoneticPr fontId="1" type="noConversion"/>
  </si>
  <si>
    <t>Understood! These Chaotic Skyworshippers must be in league with Hangga!</t>
  </si>
  <si>
    <t>我明白了！這些邪霸天的傢伙！原來他們和邢家是一夥的！</t>
  </si>
  <si>
    <t>明白了！这些邪霸天的家伙！原来是邢家的同伙！</t>
  </si>
  <si>
    <t>わかりました！邪覇天の奴らめ！恒家と手を組んでいるとは！</t>
  </si>
  <si>
    <t>เข้าใจแล้วครับ! เจ้าพวกอธรรมครองฟ้านี่! เป็นพวกเดียวกับฮังกาสินะ!</t>
  </si>
  <si>
    <t>เข้าใจแล้วค่ะ! เจ้าพวกอธรรมครองฟ้านี่! เป็นพวกเดียวกับฮังกาสินะ!</t>
  </si>
  <si>
    <t>¡Entendido! ¡Estos tipos de los Adoradores del cielo caótico están aliados con Hangga!</t>
  </si>
  <si>
    <t>Entendido! Esses malditos Adoradores do Céu Caótico! Pelo visto são aliados de Hangga!</t>
  </si>
  <si>
    <t>Young warrior, please stop!</t>
  </si>
  <si>
    <t>大俠，請停下！</t>
  </si>
  <si>
    <t>少侠，请停下！</t>
  </si>
  <si>
    <t>女侠，请停下！</t>
  </si>
  <si>
    <t>侠客様、止まってください！</t>
  </si>
  <si>
    <t>นักรบ, หยุดเดี๋ยวนี้!</t>
  </si>
  <si>
    <t>¡Joven guerrero, detente por favor!</t>
  </si>
  <si>
    <t>¡Joven guerrera, detente por favor!</t>
  </si>
  <si>
    <t>Jovem guerreiro! Por favor, pare!</t>
  </si>
  <si>
    <t>Jovem guerreira! Por favor, pare!</t>
  </si>
  <si>
    <t>Make no sound... There's Hangga over there.</t>
  </si>
  <si>
    <t>小聲點…邢家在那邊。</t>
  </si>
  <si>
    <t>小声点……那边是邢家。</t>
  </si>
  <si>
    <t>静かに…あそこに恒家がいます。</t>
  </si>
  <si>
    <t>เงียบๆ... ฮังกาอยู่ตรงนั้น</t>
  </si>
  <si>
    <t>Silencio... Ahí está Hangga.</t>
  </si>
  <si>
    <t>Silêncio... Hangga está ali.</t>
  </si>
  <si>
    <t>Treasure?! I wonder what kinds of riches I'll find. Hehehe...</t>
  </si>
  <si>
    <t>寶物？！來看看會有什麼金銀珠寶吧？呵呵呵…</t>
  </si>
  <si>
    <t>宝物？！看看会有什么金银财宝吧？呵呵呵……</t>
  </si>
  <si>
    <t>これは…宝物？！どんな金銀財宝なのか見てみるとしようではないか？フフフ…</t>
  </si>
  <si>
    <t>สมบัติ?! มาดูกันว่ามีเพชรพลอยอะไรบ้าง? ฮึๆๆ...</t>
  </si>
  <si>
    <t>¿¡Tesoro!? ¿Qué tipo de riquezas encontraremos? Je, je, je...</t>
  </si>
  <si>
    <t>Um tesouro?! Vamos ver que tipo de riquezas eu consigo encontrar. Hehehe...</t>
  </si>
  <si>
    <t>뭐야? 아무것도 없잖아! 어떤 놈의 장난질이냐!</t>
    <phoneticPr fontId="1" type="noConversion"/>
  </si>
  <si>
    <t>What the...? There's nothing here! Whose trickery is this?!</t>
  </si>
  <si>
    <t>什麼？什麼都沒有！是誰在搞鬼！</t>
  </si>
  <si>
    <t>嗯？什么都没有！是谁干得好事？！</t>
  </si>
  <si>
    <t>何だ？何もないじゃないか！誰のいたずらだ！</t>
  </si>
  <si>
    <t>อะไรเนี่ย? ไม่มีอะไรเลยนี่! ใครมันมาเล่นตลกแบบนี้!</t>
  </si>
  <si>
    <t>¿Qué es esto? ¡No hay nada! ¿Quién se atreve a jugarme una broma?</t>
  </si>
  <si>
    <t>Mas o quê?! Não tem nada aqui! Quem ousa me enganar!</t>
  </si>
  <si>
    <t>항가 이놈! 용신기는 어디에 있느냐?!</t>
    <phoneticPr fontId="1" type="noConversion"/>
  </si>
  <si>
    <t>Hangga, you scoundrel! Where are the Dragon Artifacts?!</t>
  </si>
  <si>
    <t>邢家這傢伙！龍神器在哪裡？！</t>
  </si>
  <si>
    <t>邢家！龙神器在哪里？！</t>
  </si>
  <si>
    <t>恒家！龍神器をどこへやった？！</t>
  </si>
  <si>
    <t>เจ้าฮังกา! วัตถุโบราณมังกรอยู่ที่ไหน?!</t>
  </si>
  <si>
    <t>¡Hangga, maldito! ¿Dónde están los artefactos de dragón?</t>
  </si>
  <si>
    <t>Hangga, seu miserável! Onde está o Artefato de Dragão?!</t>
  </si>
  <si>
    <t>Do you really think I still have the Dragon Artifacts? If you want to find it, how about you go to Jo Gyu! Hahaha!</t>
  </si>
  <si>
    <t>你以為龍神器還在我這裡嗎？想找的話就去找趙奎那傢伙吧！哈哈哈！</t>
  </si>
  <si>
    <t>你以为龙神器还会在我这里吗？想找的话就去找赵奎那家伙吧！哈哈哈！</t>
  </si>
  <si>
    <t>龍神器がまだ俺のところにあるとでも思ったか！見つけたいのなら趙奎のところにでも行ってみるんだな！ガハハ！</t>
  </si>
  <si>
    <t>เจ้าคิดว่าวัตถุโบราณมังกรยังอยู่กับข้างั้นเหรอ! ถ้าอยากหาเจอล่ะก็ ไปหาไอ้โจกิวโน่น! ฮ่าๆๆ!</t>
  </si>
  <si>
    <t>¿Crees que todavía tengo los artefactos de dragón? ¡Si los quieres, ve a buscarlos con ese tal Jo Gyu! ¡Ja, ja, ja!</t>
  </si>
  <si>
    <t>Você acha que o Artefato de Dragão ainda está comigo? Se quiser encontrá-lo, vá atrás de Jo Gyu! Hahaha!</t>
  </si>
  <si>
    <t>강한 기운이 느껴지는 걸 보니 사패천에서 단단히 준비한 모양이군요.</t>
    <phoneticPr fontId="1" type="noConversion"/>
  </si>
  <si>
    <t>I sense strong energy. it seems the Chaotic Skyworshippers have made thorough preparations.</t>
  </si>
  <si>
    <t>感受到強烈的氣息，看來在邪霸天那兒已經做好了充分的準備啊。</t>
  </si>
  <si>
    <t>能感到强大的气息，看来已经在邪霸天做好了充分的准备。</t>
  </si>
  <si>
    <t>強い気を感じるところを見るに、邪覇天で入念な準備をしてきたようだ。</t>
  </si>
  <si>
    <t>รู้สึกได้ถึงพลังงานที่แข็งแกร่ง ดูเหมือนว่าพวกเขาเตรียมตัวมาอย่างดีที่อธรรมครองฟ้านะครับ</t>
  </si>
  <si>
    <t>รู้สึกได้ถึงพลังงานที่แข็งแกร่ง ดูเหมือนว่าพวกเขาเตรียมตัวมาอย่างดีที่อธรรมครองฟ้านะคะ</t>
  </si>
  <si>
    <t>Siento una energía poderosa, parece que se han preparado bien los Adoradores del cielo caótico.</t>
  </si>
  <si>
    <t>Dá para sentir uma energia bem forte. Parece que os Adoradores do Céu Caótico se preparam bastante.</t>
  </si>
  <si>
    <t>아무래도 시간을 끌려는 수작 같소. 빠르게 처리합시다!</t>
    <phoneticPr fontId="1" type="noConversion"/>
  </si>
  <si>
    <t>It seems like they're trying to stall us. Let's handle this quickly!</t>
  </si>
  <si>
    <t>看來他們是想拖延時間。我們快點解決吧！</t>
  </si>
  <si>
    <t>看来他们是想拖延时间，快点除掉他们吧！</t>
  </si>
  <si>
    <t>どうやら時間稼ぎの策略みたいですね。早く片付けましょう！</t>
  </si>
  <si>
    <t>ดูเหมือนว่าพวกเขากำลังพยายามถ่วงเวลา เรารีบจัดการกันเถอะ!</t>
  </si>
  <si>
    <t>Parece que están tratando de ganar tiempo. ¡Actuemos rápido!</t>
  </si>
  <si>
    <t>Acho que estão tentando ganhar tempo. Vamos resolver isso rapidamente!</t>
  </si>
  <si>
    <t>앞으로 나아가기 위해서는 저 마물들부터 처리해야겠군.</t>
    <phoneticPr fontId="1" type="noConversion"/>
  </si>
  <si>
    <t>To move forward, I'll need to deal with those demons first.</t>
  </si>
  <si>
    <t>想要繼續前進的話，必須先解決那些魔物。</t>
  </si>
  <si>
    <t>要想前进的话，就必须先除掉那群魔物。</t>
  </si>
  <si>
    <t>先に進むためには、あの魔物たちを片付けなければならないな。</t>
  </si>
  <si>
    <t>ถ้าอยากไปต่อ เราต้องจัดการพวกปีศาจนั่นก่อน</t>
  </si>
  <si>
    <t>Para avanzar, debemos encargarnos primero de esos demonios.</t>
  </si>
  <si>
    <t>Precisamos lidar com aqueles demônios para conseguirmos avançar.</t>
  </si>
  <si>
    <t>Jo Gyu's trail may disappear, so I'll go ahead first!</t>
  </si>
  <si>
    <t>趙奎的蹤跡可能會消失，我先出發了！</t>
  </si>
  <si>
    <t>赵奎的踪迹可能会消失，我先行动了！</t>
  </si>
  <si>
    <t>趙奎の痕跡が消えてしまうかもしれません！先に追います！</t>
  </si>
  <si>
    <t>ร่องรอยของโจกิวอาจหายไปได้ ขอรีบไปก่อนแล้วกัน!</t>
  </si>
  <si>
    <t>¡Las huellas de Jo Gyu podrían desaparecer, así que me movilizaré primero!</t>
  </si>
  <si>
    <t>Irei primeiro antes que os rastros de Jo Gyu desapareçam!</t>
  </si>
  <si>
    <t>I should follow Kanghong!</t>
  </si>
  <si>
    <t>跟著康宏走吧！</t>
  </si>
  <si>
    <t>跟着康宏走！</t>
  </si>
  <si>
    <t>ガンホンの後を追うぞ！</t>
  </si>
  <si>
    <t>ตามคังฮงไป!</t>
  </si>
  <si>
    <t>¡Sigamos a Kanghong!</t>
  </si>
  <si>
    <t>Vamos seguir Kanghong!</t>
  </si>
  <si>
    <t>여기 계셨군요. 심상치 않은 기운이 느껴지는데... 혹시 수문장일까요?</t>
    <phoneticPr fontId="1" type="noConversion"/>
  </si>
  <si>
    <t>There you are. I sense an unusual energy... Could it be the Chief Gatekeeper?</t>
  </si>
  <si>
    <t>原來你在這裡。我感覺到不尋常的氣息…難道是守門將嗎？</t>
  </si>
  <si>
    <t>原来你在这里啊，我感受到了不寻常的气息……难道是守门将？</t>
  </si>
  <si>
    <t>ここにいらっしゃったんですね。何かただならぬ気配を感じます…もしかして、守門将でしょうか？</t>
  </si>
  <si>
    <t>ท่านอยู่ที่นี่เอง รู้สึกได้ถึงพลังงานที่ไม่ปกติ... หรือว่าจะเป็นผู้เฝ้าประตูวังหรือครับ?</t>
  </si>
  <si>
    <t>ท่านอยู่ที่นี่เอง รู้สึกได้ถึงพลังงานที่ไม่ปกติ... หรือว่าจะเป็นผู้เฝ้าประตูวังหรือคะ?</t>
  </si>
  <si>
    <t>Aquí estás. Siento una energía inusual... ¿Podría ser el Cancerbero?</t>
  </si>
  <si>
    <t>Aqui está você. Estou sentindo uma energia estranha... Será que é o Guarda do Portão?</t>
  </si>
  <si>
    <t>조규를 지키는 자들이지. 주변을 잘 살펴보는 것이 좋겠소.</t>
    <phoneticPr fontId="1" type="noConversion"/>
  </si>
  <si>
    <t>They guard the way to Jo Gyu. We should carefully look around.</t>
  </si>
  <si>
    <t>那些是保護趙奎的人，最好仔細觀察周圍。</t>
  </si>
  <si>
    <t>那些人是守护赵奎的，最好仔细观察周围吧。</t>
  </si>
  <si>
    <t>趙奎を守る者たちです。周囲をよく見て動きましょう。</t>
  </si>
  <si>
    <t>พวกที่คุ้มกันโจกิวนั่นเอง เราควรตรวจสอบรอบๆ ให้ดี</t>
  </si>
  <si>
    <t>Son los que protegen a Jo Gyu. Es mejor que observemos bien los alrededores.</t>
  </si>
  <si>
    <t>São os guardiões de Jo Gyu. É melhor ficar de olho nos arredores.</t>
  </si>
  <si>
    <t>(설마 다음에도 수문장이 있는 건 아니겠지?)</t>
    <phoneticPr fontId="1" type="noConversion"/>
  </si>
  <si>
    <t>(Surely there won't be another Chief Gatekeeper up ahead, right?)</t>
  </si>
  <si>
    <t>（難道前面還有守門將嗎？）</t>
  </si>
  <si>
    <t>（难道之后还有守门将吗？）</t>
  </si>
  <si>
    <t>(まさかまた守門将がいるんじゃないだろうな？)</t>
  </si>
  <si>
    <t>(หรือว่าจะมีผู้เฝ้าประตูวังอีกคนข้างหน้า?)</t>
  </si>
  <si>
    <t>(No me digas que habrá otro Cancerbero más adelante...)</t>
  </si>
  <si>
    <t>(Não me diga que haverá outro Guarda do Portão mais à frente?)</t>
  </si>
  <si>
    <t>여기에도 강한 기운이... 사패천에는 고수가 많군요.</t>
    <phoneticPr fontId="1" type="noConversion"/>
  </si>
  <si>
    <t>There's strong energy here too... Chaotic Skyworshippers have many skilled people, it seems.</t>
  </si>
  <si>
    <t>這裡也有強烈的氣息…邪霸天裡真是高手如雲啊。</t>
  </si>
  <si>
    <t>这里也有强大的气息……邪霸天果然高手如云。</t>
  </si>
  <si>
    <t>ここにも強い気が…邪覇天には達人が多いようですね。</t>
  </si>
  <si>
    <t>ที่นี่ก็มีพลังงานที่แข็งแกร่ง... ดูเหมือนว่าที่อธรรมครองฟ้าจะมีผู้เชี่ยวชาญมากมาย</t>
  </si>
  <si>
    <t>Aquí también hay una energía poderosa... Hay muchos guerreros hábiles en los Adoradores del cielo caótico.</t>
  </si>
  <si>
    <t>Sinto uma energia forte por aqui também... Pelo visto há muitos mestres no grupo dos Adoradores do Céu Caótico.</t>
  </si>
  <si>
    <t>이만한 고수를 더 데려오진 못했을 거요. 슬슬 조규를 따라잡았을 테지.</t>
    <phoneticPr fontId="1" type="noConversion"/>
  </si>
  <si>
    <t>They couldn't have brought any more masters of this caliber. We should be catching up to Jo Gyu by now.</t>
  </si>
  <si>
    <t>他們不可能再帶來更多這樣的高手了，我們應該快追上趙奎了。</t>
  </si>
  <si>
    <t>他们不可能再派出如此数量的高手了，应该快追上赵奎了。</t>
  </si>
  <si>
    <t>なぁに、あなた以上の達人なんてそうそういませんよ。そろそろ趙奎に追いついたはずです。</t>
  </si>
  <si>
    <t>พวกเขาคงไม่สามารถพาผู้เชี่ยวชาญมากกว่านี้มาได้อีก เราน่าจะตามโจกิวทันแล้ว</t>
  </si>
  <si>
    <t>No creo que haya podido traer a más guerreros de este nivel. Debemos estar cerca de Jo Gyu.</t>
  </si>
  <si>
    <t>Não deve ter encontrado melhores mestres que estes. Acho que estamos mais próximos de Jo Gyu.</t>
  </si>
  <si>
    <t>대체 시간을 얼마나 빼앗긴 거지? 빨리 움직이자!</t>
    <phoneticPr fontId="1" type="noConversion"/>
  </si>
  <si>
    <t>How much time did I lose? I must make haste!</t>
  </si>
  <si>
    <t>到底浪費了多少時間？快點行動吧！</t>
  </si>
  <si>
    <t>到底浪费了多少时间？快点行动吧！</t>
  </si>
  <si>
    <t>一体どれだけ遠回りをしたことやら！早く動かなくては！</t>
  </si>
  <si>
    <t>เราเสียเวลาไปเท่าไหร่แล้วเนี่ย? รีบไปกันเถอะ!</t>
  </si>
  <si>
    <t>¿Cuánto tiempo hemos perdido? ¡Movámonos rápido!</t>
  </si>
  <si>
    <t>Quanto tempo perdemos afinal? Vamos avançar rápido!</t>
  </si>
  <si>
    <t>Jo Gyu and Hangga are over there!</t>
  </si>
  <si>
    <t>趙奎和邢家在那兒！</t>
  </si>
  <si>
    <t>那边有赵奎和邢家！</t>
  </si>
  <si>
    <t>あそこに趙奎と恒家がいます！</t>
  </si>
  <si>
    <t>นั่นไง โจกิวกับฮังกาอยู่ที่นั่น!</t>
  </si>
  <si>
    <t>¡Ahí están Jo Gyu y Hangga!</t>
  </si>
  <si>
    <t>Ali estão Jo Gyu e Hangga!</t>
  </si>
  <si>
    <t>흐흐, 나는 주술진 안에 있을 테니, 항가 네 힘을 보여줘라!!</t>
    <phoneticPr fontId="1" type="noConversion"/>
  </si>
  <si>
    <t>Hehe, I'll stay inside the spell formation. Hangga, show them your power!</t>
  </si>
  <si>
    <t>呵呵，我會待在法陣裡，邢家，展示你的力量吧！！</t>
  </si>
  <si>
    <t>呵呵，我会待在咒术阵里，邢家，让他们瞧瞧你的力量吧！！</t>
  </si>
  <si>
    <t>フフ、私は呪術陣の中にいるとしよう。恒家、お前の力を見せてやれ！！</t>
  </si>
  <si>
    <t>ฮึฮึ, ข้าจะอยู่ในวงเวทมนตร์ ฮังกา แสดงพลังของเจ้าให้ดูสิ!!</t>
  </si>
  <si>
    <t>Je, je, yo me quedaré dentro del círculo mágico. ¡Hangga, muestra tu fuerza!</t>
  </si>
  <si>
    <t>Hehe. Eu ficarei dentro da formação mágica. Hangga, mostre seu poder!</t>
  </si>
  <si>
    <t>좀 더 몰아붙여라!!</t>
    <phoneticPr fontId="1" type="noConversion"/>
  </si>
  <si>
    <t>Press harder!!</t>
  </si>
  <si>
    <t>再逼緊一點！！</t>
  </si>
  <si>
    <t>给我加快攻击！！</t>
  </si>
  <si>
    <t>もっと追い詰めるのだ！！</t>
  </si>
  <si>
    <t>บุกเข้าไปอีก!!</t>
  </si>
  <si>
    <t>¡Acorrálalos más!</t>
  </si>
  <si>
    <t>Intimide-os mais!</t>
  </si>
  <si>
    <t>사패천주!! 네이놈!!!</t>
    <phoneticPr fontId="1" type="noConversion"/>
  </si>
  <si>
    <t>Chaotic Skyworshipper Leader... Damn you!!!</t>
  </si>
  <si>
    <t>邪霸天主！！你這傢伙！！！</t>
  </si>
  <si>
    <t>邪霸天主！可恶的家伙！！！</t>
  </si>
  <si>
    <t>邪覇天主！！貴様！！！</t>
  </si>
  <si>
    <t>จ้าวอธรรมครองฟ้า!! หนอย!!!</t>
  </si>
  <si>
    <t>¡Líder de Adoradores del cielo caótico! ¡Maldito!</t>
  </si>
  <si>
    <t>Líder Adorador do Céu Caótico!! Seu miserável!!!</t>
  </si>
  <si>
    <t>Do you really think you can stop me with this pathetic spell formation?!</t>
  </si>
  <si>
    <t>你以為這種法陣能擋住我嗎！</t>
  </si>
  <si>
    <t>你以为靠这种区区咒术阵就能挡住我吗？！</t>
  </si>
  <si>
    <t>こんな呪術陣でわしを止められるとでも思ったか！</t>
  </si>
  <si>
    <t>คิดว่าจะหยุดข้าได้ด้วยวงเวทมนตร์กระจอกๆ นี้หรือ!</t>
  </si>
  <si>
    <t>¿Crees que este simple círculo mágico puede detenerme?</t>
  </si>
  <si>
    <t>Você acha que pode me deter com essa formação mágica insignificante?!</t>
  </si>
  <si>
    <t>*Cough!!* Is this... poison?!</t>
  </si>
  <si>
    <t>咳咳！！是毒嗎…！！</t>
  </si>
  <si>
    <t>咳咳！！居然是毒……！！</t>
  </si>
  <si>
    <t>ゴホッ！！これは…毒…！！</t>
  </si>
  <si>
    <t>แค่ก!! นี่มันพิษ...!!</t>
  </si>
  <si>
    <t>¡Cof, cof! ¿Es veneno...?</t>
  </si>
  <si>
    <t>Cof!! Será que é... veneno...?!!</t>
  </si>
  <si>
    <t>Hahaha!! You've fallen to our ultimate poison. Your life ends here!</t>
  </si>
  <si>
    <t>哈哈哈！！中了邪霸天的萬毒，你的命也到此為止了！</t>
  </si>
  <si>
    <t>哈哈哈！！既然中了邪霸天的万毒，那你的小命也就到此为止了！</t>
  </si>
  <si>
    <t>ハハハッ！！邪覇天の萬毒にかかったからには、お前の命もここまでだ！</t>
  </si>
  <si>
    <t>ฮ่าๆๆ!! เมื่อโดนพิษร้ายของอธรรมครองฟ้าเข้าไป ชีวิตของเจ้าก็จบลงที่นี่แหละ!</t>
  </si>
  <si>
    <t>¡Ja, ja, ja! Has caído víctima de los venenos de Mandok de los Adoradores del cielo caótico. ¡Tu vida termina aquí!</t>
  </si>
  <si>
    <t>Hahaha!! É o seu fim! Com o veneno supremo dos Adoradores do Céu Caótico, você não sobreviverá!</t>
  </si>
  <si>
    <t>Mooirang! I'll leave for now. Hold them off with Maeyeom and Heukgeng!</t>
  </si>
  <si>
    <t>武伊郎！我先走，你和梅炎、黑宏一起擋住他們！</t>
  </si>
  <si>
    <t>巫理浪！我先行一步，你和昧焰、黑宏一起阻挡他们！</t>
  </si>
  <si>
    <t>ムイラン！私は先に行く。メヨムと黒宏と一緒にあいつらを足止めしろ！</t>
  </si>
  <si>
    <t>มูอีรัง! ข้าจะไปก่อน เจ้ากับแมยอมและฮึกกวังช่วยกันขัดขวางพวกมันไว้!</t>
  </si>
  <si>
    <t>¡Muirang! Yo iré primero. Detenlos junto a Maeyeom y Heukgeng.</t>
  </si>
  <si>
    <t>Muirang! Eu irei na frente. Impeça-os com Maeyeom e Heukgeng!</t>
  </si>
  <si>
    <t>Hehehe!! Rest assured!</t>
  </si>
  <si>
    <t>呵呵呵！！請放心！</t>
  </si>
  <si>
    <t>呵呵呵！！请放心！</t>
  </si>
  <si>
    <t>ホホホ！！ご心配なく！</t>
  </si>
  <si>
    <t>โฮะๆๆ!! ไม่ต้องกังวลค่ะ!</t>
  </si>
  <si>
    <t>¡Ja, ja, ja! ¡No se preocupe!</t>
  </si>
  <si>
    <t>Hohoho!! Não se preocupe!</t>
  </si>
  <si>
    <t>맹주님을 구해야 하오!</t>
    <phoneticPr fontId="1" type="noConversion"/>
  </si>
  <si>
    <t>We must rescue our leader!</t>
  </si>
  <si>
    <t>我們必須救出盟主！</t>
  </si>
  <si>
    <t>一定要救出盟主大人！</t>
  </si>
  <si>
    <t>盟主様を救わなければ！</t>
  </si>
  <si>
    <t>เราต้องช่วยท่านหัวหน้าพันธมิตร!</t>
  </si>
  <si>
    <t>¡Debemos salvar al líder!</t>
  </si>
  <si>
    <t>Precisamos resgatar o líder!</t>
  </si>
  <si>
    <t>Yes, let's quickly defeat these thugs and rescue him!!</t>
  </si>
  <si>
    <t>快擊敗這些傢伙，救出盟主吧！！</t>
  </si>
  <si>
    <t>快击败这些家伙，救出盟主大人吧！！</t>
  </si>
  <si>
    <t>早くこいつらを退治して、盟主様の手当てをしましょう！！</t>
  </si>
  <si>
    <t>รีบเอาชนะพวกมันแล้วช่วยท่านหัวหน้าพันธมิตรกันเถอะ!!</t>
  </si>
  <si>
    <t>¡Rápido, venzamos a estos tipos y salvemos al líder!</t>
  </si>
  <si>
    <t>Precisamos derrotá-los logo e resgatar o líder rapidamente!!</t>
  </si>
  <si>
    <t>맹주님!!</t>
    <phoneticPr fontId="1" type="noConversion"/>
  </si>
  <si>
    <t>Master Bok Yangjeo!!</t>
  </si>
  <si>
    <t>盟主！！</t>
  </si>
  <si>
    <t>盟主大人！！</t>
  </si>
  <si>
    <t>盟主様！！</t>
  </si>
  <si>
    <t>ท่านหัวหน้าพันธมิตร!!</t>
  </si>
  <si>
    <t>¡Líder!</t>
  </si>
  <si>
    <t>Líder!!</t>
  </si>
  <si>
    <t>I can't just let them escape!</t>
  </si>
  <si>
    <t>不能放任他們逃走！</t>
  </si>
  <si>
    <t>不能让他们逃走！</t>
  </si>
  <si>
    <t>逃がすわけにはいかない！</t>
  </si>
  <si>
    <t>ปล่อยให้หนีไปไม่ได้!</t>
  </si>
  <si>
    <t>¡No podemos dejar que escape!</t>
  </si>
  <si>
    <t>Não podemos deixá-los fugir!</t>
  </si>
  <si>
    <t>소협, 잠시만 기다리시오!</t>
    <phoneticPr fontId="1" type="noConversion"/>
  </si>
  <si>
    <t>Young warrior, wait a moment!</t>
  </si>
  <si>
    <t>大俠，請稍等！</t>
  </si>
  <si>
    <t>少侠，请稍等片刻！</t>
  </si>
  <si>
    <t>女侠，请稍等片刻！</t>
  </si>
  <si>
    <t>侠客様、お待ちください！</t>
  </si>
  <si>
    <t>ท่านนักรบ รอเดี๋ยวก่อน!</t>
  </si>
  <si>
    <t>¡Joven guerrero, espera un momento!</t>
  </si>
  <si>
    <t>¡Joven guerrera, espera un momento!</t>
  </si>
  <si>
    <t>Jovem guerreiro, espere um momento!</t>
  </si>
  <si>
    <t>Jovem guerreira, espere um momento!</t>
  </si>
  <si>
    <t>휴~~ 한시름 놓을 수 있겠군요.</t>
    <phoneticPr fontId="1" type="noConversion"/>
  </si>
  <si>
    <t>Phew! We can finally relax a bit.</t>
  </si>
  <si>
    <t>呼～～總算可以鬆一口氣了。</t>
  </si>
  <si>
    <t>呼~~终于可以松一口气了。</t>
  </si>
  <si>
    <t>ふぅ〜、これで一安心ですね。</t>
  </si>
  <si>
    <t>เห้อออ ค่อยโล่งอกหน่อย</t>
  </si>
  <si>
    <t>Phew~~ Parece que podemos relajarnos un poco.</t>
  </si>
  <si>
    <t>Ufa! Tiraram um peso das nossas costas.</t>
  </si>
  <si>
    <t>완벽합니다. 이제 우리 대원들이 습격당할 일은 없겠군요.</t>
    <phoneticPr fontId="1" type="noConversion"/>
  </si>
  <si>
    <t>Perfect. Our troops won't be ambushed anymore.</t>
  </si>
  <si>
    <t>完美，這下我們的隊員不會再遭到襲擊了。</t>
  </si>
  <si>
    <t>很好，这下我们队员就不会再遭到袭击了。</t>
  </si>
  <si>
    <t>完璧です。これでもう我々の隊員が襲撃されることはないでしょう。</t>
  </si>
  <si>
    <t>สมบูรณ์แบบครับ ตอนนี้พวกเราคงไม่ถูกโจมตีอีกแล้วครับ</t>
  </si>
  <si>
    <t>Perfecto. Ahora nuestros miembros no serán atacados.</t>
  </si>
  <si>
    <t>Perfeito. Agora nossos membros não serão mais atacados.</t>
  </si>
  <si>
    <t>구지초다!! 이걸 보면 아버지도 의욕이 나실 것이 분명해요!!</t>
    <phoneticPr fontId="1" type="noConversion"/>
  </si>
  <si>
    <t>Maladywort!! Seeing this will surely motivate my father!!</t>
  </si>
  <si>
    <t>是蠱疾草！！看到這個，父親一定會充滿幹勁的！！</t>
  </si>
  <si>
    <t>是蛊疾草！！父亲若能看到这草，就一定会振作起来的！！</t>
  </si>
  <si>
    <t>蠱疾草だ！！これを見れば父さんも元気になってくれるに違いありません！！</t>
  </si>
  <si>
    <t>มาลาดีวอร์ธ!! ถ้าพ่อเห็นสิ่งนี้ พ่อจะต้องมีกำลังใจแน่นอน!!</t>
  </si>
  <si>
    <t>¡Es la hierba sanadora! ¡Seguro que esto motivará a mi padre!</t>
  </si>
  <si>
    <t>Isso é maclura!! Tenho certeza que meu pai ficará mais motivado quando ver isso!!</t>
  </si>
  <si>
    <t>제가 원하던 물건이에요. 정말 고맙습니다!!</t>
    <phoneticPr fontId="1" type="noConversion"/>
  </si>
  <si>
    <t>This is exactly what I wanted. Thank you so much!!</t>
  </si>
  <si>
    <t>這是我一直想要的東西。真的太感謝了！！</t>
  </si>
  <si>
    <t>这是我一直想要的东西，真是太感谢了！！</t>
  </si>
  <si>
    <t>僕が欲しかった物です。本当にありがとうございます！！</t>
  </si>
  <si>
    <t>นี่คือสิ่งที่ผมต้องการ ขอบคุณมากครับ!!</t>
  </si>
  <si>
    <t>¡Es el objeto que quería! ¡Muchas gracias!</t>
  </si>
  <si>
    <t>É exatamente o que eu queria. Muito obrigado!!</t>
  </si>
  <si>
    <t>어때요? 그 놈들에게 제가 말한 느낌이 나던가요?</t>
    <phoneticPr fontId="1" type="noConversion"/>
  </si>
  <si>
    <t>How was it? Did you get the feeling I mentioned from those guys?</t>
  </si>
  <si>
    <t>怎麼樣？那些傢伙有沒有讓你感受到我說的那種感覺？</t>
  </si>
  <si>
    <t>怎么样？他们像是我说的吗？</t>
  </si>
  <si>
    <t>どうですか？あの連中たちから私が言ったようなものは感じましたか？</t>
  </si>
  <si>
    <t>เป็นไงบ้าง? คุณรู้สึกเหมือนที่ข้าบอกเกี่ยวกับพวกนั้นไหม?</t>
  </si>
  <si>
    <t>¿Qué tal? ¿Sentiste lo que te mencioné de esos tipos?</t>
  </si>
  <si>
    <t>E então? Eles eram como eu falei?</t>
  </si>
  <si>
    <t>소협의 승리 덕분에 이제 피해를 입는 사람이 줄어들 것입니다.</t>
    <phoneticPr fontId="1" type="noConversion"/>
  </si>
  <si>
    <t>Thanks to your victory, young warrior, fewer people will suffer now.</t>
  </si>
  <si>
    <t>多虧大俠的勝利，受害的人將會減少。</t>
  </si>
  <si>
    <t>多亏了少侠获胜，以后受到伤害的人会更少了。</t>
  </si>
  <si>
    <t>多亏了女侠获胜，以后受到伤害的人会更少了。</t>
  </si>
  <si>
    <t>侠客様の勝利のおかげで、これから被害を受ける人はどんどん減っていくでしょう。</t>
  </si>
  <si>
    <t>ด้วยชัยชนะของท่านนักรบ ตอนนี้จะมีคนที่ได้รับบาดเจ็บน้อยลง</t>
  </si>
  <si>
    <t>Gracias a la victoria del joven guerrero, ahora habrá menos personas afectadas.</t>
  </si>
  <si>
    <t>Gracias a la victoria de la joven guerrera, ahora habrá menos personas afectadas.</t>
  </si>
  <si>
    <t>Agora menos pessoas serão prejudicadas graças a sua vitória.</t>
  </si>
  <si>
    <t>일단 위기는 무사히 넘어간 것 같습니다. 하지만 아직 이 세계를 덮친 위기는 끝날 기미가 보이지 않으니 걱정이 큽니다.</t>
    <phoneticPr fontId="1" type="noConversion"/>
  </si>
  <si>
    <t>It seems we've safely overcome the immediate crisis. However, the threat looming over this world shows no signs of ending, so my worries remain.</t>
  </si>
  <si>
    <t>似乎已經安全度過暫時的危機了。但是，覆蓋這個世界的危機還沒有結束的跡象，讓人非常擔心。</t>
  </si>
  <si>
    <t>看来是安全度过了危机。但是这世界所面临的危机还远没有结束的迹象，真是令人担忧啊。</t>
  </si>
  <si>
    <t>ひとまず、危機は無事に乗り越えたようです。しかし、まだこの世界を覆う危機が終わる気配がないので、安心はできません。</t>
  </si>
  <si>
    <t>ดูเหมือนว่าเราจะผ่านพ้นวิกฤตไปได้อย่างปลอดภัยในตอนนี้ แต่ยังคงกังวลเพราะวิกฤตที่ปกคลุมโลกนี้ยังไม่จบสิ้น</t>
  </si>
  <si>
    <t>Parece que hemos superado la crisis de momento. Sin embargo, me preocupa que la amenaza que cubre este mundo aún no parece terminar.</t>
  </si>
  <si>
    <t>Acho que conseguimos superar a crise por agora. Porém, o que me preocupa é que a ameaça que assola este mundo ainda não mostra sinais de acabar.</t>
  </si>
  <si>
    <t>흑… 엄마… 나 혼자 어떻게 살라고…</t>
    <phoneticPr fontId="1" type="noConversion"/>
  </si>
  <si>
    <t>*Sob...* Mom... How am I supposed to live all by myself...?</t>
  </si>
  <si>
    <t>嗚…媽媽…我一個人怎麼活啊…</t>
  </si>
  <si>
    <t>呜……妈妈……我一个人该怎么活啊……</t>
  </si>
  <si>
    <t>ううっ…お母さん…私一人でどうやって生きていけばいいの…</t>
  </si>
  <si>
    <t>ฮึก... แม่... หนูจะอยู่คนเดียวได้ยังไง...</t>
  </si>
  <si>
    <t>Snif... Madre... ¿Cómo voy a vivir sola...?</t>
  </si>
  <si>
    <t>Sniff. Mamãe... Como vou viver sozinha...?</t>
  </si>
  <si>
    <t>흑… 나쁜 사람들이 사라져서 그나마 위로가 돼요.</t>
    <phoneticPr fontId="1" type="noConversion"/>
  </si>
  <si>
    <t>*Sob...* It's a small comfort that the bad people are gone.</t>
  </si>
  <si>
    <t>嗚…壞人消失了，這讓我稍微感到安慰。</t>
  </si>
  <si>
    <t>呜……坏人消失了，能感到些许安慰。</t>
  </si>
  <si>
    <t>ぐすっ…悪い人たちがいなくなって、少しは気が晴れました。</t>
  </si>
  <si>
    <t>ฮึก... อย่างน้อยพวกคนเลวก็หายไปแล้ว ทำให้หนูรู้สึกดีขึ้นบ้าง</t>
  </si>
  <si>
    <t>Snif... Al menos me consuela que los malos hayan desaparecido.</t>
  </si>
  <si>
    <t>Sniff. Pelo menos, o sumiço dessas pessoas más me aliviou um pouco.</t>
  </si>
  <si>
    <t>흑… 흑… 료마는 없어졌지만 엄마는 돌아오지 않겠죠. 엄마가 보고 싶어요.</t>
    <phoneticPr fontId="1" type="noConversion"/>
  </si>
  <si>
    <t>*Sob... sob...* Ryoma is gone, but my mom won't come back. I miss mommy.</t>
  </si>
  <si>
    <t>嗚…嗚…雖然廖馬不見了，但媽媽也不會回來。我好想媽媽。</t>
  </si>
  <si>
    <t>呜……呜……虽然廖马消失了，但妈妈也不会再回来了，我好想妈妈。</t>
  </si>
  <si>
    <t>うっ…ううっ…魯魔はいなくなったけど、お母さんは戻ってきません。お母さんに会いたい…</t>
  </si>
  <si>
    <t>ฮึก... ฮึก... เรียวมะหายไปแล้ว แต่แม่คงไม่กลับมา หนูคิดถึงแม่จัง</t>
  </si>
  <si>
    <t>Snif... Snif... Ryoma habrá desaparecido, pero mi madre no volverá. Extraño a mi mamá.</t>
  </si>
  <si>
    <t>Sniff. Ryoma finalmente foi derrotado, mas isso não a trará de volta, não é? Eu sinto falta da minha mãe.</t>
  </si>
  <si>
    <t>생각보다 많지 않네요? 아~~ 이거 또 잔소리 듣게 생겼습니다.</t>
    <phoneticPr fontId="1" type="noConversion"/>
  </si>
  <si>
    <t>Not as much as I thought, huh? Ah... I'm going to get an earful again.</t>
  </si>
  <si>
    <t>比想像中的少啊？啊～～這下又要挨罵了。</t>
  </si>
  <si>
    <t>比预料的要少啊？啊~~看来又要挨骂了。</t>
  </si>
  <si>
    <t>チッ、しけてんなぁ？あ〜あ、これじゃまた小言を聞く羽目になりそうですぜ。</t>
  </si>
  <si>
    <t>น้อยกว่าที่คิดไว้นะเนี่ย? เห้อ แบบนี้ต้องโดนบ่นอีกแน่ๆ</t>
  </si>
  <si>
    <t>¿No es tanto como esperaba? Ah... Parece que me van a regañar otra vez.</t>
  </si>
  <si>
    <t>Não há tanto quanto o esperado... Ah! Desse jeito devo escutar outro sermão.</t>
  </si>
  <si>
    <t>흐흐흐. 그 까다로운 수장 놈들도 만족스러워할 겁니다.</t>
    <phoneticPr fontId="1" type="noConversion"/>
  </si>
  <si>
    <t>Hehehe. Even those picky leaders will be satisfied.</t>
  </si>
  <si>
    <t>呵呵呵，那些挑剔的首長們也會滿意的。</t>
  </si>
  <si>
    <t>呵呵呵，那些挑剔的首长们也会感到满意的。</t>
  </si>
  <si>
    <t>フフフ。あの厄介なお頭も満足するでしょうよ。</t>
  </si>
  <si>
    <t>ฮึๆๆ แม้แต่พวกผู้นำจู้จี้ก็ต้องพอใจแน่</t>
  </si>
  <si>
    <t>Je, je, je. Incluso esos líderes exigentes estarán satisfechos.</t>
  </si>
  <si>
    <t>Hehehe. Até aqueles líderes exigentes ficarão satisfeitos.</t>
  </si>
  <si>
    <t>마물이나 인간이나 골치 아픈 건 마찬가지인 족속들이야 뀨~ 아무튼 도와줘서 고마워. 뀨!!</t>
    <phoneticPr fontId="1" type="noConversion"/>
  </si>
  <si>
    <t>Demons or humans, they're both a pain to deal with. Anyway, thanks for the help!!</t>
  </si>
  <si>
    <t>魔物和人類一樣都是麻煩的傢伙，啾～不管怎樣，謝謝你的幫助。啾！！</t>
  </si>
  <si>
    <t>无论是魔物，还是人类，都是一群让人头疼的家伙，啾~不管怎样，谢谢你的帮助，啾！！</t>
  </si>
  <si>
    <t>まったく、魔物も人間も厄介な連中だキュ〜。とにかく助けてくれてありがとキュ！！</t>
  </si>
  <si>
    <t>ปีศาจหรือมนุษย์ก็ล้วนเป็นพวกที่น่าปวดหัวเหมือนกันทั้งนั้นเลยงิ~ ขอบคุณที่ช่วยนะงิ!!</t>
  </si>
  <si>
    <t>Demonios o humanos, ambos son igual de problemáticos. ¡Kyu! De todas formas, gracias por tu ayuda. ¡Kyu!</t>
  </si>
  <si>
    <t>Demônios ou humanos, ambos são igualmente problemáticos. Nyu... De qualquer forma, obrigado pela ajuda. Nyu!</t>
  </si>
  <si>
    <t>갑사병사 무리들을 처치했지만, 아직 위기가 끝난 것은 아니오</t>
    <phoneticPr fontId="1" type="noConversion"/>
  </si>
  <si>
    <t>We've defeated the Armored Snake Soldiers, but we're not out of the danger yet.</t>
  </si>
  <si>
    <t>雖然擊敗了甲蛇士兵的隊伍，但危機還沒有結束。</t>
  </si>
  <si>
    <t>虽然击败了甲蛇士兵群，但危机还没有结束。</t>
  </si>
  <si>
    <t>甲蛇兵士の群れは退治したが、まだ危機は終わっていない。</t>
  </si>
  <si>
    <t>แม้ว่าเราจะเอาชนะฝูงทหารอสรพิษหุ้มเกราะได้แล้ว แต่ภัยยังไม่จบสิ้น</t>
  </si>
  <si>
    <t>Hemos vencido a los soldados viperinos armados, pero la amenaza aún no desaparece.</t>
  </si>
  <si>
    <t>Derrotamos a horda de Oficiais das Víboras de Armadura, mas continuamos em perigo.</t>
  </si>
  <si>
    <t>잘하셨습니다. 이렇게 일이 마무리되면 좋겠지만, 아직 할 일은 산더미요.</t>
    <phoneticPr fontId="1" type="noConversion"/>
  </si>
  <si>
    <t>Well done. It would be nice if things were wrapped up, but there's still a mountain of work left.</t>
  </si>
  <si>
    <t>做得好。雖然希望事情就此結束，但還有很多事情要做。</t>
  </si>
  <si>
    <t>干得好。真希望事情能就此结束，但还有很多事情需要我们去做。</t>
  </si>
  <si>
    <t>さすがだな。これで終わればいいが、まだやることは山積みだ。</t>
  </si>
  <si>
    <t>ทำได้ดีมากครับ แต่ถึงงานจะจบลงแบบนี้ได้ก็ดี ยังมีงานอีกมากที่ต้องทำ</t>
  </si>
  <si>
    <t>Bien hecho. Sería bueno si el trabajo terminara aquí, pero aún queda mucho por hacer.</t>
  </si>
  <si>
    <t>Você fez um ótimo trabalho. Seria bom se esse fosse o fim, mas ainda temos muito a fazer.</t>
  </si>
  <si>
    <t>마물 사냥꾼인 나보다 당신이 더 마물 사냥꾼 답구려.</t>
    <phoneticPr fontId="1" type="noConversion"/>
  </si>
  <si>
    <t>You seem more like a true demon hunter than I am.</t>
  </si>
  <si>
    <t>你比我更像一個魔物獵人呢。</t>
  </si>
  <si>
    <t>你比我更像是一个魔物猎人。</t>
  </si>
  <si>
    <t>魔物狩人の私より、あなたの方がよほど魔物狩人らしい。</t>
  </si>
  <si>
    <t>ท่านดูเป็นนักล่าปีศาจมากกว่าผมที่เป็นนักล่าปีศาจเสียอีก</t>
  </si>
  <si>
    <t>Eres más digno de ser llamado cazador de demonios que yo, que soy un cazador de demonios.</t>
  </si>
  <si>
    <t>Você é mais digno do título de caçador de demônios do que eu mesmo.</t>
  </si>
  <si>
    <t>이제야 조금 살겠구려.</t>
    <phoneticPr fontId="1" type="noConversion"/>
  </si>
  <si>
    <t>Now I can finally breathe a little easier.</t>
  </si>
  <si>
    <t>現在總算可以稍微喘口氣了。</t>
  </si>
  <si>
    <t>现在终于可以喘口气了。</t>
  </si>
  <si>
    <t>これでやっと少しは楽になった。</t>
  </si>
  <si>
    <t>ตอนนี้ค่อยดีขึ้นหน่อย</t>
  </si>
  <si>
    <t>Ahora finalmente puedo respirar un poco.</t>
  </si>
  <si>
    <t>Agora finalmente posso respirar um pouco.</t>
  </si>
  <si>
    <t>당신 덕분에, 그 오마들은 더 이상 나를 쫓지 못할 것이오.</t>
    <phoneticPr fontId="1" type="noConversion"/>
  </si>
  <si>
    <t>Thanks to you, those Nefarioxen won't be able to chase me anymore.</t>
  </si>
  <si>
    <t>多虧了你，那些半獸人再也追不上我了。</t>
  </si>
  <si>
    <t>多亏了你，那些半兽人再也追不上我了。</t>
  </si>
  <si>
    <t>あなたのおかげで、あの妖魔たちはもう私を追って来ることはないだろう。</t>
  </si>
  <si>
    <t>ต้องขอบคุณท่าน ปีศาจวัวพวกนั้นจะไม่สามารถไล่ตามผมได้อีกต่อไป</t>
  </si>
  <si>
    <t>Gracias a ti, esos nefarios ya no podrán perseguirme.</t>
  </si>
  <si>
    <t>Graças a você, aqueles Nefarioxes não poderão mais me perseguir.</t>
  </si>
  <si>
    <t>이 견갑을 보면서 내가 저질렀던 실수를 반성하고 다시는 실수를 하지 않겠다고 다짐을 할 것이오.</t>
    <phoneticPr fontId="1" type="noConversion"/>
  </si>
  <si>
    <t>I will reflect on the mistakes I've made and vow never to repeat them as I look at these shoulder pads.</t>
  </si>
  <si>
    <t>我會看著這個堅甲，反省我犯過的錯誤，並決心不再犯同樣的錯誤。</t>
  </si>
  <si>
    <t>当我看到这肩甲，就会反省自己曾经犯下的错误，并下定决心不会重蹈覆辙。</t>
  </si>
  <si>
    <t>この肩甲を教訓にして、自分の犯した過ちを反省し、二度と同じ過ちを繰り返さないと誓おう。</t>
  </si>
  <si>
    <t>ข้าจะมองที่เกราะไหล่นี้และสำนึกถึงความผิดพลาดที่ข้าเคยทำ และสัญญาว่าจะไม่ทำผิดพลาดอีก</t>
  </si>
  <si>
    <t>Mirando esta hombrera, reflexionaré sobre los errores que cometí y me comprometeré a no repetirlos.</t>
  </si>
  <si>
    <t>Vou refletir sobre os erros que cometi e prometer a mim mesmo que não os repetirei ao olhar para esta ombreira.</t>
  </si>
  <si>
    <t>와~~ 진짜 없어지는구나. 또 이렇게 지식을 알게 되어 뿌듯하네요.</t>
    <phoneticPr fontId="1" type="noConversion"/>
  </si>
  <si>
    <t>Wow. It's really gone. I feel so proud to have learned something new again.</t>
  </si>
  <si>
    <t>哇～～真的消失了。又學到了一個知識，真是令人滿足。</t>
  </si>
  <si>
    <t>哇~~真的消失了。又学到了新的知识，真开心啊。</t>
  </si>
  <si>
    <t>わぁ～～本当に消えちゃうんだ。また一つ、新しい知識を得られて嬉しいです。</t>
  </si>
  <si>
    <t>ว้าว มันหายไปจริงๆ ด้วย รู้สึกภูมิใจที่ได้รู้อะไรใหม่ๆ อีกครั้ง</t>
  </si>
  <si>
    <t>¡Wow! ¡De verdad está desapareciendo! Me siento orgullosa de haber aprendido algo nuevo otra vez.</t>
  </si>
  <si>
    <t>Uau! Realmente desapareceu. Estou super feliz por ter aprendido algo novo.</t>
  </si>
  <si>
    <t>오~~ 이 불길한 느낌!! 하지만 왜 이렇게 아쉬울까요?</t>
    <phoneticPr fontId="1" type="noConversion"/>
  </si>
  <si>
    <t>Oh! This ominous feeling!! But why do I feel so regretful?</t>
  </si>
  <si>
    <t>哦～～這種不祥的感覺！！但是為什麼會這麼遺憾呢？</t>
  </si>
  <si>
    <t>哦~~这种不祥的预感！！但为什么会觉得如此遗憾呢？</t>
  </si>
  <si>
    <t>おお～～この不吉な感じ！！でも、どうしてこんなに物足りないんでしょう？</t>
  </si>
  <si>
    <t>โอ้ ความรู้สึกไม่ดีนี้!! แต่ทำไมถึงรู้สึกเสียดายแบบนี้นะ</t>
  </si>
  <si>
    <t>¡Oh, esta sensación ominosa! Pero, ¿por qué me siento tan decepcionada?</t>
  </si>
  <si>
    <t>Oh! Essa sensação ruim!! Mas por que será que estou me sentindo tão desapontada?</t>
  </si>
  <si>
    <t>정말 울고 싶을 정도로 불길한 느낌이 드네요. 하지만 오히려 좋아요!!</t>
    <phoneticPr fontId="1" type="noConversion"/>
  </si>
  <si>
    <t>I feel such a foreboding sense that I almost want to cry. But I actually like it!!</t>
  </si>
  <si>
    <t>真的有種想哭的那種不祥感覺，但是反而覺得還不錯！！</t>
  </si>
  <si>
    <t>好浓郁的不祥之感，浓郁到令人感到窒息，但我觉得这样反而更好！！</t>
  </si>
  <si>
    <t>本当に泣きたくなるくらい不吉な感じですね。でも、むしろいい感じ！！</t>
  </si>
  <si>
    <t>รู้สึกไม่ดีจนอยากจะร้องไห้เลยจริงๆ แต่ยังไงก็ดีละ!!</t>
  </si>
  <si>
    <t>Siento una sensación tan ominosa que casi me dan ganas de llorar. ¡Pero, en realidad, me gusta!</t>
  </si>
  <si>
    <t>Sinto uma sensação tão ruim que dá vontade de chorar. Mas talvez isso seja até melhor!</t>
  </si>
  <si>
    <t>이제 숨통이 트이겠군요.</t>
    <phoneticPr fontId="1" type="noConversion"/>
  </si>
  <si>
    <t>Now I will no longer feel threatened.</t>
  </si>
  <si>
    <t>現在終於可以鬆口氣了。</t>
  </si>
  <si>
    <t>现在终于能松一口气了。</t>
  </si>
  <si>
    <t>やっと一息つけそうですね。</t>
  </si>
  <si>
    <t>ตอนนี้คงโล่งใจขึ้นแล้วครับ</t>
  </si>
  <si>
    <t>ตอนนี้คงโล่งใจขึ้นแล้วค่ะ</t>
  </si>
  <si>
    <t>Ahora podré respirar tranquilo.</t>
  </si>
  <si>
    <t>Agora posso respirar aliviado.</t>
  </si>
  <si>
    <t>정말 힘이 넘쳐흐르는군요!! 정말 최고입니다. 이제 우리에게도 힘이 생기는군요.</t>
    <phoneticPr fontId="1" type="noConversion"/>
  </si>
  <si>
    <t>I feel so full of energy!! This is amazing. Now we have some power.</t>
  </si>
  <si>
    <t>真的充滿了力量！！真是太棒了，現在我們也有力量了。</t>
  </si>
  <si>
    <t>真的充满了力量！！真是太棒了，现在我们也有力量了。</t>
  </si>
  <si>
    <t>どんどん力がみなぎってきます！！本当に最高です。これで私たちも元気になれそうです。</t>
  </si>
  <si>
    <t>รู้สึกมีพลังเต็มเปี่ยมเลย!! สุดยอดจริงๆ ครับ ตอนนี้พวกเราก็มีพลังชีวิตแล้ว</t>
  </si>
  <si>
    <t>¡Realmente estoy lleno de energía! Esto es lo mejor. Ahora nosotros también tenemos energía.</t>
  </si>
  <si>
    <t>Estou realmente transbordando de energia!! Isso é incrível. Finalmente estamos ganhando força.</t>
  </si>
  <si>
    <t>고생 많으셨습니다. 소협 같은 분이 있어서 든든합니다.</t>
    <phoneticPr fontId="1" type="noConversion"/>
  </si>
  <si>
    <t>Thank you for all your hard work. It's reassuring to have someone like you around.</t>
  </si>
  <si>
    <t>辛苦了。有像大俠這樣的人在，真是讓人安心。</t>
  </si>
  <si>
    <t>辛苦了。能有少侠这样的大侠，真是让人放心。</t>
  </si>
  <si>
    <t>辛苦了。能有女侠这样的大侠，真是让人放心。</t>
  </si>
  <si>
    <t>お疲れ様でした。侠客様のような方がいてくれて、心強いです。</t>
  </si>
  <si>
    <t>ขอบคุณสำหรับความเหนื่อยยากครับ รู้สึกอุ่นใจที่มีท่านนักรบอย่างท่านอยู่</t>
  </si>
  <si>
    <t>Has trabajado mucho. Me siento seguro teniendo a alguien como tú a mi lado, joven guerrero.</t>
  </si>
  <si>
    <t>Has trabajado mucho. Me siento seguro teniendo a alguien como tú a mi lado, joven guerrera.</t>
  </si>
  <si>
    <t>Você trabalhou duro. É reconfortante ter alguém como você, jovem guerreiro.</t>
  </si>
  <si>
    <t>Você trabalhou duro. É reconfortante ter alguém como você, jovem guerreira.</t>
  </si>
  <si>
    <t>잘해 주셨습니다. 이 전쟁에서 승리하는 그날, 소협은 영웅이 될 것입니다.</t>
    <phoneticPr fontId="1" type="noConversion"/>
  </si>
  <si>
    <t>Well done. On the day we win this war, you will become a hero.</t>
  </si>
  <si>
    <t>做得很好。等到這場戰爭勝利的那一天，大俠將會成為英雄。</t>
  </si>
  <si>
    <t>干得好。在这场战争胜利的那一天，少侠将成为英雄。</t>
  </si>
  <si>
    <t>干得好。在这场战争胜利的那一天，女侠将成为英雄。</t>
  </si>
  <si>
    <t>よくやってくれました。この戦争に勝利する日には、侠客様は英雄と呼ばれることでしょう。</t>
  </si>
  <si>
    <t>ทำได้ดีมากครับ ในวันที่เราชนะสงครามนี้ ท่านนักรบจะกลายเป็นวีรบุรุษครับ</t>
  </si>
  <si>
    <t>Lo has hecho muy bien. El día que ganemos esta guerra, te convertirás en un héroe, joven guerrero.</t>
  </si>
  <si>
    <t>Lo has hecho muy bien. El día que ganemos esta guerra, te convertirás en una heroína, joven guerrera.</t>
  </si>
  <si>
    <t>Você fez um ótimo trabalho. No dia em que vencermos esta guerra, você, jovem guerreiro, se tornará um herói.</t>
  </si>
  <si>
    <t>Você fez um ótimo trabalho. No dia em que vencermos esta guerra, você, jovem guerreira, se tornará uma heroína.</t>
  </si>
  <si>
    <t>가장 강한 흑치가 먼지가 되어 사라졌으니 이 마물들도 몰락하고 말 것입니다.</t>
    <phoneticPr fontId="1" type="noConversion"/>
  </si>
  <si>
    <t>With the strongest Dusk Armado turned to dust, these demons will also fall.</t>
  </si>
  <si>
    <t>最強的盔甲蟲已經化為塵埃消失了，這些魔物也將會滅亡。</t>
  </si>
  <si>
    <t>最强的盔甲虫已化为尘埃，这群魔物也自然会逐渐没落。</t>
  </si>
  <si>
    <t>頂点に君臨していた黒甲虫が塵となって消えたので、この魔物たちも没落していくことでしょう。</t>
  </si>
  <si>
    <t>เมื่ออาร์มาโดสายัณห์ที่แข็งแกร่งที่สุดกลายเป็นฝุ่นไป ปีศาจพวกนี้ก็จะล่มสลายตามไปด้วยครับ</t>
  </si>
  <si>
    <t>Ahora que el Caparáceo del ocaso más fuerte se ha desvanecido en polvo, estos demonios también caerán.</t>
  </si>
  <si>
    <t>Agora que o mais poderoso Tatu Sombrio virou pó, esses demônios também cairão.</t>
  </si>
  <si>
    <t>비록 임시방편이지만 해결이 될 것 같군.</t>
    <phoneticPr fontId="1" type="noConversion"/>
  </si>
  <si>
    <t>Although it's a temporary fix, it seems to be working.</t>
  </si>
  <si>
    <t>雖然只是權宜之計，但看來能解決問題。</t>
  </si>
  <si>
    <t>虽然只是权宜之计，但似乎能解决问题。</t>
  </si>
  <si>
    <t>一時しのぎではあるが、解決できそうだ。</t>
  </si>
  <si>
    <t>แม้จะเป็นแค่การแก้ปัญหาชั่วคราว แต่ก็ดูเหมือนจะได้ผลนะ</t>
  </si>
  <si>
    <t>Aunque es una solución temporal, parece que funcionará.</t>
  </si>
  <si>
    <t>Embora seja uma solução temporária, parece que irá funcionar.</t>
  </si>
  <si>
    <t>이제 사람들이 고통받는 일이 줄어들겠군. 정말 장하네.</t>
    <phoneticPr fontId="1" type="noConversion"/>
  </si>
  <si>
    <t>Now people will suffer less. I really appreciate your effort.</t>
  </si>
  <si>
    <t>現在，讓人們痛苦的事情將會減少，真是了不起。</t>
  </si>
  <si>
    <t>这下人们感到痛苦的事情就会减少了，真是了不起啊。</t>
  </si>
  <si>
    <t>これで人々が苦しむことも減るだろう。本当に立派なものよ。</t>
  </si>
  <si>
    <t>ตอนนี้ความทุกข์ทรมานของผู้คนคงจะลดลงแล้วล่ะ เก่งมากจริงๆ</t>
  </si>
  <si>
    <t>Ahora la gente no sufrirá tanto. Realmente, has hecho un gran trabajo.</t>
  </si>
  <si>
    <t>Agora menos pessoas sofrerão. Você fez um ótimo trabalho.</t>
  </si>
  <si>
    <t>어쩌다가 이렇게 되었는지… 모든 것이 엉망인 시대구먼.</t>
    <phoneticPr fontId="1" type="noConversion"/>
  </si>
  <si>
    <t>How did it come to this… Everything is a mess in these times.</t>
  </si>
  <si>
    <t>怎麼會變成這樣呢…這真是一個混亂的時代啊。</t>
  </si>
  <si>
    <t>怎么会变成这样呢……真是个混乱的时代啊。</t>
  </si>
  <si>
    <t>どうしてこうなったのか…すべてがめちゃくちゃな時代だ。</t>
  </si>
  <si>
    <t>ทำไมถึงกลายเป็นแบบนี้ไปได้... ทุกอย่างในยุคนี้มันยุ่งเหยิงไปหมด</t>
  </si>
  <si>
    <t>¿Cómo llegamos a esto...? Estamos viviendo en tiempos caóticos.</t>
  </si>
  <si>
    <t>Como chegamos a este ponto… Vivemos em tempos realmente caóticos.</t>
  </si>
  <si>
    <t>큰일을 해주었군!! 정말 고맙네.</t>
    <phoneticPr fontId="1" type="noConversion"/>
  </si>
  <si>
    <t>You've done a great deed!! Thank you so much.</t>
  </si>
  <si>
    <t>你完成了一件大事啊！！真是感謝。</t>
  </si>
  <si>
    <t>你完成了一件大事！！真是感谢你。</t>
  </si>
  <si>
    <t>よくやってくれた！！本当にありがとう。</t>
  </si>
  <si>
    <t>ท่านได้ทำเรื่องใหญ่ได้สำเร็จ!! ขอบคุณมากจริงๆ</t>
  </si>
  <si>
    <t>¡Has hecho algo grandioso! Te lo agradezco mucho.</t>
  </si>
  <si>
    <t>Você fez um grande feito!! Muito obrigado.</t>
  </si>
  <si>
    <t>소협의 도움 덕분에 큰 위기를 면했습니다.</t>
    <phoneticPr fontId="1" type="noConversion"/>
  </si>
  <si>
    <t>Thanks to your help, we avoided a major crisis.</t>
  </si>
  <si>
    <t>多虧了大俠的幫助，才避免了一場大危機。</t>
  </si>
  <si>
    <t>多亏了少侠的帮助，我们才避免了一场大危机。</t>
  </si>
  <si>
    <t>多亏了女侠的帮助，我们才避免了一场大危机。</t>
  </si>
  <si>
    <t>侠客様のおかげで大きな危機を免れました。</t>
  </si>
  <si>
    <t>ขอบคุณสำหรับความช่วยเหลือของท่านนักรบ ทำให้เรารอดพ้นจากวิกฤตใหญ่ได้ครับ</t>
  </si>
  <si>
    <t>Gracias a la ayuda del joven guerrero, hemos evitado una gran crisis.</t>
  </si>
  <si>
    <t>Gracias a la ayuda de la joven guerrera, hemos evitado una gran crisis.</t>
  </si>
  <si>
    <t>Graças a sua ajuda, evitamos uma grande crise.</t>
  </si>
  <si>
    <t>소협과 함께하니 든든합니다. 보고서를 확인해 보도록 하지요.</t>
    <phoneticPr fontId="1" type="noConversion"/>
  </si>
  <si>
    <t>I feel reassured working with you. Let's check the report.</t>
  </si>
  <si>
    <t>和大俠在一起，真讓人安心。讓我們來確認一下報告書吧。</t>
  </si>
  <si>
    <t>和少侠在一起真是让人放心，我们来确认一下报告吧。</t>
  </si>
  <si>
    <t>和女侠在一起真是让人放心，我们来确认一下报告吧。</t>
  </si>
  <si>
    <t>侠客様とご一緒できるとは、心強いかぎりです。報告書を確認してみましょう。</t>
  </si>
  <si>
    <t>รู้สึกอุ่นใจที่มีท่านนักรบอยู่ด้วย มาตรวจสอบรายงานกันเถอะครับ</t>
  </si>
  <si>
    <t>Me siento seguro con el joven guerrero a mi lado. Vamos a revisar el informe.</t>
  </si>
  <si>
    <t>Me siento seguro con la joven guerrera a mi lado. Vamos a revisar el informe.</t>
  </si>
  <si>
    <t>É reconfortante estar com você, jovem guerreiro. Vamos verificar o relatório.</t>
  </si>
  <si>
    <t>É reconfortante estar com você, jovem guerreira. Vamos verificar o relatório.</t>
  </si>
  <si>
    <t>소협 덕분에 저의 소임이 무사히 완료할 수 있었습니다.</t>
    <phoneticPr fontId="1" type="noConversion"/>
  </si>
  <si>
    <t>Thanks to you, I was able to complete my duty.</t>
  </si>
  <si>
    <t>多虧了大俠，我才能順利完成我的任務。</t>
  </si>
  <si>
    <t>多亏了少侠，我才能顺利完成自己的职责。</t>
  </si>
  <si>
    <t>多亏了女侠，我才能顺利完成自己的职责。</t>
  </si>
  <si>
    <t>侠客様のおかげで私の役目をしっかりこなすことができました。</t>
  </si>
  <si>
    <t>ขอบคุณท่านนักรบ ทำให้ผมสามารถทำหน้าที่เสร็จสมบูรณ์ได้อย่างปลอดภัยครับ</t>
  </si>
  <si>
    <t>Gracias al joven guerrero, pude completar mi deber sin problemas.</t>
  </si>
  <si>
    <t>Gracias a la joven guerrera, pude completar mi deber sin problemas.</t>
  </si>
  <si>
    <t>Graças a você consegui concluir minha missão com sucesso.</t>
  </si>
  <si>
    <t>그들은 죽음과 맞서기엔 너무 나약했기에 타락해 버린 것이오.</t>
    <phoneticPr fontId="1" type="noConversion"/>
  </si>
  <si>
    <t>They became corrupt because they were too weak to face death.</t>
  </si>
  <si>
    <t>他們因為太過軟弱，無法面對死亡，所以墮落了。</t>
  </si>
  <si>
    <t>他们因为太过懦弱，无法直面死亡，所以才堕落了。</t>
  </si>
  <si>
    <t>彼らは死と向き合うにはあまりにも弱かったため、堕落してしまったのです。</t>
  </si>
  <si>
    <t>พวกเขาอ่อนแอเกินไปที่จะเผชิญหน้ากับความตาย จึงตกอยู่ในความเสื่อมทราม</t>
  </si>
  <si>
    <t>Eran demasiado débiles para enfrentarse a la muerte, por eso se corrompieron.</t>
  </si>
  <si>
    <t>Eles eram fracos demais para enfrentar a morte e, por isso, acabaram se corrompendo.</t>
  </si>
  <si>
    <t>팔찌라… 별 볼 일 없는 외관과는 달리 흉악한 물건이군. 내가 잘 보관하겠소.</t>
    <phoneticPr fontId="1" type="noConversion"/>
  </si>
  <si>
    <t>A bracelet, huh... Despite its unremarkable appearance, it's a dangerous thing. I'll keep it somewhere safe.</t>
  </si>
  <si>
    <t>手環啊…雖然外觀不起眼，但卻是兇惡的東西。我會好好保管的。</t>
  </si>
  <si>
    <t>手镯啊……虽然外观平平无奇，但却是个凶恶的东西。我会妥善保管的。</t>
  </si>
  <si>
    <t>腕輪とは…見た目は大したことありませんが、凶悪な物ですね。私がしっかりと保管するとしましょう。</t>
  </si>
  <si>
    <t>กำไลเหรอ... แม้ภายนอกจะดูธรรมดา แต่เป็นของชั่วร้ายจริงๆ ข้าจะเก็บรักษามันให้ดีเอง</t>
  </si>
  <si>
    <t>Un brazalete... A pesar de su apariencia insignificante, es un objeto peligroso. Lo guardaré bien.</t>
  </si>
  <si>
    <t>Uma pulseira... Apesar de sua aparência insignificante, é um objeto bastante maligno. Eu vou guardá-la bem.</t>
  </si>
  <si>
    <t>마물들은 계속 생겨나지만, 그래도 강력한 마물을 처치했으니 당분간은 소소하게 대응하면 될 것 같소. 정말 고맙소.</t>
    <phoneticPr fontId="1" type="noConversion"/>
  </si>
  <si>
    <t>Demons keep appearing, but since you've defeated a powerful one, we can handle the rest more easily for now. I'm deeply grateful.</t>
  </si>
  <si>
    <t>雖然魔物會不斷出現，但既然已經擊敗了強大的魔物，暫時應該可以應付得來。真是感謝。</t>
  </si>
  <si>
    <t>虽然魔物会源源不断地出现，但既然击败了强大的魔物，那暂时应对起来会轻松一些，真是太感谢你了。</t>
  </si>
  <si>
    <t>魔物は次々と現れるでしょう。それでも、強力な魔物は退治したのでしばらくの間はその場しのぎの対応で済むと思います。本当にありがとうございます。</t>
  </si>
  <si>
    <t>แม้ปีศาจจะยังคงปรากฏขึ้นเรื่อยๆ แต่เพราะเราเอาชนะปีศาจที่แข็งแกร่งได้ ตอนนี้เราคงรับมือกับพวกมันได้ง่ายขึ้น ขอบคุณมากจริงๆ</t>
  </si>
  <si>
    <t>Aunque los demonios siguen apareciendo, hemos vencido a uno poderoso, así que por ahora podremos manejar las amenazas menores. Muchas gracias.</t>
  </si>
  <si>
    <t>Embora os demônios continuem aparecendo, já que derrotamos o demônio mais poderoso, não serão um grande problema. Muito obrigado.</t>
  </si>
  <si>
    <t>드디어 비전서가 내 손에 들어왔군요. 응? 왜 반쪽이지? 무엇인가 잘못된 것 같습니다.</t>
    <phoneticPr fontId="1" type="noConversion"/>
  </si>
  <si>
    <t>비로소 독고구검이 내 손에 들어왔군!! 이제 선조님들에게 면목이 섭니다.</t>
    <phoneticPr fontId="1" type="noConversion"/>
  </si>
  <si>
    <t>At last the Zen of Sword technique is in my hands!! Now I would have something to say in front of my ancestors.</t>
  </si>
  <si>
    <t>終於拿到獨孤九劍了！！現在我可以向祖先交代了。</t>
  </si>
  <si>
    <t>终于拿到了独孤九剑！！先祖的在天之灵若知此事，定然会甚是欣慰吧。</t>
  </si>
  <si>
    <t>ついに毒古九剣がこの手に！！これでご先祖様たちに顔向けできます。</t>
  </si>
  <si>
    <t>ในที่สุดด็อกโกกูกอมก็ตกมาอยู่ในมือของข้า!! ตอนนี้ข้าสามารถเผชิญหน้ากับบรรพบุรุษได้อย่างภาคภูมิใจ</t>
  </si>
  <si>
    <t>¡Finalmente, el libro Zen de Espada está en mis manos! Ahora puedo enfrentar a mis ancestros con orgullo.</t>
  </si>
  <si>
    <t>Finalmente, o Zen de Espada está em minhas mãos!! Agora posso encarar meus antepassados com orgulho.</t>
  </si>
  <si>
    <t>어? 벌써 다 처리하신 겁니까? 조금 더 빨리 올 걸 그랬습니다.</t>
    <phoneticPr fontId="1" type="noConversion"/>
  </si>
  <si>
    <t>Oh? Have you already taken care of everything? I should have come a bit sooner.</t>
  </si>
  <si>
    <t>哦？已經全部處理好了嗎？早知道我應該再快點來。</t>
  </si>
  <si>
    <t>哦？已经全部处理完了吗？早知如此，我就早点来了。</t>
  </si>
  <si>
    <t>え？もう全部片付けてしまったのですか？もう少し早く来ていれば…</t>
  </si>
  <si>
    <t>อ้าว? จัดการทุกอย่างเสร็จแล้วเหรอครับ? น่าจะมาถึงเร็วกว่านี้หน่อย</t>
  </si>
  <si>
    <t>¿Eh? ¿Ya lo has resuelto todo? Debería haber llegado un poco antes.</t>
  </si>
  <si>
    <t>Oh? Já cuidou de tudo? Eu deveria ter vindo um pouco mais rápido.</t>
  </si>
  <si>
    <t>자!! 보십시오!! 가루가 된 이천랑의 망치를 말입니다. 역시 독고구검은 대단합니다.</t>
    <phoneticPr fontId="1" type="noConversion"/>
  </si>
  <si>
    <t>Look!! Behold the pulverized hammer of Lee Cheonrang. Zen of Sword is truly amazing.</t>
  </si>
  <si>
    <t>來！看看這個！！這是已經變成粉末的利天狼之錘。不愧是獨孤九劍，真是厲害。</t>
  </si>
  <si>
    <t>快看！！这是已变成粉末的李天郎的锤子，不愧是独孤九剑！</t>
  </si>
  <si>
    <t>さあ！！見てください！！粉々になった罹穿郎の金槌を。やはり毒古九剣はすばらしい。</t>
  </si>
  <si>
    <t>ดูนี่สิครับ!! นี่คือค้อนของลีชอนรังที่กลายเป็นผงไปแล้ว ด็อกโกกูกอมสุดยอดจริงๆ ครับ</t>
  </si>
  <si>
    <t>¡Miren! ¡El martillo de Lee Cheonrang hecho polvo! Realmente, el libro Zen de Espada es impresionante.</t>
  </si>
  <si>
    <t>Veja!! O Martelo de Lee Cheonrang virou pó. O Zen de Espada é realmente incrível.</t>
  </si>
  <si>
    <t>흠~~ 이 청량한 냄새가 나는 버섯이라니!! 정말 맛있어 보이지 않소?</t>
    <phoneticPr fontId="1" type="noConversion"/>
  </si>
  <si>
    <t>Hmm! A mushroom with such a fresh scent!! Doesn't it look really delicious?</t>
  </si>
  <si>
    <t>嗯～～這個帶有清爽香氣的蘑菇！！看起來真的很美味吧？</t>
  </si>
  <si>
    <t>嗯~~竟然能散发清凉香气的蘑菇！！看起来真的很好吃，不是吗？</t>
  </si>
  <si>
    <t>ふ～む。こんなに清涼な香りがするキノコとは！！本当に美味しそうじゃないか？</t>
  </si>
  <si>
    <t>อืม เห็ดที่มีกลิ่นหอมสดชื่นแบบนี้!! ดูน่าอร่อยจริงๆ ว่าไหมครับ</t>
  </si>
  <si>
    <t>¡Hmm, un hongo con un aroma tan refrescante! ¿No se ve realmente delicioso?</t>
  </si>
  <si>
    <t>Hmm! Um cogumelo com esse cheiro fresco!! Não parece delicioso?</t>
  </si>
  <si>
    <t>어라? 소문이 잘못됐군. 이거 그냥 요리법이 적힌 책이구려.</t>
    <phoneticPr fontId="1" type="noConversion"/>
  </si>
  <si>
    <t>Oh? The rumor was wrong. This is just a book of cooking recipes.</t>
  </si>
  <si>
    <t>哦？傳聞有誤啊。這只是一本記載了食譜的書。</t>
  </si>
  <si>
    <t>哎呀？传闻有误啊。这只是一本记载了烹饪方法的书。</t>
  </si>
  <si>
    <t>あれ？噂が間違っていたようだな。これはただの料理法が書かれた本だ。</t>
  </si>
  <si>
    <t>อ้าว? ข่าวลือผิดพลาดไปสินะ นี่มันก็แค่หนังสือสูตรอาหารเอง</t>
  </si>
  <si>
    <t>¿Eh? El rumor era incorrecto. Esto es solo un libro de recetas.</t>
  </si>
  <si>
    <t>Ora? Os rumores estavam errados. Isto é apenas um livro de receitas.</t>
  </si>
  <si>
    <t>도저히 분노가 가시지 않는군.</t>
    <phoneticPr fontId="1" type="noConversion"/>
  </si>
  <si>
    <t>I can't seem to shake off this furious feeling.</t>
  </si>
  <si>
    <t>我根本無法平息這股憤怒。</t>
  </si>
  <si>
    <t>我的愤怒根本无法平息。</t>
  </si>
  <si>
    <t>どうしても怒りが収まらん。</t>
  </si>
  <si>
    <t>ความเดือดดาลของข้าหายไปไม่ได้เลย</t>
  </si>
  <si>
    <t>No puedo calmar mi furia.</t>
  </si>
  <si>
    <t>Não estou conseguindo me acalmar.</t>
  </si>
  <si>
    <t>분노가 조금은 사그라드는군. 정말 고맙네.</t>
    <phoneticPr fontId="1" type="noConversion"/>
  </si>
  <si>
    <t>My anger is subsiding a bit. I'm grateful for your aid.</t>
  </si>
  <si>
    <t>憤怒稍微平息了一些，真是感謝。</t>
  </si>
  <si>
    <t>愤怒稍微平息了一些，真是感谢你。</t>
  </si>
  <si>
    <t>少しは収まってきたようだ。本当にありがとう。</t>
  </si>
  <si>
    <t>ความเดือดดาลของข้าลดลงบ้างแล้ว ขอบคุณมากจริงๆ</t>
  </si>
  <si>
    <t>Mi furia está disminuyendo un poco. Muchas gracias.</t>
  </si>
  <si>
    <t>Minha raiva está diminuindo. Muito obrigado.</t>
  </si>
  <si>
    <t>상질의 재료는 아니지만 아쉬운 대로 사용해야겠소.</t>
    <phoneticPr fontId="1" type="noConversion"/>
  </si>
  <si>
    <t>The materials aren't top quality, but we'll have to make do with them.</t>
  </si>
  <si>
    <t>雖然不是上等材料，但也只能將就使用了。</t>
  </si>
  <si>
    <t>虽然不是上等材料，但也只能将就使用了。</t>
  </si>
  <si>
    <t>上質な素材ではないが、仕方がない。これを使うしかないだろう。</t>
  </si>
  <si>
    <t>แม้ว่าวัตถุดิบจะไม่ใช่ของคุณภาพสูง แต่ก็ต้องใช้ไปก่อน</t>
  </si>
  <si>
    <t>No son materiales de la mejor calidad, pero tendremos que usarlos.</t>
  </si>
  <si>
    <t>Não é um material de alta qualidade, mas terei que usá-lo mesmo assim.</t>
  </si>
  <si>
    <t>계획대로 되어가니 기분이 좋소. 안 그렇소?</t>
    <phoneticPr fontId="1" type="noConversion"/>
  </si>
  <si>
    <t>It feels nice to have things going according to the plan, don't you agree?</t>
  </si>
  <si>
    <t>事情按計劃進行，感覺真好。對吧？</t>
  </si>
  <si>
    <t>事情能按照计划顺利进行，感觉很好。你不觉得吗？</t>
  </si>
  <si>
    <t>計画通りに進んでいるからか、とてもいい気分だ。そう思わんか？</t>
  </si>
  <si>
    <t>รู้สึกดีจริงๆ ที่ทุกอย่างเป็นไปตามแผน ว่าไหม?</t>
  </si>
  <si>
    <t>Se siente bien que todo vaya según lo planeado. ¿No es así?</t>
  </si>
  <si>
    <t>É bom ver que tudo está indo conforme o planejado. Não acha?</t>
  </si>
  <si>
    <t>오호… 밀서라… 매우 중요한 정보가 담겨 있군. 수고 많았소.</t>
    <phoneticPr fontId="1" type="noConversion"/>
  </si>
  <si>
    <t>Oh... a secret letter... It contains very important information. You've done well.</t>
  </si>
  <si>
    <t>哦…密件啊…裡面包含了非常重要的信息。辛苦了。</t>
  </si>
  <si>
    <t>哦……密信……信中写有非常重要的信息，辛苦了。</t>
  </si>
  <si>
    <t>おお…密書か…非常に重要な情報が記されているな。ご苦労だった。</t>
  </si>
  <si>
    <t>โอ้โห... จดหมายลับงั้นเหรอ... มีข้อมูลสำคัญมากอยู่ในนั้น ขอบคุณมาก</t>
  </si>
  <si>
    <t>Oh... una carta secreta... contiene información muy importante. Has hecho un buen trabajo.</t>
  </si>
  <si>
    <t>Oh… Uma carta secreta… Ela contém informações muito importantes. Você fez um ótimo trabalho.</t>
  </si>
  <si>
    <t>하하하. 오랜만에 속이 뻥 뚫리는 기분이오. 수고 많았소.</t>
    <phoneticPr fontId="1" type="noConversion"/>
  </si>
  <si>
    <t>Hahaha. I feel so relieved for the first time in a while. Well done.</t>
  </si>
  <si>
    <t>哈哈哈，好久沒感覺這麼暢快了。辛苦了。</t>
  </si>
  <si>
    <t>哈哈哈，好久没感到这么畅快了，辛苦了。</t>
  </si>
  <si>
    <t>ははは。久しぶりにすがすがしい気分だ。ご苦労だった。</t>
  </si>
  <si>
    <t>ฮ่าๆๆ รู้สึกโล่งอกเป็นครั้งแรกในรอบนาน ขอบคุณมาก</t>
  </si>
  <si>
    <t>¡Ja, ja, ja! Hace mucho que no me sentía tan aliviado. Has hecho un gran trabajo.</t>
  </si>
  <si>
    <t>Hahaha. Faz tempo que não me sinto tão aliviado. Você fez um ótimo trabalho.</t>
  </si>
  <si>
    <t>이제 사패천의 멸망이 눈앞이오. 소협의 공이 지대하오.</t>
    <phoneticPr fontId="1" type="noConversion"/>
  </si>
  <si>
    <t>명성대로의 실력입니다.</t>
    <phoneticPr fontId="1" type="noConversion"/>
  </si>
  <si>
    <t>Your skills are just as impressive as your reputation.</t>
  </si>
  <si>
    <t>實力果然如同名聲般響亮。</t>
  </si>
  <si>
    <t>果然是武艺高强，名不虚传啊。</t>
  </si>
  <si>
    <t>名声通りの実力ですね。</t>
  </si>
  <si>
    <t>ฝีมือสมกับชื่อเสียงจริงๆ</t>
  </si>
  <si>
    <t>Tus habilidades están a la altura de tu fama.</t>
  </si>
  <si>
    <t>Sua habilidade faz jus ao seu nome.</t>
  </si>
  <si>
    <t>죽어서 소식이 없었던 거군요… 다 내 불찰입니다.</t>
    <phoneticPr fontId="1" type="noConversion"/>
  </si>
  <si>
    <t>So the agent was dead, and that's why we heard nothing... It's all my fault.</t>
  </si>
  <si>
    <t>原來是因為死了才沒有消息…都是我的疏忽。</t>
  </si>
  <si>
    <t>原来是死了，所有才没有消息的……都是我的失察。</t>
  </si>
  <si>
    <t>亡くなったので消息がなかったのですね…すべて私の不手際です。</t>
  </si>
  <si>
    <t>ที่ไม่มีข่าวคราวเพราะเสียชีวิตสินะ... ทั้งหมดเป็นความผิดของข้าเอง</t>
  </si>
  <si>
    <t>Así que murieron y por eso no hubo noticias... Todo es culpa mía.</t>
  </si>
  <si>
    <t>Então, eles estavam mortos e por isso não tivemos notícias... A culpa é toda minha.</t>
  </si>
  <si>
    <t>이제 저 무도한 반역도들에게 최후의 철퇴를 가할 때가 왔습니다.</t>
    <phoneticPr fontId="1" type="noConversion"/>
  </si>
  <si>
    <t>The time has come to deliver the final blow to those ruthless rebels.</t>
  </si>
  <si>
    <t>現在是時候給予那些殘忍無道的叛徒最後的重擊了。</t>
  </si>
  <si>
    <t>如今，是时候对那些离经叛道的叛徒给予最后的打击了。</t>
  </si>
  <si>
    <t>今こそ、あの非道な反逆者たちに最後の鉄槌を下す時が来ました。</t>
  </si>
  <si>
    <t>ถึงเวลาที่จะลงดาบสุดท้ายกับพวกกบฏโหดร้ายเหล่านั้นแล้ว</t>
  </si>
  <si>
    <t>Ha llegado el momento de dar el golpe final a esos despiadados rebeldes.</t>
  </si>
  <si>
    <t>Agora é a hora de dar o golpe final nesses traidores cruéis.</t>
  </si>
  <si>
    <t>소협이 가져오신 대도를 맹주님에게 전하면 굉장히 좋아하실 것 같습니다. 정말 고맙습니다.</t>
    <phoneticPr fontId="1" type="noConversion"/>
  </si>
  <si>
    <t>자~ 빨리빨리 다음 일을 처리하죠.</t>
    <phoneticPr fontId="1" type="noConversion"/>
  </si>
  <si>
    <t>Alright, let's make haste and get on with the next task.</t>
  </si>
  <si>
    <t>好～趕快處理下一件事吧。</t>
  </si>
  <si>
    <t>快~尽快处理下一个任务吧。</t>
  </si>
  <si>
    <t>さあ、早く次の仕事を片付けましょう。</t>
  </si>
  <si>
    <t>เอาล่ะ รีบไปจัดการงานต่อไปกันเถอะค่ะ</t>
  </si>
  <si>
    <t>¡Vamos! Rápido, rápido, pasemos al siguiente asunto.</t>
  </si>
  <si>
    <t>Vamos! Melhor concluir rapidamente a próxima tarefa.</t>
  </si>
  <si>
    <t>이제 정화와 박멸의 시간이 왔습니다!! 이제 왈패들은 숨을 쉬는 것도 우리 무림맹의 허락을 맡아야 될 것입니다.</t>
    <phoneticPr fontId="1" type="noConversion"/>
  </si>
  <si>
    <t>The time for purification and extermination has come!! From now on, the thugs won't even be able to breathe without the Martial World Union's express permission.</t>
  </si>
  <si>
    <t>現在是淨化和剷除的時刻到了！！那些痞子們連呼吸都要得到我們武林盟的允許。</t>
  </si>
  <si>
    <t>净化与消灭的时刻到了！！从今往后，这些痞子连呼吸都要得到我们武林盟的许可。</t>
  </si>
  <si>
    <t>今こそ浄化と撲滅の時が来ました！！これから奴らは息をするにも我々武林盟の許可を得なければならないでしょう。</t>
  </si>
  <si>
    <t>ถึงเวลาแห่งการชำระล้างและกำจัดแล้ว!! จากนี้ไปพวกโจรจะต้องขออนุญาตจากพวกเราพันธมิตรยุทธภพแม้แต่การหายใจ</t>
  </si>
  <si>
    <t>¡Ha llegado la hora de la purificación y erradicación! Ahora, los rufianes necesitarán el permiso de la Alianza marcial hasta para respirar.</t>
  </si>
  <si>
    <t>Chegou a hora da purificação e da erradicação!! A partir de agora, os bandidos precisarão da permissão da União Marcial para tudo, até mesmo para respirar.</t>
  </si>
  <si>
    <t>흠… 그녀의 동생은 이미 죽은 모양이군.</t>
    <phoneticPr fontId="1" type="noConversion"/>
  </si>
  <si>
    <t>Hmm… It seems her brother is already dead.</t>
  </si>
  <si>
    <t>嗯…看來她的弟弟已經死了。</t>
  </si>
  <si>
    <t>嗯……她的妹妹好像已经死了。</t>
  </si>
  <si>
    <t>ふーむ…彼女の弟はすでに亡くなっているようだ。</t>
  </si>
  <si>
    <t>อืม... ดูเหมือนว่าน้องสาวของเธอจะเสียชีวิตไปแล้ว</t>
  </si>
  <si>
    <t>Hmm... Parece que su hermano ya está muerto.</t>
  </si>
  <si>
    <t>Hmm… Parece que o irmão dela já está morto.</t>
  </si>
  <si>
    <t>흑흑흑… 불쌍한 동생아… 부디 저승에서는 편안하게 지내렴.</t>
    <phoneticPr fontId="1" type="noConversion"/>
  </si>
  <si>
    <t>Oh… My poor brother… I hope you find peace in the afterlife.</t>
  </si>
  <si>
    <t>嗚嗚嗚…可憐的弟弟啊…希望你在陰間能安息。</t>
  </si>
  <si>
    <t>呜呜呜……可怜的妹妹……希望你在冥界能够安息。</t>
  </si>
  <si>
    <t>しくしくしく…かわいそうな私の弟…どうかあの世では安らかに過ごすのよ。</t>
  </si>
  <si>
    <t>ฮึกฮึกฮึก... น้องสาวที่น่าสงสาร... ขอให้เจ้าอยู่สบายในปรโลกนะ</t>
  </si>
  <si>
    <t>Snif, snif... Mi pobre hermano... Espero que encuentres paz en el más allá.</t>
  </si>
  <si>
    <t>Snif, snif… Pobre irmão… Espero que você encontre paz no além.</t>
  </si>
  <si>
    <t>아아!! 갑자기 왜 저렇게 변하는 거지?</t>
    <phoneticPr fontId="1" type="noConversion"/>
  </si>
  <si>
    <t>Ah!! Why is he suddenly changing like that?</t>
  </si>
  <si>
    <t>啊啊！！為什麼突然變成那樣？</t>
  </si>
  <si>
    <t>啊啊！！为什么会突然变成这样？</t>
  </si>
  <si>
    <t>ああ！！どうして急にあんなことに…？</t>
  </si>
  <si>
    <t>อ้า!! ทำไมเขาถึงเปลี่ยนไปแบบนั้นล่ะ?</t>
  </si>
  <si>
    <t>¡Ah! ¿Por qué ha cambiado así de repente?</t>
  </si>
  <si>
    <t>Ah!! Por que ele está se transformando assim de repente?</t>
  </si>
  <si>
    <t>정말 참담해요. 이제 슬픔을 달래면서 혼자 있고 싶어요.</t>
    <phoneticPr fontId="1" type="noConversion"/>
  </si>
  <si>
    <t>I'm truly devastated. I just want to be alone to cope with my grief.</t>
  </si>
  <si>
    <t>真的很悲慘。現在我只想一個人靜靜地安慰自己的悲傷。</t>
  </si>
  <si>
    <t>真是惨痛，我现在只想一个人静静地待着，抚慰自己的悲伤。</t>
  </si>
  <si>
    <t>本当に打ちのめされるような気分です。今は悲しみを癒したいので、一人にしてもらえますか？</t>
  </si>
  <si>
    <t>รู้สึกสิ้นหวังจริงๆ ตอนนี้ข้าอยากอยู่คนเดียวเพื่อปลอบใจตัวเองค่ะ</t>
  </si>
  <si>
    <t>Es realmente devastador. Ahora quiero estar sola para consolar mi tristeza.</t>
  </si>
  <si>
    <t>Estou realmente devastada. Agora quero ficar sozinha para lidar com minha tristeza.</t>
  </si>
  <si>
    <t>아직 낚시를 하기에는 주변 환경이 불온하군.</t>
    <phoneticPr fontId="1" type="noConversion"/>
  </si>
  <si>
    <t>The surroundings are still too unsettled for fishing.</t>
  </si>
  <si>
    <t>現在周圍環境還不適合釣魚。</t>
  </si>
  <si>
    <t>如今的周围环境还不稳定，不适合钓鱼。</t>
  </si>
  <si>
    <t>まだ釣りをするには周囲の環境が不穏なようだ。</t>
  </si>
  <si>
    <t>สภาพแวดล้อมรอบๆ ยังไม่เหมาะสำหรับการตกปลาเลย</t>
  </si>
  <si>
    <t>El entorno aún es no es adecuado para pescar.</t>
  </si>
  <si>
    <t>O ambiente ao redor ainda está muito instável para pescar.</t>
  </si>
  <si>
    <t>예상보다는 물고기들이 덜 몰려드는 것 같네…</t>
    <phoneticPr fontId="1" type="noConversion"/>
  </si>
  <si>
    <t>It seems fewer fish are gathering than I expected...</t>
  </si>
  <si>
    <t>看來魚群比預期的要少啊…</t>
  </si>
  <si>
    <t>看来鱼群比预料的要少……</t>
  </si>
  <si>
    <t>予想よりも魚が集まってこないな…</t>
  </si>
  <si>
    <t>ดูเหมือนว่าปลาจะมาน้อยกว่าที่คาดไว้...</t>
  </si>
  <si>
    <t>Creo que hay menos peces de los que esperaba...</t>
  </si>
  <si>
    <t>Não há tantos peixes quanto eu esperava...</t>
  </si>
  <si>
    <t>이제 월척을 낚을 수 있겠군!! 정말 고마우이.</t>
    <phoneticPr fontId="1" type="noConversion"/>
  </si>
  <si>
    <t>Now I can catch a big one!! I'm eternally grateful.</t>
  </si>
  <si>
    <t>現在可以釣到大魚了！！真是感謝。</t>
  </si>
  <si>
    <t>这下可以钓到大鱼了！！真是谢谢你。</t>
  </si>
  <si>
    <t>これで大物を釣ることができる！！本当にありがとう。</t>
  </si>
  <si>
    <t>ตอนนี้คงจะจับปลาใหญ่ได้แล้ว!! ขอบคุณมากจริงๆ</t>
  </si>
  <si>
    <t>¡Ahora podré atrapar un gran pez! Muchas gracias.</t>
  </si>
  <si>
    <t>Agora conseguirei pescar um peixe grande!! Muito obrigado.</t>
  </si>
  <si>
    <t>이 황홀한 광택!! 내가 쓰기 딱 좋은 물건일세.</t>
    <phoneticPr fontId="1" type="noConversion"/>
  </si>
  <si>
    <t>Such dazzling radiance!! It's just the perfect item for me.</t>
  </si>
  <si>
    <t>這迷人的光澤！！正是適合我用的東西。</t>
  </si>
  <si>
    <t>这迷人的光泽！！正是我需要的好东西。</t>
  </si>
  <si>
    <t>このうっとりするような光沢！！私にぴったりだ。</t>
  </si>
  <si>
    <t>แสงแวววาวที่น่าหลงใหลนี้!! เป็นของที่เหมาะกับข้าจริงๆ</t>
  </si>
  <si>
    <t>¡Este brillo deslumbrante! Es perfecto para mí.</t>
  </si>
  <si>
    <t>Esse brilho deslumbrante!! É perfeito para o meu uso.</t>
  </si>
  <si>
    <t>자네 덕분에 즐겁게 낚시를 즐길 수 있겠군. 고맙네.</t>
    <phoneticPr fontId="1" type="noConversion"/>
  </si>
  <si>
    <t>I can enjoy fishing happily with your help. Thank you.</t>
  </si>
  <si>
    <t>多虧了你，我可以愉快地享受釣魚了，感謝你。</t>
  </si>
  <si>
    <t>多亏了你，我可以愉快地享受钓鱼了，多谢。</t>
  </si>
  <si>
    <t>君のおかげで思う存分釣りを楽しめそうだ。感謝するぞ。</t>
  </si>
  <si>
    <t>ขอบคุณมากที่ทำให้ข้าสามารถสนุกกับการตกปลาได้</t>
  </si>
  <si>
    <t>Gracias a ti, podré disfrutar de la pesca. Te lo agradezco.</t>
  </si>
  <si>
    <t>Graças a você, poderei me divertir pescando. Obrigado.</t>
  </si>
  <si>
    <t>소협 덕분에 일부는 퇴각할 수 있었습니다.</t>
    <phoneticPr fontId="1" type="noConversion"/>
  </si>
  <si>
    <t>Thanks to you, some of us were able to retreat.</t>
  </si>
  <si>
    <t>多虧了大俠，一部分人得以撤退。</t>
  </si>
  <si>
    <t>多亏了少侠，部分人才能顺利撤退。</t>
  </si>
  <si>
    <t>多亏了女侠，部分人才能顺利撤退。</t>
  </si>
  <si>
    <t>侠客様のおかげで、一部は退却することができました。</t>
  </si>
  <si>
    <t>ขอบคุณท่านนักรบที่ช่วยให้บางส่วนสามารถถอยทัพได้ค่ะ</t>
  </si>
  <si>
    <t>Gracias a ti, joven guerrero, algunos pudieron retirarse.</t>
  </si>
  <si>
    <t>Gracias a ti, joven guerrera, algunos pudieron retirarse.</t>
  </si>
  <si>
    <t>Graças a você, jovem guerreiro, alguns conseguiram recuar.</t>
  </si>
  <si>
    <t>Graças a você, jovem guerreira, alguns conseguiram recuar.</t>
  </si>
  <si>
    <t>정말 대단하군요! 역시 소협이십니다!</t>
    <phoneticPr fontId="1" type="noConversion"/>
  </si>
  <si>
    <t>You're truly amazing! I knew we could count on you, young warrior!</t>
  </si>
  <si>
    <t>真是了不起！不愧是大俠！</t>
  </si>
  <si>
    <t>真是了不起！不愧是少侠！</t>
  </si>
  <si>
    <t>真是了不起！不愧是女侠！</t>
  </si>
  <si>
    <t>本当にすごいですね！さすが侠客様です！</t>
  </si>
  <si>
    <t>สุดยอดจริงๆ! สมกับเป็นท่านนักรบ!</t>
  </si>
  <si>
    <t>¡Eres realmente impresionante! ¡Eres un verdadero guerrero!</t>
  </si>
  <si>
    <t>¡Eres realmente impresionante! ¡Eres una verdadera guerrera!</t>
  </si>
  <si>
    <t>Você é realmente incrível! Como esperado de um jovem guerreiro!</t>
  </si>
  <si>
    <t>Você é realmente incrível! Como esperado de uma jovem guerreira!</t>
  </si>
  <si>
    <t>덕분에 공을 세울 수 있을 것 같습니다! 감사합니다. 소협!!</t>
    <phoneticPr fontId="1" type="noConversion"/>
  </si>
  <si>
    <t>I think I can make a name for myself with your help! I'm grateful, young warrior!</t>
  </si>
  <si>
    <t>多虧了你，我才能立下功勞！感謝你，大俠！！</t>
  </si>
  <si>
    <t>多亏了少侠，我这下能立功了，多谢！！</t>
  </si>
  <si>
    <t>多亏了女侠，我这下能立功了，多谢！！</t>
  </si>
  <si>
    <t>おかげで手柄を立てることができそうです！ありがとうございます、侠客様！！</t>
  </si>
  <si>
    <t>ขอบคุณมากค่ะท่านนักรบ! ข้าทำได้ก็เพราะท่านค่ะ!</t>
  </si>
  <si>
    <t>¡Gracias a ti, podré conseguir algunos méritos! ¡Gracias, joven guerrero!</t>
  </si>
  <si>
    <t>¡Gracias a ti, podré conseguir algunos méritos! ¡Gracias, joven guerrera!</t>
  </si>
  <si>
    <t>Graças a você, ganharei reconhecimento! Muito obrigada, jovem guerreiro!</t>
  </si>
  <si>
    <t>Graças a você, ganharei reconhecimento! Muito obrigada, jovem guerreira!</t>
  </si>
  <si>
    <t>정말 듣던 대로 불쾌한 기운을 계속 만들어내는군요. 당장 부숴 버리겠습니다.</t>
    <phoneticPr fontId="1" type="noConversion"/>
  </si>
  <si>
    <t>Just as I heard, it keeps creating unpleasant energy. I'll destroy it right away.</t>
  </si>
  <si>
    <t>果然如傳聞所說，不斷散發出令人不快的氣息。我會立刻把它摧毀。</t>
  </si>
  <si>
    <t>果然如传闻所言，在不断散发着不祥的气息，我会马上把它毁掉。</t>
  </si>
  <si>
    <t>噂通り、本当に不快な気が止めどなく溢れていますね。すぐに壊してしまいましょう。</t>
  </si>
  <si>
    <t>มันสร้างพลังงานที่น่ารังเกียจอย่างที่ได้ยินมาจริงๆ ข้าจะทำลายมันเดี๋ยวนี้เลยค่ะ</t>
  </si>
  <si>
    <t>Tal como escuché. Realmente está generando una energía desagradable. Lo destruiré de inmediato.</t>
  </si>
  <si>
    <t>Assim como me disseram, continua gerando uma energia desagradável. Vou destruí-lo imediatamente.</t>
  </si>
  <si>
    <t>마기에 노출되지 않았으면 평범하게 살았을 사람들이었는데… 마음이 무겁습니다.</t>
    <phoneticPr fontId="1" type="noConversion"/>
  </si>
  <si>
    <t>These people could have lived normal lives if they hadn't been exposed to demonic energy... My heart feels heavy.</t>
  </si>
  <si>
    <t>如果沒有暴露在魔氣之下，他們本可以過上平凡的生活…心情真是沉重。</t>
  </si>
  <si>
    <t>如果没有暴露在魔气中，他们本可以过上平凡的生活……我内心感到很沉重。</t>
  </si>
  <si>
    <t>魔気にさらされなければ普通に暮らせた人たちだったでしょうに…気が重いです。</t>
  </si>
  <si>
    <t>ถ้าพวกเขาไม่โดนพลังปีศาจ พวกเขาคงได้ใช้ชีวิตอย่างปกติ... รู้สึกหนักใจจริงๆ ค่ะ</t>
  </si>
  <si>
    <t>Eran personas que habrían vivido vidas normales si no hubieran estado expuestas a la energía demoníaca... Que tristeza.</t>
  </si>
  <si>
    <t>Essas pessoas estariam levando uma vida normal se não tivessem sido expostas à energia demoníaca... Sinto-me tão cabisbaixa.</t>
  </si>
  <si>
    <t>이번 임무는 심적으로 매우 힘들었습니다. 좀 쉬어야겠습니다.</t>
    <phoneticPr fontId="1" type="noConversion"/>
  </si>
  <si>
    <t>This mission was emotionally exhausting. I need to take a break.</t>
  </si>
  <si>
    <t>這次的任務讓我心裡非常難受，我需要休息一下。</t>
  </si>
  <si>
    <t>这次任务在精神上给我带来了很大的负担，我需要休息一下。</t>
  </si>
  <si>
    <t>今回の任務は精神的にとても辛かったので、少し休もうと思います。</t>
  </si>
  <si>
    <t>ภารกิจครั้งนี้ทำให้ข้าเหนื่อยใจมากจริงๆ ข้าต้องพักสักหน่อยล่ะ</t>
  </si>
  <si>
    <t>Esta misión fue muy dura emocionalmente. Necesito descansar un poco.</t>
  </si>
  <si>
    <t>Esta missão foi emocionalmente muito difícil. Preciso descansar um pouco.</t>
  </si>
  <si>
    <t>홍염님 몸 상태가 말이 아니군요. 빨리 거처로 모셔가겠습니다.</t>
    <phoneticPr fontId="1" type="noConversion"/>
  </si>
  <si>
    <t>Master Hong Yeom's condition is quite serious. I'll escort her to her quarters immediately.</t>
  </si>
  <si>
    <t>紅焰大人的身體狀況很糟糕，我馬上護送您回住所。</t>
  </si>
  <si>
    <t>红焰大人，您的身体状况不太好，我会尽快护送您返回住所。</t>
  </si>
  <si>
    <t>洪巌様の体調が深刻な水準にまで達しています。すぐにお住まいにお連れします。</t>
  </si>
  <si>
    <t>ท่านฮองยอมดูไม่ค่อยสบายเลยนะคะ ข้าจะรีบพาท่านไปที่พักทันทีค่ะ</t>
  </si>
  <si>
    <t>El estado físico de Hong Yeom es preocupante. La llevaré a su residencia de inmediato.</t>
  </si>
  <si>
    <t>Hong Yeom, você está péssima. Vou levá-la para seu aposento imediatamente.</t>
  </si>
  <si>
    <t>후후. 이제 용들을 죽일 일만 남았습니다.</t>
    <phoneticPr fontId="1" type="noConversion"/>
  </si>
  <si>
    <t>Heh heh. Now, all that's left is to kill the dragons.</t>
  </si>
  <si>
    <t>呵呵，現在只剩下獵殺龍的事情了。</t>
  </si>
  <si>
    <t>呵呵，现在只剩下杀龙的任务了。</t>
  </si>
  <si>
    <t>フフフ。あとは龍を倒すだけです。</t>
  </si>
  <si>
    <t>ฮ่าๆ ตอนนี้เหลือแค่ฆ่ามังกรเท่านั้น</t>
  </si>
  <si>
    <t>Je, je, je. Ahora solo queda matar a los dragones.</t>
  </si>
  <si>
    <t>Hehe. Agora só falta matar os dragões.</t>
  </si>
  <si>
    <t>이 묵직한 손맛!! 정말 짜릿하군요.</t>
    <phoneticPr fontId="1" type="noConversion"/>
  </si>
  <si>
    <t>Ah, this firm sensation! It's truly exhilarating.</t>
  </si>
  <si>
    <t>這沉重的手感！！真是令人興奮。</t>
  </si>
  <si>
    <t>这种沉重的手感！！真是令人兴奋。</t>
  </si>
  <si>
    <t>この重い手応え！！やはりこうでなくては。</t>
  </si>
  <si>
    <t>ความรู้สึกหนักแน่นนี้!! มันช่างตื่นเต้นจริงๆ เลยครับ</t>
  </si>
  <si>
    <t>¡Esta sensación de impactante! ¡Es realmente emocionante!</t>
  </si>
  <si>
    <t>Essa sensação pesada nas mãos!! É realmente eletrizante.</t>
  </si>
  <si>
    <t>소협과 함께 해서 정말 즐거웠습니다. 용을 처치한 기념으로 이 지팡이는 제가 가져갑니다.</t>
    <phoneticPr fontId="1" type="noConversion"/>
  </si>
  <si>
    <t>It was a pleasure working with you. I'll take this staff as a memento of defeating the dragons.</t>
  </si>
  <si>
    <t>和大俠同行真的很愉快，我要帶走這根魔杖當作擊敗龍的紀念。</t>
  </si>
  <si>
    <t>能与少侠在一起真是愉快。作为击败龙的纪念，这根魔杖我就收下了。</t>
  </si>
  <si>
    <t>能与女侠在一起真是愉快。作为击败龙的纪念，这根魔杖我就收下了。</t>
  </si>
  <si>
    <t>侠客様とご一緒できて、本当に楽しかったです。龍を退治した記念にこの杖は私がいただいてもいいでしょうか。</t>
  </si>
  <si>
    <t>ผมสนุกมากที่ได้ร่วมทางกับท่านนักรบ จะเอาไม้เท้านี้ไปด้วยเพื่อเป็นของที่ระลึกในการฆ่ามังกร</t>
  </si>
  <si>
    <t>Ha sido un placer trabajar contigo, joven guerrero. Me llevaré este báculo como recuerdo de haber vencido al dragón.</t>
  </si>
  <si>
    <t>Ha sido un placer trabajar contigo, joven guerrera. Me llevaré este báculo como recuerdo de haber vencido al dragón.</t>
  </si>
  <si>
    <t>Foi realmente divertido lutar ao seu lado, jovem guerreiro. Levarei este bastão como lembrança da derrota do dragão.</t>
  </si>
  <si>
    <t>Foi realmente divertido lutar ao seu lado, jovem guerreira. Levarei este bastão como lembrança da derrota do dragão.</t>
  </si>
  <si>
    <t>이렇게까지 계획이 진행되었단 말인가?</t>
    <phoneticPr fontId="1" type="noConversion"/>
  </si>
  <si>
    <t>Has the plan really proceeded this far?</t>
  </si>
  <si>
    <t>計劃竟然進行到這種地步了嗎？</t>
  </si>
  <si>
    <t>计划竟然进行到这种地步了？</t>
  </si>
  <si>
    <t>ここまで計画が進行していたというのか？</t>
  </si>
  <si>
    <t>แผนการดำเนินการมาถึงขนาดนี้แล้วหรือ?</t>
  </si>
  <si>
    <t>¿El plan ha continuado hasta este punto?</t>
  </si>
  <si>
    <t>Como prosseguiram com o plano tão rápido assim?</t>
  </si>
  <si>
    <t>이 기세를 이어가자고!! 젊은 친구!!</t>
    <phoneticPr fontId="1" type="noConversion"/>
  </si>
  <si>
    <t>Let's keep up this momentum, young friend!</t>
  </si>
  <si>
    <t>讓我們繼續保持這股氣勢吧！！年輕的朋友！！</t>
  </si>
  <si>
    <t>让我们继续保持这种势头吧！！年轻人！！</t>
  </si>
  <si>
    <t>この勢いを落とさず行こう！！若き友よ！！</t>
  </si>
  <si>
    <t>มาสานต่อแรงกระตุ้นนี้กันเถอะ!! พ่อหนุ่ม!!</t>
  </si>
  <si>
    <t>¡Sigamos con este impulso! ¡Joven amigo!</t>
  </si>
  <si>
    <t>¡Sigamos con este impulso! ¡Joven amiga!</t>
  </si>
  <si>
    <t>Vamos manter esse ritmo!! Jovem!!</t>
  </si>
  <si>
    <t>사패천도 이제 슬슬 한계에 도달했겠군.</t>
    <phoneticPr fontId="1" type="noConversion"/>
  </si>
  <si>
    <t>It is likely that Chaotic Skyworshippers are slowly reaching their limits.</t>
  </si>
  <si>
    <t>看來邪霸天也已經逐漸達到極限了。</t>
  </si>
  <si>
    <t>看来，邪霸天已经逐渐达到了极限。</t>
  </si>
  <si>
    <t>邪覇天徒たちもそろそろ限界のようだな。</t>
  </si>
  <si>
    <t>ดูเหมือนว่า วิถีสวรรค์ของอธรรมครองฟ้าเริ่มถึงขีดจำกัดแล้วสินะ</t>
  </si>
  <si>
    <t>Parece que los Adoradores del cielo caótico también están llegando a su límite.</t>
  </si>
  <si>
    <t>Parece que o grupo dos Adoradores do Céu Caótico está chegando no seu limite.</t>
  </si>
  <si>
    <t>남의 것을 훔치는 자의 말로는 저렇게 비참하다네.</t>
    <phoneticPr fontId="1" type="noConversion"/>
  </si>
  <si>
    <t>As you can see, the end of those who steal from others is truly miserable.</t>
  </si>
  <si>
    <t>偷竊他人之物者的下場就是如此淒慘。</t>
  </si>
  <si>
    <t>偷他人之物的盗贼下场就是如此凄惨。</t>
  </si>
  <si>
    <t>他人の物を盗む者が迎えるのは、あのように悲惨な末路なのだ。</t>
  </si>
  <si>
    <t>จุดจบของคนที่ขโมยของคนอื่นมันน่าสมเพชแบบนั้นแหละ</t>
  </si>
  <si>
    <t>Así de miserable es el destino de quienes roban lo ajeno.</t>
  </si>
  <si>
    <t>O destino daqueles que roubam é realmente miserável.</t>
  </si>
  <si>
    <t>자칭 불사자들에게 최후를 선사할 준비가 되었군.</t>
    <phoneticPr fontId="1" type="noConversion"/>
  </si>
  <si>
    <t>We're ready to deliver the final blow to those self-proclaimed immortals.</t>
  </si>
  <si>
    <t>已經準備好給那些自稱不死之人送上最後一擊了。</t>
  </si>
  <si>
    <t>对那些自称不死者的家伙们，该给予最后一击了。</t>
  </si>
  <si>
    <t>自称不死者たちに最期を迎えさせる準備ができたな。</t>
  </si>
  <si>
    <t>พร้อมที่จะมอบจุดจบให้กับพวกที่เรียกตัวเองว่าอมตะแล้วสินะ</t>
  </si>
  <si>
    <t>Estamos listos para dar el golpe final a los que se hacen llamar inmortales.</t>
  </si>
  <si>
    <t>Estamos prontos para dar o golpe final naqueles que se autodenominam imortais.</t>
  </si>
  <si>
    <t>불사… 불사… 굉장히 매력적이만, 그것만큼 허망한 것도 없지.</t>
    <phoneticPr fontId="1" type="noConversion"/>
  </si>
  <si>
    <t>Immortality... Yes, it's incredibly alluring, but there's nothing more futile.</t>
  </si>
  <si>
    <t>不死…不死…雖然非常有吸引力，但也沒有什麼比這更虛幻的了。</t>
  </si>
  <si>
    <t>不死……不死……确实魅力无穷，但也没有比这更虚幻的东西了。</t>
  </si>
  <si>
    <t>不死…不死…非常に魅力的だが、これほど虚しいものはない。</t>
  </si>
  <si>
    <t>อมตะ... อมตะ... มันน่าดึงดูดมาก แต่ก็ไม่มีอะไรที่ว่างเปล่าเท่านี้อีกแล้ว</t>
  </si>
  <si>
    <t>Inmortalidad... Inmortalidad... Es muy atractiva, pero no hay nada tan vacío como ella.</t>
  </si>
  <si>
    <t>Imortalidade... Imortalidade... É extremamente atraente, mas nada é tão fútil quanto isso.</t>
  </si>
  <si>
    <t>자네의 역할은 여기까지 일세. 수고 많았네.</t>
    <phoneticPr fontId="1" type="noConversion"/>
  </si>
  <si>
    <t>Your work ends here. You've done well.</t>
  </si>
  <si>
    <t>你的角色到此為止了，辛苦了。</t>
  </si>
  <si>
    <t>你的任务到此为止了，辛苦了。</t>
  </si>
  <si>
    <t>君の役割はここまでだ。ご苦労だったな。</t>
  </si>
  <si>
    <t>บทบาทของท่านก็เพียงเท่านี้ ขอบคุณมากสำหรับความพยายาม</t>
  </si>
  <si>
    <t>Tu papel llega hasta aquí. Has hecho un gran trabajo.</t>
  </si>
  <si>
    <t>Seu papel termina aqui. Muito obrigado pelo seu esforço.</t>
  </si>
  <si>
    <t>역시 대단한 실력입니다.</t>
    <phoneticPr fontId="1" type="noConversion"/>
  </si>
  <si>
    <t>Your skills are truly remarkable.</t>
  </si>
  <si>
    <t>果然是了不起的實力。</t>
  </si>
  <si>
    <t>果然是了不起的实力。</t>
  </si>
  <si>
    <t>やはり見事な腕前ですね。</t>
  </si>
  <si>
    <t>ฝีมือยอดเยี่ยมจริงๆ</t>
  </si>
  <si>
    <t>Realmente tienes habilidades impresionantes.</t>
  </si>
  <si>
    <t>Você realmente tem habilidades impressionantes.</t>
  </si>
  <si>
    <t>이제 용들로 전투에 방해받는 일은 없을 겁니다. 수고하셨습니다.</t>
    <phoneticPr fontId="1" type="noConversion"/>
  </si>
  <si>
    <t>There will be no more interruptions from dragons in battles. Thank you for your hard work.</t>
  </si>
  <si>
    <t>現在不會再有龍來干擾戰鬥了，辛苦了。</t>
  </si>
  <si>
    <t>以后不会再有龙妨碍战斗了，辛苦了。</t>
  </si>
  <si>
    <t>これで龍に戦闘を妨害されることはないでしょう。お疲れ様でした。</t>
  </si>
  <si>
    <t>ตอนนี้จะไม่มีการถูกรบกวนจากมังกรในสนามรบอีกแล้ว ขอบคุณสำหรับความพยายามของท่านครับ</t>
  </si>
  <si>
    <t>Ya no habrá interferencias de los dragones en las batallas. Buen trabajo.</t>
  </si>
  <si>
    <t>Agora não seremos mais interrompidos pelos dragões nas batalhas. Obrigado pelo seu esforço.</t>
  </si>
  <si>
    <t>사람은 없고 가죽 양피지만 있군. 또 허망하게 목숨이 사라졌어.</t>
    <phoneticPr fontId="1" type="noConversion"/>
  </si>
  <si>
    <t>No one here, just some leather parchment. Another life lost in vain.</t>
  </si>
  <si>
    <t>沒有人，只有皮革羊皮紙。又一條生命徒然消逝了。</t>
  </si>
  <si>
    <t>没有人，只留下了羊皮纸，又一条生命徒然消逝了。</t>
  </si>
  <si>
    <t>人は見当たらないな。あるのは革の羊皮紙だけだ。また命が一つ、虚しく散ったようだ。</t>
  </si>
  <si>
    <t>ไม่มีคนอยู่ที่นี่ มีแต่หนังสัตว์เท่านั้น ชีวิตอีกหนึ่งชีวิตก็สูญเสียไปอย่างไร้ค่าอีกครั้ง</t>
  </si>
  <si>
    <t>No hay personas, solo pergaminos de cuero. Otra vida se ha perdido en vano.</t>
  </si>
  <si>
    <t>Não há ninguém aqui, apenas pergaminhos de couro. Mais uma vida se foi em vão.</t>
  </si>
  <si>
    <t>그들 같은 존재는 없어져야 합니다.</t>
    <phoneticPr fontId="1" type="noConversion"/>
  </si>
  <si>
    <t>Such beings need to be eradicated.</t>
  </si>
  <si>
    <t>像他們那樣的存在應該被清除。</t>
  </si>
  <si>
    <t>像他们那样的存在就应该消失。</t>
  </si>
  <si>
    <t>あのような存在は消え去るべきです。</t>
  </si>
  <si>
    <t>พวกเขาไม่ควรมีตัวตนอยู่ในโลกนี้</t>
  </si>
  <si>
    <t>Seres como ellos deben desaparecer.</t>
  </si>
  <si>
    <t>Seres como eles precisam desaparecer.</t>
  </si>
  <si>
    <t>잘 하셨습니다!! 이제 우리 앞에는 승리만 남았습니다.</t>
    <phoneticPr fontId="1" type="noConversion"/>
  </si>
  <si>
    <t>Well done!! Now only victory lies ahead of us.</t>
  </si>
  <si>
    <t>做得好！！現在我們面前只有勝利了。</t>
  </si>
  <si>
    <t>干得好！！现在，我们面前剩下的只有胜利了。</t>
  </si>
  <si>
    <t>よくやってくれました！！これで私たちの前に残されているのは勝利のみです。</t>
  </si>
  <si>
    <t>ทำได้ดีมาก!! ตอนนี้เหลือแค่ชัยชนะอยู่ตรงหน้าเราแล้วครับ</t>
  </si>
  <si>
    <t>¡Bien hecho! Ahora solo nos queda la victoria.</t>
  </si>
  <si>
    <t>Bom trabalho!! Agora, só nos resta a vitória.</t>
  </si>
  <si>
    <t>휴~~ 이제 본업을 할 수 있겠군. 수고 많았소.</t>
    <phoneticPr fontId="1" type="noConversion"/>
  </si>
  <si>
    <t>Phew! Now I can get back to my main job. Thank you for your hard work.</t>
  </si>
  <si>
    <t>呼～～現在可以回到本職工作了，辛苦了。</t>
  </si>
  <si>
    <t>呼~~终于可以回到本职工作了，辛苦了。</t>
  </si>
  <si>
    <t>ふぅ～これで本業に戻れそうです。お疲れ様でした。</t>
  </si>
  <si>
    <t>เฮ้อ ตอนนี้ข้าสามารถกลับไปทำงานหลักได้แล้ว ขอบคุณมาก</t>
  </si>
  <si>
    <t>Fiu... Ahora puedo volver a mi trabajo principal. Gracias por tu esfuerzo.</t>
  </si>
  <si>
    <t>Ufa! Agora posso voltar para o meu antigo trabalho. Muito obrigado pelo seu esforço.</t>
  </si>
  <si>
    <t>내 생각이 맞았군. 비천미궁에 있었어.</t>
    <phoneticPr fontId="1" type="noConversion"/>
  </si>
  <si>
    <t>I knew it. The deserters were in the Bicheon Labyrinth.</t>
  </si>
  <si>
    <t>果然我的想法是對的，就在比奇迷宮。</t>
  </si>
  <si>
    <t>我的猜想是对的，就在比奇迷宫。</t>
  </si>
  <si>
    <t>私の予想が的中しました。飛天迷宮にいたようです。</t>
  </si>
  <si>
    <t>ข้าคิดถูกแล้ว มันอยู่ในเขาวงกตบิชอน</t>
  </si>
  <si>
    <t>Tenía razón. Estaban en el Laberinto de Bicheon.</t>
  </si>
  <si>
    <t>Eu estava certo. Estavam mesmo no Labirinto de Bicheon.</t>
  </si>
  <si>
    <t>당신의 실력은 무척 매섭군. 나와 충분히 견줄만해.</t>
    <phoneticPr fontId="1" type="noConversion"/>
  </si>
  <si>
    <t>Your skills are quite formidable. You're definitely a match for me.</t>
  </si>
  <si>
    <t>你的實力非常強悍，足以與我匹敵。</t>
  </si>
  <si>
    <t>你的实力非常强大，完全可以与我媲美。</t>
  </si>
  <si>
    <t>非常にすばらしい腕前ですね。私と十分に張り合えそうだ。</t>
  </si>
  <si>
    <t>ฝีมือของท่านร้ายกาจมาก สมควรที่จะเทียบกับข้าได้</t>
  </si>
  <si>
    <t>Tus habilidades son realmente formidables. Eres un digno rival para mí.</t>
  </si>
  <si>
    <t>Suas habilidades são realmente formidáveis. Acho que até chega à minha altura.</t>
  </si>
  <si>
    <t>이런 상황이라면 이탈자들은 계속 생겨나겠지. 덕분에 일거리는 줄어들지 않겠소. 하하.</t>
    <phoneticPr fontId="1" type="noConversion"/>
  </si>
  <si>
    <t>In a situation like this, deserters will keep popping up. And thanks to that, work will never run out. Haha.</t>
  </si>
  <si>
    <t>在這種情況下，脫逃者會不斷出現。這樣一來，我們的工作就不會減少了，哈哈。</t>
  </si>
  <si>
    <t>这种情况下，叛逃者会层出不穷地出现。多亏如此，我们的工作才不会减少，哈哈。</t>
  </si>
  <si>
    <t>この状況では、脱走者が続出するでしょうね。おかげで仕事が無くて食いっぱぐれるなんてことはなさそうです。ハハ。</t>
  </si>
  <si>
    <t>ในสถานการณ์แบบนี้ พวกที่หนีไปคงจะมีเพิ่มขึ้นเรื่อยๆ ขอบคุณที่ทำให้มีงานไม่ขาดสาย ฮ่าๆ</t>
  </si>
  <si>
    <t>En una situación como esta, seguirán apareciendo desertores. Gracias a eso, no me faltará trabajo. Ja, ja.</t>
  </si>
  <si>
    <t>Desse jeito, continuará a surgir mais desertores. E isto me manterá bem ocupado. Haha.</t>
  </si>
  <si>
    <t>앞으로는 두 번 다시 겪고 싶지 않구려. 당신이 세상을 구한 것과 마찬가지요.</t>
    <phoneticPr fontId="1" type="noConversion"/>
  </si>
  <si>
    <t>I never want to go through this again. You've practically saved this world.</t>
  </si>
  <si>
    <t>以後我再也不想經歷這種事情了，你就像拯救了世界一樣。</t>
  </si>
  <si>
    <t>我以后再也不想经历这种事情了，你就像是拯救了世界一样。</t>
  </si>
  <si>
    <t>もう、こんな経験は二度とごめんです。あなたが世界を救ったも同然ですね。</t>
  </si>
  <si>
    <t>ข้าไม่อยากเจอเหตุการณ์แบบนี้อีกเลย ท่านเหมือนช่วยกอบกู้โลกไว้</t>
  </si>
  <si>
    <t>No quiero volver a pasar por esto nunca más. Es como si hubieras salvado el mundo.</t>
  </si>
  <si>
    <t>Não quero passar por isso nunca mais. Você praticamente salvou o mundo.</t>
  </si>
  <si>
    <t>오… 나도 듣도 보도 못한 독이로군. 이 독을 가지고 연구를 해보겠네. 수고 많았네.</t>
    <phoneticPr fontId="1" type="noConversion"/>
  </si>
  <si>
    <t>Oh... This is a poison I've never seen or heard of before. I'll study it. Thank you for your service.</t>
  </si>
  <si>
    <t>哦…這是我從未聽說過的毒。我會用這毒來進行研究的，辛苦了。</t>
  </si>
  <si>
    <t>哦……这毒，就连我也闻所未闻。我会用这毒进行研究，辛苦你了。</t>
  </si>
  <si>
    <t>おお…この私ですら見たことも聞いたこともない毒ですね。この毒を使って研究してみるとしましょう。ご苦労様でした。</t>
  </si>
  <si>
    <t>โอ้... นี่เป็นพิษที่ข้าไม่เคยได้ยินหรือเห็นมาก่อน ข้าจะนำพิษนี้ไปทำการวิจัย ขอบคุณมาก</t>
  </si>
  <si>
    <t>Oh... Este es un veneno que ni siquiera yo había visto ni escuchado antes. Voy a investigarlo. Gracias por tu esfuerzo.</t>
  </si>
  <si>
    <t>Oh... Este é um veneno que eu nunca vi ou ouvi falar. Vou realizar pesquisas usando ele. Muito obrigado pelo seu esforço.</t>
  </si>
  <si>
    <t>[문파원정 빙마신장</t>
    <phoneticPr fontId="1" type="noConversion"/>
  </si>
  <si>
    <t>2024.10.10</t>
  </si>
  <si>
    <t>2024.10.29</t>
  </si>
  <si>
    <t>2024.10.29</t>
    <phoneticPr fontId="1" type="noConversion"/>
  </si>
  <si>
    <t>빙마신장</t>
    <phoneticPr fontId="1" type="noConversion"/>
  </si>
  <si>
    <t>빙마신장</t>
  </si>
  <si>
    <t>[문파원정] 빙마신장</t>
    <phoneticPr fontId="1" type="noConversion"/>
  </si>
  <si>
    <t>[문파도전] 공허마 교화소</t>
    <phoneticPr fontId="1" type="noConversion"/>
  </si>
  <si>
    <t>사어귀장군</t>
    <phoneticPr fontId="1" type="noConversion"/>
  </si>
  <si>
    <t>나에게 들어온 공격을 그대로 튕겨주겠다!!!</t>
    <phoneticPr fontId="1" type="noConversion"/>
  </si>
  <si>
    <t>2024.10.29</t>
    <phoneticPr fontId="1" type="noConversion"/>
  </si>
  <si>
    <t>나약한 인간들아!!! 더 강해져서 돌아와라!!!</t>
    <phoneticPr fontId="1" type="noConversion"/>
  </si>
  <si>
    <t>자비는 없다! 흔적도 없이 사라져라!!</t>
    <phoneticPr fontId="1" type="noConversion"/>
  </si>
  <si>
    <t>혼란의 영혼이여, 인간들을 혼란 속에 빠트리거라!!</t>
    <phoneticPr fontId="1" type="noConversion"/>
  </si>
  <si>
    <t>착취와 영생의 영혼이여, 인간들에게 공포를 선사하고</t>
    <phoneticPr fontId="1" type="noConversion"/>
  </si>
  <si>
    <t>두려움을 빼앗아 나에게 힘을 공급하라!</t>
    <phoneticPr fontId="1" type="noConversion"/>
  </si>
  <si>
    <t>더 이상의 자비는 없다!! 집중하지 않으면 고통스러울 것이다!!</t>
    <phoneticPr fontId="1" type="noConversion"/>
  </si>
  <si>
    <t>이럴 수가.. 100년간 인간에게 무슨 일이 있었던 것이냐…</t>
    <phoneticPr fontId="1" type="noConversion"/>
  </si>
  <si>
    <t>The sky of Sabuk Town has... Taugon was right.</t>
    <phoneticPr fontId="1" type="noConversion"/>
  </si>
  <si>
    <t>沙巴克縣的天空…塔坤說得對。</t>
    <phoneticPr fontId="1" type="noConversion"/>
  </si>
  <si>
    <t>沙巴克县的天空……塔坤说对了。</t>
    <phoneticPr fontId="1" type="noConversion"/>
  </si>
  <si>
    <t>沙北県の空が…タウロンの言う通りだったな。</t>
    <phoneticPr fontId="1" type="noConversion"/>
  </si>
  <si>
    <t>ท้องฟ้าของเมืองซาบัคมัน... ทาวกอนพูดถูก</t>
    <phoneticPr fontId="1" type="noConversion"/>
  </si>
  <si>
    <t>El cielo del Pueblo de Sabuk... Lo que dijo Taugon era cierto.</t>
    <phoneticPr fontId="1" type="noConversion"/>
  </si>
  <si>
    <t>O céu da Província Sabuk... Tougon estava certo.</t>
    <phoneticPr fontId="1" type="noConversion"/>
  </si>
  <si>
    <t>残るは幽霊毒グモの腸だけだな。もう少し奥に行ってみよう。</t>
    <phoneticPr fontId="1" type="noConversion"/>
  </si>
  <si>
    <t>Ahora solo necesitamos entrañas de la Araña de plaga fantasmal. Adentrémonos más.</t>
    <phoneticPr fontId="1" type="noConversion"/>
  </si>
  <si>
    <t>Agora só precisamos de Entranhas da Aranha Maligna Fantasma. Vamos avançar.</t>
    <phoneticPr fontId="1" type="noConversion"/>
  </si>
  <si>
    <t>2024.11.26</t>
    <phoneticPr fontId="1" type="noConversion"/>
  </si>
  <si>
    <t xml:space="preserve"> 삼도천</t>
  </si>
  <si>
    <t>2024.11.26</t>
  </si>
  <si>
    <t xml:space="preserve"> 네르</t>
  </si>
  <si>
    <t xml:space="preserve"> 포이포이</t>
  </si>
  <si>
    <t xml:space="preserve"> 우사</t>
  </si>
  <si>
    <t xml:space="preserve"> 이미르</t>
  </si>
  <si>
    <t>함정이었군. 공허마가 계속 방해할 듯싶다.</t>
    <phoneticPr fontId="1" type="noConversion"/>
  </si>
  <si>
    <t>빨리 타락의 수정 조사를 마치고 빠져나오는 게 좋겠다.</t>
    <phoneticPr fontId="1" type="noConversion"/>
  </si>
  <si>
    <t>포이포이</t>
    <phoneticPr fontId="1" type="noConversion"/>
  </si>
  <si>
    <t>저주의 성물을 지키는 것은 저주받은 해룡족이었군요!</t>
    <phoneticPr fontId="1" type="noConversion"/>
  </si>
  <si>
    <t>성물을 파괴하기 전까지 계속 방해할 겁니다. 어서 파괴하세요!</t>
    <phoneticPr fontId="1" type="noConversion"/>
  </si>
  <si>
    <t>참수자 고로쉬</t>
    <phoneticPr fontId="1" type="noConversion"/>
  </si>
  <si>
    <t>곤마. 약해졌구나. 이런 인간 때문에 나를 부르다니…</t>
    <phoneticPr fontId="1" type="noConversion"/>
  </si>
  <si>
    <t>대장군 곤마</t>
    <phoneticPr fontId="1" type="noConversion"/>
  </si>
  <si>
    <t>침략자로구나. 분노의 정수에 무슨 짓을 하려 했느냐!</t>
    <phoneticPr fontId="1" type="noConversion"/>
  </si>
  <si>
    <t>고로쉬! 어디 있느냐! 분노의 정수가 위험하다.</t>
    <phoneticPr fontId="1" type="noConversion"/>
  </si>
  <si>
    <t>말가누스</t>
    <phoneticPr fontId="1" type="noConversion"/>
  </si>
  <si>
    <t>해룡의 일족은 우리 흑룡에게서 벗어날 수 없다!</t>
    <phoneticPr fontId="1" type="noConversion"/>
  </si>
  <si>
    <t>쿠라보</t>
    <phoneticPr fontId="1" type="noConversion"/>
  </si>
  <si>
    <t>너도 원시룡의 힘을 원하는가? 과욕이로다.</t>
    <phoneticPr fontId="1" type="noConversion"/>
  </si>
  <si>
    <t>라그노스의 혼</t>
    <phoneticPr fontId="1" type="noConversion"/>
  </si>
  <si>
    <t>포기해라. 인간! 흑룡이 지배하는 암흑의 시대를 받아들여라.</t>
    <phoneticPr fontId="1" type="noConversion"/>
  </si>
  <si>
    <t>자모르</t>
    <phoneticPr fontId="1" type="noConversion"/>
  </si>
  <si>
    <t>나약한 종족! 원시룡의 알을 위한 양분으로 삼아주마.</t>
    <phoneticPr fontId="1" type="noConversion"/>
  </si>
  <si>
    <t>I will reflect any attacks back at you!!!</t>
    <phoneticPr fontId="1" type="noConversion"/>
  </si>
  <si>
    <t>我要將對我發動的攻擊原封不動地反彈回去！！！</t>
    <phoneticPr fontId="1" type="noConversion"/>
  </si>
  <si>
    <t>对我造成的攻击，就统统还给你们吧！！！</t>
    <phoneticPr fontId="1" type="noConversion"/>
  </si>
  <si>
    <t>攻撃してみろ！そっくりそのままおみまいしてやる！！</t>
    <phoneticPr fontId="1" type="noConversion"/>
  </si>
  <si>
    <t>จะสะท้อนการโจมตีที่เข้ามากลับไปให้หมด!!!</t>
    <phoneticPr fontId="1" type="noConversion"/>
  </si>
  <si>
    <t>¡Les devolveré sus ataques tal cual!</t>
    <phoneticPr fontId="1" type="noConversion"/>
  </si>
  <si>
    <t>Contra-atacarei com o mesmo ataque!!!</t>
    <phoneticPr fontId="1" type="noConversion"/>
  </si>
  <si>
    <t>Weak humans!!! Come back when you are stronger!!!</t>
    <phoneticPr fontId="1" type="noConversion"/>
  </si>
  <si>
    <t>脆弱的人類們！！！變強後再回來吧！！！</t>
    <phoneticPr fontId="1" type="noConversion"/>
  </si>
  <si>
    <t>懦弱的人类！！！变强后再来挑战吧！！！</t>
    <phoneticPr fontId="1" type="noConversion"/>
  </si>
  <si>
    <t>弱き人間どもよ！！！もっと強くなって戻ってくるがいい！！！</t>
    <phoneticPr fontId="1" type="noConversion"/>
  </si>
  <si>
    <t>มนุษย์ที่อ่อนแอ!!! จงแข็งแกร่งขึ้นแล้วกลับมาใหม่!!!</t>
    <phoneticPr fontId="1" type="noConversion"/>
  </si>
  <si>
    <t>¡Humanos débiles! ¡Vuelvan cuando sean más fuertes!</t>
    <phoneticPr fontId="1" type="noConversion"/>
  </si>
  <si>
    <t>Humanos fracos!!! Voltem quando estiverem mais fortes!!!</t>
    <phoneticPr fontId="1" type="noConversion"/>
  </si>
  <si>
    <t>I shall show no mercy! No trace of you shall remain!!</t>
    <phoneticPr fontId="1" type="noConversion"/>
  </si>
  <si>
    <t>毫無慈悲！消失得無影無蹤！！</t>
    <phoneticPr fontId="1" type="noConversion"/>
  </si>
  <si>
    <t>我不会手下留情的！给我消失得无影无踪吧！！</t>
    <phoneticPr fontId="1" type="noConversion"/>
  </si>
  <si>
    <t>貴様らに恵んでやる慈悲などない！跡形もなく消え去れ！！</t>
    <phoneticPr fontId="1" type="noConversion"/>
  </si>
  <si>
    <t>ไม่มีความเมตตาจะให้หรอก! จงหายไปโดยไร้ร่องรอย!!</t>
    <phoneticPr fontId="1" type="noConversion"/>
  </si>
  <si>
    <t>¡No hay piedad! ¡Desaparezcan sin dejar rastro!</t>
    <phoneticPr fontId="1" type="noConversion"/>
  </si>
  <si>
    <t>Não terei misericórdia! Desapareça sem deixar vestígios!!</t>
    <phoneticPr fontId="1" type="noConversion"/>
  </si>
  <si>
    <t>Soul of Confusion, bewilder the humans!!</t>
    <phoneticPr fontId="1" type="noConversion"/>
  </si>
  <si>
    <t>混亂之魂啊，讓人類陷入混亂中吧！！</t>
    <phoneticPr fontId="1" type="noConversion"/>
  </si>
  <si>
    <t>混乱之魂啊，让人类陷入混乱吧！！</t>
    <phoneticPr fontId="1" type="noConversion"/>
  </si>
  <si>
    <t>混乱の魂よ、人間たちを混乱の中に陥れろ！！</t>
    <phoneticPr fontId="1" type="noConversion"/>
  </si>
  <si>
    <t>โอ้ วิญญาณแห่งความวุ่นวาย จงทำให้มนุษย์ตกอยู่ในความสับสน!!</t>
    <phoneticPr fontId="1" type="noConversion"/>
  </si>
  <si>
    <t>¡Oh, Espíritu de la confusión, sumerge a los humanos en el caos!</t>
    <phoneticPr fontId="1" type="noConversion"/>
  </si>
  <si>
    <t>Ó Alma da Confusão, leve os humanos ao caos!!</t>
    <phoneticPr fontId="1" type="noConversion"/>
  </si>
  <si>
    <t>Soul of Exploitation and Soul of Eternal Life, terrify the humans</t>
    <phoneticPr fontId="1" type="noConversion"/>
  </si>
  <si>
    <t>剝削與永生之魂啊，為人類帶來恐懼吧</t>
    <phoneticPr fontId="1" type="noConversion"/>
  </si>
  <si>
    <t>剥削与永生之魂啊，给人类带来恐惧吧！</t>
    <phoneticPr fontId="1" type="noConversion"/>
  </si>
  <si>
    <t>搾取と永生の魂よ、人間たちに恐怖を与えるのだ。</t>
    <phoneticPr fontId="1" type="noConversion"/>
  </si>
  <si>
    <t>โอ้ วิญญาณแห่งการขูดรีดและชีวิตนิรันดร์ จงมอบความหวาดกลัวให้กับมนุษย์</t>
    <phoneticPr fontId="1" type="noConversion"/>
  </si>
  <si>
    <t>¡Oh, Espíritu de la explotación y de la inmortalidad, concedan terror a los humanos!</t>
    <phoneticPr fontId="1" type="noConversion"/>
  </si>
  <si>
    <t>Ó Almas da Perpetuidade e da Explotação, amedrontem os humanos,</t>
    <phoneticPr fontId="1" type="noConversion"/>
  </si>
  <si>
    <t>and let their fear fuel my power!</t>
    <phoneticPr fontId="1" type="noConversion"/>
  </si>
  <si>
    <t>奪走恐懼，供我力量！</t>
    <phoneticPr fontId="1" type="noConversion"/>
  </si>
  <si>
    <t>夺取人类的恐惧，为我提供力量吧！</t>
    <phoneticPr fontId="1" type="noConversion"/>
  </si>
  <si>
    <t>恐怖を奪い、我に力を供給せよ！</t>
    <phoneticPr fontId="1" type="noConversion"/>
  </si>
  <si>
    <t>จงดึงความหวาดกลัวออกไปและมอบพลังให้ข้า!</t>
    <phoneticPr fontId="1" type="noConversion"/>
  </si>
  <si>
    <t>¡Y arrebaten su miedo para darme poder!</t>
    <phoneticPr fontId="1" type="noConversion"/>
  </si>
  <si>
    <t>roube o medo deles e me fortaleça!</t>
    <phoneticPr fontId="1" type="noConversion"/>
  </si>
  <si>
    <t>There will be no more mercy!! Focus, or you shall know the true meaning of pain!!</t>
    <phoneticPr fontId="1" type="noConversion"/>
  </si>
  <si>
    <t>不會再有任何慈悲了！！如果不專注，將會痛苦不堪！！</t>
    <phoneticPr fontId="1" type="noConversion"/>
  </si>
  <si>
    <t>不会再手下留情了！！若不专注，定将痛苦不堪！！</t>
    <phoneticPr fontId="1" type="noConversion"/>
  </si>
  <si>
    <t>これ以上の慈悲はない！！集中せよ、さもなくば苦痛を味わうことになろう！！</t>
    <phoneticPr fontId="1" type="noConversion"/>
  </si>
  <si>
    <t>จะไม่มีความเมตตาอีกต่อไป!! หากไม่ตั้งสมาธิจะต้องเจ็บปวด!!</t>
    <phoneticPr fontId="1" type="noConversion"/>
  </si>
  <si>
    <t>¡No habrá más misericordia!! ¡Si no se concentran, será doloroso!</t>
    <phoneticPr fontId="1" type="noConversion"/>
  </si>
  <si>
    <t>Não haverá mais misericórdia!! Se não se concentrar, acabará sendo doloroso!!</t>
    <phoneticPr fontId="1" type="noConversion"/>
  </si>
  <si>
    <t>How can this be... What has happened to humans in the past 100 years...?</t>
    <phoneticPr fontId="1" type="noConversion"/>
  </si>
  <si>
    <t>怎麼會這樣‥在這100年間，人類到底發生了什麼事…</t>
    <phoneticPr fontId="1" type="noConversion"/>
  </si>
  <si>
    <t>怎会如此……这100年来人类究竟发生了什么事情……</t>
    <phoneticPr fontId="1" type="noConversion"/>
  </si>
  <si>
    <t>何てことだ…100年の間に、人間に何が起こったのだ…</t>
    <phoneticPr fontId="1" type="noConversion"/>
  </si>
  <si>
    <t>เป็นไปได้อย่างไร.. ในช่วง 100 ปีที่ผ่านมาเกิดอะไรขึ้นกับมนุษย์กันแน่…</t>
    <phoneticPr fontId="1" type="noConversion"/>
  </si>
  <si>
    <t>¿Cómo puede ser..? ¿Qué les ha pasado a los humanos en estos 100 años…?</t>
    <phoneticPr fontId="1" type="noConversion"/>
  </si>
  <si>
    <t>Como pode ser... O que aconteceu com os humanos nos últimos 100 anos...?</t>
    <phoneticPr fontId="1" type="noConversion"/>
  </si>
  <si>
    <t>大家還真是樂觀啊，再這樣下去我們可就都成了指名通緝犯！</t>
    <phoneticPr fontId="1" type="noConversion"/>
  </si>
  <si>
    <t>大家还真是乐观啊，再这样下去，我们可就都成指名通缉犯了！</t>
    <phoneticPr fontId="1" type="noConversion"/>
  </si>
  <si>
    <t>みんな、えらく楽天的なんですね。このままだと手配犯になるんですよ！？</t>
    <phoneticPr fontId="1" type="noConversion"/>
  </si>
  <si>
    <t>ทุกคนมองโลกในแง่ดีจริงๆ ขืนไปต่อแบบนี้เราจะเป็นอาชญากรค่าหัวนะ?!</t>
    <phoneticPr fontId="1" type="noConversion"/>
  </si>
  <si>
    <t>¿Cómo pueden estar tan tranquilos? ¡Terminaremos como delincuentes buscados a este paso!</t>
    <phoneticPr fontId="1" type="noConversion"/>
  </si>
  <si>
    <t>Vocês são todos bastante otimistas... Agora nós somos criminosos procurados?</t>
    <phoneticPr fontId="1" type="noConversion"/>
  </si>
  <si>
    <t>오랜 시간 동안 굳게 닫혀있던 심층부의 문이 이제야 열렸군.</t>
    <phoneticPr fontId="1" type="noConversion"/>
  </si>
  <si>
    <t>The door to the Depths that has been firmly closed for a long time is now finally open.</t>
  </si>
  <si>
    <t>長時間緊閉的深層部大門終於打開了。</t>
  </si>
  <si>
    <t>长久紧闭的深处大门终于打开了。</t>
  </si>
  <si>
    <t>長い間固く閉ざされていた深層部の門が、やっと開いたようだな。</t>
  </si>
  <si>
    <t>ประตูสู่ส่วนลึกที่ปิดมานานได้เปิดออกแล้วสินะ</t>
  </si>
  <si>
    <t>Parece que la puerta del fondo, que estuvo cerrada durante tanto tiempo, finalmente se ha abierto.</t>
  </si>
  <si>
    <t>A Porta do Abisso que esteve fechada por tanto tempo se abriu finalmente.</t>
  </si>
  <si>
    <t>공허의 힘이 줄어든 게 느껴지는구나.</t>
    <phoneticPr fontId="1" type="noConversion"/>
  </si>
  <si>
    <t>I can feel the power of the Void has diminished.</t>
  </si>
  <si>
    <t>我感覺到空虛之力減弱了。</t>
  </si>
  <si>
    <t>我感到虚空之力减弱了。</t>
  </si>
  <si>
    <t>空虚の力が弱まったのを感じるな。</t>
  </si>
  <si>
    <t>รู้สึกได้ว่าพลังแห่งความว่างเปล่าลดลง</t>
  </si>
  <si>
    <t>Puedo sentir que el poder del vacío ha disminuido.</t>
  </si>
  <si>
    <t>Sinto que o poder do Vazio diminuiu.</t>
  </si>
  <si>
    <t>아즈달이 죽었으니 우리를 감시하는 자는 사라졌다.</t>
    <phoneticPr fontId="1" type="noConversion"/>
  </si>
  <si>
    <t>Now that Azdal is dead, the one watching over us is gone.</t>
  </si>
  <si>
    <t>既然阿茲達已死，監視我們的人已經消失了。</t>
  </si>
  <si>
    <t>阿兹达尔已死，监视我们的人消失了。</t>
  </si>
  <si>
    <t>アズダルが死に、我々を監視する者はいなくなった。</t>
  </si>
  <si>
    <t>ได้กำจัดอาธดัลแล้ว ผู้ที่คอยเฝ้าดูเราจึงได้หายไป</t>
  </si>
  <si>
    <t>Con la muerte de Azdal, aquel que nos vigilaba, ha desaparecido.</t>
  </si>
  <si>
    <t>Com a morte de Azdal, aquele que nos vigiava desapareceu.</t>
  </si>
  <si>
    <t>대검이 파괴되었군. 우리에게 반격의 기회가 찾아왔다.</t>
    <phoneticPr fontId="1" type="noConversion"/>
  </si>
  <si>
    <t>The greatsword has been destroyed. Now is our chance to strike back.</t>
  </si>
  <si>
    <t>大劍被破壞了，我們迎來了反擊的機會。</t>
  </si>
  <si>
    <t>大剑被摧毁，我们迎来了反击的机会。</t>
  </si>
  <si>
    <t>大剣が破壊された。我々に反撃の機会が訪れたようだな。</t>
  </si>
  <si>
    <t>ดาบใหญ่ถูกทำลายแล้ว โอกาสในการตอบโต้ของเราได้มาถึงแล้ว</t>
  </si>
  <si>
    <t>La gran espada ha sido destruido. Se nos ha presentado una oportunidad para contraatacar.</t>
  </si>
  <si>
    <t>A grande espada foi destruída. Agora temos a oportunidade de contra-atacar.</t>
  </si>
  <si>
    <t>덕분에 공허의 힘을 더욱 깊이 연구할 수 있게 되었다.</t>
    <phoneticPr fontId="1" type="noConversion"/>
  </si>
  <si>
    <t>Thanks to you, I've been able to study the power of the Void more deeply.</t>
  </si>
  <si>
    <t>多虧如此，我能更深入地研究空虛之力。</t>
  </si>
  <si>
    <t>多亏如此，我能够更深入地研究虚空之力。</t>
  </si>
  <si>
    <t>おかげで空虚の力をさらに詳しく研究できるようになった。</t>
  </si>
  <si>
    <t>ขอบคุณที่ทำให้เราสามารถศึกษาพลังแห่งความว่างเปล่าได้ลึกซึ้งยิ่งขึ้น</t>
  </si>
  <si>
    <t>Gracias a esto, ahora puedo investigar más profundamente el poder del vacío.</t>
  </si>
  <si>
    <t>Graças a você, pude aprofundar a minha pesquisa sobre o poder do Vazio.</t>
  </si>
  <si>
    <t>원시 오마의 수가 현저히 줄어서 그런지 기분 나쁜 기운이 많이 사라졌습니다.</t>
    <phoneticPr fontId="1" type="noConversion"/>
  </si>
  <si>
    <t>Perhaps the number of Primitive Nefarioxen decreasing significantly has made the unsettling energy become less noticeable.</t>
  </si>
  <si>
    <t>原始半獸人的數量顯著減少，令人不快的氣息也消散了許多。</t>
  </si>
  <si>
    <t>可能是因为原始半兽人的数量显著减少，不祥气息消失了很多。</t>
  </si>
  <si>
    <t>原始妖魔の数が著しく減ったせいか、不気味な気配がかなり消えた。</t>
  </si>
  <si>
    <t>จำนวนปีศาจวัวดึกดำบรรพ์ลดลงอย่างมาก ทำให้พลังงานที่ไม่ดีหายไปมากขึ้น</t>
  </si>
  <si>
    <t>Parece que, debido a la disminución significativa en el número de nefarios primitivos, mucha de la energía desagradable ha desaparecido.</t>
  </si>
  <si>
    <t>Muita da energia ruim desapareceu com a redução significativa no número de Nefarioxes primitivos.</t>
  </si>
  <si>
    <t>용병들은 과거에나 지금에나 자유롭지 못했지요. 안타깝습니다.</t>
    <phoneticPr fontId="1" type="noConversion"/>
  </si>
  <si>
    <t>Mercenaries have never been free, whether in the past or now. How unfortunate.</t>
  </si>
  <si>
    <t>傭兵們過去和現在都不自由，真是令人遺憾。</t>
  </si>
  <si>
    <t>无论是过去还是现在，佣兵都不自由，真是令人遗憾。</t>
  </si>
  <si>
    <t>傭兵たちは今も昔も自由がない。残念なことだ。</t>
  </si>
  <si>
    <t>ทหารรับจ้างไม่เคยมีอิสระ ไม่ว่าจะในอดีตหรือปัจจุบัน น่าเสียดายจริงๆ</t>
  </si>
  <si>
    <t>Los mercenarios nunca han sido libres, ni en el pasado ni ahora. Es lamentable.</t>
  </si>
  <si>
    <t>Os mercenários nunca foram livres, nem no passado nem agora. É lamentável.</t>
  </si>
  <si>
    <t>그토록 무섭던 가르록을 처치했군요. 거의 끝이 보입니다.</t>
    <phoneticPr fontId="1" type="noConversion"/>
  </si>
  <si>
    <t>You've defeated fearsome Garrok. The end is almost in sight.</t>
  </si>
  <si>
    <t>你擊敗了如此可怕的加爾洛克，幾乎能看到盡頭了。</t>
  </si>
  <si>
    <t>你击败了那个可怕的卡洛克啊，胜利离我们越来越近了。</t>
  </si>
  <si>
    <t>あの恐ろしいガルロックを退治したのか。終わりが見えてきたな。</t>
  </si>
  <si>
    <t>ได้กำจัดการ์ร็อคที่น่ากลัวได้แล้วสินะ ใกล้จะถึงจุดสิ้นสุดแล้ว</t>
  </si>
  <si>
    <t>Has vencido a ese temible Garrok. Casi se ve el final.</t>
  </si>
  <si>
    <t>Você derrotou o temível Garrok. Pelo visto o fim está próximo.</t>
  </si>
  <si>
    <t>분노의 정수가 힘을 잃었으니 이제 원시 오마들은 더 이상 괴력을 발휘하지 못할 겁니다.</t>
    <phoneticPr fontId="1" type="noConversion"/>
  </si>
  <si>
    <t>Now that the Essence of Fury has lost its power, the Primitive Nefarioxen will no longer be able to exert their monstrous strength.</t>
  </si>
  <si>
    <t>憤怒精華失去了力量，現在原始半獸人將無法再發揮怪力。</t>
  </si>
  <si>
    <t>愤怒精华失去了力量，现在的原始半兽人无法再次使用怪力。</t>
  </si>
  <si>
    <t>憤怒の精髄が力を失った。これで原始妖魔たちはもはや力を発揮できないはずだ。</t>
  </si>
  <si>
    <t>เมื่อแก่นสารแห่งความเดือดดาลสูญเสียพลัง ปีศาจวัวบรรพกาลจะไม่สามารถแสดงพลังอันมหาศาลได้อีกต่อไป</t>
  </si>
  <si>
    <t>La esencia de la furia ha perdido su poder, así que los nefarios primitivos ya no podrán mostrar su fuerza descomunal.</t>
  </si>
  <si>
    <t>Os Nefarioxes primitivos não conseguirão mais demonstrar a sua força descomunal já que a Essência da Fúria perdeu seu poder.</t>
  </si>
  <si>
    <t>타락한 자들이 되돌아올 것이라고 믿지 않는다. 배신의 결과는 죽음뿐!</t>
    <phoneticPr fontId="1" type="noConversion"/>
  </si>
  <si>
    <t>I don't believe the corrupted beings will return to find repentance. The result of betrayal can be nothing but death!</t>
  </si>
  <si>
    <t>我不相信墮落者會回頭，背叛的結果只有死亡！</t>
  </si>
  <si>
    <t>我不相信堕落者会回来，背叛的结果只有死亡！</t>
  </si>
  <si>
    <t>堕落した者たちが戻ってくるとは思えない。裏切りの先に待っているのは死のみだ！</t>
  </si>
  <si>
    <t>ไม่เชื่อว่าผู้ที่ชั่วช้าจะกลับมาได้ ผลของการทรยศคือความตายเท่านั้น!</t>
  </si>
  <si>
    <t>No creo que los corrompidos regresen. ¡El resultado de la traición es solo la muerte!</t>
  </si>
  <si>
    <t>Não acredito que os corruptos consigam voltar. O resultado da traição é apenas a morte!</t>
  </si>
  <si>
    <t>한 때 용맹했던 수호자가 이렇게 사라지는구나... 이것이 타락의 대가이다.</t>
    <phoneticPr fontId="1" type="noConversion"/>
  </si>
  <si>
    <t>The once valiant guardian is gone like this... Such is the price of corruption.</t>
  </si>
  <si>
    <t>曾經如此勇猛的守護者就這樣消失了…這就是墮落的代價。</t>
  </si>
  <si>
    <t>曾经勇猛的守护者就这样消失了……这就是堕落的代价嘛。</t>
  </si>
  <si>
    <t>かつて勇敢だった守護者がこうして消えていくとは…これが堕落の代償だ。</t>
  </si>
  <si>
    <t>ผู้พิทักษ์ที่เคยกล้าหาญได้หายไปเช่นนี้... นี่คือค่าตอบแทนของความเสื่อมทราม</t>
  </si>
  <si>
    <t>Un guardián que una vez fue valiente desaparece así... Este es el precio de la corrupción.</t>
  </si>
  <si>
    <t>O guardião que foi valente um dia acabou desaparecendo desse jeito... Este é o preço da corrupção.</t>
  </si>
  <si>
    <t>베락투스, 명계에서 영원히 흑룡의 하수인이나 되어라.</t>
    <phoneticPr fontId="1" type="noConversion"/>
  </si>
  <si>
    <t>Veractus, may you remain a pawn of the Black Dragon in the Netherworld forever.</t>
  </si>
  <si>
    <t>貝拉克圖斯，永遠在冥界成為黑龍的手下吧。</t>
  </si>
  <si>
    <t>贝拉克图斯，就在冥界永远成为黑龙的手下吧。</t>
  </si>
  <si>
    <t>ベラクトゥス、冥界で永遠に黒龍の手下にでもなるんだな。</t>
  </si>
  <si>
    <t>เวราทุส จงเป็นสมุนของมังกรดำในโลกวิญญาณตลอดกาล</t>
  </si>
  <si>
    <t>Veractus, ojalá te conviertas en un peón del Dragón negro en el inframundo para siempre.</t>
  </si>
  <si>
    <t>Veractus, que você se torne um peão do Dragão Negro no submundo para sempre.</t>
  </si>
  <si>
    <t>불길했던 공허의 힘이 옅어지는 게 느껴지는군. 이미르님이 만족해야 할 텐데...</t>
    <phoneticPr fontId="1" type="noConversion"/>
  </si>
  <si>
    <t>I can feel the ominous power of the Void fading. I hope Master Imir is satisfied...</t>
  </si>
  <si>
    <t>感覺到不祥的空虛之力正在減弱，希望伊米爾大人會感到滿意…</t>
  </si>
  <si>
    <t>我感觉到不祥的虚空之力正在减弱，伊米尔大人应该会感到满意吧……</t>
  </si>
  <si>
    <t>不吉な空虚の力が薄れていくのを感じるな。イミール様が満足してくれるといいが…</t>
  </si>
  <si>
    <t>รู้สึกได้ว่าพลังแห่งความว่างเปล่าที่เคยลางร้ายกำลังจางลง หวังว่าท่านอีมีร์จะพอใจ...</t>
  </si>
  <si>
    <t>Siento que el ominoso poder del vacío se está debilitando. Espero que el señor Imir esté satisfecho...</t>
  </si>
  <si>
    <t>Sinto que o poder sinistro do Vazio está enfraquecendo. Espero que Ymir fique satisfeito...</t>
  </si>
  <si>
    <t>이것으로 원시 고룡의 알에 접근하기가 더 쉬워졌을 겁니다.</t>
    <phoneticPr fontId="1" type="noConversion"/>
  </si>
  <si>
    <t>This should make it easier to reach the Ancient Primitive Dragon's Egg.</t>
  </si>
  <si>
    <t>這樣一來，接近遠古原始龍的蛋會變得更容易。</t>
  </si>
  <si>
    <t>这样一来，接近远古原始龙的蛋会变得更容易。</t>
  </si>
  <si>
    <t>これでもっと楽に原始古龍の卵へ接近できるようになったと思います。</t>
  </si>
  <si>
    <t>ด้วยเหตุนี้ การเข้าถึงไข่ของมังกรบรรพกาลโบราณคงง่ายขึ้น</t>
  </si>
  <si>
    <t>Con esto, debería ser más fácil acceder al huevo del dragón ancestral primitivo.</t>
  </si>
  <si>
    <t>Com isso, o acesso ao Ovo do Dragão Primitivo Ancestral ficou ainda mais fácil.</t>
  </si>
  <si>
    <t>라그노스는 크룰을 어떻게 생각했을지 궁금하네요. 용인했을까요?</t>
    <phoneticPr fontId="1" type="noConversion"/>
  </si>
  <si>
    <t>I wonder what Ragnos thought of Krul. Would he have accepted him?</t>
  </si>
  <si>
    <t>我很好奇拉格諾斯是如何看待克魯爾的，他會接受他嗎？</t>
  </si>
  <si>
    <t>我很好奇拉格诺斯是如何看待克鲁尔的，他会接受吗？</t>
  </si>
  <si>
    <t>ラグノスはクルールをどう思っていたのか気になりますね。容認していたのでしょうか？</t>
  </si>
  <si>
    <t>สงสัยว่าแร็คนอสมองครูลอย่างไร เขายอมรับหรือเปล่า</t>
  </si>
  <si>
    <t>Me pregunto qué pensaba Ragnos de Krul. ¿Lo habrá aceptado?</t>
  </si>
  <si>
    <t>Fico curioso sobre o que Ragnos pensava de Krul. Será que ele o tolerava?</t>
  </si>
  <si>
    <t>I can feel the ritual has stopped. There's nothing Ragnos can do anymore.</t>
  </si>
  <si>
    <t>我感覺到儀式已經停止，拉格諾斯無能為力了。</t>
  </si>
  <si>
    <t>我感到仪式已经停止，拉格诺斯再也无能为力了。</t>
  </si>
  <si>
    <t>儀式が止まったようですね。ラグノスはもう何もできないはずです。</t>
  </si>
  <si>
    <t>รู้สึกได้ว่าพิธีหยุดลงแล้ว แร็คนอสน่าจะทำอะไรต่อไปไม่ได้แล้ว</t>
  </si>
  <si>
    <t>Siento que el ritual se ha detenido. Ragnos ya no puede hacer nada más.</t>
  </si>
  <si>
    <t>Sinto que o ritual parou. Não há mais nada que Ragnos possa fazer.</t>
  </si>
  <si>
    <t>성공했군요! 이제 심층부를 장악할 때가 되었어요. 모든 걸 원상태로 돌려야겠습니다.</t>
    <phoneticPr fontId="1" type="noConversion"/>
  </si>
  <si>
    <t>We've succeeded! Now it's time to take control of the Depths. We must restore everything to its original state.</t>
  </si>
  <si>
    <t>成功了！現在是時候掌控深層部了，我們必須將一切恢復原狀。</t>
  </si>
  <si>
    <t>成功了！现在是时候掌控深处了。必须把一切恢复原状。</t>
  </si>
  <si>
    <t>成功しましたね！ついに深層部を掌握する時が来たようです。すべてを元の状態に戻さなければなりません。</t>
  </si>
  <si>
    <t>สำเร็จแล้วสินะ! ถึงเวลาควบคุมส่วนลึกแล้ว เราต้องคืนทุกอย่างสู่สภาพเดิม</t>
  </si>
  <si>
    <t>¡Lo logramos! Ahora es el momento de tomar el control del fondo. Debemos devolver todo a su estado original.</t>
  </si>
  <si>
    <t>Você conseguiu! Agora é hora de dominar o Abisso. Precisamos restaurar tudo ao estado original.</t>
  </si>
  <si>
    <t>It was a trap. It seems the Void Demons will keep interfering.</t>
  </si>
  <si>
    <t>原來是陷阱，看來空虛魔會繼續干擾。</t>
  </si>
  <si>
    <t>原来是陷阱，看起来虚空魔会继续阻碍我们。</t>
  </si>
  <si>
    <t>罠だったか。空虚魔が引き続き妨害してきているようだ。</t>
  </si>
  <si>
    <t>มันเป็นกับดัก ปีศาจว่างเปล่าคงจะคอยขัดขวางต่อไป</t>
  </si>
  <si>
    <t>Era una trampa. Parece que los demonios del vacío seguirán interfiriendo.</t>
  </si>
  <si>
    <t>Era uma armadilha. Parece que o Demônio do Vazio continuará a interferir.</t>
  </si>
  <si>
    <t>You should quickly finish investigating the Quartz of Corruption and get out.</t>
  </si>
  <si>
    <t>最好快點完成對引發墮落的水晶的調查，然後撤離。</t>
  </si>
  <si>
    <t>最好尽快完成对堕落水晶的调查，然后撤离。</t>
  </si>
  <si>
    <t>早く堕落の水晶の調査を終わらせて脱出しよう。</t>
  </si>
  <si>
    <t>ควรรีบตรวจสอบคริสตัลแห่งความเสื่อมทรามให้เสร็จแล้วออกไปจากที่นี่</t>
  </si>
  <si>
    <t>Sería mejor terminar rápidamente la investigación del cristal de la corrupción y salir de aquí.</t>
  </si>
  <si>
    <t>É melhor terminar rapidamente a investigação do Cristal da Corrupção e sair daqui.</t>
  </si>
  <si>
    <t>So the cursed Hydrakin was guarding the Mystique of Curse!</t>
  </si>
  <si>
    <t>守護詛咒聖物的竟然是被詛咒的九頭蛇一族！</t>
  </si>
  <si>
    <t>守护诅咒圣物的竟然是被诅咒的九头蛇一族！</t>
  </si>
  <si>
    <t>呪いの聖物を守っていたのは、呪われたヒュドラー族だったのか！</t>
  </si>
  <si>
    <t>ผู้ที่ปกป้องวัตถุศักดิ์สิทธิ์ต้องสาปอยู่ก็คือเผ่าไฮดราต้องสาปนั่นเอง!</t>
  </si>
  <si>
    <t>¡La reliquia de la maldición está protegida por la tribu de hidras malditas!</t>
  </si>
  <si>
    <t>Então, quem guarda a Antiguidade da Maldição é a Tribo Hidra Amaldiçoada!</t>
  </si>
  <si>
    <t>It will keep bothering us until the mystique is destroyed. Hurry, destroy it!</t>
  </si>
  <si>
    <t>在聖物被破壞之前，他們會一直干擾的，快去破壞它！</t>
  </si>
  <si>
    <t>在摧毁圣物之前，他会一直阻碍我们，快摧毁它！</t>
  </si>
  <si>
    <t>聖物を破壊するまで、ずっと妨害してくるはずだ。早く破壊するんだ！</t>
  </si>
  <si>
    <t>พวกเขาจะคอยขัดขวางจนกว่าจะทำลายวัตถุศักดิ์สิทธิ์ รีบทำลายมันเลย!</t>
  </si>
  <si>
    <t>Seguirán interfiriendo hasta que destruyas la reliquia. ¡Destrúyela rápido!</t>
  </si>
  <si>
    <t>Eles continuarão a interferir até que a antiguidade seja destruída. Destrua-a rapidamente!</t>
  </si>
  <si>
    <t>Gonma. You've grown weak. To summon me because of such a human...</t>
  </si>
  <si>
    <t>袞馬，你變弱了。竟然因為這種人類而召喚我…</t>
  </si>
  <si>
    <t>贡玛，你变弱了。竟然因为这种人类召唤我……</t>
  </si>
  <si>
    <t>滾魔。弱くなったな。こんな人間ごときのために私を呼ぶとは…</t>
  </si>
  <si>
    <t>กอนมะ อ่อนแอลงสินะ เรียกข้ามาเพราะมนุษย์พวกแบบนี้...</t>
  </si>
  <si>
    <t>Gonma, te has vuelto débil. Que me llamen por un humano así...</t>
  </si>
  <si>
    <t>Gonma, pelo visto você enfraqueceu... Me chamar por causa de um humano desses...</t>
  </si>
  <si>
    <t>An invader? What were you planning to do with the Essence of Fury?</t>
  </si>
  <si>
    <t>你是侵略者，你打算對憤怒精華做什麼！</t>
  </si>
  <si>
    <t>侵略者，你想对愤怒精华做什么？！</t>
  </si>
  <si>
    <t>侵略者か。憤怒の精髄に何のまねをしようとしていたのだ！</t>
  </si>
  <si>
    <t>เป็นผู้บุกรุกสินะ เจ้าคิดจะทำอะไรกับแก่นสารแห่งความเดือดดาล!</t>
  </si>
  <si>
    <t>Un invasor. ¿Qué intentabas hacer con la esencia de la furia?</t>
  </si>
  <si>
    <t>Una invasora. ¿Qué intentabas hacer con la esencia de la furia?</t>
  </si>
  <si>
    <t>Então você é um invasor. O que pretendia fazer com a Essência da Fúria?!</t>
  </si>
  <si>
    <t>Gorosh! Show yourself right now! The Essence of Fury is in danger.</t>
  </si>
  <si>
    <t>古髏什！你在哪裡！憤怒精華有危險。</t>
  </si>
  <si>
    <t>戈罗什！你在哪里？！愤怒精华有危险。</t>
  </si>
  <si>
    <t>ゴルシュ！どこにいるのだ！憤怒の精髄が危険だぞ。</t>
  </si>
  <si>
    <t>โกโรช! เจ้าอยู่ที่ไหน! แก่นสารแห่งความเดือดดาลกำลังตกอยู่ในอันตราย</t>
  </si>
  <si>
    <t>¡Gorosh! ¿Dónde estás? La esencia de la furia está en peligro.</t>
  </si>
  <si>
    <t>Gorosh! Onde você está?! A Essência da Fúria está em perigo.</t>
  </si>
  <si>
    <t>The Hydrakin cannot escape from us Black Dragons!</t>
  </si>
  <si>
    <t>九頭蛇一族無法逃脫我們黑龍的掌控！</t>
  </si>
  <si>
    <t>九头蛇一族无法逃脱我们黑龙的掌控！</t>
  </si>
  <si>
    <t>ヒュドラー一族は我々黒龍から逃れられない！</t>
  </si>
  <si>
    <t>เผ่าไฮดราไม่สามารถหลุดพ้นจากมังกรดำได้หรอก!</t>
  </si>
  <si>
    <t>¡La tribu de hidras no puede escapar de nosotros, los dragones negros!</t>
  </si>
  <si>
    <t>A Tribo Hidra não pode escapar do nosso Dragão Negro!</t>
  </si>
  <si>
    <t>Do you also desire the power of the Primitive Dragon? How greedy.</t>
  </si>
  <si>
    <t>你也想要原始龍的力量嗎？真是貪心。</t>
  </si>
  <si>
    <t>你也想要原始龙的力量吗？真是贪心。</t>
  </si>
  <si>
    <t>お前も原始龍の力を望むのか？欲深きことよ。</t>
  </si>
  <si>
    <t>เจ้าก็ต้องการพลังของมังกรบรรพกาลหรือ โลภเกินไปแล้ว</t>
  </si>
  <si>
    <t>¿También deseas el poder del dragón primitivo? Eso es codicia excesiva.</t>
  </si>
  <si>
    <t>Você também deseja o poder do Dragão Primitivo? Isso sim é ganância.</t>
  </si>
  <si>
    <t>Abandon hope, human! Accept the era of darkness ruled by the Black Dragon.</t>
  </si>
  <si>
    <t>放棄吧，人類！接受由黑龍統治的暗黑時代。</t>
  </si>
  <si>
    <t>放弃吧，人类！接受黑龙统治的暗黑时代吧。</t>
  </si>
  <si>
    <t>観念しろ、人間！黒龍が支配する暗黒の時代を受け入れるのだ。</t>
  </si>
  <si>
    <t>ละทิ้งซะมนุษย์! ยอมรับยุคแห่งความมืดที่มังกรดำครอบครอง</t>
  </si>
  <si>
    <t>¡Ríndete, humano! Acepta la era de oscuridad dominada por los dragones negros.</t>
  </si>
  <si>
    <t>¡Ríndete, humana! Acepta la era de oscuridad dominada por los dragones negros.</t>
  </si>
  <si>
    <t>Desista, humano! Aceite a era da escuridão dominada pelo Dragão Negro.</t>
  </si>
  <si>
    <t>Such a weakling race! I will use you as nourishment for the Primitive Dragon's Egg.</t>
  </si>
  <si>
    <t>懦弱的種族！我會將你們化作原始龍蛋的養分。</t>
  </si>
  <si>
    <t>懦弱的种族！就让你们成为原始龙蛋的养分。</t>
  </si>
  <si>
    <t>軟弱な種族よ！原始龍の卵のための糧にしてやろう。</t>
  </si>
  <si>
    <t>พวกเผ่าพันธุ์อ่อนแอ! จะใช้เจ้าเป็นสารอาหารสำหรับไข่ของมังกรบรรพกาลให้เอง</t>
  </si>
  <si>
    <t>¡Raza débil! Te usaré como alimento para el huevo del dragón primitivo.</t>
  </si>
  <si>
    <t>Que espécie fraca! Vou usá-los como um nutriente para o Ovo do Dragão Primitivo Ancestral.</t>
  </si>
  <si>
    <t>Toad Stance? To think that was a skill of Elder Gok and Chogye.</t>
    <phoneticPr fontId="1" type="noConversion"/>
  </si>
  <si>
    <t>蛤蟆功？沒想到那居然是谷長老跟司徒彪，二位的武功。</t>
    <phoneticPr fontId="1" type="noConversion"/>
  </si>
  <si>
    <t>蛤蟆功？我本以为只有谷长老和司徒彪二人才会使用这门武功。</t>
    <phoneticPr fontId="1" type="noConversion"/>
  </si>
  <si>
    <t>合魔功？あれが曲先生と楚桂、二方の武功だったとは。</t>
    <phoneticPr fontId="1" type="noConversion"/>
  </si>
  <si>
    <t>¿Postura de escuerzo? Quién hubiera sabido que esta habilidad le pertenecía al anciano Gok y a Chogye.</t>
    <phoneticPr fontId="1" type="noConversion"/>
  </si>
  <si>
    <t>Postura do Sapo? Quem diria que essa seria a habilidade de Chogye e do Ancião Gok.</t>
    <phoneticPr fontId="1" type="noConversion"/>
  </si>
  <si>
    <t>주울</t>
    <phoneticPr fontId="1" type="noConversion"/>
  </si>
  <si>
    <t>공허… 혼돈… 어둠… 네놈은 막지 못할 것이다.</t>
    <phoneticPr fontId="1" type="noConversion"/>
  </si>
  <si>
    <t>여휘광</t>
    <phoneticPr fontId="1" type="noConversion"/>
  </si>
  <si>
    <t>소용없다… 우리의 분노는 사그라들지 않을 것이다.</t>
    <phoneticPr fontId="1" type="noConversion"/>
  </si>
  <si>
    <t>의식이 멈춘 게 느껴집니다. 라그노스는 더 이상 할 수 있는 게 없어요.</t>
    <phoneticPr fontId="1" type="noConversion"/>
  </si>
  <si>
    <t>해룡의 심층부 의뢰 완료 미니대화</t>
    <phoneticPr fontId="1" type="noConversion"/>
  </si>
  <si>
    <t>해룡의 심층부 몬스터 미니대화</t>
    <phoneticPr fontId="1" type="noConversion"/>
  </si>
  <si>
    <t>The leader will be very pleased when I deliver the great blade you've brought. Thank you so much.</t>
    <phoneticPr fontId="1" type="noConversion"/>
  </si>
  <si>
    <t>若將大俠帶來的大刀交給盟主，他一定會非常高興的。真是感謝。</t>
    <phoneticPr fontId="1" type="noConversion"/>
  </si>
  <si>
    <t>少侠带来的大刀若能交给盟主大人，大人定会欣喜非常，多谢了。</t>
    <phoneticPr fontId="1" type="noConversion"/>
  </si>
  <si>
    <t>女侠带来的大刀若能交给盟主大人，大人定会欣喜非常，多谢了。</t>
    <phoneticPr fontId="1" type="noConversion"/>
  </si>
  <si>
    <t>侠客様がお持ちになった大刀を盟主様に渡せば、きっと大変喜ばれるでしょう。本当にありがとうございます。</t>
    <phoneticPr fontId="1" type="noConversion"/>
  </si>
  <si>
    <t>เมื่อท่านนักรบนำดาบยักษ์ไปมอบให้ท่านหัวหน้าพันธมิตรคงจะดีใจมาก ขอบคุณมากครับ</t>
    <phoneticPr fontId="1" type="noConversion"/>
  </si>
  <si>
    <t>Estoy seguro de que el líder estará muy contento cuando reciba la gran hoja que has traído, joven guerrera. Muchas gracias.</t>
    <phoneticPr fontId="1" type="noConversion"/>
  </si>
  <si>
    <t>Estoy seguro de que el líder estará muy contento cuando reciba la gran hoja que has traído, joven guerrero. Muchas gracias.</t>
    <phoneticPr fontId="1" type="noConversion"/>
  </si>
  <si>
    <t>Tenho certeza de que o líder ficará muito satisfeito quando receber a Lâmina Gigante que você trouxe. Muito obrigado.</t>
    <phoneticPr fontId="1" type="noConversion"/>
  </si>
  <si>
    <t>Void... Chaos... Darkness... You will not be able to stop the tides.</t>
  </si>
  <si>
    <t>空虛…混沌…黑暗…你無法阻止的。</t>
  </si>
  <si>
    <t>虚空……混沌……黑暗……你无法阻止的。</t>
  </si>
  <si>
    <t>空虚…混沌…闇…貴様は止められないだろう。</t>
  </si>
  <si>
    <t>ความว่างเปล่า... สับสน... ความมืด... เจ้าจะหยุดมันไม่ได้หรอก</t>
  </si>
  <si>
    <t>Vacío... Confusión... Oscuridad... No podrás hacer nada.</t>
  </si>
  <si>
    <t>Vazio... Caos... Escuridão... Você não conseguirá os deter.</t>
  </si>
  <si>
    <t>A futile attempt... Our fury will not subside.</t>
  </si>
  <si>
    <t>沒用的…我們的憤怒不會平息。</t>
  </si>
  <si>
    <t>没用的……我们的愤怒是不会平息的。</t>
  </si>
  <si>
    <t>無駄だ…我々の憤怒は鎮まらない。</t>
  </si>
  <si>
    <t>ไม่มีประโยชน์... ความเดือดดาลของพวกเราจะไม่มอดดับลง</t>
  </si>
  <si>
    <t>Es inútil... Nuestra furia no se apaciguará.</t>
  </si>
  <si>
    <t>É inútil... A nossa fúria não se diminuirá.</t>
  </si>
  <si>
    <t>고대인들도 기뻐할 겁니다. 남은 고대인들은 우리가 알아서 할게요.</t>
    <phoneticPr fontId="1" type="noConversion"/>
  </si>
  <si>
    <t>화진자가 죽었으니 심층부 2층의 문제를 더 쉽게 해결할 수 있을 겁니다.</t>
    <phoneticPr fontId="1" type="noConversion"/>
  </si>
  <si>
    <t>고대인의 왕이 쓰러졌어요! 정말 좋은 왕이었는데…</t>
    <phoneticPr fontId="1" type="noConversion"/>
  </si>
  <si>
    <t>The king of the Ancient Ones has fallen! He was such a good king...</t>
    <phoneticPr fontId="1" type="noConversion"/>
  </si>
  <si>
    <t>저주의 성물까지 파괴됐으니 시간이 흐르면 남은 고대인들은 다시 잠들게 될 겁니다.</t>
    <phoneticPr fontId="1" type="noConversion"/>
  </si>
  <si>
    <t>Now that the Mystique of Curse has been destroyed, the remaining Ancient Ones will eventually fall back into slumber.</t>
    <phoneticPr fontId="1" type="noConversion"/>
  </si>
  <si>
    <t>Even the Ancient Ones would be pleased. We'll take care of the remaining ones ourselves.</t>
    <phoneticPr fontId="1" type="noConversion"/>
  </si>
  <si>
    <t>古代人們也會高興的，剩下的古代人就交給我們來處理吧。</t>
    <phoneticPr fontId="1" type="noConversion"/>
  </si>
  <si>
    <t>古人也会感到高兴的，剩下的古人就交给我们吧。</t>
    <phoneticPr fontId="1" type="noConversion"/>
  </si>
  <si>
    <t>古代の人々も喜ぶはずさ。残りの古代人たちは僕たちに任せて。</t>
    <phoneticPr fontId="1" type="noConversion"/>
  </si>
  <si>
    <t>ชาวโบราณก็คงจะดีใจ ส่วนชาวโบราณที่เหลือ เราจะจัดการเอง</t>
    <phoneticPr fontId="1" type="noConversion"/>
  </si>
  <si>
    <t>Incluso los ancestrales estarán contentos. Nos encargaremos de los ancestrales que quedan.</t>
    <phoneticPr fontId="1" type="noConversion"/>
  </si>
  <si>
    <t>Os ancestrais também ficarão felizes. Nós cuidaremos daqueles que restaram.</t>
    <phoneticPr fontId="1" type="noConversion"/>
  </si>
  <si>
    <t>With Hwa Jinja dead, it will be easier to solve the problems in Depths 2F.</t>
    <phoneticPr fontId="1" type="noConversion"/>
  </si>
  <si>
    <t>火真子已死，我們應該能更輕鬆地解決深層部2層的問題。</t>
    <phoneticPr fontId="1" type="noConversion"/>
  </si>
  <si>
    <t>既然华镇子已死，深处2层的问题也就能更容易解决了。</t>
    <phoneticPr fontId="1" type="noConversion"/>
  </si>
  <si>
    <t>禍震刺が死んだから、深層部2階の問題はずっと楽に解決できそうだ。</t>
    <phoneticPr fontId="1" type="noConversion"/>
  </si>
  <si>
    <t>ได้กำจัดฮวาจินจาแล้ว ปัญหาในส่วนลึกชั้น 2 ก็คงจะสามารถแก้ไขได้ง่ายขึ้น</t>
    <phoneticPr fontId="1" type="noConversion"/>
  </si>
  <si>
    <t>Con la muerte de Hwa Jinja, podremos resolver más fácilmente los problemas del segundo piso del fondo.</t>
    <phoneticPr fontId="1" type="noConversion"/>
  </si>
  <si>
    <t>Com a morte de Hwa Jinja, será mais fácil resolver o problema do 2F do Abisso.</t>
    <phoneticPr fontId="1" type="noConversion"/>
  </si>
  <si>
    <t>古代人之王倒下了！他真是一位好王啊…</t>
    <phoneticPr fontId="1" type="noConversion"/>
  </si>
  <si>
    <t>古人王倒下了！真是一位良君啊……</t>
    <phoneticPr fontId="1" type="noConversion"/>
  </si>
  <si>
    <t>古代人の王が倒された！昔は本当に良い王だったのに…</t>
    <phoneticPr fontId="1" type="noConversion"/>
  </si>
  <si>
    <t>ราชาของชาวโบราณล้มลงแล้ว! เสียดายเพราะเขาเคยเป็นราชาที่ดีจริงๆ...</t>
    <phoneticPr fontId="1" type="noConversion"/>
  </si>
  <si>
    <t>¡El rey de los ancestrales ha caído! Era un rey realmente bueno...</t>
    <phoneticPr fontId="1" type="noConversion"/>
  </si>
  <si>
    <t>O rei dos ancestrais foi derrubado! Ele realmente era um bom rei...</t>
    <phoneticPr fontId="1" type="noConversion"/>
  </si>
  <si>
    <t>O rei dos ancestrais foi derrubado! Ele realmente era um bom rei…</t>
    <phoneticPr fontId="1" type="noConversion"/>
  </si>
  <si>
    <t>詛咒聖物也被破壞了，隨著時間的流逝，剩下的古代人將再次沉睡。</t>
    <phoneticPr fontId="1" type="noConversion"/>
  </si>
  <si>
    <t>既然诅咒圣物也被摧毁了，随着时间的流逝，剩下的古人将再次沉睡。</t>
    <phoneticPr fontId="1" type="noConversion"/>
  </si>
  <si>
    <t>呪いの聖物まで破壊されたから、残りの古代人たちは時間が経てば再び眠りにつくはずさ。</t>
    <phoneticPr fontId="1" type="noConversion"/>
  </si>
  <si>
    <t>วัตถุศักดิ์สิทธิ์ต้องสาปได้ถูกทำลายแล้ว อีกไม่นานชาวโบราณที่เหลือก็จะกลับไปหลับใหลอีกครั้ง</t>
    <phoneticPr fontId="1" type="noConversion"/>
  </si>
  <si>
    <t>Con la reliquia de la maldición destruida, con el tiempo, los ancestrales que quedan volverán a dormir.</t>
    <phoneticPr fontId="1" type="noConversion"/>
  </si>
  <si>
    <t>Com a destruição da Antiguidade da Maldição, os ancestrais que restaram voltarão a adormecer com o passar do tempo.</t>
    <phoneticPr fontId="1" type="noConversion"/>
  </si>
  <si>
    <t>기연: 교왕과직#1</t>
    <phoneticPr fontId="1" type="noConversion"/>
  </si>
  <si>
    <t>2024.11.21</t>
    <phoneticPr fontId="1" type="noConversion"/>
  </si>
  <si>
    <t>2025.01.07</t>
    <phoneticPr fontId="1" type="noConversion"/>
  </si>
  <si>
    <t>기연: 교왕과직#2</t>
  </si>
  <si>
    <t>기연: 교왕과직#3</t>
  </si>
  <si>
    <t>기연: 교왕과직#4</t>
  </si>
  <si>
    <t>기연: 교왕과직#5</t>
  </si>
  <si>
    <t>서복</t>
  </si>
  <si>
    <t>노복도</t>
  </si>
  <si>
    <t>기연: 교왕과직#6</t>
  </si>
  <si>
    <t>마물이 된 서복</t>
  </si>
  <si>
    <t>기연:교왕과직 #1 연계 - 의뢰 완료 미니대화</t>
    <phoneticPr fontId="1" type="noConversion"/>
  </si>
  <si>
    <t>2025.01.07</t>
    <phoneticPr fontId="1" type="noConversion"/>
  </si>
  <si>
    <t>咳呃……此城堡曲径蜿蜒‌、繁复无比，没了我，你们休想走出去……</t>
  </si>
  <si>
    <t>ฮึ... ปราสาทแห่งนี้ซับซ้อนอย่างกะทางคดเคี้ยว เจ้าไม่มีทางหนีออกไปได้แน่...</t>
  </si>
  <si>
    <t>Ugh... Não vão conseguir escapar desse castelo, que parece um caminho emaranhado, sem mim...</t>
  </si>
  <si>
    <t>호흡은 붙어 있으니, 빨리 의원으로 데려가겠습니다. 너무 감사합니다.</t>
    <phoneticPr fontId="1" type="noConversion"/>
  </si>
  <si>
    <t>용의 기운이 엄청 강하군. 빨리 전해줘야겠어.</t>
    <phoneticPr fontId="1" type="noConversion"/>
  </si>
  <si>
    <t>음? 이 문서는 뭐지? 뭔가 정보가 쓰여 있을 거 같군.</t>
    <phoneticPr fontId="1" type="noConversion"/>
  </si>
  <si>
    <t>뭔가 찾긴 했는데... 부서진 한옥석?</t>
    <phoneticPr fontId="1" type="noConversion"/>
  </si>
  <si>
    <t>찾은 정보들은 모두 오마 부동존을 가리키고 있군.</t>
    <phoneticPr fontId="1" type="noConversion"/>
  </si>
  <si>
    <t>역시 4계에 유일하게 용의 정기를 가진 놈이군. 그래서인지 수호신 트랄에 대한 정보도 가지고 있군.</t>
    <phoneticPr fontId="1" type="noConversion"/>
  </si>
  <si>
    <t>향로의 혼이 아직 남아 있군. 그래. 이 정도면 되겠어. 백호소굴로 돌아가 보자</t>
    <phoneticPr fontId="1" type="noConversion"/>
  </si>
  <si>
    <t>초계?</t>
    <phoneticPr fontId="1" type="noConversion"/>
  </si>
  <si>
    <t>백룡의 수호대가 마물이 되어 버리다니... 안타깝군. 일단 다 모았으니 백호소굴로 가보자</t>
    <phoneticPr fontId="1" type="noConversion"/>
  </si>
  <si>
    <t>이게 은령이군. 엄청난 힘이 느껴져. 아! 이럴 때가 아니야. 소백룡 천류에게 이야기하자.</t>
    <phoneticPr fontId="1" type="noConversion"/>
  </si>
  <si>
    <t>이제 정령과 떨어져, 나 혼자 흑룡신기에 대해서 알아보는 게 맞겠군.</t>
    <phoneticPr fontId="1" type="noConversion"/>
  </si>
  <si>
    <t>백룡신기를 전수한 놈이 제 발로 찾아왔군.</t>
    <phoneticPr fontId="1" type="noConversion"/>
  </si>
  <si>
    <t>저자를 이리로 데려와라. 저자를 이용하면 손쉽게 일이 풀리겠어.</t>
    <phoneticPr fontId="1" type="noConversion"/>
  </si>
  <si>
    <t>예 알겠습니다.</t>
    <phoneticPr fontId="1" type="noConversion"/>
  </si>
  <si>
    <t>흑룡의 증표는 이만하면 됐고... 이제 수호자의 증표를 구하러 가보자.</t>
    <phoneticPr fontId="1" type="noConversion"/>
  </si>
  <si>
    <t>수호자의 증표도 구했으니, 무악방 신녀에게 돌아가자.</t>
    <phoneticPr fontId="1" type="noConversion"/>
  </si>
  <si>
    <t>용신기에 대한 정보를 공허마에게 뺏겼다는 것 뿐이 없군.</t>
    <phoneticPr fontId="1" type="noConversion"/>
  </si>
  <si>
    <t>찢어진 종이가 있군. 용신기와 관련한 거 같은데?</t>
    <phoneticPr fontId="1" type="noConversion"/>
  </si>
  <si>
    <t>찢어진 종이의 일부가 보이는군. "익장의 혼을 우마왕"? 뒤에 뭔가 더 있는 것 같은데...</t>
    <phoneticPr fontId="1" type="noConversion"/>
  </si>
  <si>
    <t>정보를 쉽사리 내놓지는 않는군. 더 잡아보자.</t>
    <phoneticPr fontId="1" type="noConversion"/>
  </si>
  <si>
    <t>드디어 찢어진 종이의 나머지 부분을 찾았어.</t>
    <phoneticPr fontId="1" type="noConversion"/>
  </si>
  <si>
    <t>익장의 혼이 이 정도면 될 거 같군.</t>
    <phoneticPr fontId="1" type="noConversion"/>
  </si>
  <si>
    <t>흑룡이시여! 초계님을 부활시켜주소서!</t>
    <phoneticPr fontId="1" type="noConversion"/>
  </si>
  <si>
    <t>서복? 그럼 지금까지 초계가 아닌 서복이었던 것인가?</t>
    <phoneticPr fontId="1" type="noConversion"/>
  </si>
  <si>
    <t>흑룡의 힘을 하찮은 인간이 가질 수 있을 것이라 생각했나!</t>
    <phoneticPr fontId="1" type="noConversion"/>
  </si>
  <si>
    <t>음? 어디서 백룡의 힘이 느껴지는군. 너냐? 죽어라!</t>
    <phoneticPr fontId="1" type="noConversion"/>
  </si>
  <si>
    <t>용신기? 흐흐흐 천마의 강림할 방법을 찾은 것 같군.</t>
    <phoneticPr fontId="1" type="noConversion"/>
  </si>
  <si>
    <t>흐흐흐. 그 시작으로 8계를 가봐야겠군.</t>
    <phoneticPr fontId="1" type="noConversion"/>
  </si>
  <si>
    <t>He is still breathing, so I'll take him to a healer quickly. Thank you so much.</t>
    <phoneticPr fontId="1" type="noConversion"/>
  </si>
  <si>
    <t>氣息還在，我會馬上帶他去找大夫。非常感謝。</t>
    <phoneticPr fontId="1" type="noConversion"/>
  </si>
  <si>
    <t>还有呼吸，我会尽快带他去找大夫，非常感谢。</t>
    <phoneticPr fontId="1" type="noConversion"/>
  </si>
  <si>
    <t>息はまだあるので、早く医師のところへ連れて行きたいと思います。本当にありがとうございます。</t>
    <phoneticPr fontId="1" type="noConversion"/>
  </si>
  <si>
    <t>ลมหายใจยังอยู่ เดี๋ยวจะรีบพาไปหาหมอรักษา ขอบคุณมากครับ</t>
    <phoneticPr fontId="1" type="noConversion"/>
  </si>
  <si>
    <t>Está respirando, así que lo llevaré rápidamente al curandero. Muchas gracias.</t>
    <phoneticPr fontId="1" type="noConversion"/>
  </si>
  <si>
    <t>Ele ainda está respirando, vou levá-lo rapidamente ao curandeiro. Muito obrigado.</t>
    <phoneticPr fontId="1" type="noConversion"/>
  </si>
  <si>
    <t>The dragon's energy is incredibly strong. I need to give this to Toril without delay.</t>
    <phoneticPr fontId="1" type="noConversion"/>
  </si>
  <si>
    <t>龍之氣息非常強烈。我得趕快傳達才行。</t>
    <phoneticPr fontId="1" type="noConversion"/>
  </si>
  <si>
    <t>龙之气息非常强大，我得尽快告诉这个消息。</t>
    <phoneticPr fontId="1" type="noConversion"/>
  </si>
  <si>
    <t>龍の気がとても強い。早く伝えなければ。</t>
    <phoneticPr fontId="1" type="noConversion"/>
  </si>
  <si>
    <t>พลังแห่งมังกรแข็งแกร่งมาก ต้องรีบส่งต่อแล้ว</t>
    <phoneticPr fontId="1" type="noConversion"/>
  </si>
  <si>
    <t>La energía del dragón es increíblemente fuerte. Debo entregarla rápidamente.</t>
    <phoneticPr fontId="1" type="noConversion"/>
  </si>
  <si>
    <t>A energia do dragão é muito forte. Preciso entregar isso rapidamente.</t>
    <phoneticPr fontId="1" type="noConversion"/>
  </si>
  <si>
    <t>Hmm? What's this document? Looks like there's some information written on it.</t>
    <phoneticPr fontId="1" type="noConversion"/>
  </si>
  <si>
    <t>嗯？這份文件是什麼？看起來好像寫著一些資訊。</t>
    <phoneticPr fontId="1" type="noConversion"/>
  </si>
  <si>
    <t>嗯？这份文书是？好像记录着一些情报。</t>
    <phoneticPr fontId="1" type="noConversion"/>
  </si>
  <si>
    <t>ん？この文書は何だ？何か情報が書かれているようだ。</t>
    <phoneticPr fontId="1" type="noConversion"/>
  </si>
  <si>
    <t>อืม? เอกสารนี้คืออะไรนะ? ดูเหมือนจะมีข้อมูลบางอย่างเขียนอยู่</t>
    <phoneticPr fontId="1" type="noConversion"/>
  </si>
  <si>
    <t>¿Hmm? ¿Qué es este documento? Parece que tiene alguna información escrita.</t>
    <phoneticPr fontId="1" type="noConversion"/>
  </si>
  <si>
    <t>Hein? O que é este documento? Parece que contém algumas informações.</t>
    <phoneticPr fontId="1" type="noConversion"/>
  </si>
  <si>
    <t>I found something... Huh. A broken Cold Jade Stone?</t>
    <phoneticPr fontId="1" type="noConversion"/>
  </si>
  <si>
    <t>找到了一些東西…破碎的寒玉石？</t>
    <phoneticPr fontId="1" type="noConversion"/>
  </si>
  <si>
    <t>找到了一些东西……破碎的寒玉石？</t>
    <phoneticPr fontId="1" type="noConversion"/>
  </si>
  <si>
    <t>何か見つけたはいいが…壊れた寒玉石？</t>
    <phoneticPr fontId="1" type="noConversion"/>
  </si>
  <si>
    <t>เจออะไรบางอย่างแล้ว... หินหยกเย็นที่แตกหัก?</t>
    <phoneticPr fontId="1" type="noConversion"/>
  </si>
  <si>
    <t>Encontré algo, pero... ¿una piedra de jadefrío rota?</t>
    <phoneticPr fontId="1" type="noConversion"/>
  </si>
  <si>
    <t>Encontrei algo, mas... Talvez uma Pedra de Jade Frio Quebrada?</t>
    <phoneticPr fontId="1" type="noConversion"/>
  </si>
  <si>
    <t>All the information found points to Nefariox Obdurate Zenith.</t>
    <phoneticPr fontId="1" type="noConversion"/>
  </si>
  <si>
    <t>找到的資訊全都指向半獸人不動尊。</t>
    <phoneticPr fontId="1" type="noConversion"/>
  </si>
  <si>
    <t>找到的情报都指向了半兽人不动尊。</t>
    <phoneticPr fontId="1" type="noConversion"/>
  </si>
  <si>
    <t>見つかった情報はすべて妖魔不動尊を指している。</t>
    <phoneticPr fontId="1" type="noConversion"/>
  </si>
  <si>
    <t>ข้อมูลที่พบทั้งหมดชี้ไปที่ปีศาจวัวอาวุโสหยุดนิ่ง</t>
    <phoneticPr fontId="1" type="noConversion"/>
  </si>
  <si>
    <t>Toda la información encontrada apunta a Nefario dignidad inalterable.</t>
    <phoneticPr fontId="1" type="noConversion"/>
  </si>
  <si>
    <t>Todas as informações encontradas apontam para Santidade Inabalável Nefariox.</t>
    <phoneticPr fontId="1" type="noConversion"/>
  </si>
  <si>
    <t>As expected, he was the only one in World 4 with the Dragon's Vitae. That's probably why he knew some information about Guardian Deity Tral.</t>
    <phoneticPr fontId="1" type="noConversion"/>
  </si>
  <si>
    <t>果然是4界中唯一擁有龍元氣的傢伙。難怪他也擁有守護神特拉爾的情報。</t>
    <phoneticPr fontId="1" type="noConversion"/>
  </si>
  <si>
    <t>果然是四界中唯一拥有龙之元气的家伙，难怪他掌握了关于守护神特拉尔的情报。</t>
    <phoneticPr fontId="1" type="noConversion"/>
  </si>
  <si>
    <t>やはり4界で唯一、龍の精気を持つ奴だな。守護神トラルに関する情報も持っているようだ。</t>
    <phoneticPr fontId="1" type="noConversion"/>
  </si>
  <si>
    <t>ก็เป็นคนเดียวในแดนที่ 4 ที่มีแก่นแห่งมังกรสินะ เพราะแบบนี้ถึงมีข้อมูลเกี่ยวกับเทพผู้พิทักษ์ทรัลด้วย</t>
    <phoneticPr fontId="1" type="noConversion"/>
  </si>
  <si>
    <t>Como era de esperar, es el único en el Mundo 4 que posee la esencia de dragón. Por eso también tiene información sobre el guardián divino Tral.</t>
    <phoneticPr fontId="1" type="noConversion"/>
  </si>
  <si>
    <t>Como esperado, ele é o único no Mundo 4 que possui a essência do dragão. E é por isso que deve ter as informações sobre o Guardião Divino Tral</t>
    <phoneticPr fontId="1" type="noConversion"/>
  </si>
  <si>
    <t>The Incense Burner Souls are still present. Alright, this should be enough. Time to head back to the White Tiger Lair.</t>
    <phoneticPr fontId="1" type="noConversion"/>
  </si>
  <si>
    <t>香爐之魂還在。好吧，這樣就夠了。我們回白虎巢穴吧。</t>
    <phoneticPr fontId="1" type="noConversion"/>
  </si>
  <si>
    <t>香炉之魂还在。好吧，这样就可以了，我们回白虎巢穴吧。</t>
    <phoneticPr fontId="1" type="noConversion"/>
  </si>
  <si>
    <t>香炉の魂がまだ残っているな。よし。これくらいなら十分だろう。白虎の巣窟に戻ろう。</t>
    <phoneticPr fontId="1" type="noConversion"/>
  </si>
  <si>
    <t>วิญญาณของกระถางธูปยังคงอยู่ ใช่แล้ว แค่นี้ก็น่าจะพอแล้ว กลับไปรังเสือขาวกันเถอะ</t>
    <phoneticPr fontId="1" type="noConversion"/>
  </si>
  <si>
    <t>El alma del quemador de incienso aún permanece. Bien, con esto será suficiente. Regresemos a la Guarida de tigre blanco.</t>
    <phoneticPr fontId="1" type="noConversion"/>
  </si>
  <si>
    <t>Ainda resta a alma do queimador de incenso. Sim, isto deve ser suficiente. Vamos voltar para o Covil do Tigre Branco.</t>
    <phoneticPr fontId="1" type="noConversion"/>
  </si>
  <si>
    <t>Chogye?</t>
    <phoneticPr fontId="1" type="noConversion"/>
  </si>
  <si>
    <t>司徒彪？</t>
    <phoneticPr fontId="1" type="noConversion"/>
  </si>
  <si>
    <t>楚桂？</t>
    <phoneticPr fontId="1" type="noConversion"/>
  </si>
  <si>
    <t>โชกยี?</t>
    <phoneticPr fontId="1" type="noConversion"/>
  </si>
  <si>
    <t>¿Chogye?</t>
    <phoneticPr fontId="1" type="noConversion"/>
  </si>
  <si>
    <t>It's unfortunate that the White Dragon's guards have turned into demons... Well, I have everything I need, so I should go back to the White Tiger Lair.</t>
    <phoneticPr fontId="1" type="noConversion"/>
  </si>
  <si>
    <t>白龍守護隊竟然變成了魔物…真是可惜。反正都收集齊了，我們去白虎巢穴看看吧。</t>
    <phoneticPr fontId="1" type="noConversion"/>
  </si>
  <si>
    <t>白龙守护队竟然变成了魔物……真是遗憾。既然集齐了，那就尽快前往白虎巢穴吧。</t>
    <phoneticPr fontId="1" type="noConversion"/>
  </si>
  <si>
    <t>白龍の守護隊が魔物になってしまうなんて…残念なことだ。だが、ひとまず必要なものはすべて集まったな。白虎の巣窟に向かおう。</t>
    <phoneticPr fontId="1" type="noConversion"/>
  </si>
  <si>
    <t>ผู้พิทักษ์ของมังกรขาวกลายเป็นปีศาจไปแล้ว... น่าเสียดายจริงๆ ตอนนี้รวบรวมครบแล้ว ไปที่รังเสือขาวกันเถอะ</t>
    <phoneticPr fontId="1" type="noConversion"/>
  </si>
  <si>
    <t>Es lamentable que el escuadrón de protección del Dragón blanco se haya convertido en demonios... Bueno, ya que lo hemos reunido todo, vayamos a la Guarida de tigre blanco.</t>
    <phoneticPr fontId="1" type="noConversion"/>
  </si>
  <si>
    <t>É lamentável que os membros do Esquadrão Guardião do Dragão Branco tenham se transformado em demônios... Bem, já juntei tudo. Vamos para o Covil do Tigre Branco.</t>
    <phoneticPr fontId="1" type="noConversion"/>
  </si>
  <si>
    <t>This is the Heavenly Bell. I can feel its incredible power. Oh, right! Now isn't the time to gawk at it. I should talk to Small White Dragon Chunryu.</t>
    <phoneticPr fontId="1" type="noConversion"/>
  </si>
  <si>
    <t>這就是銀鈴。能感受到強大的力量。啊！不是在這種時候。讓我們去和小白龍天流談談。</t>
    <phoneticPr fontId="1" type="noConversion"/>
  </si>
  <si>
    <t>这就是银铃，能感受到巨大的力量。啊！现在可不是感叹的时候，去把这个消息告诉小白龙天流吧。</t>
    <phoneticPr fontId="1" type="noConversion"/>
  </si>
  <si>
    <t>これが銀鈴か。とてつもない力を感じるな…。あっ！こんなことをしている場合ではない。小白龍 天流に、このことを伝えなければ。</t>
    <phoneticPr fontId="1" type="noConversion"/>
  </si>
  <si>
    <t>นี่คือกระดิ่งเงินสินะ รู้สึกถึงพลังมหาศาลเลย อ้า! ไม่ใช่เวลามาทำแบบนี้ ไปคุยกับมังกรขาวจิ๋ว ชอนยูดีกว่า</t>
    <phoneticPr fontId="1" type="noConversion"/>
  </si>
  <si>
    <t>Esta es la campanilla celestial. Siento un poder increíble. ¡Ah! No es momento para esto. Hablemos con Pequeño dragón blanco Cheonryu.</t>
    <phoneticPr fontId="1" type="noConversion"/>
  </si>
  <si>
    <t>Então este é o Guizo de Prata. Posso sentir o seu poder imenso. Ah! Não é hora para isso. Preciso conversar com Raryo, o Pequeno Dragão Branco.</t>
    <phoneticPr fontId="1" type="noConversion"/>
  </si>
  <si>
    <t>I believe now it's best for me to part with the spirits and investigate the Black Dragon Artifacts on my own.</t>
    <phoneticPr fontId="1" type="noConversion"/>
  </si>
  <si>
    <t>現在該與精靈分開了，我應該獨自去了解黑龍神器。</t>
    <phoneticPr fontId="1" type="noConversion"/>
  </si>
  <si>
    <t>现在是时候与精灵分开，由我独自去调查黑龙神器了。</t>
    <phoneticPr fontId="1" type="noConversion"/>
  </si>
  <si>
    <t>ここからは精霊と別行動して、一人で黒龍神器について調べた方が良さそうだ。</t>
    <phoneticPr fontId="1" type="noConversion"/>
  </si>
  <si>
    <t>ตอนนี้ต้องแยกจากวิญญาณ และต้องไปศึกษาวัตถุโบราณมังกรดำด้วยตัวเอง</t>
    <phoneticPr fontId="1" type="noConversion"/>
  </si>
  <si>
    <t>Ahora, lo mejor es que me separe del espíritu e investigue el artefacto de dragón negro por mi cuenta.</t>
    <phoneticPr fontId="1" type="noConversion"/>
  </si>
  <si>
    <t>Agora é melhor eu me separar do espírito e investigar sozinho sobre o Artefato de Dragão Negro.</t>
    <phoneticPr fontId="1" type="noConversion"/>
  </si>
  <si>
    <t>Agora é melhor eu me separar do espírito e investigar sozinha sobre o Artefato de Dragão Negro.</t>
    <phoneticPr fontId="1" type="noConversion"/>
  </si>
  <si>
    <t>Ah, the one who inherited the White Dragon Artifacts has come on his own.</t>
    <phoneticPr fontId="1" type="noConversion"/>
  </si>
  <si>
    <t>Ah, the one who inherited the White Dragon Artifacts has come on her own.</t>
    <phoneticPr fontId="1" type="noConversion"/>
  </si>
  <si>
    <t>傳授白龍神器的傢伙竟然自己找上門來了。</t>
    <phoneticPr fontId="1" type="noConversion"/>
  </si>
  <si>
    <t>传授白龙神器的家伙竟然自己找上门来了。</t>
    <phoneticPr fontId="1" type="noConversion"/>
  </si>
  <si>
    <t>白龍神器を伝授された者が自らやって来くるとは。</t>
    <phoneticPr fontId="1" type="noConversion"/>
  </si>
  <si>
    <t>คนที่ถ่ายทอดวัตถุโบราณมังกรขาวมาให้กลับมาหาเอง</t>
    <phoneticPr fontId="1" type="noConversion"/>
  </si>
  <si>
    <t>Parece que el que heredó el artefacto de dragón blanco ha venido por su propia voluntad.</t>
    <phoneticPr fontId="1" type="noConversion"/>
  </si>
  <si>
    <t>Pelo visto quem transferiu o Artefato de Dragão Branco veio por conta própria.</t>
    <phoneticPr fontId="1" type="noConversion"/>
  </si>
  <si>
    <t>Bring him here. We could use him to make things easier for us.</t>
    <phoneticPr fontId="1" type="noConversion"/>
  </si>
  <si>
    <t>Bring her here. We could use her to make things easier for us.</t>
    <phoneticPr fontId="1" type="noConversion"/>
  </si>
  <si>
    <t>把那個人帶到這裡來。利用他就可以輕鬆解決問題了。</t>
    <phoneticPr fontId="1" type="noConversion"/>
  </si>
  <si>
    <t>把那个人带过来，利用他就能轻松地解决问题。</t>
    <phoneticPr fontId="1" type="noConversion"/>
  </si>
  <si>
    <t>奴をここに連れて来い。奴を利用すれば、事が簡単に進むはずだ。</t>
    <phoneticPr fontId="1" type="noConversion"/>
  </si>
  <si>
    <t>พาคนนั้นมาที่นี่ การใช้เขาจะทำให้เรื่องง่ายขึ้น</t>
    <phoneticPr fontId="1" type="noConversion"/>
  </si>
  <si>
    <t>Traigan a esa persona aquí. Podremos resolver el asunto fácilmente.</t>
    <phoneticPr fontId="1" type="noConversion"/>
  </si>
  <si>
    <t>Tragam-no até aqui. As coisas ficarão mais fáceis com a ajuda dele.</t>
    <phoneticPr fontId="1" type="noConversion"/>
  </si>
  <si>
    <t>Tragam-na até aqui. As coisas ficarão mais fáceis com a ajuda dela.</t>
    <phoneticPr fontId="1" type="noConversion"/>
  </si>
  <si>
    <t>Understood, master.</t>
    <phoneticPr fontId="1" type="noConversion"/>
  </si>
  <si>
    <t>我明白了。</t>
    <phoneticPr fontId="1" type="noConversion"/>
  </si>
  <si>
    <t>遵命！</t>
    <phoneticPr fontId="1" type="noConversion"/>
  </si>
  <si>
    <t>わかりました。</t>
    <phoneticPr fontId="1" type="noConversion"/>
  </si>
  <si>
    <t>เข้าใจแล้วครับ</t>
    <phoneticPr fontId="1" type="noConversion"/>
  </si>
  <si>
    <t>Entendido.</t>
    <phoneticPr fontId="1" type="noConversion"/>
  </si>
  <si>
    <t>That should be enough for the Black Dragon's Tokens... Now it's time to get the Guardian's Token.</t>
    <phoneticPr fontId="1" type="noConversion"/>
  </si>
  <si>
    <t>黑龍信物已經足夠了…現在去尋找守護者信物吧。</t>
    <phoneticPr fontId="1" type="noConversion"/>
  </si>
  <si>
    <t>已经收集了足够的黑龙信物……现在去收集守护者信物吧。</t>
    <phoneticPr fontId="1" type="noConversion"/>
  </si>
  <si>
    <t>黒龍の証はこれくらいで十分なはずだ…さて、守護者の証を探しに行こう。</t>
    <phoneticPr fontId="1" type="noConversion"/>
  </si>
  <si>
    <t>เหรียญของมังกรดำพอแล้ว... ตอนนี้ไปหาเหรียญของผู้พิทักษ์กันเถอะ</t>
    <phoneticPr fontId="1" type="noConversion"/>
  </si>
  <si>
    <t>Ya es suficiente con la ficha del dragón negro... Ahora vayamos a buscar la ficha del guardián.</t>
    <phoneticPr fontId="1" type="noConversion"/>
  </si>
  <si>
    <t>Acho que já basta de Token do Dragão Negro... Agora vamos atrás do Token do Guardião.</t>
    <phoneticPr fontId="1" type="noConversion"/>
  </si>
  <si>
    <t>Now that I have the Guardian's Token, it's time for me to go see the Zenith Syndicate Vestal again.</t>
    <phoneticPr fontId="1" type="noConversion"/>
  </si>
  <si>
    <t>既然已經取得了守護者信物，那就回去找戊岳幇神女吧。</t>
    <phoneticPr fontId="1" type="noConversion"/>
  </si>
  <si>
    <t>既然已经拿到了守护者信物，那就回去见戊岳帮神女吧。</t>
    <phoneticPr fontId="1" type="noConversion"/>
  </si>
  <si>
    <t>守護者の証は手に入った。戊岳幇の巫女のところへ戻ろう。</t>
    <phoneticPr fontId="1" type="noConversion"/>
  </si>
  <si>
    <t>หาเหรียญของผู้พิทักษ์ได้แล้ว กลับไปหานักบวชหญิงแห่งพรรคเหนือฟ้ากันเถอะ</t>
    <phoneticPr fontId="1" type="noConversion"/>
  </si>
  <si>
    <t>Ya que hemos conseguido la ficha del guardián, regresemos a la devota del sindicato cénit.</t>
    <phoneticPr fontId="1" type="noConversion"/>
  </si>
  <si>
    <t>Agora que consegui o Token do Guardião, vamos voltar para a Vestal do Sindicato Zênite.</t>
    <phoneticPr fontId="1" type="noConversion"/>
  </si>
  <si>
    <t>The only thing I know is that the Void Demon has snatched the information about Dragon Artifacts.</t>
    <phoneticPr fontId="1" type="noConversion"/>
  </si>
  <si>
    <t>有關龍神器的情報，只是被空虛魔奪走了而已。</t>
    <phoneticPr fontId="1" type="noConversion"/>
  </si>
  <si>
    <t>看来是被虚空魔夺走了关于龙神器的情报。</t>
    <phoneticPr fontId="1" type="noConversion"/>
  </si>
  <si>
    <t>龍神器に関する情報を空虚魔に奪われたということくらいしかないな。</t>
    <phoneticPr fontId="1" type="noConversion"/>
  </si>
  <si>
    <t>มีเพียงแค่ข้อมูลเกี่ยวกับวัตถุโบราณมังกรที่ถูกปีศาจว่างเปล่าแย่งไปเท่านั้น</t>
    <phoneticPr fontId="1" type="noConversion"/>
  </si>
  <si>
    <t>Parece que solo hemos perdido la información sobre el artefacto de dragón ante los demonios del vacío.</t>
    <phoneticPr fontId="1" type="noConversion"/>
  </si>
  <si>
    <t>Só tem sobre o Demônio do Vazio ter roubado as informações do Artefato de Dragão.</t>
    <phoneticPr fontId="1" type="noConversion"/>
  </si>
  <si>
    <t>There's a torn piece of paper. It seems to be related to the Dragon Artifacts.</t>
    <phoneticPr fontId="1" type="noConversion"/>
  </si>
  <si>
    <t>這裡有一張撕裂的紙。好像和龍神器有關？</t>
    <phoneticPr fontId="1" type="noConversion"/>
  </si>
  <si>
    <t>这里有被撕破的纸片，好像和龙神器有关？</t>
    <phoneticPr fontId="1" type="noConversion"/>
  </si>
  <si>
    <t>破れた紙？龍神器に関係しているみたいだ。</t>
    <phoneticPr fontId="1" type="noConversion"/>
  </si>
  <si>
    <t>มีเศษกระดาษที่ขาดอยู่ ดูเหมือนจะเกี่ยวข้องกับวัตถุโบราณมังกรนะ</t>
    <phoneticPr fontId="1" type="noConversion"/>
  </si>
  <si>
    <t>Hay un papel rasgado. Parece que está relacionado con el artefacto de dragón.</t>
    <phoneticPr fontId="1" type="noConversion"/>
  </si>
  <si>
    <t>Tem um papel rasgado aqui. Acho que tem relação com o Artefato de Dragão.</t>
    <phoneticPr fontId="1" type="noConversion"/>
  </si>
  <si>
    <t>I can see part of the paper. "The Majestic Cape Souls and the Demon Bull King"? It seems like there's more to it...</t>
    <phoneticPr fontId="1" type="noConversion"/>
  </si>
  <si>
    <t>能在被撕破的纸片上看到部分内容，“翼篷之魂……牛魔王”？后面好像还有什么……</t>
    <phoneticPr fontId="1" type="noConversion"/>
  </si>
  <si>
    <t>破れた紙の一部は読めそうだ。「翼装の魂を牛魔王…」？何か内容が続くようだが…</t>
    <phoneticPr fontId="1" type="noConversion"/>
  </si>
  <si>
    <t>เห็นบางส่วนของกระดาษที่ขาดอยู่ "วิญญาณของเสื้อคลุมปีก ราชาปีศาจกระทิง"? ดูเหมือนจะมีอะไรเพิ่มเติมข้างหลัง...</t>
    <phoneticPr fontId="1" type="noConversion"/>
  </si>
  <si>
    <t>Dá para ver uma parte do papel rasgado. “O Rei Touro Demoníaco... a Alma da Capa Majestosa...”? Parece que tem mais na parte de trás...</t>
    <phoneticPr fontId="1" type="noConversion"/>
  </si>
  <si>
    <t>He's not giving up the information easily. I should keep trying.</t>
    <phoneticPr fontId="1" type="noConversion"/>
  </si>
  <si>
    <t>看來他們不會輕易交出情報。我們再多抓幾個吧。</t>
    <phoneticPr fontId="1" type="noConversion"/>
  </si>
  <si>
    <t>看来他们不轻易透露情报，再抓几个试试吧。</t>
    <phoneticPr fontId="1" type="noConversion"/>
  </si>
  <si>
    <t>簡単には情報を渡してくれないようだ。もっと倒してみよう。</t>
    <phoneticPr fontId="1" type="noConversion"/>
  </si>
  <si>
    <t>ดูเหมือนว่าจะไม่ยอมให้ข้อมูลง่ายๆ งั้นจับเพิ่มอีกหน่อยกันเถอะ</t>
    <phoneticPr fontId="1" type="noConversion"/>
  </si>
  <si>
    <t>No están dispuestos a entregar la información fácilmente. Sigamos intentando.</t>
    <phoneticPr fontId="1" type="noConversion"/>
  </si>
  <si>
    <t>Parece que não vai revelar as informações facilmente. Vamos continuar pegando.</t>
    <phoneticPr fontId="1" type="noConversion"/>
  </si>
  <si>
    <t>I've finally found the remaining part of the torn piece of paper.</t>
    <phoneticPr fontId="1" type="noConversion"/>
  </si>
  <si>
    <t>終於找到了撕裂紙張的剩餘部分了。</t>
    <phoneticPr fontId="1" type="noConversion"/>
  </si>
  <si>
    <t>终于找到了被撕破的纸片的剩余部分。</t>
    <phoneticPr fontId="1" type="noConversion"/>
  </si>
  <si>
    <t>ついに破れた紙の残りの部分を見つけたようだ。</t>
    <phoneticPr fontId="1" type="noConversion"/>
  </si>
  <si>
    <t>ในที่สุดก็เจอส่วนที่เหลือของกระดาษที่ขาดแล้ว</t>
    <phoneticPr fontId="1" type="noConversion"/>
  </si>
  <si>
    <t>Finalmente encontré la parte restante del papel rasgado.</t>
    <phoneticPr fontId="1" type="noConversion"/>
  </si>
  <si>
    <t>Finalmente encontrei a parte restante do papel rasgado.</t>
    <phoneticPr fontId="1" type="noConversion"/>
  </si>
  <si>
    <t>I think this should be enough for the Majestic Cape Souls.</t>
    <phoneticPr fontId="1" type="noConversion"/>
  </si>
  <si>
    <t>翼裝之魂這樣應該就夠了。</t>
    <phoneticPr fontId="1" type="noConversion"/>
  </si>
  <si>
    <t>这些翼篷之魂应该够了。</t>
    <phoneticPr fontId="1" type="noConversion"/>
  </si>
  <si>
    <t>翼装の魂はこれで十分だろう。</t>
    <phoneticPr fontId="1" type="noConversion"/>
  </si>
  <si>
    <t>วิญญาณของเสื้อคลุมปีกแค่นี้ก็น่าจะพอแล้ว</t>
    <phoneticPr fontId="1" type="noConversion"/>
  </si>
  <si>
    <t>Parece que es suficiente con el alma de la capa majestuosa.</t>
    <phoneticPr fontId="1" type="noConversion"/>
  </si>
  <si>
    <t>Esta quantidade de Alma da Capa Majestosa deve ser suficiente.</t>
    <phoneticPr fontId="1" type="noConversion"/>
  </si>
  <si>
    <t>O Black Dragon! I ask you to bring Lord Chogye back to the world of the living!</t>
    <phoneticPr fontId="1" type="noConversion"/>
  </si>
  <si>
    <t>黑龍啊！請復活司徒彪大人！</t>
    <phoneticPr fontId="1" type="noConversion"/>
  </si>
  <si>
    <t>伟大的黑龙！请复活司徒彪大人吧！</t>
    <phoneticPr fontId="1" type="noConversion"/>
  </si>
  <si>
    <t>黒龍様！楚桂様を復活させてください！</t>
    <phoneticPr fontId="1" type="noConversion"/>
  </si>
  <si>
    <t>โอ้ มังกรดำ! โปรดฟื้นคืนชีพท่านโชกยีด้วยเถิด!</t>
    <phoneticPr fontId="1" type="noConversion"/>
  </si>
  <si>
    <t>¡Oh, dragón negro! ¡Por favor, resucita a Chogye!</t>
    <phoneticPr fontId="1" type="noConversion"/>
  </si>
  <si>
    <t>Ó Dragão Negro! Ressuscite Chogye!</t>
    <phoneticPr fontId="1" type="noConversion"/>
  </si>
  <si>
    <t>Seo Bok? So, it was him all this time and not Chogye?</t>
    <phoneticPr fontId="1" type="noConversion"/>
  </si>
  <si>
    <t>徐福？那麼到現在為止，難道不是司徒彪，而是徐福嗎？</t>
    <phoneticPr fontId="1" type="noConversion"/>
  </si>
  <si>
    <t>徐福？那么到现在为止，一直都是徐福，而不是司徒彪？</t>
    <phoneticPr fontId="1" type="noConversion"/>
  </si>
  <si>
    <t>徐福？それじゃあ、今まで楚桂だと思っていた人物は徐福だったのか？</t>
    <phoneticPr fontId="1" type="noConversion"/>
  </si>
  <si>
    <t>ซอบก? งั้นที่ผ่านมาคือซอบกไม่ใช่โชกยีอย่างนั้นเหรอ?</t>
    <phoneticPr fontId="1" type="noConversion"/>
  </si>
  <si>
    <t>¿Seo Bok? ¿Entonces, hasta ahora no era Chogye, sino Seo Bok?</t>
    <phoneticPr fontId="1" type="noConversion"/>
  </si>
  <si>
    <t>Seo Bok? Então todo esse tempo não era Chogye, mas sim Seo Bok?</t>
    <phoneticPr fontId="1" type="noConversion"/>
  </si>
  <si>
    <t>Did you really think a mere human could possess the power of the Black Dragon?</t>
    <phoneticPr fontId="1" type="noConversion"/>
  </si>
  <si>
    <t>你以為卑微的人類能擁有黑龍之力嗎！</t>
    <phoneticPr fontId="1" type="noConversion"/>
  </si>
  <si>
    <t>你以为卑微的人类能拥有黑龙的力量吗？！</t>
    <phoneticPr fontId="1" type="noConversion"/>
  </si>
  <si>
    <t>取るに足らぬ人間ごときが黒龍の力を手にすることができると思ったのか！</t>
    <phoneticPr fontId="1" type="noConversion"/>
  </si>
  <si>
    <t>คิดว่ามนุษย์ที่ไร้ค่าจะครอบครองพลังของมังกรดำได้งั้นรึ!</t>
    <phoneticPr fontId="1" type="noConversion"/>
  </si>
  <si>
    <t>¿Pensaste que un simple humano podría poseer el poder del dragón negro?</t>
    <phoneticPr fontId="1" type="noConversion"/>
  </si>
  <si>
    <t>Você realmente achou que um mero humano poderia possuir o poder do Dragão Negro!?</t>
    <phoneticPr fontId="1" type="noConversion"/>
  </si>
  <si>
    <t>Hmm? I can sense the power of the White Dragon. Could it be you? Then die!</t>
    <phoneticPr fontId="1" type="noConversion"/>
  </si>
  <si>
    <t>嗯？這是從哪裡感受到的白龍之力。是你嗎？去死吧！</t>
    <phoneticPr fontId="1" type="noConversion"/>
  </si>
  <si>
    <t>嗯？感受到一股白龙的力量。是你吗？去死吧！</t>
    <phoneticPr fontId="1" type="noConversion"/>
  </si>
  <si>
    <t>ん？どこからか白龍の力を感じるな。貴様か？死ね！</t>
    <phoneticPr fontId="1" type="noConversion"/>
  </si>
  <si>
    <t>อืม? รู้สึกถึงพลังของมังกรขาวมาจากไหนสักแห่ง เป็นเจ้าใช่ไหม? ตายซะ!</t>
    <phoneticPr fontId="1" type="noConversion"/>
  </si>
  <si>
    <t>¿Hmm? Siento el poder del dragón blanco en algún lugar. ¿Eres tú? ¡Muere!</t>
    <phoneticPr fontId="1" type="noConversion"/>
  </si>
  <si>
    <t>Hm? Estou sentindo o poder do Dragão Branco em algum lugar. É você? Morra!</t>
    <phoneticPr fontId="1" type="noConversion"/>
  </si>
  <si>
    <t>The Dragon Artifacts? Hehehe, it seems I've found a way for the Arch Demon to manifest in our world.</t>
    <phoneticPr fontId="1" type="noConversion"/>
  </si>
  <si>
    <t>龍神器？呵呵呵，看來找到讓天魔降臨的方法了。</t>
    <phoneticPr fontId="1" type="noConversion"/>
  </si>
  <si>
    <t>龙神器？呵呵呵，看来找到了天魔降临的方法。</t>
    <phoneticPr fontId="1" type="noConversion"/>
  </si>
  <si>
    <t>龍神器？ふふふ、天魔が降臨する方法を見つけたようだな。</t>
    <phoneticPr fontId="1" type="noConversion"/>
  </si>
  <si>
    <t>วัตถุโบราณมังกร? ฮึฮึฮึ ดูเหมือนจะเจอวิธีเรียกปีศาจสวรรค์แล้วสินะ</t>
    <phoneticPr fontId="1" type="noConversion"/>
  </si>
  <si>
    <t>¿Artefacto de dragón? Jejeje, parece que he encontrado la manera de invocar al Demonio celestial.</t>
    <phoneticPr fontId="1" type="noConversion"/>
  </si>
  <si>
    <t>O Artefato de Dragão? Hehehe. Parece que você encontrou uma forma de evocar o Demônio Celestial.</t>
    <phoneticPr fontId="1" type="noConversion"/>
  </si>
  <si>
    <t>Heh. I shall head to World 8 to start my grand plan.</t>
    <phoneticPr fontId="1" type="noConversion"/>
  </si>
  <si>
    <t>呵呵呵。以此為開始，我得去8界看看。</t>
    <phoneticPr fontId="1" type="noConversion"/>
  </si>
  <si>
    <t>呵呵呵，就先从八界开始吧。</t>
    <phoneticPr fontId="1" type="noConversion"/>
  </si>
  <si>
    <t>ふふふ。手始めに、8界に行ってみるとするか。</t>
    <phoneticPr fontId="1" type="noConversion"/>
  </si>
  <si>
    <t>ฮึฮึฮึ ในการเริ่มต้นนี้ คงต้องไปที่แดนที่ 8 แล้วสินะ</t>
    <phoneticPr fontId="1" type="noConversion"/>
  </si>
  <si>
    <t>Jejeje. Para empezar, debería ir al Mundo 8.</t>
    <phoneticPr fontId="1" type="noConversion"/>
  </si>
  <si>
    <t>Hehehe. Para começar, você precisar ir até o Mundo 8.</t>
    <phoneticPr fontId="1" type="noConversion"/>
  </si>
  <si>
    <t>정복서버_흑룡의 전장 의뢰 완료 미니대화</t>
    <phoneticPr fontId="1" type="noConversion"/>
  </si>
  <si>
    <t>2025.03.13</t>
    <phoneticPr fontId="1" type="noConversion"/>
  </si>
  <si>
    <t>2025.04.01</t>
    <phoneticPr fontId="1" type="noConversion"/>
  </si>
  <si>
    <t>원자의</t>
    <phoneticPr fontId="1" type="noConversion"/>
  </si>
  <si>
    <t>제 복수를 도와주셔서 감사해요.</t>
    <phoneticPr fontId="1" type="noConversion"/>
  </si>
  <si>
    <t>2025.03.13</t>
  </si>
  <si>
    <t>2025.04.01</t>
  </si>
  <si>
    <t>규항</t>
    <phoneticPr fontId="1" type="noConversion"/>
  </si>
  <si>
    <t>영험한 기운이 느껴지는 걸 보니 아주 좋은 약이 되겠어!</t>
    <phoneticPr fontId="1" type="noConversion"/>
  </si>
  <si>
    <t>미선</t>
    <phoneticPr fontId="1" type="noConversion"/>
  </si>
  <si>
    <t>정말 감사해요! 빨리 수련하러 가야겠어요!</t>
    <phoneticPr fontId="1" type="noConversion"/>
  </si>
  <si>
    <t>철기</t>
    <phoneticPr fontId="1" type="noConversion"/>
  </si>
  <si>
    <t>하하!! 드디어 사문의 인정을 받을 수 있겠구나!</t>
    <phoneticPr fontId="1" type="noConversion"/>
  </si>
  <si>
    <t>Thank you for helping me avenge my brother.</t>
  </si>
  <si>
    <t>謝謝你幫助我完成復仇。</t>
  </si>
  <si>
    <t>多谢少侠为我弟报仇。</t>
  </si>
  <si>
    <t>多谢女侠为我弟报仇。</t>
  </si>
  <si>
    <t>私の復讐を手伝っていただき、ありがとうございます。</t>
  </si>
  <si>
    <t>ขอบคุณท่านที่ช่วยเหลือข้าในการแก้แค้นของข้าค่ะ</t>
  </si>
  <si>
    <t>Gracias por tu ayuda en mi venganza.</t>
  </si>
  <si>
    <t>Obrigada por me ajudar com minha vingança.</t>
  </si>
  <si>
    <t>Such an amazing energy. It will make a fine medicine!</t>
  </si>
  <si>
    <t>感受到神奇的氣息，看來這會成為很好的藥！</t>
  </si>
  <si>
    <t>能感受到灵韵气息，定然能炼出上品灵药！</t>
  </si>
  <si>
    <t>神秘的な気が感じられるな！とても良い薬になりそうだ！</t>
  </si>
  <si>
    <t>รู้สึกถึงพลังงานลี้ลับ ดูเหมือนว่าจะกลายเป็นยาที่ดีมาก!</t>
  </si>
  <si>
    <t>Se siente una energía milagrosa. ¡Parece que será una excelente medicina!</t>
  </si>
  <si>
    <t>Posso sentir a energia milagrosa! Com certeza será um excelente medicamento!</t>
  </si>
  <si>
    <t>Thank you so much! I must go train quickly!</t>
  </si>
  <si>
    <t>非常感謝！我得趕快去修煉了！</t>
  </si>
  <si>
    <t>非常感谢！我得赶快去修炼了！</t>
  </si>
  <si>
    <t>本当にありがとうございます！早く修練しに行かなければ！</t>
  </si>
  <si>
    <t>ขอบคุณมากจริงๆ! ข้าต้องรีบไปฝึกฝนแล้ว!</t>
  </si>
  <si>
    <t>¡Muchas gracias! ¡Debo ir rápidamente a entrenar!</t>
  </si>
  <si>
    <t>Muito obrigada! Melhor eu ir treinar agora mesmo!</t>
  </si>
  <si>
    <t>Haha!! I'll finally be recognized by the sect!</t>
  </si>
  <si>
    <t>哈哈！！終於可以得到師門的認可了！</t>
  </si>
  <si>
    <t>哈哈！！终于能获得师门认可了！</t>
  </si>
  <si>
    <t>はは！！ついにこれで門派に認めてもらえる！</t>
  </si>
  <si>
    <t>ฮ่าๆ!! ในที่สุดข้าก็จะได้รับการยอมรับจากสำนักแล้ว!</t>
  </si>
  <si>
    <t>¡Ja, ja! ¡Por fin podré recibir el reconocimiento de la secta!</t>
  </si>
  <si>
    <t>Haha!! Finalmente poderei receber o reconhecimento da seita!</t>
  </si>
  <si>
    <t>可惡的沃瑪鬼！囚犯越獄了，快抓住他們～！</t>
    <phoneticPr fontId="1" type="noConversion"/>
  </si>
  <si>
    <t>比奇城監獄裡怎麼會有這麼多沃瑪鬼？究竟在搞什麼名堂…</t>
    <phoneticPr fontId="1" type="noConversion"/>
  </si>
  <si>
    <t>¿¡Cómo osas irrumpir en la Cárcel subterránea de Castillo de Bicheon!? ¡Pagarás con tu vida!</t>
    <phoneticPr fontId="1" type="noConversion"/>
  </si>
  <si>
    <t>Go inside the training ground and use the skill you've learned once again.</t>
    <phoneticPr fontId="1" type="noConversion"/>
  </si>
  <si>
    <t>เข้าไปในสนามฝึกแล้วใช้สกิลที่เจ้าเรียนมาอีกครั้ง</t>
    <phoneticPr fontId="1" type="noConversion"/>
  </si>
  <si>
    <t>Huh? Este lugar não costumava estar cheio de demônios…</t>
    <phoneticPr fontId="1" type="noConversion"/>
  </si>
  <si>
    <t>Os demônios parecem estar mais violentos do que o costume. Vamos matá-los depressa.</t>
    <phoneticPr fontId="1" type="noConversion"/>
  </si>
  <si>
    <t>Saia daqui rapidamente enquanto distraio os demônios.</t>
    <phoneticPr fontId="1" type="noConversion"/>
  </si>
  <si>
    <t>Hola, joven guerrero. ¡Aquí! Ven aquí.</t>
    <phoneticPr fontId="1" type="noConversion"/>
  </si>
  <si>
    <t>Hola, joven guerrera. ¡Aquí! Ven aquí.</t>
    <phoneticPr fontId="1" type="noConversion"/>
  </si>
  <si>
    <t>Ei, jovem guerreira! Aqui! Venha cá.</t>
    <phoneticPr fontId="1" type="noConversion"/>
  </si>
  <si>
    <t>Irmão, é melhor fazermos alguma coisa em relação aos demônios que estão por aqui primeiro.</t>
    <phoneticPr fontId="1" type="noConversion"/>
  </si>
  <si>
    <t>Irmã, é melhor fazermos alguma coisa em relação aos demônios que estão por aqui primeiro.</t>
    <phoneticPr fontId="1" type="noConversion"/>
  </si>
  <si>
    <t>Todos os caminhos que a Aparição Viva já percorreu estão cheios de demônios!</t>
    <phoneticPr fontId="1" type="noConversion"/>
  </si>
  <si>
    <t>Bem… Não é altura para isto. Vamos livrar-nos dos destes demônios primeiro.</t>
    <phoneticPr fontId="1" type="noConversion"/>
  </si>
  <si>
    <t>폐가촌으로 가려면 오마들이 우글거리는 길을 통과해야 하잖아요.</t>
    <phoneticPr fontId="1" type="noConversion"/>
  </si>
  <si>
    <t>We'll have to pass through a swarm of Nefarioxens to get to the Ruined Village.</t>
    <phoneticPr fontId="1" type="noConversion"/>
  </si>
  <si>
    <t>要去廢墟村的話，必定要經過半獸人出沒的那條路。</t>
    <phoneticPr fontId="1" type="noConversion"/>
  </si>
  <si>
    <t>要去废墟村的话，必定要经过半兽人出没的那条路。</t>
    <phoneticPr fontId="1" type="noConversion"/>
  </si>
  <si>
    <t>廃村に向かうには、妖魔がひしめく道を通らなくちゃならないでしょう？</t>
    <phoneticPr fontId="1" type="noConversion"/>
  </si>
  <si>
    <t>เราต้องผ่านเส้นทางที่เต็มไปด้วยปีศาจวัวเพื่อไปยังหมู่บ้านที่ถูกถล่ม</t>
    <phoneticPr fontId="1" type="noConversion"/>
  </si>
  <si>
    <t>Debemos pasar por un camino lleno de Nefarios para llegar a la Aldea en Ruinas.</t>
    <phoneticPr fontId="1" type="noConversion"/>
  </si>
  <si>
    <t>Temos de passar por uma estrada cheia de Nefariox para chegar à Aldeia Arruinada.</t>
    <phoneticPr fontId="1" type="noConversion"/>
  </si>
  <si>
    <t>¿Cómo? ¡Eso es energía! ¿Por qué hay esencia aquí? Vamos a mirar.</t>
    <phoneticPr fontId="1" type="noConversion"/>
  </si>
  <si>
    <t>Olhe, é Energia! Com tantos lugares, como está aqui? Vamos dar uma vista de olhos.</t>
    <phoneticPr fontId="1" type="noConversion"/>
  </si>
  <si>
    <t>喂，你过来一下。</t>
    <phoneticPr fontId="1" type="noConversion"/>
  </si>
  <si>
    <t>沃瑪鬼為什麼會需要年輕女子？太可疑了。</t>
    <phoneticPr fontId="1" type="noConversion"/>
  </si>
  <si>
    <t>原因暫時還不知道，但是所有被沃瑪鬼抓走的女子，即便是屍首也不曾見過。</t>
    <phoneticPr fontId="1" type="noConversion"/>
  </si>
  <si>
    <t>Irmão, também há perigo nas docas. Os demônios têm andado estranhamente agressivos ultimamente.</t>
    <phoneticPr fontId="1" type="noConversion"/>
  </si>
  <si>
    <t>Raios… Odeio estes Nefarioxes! Trate deles, &lt;#USERNAME#&gt;! Elimine-os da face da Terra!</t>
    <phoneticPr fontId="1" type="noConversion"/>
  </si>
  <si>
    <t>Ugh… Aqueles Nefarioxes! Devíamos eliminá-los se quisermos investigar a área.</t>
    <phoneticPr fontId="1" type="noConversion"/>
  </si>
  <si>
    <t>Mas primeiro, devíamos eliminar os Nefarioxes que estão a bloquear a entrada.</t>
    <phoneticPr fontId="1" type="noConversion"/>
  </si>
  <si>
    <t>Assim que Sarmati sair, vamos embora. Entretanto, livre-se de alguns daqueles Nefarioxes.</t>
    <phoneticPr fontId="1" type="noConversion"/>
  </si>
  <si>
    <t>我擊敗這些半獸人後就立馬跟上去。</t>
    <phoneticPr fontId="1" type="noConversion"/>
  </si>
  <si>
    <t>等我击败这些半兽人后，会马上跟上来。</t>
    <phoneticPr fontId="1" type="noConversion"/>
  </si>
  <si>
    <t>Vou logo atrás de si após lidar com estes Nefarioxes.</t>
    <phoneticPr fontId="1" type="noConversion"/>
  </si>
  <si>
    <t>Este lugar não é de todo seguro. Vamos livrar-nos dos Nefarioxes um a um.</t>
    <phoneticPr fontId="1" type="noConversion"/>
  </si>
  <si>
    <t>เขาไปแล้ว! ความสามารถสกิลของเขาน่าทึ่งมาก!</t>
    <phoneticPr fontId="1" type="noConversion"/>
  </si>
  <si>
    <t>Até breve, jovem guerreiro &lt;#USERNAME#&gt;!</t>
    <phoneticPr fontId="1" type="noConversion"/>
  </si>
  <si>
    <t>Até breve, jovem guerreira &lt;#USERNAME#&gt;!</t>
    <phoneticPr fontId="1" type="noConversion"/>
  </si>
  <si>
    <t>Os Nefarioxes chamados Magnox, Mediox e Parvox têm as chaves do tesouro.</t>
    <phoneticPr fontId="1" type="noConversion"/>
  </si>
  <si>
    <t>Aquelas devem ser as chaves do tesouro dos três irmãos que os Nefarioxes de há pouco mencionaram.</t>
    <phoneticPr fontId="1" type="noConversion"/>
  </si>
  <si>
    <t>นั่นคือกล่องสมบัติที่ปีศาจวัวเฝ้าไว้หรือเปล่า</t>
    <phoneticPr fontId="1" type="noConversion"/>
  </si>
  <si>
    <t>Aquele é o baú de tesouro que os Nefarioxes estão a guardar?</t>
    <phoneticPr fontId="1" type="noConversion"/>
  </si>
  <si>
    <t>오마들이 목숨 걸고 탐낼 만했구나!</t>
    <phoneticPr fontId="1" type="noConversion"/>
  </si>
  <si>
    <t>Now I see why the Nefarioxen risked their lives for this.</t>
    <phoneticPr fontId="1" type="noConversion"/>
  </si>
  <si>
    <t>難怪半獸人為之拼上性命也在所不惜！</t>
    <phoneticPr fontId="1" type="noConversion"/>
  </si>
  <si>
    <t>难怪半兽人为之拼上性命也在所不惜！</t>
    <phoneticPr fontId="1" type="noConversion"/>
  </si>
  <si>
    <t>妖魔たちが命がけで欲しがるだけはあるな！</t>
    <phoneticPr fontId="1" type="noConversion"/>
  </si>
  <si>
    <t>เข้าใจแล้วว่าทำไมปีศาจวัวถึงยอมเอาชีวิตเข้าแลกกับมัน</t>
    <phoneticPr fontId="1" type="noConversion"/>
  </si>
  <si>
    <t>Ahora entiendo por qué los Nefarios arriesgaron sus vidas por esto.</t>
    <phoneticPr fontId="1" type="noConversion"/>
  </si>
  <si>
    <t>Agora percebo por que é que os Nefarioxes arriscaram a sua vida por isto.</t>
    <phoneticPr fontId="1" type="noConversion"/>
  </si>
  <si>
    <t>Não podemos deixar que os Nefarioxes nos atrasarem. Vamos despachar-nos.</t>
    <phoneticPr fontId="1" type="noConversion"/>
  </si>
  <si>
    <t>No Vale Oculto habitam muitos demônios desconhecidos. Tenha cuidado, Irmão!</t>
    <phoneticPr fontId="1" type="noConversion"/>
  </si>
  <si>
    <t>No Vale Oculto habitam muitos demônios desconhecidos. Tenha cuidado, Irmã!</t>
    <phoneticPr fontId="1" type="noConversion"/>
  </si>
  <si>
    <t>Diz-se que o Aço Negro melhora armas. Devia levar algum comigo.</t>
    <phoneticPr fontId="1" type="noConversion"/>
  </si>
  <si>
    <t>El maestro de la Secta del monte Tai ya debería haber vuelto.</t>
    <phoneticPr fontId="1" type="noConversion"/>
  </si>
  <si>
    <t>Joven guerrero, hemos estado buscándote.</t>
    <phoneticPr fontId="1" type="noConversion"/>
  </si>
  <si>
    <t>Joven guerrera, hemos estado buscándote.</t>
    <phoneticPr fontId="1" type="noConversion"/>
  </si>
  <si>
    <t>Jovem guerreira, estávamos à sua procura.</t>
    <phoneticPr fontId="1" type="noConversion"/>
  </si>
  <si>
    <t>掌門人來了，請大俠隨我來。</t>
    <phoneticPr fontId="1" type="noConversion"/>
  </si>
  <si>
    <t>¿Por qué me resulta tan familiar el maestro de la Secta del monte Tai?</t>
    <phoneticPr fontId="1" type="noConversion"/>
  </si>
  <si>
    <t>¿Sabías que el asesino enmascarado que atacó nuestro refugio es un miembro de la Secta del monte Tai?</t>
    <phoneticPr fontId="1" type="noConversion"/>
  </si>
  <si>
    <t>O quê? Quer dizer que até a facção justa anda atrás da Princesa Cheonpa? Vamos ficar atentos.</t>
    <phoneticPr fontId="1" type="noConversion"/>
  </si>
  <si>
    <t>那邊是入口！有大量沃瑪鬼。</t>
    <phoneticPr fontId="1" type="noConversion"/>
  </si>
  <si>
    <t>沃瑪鬼交給我處理，有勞留意一下周圍。</t>
    <phoneticPr fontId="1" type="noConversion"/>
  </si>
  <si>
    <t>閣下先走吧，我解決掉沃瑪鬼後立馬跟上。</t>
    <phoneticPr fontId="1" type="noConversion"/>
  </si>
  <si>
    <t>到處都是乾癟的屍體！感覺不像是沃瑪鬼幹的…</t>
    <phoneticPr fontId="1" type="noConversion"/>
  </si>
  <si>
    <t>那是沃瑪鬼耶律！快追過去看看。</t>
    <phoneticPr fontId="1" type="noConversion"/>
  </si>
  <si>
    <t>De qualquer forma, preciso de encontrar informações sobre o Artefato de Dragão, por isso, é melhor eu ir sozinho.</t>
    <phoneticPr fontId="1" type="noConversion"/>
  </si>
  <si>
    <t>區區沃瑪鬼竟敢加害人類，簡直不可原諒。</t>
    <phoneticPr fontId="1" type="noConversion"/>
  </si>
  <si>
    <t>使用吸星大法的沃瑪鬼！絕不能就這樣坐視不管。不過現在…還是先做要緊事吧。</t>
    <phoneticPr fontId="1" type="noConversion"/>
  </si>
  <si>
    <t>沃瑪鬼所說的寶物難道是龍身？</t>
    <phoneticPr fontId="1" type="noConversion"/>
  </si>
  <si>
    <t>這…先把沃瑪鬼解決了再說。</t>
    <phoneticPr fontId="1" type="noConversion"/>
  </si>
  <si>
    <t>嗯？這不是沃瑪鬼耶律的手環嗎？</t>
    <phoneticPr fontId="1" type="noConversion"/>
  </si>
  <si>
    <t>耶律？！！！竟然變成了沃瑪鬼！莫非芊菲公主夢見的就是這個？</t>
    <phoneticPr fontId="1" type="noConversion"/>
  </si>
  <si>
    <t>鬼王殿？原來再往前走就是沃瑪鬼王所在之處。</t>
    <phoneticPr fontId="1" type="noConversion"/>
  </si>
  <si>
    <t>這裡有沃瑪鬼上將把守，說不定鑰匙就在他們身上，想辦法找找吧。</t>
    <phoneticPr fontId="1" type="noConversion"/>
  </si>
  <si>
    <t>大師兄，沃瑪鬼王消失了。</t>
    <phoneticPr fontId="1" type="noConversion"/>
  </si>
  <si>
    <t>沒有沃瑪鬼王的蹤跡。趁大師兄還沒離太遠，快回去吧。</t>
    <phoneticPr fontId="1" type="noConversion"/>
  </si>
  <si>
    <t>沃瑪鬼王在那裡。但是？看樣子…像是中了吸星大法。</t>
    <phoneticPr fontId="1" type="noConversion"/>
  </si>
  <si>
    <t>先前聽聞正派之士準備掃蕩沃瑪鬼，看來泰山派也加入了。那就幫幫他們吧。</t>
    <phoneticPr fontId="1" type="noConversion"/>
  </si>
  <si>
    <t>ข้าได้ยินมาว่าฝ่ายธรรมะได้ออกเดินทางเพื่อกวาดล้างภูตหน้ากระทิง เข้าเห็นพวกสำนักไท่ซานเข้าร่วมแล้ว เราต้องไปช่วย</t>
    <phoneticPr fontId="1" type="noConversion"/>
  </si>
  <si>
    <t>Escuché que la Facción del Bien ha salido a eliminar algunos demonios toro. La Secta del monte Tai se les ha unido. Deberíamos ayudarles.</t>
    <phoneticPr fontId="1" type="noConversion"/>
  </si>
  <si>
    <t>Ouvi dizer que a facção justa partiu para erradicar alguns Touros Malvados. Vejo que a Seita Mount Tai se juntou. Devíamos ajudar.</t>
    <phoneticPr fontId="1" type="noConversion"/>
  </si>
  <si>
    <t>Um mero demônio a perseguir um humano. Imperdoável.</t>
    <phoneticPr fontId="1" type="noConversion"/>
  </si>
  <si>
    <t>La Secta del monte Tai ya se ha enfrentado a cosas peores, pero aprecio tu ayuda.</t>
    <phoneticPr fontId="1" type="noConversion"/>
  </si>
  <si>
    <t>Escumalha da Facção Justa? Será um inconveniente para as viagens de Chogye. Eu mato-o na hora.</t>
    <phoneticPr fontId="1" type="noConversion"/>
  </si>
  <si>
    <t>ดูเหมือนร่องรอยวิชาตัวเบา ดูจากรอยเท้าแล้วต้องมีฝีมือสกิลพอดู เราต้องระวังตัว</t>
    <phoneticPr fontId="1" type="noConversion"/>
  </si>
  <si>
    <t>Si el maestro Bok está en lo cierto, no fue la Secta del monte Tai la que secuestró a la princesa Cheonpa.</t>
    <phoneticPr fontId="1" type="noConversion"/>
  </si>
  <si>
    <t>Não é como se pudesse perguntar aos demônios se viram a Princesa Cheonpa…</t>
    <phoneticPr fontId="1" type="noConversion"/>
  </si>
  <si>
    <t>照雅兒小姐所說，使用吸星大法的傢伙就是沃瑪鬼。</t>
    <phoneticPr fontId="1" type="noConversion"/>
  </si>
  <si>
    <t>沃瑪鬼若能與人類共存的話，會是很不錯的力量，可惜，這群傢伙只會為非作歹。</t>
    <phoneticPr fontId="1" type="noConversion"/>
  </si>
  <si>
    <t>Senhora Ara, se ao menos os demônios compreendessem a sua compaixão. Não passam de inimigos que temos de eliminar.</t>
    <phoneticPr fontId="1" type="noConversion"/>
  </si>
  <si>
    <t>Melhor eu me livrar destes demônios primeiro. Vocês dois podem ir na frente. Irei logo atrás de vocês.</t>
    <phoneticPr fontId="1" type="noConversion"/>
  </si>
  <si>
    <t>Jovem guerreiro &lt;#USERNAME#&gt;, tenha cuidado com aquela mulher.</t>
    <phoneticPr fontId="1" type="noConversion"/>
  </si>
  <si>
    <t>Jovem guerreira &lt;#USERNAME#&gt;, tenha cuidado com aquela mulher.</t>
    <phoneticPr fontId="1" type="noConversion"/>
  </si>
  <si>
    <t>Hm, parece que não conseguimos ir por aqui sem lidar com aqueles demônios.</t>
    <phoneticPr fontId="1" type="noConversion"/>
  </si>
  <si>
    <t>아라 소저, 사파인의 도움을 받은 것이 꺼려지십니까?</t>
    <phoneticPr fontId="1" type="noConversion"/>
  </si>
  <si>
    <t>Lady Ara, does it trouble you that you had help from a chaotic faction member?</t>
    <phoneticPr fontId="1" type="noConversion"/>
  </si>
  <si>
    <t>雅兒小姐是很避諱邪派之人的幫助嗎？</t>
    <phoneticPr fontId="1" type="noConversion"/>
  </si>
  <si>
    <t>雅儿小姐是很避讳邪派之人的帮助吗？</t>
    <phoneticPr fontId="1" type="noConversion"/>
  </si>
  <si>
    <t>アラ殿、邪派の人物に助けられたことが気になるのですか？</t>
    <phoneticPr fontId="1" type="noConversion"/>
  </si>
  <si>
    <t>แม่นางอรา ท่านลำบากใจหรือเปล่าที่สมาชิกฝ่ายก่อกวนมาช่วยท่าน</t>
    <phoneticPr fontId="1" type="noConversion"/>
  </si>
  <si>
    <t>Lady Ara, ¿no te preocupa haber recibido ayuda de un miembro de la Facción del Caos?</t>
    <phoneticPr fontId="1" type="noConversion"/>
  </si>
  <si>
    <t>Senhora Ara, incomoda-a o fato de ter tido ajuda de um membro da facção caótica?</t>
    <phoneticPr fontId="1" type="noConversion"/>
  </si>
  <si>
    <t>Não há qualquer rastro da Princesa Cheonpa na Planície das Víboras Monstruosas. Vamos voltar para o Vale das Serpentes.</t>
    <phoneticPr fontId="1" type="noConversion"/>
  </si>
  <si>
    <t>Há muitos demônios lá dentro. Devíamos eliminá-los antes de procurarmos o Lótus de Neve Negra.</t>
    <phoneticPr fontId="1" type="noConversion"/>
  </si>
  <si>
    <t>De fato. Eu também só a vi uma vez.</t>
    <phoneticPr fontId="1" type="noConversion"/>
  </si>
  <si>
    <t>嗯？那水怪刚才好像吃了黑雪莲？看～看！</t>
    <phoneticPr fontId="1" type="noConversion"/>
  </si>
  <si>
    <t>どうでしょう。よくわかりません。何体か倒して確かめてみましょう。</t>
    <phoneticPr fontId="1" type="noConversion"/>
  </si>
  <si>
    <t>Não existem demônios fofos. Lamento, mas tenho de matá-lo.</t>
    <phoneticPr fontId="1" type="noConversion"/>
  </si>
  <si>
    <t>속이 시커먼 사람들보다 원하는 게 확실한 마물이 낫죠!</t>
    <phoneticPr fontId="1" type="noConversion"/>
  </si>
  <si>
    <t>They're better than humans, who are always hiding something. At least they're clear on what they want!</t>
    <phoneticPr fontId="1" type="noConversion"/>
  </si>
  <si>
    <t>比起內心貪婪的偽君子，這樣直白說出需求的魔物當然好多了。</t>
    <phoneticPr fontId="1" type="noConversion"/>
  </si>
  <si>
    <t>比起内心贪婪的伪君子，这样直白说出需求的魔物当然好多了。</t>
    <phoneticPr fontId="1" type="noConversion"/>
  </si>
  <si>
    <t>腹黒い人間よりは、欲望に忠実な魔物の方がマシです！</t>
    <phoneticPr fontId="1" type="noConversion"/>
  </si>
  <si>
    <t>พวกปีศาจก็ยังดีกว่ามนุษย์ที่เอาแต่ปกปิดความจริงบางอย่างไว้ อย่างน้อยพวกมันก็บอกตรงๆ ว่าต้องการอะไร!</t>
    <phoneticPr fontId="1" type="noConversion"/>
  </si>
  <si>
    <t>Son mejores que los humanos, que siempre están ocultando algo. Por lo menos, saben lo que quieren.</t>
    <phoneticPr fontId="1" type="noConversion"/>
  </si>
  <si>
    <t>São melhores do que os humanos, que estão sempre a esconder alguma coisa. Pelo menos, são claros quanto ao que querem!</t>
    <phoneticPr fontId="1" type="noConversion"/>
  </si>
  <si>
    <t>Olhe para ali! Ouvi dizer que alguns demônios esfolam… é verdade!</t>
    <phoneticPr fontId="1" type="noConversion"/>
  </si>
  <si>
    <t>Temos de eliminar estes demônios se quisermos encontrar o Lótus de Neve Negra.</t>
    <phoneticPr fontId="1" type="noConversion"/>
  </si>
  <si>
    <t>이쪽에도 마물들이 많은데 안전한 곳은 잘 찾았을까?</t>
    <phoneticPr fontId="1" type="noConversion"/>
  </si>
  <si>
    <t>This place is also teeming with demons. I hope they found somewhere safe.</t>
    <phoneticPr fontId="1" type="noConversion"/>
  </si>
  <si>
    <t>這邊也有很多魔物，大家找到安全的地方了嗎？</t>
    <phoneticPr fontId="1" type="noConversion"/>
  </si>
  <si>
    <t>这边也有很多魔物，大家找到安全的地方了吗？</t>
    <phoneticPr fontId="1" type="noConversion"/>
  </si>
  <si>
    <t>この辺りにも魔物が多いが、安全な場所を見つけられただろうか？</t>
    <phoneticPr fontId="1" type="noConversion"/>
  </si>
  <si>
    <t>ที่นี่ก็เต็มไปด้วยเหล่าปีศาจ ข้าหวังว่าพวกเขาจะเจอที่ปลอดภัย</t>
    <phoneticPr fontId="1" type="noConversion"/>
  </si>
  <si>
    <t>Este lugar también está repleto de demonios. Espero que hayan encontrado algún lugar seguro.</t>
    <phoneticPr fontId="1" type="noConversion"/>
  </si>
  <si>
    <t>Este lugar também está cheio de demônios. Espero que os outros tenham encontrado um lugar seguro.</t>
    <phoneticPr fontId="1" type="noConversion"/>
  </si>
  <si>
    <t>หนอย... ถ้าข้าไม่เสียกำลังกายไปกับไอ้คนแปลกหน้านั่นละก็... ทุกคน ออกมาเลย! คุ้มกันข้า!</t>
    <phoneticPr fontId="1" type="noConversion"/>
  </si>
  <si>
    <t>O seu colar? Receio que tenhamos de nos livrar dos demônios antes de o podermos procurar.</t>
    <phoneticPr fontId="1" type="noConversion"/>
  </si>
  <si>
    <t>Os demônios levaram o seu colar? Não deve ser um colar comum.</t>
    <phoneticPr fontId="1" type="noConversion"/>
  </si>
  <si>
    <t>¡Pagarán por atacar a las bestias viperinas en el reino del Gran Ciempidiós!</t>
    <phoneticPr fontId="1" type="noConversion"/>
  </si>
  <si>
    <t>É uma mina? Por que é que há tantos demônios?</t>
    <phoneticPr fontId="1" type="noConversion"/>
  </si>
  <si>
    <t>เจ้าไม่มีทางเลี่ยงการต่อสู้กับปีศาจที่นี่ได้ คิดซะว่าเป็นการฝึกความสามารถสกิลแล้วกัน</t>
    <phoneticPr fontId="1" type="noConversion"/>
  </si>
  <si>
    <t>Não é possível evitar lutar com demônios aqui, por isso, considere isto como um curso para treinar habilidades.</t>
    <phoneticPr fontId="1" type="noConversion"/>
  </si>
  <si>
    <t>Los ataques venenosos no funcionan bien con los esquelegores… ¡Puaaaj! ¡Idos!</t>
    <phoneticPr fontId="1" type="noConversion"/>
  </si>
  <si>
    <t>Os ataques venenosos não funcionam bem em Esqueletos Fantasmas… Ahhhh! Vão embora!</t>
    <phoneticPr fontId="1" type="noConversion"/>
  </si>
  <si>
    <t>Um dispositivo que acorda demônios? Precisamos de ter mais cuidado.</t>
    <phoneticPr fontId="1" type="noConversion"/>
  </si>
  <si>
    <t>Jovem guerreiro &lt;#USERNAME#&gt;, veja isto!</t>
    <phoneticPr fontId="1" type="noConversion"/>
  </si>
  <si>
    <t>Jovem guerreira &lt;#USERNAME#&gt;, veja isto!</t>
    <phoneticPr fontId="1" type="noConversion"/>
  </si>
  <si>
    <t>O quê? Estão a emergir novas miniaturas de Demônio de Pedra a partir de fragmentos de Demônio de Pedra… Cuidado!</t>
    <phoneticPr fontId="1" type="noConversion"/>
  </si>
  <si>
    <t>골귀들이 이쪽에 잔뜩 모여 있어요～</t>
    <phoneticPr fontId="1" type="noConversion"/>
  </si>
  <si>
    <t>There's a bunch of Skelegores over here!</t>
    <phoneticPr fontId="1" type="noConversion"/>
  </si>
  <si>
    <t>這邊聚集了大量的骷髏～</t>
    <phoneticPr fontId="1" type="noConversion"/>
  </si>
  <si>
    <t>这边聚集了大量的骷髅～</t>
    <phoneticPr fontId="1" type="noConversion"/>
  </si>
  <si>
    <t>骨鬼たちがこっちに集まってますよ！</t>
    <phoneticPr fontId="1" type="noConversion"/>
  </si>
  <si>
    <t>ตรงนี้มีพวกโครงกระดูกอยู่เยอะเลย!</t>
    <phoneticPr fontId="1" type="noConversion"/>
  </si>
  <si>
    <t>¡Hay un grupo de esquelegores ahí!</t>
    <phoneticPr fontId="1" type="noConversion"/>
  </si>
  <si>
    <t>Há muitos Esqueletos Fantasmas aqui!</t>
    <phoneticPr fontId="1" type="noConversion"/>
  </si>
  <si>
    <t>Pronto. Vamos voltar ao Esqueleto Fantasma.</t>
    <phoneticPr fontId="1" type="noConversion"/>
  </si>
  <si>
    <t>Olhe! Aquela coisa agora é completamente um Esqueleto Fantasma. É muito maior. Tenha cuidado!</t>
    <phoneticPr fontId="1" type="noConversion"/>
  </si>
  <si>
    <t>孩子們！想要變成完全體骷髏，就去擊敗這些傢伙！</t>
    <phoneticPr fontId="1" type="noConversion"/>
  </si>
  <si>
    <t>孩子们！想要变成完全体骷髅，就去击败这些家伙！</t>
    <phoneticPr fontId="1" type="noConversion"/>
  </si>
  <si>
    <t>Pessoal! A não ser que queiram se tornar um completo Esqueleto Fantasma, eliminem-nos!</t>
    <phoneticPr fontId="1" type="noConversion"/>
  </si>
  <si>
    <t>&lt;#USERNAME#&gt;, ¿no parece que hay más esquelegores que antes?</t>
    <phoneticPr fontId="1" type="noConversion"/>
  </si>
  <si>
    <t>&lt;#USERNAME#&gt;, não parece que há mais Esqueletos Fantasmas do que antes?</t>
    <phoneticPr fontId="1" type="noConversion"/>
  </si>
  <si>
    <t>&lt;#USERNAME#&gt;, ocúpate de estos esquelegores… Aj. ¡Ayúdame!</t>
    <phoneticPr fontId="1" type="noConversion"/>
  </si>
  <si>
    <t>&lt;#USERNAME#&gt;, trate dos Esqueletos Fantasmas… Argh! Ajude-me!</t>
    <phoneticPr fontId="1" type="noConversion"/>
  </si>
  <si>
    <t xml:space="preserve">골귀들 해치우다 내 뼈마디 다 나가겠네! </t>
    <phoneticPr fontId="1" type="noConversion"/>
  </si>
  <si>
    <t>Fighting these Skelegores are exhausting me to the bone!</t>
    <phoneticPr fontId="1" type="noConversion"/>
  </si>
  <si>
    <t>忙著解決那些骷髏，害得我的骨頭都要閃了！</t>
    <phoneticPr fontId="1" type="noConversion"/>
  </si>
  <si>
    <t>忙着解决那些骷髅，害得我的骨头都要闪了！</t>
    <phoneticPr fontId="1" type="noConversion"/>
  </si>
  <si>
    <t>このまま骨鬼たちを倒していてもキリがない！</t>
    <phoneticPr fontId="1" type="noConversion"/>
  </si>
  <si>
    <t>สู้กับโครงกระดูกพวกนี้มันเหนื่อยเป็นบ้าเลย!</t>
    <phoneticPr fontId="1" type="noConversion"/>
  </si>
  <si>
    <t>¡Luchar contra estos esquelegores me está agotando!</t>
    <phoneticPr fontId="1" type="noConversion"/>
  </si>
  <si>
    <t>Lutar contra estes Esqueletos Fantasmas está a levar-me à exaustão!</t>
    <phoneticPr fontId="1" type="noConversion"/>
  </si>
  <si>
    <t>Uf, tudo graças a você! Vamos finalizar esta zona primeiro.</t>
    <phoneticPr fontId="1" type="noConversion"/>
  </si>
  <si>
    <t>¿Seguro que los Corazones Azules salen de los esquelegores? No veo ninguno.</t>
    <phoneticPr fontId="1" type="noConversion"/>
  </si>
  <si>
    <t>Tem a certeza de que os Corações Azuis vêm dos Esqueletos Fantasmas? Não vejo nenhum.</t>
    <phoneticPr fontId="1" type="noConversion"/>
  </si>
  <si>
    <t>으악! 빙마들이 여기까지 쫓아와요～</t>
    <phoneticPr fontId="1" type="noConversion"/>
  </si>
  <si>
    <t>Argh! Ice Demons are still following us!</t>
    <phoneticPr fontId="1" type="noConversion"/>
  </si>
  <si>
    <t>呃啊！冰魔們追到這裡來了啊～</t>
    <phoneticPr fontId="1" type="noConversion"/>
  </si>
  <si>
    <t>呃啊！冰魔们追到这里来了啊～</t>
    <phoneticPr fontId="1" type="noConversion"/>
  </si>
  <si>
    <t>うわぁっ！あの氷魔たち、こんなところまで追ってきます！</t>
    <phoneticPr fontId="1" type="noConversion"/>
  </si>
  <si>
    <t>อ๊าก! ปีศาจน้ำแข็งยังตามพวกเราอยู่!</t>
    <phoneticPr fontId="1" type="noConversion"/>
  </si>
  <si>
    <t>¡Aj! ¡Todavía hay Demonios Hielo siguiéndonos!</t>
    <phoneticPr fontId="1" type="noConversion"/>
  </si>
  <si>
    <t>Argh! Os Demônios de Gelo ainda nos estão a seguir!</t>
    <phoneticPr fontId="1" type="noConversion"/>
  </si>
  <si>
    <t>Esqueletos Fantasmas! Não, estes Demônios de Gelo… São de uma classe diferente!</t>
    <phoneticPr fontId="1" type="noConversion"/>
  </si>
  <si>
    <t>¡Un Corazón Azul! No eran los esquelegores, sino los Demonios Hielo. ¡Genial!</t>
    <phoneticPr fontId="1" type="noConversion"/>
  </si>
  <si>
    <t>Um Coração Azul! Não eram os Esqueletos Fantasmas, mas sim os Demônios de Gelo. Excelente!</t>
    <phoneticPr fontId="1" type="noConversion"/>
  </si>
  <si>
    <t>Talvez se deva ao despertar dos Demônios de Gelo, mas até os zombies estão mais fortes do que antes!</t>
    <phoneticPr fontId="1" type="noConversion"/>
  </si>
  <si>
    <t>Os demônios tomaram um soro ou algo do gênero? Parece que estão mais fortes do que antes.</t>
    <phoneticPr fontId="1" type="noConversion"/>
  </si>
  <si>
    <t>가장 안쪽 방이라... 일단 가 보자. 독이 더 퍼지기 전에 서둘러야 해.</t>
    <phoneticPr fontId="1" type="noConversion"/>
  </si>
  <si>
    <t>The innermost room... Let's move on. We have to hurry before the poison spreads further.</t>
    <phoneticPr fontId="1" type="noConversion"/>
  </si>
  <si>
    <t>最裡面的房間…先去看看吧。趁毒進一步擴散之前，抓緊時辰。</t>
    <phoneticPr fontId="1" type="noConversion"/>
  </si>
  <si>
    <t>最里面的房间……去看看吧。趁毒进一步扩散之前，抓紧时间。</t>
    <phoneticPr fontId="1" type="noConversion"/>
  </si>
  <si>
    <t>一番奥の部屋か…とにかく行ってみよう。毒がさらに広まる前に手を打たなければ</t>
    <phoneticPr fontId="1" type="noConversion"/>
  </si>
  <si>
    <t>一番奥の部屋か…とにかく行ってみよう。毒がさらに広まる前に手を打たねば</t>
    <phoneticPr fontId="1" type="noConversion"/>
  </si>
  <si>
    <t>ห้องด้านในสุด... ไปต่อเถอะ เราต้องรีบไปก่อนที่พิษจะกระจายมากกว่านี้</t>
    <phoneticPr fontId="1" type="noConversion"/>
  </si>
  <si>
    <t>La sala más recóndita… Vamos. Debemos darnos prisa antes de que se extienda más el veneno.</t>
    <phoneticPr fontId="1" type="noConversion"/>
  </si>
  <si>
    <t>A sala mais distante… Vamos avançar. Temos de nos despachar antes que o veneno se espalhe ainda mais.</t>
    <phoneticPr fontId="1" type="noConversion"/>
  </si>
  <si>
    <t>Aqui. Só precisa de obter minério de ferro do carrinho entre aqueles demônios.</t>
    <phoneticPr fontId="1" type="noConversion"/>
  </si>
  <si>
    <t>Bwahaha! Who knew Mount Song Sect's Wu Yeogi was such a weakling!</t>
    <phoneticPr fontId="1" type="noConversion"/>
  </si>
  <si>
    <t>咳哈哈！嵩山派的禹玄真竟然如此不堪一擊！</t>
    <phoneticPr fontId="1" type="noConversion"/>
  </si>
  <si>
    <t>咳哈哈！嵩山派的禹玄真竟然如此不堪一击！</t>
    <phoneticPr fontId="1" type="noConversion"/>
  </si>
  <si>
    <t>ガハハッ！嵩山派の禹玄真がこれほど弱いとは！</t>
    <phoneticPr fontId="1" type="noConversion"/>
  </si>
  <si>
    <t>วะฮ่าๆ! ใครจะคิดว่าวูเยียวกิแห่งสำนักซองซานจะอ่อนแอถึงเพียงนี้!</t>
    <phoneticPr fontId="1" type="noConversion"/>
  </si>
  <si>
    <t>¡Mua, ja, ja! ¡Quién diría que Wu Yeogi, de la Secta del monte Song, era un debilucho!</t>
    <phoneticPr fontId="1" type="noConversion"/>
  </si>
  <si>
    <t>Bwahaha! Quem diria que Wu Yeogi da Seita Mount Song era um fracote!</t>
    <phoneticPr fontId="1" type="noConversion"/>
  </si>
  <si>
    <t>Que aborrecido. Antes de mais, eu não tinha nenhum problema contigo. Só me diverti contigo para passar tempo…</t>
    <phoneticPr fontId="1" type="noConversion"/>
  </si>
  <si>
    <t>大俠若是不信我，我也沒辦法，但禹大俠的事我也真的很遺憾。</t>
    <phoneticPr fontId="1" type="noConversion"/>
  </si>
  <si>
    <t>明白了，藥草就由我去找，至於半獸人，就拜託大俠了。</t>
    <phoneticPr fontId="1" type="noConversion"/>
  </si>
  <si>
    <t>Muito bem. Vou procurar as ervas. Por favor, tratem daqueles Nefarioxes.</t>
    <phoneticPr fontId="1" type="noConversion"/>
  </si>
  <si>
    <t>As ervas crescem em abundância ali, uma vez que as pessoas raramente lá vão devido ao elevado número de demônios.</t>
    <phoneticPr fontId="1" type="noConversion"/>
  </si>
  <si>
    <t>在我尋找藥材的時間裡，還請大俠解決那些半獸人，別讓他們有機會靠近。</t>
    <phoneticPr fontId="1" type="noConversion"/>
  </si>
  <si>
    <t>Impeça os Nefarioxes de se aproximarem enquanto recolho as ervas.</t>
    <phoneticPr fontId="1" type="noConversion"/>
  </si>
  <si>
    <t>어머～ 무서워라! 저 오마들 좀 해치워 주세요!</t>
    <phoneticPr fontId="1" type="noConversion"/>
  </si>
  <si>
    <t>Oooh, I'm scared! Please get rid of those Nefarioxen!</t>
    <phoneticPr fontId="1" type="noConversion"/>
  </si>
  <si>
    <t>媽呀～嚇死人了！快解決掉那些半獸人！</t>
    <phoneticPr fontId="1" type="noConversion"/>
  </si>
  <si>
    <t>妈呀～吓死人了！快解决掉那些半兽人！</t>
    <phoneticPr fontId="1" type="noConversion"/>
  </si>
  <si>
    <t>まあ～怖い！あの妖魔たちをやっつけてください！</t>
    <phoneticPr fontId="1" type="noConversion"/>
  </si>
  <si>
    <t>ว้าย น่ากลัว! กำจัดปีศาจวัวพวกนั้นให้ที!</t>
    <phoneticPr fontId="1" type="noConversion"/>
  </si>
  <si>
    <t>¡Aaah, qué miedo! ¡Por favor, deshazte de esos Nefarios!</t>
    <phoneticPr fontId="1" type="noConversion"/>
  </si>
  <si>
    <t>Oooh, tenho medo! Por favor, livre-se desses Nefarioxes!</t>
    <phoneticPr fontId="1" type="noConversion"/>
  </si>
  <si>
    <t>我這樣冒著生命危險幫助大俠，到時候可別忘了我的功勞！</t>
    <phoneticPr fontId="1" type="noConversion"/>
  </si>
  <si>
    <t>Com todos estes demônios por aqui, não vou conseguir recolher Corações Que Sangram, mesmo que encontre alguns. Tenho de tratar deles primeiro.</t>
    <phoneticPr fontId="1" type="noConversion"/>
  </si>
  <si>
    <t>&lt;#USERNAME#&gt;, cuidado! Eu te ajudo.</t>
    <phoneticPr fontId="1" type="noConversion"/>
  </si>
  <si>
    <t>Trate daqueles Nefarioxes primeiro. Depois, pensarei em descer.</t>
    <phoneticPr fontId="1" type="noConversion"/>
  </si>
  <si>
    <t>Todos os Nefarioxes estão reunidos aqui! É canja para você, certo? Livre-se de todos eles!</t>
    <phoneticPr fontId="1" type="noConversion"/>
  </si>
  <si>
    <t>Jovem guerreiro &lt;#USERNAME#&gt;! Venha cá!</t>
    <phoneticPr fontId="1" type="noConversion"/>
  </si>
  <si>
    <t>Jovem guerreira &lt;#USERNAME#&gt;! Venha cá!</t>
    <phoneticPr fontId="1" type="noConversion"/>
  </si>
  <si>
    <t>저 오마들의 보급 수단을 끊어야겠어요. 도와줄 거죠?</t>
    <phoneticPr fontId="1" type="noConversion"/>
  </si>
  <si>
    <t>The Nefarioxen's supply route needs to be cut off. Will you help me?</t>
    <phoneticPr fontId="1" type="noConversion"/>
  </si>
  <si>
    <t>看來得斷了那群半獸人的補給才行。你會幫我吧？</t>
    <phoneticPr fontId="1" type="noConversion"/>
  </si>
  <si>
    <t>看来得断了那群半兽人的补给才行。你会帮我吧？</t>
    <phoneticPr fontId="1" type="noConversion"/>
  </si>
  <si>
    <t>あの妖魔どもの補給手段を潰しておきたいんです。手を貸してくれますよね？</t>
    <phoneticPr fontId="1" type="noConversion"/>
  </si>
  <si>
    <t>ต้องตัดเสบียงของพวกปีศาจวัว ช่วยข้าหน่อยได้ไหม</t>
    <phoneticPr fontId="1" type="noConversion"/>
  </si>
  <si>
    <t>Debemos cortar la ruta de suministros de los Nefarios. ¿Me ayudas?</t>
    <phoneticPr fontId="1" type="noConversion"/>
  </si>
  <si>
    <t>A rota de abastecimento dos Nefarioxes tem de ser eliminada. Pode ajudar-me?</t>
    <phoneticPr fontId="1" type="noConversion"/>
  </si>
  <si>
    <t>Jovem guerreiro &lt;#USERNAME#&gt;, está a sentir-se bem? Oh, o que devo fazer? É tudo culpa minha…</t>
    <phoneticPr fontId="1" type="noConversion"/>
  </si>
  <si>
    <t>Jovem guerreira &lt;#USERNAME#&gt;, está a sentir-se bem? Oh, o que devo fazer? É tudo culpa minha…</t>
    <phoneticPr fontId="1" type="noConversion"/>
  </si>
  <si>
    <t>Temos de sair daqui, mas há guardas Nefarioxes por todo o lado.</t>
    <phoneticPr fontId="1" type="noConversion"/>
  </si>
  <si>
    <t>Huh! Jovem guerreiro &lt;#USERNAME#&gt;, olhe para aquilo!</t>
    <phoneticPr fontId="1" type="noConversion"/>
  </si>
  <si>
    <t>Huh! Jovem guerreira &lt;#USERNAME#&gt;, olhe para aquilo!</t>
    <phoneticPr fontId="1" type="noConversion"/>
  </si>
  <si>
    <t>Jovem guerreiro &lt;#USERNAME#&gt;, estão a chegar mais Nefarioxes!</t>
    <phoneticPr fontId="1" type="noConversion"/>
  </si>
  <si>
    <t>Jovem guerreira &lt;#USERNAME#&gt;, estão a chegar mais Nefarioxes!</t>
    <phoneticPr fontId="1" type="noConversion"/>
  </si>
  <si>
    <t>我們也來助大俠一臂之力。大俠捨命相救，我們豈能忘恩負義，一起戰鬥吧。</t>
    <phoneticPr fontId="1" type="noConversion"/>
  </si>
  <si>
    <t>Deixe-nos ajudar. Estamos em dívida com você. Lutaremos ao seu lado.</t>
    <phoneticPr fontId="1" type="noConversion"/>
  </si>
  <si>
    <t>Jovem guerreiro &lt;#USERNAME#&gt;, aqui. Aquela pessoa ali… não parece estar bem.</t>
    <phoneticPr fontId="1" type="noConversion"/>
  </si>
  <si>
    <t>Jovem guerreira &lt;#USERNAME#&gt;, aqui. Aquela pessoa ali… não parece estar bem.</t>
    <phoneticPr fontId="1" type="noConversion"/>
  </si>
  <si>
    <t>Podem fazer mal à Princesa Cheonpa. Devia eliminar os demônios que estão por perto antes que eles a apanhem.</t>
    <phoneticPr fontId="1" type="noConversion"/>
  </si>
  <si>
    <t>오마들을 처리하느라 천파 공주님을 놓쳤어. 소사매는? 공주님을 따라 간 건가?</t>
    <phoneticPr fontId="1" type="noConversion"/>
  </si>
  <si>
    <t>I lost track of Princess Cheonpa while getting rid of the Nefarioxen. And Shao? Did she go after her?</t>
    <phoneticPr fontId="1" type="noConversion"/>
  </si>
  <si>
    <t>只顧著解決半獸人，把芊菲公主給弄丟了。小師妹呢？是跟著公主走了嗎？</t>
    <phoneticPr fontId="1" type="noConversion"/>
  </si>
  <si>
    <t>只顾着解决半兽人，把芊菲公主给弄丢了。小师妹呢？是跟着公主走了吗？</t>
    <phoneticPr fontId="1" type="noConversion"/>
  </si>
  <si>
    <t>妖魔たちを倒している間に、千波姫様を見失ってしまった。小師妹は？姫様について行ったのか？</t>
    <phoneticPr fontId="1" type="noConversion"/>
  </si>
  <si>
    <t>ข้าพลัดกับองค์หญิงชอนปาตอนที่กำจัดพวกปีศาจวัวอยู่ แล้วเชาล่ะ พวกนางไปด้วยกันงั้นเหรอ</t>
    <phoneticPr fontId="1" type="noConversion"/>
  </si>
  <si>
    <t>Perdí el rastro de la princesa Cheonpa mientras me deshacía de los Nefarios ¿Y Shao? ¿La estará siguiendo?</t>
    <phoneticPr fontId="1" type="noConversion"/>
  </si>
  <si>
    <t>Perdi o rastro da Princesa Cheonpa enquanto me livrava dos Nefarioxes. E Shao? Foi atrás dela?</t>
    <phoneticPr fontId="1" type="noConversion"/>
  </si>
  <si>
    <t>Que som é este? O rugido deste demônio parece… Princesa Cheonpa! Vamos lá!</t>
    <phoneticPr fontId="1" type="noConversion"/>
  </si>
  <si>
    <t>虎流団どもめ、しばらくは近くをうろつくことはできないはずだ。防風草を探してみよう。</t>
    <phoneticPr fontId="1" type="noConversion"/>
  </si>
  <si>
    <t>Uf… Sondeok se ha unido a la Secta del monte Song. No podemos hacer esto público sin pruebas.</t>
    <phoneticPr fontId="1" type="noConversion"/>
  </si>
  <si>
    <t>&lt;#USERNAME#&gt;! O mestre da seita quer vê-la. Venha à sala de conferências.</t>
    <phoneticPr fontId="1" type="noConversion"/>
  </si>
  <si>
    <t>난 할 수 있어! 아니야, 못 해. 아니야. 해야지!</t>
    <phoneticPr fontId="1" type="noConversion"/>
  </si>
  <si>
    <t>I can do this! No, I can't. No! I have to!</t>
    <phoneticPr fontId="1" type="noConversion"/>
  </si>
  <si>
    <t>我做得到！不對，做不到，不對，要試了才知道！</t>
    <phoneticPr fontId="1" type="noConversion"/>
  </si>
  <si>
    <t>我做得到！不对……我做不到，不，我一定能做得到！</t>
    <phoneticPr fontId="1" type="noConversion"/>
  </si>
  <si>
    <t>私ならできる！いいや、できない。いやいや、やらねば！</t>
    <phoneticPr fontId="1" type="noConversion"/>
  </si>
  <si>
    <t>ข้าต้องทำได้! ไม่ ข้าทำไม่ได้ ไม่! ข้าจำเป็นต้องทำ!</t>
    <phoneticPr fontId="1" type="noConversion"/>
  </si>
  <si>
    <t>Puedo hacerlo. No, no puedo. ¡No, tengo que hacerlo!</t>
    <phoneticPr fontId="1" type="noConversion"/>
  </si>
  <si>
    <t>Eu consigo fazer isto! Não, não consigo. Não! Eu tenho de fazer isto!</t>
    <phoneticPr fontId="1" type="noConversion"/>
  </si>
  <si>
    <t>虎流団の本堂を騒がせている命知らずはどいつだ？</t>
    <phoneticPr fontId="1" type="noConversion"/>
  </si>
  <si>
    <t>掌门为了运功去了小庙。</t>
    <phoneticPr fontId="1" type="noConversion"/>
  </si>
  <si>
    <t>大俠不會只擔心芊菲公主，而不顧周圍居民吧？</t>
    <phoneticPr fontId="1" type="noConversion"/>
  </si>
  <si>
    <t>Princesa Cheonpa! Oh não, os demônios têm de ser impedidos de se aproximar.</t>
    <phoneticPr fontId="1" type="noConversion"/>
  </si>
  <si>
    <t>O chefe dos demônios é humano? Se isso for verdade, não podemos deixá-los ir embora.</t>
    <phoneticPr fontId="1" type="noConversion"/>
  </si>
  <si>
    <t>豬妖太多了，想要一一擊敗太難了，先制伏那個最強的傢伙吧。</t>
    <phoneticPr fontId="1" type="noConversion"/>
  </si>
  <si>
    <t>หัวหน้าพวกแซงกวินมอร์ เราต้องคุยกัน ข้าจะช่วยเจ้าจัดการนายพลของพวกภูติกระหายเลือด...</t>
    <phoneticPr fontId="1" type="noConversion"/>
  </si>
  <si>
    <t>Líder Gigante Sanguíneo! Temos de conversar. Eu o ajudarei a se livrar do General Demônio de Sangue…</t>
    <phoneticPr fontId="1" type="noConversion"/>
  </si>
  <si>
    <t>這前面就是血魔的領域。我會帶幾個厲害的部下過來，大俠先與他們較量一下吧。</t>
    <phoneticPr fontId="1" type="noConversion"/>
  </si>
  <si>
    <t>ข้างหน้าคืออาณาเขตของภูติกระหายเลือด ข้าจะพากำลังพลที่แข็งแกร่งที่สุดไป เจ้าสู้ก่อนเลย</t>
    <phoneticPr fontId="1" type="noConversion"/>
  </si>
  <si>
    <t>Mais à frente está o território do Demônio de Sangue. Vou trazer os meus homens mais fortes. Você luta primeiro.</t>
    <phoneticPr fontId="1" type="noConversion"/>
  </si>
  <si>
    <t>확실히 혈마들은 홍귀족보다 상대하기가 어려워!</t>
    <phoneticPr fontId="1" type="noConversion"/>
  </si>
  <si>
    <t>Gorefiends are definitely harder to deal with than Sanguinmaurs.</t>
    <phoneticPr fontId="1" type="noConversion"/>
  </si>
  <si>
    <t>血魔確實比紅鬼族還要難對付！</t>
    <phoneticPr fontId="1" type="noConversion"/>
  </si>
  <si>
    <t>血魔确实比红鬼族还要难对付！</t>
    <phoneticPr fontId="1" type="noConversion"/>
  </si>
  <si>
    <t>たしかに、血魔たちは紅鬼族よりも戦いづらい相手だ！</t>
    <phoneticPr fontId="1" type="noConversion"/>
  </si>
  <si>
    <t>พวกภูติกระหายเลือดรับมือยากกว่าพวกแซงกวินมอร์จริงๆ</t>
    <phoneticPr fontId="1" type="noConversion"/>
  </si>
  <si>
    <t>Sin duda, luchar contra Demoniogores es más difícil que contra Sanguinánimas.</t>
    <phoneticPr fontId="1" type="noConversion"/>
  </si>
  <si>
    <t>Os Demônios de Sangue são definitivamente mais difíceis de enfrentar do que os Gigantes Sanguíneos.</t>
    <phoneticPr fontId="1" type="noConversion"/>
  </si>
  <si>
    <t>Gracias por tu ayuda, joven guerrero.</t>
    <phoneticPr fontId="1" type="noConversion"/>
  </si>
  <si>
    <t>Gracias por tu ayuda, joven guerrera.</t>
    <phoneticPr fontId="1" type="noConversion"/>
  </si>
  <si>
    <t>Obrigado pela sua ajuda, jovem guerreira!</t>
    <phoneticPr fontId="1" type="noConversion"/>
  </si>
  <si>
    <t>โอ้ ไม่ ไปจัดการพวกภูติกระหายเลือดกันก่อนเถอะ</t>
    <phoneticPr fontId="1" type="noConversion"/>
  </si>
  <si>
    <t>Oh não. Vamos livrar-nos destes Demônios de Sangue primeiro.</t>
    <phoneticPr fontId="1" type="noConversion"/>
  </si>
  <si>
    <t>Sei que os Gigantes Sanguíneos são demônios, mas é injusto que os outros demônios os tratem como comida.</t>
    <phoneticPr fontId="1" type="noConversion"/>
  </si>
  <si>
    <t>พวกแซงกวินมอร์ถูกขังไว้ที่นี่ เราควรกำจัดพวกภูติกระหายเลือดบ้างก่อน</t>
    <phoneticPr fontId="1" type="noConversion"/>
  </si>
  <si>
    <t>Os Gigantes Sanguíneos estão presos aqui. Devíamos livrar-nos de alguns Demônios de Sangue primeiro.</t>
    <phoneticPr fontId="1" type="noConversion"/>
  </si>
  <si>
    <t>นางอยู่นั่นไง ไปช่วยนางก่อนที่พวกภูติกระหายเลือดแห่กันมาเถอะ</t>
    <phoneticPr fontId="1" type="noConversion"/>
  </si>
  <si>
    <t>Ali está ela. Vamos salvá-la antes que os Demônios de Sangue entrem.</t>
    <phoneticPr fontId="1" type="noConversion"/>
  </si>
  <si>
    <t>인간 고기! 날뛰는 건 거기까지다. 넌 내가 먹어 주마～</t>
    <phoneticPr fontId="1" type="noConversion"/>
  </si>
  <si>
    <t>Human meat! Enough! I'm gonna eat you up!</t>
    <phoneticPr fontId="1" type="noConversion"/>
  </si>
  <si>
    <t>人肉！上躥下跳就到此為止了，就讓我來吃掉你吧～</t>
    <phoneticPr fontId="1" type="noConversion"/>
  </si>
  <si>
    <t>人肉！嚣张就到此为止了。让我来吃掉你吧~</t>
    <phoneticPr fontId="1" type="noConversion"/>
  </si>
  <si>
    <t>人間め！好き勝手に暴れられるのもそこまでだ。お前は俺が喰ってやる！</t>
    <phoneticPr fontId="1" type="noConversion"/>
  </si>
  <si>
    <t>เนื้อมนุษย์! พอได้แล้ว! ข้าจะกินเจ้าซะ!</t>
    <phoneticPr fontId="1" type="noConversion"/>
  </si>
  <si>
    <t>¡Carne humana! ¡Basta! Voy a zamparos.</t>
    <phoneticPr fontId="1" type="noConversion"/>
  </si>
  <si>
    <t>Carne humana! Chega! Vou comê-lo!</t>
    <phoneticPr fontId="1" type="noConversion"/>
  </si>
  <si>
    <t>ไม่นะ พวกภูติกระหายเลือดตั้งแต่เมื่อไหร่... ข้าจะกิน... ไม่! ข้า ข้าจะหยุดพวกมัน เจ้าไปซ่อนซะ</t>
    <phoneticPr fontId="1" type="noConversion"/>
  </si>
  <si>
    <t>Oh não, quando é que os Demônios de Sangue… Vou comer… Não! Quer dizer, vou impedi-los. Vá esconder-se!</t>
    <phoneticPr fontId="1" type="noConversion"/>
  </si>
  <si>
    <t>Isto ainda não acabou. Os Gêmeos Demoníacos Vermelho e Azul… irão… visitá-lo.</t>
    <phoneticPr fontId="1" type="noConversion"/>
  </si>
  <si>
    <t>Sei que não passava de um demônio, mas lamento que tenha morrido… Obrigado, Kurin.</t>
    <phoneticPr fontId="1" type="noConversion"/>
  </si>
  <si>
    <t>Cuidado, hermano. Siento energía demoníaca cerca.</t>
    <phoneticPr fontId="1" type="noConversion"/>
  </si>
  <si>
    <t>Cuidado, hermana. Siento energía demoníaca cerca.</t>
    <phoneticPr fontId="1" type="noConversion"/>
  </si>
  <si>
    <t>La energía demoníaca es más fuerte cerca de la piedra barrera. Solo tenemos que ir en la dirección en la que se reúnen los demonios.</t>
    <phoneticPr fontId="1" type="noConversion"/>
  </si>
  <si>
    <t>A energia demoníaca é mais forte perto da pedra de barreira. Só precisamos de seguir na direção em que os demônios estão reunidos.</t>
    <phoneticPr fontId="1" type="noConversion"/>
  </si>
  <si>
    <t>확실히 첫 번째 결계석보다 강한 마기가 느껴져!</t>
    <phoneticPr fontId="1" type="noConversion"/>
  </si>
  <si>
    <t>This barrier stone definitely has stronger demonic energy than the first one.</t>
    <phoneticPr fontId="1" type="noConversion"/>
  </si>
  <si>
    <t>這是比第一個結界石更強大的魔氣！</t>
    <phoneticPr fontId="1" type="noConversion"/>
  </si>
  <si>
    <t>这是比第一个结界石更强大的魔气！</t>
    <phoneticPr fontId="1" type="noConversion"/>
  </si>
  <si>
    <t>最初の結界石よりも、明らかに強い魔気を感じる！</t>
    <phoneticPr fontId="1" type="noConversion"/>
  </si>
  <si>
    <t>ศิลากั้นแผ่นนี้มีพลังปีศาจแข็งแกร่งกว่าแผ่นแรกอย่างชัดเจน</t>
    <phoneticPr fontId="1" type="noConversion"/>
  </si>
  <si>
    <t>Esta piedra barrera seguro que tiene más energía demoníaca que la primera.</t>
    <phoneticPr fontId="1" type="noConversion"/>
  </si>
  <si>
    <t>Esta pedra de barreira tem definitivamente uma energia demoníaca mais forte do que a primeira.</t>
    <phoneticPr fontId="1" type="noConversion"/>
  </si>
  <si>
    <t>Está a tornar-se cada vez mais difícil derrotar demônios.</t>
    <phoneticPr fontId="1" type="noConversion"/>
  </si>
  <si>
    <t>Algo está errado! Estes cadáveres… estas feridas não foram feitas por demônios.</t>
    <phoneticPr fontId="1" type="noConversion"/>
  </si>
  <si>
    <t>พี่ใหญ่ซังแบกคงจะเข้าไปลึกกว่านี้อีก ไอ้พวกภูติกระหายเลือดชั่ว มาจัดการพวกมันให้จบๆ เถอะ</t>
    <phoneticPr fontId="1" type="noConversion"/>
  </si>
  <si>
    <t>O Irmão Mais Velho Sangbaek deve ter avançado. Malditos Demônios de Sangue! Vamos tratar deles rapidamente.</t>
    <phoneticPr fontId="1" type="noConversion"/>
  </si>
  <si>
    <t>정파인들은 손덕의 영웅담이 다 거짓인 걸 알고 있을 거야.</t>
    <phoneticPr fontId="1" type="noConversion"/>
  </si>
  <si>
    <t>The people of the Righteous Faction would know that Sondeok's epic story is a lie.</t>
    <phoneticPr fontId="1" type="noConversion"/>
  </si>
  <si>
    <t>正派人士們都會認為孫德的英雄故事是騙人的。</t>
    <phoneticPr fontId="1" type="noConversion"/>
  </si>
  <si>
    <t>正派人士们都会认为孙德的英雄故事是骗人的。</t>
    <phoneticPr fontId="1" type="noConversion"/>
  </si>
  <si>
    <t>正派人なら皆、孫徳の英雄譚が嘘っぱちであることが分かるはずだ。</t>
    <phoneticPr fontId="1" type="noConversion"/>
  </si>
  <si>
    <t>ผู้คนของฝ่ายธรรมะย่อมรู้อยู่แล้วว่าเรื่องราวยิ่งใหญ่ของซอนด็อกน่ะเป็นแค่เรื่องโกหกเท่านั้นแหละ</t>
    <phoneticPr fontId="1" type="noConversion"/>
  </si>
  <si>
    <t>La gente de la Facción del Bien sabría que la epopeya de Sondeok es una farsa.</t>
    <phoneticPr fontId="1" type="noConversion"/>
  </si>
  <si>
    <t>As pessoas da Facção Justa saberiam que a história épica de Sondeok é uma mentira.</t>
    <phoneticPr fontId="1" type="noConversion"/>
  </si>
  <si>
    <t xml:space="preserve">태산파도 아미파와 같은 생각인가? 무기 상자를 갖다 주고 의중을 물어봐야겠다. </t>
    <phoneticPr fontId="1" type="noConversion"/>
  </si>
  <si>
    <t>Does the Mount Tai Sect think the same way as the Emei Sect? I should ask them when I deliver the weapon box.</t>
    <phoneticPr fontId="1" type="noConversion"/>
  </si>
  <si>
    <t>泰山派的想法也和峨眉派一樣嗎？把武器箱拿去問問看吧。</t>
    <phoneticPr fontId="1" type="noConversion"/>
  </si>
  <si>
    <t>泰山派的想法也和峨眉派一样吗？把武器箱拿去问问看吧。</t>
    <phoneticPr fontId="1" type="noConversion"/>
  </si>
  <si>
    <t>泰山派の考えも峨眉派と同じだろうか？武器箱を届けるついでに、その意中を探るとしよう。</t>
    <phoneticPr fontId="1" type="noConversion"/>
  </si>
  <si>
    <t>สำนักภูเขาไท่คิดเช่นเดียวกับสำนักอี่เหมรึเปล่านะ ข้าน่าจะลองถามพวกเขาดูตอนนำกล่องอาวุธไปส่งมอบให้</t>
    <phoneticPr fontId="1" type="noConversion"/>
  </si>
  <si>
    <t>¿Piensa la Secta del monte Tai de la misma forma que la Secta Emei? Debería preguntarles cuando entregue la caja de armas.</t>
    <phoneticPr fontId="1" type="noConversion"/>
  </si>
  <si>
    <t>A Seita Mount Tai pensa da mesma forma que a Seita Emei? Devia perguntar-lhes quando entregar a caixa de armas.</t>
    <phoneticPr fontId="1" type="noConversion"/>
  </si>
  <si>
    <t>Traição? Os demônios também fazem isso uns aos outros? Não importa. É hora de enfrentar a sua morte!</t>
    <phoneticPr fontId="1" type="noConversion"/>
  </si>
  <si>
    <t>Jovem guerreiro! Preciso de ajuda. Por favor, venha cá.</t>
    <phoneticPr fontId="1" type="noConversion"/>
  </si>
  <si>
    <t>Jovem guerreira! Preciso de ajuda. Por favor, venha cá.</t>
    <phoneticPr fontId="1" type="noConversion"/>
  </si>
  <si>
    <t>O que vem a ser isto? Que tipo de demônio deixa esta marca de garra gigante?</t>
    <phoneticPr fontId="1" type="noConversion"/>
  </si>
  <si>
    <t>A new giant demon appeared in this moment. It's really dangerous!</t>
    <phoneticPr fontId="1" type="noConversion"/>
  </si>
  <si>
    <t>若是在這種時期出現新的巨型魔物，那實在是太危險了，糟糕！</t>
    <phoneticPr fontId="1" type="noConversion"/>
  </si>
  <si>
    <t>若是在这种时期出现新的巨型魔物，那实在是太危险了，糟糕！</t>
    <phoneticPr fontId="1" type="noConversion"/>
  </si>
  <si>
    <t>こんな時期に新たな巨大魔物が現れたのだとすれば、大変だ。危険すぎる！</t>
    <phoneticPr fontId="1" type="noConversion"/>
  </si>
  <si>
    <t>มีปีศาจยักษ์ตัวใหม่ปรากฏตัวขึ้นในตอนนี้ มันอันตรายมากนะ!</t>
    <phoneticPr fontId="1" type="noConversion"/>
  </si>
  <si>
    <t>Un nuevo demonio gigante acaba de aparecer. Es muy peligroso.</t>
    <phoneticPr fontId="1" type="noConversion"/>
  </si>
  <si>
    <t>Apareceu um novo demônio gigante neste momento. É muito perigoso!</t>
    <phoneticPr fontId="1" type="noConversion"/>
  </si>
  <si>
    <t>Jovem guerreiro! Por favor, venha cá.</t>
    <phoneticPr fontId="1" type="noConversion"/>
  </si>
  <si>
    <t>Jovem guerreira! Por favor, venha cá.</t>
    <phoneticPr fontId="1" type="noConversion"/>
  </si>
  <si>
    <t>¡Discípulos de la Secta del monte Tai! Debería ayudarles.</t>
    <phoneticPr fontId="1" type="noConversion"/>
  </si>
  <si>
    <t>Jovem guerreiro &lt;#USERNAME#&gt;, por que está aqui...?</t>
    <phoneticPr fontId="1" type="noConversion"/>
  </si>
  <si>
    <t>Jovem guerreira &lt;#USERNAME#&gt;, por que está aqui...?</t>
    <phoneticPr fontId="1" type="noConversion"/>
  </si>
  <si>
    <t>Yonggol, esse maldito cobarde... Devia matar esses demônios primeiro e procurá-lo.</t>
    <phoneticPr fontId="1" type="noConversion"/>
  </si>
  <si>
    <t>정파 무공이 아무리 대단 해봤자 마교 독공엔 이기지 못한다!</t>
    <phoneticPr fontId="1" type="noConversion"/>
  </si>
  <si>
    <t>However strong the Righteous Faction's combat skills are, it can't beat Demonic Cult's poison skills!</t>
    <phoneticPr fontId="1" type="noConversion"/>
  </si>
  <si>
    <t>正派武功就算再厲害，也不可能比得過魔教毒功！</t>
    <phoneticPr fontId="1" type="noConversion"/>
  </si>
  <si>
    <t>正派武功就算再厉害，也不可能比得过魔教毒功！</t>
    <phoneticPr fontId="1" type="noConversion"/>
  </si>
  <si>
    <t>正派の武功がいかに強かろうと、魔教の毒功の敵ではない！</t>
    <phoneticPr fontId="1" type="noConversion"/>
  </si>
  <si>
    <t>ไม่ว่าสกิลของฝ่ายธรรมะจะแข็งแกร่งซักแค่ไหนก็สู้วิชาพิษของลัทธิปีศาจไม่ได้หรอก!</t>
    <phoneticPr fontId="1" type="noConversion"/>
  </si>
  <si>
    <t>Da igual lo fuerte que sea la Facción del Bien en combate; no puede competir contra las habilidades de veneno del culto demoníaco.</t>
    <phoneticPr fontId="1" type="noConversion"/>
  </si>
  <si>
    <t>Por muito fortes que as habilidades de combate da Facção Justa sejam, não conseguem superar as habilidades venenosas do Culto Demoníaco!</t>
    <phoneticPr fontId="1" type="noConversion"/>
  </si>
  <si>
    <t>One ant? No problem. I'll take care of it in no time.</t>
    <phoneticPr fontId="1" type="noConversion"/>
  </si>
  <si>
    <t>才一隻螞蟻？小菜一碟！我很快就能解決。</t>
    <phoneticPr fontId="1" type="noConversion"/>
  </si>
  <si>
    <t>才一只蚂蚁？小菜一碟！我很快就能解决。</t>
    <phoneticPr fontId="1" type="noConversion"/>
  </si>
  <si>
    <t>アリが一匹？何のこれしき！すぐにやっつけてやる。</t>
    <phoneticPr fontId="1" type="noConversion"/>
  </si>
  <si>
    <t>มดตัวเดียวเหรอ ไม่มีปัญหา ข้าจัดการเอง</t>
    <phoneticPr fontId="1" type="noConversion"/>
  </si>
  <si>
    <t>¿Una hormiga? No es problema. Me encargaré de ella en un santiamén.</t>
    <phoneticPr fontId="1" type="noConversion"/>
  </si>
  <si>
    <t>Uma formiga? Sem problemas. Trato dela num instante.</t>
    <phoneticPr fontId="1" type="noConversion"/>
  </si>
  <si>
    <t>那些傢伙，是把剛剛那沃瑪鬼關在這裡的傢伙嗎？要是抓到他們的話，就能知道出口了。</t>
    <phoneticPr fontId="1" type="noConversion"/>
  </si>
  <si>
    <t>Não vejo nenhuma Aparição Viva. Mas o fato de os demônios estarem a enlouquecer deve significar que foram afetados por elas!</t>
    <phoneticPr fontId="1" type="noConversion"/>
  </si>
  <si>
    <t>A Irmã Osher não é nenhuma ingênua mas nunca se sabe o que poderá acontecer... Vamos indo.</t>
    <phoneticPr fontId="1" type="noConversion"/>
  </si>
  <si>
    <t>Tantos demônios... Algo não parece bem.</t>
    <phoneticPr fontId="1" type="noConversion"/>
  </si>
  <si>
    <t>Irmão &lt;#USERNAME#&gt;! Porque demorou tanto? Primeiro, trate destes demônios.</t>
    <phoneticPr fontId="1" type="noConversion"/>
  </si>
  <si>
    <t>Ugh! Um monstro de armadura negra! Aaaah! Jovem guerreiro, faça alguma coisa, por favor!</t>
    <phoneticPr fontId="1" type="noConversion"/>
  </si>
  <si>
    <t>Ugh! Um monstro de armadura negra! Aaaah! Jovem guerreira, faça alguma coisa, por favor!</t>
    <phoneticPr fontId="1" type="noConversion"/>
  </si>
  <si>
    <t>是這裡。大俠，快離開這裡吧。</t>
    <phoneticPr fontId="1" type="noConversion"/>
  </si>
  <si>
    <t>We should eliminate these swarming Boar Fiends.</t>
    <phoneticPr fontId="1" type="noConversion"/>
  </si>
  <si>
    <t>要擊敗這些湧上來的豬妖們。</t>
    <phoneticPr fontId="1" type="noConversion"/>
  </si>
  <si>
    <t>看来要击杀聚集过来的猪妖了。</t>
    <phoneticPr fontId="1" type="noConversion"/>
  </si>
  <si>
    <t>押し寄せてくる豚鬼を退治しなければいけませんね。</t>
    <phoneticPr fontId="1" type="noConversion"/>
  </si>
  <si>
    <t>คงต้องกำจัดพวกปีศาจหมูป่าที่เข้ามา</t>
    <phoneticPr fontId="1" type="noConversion"/>
  </si>
  <si>
    <t>Hay que eliminar a esos demonios jabalí.</t>
    <phoneticPr fontId="1" type="noConversion"/>
  </si>
  <si>
    <t>Precisamos eliminar esses Javalis Demoníacos que continuam se amontoando.</t>
    <phoneticPr fontId="1" type="noConversion"/>
  </si>
  <si>
    <t>Es esa puerta. Pensé que la Secta del monte Tai solo perdían el tiempo, pero parece que sí hacen algo.</t>
    <phoneticPr fontId="1" type="noConversion"/>
  </si>
  <si>
    <t>Maldición. Desgraciados de la Secta del monte Tai. ¡Pensé que estaban haciendo algo, pero no han hecho más que dejárnoslo a nosotros! &lt;#USERNAME#&gt;, hazte cargo.</t>
    <phoneticPr fontId="1" type="noConversion"/>
  </si>
  <si>
    <t>这次要确保清除司徒彪。小师妹！我一定会报仇的！</t>
    <phoneticPr fontId="1" type="noConversion"/>
  </si>
  <si>
    <t>폐하! 피하십시오. 이곳은 제가 막겠습니다.</t>
    <phoneticPr fontId="1" type="noConversion"/>
  </si>
  <si>
    <t>Your Majesty! Please escape. I will stop them here.</t>
    <phoneticPr fontId="1" type="noConversion"/>
  </si>
  <si>
    <t>陛下！趕快逃吧。這裡我來擋。</t>
    <phoneticPr fontId="1" type="noConversion"/>
  </si>
  <si>
    <t>陛下先走！这里由我来抵挡。</t>
    <phoneticPr fontId="1" type="noConversion"/>
  </si>
  <si>
    <t>陛下！お逃げください。ここは私が食い止めます。</t>
    <phoneticPr fontId="1" type="noConversion"/>
  </si>
  <si>
    <t>ฝ่าบาท! หนีไปเถอะ ที่นี่ข้าจะจัดการเอง</t>
    <phoneticPr fontId="1" type="noConversion"/>
  </si>
  <si>
    <t>¡Su majestad! Salga de aquí. Me encargaré de esto.</t>
    <phoneticPr fontId="1" type="noConversion"/>
  </si>
  <si>
    <t>Vossa Majestade, fuja, por favor. Me encarregarei daqui.</t>
    <phoneticPr fontId="1" type="noConversion"/>
  </si>
  <si>
    <t>明明是这边……你不会不相信我吧？处理一下周围魔物吧。肯定会有痕迹的~</t>
    <phoneticPr fontId="1" type="noConversion"/>
  </si>
  <si>
    <t>¡Que se larguen los discípulos de la Secta del monte Tai! Nosotros le enfrentaremos.</t>
    <phoneticPr fontId="1" type="noConversion"/>
  </si>
  <si>
    <t>We'll die if we back off anyway! Let's show her the strength we developed as assassins!</t>
    <phoneticPr fontId="1" type="noConversion"/>
  </si>
  <si>
    <t>反正退後也是死路一條！給你瞧瞧用殺獸培養的力量吧！</t>
    <phoneticPr fontId="1" type="noConversion"/>
  </si>
  <si>
    <t>反正退下也会死！就给你看看我们作为杀手的力量吧！</t>
    <phoneticPr fontId="1" type="noConversion"/>
  </si>
  <si>
    <t>どのみち死ぬんだ！殺しで培った我々の力を見せつけよう！</t>
    <phoneticPr fontId="1" type="noConversion"/>
  </si>
  <si>
    <t>ทำแบบไหนก็ตายอยู่ดี! มาแสดงพลังของเราที่เพชฌฆาตสอนมา!</t>
    <phoneticPr fontId="1" type="noConversion"/>
  </si>
  <si>
    <t>¡Igual vas a morir si te haces a un lado! ¡Mostrémosle nuestro poder de asesinos!</t>
    <phoneticPr fontId="1" type="noConversion"/>
  </si>
  <si>
    <t>Iremos morrer se recuarmos de qualquer maneira! Vamos mostrar a ela a força que criamos como assassinos!</t>
    <phoneticPr fontId="1" type="noConversion"/>
  </si>
  <si>
    <t>ここが戦場になったら、牢獄にいる大師兄はもちろん、多くの人が被害を被るだろう、心配だな！</t>
    <phoneticPr fontId="1" type="noConversion"/>
  </si>
  <si>
    <t>Hmph, let's see who comes out on top. Hundreds, no, thousands of demons wouldn't be enough to stop me!</t>
    <phoneticPr fontId="1" type="noConversion"/>
  </si>
  <si>
    <t>哼，就拚到底吧。百隻，不，就算是千隻魔物撲到我身上也擋不了我的！</t>
    <phoneticPr fontId="1" type="noConversion"/>
  </si>
  <si>
    <t>哼，我会陪你死战到底。就算是有一百、一千只魔物，都不能阻挡我！</t>
    <phoneticPr fontId="1" type="noConversion"/>
  </si>
  <si>
    <t>ふん、最後までやってみようじゃないか。百体、いや千体の魔物が押し寄せてくるようと、私を止められん！</t>
    <phoneticPr fontId="1" type="noConversion"/>
  </si>
  <si>
    <t>ฮึ มาจบเรื่องกันเถอะ ต่อให้ปีศาจร้อยพันตัวเข้ามาหาข้า ก็หยุดข้าไม่ได้หรอก!</t>
    <phoneticPr fontId="1" type="noConversion"/>
  </si>
  <si>
    <t>Hmph, luchemos hasta el final. ¡Aunque vengan cien o mil demonios, no me pueden detener!</t>
    <phoneticPr fontId="1" type="noConversion"/>
  </si>
  <si>
    <t>Hunf. Vamos ver quem vai sair vitorioso. Não vai conseguir me impedir nem com centenas, não, milhares de demônios!</t>
    <phoneticPr fontId="1" type="noConversion"/>
  </si>
  <si>
    <t>It's unfortunate, but there's no way to bring someone back who's been tainted by demonic energy. I should put them out of their misery and collect more pieces of the Military Logbook.</t>
    <phoneticPr fontId="1" type="noConversion"/>
  </si>
  <si>
    <t>雖然抱歉，但只要沾染上魔氣，就回不來了。我得去將其擊敗，還得收集更多兵營日誌碎片。</t>
    <phoneticPr fontId="1" type="noConversion"/>
  </si>
  <si>
    <t>既然沾染上了魔气，那便回不去了。不如击败后，多积攒些兵营日志碎片吧。</t>
    <phoneticPr fontId="1" type="noConversion"/>
  </si>
  <si>
    <t>申し訳ないけれど、魔気に染まった以上は引き戻せない。退治して、さらに兵営日誌の欠片を集めないと。</t>
    <phoneticPr fontId="1" type="noConversion"/>
  </si>
  <si>
    <t>รู้สึกขอโทษแต่ไม่สามารถลบล้างพลังปีศาจที่ปนเปื้อนนั้นออกได้ ต้องกำจัดและรวบรวมชิ้นส่วนบันทึกค่ายทหารให้มากกว่านี้</t>
    <phoneticPr fontId="1" type="noConversion"/>
  </si>
  <si>
    <t>Es una lástima, pero ahora que está contaminado de energía demoníaca, no puedo retroceder. Tendré que seguir recaudando más trozos del diario militar.</t>
    <phoneticPr fontId="1" type="noConversion"/>
  </si>
  <si>
    <t>Sinto muito, mas não há como voltar atrás uma vez que for corrompido pela energia demoníaca. É melhor derrotá-los e juntar mais pedaços do Diário Militar.</t>
    <phoneticPr fontId="1" type="noConversion"/>
  </si>
  <si>
    <t>Even those tainted by demonic energy must have Emergency Medication with them. I should take care of them and get the medicine.</t>
    <phoneticPr fontId="1" type="noConversion"/>
  </si>
  <si>
    <t>就算是沾染上魔氣之人，也應該會有之前帶在身上的緊急用藥。將其擊敗後取得藥材。</t>
    <phoneticPr fontId="1" type="noConversion"/>
  </si>
  <si>
    <t>就算是沾染上魔气的人，身上也应该有以前准备好的急救药物。击败后找找药材吧。</t>
    <phoneticPr fontId="1" type="noConversion"/>
  </si>
  <si>
    <t>魔気に染まった者でも、以前持っていた常備薬があるはずだ。退治して薬材を手に入れよう。</t>
    <phoneticPr fontId="1" type="noConversion"/>
  </si>
  <si>
    <t>魔気に染まった者でも、以前持っていた常備薬があるはず。退治して薬材を手に入れよう。</t>
    <phoneticPr fontId="1" type="noConversion"/>
  </si>
  <si>
    <t>แม้แต่คนที่ถูกพลังปีศาจปนเปื้อนก็ต้องมียาฉุกเฉินที่เคยมีมาก่อน กำจัดและหาสมุนไพรกันเถอะ</t>
    <phoneticPr fontId="1" type="noConversion"/>
  </si>
  <si>
    <t>Aunque estén contaminados por energía demoníaca, deben tener medicina de emergencia de antes. Los derribaré y conseguiré esa medicina.</t>
    <phoneticPr fontId="1" type="noConversion"/>
  </si>
  <si>
    <t>Mesmo que tenham sido corrompidos pela energia demoníaca, devem ter medicamentos de emergência em algum lugar. Vamos derrotá-los e encontrar as ervas medicinais.</t>
    <phoneticPr fontId="1" type="noConversion"/>
  </si>
  <si>
    <t>Jovem... Jovem guerreira! Tenha cuidado!</t>
    <phoneticPr fontId="1" type="noConversion"/>
  </si>
  <si>
    <t>Jovem guerreira, &lt;#USERNAME#&gt;! Jovem guerreira!</t>
    <phoneticPr fontId="1" type="noConversion"/>
  </si>
  <si>
    <t>Are these the demons Saya was talking about? They look pretty strong, but there's no way to avoid them. Guess I have no choice.</t>
    <phoneticPr fontId="1" type="noConversion"/>
  </si>
  <si>
    <t>是薩亞說的那些魔物嗎？雖然看起來不好惹，但如過要經過就無法避開。看來得擊敗他們了。</t>
    <phoneticPr fontId="1" type="noConversion"/>
  </si>
  <si>
    <t>萨亚所言的魔物们吗？虽然不容小觑，但想要通过的话，交战是在所难免的。要败它们才行。</t>
    <phoneticPr fontId="1" type="noConversion"/>
  </si>
  <si>
    <t>サヤが言っていた魔物か？手こずりそうだが、避けては通れそうにないな。倒すぞ。</t>
    <phoneticPr fontId="1" type="noConversion"/>
  </si>
  <si>
    <t>ปีศาจที่ซายาพูดถึงหรือเปล่านะ ถึงจะดูไม่ค่อยธรรมดาแต่ถ้าจะผ่านทางนี้ก็คงเลี่ยงไม่ได้ กำจัดมันดีกว่า</t>
    <phoneticPr fontId="1" type="noConversion"/>
  </si>
  <si>
    <t>¿Son los demonios mencionados por Saya? No se ven tan débiles, pero no hay manera de evitarlos. Tendré que vencerlos.</t>
    <phoneticPr fontId="1" type="noConversion"/>
  </si>
  <si>
    <t>Essas são os demônio que Saya mencionou? Parecem ser poderosos, mas não será possível evitá-los se quiser passar. É preciso destruí-los.</t>
    <phoneticPr fontId="1" type="noConversion"/>
  </si>
  <si>
    <t>Allow me to escort you. I'll dispose of any potential threats. Just keep moving quietly.</t>
    <phoneticPr fontId="1" type="noConversion"/>
  </si>
  <si>
    <t>芊菲公主，我將護衛你。我將清除任何會造成威脅的東西，請小心經過吧。</t>
    <phoneticPr fontId="1" type="noConversion"/>
  </si>
  <si>
    <t>芊菲公主，我会为你护卫的。我会帮你清除一切潜在的威胁，请小心动身。</t>
    <phoneticPr fontId="1" type="noConversion"/>
  </si>
  <si>
    <t>千波姫様、護衛いたします。脅威になるようなものは排除します。お気をつけください。</t>
    <phoneticPr fontId="1" type="noConversion"/>
  </si>
  <si>
    <t>ข้าจะคุ้มกันเจ้าหญิงชอนปาเอง ข้าจะจัดการสิ่งที่จะเป็นอันตรายให้ โปรดผ่านไปอย่างระวังด้วยนะ</t>
    <phoneticPr fontId="1" type="noConversion"/>
  </si>
  <si>
    <t>Princesa Cheonpa, te escoltaré. Eliminaré cualquier riesgo. Ten cuidado.</t>
    <phoneticPr fontId="1" type="noConversion"/>
  </si>
  <si>
    <t>Eu a protegerei, Princesa Cheonpa. Eliminarei tudo que possa representar perigoso. Continue passando com cuidado.</t>
    <phoneticPr fontId="1" type="noConversion"/>
  </si>
  <si>
    <t>ท่าคางคก? ใครจะไปคิดว่านั่นคือสกิลของผู้อาวุโสก๊กและโชกยีกันล่ะ</t>
    <phoneticPr fontId="1" type="noConversion"/>
  </si>
  <si>
    <t>Estou certo de que está procurando o local para treinar enquanto eu os distraio. Vamos começar a fazer barulho.</t>
    <phoneticPr fontId="1" type="noConversion"/>
  </si>
  <si>
    <t>Did Bulbi send you? One of those Void Demons should have the key. Good luck!</t>
    <phoneticPr fontId="1" type="noConversion"/>
  </si>
  <si>
    <t>是佛雨派你來的嗎？在空虛魔之中應該會有鑰匙。拜託了！</t>
    <phoneticPr fontId="1" type="noConversion"/>
  </si>
  <si>
    <t>是弗比让你来的吗？那些虚空魔中有一个拿着钥匙，就拜托你了！</t>
    <phoneticPr fontId="1" type="noConversion"/>
  </si>
  <si>
    <t>ブルビーに言われて来たの？あの空虚魔たちの中の一体が鍵を持ってるはず。頼んだよ！</t>
    <phoneticPr fontId="1" type="noConversion"/>
  </si>
  <si>
    <t>บูลบี้ส่งเจ้ามาหรอ มีปีศาจว่างเปล่าตัวนึงที่มีกุญแจอยู่ ฝากด้วยนะ!</t>
    <phoneticPr fontId="1" type="noConversion"/>
  </si>
  <si>
    <t>¿Bulbi te ha enviado? Uno de esos demonios del vacío debería de tener una llave. Te lo encargo.</t>
    <phoneticPr fontId="1" type="noConversion"/>
  </si>
  <si>
    <t>Bulbi enviou você? Um daqueles Demônios do Vazio deve estar com a chave. Conto com você!</t>
    <phoneticPr fontId="1" type="noConversion"/>
  </si>
  <si>
    <t>Oh, I'm saved! Yes. One of them has it.</t>
    <phoneticPr fontId="1" type="noConversion"/>
  </si>
  <si>
    <t>太好了！沒錯。就在那些傢伙之中。</t>
    <phoneticPr fontId="1" type="noConversion"/>
  </si>
  <si>
    <t>得救了！没错，那些家伙中的一个拿着钥匙。</t>
    <phoneticPr fontId="1" type="noConversion"/>
  </si>
  <si>
    <t>助かる！そうだよ、あいつらのうちの一体だ。</t>
    <phoneticPr fontId="1" type="noConversion"/>
  </si>
  <si>
    <t>รอดแล้ว! ใช่ อยู่กับพวกมันตัวนึง</t>
    <phoneticPr fontId="1" type="noConversion"/>
  </si>
  <si>
    <t>¡Nos salvamos! Sí, uno de esos.</t>
    <phoneticPr fontId="1" type="noConversion"/>
  </si>
  <si>
    <t>Sobrevivemos! Isso, está com um deles.</t>
    <phoneticPr fontId="1" type="noConversion"/>
  </si>
  <si>
    <t>這不是沃瑪森林嗎？先來找找逃跑的精靈。</t>
    <phoneticPr fontId="1" type="noConversion"/>
  </si>
  <si>
    <t>É a Floresta do Touro Malvado! Primeiro, procure o Espírito fugitivo.</t>
    <phoneticPr fontId="1" type="noConversion"/>
  </si>
  <si>
    <t>是守護神殿的沃瑪鬼嗎？如果不將其擊敗，華山派和峨眉派的聯盟將難以進入。</t>
    <phoneticPr fontId="1" type="noConversion"/>
  </si>
  <si>
    <t>¿Ese demonio toro protege el templo? Si no lo derroto, le será difícil entrar a la alianza de la Secta del monte Hwa y la Secta Emei.</t>
    <phoneticPr fontId="1" type="noConversion"/>
  </si>
  <si>
    <t>怎麼會這麼強…難道是沃瑪鬼的力量變強了嗎？</t>
    <phoneticPr fontId="1" type="noConversion"/>
  </si>
  <si>
    <t>That person, is she an Emei Sect disciple?</t>
    <phoneticPr fontId="1" type="noConversion"/>
  </si>
  <si>
    <t>那個人是？峨眉弟子？</t>
    <phoneticPr fontId="1" type="noConversion"/>
  </si>
  <si>
    <t>那个人是谁？是峨眉派弟子？</t>
    <phoneticPr fontId="1" type="noConversion"/>
  </si>
  <si>
    <t>あの人は？…峨眉派の弟子？</t>
    <phoneticPr fontId="1" type="noConversion"/>
  </si>
  <si>
    <t>คนนั้นมัน.. ลูกศิษย์สำนักอี่เหม</t>
    <phoneticPr fontId="1" type="noConversion"/>
  </si>
  <si>
    <t>¿Esa persona...? ¿Una discípula de la Secta Emei?</t>
    <phoneticPr fontId="1" type="noConversion"/>
  </si>
  <si>
    <t>Aquela pessoa? É discípula da Seita Emei?</t>
    <phoneticPr fontId="1" type="noConversion"/>
  </si>
  <si>
    <t>沃瑪鬼的抗性真強。但好像非常驚恐…發生什麼事？</t>
    <phoneticPr fontId="1" type="noConversion"/>
  </si>
  <si>
    <t>¿Esos son...? ¿La Secta Emei? Parece que todos murieron...</t>
    <phoneticPr fontId="1" type="noConversion"/>
  </si>
  <si>
    <t>Não precisa disso... Jovem guerreira &lt;#USERNAME#&gt;! Vamos nos encontrar no 2F do Templo do Touro Demoníaco.</t>
    <phoneticPr fontId="1" type="noConversion"/>
  </si>
  <si>
    <t>這次是白牛…沃瑪鬼們組成軍團了嗎？</t>
    <phoneticPr fontId="1" type="noConversion"/>
  </si>
  <si>
    <t>有傳聞說沃瑪鬼正在集結軍隊。我們必須出面，不能坐視不管。</t>
    <phoneticPr fontId="1" type="noConversion"/>
  </si>
  <si>
    <t>下個房間也會有沃瑪鬼群集結。要馬上消滅。</t>
    <phoneticPr fontId="1" type="noConversion"/>
  </si>
  <si>
    <t>呃啊！衝破！叫你衝破！收拾沃瑪鬼那些傢伙！</t>
    <phoneticPr fontId="1" type="noConversion"/>
  </si>
  <si>
    <t>我們先打頭陣，再請跟上並且擊敗沃瑪鬼！</t>
    <phoneticPr fontId="1" type="noConversion"/>
  </si>
  <si>
    <t>我们打头，拜托你在后面击败沃玛吧！</t>
    <phoneticPr fontId="1" type="noConversion"/>
  </si>
  <si>
    <t>那傢伙就是沃瑪鬼。</t>
    <phoneticPr fontId="1" type="noConversion"/>
  </si>
  <si>
    <t>Do you think a different pathetic bug will be able to defeat me?</t>
    <phoneticPr fontId="1" type="noConversion"/>
  </si>
  <si>
    <t>你覺得換了一隻蟲子就能贏我？</t>
    <phoneticPr fontId="1" type="noConversion"/>
  </si>
  <si>
    <t>以为换了只虫子就能赢得过我吗？</t>
    <phoneticPr fontId="1" type="noConversion"/>
  </si>
  <si>
    <t>虫けら一匹が変わったところで我に勝てると思っているのか？</t>
    <phoneticPr fontId="1" type="noConversion"/>
  </si>
  <si>
    <t>แค่เปลี่ยนแมลงไปตัวนึง คิดว่าจะเอาชนะข้าได้งั้นหรอ</t>
    <phoneticPr fontId="1" type="noConversion"/>
  </si>
  <si>
    <t>¿Creen que traer a otro insecto hará una diferencia?</t>
    <phoneticPr fontId="1" type="noConversion"/>
  </si>
  <si>
    <t>Acham que vão conseguir ganhar de mim substituindo um vermezinho?</t>
    <phoneticPr fontId="1" type="noConversion"/>
  </si>
  <si>
    <t>馬遠志，這傢伙…不是說要開路，沃瑪鬼根本完全都沒消滅啊？</t>
    <phoneticPr fontId="1" type="noConversion"/>
  </si>
  <si>
    <t>呃呃…是陷阱‥是為了讓我成為誘餌才讓我活下‥小心！會出現非常厲害的傢伙。</t>
    <phoneticPr fontId="1" type="noConversion"/>
  </si>
  <si>
    <t>There was another gatekeeper!</t>
    <phoneticPr fontId="1" type="noConversion"/>
  </si>
  <si>
    <t>還以為只有一個門衛，原來有兩個！</t>
    <phoneticPr fontId="1" type="noConversion"/>
  </si>
  <si>
    <t>以为只有一个门卫，没想到有两个！</t>
    <phoneticPr fontId="1" type="noConversion"/>
  </si>
  <si>
    <t>門番は一体だけかと思っていたが、二体だったとは！</t>
    <phoneticPr fontId="1" type="noConversion"/>
  </si>
  <si>
    <t>นึกว่ามีผู้เฝ้าประตูแค่ตัวเดียว แต่มีสองตัวสินะ!</t>
    <phoneticPr fontId="1" type="noConversion"/>
  </si>
  <si>
    <t>¡Pensé que solo era un portero, pero eran dos!</t>
    <phoneticPr fontId="1" type="noConversion"/>
  </si>
  <si>
    <t>Achei que era apenas um guardião, mas são dois!</t>
    <phoneticPr fontId="1" type="noConversion"/>
  </si>
  <si>
    <t>Todos estos blancánimas eran personas... Pero ahora solo son demonios que dañan a la gente. No puedo dejar que mi corazón se debilite.</t>
    <phoneticPr fontId="1" type="noConversion"/>
  </si>
  <si>
    <t>The jail I'm in won't open. It binds my powers too. Find another way!</t>
    <phoneticPr fontId="1" type="noConversion"/>
  </si>
  <si>
    <t>關我的監獄是打不開的，這個監獄連力量都會被封印。得想想辦法！</t>
    <phoneticPr fontId="1" type="noConversion"/>
  </si>
  <si>
    <t>这监牢是打不开的，就连力量都被封印了，你快找找办法！</t>
    <phoneticPr fontId="1" type="noConversion"/>
  </si>
  <si>
    <t>私が閉じ込められている牢獄は開かないはずだ。力までも封印した牢獄だからな。何か方法を探してくれ！</t>
    <phoneticPr fontId="1" type="noConversion"/>
  </si>
  <si>
    <t>คุกที่ขังข้าอยู่มันเปิดเองไม่ได้ นี่เป็นคุกที่ผนึกพลังเอาไว้ด้วย ลองหาวิธีที!</t>
    <phoneticPr fontId="1" type="noConversion"/>
  </si>
  <si>
    <t>La cárcel donde estoy encerrado no se abrirá. Es una cárcel que incluso bloquea la fuerza. ¡Encuentra una manera!</t>
    <phoneticPr fontId="1" type="noConversion"/>
  </si>
  <si>
    <t>A prisão onde estou não vai abrir. Está selada até mesmo contra as forças. Procurem uma maneira!</t>
    <phoneticPr fontId="1" type="noConversion"/>
  </si>
  <si>
    <t>京一，你到底做了什么……比起久摩道，还是先找找京一吧。</t>
    <phoneticPr fontId="1" type="noConversion"/>
  </si>
  <si>
    <t>That's the device! I saw them lock the jail door with that.</t>
    <phoneticPr fontId="1" type="noConversion"/>
  </si>
  <si>
    <t>就是那個裝置！我看到他們用它來鎖牢門。</t>
    <phoneticPr fontId="1" type="noConversion"/>
  </si>
  <si>
    <t>就是那个装置！我看到他们用那个装置锁上了牢门。</t>
    <phoneticPr fontId="1" type="noConversion"/>
  </si>
  <si>
    <t>その装置です！それで牢獄の扉に鍵をかけるのを見ました。</t>
    <phoneticPr fontId="1" type="noConversion"/>
  </si>
  <si>
    <t>เครื่องมือนั่นแหละค่ะ! ข้าเห็นพวกใช้ล็อกประตูคุกค่ะ</t>
    <phoneticPr fontId="1" type="noConversion"/>
  </si>
  <si>
    <t>¡Es ese dispositivo! Vi como cerraban el portón de la prisión con él.</t>
    <phoneticPr fontId="1" type="noConversion"/>
  </si>
  <si>
    <t>É aquele dispositivo! Vi que trancaram o portão da cela com aquilo.</t>
    <phoneticPr fontId="1" type="noConversion"/>
  </si>
  <si>
    <t>Heaven's Way Peak at the top of this mountain, that's where I need to go.</t>
    <phoneticPr fontId="1" type="noConversion"/>
  </si>
  <si>
    <t>必須去這座山的盡頭，天道峰。</t>
    <phoneticPr fontId="1" type="noConversion"/>
  </si>
  <si>
    <t>要去这座山的尽头，天道峰。</t>
    <phoneticPr fontId="1" type="noConversion"/>
  </si>
  <si>
    <t>この山の果て、天都峰。そこに行かなければ。</t>
    <phoneticPr fontId="1" type="noConversion"/>
  </si>
  <si>
    <t>この山の果て、天都峰。そこに行かないと。</t>
    <phoneticPr fontId="1" type="noConversion"/>
  </si>
  <si>
    <t>เราต้องไปที่ยอดเขาวิถีสวรรค์ที่เป็นจุดสิ้นสุดของเขาลูกนี้</t>
    <phoneticPr fontId="1" type="noConversion"/>
  </si>
  <si>
    <t>La Cima del Camino divino, el final de la montaña. Allá es donde tenemos que ir.</t>
    <phoneticPr fontId="1" type="noConversion"/>
  </si>
  <si>
    <t>Pico do Caminho Celeste, o topo desta montanha. Temos que ir para lá.</t>
    <phoneticPr fontId="1" type="noConversion"/>
  </si>
  <si>
    <t>Whitemaurs? They are closer to the camp than I thought. I should take care of them since they might threaten the patrols.</t>
    <phoneticPr fontId="1" type="noConversion"/>
  </si>
  <si>
    <t>白鬼？離陣營的距離比想像中還近，這樣巡查兵可能會有危險，必須擊敗他們。</t>
    <phoneticPr fontId="1" type="noConversion"/>
  </si>
  <si>
    <t>白鬼？离阵地比想象中的还要近。巡查兵可能会有危险，得去击败一些白鬼。</t>
    <phoneticPr fontId="1" type="noConversion"/>
  </si>
  <si>
    <t>白鬼？思ったより陣地から近いぞ。巡察兵が危ないかもしれない、少し退治しておこう。</t>
    <phoneticPr fontId="1" type="noConversion"/>
  </si>
  <si>
    <t>白鬼？思ったより陣地から近いわね。巡察兵が危ないかもしれない、少し退治しておきましょう。</t>
    <phoneticPr fontId="1" type="noConversion"/>
  </si>
  <si>
    <t>ปีศาจขาว? อยู่ใกล้ค่ายมากกว่าที่คิดนะเนี่ย ทหารลาดตระเวนอาจจะตกอยู่ในอันตรายได้ งั้นข้าควรจะกำจัดพวกมันบางส่วนทิ้งไปบ้าง</t>
    <phoneticPr fontId="1" type="noConversion"/>
  </si>
  <si>
    <t>¿Blancánimas? Están más cerca de lo que pensaba de la base. Tendré que vencer unos cuantos antes de que pongan en peligro a los patrulleros.</t>
    <phoneticPr fontId="1" type="noConversion"/>
  </si>
  <si>
    <t>Gigantes Brancos? Estou mais próximo do acampamento do que eu pensava. Pode ser perigoso para os patrulheiros, então talvez seja melhor lidar com eles.</t>
    <phoneticPr fontId="1" type="noConversion"/>
  </si>
  <si>
    <t>Oh... The vengeful souls gathered and became a powerful Whitemaur. Looks like this land is now lost.</t>
    <phoneticPr fontId="1" type="noConversion"/>
  </si>
  <si>
    <t>糟了…冤魂們聚集後，誕生了強大的白鬼。這片土地似乎已經出事了。</t>
    <phoneticPr fontId="1" type="noConversion"/>
  </si>
  <si>
    <t>不好……冤魂们凝聚诞生了强大的白鬼。这片土地要迎来末日了。</t>
    <phoneticPr fontId="1" type="noConversion"/>
  </si>
  <si>
    <t>ああ…冤魂たちが集まって強力な白鬼が生まれてしまった。この地はもうダメだ。</t>
    <phoneticPr fontId="1" type="noConversion"/>
  </si>
  <si>
    <t>เป็นเพราะ... พวกวิญญาณอาฆาตรวมตัวกัน จนกลายเป็นปีศาจขาวที่แข็งแกร่งนี่เอง ดินแดนมันบิดเบี้ยวกันหมดไปแล้ว</t>
    <phoneticPr fontId="1" type="noConversion"/>
  </si>
  <si>
    <t>Rayos... Así que los blancánimas renacieron de las almas vengativas. Todo está mal en estas tierras.</t>
    <phoneticPr fontId="1" type="noConversion"/>
  </si>
  <si>
    <t>Ah, não... As almas se uniram num poderoso Gigante Branco. Parece que esta terra já está corrompida.</t>
    <phoneticPr fontId="1" type="noConversion"/>
  </si>
  <si>
    <t>A test subject? The Great Sabuk Wall is dangerous no matter which world we are in.</t>
    <phoneticPr fontId="1" type="noConversion"/>
  </si>
  <si>
    <t>實驗體？看來沙巴克壁壘無論在哪個世界都很危險啊。</t>
    <phoneticPr fontId="1" type="noConversion"/>
  </si>
  <si>
    <t>实验体？无论是在哪个世界，沙巴克壁垒都是非常危险啊。</t>
    <phoneticPr fontId="1" type="noConversion"/>
  </si>
  <si>
    <t>実験体だと？沙北障壁はどの世界でも危険だな。</t>
    <phoneticPr fontId="1" type="noConversion"/>
  </si>
  <si>
    <t>実験体？沙北障壁はどの世界でも危険ね。</t>
    <phoneticPr fontId="1" type="noConversion"/>
  </si>
  <si>
    <t>สัตว์ทดลอง? ไม่ว่าจะอยู่โลกไหนกำแพงซาบัคอันยิ่งใหญ่ก็อันตรายอยู่ดี</t>
    <phoneticPr fontId="1" type="noConversion"/>
  </si>
  <si>
    <t>¿Sujetos de prueba? Veo que el Gran muro de Sabuk es un lugar peligroso sin importar en qué mundo esté.</t>
    <phoneticPr fontId="1" type="noConversion"/>
  </si>
  <si>
    <t>Cobaia? A Grande Muralha de Sabuk é perigosa em qualquer mundo.</t>
    <phoneticPr fontId="1" type="noConversion"/>
  </si>
  <si>
    <t>Phantasms. They're like guards. We can't just go through them.</t>
    <phoneticPr fontId="1" type="noConversion"/>
  </si>
  <si>
    <t>那些是幻魔，有如衛哨兵的存在。看來沒辦法就這樣通過了。</t>
    <phoneticPr fontId="1" type="noConversion"/>
  </si>
  <si>
    <t>是幻魔，类似巡逻兵的存在。看来没法就这么离开了。</t>
    <phoneticPr fontId="1" type="noConversion"/>
  </si>
  <si>
    <t>幻魔どもだな。哨兵のような存在だ。ただで行かせてはくれないだろう。</t>
    <phoneticPr fontId="1" type="noConversion"/>
  </si>
  <si>
    <t>พวกปีศาจภาพหลอนแน่ๆ พวกมันถูกใช้เป็นเหมือนทหารด่านตรวจ เราผ่านไปเฉยๆ ไม่ได้แน่</t>
    <phoneticPr fontId="1" type="noConversion"/>
  </si>
  <si>
    <t>Son espectros.... Son similares a los soldados de puesto de guardia. No podemos simplemente irnos.</t>
    <phoneticPr fontId="1" type="noConversion"/>
  </si>
  <si>
    <t>São Demônios da Ilusão. Eles são criaturas semelhantes a soldados do posto. Não podemos simplesmente passar por eles.</t>
    <phoneticPr fontId="1" type="noConversion"/>
  </si>
  <si>
    <t>Hmm... Dusk Armado Garrison Soldiers don't have the Lunarlight Stone.</t>
    <phoneticPr fontId="1" type="noConversion"/>
  </si>
  <si>
    <t>嗯…盔甲蟲屯兵沒有月光石。</t>
    <phoneticPr fontId="1" type="noConversion"/>
  </si>
  <si>
    <t>嗯……盔甲虫驻扎兵没有月光石。</t>
    <phoneticPr fontId="1" type="noConversion"/>
  </si>
  <si>
    <t>ふむ…黒甲虫駐屯兵たちは月長石を持っていないようだな。</t>
    <phoneticPr fontId="1" type="noConversion"/>
  </si>
  <si>
    <t>ฮืม… ทหารเฝ้าค่ายอาร์มาโดสายัณห์ไม่มีหินจันทราอยู่เลย</t>
    <phoneticPr fontId="1" type="noConversion"/>
  </si>
  <si>
    <t>Hmm... Parece que los soldados del cuartel de caparáceos del ocaso no tienen la piedra lunar.</t>
    <phoneticPr fontId="1" type="noConversion"/>
  </si>
  <si>
    <t>Hm... A Guarnição dos Tatus Sombrios não está com a Pedra da Lua.</t>
    <phoneticPr fontId="1" type="noConversion"/>
  </si>
  <si>
    <t>Finally, Kaya is... Oh, young warrior! Please come this way.</t>
    <phoneticPr fontId="1" type="noConversion"/>
  </si>
  <si>
    <t>終於解決了卡亞…大俠！這邊。</t>
    <phoneticPr fontId="1" type="noConversion"/>
  </si>
  <si>
    <t>终于击败了卡亚……少侠！来这边。</t>
    <phoneticPr fontId="1" type="noConversion"/>
  </si>
  <si>
    <t>终于击败了卡亚……女侠！来这边。</t>
    <phoneticPr fontId="1" type="noConversion"/>
  </si>
  <si>
    <t>ついにカヤを…侠客様！こちらです。</t>
    <phoneticPr fontId="1" type="noConversion"/>
  </si>
  <si>
    <t>ในที่สุดก็เจอคาย่า... ท่านนักรบ! ทางนี้ครับ</t>
    <phoneticPr fontId="1" type="noConversion"/>
  </si>
  <si>
    <t>Finalmente Kaya... ¡Joven guerrero, por aquí!</t>
    <phoneticPr fontId="1" type="noConversion"/>
  </si>
  <si>
    <t>Finalmente Kaya... ¡Joven guerrera, por aquí!</t>
    <phoneticPr fontId="1" type="noConversion"/>
  </si>
  <si>
    <t>Finalmente, Kaya... Jovem guerreiro! Por aqui.</t>
    <phoneticPr fontId="1" type="noConversion"/>
  </si>
  <si>
    <t>Finalmente, Kaya... Jovem guerreira! Por aqui.</t>
    <phoneticPr fontId="1" type="noConversion"/>
  </si>
  <si>
    <t>Those up ahead are Dusk Armado Emperor's honor guards.</t>
    <phoneticPr fontId="1" type="noConversion"/>
  </si>
  <si>
    <t>前面那些是盔甲蟲魔帝的親衛隊。</t>
    <phoneticPr fontId="1" type="noConversion"/>
  </si>
  <si>
    <t>前面的那群家伙是盔甲虫魔帝的亲卫队。</t>
    <phoneticPr fontId="1" type="noConversion"/>
  </si>
  <si>
    <t>あそこにいるのは、黒甲虫魔帝の親衛隊だ。</t>
    <phoneticPr fontId="1" type="noConversion"/>
  </si>
  <si>
    <t>พวกที่อยู่ข้างหน้านั่นคือหน่วยเกียรติยศของจักรพรรดิปีศาจอาร์มาโดสายัณห์</t>
    <phoneticPr fontId="1" type="noConversion"/>
  </si>
  <si>
    <t>Esos de ahí adelante son los guardias del Demonio imperial caparáceo del ocaso.</t>
    <phoneticPr fontId="1" type="noConversion"/>
  </si>
  <si>
    <t>Aqueles ali na frente são os Guardas de Honra do Imperador Tatu Sombrio.</t>
    <phoneticPr fontId="1" type="noConversion"/>
  </si>
  <si>
    <t>Young warrior... You must stop Muhak. The Woecaller Demon King will be resurrected...</t>
    <phoneticPr fontId="1" type="noConversion"/>
  </si>
  <si>
    <t>大俠…你必須阻止無學，混世魔王會復活的…</t>
    <phoneticPr fontId="1" type="noConversion"/>
  </si>
  <si>
    <t>少侠……一定要阻止武鹤。不然，混世魔王就会复活……</t>
    <phoneticPr fontId="1" type="noConversion"/>
  </si>
  <si>
    <t>女侠……一定要阻止武鹤。不然，混世魔王就会复活……</t>
    <phoneticPr fontId="1" type="noConversion"/>
  </si>
  <si>
    <t>侠客様…ムハクを止めなければなりません。混世魔王が復活してしまいます…</t>
    <phoneticPr fontId="1" type="noConversion"/>
  </si>
  <si>
    <t>ท่านนักรบ... ต้องหยุดมูฮักให้ได้ ราชาปีศาจสิงในร่างมนุษย์กำลังจะฟื้นคืนชีพ...</t>
    <phoneticPr fontId="1" type="noConversion"/>
  </si>
  <si>
    <t>Joven guerrero... Debes detener a Muhak. El Rey demonio de martirio resucitará...</t>
    <phoneticPr fontId="1" type="noConversion"/>
  </si>
  <si>
    <t>Joven guerrera... Debes detener a Muhak. El Rey demonio de martirio resucitará...</t>
    <phoneticPr fontId="1" type="noConversion"/>
  </si>
  <si>
    <t>Jovem guerreiro... Você precisa impedir Muhak. O Rei Demônio do Caos irá ressuscitar...</t>
    <phoneticPr fontId="1" type="noConversion"/>
  </si>
  <si>
    <t>Jovem guerreira... Você precisa impedir Muhak. O Rei Demônio do Caos irá ressuscitar...</t>
    <phoneticPr fontId="1" type="noConversion"/>
  </si>
  <si>
    <t>This will be your grave!</t>
    <phoneticPr fontId="1" type="noConversion"/>
  </si>
  <si>
    <t>否則這裡就是你們的墓地！</t>
    <phoneticPr fontId="1" type="noConversion"/>
  </si>
  <si>
    <t>否则，这里就是你们的葬身之地！</t>
    <phoneticPr fontId="1" type="noConversion"/>
  </si>
  <si>
    <t>ここをお前達の墓場にしてやる！</t>
    <phoneticPr fontId="1" type="noConversion"/>
  </si>
  <si>
    <t>ที่นี่จะเป็นสุสานของเจ้า!</t>
    <phoneticPr fontId="1" type="noConversion"/>
  </si>
  <si>
    <t>¡Ya lo verán! ¡Haré de este lugar su tumba!</t>
    <phoneticPr fontId="1" type="noConversion"/>
  </si>
  <si>
    <t>Aqui será o local de seus túmulos!</t>
    <phoneticPr fontId="1" type="noConversion"/>
  </si>
  <si>
    <t>You're tougher than I thought!</t>
    <phoneticPr fontId="1" type="noConversion"/>
  </si>
  <si>
    <t>比想像得強嘛！</t>
    <phoneticPr fontId="1" type="noConversion"/>
  </si>
  <si>
    <t>比我预料的还要强！</t>
    <phoneticPr fontId="1" type="noConversion"/>
  </si>
  <si>
    <t>思ったよりもやるではないか！</t>
    <phoneticPr fontId="1" type="noConversion"/>
  </si>
  <si>
    <t>เจ้าแกร่งกว่าที่ข้าคิดซะอีก!</t>
    <phoneticPr fontId="1" type="noConversion"/>
  </si>
  <si>
    <t>¡Son más fuertes de lo que pensaba!</t>
    <phoneticPr fontId="1" type="noConversion"/>
  </si>
  <si>
    <t>São mais fortes do que pensava!</t>
    <phoneticPr fontId="1" type="noConversion"/>
  </si>
  <si>
    <t>But now, you'll lie dead here forever!</t>
    <phoneticPr fontId="1" type="noConversion"/>
  </si>
  <si>
    <t>可惜，將要永眠於此了！</t>
    <phoneticPr fontId="1" type="noConversion"/>
  </si>
  <si>
    <t>可惜，将要永眠于此了！</t>
    <phoneticPr fontId="1" type="noConversion"/>
  </si>
  <si>
    <t>だがこれからは、屍となってここで永遠に過ごすがいい！</t>
    <phoneticPr fontId="1" type="noConversion"/>
  </si>
  <si>
    <t>แต่ตอนนี้ เจ้าจะต้องนอนตายสงบอยู่ที่นี่ชั่วนิรันดร์!</t>
    <phoneticPr fontId="1" type="noConversion"/>
  </si>
  <si>
    <t>¡Sin embargo, yacerán aquí para siempre!</t>
    <phoneticPr fontId="1" type="noConversion"/>
  </si>
  <si>
    <t>Mas permanecerão mortos aqui para sempre!</t>
    <phoneticPr fontId="1" type="noConversion"/>
  </si>
  <si>
    <t>The Solarlight Stone is ours!</t>
    <phoneticPr fontId="1" type="noConversion"/>
  </si>
  <si>
    <t>日光石是我們的！</t>
    <phoneticPr fontId="1" type="noConversion"/>
  </si>
  <si>
    <t>日光石是我们的！</t>
    <phoneticPr fontId="1" type="noConversion"/>
  </si>
  <si>
    <t>日長石は我々のものだ！</t>
    <phoneticPr fontId="1" type="noConversion"/>
  </si>
  <si>
    <t>หินสุริยันเป็นของเรา!</t>
    <phoneticPr fontId="1" type="noConversion"/>
  </si>
  <si>
    <t>¡La piedra solar es nuestra!</t>
    <phoneticPr fontId="1" type="noConversion"/>
  </si>
  <si>
    <t>A Pedra do Sol é nossa!</t>
    <phoneticPr fontId="1" type="noConversion"/>
  </si>
  <si>
    <t>Give up! You won't take the stone away from us!</t>
    <phoneticPr fontId="1" type="noConversion"/>
  </si>
  <si>
    <t>放棄吧！你這傢伙是帶不走日光石的！</t>
    <phoneticPr fontId="1" type="noConversion"/>
  </si>
  <si>
    <t>放弃吧！你是带不走日光石的！</t>
    <phoneticPr fontId="1" type="noConversion"/>
  </si>
  <si>
    <t>観念しろ！貴様は日長石を持ち去ることなどできない！</t>
    <phoneticPr fontId="1" type="noConversion"/>
  </si>
  <si>
    <t>ยอมแพ้ซะ! เจ้าพรากหินสุริยันไปไม่ได้</t>
    <phoneticPr fontId="1" type="noConversion"/>
  </si>
  <si>
    <t>¡Ríndanse! No podrán arrebatarnos la piedra solar.</t>
    <phoneticPr fontId="1" type="noConversion"/>
  </si>
  <si>
    <t>Desistam! Não podem levar a Pedra do Sol para longe de nós!</t>
    <phoneticPr fontId="1" type="noConversion"/>
  </si>
  <si>
    <t>You shall now face death!</t>
    <phoneticPr fontId="1" type="noConversion"/>
  </si>
  <si>
    <t>是時候體驗一下死亡的感覺了！</t>
    <phoneticPr fontId="1" type="noConversion"/>
  </si>
  <si>
    <t>该送你们上路了！</t>
    <phoneticPr fontId="1" type="noConversion"/>
  </si>
  <si>
    <t>いよいよ死を経験する時間だ！</t>
    <phoneticPr fontId="1" type="noConversion"/>
  </si>
  <si>
    <t>ได้เวลาสัมผัสกับความตายแล้ว!</t>
    <phoneticPr fontId="1" type="noConversion"/>
  </si>
  <si>
    <t>¡Es hora de que enfrenten su muerte!</t>
    <phoneticPr fontId="1" type="noConversion"/>
  </si>
  <si>
    <t>Chegou a hora de vocês!</t>
    <phoneticPr fontId="1" type="noConversion"/>
  </si>
  <si>
    <t>My soldiers! Crush the humans!</t>
    <phoneticPr fontId="1" type="noConversion"/>
  </si>
  <si>
    <t>士兵們！殲滅這群人類吧！</t>
    <phoneticPr fontId="1" type="noConversion"/>
  </si>
  <si>
    <t>士兵们！歼灭所有的人类吧！</t>
    <phoneticPr fontId="1" type="noConversion"/>
  </si>
  <si>
    <t>我が兵士達よ！人間を一人残らず踏み潰せ！</t>
    <phoneticPr fontId="1" type="noConversion"/>
  </si>
  <si>
    <t>ทหารของข้าเอ๋ย! ขยี้พวกมนุษย์ให้หมดซะ!</t>
    <phoneticPr fontId="1" type="noConversion"/>
  </si>
  <si>
    <t>¡Soldados, destrocen a todos esos humanos!</t>
    <phoneticPr fontId="1" type="noConversion"/>
  </si>
  <si>
    <t>Soldados! Esmaguem todos aqueles humanos!</t>
    <phoneticPr fontId="1" type="noConversion"/>
  </si>
  <si>
    <t>No human can be stronger than me! Die!</t>
    <phoneticPr fontId="1" type="noConversion"/>
  </si>
  <si>
    <t>區區人類絕不可能比我強！去死吧！</t>
    <phoneticPr fontId="1" type="noConversion"/>
  </si>
  <si>
    <t>区区人类，绝不可能比我强！去死吧！</t>
    <phoneticPr fontId="1" type="noConversion"/>
  </si>
  <si>
    <t>人間ごときが我より強いはずがない！死ね！</t>
    <phoneticPr fontId="1" type="noConversion"/>
  </si>
  <si>
    <t>ไม่มีมนุษย์คนไหนแกร่งไปกว่าข้าได้! ตายซะ!</t>
    <phoneticPr fontId="1" type="noConversion"/>
  </si>
  <si>
    <t>¡No hay humano más fuerte que yo! ¡Mueran!</t>
    <phoneticPr fontId="1" type="noConversion"/>
  </si>
  <si>
    <t>Nenhum humano consegue ser mais forte do que eu! Morram!</t>
    <phoneticPr fontId="1" type="noConversion"/>
  </si>
  <si>
    <t>You fools! Don't let them take the Solarlight Stone!</t>
    <phoneticPr fontId="1" type="noConversion"/>
  </si>
  <si>
    <t>你們在幹嘛ˊ！日光石絕不能被搶走！</t>
    <phoneticPr fontId="1" type="noConversion"/>
  </si>
  <si>
    <t>还不快动手？！不能让他们抢走日光石！</t>
    <phoneticPr fontId="1" type="noConversion"/>
  </si>
  <si>
    <t>何をしている！日長石を奪われるわけにはいかん！</t>
    <phoneticPr fontId="1" type="noConversion"/>
  </si>
  <si>
    <t>เจ้าทำอะไรอยู่? อย่าให้พวกมันเอาหินสุริยันไป!</t>
    <phoneticPr fontId="1" type="noConversion"/>
  </si>
  <si>
    <t>¿¡Qué están haciendo!? ¡No dejen que se lleven la piedra solar!</t>
    <phoneticPr fontId="1" type="noConversion"/>
  </si>
  <si>
    <t>O que estão fazendo aí? Não os deixem levar a Pedra do Sol!</t>
    <phoneticPr fontId="1" type="noConversion"/>
  </si>
  <si>
    <t>I need to find some clues, so I'll head to the path leading to the Phantom Woods first.</t>
    <phoneticPr fontId="1" type="noConversion"/>
  </si>
  <si>
    <t>我得去找線索，我會先在通往幻木林的路口等你。</t>
    <phoneticPr fontId="1" type="noConversion"/>
  </si>
  <si>
    <t>我要去寻找线索，会先到前往幻木林的路口等你。</t>
    <phoneticPr fontId="1" type="noConversion"/>
  </si>
  <si>
    <t>私は手がかりを探さなければならないので、先に幻木林への道に向かいます。</t>
    <phoneticPr fontId="1" type="noConversion"/>
  </si>
  <si>
    <t>ข้าต้องไปหาข้อมูลก่อน จะไปรอที่ทางเข้าป่าภูตผี</t>
    <phoneticPr fontId="1" type="noConversion"/>
  </si>
  <si>
    <t>Debo buscar pistas, así que iré primero al camino que lleva al Bosque fantasmal.</t>
    <phoneticPr fontId="1" type="noConversion"/>
  </si>
  <si>
    <t>Já que preciso procurar por pistas, seguirei em direção ao caminho que leva para os Bosques Fantasmas primeiro.</t>
    <phoneticPr fontId="1" type="noConversion"/>
  </si>
  <si>
    <t>Does Gu Mado have ties with Chaotic Skyworshippers? Catching Hangga might give us a clue.</t>
    <phoneticPr fontId="1" type="noConversion"/>
  </si>
  <si>
    <t>久摩度和邪霸天有關聯嗎？抓住邢家應該能找到線索。</t>
    <phoneticPr fontId="1" type="noConversion"/>
  </si>
  <si>
    <t>久摩道和邪霸天之间会有关联吗？抓到邢家就能找到线索吧。</t>
    <phoneticPr fontId="1" type="noConversion"/>
  </si>
  <si>
    <t>久摩度と邪覇天に何の関係が？恒家を捕えれば、手がかりを得られるだろう。</t>
    <phoneticPr fontId="1" type="noConversion"/>
  </si>
  <si>
    <t>กูมาโดมีส่วนเกี่ยวข้องกับอธรรมครองฟ้าหรือเปล่านะ? ถ้าจับฮังกาได้ คงจะได้เบาะแส</t>
    <phoneticPr fontId="1" type="noConversion"/>
  </si>
  <si>
    <t>¿Están Gu Mado y los Adoradores del cielo caótico relacionados? Si atrapamos a Hangga, encontraremos una pista.</t>
    <phoneticPr fontId="1" type="noConversion"/>
  </si>
  <si>
    <t>Será que Gu Mado e os Adoradores do Céu Caótico estão relacionados? Talvez a gente consiga alguma resposta se capturarmos Hangga.</t>
    <phoneticPr fontId="1" type="noConversion"/>
  </si>
  <si>
    <t>That guy talking to Jo Gyu... Wait, isn't that Gu Mado!?</t>
    <phoneticPr fontId="1" type="noConversion"/>
  </si>
  <si>
    <t>那個和趙奎對話的傢伙是…久摩度！？</t>
    <phoneticPr fontId="1" type="noConversion"/>
  </si>
  <si>
    <t>和赵奎对话的那家伙是……久摩道？！</t>
    <phoneticPr fontId="1" type="noConversion"/>
  </si>
  <si>
    <t>趙奎と話しているのは…久摩度！？</t>
    <phoneticPr fontId="1" type="noConversion"/>
  </si>
  <si>
    <t>หมอนั่นที่คุยกับโจกิว... คือกูมาโด!?</t>
    <phoneticPr fontId="1" type="noConversion"/>
  </si>
  <si>
    <t>¿Ese que está hablando con Jo Gyu es... Gu Mado?</t>
    <phoneticPr fontId="1" type="noConversion"/>
  </si>
  <si>
    <t>Aquela pessoa falando com Jo Gyu é... Gu Mado!?</t>
    <phoneticPr fontId="1" type="noConversion"/>
  </si>
  <si>
    <t>It's time to test the demons I've tamed! Heh heh heh, sic 'em boys!</t>
    <phoneticPr fontId="1" type="noConversion"/>
  </si>
  <si>
    <t>正好藉此機會來測試一下馴化的魔物！咔咔咔，受死吧！</t>
    <phoneticPr fontId="1" type="noConversion"/>
  </si>
  <si>
    <t>正好借此机会来测试一下驯化的魔物！咔咔咔，受死吧！</t>
    <phoneticPr fontId="1" type="noConversion"/>
  </si>
  <si>
    <t>飼い慣らした魔物の実験をする良い機会だ！ククク、味わってみるがいい！</t>
    <phoneticPr fontId="1" type="noConversion"/>
  </si>
  <si>
    <t>ถึงเวลาทดสอบพวกปีศาจที่ข้าเลี้ยงไว้แล้ว! เหอๆๆ ขย้ำมันเลยเด็กๆ!</t>
    <phoneticPr fontId="1" type="noConversion"/>
  </si>
  <si>
    <t>Es hora de probar a los demonios que he domado. Je, je, je, ¡al ataque!</t>
    <phoneticPr fontId="1" type="noConversion"/>
  </si>
  <si>
    <t>É hora de testar os demônios que domei! Heh heh heh apanhem-nos rapazes!</t>
    <phoneticPr fontId="1" type="noConversion"/>
  </si>
  <si>
    <t>If the captain finds out, we'll be in trouble. Let's eliminate them quickly.</t>
    <phoneticPr fontId="1" type="noConversion"/>
  </si>
  <si>
    <t>要是隊長來了，會連我們都挨罵的！必須在隊長來之前快點解決！</t>
    <phoneticPr fontId="1" type="noConversion"/>
  </si>
  <si>
    <t>要是队长来了，会连我们都挨骂的！必须在队长来之前快点解决！</t>
    <phoneticPr fontId="1" type="noConversion"/>
  </si>
  <si>
    <t>隊長がお越しになれば、我々まで怒られちまう！その前に、急いであいつをやっつけよう！</t>
    <phoneticPr fontId="1" type="noConversion"/>
  </si>
  <si>
    <t>ถ้าหัวหน้ารู้เข้า พวกเราเดือดร้อนกันแน่ ไปกำจัดพวกมันเร็วๆ เถอะ</t>
    <phoneticPr fontId="1" type="noConversion"/>
  </si>
  <si>
    <t>Si el capitán lo descubre, nos meteremos en un lío. Acabemos con ellos rápido.</t>
    <phoneticPr fontId="1" type="noConversion"/>
  </si>
  <si>
    <t>Se o capitão descobrir, ficaremos em sarilhos. Vamos eliminá-los rapidamente.</t>
    <phoneticPr fontId="1" type="noConversion"/>
  </si>
  <si>
    <t>沃瑪鬼！利用沃瑪鬼，一起阻擋入侵者！！</t>
    <phoneticPr fontId="1" type="noConversion"/>
  </si>
  <si>
    <t>Excelente! Eu mato-o e sirvo-o como refeição aos demônios.</t>
    <phoneticPr fontId="1" type="noConversion"/>
  </si>
  <si>
    <t>The Ruins treasure belongs to us Nefarioxen! We'll protect it with our lives!</t>
    <phoneticPr fontId="1" type="noConversion"/>
  </si>
  <si>
    <t>遺跡裡的寶物全是我們半獸人的！必須誓死守護！</t>
    <phoneticPr fontId="1" type="noConversion"/>
  </si>
  <si>
    <t>遗迹里的宝物全是我们半兽人的！必须誓死守护！</t>
    <phoneticPr fontId="1" type="noConversion"/>
  </si>
  <si>
    <t>遺跡の宝物は我々妖魔たちのもの！命に代えても守り抜く！</t>
    <phoneticPr fontId="1" type="noConversion"/>
  </si>
  <si>
    <t>สมบัติในซากเมืองเก่านี่เป็นของพวกเราปีศาจวัว! เราจะปกป้องมันด้วยชีวิต!</t>
    <phoneticPr fontId="1" type="noConversion"/>
  </si>
  <si>
    <t>El tesoro de las Ruinas nos pertenece a los Nefarios. ¡Lo protegeremos con nuestra vida!</t>
    <phoneticPr fontId="1" type="noConversion"/>
  </si>
  <si>
    <t>O tesouro das Ruínas pertence-nos a nós, Nefarioxes! Vamos protegê-lo com as nossas vidas!</t>
    <phoneticPr fontId="1" type="noConversion"/>
  </si>
  <si>
    <t>오마 주술사들은 내가 준비할 동안 막고 있어라!</t>
    <phoneticPr fontId="1" type="noConversion"/>
  </si>
  <si>
    <t>Nefariox Witch Doctors! Stop them while I get ready.</t>
    <phoneticPr fontId="1" type="noConversion"/>
  </si>
  <si>
    <t>半獸人巫師們！在我準備完畢之前，攔住他們！</t>
    <phoneticPr fontId="1" type="noConversion"/>
  </si>
  <si>
    <t>半兽人巫师们！在我准备完毕之前，拦住他们！</t>
    <phoneticPr fontId="1" type="noConversion"/>
  </si>
  <si>
    <t>妖魔呪術師たちは、我が準備をしている間、防御につけ！</t>
    <phoneticPr fontId="1" type="noConversion"/>
  </si>
  <si>
    <t>หมอผีปีศาจวัว! หยุดพวกมันไว้ขณะที่ข้ากำลังเตรียมตัว</t>
    <phoneticPr fontId="1" type="noConversion"/>
  </si>
  <si>
    <t>¡Sanadores Brujos Nefarios! Detenedlos mientras me preparo.</t>
    <phoneticPr fontId="1" type="noConversion"/>
  </si>
  <si>
    <t>Mandingueiros Nefarioxes! Parem-nos enquanto me preparo.</t>
    <phoneticPr fontId="1" type="noConversion"/>
  </si>
  <si>
    <t>Soy descendiente de los dragones, rey de la Garganta de la muerte,</t>
    <phoneticPr fontId="1" type="noConversion"/>
  </si>
  <si>
    <t>¡soy el Gran Ciempidiós! ¿Cómo se atreven a luchar contra mí?</t>
    <phoneticPr fontId="1" type="noConversion"/>
  </si>
  <si>
    <t>상대할 수 있을 것 같으냐? 가소롭구나!</t>
    <phoneticPr fontId="1" type="noConversion"/>
  </si>
  <si>
    <t>the god of all demons? How ridiculous!</t>
    <phoneticPr fontId="1" type="noConversion"/>
  </si>
  <si>
    <t>能對付得了的？可笑！</t>
    <phoneticPr fontId="1" type="noConversion"/>
  </si>
  <si>
    <t>能对付得了的？可笑！</t>
    <phoneticPr fontId="1" type="noConversion"/>
  </si>
  <si>
    <t>歯向かえると思うか？小癪な奴らめ！</t>
    <phoneticPr fontId="1" type="noConversion"/>
  </si>
  <si>
    <t>เทพเจ้าแห่งปีศาจทั้งปวงได้งั้นหรือ น่าขำสิ้นดี!</t>
    <phoneticPr fontId="1" type="noConversion"/>
  </si>
  <si>
    <t>rey de todos los demonios? ¡Qué ridiculez!</t>
    <phoneticPr fontId="1" type="noConversion"/>
  </si>
  <si>
    <t>o deus de todos os demônios? Que ridículo!</t>
    <phoneticPr fontId="1" type="noConversion"/>
  </si>
  <si>
    <t>沃瑪鬼王組隊副本預約（201005000～201005999）</t>
    <phoneticPr fontId="1" type="noConversion"/>
  </si>
  <si>
    <t>Reservado para la mazmorra de grupo del Rey demonio toro (201005000-201005999)</t>
    <phoneticPr fontId="1" type="noConversion"/>
  </si>
  <si>
    <t>Reservado para Masmorra da Equipe do Rei dos Touros Malvados (201005000-201005999)</t>
    <phoneticPr fontId="1" type="noConversion"/>
  </si>
  <si>
    <t>在不遠的將來，這一切都將變成沃瑪鬼的世界。</t>
    <phoneticPr fontId="1" type="noConversion"/>
  </si>
  <si>
    <t>能夠作為沃瑪鬼打開新世界的替罪羊，</t>
    <phoneticPr fontId="1" type="noConversion"/>
  </si>
  <si>
    <t>Sinner's Shire Manager! Come and help me!</t>
    <phoneticPr fontId="1" type="noConversion"/>
  </si>
  <si>
    <t>¡Gestor del Condado del pecador! ¡Ven y ayúdame!</t>
    <phoneticPr fontId="1" type="noConversion"/>
  </si>
  <si>
    <t>Gestor do Condado do Pecador! Venha e ajude-me!</t>
    <phoneticPr fontId="1" type="noConversion"/>
  </si>
  <si>
    <t>Time to earn your keep, bounty target! Kill them!</t>
    <phoneticPr fontId="1" type="noConversion"/>
  </si>
  <si>
    <t>懸賞通緝犯！展現你的價值吧！去擊敗他們！</t>
    <phoneticPr fontId="1" type="noConversion"/>
  </si>
  <si>
    <t>悬赏通缉犯！展现你的价值吧！击败他们！</t>
    <phoneticPr fontId="1" type="noConversion"/>
  </si>
  <si>
    <t>Bestias guardianas demoníacas… Vengan a protegerme…</t>
    <phoneticPr fontId="1" type="noConversion"/>
  </si>
  <si>
    <t>내 생각보다 더 강하구나!  그렇다면 내가 직접 상대해 주마!</t>
    <phoneticPr fontId="1" type="noConversion"/>
  </si>
  <si>
    <t>You're stronger than I thought. Well then, I'll take you on myself!</t>
    <phoneticPr fontId="1" type="noConversion"/>
  </si>
  <si>
    <t>比我想像得更強！既然如此，就讓我親自來吧！</t>
    <phoneticPr fontId="1" type="noConversion"/>
  </si>
  <si>
    <t>比我预料的更强！既然如此，就让我亲自来吧！</t>
    <phoneticPr fontId="1" type="noConversion"/>
  </si>
  <si>
    <t>予想以上に強いな！ならば、私が直々に相手をしてやる！</t>
    <phoneticPr fontId="1" type="noConversion"/>
  </si>
  <si>
    <t>เจ้าแข็งแกร่งกว่าที่ข้าคิด ถ้าเช่นนั้น ข้าจะจัดการเจ้าเอง!</t>
    <phoneticPr fontId="1" type="noConversion"/>
  </si>
  <si>
    <t>Eres más fuerte de lo que pensaba, ¡tendré que encargarme de ti por mi cuenta!</t>
    <phoneticPr fontId="1" type="noConversion"/>
  </si>
  <si>
    <t>É mais forte do que pensava. Bem, vou eu mesmo derrotá-lo!</t>
    <phoneticPr fontId="1" type="noConversion"/>
  </si>
  <si>
    <t>악당들을 쫓아내고 정파의 힘을 보여줄 때다! 전진하라!</t>
    <phoneticPr fontId="1" type="noConversion"/>
  </si>
  <si>
    <t>Drive out the villains and show the might of the righteous faction! Advance!</t>
    <phoneticPr fontId="1" type="noConversion"/>
  </si>
  <si>
    <t>是時候攆走惡棍，展現我們名門正派的實力了！衝吧！</t>
    <phoneticPr fontId="1" type="noConversion"/>
  </si>
  <si>
    <t>是时候撵走恶棍，展现我们名门正派的实力了！冲吧！</t>
    <phoneticPr fontId="1" type="noConversion"/>
  </si>
  <si>
    <t>悪党たちを追い払い、正派の力を示す時だ！前進せよ！</t>
    <phoneticPr fontId="1" type="noConversion"/>
  </si>
  <si>
    <t>ขับไล่พวกอธรรมและแสดงความยิ่งใหญ่ของฝ่ายธรรมะ! เดินหน้า!</t>
    <phoneticPr fontId="1" type="noConversion"/>
  </si>
  <si>
    <t>Echad a los villanos y demostradles el poder de la Facción del Bien. ¡Avanzad!</t>
    <phoneticPr fontId="1" type="noConversion"/>
  </si>
  <si>
    <t>Expulsem os vilões e mostrem a força da facção justa! Avancem!</t>
    <phoneticPr fontId="1" type="noConversion"/>
  </si>
  <si>
    <t>적이다!  정파놈들이 몰려왔다! 모두 죽여라!</t>
    <phoneticPr fontId="1" type="noConversion"/>
  </si>
  <si>
    <t>It's the enemy! The righteous faction is coming! Kill them all!</t>
    <phoneticPr fontId="1" type="noConversion"/>
  </si>
  <si>
    <t>是敵人！那些正派傢伙全都湧來了！殺了他們！</t>
    <phoneticPr fontId="1" type="noConversion"/>
  </si>
  <si>
    <t>是敌人！那些正派家伙全都涌来了！杀了他们！</t>
    <phoneticPr fontId="1" type="noConversion"/>
  </si>
  <si>
    <t>敵だ！正派どもが襲ってきた！一人残らず殺せ！</t>
    <phoneticPr fontId="1" type="noConversion"/>
  </si>
  <si>
    <t>นั่นมันพวกศัตรู! ฝ่ายธรรมะมาแล้ว! ฆ่าพวกมันให้หมด!</t>
    <phoneticPr fontId="1" type="noConversion"/>
  </si>
  <si>
    <t>¡Es el enemigo! La Facción del Bien está llegando. ¡Matadlos a todos!</t>
    <phoneticPr fontId="1" type="noConversion"/>
  </si>
  <si>
    <t>É o inimigo! A facção justa está a chegar! Matem-nos a todos!</t>
    <phoneticPr fontId="1" type="noConversion"/>
  </si>
  <si>
    <t>Jovem guerreiro! Vamos assegurar uma saída, só como alternativa.</t>
    <phoneticPr fontId="1" type="noConversion"/>
  </si>
  <si>
    <t>Jovem guerreira! Vamos assegurar uma saída, só como alternativa.</t>
    <phoneticPr fontId="1" type="noConversion"/>
  </si>
  <si>
    <t>沃瑪鬼們，還不快快出來！全都出來保護我！</t>
    <phoneticPr fontId="1" type="noConversion"/>
  </si>
  <si>
    <t>沃瑪鬼們，消滅所有的人類吧！</t>
    <phoneticPr fontId="1" type="noConversion"/>
  </si>
  <si>
    <t>我！沃瑪鬼族之王！消失在我的閃電下吧！</t>
    <phoneticPr fontId="1" type="noConversion"/>
  </si>
  <si>
    <t>沃瑪鬼族將會成為這世界的支配者！</t>
    <phoneticPr fontId="1" type="noConversion"/>
  </si>
  <si>
    <t>这里是我们的地盘，低贱的人类还不快滚！</t>
    <phoneticPr fontId="1" type="noConversion"/>
  </si>
  <si>
    <t>否则，这里就是你们的葬身之地！</t>
    <phoneticPr fontId="1" type="noConversion"/>
  </si>
  <si>
    <t>红色盔甲虫！给我撕碎这群家伙！</t>
    <phoneticPr fontId="1" type="noConversion"/>
  </si>
  <si>
    <t>就让我亲手送你们上路！</t>
    <phoneticPr fontId="1" type="noConversion"/>
  </si>
  <si>
    <t>比我预料的还要强！</t>
    <phoneticPr fontId="1" type="noConversion"/>
  </si>
  <si>
    <t>大侠！求您帮帮我吧。</t>
    <phoneticPr fontId="1" type="noConversion"/>
  </si>
  <si>
    <t>인간이다!  우리 보물을 빼앗으러 왔다!</t>
    <phoneticPr fontId="1" type="noConversion"/>
  </si>
  <si>
    <t>Humans! They've come to take our treasure!</t>
    <phoneticPr fontId="1" type="noConversion"/>
  </si>
  <si>
    <t>是人類！來搶我們的寶物了！</t>
    <phoneticPr fontId="1" type="noConversion"/>
  </si>
  <si>
    <t>是人类！肯定是要来抢夺我们的宝物！</t>
    <phoneticPr fontId="1" type="noConversion"/>
  </si>
  <si>
    <t>人間だ！我らの宝を奪いに来た！</t>
    <phoneticPr fontId="1" type="noConversion"/>
  </si>
  <si>
    <t>พวกมนุษย์! พวกมันมาเพื่อพรากสมบัติของเรา!</t>
    <phoneticPr fontId="1" type="noConversion"/>
  </si>
  <si>
    <t>¡Humanos! ¡Vienen a llevarse nuestro tesoro!</t>
    <phoneticPr fontId="1" type="noConversion"/>
  </si>
  <si>
    <t>Humanos! Eles vieram para roubar o nosso tesouro!</t>
    <phoneticPr fontId="1" type="noConversion"/>
  </si>
  <si>
    <t>绝不能让人类踏进这里一步！</t>
    <phoneticPr fontId="1" type="noConversion"/>
  </si>
  <si>
    <t>우리의 적!  인간은 모조리 죽여라!</t>
    <phoneticPr fontId="1" type="noConversion"/>
  </si>
  <si>
    <t>Our enemy! Kill all humans!</t>
    <phoneticPr fontId="1" type="noConversion"/>
  </si>
  <si>
    <t>人類是我們的敵人！殺了他們！</t>
    <phoneticPr fontId="1" type="noConversion"/>
  </si>
  <si>
    <t>人类是我们的敌人！杀光他们！</t>
    <phoneticPr fontId="1" type="noConversion"/>
  </si>
  <si>
    <t>我々の敵！人間は残らず殺せ！</t>
    <phoneticPr fontId="1" type="noConversion"/>
  </si>
  <si>
    <t>ศัตรูของเรา! เราจะฆ่ามนุษย์ทุกคน!</t>
    <phoneticPr fontId="1" type="noConversion"/>
  </si>
  <si>
    <t>Sois nuestro enemigo. ¡Mataremos a todos los humanos!</t>
    <phoneticPr fontId="1" type="noConversion"/>
  </si>
  <si>
    <t>O nosso inimigo! Vamos matar todos os humanos!</t>
    <phoneticPr fontId="1" type="noConversion"/>
  </si>
  <si>
    <t>红石是我们的！</t>
    <phoneticPr fontId="1" type="noConversion"/>
  </si>
  <si>
    <t>放弃吧！你是带不走红石的！</t>
    <phoneticPr fontId="1" type="noConversion"/>
  </si>
  <si>
    <t>이제 죽음을 경험해볼 시간이다!</t>
    <phoneticPr fontId="1" type="noConversion"/>
  </si>
  <si>
    <t>Time to experience death!</t>
    <phoneticPr fontId="1" type="noConversion"/>
  </si>
  <si>
    <t>ได้เวลาสัมผัสกับความตาย!</t>
    <phoneticPr fontId="1" type="noConversion"/>
  </si>
  <si>
    <t>¡Es hora de morir!</t>
    <phoneticPr fontId="1" type="noConversion"/>
  </si>
  <si>
    <t>Hora de experienciar a morte!</t>
    <phoneticPr fontId="1" type="noConversion"/>
  </si>
  <si>
    <t>내 병사들아!  인간들을 모두 짓밟아버려라!</t>
    <phoneticPr fontId="1" type="noConversion"/>
  </si>
  <si>
    <t>My soldiers! Crush the humans, every last one of them!</t>
    <phoneticPr fontId="1" type="noConversion"/>
  </si>
  <si>
    <t>我が兵士達よ！人間達を一人残らず踏み潰せ！</t>
    <phoneticPr fontId="1" type="noConversion"/>
  </si>
  <si>
    <t>นักรบของข้า! ขยี้พวกมนุษย์ให้หมด!</t>
    <phoneticPr fontId="1" type="noConversion"/>
  </si>
  <si>
    <t>¡Soldados, destrozad a todos esos humanos!</t>
    <phoneticPr fontId="1" type="noConversion"/>
  </si>
  <si>
    <t>Meus soldados! Esmaguem todos aqueles humanos!</t>
    <phoneticPr fontId="1" type="noConversion"/>
  </si>
  <si>
    <t>一群臭虫，居然还活着？！</t>
    <phoneticPr fontId="1" type="noConversion"/>
  </si>
  <si>
    <t>인간따위가 나보다 강할리 없다! 죽어라!</t>
    <phoneticPr fontId="1" type="noConversion"/>
  </si>
  <si>
    <t>人間ごときが我より強いはずはない！死ね！</t>
    <phoneticPr fontId="1" type="noConversion"/>
  </si>
  <si>
    <t>ไม่มีมนุษย์คนไหนแกร่งไปกว่าข้าได้! ตาย!</t>
    <phoneticPr fontId="1" type="noConversion"/>
  </si>
  <si>
    <t>No hay humano más fuerte que yo. ¡Muerte!</t>
    <phoneticPr fontId="1" type="noConversion"/>
  </si>
  <si>
    <t>你们在做什么！红石绝不能被抢走！</t>
    <phoneticPr fontId="1" type="noConversion"/>
  </si>
  <si>
    <t>나를 넘어서고 온갖 마물을 네 앞에 무릎 꿇리고 싶은가?</t>
    <phoneticPr fontId="1" type="noConversion"/>
  </si>
  <si>
    <t>You plan to surpass me and have all demons knelt at your feet?</t>
    <phoneticPr fontId="1" type="noConversion"/>
  </si>
  <si>
    <t>想要打敗我，讓所有魔物在你面前俯首稱臣嗎？</t>
    <phoneticPr fontId="1" type="noConversion"/>
  </si>
  <si>
    <t>想要打败我，让所有魔物在你面前俯首称臣吗？</t>
    <phoneticPr fontId="1" type="noConversion"/>
  </si>
  <si>
    <t>俺を打ち破り、あまねく魔物をお前の足元に跪かせたいか？</t>
    <phoneticPr fontId="1" type="noConversion"/>
  </si>
  <si>
    <t>เจ้ากำลังวางแผนเอาชนะข้า</t>
    <phoneticPr fontId="1" type="noConversion"/>
  </si>
  <si>
    <t>¿Quieres superarme y hacer que toda clase de demonios se arrodillen ante ti?</t>
    <phoneticPr fontId="1" type="noConversion"/>
  </si>
  <si>
    <t>Está querendo me superar e fazer todos os demônios se ajoelharem na sua frente?</t>
    <phoneticPr fontId="1" type="noConversion"/>
  </si>
  <si>
    <t>오늘 꿇게 될 것은 바로… 너다!!!</t>
    <phoneticPr fontId="1" type="noConversion"/>
  </si>
  <si>
    <t>No... You shall be the one who will kneel today!</t>
    <phoneticPr fontId="1" type="noConversion"/>
  </si>
  <si>
    <t>今天要跪下的是…你啊！！！</t>
    <phoneticPr fontId="1" type="noConversion"/>
  </si>
  <si>
    <t>今日俯首称臣的……就是你！！！</t>
    <phoneticPr fontId="1" type="noConversion"/>
  </si>
  <si>
    <t>今日跪くことになるのは…お前のほうだ！</t>
    <phoneticPr fontId="1" type="noConversion"/>
  </si>
  <si>
    <t>แล้วทำให้ปีศาจทั้งมวลคุกเข่าให้เจ้างั้นหรือ?</t>
    <phoneticPr fontId="1" type="noConversion"/>
  </si>
  <si>
    <t>¡Pues hoy, el que se arrodillará... serás tú!</t>
    <phoneticPr fontId="1" type="noConversion"/>
  </si>
  <si>
    <t>e ter todos os demônios a ajoelhar-se a seus pés?</t>
    <phoneticPr fontId="1" type="noConversion"/>
  </si>
  <si>
    <t>Get out of my sight. All of you! If you flee now, I'll spare your life.</t>
    <phoneticPr fontId="1" type="noConversion"/>
  </si>
  <si>
    <t>真是礙眼！現在逃走就饒你們不死。</t>
    <phoneticPr fontId="1" type="noConversion"/>
  </si>
  <si>
    <t>真是碍眼！现在逃走就饶你们不死。</t>
    <phoneticPr fontId="1" type="noConversion"/>
  </si>
  <si>
    <t>¡No quiero verlos más! Si huyes ahora, te dejaré vivir.</t>
    <phoneticPr fontId="1" type="noConversion"/>
  </si>
  <si>
    <t>Não quero ver ninguém! Se fugir agora, pouparei a sua vida.</t>
    <phoneticPr fontId="1" type="noConversion"/>
  </si>
  <si>
    <t>Should you decide to go against me, it'll be your end.</t>
    <phoneticPr fontId="1" type="noConversion"/>
  </si>
  <si>
    <t>但如果硬要犯進的話，就納命來。</t>
    <phoneticPr fontId="1" type="noConversion"/>
  </si>
  <si>
    <t>但若是敢向本尊出手，你们的死期也就到了。</t>
    <phoneticPr fontId="1" type="noConversion"/>
  </si>
  <si>
    <t>Pero si se atreven a enfrentarme… sus vidas terminarán aquí.</t>
    <phoneticPr fontId="1" type="noConversion"/>
  </si>
  <si>
    <t>Mas se atacar... Este será seu fim.</t>
    <phoneticPr fontId="1" type="noConversion"/>
  </si>
  <si>
    <t>當紅色火花吞噬你的時候…</t>
    <phoneticPr fontId="1" type="noConversion"/>
  </si>
  <si>
    <t>It'll be too late for regrets. If you leave now, I will spare your life.</t>
    <phoneticPr fontId="1" type="noConversion"/>
  </si>
  <si>
    <t>再後悔可就晚了，現在離開就饒你不死。</t>
    <phoneticPr fontId="1" type="noConversion"/>
  </si>
  <si>
    <t>世上可没有后悔药，你现在离开我就饶你不死。</t>
    <phoneticPr fontId="1" type="noConversion"/>
  </si>
  <si>
    <t>มาเสียใจตอนนี้ก็ไม่ทันแล้ว ถ้าถอยออกไปตอนนี้ จะไว้ชีวิตให้</t>
    <phoneticPr fontId="1" type="noConversion"/>
  </si>
  <si>
    <t>será muy tarde para arrepentirse. Si te retiras ahora, te dejaré vivir.</t>
    <phoneticPr fontId="1" type="noConversion"/>
  </si>
  <si>
    <t>Será tarde demais para arrependimentos. Se for embora agora, poupo a sua vida.</t>
    <phoneticPr fontId="1" type="noConversion"/>
  </si>
  <si>
    <t>So you will head into the mesmerizing fire? Very well then.</t>
    <phoneticPr fontId="1" type="noConversion"/>
  </si>
  <si>
    <t>你打算跳入那美麗的火花中嗎？敢挑戰，那我就接戰吧。</t>
    <phoneticPr fontId="1" type="noConversion"/>
  </si>
  <si>
    <t>想要跃入璀璨的火焰吗？如果这是你的挑战，那我便奉陪到底！</t>
    <phoneticPr fontId="1" type="noConversion"/>
  </si>
  <si>
    <t>คิดที่จะกระโดดเข้าไปสู่ความงดงามของเปลวไฟหรือ ถ้ามันเป็นความท้าทาย ข้าก็จะรับมัน</t>
    <phoneticPr fontId="1" type="noConversion"/>
  </si>
  <si>
    <t>¿Estás dispuesto a lanzarte a la belleza de las llamas? Si es un desafío, lo aceptaré.</t>
    <phoneticPr fontId="1" type="noConversion"/>
  </si>
  <si>
    <t>Está pensando em desafiar a beleza dessas chamas? Aceitarei este desafio.</t>
    <phoneticPr fontId="1" type="noConversion"/>
  </si>
  <si>
    <t>적염의 불꽃은 영혼조차 남기지 않는다. 그래도 뜨거운 맛을 볼테냐?</t>
    <phoneticPr fontId="1" type="noConversion"/>
  </si>
  <si>
    <t>The scarlet flame burns all, including your soul.</t>
    <phoneticPr fontId="1" type="noConversion"/>
  </si>
  <si>
    <t>赤炎的火花可以吞噬靈魂。</t>
    <phoneticPr fontId="1" type="noConversion"/>
  </si>
  <si>
    <t>赤炎的火焰可以吞噬灵魂。</t>
    <phoneticPr fontId="1" type="noConversion"/>
  </si>
  <si>
    <t>赤炎は魂の一片すら残さん。それでも焼かれてみたいか？</t>
    <phoneticPr fontId="1" type="noConversion"/>
  </si>
  <si>
    <t>เปลวไฟสีแดงนี้เผาผลาญได้ทุกอย่าง รวมไปถึงวิญญาณเจ้า</t>
    <phoneticPr fontId="1" type="noConversion"/>
  </si>
  <si>
    <t>La llama escarlata lo quema todo, hasta el alma.</t>
    <phoneticPr fontId="1" type="noConversion"/>
  </si>
  <si>
    <t>A chama escarlate queima tudo, incluindo a sua alma.</t>
    <phoneticPr fontId="1" type="noConversion"/>
  </si>
  <si>
    <t>장거귀부대장은 쓸어버려라!!!</t>
    <phoneticPr fontId="1" type="noConversion"/>
  </si>
  <si>
    <t>Lanky Monstrous Fiend Vice CPT, wipe them out!!!</t>
    <phoneticPr fontId="1" type="noConversion"/>
  </si>
  <si>
    <t>擊倒長巨鬼副隊長吧！！！</t>
    <phoneticPr fontId="1" type="noConversion"/>
  </si>
  <si>
    <t>长巨鬼副队长，给我杀了他们！！！</t>
    <phoneticPr fontId="1" type="noConversion"/>
  </si>
  <si>
    <t>張巨鬼副隊長よ、あやつらを蹴散らしてしまえ！！</t>
    <phoneticPr fontId="1" type="noConversion"/>
  </si>
  <si>
    <t>วิญญาณรองหัวหน้ากองวิญญาณร่างยักษ์ กวาดล้างมันซะ!!!</t>
    <phoneticPr fontId="1" type="noConversion"/>
  </si>
  <si>
    <t>¡Arrasen con el Vicecapitán demoníaco espigado!</t>
    <phoneticPr fontId="1" type="noConversion"/>
  </si>
  <si>
    <t>Derrubem o Vice Capitão Fantasma Esguio!!!</t>
    <phoneticPr fontId="1" type="noConversion"/>
  </si>
  <si>
    <t>용귀술사는 들어라!!!</t>
    <phoneticPr fontId="1" type="noConversion"/>
  </si>
  <si>
    <t>Hear me, Dragonfiend Sorcerer!!!</t>
    <phoneticPr fontId="1" type="noConversion"/>
  </si>
  <si>
    <t>龍鬼術士聽令！！！</t>
    <phoneticPr fontId="1" type="noConversion"/>
  </si>
  <si>
    <t>龙鬼术师给我听好了！！！</t>
    <phoneticPr fontId="1" type="noConversion"/>
  </si>
  <si>
    <t>龍鬼術士よ、聞け！！！</t>
    <phoneticPr fontId="1" type="noConversion"/>
  </si>
  <si>
    <t>ผู้ร่ายอาคมวิญญาณมังกร จงฟังซะ!!!</t>
    <phoneticPr fontId="1" type="noConversion"/>
  </si>
  <si>
    <t>¡Que entre el Dragón demoníaco elementalista!</t>
    <phoneticPr fontId="1" type="noConversion"/>
  </si>
  <si>
    <t>Ouçam o Elementalista Fantasma Dragão!!!</t>
    <phoneticPr fontId="1" type="noConversion"/>
  </si>
  <si>
    <t>Nefarioxes Sábios, venham cá e livrem-se destes cretinos insignificantes!</t>
    <phoneticPr fontId="1" type="noConversion"/>
  </si>
  <si>
    <t>Formou aqui uma bela equipe… mas consegue bloquear isto?!</t>
    <phoneticPr fontId="1" type="noConversion"/>
  </si>
  <si>
    <t>E será utilizado como ingrediente para fazer novos demônios. Heh heh heh.</t>
    <phoneticPr fontId="1" type="noConversion"/>
  </si>
  <si>
    <t>Impressionante! Será bastante útil quando o transformar num demônio.</t>
    <phoneticPr fontId="1" type="noConversion"/>
  </si>
  <si>
    <t>Vou despedaçar as vossas almas em pedaços e transformá-los em demônios!</t>
    <phoneticPr fontId="1" type="noConversion"/>
  </si>
  <si>
    <t>4,000玩家死亡時（1）</t>
    <phoneticPr fontId="1" type="noConversion"/>
  </si>
  <si>
    <t>Seres lamentáveis! Então é aqui que vocês perderão suas vidas!</t>
    <phoneticPr fontId="1" type="noConversion"/>
  </si>
  <si>
    <t>Não posso ficar parado só observando! Morram!</t>
    <phoneticPr fontId="1" type="noConversion"/>
  </si>
  <si>
    <t>Seres lastimáveis! Não servem nem como passatempo!</t>
    <phoneticPr fontId="1" type="noConversion"/>
  </si>
  <si>
    <t>그따위 실력으로 이곳까지 온 것이 용하구나!</t>
    <phoneticPr fontId="1" type="noConversion"/>
  </si>
  <si>
    <t>You managed to come here with such poor skills? Impressive!</t>
    <phoneticPr fontId="1" type="noConversion"/>
  </si>
  <si>
    <t>憑那點實力就能來到這裡，還真了不起！</t>
    <phoneticPr fontId="1" type="noConversion"/>
  </si>
  <si>
    <t>就凭这本事还能走到这里，也算你厉害！</t>
    <phoneticPr fontId="1" type="noConversion"/>
  </si>
  <si>
    <t>その程度の実力でここまで来るとはな！</t>
    <phoneticPr fontId="1" type="noConversion"/>
  </si>
  <si>
    <t>เจ้าแน่มากที่กล้ามาที่นี่ ทั้งๆ ที่ฝีมือมีแค่นั้น!</t>
    <phoneticPr fontId="1" type="noConversion"/>
  </si>
  <si>
    <t>¡Tienen suerte de haber venido hasta aquí con tales habilidades!</t>
    <phoneticPr fontId="1" type="noConversion"/>
  </si>
  <si>
    <t>É impressionante você ter chegado até aqui com suas habilidades pífias!</t>
    <phoneticPr fontId="1" type="noConversion"/>
  </si>
  <si>
    <t>Humanos? Não são os gananciosos Nefarioxes?</t>
    <phoneticPr fontId="1" type="noConversion"/>
  </si>
  <si>
    <t>지금까지 본 화염의 맛과는 다를것이다!!!</t>
    <phoneticPr fontId="1" type="noConversion"/>
  </si>
  <si>
    <t>This will be unlike any flames you have seen until now!!!</t>
    <phoneticPr fontId="1" type="noConversion"/>
  </si>
  <si>
    <t>跟你目前為止所見過的火焰截然不同！！！</t>
    <phoneticPr fontId="1" type="noConversion"/>
  </si>
  <si>
    <t>这个火焰可不是你以前见过的威力！</t>
    <phoneticPr fontId="1" type="noConversion"/>
  </si>
  <si>
    <t>今までの焔とは違うはずだ！！！</t>
    <phoneticPr fontId="1" type="noConversion"/>
  </si>
  <si>
    <t>ต่างจากรสชาติของเพลิงที่เคยลิ้มลองมาสินะ!!!</t>
    <phoneticPr fontId="1" type="noConversion"/>
  </si>
  <si>
    <t>¡¡¡Esto será un fuego de otro nivel!!!</t>
    <phoneticPr fontId="1" type="noConversion"/>
  </si>
  <si>
    <t>Será diferente de todas as chamas que você já viu até agora!!!</t>
    <phoneticPr fontId="1" type="noConversion"/>
  </si>
  <si>
    <t>뭣들 하느냐! 6시 방향에 나락궁을 다시 세워라!</t>
    <phoneticPr fontId="1" type="noConversion"/>
  </si>
  <si>
    <t>Come, you rabbles! Bring the Abaddon Ballista again in the 6 o’clock direction!</t>
    <phoneticPr fontId="1" type="noConversion"/>
  </si>
  <si>
    <t>到底在做什麼！再次建立在6點方向的奈落弓吧。</t>
    <phoneticPr fontId="1" type="noConversion"/>
  </si>
  <si>
    <t>还愣着干什么！赶紧在6点钟方向重新建起奈落弓！</t>
    <phoneticPr fontId="1" type="noConversion"/>
  </si>
  <si>
    <t>何をしておる！6時の方向に奈落弓を建てるのじゃ！</t>
    <phoneticPr fontId="1" type="noConversion"/>
  </si>
  <si>
    <t>ทำอะไรกันอยู่หล่ะ! ตั้งเครื่องยิงหินโลกันตร์ทาง 6 นาฬิกาใหม่ซะ!</t>
    <phoneticPr fontId="1" type="noConversion"/>
  </si>
  <si>
    <t>¡Qué están haciendo! ¡Instalen de nuevo la ballesta de abadón a las 6 en punto!</t>
    <phoneticPr fontId="1" type="noConversion"/>
  </si>
  <si>
    <t>O que fazem parados?! Ergam novamente a Ballista do Abaddon na direção das 6h!</t>
    <phoneticPr fontId="1" type="noConversion"/>
  </si>
  <si>
    <t>뭣들 하느냐! 7시 방향에 나락궁을 다시 세워라!</t>
    <phoneticPr fontId="1" type="noConversion"/>
  </si>
  <si>
    <t>Come, you rabbles! Bring the Abaddon Ballista again in the 7 o’clock direction!</t>
    <phoneticPr fontId="1" type="noConversion"/>
  </si>
  <si>
    <t>到底在做什麼！再次建立在7點方向的奈落弓吧。</t>
    <phoneticPr fontId="1" type="noConversion"/>
  </si>
  <si>
    <t>还愣着干什么！赶紧在7点钟方向重新建起奈落弓！</t>
    <phoneticPr fontId="1" type="noConversion"/>
  </si>
  <si>
    <t>何をしておる！7時の方向に奈落弓を建てるのじゃ！</t>
    <phoneticPr fontId="1" type="noConversion"/>
  </si>
  <si>
    <t>ทำอะไรกันอยู่หล่ะ! ตั้งเครื่องยิงหินโลกันตร์ทาง 7 นาฬิกาใหม่ซะ!</t>
    <phoneticPr fontId="1" type="noConversion"/>
  </si>
  <si>
    <t>¡Qué están haciendo! ¡Instalen de nuevo la ballesta de abadón a las 7 en punto!</t>
    <phoneticPr fontId="1" type="noConversion"/>
  </si>
  <si>
    <t>O que fazem parados?! Ergam novamente a Ballista do Abaddon na direção das 7h!</t>
    <phoneticPr fontId="1" type="noConversion"/>
  </si>
  <si>
    <t>뭣들 하느냐! 11시 방향에 나락궁을 다시 세워라!</t>
    <phoneticPr fontId="1" type="noConversion"/>
  </si>
  <si>
    <t>Come, you rabbles! Bring the Abaddon Ballista again in the 11 o’clock direction!</t>
    <phoneticPr fontId="1" type="noConversion"/>
  </si>
  <si>
    <t>到底在做什麼！再次建立在11點方向的奈落弓吧。</t>
    <phoneticPr fontId="1" type="noConversion"/>
  </si>
  <si>
    <t>还愣着干什么！赶紧在11点钟方向重新建起奈落弓！</t>
    <phoneticPr fontId="1" type="noConversion"/>
  </si>
  <si>
    <t>何をしておる！11時の方向に奈落弓を建てるのじゃ！</t>
    <phoneticPr fontId="1" type="noConversion"/>
  </si>
  <si>
    <t>ทำอะไรกันอยู่หล่ะ! ตั้งเครื่องยิงหินโลกันตร์ทาง 11 นาฬิกาใหม่ซะ!</t>
    <phoneticPr fontId="1" type="noConversion"/>
  </si>
  <si>
    <t>¡Qué están haciendo! ¡Instalen de nuevo la ballesta de abadón a las 11 en punto!</t>
    <phoneticPr fontId="1" type="noConversion"/>
  </si>
  <si>
    <t>O que fazem parados?! Ergam novamente a Ballista do Abaddon na direção das 11h!</t>
    <phoneticPr fontId="1" type="noConversion"/>
  </si>
  <si>
    <t>뭣들 하느냐! 12시 방향에 나락궁을 다시 세워라!</t>
    <phoneticPr fontId="1" type="noConversion"/>
  </si>
  <si>
    <t>Come, you rabbles! Bring the Abaddon Ballista again in the 12 o’clock direction!</t>
    <phoneticPr fontId="1" type="noConversion"/>
  </si>
  <si>
    <t>到底在做什麼！再次建立在12點方向的奈落弓吧。</t>
    <phoneticPr fontId="1" type="noConversion"/>
  </si>
  <si>
    <t>还愣着干什么！赶紧在12点钟方向重新建起奈落弓！</t>
    <phoneticPr fontId="1" type="noConversion"/>
  </si>
  <si>
    <t>何をしておる！12時の方向に奈落弓を建てるのじゃ！</t>
    <phoneticPr fontId="1" type="noConversion"/>
  </si>
  <si>
    <t>ทำอะไรกันอยู่หล่ะ! ตั้งเครื่องยิงหินโลกันตร์ทาง 12 นาฬิกาใหม่ซะ!</t>
    <phoneticPr fontId="1" type="noConversion"/>
  </si>
  <si>
    <t>¡Qué están haciendo! ¡Instalen de nuevo la ballesta de abadón a las 12 en punto!</t>
    <phoneticPr fontId="1" type="noConversion"/>
  </si>
  <si>
    <t>O que fazem parados?! Ergam novamente a Ballista do Abaddon na direção das 12h!</t>
    <phoneticPr fontId="1" type="noConversion"/>
  </si>
  <si>
    <t>뭣들 하느냐! 1시 방향에 나락궁을 다시 세워라!</t>
    <phoneticPr fontId="1" type="noConversion"/>
  </si>
  <si>
    <t>Come, you rabbles! Bring the Abaddon Ballista again in the 1 o’clock direction!</t>
    <phoneticPr fontId="1" type="noConversion"/>
  </si>
  <si>
    <t>到底在做什麼！再次建立在1點方向的奈落弓吧。</t>
    <phoneticPr fontId="1" type="noConversion"/>
  </si>
  <si>
    <t>还愣着干什么！赶紧在1点钟方向重新建起奈落弓！</t>
    <phoneticPr fontId="1" type="noConversion"/>
  </si>
  <si>
    <t>何をしておる！1時の方向に奈落弓を建てるのじゃ！</t>
    <phoneticPr fontId="1" type="noConversion"/>
  </si>
  <si>
    <t>ทำอะไรกันอยู่หล่ะ! ตั้งเครื่องยิงหินโลกันตร์ทาง 1 นาฬิกาใหม่ซะ!</t>
    <phoneticPr fontId="1" type="noConversion"/>
  </si>
  <si>
    <t>¡Qué están haciendo! ¡Instalen de nuevo la ballesta de abadón a la 1 en punto!</t>
    <phoneticPr fontId="1" type="noConversion"/>
  </si>
  <si>
    <t>O que fazem parados?! Ergam novamente a Ballista do Abaddon na direção de 1h!</t>
    <phoneticPr fontId="1" type="noConversion"/>
  </si>
  <si>
    <t>뭣들 하느냐! 5시 방향에 나락궁을 다시 세워라!</t>
    <phoneticPr fontId="1" type="noConversion"/>
  </si>
  <si>
    <t>Come, you rabbles! Bring the Abaddon Ballista again in the 5 o’clock direction!</t>
    <phoneticPr fontId="1" type="noConversion"/>
  </si>
  <si>
    <t>到底在做什麼！再次建立在5點方向的奈落弓吧。</t>
    <phoneticPr fontId="1" type="noConversion"/>
  </si>
  <si>
    <t>还愣着干什么！赶紧在5点钟方向重新建起奈落弓！</t>
    <phoneticPr fontId="1" type="noConversion"/>
  </si>
  <si>
    <t>何をしておる！5時の方向に奈落弓を建てるのじゃ！</t>
    <phoneticPr fontId="1" type="noConversion"/>
  </si>
  <si>
    <t>ทำอะไรกันอยู่หล่ะ! ตั้งเครื่องยิงหินโลกันตร์ทาง 5 นาฬิกาใหม่ซะ!</t>
    <phoneticPr fontId="1" type="noConversion"/>
  </si>
  <si>
    <t>¡Qué están haciendo! ¡Instalen de nuevo la ballesta de abadón a las 5 en punto!</t>
    <phoneticPr fontId="1" type="noConversion"/>
  </si>
  <si>
    <t>O que fazem parados?! Ergam novamente a Ballista do Abaddon na direção das 5h!</t>
    <phoneticPr fontId="1" type="noConversion"/>
  </si>
  <si>
    <t>궁병 부대! 적을 저격하라!!</t>
    <phoneticPr fontId="1" type="noConversion"/>
  </si>
  <si>
    <t>Archers! Fire at the enemies!!</t>
    <phoneticPr fontId="1" type="noConversion"/>
  </si>
  <si>
    <t>弓兵部隊！狙擊敵人吧！</t>
    <phoneticPr fontId="1" type="noConversion"/>
  </si>
  <si>
    <t>弓兵部队！给我攻击敌人！！</t>
    <phoneticPr fontId="1" type="noConversion"/>
  </si>
  <si>
    <t>弓兵部隊！攻撃開始！！</t>
    <phoneticPr fontId="1" type="noConversion"/>
  </si>
  <si>
    <t>หน่วยพลธนู! ยิงศัตรูซะ!</t>
    <phoneticPr fontId="1" type="noConversion"/>
  </si>
  <si>
    <t>¡Escuadrón de saeteros! ¡Ataquen al enemigo!</t>
    <phoneticPr fontId="1" type="noConversion"/>
  </si>
  <si>
    <t>Tropa de Seteiros! Ataquem o inimigo!!</t>
    <phoneticPr fontId="1" type="noConversion"/>
  </si>
  <si>
    <t>Os Gatos Garras de Foice estão mesmo todos espalhados.</t>
    <phoneticPr fontId="1" type="noConversion"/>
  </si>
  <si>
    <t>É a primeira vez que vejo os Nefarioxes aparecendo até aqui. Que estranho.</t>
    <phoneticPr fontId="1" type="noConversion"/>
  </si>
  <si>
    <t>對付火焰沃瑪鬼的時候記得小心火。</t>
    <phoneticPr fontId="1" type="noConversion"/>
  </si>
  <si>
    <t>Tome cuidado com o fogo ao lidar com o Touro Malvado de Fogo.</t>
    <phoneticPr fontId="1" type="noConversion"/>
  </si>
  <si>
    <t>沃瑪鬼王…我們真的能對付得了嗎？</t>
    <phoneticPr fontId="1" type="noConversion"/>
  </si>
  <si>
    <t>反正你們是無法擊敗鬼王的。不管怎樣，我們一定要讓沃瑪鬼王覺醒。</t>
    <phoneticPr fontId="1" type="noConversion"/>
  </si>
  <si>
    <t>反正你们是无法击败教主的。不管怎样，我们一定要让沃玛教主觉醒。</t>
    <phoneticPr fontId="1" type="noConversion"/>
  </si>
  <si>
    <t>在牛魔神殿與沃瑪鬼這麼起沖突，真的沒關係嗎…</t>
    <phoneticPr fontId="1" type="noConversion"/>
  </si>
  <si>
    <t>撓鉤貓隊長也親自出馬了。只要擊敗那傢伙的話，他們都會撤退的。</t>
    <phoneticPr fontId="1" type="noConversion"/>
  </si>
  <si>
    <t>钉耙猫队长也亲自出马了。只要击败那家伙的话，他们都会撤退的。</t>
    <phoneticPr fontId="1" type="noConversion"/>
  </si>
  <si>
    <t>웃기는 소리 하지 말고, 내 칼이나 받으라고!</t>
    <phoneticPr fontId="1" type="noConversion"/>
  </si>
  <si>
    <t>Don't make me laugh. Face my blade!</t>
    <phoneticPr fontId="1" type="noConversion"/>
  </si>
  <si>
    <t>少在那貽笑大方了，吃我一刀！</t>
    <phoneticPr fontId="1" type="noConversion"/>
  </si>
  <si>
    <t>少在那贻笑大方了，吃我一刀！</t>
    <phoneticPr fontId="1" type="noConversion"/>
  </si>
  <si>
    <t>ふざけるんじゃねえ。この刃でも受けやがれ！</t>
    <phoneticPr fontId="1" type="noConversion"/>
  </si>
  <si>
    <t>Master, the Nefarioxen are coming!</t>
    <phoneticPr fontId="1" type="noConversion"/>
  </si>
  <si>
    <t>Master, the Nefariox are coming!</t>
    <phoneticPr fontId="1" type="noConversion"/>
  </si>
  <si>
    <t>스승님 오마들이 몰려옵니다!</t>
    <phoneticPr fontId="1" type="noConversion"/>
  </si>
  <si>
    <t>師父，半獸人涌過來了！</t>
    <phoneticPr fontId="1" type="noConversion"/>
  </si>
  <si>
    <t>师父，半兽人涌过来了！</t>
    <phoneticPr fontId="1" type="noConversion"/>
  </si>
  <si>
    <t>師匠、妖魔たちが押し寄せてきます！</t>
    <phoneticPr fontId="1" type="noConversion"/>
  </si>
  <si>
    <t>Can the Black Dragon Cult control the Nefarioxen?</t>
    <phoneticPr fontId="1" type="noConversion"/>
  </si>
  <si>
    <t xml:space="preserve">폐가로 서둘러라! </t>
    <phoneticPr fontId="1" type="noConversion"/>
  </si>
  <si>
    <t>Hurry to the derelict house!</t>
    <phoneticPr fontId="1" type="noConversion"/>
  </si>
  <si>
    <t>快去廢宅！</t>
    <phoneticPr fontId="1" type="noConversion"/>
  </si>
  <si>
    <t>快去废宅！</t>
    <phoneticPr fontId="1" type="noConversion"/>
  </si>
  <si>
    <t>廃屋へ急げ！</t>
    <phoneticPr fontId="1" type="noConversion"/>
  </si>
  <si>
    <t>There's no end to these Nefarioxen...</t>
    <phoneticPr fontId="1" type="noConversion"/>
  </si>
  <si>
    <t>There's no end to these Nefariox...</t>
    <phoneticPr fontId="1" type="noConversion"/>
  </si>
  <si>
    <t>There's no end to these Nefariox...</t>
    <phoneticPr fontId="1" type="noConversion"/>
  </si>
  <si>
    <t>Yiun... Why are the Nefariox drawn to you like bees to honey...?</t>
    <phoneticPr fontId="1" type="noConversion"/>
  </si>
  <si>
    <t>제가 한 인기 하죠!!</t>
    <phoneticPr fontId="1" type="noConversion"/>
  </si>
  <si>
    <t>What can I say, I'm a popular guy!</t>
    <phoneticPr fontId="1" type="noConversion"/>
  </si>
  <si>
    <t>我本來就招人喜歡嘛！！</t>
    <phoneticPr fontId="1" type="noConversion"/>
  </si>
  <si>
    <t>我本来就招人喜欢嘛！！</t>
    <phoneticPr fontId="1" type="noConversion"/>
  </si>
  <si>
    <t>おいら、モテモテなんですよ！</t>
    <phoneticPr fontId="1" type="noConversion"/>
  </si>
  <si>
    <t>Gah... and we have to protect you 'cause you're a sect brother... How is it that you bring Nefarioxen everywhere you go?</t>
    <phoneticPr fontId="1" type="noConversion"/>
  </si>
  <si>
    <t>Gah... and we have to protect you 'cause you're a sect brother... How is it that you bring Nefariox everywhere you go?</t>
    <phoneticPr fontId="1" type="noConversion"/>
  </si>
  <si>
    <t>이 근방의 오마는 다 몰려온 것 같은데?</t>
    <phoneticPr fontId="1" type="noConversion"/>
  </si>
  <si>
    <t>It looks like just about every Nefarioxen in the area is paying us a visit?</t>
    <phoneticPr fontId="1" type="noConversion"/>
  </si>
  <si>
    <t>這附近的半獸人好像都涌過來了？</t>
    <phoneticPr fontId="1" type="noConversion"/>
  </si>
  <si>
    <t>这附近的半兽人好像都涌过来了？</t>
    <phoneticPr fontId="1" type="noConversion"/>
  </si>
  <si>
    <t>この辺りの妖魔という妖魔が寄ってきてるんじゃないのか？</t>
    <phoneticPr fontId="1" type="noConversion"/>
  </si>
  <si>
    <t>It's getting tougher to defend him... is this the moment of truth?</t>
    <phoneticPr fontId="1" type="noConversion"/>
  </si>
  <si>
    <t>It looks like just about every Nefariox in the area is paying us a visit?</t>
    <phoneticPr fontId="1" type="noConversion"/>
  </si>
  <si>
    <t>Master, the Nefariox are coming!</t>
    <phoneticPr fontId="1" type="noConversion"/>
  </si>
  <si>
    <t>Is this the work of the Living Wraiths...? The Nefarioxen around here are particularly aggressive...</t>
    <phoneticPr fontId="1" type="noConversion"/>
  </si>
  <si>
    <t>Is this the work of the Living Wraiths...? The Nefariox around here are particularly aggressive...</t>
    <phoneticPr fontId="1" type="noConversion"/>
  </si>
  <si>
    <t>Is this the work of the Living Wraiths...? The Nefariox around here are particularly aggressive...</t>
    <phoneticPr fontId="1" type="noConversion"/>
  </si>
  <si>
    <t>อย่าเย่อหยิ่งเลย มนุษย์! เจ้าจะเป็นเป้าหมายของปีศาจวัว</t>
    <phoneticPr fontId="1" type="noConversion"/>
  </si>
  <si>
    <t>¡No te llenes de orgullo, humano! Serás el próximo objetivo de los nefarios.</t>
    <phoneticPr fontId="1" type="noConversion"/>
  </si>
  <si>
    <t>Não deixe subir à cabeça, humano! Você se tornará o alvo de Nefarioxes.</t>
    <phoneticPr fontId="1" type="noConversion"/>
  </si>
  <si>
    <t>Não deixe subir à cabeça, humana! Você se tornará o alvo de Nefarioxes.</t>
    <phoneticPr fontId="1" type="noConversion"/>
  </si>
  <si>
    <t>¡Maldito seas! ¡Toma! He cumplido mi promesa. No me sigas.</t>
    <phoneticPr fontId="1" type="noConversion"/>
  </si>
  <si>
    <t>Ah… Si querías beber, ¡solo tenías que decirlo! ¿Por qué armar escándalo? Toma esto y lárgate de mi vista.</t>
    <phoneticPr fontId="1" type="noConversion"/>
  </si>
  <si>
    <t>Isto deve ser o suficiente para resolver o desentendimento de Choo Yakdong.</t>
    <phoneticPr fontId="1" type="noConversion"/>
  </si>
  <si>
    <t>¡Lo encontré! El mapa de la Cueva submarina. Genial, espero que haya merecido la pena.</t>
    <phoneticPr fontId="1" type="noConversion"/>
  </si>
  <si>
    <t>Encontrei! O Mapa da Gruta Subaquática. Excelente! Espero que valha a pena.</t>
    <phoneticPr fontId="1" type="noConversion"/>
  </si>
  <si>
    <t>Não acredito que pisei em um outro Demônio de Pedra! De qualquer forma, finalmente consegui o Cogumelo Gigante.</t>
    <phoneticPr fontId="1" type="noConversion"/>
  </si>
  <si>
    <t>These footsteps! Martial artists clad in armor... They must be government troops.</t>
    <phoneticPr fontId="1" type="noConversion"/>
  </si>
  <si>
    <t>Estas pegadas! Artistas de artes marciais com armadura… Devem ser as tropas do governo.</t>
    <phoneticPr fontId="1" type="noConversion"/>
  </si>
  <si>
    <t>Why is the pearl that the Nefariox was going to gift the Living Wraith in the hands of a Bullface Fiend? Hmm...</t>
    <phoneticPr fontId="1" type="noConversion"/>
  </si>
  <si>
    <t>半獸人說要送禮給生靈的珍珠禮物為何會在沃瑪鬼手上？嗯…</t>
    <phoneticPr fontId="1" type="noConversion"/>
  </si>
  <si>
    <t>Por que a pedra que o Nefariox ia oferecer à Aparição Viva está nas mãos de um Touro Malvado? Hmm…</t>
    <phoneticPr fontId="1" type="noConversion"/>
  </si>
  <si>
    <t>Quem está aí? Matem os intrusos! Não deixem provas!</t>
    <phoneticPr fontId="1" type="noConversion"/>
  </si>
  <si>
    <t>É o Curandeiro Doga? O Ervanário Hong está… Mas primeiro, é melhor sair daqui.</t>
    <phoneticPr fontId="1" type="noConversion"/>
  </si>
  <si>
    <t>Heh Heh. You humans sure are something! When you're ready to face me, find me again.</t>
    <phoneticPr fontId="1" type="noConversion"/>
  </si>
  <si>
    <t>Hahaha. Vocês humanos… tão incapazes. Quando estiverem prontos para me enfrentar, venham me encontrar novamente.</t>
    <phoneticPr fontId="1" type="noConversion"/>
  </si>
  <si>
    <t>The young master's training ground should be this way...</t>
    <phoneticPr fontId="1" type="noConversion"/>
  </si>
  <si>
    <t>Pessoal, esta jovem guerreira veio após ouvir uns rumores ridículos.</t>
    <phoneticPr fontId="1" type="noConversion"/>
  </si>
  <si>
    <t>Mis disculpas. Lamentamos haberte subestimado, joven guerrero.</t>
    <phoneticPr fontId="1" type="noConversion"/>
  </si>
  <si>
    <t>Mis disculpas. Lamentamos haberte subestimado, joven guerrera.</t>
    <phoneticPr fontId="1" type="noConversion"/>
  </si>
  <si>
    <t>Desculpe. Pedimos desculpa por subestimá-la, jovem guerreira.</t>
    <phoneticPr fontId="1" type="noConversion"/>
  </si>
  <si>
    <t>擁有超越人類力量的魔物！沃瑪鬼！來介紹一下將要與他交手的人。</t>
    <phoneticPr fontId="1" type="noConversion"/>
  </si>
  <si>
    <t>Um demônio com poder que ultrapassa o de um humano! Um Touro Malvado! E a apresentar o seu adversário!</t>
    <phoneticPr fontId="1" type="noConversion"/>
  </si>
  <si>
    <t>那沃瑪鬼的力量可不一般啊！決鬥的結果顯而易見，所以這次的分紅應該不多。</t>
    <phoneticPr fontId="1" type="noConversion"/>
  </si>
  <si>
    <t>沃瑪鬼！我可是支持你的，為了你我可賭上了我全部的財產，給我踩遍他！</t>
    <phoneticPr fontId="1" type="noConversion"/>
  </si>
  <si>
    <t>沃瑪鬼隊長在哪裡？分明是從這裡出來的…還要再多抓些才行嗎？</t>
    <phoneticPr fontId="1" type="noConversion"/>
  </si>
  <si>
    <t>沃瑪鬼隊長！是因為害怕我才不現身的嗎？那就看誰會贏吧，我會把沃瑪鬼殺得一個都不剩！</t>
    <phoneticPr fontId="1" type="noConversion"/>
  </si>
  <si>
    <t>你這傢伙！你以為這樣就能斷了沃瑪鬼的香火嗎？我會讓你後悔在這裡遇到我的！</t>
    <phoneticPr fontId="1" type="noConversion"/>
  </si>
  <si>
    <t>Então aquele é Lurid Netherbane! Tendo vivido um milênio, é certamente imponente!</t>
    <phoneticPr fontId="1" type="noConversion"/>
  </si>
  <si>
    <t xml:space="preserve">마물에게 더렵단 소릴 듣다니, 복수할 테다! 죽어라! </t>
    <phoneticPr fontId="1" type="noConversion"/>
  </si>
  <si>
    <t>To think a demon would call me dirty! You shall pay for that. Die!</t>
    <phoneticPr fontId="1" type="noConversion"/>
  </si>
  <si>
    <t>居然被魔物說骯臟，此仇不報非君子！去死吧！</t>
    <phoneticPr fontId="1" type="noConversion"/>
  </si>
  <si>
    <t>居然被魔物说肮脏，此仇不报非君子！去死吧！</t>
    <phoneticPr fontId="1" type="noConversion"/>
  </si>
  <si>
    <t>魔物に汚らわしいと言われるとは…よくも侮辱してくれたな！覚悟しろ！</t>
    <phoneticPr fontId="1" type="noConversion"/>
  </si>
  <si>
    <t>魔物に汚らわしいと言われるとは…よくも侮辱してくれたな！覚悟するがいい！</t>
    <phoneticPr fontId="1" type="noConversion"/>
  </si>
  <si>
    <t>พอคิดว่าปีศาจว่าข้าสกปรกแล้วนี่! เจ้าจะต้องชดใช้ ตายซะ!</t>
    <phoneticPr fontId="1" type="noConversion"/>
  </si>
  <si>
    <t>Bueno, ¡que un demonio me diga que apesto! Pagarás por ello. ¡Muere!</t>
    <phoneticPr fontId="1" type="noConversion"/>
  </si>
  <si>
    <t>E pensar que um demônio me chamaria sujo! Vai pagar por isso. Morra!</t>
    <phoneticPr fontId="1" type="noConversion"/>
  </si>
  <si>
    <t>¿Cómo? ¿Que la Secta del monte Tai ha encontrado a alguien que sufre la maldición del dragón? Tengo que investigarlo más.</t>
    <phoneticPr fontId="1" type="noConversion"/>
  </si>
  <si>
    <t xml:space="preserve">마물이 광물을 탐내 무엇하려 하느냐? 비켜서라! 힘으로 제압하겠다. </t>
    <phoneticPr fontId="1" type="noConversion"/>
  </si>
  <si>
    <t>Why on earth does a demon need minerals? Step back, or I'll make you do so by force.</t>
    <phoneticPr fontId="1" type="noConversion"/>
  </si>
  <si>
    <t>魔物也敢貪戀礦物？還不給我讓開！看來只能武力壓制了。</t>
    <phoneticPr fontId="1" type="noConversion"/>
  </si>
  <si>
    <t>魔物也敢贪恋矿物？还不给我让开！看来只能武力压制了。</t>
    <phoneticPr fontId="1" type="noConversion"/>
  </si>
  <si>
    <t>魔物が鉱物をどうするつもりなのだ。どけ！さもなくば力づくで通らせてもらう！</t>
    <phoneticPr fontId="1" type="noConversion"/>
  </si>
  <si>
    <t>魔物が鉱物をどうするつもりなのか。どくのだ！さもなくば力づくで通らせてもらう！</t>
    <phoneticPr fontId="1" type="noConversion"/>
  </si>
  <si>
    <t>ปีศาจจะต้องการแร่ไปทำไมกัน ถอยไปเสีย มิฉะนั้นข้าจะ.ใช้กำลัง</t>
    <phoneticPr fontId="1" type="noConversion"/>
  </si>
  <si>
    <t>¿Para qué diantres quiere un demonio minerales? Apártate o te lo arrebataré a la fuerza.</t>
    <phoneticPr fontId="1" type="noConversion"/>
  </si>
  <si>
    <t>Para que raio precisa um demônio de minerais? Afaste-se, ou obrigo-o através da força.</t>
    <phoneticPr fontId="1" type="noConversion"/>
  </si>
  <si>
    <t>Arg… Pequé de ingenuidad… Una vez la energía demoníaca te corrompe, nunca más podrás ser libre…</t>
    <phoneticPr fontId="1" type="noConversion"/>
  </si>
  <si>
    <t>照那傢伙所說，肯定是餓鬼沒錯。看來原本是想從沃瑪鬼那裡帶走公主。</t>
    <phoneticPr fontId="1" type="noConversion"/>
  </si>
  <si>
    <t>AHHHH! G-guerreira! Ajude-me!</t>
    <phoneticPr fontId="1" type="noConversion"/>
  </si>
  <si>
    <t>ข้าไม่รู้ว่าทำไมเจ้าจึงดูเหมือนมนุษย์ แต่ข้าจะไม่ให้เจ้าขโมยสกิลของข้าหรอก</t>
    <phoneticPr fontId="1" type="noConversion"/>
  </si>
  <si>
    <t>茜心，妳現在已經是沃瑪鬼了！已經不能變回人類了，竟然還把人類放在身邊，真是愚蠢，去死吧！</t>
    <phoneticPr fontId="1" type="noConversion"/>
  </si>
  <si>
    <t>該死，盛逍遙夫人…遭到沃瑪鬼的毒手了。</t>
    <phoneticPr fontId="1" type="noConversion"/>
  </si>
  <si>
    <t>也許沒有被沃瑪鬼帶走變成魔物，也是一件幸運事吧。</t>
    <phoneticPr fontId="1" type="noConversion"/>
  </si>
  <si>
    <t>Pode até ser uma bênção que ela não tenha sido levada e transformada num demônio pelos Touros Malvados.</t>
    <phoneticPr fontId="1" type="noConversion"/>
  </si>
  <si>
    <t>沃瑪鬼的人類兒子…太不合理了！咔咔咔，別擔心，我會統統解決掉的，不會走漏任何傳聞。</t>
    <phoneticPr fontId="1" type="noConversion"/>
  </si>
  <si>
    <t>네가 바로 태산파에서 보낸 자객이로구나! 호락호락 죽어줄 생각은 없다. 덤벼라!</t>
    <phoneticPr fontId="1" type="noConversion"/>
  </si>
  <si>
    <t>You must be the assassin that the Mount Tai Sect sent! I won't let you kill me easily. Bring it on!</t>
    <phoneticPr fontId="1" type="noConversion"/>
  </si>
  <si>
    <t>原來你就是泰山派派來的刺客！想打敗我，沒那麼容易！放馬過來！</t>
    <phoneticPr fontId="1" type="noConversion"/>
  </si>
  <si>
    <t>原来你就是泰山派派来的刺客！想打败我，没那么容易。放马过来吧！</t>
    <phoneticPr fontId="1" type="noConversion"/>
  </si>
  <si>
    <t>お前か！泰山派が差し向けた刺客とやらは！みすみす殺されるつもりはない。かかって来い！</t>
    <phoneticPr fontId="1" type="noConversion"/>
  </si>
  <si>
    <t>เจ้าเป็นนักฆ่าที่สำนักไท่ซานส่งมาใช่ไหม! ข้าไม่ยอมตายง่ายๆ หรอก เข้ามาเลย!</t>
    <phoneticPr fontId="1" type="noConversion"/>
  </si>
  <si>
    <t>¡Eres tú el asesino que la Secta del monte Tai ha enviado! No será fácil tomar mi vida. ¡A pelear!</t>
    <phoneticPr fontId="1" type="noConversion"/>
  </si>
  <si>
    <t>Então, você é o assassino enviado pela Seita de Mount Tai! Você não vai conseguir me matar tão fácil assim. Venha com tudo!</t>
    <phoneticPr fontId="1" type="noConversion"/>
  </si>
  <si>
    <t>宋花‥你…阿！不行！不‥不要過來！你不是宋花！你是噁心的魔物！</t>
    <phoneticPr fontId="1" type="noConversion"/>
  </si>
  <si>
    <t>With this, I'm sure Sister Osher has regained her vitae. Let's go back and check.</t>
    <phoneticPr fontId="1" type="noConversion"/>
  </si>
  <si>
    <t>很好，現在吳卉鈴師妹的元氣應該回到本人身上了。快回去確認看看。</t>
    <phoneticPr fontId="1" type="noConversion"/>
  </si>
  <si>
    <t>太好了，吴卉铃师妹的元气应该回归了，赶紧去看看吧。</t>
    <phoneticPr fontId="1" type="noConversion"/>
  </si>
  <si>
    <t>よし、これでオシェル師妹の精気が本人に戻ったはず。早く行って確認しよう。</t>
    <phoneticPr fontId="1" type="noConversion"/>
  </si>
  <si>
    <t>ดีล่ะ ตอนนี้แก่นพลังของน้องโอเชอร์ก็คงจะกลับเข้าสู่ร่างเหมือนเดิมแล้ว ข้ารีบกลับไปดูนางดีกว่า</t>
    <phoneticPr fontId="1" type="noConversion"/>
  </si>
  <si>
    <t>Bien, la esencia de Osher ya se le debe haber regresado. Apresurémonos.</t>
    <phoneticPr fontId="1" type="noConversion"/>
  </si>
  <si>
    <t>Ótimo. A essa altura, a vitalidade da irmã Osher deve ter retornado. É melhor voltar e conferir.</t>
    <phoneticPr fontId="1" type="noConversion"/>
  </si>
  <si>
    <t>四散的信物碎片都找到了。只要傳達給在沃瑪森林見過的峨眉弟子賢書喬就行了吧？</t>
    <phoneticPr fontId="1" type="noConversion"/>
  </si>
  <si>
    <t>หาชิ้นส่วนเหรียญที่แตกหักหมดแล้ว คงต้องเอาไปให้ลูกศิษย์สำนักอี่เหม ฮยอนซอกโย ที่เจอกันที่ป่าภูตหน้ากระทิง</t>
    <phoneticPr fontId="1" type="noConversion"/>
  </si>
  <si>
    <t>Encontré todas las piezas rotas de la ficha. Solo queda entregarlas a la discípula de Secta Emei, Hyeon Seogyo, en el Bosque de los demonios toro.</t>
    <phoneticPr fontId="1" type="noConversion"/>
  </si>
  <si>
    <t>Encontrei todos os pedaços repartidos do token. Acho que devo entregar à Hyeon Seogyo, discípula da Seita Emei que encontrei na Floresta do Touro Malvado.</t>
    <phoneticPr fontId="1" type="noConversion"/>
  </si>
  <si>
    <t xml:space="preserve">이정도면 되겠지. 잘 포장해 아미파로 가보자. </t>
    <phoneticPr fontId="1" type="noConversion"/>
  </si>
  <si>
    <t>This should do it. I should wrap it well and go to the Emei Sect.</t>
    <phoneticPr fontId="1" type="noConversion"/>
  </si>
  <si>
    <t>這樣應該可以了。好好包裝後，過去峨眉派吧。</t>
    <phoneticPr fontId="1" type="noConversion"/>
  </si>
  <si>
    <t>这应该就够了。包装好了，去峨眉派吧。</t>
    <phoneticPr fontId="1" type="noConversion"/>
  </si>
  <si>
    <t>このくらいでいいだろう。しっかり包んで、峨眉派のところへ向かおう。</t>
    <phoneticPr fontId="1" type="noConversion"/>
  </si>
  <si>
    <t>เท่านี้ก็พอแล้วหล่ะ ห่อดีๆ แล้วไปที่สำนักอี่เหมกัน</t>
    <phoneticPr fontId="1" type="noConversion"/>
  </si>
  <si>
    <t>Con esto bastará. Envolvámoslo y vayamos a la Secta Emei.</t>
    <phoneticPr fontId="1" type="noConversion"/>
  </si>
  <si>
    <t>Isso deve ser suficiente. Preciso embalar corretamente e ir para a Seita Emei.</t>
    <phoneticPr fontId="1" type="noConversion"/>
  </si>
  <si>
    <t>紅掌門人什麼時候會到沃瑪森林呢？時間好像過了很久，過去看看吧。</t>
    <phoneticPr fontId="1" type="noConversion"/>
  </si>
  <si>
    <t>เจ้าสำนักฮองจะไปป่าภูตหน้ากระทิงเมื่อไหร่กัน เวลาก็ผ่านมาสักพักละ ลองตรวจดูดีกว่า</t>
    <phoneticPr fontId="1" type="noConversion"/>
  </si>
  <si>
    <t>Quando será que Mestre Hong vai até a Floresta do Touro Malvado? Bastante tempo se passou. Acho que devo ir verificar.</t>
    <phoneticPr fontId="1" type="noConversion"/>
  </si>
  <si>
    <t>呃……再撑一下！</t>
    <phoneticPr fontId="1" type="noConversion"/>
  </si>
  <si>
    <t>呃……好恨啊……剩下的傢伙们开路吧！</t>
    <phoneticPr fontId="1" type="noConversion"/>
  </si>
  <si>
    <t>生灵们啊……我再次赋予你们生命！</t>
    <phoneticPr fontId="1" type="noConversion"/>
  </si>
  <si>
    <t>Living Wraiths… Devour all living souls!</t>
    <phoneticPr fontId="1" type="noConversion"/>
  </si>
  <si>
    <t>生靈們啊…吞噬掉所有活著的東西吧！</t>
    <phoneticPr fontId="1" type="noConversion"/>
  </si>
  <si>
    <t>生灵们啊……吞噬掉所有活着的东西吧！</t>
    <phoneticPr fontId="1" type="noConversion"/>
  </si>
  <si>
    <t>黒幻霊たちよ…命あるものすべてを喰らい尽くせ！</t>
    <phoneticPr fontId="1" type="noConversion"/>
  </si>
  <si>
    <t>เหล่าวิญญาณคืนชีพ... จงกลืนกินสิ่งมีชีวิตทั้งหมด!</t>
    <phoneticPr fontId="1" type="noConversion"/>
  </si>
  <si>
    <t>Espectros vivientes... ¡Devoren a todo aquel con vida!</t>
    <phoneticPr fontId="1" type="noConversion"/>
  </si>
  <si>
    <t>Aparições Vivas... Devorem e acabem com tudo que estiver vivo!</t>
    <phoneticPr fontId="1" type="noConversion"/>
  </si>
  <si>
    <t>ไปหากล่องสมบัติอื่นที่ซ่อนอยู่ในเมืองบิชอนกันเถอะ</t>
    <phoneticPr fontId="1" type="noConversion"/>
  </si>
  <si>
    <t>ไปหากล่องสมบัติอื่นที่ซ่อนอยู่ในสุสานปีศาจวัว ชั้น 1 กันเถอะ</t>
    <phoneticPr fontId="1" type="noConversion"/>
  </si>
  <si>
    <t>ไปหากล่องสมบัติอื่นที่ซ่อนอยู่ในสุสานปีศาจวัว ชั้น 2 กันเถอะ</t>
    <phoneticPr fontId="1" type="noConversion"/>
  </si>
  <si>
    <t>ไปหากล่องสมบัติอื่นที่ซ่อนอยู่ในซากเมืองเก่าปีศาจวัว ชั้น 1 กันเถอะ</t>
    <phoneticPr fontId="1" type="noConversion"/>
  </si>
  <si>
    <t>ไปหากล่องสมบัติอื่นที่ซ่อนอยู่ในซากเมืองเก่าปีศาจวัว ชั้น 2 กันเถอะ</t>
    <phoneticPr fontId="1" type="noConversion"/>
  </si>
  <si>
    <t>ไปหากล่องสมบัติอื่นที่ซ่อนอยู่ในหุบเขาอสรพิษกันเถอะ</t>
    <phoneticPr fontId="1" type="noConversion"/>
  </si>
  <si>
    <t>역시, 쉽게 얻을 수 없는 물건이 아니군. 한번 더 백운을 처치해 볼까?</t>
    <phoneticPr fontId="1" type="noConversion"/>
  </si>
  <si>
    <t>역시, 쉽게 얻을 수 없는 물건이 아니었어. 한번 더 백운을 처치해 볼까?</t>
    <phoneticPr fontId="1" type="noConversion"/>
  </si>
  <si>
    <t>So it's not an easy item to obtain. I may need to defeat Grizzlymist once more.</t>
    <phoneticPr fontId="1" type="noConversion"/>
  </si>
  <si>
    <t>果然不是隨隨便便就能得到的東西啊。要不再去擊敗白雲？</t>
    <phoneticPr fontId="1" type="noConversion"/>
  </si>
  <si>
    <t>果然不是随随便便就能得到的东西啊。要不再去击败一次白云？</t>
    <phoneticPr fontId="1" type="noConversion"/>
  </si>
  <si>
    <t>やはり、簡単に手に入る代物ではなかったな。白雲をもう一度倒してみようか？</t>
    <phoneticPr fontId="1" type="noConversion"/>
  </si>
  <si>
    <t>やはり、簡単に手に入る代物ではなかった。白雲をもう一度倒してみようか？</t>
    <phoneticPr fontId="1" type="noConversion"/>
  </si>
  <si>
    <t>งั้นนี่ก็ไม่ใช่สิ่งที่จะได้มาง่ายๆ สินะ ข้าอาจต้องกำราบกริซลีมิสต์อีกครั้ง</t>
    <phoneticPr fontId="1" type="noConversion"/>
  </si>
  <si>
    <t>Así que no es un objeto fácil de conseguir. Quizá necesite derrotar al Rocíoso una vez más.</t>
    <phoneticPr fontId="1" type="noConversion"/>
  </si>
  <si>
    <t>Então não é um item fácil de obter. Talvez precise de derrotar o Urso-pardo de névoa mais uma vez.</t>
    <phoneticPr fontId="1" type="noConversion"/>
  </si>
  <si>
    <t>역시, 쉽게 얻을 수 없는 물건이 아니군. 한번 더 적랑대 순찰대장을 처치해 볼까?</t>
    <phoneticPr fontId="1" type="noConversion"/>
  </si>
  <si>
    <t>역시, 쉽게 얻을 수 없는 물건이 아니었어. 한번 더 적랑대 순찰대장을 처치해 볼까?</t>
    <phoneticPr fontId="1" type="noConversion"/>
  </si>
  <si>
    <t>So it's not an easy item to obtain. I may need to defeat Red Wolves Patrol Captain once more.</t>
    <phoneticPr fontId="1" type="noConversion"/>
  </si>
  <si>
    <t>果然不是隨隨便便就能得到的東西啊。要不再去擊敗赤狼隊巡查隊長？</t>
    <phoneticPr fontId="1" type="noConversion"/>
  </si>
  <si>
    <t>果然不是随随便便就能得到的东西啊。要不再去击败一次赤狼队巡查队长？</t>
    <phoneticPr fontId="1" type="noConversion"/>
  </si>
  <si>
    <t>やはり、簡単に手に入る代物ではなかったな。赤狼隊 巡察隊長をもう一度倒してみようか？</t>
    <phoneticPr fontId="1" type="noConversion"/>
  </si>
  <si>
    <t>やはり、簡単に手に入る代物ではなかった。赤狼隊 巡察隊長をもう一度倒してみようか？</t>
    <phoneticPr fontId="1" type="noConversion"/>
  </si>
  <si>
    <t>งั้นนี่ก็ไม่ใช่สิ่งที่จะได้มาง่ายๆ สินะ ข้าอาจต้องกำราบหัวหน้าหน่วยลาดตระเวนหมาป่าแดงอีกครั้ง</t>
    <phoneticPr fontId="1" type="noConversion"/>
  </si>
  <si>
    <t>Así que no es un objeto fácil de conseguir. Quizá necesite derrotar al Capitán de Patrulla de Lobos Rojos una vez más.</t>
    <phoneticPr fontId="1" type="noConversion"/>
  </si>
  <si>
    <t>Então não é um item fácil de obter. Talvez precise de derrotar o Capitão da Patrulha dos Lobos Vermelhos mais uma vez.</t>
    <phoneticPr fontId="1" type="noConversion"/>
  </si>
  <si>
    <t>역시, 쉽게 얻을 수 없는 물건이 아니군. 한번 더 단영을 처치해 볼까?</t>
    <phoneticPr fontId="1" type="noConversion"/>
  </si>
  <si>
    <t>역시, 쉽게 얻을 수 없는 물건이 아니었어. 한번 더 단영을 처치해 볼까?</t>
    <phoneticPr fontId="1" type="noConversion"/>
  </si>
  <si>
    <t>So it's not an easy item to obtain. I may need to defeat Danyoung once more.</t>
    <phoneticPr fontId="1" type="noConversion"/>
  </si>
  <si>
    <t>果然不是隨隨便便就能得到的東西啊。要不再去擊敗丹鷹？</t>
    <phoneticPr fontId="1" type="noConversion"/>
  </si>
  <si>
    <t>果然不是随随便便就能得到的东西啊。要不再去击败一次丹鹰？</t>
    <phoneticPr fontId="1" type="noConversion"/>
  </si>
  <si>
    <t>やはり、簡単に手に入る代物ではなかったな。タンヨンをもう一度倒してみようか？</t>
    <phoneticPr fontId="1" type="noConversion"/>
  </si>
  <si>
    <t>やはり、簡単に手に入る代物ではなかった。タンヨンをもう一度倒してみようか？</t>
    <phoneticPr fontId="1" type="noConversion"/>
  </si>
  <si>
    <t>งั้นนี่ก็ไม่ใช่สิ่งที่จะได้มาง่ายๆ สินะ ข้าอาจต้องกำราบดันยังอีกครั้ง</t>
    <phoneticPr fontId="1" type="noConversion"/>
  </si>
  <si>
    <t>Así que no es un objeto fácil de conseguir. Quizá necesite derrotar a Danyoung una vez más.</t>
    <phoneticPr fontId="1" type="noConversion"/>
  </si>
  <si>
    <t>Então não é um item fácil de obter. Talvez precise de derrotar Danyoung mais uma vez.</t>
    <phoneticPr fontId="1" type="noConversion"/>
  </si>
  <si>
    <t>역시, 쉽게 얻을 수 없는 물건이 아니군. 한번 더 주천을 처치해 볼까?</t>
    <phoneticPr fontId="1" type="noConversion"/>
  </si>
  <si>
    <t>역시, 쉽게 얻을 수 없는 물건이 아니었어. 한번 더 주천을 처치해 볼까?</t>
    <phoneticPr fontId="1" type="noConversion"/>
  </si>
  <si>
    <t>So it's not an easy item to obtain. I may need to defeat Jucheon once more.</t>
    <phoneticPr fontId="1" type="noConversion"/>
  </si>
  <si>
    <t>果然不是隨隨便便就能得到的東西啊。要不再去擊敗朱千？</t>
    <phoneticPr fontId="1" type="noConversion"/>
  </si>
  <si>
    <t>果然不是随随便便就能得到的东西啊。要不再去击败一次朱千？</t>
    <phoneticPr fontId="1" type="noConversion"/>
  </si>
  <si>
    <t>やはり、簡単に手に入る代物ではなかったな。ジュチョンをもう一度倒してみようか？</t>
    <phoneticPr fontId="1" type="noConversion"/>
  </si>
  <si>
    <t>やはり、簡単に手に入る代物ではなかった。ジュチョンをもう一度倒してみようか？</t>
    <phoneticPr fontId="1" type="noConversion"/>
  </si>
  <si>
    <t>งั้นนี่ก็ไม่ใช่สิ่งที่จะได้มาง่ายๆ สินะ ข้าอาจต้องกำราบชูชอนอีกครั้ง</t>
    <phoneticPr fontId="1" type="noConversion"/>
  </si>
  <si>
    <t>Así que no es un objeto fácil de conseguir. Quizá necesite derrotar a Jucheon una vez más.</t>
    <phoneticPr fontId="1" type="noConversion"/>
  </si>
  <si>
    <t>Então não é um item fácil de obter. Talvez precise de derrotar Jucheon mais uma vez.</t>
    <phoneticPr fontId="1" type="noConversion"/>
  </si>
  <si>
    <t>역시, 쉽게 얻을 수 없는 물건이 아니군. 한번 더 천추풍을 처치해 볼까?</t>
    <phoneticPr fontId="1" type="noConversion"/>
  </si>
  <si>
    <t>역시, 쉽게 얻을 수 없는 물건이 아니었어. 한번 더 천추풍을 처치해 볼까?</t>
    <phoneticPr fontId="1" type="noConversion"/>
  </si>
  <si>
    <t>So it's not an easy item to obtain. I may need to defeat Cheon Chupung once more.</t>
    <phoneticPr fontId="1" type="noConversion"/>
  </si>
  <si>
    <t>果然不是隨隨便便就能得到的東西啊。要不再去擊敗千秋風？</t>
    <phoneticPr fontId="1" type="noConversion"/>
  </si>
  <si>
    <t>果然不是随随便便就能得到的东西啊。要不再去击败一次千秋风？</t>
    <phoneticPr fontId="1" type="noConversion"/>
  </si>
  <si>
    <t>やはり、簡単に手に入る代物ではなかったな。千秋風をもう一度倒してみようか？</t>
    <phoneticPr fontId="1" type="noConversion"/>
  </si>
  <si>
    <t>やはり、簡単に手に入る代物ではなかった。千秋風をもう一度倒してみようか？</t>
    <phoneticPr fontId="1" type="noConversion"/>
  </si>
  <si>
    <t>งั้นนี่ก็ไม่ใช่สิ่งที่จะได้มาง่ายๆ สินะ ข้าอาจต้องกำราบชอนชูปุงอีกครั้ง</t>
    <phoneticPr fontId="1" type="noConversion"/>
  </si>
  <si>
    <t>Así que no es un objeto fácil de conseguir. Quizá necesite derrotar a Cheon Chupung una vez más.</t>
    <phoneticPr fontId="1" type="noConversion"/>
  </si>
  <si>
    <t>Então não é um item fácil de obter. Talvez precise de derrotar Cheon Chupung mais uma vez.</t>
    <phoneticPr fontId="1" type="noConversion"/>
  </si>
  <si>
    <t>역시, 쉽게 얻을 수 없는 물건이 아니군. 한번 더 백건을 처치해 볼까?</t>
    <phoneticPr fontId="1" type="noConversion"/>
  </si>
  <si>
    <t>역시, 쉽게 얻을 수 없는 물건이 아니었어. 한번 더 백건을 처치해 볼까?</t>
    <phoneticPr fontId="1" type="noConversion"/>
  </si>
  <si>
    <t>So it's not an easy item to obtain. I may need to defeat Baekgun once more.</t>
    <phoneticPr fontId="1" type="noConversion"/>
  </si>
  <si>
    <t>果然不是隨隨便便就能得到的東西啊。要不再去擊敗白健？</t>
    <phoneticPr fontId="1" type="noConversion"/>
  </si>
  <si>
    <t>果然不是随随便便就能得到的东西啊。要不再去击败一次白健？</t>
    <phoneticPr fontId="1" type="noConversion"/>
  </si>
  <si>
    <t>やはり、簡単に手に入る代物ではなかったな。ペクコンをもう一度倒してみようか？</t>
    <phoneticPr fontId="1" type="noConversion"/>
  </si>
  <si>
    <t>やはり、簡単に手に入る代物ではなかった。ペクコンをもう一度倒してみようか？</t>
    <phoneticPr fontId="1" type="noConversion"/>
  </si>
  <si>
    <t>งั้นนี่ก็ไม่ใช่สิ่งที่จะได้มาง่ายๆ สินะ ข้าอาจต้องกำราบแพ็กกุนอีกครั้ง</t>
    <phoneticPr fontId="1" type="noConversion"/>
  </si>
  <si>
    <t>Así que no es un objeto fácil de conseguir. Quizá necesite derrotar a Baekgun una vez más.</t>
    <phoneticPr fontId="1" type="noConversion"/>
  </si>
  <si>
    <t>Então não é um item fácil de obter. Talvez precise de derrotar Baekgun mais uma vez.</t>
    <phoneticPr fontId="1" type="noConversion"/>
  </si>
  <si>
    <t>역시, 쉽게 얻을 수 없는 물건이 아니군. 한번 더 노운장을 처치해 볼까?</t>
    <phoneticPr fontId="1" type="noConversion"/>
  </si>
  <si>
    <t>역시, 쉽게 얻을 수 없는 물건이 아니었어. 한번 더 노운장을 처치해 볼까?</t>
    <phoneticPr fontId="1" type="noConversion"/>
  </si>
  <si>
    <t>So it's not an easy item to obtain. I may need to defeat Noh Wunjang once more.</t>
    <phoneticPr fontId="1" type="noConversion"/>
  </si>
  <si>
    <t>果然不是隨隨便便就能得到的東西啊。要不再去擊敗魯雲長？</t>
    <phoneticPr fontId="1" type="noConversion"/>
  </si>
  <si>
    <t>果然不是随随便便就能得到的东西啊。要不再去击败一次鲁云长？</t>
    <phoneticPr fontId="1" type="noConversion"/>
  </si>
  <si>
    <t>やはり、簡単に手に入る代物ではなかったな。魯云長をもう一度倒してみようか？</t>
    <phoneticPr fontId="1" type="noConversion"/>
  </si>
  <si>
    <t>やはり、簡単に手に入る代物ではなかった。魯云長をもう一度倒してみようか？</t>
    <phoneticPr fontId="1" type="noConversion"/>
  </si>
  <si>
    <t>งั้นนี่ก็ไม่ใช่สิ่งที่จะได้มาง่ายๆ สินะ ข้าอาจต้องกำราบโนวุนจางอีกครั้ง</t>
    <phoneticPr fontId="1" type="noConversion"/>
  </si>
  <si>
    <t>Así que no es un objeto fácil de conseguir. Quizá necesite derrotar a Noh Wunjang una vez más.</t>
    <phoneticPr fontId="1" type="noConversion"/>
  </si>
  <si>
    <t>Então não é um item fácil de obter. Talvez precise de derrotar Noh Wunjang mais uma vez.</t>
    <phoneticPr fontId="1" type="noConversion"/>
  </si>
  <si>
    <t>자네 덕분에 토벌대가 무사히 꾸려졌네. 고맙네!</t>
    <phoneticPr fontId="1" type="noConversion"/>
  </si>
  <si>
    <t>The raid party was formed successfully with your help. Thank you.</t>
    <phoneticPr fontId="1" type="noConversion"/>
  </si>
  <si>
    <t>多虧了你，討伐隊順利組成了。謝謝！</t>
    <phoneticPr fontId="1" type="noConversion"/>
  </si>
  <si>
    <t>多亏了你，讨伐队顺利组成了。谢谢！</t>
    <phoneticPr fontId="1" type="noConversion"/>
  </si>
  <si>
    <t>君のおかげで無事に討伐隊を編成できた。感謝する！</t>
    <phoneticPr fontId="1" type="noConversion"/>
  </si>
  <si>
    <t>ก่อตั้งคณะจู่โจมสำเร็จด้วยความช่วยเหลือของเจ้า ขอบใจยิ่งนัก</t>
    <phoneticPr fontId="1" type="noConversion"/>
  </si>
  <si>
    <t>Gracias a ti, se pudo formar el grupo de asalto. Gracias.</t>
    <phoneticPr fontId="1" type="noConversion"/>
  </si>
  <si>
    <t>A equipe de raide foi formada com sucesso com a sua ajuda. Obrigado.</t>
    <phoneticPr fontId="1" type="noConversion"/>
  </si>
  <si>
    <t>진기의 기운을 느껴보니 알겠습니까?</t>
    <phoneticPr fontId="1" type="noConversion"/>
  </si>
  <si>
    <t>You felt the Energy's energy. How was it?</t>
    <phoneticPr fontId="1" type="noConversion"/>
  </si>
  <si>
    <t>感受過真氣的氣息，現在明白了嗎？</t>
    <phoneticPr fontId="1" type="noConversion"/>
  </si>
  <si>
    <t>感受过真气的气息，现在明白了吗？</t>
    <phoneticPr fontId="1" type="noConversion"/>
  </si>
  <si>
    <t>真気を感じてみてわかっただろ？</t>
    <phoneticPr fontId="1" type="noConversion"/>
  </si>
  <si>
    <t>เจ้าสัมผัสถึงพลังของแก่นนั้น เป็นไงบ้าง</t>
    <phoneticPr fontId="1" type="noConversion"/>
  </si>
  <si>
    <t>Sentiste la energía. ¿Cómo era?</t>
    <phoneticPr fontId="1" type="noConversion"/>
  </si>
  <si>
    <t>Sentiu o poder da Energia. Como foi?</t>
    <phoneticPr fontId="1" type="noConversion"/>
  </si>
  <si>
    <t>Graças a você, vou fazer uma fortuna…</t>
    <phoneticPr fontId="1" type="noConversion"/>
  </si>
  <si>
    <t>Obrigado. Após isto estar feito, vou-me encontrar com membros da facção justa.</t>
    <phoneticPr fontId="1" type="noConversion"/>
  </si>
  <si>
    <t>Caramba. Eu sabia. Nenhum tesouro, nem sequer um rastro…</t>
    <phoneticPr fontId="1" type="noConversion"/>
  </si>
  <si>
    <t>ขอบคุณมาก! เห็นคุณภาพเนื้อแล้วข้าก็เข้าใจว่าทำไมจึงถูกเรียกว่าปีศาจศักดิ์สิทธิ์</t>
    <phoneticPr fontId="1" type="noConversion"/>
  </si>
  <si>
    <t>Obrigado! A julgar pela qualidade da sua carne, consigo perceber o porquê de ser chamado demônio divino.</t>
    <phoneticPr fontId="1" type="noConversion"/>
  </si>
  <si>
    <t>ตอนนี้ปีศาจดุร้ายน้อยลงมาก ทั้งหมดเป็นเพราะท่าน ท่านมีฝีมือน่าทึ่ง</t>
    <phoneticPr fontId="1" type="noConversion"/>
  </si>
  <si>
    <t>Os demônios estão agora muito menos agressivos. Tudo graças a você. Tem habilidades fantásticas.</t>
    <phoneticPr fontId="1" type="noConversion"/>
  </si>
  <si>
    <t>Buen trabajo. He calculado yo mismo la recompensa. Soy un discípulo de la Secta del monte Tai y jamás me equivoco calculando.</t>
    <phoneticPr fontId="1" type="noConversion"/>
  </si>
  <si>
    <t>¡Cielos, me siento mucho mejor! Muchas gracias, joven guerrero.</t>
    <phoneticPr fontId="1" type="noConversion"/>
  </si>
  <si>
    <t>¡Cielos, me siento mucho mejor! Muchas gracias, joven guerrera.</t>
    <phoneticPr fontId="1" type="noConversion"/>
  </si>
  <si>
    <t>Meu Deus, sinto-me muito melhor! Muito obrigado, jovem guerreira.</t>
    <phoneticPr fontId="1" type="noConversion"/>
  </si>
  <si>
    <t>Gracias, joven guerrero. Me has quitado un peso de encima.</t>
    <phoneticPr fontId="1" type="noConversion"/>
  </si>
  <si>
    <t>Gracias, joven guerrera. Me has quitado un peso de encima.</t>
    <phoneticPr fontId="1" type="noConversion"/>
  </si>
  <si>
    <t>Obrigado, jovem guerreira. Tirou-me um peso da consciência.</t>
    <phoneticPr fontId="1" type="noConversion"/>
  </si>
  <si>
    <t>已經掌握石像的具體位置了，馬上會有調查員出發的。多謝大俠相助。</t>
    <phoneticPr fontId="1" type="noConversion"/>
  </si>
  <si>
    <t>十分感謝大俠為泰山派大義所做的努力。</t>
    <phoneticPr fontId="1" type="noConversion"/>
  </si>
  <si>
    <t>Acepto con gratitud lo que has hecho por la gran causa de la Secta del monte Tai.</t>
    <phoneticPr fontId="1" type="noConversion"/>
  </si>
  <si>
    <t>感謝大俠相助。孫德城主知道的話，一定會很高興的。</t>
    <phoneticPr fontId="1" type="noConversion"/>
  </si>
  <si>
    <t>感謝大俠接受委託。明天起，定會每天努力變得更強！</t>
    <phoneticPr fontId="1" type="noConversion"/>
  </si>
  <si>
    <t>ในนามแห่งสำนักไท่ซาน ข้าสาบานว่าจะช่วยเหลือผู้คนให้พ้นจากความน่าสะพรึงกลัวของพวกปีศาจต่อไป</t>
    <phoneticPr fontId="1" type="noConversion"/>
  </si>
  <si>
    <t>En el nombre de la Secta del monte Tai, juro que continuaré salvando a las personas del horror de los demonios.</t>
    <phoneticPr fontId="1" type="noConversion"/>
  </si>
  <si>
    <t>Em nome da Seita Mount Tai, prometo continuar a salvar as pessoas do terror dos demônios.</t>
    <phoneticPr fontId="1" type="noConversion"/>
  </si>
  <si>
    <t>Graças a você, os Agentes podem agora deslocar-se em segurança. Tem a minha gratidão.</t>
    <phoneticPr fontId="1" type="noConversion"/>
  </si>
  <si>
    <t>不管發生什麼事，說到底，受苦的還是無辜百姓。總之，多謝大俠出手相助。</t>
    <phoneticPr fontId="1" type="noConversion"/>
  </si>
  <si>
    <t>Impresionante, pero no lo suficiente como para convertirte oficialmente en parte de la Secta del monte Tai.</t>
    <phoneticPr fontId="1" type="noConversion"/>
  </si>
  <si>
    <t>辛苦了。大俠武藝非凡啊。</t>
    <phoneticPr fontId="1" type="noConversion"/>
  </si>
  <si>
    <t>นักรบ น้องสาวของข้าถูกพวกปีศาจลักตัวไป! โปรดมายังที่ที่ข้าอยู่</t>
    <phoneticPr fontId="1" type="noConversion"/>
  </si>
  <si>
    <t>Joven guerrero, se han llevado a mi hermana. ¡Los demonios! Ven a mi ubicación.</t>
    <phoneticPr fontId="1" type="noConversion"/>
  </si>
  <si>
    <t>Joven guerrera, se han llevado a mi hermana. ¡Los demonios! Ven a mi ubicación.</t>
    <phoneticPr fontId="1" type="noConversion"/>
  </si>
  <si>
    <t>Jovem guerreiro, a minha irmã foi raptada. Por demônios! Por favor, venha para a minha localização.</t>
    <phoneticPr fontId="1" type="noConversion"/>
  </si>
  <si>
    <t>Jovem guerreira, a minha irmã foi raptada. Por demônios! Por favor, venha para a minha localização.</t>
    <phoneticPr fontId="1" type="noConversion"/>
  </si>
  <si>
    <t>A minha irmã voltou para casa. Tudo graças a você.</t>
    <phoneticPr fontId="1" type="noConversion"/>
  </si>
  <si>
    <t>辛苦大俠了，現在可以查看半獸人遺跡了。</t>
    <phoneticPr fontId="1" type="noConversion"/>
  </si>
  <si>
    <t>辛苦了，大俠的武藝遠超乎於我的想像呢。</t>
    <phoneticPr fontId="1" type="noConversion"/>
  </si>
  <si>
    <t>Seguro que es energía demoníaca, pero no la del líder del culto. Podemos quedarnos aquí un poco más.</t>
    <phoneticPr fontId="1" type="noConversion"/>
  </si>
  <si>
    <t>多謝大俠，現在即便是在黑暗中，也能進行研究了。</t>
    <phoneticPr fontId="1" type="noConversion"/>
  </si>
  <si>
    <t>No podemos perder contra la Secta del monte Tai; solo confían en que son más. Gracias.</t>
    <phoneticPr fontId="1" type="noConversion"/>
  </si>
  <si>
    <t>雖然不是如意皇的寶物，但還是多謝大俠。大俠的武功不一般呢。</t>
    <phoneticPr fontId="1" type="noConversion"/>
  </si>
  <si>
    <t>มันไม่ใช่สมบัติของยอวีฮวง แต่ข้าก็ขอบคุณในความช่วยเหลือของเจ้า สกิลของเจ้าเลิศล้ำนัก</t>
    <phoneticPr fontId="1" type="noConversion"/>
  </si>
  <si>
    <t>要是能有效果就最好了。多謝大俠幫忙。</t>
    <phoneticPr fontId="1" type="noConversion"/>
  </si>
  <si>
    <t>Tienes suerte de haber hecho contactos en la Secta del monte Tai. Te llamaré si te necesito de nuevo.</t>
    <phoneticPr fontId="1" type="noConversion"/>
  </si>
  <si>
    <t>辛苦了，我得繼續研究了，大俠請便吧。</t>
    <phoneticPr fontId="1" type="noConversion"/>
  </si>
  <si>
    <t>對了，叫做秋藥東的商人在找大俠呢…大俠不妨去見見他。</t>
    <phoneticPr fontId="1" type="noConversion"/>
  </si>
  <si>
    <t>辛苦了。對了，崔再閣那人好像很多關於沃瑪鬼的話要說，大俠不妨去見見他。</t>
    <phoneticPr fontId="1" type="noConversion"/>
  </si>
  <si>
    <t>如果還需要有關沃瑪森林的情報，可以去找一個名叫鄭嘉強的人。</t>
    <phoneticPr fontId="1" type="noConversion"/>
  </si>
  <si>
    <t>หากเจ้าต้องการข้อมูลเพิ่มเติมเกี่ยวกับป่าภูตหน้ากระทิง ให้ไปพูดคุยกับชองกาจัง</t>
    <phoneticPr fontId="1" type="noConversion"/>
  </si>
  <si>
    <t>Se quiser mais informações acerca da Floresta do Touro Malvado, vá falar com Jung Gajang.</t>
    <phoneticPr fontId="1" type="noConversion"/>
  </si>
  <si>
    <t>多謝，多虧大俠相助，寶物獵人的活動應該會順利許多。</t>
    <phoneticPr fontId="1" type="noConversion"/>
  </si>
  <si>
    <t>多謝大俠每一次出手相助。想必雅兒師妹也會明白我的意思的。</t>
    <phoneticPr fontId="1" type="noConversion"/>
  </si>
  <si>
    <t>呵呵，只要有這朵花，肯定就能獲得她的芳心了…多謝大俠相助！</t>
    <phoneticPr fontId="1" type="noConversion"/>
  </si>
  <si>
    <t>哎唷，多謝大俠。總有一天我會找趙奎都頭，不對，是找那傢伙報仇的。</t>
    <phoneticPr fontId="1" type="noConversion"/>
  </si>
  <si>
    <t>大俠處理事情的手段比想像中更優秀呢。辛苦了。</t>
    <phoneticPr fontId="1" type="noConversion"/>
  </si>
  <si>
    <t>多虧大俠，事情變得順利多了，辛苦了。</t>
    <phoneticPr fontId="1" type="noConversion"/>
  </si>
  <si>
    <t>Joven guerrero, tengo algo que decirte en privado, ven a verme de nuevo.</t>
    <phoneticPr fontId="1" type="noConversion"/>
  </si>
  <si>
    <t>Joven guerrera, tengo algo que decirte en privado, ven a verme de nuevo.</t>
    <phoneticPr fontId="1" type="noConversion"/>
  </si>
  <si>
    <t>Jovem guerreira, tenho algo para lhe dizer em privado. Venha visitar-me novamente.</t>
    <phoneticPr fontId="1" type="noConversion"/>
  </si>
  <si>
    <t>มันคือแก่นเหรอ อื้ม สำหรับข้าว่ามันไม่ค่อยได้เรื่อง แต่คงดีสำหรับเจ้า ยังไงก็ขอบคุณนะ</t>
    <phoneticPr fontId="1" type="noConversion"/>
  </si>
  <si>
    <t>¿Era energía? Pues para mí es inútil, pero supongo que a ti te sirve. Gracias de todas formas.</t>
    <phoneticPr fontId="1" type="noConversion"/>
  </si>
  <si>
    <t>Era Energia? Hmm, isso não é bom para mim, mas parece que é útil para si. Bom trabalho.</t>
    <phoneticPr fontId="1" type="noConversion"/>
  </si>
  <si>
    <t>Gracias, tengo muchas ganas de dibujar a los esquelegores.</t>
    <phoneticPr fontId="1" type="noConversion"/>
  </si>
  <si>
    <t>Obrigado. Mal posso esperar por desenhar os Esqueletos Fantasmas.</t>
    <phoneticPr fontId="1" type="noConversion"/>
  </si>
  <si>
    <t>Não era o rastro dela. É melhor ir ver se há outros rumores.</t>
    <phoneticPr fontId="1" type="noConversion"/>
  </si>
  <si>
    <t>좋아! 자네 덕분에 큰돈을 벌 수 있겠군! 자, 약속한 사례일세!</t>
    <phoneticPr fontId="1" type="noConversion"/>
  </si>
  <si>
    <t>Great! I'll be making a big fortune thanks to you. Here's the reward I promised!</t>
    <phoneticPr fontId="1" type="noConversion"/>
  </si>
  <si>
    <t>很好！託你的福，可以大賺一筆了！來，這是約定好的酬勞！</t>
    <phoneticPr fontId="1" type="noConversion"/>
  </si>
  <si>
    <t>很好！托你的福，可以大赚一笔了！来，这是约定好的酬劳！</t>
    <phoneticPr fontId="1" type="noConversion"/>
  </si>
  <si>
    <t>よし！おかげでガッポガッポ儲かりそうだ！ほれ、約束のお礼だ！</t>
    <phoneticPr fontId="1" type="noConversion"/>
  </si>
  <si>
    <t>เยี่ยม! ข้าจะทำเงินได้มหาศาลเพราะเจ้า นี่รางวัลที่ข้าสัญญาไว้</t>
    <phoneticPr fontId="1" type="noConversion"/>
  </si>
  <si>
    <t>¡Genial! Gracias a ti, conseguiré una fortuna. Aquí tienes la recompensa que te prometí.</t>
    <phoneticPr fontId="1" type="noConversion"/>
  </si>
  <si>
    <t>Excelente! Vou fazer uma grande fortuna graças a você. Aqui está a recompensa que prometi!</t>
    <phoneticPr fontId="1" type="noConversion"/>
  </si>
  <si>
    <t>Joven guerrero, tus habilidades son impresionantes. Me pondré en contacto contigo cuando tenga otro problema.</t>
    <phoneticPr fontId="1" type="noConversion"/>
  </si>
  <si>
    <t>Joven guerrera, tus habilidades son impresionantes. Me pondré en contacto contigo cuando tenga otro problema.</t>
    <phoneticPr fontId="1" type="noConversion"/>
  </si>
  <si>
    <t>Jovem guerreira, tem habilidades fantásticas. Irei contactá-la novamente quando tiver outro problema.</t>
    <phoneticPr fontId="1" type="noConversion"/>
  </si>
  <si>
    <t>辛苦了，大俠可真是位人才！</t>
    <phoneticPr fontId="1" type="noConversion"/>
  </si>
  <si>
    <t>Raios, já perdeu o rastro, hã? Que pena, mas tenho a certeza que nos encontraremos novamente um dia. Obrigado.</t>
    <phoneticPr fontId="1" type="noConversion"/>
  </si>
  <si>
    <t>辛苦大俠幫我取來！</t>
    <phoneticPr fontId="1" type="noConversion"/>
  </si>
  <si>
    <t>수미화, 그년이 오기 전에 빨리 성현에게 가봐야겠어요!</t>
    <phoneticPr fontId="1" type="noConversion"/>
  </si>
  <si>
    <t>I have to go to Seonghyeon before that harlot Su Mihwa comes.</t>
    <phoneticPr fontId="1" type="noConversion"/>
  </si>
  <si>
    <t>得在首美華那女人來之前趕快去成玄那看看才行！</t>
    <phoneticPr fontId="1" type="noConversion"/>
  </si>
  <si>
    <t>得在首美华那女人来之前赶快去成玄那看看才行！</t>
    <phoneticPr fontId="1" type="noConversion"/>
  </si>
  <si>
    <t>隋美華…あの女が来る前にはやく成玄のところへ行かないと！</t>
    <phoneticPr fontId="1" type="noConversion"/>
  </si>
  <si>
    <t>ข้าต้องไปหาซองฮยอน ก่อนที่นางแพศยาซูมิฮวาจะมา</t>
    <phoneticPr fontId="1" type="noConversion"/>
  </si>
  <si>
    <t>Tengo que ir con Seonghyeon antes de que venga esa furcia de Su Mihwa.</t>
    <phoneticPr fontId="1" type="noConversion"/>
  </si>
  <si>
    <t>Tenho de ir a Seonghyeon antes que aquela Su Mihwa chegue.</t>
    <phoneticPr fontId="1" type="noConversion"/>
  </si>
  <si>
    <t>ถ้าข้ารู้สกิลบ้าง ข้าจะลงทัณฑ์พวกมันด้วยตัวเอง... ขอบคุณมาก</t>
    <phoneticPr fontId="1" type="noConversion"/>
  </si>
  <si>
    <t>很好！大家見這名牌便會覺得是我擊敗了那傢伙…</t>
    <phoneticPr fontId="1" type="noConversion"/>
  </si>
  <si>
    <t>很好！大家见这名牌便会觉得是我击败了那家伙……</t>
    <phoneticPr fontId="1" type="noConversion"/>
  </si>
  <si>
    <t>Obrigado. Também recomendo que siga os fatos, não os rumores.</t>
    <phoneticPr fontId="1" type="noConversion"/>
  </si>
  <si>
    <t>자네 덕분에 도구도 손에 넣었으니 다시 보물 사냥을 시작해 볼까!</t>
    <phoneticPr fontId="1" type="noConversion"/>
  </si>
  <si>
    <t>Thanks to you, I've got a tool now. I can go hunting treasures once again.</t>
    <phoneticPr fontId="1" type="noConversion"/>
  </si>
  <si>
    <t>多虧你我才能拿到這工具，那就繼續寶物狩獵吧！</t>
    <phoneticPr fontId="1" type="noConversion"/>
  </si>
  <si>
    <t>多亏你我才能拿到这工具，那就继续宝物狩猎吧！</t>
    <phoneticPr fontId="1" type="noConversion"/>
  </si>
  <si>
    <t>あんたのおかげで道具も手に入ったことだし、またお宝探しを始めるとすっか！</t>
    <phoneticPr fontId="1" type="noConversion"/>
  </si>
  <si>
    <t>เพราะท่านทำให้ตอนนี้ข้ามีเครื่องมือกลับไปล่าสมบัติได้อีกครั้งหนึ่งแล้ว</t>
    <phoneticPr fontId="1" type="noConversion"/>
  </si>
  <si>
    <t>Gracias a ti, ahora tengo una herramienta. Puedo ir a cazar tesoros otra vez.</t>
    <phoneticPr fontId="1" type="noConversion"/>
  </si>
  <si>
    <t>Graças a você, agora tenho uma ferramenta. Posso voltar a caçar tesouros.</t>
    <phoneticPr fontId="1" type="noConversion"/>
  </si>
  <si>
    <t>Questiono-me o porquê de os demônios quererem isto.</t>
    <phoneticPr fontId="1" type="noConversion"/>
  </si>
  <si>
    <t>Tenho a certeza que um dia os humanos e os demônios irão viver juntos em harmonia.</t>
    <phoneticPr fontId="1" type="noConversion"/>
  </si>
  <si>
    <t>多謝大俠相助泰山派，此等恩情，在下定將銘記於心。</t>
    <phoneticPr fontId="1" type="noConversion"/>
  </si>
  <si>
    <t>Gracias, nunca olvidaré que ayudaste a la Secta del monte Tai.</t>
    <phoneticPr fontId="1" type="noConversion"/>
  </si>
  <si>
    <t>Encontrou algum rastro dela? Não? Estou a ver. Obrigado. Eu posso tratar do resto agora.</t>
    <phoneticPr fontId="1" type="noConversion"/>
  </si>
  <si>
    <t>Bom trabalho. Espero que chegue um dia em que as pessoas valorizem o treino em vez dos artefatos sagrados.</t>
    <phoneticPr fontId="1" type="noConversion"/>
  </si>
  <si>
    <t>指揮を執る奴が倒れたのですから、しばらく虎流団の奴らも人を襲うことはできないでしょう。</t>
    <phoneticPr fontId="1" type="noConversion"/>
  </si>
  <si>
    <t>多虧大俠，現在可以輕鬆地走動了。多謝。</t>
    <phoneticPr fontId="1" type="noConversion"/>
  </si>
  <si>
    <t>Graças a você, pude mover-me sem problemas. Fico-lhe grato.</t>
    <phoneticPr fontId="1" type="noConversion"/>
  </si>
  <si>
    <t>Qué cómodo es que te enfrentes a los esquelegores por mí, ja, ja.</t>
    <phoneticPr fontId="1" type="noConversion"/>
  </si>
  <si>
    <t>É bom poder delegar a lutar com os Esqueletos Fantasmas para você. Ahaha.</t>
    <phoneticPr fontId="1" type="noConversion"/>
  </si>
  <si>
    <t>Tão fácil. Afinal, eles são apenas Nefarioxes… Mwahaha!</t>
    <phoneticPr fontId="1" type="noConversion"/>
  </si>
  <si>
    <t>Pensei que o Nefariox poderia tê-la… Que vergonha.</t>
    <phoneticPr fontId="1" type="noConversion"/>
  </si>
  <si>
    <t>Você é um bom exemplo de um membro da facção justa. Obrigado.</t>
    <phoneticPr fontId="1" type="noConversion"/>
  </si>
  <si>
    <t>多虧大俠，工程變得輕鬆許多。道觀的人都會感謝你的。</t>
    <phoneticPr fontId="1" type="noConversion"/>
  </si>
  <si>
    <t>Graças a você, seremos capazes de fazer o nosso trabalho de construção mais facilmente. Todos no Centro Espiritual lhe ficarão gratos.</t>
    <phoneticPr fontId="1" type="noConversion"/>
  </si>
  <si>
    <t>Não era nada mais do que um demônio? Pfff… que alívio!</t>
    <phoneticPr fontId="1" type="noConversion"/>
  </si>
  <si>
    <t>辛苦了，多虧大俠才能安心啊。</t>
    <phoneticPr fontId="1" type="noConversion"/>
  </si>
  <si>
    <t>Muito bem. Graças a você, posso descansar tranquilo um pouco.</t>
    <phoneticPr fontId="1" type="noConversion"/>
  </si>
  <si>
    <t>感激不盡。多虧大俠相助，我才能找回丈夫的遺物。大恩大德，沒齒難忘。</t>
    <phoneticPr fontId="1" type="noConversion"/>
  </si>
  <si>
    <t>Muito obrigado! Recuperei as lembranças do meu marido, graças a você. Nunca esquecerei a sua ajuda.</t>
    <phoneticPr fontId="1" type="noConversion"/>
  </si>
  <si>
    <t>Isso deve ser suficiente. Graças a você, posso agora investigar com mais segurança.</t>
    <phoneticPr fontId="1" type="noConversion"/>
  </si>
  <si>
    <t>Eres muy fuerte, joven guerrero. Gracias. Con tu ayuda, he conseguido recolectar una gran cantidad de hierbas.</t>
    <phoneticPr fontId="1" type="noConversion"/>
  </si>
  <si>
    <t>Eres muy fuerte, joven guerrera. Gracias. Con tu ayuda, he conseguido recolectar una gran cantidad de hierbas.</t>
    <phoneticPr fontId="1" type="noConversion"/>
  </si>
  <si>
    <t>É realmente forte, jovem guerreira. Obrigado. Com a sua ajuda, consegui reunir uma grande quantidade de ervas.</t>
    <phoneticPr fontId="1" type="noConversion"/>
  </si>
  <si>
    <t>呃…得先擦掉這骯髒的血跡才行，總之，多謝大俠替我找來！</t>
    <phoneticPr fontId="1" type="noConversion"/>
  </si>
  <si>
    <t>Obrigado por todo o seu trabalho árduo. Se eu ouvir notícias da equipe de raide, chamo-o de novo.</t>
    <phoneticPr fontId="1" type="noConversion"/>
  </si>
  <si>
    <t>Joven guerrero, lo siento, pero tengo un último favor que pedirte… Hablamos más tarde.</t>
    <phoneticPr fontId="1" type="noConversion"/>
  </si>
  <si>
    <t>Joven guerrera, lo siento, pero tengo un último favor que pedirte… Hablamos más tarde.</t>
    <phoneticPr fontId="1" type="noConversion"/>
  </si>
  <si>
    <t>Jovem guerreira, lamento, mas tenho uma última coisa para lhe pedir… Volte a falar comigo mais tarde.</t>
    <phoneticPr fontId="1" type="noConversion"/>
  </si>
  <si>
    <t>Adeus. Vamos encontrar-nos de novo num mundo sem demônios.</t>
    <phoneticPr fontId="1" type="noConversion"/>
  </si>
  <si>
    <t>Hmm… Ótimo. Graças a você, tenho agora provas sólidas. Bom trabalho.</t>
    <phoneticPr fontId="1" type="noConversion"/>
  </si>
  <si>
    <t>多虧大俠，終於能輕鬆跟上了，多謝！</t>
    <phoneticPr fontId="1" type="noConversion"/>
  </si>
  <si>
    <t>是啊，剛剛有一位叫做官英的嵩山弟子正在找你呢，大俠不妨去見見他。</t>
    <phoneticPr fontId="1" type="noConversion"/>
  </si>
  <si>
    <t>Ah, por cierto. Un discípulo de la Secta del monte Song llamado Gwanyeong preguntó por ti hace un momento. Ve a verlo.</t>
    <phoneticPr fontId="1" type="noConversion"/>
  </si>
  <si>
    <t>辛苦了，不久前大俠幫助過的那位石匠說想再見大俠一面，快去看看吧！</t>
    <phoneticPr fontId="1" type="noConversion"/>
  </si>
  <si>
    <t>Gracias a ti, el problema se ha resuelto, así que quiero ofrecerte información valiosa. Busca a Docheon, un discípulo de Secta del monte Tai.</t>
    <phoneticPr fontId="1" type="noConversion"/>
  </si>
  <si>
    <t>Vou dar uma informação útil já que resolvemos isso graças a você. Encontre Docheon, o Discípulo da Seita Mount Tai.</t>
    <phoneticPr fontId="1" type="noConversion"/>
  </si>
  <si>
    <t>這可不容易找呢，看來大俠的輕功非常厲害啊！真是多謝！</t>
    <phoneticPr fontId="1" type="noConversion"/>
  </si>
  <si>
    <t>어떤가? 독초를 뽑아내 마기도 정화하고, 이런 경관을 즐길 수 있으니 일석이조 아닌가! 하하</t>
    <phoneticPr fontId="1" type="noConversion"/>
  </si>
  <si>
    <t>What do you think? Purifying demonic energy by weeding poisonous herbs while enjoying this beautiful landscape. It's like killing two birds with one stone! Haha.</t>
    <phoneticPr fontId="1" type="noConversion"/>
  </si>
  <si>
    <t>如何？拔掉毒草，凈化魔氣，還能欣賞這風景，簡直是一石二鳥！哈哈。</t>
    <phoneticPr fontId="1" type="noConversion"/>
  </si>
  <si>
    <t>如何？拔掉毒草，净化魔气，还能欣赏这风景，简直是一石二鸟！哈哈。</t>
    <phoneticPr fontId="1" type="noConversion"/>
  </si>
  <si>
    <t>どうだ？毒草を抜いて魔気を浄化しながら、こんな絶景も楽しめるとは、まさに一石二鳥だと思わぬか？ははっ！</t>
    <phoneticPr fontId="1" type="noConversion"/>
  </si>
  <si>
    <t>คิดว่าไงล่ะ ล้างพลังปีศาจด้วยการกำจัดสมุนไพรพิษขณะที่เพลิดเพลินไปกับภูมิทัศน์ที่สวยงามนี้ เหมือนยิงปืนนัดเดียวได้นกสองตัว ฮ่าๆ</t>
    <phoneticPr fontId="1" type="noConversion"/>
  </si>
  <si>
    <t>¿Qué piensas? Purificar energía demoníaca plantando hierbas venenosas mientras disfrutas de este bello paisaje es como matar dos pájaros de un tiro, ja, ja.</t>
    <phoneticPr fontId="1" type="noConversion"/>
  </si>
  <si>
    <t>O que acha? Purificar a energia demoníaca através da eliminação de ervas venenosas enquanto desfruta desta bela paisagem. É como matar dois coelhos com uma cajadada só! Haha.</t>
    <phoneticPr fontId="1" type="noConversion"/>
  </si>
  <si>
    <t>明明說黑幕君主手中有那異界的精華…再擊敗一次黑幕君主試試吧。</t>
    <phoneticPr fontId="1" type="noConversion"/>
  </si>
  <si>
    <t>明明说黑幕君主手中有那异界的精华……再去击败一次黑幕君主吧。</t>
    <phoneticPr fontId="1" type="noConversion"/>
  </si>
  <si>
    <t>該死，已經破到無法使用了。再擊敗一次黑幕君主試試吧。</t>
    <phoneticPr fontId="1" type="noConversion"/>
  </si>
  <si>
    <t>该死，已经破到无法使用了。再去击败一次黑幕君主吧。</t>
    <phoneticPr fontId="1" type="noConversion"/>
  </si>
  <si>
    <t>這次也是損到無法使用了。再擊敗一次黑幕君主試試吧。</t>
    <phoneticPr fontId="1" type="noConversion"/>
  </si>
  <si>
    <t>这次也是损到无法使用了。再去击败一次黑幕君主吧。</t>
    <phoneticPr fontId="1" type="noConversion"/>
  </si>
  <si>
    <t>很好！快回去看看吧，啊！該死的，碎了！再擊敗一次黑幕君主吧。</t>
    <phoneticPr fontId="1" type="noConversion"/>
  </si>
  <si>
    <t>很好！快回去看看吧，啊！该死的，碎了！再去击败一次黑幕君主吧。</t>
    <phoneticPr fontId="1" type="noConversion"/>
  </si>
  <si>
    <t>ไปหากล่องสมบัติอื่นๆ ที่ซ่อนอยู่ที่หุบเขาบิชอนลี้ลับ ชั้น 1 กันเถอะ</t>
    <phoneticPr fontId="1" type="noConversion"/>
  </si>
  <si>
    <t>多虧大俠，才能忘記莫夜王妃和芊菲公主的事，睡個好覺。多謝。</t>
    <phoneticPr fontId="1" type="noConversion"/>
  </si>
  <si>
    <t>Jovem guerreiro, obrigado pela sua ajuda!</t>
    <phoneticPr fontId="1" type="noConversion"/>
  </si>
  <si>
    <t>Jovem guerreira, obrigado pela sua ajuda!</t>
    <phoneticPr fontId="1" type="noConversion"/>
  </si>
  <si>
    <t>真有兩下子。托大俠的福，終於能順利找回我的東西。</t>
    <phoneticPr fontId="1" type="noConversion"/>
  </si>
  <si>
    <t>Oh, que habilidade maravilhosa! Perdi-o por aqui, mas ele não deixou um único rastro. De qualquer modo, obrigado pela sua ajuda.</t>
    <phoneticPr fontId="1" type="noConversion"/>
  </si>
  <si>
    <t>幸虧有大俠在，才能找回姐姐送來的禮物。多謝！</t>
    <phoneticPr fontId="1" type="noConversion"/>
  </si>
  <si>
    <t>短時間內應該不會有問題發生了。幸虧有大俠，事情變得容易多了。辛苦了！</t>
    <phoneticPr fontId="1" type="noConversion"/>
  </si>
  <si>
    <t>Graças a você, a aldeia ficará livre de ser saqueada durante algum tempo. Obrigado.</t>
    <phoneticPr fontId="1" type="noConversion"/>
  </si>
  <si>
    <t>Custa a crer que um humano possa ser tão feroz como um demônio. Seja como for, obrigado pela sua ajuda!</t>
    <phoneticPr fontId="1" type="noConversion"/>
  </si>
  <si>
    <t>是不是很輕鬆？不過也還是能看得出大俠身手俐落！辛苦了！</t>
    <phoneticPr fontId="1" type="noConversion"/>
  </si>
  <si>
    <t>Thank you! But... I've something to tell you, so do come back.</t>
    <phoneticPr fontId="1" type="noConversion"/>
  </si>
  <si>
    <t>謝謝！但…我有話對你說，再次過來找我吧。</t>
    <phoneticPr fontId="1" type="noConversion"/>
  </si>
  <si>
    <t>多谢！不过……我有话要对你说，还请再来找我一趟。</t>
    <phoneticPr fontId="1" type="noConversion"/>
  </si>
  <si>
    <t>ありがたい！しかし…君に少し話がある。私のところにもう一度来てくれ。</t>
    <phoneticPr fontId="1" type="noConversion"/>
  </si>
  <si>
    <t>ขอบคุณนะ! แต่... ข้ามีเรื่องที่จะคุยกับเจ้า กลับมาหาข้าด้วยหล่ะ</t>
    <phoneticPr fontId="1" type="noConversion"/>
  </si>
  <si>
    <t>¡Te lo agradezco! Pero… tengo algo que contarte, así que vuelve a verme.</t>
    <phoneticPr fontId="1" type="noConversion"/>
  </si>
  <si>
    <t>Obrigado! Mas... Depois venha me encontrar novamente porque tenho algo para te contar.</t>
    <phoneticPr fontId="1" type="noConversion"/>
  </si>
  <si>
    <t>多虧大俠才能順利修補裂縫呢，真是多謝。</t>
    <phoneticPr fontId="1" type="noConversion"/>
  </si>
  <si>
    <t>看來大俠比我還擅長尋找嘛？辛苦了，得馬上把這傢伙～帶到地獄門才行！</t>
    <phoneticPr fontId="1" type="noConversion"/>
  </si>
  <si>
    <t>多謝！多虧大俠，現在應該能好好生活一陣子了。</t>
    <phoneticPr fontId="1" type="noConversion"/>
  </si>
  <si>
    <t>Claro que não seria capaz de erradicar todos os demônios do 2F do Desfiladeiro da Lúnula de Sangue por si próprio. Fez mais do que o suficiente! Obrigado.</t>
    <phoneticPr fontId="1" type="noConversion"/>
  </si>
  <si>
    <t>É espantoso. Vou espalhar a notícia de que alguém que conhece a Princesa Cheonpa está a remover demônios do labirinto.</t>
    <phoneticPr fontId="1" type="noConversion"/>
  </si>
  <si>
    <t>Joven guerrero, eres excelente. Buen trabajo. Ven a verme si necesitas carne de demonio, te haré una buena oferta.</t>
    <phoneticPr fontId="1" type="noConversion"/>
  </si>
  <si>
    <t>Joven guerrera, eres excelente. Buen trabajo. Ven a verme si necesitas carne de demonio, te haré una buena oferta.</t>
    <phoneticPr fontId="1" type="noConversion"/>
  </si>
  <si>
    <t>Jovem guerreiro, você é excelente. Muito bem feito. Venha me ver se precisar de carne de demônio. Faço-lhe uma boa oferta.</t>
    <phoneticPr fontId="1" type="noConversion"/>
  </si>
  <si>
    <t>Jovem guerreira, você é excelente. Muito bem feito. Venha me ver se precisar de carne de demônio. Faço-lhe uma boa oferta.</t>
    <phoneticPr fontId="1" type="noConversion"/>
  </si>
  <si>
    <t>多虧大俠找到了那傢伙的藏身地。我會分享給你調查的情報，記得來找我吧。</t>
    <phoneticPr fontId="1" type="noConversion"/>
  </si>
  <si>
    <t>Graças a você, descobri o esconderijo. Venha até mim para que possa partilhar contigo os resultados da minha investigação.</t>
    <phoneticPr fontId="1" type="noConversion"/>
  </si>
  <si>
    <t>¡Ah, es muy rápido! No sé cómo se ha dado cuenta… Joven guerrero, ayúdame una vez más, por favor.</t>
    <phoneticPr fontId="1" type="noConversion"/>
  </si>
  <si>
    <t>¡Ah, es muy rápido! No sé cómo se ha dado cuenta… Joven guerrera, ayúdame una vez más, por favor.</t>
    <phoneticPr fontId="1" type="noConversion"/>
  </si>
  <si>
    <t>Gah, ele é muito rápido! Não sei como é que ele descobriu… Jovem guerreira, ajude-me mais uma vez.</t>
    <phoneticPr fontId="1" type="noConversion"/>
  </si>
  <si>
    <t>Por fin me vengué. Joven guerrero, búscame si pasas por allí.</t>
    <phoneticPr fontId="1" type="noConversion"/>
  </si>
  <si>
    <t>Por fin me vengué. Joven guerrera, búscame si pasas por allí.</t>
    <phoneticPr fontId="1" type="noConversion"/>
  </si>
  <si>
    <t>Finalmente consegui a minha vingança. Jovem guerreiro, procure-me se passar por aqui.</t>
    <phoneticPr fontId="1" type="noConversion"/>
  </si>
  <si>
    <t>Finalmente consegui a minha vingança. Jovem guerreira, procure-me se passar por aqui.</t>
    <phoneticPr fontId="1" type="noConversion"/>
  </si>
  <si>
    <t>我死去的弟弟可以瞑目了。大俠的大恩大德，沒齒難忘。</t>
    <phoneticPr fontId="1" type="noConversion"/>
  </si>
  <si>
    <t>呼，我安全活著回來了。多虧大俠才能除掉那些冰魔，多謝！記得來和我見一面吧。</t>
    <phoneticPr fontId="1" type="noConversion"/>
  </si>
  <si>
    <t>Phew, estou vivo outra vez! Com a sua ajuda, fui capaz de eliminar o Demônio de Gelo. Obrigado. Passe por aqui e visite-me, pode ser?</t>
    <phoneticPr fontId="1" type="noConversion"/>
  </si>
  <si>
    <t>Guau, joven guerrero, ¡eres muy de fiar! Me gustaría trabajar contigo de nuevo. Visítame alguna vez, ¿vale?</t>
    <phoneticPr fontId="1" type="noConversion"/>
  </si>
  <si>
    <t>Guau, joven guerrera, ¡eres muy de fiar! Me gustaría trabajar contigo de nuevo. Visítame alguna vez, ¿vale?</t>
    <phoneticPr fontId="1" type="noConversion"/>
  </si>
  <si>
    <t>Jovem guerreiro! Uau, você é tão confiável! Quero voltar a trabalhar contigo. Venha ver-me!</t>
    <phoneticPr fontId="1" type="noConversion"/>
  </si>
  <si>
    <t>Jovem guerreira! Uau, você é tão confiável! Quero voltar a trabalhar contigo. Venha ver-me!</t>
    <phoneticPr fontId="1" type="noConversion"/>
  </si>
  <si>
    <t>Não devemos baixar a nossa guarda contra os demônios. Têm sido uma grande ajuda. Obrigado. Muito obrigado.</t>
    <phoneticPr fontId="1" type="noConversion"/>
  </si>
  <si>
    <t>Menos mal que encontramos al gestor de la barrera. Tendré que decirle unas cuantas palabras por mi cuenta.</t>
    <phoneticPr fontId="1" type="noConversion"/>
  </si>
  <si>
    <t>Fico feliz por termos encontrado o gestor da barreira. Tenho que ter uma conversa séria com ele.</t>
    <phoneticPr fontId="1" type="noConversion"/>
  </si>
  <si>
    <t>파문 제자이긴 하나 역시 숭산파 출신은 다르군. 잘 해주었소.</t>
    <phoneticPr fontId="1" type="noConversion"/>
  </si>
  <si>
    <t>Although Sarmati was expelled from the Mount Song Sect, he did a good job teaching his pupils. You've also done well.</t>
    <phoneticPr fontId="1" type="noConversion"/>
  </si>
  <si>
    <t>雖是被逐出師門的弟子，但從嵩山派出來的果然不一樣。做得很好。</t>
    <phoneticPr fontId="1" type="noConversion"/>
  </si>
  <si>
    <t>虽说是破门弟子，但嵩山派出身就是不一样啊。你做得很好。</t>
    <phoneticPr fontId="1" type="noConversion"/>
  </si>
  <si>
    <t>破門させられた者の弟子ではあるが、やはり嵩山派出身は違うな。よくやってくれた。</t>
    <phoneticPr fontId="1" type="noConversion"/>
  </si>
  <si>
    <t>แม้ว่าเขาจะเป็นลูกศิษย์ของผู้ถูกขับไล่ แต่ก็สมเป็นผู้ที่มาจากสำนักซองซาน ทำได้ดีมาก</t>
    <phoneticPr fontId="1" type="noConversion"/>
  </si>
  <si>
    <t>Eres discípulo de alguien expulsado, pero reconozco que los de la Secta del monte Song son diferentes. Muy bien hecho.</t>
    <phoneticPr fontId="1" type="noConversion"/>
  </si>
  <si>
    <t>Eres discípula de alguien expulsado, pero reconozco que los de la Secta del monte Song son diferentes. Muy bien hecho.</t>
    <phoneticPr fontId="1" type="noConversion"/>
  </si>
  <si>
    <t>Embora você seja discípulo de Sarmati que foi expulso, suas habilidades da Seita Mount Song são realmente incríveis. Você fez um bom trabalho.</t>
    <phoneticPr fontId="1" type="noConversion"/>
  </si>
  <si>
    <t>Embora você seja discípula de Sarmati que foi expulso, suas habilidades da Seita Mount Song são realmente incríveis. Você fez um bom trabalho.</t>
    <phoneticPr fontId="1" type="noConversion"/>
  </si>
  <si>
    <t>우리 태산파와 일을 도모하는 게 아무나 할 수 있는 건 아니지. 영광인 줄 아시오. 하하하</t>
    <phoneticPr fontId="1" type="noConversion"/>
  </si>
  <si>
    <t>Not anyone has the chance to work with the Mount Tai Sect. You should be honored, hahaha.</t>
    <phoneticPr fontId="1" type="noConversion"/>
  </si>
  <si>
    <t>不是任何人都可以和我們泰山派一起策劃事情的。你要感到榮幸啊。哈哈哈</t>
    <phoneticPr fontId="1" type="noConversion"/>
  </si>
  <si>
    <t>并不是所有人都可以和我们泰山派谋事。你应该感到荣幸。哈哈哈</t>
    <phoneticPr fontId="1" type="noConversion"/>
  </si>
  <si>
    <t>泰山派と事を企てるというのは、誰もができることではない。光栄に思いなさい。ははは。</t>
    <phoneticPr fontId="1" type="noConversion"/>
  </si>
  <si>
    <t>การสนับสนุนสำนักไท่ซานไม่ใช่สิ่งที่ทุกคนสามารถทำได้หรอก รู้ไว้ด้วยนะว่านี้เป็นเกียรติอย่างยิ่ง ฮ่าๆๆ</t>
    <phoneticPr fontId="1" type="noConversion"/>
  </si>
  <si>
    <t>No todos pueden trabajar con la Secta del monte Tai. Siéntete orgulloso. Ja, ja, ja.</t>
    <phoneticPr fontId="1" type="noConversion"/>
  </si>
  <si>
    <t>No todos pueden trabajar con la Secta del monte Tai. Siéntete orgullosa. Ja, ja, ja.</t>
    <phoneticPr fontId="1" type="noConversion"/>
  </si>
  <si>
    <t>Não é todo mundo que tem a chance de trabalhar com a Seita Mount Tai. Sinta-se honrado, hahaha.</t>
    <phoneticPr fontId="1" type="noConversion"/>
  </si>
  <si>
    <t>Não é todo mundo que tem a chance de trabalhar com a Seita Mount Tai. Sinta-se honrada, hahaha.</t>
    <phoneticPr fontId="1" type="noConversion"/>
  </si>
  <si>
    <t>드디어 꼬리를 잡았네요. 남을 속이는 첩자들은 곧 아미파의 손에 모두 척살될 거예요.</t>
    <phoneticPr fontId="1" type="noConversion"/>
  </si>
  <si>
    <t>We finally got a lead. The deceitful spies will face the wrath of the Emei Sect.</t>
    <phoneticPr fontId="1" type="noConversion"/>
  </si>
  <si>
    <t>終於被我逮到了吧。騙了別人的奸細很快就會都死在峨眉派的手裡了。</t>
    <phoneticPr fontId="1" type="noConversion"/>
  </si>
  <si>
    <t>终于让我逮到了。欺骗别人的奸细将会被峨眉派全部亲手斩杀。</t>
    <phoneticPr fontId="1" type="noConversion"/>
  </si>
  <si>
    <t>ついに尻尾を掴みましたね。他人を欺く間者は、もうすぐ峨眉派の手によって全員が刺殺されるでしょう。</t>
    <phoneticPr fontId="1" type="noConversion"/>
  </si>
  <si>
    <t>ได้จับสักที สายลับที่หลอกลวงผู้อื่นจะถูกสังหารโดยสำนักอี่เหมในไม่ช้า</t>
    <phoneticPr fontId="1" type="noConversion"/>
  </si>
  <si>
    <t>Finalmente, lo conseguí. Los espías que engañan a otros pronto serán erradicados por la Secta Emei.</t>
    <phoneticPr fontId="1" type="noConversion"/>
  </si>
  <si>
    <t>Finalmente conseguimos uma pista. Espiões impostores morrerão nas mãos da Seita Emei.</t>
    <phoneticPr fontId="1" type="noConversion"/>
  </si>
  <si>
    <t>Cuanto más te conozco, más envidio tus habilidades, joven guerrera. Contaré contigo.</t>
    <phoneticPr fontId="1" type="noConversion"/>
  </si>
  <si>
    <t>Quanto mais conheço você, mais tenho ciúme de suas habilidades, jovem guerreira! Estarei contando com você.</t>
    <phoneticPr fontId="1" type="noConversion"/>
  </si>
  <si>
    <t>Jovem guerreira, como você...?! Será que isso é sinal divino para eu ganhar esperanças de encontrá-lo novamente? Obrigado!</t>
    <phoneticPr fontId="1" type="noConversion"/>
  </si>
  <si>
    <t>이제야 아버지의 뜻을 알았네. 세마리 용이란 바로 우리 삼형제였네. 하하하 고개를 든다는 건 바로 우리 삼형제였다.</t>
    <phoneticPr fontId="1" type="noConversion"/>
  </si>
  <si>
    <t>I finally understand my father's will. By "three dragons," he meant my brothers and me. Hahaha, he meant we three would raise our heads.</t>
    <phoneticPr fontId="1" type="noConversion"/>
  </si>
  <si>
    <t>現在才明白父親的意思。三隻龍原來就是我們三兄弟啊。哈哈哈，抬頭的正是我們三兄弟。</t>
    <phoneticPr fontId="1" type="noConversion"/>
  </si>
  <si>
    <t>我现在才明白我爹说的话了。他说的三条龙，说的就是我们三兄弟。哈哈哈，抬头的正是我们三兄弟啊。</t>
    <phoneticPr fontId="1" type="noConversion"/>
  </si>
  <si>
    <t>やっと父の意が分かった。3頭の龍とは、まさに私たち三兄弟のことだったのだ。ハハハッ。顔をあげるとは私たち三兄弟の事だった。</t>
    <phoneticPr fontId="1" type="noConversion"/>
  </si>
  <si>
    <t>ตอนนี้ข้าเข้าใจความหมายของพ่อแล้ว มังกรสามตัวนั่นเป็นพี่น้องทั้งสามของเราเอง ฮ่าๆๆ ที่เงยหน้าขึ้นนั่นก็เป็นพี่น้องสามคนเรานี่เอง</t>
    <phoneticPr fontId="1" type="noConversion"/>
  </si>
  <si>
    <t>Ahora entiendo lo que quería decir mi padre. Los tres dragones éramos nosotros. Jajaja, los que iban a levantar la cabeza éramos nosotros, los tres hermanos.</t>
    <phoneticPr fontId="1" type="noConversion"/>
  </si>
  <si>
    <t>Agora entendi o que nosso pai quis dizer. Os três dragões a que ele se referia são meus irmãos e eu. Hahaha. Éramos nós que deveríamos ter erguido nossas cabeças.</t>
    <phoneticPr fontId="1" type="noConversion"/>
  </si>
  <si>
    <t>With these, I'm going to make a gem accessory and use it to confess my love to her. I hope she likes it.</t>
    <phoneticPr fontId="1" type="noConversion"/>
  </si>
  <si>
    <t>我要用這東西製作飾品，並好好向她求婚。她應該會喜歡吧？</t>
    <phoneticPr fontId="1" type="noConversion"/>
  </si>
  <si>
    <t>我要用它制作宝石饰品，然后正式向她求婚。她应该会喜欢吧？</t>
    <phoneticPr fontId="1" type="noConversion"/>
  </si>
  <si>
    <t>これで宝石の装飾具を作って結婚を申し込むつもりです。きっと、彼女も喜んでくれますよね？</t>
    <phoneticPr fontId="1" type="noConversion"/>
  </si>
  <si>
    <t>ข้าจะใช้สิ่งนี้สร้างเครื่องประดับอัญมณีและจะไปขอแต่งงานให้ได้ นางจะชอบใช่ไหม</t>
    <phoneticPr fontId="1" type="noConversion"/>
  </si>
  <si>
    <t>Con esto haré un accesorio de joyas y le propondré matrimonio. ¿Crees que le guste?</t>
    <phoneticPr fontId="1" type="noConversion"/>
  </si>
  <si>
    <t>Com isso, farei um acessório de gemas e a pedirei em casamento formalmente. Acha que ela vai gostar, não acha?</t>
    <phoneticPr fontId="1" type="noConversion"/>
  </si>
  <si>
    <t>Você é tão forte quanto a vice-líder, jovem guerreira! Acho que também devo me esforçar mais.</t>
    <phoneticPr fontId="1" type="noConversion"/>
  </si>
  <si>
    <t>You really defeated them all! You're quite remarkable.</t>
    <phoneticPr fontId="1" type="noConversion"/>
  </si>
  <si>
    <t>真的都消滅了！你比看起來更了不起呢。</t>
    <phoneticPr fontId="1" type="noConversion"/>
  </si>
  <si>
    <t>真的都解决掉了啊！你比看起来还厉害。</t>
    <phoneticPr fontId="1" type="noConversion"/>
  </si>
  <si>
    <t>本当にすべて倒してきたのか！そなた、見た目によらず立派だな。</t>
    <phoneticPr fontId="1" type="noConversion"/>
  </si>
  <si>
    <t>เจ้ากำจัดพวกมันได้หมดจริงๆ ด้วย! เจ้านี่เจ๋งกว่าที่คิดไว้ซะอีกนะเนี่ย</t>
    <phoneticPr fontId="1" type="noConversion"/>
  </si>
  <si>
    <t>¡En serio, acabaste con todos! Eres mejor de lo que pensé.</t>
    <phoneticPr fontId="1" type="noConversion"/>
  </si>
  <si>
    <t>Você realmente derrotou todos eles! Jovem guerreiro, você é mais impressionante do que aparenta.</t>
    <phoneticPr fontId="1" type="noConversion"/>
  </si>
  <si>
    <t>Você realmente derrotou todos eles! Jovem guerreira, você é mais impressionante do que aparenta.</t>
    <phoneticPr fontId="1" type="noConversion"/>
  </si>
  <si>
    <t>그 멍청이들! 그렇게 밟히면서도 보석을 토해내지 않다니, 짜증 나!</t>
    <phoneticPr fontId="1" type="noConversion"/>
  </si>
  <si>
    <t>Those idiots! Being trampled like that and still not spitting out the gem? It irks me!</t>
    <phoneticPr fontId="1" type="noConversion"/>
  </si>
  <si>
    <t>那些傻子！被這樣踐踏還不把寶石吐出來，真煩人！</t>
    <phoneticPr fontId="1" type="noConversion"/>
  </si>
  <si>
    <t>一群愚蠢的家伙们！都被欺负到那地步了，却依旧不肯吐出宝石，烦死了！</t>
    <phoneticPr fontId="1" type="noConversion"/>
  </si>
  <si>
    <t>マヌケども！あんなに踏みつけても宝石を吐き出さないとはな、ったく！</t>
    <phoneticPr fontId="1" type="noConversion"/>
  </si>
  <si>
    <t>เจ้าพวกเซ่อ! ถูกเหยียบย่ำแบบนี้แล้วยังไม่เอาอัญมณีมาอีกหรอ น่ารำคาญจริง!</t>
    <phoneticPr fontId="1" type="noConversion"/>
  </si>
  <si>
    <t>¡Esos tontos! Aunque sean pisoteados, no sueltan las gemas. ¡Qué molesto!</t>
    <phoneticPr fontId="1" type="noConversion"/>
  </si>
  <si>
    <t>Esses tolos! Como podem não entregar as gemas mesmo depois de sofrerem tanto?! Que irritante!</t>
    <phoneticPr fontId="1" type="noConversion"/>
  </si>
  <si>
    <t>Jovem guerreira, está ouvindo esse trino? Volte para cá agora que já terminou tudo por aí.</t>
    <phoneticPr fontId="1" type="noConversion"/>
  </si>
  <si>
    <t>The inspector seems quite angry. Don't mind the treasure chest, come back for now.</t>
    <phoneticPr fontId="1" type="noConversion"/>
  </si>
  <si>
    <t>監察官好像暴跳如雷。已處理好寶箱，先回來吧。</t>
    <phoneticPr fontId="1" type="noConversion"/>
  </si>
  <si>
    <t>监察官好像非常生气。宝箱已经够了，赶紧回来吧。</t>
    <phoneticPr fontId="1" type="noConversion"/>
  </si>
  <si>
    <t>監察官がかなり苛立っているようです。宝箱はもういいので戻ってきてください。</t>
    <phoneticPr fontId="1" type="noConversion"/>
  </si>
  <si>
    <t>ผู้ไต่สวนเริ่มคลั่งแล้ว ช่างกล่องสมบัติแล้วกลับมาก่อน</t>
    <phoneticPr fontId="1" type="noConversion"/>
  </si>
  <si>
    <t>El inspector parece muy molesto. Deja los cofres de tesoro y regresa.</t>
    <phoneticPr fontId="1" type="noConversion"/>
  </si>
  <si>
    <t>Parece que o inspetor ficou bem irritado. Já pegou Baús de Tesouro o suficiente. Volte para cá.</t>
    <phoneticPr fontId="1" type="noConversion"/>
  </si>
  <si>
    <t>Now that I got rid of the Deity GEN, the demon forces should be a bit more weakened.</t>
    <phoneticPr fontId="1" type="noConversion"/>
  </si>
  <si>
    <t>清除大神將，魔物勢力也會因此弱化。</t>
    <phoneticPr fontId="1" type="noConversion"/>
  </si>
  <si>
    <t>清除了大神将，魔物势力也应该被削弱了不少。</t>
    <phoneticPr fontId="1" type="noConversion"/>
  </si>
  <si>
    <t>大神将を排除したのだ、魔物の勢力は弱化したはず。</t>
    <phoneticPr fontId="1" type="noConversion"/>
  </si>
  <si>
    <t>พอนายพลเทพยิ่งใหญ่ถูกกำจัด กำลังของพวกปีศาจก็คงจะอ่อนแอลงแล้ว</t>
    <phoneticPr fontId="1" type="noConversion"/>
  </si>
  <si>
    <t>Ya que eliminé al General deidad, el poder de los demonios debe haberse debilitado un poco.</t>
    <phoneticPr fontId="1" type="noConversion"/>
  </si>
  <si>
    <t>O poder dos demônicos deve ter enfraquecido depois que me livrei do Grande General Divino.</t>
    <phoneticPr fontId="1" type="noConversion"/>
  </si>
  <si>
    <t>You really did well, young warrior. But there are still three henchmen left, so we should still be on our guard.</t>
    <phoneticPr fontId="1" type="noConversion"/>
  </si>
  <si>
    <t>真是辛苦你了，大俠。但現在還剩3名心腹，所以不能掉以輕心。</t>
    <phoneticPr fontId="1" type="noConversion"/>
  </si>
  <si>
    <t>辛苦你了，少侠。但现在还剩下三个心腹，尚不能掉以轻心。</t>
    <phoneticPr fontId="1" type="noConversion"/>
  </si>
  <si>
    <t>辛苦你了，女侠。但现在还剩下三个心腹，尚不能掉以轻心。</t>
    <phoneticPr fontId="1" type="noConversion"/>
  </si>
  <si>
    <t>侠客殿、誠に大儀であった。しかし、まだ3人の腹心が残っているのだ、油断はできぬ。</t>
    <phoneticPr fontId="1" type="noConversion"/>
  </si>
  <si>
    <t>ลำบากท่านแล้วจริงๆ ท่านนักรบ แต่ยังเหลือลูกสมุนคนสนิทอีก 3 คน ข้าเลยยังวางใจไม่ได้</t>
    <phoneticPr fontId="1" type="noConversion"/>
  </si>
  <si>
    <t>Muy buen trabajo, joven guerrero. Pero, aún quedan 3 paniaguados, así que aún no podrás descansar.</t>
    <phoneticPr fontId="1" type="noConversion"/>
  </si>
  <si>
    <t>Muy buen trabajo, joven guerrera. Pero, aún quedan 3 paniaguados, así que aún no podrás descansar.</t>
    <phoneticPr fontId="1" type="noConversion"/>
  </si>
  <si>
    <t>Bom trabalho, jovem guerreiro. No entanto, não consigo deixar de me preocupar sabendo que ainda faltam 3 capangas.</t>
    <phoneticPr fontId="1" type="noConversion"/>
  </si>
  <si>
    <t>Bom trabalho, jovem guerreira. No entanto, não consigo deixar de me preocupar sabendo que ainda faltam 3 capangas.</t>
    <phoneticPr fontId="1" type="noConversion"/>
  </si>
  <si>
    <t>We won't forget all the things you've done for us and will make sure to repay you. The Dang Family repays kindness threefold, so you can look forward to it.</t>
    <phoneticPr fontId="1" type="noConversion"/>
  </si>
  <si>
    <t>我們不會忘了大俠之恩，一定會給予回報。唐家會三倍報恩，你可好好期待。</t>
    <phoneticPr fontId="1" type="noConversion"/>
  </si>
  <si>
    <t>我们也不会忘记少侠的大恩，日后定当涌泉相报。唐家向来都是知恩图报，恩人大可拭目以待。</t>
    <phoneticPr fontId="1" type="noConversion"/>
  </si>
  <si>
    <t>我们也不会忘记女侠的大恩，日后定当涌泉相报。唐家向来都是知恩图报，恩人大可拭目以待。</t>
    <phoneticPr fontId="1" type="noConversion"/>
  </si>
  <si>
    <t>我々も、侠客殿から受けた恩は必ずお返しする。唐家の恩返しは3倍なのだ、期待してくだされ。</t>
    <phoneticPr fontId="1" type="noConversion"/>
  </si>
  <si>
    <t>พวกเราจะจดจำและตอบแทนน้ำใจที่ท่านนักรบให้กับพวกเราเช่นกัน ตั้งตารอได้เลยเพราะตระกูลทังจะตอบแทนให้เป็นสามเท่า</t>
    <phoneticPr fontId="1" type="noConversion"/>
  </si>
  <si>
    <t>Nosotros nunca olvidaremos este favor y te pagaremos con creces, joven guerrero. La Familia Tang devuelve el doble de un favor, así que espéralo con ansias.</t>
    <phoneticPr fontId="1" type="noConversion"/>
  </si>
  <si>
    <t>Nosotros nunca olvidaremos este favor y te pagaremos con creces, joven guerrera. La Familia Tang devuelve el doble de un favor, así que espéralo con ansias.</t>
    <phoneticPr fontId="1" type="noConversion"/>
  </si>
  <si>
    <t>Não vamos esquecer da sua gentileza e recompensaremos você por isso. A Família Dang sempre devolve tudo em triplo, então pode esperar muitas coisas boas.</t>
    <phoneticPr fontId="1" type="noConversion"/>
  </si>
  <si>
    <t>Hahaha!!! A job well done! Now you are a part of the Dang Family... Huh? I'm talking to this young warrior! What?! What are you talking about?</t>
    <phoneticPr fontId="1" type="noConversion"/>
  </si>
  <si>
    <t>哈哈哈！！！真是辛苦你了！！現在大俠就是我們唐家的家人…嗯？我現在不是在和大俠說話嗎？什麼？！那是什麼意思？</t>
    <phoneticPr fontId="1" type="noConversion"/>
  </si>
  <si>
    <t>哈哈哈！真是辛苦你了！以后少侠便是我们唐家的人……嗯？没看到我正在和少侠说话吗？什么？！你说什么？</t>
    <phoneticPr fontId="1" type="noConversion"/>
  </si>
  <si>
    <t>哈哈哈！真是辛苦你了！以后女侠便是我们唐家的人……嗯？没看到我正在和女侠说话吗？什么？！你说什么？</t>
    <phoneticPr fontId="1" type="noConversion"/>
  </si>
  <si>
    <t>ははは！誠に大儀であった！侠客殿はもう、我ら唐家の家族…うん？侠客と話している途中だ。何だと！？一体どういうことだ？</t>
    <phoneticPr fontId="1" type="noConversion"/>
  </si>
  <si>
    <t>ฮ่าๆๆ!!! ลำบากท่านแล้วจริงๆ!! ต่อไปนี้ท่านนักรบก็คือตระกูลทังของพวกเรา... หืม ก็กำลังคุยกับท่านนักรบอยู่นี่ไง!? เจ้าพูดเรื่องอะไร</t>
    <phoneticPr fontId="1" type="noConversion"/>
  </si>
  <si>
    <t>¡¡¡Ja, ja, ja!!! ¡¡Muy buen trabajo! Ahora eres parte de nuestra Familia Tang... ¿Uh? ¿No ves que estoy hablando con el joven guerrero? ¿¡Qué!? ¿Qué significa eso?</t>
    <phoneticPr fontId="1" type="noConversion"/>
  </si>
  <si>
    <t>¡¡¡Ja, ja, ja!!! ¡¡Muy buen trabajo! Ahora eres parte de nuestra Familia Tang... ¿Uh? ¿No ves que estoy hablando con la joven guerrera? ¿¡Qué!? ¿Qué significa eso?</t>
    <phoneticPr fontId="1" type="noConversion"/>
  </si>
  <si>
    <t>Hahaha!!! Bom trabalho!! Agora você faz parte da nossa casa, jovem guerreiro... Hm? Não está vendo que estou falando com o jovem guerreiro agora? O quê?! Do que está falando?</t>
    <phoneticPr fontId="1" type="noConversion"/>
  </si>
  <si>
    <t>Hahaha!!! Bom trabalho!! Agora você faz parte da nossa casa, jovem guerreira... Hm? Não está vendo que estou falando com a jovem guerreira agora? O quê?! Do que está falando?</t>
    <phoneticPr fontId="1" type="noConversion"/>
  </si>
  <si>
    <t>To think you've accomplished such a deed... I have nothing but respect for you!! The Dang Family will never forget your kindness!!</t>
    <phoneticPr fontId="1" type="noConversion"/>
  </si>
  <si>
    <t>竟然解決了如此大事…真是令人尊敬呢，大俠！！唐家絕對不會忘了這份恩情！！</t>
    <phoneticPr fontId="1" type="noConversion"/>
  </si>
  <si>
    <t>竟办成如此了不起的大事……在下对少侠佩服得五体投地！唐家绝对不会忘记这份大恩！！</t>
    <phoneticPr fontId="1" type="noConversion"/>
  </si>
  <si>
    <t>竟办成如此了不起的大事……在下对女侠佩服得五体投地！唐家绝对不会忘记这份大恩！！</t>
    <phoneticPr fontId="1" type="noConversion"/>
  </si>
  <si>
    <t>まさか、このような大事を成し遂げるとは…尊敬に値するぞ、侠客殿！唐家は、このご恩を一生忘れることはないだろうて！</t>
    <phoneticPr fontId="1" type="noConversion"/>
  </si>
  <si>
    <t>ท่านได้ทำสิ่งที่ยิ่งใหญ่จริงๆ...ท่านนักรบช่างน่าเคารพยิ่งนัก!! ตระกูลทังจะไม่มีวันลืมบุญคุณนี้แน่!!</t>
    <phoneticPr fontId="1" type="noConversion"/>
  </si>
  <si>
    <t>Pensar que lograste algo tan impresionante... ¡¡Eres admirable, joven guerrero!! ¡¡Nunca olvidaremos lo que has hecho por la Familia Tang!!</t>
    <phoneticPr fontId="1" type="noConversion"/>
  </si>
  <si>
    <t>Pensar que lograste algo tan impresionante... ¡¡Eres admirable, joven guerrera!! ¡¡Nunca olvidaremos lo que has hecho por la Familia Tang!!</t>
    <phoneticPr fontId="1" type="noConversion"/>
  </si>
  <si>
    <t>Conseguiu resolver um grande problema... Você é digno de respeito, jovem guerreiro!! A Família Dang jamais se esquecerá da dívida que tem com você!!</t>
    <phoneticPr fontId="1" type="noConversion"/>
  </si>
  <si>
    <t>Conseguiu resolver um grande problema... Você é digna de respeito, jovem guerreira!! A Família Dang jamais se esquecerá da dívida que tem com você!!</t>
    <phoneticPr fontId="1" type="noConversion"/>
  </si>
  <si>
    <t>I'm eternally grateful!! May your future only be filled with brilliant glory.</t>
    <phoneticPr fontId="1" type="noConversion"/>
  </si>
  <si>
    <t>真的非常感謝！！我這老頭祝願大俠往後餘生盡是燦爛榮光。</t>
    <phoneticPr fontId="1" type="noConversion"/>
  </si>
  <si>
    <t>太感谢你了！老身我真心祝愿少侠飞黄腾达、荣耀万千。</t>
    <phoneticPr fontId="1" type="noConversion"/>
  </si>
  <si>
    <t>太感谢你了！老身我真心祝愿女侠飞黄腾达、荣耀万千。</t>
    <phoneticPr fontId="1" type="noConversion"/>
  </si>
  <si>
    <t>どうもありがとうございます！侠客様のこの先に、幸多き栄光があらんことを。</t>
    <phoneticPr fontId="1" type="noConversion"/>
  </si>
  <si>
    <t>ขอบใจมากจริงๆ!! หวังว่าท่านนักรบจะมีแต่ความรุ่งโรจน์ในวันข้างหน้า</t>
    <phoneticPr fontId="1" type="noConversion"/>
  </si>
  <si>
    <t>¡¡Muchas gracias!! Oraré para que tus días estén siempre llenos de la gloria más brillante, joven guerrero.</t>
    <phoneticPr fontId="1" type="noConversion"/>
  </si>
  <si>
    <t>¡¡Muchas gracias!! Oraré para que tus días estén siempre llenos de la gloria más brillante, joven guerrera.</t>
    <phoneticPr fontId="1" type="noConversion"/>
  </si>
  <si>
    <t>Muito obrigada!! Rezarei para que seu caminho esteja repleto de honra e glória.</t>
    <phoneticPr fontId="1" type="noConversion"/>
  </si>
  <si>
    <t>Thank you for your help, young warrior! That was a really close call!</t>
    <phoneticPr fontId="1" type="noConversion"/>
  </si>
  <si>
    <t>謝謝你的幫助，大俠！多虧你，這下能鬆一口氣了。</t>
    <phoneticPr fontId="1" type="noConversion"/>
  </si>
  <si>
    <t>多谢少侠助我们一臂之力！多亏了你，我们才能松口气！</t>
    <phoneticPr fontId="1" type="noConversion"/>
  </si>
  <si>
    <t>多谢女侠助我们一臂之力！多亏了你，我们才能松口气！</t>
    <phoneticPr fontId="1" type="noConversion"/>
  </si>
  <si>
    <t>侠客殿のご協力に感謝いたします！おかげで一安心できました！</t>
    <phoneticPr fontId="1" type="noConversion"/>
  </si>
  <si>
    <t>ขอบคุณท่านนักรบจริงๆ ที่มาช่วย! เพราะท่านข้าเลยเบาใจไปเปลาะหนึ่ง</t>
    <phoneticPr fontId="1" type="noConversion"/>
  </si>
  <si>
    <t>¡Muchas gracias por la ayuda, joven guerrero! ¡Podemos dar un respiro gracias a ti!</t>
    <phoneticPr fontId="1" type="noConversion"/>
  </si>
  <si>
    <t>¡Muchas gracias por la ayuda, joven guerrera! ¡Podemos dar un respiro gracias a ti!</t>
    <phoneticPr fontId="1" type="noConversion"/>
  </si>
  <si>
    <t>Somos muito gratos por sua ajuda, jovem guerreiro! Agora podemos respirar em paz!</t>
    <phoneticPr fontId="1" type="noConversion"/>
  </si>
  <si>
    <t>Somos muito gratos por sua ajuda, jovem guerreira! Agora podemos respirar em paz!</t>
    <phoneticPr fontId="1" type="noConversion"/>
  </si>
  <si>
    <t>I'm really grateful, young warrior! Thanks to you, the demons in Bladehaven 1F have become quiet!</t>
    <phoneticPr fontId="1" type="noConversion"/>
  </si>
  <si>
    <t>真是謝謝你，大俠！多虧你，劍池1層的魔物們終於安靜下來了！</t>
    <phoneticPr fontId="1" type="noConversion"/>
  </si>
  <si>
    <t>太感谢你了，少侠！多亏了你，剑池1层的魔物终于安静下来了！</t>
    <phoneticPr fontId="1" type="noConversion"/>
  </si>
  <si>
    <t>太感谢你了，女侠！多亏了你，剑池1层的魔物终于安静下来了！</t>
    <phoneticPr fontId="1" type="noConversion"/>
  </si>
  <si>
    <t>誠に感謝いたします、侠客殿！おかげで、剣地1階の魔物が静かになりました！</t>
    <phoneticPr fontId="1" type="noConversion"/>
  </si>
  <si>
    <t>ขอบคุณจริงๆ ท่านนักรบ! เพราะได้ท่านช่วย พวกปีศาจในคลังสรรพาวุธ ชั้น 1 เลยเงียบลงแล้ว!</t>
    <phoneticPr fontId="1" type="noConversion"/>
  </si>
  <si>
    <t>¡Muchas gracias, joven guerrero! ¡Gracias a ti, los demonios en el Refugio de espadas P1 se han calmado!</t>
    <phoneticPr fontId="1" type="noConversion"/>
  </si>
  <si>
    <t>¡Muchas gracias, joven guerrera! ¡Gracias a ti, los demonios en el Refugio de espadas P1 se han calmado!</t>
    <phoneticPr fontId="1" type="noConversion"/>
  </si>
  <si>
    <t>Muito obrigado, jovem guerreiro! Os demônios do 1F do Paraíso das Espadas não vão mais nos importunar graças a você!</t>
    <phoneticPr fontId="1" type="noConversion"/>
  </si>
  <si>
    <t>Muito obrigado, jovem guerreira! Os demônios do 1F do Paraíso das Espadas não vão mais nos importunar graças a você!</t>
    <phoneticPr fontId="1" type="noConversion"/>
  </si>
  <si>
    <t>Haha! You really possess exceptional skills!</t>
    <phoneticPr fontId="1" type="noConversion"/>
  </si>
  <si>
    <t>哈哈！大俠的武功真是優秀啊！</t>
    <phoneticPr fontId="1" type="noConversion"/>
  </si>
  <si>
    <t>哈哈！少侠的武功真是非比寻常啊！</t>
    <phoneticPr fontId="1" type="noConversion"/>
  </si>
  <si>
    <t>哈哈！女侠的武功真是非比寻常啊！</t>
    <phoneticPr fontId="1" type="noConversion"/>
  </si>
  <si>
    <t>はは！侠客殿は、非常に優れた武功をお持ちなのですね！</t>
    <phoneticPr fontId="1" type="noConversion"/>
  </si>
  <si>
    <t>ฮ่าๆ! ท่านนักรบช่างมีสกิลที่สูงส่ง!</t>
    <phoneticPr fontId="1" type="noConversion"/>
  </si>
  <si>
    <t>¡Ja, ja! ¡Veo que también tienes habilidades impresionantes!</t>
    <phoneticPr fontId="1" type="noConversion"/>
  </si>
  <si>
    <t>Haha! Sua habilidade com arte marcial é mesmo excepcional, jovem guerreiro!</t>
    <phoneticPr fontId="1" type="noConversion"/>
  </si>
  <si>
    <t>Haha! Sua habilidade com arte marcial é mesmo excepcional, jovem guerreira!</t>
    <phoneticPr fontId="1" type="noConversion"/>
  </si>
  <si>
    <t>Thanks to you, we have dominated the demons of Bladehaven! I will never forget your kindness, young warrior.</t>
    <phoneticPr fontId="1" type="noConversion"/>
  </si>
  <si>
    <t>多虧你，終於平息了劍池的魔物們！我唐某人，絕對不會忘記大俠的恩情。</t>
    <phoneticPr fontId="1" type="noConversion"/>
  </si>
  <si>
    <t>多亏了你，才得以平定剑池的魔物！唐某人绝不会忘记少侠的恩情。</t>
    <phoneticPr fontId="1" type="noConversion"/>
  </si>
  <si>
    <t>多亏了你，才得以平定剑池的魔物！唐某人绝不会忘记女侠的恩情。</t>
    <phoneticPr fontId="1" type="noConversion"/>
  </si>
  <si>
    <t>おかげさまで、剣地の魔物を治めることが出来ました！この唐府審、侠客から受けたご恩は一生忘れません。</t>
    <phoneticPr fontId="1" type="noConversion"/>
  </si>
  <si>
    <t>เพราะได้ท่านช่วย พวกปีศาจในคลังสรรพาวุธเลยสงบลงแล้ว! ทังบูชิมคนนี้จะไม่มีวันลืมพระคุณของท่านนักรบเด็ดขาด</t>
    <phoneticPr fontId="1" type="noConversion"/>
  </si>
  <si>
    <t>¡Gracias a ello pudiste subyugar a los demonios del Refugio de espadas! Nunca olvidaré lo que has hecho por mí.</t>
    <phoneticPr fontId="1" type="noConversion"/>
  </si>
  <si>
    <t>Fez com que os demônios do Paraíso das Espadas se acalmem! Jamais esqueceremos da sua gentileza.</t>
    <phoneticPr fontId="1" type="noConversion"/>
  </si>
  <si>
    <t>It was hard when I was going at it alone, but now that you're here, it certainly feels reassuring.</t>
    <phoneticPr fontId="1" type="noConversion"/>
  </si>
  <si>
    <t>獨自執行時真的很辛苦，但現在有大俠在就踏實多了。</t>
    <phoneticPr fontId="1" type="noConversion"/>
  </si>
  <si>
    <t>独我一人之时，时感倍加艰难，今有少侠相助，真如千军万马相随。</t>
    <phoneticPr fontId="1" type="noConversion"/>
  </si>
  <si>
    <t>独我一人之时，时感倍加艰难，今有女侠相助，真如千军万马相随。</t>
    <phoneticPr fontId="1" type="noConversion"/>
  </si>
  <si>
    <t>一人だと骨が折れたのに、侠客様がいると頼もしいです。</t>
    <phoneticPr fontId="1" type="noConversion"/>
  </si>
  <si>
    <t>เวลาอยู่คนเดียวลำพังข้ารู้สึกเหนื่อยมาก แต่พอมีนักรบอยู่ด้วย ข้ารู้สึกมั่นใจ</t>
    <phoneticPr fontId="1" type="noConversion"/>
  </si>
  <si>
    <t>Estando solo fue difícil, pero tu presencia fue de ayuda.</t>
    <phoneticPr fontId="1" type="noConversion"/>
  </si>
  <si>
    <t>Era difícil quando fazia isso sozinho, mas me senti seguro com sua ajuda.</t>
    <phoneticPr fontId="1" type="noConversion"/>
  </si>
  <si>
    <t>I assume the corpses will no longer walk the earth.</t>
    <phoneticPr fontId="1" type="noConversion"/>
  </si>
  <si>
    <t>今後應該不會再有屍體復活了。</t>
    <phoneticPr fontId="1" type="noConversion"/>
  </si>
  <si>
    <t>以后不会再发生尸体复活的事情了。</t>
    <phoneticPr fontId="1" type="noConversion"/>
  </si>
  <si>
    <t>もうこれ以上死体たちが復活する事はないでしょう。</t>
    <phoneticPr fontId="1" type="noConversion"/>
  </si>
  <si>
    <t>ต่อไปคงไม่มีพวกศพฟื้นคืนชีพอีกแล้ว</t>
    <phoneticPr fontId="1" type="noConversion"/>
  </si>
  <si>
    <t>No creo que vuelvan a haber casos de resurrección de cadáveres.</t>
    <phoneticPr fontId="1" type="noConversion"/>
  </si>
  <si>
    <t>Acho que agora não haverá mais ressuscitação de cadáveres.</t>
    <phoneticPr fontId="1" type="noConversion"/>
  </si>
  <si>
    <t>A danger factor should be eliminated preemptively. Good work.</t>
    <phoneticPr fontId="1" type="noConversion"/>
  </si>
  <si>
    <t>最好搶先應對，清除危險因素。辛苦你了。</t>
    <phoneticPr fontId="1" type="noConversion"/>
  </si>
  <si>
    <t>最好是提前清除掉危险因素，辛苦了。</t>
    <phoneticPr fontId="1" type="noConversion"/>
  </si>
  <si>
    <t>危険な要素は先に取り除いた方がいいでしょう。お疲れさまでした。</t>
    <phoneticPr fontId="1" type="noConversion"/>
  </si>
  <si>
    <t>ข้าแนะนำให้ท่านรีบกำจัดปัจจัยเสี่ยงทั้งหมดจะดีที่สุดนะครับ ขอบคุณสำหรับความพยายามของท่านมาก</t>
    <phoneticPr fontId="1" type="noConversion"/>
  </si>
  <si>
    <t>Será mejor eliminar los componentes de peligro como medida preventiva. Buen trabajo.</t>
    <phoneticPr fontId="1" type="noConversion"/>
  </si>
  <si>
    <t>É melhor eliminar os fatores de risco de forma preventiva. Obrigado pelo seu trabalho.</t>
    <phoneticPr fontId="1" type="noConversion"/>
  </si>
  <si>
    <t>Your skills are truly amazing. We now only need to fight Creepy Bloodtwain Blade Faluk. My heart is thumping with anticipation.</t>
    <phoneticPr fontId="1" type="noConversion"/>
  </si>
  <si>
    <t>大俠的實力真出色。現在只剩下和怪血雙刀帕勒戰鬥了，真是令人心跳加速。</t>
    <phoneticPr fontId="1" type="noConversion"/>
  </si>
  <si>
    <t>少侠的实力当真了不起。现在只剩下与怪血双刀派勒的战斗了，真是紧张得心跳不已啊。</t>
    <phoneticPr fontId="1" type="noConversion"/>
  </si>
  <si>
    <t>女侠的实力当真了不起。现在只剩下与怪血双刀派勒的战斗了，真是紧张得心跳不已啊。</t>
    <phoneticPr fontId="1" type="noConversion"/>
  </si>
  <si>
    <t>さすが侠客様です。あとは怪血双刀派勒だけです。これで終わりと思うと、胸が高鳴りますね。</t>
    <phoneticPr fontId="1" type="noConversion"/>
  </si>
  <si>
    <t>ฝีมือของนักรบนี่ช่างยอดเยี่ยมจริงๆ ทีนี้ก็เหลือแค่ปล่อยให้ปีศาจโลหิตมีดคู่ต่อสู้กับพารึกไปเท่านั้น ข้าล่ะตื่นเต้นมากเลยครับ</t>
    <phoneticPr fontId="1" type="noConversion"/>
  </si>
  <si>
    <t>Tus habilidades son realmente increíbles, joven guerrero. Ahora solo queda enfrentarse a la Espada doble de sangre monstruosa Faluk. Mi corazón está que se sale de mi pecho.</t>
    <phoneticPr fontId="1" type="noConversion"/>
  </si>
  <si>
    <t>Tus habilidades son realmente increíbles, joven guerrera. Ahora solo queda enfrentarse a la Espada doble de sangre monstruosa Faluk. Mi corazón está que se sale de mi pecho.</t>
    <phoneticPr fontId="1" type="noConversion"/>
  </si>
  <si>
    <t>As habilidades do jovem guerreiro são mesmo impressionantes. Agora só falta enfrentar Faluk da Espada Dupla de Sangue Monstruosa. Meu coração acelera só de pensar nisso.</t>
    <phoneticPr fontId="1" type="noConversion"/>
  </si>
  <si>
    <t>As habilidades da jovem guerreira são mesmo impressionantes. Agora só falta enfrentar Faluk da Espada Dupla de Sangue Monstruosa. Meu coração acelera só de pensar nisso.</t>
    <phoneticPr fontId="1" type="noConversion"/>
  </si>
  <si>
    <t>My goal now is to be like you. I will work hard to become a martial artist who carries his own weight.</t>
    <phoneticPr fontId="1" type="noConversion"/>
  </si>
  <si>
    <t>大俠現在就是我的目標。我會更努力進取，成為如同大俠般善盡本分的武人。</t>
    <phoneticPr fontId="1" type="noConversion"/>
  </si>
  <si>
    <t>少侠现在就是我的目标。我会加倍努力修炼，成为像少侠一样独当一面的武人。</t>
    <phoneticPr fontId="1" type="noConversion"/>
  </si>
  <si>
    <t>女侠现在就是我的目标。我会加倍努力修炼，成为像女侠一样独当一面的武人。</t>
    <phoneticPr fontId="1" type="noConversion"/>
  </si>
  <si>
    <t>もう私の目標は侠客様です。更に修練を積み、侠客様のような一人前の武人になります。</t>
    <phoneticPr fontId="1" type="noConversion"/>
  </si>
  <si>
    <t>เป้าหมายของข้าตอนนี้คือเป็นแบบนักรบให้ได้ ข้าจะพยายามให้มากขึ้น เพื่อเป็นจอมยุทธที่ทำหน้าที่ของตัวเองได้เต็มที่อย่างนักรบ</t>
    <phoneticPr fontId="1" type="noConversion"/>
  </si>
  <si>
    <t>Mi objetivo ahora eres tú, joven guerrero. Daré todo de mí para convertirme en un artista marcial devoto como tú.</t>
    <phoneticPr fontId="1" type="noConversion"/>
  </si>
  <si>
    <t>Mi objetivo ahora eres tú, joven guerrera. Daré todo de mí para convertirme en un artista marcial devoto como tú.</t>
    <phoneticPr fontId="1" type="noConversion"/>
  </si>
  <si>
    <t>Minha meta agora é o jovem guerreiro. Vou me esforçar ainda mais para me tornar um guerreiro tão dedicado quanto você.</t>
    <phoneticPr fontId="1" type="noConversion"/>
  </si>
  <si>
    <t>Minha meta agora é a jovem guerreira. Vou me esforçar ainda mais para me tornar um guerreiro tão dedicado quanto você.</t>
    <phoneticPr fontId="1" type="noConversion"/>
  </si>
  <si>
    <t>The spell will now lift on its own. After being taken advantage of by evil fiends, they will finally know peace.</t>
    <phoneticPr fontId="1" type="noConversion"/>
  </si>
  <si>
    <t>如今法術自然會被解開。過去那段期間只是被邪惡妖怪利用，現在應該能安心休息了。</t>
    <phoneticPr fontId="1" type="noConversion"/>
  </si>
  <si>
    <t>法术会自然解开的。之前一直被邪恶的妖鬼所利用，如今终于能够安息了。</t>
    <phoneticPr fontId="1" type="noConversion"/>
  </si>
  <si>
    <t>その術はもうすぐ解けるでしょう。今まで邪悪な妖怪に利用されるばかりだったけど、もう安らかに眠れると思います。</t>
    <phoneticPr fontId="1" type="noConversion"/>
  </si>
  <si>
    <t>ทีนี้อาคมจะค่อยๆ คลายหายไปเองตามธรรมชาติค่ะ ก่อนหน้านั้นเราแค่ถูกผีสางชั่วร้ายเล่นงาน แต่ตอนนี้น่าจะพักผ่อนกันได้อย่างสบายใจแล้วล่ะค่ะ</t>
    <phoneticPr fontId="1" type="noConversion"/>
  </si>
  <si>
    <t>El hechizo se romperá de forma natural. Fueron usados en todo este tiempo por engendros sádicos, pero ahora podrán descansar en paz.</t>
    <phoneticPr fontId="1" type="noConversion"/>
  </si>
  <si>
    <t>O feitiço se realizará naturalmente agora. Fui manipulada pelos excomungados malignos por todo esse tempo, mas agora poderei descansar tranquilamente.</t>
    <phoneticPr fontId="1" type="noConversion"/>
  </si>
  <si>
    <t>The downfall of Chaotic Skyworshippers is now in sight. Your contributions have been immense.</t>
    <phoneticPr fontId="1" type="noConversion"/>
  </si>
  <si>
    <t>現在邪霸天的滅亡就在眼前，大俠功不可沒。</t>
    <phoneticPr fontId="1" type="noConversion"/>
  </si>
  <si>
    <t>如今，邪霸天的灭亡近在眼前，少侠功不可没啊。</t>
    <phoneticPr fontId="1" type="noConversion"/>
  </si>
  <si>
    <t>如今，邪霸天的灭亡近在眼前，女侠功不可没啊。</t>
    <phoneticPr fontId="1" type="noConversion"/>
  </si>
  <si>
    <t>これで邪覇天の滅亡ももう目前だ。侠客殿は非常に大きく貢献してくださったな。</t>
    <phoneticPr fontId="1" type="noConversion"/>
  </si>
  <si>
    <t>การล่มสลายของอธรรมครองฟ้าอยู่ตรงหน้าแล้ว ต้องขอบคุณความพยายามของท่านนักรบมาก</t>
    <phoneticPr fontId="1" type="noConversion"/>
  </si>
  <si>
    <t>La caída de los Adoradores del cielo caótico está a la vista. El mérito es en gran parte tuyo, joven guerrero.</t>
    <phoneticPr fontId="1" type="noConversion"/>
  </si>
  <si>
    <t>La caída de los Adoradores del cielo caótico está a la vista. El mérito es en gran parte tuyo, joven guerrera.</t>
    <phoneticPr fontId="1" type="noConversion"/>
  </si>
  <si>
    <t>A queda dos Adoradores do Céu Caótico está próxima. O mérito é todo seu, jovem guerreiro.</t>
    <phoneticPr fontId="1" type="noConversion"/>
  </si>
  <si>
    <t>A queda dos Adoradores do Céu Caótico está próxima. O mérito é todo seu, jovem guerreira.</t>
    <phoneticPr fontId="1" type="noConversion"/>
  </si>
  <si>
    <t>There's no information here either. I should head to the Great Sabuk Wall Control Room before I leave.</t>
    <phoneticPr fontId="1" type="noConversion"/>
  </si>
  <si>
    <t>這裡沒有任何情報。最後去一下沙巴克壁壘控制室吧。</t>
    <phoneticPr fontId="1" type="noConversion"/>
  </si>
  <si>
    <t>这里也没有任何情报，最后再去沙巴克壁垒控制室看看吧。</t>
    <phoneticPr fontId="1" type="noConversion"/>
  </si>
  <si>
    <t>ここにも情報がなにもない。最後に沙北障壁制御室に行ってみよう。</t>
    <phoneticPr fontId="1" type="noConversion"/>
  </si>
  <si>
    <t>ที่นี่เองก็ไม่มีข้อมูลอะไรเลย ลองไปที่ห้องควบคุมกำแพงซาบัคอันยิ่งใหญ่เป็นที่สุดท้ายกันเถอะ</t>
    <phoneticPr fontId="1" type="noConversion"/>
  </si>
  <si>
    <t>Aquí tampoco hay nada de información. Por último, vamos a la Sala de control del Gran muro de Sabuk.</t>
    <phoneticPr fontId="1" type="noConversion"/>
  </si>
  <si>
    <t>Nada por aqui também. Por último, vá até a Sala de Controle da Grande Muralha de Sabuk.</t>
    <phoneticPr fontId="1" type="noConversion"/>
  </si>
  <si>
    <t>연옥</t>
    <phoneticPr fontId="1" type="noConversion"/>
  </si>
  <si>
    <t>연옥 대역대</t>
    <phoneticPr fontId="1" type="noConversion"/>
  </si>
  <si>
    <t>연옥 영역(206,500,000~206,599,999)</t>
    <phoneticPr fontId="1" type="noConversion"/>
  </si>
  <si>
    <t>적월연옥 의뢰완료 미니대화</t>
    <phoneticPr fontId="1" type="noConversion"/>
  </si>
  <si>
    <t>2025.04.24</t>
    <phoneticPr fontId="1" type="noConversion"/>
  </si>
  <si>
    <t>&lt;군사&gt; 남궁연</t>
    <phoneticPr fontId="1" type="noConversion"/>
  </si>
  <si>
    <t>2025.04.24</t>
  </si>
  <si>
    <t>&lt;연구자&gt; 홍금</t>
    <phoneticPr fontId="1" type="noConversion"/>
  </si>
  <si>
    <t>&lt;장군&gt; 무진</t>
    <phoneticPr fontId="1" type="noConversion"/>
  </si>
  <si>
    <t>&lt;비술사&gt; 백연</t>
    <phoneticPr fontId="1" type="noConversion"/>
  </si>
  <si>
    <t>&lt;무인&gt; 천무객</t>
    <phoneticPr fontId="1" type="noConversion"/>
  </si>
  <si>
    <t>&lt;사냥꾼&gt; 진혁</t>
    <phoneticPr fontId="1" type="noConversion"/>
  </si>
  <si>
    <t>&lt;구도자&gt; 태운</t>
    <phoneticPr fontId="1" type="noConversion"/>
  </si>
  <si>
    <t>&lt;탐색꾼&gt; 아시르</t>
    <phoneticPr fontId="1" type="noConversion"/>
  </si>
  <si>
    <t>&lt;군부장&gt; 현우</t>
    <phoneticPr fontId="1" type="noConversion"/>
  </si>
  <si>
    <t>&lt;무사&gt; 무현</t>
    <phoneticPr fontId="1" type="noConversion"/>
  </si>
  <si>
    <t>&lt;방랑객&gt; 강휘</t>
    <phoneticPr fontId="1" type="noConversion"/>
  </si>
  <si>
    <t>&lt;현자&gt; 영운</t>
    <phoneticPr fontId="1" type="noConversion"/>
  </si>
  <si>
    <t>&lt;기록관&gt; 진휘천</t>
    <phoneticPr fontId="1" type="noConversion"/>
  </si>
  <si>
    <t>&lt;모험가&gt; 무강</t>
    <phoneticPr fontId="1" type="noConversion"/>
  </si>
  <si>
    <t>&lt;도인&gt; 백유</t>
    <phoneticPr fontId="1" type="noConversion"/>
  </si>
  <si>
    <t>드라그헤임을 공허의 뒤편으로 내쫓는 데에 성공했는가? 잘했군.</t>
    <phoneticPr fontId="1" type="noConversion"/>
  </si>
  <si>
    <t>&lt;연구자&gt; 백도현</t>
    <phoneticPr fontId="1" type="noConversion"/>
  </si>
  <si>
    <t>&lt;의협자&gt; 유운</t>
    <phoneticPr fontId="1" type="noConversion"/>
  </si>
  <si>
    <t>&lt;학자&gt; 도겸</t>
    <phoneticPr fontId="1" type="noConversion"/>
  </si>
  <si>
    <t>갈아르가 쓰러졌어. 하지만 연옥의 위협은 아직 끝나지 않았다.</t>
    <phoneticPr fontId="1" type="noConversion"/>
  </si>
  <si>
    <t>&lt;방주&gt; 도진우</t>
    <phoneticPr fontId="1" type="noConversion"/>
  </si>
  <si>
    <t>&lt;도객&gt; 태강</t>
    <phoneticPr fontId="1" type="noConversion"/>
  </si>
  <si>
    <t>&lt;영도자&gt; 토비</t>
    <phoneticPr fontId="1" type="noConversion"/>
  </si>
  <si>
    <t>적월연옥 2층 보스 미니대화</t>
    <phoneticPr fontId="1" type="noConversion"/>
  </si>
  <si>
    <t>톨로르</t>
  </si>
  <si>
    <t>바르하르</t>
  </si>
  <si>
    <t>적월연옥 3층 보스 미니대화</t>
    <phoneticPr fontId="1" type="noConversion"/>
  </si>
  <si>
    <t>볼타르</t>
  </si>
  <si>
    <t>적월연옥 4층 보스 미니대화</t>
    <phoneticPr fontId="1" type="noConversion"/>
  </si>
  <si>
    <t>라그란</t>
  </si>
  <si>
    <t>적월연옥 5층 보스 미니대화</t>
    <phoneticPr fontId="1" type="noConversion"/>
  </si>
  <si>
    <t>드라그헤임</t>
  </si>
  <si>
    <t>적월연옥 6층 보스 미니대화</t>
    <phoneticPr fontId="1" type="noConversion"/>
  </si>
  <si>
    <t>타미르</t>
    <phoneticPr fontId="1" type="noConversion"/>
  </si>
  <si>
    <t>2025.06.24</t>
    <phoneticPr fontId="1" type="noConversion"/>
  </si>
  <si>
    <t>좋아. 놈들의 수가 눈에 띄게 줄었군. 덕분에 재정비할 수 있겠어.</t>
    <phoneticPr fontId="1" type="noConversion"/>
  </si>
  <si>
    <t>Good. Their numbers have thinned out. That gives us a chance to regroup.</t>
  </si>
  <si>
    <t>很好。那些傢伙的數量明顯減少了，這下我們可以重新整頓了。</t>
  </si>
  <si>
    <t>太好了，敌人的数量明显减少了，我们可以趁机整顿一下。</t>
  </si>
  <si>
    <t>よし。奴らの数が目に見えて減ったな。これなら立て直せそうだな。</t>
  </si>
  <si>
    <t>ดีแล้ว จำนวนพวกมันลดลงอย่างเห็นได้ชัด แบบนี้เราก็สามารถตั้งหลักใหม่ได้</t>
  </si>
  <si>
    <t>Bien, disminuyeron notablemente. Gracias a eso, podemos reorganizarnos.</t>
  </si>
  <si>
    <t>Ótimo. O número deles diminuiu bastante. Agora podemos nos reorganizar.</t>
  </si>
  <si>
    <t>이제 이 기운으로 어둠의 근원을 밝혀볼 수 있겠어.</t>
    <phoneticPr fontId="1" type="noConversion"/>
  </si>
  <si>
    <t>With this energy, we might be able to reveal the source of the darkness.</t>
  </si>
  <si>
    <t>現在用這股氣息，應該可以揭開黑暗的根源了。</t>
  </si>
  <si>
    <t>现在凭借这股气息，我们可以揭开黑暗的根源了。</t>
  </si>
  <si>
    <t>いよいよこの気で闇の根源を明らかにすることができそうだ。</t>
  </si>
  <si>
    <t>ตอนนี้ ด้วยพลังงานนี้ เราน่าจะเปิดเผยต้นตอของความมืดได้</t>
  </si>
  <si>
    <t>Con esta energía, podremos revelar el origen de la oscuridad.</t>
  </si>
  <si>
    <t>Agora posso tentar revelar a origem da escuridão com esta energia.</t>
  </si>
  <si>
    <t>청명도사의 도구가 사라졌으니, 모험가들이 연옥을 더 쉽게 탐험하겠군.</t>
    <phoneticPr fontId="1" type="noConversion"/>
  </si>
  <si>
    <t>Now that the Immaculate Taoist's tool is gone, adventurers can explore Purgatory more easily.</t>
  </si>
  <si>
    <t>清明道士的道具已經消失，冒險家們應該能更輕鬆地探索煉獄了。</t>
  </si>
  <si>
    <t>既然清明道士的道具消失了，那冒险家们应该能更轻松地探险炼狱了。</t>
  </si>
  <si>
    <t>清明道士の道具が消滅したので、冒険家たちも煉獄をもっと楽に探検できるだろう。</t>
  </si>
  <si>
    <t>ตอนนี้เครื่องมือของเซียนเต๋าธรรมะหายไปแล้ว นักผจญภัยคงจะสำรวจแดนชำระได้ง่ายขึ้น</t>
  </si>
  <si>
    <t>La herramienta de Taoísta íntegro ha desaparecido... Los aventureros podrán explorar el purgatorio más fácilmente.</t>
  </si>
  <si>
    <t>Os aventureiros poderão explorar o Purgatório mais facilmente agora que a ferramenta do Taoista Cândido desapareceu.</t>
  </si>
  <si>
    <t>사마혈의 마검이 파괴되었나? 좋아. 당분간은 연옥이 좀 조용해지겠군.</t>
    <phoneticPr fontId="1" type="noConversion"/>
  </si>
  <si>
    <t>Has the Sanguine Scion's demon sword been destroyed? Good. Purgatory will be a bit quieter for a while.</t>
  </si>
  <si>
    <t>司馬血的魔劍被破壞了嗎？很好。煉獄暫時應該會安靜下來了。</t>
  </si>
  <si>
    <t>司马血的魔剑被摧毁了吗？太好了，看来炼狱暂时能安静下来了。</t>
  </si>
  <si>
    <t>司馬血の魔剣が破壊されたのか？よし。しばらくは煉獄が少し静かになるだろう。</t>
  </si>
  <si>
    <t>ดาบปีศาจของทายาทเลือดบริสุทธิ์ถูกทำลายแล้วหรือ? ดีแล้ว ช่วงนี้แดนชำระจะสงบขึ้นหน่อยล่ะ</t>
  </si>
  <si>
    <t>¿La espada demoníaca de Heredero sanguinario ha sido destruida? Bien. El purgatorio estará un poco más tranquilo por un tiempo.</t>
  </si>
  <si>
    <t>A Espada Demoníaca do Herdeiro Sanguinário foi destruída? Ótimo. O Purgatório ficará mais silencioso por enquanto.</t>
  </si>
  <si>
    <t>연옥에서 흘러나오는 기운이 확연히 줄었군. 수고했네.</t>
    <phoneticPr fontId="1" type="noConversion"/>
  </si>
  <si>
    <t>The energy flowing from Purgatory has clearly decreased. Well done.</t>
  </si>
  <si>
    <t>煉獄流出的氣息明顯減少了，辛苦了。</t>
  </si>
  <si>
    <t>从炼狱中流出的气息明显减少了，辛苦你了。</t>
  </si>
  <si>
    <t>煉獄から溢れ出る気が目に見えて減ったな。ご苦労さん。</t>
  </si>
  <si>
    <t>พลังงานที่ไหลออกมาจากแดนชำระลดลงอย่างเห็นได้ชัด ทำได้ดีมาก</t>
  </si>
  <si>
    <t>La energía que emana del purgatorio ha disminuido notablemente. Buen trabajo.</t>
  </si>
  <si>
    <t>A energia emanada do Purgatório diminuiu visivelmente. Bom trabalho.</t>
  </si>
  <si>
    <t>두 고수의 최후가 이렇다니… 안타깝군.</t>
    <phoneticPr fontId="1" type="noConversion"/>
  </si>
  <si>
    <t>For the two masters to meet such an end... How unfortunate.</t>
  </si>
  <si>
    <t>兩位高手的結局竟是如此…真令人惋惜。</t>
  </si>
  <si>
    <t>没想到两位高手的结局竟会如此……真是令人惋惜。</t>
  </si>
  <si>
    <t>二人の達人の最期がこんなことになるとは…残念な限りだ。</t>
  </si>
  <si>
    <t>จุดจบของสองยอดฝีมือเป็นแบบนี้... น่าเสียดายจริงๆ</t>
  </si>
  <si>
    <t>Que el final de dos maestros sea así... Es lamentable.</t>
  </si>
  <si>
    <t>Os dois mestres com um fim desses... É uma pena.</t>
  </si>
  <si>
    <t>이게 혈검의 일부분이군. 으... 보고 있자니 기분이 영 안 좋구먼.</t>
    <phoneticPr fontId="1" type="noConversion"/>
  </si>
  <si>
    <t>So this is a part of the bloodsword. Ugh... Just looking at it makes me feel awful.</t>
  </si>
  <si>
    <t>這是血劍的一部分啊。唔…看著它，感覺真的不太舒服。</t>
  </si>
  <si>
    <t>此为血剑一截，嗯……长久凝视，会感到很不舒服。</t>
  </si>
  <si>
    <t>これが血剣の一部か。う…見ているだけで、なんだか気分が悪くなってくるな。</t>
  </si>
  <si>
    <t>นี่คือส่วนหนึ่งของดาบโลหิต อึ๋ย...แค่เห็นก็รู้สึกไม่ดีเลย</t>
  </si>
  <si>
    <t>Esta es una parte de la espada de sangre. Uf... Me sienta mal verlo.</t>
  </si>
  <si>
    <t>Então esta é uma parte da Espada de Sangue. Ugh... Eu me sinto mal só olhar.</t>
  </si>
  <si>
    <t>연옥의 기운이 조금은 안정된 것 같아요.</t>
    <phoneticPr fontId="1" type="noConversion"/>
  </si>
  <si>
    <t>The Purgatory's energy seems a bit more stable.</t>
  </si>
  <si>
    <t>煉獄的氣息好像稍微穩定了一些。</t>
  </si>
  <si>
    <t>炼狱气息似乎安定了一些。</t>
  </si>
  <si>
    <t>煉獄の気が、少し安定したようです。</t>
  </si>
  <si>
    <t>พลังงานของแดนชำระดูเหมือนจะสงบลงบ้างแล้ว</t>
  </si>
  <si>
    <t>La energía del purgatorio parece estar un poco más estable.</t>
  </si>
  <si>
    <t>A energia do Purgatório parece estar um pouco mais estável.</t>
  </si>
  <si>
    <t>그론이 다시 일어나지 않는군요. 드디어 저주가 끊어졌어요.</t>
    <phoneticPr fontId="1" type="noConversion"/>
  </si>
  <si>
    <t>Gron isn't getting up again. At last, the curse is undone.</t>
  </si>
  <si>
    <t>格隆不會再復活了。詛咒終於解除了。</t>
  </si>
  <si>
    <t>格隆没有再站起来了，诅咒终于解除了。</t>
  </si>
  <si>
    <t>もう、グロンが蘇る様子はありませんね。ついに…呪いが解けたのですね。</t>
  </si>
  <si>
    <t>กรอนไม่ได้ลุกขึ้นมาอีกแล้ว ในที่สุดต้องสาปก็สิ้นสุดลงแล้ว</t>
  </si>
  <si>
    <t>Gron parece no poder revivir más. Por fin se ha roto la maldición.</t>
  </si>
  <si>
    <t>O Gron não despertou novamente. Finalmente a maldição foi quebrada.</t>
  </si>
  <si>
    <t>네 검이 흔들림 없이 그를 베어냈군. 더 나아갈 준비가 되었는가?</t>
    <phoneticPr fontId="1" type="noConversion"/>
  </si>
  <si>
    <t>Your sword struck him down without wavering. Are you ready to move forward?</t>
  </si>
  <si>
    <t>你的劍毫不猶豫地斬殺了他。準備好繼續前進了嗎？</t>
  </si>
  <si>
    <t>你的剑毫不犹豫地斩杀了他，你准备好继续前进了吗？</t>
  </si>
  <si>
    <t>お前の剣は迷うことなく奴を斬ったな。さらに進む準備はいいか？</t>
  </si>
  <si>
    <t>ดาบของเจ้าฟันเขาได้โดยไม่ลังเลเลย เจ้าพร้อมจะไปต่อหรือยัง?</t>
  </si>
  <si>
    <t>Tu espada lo ha cortado sin vacilar. ¿Está todo listo para que avances más?</t>
  </si>
  <si>
    <t>Sua espada o cortou sem hesitação. Está pronto para avançar mais?</t>
  </si>
  <si>
    <t>Sua espada o cortou sem hesitação. Está pronta para avançar mais?</t>
  </si>
  <si>
    <t>네가 먼저 놈을 발견했나보군.</t>
    <phoneticPr fontId="1" type="noConversion"/>
  </si>
  <si>
    <t>Looks like you found him first.</t>
  </si>
  <si>
    <t>看來是你先發現那傢伙的。</t>
  </si>
  <si>
    <t>原来是你先发现那家伙的。</t>
  </si>
  <si>
    <t>お前が先に奴を見つけたようだな。</t>
  </si>
  <si>
    <t>ดูเหมือนเจ้าจะเป็นคนพบมันก่อนนะ</t>
  </si>
  <si>
    <t>Parece que tú lo descubriste primero.</t>
  </si>
  <si>
    <t>Vejo que você o encontrou primeiro.</t>
  </si>
  <si>
    <t>울크라르가 쓰러졌군. 이제야 이곳의 사냥이 끝난 듯하다.</t>
    <phoneticPr fontId="1" type="noConversion"/>
  </si>
  <si>
    <t>Ulkrarr has fallen. It seems the hunt here is finally over.</t>
  </si>
  <si>
    <t>烏克拉爾倒下了。現在這裡的狩獵好像終於結束了。</t>
  </si>
  <si>
    <t>乌克拉尔倒下了，这里的狩猎也终于结束了。</t>
  </si>
  <si>
    <t>ウルクラルが倒れた。これでようやくこの場所の狩りが終わったようだな。</t>
  </si>
  <si>
    <t>อุลคราร์ล้มลงแล้ว ในที่สุดการล่าที่นี่ก็ดูเหมือนจะจบลงแล้ว</t>
  </si>
  <si>
    <t>Ulkrar ha sido derrotado. Al fin podremos dar la caza en este lugar como terminada.</t>
  </si>
  <si>
    <t>Ulkrar foi derrotado. Parece que a caça aqui finalmente terminou.</t>
  </si>
  <si>
    <t>바르하르가 사라졌어요. 이제 연옥이 조금 더 조용해질 거예요.</t>
    <phoneticPr fontId="1" type="noConversion"/>
  </si>
  <si>
    <t>Barharr is gone. Now Purgatory will be a bit quieter.</t>
  </si>
  <si>
    <t>巴爾哈爾消失了。現在煉獄應該會更為平靜。</t>
  </si>
  <si>
    <t>巴勒哈尔消失了，炼狱以后能变得更安静一些了。</t>
  </si>
  <si>
    <t>バルハールが消えました。これでこの煉獄も、もう少し静かになるでしょう。</t>
  </si>
  <si>
    <t>บาร์ฮาร์หายไปแล้ว ตอนนี้แดนชำระจะสงบขึ้นอีกหน่อย</t>
  </si>
  <si>
    <t>Barhar ha desaparecido. El purgatorio estará un poco más tranquilo ahora.</t>
  </si>
  <si>
    <t>Barhar desapareceu. Agora o Purgatório ficará um pouco mais silencioso.</t>
  </si>
  <si>
    <t>톨로르마저 쓰러졌군. 네 검이 연옥의 흐름을 조금씩 바꾸고 있다.</t>
    <phoneticPr fontId="1" type="noConversion"/>
  </si>
  <si>
    <t>Even Tolror has fallen. One by one, your sword is changing the flow of Purgatory.</t>
  </si>
  <si>
    <t>連托羅爾都倒下了。你的劍正逐漸改變煉獄的流動。</t>
  </si>
  <si>
    <t>竟然连托罗尔都倒下了，看来你的剑正在逐渐改变炼狱的局势。</t>
  </si>
  <si>
    <t>トロールさえも倒すとはな。お前の剣が、煉獄の流れを少しずつ変えているようだ。</t>
  </si>
  <si>
    <t>แม้แต่โทลโรร์ก็ล้มลงแล้ว ดาบของเจ้ากำลังค่อยๆ เปลี่ยนแปลงกระแสของแดนชำระ</t>
  </si>
  <si>
    <t>Incluso Tolror ha sido derrotado. Tu espada está cambiando poco a poco el flujo del purgatorio.</t>
  </si>
  <si>
    <t>Até Tolror foi derrotado. Sua espada está mudando o fluxo do Purgatório aos poucos.</t>
  </si>
  <si>
    <t>혼란이 조금은 가라앉은 듯하군. 하지만 아직도 방황하는 영혼들이 남아 있다.</t>
    <phoneticPr fontId="1" type="noConversion"/>
  </si>
  <si>
    <t>It seems the chaos has somewhat subsided. But there are still wandering souls left.</t>
  </si>
  <si>
    <t>混亂似乎稍微平息了，但仍有靈魂在徘徊。</t>
  </si>
  <si>
    <t>混乱似乎稍微平息了一些，但仍有徘徊的灵魂存在。</t>
  </si>
  <si>
    <t>混乱が少しは収まったようだな。しかし、いまだにさまよう魂たちが残っている。</t>
  </si>
  <si>
    <t>ดูเหมือนว่าความโกลาหลจะสงบลงบ้างแล้ว แต่ยังมีวิญญาณที่เร่ร่อนเหลืออยู่</t>
  </si>
  <si>
    <t>La confusión parece haberse calmado un poco, pero todavía quedan almas errantes.</t>
  </si>
  <si>
    <t>O caos parece ter diminuído um pouco mas ainda restam almas errantes.</t>
  </si>
  <si>
    <t>드디어 타르굴이 사라졌군.</t>
    <phoneticPr fontId="1" type="noConversion"/>
  </si>
  <si>
    <t>At last, Targul is gone.</t>
  </si>
  <si>
    <t>塔爾古爾終於消失了。</t>
  </si>
  <si>
    <t>塔勒古尔终于消失了。</t>
  </si>
  <si>
    <t>ついにターグルが消えた。</t>
  </si>
  <si>
    <t>ในที่สุดทาร์กูลก็หายไปแล้ว</t>
  </si>
  <si>
    <t>Al fin desapareció Targul.</t>
  </si>
  <si>
    <t>Finalmente Targul desapareceu.</t>
  </si>
  <si>
    <t>아직 완전한 균형을 되찾진 못했지만, 길이 다시 제 모습을 찾아가고 있어.</t>
    <phoneticPr fontId="1" type="noConversion"/>
  </si>
  <si>
    <t>Although full balance hasn't been restored yet, the path is regaining its original form.</t>
  </si>
  <si>
    <t>雖然還沒完全恢復平衡，但道路正在恢復原貌。</t>
  </si>
  <si>
    <t>虽然还没有完全恢复平衡，但道路正在逐渐恢复原貌。</t>
  </si>
  <si>
    <t>まだ完全な均衡を取り戻したわけではないが、道が再び本来の姿を取り戻しつつある。</t>
  </si>
  <si>
    <t>แม้ว่ายังไม่ได้สมดุลที่สมบูรณ์ แต่เส้นทางก็กำลังกลับมาเป็นเหมือนเดิมอีกครั้ง</t>
  </si>
  <si>
    <t>Puede que aún no se haya recuperado el equilibrio por completo, pero el camino está volviendo a la normalidad.</t>
  </si>
  <si>
    <t>O caminho está voltando ao normal, embora ainda não tenhamos recuperado completamente o equilíbrio.</t>
  </si>
  <si>
    <t>울르칸이 쓰러졌군. 하지만 이 전장의 혼란은 아직 끝나지 않았다.</t>
    <phoneticPr fontId="1" type="noConversion"/>
  </si>
  <si>
    <t>Ulrekan has fallen. But the battlefield is still in chaos.</t>
  </si>
  <si>
    <t>烏勒坎倒下了。但是這個戰場的混亂還沒結束。</t>
  </si>
  <si>
    <t>乌勒坎倒下了，但这片战场的混乱还没有结束。</t>
  </si>
  <si>
    <t>ウルカンが倒れたな。しかし、この戦場の混乱はまだ終わっていない。</t>
  </si>
  <si>
    <t>อุลคานล้มลงแล้ว แต่ความโกลาหลในสนามรบแห่งนี้ยังไม่จบ</t>
  </si>
  <si>
    <t>Ulrkan ha sido derrotado, pero la confusión de este campo de batalla continúa.</t>
  </si>
  <si>
    <t>Ulrkan foi derrotado mas a confusão neste campo de batalha ainda não cessou.</t>
  </si>
  <si>
    <t>다르가 쓰러졌다. 전장의 흐름이 바뀌기 시작했군.</t>
    <phoneticPr fontId="1" type="noConversion"/>
  </si>
  <si>
    <t>Darr has fallen. The tides of battle are starting to change.</t>
  </si>
  <si>
    <t>達爾倒下了。戰場的局勢開始改變了。</t>
  </si>
  <si>
    <t>达尔倒下了，战场的局势开始发生变化了。</t>
  </si>
  <si>
    <t>ダールが倒れた。戦場の流れが変わり始めたぞ。</t>
  </si>
  <si>
    <t>ดาร์ล้มลงแล้ว กระแสของสนามรบเริ่มเปลี่ยนไป</t>
  </si>
  <si>
    <t>Dhar ha sido derrotado. El flujo del campo de batalla ha comenzado a cambiar.</t>
  </si>
  <si>
    <t>Dhar foi derrotado. O fluxo do campo de batalha começou a mudar.</t>
  </si>
  <si>
    <t>카르의 광기가 멈췄군. 이제 연옥이 잠시나마 조용해질 걸세.</t>
    <phoneticPr fontId="1" type="noConversion"/>
  </si>
  <si>
    <t>Karr's madness has ceased. Now Purgatory will be quiet, if only for a while.</t>
  </si>
  <si>
    <t>卡爾的狂氣終於停止了。現在煉獄應該會暫時安靜下來了。</t>
  </si>
  <si>
    <t>卡尔的狂气停止了，看来炼狱暂时能安静下来了。</t>
  </si>
  <si>
    <t>カーの狂気が止まったようだ。これで煉獄もしばしの間は静かになるだろう。</t>
  </si>
  <si>
    <t>ความบ้าคลั่งของคาร์หยุดลงแล้ว ตอนนี้แดนชำระจะสงบลงแม้เพียงชั่วครู่</t>
  </si>
  <si>
    <t>La locura de Khar se ha detenido. El purgatorio podrá conseguir algo de calma, aunque sea por un momento.</t>
  </si>
  <si>
    <t>A insanidade de Khar parou. Agora o Purgatório ficará mais silencioso por um tempo.</t>
  </si>
  <si>
    <t>볼타르가 쓰러졌군. 그의 피에 물든 길도 곧 사라질 거야.</t>
    <phoneticPr fontId="1" type="noConversion"/>
  </si>
  <si>
    <t>Boltar has fallen. His bloody path will soon disappear as well.</t>
  </si>
  <si>
    <t>波塔爾倒下了。被他的鮮血染色的道路也很快會消失。</t>
  </si>
  <si>
    <t>波塔尔倒下了，被他的鲜血染红的道路很快就会消失的。</t>
  </si>
  <si>
    <t>ボルターが倒れたぞ。彼の血に染まった道も、まもなく消えるだろう。</t>
  </si>
  <si>
    <t>โบลทาร์ล้มลงแล้ว เส้นทางที่เปื้อนเลือดของเขาก็จะหายไปในไม่ช้า</t>
  </si>
  <si>
    <t>Boltar ha sido derrotado. El camino manchado con su sangre también desaparecerá pronto.</t>
  </si>
  <si>
    <t>Boltar foi derrotado. O caminho manchado com seu sangue também desaparecerá em breve.</t>
  </si>
  <si>
    <t>울음소리가 잦아들었군. 하지만 이곳의 저주는 여전하다.</t>
    <phoneticPr fontId="1" type="noConversion"/>
  </si>
  <si>
    <t>The cries have died down. But the curse here remains.</t>
  </si>
  <si>
    <t>哭聲漸漸平息了，但這裡的詛咒依然存在。</t>
  </si>
  <si>
    <t>哭声已然平息，但这里的诅咒却依旧存在。</t>
  </si>
  <si>
    <t>あれだけ響いていた泣き声が、一転して静かになった…しかし、この地の呪いは依然として残っている。</t>
  </si>
  <si>
    <t>เสียงร้องเงียบลงแล้วสินะ แต่ต้องสาปของที่นี่ก็ยังคงอยู่</t>
  </si>
  <si>
    <t>Los llantos se han calmado, pero la maldición de este lugar permanece.</t>
  </si>
  <si>
    <t>O som das lamentações diminuiu mas a maldição deste lugar ainda permanece.</t>
  </si>
  <si>
    <t>검이 올바른 길을 가고 있는지, 나는 계속 지켜볼 것이다.</t>
    <phoneticPr fontId="1" type="noConversion"/>
  </si>
  <si>
    <t>I will keep watching to see if the sword is on the right path.</t>
  </si>
  <si>
    <t>這把劍是否走在正道上，我會一直觀察下去。</t>
  </si>
  <si>
    <t>我会一直关注你的剑是否走在正道上。</t>
  </si>
  <si>
    <t>この剣が、しっかりと正しい道を歩んで行くか…これからも見守り続けよう。</t>
  </si>
  <si>
    <t>ข้าจะคอยเฝ้าดูต่อไปว่า ดาบจะเดินไปในเส้นทางที่ถูกต้องหรือไม่</t>
  </si>
  <si>
    <t>Seguiré observando si la espada va por el camino correcto.</t>
  </si>
  <si>
    <t>Continuarei a ficar de olho para ver se a espada está indo para o caminho certo.</t>
  </si>
  <si>
    <t>그의 전투는 끝났다. 하지만 이곳의 저주는 여전하다.</t>
    <phoneticPr fontId="1" type="noConversion"/>
  </si>
  <si>
    <t>His battle is over. But the curse here remains.</t>
  </si>
  <si>
    <t>他的戰鬥已經結束了，但這裡的詛咒依然存在。</t>
  </si>
  <si>
    <t>他的战斗已经结束了，但这里的诅咒却依旧存在。</t>
  </si>
  <si>
    <t>奴との戦いは終わった…しかし、この地の呪いは依然として残っている。</t>
  </si>
  <si>
    <t>การต่อสู้ของเขาสิ้นสุดลงแล้ว แต่คำสาปของที่นี่ก็ยังคงอยู่</t>
  </si>
  <si>
    <t>Su batalla está por terminada, pero la maldición de este lugar permanece.</t>
  </si>
  <si>
    <t>Sua batalha terminou mas a maldição deste lugar ainda permanece.</t>
  </si>
  <si>
    <t>베르투르가 쓰러졌군요. 하지만 절망의 흔적은 여전합니다.</t>
    <phoneticPr fontId="1" type="noConversion"/>
  </si>
  <si>
    <t>Bertur has fallen. But the traces of despair remain.</t>
  </si>
  <si>
    <t>貝爾圖爾倒下了，但絕望的痕跡依然存在。</t>
  </si>
  <si>
    <t>贝勒图尔倒下了，但绝望之痕却依然存在。</t>
  </si>
  <si>
    <t>ベルトゥールが倒れたのですね。しかし、絶望の痕跡は依然として残っています。</t>
  </si>
  <si>
    <t>เวอร์ทูร์ล้มลงแล้วสินะ แต่ร่องรอยแห่งความสิ้นหวังก็ยังคงอยู่</t>
  </si>
  <si>
    <t>Bertur ha sido derrotado, pero los rastros de la desesperanza permanecen.</t>
  </si>
  <si>
    <t>Bertur foi derrotado mas os vestígios do desespero ainda permanecem.</t>
  </si>
  <si>
    <t>마침내 끝이 보이는군요. 연옥에 새로운 가능성이 열렸습니다.</t>
    <phoneticPr fontId="1" type="noConversion"/>
  </si>
  <si>
    <t>At last, the end is in sight. A new possibility has opened in Purgatory.</t>
  </si>
  <si>
    <t>終於看到盡頭了，煉獄開啟了新的可能性。</t>
  </si>
  <si>
    <t>终于看到尽头了，炼狱中出现了新的可能性。</t>
  </si>
  <si>
    <t>ついに終わりが見えてきましたね。煉獄に新たな可能性が開かれました。</t>
  </si>
  <si>
    <t>ในที่สุดก็เห็นจุดจบแล้วสินะ ในแดนชำระมีความเป็นไปได้ใหม่เกิดขึ้น</t>
  </si>
  <si>
    <t>Por fin, se ve el final. Una nueva posibilidad ha sido desbloqueada en el purgatorio.</t>
  </si>
  <si>
    <t>O fim está próximo. Uma nova possibilidade se abriu no Purgatório.</t>
  </si>
  <si>
    <t>네가 그 순간을 알고 있었다는 것이 다행이군.</t>
    <phoneticPr fontId="1" type="noConversion"/>
  </si>
  <si>
    <t>I'm glad you recognized that moment.</t>
  </si>
  <si>
    <t>幸好你知道那一刻。</t>
  </si>
  <si>
    <t>幸好你知道那个时刻。</t>
  </si>
  <si>
    <t>お前がその瞬間を知っていてくれて、よかった。</t>
  </si>
  <si>
    <t>นับว่าโชคดีที่เจ้าได้รู้ถึงช่วงเวลานั้น</t>
  </si>
  <si>
    <t>Es un alivio que supieras de ese momento.</t>
  </si>
  <si>
    <t>Ainda bem que você estava ciente daquele momento.</t>
  </si>
  <si>
    <t>라그란이 사라지니 망령들도 조용해졌군.</t>
    <phoneticPr fontId="1" type="noConversion"/>
  </si>
  <si>
    <t>With Ragran gone, even the specters have quieted down.</t>
  </si>
  <si>
    <t>拉格蘭消失後，亡靈們也安靜下來了。</t>
  </si>
  <si>
    <t>拉格兰消失了，亡灵们也安静下来了。</t>
  </si>
  <si>
    <t>ラグランがいなくなったせいか、亡霊たちも静かになったな。</t>
  </si>
  <si>
    <t>พอราแกรนหายไป ผีหลอนก็เงียบลง</t>
  </si>
  <si>
    <t>Ahora que Ragran ha desaparecido, los espectros también se han calmado.</t>
  </si>
  <si>
    <t>Os Espectros também se acalmaram após o desaparecimento de Ragran.</t>
  </si>
  <si>
    <t>이곳의 흐름이 바뀌었군요. 하지만 연옥의 본질이 달라질지는 두고 봐야겠어요.</t>
    <phoneticPr fontId="1" type="noConversion"/>
  </si>
  <si>
    <t>The flow of this place has changed. But whether the essence of Purgatory will change remains to be seen.</t>
  </si>
  <si>
    <t>這裡的局勢改變了，但煉獄的本質是否會改變，還有待觀察。</t>
  </si>
  <si>
    <t>此地的局势发生了变化，但炼狱的本质是否会改变，还需要拭目以待。</t>
  </si>
  <si>
    <t>流れが変わりましたね。しかし、煉獄の本質が変わるかどうかは、今後も見守る必要がありそうです。</t>
  </si>
  <si>
    <t>กระแสของที่นี่เปลี่ยนไปแล้วสินะ แต่ประเด็นหลักของแดนชำระจะเปลี่ยนไปหรือไม่ คงต้องรอดูกันต่อไป</t>
  </si>
  <si>
    <t>El flujo de este lugar ha cambiado. Sin embargo, aún está por verse si la esencia del purgatorio cambiará.</t>
  </si>
  <si>
    <t>O fluxo deste lugar mudou mas vamos ver se a essência do Purgatório irá mudar.</t>
  </si>
  <si>
    <t>그의 변질된 흔적은 연옥의 미래를 예측하는 중요한 단서가 될 것이다.</t>
    <phoneticPr fontId="1" type="noConversion"/>
  </si>
  <si>
    <t>His corrupted traces will be an important clue in predicting the future of Purgatory.</t>
  </si>
  <si>
    <t>他變質的痕跡將成為預測煉獄未來的重要線索。</t>
  </si>
  <si>
    <t>他的异变之痕将成为预测炼狱未来的重要线索。</t>
  </si>
  <si>
    <t>彼の変質した痕跡は、煉獄の未来を予測する重要な手がかりとなるだろう。</t>
  </si>
  <si>
    <t>ร่องรอยที่แปรเปลี่ยนไปของเขาจะกลายเป็นเบาะแสสำคัญในการทำนายอนาคตของแดนชำระ</t>
  </si>
  <si>
    <t>Sus rastros corrompidos serán una pista importante para predecir el futuro del purgatorio.</t>
  </si>
  <si>
    <t>Os vestígios corrompidos dele serão uma pista importante para prever o futuro do Purgatório.</t>
  </si>
  <si>
    <t>나르간을 쓰러뜨렸다고? 훌륭하군!</t>
    <phoneticPr fontId="1" type="noConversion"/>
  </si>
  <si>
    <t>You defeated Nargan? Excellent!</t>
  </si>
  <si>
    <t>你說打倒了納爾干？太厲害了！</t>
  </si>
  <si>
    <t>你打倒了纳尔甘？真了不起！</t>
  </si>
  <si>
    <t>ナーガンを倒したのか？素晴らしい！</t>
  </si>
  <si>
    <t>เจ้าจัดการนาร์กันได้งั้นหรือ? ยอดเยี่ยม!</t>
  </si>
  <si>
    <t>¿Derrotaste a Nargan? ¡Eres impresionante!</t>
  </si>
  <si>
    <t>Você derrotou Nargan? Impressionante!</t>
  </si>
  <si>
    <t>바얀다르가 사라지며 연옥의 기운이 조금 안정되었군.</t>
    <phoneticPr fontId="1" type="noConversion"/>
  </si>
  <si>
    <t>With Bayandar gone, the energy of Purgatory has stabilized a bit.</t>
  </si>
  <si>
    <t>隨著巴彥達爾的消失，煉獄的氣息稍微穩定下來了。</t>
  </si>
  <si>
    <t>随着巴扬达尔的消失，炼狱的气息稍微安定了下来。</t>
  </si>
  <si>
    <t>バヤンダールがいなくなって、煉獄の気が少し安定したようだな。</t>
  </si>
  <si>
    <t>เมื่อบายันดาร์หายไป พลังงานของแดนชำระดูนิ่งขึ้นเล็กน้อย</t>
  </si>
  <si>
    <t>Ahora que Bayandar desapareció, la energía del purgatorio se ha estabilizado un poco.</t>
  </si>
  <si>
    <t>A energia do Purgatório ficou um pouco mais estável após o desaparecimento de Bayandar.</t>
  </si>
  <si>
    <t>공허의 존재들에게 큰 타격을 입혔군.</t>
    <phoneticPr fontId="1" type="noConversion"/>
  </si>
  <si>
    <t>You've dealt a significant blow to the beings of the Void.</t>
  </si>
  <si>
    <t>對空虛的存在造成了重大的打擊啊。</t>
  </si>
  <si>
    <t>对虚空的存在造成了巨大伤害。</t>
  </si>
  <si>
    <t>空虚の存在たちに、大きな打撃を与えられたな。</t>
  </si>
  <si>
    <t>เจ้าได้สร้างความเสียหายอย่างใหญ่หลวงต่อเหล่าตัวตนแห่งความว่างเปล่า</t>
  </si>
  <si>
    <t>Le has infligido un gran golpe a esos entes del vacío.</t>
  </si>
  <si>
    <t>Os seres do Vazio foram bastante prejudicados.</t>
  </si>
  <si>
    <t>스가스트가 사라졌지만, 더 많은 진실을 밝혀야 합니다.</t>
    <phoneticPr fontId="1" type="noConversion"/>
  </si>
  <si>
    <t>Sugast is gone, but the truth must be revealed more.</t>
  </si>
  <si>
    <t>斯加斯特消失了，但還需要揭開更多的真相。</t>
  </si>
  <si>
    <t>斯加斯特虽然消失了，但还需要揭开更多的真相。</t>
  </si>
  <si>
    <t>スガストはいなくなりましたが、さらに真実を明らかにしなければなりません。</t>
  </si>
  <si>
    <t>แม้สกาสต์จะหายไปแล้ว แต่เรายังต้องเปิดเผยความจริงอีกมาก</t>
  </si>
  <si>
    <t>Sugast habrá desaparecido, pero aún debemos revelar más verdades.</t>
  </si>
  <si>
    <t>Sugast desapareceu mas ainda precisamos revelar mais verdades.</t>
  </si>
  <si>
    <t>Did you succeed in banishing Dragheim to the other side of the Void? Well done.</t>
  </si>
  <si>
    <t>成功把德拉格海姆趕到空虛的後方了嗎？做得很好。</t>
  </si>
  <si>
    <t>你成功把德拉格海姆驱逐到虚空彼岸了吗？干得好。</t>
  </si>
  <si>
    <t>ドラッグヘイムを空虚の向こう側へ追いやることに成功したのか？よくやった。</t>
  </si>
  <si>
    <t>เจ้าสามารถขับไล่ดราก์ไฮม์ไปยังด้านหลังของความว่างเปล่าได้สำเร็จหรือ? ยอดเยี่ยม!</t>
  </si>
  <si>
    <t>¿Lograste expulsar a Dragheim al fondo del vacío? Bien hecho.</t>
  </si>
  <si>
    <t>Você conseguiu expulsar Dragheim para a parte de traz do Vazio? Muito bem.</t>
  </si>
  <si>
    <t>몬스터들이 사라지면서 공기가 조금 가벼워진 것 같군요.</t>
    <phoneticPr fontId="1" type="noConversion"/>
  </si>
  <si>
    <t>With the monsters gone, the place feels less oppressive.</t>
  </si>
  <si>
    <t>隨著怪物們的消失，空氣好像變得沒有之前那麼沉重。</t>
  </si>
  <si>
    <t>随着怪物的消失，周围的气氛都轻松了不少啊。</t>
  </si>
  <si>
    <t>モンスターたちがいなくなって、空気が少し軽くなった気がします。</t>
  </si>
  <si>
    <t>เมื่อมอนสเตอร์หายไป รู้สึกว่าอากาศเบาขึ้นเล็กน้อย</t>
  </si>
  <si>
    <t>Ahora que los monstruos han desaparecido, el aire parece haberse vuelto un poco más ligero.</t>
  </si>
  <si>
    <t>O ar parece que ficou um pouco mais leve com o desaparecimento dos monstros.</t>
  </si>
  <si>
    <t>이제 연옥의 저주에 대해 파헤칠 수 있게 되었습니다.</t>
    <phoneticPr fontId="1" type="noConversion"/>
  </si>
  <si>
    <t>Now we can investigate the curse of Purgatory.</t>
  </si>
  <si>
    <t>現在終於可以深入調查煉獄詛咒了。</t>
  </si>
  <si>
    <t>现在可以揭开炼狱诅咒了。</t>
  </si>
  <si>
    <t>これで煉獄の呪いについて解明できるようになりました。</t>
  </si>
  <si>
    <t>ตอนนี้เราสามารถสืบหาความจริงเกี่ยวกับคำสาปแห่งแดนชำระได้แล้ว</t>
  </si>
  <si>
    <t>Ahora podremos revelarlo todo sobre la maldición del purgatorio.</t>
  </si>
  <si>
    <t>Agora podemos investigar a Maldição do Purgatório.</t>
  </si>
  <si>
    <t>드르곤하르가 쓰러지니 갈아르의 분노가 느껴지는군.</t>
    <phoneticPr fontId="1" type="noConversion"/>
  </si>
  <si>
    <t>Now that Drugonharr has fallen, I can feel Galarr's Fury.</t>
  </si>
  <si>
    <t>德爾貢哈爾倒下後，能感受到加拉爾的憤怒。</t>
  </si>
  <si>
    <t>德鲁贡哈尔倒下后，能感受到加阿尔的愤怒。</t>
  </si>
  <si>
    <t>ドルゴンハールが倒れたためか、ガラルの怒りが感じられるな。</t>
  </si>
  <si>
    <t>เมื่อดรูกอนฮาร์ถูกโค่นลง รู้สึกได้ถึงความเดือดดาลของกัลอาร์</t>
  </si>
  <si>
    <t>Con Drugonhar derrotado, se siente la furia de Galarr.</t>
  </si>
  <si>
    <t>Dá para sentir a fúria de Galarr após a queda de Drugonhar.</t>
  </si>
  <si>
    <t>타르미르가 사라지자, 이곳의 기운이 차분해졌다.</t>
    <phoneticPr fontId="1" type="noConversion"/>
  </si>
  <si>
    <t>With Tarmir gone, the energy of this place has calmed.</t>
  </si>
  <si>
    <t>塔爾米爾消失後，這裡的氣息變得平靜了。</t>
  </si>
  <si>
    <t>随着塔勒米尔的消失，这里的气息变得平静了。</t>
  </si>
  <si>
    <t>タルミールがいなくなり、この場所の気が落ち着いた。</t>
  </si>
  <si>
    <t>เมื่อทาร์มีร์หายไป พลังงานของที่นี่สงบลง</t>
  </si>
  <si>
    <t>La energía de este lugar se calmó en cuanto Tarmir desapareció.</t>
  </si>
  <si>
    <t>A energia deste lugar ficou mais calma logo após o desaparecimento de Tarmir.</t>
  </si>
  <si>
    <t>Galarr has fallen. But the threat of Purgatory is not over yet.</t>
  </si>
  <si>
    <t>加拉爾倒下了。但是煉獄的威脅尚未結束。</t>
  </si>
  <si>
    <t>加阿尔倒下了，但炼狱的威胁还没有结束。</t>
  </si>
  <si>
    <t>ガラルを退治した。しかし、煉獄の脅威はまだ終わっていない。</t>
  </si>
  <si>
    <t>กัลอาร์ล้มลงแล้ว แต่ภัยคุกคามของแดนชำระยังไม่จบ</t>
  </si>
  <si>
    <t>Galarr ha sido derrotado, pero... Aún no es el fin de la amenaza del purgatorio.</t>
  </si>
  <si>
    <t>Galarr foi derrotado mas a ameaça do Purgatório ainda não chegou ao fim.</t>
  </si>
  <si>
    <t>당신 덕에 연옥의 비밀에 한층 더 가까워질 수 있게 되었습니다.</t>
    <phoneticPr fontId="1" type="noConversion"/>
  </si>
  <si>
    <t>Thanks to you, I'm now one step closer to uncovering the secrets of Purgatory.</t>
  </si>
  <si>
    <t>多虧了你，我們才能更進一步接近煉獄的秘密。</t>
  </si>
  <si>
    <t>多亏了你，我们离炼狱的秘密又近了一步。</t>
  </si>
  <si>
    <t>あなたのおかげで、煉獄の秘密にさらに近づくことができました。</t>
  </si>
  <si>
    <t>ต้องขอบคุณเจ้า พวกเราจึงสามารถเข้าใกล้ความลับของแดนชำระได้มากขึ้น</t>
  </si>
  <si>
    <t>Gracias a ti, hemos podido acercarnos aún más al secreto del purgatorio.</t>
  </si>
  <si>
    <t>Graças a você, agora podemos nos aproximar ainda mais dos segredos do Purgatório.</t>
  </si>
  <si>
    <t>연옥의 왕이 되려는 자들이 모두 사라졌다. 하지만 방심하지 마라.</t>
    <phoneticPr fontId="1" type="noConversion"/>
  </si>
  <si>
    <t>All those who sought to become the king of Purgatory have disappeared. But do not let your guard down.</t>
  </si>
  <si>
    <t>想成為煉獄之王的人都消失了，但不可大意。</t>
  </si>
  <si>
    <t>想成为炼狱之王的存在都已消失了，但不要掉以轻心。</t>
  </si>
  <si>
    <t>煉獄の王にならんとする者たちは、皆消えた。しかし、油断は大敵。</t>
  </si>
  <si>
    <t>ผู้ที่ต้องการเป็นราชาแห่งแดนชำระต่างก็หายไปหมดแล้ว แต่อย่าประมาท</t>
  </si>
  <si>
    <t>Todos los que aspiraban a convertirse en el rey del purgatorio han desaparecido. Sin embargo, no bajes la guardia.</t>
  </si>
  <si>
    <t>Todos que almejavam se tornar o rei do Purgatório desapareceram. Mas não baixe a guarda.</t>
  </si>
  <si>
    <t>이 정도면 됐네.</t>
    <phoneticPr fontId="1" type="noConversion"/>
  </si>
  <si>
    <t>This should do it.</t>
  </si>
  <si>
    <t>這樣就可以了。</t>
  </si>
  <si>
    <t>这样就够了。</t>
  </si>
  <si>
    <t>よし、この程度なら十分だろう。</t>
  </si>
  <si>
    <t>เท่านี้ก็พอแล้ว</t>
  </si>
  <si>
    <t>Con esto bastará.</t>
  </si>
  <si>
    <t>Isso deve ser suficiente.</t>
  </si>
  <si>
    <t>덕분에 세상을 떠난 내 제자들이 편하게 쉴 수 있겠군. 고맙네.</t>
    <phoneticPr fontId="1" type="noConversion"/>
  </si>
  <si>
    <t>Thanks to you, my departed disciples can now rest in peace. I'm grateful.</t>
  </si>
  <si>
    <t>多虧了你，我那些已經離世的弟子們，終於可以安息了。謝謝。</t>
  </si>
  <si>
    <t>托你的福，我那些去世的弟子们终于可以安息了，多谢。</t>
  </si>
  <si>
    <t>おかげで、先に世を去った我が弟子たちも安らかに眠れることだろう。ありがとう。</t>
  </si>
  <si>
    <t>เพราะเจ้า ลูกศิษย์ที่ล่วงลับไปแล้วของข้าคงจะได้พักผ่อนอย่างสบาย ขอบใจนะ</t>
  </si>
  <si>
    <t>Gracias a ti, mis discípulos ya fallecidos podrán descansar en paz. Te lo agradezco.</t>
  </si>
  <si>
    <t>Meus discípulos que partiram deste mundo poderão descansar em paz graças a você. Obrigado.</t>
  </si>
  <si>
    <t>벨드로스의 검이 당신의 검에 부러졌구려. 수고했소.</t>
    <phoneticPr fontId="1" type="noConversion"/>
  </si>
  <si>
    <t>Beldros's sword broke against your sword. Well done.</t>
  </si>
  <si>
    <t>貝爾德羅斯的劍被你的劍給折斷了。辛苦了。</t>
  </si>
  <si>
    <t>贝尔德罗斯的剑在你的剑下折断了，辛苦你了。</t>
  </si>
  <si>
    <t>ベルドロスの剣は、あなたの剣によって折れたのだな。ご苦労だった。</t>
  </si>
  <si>
    <t>ดาบของเบลดรอสถูกดาบของท่านหัก ขอบใจที่ลำบาก</t>
  </si>
  <si>
    <t>La espada de Beldros se rompió ante tu espada. Buen trabajo.</t>
  </si>
  <si>
    <t>A sua espada quebrou a Espada de Beldros. Bom trabalho.</t>
  </si>
  <si>
    <t>잘했어. 아크라스가 없어졌으니 망령들의 움직임이 둔해진 것 같아.</t>
    <phoneticPr fontId="1" type="noConversion"/>
  </si>
  <si>
    <t>Nicely done. With Acras gone, the specters seem less active than before.</t>
  </si>
  <si>
    <t>做得很好。阿克拉斯消失了，亡靈們的行動似乎變遲鈍了。</t>
  </si>
  <si>
    <t>做得好。阿克拉斯消失后，亡灵群的行动似乎变得迟钝了。</t>
  </si>
  <si>
    <t>よくやった。アクラスがいなくなり、亡霊たちの動きも鈍くなったようだ。</t>
  </si>
  <si>
    <t>ทำได้ดีมาก พออาคราสหายไป ดูเหมือนผีหลอนจะเคลื่อนไหวช้าลง</t>
  </si>
  <si>
    <t>Bien hecho. Ahora que Akras ha desaparecido, parece que los movimientos de los espectros se han vuelto más lentos.</t>
  </si>
  <si>
    <t>Bom trabalho. Os movimentos dos espectros parecem ter ficado mais lentos agora que Akras desapareceu.</t>
  </si>
  <si>
    <t>차르노스의 핵이 사라진 게 느껴져! 이제 차원이 스스로 치유되길 기다리자.</t>
    <phoneticPr fontId="1" type="noConversion"/>
  </si>
  <si>
    <t>I can sense that Charnos's core has disappeared! Now, let's wait for the dimension to heal itself.</t>
  </si>
  <si>
    <t>我能感覺到查爾諾斯的核心已經消失了！現在讓我們等待次元自行癒合吧。</t>
  </si>
  <si>
    <t>能感觉到查尔诺斯的核心消失了！现在让我们等待次元自行修复吧。</t>
  </si>
  <si>
    <t>カーノスの核が消えたようだ！あとは、次元が自然に癒えるのを待とう。</t>
  </si>
  <si>
    <t>รู้สึกได้ว่าแกนกลางของชาร์โนสหายไปแล้ว! ตอนนี้เรามารอให้มิตินี้ฟื้นฟูตัวเองกันเถอะ</t>
  </si>
  <si>
    <t>¡El núcleo de Charnos parece haber desaparecido! Ahora, esperemos a que la dimensión se cure por sí sola.</t>
  </si>
  <si>
    <t>Sinto que o núcleo de Charnos desapareceu! Vamos esperar que a dimensão se cure sozinha agora.</t>
  </si>
  <si>
    <t>흑혈 부족 혼령들이여! 나에게 힘을 주소서!</t>
    <phoneticPr fontId="1" type="noConversion"/>
  </si>
  <si>
    <t>O Umbras of the Blackblood Tribe! Grant me your strength!</t>
  </si>
  <si>
    <t>黑血部族的魂靈們啊！請賜予我力量！</t>
  </si>
  <si>
    <t>黑血部族的魂灵们啊！赐予我力量吧！</t>
  </si>
  <si>
    <t>黒血部族の魂霊たちよ！我に力を与えたまえ！</t>
  </si>
  <si>
    <t>เหล่าวิญญาณแห่งเผ่าพันธุ์โลหิตมืดเอ๋ย! ขอจงมอบพลังให้ข้าด้วย!</t>
  </si>
  <si>
    <t>¡Oh, almas de la tribu sangrenegra! ¡Denme su fuerza!</t>
  </si>
  <si>
    <t>Ó Espíritos da Tribo de Sangue Negro! Concedam-me sua força!</t>
  </si>
  <si>
    <t>어떤 놈이냐! 나를 깨운 놈이!</t>
    <phoneticPr fontId="1" type="noConversion"/>
  </si>
  <si>
    <t>Who dares to wake me up from my slumber?</t>
  </si>
  <si>
    <t>誰！是哪個傢伙把我喚醒的！</t>
  </si>
  <si>
    <t>谁？是谁叫醒了我？！</t>
  </si>
  <si>
    <t>誰だ！我を起こした者は！</t>
  </si>
  <si>
    <t>ใครกัน! ที่กล้าปลุกข้าขึ้นมา!</t>
  </si>
  <si>
    <t>¿Quién fue? ¿¡Quién me ha despertado!?</t>
  </si>
  <si>
    <t>Quem foi?! Quem foi o infeliz que me despertou?!</t>
  </si>
  <si>
    <t>겁이 없구나! 여기가 너의 무덤이다!</t>
    <phoneticPr fontId="1" type="noConversion"/>
  </si>
  <si>
    <t>You have some guts! But this place will be your grave!</t>
  </si>
  <si>
    <t>膽子不小啊！這裡就是你的墳墓！</t>
  </si>
  <si>
    <t>大胆！此地便是你的坟墓！</t>
  </si>
  <si>
    <t>恐れ知らずめ！ここが貴様の墓場となるであろう！</t>
  </si>
  <si>
    <t>กล้าดีนี่! ที่นี่จะเป็นหลุมศพของเจ้า!</t>
  </si>
  <si>
    <t>¿¡Conque no tienes miedo!? ¡Entonces aquí será tu tumba!</t>
  </si>
  <si>
    <t>Como ousa?! Aqui será a sua tumba!</t>
  </si>
  <si>
    <t>고요한 죽음 속에서 기다렸다. 이제! 사냥을 시작하지.</t>
    <phoneticPr fontId="1" type="noConversion"/>
  </si>
  <si>
    <t>I waited in the silence of death. Now the hunt begins.</t>
  </si>
  <si>
    <t>我一直在寂靜的死亡中等待著。現在！開始狩獵！</t>
  </si>
  <si>
    <t>在寂静的死亡中默默等待着。现在，开始狩猎吧！</t>
  </si>
  <si>
    <t>静寂なる死の中、この瞬間を待ちわびたぞ。さあ！狩りを始めるとしよう。</t>
  </si>
  <si>
    <t>ข้าเฝ้ารออยู่ท่ามกลางความตายที่เงียบงัน บัดนี้! ข้าจะเริ่มการล่าแล้ว</t>
  </si>
  <si>
    <t>Estuve esperando dentro de la silenciosa muerte. Pero es ahora. ¡Ahora comienza la caza!</t>
  </si>
  <si>
    <t>Esperei no silêncio da morte. E agora! A caça irá começar!</t>
  </si>
  <si>
    <t>네 심장이 뛰는 소리가 거슬리는군.</t>
    <phoneticPr fontId="1" type="noConversion"/>
  </si>
  <si>
    <t>The sound of your heartbeat annoys me.</t>
  </si>
  <si>
    <t>你心臟跳動的聲音真是刺耳。</t>
  </si>
  <si>
    <t>你的心跳声真刺耳。</t>
  </si>
  <si>
    <t>貴様の心臓の鼓動が耳障りだ。</t>
  </si>
  <si>
    <t>เสียงหัวใจที่เต้นของเจ้ามันทำให้ข้ารำคาญ</t>
  </si>
  <si>
    <t>El latido de tu corazón me molesta.</t>
  </si>
  <si>
    <t>O som das batidas do seu coração está me incomodando.</t>
  </si>
  <si>
    <t>하찮은 미물이 나를 부른 것이냐? 그 대가를 혹독히 치르게 될 것이다!</t>
    <phoneticPr fontId="1" type="noConversion"/>
  </si>
  <si>
    <t>Did an insignificant creature summon me? You will pay dearly for your insolence!</t>
  </si>
  <si>
    <t>是你叫醒了我嗎？微不足道的東西，你將付出慘痛的代價！</t>
  </si>
  <si>
    <t>卑微的生物，是你在呼唤我吗？你会为此付出惨重的代价！</t>
  </si>
  <si>
    <t>取るに足らぬ下等生物めが、この私を呼び出したのか？その代償は高くつくぞ！</t>
  </si>
  <si>
    <t>เจ้าสัตว์ไร้ค่ากล้าเรียกข้าหรือ? เจ้าจะต้องชดใช้อย่างสาสม!</t>
  </si>
  <si>
    <t>¿Cómo se atreve a invocarme una criatura tan insignificante? ¡Pagarás caro por ello!</t>
  </si>
  <si>
    <t>Uma criatura insignificante dessas ousou me invocar?! Você pagará caro por isso!</t>
  </si>
  <si>
    <t>나락의 망령 - 우투칸의 망령</t>
    <phoneticPr fontId="1" type="noConversion"/>
  </si>
  <si>
    <t>2025.05.22</t>
    <phoneticPr fontId="1" type="noConversion"/>
  </si>
  <si>
    <t>2025.07.08</t>
    <phoneticPr fontId="1" type="noConversion"/>
  </si>
  <si>
    <t>우투칸의 망령</t>
    <phoneticPr fontId="1" type="noConversion"/>
  </si>
  <si>
    <t>너희 따위가… 날 멈출 수 있다고 생각했나?</t>
    <phoneticPr fontId="1" type="noConversion"/>
  </si>
  <si>
    <t>2025.07.08</t>
  </si>
  <si>
    <t>그림자여, 일어나라!</t>
    <phoneticPr fontId="1" type="noConversion"/>
  </si>
  <si>
    <t>2025.05.22</t>
  </si>
  <si>
    <t>그 누구도… 살아나갈 수는 없다.</t>
    <phoneticPr fontId="1" type="noConversion"/>
  </si>
  <si>
    <t>나의 그림자는 결코 사라지지 않는다.</t>
    <phoneticPr fontId="1" type="noConversion"/>
  </si>
  <si>
    <t>그림자여, 나의 부름에 응하라!</t>
    <phoneticPr fontId="1" type="noConversion"/>
  </si>
  <si>
    <t>날 멈추려면, 아직 멀었다.</t>
    <phoneticPr fontId="1" type="noConversion"/>
  </si>
  <si>
    <t>복제된 공포가 너를 기다린다.</t>
    <phoneticPr fontId="1" type="noConversion"/>
  </si>
  <si>
    <t>또 다른 나를 대면하라.</t>
    <phoneticPr fontId="1" type="noConversion"/>
  </si>
  <si>
    <t>나락의 망령 - 네르칸의 망령</t>
    <phoneticPr fontId="1" type="noConversion"/>
  </si>
  <si>
    <t>네르칸의 망령</t>
    <phoneticPr fontId="1" type="noConversion"/>
  </si>
  <si>
    <t>절망은… 끝이 없다.</t>
    <phoneticPr fontId="1" type="noConversion"/>
  </si>
  <si>
    <t>나락으로 이끌어주마…</t>
    <phoneticPr fontId="1" type="noConversion"/>
  </si>
  <si>
    <t>크흐흐… 어디 도망쳐 봐라…</t>
    <phoneticPr fontId="1" type="noConversion"/>
  </si>
  <si>
    <t>여긴 너희가 설 곳이 아니다.</t>
    <phoneticPr fontId="1" type="noConversion"/>
  </si>
  <si>
    <t>죽음은 순식간이지…</t>
    <phoneticPr fontId="1" type="noConversion"/>
  </si>
  <si>
    <t>파괴적인 힘에 절망하라.</t>
    <phoneticPr fontId="1" type="noConversion"/>
  </si>
  <si>
    <t>그 자리가 곧 무덤이 되리라.</t>
    <phoneticPr fontId="1" type="noConversion"/>
  </si>
  <si>
    <t>절망을 맛보아라.</t>
    <phoneticPr fontId="1" type="noConversion"/>
  </si>
  <si>
    <t>벌레가 몸부림치는 것 같구나.</t>
    <phoneticPr fontId="1" type="noConversion"/>
  </si>
  <si>
    <t>타올라라… 너의 영혼까지!</t>
    <phoneticPr fontId="1" type="noConversion"/>
  </si>
  <si>
    <t>네 마지막 숨결마저 불태워주마.</t>
    <phoneticPr fontId="1" type="noConversion"/>
  </si>
  <si>
    <t>어둠은 너를 기억하지도 않겠지.</t>
    <phoneticPr fontId="1" type="noConversion"/>
  </si>
  <si>
    <t>끝없이 추락해라… 구원은 없다.</t>
    <phoneticPr fontId="1" type="noConversion"/>
  </si>
  <si>
    <t>그 발버둥이 참으로 우습구나.</t>
    <phoneticPr fontId="1" type="noConversion"/>
  </si>
  <si>
    <t>네 운명은 이미 결정되었다.</t>
    <phoneticPr fontId="1" type="noConversion"/>
  </si>
  <si>
    <t>절규해라… 그것만이 너의 몫이다.</t>
    <phoneticPr fontId="1" type="noConversion"/>
  </si>
  <si>
    <t>고통조차 사치가 되리라.</t>
    <phoneticPr fontId="1" type="noConversion"/>
  </si>
  <si>
    <t>나락의 망령 - 투르칸의 망령</t>
    <phoneticPr fontId="1" type="noConversion"/>
  </si>
  <si>
    <t>투르칸의 망령</t>
    <phoneticPr fontId="1" type="noConversion"/>
  </si>
  <si>
    <t>잠든 폭풍을 깨우다니… 후회할 것이다.</t>
    <phoneticPr fontId="1" type="noConversion"/>
  </si>
  <si>
    <t>갈기갈기 찢어져라.</t>
    <phoneticPr fontId="1" type="noConversion"/>
  </si>
  <si>
    <t>갈라진 운명에 절망하라…</t>
    <phoneticPr fontId="1" type="noConversion"/>
  </si>
  <si>
    <t>멈출 수 없는 소용돌이에 휘말려라!</t>
    <phoneticPr fontId="1" type="noConversion"/>
  </si>
  <si>
    <t>폭풍의 분노를 보여주마!</t>
    <phoneticPr fontId="1" type="noConversion"/>
  </si>
  <si>
    <t>폭풍은 멈추지 않는다…</t>
    <phoneticPr fontId="1" type="noConversion"/>
  </si>
  <si>
    <t>너희들 따위가 날 상대할 수 있을거라 생각했느냐?</t>
    <phoneticPr fontId="1" type="noConversion"/>
  </si>
  <si>
    <t>이 대지의 분노를 견딜 자 누구냐!</t>
    <phoneticPr fontId="1" type="noConversion"/>
  </si>
  <si>
    <t>대지여, 나의 분노를 품어라!</t>
    <phoneticPr fontId="1" type="noConversion"/>
  </si>
  <si>
    <t>흔들려라, 부서져라!</t>
    <phoneticPr fontId="1" type="noConversion"/>
  </si>
  <si>
    <t>대지에서 태어난 광풍을 느껴라!</t>
    <phoneticPr fontId="1" type="noConversion"/>
  </si>
  <si>
    <t>소용돌이치는 분노를 견뎌낼 수 있을까?</t>
    <phoneticPr fontId="1" type="noConversion"/>
  </si>
  <si>
    <t>솟구치는 분노를 맛보아라!</t>
    <phoneticPr fontId="1" type="noConversion"/>
  </si>
  <si>
    <t>나락의 망령 - 크루칸의 망령</t>
    <phoneticPr fontId="1" type="noConversion"/>
  </si>
  <si>
    <t>크루칸의 망령</t>
    <phoneticPr fontId="1" type="noConversion"/>
  </si>
  <si>
    <t>육체는 단지 그릇일 뿐... 내 진정한 형태를 맞이하라.</t>
    <phoneticPr fontId="1" type="noConversion"/>
  </si>
  <si>
    <t>죽음의 독기가 널 감싸는 것을 느껴라!</t>
    <phoneticPr fontId="1" type="noConversion"/>
  </si>
  <si>
    <t>내 생명력은 무한하다. 네놈들은 어떠냐?</t>
    <phoneticPr fontId="1" type="noConversion"/>
  </si>
  <si>
    <t>내 재생은 영원하다…</t>
    <phoneticPr fontId="1" type="noConversion"/>
  </si>
  <si>
    <t>이제 진정한 고통을 맛보게 해주지…</t>
    <phoneticPr fontId="1" type="noConversion"/>
  </si>
  <si>
    <t>고통은 나를 더욱 강하게 할 뿐이다.</t>
    <phoneticPr fontId="1" type="noConversion"/>
  </si>
  <si>
    <t>이 생명력으로 너희를 질식시키리라.</t>
    <phoneticPr fontId="1" type="noConversion"/>
  </si>
  <si>
    <t>죽음조차 나를 구속할 수 없다.</t>
    <phoneticPr fontId="1" type="noConversion"/>
  </si>
  <si>
    <t>너희가 쏟은 고통, 모두 내 양식이 된다.</t>
    <phoneticPr fontId="1" type="noConversion"/>
  </si>
  <si>
    <t>나락의 망령 의뢰완료 미니대화</t>
    <phoneticPr fontId="1" type="noConversion"/>
  </si>
  <si>
    <t>&lt;천마각 각주&gt; 사천우</t>
    <phoneticPr fontId="1" type="noConversion"/>
  </si>
  <si>
    <t>협객의 무공이 천인합일의 경지에 이르렀음이 분명하오. 천마각은 이 큰 공적을 잊지 않을 것이오.</t>
    <phoneticPr fontId="1" type="noConversion"/>
  </si>
  <si>
    <t>나락의 망령 의뢰 미니대화</t>
    <phoneticPr fontId="1" type="noConversion"/>
  </si>
  <si>
    <t>&lt;영천사 사제&gt; 묘청연</t>
    <phoneticPr fontId="1" type="noConversion"/>
  </si>
  <si>
    <t>정말 대단하세요! 이 소식을 당장 영청사에 알려야겠어요. 다시 한번 감사드려요.</t>
    <phoneticPr fontId="1" type="noConversion"/>
  </si>
  <si>
    <t>무극도</t>
    <phoneticPr fontId="1" type="noConversion"/>
  </si>
  <si>
    <t>무극도 대역대</t>
    <phoneticPr fontId="1" type="noConversion"/>
  </si>
  <si>
    <t>무극도 대역 (210,000,000~219,999,999)</t>
    <phoneticPr fontId="1" type="noConversion"/>
  </si>
  <si>
    <t>무극도 1막 5장</t>
    <phoneticPr fontId="1" type="noConversion"/>
  </si>
  <si>
    <t>이곳은… 원래 무극도의 일부였나? 뭔가 이상한데?</t>
    <phoneticPr fontId="1" type="noConversion"/>
  </si>
  <si>
    <t>무극도 보스 등장 미니대화</t>
    <phoneticPr fontId="1" type="noConversion"/>
  </si>
  <si>
    <t>망각의 지배자</t>
  </si>
  <si>
    <t>무극도 3막 3장</t>
    <phoneticPr fontId="1" type="noConversion"/>
  </si>
  <si>
    <t>시공의 군주</t>
  </si>
  <si>
    <t>무극도 5막 6장</t>
  </si>
  <si>
    <t>기억의 군주</t>
  </si>
  <si>
    <t>왜곡신령</t>
  </si>
  <si>
    <t>예언의 군주</t>
  </si>
  <si>
    <t>왜곡의 군주</t>
  </si>
  <si>
    <t>혼돈의 군주</t>
  </si>
  <si>
    <t>무극도 1막 10장</t>
    <phoneticPr fontId="1" type="noConversion"/>
  </si>
  <si>
    <t>망각마군</t>
  </si>
  <si>
    <t>무극도 2막 10장</t>
    <phoneticPr fontId="1" type="noConversion"/>
  </si>
  <si>
    <t>영혼마군</t>
  </si>
  <si>
    <t>무극도 3막 10장</t>
    <phoneticPr fontId="1" type="noConversion"/>
  </si>
  <si>
    <t>시공마군</t>
  </si>
  <si>
    <t>무극도 4막 10장</t>
    <phoneticPr fontId="1" type="noConversion"/>
  </si>
  <si>
    <t>혼돈마군</t>
  </si>
  <si>
    <t>무극도 5막 10장</t>
    <phoneticPr fontId="1" type="noConversion"/>
  </si>
  <si>
    <t>기억마군</t>
  </si>
  <si>
    <t>무극도 6막 10장</t>
    <phoneticPr fontId="1" type="noConversion"/>
  </si>
  <si>
    <t>무극마군</t>
  </si>
  <si>
    <t>환영의 지배자</t>
  </si>
  <si>
    <t>영혼 군주</t>
  </si>
  <si>
    <t>바람 군주</t>
  </si>
  <si>
    <t>무극도 5막 3장</t>
  </si>
  <si>
    <t>망각의 심판자</t>
  </si>
  <si>
    <t>무극도 5막 9장</t>
  </si>
  <si>
    <t>망각의 제왕</t>
  </si>
  <si>
    <t>무극도 6막 8장</t>
  </si>
  <si>
    <t>무극의 군주</t>
  </si>
  <si>
    <t>2025.07.08</t>
    <phoneticPr fontId="1" type="noConversion"/>
  </si>
  <si>
    <t>Finally, the Arcane Tome is in my hands. Huh? Why is it incomplete? Something seems wrong.</t>
    <phoneticPr fontId="1" type="noConversion"/>
  </si>
  <si>
    <t>終於拿到秘傳書了。嗯？怎麼只有一半？好像有什麼地方不太對勁。</t>
    <phoneticPr fontId="1" type="noConversion"/>
  </si>
  <si>
    <t>终于拿到秘传书了。嗯？为什么只有一半？好像出了什么问题。</t>
    <phoneticPr fontId="1" type="noConversion"/>
  </si>
  <si>
    <t>ついに秘伝書がこの手に…ん？なぜ半分だけなんだ？何かがおかしいようです。</t>
    <phoneticPr fontId="1" type="noConversion"/>
  </si>
  <si>
    <t>ในที่สุดคัมภีร์ลึกลับก็ตกมาอยู่ในมือของข้า อืม? ทำไมมันมีแค่ครึ่งเดียวล่ะ? ดูเหมือนจะมีอะไรผิดพลาดแล้ว</t>
    <phoneticPr fontId="1" type="noConversion"/>
  </si>
  <si>
    <t>Finalmente, el libro secreto está en mis manos. ¿Eh? ¿Por qué está solo la mitad? Algo está mal.</t>
    <phoneticPr fontId="1" type="noConversion"/>
  </si>
  <si>
    <t>Finalmente, o Livro Secreto está em minhas mãos. Hã? Por que está pela metade? Algo parece estar errado.</t>
    <phoneticPr fontId="1" type="noConversion"/>
  </si>
  <si>
    <t>무극도에 발을 들였나? 허나, 이곳은 이제 나의 것이 되었다.</t>
    <phoneticPr fontId="1" type="noConversion"/>
  </si>
  <si>
    <t>여태까지 본 것과 전혀 달라. 기억이 아니라, 시간이 뒤틀린 느낌이야.</t>
    <phoneticPr fontId="1" type="noConversion"/>
  </si>
  <si>
    <t>너에게 시간이란 개념은 존재하는가? 그건 이미 오래전에 멸각회의 손아귀에 들어왔지.</t>
    <phoneticPr fontId="1" type="noConversion"/>
  </si>
  <si>
    <t>이곳은 단순히 기억을 저장하는 곳이 아니야. 누군가 기억을 다시 쓰고 있어.</t>
    <phoneticPr fontId="1" type="noConversion"/>
  </si>
  <si>
    <t>네 기억이 진짜라고 믿는가? 어리석군. 진실이란 내가 다시 쓰는 순간 바뀌는 법이다.</t>
    <phoneticPr fontId="1" type="noConversion"/>
  </si>
  <si>
    <t>이곳에서는 모든 것이 왜곡되고 있다. 멸각회의 힘 때문인가?</t>
    <phoneticPr fontId="1" type="noConversion"/>
  </si>
  <si>
    <t>나는 이 공간과 하나다. 이 왜곡된 흐름 속에서 너는 끝을 맞이하게 될 것이다.</t>
    <phoneticPr fontId="1" type="noConversion"/>
  </si>
  <si>
    <t>너는 흐름을 바꿨다. 하지만… 끝이 달라질 거라 믿는가?</t>
    <phoneticPr fontId="1" type="noConversion"/>
  </si>
  <si>
    <t>과거를 왜곡하더니, 이제는 이곳, 예언의 전당에서 미래까지 바꾸려는 건가?</t>
    <phoneticPr fontId="1" type="noConversion"/>
  </si>
  <si>
    <t>미래를 바꾸려는 게 아니다. 너의 미래를 ‘끝내려는’ 것이다.</t>
    <phoneticPr fontId="1" type="noConversion"/>
  </si>
  <si>
    <t>너의 미래를 결정하는 것은 너 따위가 아니다. 그것은 나의 권한이다.</t>
    <phoneticPr fontId="1" type="noConversion"/>
  </si>
  <si>
    <t>운명을 거부한 대가를 치르게 해주마. 네 미래를 직접 지워주지.</t>
    <phoneticPr fontId="1" type="noConversion"/>
  </si>
  <si>
    <t>멸각회의 실험… 이 정도였나? 실체인지, 환영인지 구분이 안되고 있어.</t>
    <phoneticPr fontId="1" type="noConversion"/>
  </si>
  <si>
    <t>너는 이미 멸각회의 환영 속에 갇혔다. 발버둥쳐 봐라, 허망하게 사라질 테니.</t>
    <phoneticPr fontId="1" type="noConversion"/>
  </si>
  <si>
    <t>멸각회의 왜곡이 극에 달했군… 이 혼돈을 멈춰야 해</t>
    <phoneticPr fontId="1" type="noConversion"/>
  </si>
  <si>
    <t>너는 질서를 원하나? 이 혼돈으로 다시 질서는 정립될 것이다.</t>
    <phoneticPr fontId="1" type="noConversion"/>
  </si>
  <si>
    <t>하찮은 승리감에 취해 있나? 진짜 혼돈은 이제부터다!</t>
    <phoneticPr fontId="1" type="noConversion"/>
  </si>
  <si>
    <t>너의 기억은 이제 끝이다. 심연 속에 영원히 가라앉아라!</t>
    <phoneticPr fontId="1" type="noConversion"/>
  </si>
  <si>
    <t>정신과 영혼은 이미 내 손에 있다. 너 또한 예외는 아니다!</t>
    <phoneticPr fontId="1" type="noConversion"/>
  </si>
  <si>
    <t>너의 시간은 멸각회의 것이다. 여기서 네 존재를 지우겠다!</t>
    <phoneticPr fontId="1" type="noConversion"/>
  </si>
  <si>
    <t>진실과 환상이 뒤섞인 이곳에서 너는 흔적조차 남지 않을 것이다!</t>
    <phoneticPr fontId="1" type="noConversion"/>
  </si>
  <si>
    <t>너의 기억마저 내 손으로 다시 쓰겠다. 여기서 사라져라!</t>
    <phoneticPr fontId="1" type="noConversion"/>
  </si>
  <si>
    <t>무극도의 새로운 질서는 완성될 것이다. 너는 이 자리에서 죽어라!</t>
    <phoneticPr fontId="1" type="noConversion"/>
  </si>
  <si>
    <t>이곳이… 심연의 군주가 기다리고 있는 곳인가. 내 기억을 지키기 위해 싸우겠다.</t>
    <phoneticPr fontId="1" type="noConversion"/>
  </si>
  <si>
    <t>영혼마저 지배하려는 자… 그 존재를 반드시 막아내야 해.</t>
    <phoneticPr fontId="1" type="noConversion"/>
  </si>
  <si>
    <t>모든 시간이 엉켜있는 공간인가… 시간마저 빼앗길 순 없다.</t>
    <phoneticPr fontId="1" type="noConversion"/>
  </si>
  <si>
    <t>무엇이 현실이고 무엇이 환상인지 알 수 없어. 이 혼돈의 근원을 끝내야 해.</t>
    <phoneticPr fontId="1" type="noConversion"/>
  </si>
  <si>
    <t>모든 기억을 지배하려는 존재가 이곳에 있다. 멸각회의 계획을 막아야만 해.</t>
    <phoneticPr fontId="1" type="noConversion"/>
  </si>
  <si>
    <t>이곳이 무극도의 가장 깊숙한 곳… 무극마군이 기다리고 있다. 더는 물러설 곳이 없다.</t>
    <phoneticPr fontId="1" type="noConversion"/>
  </si>
  <si>
    <t>보이는 모든 것이 거짓이라면… 대체 뭘 믿어야 하지?</t>
    <phoneticPr fontId="1" type="noConversion"/>
  </si>
  <si>
    <t>허상을 베어낸다고 진실에 닿을 수 있을까? 시험해보도록.</t>
    <phoneticPr fontId="1" type="noConversion"/>
  </si>
  <si>
    <t>이곳은 미궁인가, 아니면 망각된 영혼들의 감옥인가…</t>
    <phoneticPr fontId="1" type="noConversion"/>
  </si>
  <si>
    <t>이 미궁의 끝에 도달했군… 너의 의식은 여기서 끝난다.</t>
    <phoneticPr fontId="1" type="noConversion"/>
  </si>
  <si>
    <t>이곳의 흐름은 살아 있다… 멸각회가 바람마저 조작하는 건가?</t>
    <phoneticPr fontId="1" type="noConversion"/>
  </si>
  <si>
    <t>숨조차 허락하지 않겠다. 이 바람은 나를 위한 무대다.</t>
    <phoneticPr fontId="1" type="noConversion"/>
  </si>
  <si>
    <t>이건 조작된 기억이야… 누군가가 내 과거를 다시 쓰고 있어.</t>
    <phoneticPr fontId="1" type="noConversion"/>
  </si>
  <si>
    <t>나의 권능에 도전하다니. 가소롭군.</t>
    <phoneticPr fontId="1" type="noConversion"/>
  </si>
  <si>
    <t>멸각회는 진짜 기억을 지우고, 거짓을 새기려고 하는군.</t>
    <phoneticPr fontId="1" type="noConversion"/>
  </si>
  <si>
    <t>그 기억은 오래전 지워졌다. 이젠 너도 따라 사라져라.</t>
    <phoneticPr fontId="1" type="noConversion"/>
  </si>
  <si>
    <t>여기가 멸각회의 핵심! 의식이 완성되기 전에 막아야 해. 가자!</t>
    <phoneticPr fontId="1" type="noConversion"/>
  </si>
  <si>
    <t>절대의식은 시작됐다. 그 끝은 멸각회의 기억만이 세상의 역사로 남게 될 것이다.</t>
    <phoneticPr fontId="1" type="noConversion"/>
  </si>
  <si>
    <t>Did you truly believe you fools... could stop me?</t>
    <phoneticPr fontId="1" type="noConversion"/>
  </si>
  <si>
    <t>你們這些傢伙…以為能阻止得了我嗎？</t>
    <phoneticPr fontId="1" type="noConversion"/>
  </si>
  <si>
    <t>就凭你们……以为能阻止我吗？</t>
    <phoneticPr fontId="1" type="noConversion"/>
  </si>
  <si>
    <t>貴様らごときが…我を止められると思ったのか？</t>
    <phoneticPr fontId="1" type="noConversion"/>
  </si>
  <si>
    <t>พวกเจ้า... คิดว่าจะหยุดข้าได้หรือ?</t>
    <phoneticPr fontId="1" type="noConversion"/>
  </si>
  <si>
    <t>¿Pensaron que... serían capaces de detenerme?</t>
    <phoneticPr fontId="1" type="noConversion"/>
  </si>
  <si>
    <t>Pensam que gente como vocês podem... me parar?</t>
    <phoneticPr fontId="1" type="noConversion"/>
  </si>
  <si>
    <t>Arise, shadows!</t>
    <phoneticPr fontId="1" type="noConversion"/>
  </si>
  <si>
    <t>影子們，起來吧！</t>
    <phoneticPr fontId="1" type="noConversion"/>
  </si>
  <si>
    <t>影子，起来！</t>
    <phoneticPr fontId="1" type="noConversion"/>
  </si>
  <si>
    <t>影たちよ、立ち上がるのだ！</t>
    <phoneticPr fontId="1" type="noConversion"/>
  </si>
  <si>
    <t>เงาเอ๋ย จงลุกขึ้น!</t>
    <phoneticPr fontId="1" type="noConversion"/>
  </si>
  <si>
    <t>¡Sombras, despierten!</t>
    <phoneticPr fontId="1" type="noConversion"/>
  </si>
  <si>
    <t>Ò, Sombras, despertem!</t>
    <phoneticPr fontId="1" type="noConversion"/>
  </si>
  <si>
    <t>None will make it out alive...</t>
    <phoneticPr fontId="1" type="noConversion"/>
  </si>
  <si>
    <t>沒有人…有辦法活著離開。</t>
    <phoneticPr fontId="1" type="noConversion"/>
  </si>
  <si>
    <t>无人……可以活着离开。</t>
    <phoneticPr fontId="1" type="noConversion"/>
  </si>
  <si>
    <t>何人たりとも…生きては返さん。</t>
    <phoneticPr fontId="1" type="noConversion"/>
  </si>
  <si>
    <t>ไม่มีใคร... สามารถรอดออกไปได้</t>
    <phoneticPr fontId="1" type="noConversion"/>
  </si>
  <si>
    <t>Nadie podrá salir con vida.</t>
    <phoneticPr fontId="1" type="noConversion"/>
  </si>
  <si>
    <t>Absolutamente ninguém... sairá vivo daqui.</t>
    <phoneticPr fontId="1" type="noConversion"/>
  </si>
  <si>
    <t>My shadows will never disappear.</t>
    <phoneticPr fontId="1" type="noConversion"/>
  </si>
  <si>
    <t>我的影子絕不會消失。</t>
    <phoneticPr fontId="1" type="noConversion"/>
  </si>
  <si>
    <t>我的影子，绝不会消失。</t>
    <phoneticPr fontId="1" type="noConversion"/>
  </si>
  <si>
    <t>我が影は、決して消えない。</t>
    <phoneticPr fontId="1" type="noConversion"/>
  </si>
  <si>
    <t>เงาของข้าไม่มีวันหายไป</t>
    <phoneticPr fontId="1" type="noConversion"/>
  </si>
  <si>
    <t>Mi sombra nunca desaparecerá.</t>
    <phoneticPr fontId="1" type="noConversion"/>
  </si>
  <si>
    <t>Minha sombra jamais desaparecerá.</t>
    <phoneticPr fontId="1" type="noConversion"/>
  </si>
  <si>
    <t>Shadows, heed my call!</t>
    <phoneticPr fontId="1" type="noConversion"/>
  </si>
  <si>
    <t>影子們，回應我的召喚吧！</t>
    <phoneticPr fontId="1" type="noConversion"/>
  </si>
  <si>
    <t>影子，回应我的召唤！</t>
    <phoneticPr fontId="1" type="noConversion"/>
  </si>
  <si>
    <t>影よ、我の呼びかけに応えよ！</t>
    <phoneticPr fontId="1" type="noConversion"/>
  </si>
  <si>
    <t>เงาเอ๋ย จงตอบรับการเรียกของข้า!</t>
    <phoneticPr fontId="1" type="noConversion"/>
  </si>
  <si>
    <t>¡Sombra, responde a mi llamado!</t>
    <phoneticPr fontId="1" type="noConversion"/>
  </si>
  <si>
    <t>Ò, Sombras, respondam ao meu chamado!</t>
    <phoneticPr fontId="1" type="noConversion"/>
  </si>
  <si>
    <t>You won't stop me at all.</t>
    <phoneticPr fontId="1" type="noConversion"/>
  </si>
  <si>
    <t>想要阻止我？還差得遠呢。</t>
    <phoneticPr fontId="1" type="noConversion"/>
  </si>
  <si>
    <t>要想阻止我，还差得远呢。</t>
    <phoneticPr fontId="1" type="noConversion"/>
  </si>
  <si>
    <t>我を止めようなんぞ、百年早い。</t>
    <phoneticPr fontId="1" type="noConversion"/>
  </si>
  <si>
    <t>ถ้าคิดจะหยุดข้า ยังอีกไกลนัก</t>
    <phoneticPr fontId="1" type="noConversion"/>
  </si>
  <si>
    <t>Si quieres detenerme, todavía te falta camino.</t>
    <phoneticPr fontId="1" type="noConversion"/>
  </si>
  <si>
    <t>Estão longe de conseguir me impedir.</t>
    <phoneticPr fontId="1" type="noConversion"/>
  </si>
  <si>
    <t>The replicated terror awaits you.</t>
    <phoneticPr fontId="1" type="noConversion"/>
  </si>
  <si>
    <t>複製的恐懼在等著你。</t>
    <phoneticPr fontId="1" type="noConversion"/>
  </si>
  <si>
    <t>被复制的恐惧早已等待多时。</t>
    <phoneticPr fontId="1" type="noConversion"/>
  </si>
  <si>
    <t>複製された恐怖が貴様を迎えるだろう。</t>
    <phoneticPr fontId="1" type="noConversion"/>
  </si>
  <si>
    <t>ความหวาดกลัวที่ถูกจำลองกำลังรอเจ้าอยู่</t>
    <phoneticPr fontId="1" type="noConversion"/>
  </si>
  <si>
    <t>Terror replicado espera por ti.</t>
    <phoneticPr fontId="1" type="noConversion"/>
  </si>
  <si>
    <t>O terror que se multiplica espera por você.</t>
    <phoneticPr fontId="1" type="noConversion"/>
  </si>
  <si>
    <t>Face another version of myself.</t>
    <phoneticPr fontId="1" type="noConversion"/>
  </si>
  <si>
    <t>面對另一個我吧。</t>
    <phoneticPr fontId="1" type="noConversion"/>
  </si>
  <si>
    <t>直面另一个我吧。</t>
    <phoneticPr fontId="1" type="noConversion"/>
  </si>
  <si>
    <t>もう一人の我と対面せよ。</t>
    <phoneticPr fontId="1" type="noConversion"/>
  </si>
  <si>
    <t>จงเผชิญหน้ากับตัวข้าอีกคนหนึ่ง</t>
    <phoneticPr fontId="1" type="noConversion"/>
  </si>
  <si>
    <t>Enfréntate a otro yo.</t>
    <phoneticPr fontId="1" type="noConversion"/>
  </si>
  <si>
    <t>Enfrente meu outro eu.</t>
    <phoneticPr fontId="1" type="noConversion"/>
  </si>
  <si>
    <t>Despair... is endless.</t>
    <phoneticPr fontId="1" type="noConversion"/>
  </si>
  <si>
    <t>絕望…永無止盡。</t>
    <phoneticPr fontId="1" type="noConversion"/>
  </si>
  <si>
    <t>绝望……是没有尽头的。</t>
    <phoneticPr fontId="1" type="noConversion"/>
  </si>
  <si>
    <t>絶望には…終わりなどない。</t>
    <phoneticPr fontId="1" type="noConversion"/>
  </si>
  <si>
    <t>ความสิ้นหวัง... ไม่มีที่สิ้นสุด</t>
    <phoneticPr fontId="1" type="noConversion"/>
  </si>
  <si>
    <t>La desesperación... no tiene fin.</t>
    <phoneticPr fontId="1" type="noConversion"/>
  </si>
  <si>
    <t>O desespero... não tem fim.</t>
    <phoneticPr fontId="1" type="noConversion"/>
  </si>
  <si>
    <t>I shall guide you to the depth...</t>
    <phoneticPr fontId="1" type="noConversion"/>
  </si>
  <si>
    <t>我將引領你前往奈落…</t>
    <phoneticPr fontId="1" type="noConversion"/>
  </si>
  <si>
    <t>我将你引致奈落……</t>
    <phoneticPr fontId="1" type="noConversion"/>
  </si>
  <si>
    <t>奈落へ導いてやる…</t>
    <phoneticPr fontId="1" type="noConversion"/>
  </si>
  <si>
    <t>ข้าจะนำเจ้าไปสู่โลกันตร์...</t>
    <phoneticPr fontId="1" type="noConversion"/>
  </si>
  <si>
    <t>Te llevaré al abadón...</t>
    <phoneticPr fontId="1" type="noConversion"/>
  </si>
  <si>
    <t>Levarei vocês para Abaddon...</t>
    <phoneticPr fontId="1" type="noConversion"/>
  </si>
  <si>
    <t>Heh heh heh... Go ahead, try to escape...</t>
    <phoneticPr fontId="1" type="noConversion"/>
  </si>
  <si>
    <t>嘿嘿…看看你還能逃到哪…</t>
    <phoneticPr fontId="1" type="noConversion"/>
  </si>
  <si>
    <t>呵呵……尽情逃走吧……</t>
    <phoneticPr fontId="1" type="noConversion"/>
  </si>
  <si>
    <t>ククク…せいぜい必死に逃げてみろ…</t>
    <phoneticPr fontId="1" type="noConversion"/>
  </si>
  <si>
    <t>ฮึฮึฮึ... ลองหนีไปดูสิ...</t>
    <phoneticPr fontId="1" type="noConversion"/>
  </si>
  <si>
    <t>Je, je, je... A ver si puedes escapar...</t>
    <phoneticPr fontId="1" type="noConversion"/>
  </si>
  <si>
    <t>Kehehe... Experimentem fugir...</t>
    <phoneticPr fontId="1" type="noConversion"/>
  </si>
  <si>
    <t>You do not belong here.</t>
    <phoneticPr fontId="1" type="noConversion"/>
  </si>
  <si>
    <t>這裡不是你們該待的地方。</t>
    <phoneticPr fontId="1" type="noConversion"/>
  </si>
  <si>
    <t>这里不是你们该来的地方。</t>
    <phoneticPr fontId="1" type="noConversion"/>
  </si>
  <si>
    <t>ここは貴様らには見合わぬ場所だ。</t>
    <phoneticPr fontId="1" type="noConversion"/>
  </si>
  <si>
    <t>ที่นี่ไม่ใช่ที่ของพวกเจ้า</t>
    <phoneticPr fontId="1" type="noConversion"/>
  </si>
  <si>
    <t>Este no es lugar para ustedes.</t>
    <phoneticPr fontId="1" type="noConversion"/>
  </si>
  <si>
    <t>Aqui não é lugar para vocês.</t>
    <phoneticPr fontId="1" type="noConversion"/>
  </si>
  <si>
    <t>Death comes in an instant...</t>
    <phoneticPr fontId="1" type="noConversion"/>
  </si>
  <si>
    <t>死亡是一瞬間的事…</t>
    <phoneticPr fontId="1" type="noConversion"/>
  </si>
  <si>
    <t>死亡转瞬即逝……</t>
    <phoneticPr fontId="1" type="noConversion"/>
  </si>
  <si>
    <t>死は一瞬だ…</t>
    <phoneticPr fontId="1" type="noConversion"/>
  </si>
  <si>
    <t>ความตายเกิดขึ้นในพริบตา...</t>
    <phoneticPr fontId="1" type="noConversion"/>
  </si>
  <si>
    <t>La muerte pude ocurrir en un instante...</t>
    <phoneticPr fontId="1" type="noConversion"/>
  </si>
  <si>
    <t>A morte chega num piscar de olhos...</t>
    <phoneticPr fontId="1" type="noConversion"/>
  </si>
  <si>
    <t>Despair in the face of destructive power.</t>
    <phoneticPr fontId="1" type="noConversion"/>
  </si>
  <si>
    <t>對破壞性的力量感到絕望吧。</t>
    <phoneticPr fontId="1" type="noConversion"/>
  </si>
  <si>
    <t>在绝对的力量面前绝望吧。</t>
    <phoneticPr fontId="1" type="noConversion"/>
  </si>
  <si>
    <t>破壊的な力に、絶望せよ。</t>
    <phoneticPr fontId="1" type="noConversion"/>
  </si>
  <si>
    <t>จงสิ้นหวังในพลังแห่งการทำลาย</t>
    <phoneticPr fontId="1" type="noConversion"/>
  </si>
  <si>
    <t>Llénate de desesperación ante un poder destructivo.</t>
    <phoneticPr fontId="1" type="noConversion"/>
  </si>
  <si>
    <t>Desesperem-se com minha força destruidora.</t>
    <phoneticPr fontId="1" type="noConversion"/>
  </si>
  <si>
    <t>This place will soon be your grave.</t>
    <phoneticPr fontId="1" type="noConversion"/>
  </si>
  <si>
    <t>那個地方即將成為墳墓。</t>
    <phoneticPr fontId="1" type="noConversion"/>
  </si>
  <si>
    <t>此地，便是你的葬身之所。</t>
    <phoneticPr fontId="1" type="noConversion"/>
  </si>
  <si>
    <t>貴様が立つその場所こそ、貴様の墓場となるだろう。</t>
    <phoneticPr fontId="1" type="noConversion"/>
  </si>
  <si>
    <t>ที่นั่นจะกลายเป็นหลุมฝังศพในไม่ช้า</t>
    <phoneticPr fontId="1" type="noConversion"/>
  </si>
  <si>
    <t>Ese lugar pronto se convertirá en una tumba.</t>
    <phoneticPr fontId="1" type="noConversion"/>
  </si>
  <si>
    <t>Esse lugar logo se tornará seu túmulo.</t>
    <phoneticPr fontId="1" type="noConversion"/>
  </si>
  <si>
    <t>Experience despair.</t>
    <phoneticPr fontId="1" type="noConversion"/>
  </si>
  <si>
    <t>嚐嚐絕望的滋味吧。</t>
    <phoneticPr fontId="1" type="noConversion"/>
  </si>
  <si>
    <t>品尝绝望吧。</t>
    <phoneticPr fontId="1" type="noConversion"/>
  </si>
  <si>
    <t>絶望を味わえ。</t>
    <phoneticPr fontId="1" type="noConversion"/>
  </si>
  <si>
    <t>จงลิ้มรสความสิ้นหวัง</t>
    <phoneticPr fontId="1" type="noConversion"/>
  </si>
  <si>
    <t>Enfréntate a la desesperación.</t>
    <phoneticPr fontId="1" type="noConversion"/>
  </si>
  <si>
    <t>Sintam o sabor do desespero.</t>
    <phoneticPr fontId="1" type="noConversion"/>
  </si>
  <si>
    <t>You squirm like insects.</t>
    <phoneticPr fontId="1" type="noConversion"/>
  </si>
  <si>
    <t>像是蟲子在垂死掙扎呢。</t>
    <phoneticPr fontId="1" type="noConversion"/>
  </si>
  <si>
    <t>你就像虫子在垂死挣扎。</t>
    <phoneticPr fontId="1" type="noConversion"/>
  </si>
  <si>
    <t>ウジ虫共め、気が済むまでもがくがいい。</t>
    <phoneticPr fontId="1" type="noConversion"/>
  </si>
  <si>
    <t>ดูเหมือนแมลงที่กำลังดิ้นรน</t>
    <phoneticPr fontId="1" type="noConversion"/>
  </si>
  <si>
    <t>Pareces un insecto retorciéndose.</t>
    <phoneticPr fontId="1" type="noConversion"/>
  </si>
  <si>
    <t>Parecem insetos desesperados.</t>
    <phoneticPr fontId="1" type="noConversion"/>
  </si>
  <si>
    <t>Ignite... to your very soul!</t>
    <phoneticPr fontId="1" type="noConversion"/>
  </si>
  <si>
    <t>連你的靈魂一起…燃燒殆盡吧！</t>
    <phoneticPr fontId="1" type="noConversion"/>
  </si>
  <si>
    <t>燃烧吧……焚尽你的灵魂！</t>
    <phoneticPr fontId="1" type="noConversion"/>
  </si>
  <si>
    <t>燃え上がれ…貴様の魂まで燃やし尽くしてしまえ！</t>
    <phoneticPr fontId="1" type="noConversion"/>
  </si>
  <si>
    <t>จงลุกไหม้... แม้กระทั่งวิญญาณของเจ้า!</t>
    <phoneticPr fontId="1" type="noConversion"/>
  </si>
  <si>
    <t>¡Que ardas... hasta el alma!</t>
    <phoneticPr fontId="1" type="noConversion"/>
  </si>
  <si>
    <t>Queime... até sua alma!</t>
    <phoneticPr fontId="1" type="noConversion"/>
  </si>
  <si>
    <t>I shall incinerate even your final breath.</t>
    <phoneticPr fontId="1" type="noConversion"/>
  </si>
  <si>
    <t>你最後的氣息，我也會將其燃燒殆盡。</t>
    <phoneticPr fontId="1" type="noConversion"/>
  </si>
  <si>
    <t>就连你最后一口气，我也要将其焚烧殆尽。</t>
    <phoneticPr fontId="1" type="noConversion"/>
  </si>
  <si>
    <t>貴様が息を引き取る最期の瞬間までも、徹底的に燃やしてやる。</t>
    <phoneticPr fontId="1" type="noConversion"/>
  </si>
  <si>
    <t>ข้าจะเผาผลาญแม้กระทั่งลมหายใจสุดท้ายของเจ้า</t>
    <phoneticPr fontId="1" type="noConversion"/>
  </si>
  <si>
    <t>Quemaré hasta tu último aliento.</t>
    <phoneticPr fontId="1" type="noConversion"/>
  </si>
  <si>
    <t>Queimarei vocês até o último suspiro.</t>
    <phoneticPr fontId="1" type="noConversion"/>
  </si>
  <si>
    <t>Even the darkness will forget you.</t>
    <phoneticPr fontId="1" type="noConversion"/>
  </si>
  <si>
    <t>黑暗，不會記得你。</t>
    <phoneticPr fontId="1" type="noConversion"/>
  </si>
  <si>
    <t>黑暗甚至不会记得你。</t>
    <phoneticPr fontId="1" type="noConversion"/>
  </si>
  <si>
    <t>闇は貴様のことを覚えてもいないだろう。</t>
    <phoneticPr fontId="1" type="noConversion"/>
  </si>
  <si>
    <t>ความมืดจะไม่จดจำเจ้าเลย</t>
    <phoneticPr fontId="1" type="noConversion"/>
  </si>
  <si>
    <t>La oscuridad ni siquiera te recordará.</t>
    <phoneticPr fontId="1" type="noConversion"/>
  </si>
  <si>
    <t>A escuridão sequer lembrará de vocês.</t>
    <phoneticPr fontId="1" type="noConversion"/>
  </si>
  <si>
    <t>Fall endlessly... There is no salvation.</t>
    <phoneticPr fontId="1" type="noConversion"/>
  </si>
  <si>
    <t>無止境地墜落吧…沒有救贖。</t>
    <phoneticPr fontId="1" type="noConversion"/>
  </si>
  <si>
    <t>堕落吧，坠入永劫……救赎，不属于你。</t>
    <phoneticPr fontId="1" type="noConversion"/>
  </si>
  <si>
    <t>果てしなく堕ちるがいい…救いなどない。</t>
    <phoneticPr fontId="1" type="noConversion"/>
  </si>
  <si>
    <t>จงตกลงไปอย่างไม่มีที่สิ้นสุด... ไม่มีการช่วยเหลือ</t>
    <phoneticPr fontId="1" type="noConversion"/>
  </si>
  <si>
    <t>Cae eternamente... No tienes salvación alguna.</t>
    <phoneticPr fontId="1" type="noConversion"/>
  </si>
  <si>
    <t>Caia para sempre... Não há salvação.</t>
    <phoneticPr fontId="1" type="noConversion"/>
  </si>
  <si>
    <t>Your struggles are truly amusing.</t>
    <phoneticPr fontId="1" type="noConversion"/>
  </si>
  <si>
    <t>你的掙扎真是可笑。</t>
    <phoneticPr fontId="1" type="noConversion"/>
  </si>
  <si>
    <t>你的挣扎真是可笑。</t>
    <phoneticPr fontId="1" type="noConversion"/>
  </si>
  <si>
    <t>そのもがく姿は、本当に滑稽だな。</t>
    <phoneticPr fontId="1" type="noConversion"/>
  </si>
  <si>
    <t>การดิ้นรนนั้นน่าขันจริงๆ</t>
    <phoneticPr fontId="1" type="noConversion"/>
  </si>
  <si>
    <t>Tus forcejeos son patéticos.</t>
    <phoneticPr fontId="1" type="noConversion"/>
  </si>
  <si>
    <t>Faz-me rir debatendo-se desta maneira.</t>
    <phoneticPr fontId="1" type="noConversion"/>
  </si>
  <si>
    <t>Your fate has been already decided.</t>
    <phoneticPr fontId="1" type="noConversion"/>
  </si>
  <si>
    <t>你的命運已被決定。</t>
    <phoneticPr fontId="1" type="noConversion"/>
  </si>
  <si>
    <t>你的命运早已注定。</t>
    <phoneticPr fontId="1" type="noConversion"/>
  </si>
  <si>
    <t>貴様の運命はすでに決まっている。</t>
    <phoneticPr fontId="1" type="noConversion"/>
  </si>
  <si>
    <t>โชคชะตาของเจ้า ถูกกำหนดไว้แล้ว</t>
    <phoneticPr fontId="1" type="noConversion"/>
  </si>
  <si>
    <t>Tu destino ya está decidido.</t>
    <phoneticPr fontId="1" type="noConversion"/>
  </si>
  <si>
    <t>Seu destino já foi traçado.</t>
    <phoneticPr fontId="1" type="noConversion"/>
  </si>
  <si>
    <t>Scream... For that is all you can do.</t>
    <phoneticPr fontId="1" type="noConversion"/>
  </si>
  <si>
    <t>哭喊吧…那是你唯一能做的事。</t>
    <phoneticPr fontId="1" type="noConversion"/>
  </si>
  <si>
    <t>尽情哀嚎吧……你只能拥有痛苦。</t>
    <phoneticPr fontId="1" type="noConversion"/>
  </si>
  <si>
    <t>叫べ…それだけが貴様に許された運命だ。</t>
    <phoneticPr fontId="1" type="noConversion"/>
  </si>
  <si>
    <t>กรีดร้องเถอะ... นั่นคือสิ่งเดียวที่เป็นของเจ้า</t>
    <phoneticPr fontId="1" type="noConversion"/>
  </si>
  <si>
    <t>Gritar es lo único que puedes hacer.</t>
    <phoneticPr fontId="1" type="noConversion"/>
  </si>
  <si>
    <t>Grite... Isso é tudo que lhe resta.</t>
    <phoneticPr fontId="1" type="noConversion"/>
  </si>
  <si>
    <t>Even pain will become a luxury.</t>
    <phoneticPr fontId="1" type="noConversion"/>
  </si>
  <si>
    <t>甚至連痛苦都將成為奢侈。</t>
    <phoneticPr fontId="1" type="noConversion"/>
  </si>
  <si>
    <t>连痛苦都会成为奢侈。</t>
    <phoneticPr fontId="1" type="noConversion"/>
  </si>
  <si>
    <t>苦痛さえも贅沢だ。</t>
    <phoneticPr fontId="1" type="noConversion"/>
  </si>
  <si>
    <t>แม้แต่ความเจ็บปวดก็จะกลายเป็นความฟุ่มเฟือย</t>
    <phoneticPr fontId="1" type="noConversion"/>
  </si>
  <si>
    <t>Incluso el dolor se convertirá en un lujo.</t>
    <phoneticPr fontId="1" type="noConversion"/>
  </si>
  <si>
    <t>Até o sofrimento será um luxo para você.</t>
    <phoneticPr fontId="1" type="noConversion"/>
  </si>
  <si>
    <t>Awakening the dormant storm... You will regret it.</t>
    <phoneticPr fontId="1" type="noConversion"/>
  </si>
  <si>
    <t>居然喚醒沉睡的風暴…你會後悔的。</t>
    <phoneticPr fontId="1" type="noConversion"/>
  </si>
  <si>
    <t>竟然唤醒沉睡的风暴……你会后悔的。</t>
    <phoneticPr fontId="1" type="noConversion"/>
  </si>
  <si>
    <t>眠れる嵐を目覚めさせるとは…後悔しても知らぬぞ。</t>
    <phoneticPr fontId="1" type="noConversion"/>
  </si>
  <si>
    <t>การปลุกพายุที่หลับใหล... เจ้าจะต้องเสียใจ</t>
    <phoneticPr fontId="1" type="noConversion"/>
  </si>
  <si>
    <t>Despertar a la tormenta dormida... Lo lamentarás.</t>
    <phoneticPr fontId="1" type="noConversion"/>
  </si>
  <si>
    <t>Acordou uma tempestade adormecida...? Vai se arrepender disso.</t>
    <phoneticPr fontId="1" type="noConversion"/>
  </si>
  <si>
    <t>Be torn to pieces.</t>
    <phoneticPr fontId="1" type="noConversion"/>
  </si>
  <si>
    <t>被撕成碎片吧。</t>
    <phoneticPr fontId="1" type="noConversion"/>
  </si>
  <si>
    <t>撕碎吧！</t>
    <phoneticPr fontId="1" type="noConversion"/>
  </si>
  <si>
    <t>跡形もなく引き千切ってやる。</t>
    <phoneticPr fontId="1" type="noConversion"/>
  </si>
  <si>
    <t>จงถูกฉีกเป็นชิ้นๆ</t>
    <phoneticPr fontId="1" type="noConversion"/>
  </si>
  <si>
    <t>Hazte trizas.</t>
    <phoneticPr fontId="1" type="noConversion"/>
  </si>
  <si>
    <t>Cortarei você em pedacinhos.</t>
    <phoneticPr fontId="1" type="noConversion"/>
  </si>
  <si>
    <t>Despair at your torn fate…</t>
    <phoneticPr fontId="1" type="noConversion"/>
  </si>
  <si>
    <t>為被分裂的命運而感到絕望吧…</t>
    <phoneticPr fontId="1" type="noConversion"/>
  </si>
  <si>
    <t>在破碎的命运中绝望吧……</t>
    <phoneticPr fontId="1" type="noConversion"/>
  </si>
  <si>
    <t>既に賽は投げられた。逃れられない運命に絶望するがいい…</t>
    <phoneticPr fontId="1" type="noConversion"/>
  </si>
  <si>
    <t>จงสิ้นหวังในโชคชะตาที่แตกแยก...</t>
    <phoneticPr fontId="1" type="noConversion"/>
  </si>
  <si>
    <t>Desespérate ante tu destino desgarrado...</t>
    <phoneticPr fontId="1" type="noConversion"/>
  </si>
  <si>
    <t>Desespere-se diante do futuro dividido...</t>
    <phoneticPr fontId="1" type="noConversion"/>
  </si>
  <si>
    <t>Be swept into the unstoppable vortex!</t>
    <phoneticPr fontId="1" type="noConversion"/>
  </si>
  <si>
    <t>被捲入無法停止的漩渦吧！</t>
    <phoneticPr fontId="1" type="noConversion"/>
  </si>
  <si>
    <t>被卷入无法停止的漩涡吧！</t>
    <phoneticPr fontId="1" type="noConversion"/>
  </si>
  <si>
    <t>止まることのない渦に巻き込まれてしまえ！</t>
    <phoneticPr fontId="1" type="noConversion"/>
  </si>
  <si>
    <t>จงถูกพัดพาไปในวังวนที่ไม่อาจหยุดยั้ง!</t>
    <phoneticPr fontId="1" type="noConversion"/>
  </si>
  <si>
    <t>¡Déjate arrastrar por este torbellino imparable!</t>
    <phoneticPr fontId="1" type="noConversion"/>
  </si>
  <si>
    <t>Seja levado pelo redemoinho sem fim!</t>
    <phoneticPr fontId="1" type="noConversion"/>
  </si>
  <si>
    <t>I shall show you the fury of the storm!</t>
    <phoneticPr fontId="1" type="noConversion"/>
  </si>
  <si>
    <t>我會讓你見識風暴的憤怒！</t>
    <phoneticPr fontId="1" type="noConversion"/>
  </si>
  <si>
    <t>我会展示风暴的愤怒！</t>
    <phoneticPr fontId="1" type="noConversion"/>
  </si>
  <si>
    <t>嵐の怒りを見せてやる！</t>
    <phoneticPr fontId="1" type="noConversion"/>
  </si>
  <si>
    <t>ข้าจะแสดงให้เห็นถึงความเดือดดาลของพายุ!</t>
    <phoneticPr fontId="1" type="noConversion"/>
  </si>
  <si>
    <t>¡Te mostraré la furia de la tormenta!</t>
    <phoneticPr fontId="1" type="noConversion"/>
  </si>
  <si>
    <t>Conhecerá a fúria da tempestade!</t>
    <phoneticPr fontId="1" type="noConversion"/>
  </si>
  <si>
    <t>The storm does not stop…</t>
    <phoneticPr fontId="1" type="noConversion"/>
  </si>
  <si>
    <t>風暴不會停止…</t>
    <phoneticPr fontId="1" type="noConversion"/>
  </si>
  <si>
    <t>风暴不会停止……</t>
    <phoneticPr fontId="1" type="noConversion"/>
  </si>
  <si>
    <t>嵐は、止まらない…</t>
    <phoneticPr fontId="1" type="noConversion"/>
  </si>
  <si>
    <t>พายุไม่หยุด...</t>
    <phoneticPr fontId="1" type="noConversion"/>
  </si>
  <si>
    <t>La tormenta no se detiene...</t>
    <phoneticPr fontId="1" type="noConversion"/>
  </si>
  <si>
    <t>A tempestade não para...</t>
    <phoneticPr fontId="1" type="noConversion"/>
  </si>
  <si>
    <t>Did you really think you could face me?</t>
    <phoneticPr fontId="1" type="noConversion"/>
  </si>
  <si>
    <t>你們這些傢伙…以為能當我的對手嗎？</t>
    <phoneticPr fontId="1" type="noConversion"/>
  </si>
  <si>
    <t>就凭你们这群人……还以为能成为我的对手吗？</t>
    <phoneticPr fontId="1" type="noConversion"/>
  </si>
  <si>
    <t>貴様らごときが我に対抗できるとでも思ったのか？</t>
    <phoneticPr fontId="1" type="noConversion"/>
  </si>
  <si>
    <t>พวกเจ้า... คิดว่าจะรับมือข้าได้หรือ?</t>
    <phoneticPr fontId="1" type="noConversion"/>
  </si>
  <si>
    <t>¿Pensaste que podrías enfrentarte a mí?</t>
    <phoneticPr fontId="1" type="noConversion"/>
  </si>
  <si>
    <t>Pensaram que conseguiriam me enfrentar?</t>
    <phoneticPr fontId="1" type="noConversion"/>
  </si>
  <si>
    <t>Who can withstand Earth's Fury!</t>
    <phoneticPr fontId="1" type="noConversion"/>
  </si>
  <si>
    <t>誰能承受這片大地的憤怒！</t>
    <phoneticPr fontId="1" type="noConversion"/>
  </si>
  <si>
    <t>谁能承受这片大地的愤怒？！</t>
    <phoneticPr fontId="1" type="noConversion"/>
  </si>
  <si>
    <t>この大地の怒りに耐えうる者は誰だ！？</t>
    <phoneticPr fontId="1" type="noConversion"/>
  </si>
  <si>
    <t>ใครจะทนความเดือดดาลแห่งผืนดินนี้ได้!</t>
    <phoneticPr fontId="1" type="noConversion"/>
  </si>
  <si>
    <t>¿Quién puede soportar esta furia de la Tierra?</t>
    <phoneticPr fontId="1" type="noConversion"/>
  </si>
  <si>
    <t>Quem conseguirá suportar a fúria desta terra?!</t>
    <phoneticPr fontId="1" type="noConversion"/>
  </si>
  <si>
    <t>O earth, embrace my fury!</t>
    <phoneticPr fontId="1" type="noConversion"/>
  </si>
  <si>
    <t>大地啊，擁抱我的憤怒吧！</t>
    <phoneticPr fontId="1" type="noConversion"/>
  </si>
  <si>
    <t>大地啊，承载我的愤怒吧！</t>
    <phoneticPr fontId="1" type="noConversion"/>
  </si>
  <si>
    <t>大地よ、我が怒りを抱くのだ！</t>
    <phoneticPr fontId="1" type="noConversion"/>
  </si>
  <si>
    <t>ผืนดินเอ๋ย จงโอบรับความเดือดดาลของข้า!</t>
    <phoneticPr fontId="1" type="noConversion"/>
  </si>
  <si>
    <t>¡Oh Tierra, acoge mi furia!</t>
    <phoneticPr fontId="1" type="noConversion"/>
  </si>
  <si>
    <t>Ò, Terra, receba minha fúria!</t>
    <phoneticPr fontId="1" type="noConversion"/>
  </si>
  <si>
    <t>Shake and shatter!</t>
    <phoneticPr fontId="1" type="noConversion"/>
  </si>
  <si>
    <t>搖晃吧，破碎吧！</t>
    <phoneticPr fontId="1" type="noConversion"/>
  </si>
  <si>
    <t>震动吧！破碎吧！</t>
    <phoneticPr fontId="1" type="noConversion"/>
  </si>
  <si>
    <t>揺れろ、砕けろ！</t>
    <phoneticPr fontId="1" type="noConversion"/>
  </si>
  <si>
    <t>จงสั่นไหว จงแตกสลาย!</t>
    <phoneticPr fontId="1" type="noConversion"/>
  </si>
  <si>
    <t>¡Tiembla! ¡Hazte trizas!</t>
    <phoneticPr fontId="1" type="noConversion"/>
  </si>
  <si>
    <t>Tremam! Quebrem!</t>
    <phoneticPr fontId="1" type="noConversion"/>
  </si>
  <si>
    <t>Feel the gale born from the earth!</t>
    <phoneticPr fontId="1" type="noConversion"/>
  </si>
  <si>
    <t>感受誕生於大地的狂風吧！</t>
    <phoneticPr fontId="1" type="noConversion"/>
  </si>
  <si>
    <t>感受从大地吹起的狂风吧！</t>
    <phoneticPr fontId="1" type="noConversion"/>
  </si>
  <si>
    <t>大地から生まれた狂風を感じるがいい！</t>
    <phoneticPr fontId="1" type="noConversion"/>
  </si>
  <si>
    <t>จงสัมผัสลมพายุที่เกิดจากผืนดิน!</t>
    <phoneticPr fontId="1" type="noConversion"/>
  </si>
  <si>
    <t>¡Siente el vendaval nacido de la tierra!</t>
    <phoneticPr fontId="1" type="noConversion"/>
  </si>
  <si>
    <t>Sintam o vendaval gerado pela terra!</t>
    <phoneticPr fontId="1" type="noConversion"/>
  </si>
  <si>
    <t>Can you withstand the swirling fury?</t>
    <phoneticPr fontId="1" type="noConversion"/>
  </si>
  <si>
    <t>你能抵擋漩渦般的憤怒嗎？</t>
    <phoneticPr fontId="1" type="noConversion"/>
  </si>
  <si>
    <t>你能抵挡这股旋涡怒潮吗？</t>
    <phoneticPr fontId="1" type="noConversion"/>
  </si>
  <si>
    <t>渦巻く怒りに耐えられるかな？</t>
    <phoneticPr fontId="1" type="noConversion"/>
  </si>
  <si>
    <t>เจ้าจะทนความเดือดดาลที่หมุนวนได้หรือ?</t>
    <phoneticPr fontId="1" type="noConversion"/>
  </si>
  <si>
    <t>¿Podrás soportar la furia arremolinada?</t>
    <phoneticPr fontId="1" type="noConversion"/>
  </si>
  <si>
    <t>Conseguirá suportar a fúria do redemoinho?</t>
    <phoneticPr fontId="1" type="noConversion"/>
  </si>
  <si>
    <t>Feel the surging rage!</t>
    <phoneticPr fontId="1" type="noConversion"/>
  </si>
  <si>
    <t>嚐嚐洶湧的憤怒吧！</t>
    <phoneticPr fontId="1" type="noConversion"/>
  </si>
  <si>
    <t>尝尝我喷涌而出的愤怒吧！</t>
    <phoneticPr fontId="1" type="noConversion"/>
  </si>
  <si>
    <t>湧き上がる怒りをとくと味わえ！</t>
    <phoneticPr fontId="1" type="noConversion"/>
  </si>
  <si>
    <t>จงลิ้มรสความเดือดดาลที่พุ่งพล่าน!</t>
    <phoneticPr fontId="1" type="noConversion"/>
  </si>
  <si>
    <t>¡Siente la furia desbordante!</t>
    <phoneticPr fontId="1" type="noConversion"/>
  </si>
  <si>
    <t>Conheça a fúria crescente!</t>
    <phoneticPr fontId="1" type="noConversion"/>
  </si>
  <si>
    <t>The body is merely a vessel... Embrace my true form.</t>
    <phoneticPr fontId="1" type="noConversion"/>
  </si>
  <si>
    <t>肉體僅只是容器…迎接我真正的形態吧。</t>
    <phoneticPr fontId="1" type="noConversion"/>
  </si>
  <si>
    <t>肉体不过是一个容器……迎接我真正的形态吧。</t>
    <phoneticPr fontId="1" type="noConversion"/>
  </si>
  <si>
    <t>肉体はただの器に過ぎない…我が真の姿を見せてやろう。</t>
    <phoneticPr fontId="1" type="noConversion"/>
  </si>
  <si>
    <t>ร่างกายเป็นเพียงภาชนะเท่านั้น... จงต้อนรับรูปแบบที่แท้จริงของข้า</t>
    <phoneticPr fontId="1" type="noConversion"/>
  </si>
  <si>
    <t>El cuerpo es solo un recipiente... Acoge mi verdadera forma.</t>
    <phoneticPr fontId="1" type="noConversion"/>
  </si>
  <si>
    <t>O corpo é apenas uma casca... Enfrente minha verdadeira essência.</t>
    <phoneticPr fontId="1" type="noConversion"/>
  </si>
  <si>
    <t>Feel the deathly venom enveloping you!</t>
    <phoneticPr fontId="1" type="noConversion"/>
  </si>
  <si>
    <t>感受被死亡毒氣包圍的感覺吧！</t>
    <phoneticPr fontId="1" type="noConversion"/>
  </si>
  <si>
    <t>感受那笼罩你的死亡毒气吧！</t>
    <phoneticPr fontId="1" type="noConversion"/>
  </si>
  <si>
    <t>死の毒気に蝕まれる心地はどうだ？</t>
    <phoneticPr fontId="1" type="noConversion"/>
  </si>
  <si>
    <t>จงสัมผัสถึงพลังพิษแห่งความตายที่ห่อหุ้มเจ้า!</t>
    <phoneticPr fontId="1" type="noConversion"/>
  </si>
  <si>
    <t>¡Siente cómo los venenos mortales te envuelven!</t>
    <phoneticPr fontId="1" type="noConversion"/>
  </si>
  <si>
    <t>Sinta o veneno da morte lhe envolvendo!</t>
    <phoneticPr fontId="1" type="noConversion"/>
  </si>
  <si>
    <t>My life force is infinite. Can the same be said for you?</t>
    <phoneticPr fontId="1" type="noConversion"/>
  </si>
  <si>
    <t>我有著無限生命力。而你們呢？</t>
    <phoneticPr fontId="1" type="noConversion"/>
  </si>
  <si>
    <t>我的生命力是无限的，而你们呢？</t>
    <phoneticPr fontId="1" type="noConversion"/>
  </si>
  <si>
    <t>我は無限の生命力を持っている。貴様らはどうだ？</t>
    <phoneticPr fontId="1" type="noConversion"/>
  </si>
  <si>
    <t>พลังชีวิตของข้านั้นไม่มีที่สิ้นสุด แล้วพวกเจ้าล่ะ?</t>
    <phoneticPr fontId="1" type="noConversion"/>
  </si>
  <si>
    <t>Mi vida es infinita. ¿Y la de ustedes?</t>
    <phoneticPr fontId="1" type="noConversion"/>
  </si>
  <si>
    <t>Minha vida é infinita. E quanto a vocês?</t>
    <phoneticPr fontId="1" type="noConversion"/>
  </si>
  <si>
    <t>I shall regenerate endlessly...</t>
    <phoneticPr fontId="1" type="noConversion"/>
  </si>
  <si>
    <t>我的再生是永恆的…</t>
    <phoneticPr fontId="1" type="noConversion"/>
  </si>
  <si>
    <t>我的再生是永恒的……</t>
    <phoneticPr fontId="1" type="noConversion"/>
  </si>
  <si>
    <t>我は永遠に再生し続ける…</t>
    <phoneticPr fontId="1" type="noConversion"/>
  </si>
  <si>
    <t>การฟื้นคืนของข้านั้นเป็นนิรันดร์...</t>
    <phoneticPr fontId="1" type="noConversion"/>
  </si>
  <si>
    <t>Mi regeneración es eterna...</t>
    <phoneticPr fontId="1" type="noConversion"/>
  </si>
  <si>
    <t>Minha regeneração é eterna...</t>
    <phoneticPr fontId="1" type="noConversion"/>
  </si>
  <si>
    <t>Now, I will let you experience true pain…</t>
    <phoneticPr fontId="1" type="noConversion"/>
  </si>
  <si>
    <t>現在讓你嚐嚐真正的痛苦…</t>
    <phoneticPr fontId="1" type="noConversion"/>
  </si>
  <si>
    <t>现在，我会让你尝到真正的痛苦……</t>
    <phoneticPr fontId="1" type="noConversion"/>
  </si>
  <si>
    <t>さぁ、真の苦痛を味わう時間だ…</t>
    <phoneticPr fontId="1" type="noConversion"/>
  </si>
  <si>
    <t>ตอนนี้จะทำให้เจ้าได้ลิ้มรสความเจ็บปวดที่แท้จริง…</t>
    <phoneticPr fontId="1" type="noConversion"/>
  </si>
  <si>
    <t>Haré que sientas lo que es el verdadero dolor...</t>
    <phoneticPr fontId="1" type="noConversion"/>
  </si>
  <si>
    <t>Agora vou mostrar a vocês o que é sentir dor...</t>
    <phoneticPr fontId="1" type="noConversion"/>
  </si>
  <si>
    <t>Pain shall only empower me.</t>
    <phoneticPr fontId="1" type="noConversion"/>
  </si>
  <si>
    <t>痛苦只會讓我更加強大。</t>
    <phoneticPr fontId="1" type="noConversion"/>
  </si>
  <si>
    <t>痛苦只会让我更加强大。</t>
    <phoneticPr fontId="1" type="noConversion"/>
  </si>
  <si>
    <t>苦痛は我をさらに強くするだけだ。</t>
    <phoneticPr fontId="1" type="noConversion"/>
  </si>
  <si>
    <t>ความเจ็บปวดทำให้ข้าแข็งแกร่งขึ้นเท่านั้น</t>
    <phoneticPr fontId="1" type="noConversion"/>
  </si>
  <si>
    <t>El dolor solo me hace más fuerte.</t>
    <phoneticPr fontId="1" type="noConversion"/>
  </si>
  <si>
    <t>O sofrimento apenas me fortalece.</t>
    <phoneticPr fontId="1" type="noConversion"/>
  </si>
  <si>
    <t>With this life force, I will suffocate you.</t>
    <phoneticPr fontId="1" type="noConversion"/>
  </si>
  <si>
    <t>我將運用這股生命力。讓你們窒息。</t>
    <phoneticPr fontId="1" type="noConversion"/>
  </si>
  <si>
    <t>就用这股生命力，将你们彻底窒息！</t>
    <phoneticPr fontId="1" type="noConversion"/>
  </si>
  <si>
    <t>この生命力で、貴様らを窒息させてやる。</t>
    <phoneticPr fontId="1" type="noConversion"/>
  </si>
  <si>
    <t>ด้วยพลังชีวิตนี้ ข้าจะทำให้เจ้าหายใจไม่ออก</t>
    <phoneticPr fontId="1" type="noConversion"/>
  </si>
  <si>
    <t>Con esta vida, los asfixiaré.</t>
    <phoneticPr fontId="1" type="noConversion"/>
  </si>
  <si>
    <t>Com esta vida, sufocarei vocês...</t>
    <phoneticPr fontId="1" type="noConversion"/>
  </si>
  <si>
    <t>Even death cannot bind me.</t>
    <phoneticPr fontId="1" type="noConversion"/>
  </si>
  <si>
    <t>就連死亡也無法束縛我。</t>
    <phoneticPr fontId="1" type="noConversion"/>
  </si>
  <si>
    <t>就算是死亡也无法束缚我。</t>
    <phoneticPr fontId="1" type="noConversion"/>
  </si>
  <si>
    <t>死でさえも、我を縛りつけることはできない。</t>
    <phoneticPr fontId="1" type="noConversion"/>
  </si>
  <si>
    <t>แม้แต่ความตายก็ไม่สามารถพันธนาการข้าได้</t>
    <phoneticPr fontId="1" type="noConversion"/>
  </si>
  <si>
    <t>Ni siquiera la muerte puede atarme.</t>
    <phoneticPr fontId="1" type="noConversion"/>
  </si>
  <si>
    <t>Nem a morte pode me deter.</t>
    <phoneticPr fontId="1" type="noConversion"/>
  </si>
  <si>
    <t>The pain you have felt shall become my sustenance.</t>
    <phoneticPr fontId="1" type="noConversion"/>
  </si>
  <si>
    <t>你們所承受的痛苦，將全都成為我的養分。</t>
    <phoneticPr fontId="1" type="noConversion"/>
  </si>
  <si>
    <t>你们受到的所有痛苦，都会成为我的养分。</t>
    <phoneticPr fontId="1" type="noConversion"/>
  </si>
  <si>
    <t>貴様たちが味わった苦痛は、すべて私の糧となる。</t>
    <phoneticPr fontId="1" type="noConversion"/>
  </si>
  <si>
    <t>ความเจ็บปวดที่เจ้าหลั่งออกมา ทั้งหมดกลายเป็นอาหารของข้า</t>
    <phoneticPr fontId="1" type="noConversion"/>
  </si>
  <si>
    <t>Todo el dolor que han sentido se convierte en mi alimento.</t>
    <phoneticPr fontId="1" type="noConversion"/>
  </si>
  <si>
    <t>O sofrimento que jorra de vocês é o que me alimenta.</t>
    <phoneticPr fontId="1" type="noConversion"/>
  </si>
  <si>
    <t>Your skill has clearly reached a state of great unity. The Celestial Watch will not forget your astounding achievement.</t>
    <phoneticPr fontId="1" type="noConversion"/>
  </si>
  <si>
    <t>俠客的武功已明顯達到天人合一的境界。天魔閣不會忘記這一偉大的功績。</t>
    <phoneticPr fontId="1" type="noConversion"/>
  </si>
  <si>
    <t>大侠的武功显然已达到天人合一的境界，天魔阁不会忘记这一功劳。</t>
    <phoneticPr fontId="1" type="noConversion"/>
  </si>
  <si>
    <t>あなた様の武功が天人合一の境地に達したことは明らかです。天魔閣はこの偉大なる功績を忘れることはないでしょう。</t>
    <phoneticPr fontId="1" type="noConversion"/>
  </si>
  <si>
    <t>เป็นที่ชัดเจนว่าสกิลของเจ้าได้บรรลุถึงขั้นของการรวมเป็นหนึ่งระหว่างสวรรค์และมนุษย์ ปีศาจสวรรค์จะไม่ลืมความสำเร็จอันยิ่งใหญ่นี้</t>
    <phoneticPr fontId="1" type="noConversion"/>
  </si>
  <si>
    <t>Es evidente que tus habilidades han alcanzado el estado de unión celestial. Los Observadores celestiales no olvidaremos este gran logro.</t>
    <phoneticPr fontId="1" type="noConversion"/>
  </si>
  <si>
    <t>É claro que as habilidades de um cavaleiro alcançariam a união terrestre e divina. O Observador Celeste não se esquecerá desta proeza.</t>
    <phoneticPr fontId="1" type="noConversion"/>
  </si>
  <si>
    <t>É claro que as habilidades de uma cavaleira alcançariam a união terrestre e divina. O Observador Celeste não se esquecerá desta proeza.</t>
    <phoneticPr fontId="1" type="noConversion"/>
  </si>
  <si>
    <t>You are truly amazing! I must inform the Ghost Seeker of this news immediately. Thank you once again.</t>
    <phoneticPr fontId="1" type="noConversion"/>
  </si>
  <si>
    <t>真是了不起！我必須立刻將這個消息告訴靈青寺。再次獻上我的謝意。</t>
    <phoneticPr fontId="1" type="noConversion"/>
  </si>
  <si>
    <t>真了不起！我会立刻把这个消息转告给灵青寺，再次感谢大侠的帮助。</t>
    <phoneticPr fontId="1" type="noConversion"/>
  </si>
  <si>
    <t>本当に素晴らしい！この知らせを、すぐにでも霊青寺に伝えなければ。改めて感謝いたします。</t>
    <phoneticPr fontId="1" type="noConversion"/>
  </si>
  <si>
    <t>คุณยอดเยี่ยมจริงๆ! ข้าต้องรีบแจ้งข่าวนี้ให้กับสำนักแสวงหาผีทราบ ขอบคุณอีกครั้งนะคะ</t>
    <phoneticPr fontId="1" type="noConversion"/>
  </si>
  <si>
    <t>¡Eres realmente increíble! Debo informarle sobre esto al buscador de espíritus de inmediato. Gracias de nuevo.</t>
    <phoneticPr fontId="1" type="noConversion"/>
  </si>
  <si>
    <t>Muito impressionante! Preciso informar a todos do Templo Azul Eterno agora mesmo. Agradeço mais uma vez.</t>
    <phoneticPr fontId="1" type="noConversion"/>
  </si>
  <si>
    <t>Is this place… originally part of the Path of Fiery Battle? Something feels off.</t>
    <phoneticPr fontId="1" type="noConversion"/>
  </si>
  <si>
    <t>這裡…原本是無極道的一部分嗎？好像有點奇怪？</t>
    <phoneticPr fontId="1" type="noConversion"/>
  </si>
  <si>
    <t>这里……原本是无极道的一部分？感觉有些奇怪。</t>
    <phoneticPr fontId="1" type="noConversion"/>
  </si>
  <si>
    <t>ここは…もともと無極道の一部だったのか？何かがおかしい。</t>
    <phoneticPr fontId="1" type="noConversion"/>
  </si>
  <si>
    <t>ที่นี่... เดิมทีเป็นส่วนหนึ่งของเส้นทางแห่งยุทธดุเดือดหรือเปล่า? รู้สึกแปลกๆ นะ</t>
    <phoneticPr fontId="1" type="noConversion"/>
  </si>
  <si>
    <t>¿Este lugar... era originalmente parte del Camino de entrenamiento intenso? Algo se siente extraño.</t>
    <phoneticPr fontId="1" type="noConversion"/>
  </si>
  <si>
    <t>Este lugar... era parte do Caminho do Treino Intenso? Algo está estranho.</t>
    <phoneticPr fontId="1" type="noConversion"/>
  </si>
  <si>
    <t>Have you set foot on the Path of Fiery Battle? However, this place is now mine.</t>
    <phoneticPr fontId="1" type="noConversion"/>
  </si>
  <si>
    <t>踏入無極道了嗎？然而，這地方現在已經成為我的了。</t>
    <phoneticPr fontId="1" type="noConversion"/>
  </si>
  <si>
    <t>踏入了无极道吗？如今，这地方是我的了。</t>
    <phoneticPr fontId="1" type="noConversion"/>
  </si>
  <si>
    <t>無極道に足を踏み入れたとはな？しかし、ここはもう私のものだ。</t>
    <phoneticPr fontId="1" type="noConversion"/>
  </si>
  <si>
    <t>เจ้าได้ก้าวเข้าสู่เส้นทางแห่งยุทธดุเดือดแล้วหรือ? แต่ที่นี่ตอนนี้เป็นของข้าแล้ว</t>
    <phoneticPr fontId="1" type="noConversion"/>
  </si>
  <si>
    <t>¿Has puesto un pie en el Camino de entrenamiento intenso? En fin, este lugar ahora me pertenece.</t>
    <phoneticPr fontId="1" type="noConversion"/>
  </si>
  <si>
    <t>Você veio ao Caminho do Treino Intenso? Este lugar agora é meu.</t>
    <phoneticPr fontId="1" type="noConversion"/>
  </si>
  <si>
    <t>It's completely different from what I've seen so far. It feels like time and memories are all twisted.</t>
    <phoneticPr fontId="1" type="noConversion"/>
  </si>
  <si>
    <t>與之前看到的完全不同。不是記憶，而是時間被扭曲的感覺。</t>
    <phoneticPr fontId="1" type="noConversion"/>
  </si>
  <si>
    <t>和迄今为止看到的完全不同。这不像是记忆，而是扭曲时间。</t>
    <phoneticPr fontId="1" type="noConversion"/>
  </si>
  <si>
    <t>今まで見てきたどんなものとも全く違っている。記憶ではなく、時間がねじれているようだ。</t>
    <phoneticPr fontId="1" type="noConversion"/>
  </si>
  <si>
    <t>สิ่งที่เห็นจนถึงตอนนี้แตกต่างไปอย่างสิ้นเชิง ไม่ใช่ความทรงจำ แต่รู้สึกเหมือนเวลาบิดเบี้ยว</t>
    <phoneticPr fontId="1" type="noConversion"/>
  </si>
  <si>
    <t>Es completamente diferente de lo que he visto hasta ahora. Siento como si el tiempo estuviese distorsionado.</t>
    <phoneticPr fontId="1" type="noConversion"/>
  </si>
  <si>
    <t>É completamente diferente do que vi até agora. Não parece uma memória, mas uma retorção do tempo.</t>
    <phoneticPr fontId="1" type="noConversion"/>
  </si>
  <si>
    <t>Does the concept of time exist for you? It fell into the hands of the Expunger League long ago.</t>
    <phoneticPr fontId="1" type="noConversion"/>
  </si>
  <si>
    <t>對你來說，時間這個概念存在嗎？它早已落入滅覺會的掌控之中。</t>
    <phoneticPr fontId="1" type="noConversion"/>
  </si>
  <si>
    <t>对你而言，还有时间的概念吗？时间早已落入灭觉会的掌控之中。</t>
    <phoneticPr fontId="1" type="noConversion"/>
  </si>
  <si>
    <t>貴様に時間という概念が存在するだと？そんなもの、とっくの昔に滅覚会の手中に落ちている。</t>
    <phoneticPr fontId="1" type="noConversion"/>
  </si>
  <si>
    <t>สำหรับเจ้า แนวคิดเรื่องเวลายังมีอยู่หรือไม่? มันตกอยู่ในเงื้อมมือของสมาคมแห่งบดขยี้จิตสำนึกมานานแล้ว</t>
    <phoneticPr fontId="1" type="noConversion"/>
  </si>
  <si>
    <t>¿Existe el concepto de tiempo para ti? Eso ha estado en las garras de la liga de obliteración desde hace mucho tiempo.</t>
    <phoneticPr fontId="1" type="noConversion"/>
  </si>
  <si>
    <t>Você entende o conceito de tempo? Ele está nas mãos da Liga da Dizimação desde muito tempo atrás.</t>
    <phoneticPr fontId="1" type="noConversion"/>
  </si>
  <si>
    <t>This place is not merely a repository of memories. Someone is rewriting the memories.</t>
    <phoneticPr fontId="1" type="noConversion"/>
  </si>
  <si>
    <t>這裡不僅僅是存儲記憶的地方。有人正在重寫記憶。</t>
    <phoneticPr fontId="1" type="noConversion"/>
  </si>
  <si>
    <t>此地不仅是存储记忆的地方，还能在此重写他人的记忆。</t>
    <phoneticPr fontId="1" type="noConversion"/>
  </si>
  <si>
    <t>ここは単に記憶を保存する場所ではない。誰かが記憶を書き換えているようだ。</t>
    <phoneticPr fontId="1" type="noConversion"/>
  </si>
  <si>
    <t>ที่นี่ไม่ใช่แค่สถานที่เก็บความทรงจำเท่านั้น มีใครบางคนกำลังเขียนความทรงจำใหม่</t>
    <phoneticPr fontId="1" type="noConversion"/>
  </si>
  <si>
    <t>Este lugar no es simplemente un sitio para almacenar memorias. Alguien las está reescribiendo.</t>
    <phoneticPr fontId="1" type="noConversion"/>
  </si>
  <si>
    <t>Este não é um lugar apenas para guardar memórias. É um lugar para reescrevê-las.</t>
    <phoneticPr fontId="1" type="noConversion"/>
  </si>
  <si>
    <t>Do you truly believe your memories are real? Foolish. Truth is something that changes the moment I rewrite it.</t>
    <phoneticPr fontId="1" type="noConversion"/>
  </si>
  <si>
    <t>你相信你的記憶是真實的嗎？真是愚蠢。所謂真相，在我重新編寫的那一刻便會改變。</t>
    <phoneticPr fontId="1" type="noConversion"/>
  </si>
  <si>
    <t>你相信你的记忆就是真实吗？真是愚蠢，所谓的真实，就在我重写的瞬间发生改变。</t>
    <phoneticPr fontId="1" type="noConversion"/>
  </si>
  <si>
    <t>自分の記憶が本物だと信じているのか？愚かなことよ。真実とは、この私が書き換えた瞬間、変わるものだ。</t>
    <phoneticPr fontId="1" type="noConversion"/>
  </si>
  <si>
    <t>เจ้าคิดว่าความทรงจำของเจ้าเป็นของจริงหรือ? ช่างโง่เขลา ความจริงนั้นเปลี่ยนไปในทันทีที่ข้าเขียนมันใหม่</t>
    <phoneticPr fontId="1" type="noConversion"/>
  </si>
  <si>
    <t>¿Crees que tus memorias son reales? Vaya ingenuidad. La verdad cambia en el momento en que la reescribo.</t>
    <phoneticPr fontId="1" type="noConversion"/>
  </si>
  <si>
    <t>Acredita que suas memórias são reais? Quanta ingenuidade. A realidade pode ser alterada pelo que escrevo.</t>
    <phoneticPr fontId="1" type="noConversion"/>
  </si>
  <si>
    <t>Everything here is being distorted. Is it because of the Expunger League's power?</t>
    <phoneticPr fontId="1" type="noConversion"/>
  </si>
  <si>
    <t>在這裡，一切都正被扭曲。是因為滅覺會的力量嗎？</t>
    <phoneticPr fontId="1" type="noConversion"/>
  </si>
  <si>
    <t>在这里，一切都变得扭曲，是因为灭觉会的力量吗？</t>
    <phoneticPr fontId="1" type="noConversion"/>
  </si>
  <si>
    <t>ここではすべてが歪められている。滅覚会の力のせいなのか？</t>
    <phoneticPr fontId="1" type="noConversion"/>
  </si>
  <si>
    <t>ในสถานที่นี้ ทุกสิ่งทุกอย่างถูกบิดเบือน เป็นเพราะพลังของสมาคมแห่งบดขยี้จิตสำนึกหรือเปล่า?</t>
    <phoneticPr fontId="1" type="noConversion"/>
  </si>
  <si>
    <t>Aquí todo está siendo distorsionado. ¿Es por el poder de la liga de obliteración?</t>
    <phoneticPr fontId="1" type="noConversion"/>
  </si>
  <si>
    <t>Tudo está distorcido aqui. Será por conta do poder da Liga da Dizimação?</t>
    <phoneticPr fontId="1" type="noConversion"/>
  </si>
  <si>
    <t>I am one with this space. In this distorted flow, you will meet your end.</t>
    <phoneticPr fontId="1" type="noConversion"/>
  </si>
  <si>
    <t>我與這個空間合而為一。在這扭曲的流動中，你將迎來終結。</t>
    <phoneticPr fontId="1" type="noConversion"/>
  </si>
  <si>
    <t>我与此方空间已合为一体。在这扭曲的流动中，你将迎来终结。</t>
    <phoneticPr fontId="1" type="noConversion"/>
  </si>
  <si>
    <t>我はこの空間と一体化している。この歪んだ流れの中で、貴様は終わりを迎えることになるだろう。</t>
    <phoneticPr fontId="1" type="noConversion"/>
  </si>
  <si>
    <t>ข้าคือหนึ่งเดียวกับพื้นที่นี้ ในกระแสที่บิดเบือนนี้ เจ้าจะพบจุดจบของเจ้า</t>
    <phoneticPr fontId="1" type="noConversion"/>
  </si>
  <si>
    <t>Soy uno con este espacio. En este flujo distorsionado es donde te encontrarás con tu final.</t>
    <phoneticPr fontId="1" type="noConversion"/>
  </si>
  <si>
    <t>Este lugar e eu somos um. Você encontrará seu fim, aqui, neste fluxo de distorções.</t>
    <phoneticPr fontId="1" type="noConversion"/>
  </si>
  <si>
    <t>You have changed the flow. But... do you believe the end will be different?</t>
    <phoneticPr fontId="1" type="noConversion"/>
  </si>
  <si>
    <t>你改變了流動。但…你以為結局會有所不同嗎？</t>
    <phoneticPr fontId="1" type="noConversion"/>
  </si>
  <si>
    <t>你改变了流动，不过……你真的相信未来会随之改变吗？</t>
    <phoneticPr fontId="1" type="noConversion"/>
  </si>
  <si>
    <t>貴様…流れを変えたのか。だが…結果が変わると、本当に信じているのか？</t>
    <phoneticPr fontId="1" type="noConversion"/>
  </si>
  <si>
    <t>เจ้าได้เปลี่ยนกระแสแล้ว แต่... เชื่อหรือไม่ว่าจุดจบจะเปลี่ยนไป?</t>
    <phoneticPr fontId="1" type="noConversion"/>
  </si>
  <si>
    <t>Has cambiado el flujo. Pero... ¿crees que el final será diferente?</t>
    <phoneticPr fontId="1" type="noConversion"/>
  </si>
  <si>
    <t>Pode ter mudado o fluxo das coisas, mas... acredita mesmo que o fim será diferente?</t>
    <phoneticPr fontId="1" type="noConversion"/>
  </si>
  <si>
    <t>Are you now trying to change the future in the Hall of Prophecy after distorting the past?</t>
    <phoneticPr fontId="1" type="noConversion"/>
  </si>
  <si>
    <t>扭曲了過去，現在在這預言殿堂中，連未來都試圖改變嗎？</t>
    <phoneticPr fontId="1" type="noConversion"/>
  </si>
  <si>
    <t>不仅扭曲了过去，如今，还想在这预言殿堂中改变未来吗？</t>
    <phoneticPr fontId="1" type="noConversion"/>
  </si>
  <si>
    <t>過去を歪めたうえ、この予言の殿堂で未来まで変えようとしているのか？</t>
    <phoneticPr fontId="1" type="noConversion"/>
  </si>
  <si>
    <t>หลังจากบิดเบือนอดีตแล้ว ตอนนี้เจ้ากำลังพยายามที่จะเปลี่ยนอนาคตที่นี่ ในหอแห่งคำทำนายหรือ?</t>
    <phoneticPr fontId="1" type="noConversion"/>
  </si>
  <si>
    <t>Ya distorsionaste el pasado. ¿Acaso intentas ahora cambiar hasta el futuro en la Sala de profecía?</t>
    <phoneticPr fontId="1" type="noConversion"/>
  </si>
  <si>
    <t>Distorceu o passado, e agora pretende mudar o futuro estando aqui no Salão da Profecia?</t>
    <phoneticPr fontId="1" type="noConversion"/>
  </si>
  <si>
    <t>It's not about changing the future, but "ending" your future.</t>
    <phoneticPr fontId="1" type="noConversion"/>
  </si>
  <si>
    <t>不是要改變未來，而是要「終結」你的未來。</t>
    <phoneticPr fontId="1" type="noConversion"/>
  </si>
  <si>
    <t>我不是要改变未来，而是要“终结”你的未来。</t>
    <phoneticPr fontId="1" type="noConversion"/>
  </si>
  <si>
    <t>未来を変えようとしているのではない。貴様の未来を「終わらせようと」しているのだ。</t>
    <phoneticPr fontId="1" type="noConversion"/>
  </si>
  <si>
    <t>ไม่ใช่การเปลี่ยนแปลงอนาคต แต่เป็นการสิ้นสุดอนาคตของเจ้า</t>
    <phoneticPr fontId="1" type="noConversion"/>
  </si>
  <si>
    <t>No es que intente cambiar el futuro. Es que quiero “terminar” el tuyo.</t>
    <phoneticPr fontId="1" type="noConversion"/>
  </si>
  <si>
    <t>Não estou tentando mudar o futuro. Estou tentando acabar com seu futuro.</t>
    <phoneticPr fontId="1" type="noConversion"/>
  </si>
  <si>
    <t>Your future is not for a meek being like for you to decide. That falls under my authority.</t>
    <phoneticPr fontId="1" type="noConversion"/>
  </si>
  <si>
    <t>決定你未來的不是像你這種人，而是我的權限。</t>
    <phoneticPr fontId="1" type="noConversion"/>
  </si>
  <si>
    <t>决定你未来的不是你这种人，而是我的权力。</t>
    <phoneticPr fontId="1" type="noConversion"/>
  </si>
  <si>
    <t>貴様の未来を決めるのは、きさまではない。この私だ。</t>
    <phoneticPr fontId="1" type="noConversion"/>
  </si>
  <si>
    <t>การตัดสินใจอนาคตของเจ้าไม่ใช่เรื่องของเจ้า แต่เป็นอำนาจของข้า</t>
    <phoneticPr fontId="1" type="noConversion"/>
  </si>
  <si>
    <t>No eres tú quien decide tu futuro. Esa es mi autoridad ahora.</t>
    <phoneticPr fontId="1" type="noConversion"/>
  </si>
  <si>
    <t>Seu futuro não é decidido por você. Eu sou encarregado disso.</t>
    <phoneticPr fontId="1" type="noConversion"/>
  </si>
  <si>
    <t>You will pay the price for defying fate. I will personally erase your future.</t>
    <phoneticPr fontId="1" type="noConversion"/>
  </si>
  <si>
    <t>我會讓你付出拒絕命運的代價。我將親自抹去你的未來。</t>
    <phoneticPr fontId="1" type="noConversion"/>
  </si>
  <si>
    <t>我会让你为拒绝命运付出代价，我会亲自抹去你的未来。</t>
    <phoneticPr fontId="1" type="noConversion"/>
  </si>
  <si>
    <t>運命を拒んだ代償を払ってもらおう。貴様の未来をこの手で消してやる。</t>
    <phoneticPr fontId="1" type="noConversion"/>
  </si>
  <si>
    <t>ข้าจะทำให้เจ้าชดใช้สำหรับการปฏิเสธโชคชะตา ข้าจะลบอนาคตของเจ้าด้วยตัวเอง</t>
    <phoneticPr fontId="1" type="noConversion"/>
  </si>
  <si>
    <t>Te haré pagar el precio por desafiar el destino. Borraré tu futuro personalmente.</t>
    <phoneticPr fontId="1" type="noConversion"/>
  </si>
  <si>
    <t>Pagará o preço de ter rejeitado seu destino. Eu mesmo apagarei o seu futuro.</t>
    <phoneticPr fontId="1" type="noConversion"/>
  </si>
  <si>
    <t>The experiment of the Expunger League... How far has it made progress? I can't tell if it's real or an illusion.</t>
    <phoneticPr fontId="1" type="noConversion"/>
  </si>
  <si>
    <t>滅覺會的實驗…居然是這種程度？我無法分辨這是實體還是幻影。</t>
    <phoneticPr fontId="1" type="noConversion"/>
  </si>
  <si>
    <t>灭觉会的实验……竟然如此惊人！已经无法分辨真实还是幻影。</t>
    <phoneticPr fontId="1" type="noConversion"/>
  </si>
  <si>
    <t>滅覚会の実験が…これほどのものだったとは。実体なのか、幻影なのか区別がつかない。</t>
    <phoneticPr fontId="1" type="noConversion"/>
  </si>
  <si>
    <t>การทดลองของสมาคมแห่งบดขยี้จิตสำนึก... เป็นแบบนี้หรือ? ไม่สามารถแยกแยะได้ว่ามันคือความจริงหรือภาพลวงตา</t>
    <phoneticPr fontId="1" type="noConversion"/>
  </si>
  <si>
    <t>El experimento de la liga de obliteración... ¿era de esta magnitud? No puedo distinguir si es real o una ilusión.</t>
    <phoneticPr fontId="1" type="noConversion"/>
  </si>
  <si>
    <t>O teste da Liga da Dizimação chegou a este nível...? Não consigo distinguir entre ilusão e realidade.</t>
    <phoneticPr fontId="1" type="noConversion"/>
  </si>
  <si>
    <t>You are already trapped in the illusion of the Expunger League. Struggle all you want, but you will vanish in vain.</t>
    <phoneticPr fontId="1" type="noConversion"/>
  </si>
  <si>
    <t>你已經被困在滅覺會的幻影中。盡量掙扎吧，反正也只會虛無地消逝。</t>
    <phoneticPr fontId="1" type="noConversion"/>
  </si>
  <si>
    <t>你已经被困在灭觉会的幻影中了。尽管挣扎吧，一切都将徒然消失。</t>
    <phoneticPr fontId="1" type="noConversion"/>
  </si>
  <si>
    <t>貴様はすでに滅覚会の幻影に囚われているのだ。もがいてみろ、どうせ虚しく消えるだけだがな。</t>
    <phoneticPr fontId="1" type="noConversion"/>
  </si>
  <si>
    <t>เจ้าติดอยู่ในภาพลวงตาของสมาคมแห่งบดขยี้จิตสำนึกแล้ว ดิ้นรนดูสิ เจ้าจะหายไปอย่างไร้ค่า</t>
    <phoneticPr fontId="1" type="noConversion"/>
  </si>
  <si>
    <t>Ya estás atrapado en la ilusión de la liga de obliteración. Intenta luchar, pero desaparecerás en vano.</t>
    <phoneticPr fontId="1" type="noConversion"/>
  </si>
  <si>
    <t>Você já está preso na ilusão da Liga da Dizimação. Pode se agitar o quanto quiser. Desaparecerá como se não fosse nada.</t>
    <phoneticPr fontId="1" type="noConversion"/>
  </si>
  <si>
    <t>The distortion of the Expunger League has reached its peak... This chaos must be stopped.</t>
    <phoneticPr fontId="1" type="noConversion"/>
  </si>
  <si>
    <t>滅覺會的扭曲已達到極致…必須阻止這個混沌。</t>
    <phoneticPr fontId="1" type="noConversion"/>
  </si>
  <si>
    <t>灭觉会的扭曲已经达到极限了……必须阻止这种混沌。</t>
    <phoneticPr fontId="1" type="noConversion"/>
  </si>
  <si>
    <t>滅覚会の歪みが極限に達したようだ…この混沌を止めなければ。</t>
    <phoneticPr fontId="1" type="noConversion"/>
  </si>
  <si>
    <t>การบิดเบือนของสมาคมแห่งบดขยี้จิตสำนึกถึงจุดสูงสุดแล้ว... ต้องหยุดความสับสนนี้</t>
    <phoneticPr fontId="1" type="noConversion"/>
  </si>
  <si>
    <t>La distorsión de la liga de obliteración ha alcanzado su punto máximo... Debo detener este caos.</t>
    <phoneticPr fontId="1" type="noConversion"/>
  </si>
  <si>
    <t>A distorção da Liga da Dizimação já chegou ao limite... Tenho que colocar um fim neste caos.</t>
    <phoneticPr fontId="1" type="noConversion"/>
  </si>
  <si>
    <t>Do you desire order? Through chaos, order will be re-established.</t>
    <phoneticPr fontId="1" type="noConversion"/>
  </si>
  <si>
    <t>渴望秩序嗎？通過這個混沌，秩序將再次被建立。</t>
    <phoneticPr fontId="1" type="noConversion"/>
  </si>
  <si>
    <t>你渴望秩序吗？通过这种混沌，秩序将会重新建立。</t>
    <phoneticPr fontId="1" type="noConversion"/>
  </si>
  <si>
    <t>貴様は秩序を望んでいるのだろう？この混沌によって、再び秩序が確立することだろう。</t>
    <phoneticPr fontId="1" type="noConversion"/>
  </si>
  <si>
    <t>เจ้าต้องการความเป็นระเบียบหรือ? ด้วยความสับสนนี้ ความเป็นระเบียบจะถูกสร้างขึ้นใหม่</t>
    <phoneticPr fontId="1" type="noConversion"/>
  </si>
  <si>
    <t>¿Deseas orden? A través de este caos, el orden se restablecerá.</t>
    <phoneticPr fontId="1" type="noConversion"/>
  </si>
  <si>
    <t>É ordem que procura? Ela será reestabelecida através de todo este caos.</t>
    <phoneticPr fontId="1" type="noConversion"/>
  </si>
  <si>
    <t>Are you intoxicated by a trivial sense of victory? The real chaos begins now!</t>
    <phoneticPr fontId="1" type="noConversion"/>
  </si>
  <si>
    <t>正沉醉於微不足道的勝利感當中嗎？真正的混沌才剛要開始！</t>
    <phoneticPr fontId="1" type="noConversion"/>
  </si>
  <si>
    <t>你沉醉于微不足道的胜利吗？真正的混沌才刚刚开始！</t>
    <phoneticPr fontId="1" type="noConversion"/>
  </si>
  <si>
    <t>つまらぬ勝利に酔っている場合か？本当の混沌はこれからだ！</t>
    <phoneticPr fontId="1" type="noConversion"/>
  </si>
  <si>
    <t>เจ้าหลงระเริงในชัยชนะที่ไร้ค่าอยู่หรือ? ความสับสนที่แท้จริงเริ่มต้นจากนี้!</t>
    <phoneticPr fontId="1" type="noConversion"/>
  </si>
  <si>
    <t>¿Ya te llegó a la cabeza la sensación de una victoria insignificante? ¡El verdadero caos comienza ahora!</t>
    <phoneticPr fontId="1" type="noConversion"/>
  </si>
  <si>
    <t>Gosta de vitórias insignificantes? O verdadeiro caos começa agora!</t>
    <phoneticPr fontId="1" type="noConversion"/>
  </si>
  <si>
    <t>Your memory ends now. Sink forever into the abyss!</t>
    <phoneticPr fontId="1" type="noConversion"/>
  </si>
  <si>
    <t>你的記憶到此為止。永遠沉入深淵吧！</t>
    <phoneticPr fontId="1" type="noConversion"/>
  </si>
  <si>
    <t>你的记忆到此为止，永远沉入深渊吧！</t>
    <phoneticPr fontId="1" type="noConversion"/>
  </si>
  <si>
    <t>貴様の記憶はここで終わる。深淵の中に永遠に沈むがいい！</t>
    <phoneticPr fontId="1" type="noConversion"/>
  </si>
  <si>
    <t>ความทรงจำของเจ้าสิ้นสุดแล้ว จมลงไปตลอดกาลในขุมนรก!</t>
    <phoneticPr fontId="1" type="noConversion"/>
  </si>
  <si>
    <t>Tus recuerdos terminan aquí. ¡Húndete en el abismo para siempre!</t>
    <phoneticPr fontId="1" type="noConversion"/>
  </si>
  <si>
    <t>Este é o fim das suas memórias. Viverá eternamente assolado no abismo!</t>
    <phoneticPr fontId="1" type="noConversion"/>
  </si>
  <si>
    <t>Este é o fim das suas memórias. Viverá eternamente assolada no abismo!</t>
    <phoneticPr fontId="1" type="noConversion"/>
  </si>
  <si>
    <t>The minds and souls of many beings are already within my hands. You are no exception either!</t>
    <phoneticPr fontId="1" type="noConversion"/>
  </si>
  <si>
    <t>精神和靈魂已經落入我的手中。你，也不例外！</t>
    <phoneticPr fontId="1" type="noConversion"/>
  </si>
  <si>
    <t>精神与灵魂已被我掌控在手，你也不会是例外！</t>
    <phoneticPr fontId="1" type="noConversion"/>
  </si>
  <si>
    <t>精神と魂はすでにこの手の中にある。貴様も、例外なくな！</t>
    <phoneticPr fontId="1" type="noConversion"/>
  </si>
  <si>
    <t>จิตใจและวิญญาณอยู่ในมือของข้าแล้ว เจ้าเองก็ไม่ใช่ข้อยกเว้น!</t>
    <phoneticPr fontId="1" type="noConversion"/>
  </si>
  <si>
    <t>La mente y el alma de muchos ya están en mis manos. ¡Y tú no serás una excepción!</t>
    <phoneticPr fontId="1" type="noConversion"/>
  </si>
  <si>
    <t>Mentes e almas já estão na palma da minha mão. Você não é exceção!</t>
    <phoneticPr fontId="1" type="noConversion"/>
  </si>
  <si>
    <t>Your time belongs to the Expunger League. I will erase your existence here!</t>
    <phoneticPr fontId="1" type="noConversion"/>
  </si>
  <si>
    <t>你的時間屬於滅覺會。在這裡，我將抹去你的存在！</t>
    <phoneticPr fontId="1" type="noConversion"/>
  </si>
  <si>
    <t>你的时间属于灭觉会，我要在这里抹去你的存在！</t>
    <phoneticPr fontId="1" type="noConversion"/>
  </si>
  <si>
    <t>貴様の時間は滅覚会のものだ。ここで貴様の存在を消してやる！</t>
    <phoneticPr fontId="1" type="noConversion"/>
  </si>
  <si>
    <t>เวลาของเจ้าเป็นของสมาคมแห่งบดขยี้จิตสำนึก ข้าจะลบการมีอยู่ของเจ้าที่นี่!</t>
    <phoneticPr fontId="1" type="noConversion"/>
  </si>
  <si>
    <t>Tu tiempo pertenece a la liga de obliteración. ¡Borraré tu existencia aquí!</t>
    <phoneticPr fontId="1" type="noConversion"/>
  </si>
  <si>
    <t>Seu tempo pertence à Liga da Dizimação. Acabarei com sua existência aqui mesmo!</t>
    <phoneticPr fontId="1" type="noConversion"/>
  </si>
  <si>
    <t>In this place where truth and fantasy are mixed, you will not leave even a trace!</t>
    <phoneticPr fontId="1" type="noConversion"/>
  </si>
  <si>
    <t>在這個真實與幻想交織的地方，你將不留一絲痕跡！</t>
    <phoneticPr fontId="1" type="noConversion"/>
  </si>
  <si>
    <t>在真实与幻影交织的地方，你将不会留下任何痕迹！</t>
    <phoneticPr fontId="1" type="noConversion"/>
  </si>
  <si>
    <t>真実と幻想が入り混じったこの場所で、貴様は跡形もなく消え失せるだろう！</t>
    <phoneticPr fontId="1" type="noConversion"/>
  </si>
  <si>
    <t>ในสถานที่ที่ความจริงและภาพลวงตาผสมกันนี้ เจ้าจะไม่เหลือร่องรอยใดๆ!</t>
    <phoneticPr fontId="1" type="noConversion"/>
  </si>
  <si>
    <t>En este lugar donde la verdad y la fantasía se mezclan, ¡no dejarás ni un rastro!</t>
    <phoneticPr fontId="1" type="noConversion"/>
  </si>
  <si>
    <t>Não sobrarão rastros da sua existência neste lugar onde a ilusão e realidade se misturam.</t>
    <phoneticPr fontId="1" type="noConversion"/>
  </si>
  <si>
    <t>I will rewrite even your memories with my own hands. Perish!</t>
    <phoneticPr fontId="1" type="noConversion"/>
  </si>
  <si>
    <t>我將親手重寫你的記憶。在這裡消失吧！</t>
    <phoneticPr fontId="1" type="noConversion"/>
  </si>
  <si>
    <t>我会亲手重写你的记忆，就在这里，给我消失吧！</t>
    <phoneticPr fontId="1" type="noConversion"/>
  </si>
  <si>
    <t>貴様の記憶さえ、この手で書き換えてやる。ここから消え失せろ！</t>
    <phoneticPr fontId="1" type="noConversion"/>
  </si>
  <si>
    <t>ข้าจะเขียนความทรงจำของเจ้าใหม่ด้วยมือของข้า จงหายไปจากที่นี่!</t>
    <phoneticPr fontId="1" type="noConversion"/>
  </si>
  <si>
    <t>Reescribiré hasta tus memorias con mis propias manos. ¡Desaparece de aquí!</t>
    <phoneticPr fontId="1" type="noConversion"/>
  </si>
  <si>
    <t>Reescreverei suas memórias com minhas próprias mãos. Desapareça daqui!</t>
    <phoneticPr fontId="1" type="noConversion"/>
  </si>
  <si>
    <t>The new order of the Path of Fiery Battle will be completed. You will die here!</t>
    <phoneticPr fontId="1" type="noConversion"/>
  </si>
  <si>
    <t>無極道的新秩序將會完成。在這裡死去吧！</t>
    <phoneticPr fontId="1" type="noConversion"/>
  </si>
  <si>
    <t>无极道的新秩序即将完成，你就在这里死去吧！</t>
    <phoneticPr fontId="1" type="noConversion"/>
  </si>
  <si>
    <t>無極道の新しい秩序が、完成するのだ。ここで死ね！</t>
    <phoneticPr fontId="1" type="noConversion"/>
  </si>
  <si>
    <t>ระเบียบใหม่ของเส้นทางแห่งยุทธดุเดือดจะถูกสร้างขึ้น จงตายในที่นี้!</t>
    <phoneticPr fontId="1" type="noConversion"/>
  </si>
  <si>
    <t>El nuevo orden del Camino de entrenamiento intenso se completará. ¡Morirás aquí mismo!</t>
    <phoneticPr fontId="1" type="noConversion"/>
  </si>
  <si>
    <t>A criação de uma nova ordem do Caminho do Treino Intenso será concluída. Você morrerá aqui!</t>
    <phoneticPr fontId="1" type="noConversion"/>
  </si>
  <si>
    <t>Is this the place where the Lord of Abyss awaits? I will fight to protect my memories.</t>
    <phoneticPr fontId="1" type="noConversion"/>
  </si>
  <si>
    <t>這裡是…深淵君主在等待的地方嗎？我將為保護我的記憶而戰。</t>
    <phoneticPr fontId="1" type="noConversion"/>
  </si>
  <si>
    <t>这里是……深渊君主等待的地方吗？我会为了守护我的记忆而战。</t>
    <phoneticPr fontId="1" type="noConversion"/>
  </si>
  <si>
    <t>ここが…深淵の君主が待つ場所か。自分の記憶を守るためにも、戦わなければ。</t>
    <phoneticPr fontId="1" type="noConversion"/>
  </si>
  <si>
    <t>ที่นี่คือ... สถานที่ที่เจ้าแห่งขุมนรกกำลังรออยู่หรือ? จะต่อสู้เพื่อปกป้องความทรงจำของข้า</t>
    <phoneticPr fontId="1" type="noConversion"/>
  </si>
  <si>
    <t>¿Es este el lugar en donde Señor del abismo espera? Lucharé para proteger mis memorias.</t>
    <phoneticPr fontId="1" type="noConversion"/>
  </si>
  <si>
    <t>É aqui onde o Lorde do Abismo está esperando? Lutarei para proteger minhas memórias.</t>
    <phoneticPr fontId="1" type="noConversion"/>
  </si>
  <si>
    <t>The one who seeks to dominate even the soul... I must stop that being at all costs.</t>
    <phoneticPr fontId="1" type="noConversion"/>
  </si>
  <si>
    <t>連靈魂都試圖支配之人…必須阻止那個存在。</t>
    <phoneticPr fontId="1" type="noConversion"/>
  </si>
  <si>
    <t>试图支配灵魂之人……必须加以阻止。</t>
    <phoneticPr fontId="1" type="noConversion"/>
  </si>
  <si>
    <t>魂さえも支配しようとする者…その存在を必ず阻止しなければならない。</t>
    <phoneticPr fontId="1" type="noConversion"/>
  </si>
  <si>
    <t>ผู้ที่พยายามครอบงำแม้กระทั่งวิญญาณ... ต้องหยุดยั้งการมีอยู่ของมันให้ได้</t>
    <phoneticPr fontId="1" type="noConversion"/>
  </si>
  <si>
    <t>Aquel que intenta dominar incluso el alma... Debo detenerlo a toda costa.</t>
    <phoneticPr fontId="1" type="noConversion"/>
  </si>
  <si>
    <t>Aquele que tenta dominar até mesmo as almas... Tenho que impedi-lo.</t>
    <phoneticPr fontId="1" type="noConversion"/>
  </si>
  <si>
    <t>Is this a space where all time pieces are entangled? I cannot afford to lose my time.</t>
    <phoneticPr fontId="1" type="noConversion"/>
  </si>
  <si>
    <t>這是所有時間交織的空間嗎…我不能連時間也被奪走。</t>
    <phoneticPr fontId="1" type="noConversion"/>
  </si>
  <si>
    <t>所有时间纠缠交错的空间嘛……不能让时间也被夺走。</t>
    <phoneticPr fontId="1" type="noConversion"/>
  </si>
  <si>
    <t>すべての時間が絡み合っている空間とは…時間さえも奪われるわけにはいかない。</t>
    <phoneticPr fontId="1" type="noConversion"/>
  </si>
  <si>
    <t>นี่คือสถานที่ที่เวลาทั้งหมดพันกันหรือ... แม้แต่เวลาก็ไม่สามารถถูกแย่งไปได้</t>
    <phoneticPr fontId="1" type="noConversion"/>
  </si>
  <si>
    <t>¿Es este un espacio donde todos los tiempos está entrelazados? No puedo permitir que me arrebaten hasta mi tiempo.</t>
    <phoneticPr fontId="1" type="noConversion"/>
  </si>
  <si>
    <t>É aqui onde todas as linhas do tempo estão emaranhadas? Não permitirei que roubem nosso tempo.</t>
    <phoneticPr fontId="1" type="noConversion"/>
  </si>
  <si>
    <t>I can't tell what is real and what is not. I must end the source of this chaos.</t>
    <phoneticPr fontId="1" type="noConversion"/>
  </si>
  <si>
    <t>我無法分辨什麼是真實、什麼是幻想。必須終結這混沌的根源。</t>
    <phoneticPr fontId="1" type="noConversion"/>
  </si>
  <si>
    <t>无法分辨现实与幻想，必须结束这混沌的根源。</t>
    <phoneticPr fontId="1" type="noConversion"/>
  </si>
  <si>
    <t>何が現実で何が幻想なのかわからない。この混沌の根源を終わらせなければ。</t>
    <phoneticPr fontId="1" type="noConversion"/>
  </si>
  <si>
    <t>ข้าไม่สามารถบอกได้ว่าอะไรคือความจริงและอะไรคือภาพลวงตา ข้าต้องยุติแหล่งที่มาของความสับสนนี้</t>
    <phoneticPr fontId="1" type="noConversion"/>
  </si>
  <si>
    <t>No puedo distinguir entre la realidad y la fantasía. Debo terminar con la fuente de este caos.</t>
    <phoneticPr fontId="1" type="noConversion"/>
  </si>
  <si>
    <t>Não consigo diferenciar o que é realidade e o que é fantasia. Tenho que acabar com a fonte deste caos.</t>
    <phoneticPr fontId="1" type="noConversion"/>
  </si>
  <si>
    <t>There is an entity here that seeks to control all memories. I must stop the plan of the Expunger League.</t>
    <phoneticPr fontId="1" type="noConversion"/>
  </si>
  <si>
    <t>有一個存在，在這裡試圖控制所有記憶。必須阻止滅覺會的計劃。</t>
    <phoneticPr fontId="1" type="noConversion"/>
  </si>
  <si>
    <t>企图支配一切记忆的存在，就在此地。必须阻止灭觉会的计划。</t>
    <phoneticPr fontId="1" type="noConversion"/>
  </si>
  <si>
    <t>ここにはすべての記憶を支配しようとする存在がいる。滅覚会の計画を阻止しなければ。</t>
    <phoneticPr fontId="1" type="noConversion"/>
  </si>
  <si>
    <t>มีสิ่งมีชีวิตที่พยายามควบคุมความทรงจำทั้งหมดอยู่ที่นี่ เราต้องหยุดแผนการของสมาคมแห่งบดขยี้จิตสำนึก</t>
    <phoneticPr fontId="1" type="noConversion"/>
  </si>
  <si>
    <t>Hay una entidad aquí que busca controlar todas las memorias. Debo detener el plan de la liga de obliteración.</t>
    <phoneticPr fontId="1" type="noConversion"/>
  </si>
  <si>
    <t>A criatura que está tentando dominar todas as memórias está aqui. Tenho que impedir os planos da Liga da Dizimação a todo custo.</t>
    <phoneticPr fontId="1" type="noConversion"/>
  </si>
  <si>
    <t>This is the deepest part of the Path of Fiery Battle… The Fiery Battle Demon Lord is waiting. I can't back down now.</t>
    <phoneticPr fontId="1" type="noConversion"/>
  </si>
  <si>
    <t>這裡是無極道最深處…無極魔君正在等候。已經無路可退。</t>
    <phoneticPr fontId="1" type="noConversion"/>
  </si>
  <si>
    <t>此地是无极道最深处……无极魔君在此等候，没有退路了。</t>
    <phoneticPr fontId="1" type="noConversion"/>
  </si>
  <si>
    <t>ここが無極道の最も奥深く…無極魔君が待っている。もう、後はない。</t>
    <phoneticPr fontId="1" type="noConversion"/>
  </si>
  <si>
    <t>นี่คือส่วนที่ลึกที่สุดของเส้นทางแห่งยุทธดุเดือด... จักรพรรดิปีศาจยุทธดุเดือดกำลังรออยู่ ไม่มีที่ให้ถอยอีกแล้ว</t>
    <phoneticPr fontId="1" type="noConversion"/>
  </si>
  <si>
    <t>Este es el lugar más profundo del Camino de entrenamiento intenso... Señor demonio de entrenamiento intenso está esperando. No hay lugar para retroceder.</t>
    <phoneticPr fontId="1" type="noConversion"/>
  </si>
  <si>
    <t>Este é o lugar mais profundo do Caminho do Treino Intenso... O Lorde Demônio do Treino Intenso está me esperando. Não há mais como voltar atrás.</t>
    <phoneticPr fontId="1" type="noConversion"/>
  </si>
  <si>
    <t>If everything I see is a lie… What should I believe in?</t>
    <phoneticPr fontId="1" type="noConversion"/>
  </si>
  <si>
    <t>如果眼前所見的一切都是虛假…那我該相信什麼呢？</t>
    <phoneticPr fontId="1" type="noConversion"/>
  </si>
  <si>
    <t>如果所见的一切都是虚假的……究竟该相信什么呢？</t>
    <phoneticPr fontId="1" type="noConversion"/>
  </si>
  <si>
    <t>見えるものすべてが偽りならば…一体何を信じればいいのだ？</t>
    <phoneticPr fontId="1" type="noConversion"/>
  </si>
  <si>
    <t>ถ้าทุกสิ่งที่เห็นเป็นการโกหก... แล้วข้าควรเชื่ออะไรดี?</t>
    <phoneticPr fontId="1" type="noConversion"/>
  </si>
  <si>
    <t>Si todo lo que veo es una mentira... ¿En qué debería creer?</t>
    <phoneticPr fontId="1" type="noConversion"/>
  </si>
  <si>
    <t>Se tudo que estou vendo é mentira... Em quê posso acreditar?</t>
    <phoneticPr fontId="1" type="noConversion"/>
  </si>
  <si>
    <t>Can cutting through illusions lead to the truth? Time for you to find out.</t>
    <phoneticPr fontId="1" type="noConversion"/>
  </si>
  <si>
    <t>斬破幻象是否便能觸及真實？來試試看吧。</t>
    <phoneticPr fontId="1" type="noConversion"/>
  </si>
  <si>
    <t>斩破虚假，就能触及真实吗？你可尽情尝试。</t>
    <phoneticPr fontId="1" type="noConversion"/>
  </si>
  <si>
    <t>幻影を切り裂けば、真実にたどり着けるとでも？試してみるんだな。</t>
    <phoneticPr fontId="1" type="noConversion"/>
  </si>
  <si>
    <t>การฟันฝ่าอุปสรรคแห่งภาพลวงตาจะนำไปสู่ความจริงได้หรือไม่? มาลองทดสอบกัน</t>
    <phoneticPr fontId="1" type="noConversion"/>
  </si>
  <si>
    <t>¿Podrías alcanzar la verdad cortando a través de ilusiones? Es hora de averiguarlo.</t>
    <phoneticPr fontId="1" type="noConversion"/>
  </si>
  <si>
    <t>Será que alcançarei a verdade se cortar as imagens falsas? Vou tentar.</t>
    <phoneticPr fontId="1" type="noConversion"/>
  </si>
  <si>
    <t>Is this a labyrinth or a jail of forgotten souls…?</t>
    <phoneticPr fontId="1" type="noConversion"/>
  </si>
  <si>
    <t>這裡是迷宮嗎，還是被遺忘靈魂的監獄…</t>
    <phoneticPr fontId="1" type="noConversion"/>
  </si>
  <si>
    <t>这里是迷宫，还是忘却之魂的监牢……</t>
    <phoneticPr fontId="1" type="noConversion"/>
  </si>
  <si>
    <t>ここは迷宮か、それとも忘れ去られた魂たちの牢獄か…</t>
    <phoneticPr fontId="1" type="noConversion"/>
  </si>
  <si>
    <t>ที่นี่คือเขาวงกตหรือคุกของวิญญาณที่ถูกลืม...</t>
    <phoneticPr fontId="1" type="noConversion"/>
  </si>
  <si>
    <t>¿Es este un laberinto, o una cárcel de almas olvidadas...?</t>
    <phoneticPr fontId="1" type="noConversion"/>
  </si>
  <si>
    <t>Este lugar é um labirinto ou uma prisão para almas esquecidas...?</t>
    <phoneticPr fontId="1" type="noConversion"/>
  </si>
  <si>
    <t>You've reached the end of this labyrinth… Your consciousness ends here.</t>
    <phoneticPr fontId="1" type="noConversion"/>
  </si>
  <si>
    <t>你居然到達了這個迷宮的盡頭…但你的意識將在此終結。</t>
    <phoneticPr fontId="1" type="noConversion"/>
  </si>
  <si>
    <t>终于到达了这迷宫的尽头……而你的意识会在这里结束。</t>
    <phoneticPr fontId="1" type="noConversion"/>
  </si>
  <si>
    <t>この迷宮の果てに到達するとは…貴様の意識は、ここで終わる。</t>
    <phoneticPr fontId="1" type="noConversion"/>
  </si>
  <si>
    <t>เจ้ามาถึงจุดสิ้นสุดของเขาวงกตนี้แล้ว... สติของเจ้าจบลงที่นี่</t>
    <phoneticPr fontId="1" type="noConversion"/>
  </si>
  <si>
    <t>Has llegado al final de este laberinto... Tu conciencia termina aquí.</t>
    <phoneticPr fontId="1" type="noConversion"/>
  </si>
  <si>
    <t>Vejo que chegou ao final do labirinto... Sua consciência termina aqui.</t>
    <phoneticPr fontId="1" type="noConversion"/>
  </si>
  <si>
    <t>The flow of this place is alive… Is the Expunger League even manipulating the wind?</t>
    <phoneticPr fontId="1" type="noConversion"/>
  </si>
  <si>
    <t>這裡的流動是有生命的…滅覺會甚至連風也能操作嗎？</t>
    <phoneticPr fontId="1" type="noConversion"/>
  </si>
  <si>
    <t>这里的流动好像有活性……灭觉会难道连风都能操控吗？</t>
    <phoneticPr fontId="1" type="noConversion"/>
  </si>
  <si>
    <t>この場所の流れはまるで生きているみたいだ…滅覚会は風さえも操るのか？</t>
    <phoneticPr fontId="1" type="noConversion"/>
  </si>
  <si>
    <t>กระแสของที่นี่มีชีวิต... หรือว่าสมาคมแห่งบดขยี้จิตสำนึกกำลังควบคุมแม้แต่วายุ?</t>
    <phoneticPr fontId="1" type="noConversion"/>
  </si>
  <si>
    <t>El flujo de este lugar está vivo... ¿Está la liga de obliteración manipulando hasta el viento?</t>
    <phoneticPr fontId="1" type="noConversion"/>
  </si>
  <si>
    <t>O fluxo deste lugar continua vivo... A Liga da Dizimação está manipulando o vento também?</t>
    <phoneticPr fontId="1" type="noConversion"/>
  </si>
  <si>
    <t>I will not even allow you to breathe. This wind is for me on my stage.</t>
    <phoneticPr fontId="1" type="noConversion"/>
  </si>
  <si>
    <t>甚至連呼吸我都不允許。這陣風是為我而設的舞台。</t>
    <phoneticPr fontId="1" type="noConversion"/>
  </si>
  <si>
    <t>我不允许你呼吸，这风是为我准备的舞台。</t>
    <phoneticPr fontId="1" type="noConversion"/>
  </si>
  <si>
    <t>呼吸すらも許さない。この風は我のための舞台だ。</t>
    <phoneticPr fontId="1" type="noConversion"/>
  </si>
  <si>
    <t>ข้าจะไม่ยอมให้แม้แต่ลมหายใจ วายุนี้คือเวทีสำหรับข้า</t>
    <phoneticPr fontId="1" type="noConversion"/>
  </si>
  <si>
    <t>No te dejaré ni siquiera respirar. Este viento es un escenario, y es para mí.</t>
    <phoneticPr fontId="1" type="noConversion"/>
  </si>
  <si>
    <t>Não permitirei nem um suspiro. O vento é um palco para mim.</t>
    <phoneticPr fontId="1" type="noConversion"/>
  </si>
  <si>
    <t>This is a manipulated memory… Someone is rewriting my past.</t>
    <phoneticPr fontId="1" type="noConversion"/>
  </si>
  <si>
    <t>這是被操控的記憶…有人正在重寫我的過去。</t>
    <phoneticPr fontId="1" type="noConversion"/>
  </si>
  <si>
    <t>这是被篡改的记忆……有人在重写我的过去。</t>
    <phoneticPr fontId="1" type="noConversion"/>
  </si>
  <si>
    <t>これは操作された記憶だ…誰かが私の過去を書き換えているようだ。</t>
    <phoneticPr fontId="1" type="noConversion"/>
  </si>
  <si>
    <t>นี่คือความทรงจำที่ถูกดัดแปลง... มีใครบางคนกำลังเขียนอดีตของข้าใหม่</t>
    <phoneticPr fontId="1" type="noConversion"/>
  </si>
  <si>
    <t>Esta es una memoria manipulada... Alguien está reescribiendo mi pasado.</t>
    <phoneticPr fontId="1" type="noConversion"/>
  </si>
  <si>
    <t>Esta memória foi manipulada... Alguém está reescrevendo meu passado.</t>
    <phoneticPr fontId="1" type="noConversion"/>
  </si>
  <si>
    <t>To challenge my power. How amusing.</t>
    <phoneticPr fontId="1" type="noConversion"/>
  </si>
  <si>
    <t>竟敢挑戰我的權能。真是可笑。</t>
    <phoneticPr fontId="1" type="noConversion"/>
  </si>
  <si>
    <t>竟敢挑战我的权能，真是可笑。</t>
    <phoneticPr fontId="1" type="noConversion"/>
  </si>
  <si>
    <t>我が権能に挑むとは。滑稽な。</t>
    <phoneticPr fontId="1" type="noConversion"/>
  </si>
  <si>
    <t>กล้าท้าทายอำนาจของข้า ช่างน่าขัน</t>
    <phoneticPr fontId="1" type="noConversion"/>
  </si>
  <si>
    <t>¿Desafiar mi poder? Qué divertido.</t>
    <phoneticPr fontId="1" type="noConversion"/>
  </si>
  <si>
    <t>Tente desafiar minha autoridade. Quanta estupidez.</t>
    <phoneticPr fontId="1" type="noConversion"/>
  </si>
  <si>
    <t>The Expunger League is trying to erase true memories and engrave lies.</t>
    <phoneticPr fontId="1" type="noConversion"/>
  </si>
  <si>
    <t>滅覺會正在抹去真實的記憶，試圖刻下虛假。</t>
    <phoneticPr fontId="1" type="noConversion"/>
  </si>
  <si>
    <t>灭觉会想抹去真实的记忆，将虚假铭刻于其上。</t>
    <phoneticPr fontId="1" type="noConversion"/>
  </si>
  <si>
    <t>滅覚会は本当の記憶を消し、偽りを刻もうとしているらしい。</t>
    <phoneticPr fontId="1" type="noConversion"/>
  </si>
  <si>
    <t>สมาคมแห่งบดขยี้จิตสำนึกกำลังลบความทรงจำที่แท้จริงและพยายามสลักการโกหก</t>
    <phoneticPr fontId="1" type="noConversion"/>
  </si>
  <si>
    <t>La liga de obliteración está tratando de borrar memorias reales e intentando grabar mentiras.</t>
    <phoneticPr fontId="1" type="noConversion"/>
  </si>
  <si>
    <t>A Liga da Dizimação está tentando apagar as memórias verdadeiras e substituí-las por mentiras.</t>
    <phoneticPr fontId="1" type="noConversion"/>
  </si>
  <si>
    <t>That memory was erased long ago. Now, you too shall disappear.</t>
    <phoneticPr fontId="1" type="noConversion"/>
  </si>
  <si>
    <t>那段記憶早已被抹去。你，現在也跟著消失吧。</t>
    <phoneticPr fontId="1" type="noConversion"/>
  </si>
  <si>
    <t>那段记忆早已被抹去。现在，你也消失吧。</t>
    <phoneticPr fontId="1" type="noConversion"/>
  </si>
  <si>
    <t>その記憶はとっくの昔に消し去った。貴様も消えるがいい。</t>
    <phoneticPr fontId="1" type="noConversion"/>
  </si>
  <si>
    <t>ความทรงจำนั้นถูกลบไปนานแล้ว ตอนนี้เจ้าก็จงหายไปตามมัน</t>
    <phoneticPr fontId="1" type="noConversion"/>
  </si>
  <si>
    <t>Esa memoria fue borrada hace mucho tiempo. Ahora tú también desaparecerás.</t>
    <phoneticPr fontId="1" type="noConversion"/>
  </si>
  <si>
    <t>Essa memória foi apagada há muito tempo atrás. É hora de você desaparecer como ela.</t>
    <phoneticPr fontId="1" type="noConversion"/>
  </si>
  <si>
    <t>This is the core of the Expunger League! I must stop the ritual before it is completed. Time to get it on!</t>
    <phoneticPr fontId="1" type="noConversion"/>
  </si>
  <si>
    <t>這裡是滅覺會的核心！我們必須在儀式完成之前阻止它。走吧！</t>
    <phoneticPr fontId="1" type="noConversion"/>
  </si>
  <si>
    <t>这里就是灭觉会的核心！必须在仪式完成之前阻止它，走吧！</t>
    <phoneticPr fontId="1" type="noConversion"/>
  </si>
  <si>
    <t>ここが滅覚会の核心だ！儀式が完成する前に阻止しなければならない。行こう！</t>
    <phoneticPr fontId="1" type="noConversion"/>
  </si>
  <si>
    <t>ที่นี่คือศูนย์กลางของสมาคมแห่งบดขยี้จิตสำนึก! เราต้องหยุดมันก่อนที่พิธีจะเสร็จสมบูรณ์ ไปกันเถอะ!</t>
    <phoneticPr fontId="1" type="noConversion"/>
  </si>
  <si>
    <t>¡Este es el núcleo de la liga de obliteración! ¡Debo detenerlos antes de que el ritual se complete!</t>
    <phoneticPr fontId="1" type="noConversion"/>
  </si>
  <si>
    <t>Aqui é o centro da Liga da Dizimação! Temos que impedi-los antes que o ritual seja concluído. Vamos!</t>
    <phoneticPr fontId="1" type="noConversion"/>
  </si>
  <si>
    <t>The Absolute Ritual has begun. In the end, only the memories of the Expunger League will remain as the world's history.</t>
    <phoneticPr fontId="1" type="noConversion"/>
  </si>
  <si>
    <t>絕對儀式已經開始。最後，滅覺會的記憶將作為世界的歷史流傳於世。</t>
    <phoneticPr fontId="1" type="noConversion"/>
  </si>
  <si>
    <t>绝对仪式已经开始了，最终只有灭觉会的记忆会作为世界的历史留下。</t>
    <phoneticPr fontId="1" type="noConversion"/>
  </si>
  <si>
    <t>絶対の儀式が始まった。それが終わる頃には、滅覚会の記憶のみが世界の歴史に残ることになるだろう。</t>
    <phoneticPr fontId="1" type="noConversion"/>
  </si>
  <si>
    <t>พิธีกรรมเด็ดขาดได้เริ่มขึ้นแล้ว ในที่สุดจะมีเพียงความทรงจำของสมาคมแห่งบดขยี้จิตสำนึกที่เหลืออยู่เป็นประวัติศาสตร์ของโลก</t>
    <phoneticPr fontId="1" type="noConversion"/>
  </si>
  <si>
    <t>El ritual absoluto ha comenzado. Al final, solo la memoria de la liga de obliteración se mantendrá como la historia del mundo...</t>
    <phoneticPr fontId="1" type="noConversion"/>
  </si>
  <si>
    <t>O ritual absoluto começou. Uma vez finalizado, apenas as memórias impostas pela Liga da Dizimação permanecerão como a história do mundo.</t>
    <phoneticPr fontId="1" type="noConversion"/>
  </si>
  <si>
    <t>2025.08.05</t>
    <phoneticPr fontId="1" type="noConversion"/>
  </si>
  <si>
    <t>호패혈수마</t>
    <phoneticPr fontId="1" type="noConversion"/>
  </si>
  <si>
    <t>인간 따위가 들어왔구나!!! 혈수 무리는 저들을 돌려보내거라!!!</t>
    <phoneticPr fontId="1" type="noConversion"/>
  </si>
  <si>
    <t>[토벌] 호패혈수마 미니대화</t>
    <phoneticPr fontId="1" type="noConversion"/>
  </si>
  <si>
    <t>2025.08.05</t>
  </si>
  <si>
    <t>호패혈수마</t>
  </si>
  <si>
    <t>제법 이구나!! 어디 계속 오너라!!!</t>
    <phoneticPr fontId="1" type="noConversion"/>
  </si>
  <si>
    <t>[토벌] 호패혈수마 미니대화</t>
  </si>
  <si>
    <t>혈호창수는 인간들을 돌려보내거라!!</t>
    <phoneticPr fontId="1" type="noConversion"/>
  </si>
  <si>
    <t>어디 덤벼 보거라!!!</t>
    <phoneticPr fontId="1" type="noConversion"/>
  </si>
  <si>
    <t>절망을 온몸으로 받아들여라</t>
    <phoneticPr fontId="1" type="noConversion"/>
  </si>
  <si>
    <t>혈수창과 혈격호는 내 곁에 나타나 무한의 기운을 불어넣어라!</t>
    <phoneticPr fontId="1" type="noConversion"/>
  </si>
  <si>
    <t>남김없이 쓸어버려라!</t>
    <phoneticPr fontId="1" type="noConversion"/>
  </si>
  <si>
    <t>지옥의 불길이 이곳을 삼킬 준비를 마쳤다.</t>
    <phoneticPr fontId="1" type="noConversion"/>
  </si>
  <si>
    <t>내 곁으로 모여라, 나의 혈수들이어!!!</t>
    <phoneticPr fontId="1" type="noConversion"/>
  </si>
  <si>
    <t>어둠 속에서 나와, 나를 지켜라</t>
    <phoneticPr fontId="1" type="noConversion"/>
  </si>
  <si>
    <t>무적의 힘이 계속되도록 혈수창과 혈격호는 나를 보호해라</t>
    <phoneticPr fontId="1" type="noConversion"/>
  </si>
  <si>
    <t>여기서 너희의 운명은 끝난다.</t>
    <phoneticPr fontId="1" type="noConversion"/>
  </si>
  <si>
    <t>여기 까지다. 이제 진정한 심판을 받게 될 것이다.</t>
    <phoneticPr fontId="1" type="noConversion"/>
  </si>
  <si>
    <t>지옥의 불길로 이 땅을 삼켜라!</t>
    <phoneticPr fontId="1" type="noConversion"/>
  </si>
  <si>
    <t>내 옆에 머물러라. 혈화의 사슬이 나의 힘을 강하게 만들 것이다.</t>
    <phoneticPr fontId="1" type="noConversion"/>
  </si>
  <si>
    <t>So even Vipergeist Soul seems to be lacking in skills? How depressing.</t>
    <phoneticPr fontId="1" type="noConversion"/>
  </si>
  <si>
    <t>你說蛇鬼魂終究也看起來實力不足？真令人鬱悶。</t>
    <phoneticPr fontId="1" type="noConversion"/>
  </si>
  <si>
    <t>说到底，蛇鬼魂也看起来实力不足吗？好郁闷啊。</t>
    <phoneticPr fontId="1" type="noConversion"/>
  </si>
  <si>
    <t>結局蛇鬼魂も実力が足りなかったということですか？そんな…。</t>
    <phoneticPr fontId="1" type="noConversion"/>
  </si>
  <si>
    <t>ดูเหมือนว่าในที่สุดฝึมือของเจ้าวิญญาณภูตมะเส็งจะเริ่มตกลงแล้วใช่ไหมครับ น่าเศร้าจริงๆ</t>
    <phoneticPr fontId="1" type="noConversion"/>
  </si>
  <si>
    <t>¿Pensabas que Alma fantosierpe tendría mejores habilidades? Qué lastima.</t>
    <phoneticPr fontId="1" type="noConversion"/>
  </si>
  <si>
    <t>Parece que, afinal, a habilidade do Espírito Serpentasma também era insuficiente? Isso é deprimente.</t>
    <phoneticPr fontId="1" type="noConversion"/>
  </si>
  <si>
    <t>White Oxen this time...? Are the Bullface Fiends building a legion?</t>
    <phoneticPr fontId="1" type="noConversion"/>
  </si>
  <si>
    <t>今度は白牛…牛面鬼たちの軍団なのか？</t>
    <phoneticPr fontId="1" type="noConversion"/>
  </si>
  <si>
    <t>คราวนี้เป็นกระทิงขาว... พวกภูตหน้ากระทิงกำลังสร้างกองทหารงั้นหรอ</t>
    <phoneticPr fontId="1" type="noConversion"/>
  </si>
  <si>
    <t>Toro blanco... ¿Los demonios toro están formando una legión?</t>
    <phoneticPr fontId="1" type="noConversion"/>
  </si>
  <si>
    <t>Skelemon Corps Supply Squads? I might be able to meet them if I take care of these ones.</t>
    <phoneticPr fontId="1" type="noConversion"/>
  </si>
  <si>
    <t>หน่วยเสบียงกลุ่มกระดูกปีศาจงั้นหรอ ถ้ากำจัดเจ้าพวกนี้ อาจจะยอมเจอหน้าก็ได้</t>
    <phoneticPr fontId="1" type="noConversion"/>
  </si>
  <si>
    <t>¿Un escuadrón de suministros del cuerpo militar de esqueledemonios? Podría encontrármelo derrotando a estos.</t>
    <phoneticPr fontId="1" type="noConversion"/>
  </si>
  <si>
    <t>Esquadrão das Provisões do Corpo Militar de Esqueletos Demoníacos? Talvez eu consiga encontrá-los enquanto lido com esses aqui.</t>
    <phoneticPr fontId="1" type="noConversion"/>
  </si>
  <si>
    <t>백귀 정예 군단의 힘을 느껴보아라!</t>
    <phoneticPr fontId="1" type="noConversion"/>
  </si>
  <si>
    <t>Feel the power of the Whitemaur Elite Legion!</t>
    <phoneticPr fontId="1" type="noConversion"/>
  </si>
  <si>
    <t>讓你們見識下白鬼菁英軍團的力量吧！</t>
    <phoneticPr fontId="1" type="noConversion"/>
  </si>
  <si>
    <t>让你们见识下白鬼精英军团的力量吧！</t>
    <phoneticPr fontId="1" type="noConversion"/>
  </si>
  <si>
    <t>白鬼精鋭軍団の力を知るがいい！</t>
    <phoneticPr fontId="1" type="noConversion"/>
  </si>
  <si>
    <t>จงสัมผัสพลังแห่งกองทหารชั้นสูงของปีศาจขาว!</t>
    <phoneticPr fontId="1" type="noConversion"/>
  </si>
  <si>
    <t>¡Siente el poder de la legión de élite blancánima!</t>
    <phoneticPr fontId="1" type="noConversion"/>
  </si>
  <si>
    <t>Sinta o poder da Legião de Elite dos Gigantes Brancos!</t>
    <phoneticPr fontId="1" type="noConversion"/>
  </si>
  <si>
    <t>나오거라 나의 군단이여… 크크크…  놀아보자 인간들이여!!!</t>
    <phoneticPr fontId="1" type="noConversion"/>
  </si>
  <si>
    <t>Come out my legion... Heh heh heh...let’s play, humans!!!</t>
    <phoneticPr fontId="1" type="noConversion"/>
  </si>
  <si>
    <t>出來吧，我的軍團…呵呵呵…一起玩吧，人類們！！！</t>
    <phoneticPr fontId="1" type="noConversion"/>
  </si>
  <si>
    <t>出来吧，我的军团……呵呵呵……人类，我就陪你们玩玩吧！！！</t>
    <phoneticPr fontId="1" type="noConversion"/>
  </si>
  <si>
    <t>いでよ、我が軍団たち…ククク…人間どもよ、思う存分楽しもうではないか！！</t>
    <phoneticPr fontId="1" type="noConversion"/>
  </si>
  <si>
    <t>กองทหารของข้า จงออกมาซะ... คึคึคึ มาเล่นกันเถอะ มนุษย์ทั้งหลาย!!!</t>
    <phoneticPr fontId="1" type="noConversion"/>
  </si>
  <si>
    <t>¡Salgan, legión mía... Ja, ja, ja... A jugar, humanos!</t>
    <phoneticPr fontId="1" type="noConversion"/>
  </si>
  <si>
    <t>Apareça, minha legião... Hahaha... Vamos dos divertir, humanos!!!</t>
    <phoneticPr fontId="1" type="noConversion"/>
  </si>
  <si>
    <t>나오거라 나의 군단이여… 크크크… 놀아보자 인간들이여!!!</t>
    <phoneticPr fontId="1" type="noConversion"/>
  </si>
  <si>
    <t>I will reveal the cruelty of Ghost Honing Corps scums. Break this gate now!</t>
    <phoneticPr fontId="1" type="noConversion"/>
  </si>
  <si>
    <t>ข้าจะเปิดเผยความโหดร้ายของพวกกลุ่มฝึกผีให้เจ้าดู รีบทำลายประตูนี้ซะ!</t>
    <phoneticPr fontId="1" type="noConversion"/>
  </si>
  <si>
    <t>Les mostraré la crueldad de esos del cuerpo militar de doma fantasmal. ¡Destruyan esta puerta de inmediato!</t>
    <phoneticPr fontId="1" type="noConversion"/>
  </si>
  <si>
    <t>Vou mostrar a vocês a crueldade dos membros do Corpo Militar de Treino Fantasma. Arrombem este portão de uma vez!</t>
    <phoneticPr fontId="1" type="noConversion"/>
  </si>
  <si>
    <t>The Ghost Honing Corps scums turned me into a demon... And now they dare to control me? Open this gate now!</t>
    <phoneticPr fontId="1" type="noConversion"/>
  </si>
  <si>
    <t>พวกกลุ่มฝึกผีทำให้ข้ากลายเป็นปีศาจยังไม่พอ ตอนนี้ยังพยายามจะควบคุมข้าอีก! รีบเปิดประตูนี้ซะ!</t>
    <phoneticPr fontId="1" type="noConversion"/>
  </si>
  <si>
    <t>¡Los del cuerpo militar de doma fantasmal no solo me convirtieron en un demonio, sino que ahora también intentan controlarme! ¡Abran esta puerta de inmediato!</t>
    <phoneticPr fontId="1" type="noConversion"/>
  </si>
  <si>
    <t>Os malditos do Corpo Militar de Treino Fantasma não só me transformaram em um demônio, como agora também querem me controlar! Abram este portão agora!</t>
    <phoneticPr fontId="1" type="noConversion"/>
  </si>
  <si>
    <t>Annihilating the Ghost Honing Corps dregs is not enough. All of you shall fall to sate my anger! Die!</t>
    <phoneticPr fontId="1" type="noConversion"/>
  </si>
  <si>
    <t>鬼錬団だけでなく、お前たち人間どもを壊滅させて、私の怒りを晴らしてやる！死ね！</t>
    <phoneticPr fontId="1" type="noConversion"/>
  </si>
  <si>
    <t>ข้าจะทำลายล้างไม่ใช่แค่พวกกลุ่มฝึกผี แต่รวมถึงมนุษย์ทุกคนเพื่อปลดปล่อยความเดือดดาลของข้า! ตายซะ!</t>
    <phoneticPr fontId="1" type="noConversion"/>
  </si>
  <si>
    <t>¡Voy a aniquilar no solo al cuerpo militar de doma fantasmal, sino a todos ustedes, humanos! ¡Desataré mi furia! ¡Mueran!</t>
    <phoneticPr fontId="1" type="noConversion"/>
  </si>
  <si>
    <t>Vou aniquilar não apenas os membros do Corpo Militar de Treino Fantasma, mas todos vocês, humanos, para liberar minha fúria! Morram!</t>
    <phoneticPr fontId="1" type="noConversion"/>
  </si>
  <si>
    <t>出でよ！我が軍勢たちよ！</t>
    <phoneticPr fontId="1" type="noConversion"/>
  </si>
  <si>
    <t>Is this person from the Black Viper Corps...? The corps leader isn't going to like this.</t>
    <phoneticPr fontId="1" type="noConversion"/>
  </si>
  <si>
    <t>この人は、黒蛇団の人間なのか…団主が知ったら嫌がりそうだ。</t>
    <phoneticPr fontId="1" type="noConversion"/>
  </si>
  <si>
    <t>หรือว่าคนนี้จะเป็นคนกลุ่มอสรพิษดำ... ถ้าผู้นำกลุ่มรู้ต้องไม่พอใจแน่</t>
    <phoneticPr fontId="1" type="noConversion"/>
  </si>
  <si>
    <t>¿Esta persona es miembro del cuerpo militar viperino oscuro? Al líder del cuerpo militar no le agradará enterarse de esto.</t>
    <phoneticPr fontId="1" type="noConversion"/>
  </si>
  <si>
    <t>Será que é alguém do Corpo Militar das Serpentes Negras... Se o líder do corpo militar souber, não vai gostar.</t>
    <phoneticPr fontId="1" type="noConversion"/>
  </si>
  <si>
    <t>인간 따위가 들어왔구나!!! 혈수 무리는 저들을 돌려보내거라!!!</t>
    <phoneticPr fontId="1" type="noConversion"/>
  </si>
  <si>
    <t>How dare you humans enter this place! Blood Tigers, send them back to where they belong!</t>
    <phoneticPr fontId="1" type="noConversion"/>
  </si>
  <si>
    <t>區區人類竟然闖了進來！！！血獸群，把他們趕出去！！！</t>
    <phoneticPr fontId="1" type="noConversion"/>
  </si>
  <si>
    <t>区区人类，胆敢擅闯此地？！血兽群，将这群家伙都给我轰出去！！！</t>
    <phoneticPr fontId="1" type="noConversion"/>
  </si>
  <si>
    <t>人間ごときが！！入ってくるとは！！！血獣の群れよ、奴らを追い出せ！！！</t>
    <phoneticPr fontId="1" type="noConversion"/>
  </si>
  <si>
    <t>มนุษย์กระจอกกล้าเข้ามาเรอะ!!! ฝูงอสูรโลหิต จงขับไล่พวกมันกลับไปซะ!!!</t>
    <phoneticPr fontId="1" type="noConversion"/>
  </si>
  <si>
    <t>¡Qué hacen humanos despreciables aquí! ¡Horda de criaturas sangrientas, expúlsenlos!</t>
    <phoneticPr fontId="1" type="noConversion"/>
  </si>
  <si>
    <t>Como meros humanos ousam entrar aqui?! Horda de Bestas Sangrentas, expulsem-nos!!!</t>
    <phoneticPr fontId="1" type="noConversion"/>
  </si>
  <si>
    <t>제법 이구나!! 어디 계속 오너라!!!</t>
    <phoneticPr fontId="1" type="noConversion"/>
  </si>
  <si>
    <t>Not so puny after all. Keep up your pathetic efforts!</t>
    <phoneticPr fontId="1" type="noConversion"/>
  </si>
  <si>
    <t>還不錯嘛！！有本事就繼續過來吧！！！</t>
    <phoneticPr fontId="1" type="noConversion"/>
  </si>
  <si>
    <t>还算有两下子！！尽管放马过来吧！！！</t>
    <phoneticPr fontId="1" type="noConversion"/>
  </si>
  <si>
    <t>なかなかやるな！！どこまでできるか、見ものだな！！！</t>
    <phoneticPr fontId="1" type="noConversion"/>
  </si>
  <si>
    <t>ไม่เลวเลยนี่!! ไหน เข้ามาอีกสิ!!!</t>
    <phoneticPr fontId="1" type="noConversion"/>
  </si>
  <si>
    <t>¡Nada mal! ¡Vamos, ven otra vez!</t>
    <phoneticPr fontId="1" type="noConversion"/>
  </si>
  <si>
    <t>Nada mal!! Vamos, continuem vindo!!!</t>
    <phoneticPr fontId="1" type="noConversion"/>
  </si>
  <si>
    <t>혈호창수는 인간들을 돌려보내거라!!</t>
    <phoneticPr fontId="1" type="noConversion"/>
  </si>
  <si>
    <t>Blood Tiger Spear Creature, send the humans back!</t>
    <phoneticPr fontId="1" type="noConversion"/>
  </si>
  <si>
    <t>血虎槍獸，把那些人類趕出去！！</t>
    <phoneticPr fontId="1" type="noConversion"/>
  </si>
  <si>
    <t>血虎枪兽，快驱逐这群人类！！</t>
    <phoneticPr fontId="1" type="noConversion"/>
  </si>
  <si>
    <t>血虎槍獣よ、人間どもを追い返せ！！</t>
    <phoneticPr fontId="1" type="noConversion"/>
  </si>
  <si>
    <t>อสูรหอกโลหิตกล้าหาญ จงส่งมนุษย์พวกนั้นกลับไป!!</t>
    <phoneticPr fontId="1" type="noConversion"/>
  </si>
  <si>
    <t>¡Criatura lancera tigre de sangre, expulsa a los humanos!</t>
    <phoneticPr fontId="1" type="noConversion"/>
  </si>
  <si>
    <t>Besta Alanceadora Tigre de Sangue, expulse os humanos!!</t>
    <phoneticPr fontId="1" type="noConversion"/>
  </si>
  <si>
    <t>통구이가 되어라!!!</t>
    <phoneticPr fontId="1" type="noConversion"/>
  </si>
  <si>
    <t>Burn whole!</t>
    <phoneticPr fontId="1" type="noConversion"/>
  </si>
  <si>
    <t>變成烤肉吧！！！</t>
    <phoneticPr fontId="1" type="noConversion"/>
  </si>
  <si>
    <t>在烈火中化作灰烬吧！！！</t>
    <phoneticPr fontId="1" type="noConversion"/>
  </si>
  <si>
    <t>丸焼きにしてやる！！！</t>
    <phoneticPr fontId="1" type="noConversion"/>
  </si>
  <si>
    <t>กลายเป็นเนื้อย่างซะ!!!</t>
    <phoneticPr fontId="1" type="noConversion"/>
  </si>
  <si>
    <t>¡Que te asen vivo!</t>
    <phoneticPr fontId="1" type="noConversion"/>
  </si>
  <si>
    <t>Vocês serão assados vivos!!!</t>
    <phoneticPr fontId="1" type="noConversion"/>
  </si>
  <si>
    <t>어디 덤벼 보거라!!!</t>
    <phoneticPr fontId="1" type="noConversion"/>
  </si>
  <si>
    <t>Come at me if you dare!</t>
    <phoneticPr fontId="1" type="noConversion"/>
  </si>
  <si>
    <t>那就放馬過來吧！！！</t>
    <phoneticPr fontId="1" type="noConversion"/>
  </si>
  <si>
    <t>放马过来吧！！！</t>
    <phoneticPr fontId="1" type="noConversion"/>
  </si>
  <si>
    <t>かかってくるがいい！！！</t>
    <phoneticPr fontId="1" type="noConversion"/>
  </si>
  <si>
    <t>เข้ามาเลย!</t>
    <phoneticPr fontId="1" type="noConversion"/>
  </si>
  <si>
    <t>¡Ven a luchar si te atreves!</t>
    <phoneticPr fontId="1" type="noConversion"/>
  </si>
  <si>
    <t>Venham com tudo!!!</t>
    <phoneticPr fontId="1" type="noConversion"/>
  </si>
  <si>
    <t>내 명을 받아, 모두를 쓸어버려라</t>
    <phoneticPr fontId="1" type="noConversion"/>
  </si>
  <si>
    <t>내 명을 받아, 모두를 쓸어버려라</t>
    <phoneticPr fontId="1" type="noConversion"/>
  </si>
  <si>
    <t>Heed my order, annihilate them!</t>
    <phoneticPr fontId="1" type="noConversion"/>
  </si>
  <si>
    <t>奉我之命，把所有人全數消滅掉！</t>
    <phoneticPr fontId="1" type="noConversion"/>
  </si>
  <si>
    <t>奉吾敕令，尽数屠戮！</t>
    <phoneticPr fontId="1" type="noConversion"/>
  </si>
  <si>
    <t>我がここに命じよう。全員を一掃しろ！</t>
    <phoneticPr fontId="1" type="noConversion"/>
  </si>
  <si>
    <t>จงกวาดล้างทุกคนตามคำสั่งข้าซะ</t>
    <phoneticPr fontId="1" type="noConversion"/>
  </si>
  <si>
    <t>¡Arrasen con todo! ¡Es una orden!</t>
    <phoneticPr fontId="1" type="noConversion"/>
  </si>
  <si>
    <t>Obedeçam à minha ordem e exterminem todos!</t>
    <phoneticPr fontId="1" type="noConversion"/>
  </si>
  <si>
    <t>절망을 온몸으로 받아들여라</t>
    <phoneticPr fontId="1" type="noConversion"/>
  </si>
  <si>
    <t>The pull of despair compels you!</t>
    <phoneticPr fontId="1" type="noConversion"/>
  </si>
  <si>
    <t>用全身去承受絕望吧！</t>
    <phoneticPr fontId="1" type="noConversion"/>
  </si>
  <si>
    <t>在绝望中挣扎吧！</t>
    <phoneticPr fontId="1" type="noConversion"/>
  </si>
  <si>
    <t>絶望を全身で受け止めるがいい！！</t>
    <phoneticPr fontId="1" type="noConversion"/>
  </si>
  <si>
    <t>จงยอมรับความสิ้นหวังด้วยร่างกายของเจ้า</t>
    <phoneticPr fontId="1" type="noConversion"/>
  </si>
  <si>
    <t>Acepta la desesperación con todo tu ser.</t>
    <phoneticPr fontId="1" type="noConversion"/>
  </si>
  <si>
    <t>Sintam o desespero em todo o seu corpo.</t>
    <phoneticPr fontId="1" type="noConversion"/>
  </si>
  <si>
    <t>혈수창과 혈격호는 내 곁에 나타나 무한의 기운을 불어넣어라!</t>
    <phoneticPr fontId="1" type="noConversion"/>
  </si>
  <si>
    <t>Blood Tiger Spear Creature, Blood Striking Tiger! Come to my side and give me endless energy!</t>
    <phoneticPr fontId="1" type="noConversion"/>
  </si>
  <si>
    <t>血獸槍和血擊虎，現身於我身邊，為我注入無限的氣息！</t>
    <phoneticPr fontId="1" type="noConversion"/>
  </si>
  <si>
    <t>血兽枪、血击虎，现于吾侧，赐吾无尽之息！</t>
    <phoneticPr fontId="1" type="noConversion"/>
  </si>
  <si>
    <t>血獣槍と血撃虎よ、我のそばに現れ、無限の気を吹き込め！</t>
    <phoneticPr fontId="1" type="noConversion"/>
  </si>
  <si>
    <t>หอกอสูรโลหิตและพยัคฆ์จู่โจมโลหิต จงปรากฏตัวข้างข้า แล้วมอบพลังงานอันไร้ขีดจำกัดให้ข้า!</t>
    <phoneticPr fontId="1" type="noConversion"/>
  </si>
  <si>
    <t>¡Lanza criatura sangrienta y Tigre arrasador sangriento! ¡Aparezcan junto a mí y otórguenme energía infinita!</t>
    <phoneticPr fontId="1" type="noConversion"/>
  </si>
  <si>
    <t>Lança da Besta Sangrenta e Tigre Avassalador Sangrento, apareçam ao meu lado e infundam-me energia infinita!</t>
    <phoneticPr fontId="1" type="noConversion"/>
  </si>
  <si>
    <t>남김없이 쓸어버려라!</t>
    <phoneticPr fontId="1" type="noConversion"/>
  </si>
  <si>
    <t>Aannihilate every last one of them!</t>
    <phoneticPr fontId="1" type="noConversion"/>
  </si>
  <si>
    <t>殺個片甲不留！</t>
    <phoneticPr fontId="1" type="noConversion"/>
  </si>
  <si>
    <t>屠戮诸敌，杀个片甲不留！</t>
    <phoneticPr fontId="1" type="noConversion"/>
  </si>
  <si>
    <t>跡形もなく消し去ってしまえ！</t>
    <phoneticPr fontId="1" type="noConversion"/>
  </si>
  <si>
    <t>กวาดล้างให้หมดซะ!</t>
    <phoneticPr fontId="1" type="noConversion"/>
  </si>
  <si>
    <t>¡Arrasen con todo!</t>
    <phoneticPr fontId="1" type="noConversion"/>
  </si>
  <si>
    <t>Acabe com tudo sem deixar rastros!</t>
    <phoneticPr fontId="1" type="noConversion"/>
  </si>
  <si>
    <t>지옥의 불길이 이곳을 삼킬 준비를 마쳤다.</t>
    <phoneticPr fontId="1" type="noConversion"/>
  </si>
  <si>
    <t>The flames of hell are ready to devour this place whole.</t>
    <phoneticPr fontId="1" type="noConversion"/>
  </si>
  <si>
    <t>地獄之火已經準備好吞噬這裡。</t>
    <phoneticPr fontId="1" type="noConversion"/>
  </si>
  <si>
    <t>地狱之火已蓄势待发，将吞噬此间一切！</t>
    <phoneticPr fontId="1" type="noConversion"/>
  </si>
  <si>
    <t>地獄の炎が、この地を飲み込む準備は整った。</t>
    <phoneticPr fontId="1" type="noConversion"/>
  </si>
  <si>
    <t>เปลวไฟแห่งนรกเตรียมพร้อมที่จะกลืนกินที่นี่แล้ว</t>
    <phoneticPr fontId="1" type="noConversion"/>
  </si>
  <si>
    <t>Las llamas del infierno están listas para devorar este lugar.</t>
    <phoneticPr fontId="1" type="noConversion"/>
  </si>
  <si>
    <t>As chamas do inferno estão prontas para devorar este lugar.</t>
    <phoneticPr fontId="1" type="noConversion"/>
  </si>
  <si>
    <t>내 곁으로 모여라, 나의 혈수들이어!!!</t>
    <phoneticPr fontId="1" type="noConversion"/>
  </si>
  <si>
    <t>Come to my side, my Blood Tigers!</t>
    <phoneticPr fontId="1" type="noConversion"/>
  </si>
  <si>
    <t>聚集到我身邊吧，我的血獸們！！！</t>
    <phoneticPr fontId="1" type="noConversion"/>
  </si>
  <si>
    <t>吾之血兽，速来吾侧集结！！！</t>
    <phoneticPr fontId="1" type="noConversion"/>
  </si>
  <si>
    <t>我のそばに集まれ、我が血獣たちよ！！！</t>
    <phoneticPr fontId="1" type="noConversion"/>
  </si>
  <si>
    <t>เหล่าอสูรโลหิตของข้า จงมารวมตัวข้างข้า!!!</t>
    <phoneticPr fontId="1" type="noConversion"/>
  </si>
  <si>
    <t>¡Vengan a mi lado, mis criaturas sangrientas!</t>
    <phoneticPr fontId="1" type="noConversion"/>
  </si>
  <si>
    <t>Reúnam-se ao meu lado, minhas Bestas Sangrentas!!!</t>
    <phoneticPr fontId="1" type="noConversion"/>
  </si>
  <si>
    <t>사원의 혈수들이어, 깨어나라!!!</t>
    <phoneticPr fontId="1" type="noConversion"/>
  </si>
  <si>
    <t>사원의 혈수들이어, 깨어나라!!!</t>
    <phoneticPr fontId="1" type="noConversion"/>
  </si>
  <si>
    <t>Blood Tigers in the Shrine, awaken!</t>
    <phoneticPr fontId="1" type="noConversion"/>
  </si>
  <si>
    <t>寺院的血獸們，覺醒吧！！！</t>
    <phoneticPr fontId="1" type="noConversion"/>
  </si>
  <si>
    <t>寺院血兽，即刻苏醒！！！</t>
    <phoneticPr fontId="1" type="noConversion"/>
  </si>
  <si>
    <t>寺院の血獣たちよ、目覚めるのだ！！！</t>
    <phoneticPr fontId="1" type="noConversion"/>
  </si>
  <si>
    <t>เหล่าอสูรโลหิตแห่งอาราม จงตื่นขึ้น!!!</t>
    <phoneticPr fontId="1" type="noConversion"/>
  </si>
  <si>
    <t>¡Criaturas sangrientas del sagrario, despierten!</t>
    <phoneticPr fontId="1" type="noConversion"/>
  </si>
  <si>
    <t>Bestas Sangrentas do Santuário, despertem!!!</t>
    <phoneticPr fontId="1" type="noConversion"/>
  </si>
  <si>
    <t>어둠 속에서 나와, 나를 지켜라</t>
    <phoneticPr fontId="1" type="noConversion"/>
  </si>
  <si>
    <t>Emerge from the darkness and guard me!</t>
    <phoneticPr fontId="1" type="noConversion"/>
  </si>
  <si>
    <t>從黑暗中現身，守護我！</t>
    <phoneticPr fontId="1" type="noConversion"/>
  </si>
  <si>
    <t>自幽暗中现身，护我左右！</t>
    <phoneticPr fontId="1" type="noConversion"/>
  </si>
  <si>
    <t>闇の中から現れ、我を守れ！</t>
    <phoneticPr fontId="1" type="noConversion"/>
  </si>
  <si>
    <t>จงออกมาจากความมืด แล้วปกป้องข้า</t>
    <phoneticPr fontId="1" type="noConversion"/>
  </si>
  <si>
    <t>Salgan de la oscuridad y protéjanme.</t>
    <phoneticPr fontId="1" type="noConversion"/>
  </si>
  <si>
    <t>Saia da escuridão e proteja-me.</t>
    <phoneticPr fontId="1" type="noConversion"/>
  </si>
  <si>
    <t>이 땅의 혈수들이어, 내 명을 따르라!!!</t>
    <phoneticPr fontId="1" type="noConversion"/>
  </si>
  <si>
    <t>이 땅의 혈수들이어, 내 명을 따르라!!!</t>
    <phoneticPr fontId="1" type="noConversion"/>
  </si>
  <si>
    <t>Blood Tigers of this land, heed my order!</t>
    <phoneticPr fontId="1" type="noConversion"/>
  </si>
  <si>
    <t>這片土地的血獸們啊，遵從我的命令吧！！！</t>
    <phoneticPr fontId="1" type="noConversion"/>
  </si>
  <si>
    <t>此方血兽，遵吾令行！！！</t>
    <phoneticPr fontId="1" type="noConversion"/>
  </si>
  <si>
    <t>この地の血獣たちに告ぐ、我の命に従うのだ！！！</t>
    <phoneticPr fontId="1" type="noConversion"/>
  </si>
  <si>
    <t>เหล่าอสูรโลหิตแห่งผืนแผ่นดินนี้ จงปฏิบัติตามคำสั่งข้า!!!</t>
    <phoneticPr fontId="1" type="noConversion"/>
  </si>
  <si>
    <t>¡Criaturas sangrientas de esta tierra, sigan mi orden!</t>
    <phoneticPr fontId="1" type="noConversion"/>
  </si>
  <si>
    <t>Bestas Sangrentas desta terra, obedeçam às minhas ordens!!!</t>
    <phoneticPr fontId="1" type="noConversion"/>
  </si>
  <si>
    <t>무적의 힘이 계속되도록 혈수창과 혈격호는 나를 보호해라</t>
    <phoneticPr fontId="1" type="noConversion"/>
  </si>
  <si>
    <t>Blood Tiger Spear Creature, Blood Striking Tiger! Guard me and keep the power of invincibility flowing!</t>
    <phoneticPr fontId="1" type="noConversion"/>
  </si>
  <si>
    <t>血獸槍和血擊虎，保護我吧，讓無敵的力量得以持續！</t>
    <phoneticPr fontId="1" type="noConversion"/>
  </si>
  <si>
    <t>血兽枪、血击虎，护我无敌之威！</t>
    <phoneticPr fontId="1" type="noConversion"/>
  </si>
  <si>
    <t>血獣槍と血撃虎よ、我を守れ！無敵の力が続くように…</t>
    <phoneticPr fontId="1" type="noConversion"/>
  </si>
  <si>
    <t>เพื่อให้พลังคงกระพันดำเนินต่อไป หอกอสูรโลหิตและพยัคฆ์จู่โจมโลหิต จงปกป้องข้า</t>
    <phoneticPr fontId="1" type="noConversion"/>
  </si>
  <si>
    <t>¡Lanza criatura sangrienta y Tigre arrasador sangriento! ¡Protéjanme para que el poder de la invencibilidad continúe!</t>
    <phoneticPr fontId="1" type="noConversion"/>
  </si>
  <si>
    <t>Lança da Besta Sangrenta e Tigre Avassalador Sangrento, protejam-me para que o poder invencível persista.</t>
    <phoneticPr fontId="1" type="noConversion"/>
  </si>
  <si>
    <t>여기서 너희의 운명은 끝난다.</t>
    <phoneticPr fontId="1" type="noConversion"/>
  </si>
  <si>
    <t>This is where your fate meets its end.</t>
    <phoneticPr fontId="1" type="noConversion"/>
  </si>
  <si>
    <t>你們的命運到此結束。</t>
    <phoneticPr fontId="1" type="noConversion"/>
  </si>
  <si>
    <t>尔等命数，至此为终。</t>
    <phoneticPr fontId="1" type="noConversion"/>
  </si>
  <si>
    <t>ここでお前たちの運命は終わりを迎える。</t>
    <phoneticPr fontId="1" type="noConversion"/>
  </si>
  <si>
    <t>โชคชะตาของพวกเจ้าจะจบลงที่นี่</t>
    <phoneticPr fontId="1" type="noConversion"/>
  </si>
  <si>
    <t>Su destino termina aquí.</t>
    <phoneticPr fontId="1" type="noConversion"/>
  </si>
  <si>
    <t>Aqui termina o destino de vocês.</t>
    <phoneticPr fontId="1" type="noConversion"/>
  </si>
  <si>
    <t>여기 까지다. 이제 진정한 심판을 받게 될 것이다.</t>
    <phoneticPr fontId="1" type="noConversion"/>
  </si>
  <si>
    <t>No further shall you go. Only true judgement awaits you now.</t>
    <phoneticPr fontId="1" type="noConversion"/>
  </si>
  <si>
    <t>到此為止了。現在你將接受真正的審判。</t>
    <phoneticPr fontId="1" type="noConversion"/>
  </si>
  <si>
    <t>至此而止，尔等将受终极之裁。</t>
    <phoneticPr fontId="1" type="noConversion"/>
  </si>
  <si>
    <t>ここまでだ。今こそ真の裁きを受ける時だ。</t>
    <phoneticPr fontId="1" type="noConversion"/>
  </si>
  <si>
    <t>เพียงเท่านี้ล่ะ ตอนนี้เจ้าจะได้รับการพิพากษาอย่างแท้จริง</t>
    <phoneticPr fontId="1" type="noConversion"/>
  </si>
  <si>
    <t>Aquí termina todo. Es momento de que te enfrentes al verdadero juicio.</t>
    <phoneticPr fontId="1" type="noConversion"/>
  </si>
  <si>
    <t>Isso é o fim. Agora, vocês receberão o verdadeiro julgamento.</t>
    <phoneticPr fontId="1" type="noConversion"/>
  </si>
  <si>
    <t>지옥의 불길로 이 땅을 삼켜라!</t>
    <phoneticPr fontId="1" type="noConversion"/>
  </si>
  <si>
    <t>Flames of hell, devour this land whole!</t>
    <phoneticPr fontId="1" type="noConversion"/>
  </si>
  <si>
    <t>用地獄之火吞噬這片土地！</t>
    <phoneticPr fontId="1" type="noConversion"/>
  </si>
  <si>
    <t>以地狱之火，吞噬此方大地！</t>
    <phoneticPr fontId="1" type="noConversion"/>
  </si>
  <si>
    <t>地獄の炎で、この地を飲み込め！</t>
    <phoneticPr fontId="1" type="noConversion"/>
  </si>
  <si>
    <t>จงใช้เปลวไฟนรกกลืนกินผืนแผ่นดินนี้!</t>
    <phoneticPr fontId="1" type="noConversion"/>
  </si>
  <si>
    <t>¡Devora esta tierra con las llamas del infierno!</t>
    <phoneticPr fontId="1" type="noConversion"/>
  </si>
  <si>
    <t>Devorem esta terra com as chamas do inferno!</t>
    <phoneticPr fontId="1" type="noConversion"/>
  </si>
  <si>
    <t>내 옆에 머물러라. 혈화의 사슬이 나의 힘을 강하게 만들 것이다.</t>
    <phoneticPr fontId="1" type="noConversion"/>
  </si>
  <si>
    <t>Stay by my side. The chains of sanguine flowers will empower me.</t>
    <phoneticPr fontId="1" type="noConversion"/>
  </si>
  <si>
    <t>停留在我身邊吧。血火的鎖鏈讓我的力量更加強大。</t>
    <phoneticPr fontId="1" type="noConversion"/>
  </si>
  <si>
    <t>留于吾侧，血火之链当助吾力盛！</t>
    <phoneticPr fontId="1" type="noConversion"/>
  </si>
  <si>
    <t>我のそばに留まれ。血火の鎖が我の力を強くすることだろう。</t>
    <phoneticPr fontId="1" type="noConversion"/>
  </si>
  <si>
    <t>จงอยู่ข้างข้า โซ่แห่งเพลิงโลหิตจะทำให้พลังของข้าแข็งแกร่งขึ้น</t>
    <phoneticPr fontId="1" type="noConversion"/>
  </si>
  <si>
    <t>Quédate a mi lado. Las cadenas de la llama sangrienta fortalecerán mi poder.</t>
    <phoneticPr fontId="1" type="noConversion"/>
  </si>
  <si>
    <t>Permaneçam ao meu lado. As correntes da chama sangrenta fortalecerão o meu poder.</t>
    <phoneticPr fontId="1" type="noConversion"/>
  </si>
  <si>
    <t>NPC.NpcName</t>
  </si>
  <si>
    <t>다음 이어질 대화의 ID. 
0 인경우 대화 END 처리가 된다.
다음 이어질 대화의 SmalltTalkDialogueId 기입 시 다음 대화로 이어진다.</t>
    <phoneticPr fontId="1" type="noConversion"/>
  </si>
  <si>
    <t>[보스토벌] 영암귀신수</t>
    <phoneticPr fontId="1" type="noConversion"/>
  </si>
  <si>
    <t>2025.09.11</t>
    <phoneticPr fontId="1" type="noConversion"/>
  </si>
  <si>
    <t>2025.10.28</t>
    <phoneticPr fontId="1" type="noConversion"/>
  </si>
  <si>
    <t>영암귀신수</t>
    <phoneticPr fontId="1" type="noConversion"/>
  </si>
  <si>
    <t>강력한 힘을 시험해 볼 희생양들이 걸어오는군. 어서 오거라!!!</t>
    <phoneticPr fontId="1" type="noConversion"/>
  </si>
  <si>
    <t>[보스토벌] 영암귀신수 대화</t>
    <phoneticPr fontId="1" type="noConversion"/>
  </si>
  <si>
    <t>크흐흐… 힘이 차오르는군. 놈들은 지금 무슨 일이 일어나는지도 모르고 있구나.</t>
    <phoneticPr fontId="1" type="noConversion"/>
  </si>
  <si>
    <t>[보스토벌] 영암귀신수 대화</t>
  </si>
  <si>
    <t>허겁지겁 도망 다니는 꼴이 우습구나. 덕분에 나는 더욱 강해진다!!</t>
    <phoneticPr fontId="1" type="noConversion"/>
  </si>
  <si>
    <t>너희들에겐 치명적이지만, 내겐 마치 영약과도 같지. 얼마든지 덤벼라!!</t>
    <phoneticPr fontId="1" type="noConversion"/>
  </si>
  <si>
    <t>하찮은 것들이 귀찮게 하는구나. 이제 본격적으로 해주마!!!</t>
    <phoneticPr fontId="1" type="noConversion"/>
  </si>
  <si>
    <t>아직도 힘의 차이를 못 느끼는가? 우매한 인간들이여!!</t>
    <phoneticPr fontId="1" type="noConversion"/>
  </si>
  <si>
    <t>그림자의 힘 앞에 무릎 꿇어라!!!</t>
    <phoneticPr fontId="1" type="noConversion"/>
  </si>
  <si>
    <t>Sacrifices to test my great power are approaching. I welcome you all!</t>
  </si>
  <si>
    <t>測試強大力量的試驗對象走過來啦？還不快來！！！</t>
  </si>
  <si>
    <t>就拿你们这群蠢货开刀，让你们见识我这股无上的力量！尽管放马过来吧！！！</t>
  </si>
  <si>
    <t>強力な力の試金石となる犠牲者たちが、自らの足で歩いてくるとはな。早く来るがいい！！！</t>
  </si>
  <si>
    <t>ดูเหมือนว่าผู้เคราะห์ร้ายที่มาทดสอบพลังที่แข็งแกร่งกำลังเดินเข้ามา รีบเข้ามาเลย!!!</t>
  </si>
  <si>
    <t>¡Se acercan los sacrificios que probarán mi gran poder! ¡Vengan rápido!</t>
  </si>
  <si>
    <t>As cobaias para eu testar o meu grande poder estão se aproximando. Venham rápido!!!</t>
  </si>
  <si>
    <t>Heh heh heh… My power grows. They do not realize their eventual fate.</t>
  </si>
  <si>
    <t>呵呵呵…力量正在增強。那些傢伙現在還不知道發生了什麼事呢。</t>
  </si>
  <si>
    <t>哈哈……我的力量在不断增强，那些家伙现在还不知道发生了什么。</t>
  </si>
  <si>
    <t>ククク…力が満ちてくる。奴らめ、今何が起こっているのかも知らずに。</t>
  </si>
  <si>
    <t>ฮึฮึฮึ... พลังกำลังเพิ่มขึ้น พวกนั้นไม่รู้เลยว่ากำลังเกิดอะไรขึ้นอยู่ตอนนี้</t>
  </si>
  <si>
    <t>Je, je, je... Siento cómo mi poder aumenta. No tienen idea de qué está ocurriendo.</t>
  </si>
  <si>
    <t>Hehehe... Sinto o poder crescendo. Eles não têm ideia do que está acontecendo agora.</t>
  </si>
  <si>
    <t>Look at you frantically running around. I shall become stronger through your antics!</t>
  </si>
  <si>
    <t>看著他們慌忙逃跑的樣子真是令人發笑。多虧如此，我變得更強了！！</t>
  </si>
  <si>
    <t>竟然慌不择路地逃窜？当真是可笑至极！也多亏如此，我才会变得愈发强大！！</t>
  </si>
  <si>
    <t>慌てて逃げ回る様子が実に滑稽だな。おかげで、私はさらに強くなる！！</t>
  </si>
  <si>
    <t>การเห็นพวกเขาวิ่งหนีอย่างลนลานมันน่าขันจริงๆ ขอบคุณที่ทำให้ข้าแข็งแกร่งขึ้นนะ!!</t>
  </si>
  <si>
    <t>Qué gracioso es verlos correr en pánico. ¡Gracias a eso puedo volverme aún más fuerte!</t>
  </si>
  <si>
    <t>Como vocês são patéticos fugindo em pânico. Estou ficando mais forte graças a vocês.</t>
  </si>
  <si>
    <t>Though fatal to you, they work wonders for me. Come and face me!!</t>
  </si>
  <si>
    <t>對你們來說非常致命，但對我來說卻像靈藥一樣。儘管上！！</t>
  </si>
  <si>
    <t>对你们而言是致命的存在，而对我来说却如同灵药！尽管放马过来吧！！</t>
  </si>
  <si>
    <t>お前たちには致命的だろう。だが、私にはまるで霊薬のようだ…いくらでもかかってこい！！</t>
  </si>
  <si>
    <t>มันอาจจะคริติคอลสำหรับพวกเจ้า แต่สำหรับข้า มันเหมือนยาสกัด ลุยเข้ามาได้เลย!!</t>
  </si>
  <si>
    <t>Para ustedes es crítico, pero para mí es como un suero. ¡Solo atrévanse a atacar!</t>
  </si>
  <si>
    <t>Para vocês pode ser fatal, mas para mim é como um soro. Podem vir com tudo!!</t>
  </si>
  <si>
    <t>These insignificant brats annoy me. I shall drop the farce now!</t>
  </si>
  <si>
    <t>這些螻蟻般的東西真是煩人。現在就讓我認真來對付你們！！！</t>
  </si>
  <si>
    <t>一群微不足道的家伙，真是烦人……就让你们见识我真正的实力吧！！！</t>
  </si>
  <si>
    <t>取るに足らない者どもが、煩わしいものよ。本格的に叩き潰してやろう！</t>
  </si>
  <si>
    <t>สิ่งที่ไร้ค่านี้ช่างน่ารำคาญจริงๆ ตอนนี้ข้าจะเอาจริงแล้ว!!!</t>
  </si>
  <si>
    <t>Qué molestos son esos insectos. ¡Es momento de ponerme serio!</t>
  </si>
  <si>
    <t>Esses insignificantes estão começando a me incomodar. Agora chega de brincadeira!!!</t>
  </si>
  <si>
    <t>Foolish humans! When shall you realize you are not a match for me?</t>
  </si>
  <si>
    <t>還感受不到力量的差距嗎？愚昧的人類啊！！</t>
  </si>
  <si>
    <t>到现在还感受不到力量的鸿沟吗？真是愚蠢至极的人类！！</t>
  </si>
  <si>
    <t>まだこの力の差がわからないのか？愚かな人間どもめ！！</t>
  </si>
  <si>
    <t>พวกเจ้ายังไม่รู้สึกถึงความแตกต่างของพลังอีกรึ? พวกมนุษย์ที่โง่เขลาเอ๋ย!!</t>
  </si>
  <si>
    <t>¿Todavía no sienten la diferencia de poder? ¡Humanos insensatos!</t>
  </si>
  <si>
    <t>Ainda não conseguem sentir a diferença de poder? Humanos tolos!!</t>
  </si>
  <si>
    <t>Kneel before the power of the shadows!!!</t>
  </si>
  <si>
    <t>臣服於影子的力量下吧！！！</t>
  </si>
  <si>
    <t>在暗影力量面前跪下吧！！！</t>
  </si>
  <si>
    <t>影の力の前に、ひざまずけ！！</t>
  </si>
  <si>
    <t>จงคุกเข่าต่อหน้าพลังแห่งเงามืด!!!</t>
  </si>
  <si>
    <t>¡Arrodíllense ante el poder de las sombras!</t>
  </si>
  <si>
    <t>Ajoelhem-se diante do poder das sombras!!!</t>
  </si>
  <si>
    <t>Sagittarion King! I will set you free if you get rid of him!</t>
    <phoneticPr fontId="1" type="noConversion"/>
  </si>
  <si>
    <t>Sagittarion King! I will set you free if you get rid of her!</t>
    <phoneticPr fontId="1" type="noConversion"/>
  </si>
  <si>
    <t>咒魔王！消滅那傢伙的話，我就幫你解開束縛！</t>
    <phoneticPr fontId="1" type="noConversion"/>
  </si>
  <si>
    <t>祖玛王！除掉那家伙，我就还你自由之身。</t>
    <phoneticPr fontId="1" type="noConversion"/>
  </si>
  <si>
    <t>呪魔王！あいつを倒せば束縛を解いてやる！</t>
    <phoneticPr fontId="1" type="noConversion"/>
  </si>
  <si>
    <t>ราชามะแมสาปแช่ง! ถ้าเจ้ากำจัดพวกมันได้ ข้าจะปลดปล่อยเจ้าจากพันธนาการ!</t>
    <phoneticPr fontId="1" type="noConversion"/>
  </si>
  <si>
    <t>¡Rey sagitarion! ¡Deshazte de él y te liberaré a cambio!</t>
    <phoneticPr fontId="1" type="noConversion"/>
  </si>
  <si>
    <t>¡Rey sagitarion! ¡Deshazte de ella y te liberaré a cambio!</t>
    <phoneticPr fontId="1" type="noConversion"/>
  </si>
  <si>
    <t>Rei Sagitário! Prometo libertá-lo do encarceramento se eliminar esse sujeito!</t>
    <phoneticPr fontId="1" type="noConversion"/>
  </si>
  <si>
    <t>可以看到被撕裂紙張的一部分。「翼裝之魂在牛魔王」？後面好像還有什麼…</t>
    <phoneticPr fontId="1" type="noConversion"/>
  </si>
  <si>
    <t>Se ve parte del papel rasgado. «Alma de la capa majestuosa... Rey toro demoníaco». Parece que hay algo más detrás...</t>
    <phoneticPr fontId="1" type="noConversion"/>
  </si>
  <si>
    <t>侠客たちよ、今しばらく頑張ってくれ。</t>
    <phoneticPr fontId="1" type="noConversion"/>
  </si>
  <si>
    <t>พี่น้อง มันใกล้จบแล้วล่ะ เราทำได้</t>
    <phoneticPr fontId="1" type="noConversion"/>
  </si>
  <si>
    <t>Hermanos, casi lo tenemos. Podemos hacerlo.</t>
    <phoneticPr fontId="1" type="noConversion"/>
  </si>
  <si>
    <t>Irmãos, aguentem só mais um pouco.</t>
    <phoneticPr fontId="1" type="noConversion"/>
  </si>
  <si>
    <t>Priests, help with healing!</t>
    <phoneticPr fontId="1" type="noConversion"/>
  </si>
  <si>
    <t>祭司們協助恢復！！</t>
    <phoneticPr fontId="1" type="noConversion"/>
  </si>
  <si>
    <t>司祭们，给我恢复！！</t>
    <phoneticPr fontId="1" type="noConversion"/>
  </si>
  <si>
    <t>司祭は回復の手助けをしろ！！</t>
    <phoneticPr fontId="1" type="noConversion"/>
  </si>
  <si>
    <t>พวกนักบวช จงช่วยฟื้นฟูซะ!!</t>
    <phoneticPr fontId="1" type="noConversion"/>
  </si>
  <si>
    <t>¡¡Hermanos, ayuden en la recuperación!!</t>
    <phoneticPr fontId="1" type="noConversion"/>
  </si>
  <si>
    <t>Irmãos, ajudem na recuperação!</t>
    <phoneticPr fontId="1" type="noConversion"/>
  </si>
  <si>
    <t>イウン師弟は…身体に妖魔たちを誘うハチミツでも塗ってるんでしょうか…</t>
    <phoneticPr fontId="1" type="noConversion"/>
  </si>
  <si>
    <t>น้องยีอุน... ทาตัวด้วยน้ำผึ้งที่ปีศาจวัวชอบหรือเปล่า...</t>
    <phoneticPr fontId="1" type="noConversion"/>
  </si>
  <si>
    <t>Hermano Yiun... ¿Por qué los nefarios se ven casi que embelesados contigo...?</t>
    <phoneticPr fontId="1" type="noConversion"/>
  </si>
  <si>
    <t>Irmão Yiun... por acaso passou mel? Os Nefarioxes ficam atrás de você como se fossem abelhas...</t>
    <phoneticPr fontId="1" type="noConversion"/>
  </si>
  <si>
    <t>이걸.. 사제라고 지켜야 하다니...넌 어떻게 가는 곳마다 오마를 부르냐...</t>
    <phoneticPr fontId="1" type="noConversion"/>
  </si>
  <si>
    <t>นี่... ข้าต้องปกป้องเพราะเป็นน้องหรือ... ทำไมเจ้าจึงเรียกปีศาจวัวตลอดเวลาไม่ว่าจะไปที่ไหนเนี่ย...</t>
    <phoneticPr fontId="1" type="noConversion"/>
  </si>
  <si>
    <t>Eh... Y tenemos que protegerte solo porque eres un hermano de secta... ¿Cómo es que aparecen nefarios por donde sea que vayas?</t>
    <phoneticPr fontId="1" type="noConversion"/>
  </si>
  <si>
    <t>Não acredito... que preciso protegê-lo só por ser um Irmão... Como você consegue atrair tantos Nefarioxes aonde quer que vá?</t>
    <phoneticPr fontId="1" type="noConversion"/>
  </si>
  <si>
    <t>光焰魔鬼很快就會出現了。</t>
    <phoneticPr fontId="1" type="noConversion"/>
  </si>
  <si>
    <t>狂焰魔鬼很快就会出现了。</t>
    <phoneticPr fontId="1" type="noConversion"/>
  </si>
  <si>
    <t>もうじき狂炎魔鬼が降臨する。</t>
    <phoneticPr fontId="1" type="noConversion"/>
  </si>
  <si>
    <t>ทาสไฟนรกกำลังจะมาถึง</t>
    <phoneticPr fontId="1" type="noConversion"/>
  </si>
  <si>
    <t>Cautiverio infernal se acerca.</t>
    <phoneticPr fontId="1" type="noConversion"/>
  </si>
  <si>
    <t>Servo Infernal aparecerá em breve.</t>
    <phoneticPr fontId="1" type="noConversion"/>
  </si>
  <si>
    <t>狂炎鬼将よ、聞け！</t>
    <phoneticPr fontId="1" type="noConversion"/>
  </si>
  <si>
    <t>หัวหน้าปีศาจไฟนรก จงฟังคำข้า!!!</t>
    <phoneticPr fontId="1" type="noConversion"/>
  </si>
  <si>
    <t>¡Sicario infernal, acata mis órdenes!</t>
    <phoneticPr fontId="1" type="noConversion"/>
  </si>
  <si>
    <t>หัวหน้าปีศาจไฟนรกจงส่งพลังงานความหวาดกลัวของมนุษย์จากเบื่องบนมาให้ข้าและจงทำให้ข้าแข็งแกร่งขึ้น!</t>
    <phoneticPr fontId="1" type="noConversion"/>
  </si>
  <si>
    <t>Executor Infernal, envie a energia dos humanos amedrontados e me torne ainda mais forte!</t>
    <phoneticPr fontId="1" type="noConversion"/>
  </si>
  <si>
    <t>The leader is in danger! Hurry!</t>
    <phoneticPr fontId="1" type="noConversion"/>
  </si>
  <si>
    <t>ผู้นำกลุ่มอยู่ในอันตราย! เร็วเข้า!</t>
    <phoneticPr fontId="1" type="noConversion"/>
  </si>
  <si>
    <t>O líder do corpo militar está em perigo! Rápido!</t>
    <phoneticPr fontId="1" type="noConversion"/>
  </si>
  <si>
    <t>I already killed your leader. Step aside if you want to live.</t>
    <phoneticPr fontId="1" type="noConversion"/>
  </si>
  <si>
    <t>すでにお前たちの団主はこの手で始末した。命が惜しくば下がっていろ。</t>
    <phoneticPr fontId="1" type="noConversion"/>
  </si>
  <si>
    <t>ข้าฆ่าผู้นำกลุ่มเจ้าไปแล้ว หลีกไปถ้ายังไม่อยากตาย</t>
    <phoneticPr fontId="1" type="noConversion"/>
  </si>
  <si>
    <t>Já matei o seu líder do corpo militar. Afaste-se se quiser viver.</t>
    <phoneticPr fontId="1" type="noConversion"/>
  </si>
  <si>
    <t>I'll avenge the leader and bury you here!</t>
    <phoneticPr fontId="1" type="noConversion"/>
  </si>
  <si>
    <t>ข้าจะล้างแค้นให้ผู้นำกลุ่มแล้วฝังเจ้าตรงนี้แหละ!</t>
    <phoneticPr fontId="1" type="noConversion"/>
  </si>
  <si>
    <t>¡Me vengaré por el líder del cuerpo militar y te enterraré aquí mismo!</t>
    <phoneticPr fontId="1" type="noConversion"/>
  </si>
  <si>
    <t>Vou vingar o líder do corpo militar e enterrá-lo aqui!</t>
    <phoneticPr fontId="1" type="noConversion"/>
  </si>
  <si>
    <t>Don't underestimate me! I am far better than the leader at fighting.</t>
    <phoneticPr fontId="1" type="noConversion"/>
  </si>
  <si>
    <t>อย่าประมาทข้า! ข้าต่อสู้เก่งกว่าผู้นำกลุ่มอีก</t>
    <phoneticPr fontId="1" type="noConversion"/>
  </si>
  <si>
    <t>No me subestimes, lucho mucho mejor que el líder del cuerpo militar.</t>
    <phoneticPr fontId="1" type="noConversion"/>
  </si>
  <si>
    <t>Não me subestime! Só com minhas habilidades de artes marciais, sou muito superior ao líder do corpo militar.</t>
    <phoneticPr fontId="1" type="noConversion"/>
  </si>
  <si>
    <t>พอแล้ว ตอนนี้ข้าเป็นผู้นำกลุ่มได้แล้ว โฮ่ะโฮ่ะโฮ่ะ!</t>
    <phoneticPr fontId="1" type="noConversion"/>
  </si>
  <si>
    <t>Con esto ya estamos. Con esto podré convertirme en líder del cuerpo militar. ¡Jo, jo, jo!</t>
    <phoneticPr fontId="1" type="noConversion"/>
  </si>
  <si>
    <t>Pronto. Agora poderei me tornar a líder do corpo militar. Hahaha!</t>
    <phoneticPr fontId="1" type="noConversion"/>
  </si>
  <si>
    <t>The Slave Corps Captain is dead. You can come out.</t>
    <phoneticPr fontId="1" type="noConversion"/>
  </si>
  <si>
    <t>หัวหน้ากลุ่มทาสตายไปแล้ว เจ้าออกมาได้</t>
    <phoneticPr fontId="1" type="noConversion"/>
  </si>
  <si>
    <t>Custodiaesclavos está muerto. Pueden salir.</t>
    <phoneticPr fontId="1" type="noConversion"/>
  </si>
  <si>
    <t>O Emissário de Escravos está morto. Pode sair agora.</t>
    <phoneticPr fontId="1" type="noConversion"/>
  </si>
  <si>
    <t>The captain is looking for you. Head to the captain's office.</t>
    <phoneticPr fontId="1" type="noConversion"/>
  </si>
  <si>
    <t>團長來了。請到團長室吧。</t>
    <phoneticPr fontId="1" type="noConversion"/>
  </si>
  <si>
    <t>团长大人在找你，请随我去团长室吧。</t>
    <phoneticPr fontId="1" type="noConversion"/>
  </si>
  <si>
    <t>団長がお呼びです。団長室に向かってください。</t>
    <phoneticPr fontId="1" type="noConversion"/>
  </si>
  <si>
    <t>ท่านหัวหน้ากลุ่มอยากพบท่าน โปรดไปที่ห้อหัวหน้ากลุ่มด้วย</t>
    <phoneticPr fontId="1" type="noConversion"/>
  </si>
  <si>
    <t>El capitán del cuerpo militar te está buscando. Ve a su oficina.</t>
    <phoneticPr fontId="1" type="noConversion"/>
  </si>
  <si>
    <t>O emissário está a sua procura. Vá para a sala dele.</t>
    <phoneticPr fontId="1" type="noConversion"/>
  </si>
  <si>
    <t>ท่านหัวหน้ากลุ่ม มีคนนอกบุกเข้ามา!</t>
    <phoneticPr fontId="1" type="noConversion"/>
  </si>
  <si>
    <t>¡Capitán! ¡Intrusos han entrado!</t>
    <phoneticPr fontId="1" type="noConversion"/>
  </si>
  <si>
    <t>ท่านหัวหน้ากลุ่ม! ถ้าทนอีกนิดเราจะสามารถควบคุมภูตผีสวรรค์ชั่วช้าได้แล้วครับ</t>
    <phoneticPr fontId="1" type="noConversion"/>
  </si>
  <si>
    <t>¡Capitán! Si aguantamos un poco más, podremos controlar al Fantasma celestial corrompido.</t>
    <phoneticPr fontId="1" type="noConversion"/>
  </si>
  <si>
    <t>This is enough. The captain is looking for you. Why don't you go see him?</t>
    <phoneticPr fontId="1" type="noConversion"/>
  </si>
  <si>
    <t>已經足夠。團長在找你，要不要過去看看？</t>
    <phoneticPr fontId="1" type="noConversion"/>
  </si>
  <si>
    <t>这样就可以了。团长大人在找你，你去一趟吧。</t>
    <phoneticPr fontId="1" type="noConversion"/>
  </si>
  <si>
    <t>これで十分です。団長が探しておりますので、一度向かわれてはどうでしょうか？</t>
    <phoneticPr fontId="1" type="noConversion"/>
  </si>
  <si>
    <t>พอแล้วล่ะ ท่านหัวหน้ากลุ่มกำลังตามหาอยู่ ท่านลองไปหาหน่อยเถอะ</t>
    <phoneticPr fontId="1" type="noConversion"/>
  </si>
  <si>
    <t>Es suficiente. El capitán del cuerpo militar te busca, ¿qué tal si vas a verlo?</t>
    <phoneticPr fontId="1" type="noConversion"/>
  </si>
  <si>
    <t>É o suficiente. O emissário está a sua procura. Vá até ele.</t>
    <phoneticPr fontId="1" type="noConversion"/>
  </si>
  <si>
    <t>What is this piece of cloth? It looks like it's related to something. I should go back to the captain.</t>
    <phoneticPr fontId="1" type="noConversion"/>
  </si>
  <si>
    <t>這是什麼碎布？看起來應該有關聯，回去找團長吧。</t>
    <phoneticPr fontId="1" type="noConversion"/>
  </si>
  <si>
    <t>这是从哪里来的碎布？像是有着某种关联，先回团长那里吧。</t>
    <phoneticPr fontId="1" type="noConversion"/>
  </si>
  <si>
    <t>これは何の布切れだ？何か関連があるかもしれない、団長の元へ戻ろう。</t>
    <phoneticPr fontId="1" type="noConversion"/>
  </si>
  <si>
    <t>นี่มันเศษผ้าอะไรกัน ดูเหมือนจะเกี่ยวข้องกับอะไรบางอย่าง กลับไปหาหัวหน้ากลุ่มเถอะ</t>
    <phoneticPr fontId="1" type="noConversion"/>
  </si>
  <si>
    <t>¿Qué es esta tela? Parece tener algún tipo de relación, regresemos con el capitán del cuerpo militar.</t>
    <phoneticPr fontId="1" type="noConversion"/>
  </si>
  <si>
    <t>Que pedaço de tecido é esse? Parece estar relacionado. Vá para o emissário.</t>
    <phoneticPr fontId="1" type="noConversion"/>
  </si>
  <si>
    <t>EP9 - 의뢰 완료 미니대화</t>
    <phoneticPr fontId="1" type="noConversion"/>
  </si>
  <si>
    <t>2025.11.20</t>
    <phoneticPr fontId="1" type="noConversion"/>
  </si>
  <si>
    <t>2025.12.23</t>
    <phoneticPr fontId="1" type="noConversion"/>
  </si>
  <si>
    <t>&lt;농부&gt; 장석</t>
    <phoneticPr fontId="1" type="noConversion"/>
  </si>
  <si>
    <t>2025.12.23</t>
  </si>
  <si>
    <t>&lt;초병&gt; 한성</t>
    <phoneticPr fontId="1" type="noConversion"/>
  </si>
  <si>
    <t>&lt;약사&gt; 방운결</t>
    <phoneticPr fontId="1" type="noConversion"/>
  </si>
  <si>
    <t>&lt;사냥꾼&gt; 강무현</t>
    <phoneticPr fontId="1" type="noConversion"/>
  </si>
  <si>
    <t>&lt;청의대&gt; 진소강</t>
    <phoneticPr fontId="1" type="noConversion"/>
  </si>
  <si>
    <t>&lt;화산파 장로&gt; 단윤</t>
    <phoneticPr fontId="1" type="noConversion"/>
  </si>
  <si>
    <t>&lt;수련 교관&gt; 우석</t>
    <phoneticPr fontId="1" type="noConversion"/>
  </si>
  <si>
    <t>&lt;의원&gt; 허정</t>
  </si>
  <si>
    <t>&lt;화산파 장로&gt; 이명헌</t>
    <phoneticPr fontId="1" type="noConversion"/>
  </si>
  <si>
    <t>&lt;형법당 당주&gt; 송리</t>
    <phoneticPr fontId="1" type="noConversion"/>
  </si>
  <si>
    <t>&lt;수호대 대주&gt; 곽운령</t>
    <phoneticPr fontId="1" type="noConversion"/>
  </si>
  <si>
    <t>EP10 - 의뢰 완료 미니대화</t>
    <phoneticPr fontId="1" type="noConversion"/>
  </si>
  <si>
    <t>&lt;의원&gt; 장무결</t>
  </si>
  <si>
    <t>&lt;작전관&gt; 직설화</t>
    <phoneticPr fontId="1" type="noConversion"/>
  </si>
  <si>
    <t>&lt;병참관&gt; 소천우</t>
  </si>
  <si>
    <t>&lt;전선지휘관&gt; 서운룡</t>
  </si>
  <si>
    <t>&lt;문헌관&gt; 여운화</t>
  </si>
  <si>
    <t>&lt;추적자&gt; 이운강</t>
  </si>
  <si>
    <t>&lt;영청사 사제&gt; 연강</t>
  </si>
  <si>
    <t>&lt;술법사&gt; 임천</t>
  </si>
  <si>
    <t>&lt;기문학자&gt; 소결</t>
  </si>
  <si>
    <t>&lt;오행학자&gt; 제갈천</t>
  </si>
  <si>
    <t>&lt;공허연구자&gt; 임운비</t>
  </si>
  <si>
    <t>&lt;궁정감찰관&gt; 운결</t>
  </si>
  <si>
    <t>&lt;반란군 참모&gt; 천여진</t>
  </si>
  <si>
    <t>&lt;반란군 대장&gt; 서문천</t>
  </si>
  <si>
    <t>신기선 EP09</t>
    <phoneticPr fontId="1" type="noConversion"/>
  </si>
  <si>
    <t>2025.11.20</t>
  </si>
  <si>
    <t>유강</t>
  </si>
  <si>
    <t>&lt;외수제자&gt; 염중현</t>
  </si>
  <si>
    <t>&lt;실성한&gt; 유강</t>
  </si>
  <si>
    <t>산 초입부터 무장한 자들이라니… 저 옷차림, 적련회로군.</t>
    <phoneticPr fontId="1" type="noConversion"/>
  </si>
  <si>
    <t>약초꾼 포공</t>
  </si>
  <si>
    <t>약초꾼 백돈귀</t>
  </si>
  <si>
    <t>&lt;검진제자&gt; 위도명</t>
  </si>
  <si>
    <t>&lt;아미파 장로&gt; 구운여</t>
  </si>
  <si>
    <t>걸려들었구나!</t>
    <phoneticPr fontId="1" type="noConversion"/>
  </si>
  <si>
    <t>신기선 EP09 불의 신전</t>
    <phoneticPr fontId="1" type="noConversion"/>
  </si>
  <si>
    <t>오마 광투사</t>
    <phoneticPr fontId="1" type="noConversion"/>
  </si>
  <si>
    <t>침입자다!!</t>
    <phoneticPr fontId="1" type="noConversion"/>
  </si>
  <si>
    <t>분노한 오마 광전사</t>
    <phoneticPr fontId="1" type="noConversion"/>
  </si>
  <si>
    <t>막아라!! 더 이상 들어가게 둬 선 안된다!!</t>
    <phoneticPr fontId="1" type="noConversion"/>
  </si>
  <si>
    <t>불의 천마</t>
    <phoneticPr fontId="1" type="noConversion"/>
  </si>
  <si>
    <t>신성한 불의 신전에 더러운 발을 들이미는 자, 누구인가!</t>
    <phoneticPr fontId="1" type="noConversion"/>
  </si>
  <si>
    <t>신성한 불을 지켜야 한다!</t>
    <phoneticPr fontId="1" type="noConversion"/>
  </si>
  <si>
    <t>불의 기운은 나의 것이다!! 침입자들을 막아라!</t>
    <phoneticPr fontId="1" type="noConversion"/>
  </si>
  <si>
    <t>감히 불의 신전을 침범하다니! 용서할 수 없다!!</t>
    <phoneticPr fontId="1" type="noConversion"/>
  </si>
  <si>
    <t>침입자들을 없애라!!</t>
    <phoneticPr fontId="1" type="noConversion"/>
  </si>
  <si>
    <t>목숨으로 지켜라!!</t>
    <phoneticPr fontId="1" type="noConversion"/>
  </si>
  <si>
    <t>끈질긴 놈들이구나! 내가 직접 나서겠다!</t>
    <phoneticPr fontId="1" type="noConversion"/>
  </si>
  <si>
    <t>불의 기운은 나의 것이다!! 누구도 빼앗아 갈 수 없다!!</t>
    <phoneticPr fontId="1" type="noConversion"/>
  </si>
  <si>
    <t>제법 버티는구나!</t>
    <phoneticPr fontId="1" type="noConversion"/>
  </si>
  <si>
    <t>나와라, 나의 분신아! 저들을 불태워라!!</t>
    <phoneticPr fontId="1" type="noConversion"/>
  </si>
  <si>
    <t>인간들을 모두 불태워버려라!!</t>
    <phoneticPr fontId="1" type="noConversion"/>
  </si>
  <si>
    <t>끈질기구나! 아직도 살아 있다니!</t>
    <phoneticPr fontId="1" type="noConversion"/>
  </si>
  <si>
    <t>불꽃이 모든 것을 불사르리니!!!</t>
    <phoneticPr fontId="1" type="noConversion"/>
  </si>
  <si>
    <t>신기선 EP10</t>
    <phoneticPr fontId="1" type="noConversion"/>
  </si>
  <si>
    <t>구천도</t>
  </si>
  <si>
    <t>구천도의 전음</t>
  </si>
  <si>
    <t>&lt;안내자&gt; 길융</t>
  </si>
  <si>
    <t>&lt;현령&gt; 장한평</t>
  </si>
  <si>
    <t>준비가 완료되면 바로 뒤따라가겠소 먼저 가주시오.</t>
    <phoneticPr fontId="1" type="noConversion"/>
  </si>
  <si>
    <t>&lt;반란군 행동대장&gt; 백령자</t>
  </si>
  <si>
    <t>어디서 쓸만한 녀석을 데려왔나 보군. 어디 실력 좀 볼까?</t>
    <phoneticPr fontId="1" type="noConversion"/>
  </si>
  <si>
    <t>&lt;반란군 부대장&gt; 강패웅</t>
  </si>
  <si>
    <t>총대장님의 지시다. 총대장님의 명령을 어길 참인가?</t>
    <phoneticPr fontId="1" type="noConversion"/>
  </si>
  <si>
    <t>아무도 지키지 않는군. 감옥 내부에 큰일이 벌어진 게 사실인 듯하다.</t>
    <phoneticPr fontId="1" type="noConversion"/>
  </si>
  <si>
    <t>여길 봐라. 누군가가 남겨둔 물건들이 있다.</t>
    <phoneticPr fontId="1" type="noConversion"/>
  </si>
  <si>
    <t>저들이 질서의 수호단들인가 보군.</t>
    <phoneticPr fontId="1" type="noConversion"/>
  </si>
  <si>
    <t>흠집조차 생기지 않는군.</t>
    <phoneticPr fontId="1" type="noConversion"/>
  </si>
  <si>
    <t>시간이 많지 않아. 단서가 될만한 적들만 처리하는 게 좋겠어.</t>
    <phoneticPr fontId="1" type="noConversion"/>
  </si>
  <si>
    <t>&lt;궁수 대장&gt; 진건우</t>
  </si>
  <si>
    <t>(이게 균형의 힘이군...) 정신이 듭니까? 일단 자리를 피합시다.</t>
    <phoneticPr fontId="1" type="noConversion"/>
  </si>
  <si>
    <t>&lt;무기고 대장&gt; 진무현</t>
  </si>
  <si>
    <t>집무실로 가는 길목의 병사들이 방해가 될 겁니다. 처치하셔야 합니다.</t>
    <phoneticPr fontId="1" type="noConversion"/>
  </si>
  <si>
    <t>이 길을 따라 조금 더 가면 됩니다.</t>
    <phoneticPr fontId="1" type="noConversion"/>
  </si>
  <si>
    <t>제 뒤의 방입니다. 총대장은 종종 자리를 비우니 자리에 없다면 기다리셔야 합니다.</t>
    <phoneticPr fontId="1" type="noConversion"/>
  </si>
  <si>
    <t>고맙소. 이제 돌아가시오. 형을 만나거든 이곳을 빠져나가시오.</t>
    <phoneticPr fontId="1" type="noConversion"/>
  </si>
  <si>
    <t>우리 형제에게 베푸신 은혜 잊지 않겠습니다. 부디 몸 조심하시길…</t>
    <phoneticPr fontId="1" type="noConversion"/>
  </si>
  <si>
    <t>이런 결과를 원했던 건 아니었는데... 구마도, 네 놈을 꼭 찾고 말겠다!</t>
    <phoneticPr fontId="1" type="noConversion"/>
  </si>
  <si>
    <t>신기선 EP10 빙백 신전</t>
    <phoneticPr fontId="1" type="noConversion"/>
  </si>
  <si>
    <t>백호군</t>
    <phoneticPr fontId="1" type="noConversion"/>
  </si>
  <si>
    <t>구마도님이 회복할 때까지 시간을 벌어야 한다!</t>
    <phoneticPr fontId="1" type="noConversion"/>
  </si>
  <si>
    <t>병력을 더 불러와라!</t>
    <phoneticPr fontId="1" type="noConversion"/>
  </si>
  <si>
    <t>쿠바론님이 나오신다!</t>
    <phoneticPr fontId="1" type="noConversion"/>
  </si>
  <si>
    <t>쿠바론님을 따라 가세해라!!</t>
    <phoneticPr fontId="1" type="noConversion"/>
  </si>
  <si>
    <t>여기까지 쫓아온 대가를 치러야 할 것이다.</t>
    <phoneticPr fontId="1" type="noConversion"/>
  </si>
  <si>
    <t>너희의 힘을 나한테 바쳐라! 쿠바론!!</t>
    <phoneticPr fontId="1" type="noConversion"/>
  </si>
  <si>
    <t>으윽…나의 수족들을…</t>
    <phoneticPr fontId="1" type="noConversion"/>
  </si>
  <si>
    <t>나의 진정한 힘을 보여주마!</t>
    <phoneticPr fontId="1" type="noConversion"/>
  </si>
  <si>
    <t>후회하게 만들어주마.</t>
    <phoneticPr fontId="1" type="noConversion"/>
  </si>
  <si>
    <t>여기가 1첩1계인가? 그냥 뱀골처럼 보이는데...</t>
    <phoneticPr fontId="1" type="noConversion"/>
  </si>
  <si>
    <t>Is this Layer 1 World 1? It just looks like the Snake Pit...</t>
  </si>
  <si>
    <t>這裡是1重1界嗎？看起來就像一個蛇谷…</t>
  </si>
  <si>
    <t>这里是一重一界？看起来就像蛇谷……</t>
  </si>
  <si>
    <t>ここは1畳1界ですか？ただの蛇谷のように見えますが…</t>
  </si>
  <si>
    <t>ที่นี่คือระบบที่ 1 แดนที่ 1 เหรอ มันดูเหมือนหุบเขาอสรพิษเลย...</t>
  </si>
  <si>
    <t>¿Es este el Plano 1 del mundo 1? Parece simplemente el Valle serpiente...</t>
  </si>
  <si>
    <t>Esta é a Camada 1 do Mundo 1? É igual ao Vale das Serpentes...</t>
  </si>
  <si>
    <t>1첩은 뭔가 다른가? 일단 조심하자.</t>
    <phoneticPr fontId="1" type="noConversion"/>
  </si>
  <si>
    <t>Is Layer 1 different somehow? I should be more wary for now.</t>
  </si>
  <si>
    <t>1重有什麼不同嗎？先小心為上。</t>
  </si>
  <si>
    <t>难道一重有什么不同的地方？还是先小心为上。</t>
  </si>
  <si>
    <t>1畳は何か違うのか？とりあえず気をつけよう。</t>
  </si>
  <si>
    <t>ระบบที่ 1 มีอะไรที่แตกต่างหรือเปล่า? ระวังตัวไว้ก่อนดีกว่า</t>
  </si>
  <si>
    <t>¿Qué tiene de diferente el Plano 1? Tengamos cuidado por ahora.</t>
  </si>
  <si>
    <t>Tem alguma coisa diferente na Camada 1? Vamos ser cautelosos.</t>
  </si>
  <si>
    <t>평범한 주민과 하나의 문파와의 갈등이라니... 이상한 일이군.</t>
    <phoneticPr fontId="1" type="noConversion"/>
  </si>
  <si>
    <t>A conflict between an ordinary villager and a sect... This is strange.</t>
  </si>
  <si>
    <t>普通居民與一個門派之間的衝突…這件事真是奇怪。</t>
  </si>
  <si>
    <t>普通村民与一个门派之间的冲突……倒真是奇怪的事情。</t>
  </si>
  <si>
    <t>普通の村人と一つの門派が対立とは…おかしなことだな。</t>
  </si>
  <si>
    <t>ความขัดแย้งระหว่างชาวบ้านธรรมดากับแคลนหนึ่ง... เป็นเรื่องแปลกจริงๆ</t>
  </si>
  <si>
    <t>Un conflicto entre un aldeano común y un clan... Qué cosa tan extraña.</t>
  </si>
  <si>
    <t>Um conflito entre um morador comum e um clã... Que situação estranha.</t>
  </si>
  <si>
    <t>마물 처리는 끝났군. 장 씨라고 했던가... 그 사람에게 가보자.</t>
    <phoneticPr fontId="1" type="noConversion"/>
  </si>
  <si>
    <t>Well, I've taken care of the demons. And Mr. Jang, was it...? I should go see him.</t>
  </si>
  <si>
    <t>魔物全處理完了。是叫張氏嗎？…去找那個人吧。</t>
  </si>
  <si>
    <t>终于除掉了魔物。是姓张的人吧……先去见见那个人。</t>
  </si>
  <si>
    <t>魔物退治は終わったな。張氏と言ったか…彼のところへ行ってみよう。</t>
  </si>
  <si>
    <t>การจัดการปีศาจเสร็จสิ้นแล้วสินะ คุณจางใช่ไหม... ไปหาคนนั้นกันเถอะ</t>
  </si>
  <si>
    <t>Me he encargado de los demonios. ¿Era «Sr. Jang»...? Vamos a verlo.</t>
  </si>
  <si>
    <t>O problema dos demônios está resolvido. Aquela pessoa... O nome era Sr. Jang? Vamos falar com ele.</t>
  </si>
  <si>
    <t>이럴 리가… 왜 여기에 화산파가! 도... 도망쳐야 해!</t>
    <phoneticPr fontId="1" type="noConversion"/>
  </si>
  <si>
    <t>This can't be... Why is the Mount Hwa Sect here? I have to run!</t>
  </si>
  <si>
    <t>怎麼會這樣…為什麼華山派會在這裡！得…得逃跑才行！</t>
  </si>
  <si>
    <t>怎么会……华山派怎么会在这里！得……得赶紧逃！</t>
  </si>
  <si>
    <t>そんな…なぜここに華山派が！に…逃げなければ！</t>
  </si>
  <si>
    <t>เป็นไปไม่ได้... ทำไมสำนักหัวซานถึงอยู่ที่นี่! ตะ... ต้องหนีแล้ว!</t>
  </si>
  <si>
    <t>¡No puede ser...! ¿Por qué está aquí la Secta del monte Hwa? ¡De... debo escapar!</t>
  </si>
  <si>
    <t>Isso não pode ser... Por que a Seita Mount Hwa está aqui?! Temos que f-fugir!</t>
  </si>
  <si>
    <t>멈춰라! 도망친다고 끝날 일이 아니다!</t>
    <phoneticPr fontId="1" type="noConversion"/>
  </si>
  <si>
    <t>Stop! Running away won't solve anything!</t>
  </si>
  <si>
    <t>停下來！逃跑並不能解決問題！</t>
  </si>
  <si>
    <t>停下！逃跑并不能解决问题！</t>
  </si>
  <si>
    <t>止まれ！逃げても無駄だぞ！</t>
  </si>
  <si>
    <t>หยุดเดี๋ยวนี้! การหนีไม่ใช่ทางออก!</t>
  </si>
  <si>
    <t>¡Detente! ¡Huir no resolverá nada!</t>
  </si>
  <si>
    <t>Pare! Fugir não resolverá nada!</t>
  </si>
  <si>
    <t>화산파인가? 또 무슨 일이지?</t>
    <phoneticPr fontId="1" type="noConversion"/>
  </si>
  <si>
    <t>Is it the Mount Hwa Sect? What's going on now?</t>
  </si>
  <si>
    <t>是華山派嗎？又怎麼回事？</t>
  </si>
  <si>
    <t>是华山派？又发生什么事情吗？</t>
  </si>
  <si>
    <t>華山派か？今度はまた何の用だ？</t>
  </si>
  <si>
    <t>สำนักหัวซานเหรอ เกิดเรื่องอะไรขึ้นอีกนะ</t>
  </si>
  <si>
    <t>¿Es la Secta del monte Hwa? ¿Ahora qué pasa?</t>
  </si>
  <si>
    <t>É a Seita Mount Hwa? O que será que está acontecendo agora?</t>
  </si>
  <si>
    <t>둘러싸고 윽박지르는 모습이 문파의 도리란 말인가. 그만두는 게 좋겠군.</t>
    <phoneticPr fontId="1" type="noConversion"/>
  </si>
  <si>
    <t>Surrounding and intimidating others—is this the way of the sect? It would be better to stop what you're doing now.</t>
  </si>
  <si>
    <t>以包圍、恐嚇的方式行事，這就是你們門派的道義嗎？最好還是停止吧。</t>
  </si>
  <si>
    <t>围着人呵斥就是门派的作风吗？我劝你们就此停手。</t>
  </si>
  <si>
    <t>取り囲んで脅すのが門派の道理だというのか。やめるんだ。</t>
  </si>
  <si>
    <t>การล้อมและข่มขู่เป็นวิถีของแคลนเหรอ ควรจะหยุดดีกว่านะ</t>
  </si>
  <si>
    <t>¿Acaso rodear e intimidar es el camino del clan? Sería mejor detenerse.</t>
  </si>
  <si>
    <t>Cercar e intimidar é o que se espera de um clã? É melhor parar com isso.</t>
  </si>
  <si>
    <t>네놈은 무엇이냐. 아무 연고도 없는 자가 감히…</t>
    <phoneticPr fontId="1" type="noConversion"/>
  </si>
  <si>
    <t>And just who are you? You don't seem to be around here. How dare a stranger—</t>
  </si>
  <si>
    <t>你這傢伙又是誰？毫無關係的外人竟敢…</t>
  </si>
  <si>
    <t>你是什么人？一个毫无关系的人竟敢……</t>
  </si>
  <si>
    <t>何者だ、貴様は。縁もゆかりもない者がよくも…</t>
  </si>
  <si>
    <t>เจ้าเป็นใครกัน? คนที่ไม่มีความเกี่ยวข้องกล้าดีอย่างไร...</t>
  </si>
  <si>
    <t>¿Tú qué? Un extraño sin ningún vínculo que se atreve a...</t>
  </si>
  <si>
    <t>Quem é você? Como ousa se intrometer sem ter nenhuma ligação com nada disso...?</t>
  </si>
  <si>
    <t>연고가 없기에 더 개입할 수 있지. 약한 자를 밟고 선 문파 따윈 오래가지 못한다.</t>
    <phoneticPr fontId="1" type="noConversion"/>
  </si>
  <si>
    <t>Ah, I can barge in because I'm a stranger with no ties to anyone. A sect built upon oppressing the weak won't last long.</t>
  </si>
  <si>
    <t>正因為毫無關係，我才能插手。踐踏弱者而立的門派不會長久的。</t>
  </si>
  <si>
    <t>正因为没有关系，我才能如此介入，踩在弱者身上的门派是不会长久的。</t>
  </si>
  <si>
    <t>縁もゆかりもないからこそ、介入するのだ。弱者を踏み台にする門派など長くは続かない。</t>
  </si>
  <si>
    <t>เพราะไม่มีความเกี่ยวข้องจึงสามารถเข้าไปแทรกแซงได้มากขึ้นไง แคลนที่เหยียบย่ำผู้ที่อ่อนแอจะอยู่ได้ไม่นานนะ</t>
  </si>
  <si>
    <t>Precisamente porque no tengo vínculos, puedo involucrarme más. Un clan que se sostiene pisoteando a los débiles no durará mucho.</t>
  </si>
  <si>
    <t>É justamente por não ter laços que posso me envolver mais. Um clã que se ergue pisando nos fracos não dura muito tempo.</t>
  </si>
  <si>
    <t>윽… 강하다. 이래서야 더는 무리군. 철수한다.</t>
    <phoneticPr fontId="1" type="noConversion"/>
  </si>
  <si>
    <t>Ugh... You're strong. This won't do. We will retreat for now.</t>
  </si>
  <si>
    <t>唔…好強。這樣下去不行，撤退。</t>
  </si>
  <si>
    <t>呃……好强，这样下去可不行，我们先回去。</t>
  </si>
  <si>
    <t>うっ…強い。このままでは無理そうだ。撤退する。</t>
  </si>
  <si>
    <t>อึก... แข็งแกร่งมาก แบบนี้ไปต่อไม่ไหวแล้ว ถอนตัวดีกว่า</t>
  </si>
  <si>
    <t>Uf... qué fuerte. Así no se puede continuar. Me retiro.</t>
  </si>
  <si>
    <t>Ugh... Você é duro na queda. Melhor não insistir. Vou recuar.</t>
  </si>
  <si>
    <t>Ugh... Você é dura na queda. Melhor não insistir. Vou recuar.</t>
  </si>
  <si>
    <t>오늘 일… 화산파는 잊지 않을 것이다. 너의 무례함, 반드시 대가를 치르게 될 테니 명심해라.</t>
    <phoneticPr fontId="1" type="noConversion"/>
  </si>
  <si>
    <t>The Mount Hwa Sect will remember this disgrace... You will one day surely pay for your rudeness, so mark my words.</t>
  </si>
  <si>
    <t>今天之事…華山派絕不會忘記。你的無禮，必定將付出代價，記住這一點。</t>
  </si>
  <si>
    <t>今天的事……华山派不会忘记。给我记住，你的无礼行为，必将付出代价。</t>
  </si>
  <si>
    <t>今日のことを…華山派は忘れないだろう。お前の無礼に対する代償は必ず払ってもらう。覚えておけ。</t>
  </si>
  <si>
    <t>เรื่องวันนี้... สำนักหัวซานจะไม่ลืม ความไม่สุภาพของเจ้า จะต้องชดใช้แน่นอน จำไว้ให้ดี</t>
  </si>
  <si>
    <t>Lo que ocurrió hoy... la Secta del monte Hwa no lo olvidará. Tu insolencia tendrá consecuencias. Recuérdalo.</t>
  </si>
  <si>
    <t>A Seita Mount Hwa não esquecerá o que aconteceu hoje... Lembre-se de que sua falta de respeito terá consequências.</t>
  </si>
  <si>
    <t>으아아아아!</t>
    <phoneticPr fontId="1" type="noConversion"/>
  </si>
  <si>
    <t>Arrghhh!</t>
  </si>
  <si>
    <t>呃啊啊啊啊！</t>
  </si>
  <si>
    <t>うおおおお！</t>
  </si>
  <si>
    <t>อ๊าาาากกก!</t>
  </si>
  <si>
    <t>¡Aaaah!</t>
  </si>
  <si>
    <t>ARRRRRGH!</t>
  </si>
  <si>
    <t>골치 아프군... 이대로 두면 더 위험하겠어. 뒤따라가자.</t>
    <phoneticPr fontId="1" type="noConversion"/>
  </si>
  <si>
    <t>This is bad... Leaving him will make things more troublesome. I should follow him.</t>
  </si>
  <si>
    <t>真是麻煩…這樣放著不管會更危險。跟上去吧。</t>
  </si>
  <si>
    <t>真是头疼啊……要是就这么放任不管，会变得更加危险，跟上去吧。</t>
  </si>
  <si>
    <t>厄介だな…このままではますます危険になるかもしれない。行こう。</t>
  </si>
  <si>
    <t>น่าปวดหัวจริงๆ... ถ้าปล่อยไว้แบบนี้ก็ยิ่งอันตรายนะ ตามไปกันเถอะ</t>
  </si>
  <si>
    <t>Qué problema... Si lo dejo así, se volverá más peligroso. Vamos.</t>
  </si>
  <si>
    <t>Que dor de cabeça... Se deixarmos assim, ficará mais perigoso. Vamos segui-lo.</t>
  </si>
  <si>
    <t>이상하군. 화산파와 이 남자의 관계도, 촌장의 반응도 어딘가 석연치 않아.</t>
    <phoneticPr fontId="1" type="noConversion"/>
  </si>
  <si>
    <t>Something's not quite right. This man and the Mount Hwa Sect, and the way the village chief responded... There's something fishy about this whole business.</t>
  </si>
  <si>
    <t>奇怪。華山派與這個男人的關係，還有村長的反應都有些可疑。</t>
  </si>
  <si>
    <t>奇怪，华山派与这个男人的关系，还有村长的反应，都有些可疑。</t>
  </si>
  <si>
    <t>変だな。華山派とこの男の関係も、村長の反応もどこか腑に落ちない。</t>
  </si>
  <si>
    <t>แปลกจริงๆ นะ ทั้งความสัมพันธ์ระหว่างสำนักหัวซานกับชายคนนี้ และปฏิกิริยาของหัวหน้าหมู่บ้านก็ดูไม่น่าไว้วางใจ</t>
  </si>
  <si>
    <t>La relación entre la Secta del monte Hwa y este hombre... es extraña. La reacción del jefe de la aldea también es sospechosa.</t>
  </si>
  <si>
    <t>Estranho. A relação da Seita Mount Hwa com este homem, e a reação do chefe da aldeia não são claras.</t>
  </si>
  <si>
    <t>저것인가? 촌장이 말한대로 생겼군.</t>
    <phoneticPr fontId="1" type="noConversion"/>
  </si>
  <si>
    <t>Is that it? It looks just as the village chief described.</t>
  </si>
  <si>
    <t>就是那個嗎？看起來就像村長所說的那樣。</t>
  </si>
  <si>
    <t>就是此物？确实和村长描述的一样。</t>
  </si>
  <si>
    <t>あれか？村長が言った通りだ。</t>
  </si>
  <si>
    <t>นั่นใช่ไหม? ดูเหมือนที่หัวหน้าหมู่บ้านบอกไว้เลย</t>
  </si>
  <si>
    <t>¿Será eso? Se ve tal como lo describió el jefe de la aldea.</t>
  </si>
  <si>
    <t>É aquilo? É exatamente como o chefe da aldeia descreveu.</t>
  </si>
  <si>
    <t>해독초 근처의 짐승들… 몸짓이 뒤틀려 있고 사나워 보여.</t>
    <phoneticPr fontId="1" type="noConversion"/>
  </si>
  <si>
    <t>The beasts near the detox herb... The way they move is unnatural and they look very fierce.</t>
  </si>
  <si>
    <t>解毒草附近的禽獸…牠們的動作扭曲，看起來很兇猛。</t>
  </si>
  <si>
    <t>解毒草附近的野兽……身体扭曲，看起来非常凶猛。</t>
  </si>
  <si>
    <t>解毒草の近くにいる獣たち…動きが歪んでいて、凶暴に見えるな。</t>
  </si>
  <si>
    <t>พวกสัตว์ใกล้ๆ สมุนไพรถอนพิษ... การเคลื่อนไหวของพวกมันบิดเบี้ยวและดูดุร้าย</t>
  </si>
  <si>
    <t>Las bestias cerca de las hierbas purificante... sus cuerpos están retorcidos y parecen feroces.</t>
  </si>
  <si>
    <t>Os selvagens perto da erva antídoto... Seus movimentos estão distorcidos e parecem ferozes.</t>
  </si>
  <si>
    <t>상태가 이상하군. 주변을 해치기 전에, 직접 확인해볼 수밖에...</t>
    <phoneticPr fontId="1" type="noConversion"/>
  </si>
  <si>
    <t>Something seems off. I have no choice but to check them myself before they cause harm...</t>
  </si>
  <si>
    <t>狀態很奇怪。在牠傷害周圍之前，只能親自確認一下了…</t>
  </si>
  <si>
    <t>状态异常，在它伤害附近人之前，只能亲自确认一下……</t>
  </si>
  <si>
    <t>様子がおかしい。周囲を傷つける前に、直接確認するしかない…</t>
  </si>
  <si>
    <t>สภาพดูผิดปกติจริงๆ ก่อนที่จะทำร้ายสิ่งรอบข้าง คงต้องตรวจสอบด้วยตัวเองสินะ...</t>
  </si>
  <si>
    <t>Su estado es extraño. Tendré que verificarlo personalmente antes de que cause daño a los alrededores.</t>
  </si>
  <si>
    <t>Isso está estranho. Tenho que verificar por mim mesmo antes de causar dano ao redor...</t>
  </si>
  <si>
    <t>Isso está estranho. Tenho que verificar por mim mesma antes de causar dano ao redor...</t>
  </si>
  <si>
    <t>음? 저기 온전한 형태로 죽은 야수가 있군. 확인해보자.</t>
    <phoneticPr fontId="1" type="noConversion"/>
  </si>
  <si>
    <t>Hmm? There's a beast over there that died in an intact form. I should go check it out.</t>
  </si>
  <si>
    <t>嗯？那裡有一隻以完整形態死去的野獸。確認一下吧。</t>
  </si>
  <si>
    <t>嗯？那里有一条完整的野兽尸体，去确认一下吧。</t>
  </si>
  <si>
    <t>ん？あそこに無傷で死んでいる野獣がいるな。確認してみよう。</t>
  </si>
  <si>
    <t>อืม? มีอสูรที่ตายทั้งตัวอย่างสมบูรณ์อยู่ตรงนั้น ลองตรวจสอบดูเถอะ</t>
  </si>
  <si>
    <t>¿Eh? Hay una bestia que murió en su forma intacta. Comprobémoslo.</t>
  </si>
  <si>
    <t>Hm? Há uma besta morta intacta ali. Vamos examinar.</t>
  </si>
  <si>
    <t>눈빛이 흐리다 못해 광기가 서려 있군… 심미초에 취한 게 틀림없어.</t>
    <phoneticPr fontId="1" type="noConversion"/>
  </si>
  <si>
    <t>Their eyes are not just dull, but filled with madness... They must be under the influence of the Mindful Herb.</t>
  </si>
  <si>
    <t>眼神不僅渙散，還充滿瘋狂…肯定是中了心迷草的毒。</t>
  </si>
  <si>
    <t>眼神不仅是模糊的，还充满了疯狂……肯定是中了心迷草的毒。</t>
  </si>
  <si>
    <t>目がぼんやりしているだけでなく、狂気が漂っている…心迷草に酔っているに違いない。</t>
  </si>
  <si>
    <t>สายตาพร่ามัวและเต็มไปด้วยความบ้าคลั่ง... ต้องเมาจากสมุนไพรหญ้าเติมพลังจิตแน่ๆ</t>
  </si>
  <si>
    <t>Sus ojos no solo están apagados, sino llenos de locura... Debe estar bajo la influencia de la hierba de plena conciencia.</t>
  </si>
  <si>
    <t>Os olhos estão não apenas turvos, mas também cheios de loucura... Deve estar sob o efeito da Erva Estimuladora da Mente.</t>
  </si>
  <si>
    <t>촌장도, 그 아들도 안 보이는군… 일단 마을 사람들에게 물어보자.</t>
    <phoneticPr fontId="1" type="noConversion"/>
  </si>
  <si>
    <t>The village chief and his son are nowhere to be seen... Let's ask the villagers first.</t>
  </si>
  <si>
    <t>沒看到村長和他的兒子…先去問問村莊裡的人吧。</t>
  </si>
  <si>
    <t>村长和他的儿子都不见了……先去问问村民吧。</t>
  </si>
  <si>
    <t>村長も、その息子も姿が見えないな…とりあえず村の人々に聞いてみよう。</t>
  </si>
  <si>
    <t>ไม่เห็นหัวหน้าหมู่บ้านและลูกชายของเขาเลย... ลองถามชาวบ้านดูก่อนดีกว่า</t>
  </si>
  <si>
    <t>No veo al jefe de la aldea ni a su hijo... Preguntémosle a los aldeanos por ahora.</t>
  </si>
  <si>
    <t>Também não vejo o chefe da aldeia e o filho dele... Vamos perguntar aos aldeões primeiro.</t>
  </si>
  <si>
    <t>저 불길한 기운을 품은 자들과 촌장은 대체 무슨 관계지… 분위기가 심상치 않아.</t>
    <phoneticPr fontId="1" type="noConversion"/>
  </si>
  <si>
    <t>What is the village chief doing with those folks with an ominous energy...? Something's not quite right.</t>
  </si>
  <si>
    <t>那些擁有不祥之氣的人和村長到底有什麼關係…氣氛不太對勁。</t>
  </si>
  <si>
    <t>那些带有不祥气息的人和村长到底是什么关系……气氛不太对劲。</t>
  </si>
  <si>
    <t>あの不吉な気を持つ者たちと村長は一体どんな関係なのか…ただならぬ雰囲気だったが。</t>
  </si>
  <si>
    <t>พวกที่มีพลังงานอัปมงคลกับหัวหน้าหมู่บ้านมีความสัมพันธ์อะไรกันนะ... บรรยากาศดูไม่ปกติเลย</t>
  </si>
  <si>
    <t>¿Cuál es la relación entre aquellos que poseen esa energía siniestra y el jefe de la aldea...? Es bastante inquietante.</t>
  </si>
  <si>
    <t>Qual é a relação entre aqueles que possuem essa energia sinistra e o chefe da aldeia...? Há algo de incomum no ar.</t>
  </si>
  <si>
    <t>불의 기운... 실험... 적련회... 그리고 그들을 뒤쫓는 화산파...</t>
    <phoneticPr fontId="1" type="noConversion"/>
  </si>
  <si>
    <t>Fire energy... Experiment... Crimsonforging League... And the Mount Hwa Sect pursuing them...</t>
  </si>
  <si>
    <t>火之氣息…實驗…赤煉會…以及追蹤他們的華山派…</t>
  </si>
  <si>
    <t>火之气息……实验……赤炼会……以及追踪他们的华山派……</t>
  </si>
  <si>
    <t>火の気…実験…赤煉会…そして彼らを追う華山派…</t>
  </si>
  <si>
    <t>พลังงานแห่งไฟ... การทดลอง... สมาคมหลอมอัคคี... และสำนักหัวซานที่ตามล่าพวกเขา...</t>
  </si>
  <si>
    <t>Energía de fuego... Experimentos... Asociación de fundición carmesí... Y la Secta del monte Hwa persiguiéndolos...</t>
  </si>
  <si>
    <t>Energia do Fogo... Experimento... Associação da Refinaria Carmesim... e a Seita Mount Hwa perseguindo aquelas pessoas...</t>
  </si>
  <si>
    <t>결국 화산파를 찾아야 실마리가 풀리겠군.</t>
    <phoneticPr fontId="1" type="noConversion"/>
  </si>
  <si>
    <t>I guess I need to find the Mount Hwa Sect members to unravel this mystery.</t>
  </si>
  <si>
    <t>看來最終還是得去一趟華山派才能解開謎團。</t>
  </si>
  <si>
    <t>最终还是要找到华山派，才能解开谜团。</t>
  </si>
  <si>
    <t>結局、華山派を見つけなければこれ以上の手がかりはなさそうだ。</t>
  </si>
  <si>
    <t>ในที่สุด ต้องหาสำนักหัวซานให้เจอถึงจะคลี่คลายปริศนาได้สินะ</t>
  </si>
  <si>
    <t>Al final, necesito encontrar la Secta del monte Hwa para que se descifrar todo este misterio.</t>
  </si>
  <si>
    <t>Esse mistério só será resolvido encontrando a Seita Mount Hwa.</t>
  </si>
  <si>
    <t>Armed forces from the mountain entryway...? And their clothing... They must be from the Crimsonforging League.</t>
  </si>
  <si>
    <t>從山入口開始就有全副武裝的人…看那身打扮，是赤煉會。</t>
  </si>
  <si>
    <t>从山脚就有武装之人……那装束……是赤炼会。</t>
  </si>
  <si>
    <t>山の入口に武装した者たちとは…あの服装、赤煉会だな。</t>
  </si>
  <si>
    <t>มีคนที่ติดอาวุธตั้งแต่ทางเข้าภูเขา... ชุดพวกนั้น ต้องเป็นสมาคมหลอมอัคคีแน่ๆ</t>
  </si>
  <si>
    <t>Hay individuos armados desde la entrada de la montaña... Viendo su vestimenta, debe ser la asociación de fundición carmesí.</t>
  </si>
  <si>
    <t>Há indivíduos armados desde a entrada da montanha... Pelas roupas, vejo que são da Associação da Refinaria Carmesim.</t>
  </si>
  <si>
    <t>거기 누구 없소! 제발… 살려만 주시오! 제발…!</t>
    <phoneticPr fontId="1" type="noConversion"/>
  </si>
  <si>
    <t>Is anyone there? Please... save me! Please...!</t>
  </si>
  <si>
    <t>有人在嗎！拜託…救救我吧！拜託…！</t>
  </si>
  <si>
    <t>有人吗？！救我……救救我！求求你了……！</t>
  </si>
  <si>
    <t>そこに誰かいませんか！お願いです…助けてください！お願いです…！</t>
  </si>
  <si>
    <t>มีใครอยู่ที่นั่นไหม! ได้โปรด... ช่วยชีวิตข้าด้วย! ได้โปรด...!</t>
  </si>
  <si>
    <t>¿Hay alguien ahí? ¡Sálvenme! ¡Por favor...!</t>
  </si>
  <si>
    <t>Tem alguém aí?! Por favor... Salve-me! Por favor...!</t>
  </si>
  <si>
    <t>이 소리는? 함정일지도 모르니 조심하자.</t>
    <phoneticPr fontId="1" type="noConversion"/>
  </si>
  <si>
    <t>What is this sound? It might be a trap, so I should be on my guard.</t>
  </si>
  <si>
    <t>這聲音是什麼？可能是陷阱，小心為上。</t>
  </si>
  <si>
    <t>这声音是？可能是陷阱，小心为上。</t>
  </si>
  <si>
    <t>この声は…？罠かもしれない、気をつけよう。</t>
  </si>
  <si>
    <t>เสียงนี้มัน? อาจจะเป็นกับดักก็ได้ ระวังตัวไว้ก่อนดีกว่า</t>
  </si>
  <si>
    <t>¿Y ese sonido? Podría ser una trampa, así que tengamos cuidado.</t>
  </si>
  <si>
    <t>Esse barulho? Pode ser uma armadilha, então vamos ser cautelosos.</t>
  </si>
  <si>
    <t>철창 안에 사람이? 기다리십시오.</t>
    <phoneticPr fontId="1" type="noConversion"/>
  </si>
  <si>
    <t>There's someone inside the cage! Please wait a moment.</t>
  </si>
  <si>
    <t>籠子裡有人？請稍等。</t>
  </si>
  <si>
    <t>铁笼里有人？请稍等。</t>
  </si>
  <si>
    <t>檻の中に人が？お待ちください。</t>
  </si>
  <si>
    <t>มีคนอยู่ในกรงเหล็กหนิ โปรดรอนะครับ</t>
  </si>
  <si>
    <t>มีคนอยู่ในกรงเหล็กหนิ โปรดรอนะคะ</t>
  </si>
  <si>
    <t>¿Una persona dentro de la cárcel? Espera un momento.</t>
  </si>
  <si>
    <t>Uma pessoa dentro da jaula? Espere.</t>
  </si>
  <si>
    <t>휴... 살았다. 정말, 고맙소.</t>
    <phoneticPr fontId="1" type="noConversion"/>
  </si>
  <si>
    <t>Phew... I thought I was a goner. Thank you. I really mean it.</t>
  </si>
  <si>
    <t>呼…活下來了。真的，謝謝你。</t>
  </si>
  <si>
    <t>呼……活下来了，真的非常感谢。</t>
  </si>
  <si>
    <t>ふう…助かった。本当に、ありがとう。</t>
  </si>
  <si>
    <t>เฮ้อ... รอดแล้ว ขอบคุณจริงๆ</t>
  </si>
  <si>
    <t>Uf... me has salvado. Gracias, de verdad.</t>
  </si>
  <si>
    <t>Ufa... Estou salvo. Obrigado de verdade.</t>
  </si>
  <si>
    <t>저곳에 과일을 놓으면 되겠군.</t>
    <phoneticPr fontId="1" type="noConversion"/>
  </si>
  <si>
    <t>I should place the fruits there.</t>
  </si>
  <si>
    <t>把水果放在那裡就行了吧。</t>
  </si>
  <si>
    <t>把水果放在那里就行了吧。</t>
  </si>
  <si>
    <t>あそこに果物を置けばよさそうだ。</t>
  </si>
  <si>
    <t>วางผลไม้ไว้ที่นั่นดีกว่า</t>
  </si>
  <si>
    <t>Debo colocar la fruta allí.</t>
  </si>
  <si>
    <t>Só preciso colocar a fruta ali.</t>
  </si>
  <si>
    <t>백갑치가 나타날 때까지 몸을 숨기자.</t>
    <phoneticPr fontId="1" type="noConversion"/>
  </si>
  <si>
    <t>I should hide until the Whiteshell Creature appears.</t>
  </si>
  <si>
    <t>在白甲蟲出現之前，先隱藏起來吧。</t>
  </si>
  <si>
    <t>在白甲虫出现之前，先隐藏起来吧。</t>
  </si>
  <si>
    <t>白甲虫が現れるまで身を隠そう。</t>
  </si>
  <si>
    <t>ซ่อนตัวจนกว่าตัวกระดองขาวจะปรากฏดีกว่า</t>
  </si>
  <si>
    <t>Escondámonos hasta que la Criatura caparazón blanco aparezca.</t>
  </si>
  <si>
    <t>Vamos nos esconder até que um Tatu da Carapaça Branca apareça.</t>
  </si>
  <si>
    <t>움직인다! 정말 칠금삼이 있는 곳으로 가는 건가?</t>
    <phoneticPr fontId="1" type="noConversion"/>
  </si>
  <si>
    <t>It's moving! Is it really going to where the Auric Herb of Seven Colors is?</t>
  </si>
  <si>
    <t>動了！真的要去七金蔘所在的地方嗎？</t>
  </si>
  <si>
    <t>动了！真的要去七金参所在的地方吗？</t>
  </si>
  <si>
    <t>動いている！本当に七金参がある場所へ向かっているのか？</t>
  </si>
  <si>
    <t>เคลื่อนไหวแล้ว! เรากำลังไปยังที่ที่โสมทองเจ็ดสีอยู่จริงๆ เหรอ</t>
  </si>
  <si>
    <t>¡Se mueve! ¿Realmente va hacia la hierba dorada de siete colores?</t>
  </si>
  <si>
    <t>Está se movendo! Será que realmente está indo para o lugar onde está o Gengibre Dourado dos Sete Brilhos?</t>
  </si>
  <si>
    <t>망설이고 있는 건가?</t>
    <phoneticPr fontId="1" type="noConversion"/>
  </si>
  <si>
    <t>Is it hesitating?</t>
  </si>
  <si>
    <t>是在猶豫嗎？</t>
  </si>
  <si>
    <t>在犹豫吗？</t>
  </si>
  <si>
    <t>何だ？ためらっているのか？</t>
  </si>
  <si>
    <t>ลังเลอยู่เหรอ</t>
  </si>
  <si>
    <t>¿Está dudando?</t>
  </si>
  <si>
    <t>Está hesitando?</t>
  </si>
  <si>
    <t>백갑치가 여기서 멈춘 걸 보니 저 돈귀족이 칠금삼을 가지고 있나 보군.</t>
    <phoneticPr fontId="1" type="noConversion"/>
  </si>
  <si>
    <t>The Whiteshell Creature stopped here. Then the Boar Fiends there must have the Auric Herb of Seven Colors.</t>
  </si>
  <si>
    <t>白甲蟲在這裡停下來，那看來那個豬妖族身上有七金蔘。</t>
  </si>
  <si>
    <t>白甲虫居然在这里停了下来，看来是那猪妖族带有七金参。</t>
  </si>
  <si>
    <t>白甲虫がここで止まったのを見るに、あの豚鬼族が七金参を持っているようだな。</t>
  </si>
  <si>
    <t>เห็นว่าตัวกระดองขาวหยุดที่นี่ ดูเหมือนว่าเผ่าปีศาจหมูป่าจะมีโสมทองเจ็ดสี</t>
  </si>
  <si>
    <t>Si la Criatura caparazón blanco se detuvo aquí, entonces esos demonios jabalíes inmortales deben tener la hierba dorada de siete colores.</t>
  </si>
  <si>
    <t>Parece que o Tatu da Carapaça Branca parou aqui. Isso indica que aquele Javali Demoníaco deve estar com o Gengibre Dourado dos Sete Brilhos.</t>
  </si>
  <si>
    <t>칠금삼은 누가 가지고 있는 것이냐?</t>
    <phoneticPr fontId="1" type="noConversion"/>
  </si>
  <si>
    <t>Who among you has the Auric Herb of Seven Colors?</t>
  </si>
  <si>
    <t>七金蔘在誰身上？</t>
  </si>
  <si>
    <t>是谁拥有七金参？</t>
  </si>
  <si>
    <t>七金参は誰が持っている？</t>
  </si>
  <si>
    <t>ใครครอบครองโสมทองเจ็ดสีอยู่รึ</t>
  </si>
  <si>
    <t>¿Quién tiene la hierba dorada de siete colores?</t>
  </si>
  <si>
    <t>Quem está com o Gengibre Dourado dos Sete Brilhos?</t>
  </si>
  <si>
    <t>칠금삼? 나무뿌리 같이 생긴 거? 우리가 먹었다. 하지만 맛없었다. 퉤퉤!</t>
    <phoneticPr fontId="1" type="noConversion"/>
  </si>
  <si>
    <t>Auric Herb of Seven Colors? You mean something that looks like a tree root? We ate it. But it tasted bad. Yuck!</t>
  </si>
  <si>
    <t>七金蔘？像樹根的東西？我們吃了，但不好吃。呸呸！</t>
  </si>
  <si>
    <t>七金参？像树根一样的东西？我们吃掉了，但是不好吃，呸呸！</t>
  </si>
  <si>
    <t>七金参？木の根のようなものか？俺たち、食べた。でも、美味しくなかった。ぺっぺっ！</t>
  </si>
  <si>
    <t>โสมทองเจ็ดสี? ที่รูปร่างเหมือนรากไม้อะนะ พวกเรากินมันแล้ว แต่ไม่อร่อยเลย แหวะ!</t>
  </si>
  <si>
    <t>¿La hierba dorada de siete colores? ¿Esa que parece una raíz de árbol? Nos la comimos, pero sabía fatal. ¡Puaj!</t>
  </si>
  <si>
    <t>Gengibre Dourado dos Sete Brilhos? Um negócio que parece raiz de árvore? Nós comemos, mas era ruim. Eca!</t>
  </si>
  <si>
    <t>낭패구나... 이 사실을 약초꾼에게 알리자.</t>
    <phoneticPr fontId="1" type="noConversion"/>
  </si>
  <si>
    <t>This is bad... But I should tell the herb gatherer still.</t>
  </si>
  <si>
    <t>糟糕了…去告訴藥草商這個事實吧。</t>
  </si>
  <si>
    <t>真是糟糕……得赶紧把这情况转告给药草商才行。</t>
  </si>
  <si>
    <t>困ったな…とりあえず、この事実を薬草商に知らせよう。</t>
  </si>
  <si>
    <t>แย่แล้ว... แจ้งเรื่องนี้ให้นักเก็บสมุนไพรทราบกันเถอะ</t>
  </si>
  <si>
    <t>Qué desastre... Vamos a informárselo al recolector de hierbas.</t>
  </si>
  <si>
    <t>Que situação... Vamos informar o Coletor de Ervas sobre isso.</t>
  </si>
  <si>
    <t>이런... 칠금삼이 없소! 설마 흑갑거치가...</t>
    <phoneticPr fontId="1" type="noConversion"/>
  </si>
  <si>
    <t>Darn... The Auric Herb of Seven Colors is missing? Wait. Did the Black Carapace Dusk Armado...?</t>
  </si>
  <si>
    <t>哎呀…沒有七金蔘！難道是黑甲巨齒…</t>
  </si>
  <si>
    <t>不好……七金参不见了！难道是黑甲巨虫……</t>
  </si>
  <si>
    <t>そんな…七金参がない！まさか、黒甲巨虫が…</t>
  </si>
  <si>
    <t>โอ้... ไม่มีโสมทองเจ็ดสีเหรอ! หรือว่าอาร์มาโดสายัณห์กระดองดำ...</t>
  </si>
  <si>
    <t>¡Qué! ¿¡No hay hierbas doradas de siete colores!? ¿Será que el Armadillo gigante caparáceo del ocaso...?</t>
  </si>
  <si>
    <t>Oh, não... O Gengibre Dourado dos Sete Brilhos não está aqui! Será que foi o Tatu Gigante da Carapaça Sombria?</t>
  </si>
  <si>
    <t>흑갑거치를 잡아보는 수밖에 방법이 없군요.</t>
    <phoneticPr fontId="1" type="noConversion"/>
  </si>
  <si>
    <t>Well, guess I'll have to defeat the Black Carapace Dusk Armado to find out.</t>
  </si>
  <si>
    <t>看來只能嘗試打敗黑甲巨齒了。</t>
  </si>
  <si>
    <t>看来只能先击败黑甲巨虫了。</t>
  </si>
  <si>
    <t>黒甲巨虫を捕まえてみるしかなさそうですね。</t>
  </si>
  <si>
    <t>ไม่มีวิธีอื่นแล้ว นอกจากต้องลองจับอาร์มาโดสายัณห์กระดองดำ</t>
  </si>
  <si>
    <t>No hay remedio. Debo capturar al Armadillo gigante caparáceo del ocaso.</t>
  </si>
  <si>
    <t>Parece que não há outra maneira a não ser capturar o Tatu Gigante da Carapaça Sombria.</t>
  </si>
  <si>
    <t>이게 칠금삼? 다행히 먹지는 않았군.</t>
    <phoneticPr fontId="1" type="noConversion"/>
  </si>
  <si>
    <t>Is this the Auric Herb of Seven Colors? Thankfully it wasn't eaten.</t>
  </si>
  <si>
    <t>這是七金蔘？幸好沒吃掉。</t>
  </si>
  <si>
    <t>这是七金参？幸好没有吃掉。</t>
  </si>
  <si>
    <t>これが七金参？幸い、食べられてはいないようだ。</t>
  </si>
  <si>
    <t>นี่คือโสมทองเจ็ดสีเหรอ โชคดีที่ไม่ได้กินเข้าไป</t>
  </si>
  <si>
    <t>¿Esta es la hierba dorada de siete colores? Qué bien que no se la comió.</t>
  </si>
  <si>
    <t>Isso é o Gengibre Dourado dos Sete Brilhos? Felizmente, não comeram.</t>
  </si>
  <si>
    <t>저들의 복식을 보아하니 이곳이 맞는 것 같군.</t>
    <phoneticPr fontId="1" type="noConversion"/>
  </si>
  <si>
    <t>Judging by their attire, this seems to be the right place.</t>
  </si>
  <si>
    <t>看他們的服飾，似乎就是這個地方。</t>
  </si>
  <si>
    <t>看他们的服饰，似乎就是这个地方。</t>
  </si>
  <si>
    <t>彼らの服装を見るに、ここのようだな。</t>
  </si>
  <si>
    <t>ดูจากการแต่งกายของพวกเขาแล้ว ดูเหมือนว่านี่จะเป็นที่ที่ถูกต้อง</t>
  </si>
  <si>
    <t>A juzgar por su vestimenta, parece que este es el lugar.</t>
  </si>
  <si>
    <t>A julgar pelas roupas deles, parece que este é o lugar certo.</t>
  </si>
  <si>
    <t>제가 좀 살펴보겠습니다.</t>
    <phoneticPr fontId="1" type="noConversion"/>
  </si>
  <si>
    <t>I'll go take a look.</t>
  </si>
  <si>
    <t>我來查看一下。</t>
  </si>
  <si>
    <t>我来看看吧。</t>
  </si>
  <si>
    <t>私が様子を見てみます。</t>
  </si>
  <si>
    <t>ข้าจะตรวจดูเองสักหน่อย</t>
  </si>
  <si>
    <t>Iré a echarle un vistazo.</t>
  </si>
  <si>
    <t>Vou dar uma olhada.</t>
  </si>
  <si>
    <t>고맙네. 그래주시게.</t>
    <phoneticPr fontId="1" type="noConversion"/>
  </si>
  <si>
    <t>Thank you. Please do so.</t>
  </si>
  <si>
    <t>謝謝你。那就拜託你了。</t>
  </si>
  <si>
    <t>多谢，那就拜托了。</t>
  </si>
  <si>
    <t>ありがとう。そうしてくれ。</t>
  </si>
  <si>
    <t>ขอบคุณเจ้ามาก เชิญเลย</t>
  </si>
  <si>
    <t>Gracias. Te lo pido.</t>
  </si>
  <si>
    <t>Obrigado. Por favor, faça isso.</t>
  </si>
  <si>
    <t>적련회! 대체 무슨 일을 꾸미는 것이냐...</t>
    <phoneticPr fontId="1" type="noConversion"/>
  </si>
  <si>
    <t>Crimsonforging League! What in the world are you planning...?</t>
  </si>
  <si>
    <t>赤煉會！你們到底在策劃什麼…</t>
  </si>
  <si>
    <t>赤炼会！他们到底在谋划什么……</t>
  </si>
  <si>
    <t>赤煉会め！一体何を企んでいるんだ…</t>
  </si>
  <si>
    <t>สมาคมหลอมอัคคี! พวกเจ้ากำลังวางแผนอะไรอยู่กันแน่...</t>
  </si>
  <si>
    <t>¡La asociación de fundición carmesí! ¿Qué están tramando?</t>
  </si>
  <si>
    <t>Associação da Refinaria Carmesim! O que diabos estão tramando...?</t>
  </si>
  <si>
    <t>으윽... 거기 누구 없소?</t>
    <phoneticPr fontId="1" type="noConversion"/>
  </si>
  <si>
    <t>Ugh... Is there anyone there?</t>
  </si>
  <si>
    <t>咳…那邊有人嗎？</t>
  </si>
  <si>
    <t>呃……有人吗？</t>
  </si>
  <si>
    <t>うう…誰かいませんか？</t>
  </si>
  <si>
    <t>อึ่ก... มีใครอยู่ที่นั่นไหม</t>
  </si>
  <si>
    <t>Uff... ¿Hay alguien ahí?</t>
  </si>
  <si>
    <t>Ugh... Tem alguém aí?</t>
  </si>
  <si>
    <t>이 목소리는... 낯설지 않은데... 혹시 염중현인가?</t>
    <phoneticPr fontId="1" type="noConversion"/>
  </si>
  <si>
    <t>This voice... sounds familiar... Is Yeom Joonghyeon here?</t>
  </si>
  <si>
    <t>這聲音…有點熟悉…是廉中賢嗎？</t>
  </si>
  <si>
    <t>这声音……有些耳熟……难道是廉仲贤？</t>
  </si>
  <si>
    <t>この声…聞き覚えが…もしかして、廉衆鉉か？</t>
  </si>
  <si>
    <t>เสียงนี้... ฟังดูคุ้นๆ นะ... หรือว่าเป็นยอมจุงฮยอน?</t>
  </si>
  <si>
    <t>Esta voz... me suena conocida... ¿Será Yeom Junghyeon?</t>
  </si>
  <si>
    <t>Essa voz... não me é estranha... Será que é Yeom Junghyeon?</t>
  </si>
  <si>
    <t>(상태를 보아하니 곧 죽겠군. 화산파 사람들이 발견하겠지...)</t>
    <phoneticPr fontId="1" type="noConversion"/>
  </si>
  <si>
    <t>(Looking at how injured he is, he's not going to last long. The Mount Hwa Sect guys will probably find him...)</t>
  </si>
  <si>
    <t>（看這狀態，恐怕快要死了。華山派的人應該會發現吧…）</t>
  </si>
  <si>
    <t>（看这样子，命不久矣。华山派的人应该会发现吧……）</t>
  </si>
  <si>
    <t>(状態を見るに、もうあまり長くはもたないだろう。華山派の人たちが見つけることを祈ろう…)</t>
  </si>
  <si>
    <t>(ดูจากสภาพแล้ว คงจะใกล้ตายแล้วล่ะ คนจากสำนักหัวซานคงเจอ...)</t>
  </si>
  <si>
    <t>(A juzgar por su estado, morirá pronto. Los de la Secta del monte Hwa lo encontrarán...)</t>
  </si>
  <si>
    <t>(A julgar pelo estado, logo morrerá. As pessoas da Seita Mount Hwa devem encontrá-lo...)</t>
  </si>
  <si>
    <t>어찌 보면 이 칠금삼이 모든 사람을 불행으로 이끄는 것 같군...</t>
    <phoneticPr fontId="1" type="noConversion"/>
  </si>
  <si>
    <t>In a way, the Auric Herb of Seven Colors seems make everyone miserable...</t>
  </si>
  <si>
    <t>看來這七金蔘似乎把所有人引向不幸…</t>
  </si>
  <si>
    <t>看来这七金参似乎把所有人都引向了不幸……</t>
  </si>
  <si>
    <t>ある意味、この七金参がすべての人を不幸に導いているようだ…</t>
  </si>
  <si>
    <t>ดูเหมือนว่า โสมทองเจ็ดสีนี้จะนำพาทุกคนไปสู่ความโชคร้าย...</t>
  </si>
  <si>
    <t>De alguna manera, esta hierba dorada de siete colores parece llevar a todos a la desgracia...</t>
  </si>
  <si>
    <t>De certa forma, parece que esse Gengibre Dourado dos Sete Brilhos leva todos à infelicidade...</t>
  </si>
  <si>
    <t>이렇게 불의 기운의 실마리를 찾게 되었군. 사람 일은 모를 일이야.</t>
    <phoneticPr fontId="1" type="noConversion"/>
  </si>
  <si>
    <t>So this is how I came to a clue to find the fire energy. Life sometimes does take an unexpected direction.</t>
  </si>
  <si>
    <t>這樣就找到了火之氣息的線索。世事難料啊。</t>
  </si>
  <si>
    <t>没想到就这样找到了火之气息的线索，果然谋事在人，成事在天。</t>
  </si>
  <si>
    <t>こうして火の気の手がかりを見つけるとは。人生、どこでどうなるかわからないものだな。</t>
  </si>
  <si>
    <t>ในที่สุดก็พบเบาะแสของพลังงานแห่งไฟ เรื่องของคนเรานั้นไม่แน่นอนจริงๆ</t>
  </si>
  <si>
    <t>Al fin encontré una pista sobre la energía de fuego. Qué impredecible todo esto.</t>
  </si>
  <si>
    <t>Encontrei uma pista sobre a Energia do Fogo com isso. O mundo é imprevisível.</t>
  </si>
  <si>
    <t>여기가 열화도인가? 불의 기운 때문인지 마물들의 기세가 장난이 아니구나.</t>
    <phoneticPr fontId="1" type="noConversion"/>
  </si>
  <si>
    <t>Is this the Roaring Flame Island? It looks like the fire energy is empowering the demons here.</t>
  </si>
  <si>
    <t>這裡是烈火島嗎？不知道是否是因為火之氣息的關係，魔物們的氣勢非同小可啊。</t>
  </si>
  <si>
    <t>这里就是烈火岛？可能是因为火之气息，魔物群的气势异常强大。</t>
  </si>
  <si>
    <t>ここが烈火島？火の気のせいか、魔物たちの勢いが尋常ではないな。</t>
  </si>
  <si>
    <t>ที่นี่คือเกาะแห่งไฟลุกโชนเหรอ ปีศาจมีพลังรุนแรงขนาดนี้เป็นเพราะพลังงานแห่งไฟหรือเปล่า</t>
  </si>
  <si>
    <t>¿Esta es la Isla de fuego ardiente? El espíritu de los demonios es realmente intenso, debe ser por la energía de fuego.</t>
  </si>
  <si>
    <t>Esta é a Ilha do Fogo Ardente? A presença dos demônios é intensa, talvez por causa da Energia do Fogo.</t>
  </si>
  <si>
    <t>이제 섬 안쪽으로 들어가 볼까?</t>
    <phoneticPr fontId="1" type="noConversion"/>
  </si>
  <si>
    <t>I should head deeper into the island.</t>
  </si>
  <si>
    <t>現在要不要進入島裡看看？</t>
  </si>
  <si>
    <t>现在要直入岛内吗？</t>
  </si>
  <si>
    <t>よし、島の奥へ進んでみよう。</t>
  </si>
  <si>
    <t>เอาล่ะ เข้าไปในส่วนลึกของเกาะกันดีไหม</t>
  </si>
  <si>
    <t>Vamos a adentrarnos.</t>
  </si>
  <si>
    <t>Vamos entrar mais na ilha?</t>
  </si>
  <si>
    <t>음? 아미파 사람들? 저들도 적련회 소탕을 위해 온 것인가?</t>
    <phoneticPr fontId="1" type="noConversion"/>
  </si>
  <si>
    <t>Hmm? Emei Sect folks? Are they also here to stop the Crimsonforging League?</t>
  </si>
  <si>
    <t>嗯？峨眉派的人？他們也是為了掃蕩赤煉會而來的嗎？</t>
  </si>
  <si>
    <t>嗯？峨眉派的人？他们也是来扫荡赤炼会的吗？</t>
  </si>
  <si>
    <t>ん？峨眉派の人々？彼らも赤煉会を掃討するために来たのか？</t>
  </si>
  <si>
    <t>หืม? คนจากสำนักอี่เหม? พวกเขาก็มากวาดล้างสมาคมหลอมอัคคีด้วยเหรอ</t>
  </si>
  <si>
    <t>¿Eh? ¿Gente de la Secta Emei? ¿También han venido a eliminar la asociación de fundición carmesí?</t>
  </si>
  <si>
    <t>Hm? Pessoas da Seita Emei? Será que elas também vieram para eliminar a Associação da Refinaria Carmesim?</t>
  </si>
  <si>
    <t>이 정도면 됐겠지.</t>
    <phoneticPr fontId="1" type="noConversion"/>
  </si>
  <si>
    <t>I think this will do.</t>
  </si>
  <si>
    <t>這樣就可以了吧。</t>
  </si>
  <si>
    <t>有这些应该够了。</t>
  </si>
  <si>
    <t>よし、これで十分だろう。</t>
  </si>
  <si>
    <t>เท่านี้ก็คงพอแล้วล่ะ</t>
  </si>
  <si>
    <t>Got you!</t>
  </si>
  <si>
    <t>上當了吧！</t>
  </si>
  <si>
    <t>上钩了啊！</t>
  </si>
  <si>
    <t>引っかかったな！</t>
  </si>
  <si>
    <t>ติดกับแล้ว!</t>
  </si>
  <si>
    <t>¡Caíste!</t>
  </si>
  <si>
    <t>Caiu na armadilha!</t>
  </si>
  <si>
    <t>이게 지금 뭐 하는 짓이지?</t>
    <phoneticPr fontId="1" type="noConversion"/>
  </si>
  <si>
    <t>What is the meaning of this?</t>
  </si>
  <si>
    <t>這到底是在做什麼？</t>
  </si>
  <si>
    <t>这是在干什么？</t>
  </si>
  <si>
    <t>これは一体、何のつもりだ？</t>
  </si>
  <si>
    <t>นี่เจ้ากำลังทำอะไรเนี่ย</t>
  </si>
  <si>
    <t>¿Y ahora qué?</t>
  </si>
  <si>
    <t>O que está fazendo agora?</t>
  </si>
  <si>
    <t>보면 모르겠느냐! 아미파는 이미 적련회와 한 배를 탄 몸!</t>
    <phoneticPr fontId="1" type="noConversion"/>
  </si>
  <si>
    <t>Can't you see? The Emei Sect has already allied with the Crimsonforging League!</t>
  </si>
  <si>
    <t>看不出來嗎？峨眉派已經和赤煉會坐上同一條船了！</t>
  </si>
  <si>
    <t>还不知道吗？！峨眉派与赤炼会结盟了！</t>
  </si>
  <si>
    <t>見てわからないのか！峨眉派は既に赤煉会と同じ船に乗っている！</t>
  </si>
  <si>
    <t>ดูไม่ออกรึ! สำนักอี่เหมได้ร่วมมือกับสมาคมหลอมอัคคีไปแล้ว!</t>
  </si>
  <si>
    <t>¿No lo ves? ¡La Secta Emei ya está aliada con la asociación de fundición carmesí!</t>
  </si>
  <si>
    <t>Não está vendo? A Seita Emei já está no mesmo barco que a Associação da Refinaria Carmesim!</t>
  </si>
  <si>
    <t>네 녀석이 적련회의 행사를 방해하는 것을 두고 볼 수는 없다!</t>
    <phoneticPr fontId="1" type="noConversion"/>
  </si>
  <si>
    <t>I won't see you interfere with the league's plan!</t>
  </si>
  <si>
    <t>你這傢伙，我不能坐視你破壞赤煉會的活動！</t>
  </si>
  <si>
    <t>你这家伙竟然干扰赤炼会行事，我又岂能坐视不管！</t>
  </si>
  <si>
    <t>お前が赤煉会の計画を妨害するのを見過ごすわけにはいかない！</t>
  </si>
  <si>
    <t>ข้าไม่อาจยอมให้เจ้ามาขัดขวางพิธีของสมาคมหลอมอัคคีเด็ดขาด!</t>
  </si>
  <si>
    <t>¡No puedo quedarme de brazos cruzados mientras interfieres con los actos de la asociación de fundición carmesí!</t>
  </si>
  <si>
    <t>Não posso ignorar você atrapalhando as preparações da Associação da Refinaria Carmesim!</t>
  </si>
  <si>
    <t>목숨줄이 참으로 길구나! 하지만 오래가지 못할 것이다!</t>
    <phoneticPr fontId="1" type="noConversion"/>
  </si>
  <si>
    <t>You are truly tenacious! But you won't last long!</t>
  </si>
  <si>
    <t>你的命還挺長的嘛！但撐不了多久的！</t>
  </si>
  <si>
    <t>命还挺长的！不过也坚持不了多久了！</t>
  </si>
  <si>
    <t>まったく、しぶとい奴だ！しかし、長くはもたないだろう！</t>
  </si>
  <si>
    <t>ชีวิตเจ้าช่างยืนยาวจริงๆ! แต่จะอยู่ได้อีกไม่นานหรอก!</t>
  </si>
  <si>
    <t>¡Vaya, tienes mucha suerte! ¡Pero no durará mucho!</t>
  </si>
  <si>
    <t>Você tem muita sorte de estar vivo! Mas isso não vai durar muito tempo!</t>
  </si>
  <si>
    <t>Você tem muita sorte de estar viva! Mas isso não vai durar muito tempo!</t>
  </si>
  <si>
    <t>이익! 무엇들 하느냐! 어서 저 녀석을 죽여야 한다!!!</t>
    <phoneticPr fontId="1" type="noConversion"/>
  </si>
  <si>
    <t>Ugh! You idiots! Kill him now!</t>
  </si>
  <si>
    <t>Ugh! You idiots! Kill her now!</t>
  </si>
  <si>
    <t>哎呀！你們在做什麼！快點，必須殺了那傢伙！！！</t>
  </si>
  <si>
    <t>咳！你们在干什么！快点，快杀了那家伙！！！</t>
  </si>
  <si>
    <t>くそっ！何をしている！早くあいつを殺せ！</t>
  </si>
  <si>
    <t>อ๊าก! ทำอะไรกันอยู่ล่ะ! รีบฆ่ามันเร็วเข้า!!!</t>
  </si>
  <si>
    <t>¡Aah! ¡¿Qué están haciendo?! ¡Mátenlo, ahora!</t>
  </si>
  <si>
    <t>Ei! O que estão fazendo?! Temos que matar esse sujeito agora mesmo!!!</t>
  </si>
  <si>
    <t>Ei! O que estão fazendo?! Temos que matar essa sujeita agora mesmo!!!</t>
  </si>
  <si>
    <t>으윽... 이럴 수가. 우리 아미파의 미래가 겨우 저런 녀석의 손에....</t>
    <phoneticPr fontId="1" type="noConversion"/>
  </si>
  <si>
    <t>Gahh... How did it come to this? The future of the Emei Sect will be ruined by this brat...</t>
  </si>
  <si>
    <t>唉…怎麼會這樣。我們峨眉派的未來竟然落在那種傢伙的手中…</t>
  </si>
  <si>
    <t>呃……怎么会这样，我们峨眉派的未来竟然落在这种家伙的手里……</t>
  </si>
  <si>
    <t>ううっ…そんな。我々の峨眉派の未来が、あんな奴の手で…</t>
  </si>
  <si>
    <t>อึก... ไม่นะ อนาคตของสำนักอี่เหมของเราอยู่ในมือของคนแบบนั้นงั้นหรือ...</t>
  </si>
  <si>
    <t>Ugh... No puede ser. El futuro de la Secta Emei está en manos de alguien así...</t>
  </si>
  <si>
    <t>Ugh... Não pode ser. O futuro da Seita Emei nas mãos de alguém assim...</t>
  </si>
  <si>
    <t>아미파까지 타락하다니... 화산파에게도 알려야 해. 뭔가 단서가 있나 찾아보자.</t>
    <phoneticPr fontId="1" type="noConversion"/>
  </si>
  <si>
    <t>Even the Emei Sect has been corrupted... I must inform the Mount Hwa Sect. Let's see if there's any evidence.</t>
  </si>
  <si>
    <t>連峨眉派都墮落了…也必須通知華山派。看看有沒有什麼線索吧。</t>
  </si>
  <si>
    <t>连峨眉派都堕落了……必须将此事通知给华山派，先找找看有没有什么线索。</t>
  </si>
  <si>
    <t>峨眉派まで堕落するとは…華山派にも知らせなければ。何か他にも手がかりがあるか探してみよう。</t>
  </si>
  <si>
    <t>แม้แต่สำนักอี่เหมก็ยังเสื่อมทราม... ต้องแจ้งให้สำนักหัวซานทราบด้วย เราไปหาดูกันเถอะว่ามีเบาะแสอะไรอีก</t>
  </si>
  <si>
    <t>Incluso la Secta Emei ha caído en la corrupción... Debo informárselo a la Secta del monte Hwa también. Busquemos alguna pista.</t>
  </si>
  <si>
    <t>A Seita Emei também foi corrompida... Preciso informar a Seita Mount Hwa também. Vamos procurar por alguma pista.</t>
  </si>
  <si>
    <t>적련회의 잔당들이 남아있군...</t>
    <phoneticPr fontId="1" type="noConversion"/>
  </si>
  <si>
    <t>The Crimsonforging League lackeys remain...</t>
  </si>
  <si>
    <t>赤煉會的餘黨還在…</t>
  </si>
  <si>
    <t>竟然还有赤炼会的余党……</t>
  </si>
  <si>
    <t>赤煉会の残党が残っているようだ…</t>
  </si>
  <si>
    <t>ยังมีพวกของสมาคมหลอมอัคคีเหลืออยู่...</t>
  </si>
  <si>
    <t>Los vestigios de la asociación de fundición carmesí aún permanecen...</t>
  </si>
  <si>
    <t>Ainda há remanescentes da Associação da Refinaria Carmesim...</t>
  </si>
  <si>
    <t>왠지 이 주변 어딘가에 있을 것 같은 느낌이 드는군.</t>
    <phoneticPr fontId="1" type="noConversion"/>
  </si>
  <si>
    <t>I feel they should be around here.</t>
  </si>
  <si>
    <t>總覺得它可能就在這附近的某個地方。</t>
  </si>
  <si>
    <t>总觉得会在这附近的某个地方。</t>
  </si>
  <si>
    <t>何となく、この辺りのどこかにいるような気がする。</t>
  </si>
  <si>
    <t>รู้สึกว่ามันน่าจะอยู่ที่ไหนสักแห่งแถวๆ นี้นะ</t>
  </si>
  <si>
    <t>Siento que podrían estar en algún lugar por aquí.</t>
  </si>
  <si>
    <t>Tenho a sensação de que estão em algum lugar por aqui.</t>
  </si>
  <si>
    <t>보급품 조달에 난항을 겪다? 이건 아니고...</t>
    <phoneticPr fontId="1" type="noConversion"/>
  </si>
  <si>
    <t>Having trouble procuring supplies? No, this isn't what I'm looking for.</t>
  </si>
  <si>
    <t>在補給品的調度上遇到困難？不是這個…</t>
  </si>
  <si>
    <t>补给品的运输遇到困难？不是这个……</t>
  </si>
  <si>
    <t>補給品調達難航中？これは違う…</t>
  </si>
  <si>
    <t>เจอปัญหาในการจัดหาเสบียงเหรอ ไม่ใช่อันนี้...</t>
  </si>
  <si>
    <t>¿Dificultades en el abastecimiento de suministros? Eso no es...</t>
  </si>
  <si>
    <t>Enfrentando dificuldades para obter provisões? Não é bem isso...</t>
  </si>
  <si>
    <t>열화도의 기후 변화에 대한... 이것도 쓸데없고...</t>
    <phoneticPr fontId="1" type="noConversion"/>
  </si>
  <si>
    <t>Regarding the climate change of the Roaring Flame Island... This is also rubbish.</t>
  </si>
  <si>
    <t>關於烈火島的氣候變化…這也沒用…</t>
  </si>
  <si>
    <t>关于烈火岛的气候变化……这也没用……</t>
  </si>
  <si>
    <t>烈火島の気候変化について…これも関係なさそうだ…</t>
  </si>
  <si>
    <t>เกี่ยวกับการเปลี่ยนแปลงสภาพภูมิอากาศของเกาะแห่งไฟลุกโชน... นี่ก็ไร้ประโยชน์เหมือนกัน...</t>
  </si>
  <si>
    <t>¿Cambios climáticos de la Isla de fuego ardiente...? Esto tampoco sirve...</t>
  </si>
  <si>
    <t>Sobre as mudanças climáticas na Ilha do Fogo Ardente... Isso também é inútil...</t>
  </si>
  <si>
    <t>누구지? 익숙하면서도 꺼려지는 기운... 혹시 구마도? 네놈이냐!</t>
    <phoneticPr fontId="1" type="noConversion"/>
  </si>
  <si>
    <t>What's this? An energy that is familiar yet unsettling... Could it be from Gu Mado? Is that you, Gu Mado?</t>
  </si>
  <si>
    <t>是誰？熟悉又令人厭惡的氣息…難道是久摩度？是你嗎！</t>
  </si>
  <si>
    <t>是谁？熟悉又令人不安的气息……难道是久摩道？是你吗？！</t>
  </si>
  <si>
    <t>誰だ？馴染みはあるが避けたい気配…もしかして、久摩度か！？</t>
  </si>
  <si>
    <t>ใครกัน? พลังงานที่คุ้นเคยแต่ก็น่าหวาดหวั่น... หรือว่าเป็นกูมาโด? เจ้าใช่ไหม!</t>
  </si>
  <si>
    <t>¿Quién es? Siento una energía familiar, pero inquietante... ¿Podría ser Gu Mado? ¿¡Eres tú!?</t>
  </si>
  <si>
    <t>Quem será? Uma energia familiar, mas perturbadora... Gu Mado? É você?!</t>
  </si>
  <si>
    <t>어떤 자인지도 모르는데, 너무 시키는 대로 한 것 같군. 조심해야겠어.</t>
    <phoneticPr fontId="1" type="noConversion"/>
  </si>
  <si>
    <t>Hold on. I've been doing as I've been told, when I don't know who this guy even is. I should be more wary of him.</t>
  </si>
  <si>
    <t>連是什麼人都不知道，看來我太聽命行事了。得小心點。</t>
  </si>
  <si>
    <t>连是什么人都不知道，好像是太听命行事了，得小心点。</t>
  </si>
  <si>
    <t>素性も知れないのに、言われるがままに動き過ぎたな。気をつけなければ。</t>
  </si>
  <si>
    <t>ไม่รู้เลยว่าเป็นใคร แต่ดูเหมือนจะทำตามคำสั่งมากเกินไป ต้องระวังหน่อยแล้ว</t>
  </si>
  <si>
    <t>Ni siquiera sé quién es, pero ya estoy siguiendo a todo lo que dice. Debo tener cuidado.</t>
  </si>
  <si>
    <t>Não sei direito quem essa pessoa é, mas fiz tudo o que ela pediu. Preciso ser mais cuidadoso.</t>
  </si>
  <si>
    <t>Não sei direito quem essa pessoa é, mas fiz tudo o que ela pediu. Preciso ser mais cuidadosa.</t>
  </si>
  <si>
    <t>됐다. 이제 다른 대선사를 찾아보자.</t>
    <phoneticPr fontId="1" type="noConversion"/>
  </si>
  <si>
    <t>Done. Time to find the next Great Zen Master.</t>
  </si>
  <si>
    <t>好了。現在去找另一位大仙師吧。</t>
  </si>
  <si>
    <t>好了，现在去找找其他的大仙师吧。</t>
  </si>
  <si>
    <t>よし。今度は別の大仙師を探してみよう。</t>
  </si>
  <si>
    <t>เรียบร้อย ตอนนี้ไปหามหาอาจารย์คนอื่นกันเถอะ</t>
  </si>
  <si>
    <t>Bien. Vamos a buscar al otro maestro zen.</t>
  </si>
  <si>
    <t>Pronto. Agora vamos procurar o outro Grande Mestre Zen.</t>
  </si>
  <si>
    <t>이 진동은? 불의 신전이 열렸나 보군.</t>
    <phoneticPr fontId="1" type="noConversion"/>
  </si>
  <si>
    <t>What is this rumbling? Maybe the Temple of Fire has been opened.</t>
  </si>
  <si>
    <t>這個震動是？看來火之神殿開啟了。</t>
  </si>
  <si>
    <t>这震动……看来火神殿被打开了。</t>
  </si>
  <si>
    <t>この振動…火の神殿が開いたようだな。</t>
  </si>
  <si>
    <t>การสั่นสะเทือนนี้? ดูเหมือนวิหารแห่งไฟจะเปิดแล้วสินะ</t>
  </si>
  <si>
    <t>¿Y esta vibración? Parece que el Templo de fuego se ha abierto.</t>
  </si>
  <si>
    <t>Essa vibração? Parece que o Templo de Fogo foi aberto.</t>
  </si>
  <si>
    <t>이곳이 구마도가 천마를 탄생시키려는 장소인가...</t>
    <phoneticPr fontId="1" type="noConversion"/>
  </si>
  <si>
    <t>Is this the place where Gu Mado intends to create the Arch Demon...?</t>
  </si>
  <si>
    <t>這裡是久摩度想要讓天魔誕生的地方嗎…</t>
  </si>
  <si>
    <t>这里是久摩道想要诞生天魔的地点吗……</t>
  </si>
  <si>
    <t>ここが、久摩度が天魔を誕生させようとしている場所か…</t>
  </si>
  <si>
    <t>ที่นี่คือสถานที่ที่กูมาโดตั้งใจจะให้กำเนิดปีศาจสวรรค์เหรอ...</t>
  </si>
  <si>
    <t>¿Este es el lugar donde Gu Mado intenta dar nacimiento al Demonio celestial...?</t>
  </si>
  <si>
    <t>Aqui é onde Gu Mado pretende trazer o Demônio Celestial à vida...</t>
  </si>
  <si>
    <t>불의 기운을 되찾았다. 정체불명의 남자를 믿을 수 없어. 어서 신기선으로 돌아가자.</t>
    <phoneticPr fontId="1" type="noConversion"/>
  </si>
  <si>
    <t>I've recovered the fire energy. But I can't trust that mysterious man. I must return to the Mirage Ship now.</t>
  </si>
  <si>
    <t>找回了火之氣息。無法相信那個身份不明的男人。快回到蜃氣船吧。</t>
  </si>
  <si>
    <t>找回了火之气息，无法相信可疑的男人，先回到蜃气船吧。</t>
  </si>
  <si>
    <t>火の気を取り戻した。素性も知れない男を信じることはできない。早く蜃気船に戻ろう。</t>
  </si>
  <si>
    <t>ได้พลังงานแห่งไฟกลับคืนมาแล้ว ไม่สามารถเชื่อใจชายปริศนาได้เลย รีบกลับไปที่เรือลวงตามหัศจรรย์กันเถอะ</t>
  </si>
  <si>
    <t>He obtenido la energía de fuego. No puedo confiar en ese hombre no identificado. Regresemos a la Nave espejismo.</t>
  </si>
  <si>
    <t>Recuperei a Energia do Fogo. Não posso confiar no homem desconhecido. Vamos voltar rapidamente para a Miragem de Navio.</t>
  </si>
  <si>
    <t>침입자다!!</t>
    <phoneticPr fontId="1" type="noConversion"/>
  </si>
  <si>
    <t>Intruders!!</t>
  </si>
  <si>
    <t>是入侵者！！</t>
  </si>
  <si>
    <t>有入侵者！！</t>
  </si>
  <si>
    <t>侵入者だ！！</t>
  </si>
  <si>
    <t>ผู้บุกรุก!!</t>
  </si>
  <si>
    <t>¡Intrusos!</t>
  </si>
  <si>
    <t>Intrusos!!</t>
  </si>
  <si>
    <t>막아라!! 더 이상 들어가게 둬 선 안된다!!</t>
    <phoneticPr fontId="1" type="noConversion"/>
  </si>
  <si>
    <t>Stop them! They must not be allowed to go any further!</t>
  </si>
  <si>
    <t>快阻止他們！！不能讓他們再進去了！！</t>
  </si>
  <si>
    <t>拦住他们！！绝不能让他们继续深入！！</t>
  </si>
  <si>
    <t>止めろ！！これ以上入らせるな！！</t>
  </si>
  <si>
    <t>หยุดมันซะ!! อย่าให้เข้าไปได้อีก!!</t>
  </si>
  <si>
    <t>¡Deténganlos! ¡No deben permitir que avancen más!</t>
  </si>
  <si>
    <t>Impeça-os!! Não deixem mais ninguém entrar!!</t>
  </si>
  <si>
    <t>신성한 불의 신전에 더러운 발을 들이미는 자, 누구인가!</t>
    <phoneticPr fontId="1" type="noConversion"/>
  </si>
  <si>
    <t>Who dares to enter the sacred Temple of Fire?</t>
  </si>
  <si>
    <t>是哪個汙穢之人膽敢踏入神聖的火之神殿，是誰！</t>
  </si>
  <si>
    <t>是谁敢踏入神圣的火神殿？！</t>
  </si>
  <si>
    <t>神聖なる火の神殿に、汚れた足を踏み入れる者は誰だ！</t>
  </si>
  <si>
    <t>ใครกันที่กล้าเหยียบย่างเข้ามาในวิหารแห่งไฟอันศักดิ์สิทธิ์ด้วยเท้าอันสกปรก!</t>
  </si>
  <si>
    <t>¿¡Quién osa poner sus sucios pies en el sagrado Templo de fuego!?</t>
  </si>
  <si>
    <t>Quem ousa pisar com pés impuros no sagrado Templo de Fogo?!</t>
  </si>
  <si>
    <t>신성한 불을 지켜야 한다!</t>
    <phoneticPr fontId="1" type="noConversion"/>
  </si>
  <si>
    <t>We must protect the divine fire!</t>
  </si>
  <si>
    <t>必須守護神聖之火！</t>
  </si>
  <si>
    <t>快保护神圣火焰！</t>
  </si>
  <si>
    <t>神聖な炎を守るのだ！</t>
  </si>
  <si>
    <t>ต้องปกป้องเปลวไฟอันศักดิ์สิทธิ์!</t>
  </si>
  <si>
    <t>¡Debo proteger la llama divina!</t>
  </si>
  <si>
    <t>A chama sagrada precisa ser protegida!</t>
  </si>
  <si>
    <t>불의 기운은 나의 것이다!! 침입자들을 막아라!</t>
    <phoneticPr fontId="1" type="noConversion"/>
  </si>
  <si>
    <t>The fire energy is mine! Stop those invaders!</t>
  </si>
  <si>
    <t>火之氣息是我的！！快擋住入侵者！</t>
  </si>
  <si>
    <t>火之气息是我的！！快挡住入侵者！</t>
  </si>
  <si>
    <t>火の気は私のものだ！！侵入者たちを止めろ！</t>
  </si>
  <si>
    <t>พลังงานแห่งไฟเป็นของข้า!! หยุดผู้บุกรุกซะ!</t>
  </si>
  <si>
    <t>¡La energía de fuego es mía! ¡Detengan a los intrusos!</t>
  </si>
  <si>
    <t>A Energia do Fogo é minha!! Parem os intrusos!</t>
  </si>
  <si>
    <t>감히 불의 신전을 침범하다니! 용서할 수 없다!!</t>
    <phoneticPr fontId="1" type="noConversion"/>
  </si>
  <si>
    <t>How dare you invade the Temple of Fire! You shall be punished!</t>
  </si>
  <si>
    <t>竟敢侵犯火之神殿！不可原諒！！</t>
  </si>
  <si>
    <t>竟敢侵入火神殿！不可饶恕！！</t>
  </si>
  <si>
    <t>火の神殿を侵すとは！許さん！</t>
  </si>
  <si>
    <t>บังอาจมาบุกวิหารแห่งไฟ! อภัยให้ไม่ได้!</t>
  </si>
  <si>
    <t>¡Cómo se atreven a invadir el Templo del fuego! ¡No los perdonaré!</t>
  </si>
  <si>
    <t>Como ousa invadir o Templo de Fogo?! Não vou perdoá-lo!</t>
  </si>
  <si>
    <t>Como ousa invadir o Templo de Fogo?! Não vou perdoá-la!</t>
  </si>
  <si>
    <t>침입자들을 없애라!!</t>
    <phoneticPr fontId="1" type="noConversion"/>
  </si>
  <si>
    <t>Kill the intruders!!</t>
  </si>
  <si>
    <t>消滅入侵者！！</t>
  </si>
  <si>
    <t>消灭入侵者！！</t>
  </si>
  <si>
    <t>侵入者どもを始末しろ！！</t>
  </si>
  <si>
    <t>ฆ่าผู้บุกรุกซะ!!</t>
  </si>
  <si>
    <t>¡Desháganse de los intrusos!</t>
  </si>
  <si>
    <t>Livrem-se dos intrusos!!</t>
  </si>
  <si>
    <t>Defend this place with your life!!</t>
  </si>
  <si>
    <t>用生命守護！！</t>
  </si>
  <si>
    <t>用生命守护！！</t>
  </si>
  <si>
    <t>命に代えてでも守り抜け！！</t>
  </si>
  <si>
    <t>ปกป้องสุดชีวิตเลย!!</t>
  </si>
  <si>
    <t>¡Defiendan con sus vidas!</t>
  </si>
  <si>
    <t>Protejam com suas vidas!!</t>
  </si>
  <si>
    <t>끈질긴 놈들이구나! 내가 직접 나서겠다!</t>
    <phoneticPr fontId="1" type="noConversion"/>
  </si>
  <si>
    <t>Persistent fools! I'll handle this myself!</t>
  </si>
  <si>
    <t>真是頑強的傢伙！我該親自出馬了！</t>
  </si>
  <si>
    <t>真是一群顽强的家伙！我要亲自出马！</t>
  </si>
  <si>
    <t>しぶとい奴らだな！余が直々に手を下そう！</t>
  </si>
  <si>
    <t>ช่างดื้อดึงจริงๆ! ข้าจะจัดการเอง!</t>
  </si>
  <si>
    <t>¡Son persistentes! Iré yo mismo.</t>
  </si>
  <si>
    <t>Vocês são persistentes! Eu mesmo terei que agir!</t>
  </si>
  <si>
    <t>불의 기운은 나의 것이다!! 누구도 빼앗아 갈 수 없다!!</t>
    <phoneticPr fontId="1" type="noConversion"/>
  </si>
  <si>
    <t>The fire energy is mine!! None shall take it away!!</t>
  </si>
  <si>
    <t>火之氣息是我的！！誰也不能奪走！！</t>
  </si>
  <si>
    <t>火之气息是我的！！无人可以夺走！！</t>
  </si>
  <si>
    <t>火の気は私のものだ！！何人たりとも奪い去ることはできない！！</t>
  </si>
  <si>
    <t>พลังงานแห่งไฟเป็นของข้า!! ไม่มีใครจะแย่งไปได้!!</t>
  </si>
  <si>
    <t>¡La energía de fuego es mía! ¡Nadie podrá arrebatármela!</t>
  </si>
  <si>
    <t>A Energia do Fogo é minha!! Ninguém pode tomá-la!!</t>
  </si>
  <si>
    <t>제법 버티는구나!</t>
    <phoneticPr fontId="1" type="noConversion"/>
  </si>
  <si>
    <t>You're holding out quite well!</t>
  </si>
  <si>
    <t>還挺能撐的嘛！</t>
  </si>
  <si>
    <t>还挺能撑的嘛！</t>
  </si>
  <si>
    <t>なかなかよく耐えるではないか！</t>
  </si>
  <si>
    <t>ทนได้ดีเลยนะ!</t>
  </si>
  <si>
    <t>¡Nada mal!</t>
  </si>
  <si>
    <t>Até que está aguentando bem!</t>
  </si>
  <si>
    <t>나와라, 나의 분신아! 저들을 불태워라!!</t>
    <phoneticPr fontId="1" type="noConversion"/>
  </si>
  <si>
    <t>Come forth, my clone! Burn them!</t>
  </si>
  <si>
    <t>出來吧，我的分身！把他們燒掉！！</t>
  </si>
  <si>
    <t>出来吧，我的分身！烧毁他们！！</t>
  </si>
  <si>
    <t>出でよ！我が分身よ。奴らを焼き尽くせ！！</t>
  </si>
  <si>
    <t>ร่างแยกของข้า จงออกมา! จงเผาพวกมันซะ!!</t>
  </si>
  <si>
    <t>¡Sal, mi clon! ¡Quémalos!</t>
  </si>
  <si>
    <t>Apareça, meu clone! Queime-os!!</t>
  </si>
  <si>
    <t>인간들을 모두 불태워버려라!!</t>
    <phoneticPr fontId="1" type="noConversion"/>
  </si>
  <si>
    <t>Burn all humans!</t>
  </si>
  <si>
    <t>把人類都燒掉吧！！</t>
  </si>
  <si>
    <t>烧光所有的人类！！</t>
  </si>
  <si>
    <t>人間達を、一人残らず焼き尽くせ！！</t>
  </si>
  <si>
    <t>เผาพวกมนุษย์ให้หมดสิ้นซะ!!</t>
  </si>
  <si>
    <t>¡Quema a todos los humanos!</t>
  </si>
  <si>
    <t>Queimem todos os humanos!!</t>
  </si>
  <si>
    <t>끈질기구나! 아직도 살아 있다니!</t>
    <phoneticPr fontId="1" type="noConversion"/>
  </si>
  <si>
    <t>You sure are stubborn fools! I thought there would be none of you left!</t>
  </si>
  <si>
    <t>真是頑強！居然還活著！</t>
  </si>
  <si>
    <t>命真够硬啊！居然还活着！</t>
  </si>
  <si>
    <t>まだ生きているとは！しぶとい奴よのう！</t>
  </si>
  <si>
    <t>ดื้อดึงจริงๆ! ยังมีชีวิตอยู่อีกเหรอ!</t>
  </si>
  <si>
    <t>¡Qué persistentes! ¡Aún siguen con vida!</t>
  </si>
  <si>
    <t>Vocês são persistentes! Ainda estão vivos!</t>
  </si>
  <si>
    <t>불꽃이 모든 것을 불사르리니!!!</t>
    <phoneticPr fontId="1" type="noConversion"/>
  </si>
  <si>
    <t>The flame shall consume everything!!!</t>
  </si>
  <si>
    <t>火花將燒盡一切！！！</t>
  </si>
  <si>
    <t>火焰将焚尽一切！！！</t>
  </si>
  <si>
    <t>炎がすべてを焼き尽くすであろう！！！</t>
  </si>
  <si>
    <t>เปลวไฟจะเผาผลาญทุกสิ่ง!!!</t>
  </si>
  <si>
    <t>¡Las llamas lo consumirán todo!</t>
  </si>
  <si>
    <t>As chamas consumirão tudo!!!</t>
  </si>
  <si>
    <t>우선 마을 대표자를 찾아, 이 땅의 사정을 듣는 것이 순서일 듯하군.</t>
    <phoneticPr fontId="1" type="noConversion"/>
  </si>
  <si>
    <t>We should find the head of the village first and ask what is going on.</t>
  </si>
  <si>
    <t>首先，應該去找村莊的代表，打聽這片土地的情況。</t>
  </si>
  <si>
    <t>首先，去寻找村庄代表，先听取此地情况似乎是首要任务。</t>
  </si>
  <si>
    <t>まずは村の代表者を探し、この地に何が起こったのか事情を聞くのが先のようだな。</t>
  </si>
  <si>
    <t>ก่อนอื่นควรไปหาตัวแทนของหมู่บ้านเพื่อฟังสถานการณ์ของดินแดนนี้</t>
  </si>
  <si>
    <t>Parece lógico que primero encontremos al representante de la aldea y escuchar las circunstancias del territorio.</t>
  </si>
  <si>
    <t>Encontrar o representante da aldeia parece ser primeiro passo para entender a situação desta terra.</t>
  </si>
  <si>
    <t>겉으로 보기엔 평화로운 곳이지만, 뭔가 위화감이 드는 마을이군.</t>
    <phoneticPr fontId="1" type="noConversion"/>
  </si>
  <si>
    <t>This place looks peaceful, yet something feels off.</t>
  </si>
  <si>
    <t>乍看之下是個和平之地，但這村莊總讓人感到有些不對勁。</t>
  </si>
  <si>
    <t>看起来像是一个和谐的村庄，但总有一些不对劲的地方。</t>
  </si>
  <si>
    <t>見た目には平和な場所だが、何だか違和感がある村だな。</t>
  </si>
  <si>
    <t>ดูเผินๆ แล้วเป็นหมู่บ้านที่สงบสุข แต่รู้สึกว่ามีบางอย่างไม่ชอบมาพากล</t>
  </si>
  <si>
    <t>A primera vista, se ve como un lugar pacífico, pero es una aldea que genera cierta inquietud.</t>
  </si>
  <si>
    <t>À primeira vista, é um lugar pacífico, mas há algo de inquietante na aldeia.</t>
  </si>
  <si>
    <t>괜한 의심부터 하는 거 아닌가? 반란군을 만나보면 뭔가 드러나겠지.</t>
    <phoneticPr fontId="1" type="noConversion"/>
  </si>
  <si>
    <t>Aren't you being overly suspicious? We'll find out something when we meet the rebels.</t>
  </si>
  <si>
    <t>會不會是我多心了？如果見到叛亂軍，應該會有些發現吧。</t>
  </si>
  <si>
    <t>你不会是在无端怀疑吧？找到叛乱军后，应该会有一些发现吧。</t>
  </si>
  <si>
    <t>疑心暗鬼になっているのではないか？反乱軍に会ってみれば、何か分かるだろう。</t>
  </si>
  <si>
    <t>หรือว่าเราจะสงสัยเกินไปหรือเปล่า ถ้าได้เจอกับกองทัพกบฏ อาจจะมีอะไรบางอย่างเปิดเผยออกมาก็ได้</t>
  </si>
  <si>
    <t>¿No estás siendo innecesariamente desconfiado? Quizás encontremos algo al encontrarnos con los rebeldes.</t>
  </si>
  <si>
    <t>Será que estou suspeitando à toa? Talvez algo seja revelado ao encontrar os rebeldes.</t>
  </si>
  <si>
    <t>저기에 뭔가 보이는군. 마을에서 훔쳐간 물건들이 저건가?</t>
    <phoneticPr fontId="1" type="noConversion"/>
  </si>
  <si>
    <t>I see something over there. Are those the items stolen from the village?</t>
  </si>
  <si>
    <t>那邊好像有什麼東西，是從村莊偷來的物品嗎？</t>
  </si>
  <si>
    <t>那里好像有什么东西，是从村庄偷走的吗？</t>
  </si>
  <si>
    <t>あそこに何かが見えるな。村から盗まれた物はあれか？</t>
  </si>
  <si>
    <t>เห็นอะไรบางอย่างอยู่ตรงนั้น ของที่ถูกขโมยจากหมู่บ้านคือของพวกนั้นหรือเปล่า</t>
  </si>
  <si>
    <t>Veo algo por allá. ¿Serán esos los objetos robados de la aldea?</t>
  </si>
  <si>
    <t>Vejo algo ali. Aqueles são os itens roubados da aldeia?</t>
  </si>
  <si>
    <t>일단 반란군의 수를 줄이는 게 좋겠다. 여기서 기다려라.</t>
    <phoneticPr fontId="1" type="noConversion"/>
  </si>
  <si>
    <t>It would be best to reduce their numbers. Wait here.</t>
  </si>
  <si>
    <t>最好先減少叛亂軍的數量。你先在這裡等著。</t>
  </si>
  <si>
    <t>最好先减少叛乱军的数量，在这里等着。</t>
  </si>
  <si>
    <t>まずは反乱軍の数を減らした方がよさそうだ。ここで待っていろ。</t>
  </si>
  <si>
    <t>ก่อนอื่นควรลดจำนวนกองทัพกบฏลง รออยู่ที่นี่ล่ะ</t>
  </si>
  <si>
    <t>Primero, sería bueno reducir el número de rebeldes. Espera aquí.</t>
  </si>
  <si>
    <t>Seria bom reduzir o número de rebeldes primeiro. Espere aqui.</t>
  </si>
  <si>
    <t>이 정도면 됐어.</t>
    <phoneticPr fontId="1" type="noConversion"/>
  </si>
  <si>
    <t>This will do.</t>
  </si>
  <si>
    <t>마을로 돌아가도록 하자.</t>
    <phoneticPr fontId="1" type="noConversion"/>
  </si>
  <si>
    <t>Let's return to the village.</t>
  </si>
  <si>
    <t>我們回去村莊吧。</t>
  </si>
  <si>
    <t>Vamos voltar para a aldeia.</t>
  </si>
  <si>
    <t>난 이곳에 남아 마을을 좀 살펴보겠다.</t>
    <phoneticPr fontId="1" type="noConversion"/>
  </si>
  <si>
    <t>I'll stay here and take a look around the village.</t>
  </si>
  <si>
    <t>我會留在這裡查看一下村莊。</t>
  </si>
  <si>
    <t>我会留在这里观察村庄。</t>
  </si>
  <si>
    <t>私はここに残って、もう少し村を見て回ることにする。</t>
  </si>
  <si>
    <t>ข้าจะอยู่ที่นี่และตรวจดูหมู่บ้านสักหน่อย</t>
  </si>
  <si>
    <t>Yo me quedaré aquí para examinar un poco la aldea.</t>
  </si>
  <si>
    <t>Vou ficar aqui e dar uma olhada na aldeia.</t>
  </si>
  <si>
    <t>따라오시지요.</t>
    <phoneticPr fontId="1" type="noConversion"/>
  </si>
  <si>
    <t>Please follow me.</t>
  </si>
  <si>
    <t>請跟我來。</t>
  </si>
  <si>
    <t>请跟我来。</t>
  </si>
  <si>
    <t>それでは、こちらへ。</t>
  </si>
  <si>
    <t>กรุณาตามข้ามา</t>
  </si>
  <si>
    <t>Siga-me.</t>
  </si>
  <si>
    <t>무기를 든 반란군이 마을 인근까지 내려와 있군요.</t>
    <phoneticPr fontId="1" type="noConversion"/>
  </si>
  <si>
    <t>The armed rebels have come down near the village.</t>
  </si>
  <si>
    <t>手持武器的叛亂軍抵達村莊附近了。</t>
  </si>
  <si>
    <t>装备武器的叛乱军已经来到村庄附近。</t>
  </si>
  <si>
    <t>武器を持った反乱軍が村の近くまで降りてきているようですね。</t>
  </si>
  <si>
    <t>กองทัพกบฏที่ถืออาวุธได้ลงมาถึงบริเวณใกล้หมู่บ้านแล้วสินะครับ</t>
  </si>
  <si>
    <t>Los rebeldes armados han llegado hasta cerca de la aldea.</t>
  </si>
  <si>
    <t>Rebeldes armados desceram até perto da aldeia.</t>
  </si>
  <si>
    <t>내가 제압하겠소.</t>
    <phoneticPr fontId="1" type="noConversion"/>
  </si>
  <si>
    <t>I will subdue them.</t>
  </si>
  <si>
    <t>我來制伏。</t>
  </si>
  <si>
    <t>我会制伏他们。</t>
  </si>
  <si>
    <t>私が制圧します。</t>
  </si>
  <si>
    <t>ข้าจะยับยั้งเอง</t>
  </si>
  <si>
    <t>Me encargaré de someterlos.</t>
  </si>
  <si>
    <t>Eu vou subjuga-los.</t>
  </si>
  <si>
    <t>곧 반란군의 주둔지에 이르게 됩니다.</t>
    <phoneticPr fontId="1" type="noConversion"/>
  </si>
  <si>
    <t>We'll soon reach the rebel camp.</t>
  </si>
  <si>
    <t>快到達叛亂軍的營地了。</t>
  </si>
  <si>
    <t>很快就会抵达叛乱军的营地。</t>
  </si>
  <si>
    <t>まもなく反乱軍の駐屯地に到達します。</t>
  </si>
  <si>
    <t>คุณจะถึงค่ายของกองทัพกบฏในไม่ช้าครับ</t>
  </si>
  <si>
    <t>Pronto llegaremos al campamento de los rebeldes.</t>
  </si>
  <si>
    <t>Estamos prestes a chegar no acampamento do exército rebelde.</t>
  </si>
  <si>
    <t>설장군이라 불리는 반란군의 대장이 명령서를 가지고 있습니다.</t>
    <phoneticPr fontId="1" type="noConversion"/>
  </si>
  <si>
    <t>The rebel leader known as the Snowland General has the edict.</t>
  </si>
  <si>
    <t>指令書在被稱為雪將軍的叛亂軍隊長手上。</t>
  </si>
  <si>
    <t>称为雪将军的叛乱军队长持有指令书。</t>
  </si>
  <si>
    <t>雪原将軍と呼ばれる反乱軍の隊長が命令書を持っているはずです。</t>
  </si>
  <si>
    <t>หัวหน้าของกองทัพกบฏที่เรียกว่านายพลทุ่งหิมะมีคำสั่งอยู่ในมือ</t>
  </si>
  <si>
    <t>El capitán de los rebeldes, General de tundra, tiene el edicto.</t>
  </si>
  <si>
    <t>O Capitão do Exército Rebelde, conhecido como General da Neve, possui um édito.</t>
  </si>
  <si>
    <t>음. 찾아보겠소.</t>
    <phoneticPr fontId="1" type="noConversion"/>
  </si>
  <si>
    <t>Hmm. I'll look for it.</t>
  </si>
  <si>
    <t>嗯，我會去找找看。</t>
  </si>
  <si>
    <t>嗯，我去找找看。</t>
  </si>
  <si>
    <t>うーむ、探してみよう。</t>
  </si>
  <si>
    <t>อืม ข้าจะลองหาดู</t>
  </si>
  <si>
    <t>Mmm. Lo buscaré.</t>
  </si>
  <si>
    <t>Hm. Vou procurar.</t>
  </si>
  <si>
    <t>반란군의 영역이 꽤 넓군요.</t>
    <phoneticPr fontId="1" type="noConversion"/>
  </si>
  <si>
    <t>The rebel army's territory is quite vast.</t>
  </si>
  <si>
    <t>叛亂軍的領域真是廣闊啊。</t>
  </si>
  <si>
    <t>叛乱军的领地相当广阔啊。</t>
  </si>
  <si>
    <t>反乱軍の領域は、かなり広いですね。</t>
  </si>
  <si>
    <t>พื้นที่ของกองทัพกบฏกว้างขวางมากกว่าที่คิด</t>
  </si>
  <si>
    <t>El territorio de los rebeldes es bastante amplio.</t>
  </si>
  <si>
    <t>O território dos rebeldes é bem extenso.</t>
  </si>
  <si>
    <t>... 공성 병기가 곧 보일지도 모르겠습니다. 이들을 처치해 두는 게 좋겠습니다.</t>
    <phoneticPr fontId="1" type="noConversion"/>
  </si>
  <si>
    <t>...We might be able to see the siege weapons soon. It would be wise to destroy them.</t>
  </si>
  <si>
    <t>可能很快就會出現攻城兵器。最好先擊敗他們。</t>
  </si>
  <si>
    <t>……说不定很快就会见到攻城兵器，最好先击败他们。</t>
  </si>
  <si>
    <t>…まもなく攻城兵器が見えるかもしれません。あらかじめ退治しておいた方が良さそうです。</t>
  </si>
  <si>
    <t>...อาวุธยึดปราสาทอาจปรากฏขึ้นในไม่ช้าครับ ควรเอาชนะพวกมันไว้ก่อน</t>
  </si>
  <si>
    <t>Podríamos ver las armas de asedio muy pronto. Será mejor vencerlos.</t>
  </si>
  <si>
    <t>... Armas de cerco podem aparecer em breve. É melhor derrotá-los.</t>
  </si>
  <si>
    <t>저기 보입니다! 해체가 가능한 지 확인해 보지요.</t>
    <phoneticPr fontId="1" type="noConversion"/>
  </si>
  <si>
    <t>There they are! Let's check if they can be destroyed.</t>
  </si>
  <si>
    <t>在那裡看到了！確認一下是否可以拆解。</t>
  </si>
  <si>
    <t>在那里！看看是否可以拆除。</t>
  </si>
  <si>
    <t>あそこに見えます！解体可能かどうか確認してみましょう。</t>
  </si>
  <si>
    <t>อยู่ตรงนั้น! มาตรวจสอบกันว่ามันสามารถปลดได้หรือไม่</t>
  </si>
  <si>
    <t>¡Ahí están! Vamos a ver si se pueden desactivar.</t>
  </si>
  <si>
    <t>Ali estão! Vamos verificar se é possível desfazê-las.</t>
  </si>
  <si>
    <t>그나저나 안내하던 사람은 어디에 있지? 조금 찾아보고 없으면 마을로 돌아가자.</t>
    <phoneticPr fontId="1" type="noConversion"/>
  </si>
  <si>
    <t>Wait. Where's the guide? I should look around for a while before returning to the village.</t>
  </si>
  <si>
    <t>話說回來，嚮導在哪裡呢？再找一下，如果找不到，就回到村莊吧。</t>
  </si>
  <si>
    <t>对了，我们的引路人去了哪里？找找看，如果找不到就回村庄吧。</t>
  </si>
  <si>
    <t>ところで、案内してくれていた彼はどこにいるんだ？少し探してみて、いなければ村に戻ろう。</t>
  </si>
  <si>
    <t>ว่าแต่ คนที่นำทางเราอยู่ที่ไหนนะ ลองหาดูสักหน่อย ถ้าไม่เจอค่อยกลับไปที่หมู่บ้านกันเถอะ</t>
  </si>
  <si>
    <t>Por cierto, ¿dónde está el guía? Buscaré un poco más y, si no lo encuentro, regresaré a la aldea.</t>
  </si>
  <si>
    <t>A propósito, onde está o condutor? Vou procurá-lo um pouco e voltar para a aldeia se não achá-lo.</t>
  </si>
  <si>
    <t>... 어린아이? 이런 위험한 곳에? 얘야! 잠깐만...</t>
    <phoneticPr fontId="1" type="noConversion"/>
  </si>
  <si>
    <t>...A child in such a dangerous place? Hey! Wait a moment...</t>
  </si>
  <si>
    <t>…小孩子？在這麼危險的地方？孩子！等一下…</t>
  </si>
  <si>
    <t>……小孩子？小孩子怎么会在这么危险的地方？孩子！等一下……</t>
  </si>
  <si>
    <t>…子供？こんな危険な場所に？君！ちょっと待って…</t>
  </si>
  <si>
    <t>...เด็กน้อย? ในที่อันตรายแบบนี้? เด็กน้อย! เดี๋ยวสิ...</t>
  </si>
  <si>
    <t>¿Un niño...? ¿En un lugar tan peligroso? ¡Niño! Espera...</t>
  </si>
  <si>
    <t>... Uma criança? Em um lugar tão perigoso? Ei, criança! Espere um momento...</t>
  </si>
  <si>
    <t>소협! 잠시만... 따라가지 마십시오.</t>
    <phoneticPr fontId="1" type="noConversion"/>
  </si>
  <si>
    <t>Young warrior! A moment, please. Do not follow him.</t>
  </si>
  <si>
    <t>大俠！等一下…請別跟著我。</t>
  </si>
  <si>
    <t>少侠！等一下……请不要跟上去。</t>
  </si>
  <si>
    <t>女侠！等一下……请不要跟上去。</t>
  </si>
  <si>
    <t>侠客様！お待ちを…ついて行かないでください。</t>
  </si>
  <si>
    <t>ท่านนักรบ! รอสักครู่... อย่าตามไปเลยครับ</t>
  </si>
  <si>
    <t>¡Joven guerrero! Un momento... No lo sigas.</t>
  </si>
  <si>
    <t>¡Joven guerrera! Un momento... No lo sigas.</t>
  </si>
  <si>
    <t>Jovem guerreiro! Espere... Não vá atrás.</t>
  </si>
  <si>
    <t>Jovem guerreira! Espere... Não vá atrás.</t>
  </si>
  <si>
    <t>Once you're ready, I'll follow. Please go ahead.</t>
  </si>
  <si>
    <t>如果準備完成，我會馬上跟上，請先走。</t>
  </si>
  <si>
    <t>准备完成后，我会马上跟上，请先行一步。</t>
  </si>
  <si>
    <t>準備が完了したら、すぐに後を追いますので、先に行ってください。</t>
  </si>
  <si>
    <t>เมื่อเตรียมเสร็จแล้ว ข้าจะตามไปทันที ไปก่อนเถอะ</t>
  </si>
  <si>
    <t>Una vez estés listo, te seguiré de inmediato. Por favor, ve primero.</t>
  </si>
  <si>
    <t>Una vez estés lista, te seguiré de inmediato. Por favor, ve primero.</t>
  </si>
  <si>
    <t>Irei atrás de você assim que os preparativos terminarem. Vá na frente.</t>
  </si>
  <si>
    <t>멈춰라! 가만... 네 녀석은? 구마도의 개, 구룡마을의 현령이렸다?</t>
    <phoneticPr fontId="1" type="noConversion"/>
  </si>
  <si>
    <t>Stop! Wait... Aren't you the magistrate of the Nine Dragon Village, the lapdog of Gu Mado?</t>
  </si>
  <si>
    <t>停下！等等…你這傢伙是？久摩度的走狗，九龍村莊的縣令嗎？</t>
  </si>
  <si>
    <t>站住！等等……你是谁？久摩道的走狗，九龙村的县令？</t>
  </si>
  <si>
    <t>止まれ！待て…お前は？久摩度の犬、九龍村の県令だったか？</t>
  </si>
  <si>
    <t>หยุดนะ! เดี๋ยวก่อน... เจ้าเป็นใคร? สุนัขของกูมาโด, ผู้พิพากษาแห่งหมู่บ้านเก้ามังกรรึ</t>
  </si>
  <si>
    <t>¡Detente! Espera... Tú... ¿El perro de Gu Mado? ¿El magistrado de la aldea del nonadragón?</t>
  </si>
  <si>
    <t>Pare! Espere... Quem é você? O pau mandado de Gu Mado, Magistrado da Aldeia do Dragão Noveno?</t>
  </si>
  <si>
    <t>잡아라! 저 녀석이 죽으면 우리 진영이 유리해진다.</t>
    <phoneticPr fontId="1" type="noConversion"/>
  </si>
  <si>
    <t>Capture him! If he dies, our side will gain an advantage.</t>
  </si>
  <si>
    <t>抓住他！如果那傢伙死了，我們陣營將能取得優勢。</t>
  </si>
  <si>
    <t>抓住他！如果那家伙死了，我们阵营就会占据优势。</t>
  </si>
  <si>
    <t>捕まえろ！あいつが死ねば我々の陣営が有利になる。</t>
  </si>
  <si>
    <t>จับมันซะ! ถ้าเจ้าหมอนั่นตาย ค่ายของเราจะได้เปรียบ</t>
  </si>
  <si>
    <t>¡Captúrenlo! Si muere, nuestro campamento tendrá ventaja.</t>
  </si>
  <si>
    <t>Capturem-no! É vantajoso para nós que ele morra.</t>
  </si>
  <si>
    <t>일단 뒤로 빠지시오. 당장은 대화하기 힘들어 보이는군요.</t>
    <phoneticPr fontId="1" type="noConversion"/>
  </si>
  <si>
    <t>Step back for now. I don't think they're willing to listen.</t>
  </si>
  <si>
    <t>先退後。看起來現在很難進行對話。</t>
  </si>
  <si>
    <t>先撤退，现在看来很难进行对话。</t>
  </si>
  <si>
    <t>とりあえず後退しましょう。今は会話が難しそうです。</t>
  </si>
  <si>
    <t>ถอยไปก่อนเถอะ ตอนนี้ดูเหมือนจะสนทนาได้ยาก</t>
  </si>
  <si>
    <t>Retrocede por ahora. Parece difícil hablar en este momento.</t>
  </si>
  <si>
    <t>Recuem por enquanto. Não acho que é possível conversar agora.</t>
  </si>
  <si>
    <t>Ah, is he your protector? Seems decent enough. How about a test for his skills?</t>
  </si>
  <si>
    <t>Ah, is she your protector? Seems decent enough. How about a test for her skills?</t>
  </si>
  <si>
    <t>看來你不知道從哪裡帶來了一個有用的傢伙。那就讓我看看他的實力如何？</t>
  </si>
  <si>
    <t>看来是从哪里招来了身手了得的家伙，就让我看看实力如何！</t>
  </si>
  <si>
    <t>どこからか使えそうな奴を連れてきたようだな。どれ、どれほどの腕前か、お手並み拝見といくか。</t>
  </si>
  <si>
    <t>ดูเหมือนเจ้าจะพาคนที่มีฝีมือมา ไหนลองดูฝีมือหน่อยสิ</t>
  </si>
  <si>
    <t>Parece que has traído a alguien útil. ¿Vamos a comprobar sus habilidades?</t>
  </si>
  <si>
    <t>Parece que você trouxe alguém útil. Vamos ver do que ele é capaz?</t>
  </si>
  <si>
    <t>Parece que você trouxe alguém útil. Vamos ver do que ela é capaz?</t>
  </si>
  <si>
    <t>만만한 녀석이 아니다. 병사들을 더 불러와. 포위해!</t>
    <phoneticPr fontId="1" type="noConversion"/>
  </si>
  <si>
    <t>He's a formidable foe. Bring more soldiers. Surround him!</t>
  </si>
  <si>
    <t>She's a formidable foe. Bring more soldiers. Surround her!</t>
  </si>
  <si>
    <t>這傢伙不好對付。叫更多的士兵來。包圍他！</t>
  </si>
  <si>
    <t>倒是个狠角色，叫更多的士兵过来，包围他！</t>
  </si>
  <si>
    <t>手強い奴だな。兵士をもっと呼べ。包囲しろ！</t>
  </si>
  <si>
    <t>ไม่ใช่คู่ต่อสู้ที่ง่ายนะ เรียกทหารมาเพิ่ม ล้อมมันไว้!</t>
  </si>
  <si>
    <t>No es un oponente fácil. Llama a más soldados. ¡Rodéenlo!</t>
  </si>
  <si>
    <t>Ele não é alguém fácil de lidar. Chame mais soldados. Cerquem-no!</t>
  </si>
  <si>
    <t>Ela não é alguém fácil de lidar. Chame mais soldados. Cerquem-na!</t>
  </si>
  <si>
    <t>뒤로 물러나라. 백령자.</t>
    <phoneticPr fontId="1" type="noConversion"/>
  </si>
  <si>
    <t>Step back, Baek Ryeongja.</t>
  </si>
  <si>
    <t>退後，白靈子。</t>
  </si>
  <si>
    <t>退后，白灵子。</t>
  </si>
  <si>
    <t>退け。白霊子。</t>
  </si>
  <si>
    <t>ถอยไปข้างหลังซะ แบกรยองจา</t>
  </si>
  <si>
    <t>Retrocede, Baek Ryeongja.</t>
  </si>
  <si>
    <t>Retire-se, Baek Ryeongja.</t>
  </si>
  <si>
    <t>부대장님! 하지만...</t>
    <phoneticPr fontId="1" type="noConversion"/>
  </si>
  <si>
    <t>Vice captain! But...</t>
  </si>
  <si>
    <t>副隊長！但是…</t>
  </si>
  <si>
    <t>副队长！但是……</t>
  </si>
  <si>
    <t>副隊長！しかし…</t>
  </si>
  <si>
    <t>ท่านรองหัวหน้า! แต่ว่า...</t>
  </si>
  <si>
    <t>¡Pero, vicecapitán...!</t>
  </si>
  <si>
    <t>Vice Capitão! Mas...</t>
  </si>
  <si>
    <t>It's the order from the commander in chief. Are you going to disobey him?</t>
  </si>
  <si>
    <t>這是總隊長的指示。你打算違抗總隊長的命令嗎？</t>
  </si>
  <si>
    <t>这是总帅的指示，你打算违抗总帅的命令吗？</t>
  </si>
  <si>
    <t>総隊長の指示だ。総隊長の命令に背くつもりか？</t>
  </si>
  <si>
    <t>เป็นคำสั่งของท่านขุนพล เจ้าจะฝ่าฝืนคำสั่งของท่านขุนพลรึ</t>
  </si>
  <si>
    <t>Es una orden del Comandante supremo. ¿Acaso vas a desobedecer sus órdenes?</t>
  </si>
  <si>
    <t>É uma ordem do Comandante Supremo. Você pretende desobedecer uma ordem dele?</t>
  </si>
  <si>
    <t>아닙니다... 모두 제자리에서 대기해!</t>
    <phoneticPr fontId="1" type="noConversion"/>
  </si>
  <si>
    <t>No, sir... Everyone, stop attacking him and wait!</t>
  </si>
  <si>
    <t>No, sir... Everyone, stop attacking her and wait!</t>
  </si>
  <si>
    <t>是…所有人原地待命！</t>
  </si>
  <si>
    <t>不……所有人原地待命！</t>
  </si>
  <si>
    <t>いえ…全員、その場で待機せよ！</t>
  </si>
  <si>
    <t>เปล่าครับ... ทุกคนประจำตำแหน่งของตัวเอง!</t>
  </si>
  <si>
    <t>No... ¡Todos, manténganse en sus posiciones!</t>
  </si>
  <si>
    <t>De forma alguma... Todos, aguardem em suas posições!</t>
  </si>
  <si>
    <t>일이 쉽게 풀렸군. 네가 문제를 해결하는 방법이 이것인가? 약자를 돕는 것?</t>
    <phoneticPr fontId="1" type="noConversion"/>
  </si>
  <si>
    <t>Things went smoothly. Is this how you solve problems? By helping the weak?</t>
  </si>
  <si>
    <t>事情解決得很順利啊。這就是你解決問題的方法嗎？幫助弱者？</t>
  </si>
  <si>
    <t>事情解决得很顺利嘛，这就是你解决问题的方式吗？帮助弱者？</t>
  </si>
  <si>
    <t>いとも簡単に解決したな。君が問題を解決する秘訣はこれか？弱者を助けることか？</t>
  </si>
  <si>
    <t>เรื่องมันไปได้ง่ายเลย เจ้าจะแก้ไขปัญหาแบบนี้เหรอ ด้วยการช่วยเหลือผู้ที่อ่อนแอ?</t>
  </si>
  <si>
    <t>Las cosas se dieron fácilmente. ¿Es esta tu manera de solucionar problemas? ¿Ayudando a los débiles?</t>
  </si>
  <si>
    <t>Parece que o problema foi facilmente resolvido. É assim que você resolve problemas? Ajudando os fracos?</t>
  </si>
  <si>
    <t>이게 정답인지는 몰랐지만... 뭐라도 하다 보면 해결책이 보이게 되지.</t>
    <phoneticPr fontId="1" type="noConversion"/>
  </si>
  <si>
    <t>I wasn't sure if this was the right answer... But when I try to do anything, I might come across a solution.</t>
  </si>
  <si>
    <t>不知道這是不是正確答案…但只要做點什麼，就會看到解決問題的方法。</t>
  </si>
  <si>
    <t>我不知道这是不是正确答案……但只要做点什么，总会找到解决问题的方法。</t>
  </si>
  <si>
    <t>これが正解かどうかはわからないが…何かに打ち込んでいれば、解決策が自ずと見えてくるものだ。</t>
  </si>
  <si>
    <t>ข้าไม่รู้ว่านี่คือคำตอบที่ถูกต้องหรือเปล่า... แต่ถ้าลงมือทำอะไรสักอย่าง เดี๋ยวทางแก้ก็จะปรากฏขึ้นเอง</t>
  </si>
  <si>
    <t>No sabía si esta era la respuesta correcta... pero eventualmente siempre aparece una solución.</t>
  </si>
  <si>
    <t>Não sei se esta é a resposta certa... Mas a resposta sempre aparece quando tentamos o que quer que seja.</t>
  </si>
  <si>
    <t>1첩2계의 구마도가 이곳에 있단 얘기군...</t>
    <phoneticPr fontId="1" type="noConversion"/>
  </si>
  <si>
    <t>Gu Mado of Layer 1 World 2 must be here then...</t>
  </si>
  <si>
    <t>據說1重2界的久摩度在這裡…</t>
  </si>
  <si>
    <t>一重二界的久摩道据说在这里……</t>
  </si>
  <si>
    <t>1畳2界の久摩度がここにいるということか…</t>
  </si>
  <si>
    <t>แปลว่ากูมาโดจากระบบที่ 1 แดนที่ 2 อยู่ที่นี่สินะ...</t>
  </si>
  <si>
    <t>El Gu Mado del Plano 1 del mundo 2 está aquí...</t>
  </si>
  <si>
    <t>Está dizendo que Gu Mado da Camada 1 do Mundo 2 está aqui...</t>
  </si>
  <si>
    <t>우리가 쫓는 구마도의 짓 같다는 생각이 드는군.</t>
    <phoneticPr fontId="1" type="noConversion"/>
  </si>
  <si>
    <t>I think it's the work of Gu Mado we're pursuing.</t>
  </si>
  <si>
    <t>感覺這像是我們追捕的久摩度所為。</t>
  </si>
  <si>
    <t>我觉得这像是我们追踪的久摩道所为。</t>
  </si>
  <si>
    <t>我々が追っている久摩度の仕業のような気もするな。</t>
  </si>
  <si>
    <t>รู้สึกว่านี่น่าจะเป็นฝีมือของกูมาโดที่เรากำลังตามล่าอยู่</t>
  </si>
  <si>
    <t>Parece obra del Gu Mado que estamos persiguiendo.</t>
  </si>
  <si>
    <t>Parece ser obra do Gu Mado que estamos perseguindo.</t>
  </si>
  <si>
    <t>가보면 알겠지.</t>
    <phoneticPr fontId="1" type="noConversion"/>
  </si>
  <si>
    <t>We'll know once we get there.</t>
  </si>
  <si>
    <t>去看看就知道了。</t>
  </si>
  <si>
    <t>行ってみれば、わかることだ。</t>
  </si>
  <si>
    <t>ไปดูเดี๋ยวก็รู้เอง</t>
  </si>
  <si>
    <t>Lo sabremos después.</t>
  </si>
  <si>
    <t>Descobrirá quando chegar lá.</t>
  </si>
  <si>
    <t>No one is guarding this place. It seems something has happened inside the jail.</t>
  </si>
  <si>
    <t>沒有人守衛。看來監獄內部確實發生了什麼大事。</t>
  </si>
  <si>
    <t>看来是无人守卫，监牢内似乎真的发生了大事。</t>
  </si>
  <si>
    <t>守っている者が誰もいない。牢獄の内部で、何か大変なことが起こったのは事実のようだ。</t>
  </si>
  <si>
    <t>ดูเหมือนไม่มีใครเฝ้าอยู่เลย ดูเหมือนว่ามีเรื่องใหญ่เกิดขึ้นภายในคุกจริงๆ</t>
  </si>
  <si>
    <t>Nadie parece estar vigilando. Parece ser cierto que ha ocurrido algo dentro de la cárcel.</t>
  </si>
  <si>
    <t>Não tem ninguém a postos. Parece que algo grande aconteceu no interior da prisão.</t>
  </si>
  <si>
    <t>... 들어가자.</t>
    <phoneticPr fontId="1" type="noConversion"/>
  </si>
  <si>
    <t>...Time to go in.</t>
  </si>
  <si>
    <t>…進去吧。</t>
  </si>
  <si>
    <t>……进去吧。</t>
  </si>
  <si>
    <t>…行こう。</t>
  </si>
  <si>
    <t>... เข้าไปกันเถอะ</t>
  </si>
  <si>
    <t>Entremos.</t>
  </si>
  <si>
    <t>... Vamos entrar.</t>
  </si>
  <si>
    <t>사악한 마기가 진동하는군.</t>
    <phoneticPr fontId="1" type="noConversion"/>
  </si>
  <si>
    <t>This place reeks of an evil and demonic energy.</t>
  </si>
  <si>
    <t>邪惡的魔氣正在震動。</t>
  </si>
  <si>
    <t>充斥着邪恶的魔气。</t>
  </si>
  <si>
    <t>邪悪な魔気が満ちている。</t>
  </si>
  <si>
    <t>พลังปีศาจชั่วร้ายกำลังฉุยเต็มพื้นที่</t>
  </si>
  <si>
    <t>La energía demoníaca sádica está vibrando.</t>
  </si>
  <si>
    <t>A energia demoníaca maligna está vibrando.</t>
  </si>
  <si>
    <t>우리 앞에 벌써 장애물이 있어. 어서 처리하고 지나가지.</t>
    <phoneticPr fontId="1" type="noConversion"/>
  </si>
  <si>
    <t>There's already an obstacle in front of us. Let's quickly take care of it and move on.</t>
  </si>
  <si>
    <t>我們前面已經有障礙擋著了。快處理掉再過去吧。</t>
  </si>
  <si>
    <t>我们面前出现障碍物了，先除掉它，速速通过此地。</t>
  </si>
  <si>
    <t>さっそく障害物が現れたようだ。早く倒して通り過ぎよう。</t>
  </si>
  <si>
    <t>มีอุปสรรคอยู่ข้างหน้าเราแล้ว รีบจัดการแล้วไปต่อกันเถอะ</t>
  </si>
  <si>
    <t>Ya hay un obstáculo frente a nosotros. Encarguémonos de él rápidamente y sigamos adelante.</t>
  </si>
  <si>
    <t>Já há um obstáculo à nossa frente. Vamos nos livrar disso logo e seguir em frente.</t>
  </si>
  <si>
    <t>저기 쓰러져 있는 병사가 보인다.</t>
    <phoneticPr fontId="1" type="noConversion"/>
  </si>
  <si>
    <t>I can see a soldier fallen over there.</t>
  </si>
  <si>
    <t>那邊看得到一名倒在地上的士兵。</t>
  </si>
  <si>
    <t>可以看到那边倒下的士兵。</t>
  </si>
  <si>
    <t>あそこに倒れている兵士が見える。</t>
  </si>
  <si>
    <t>เห็นทหารล้มอยู่ตรงนั้น</t>
  </si>
  <si>
    <t>Veo a un soldado caído allí.</t>
  </si>
  <si>
    <t>Vejo um soldado caído ali.</t>
  </si>
  <si>
    <t>움직임은 없군... 이미 죽은 듯하다.</t>
    <phoneticPr fontId="1" type="noConversion"/>
  </si>
  <si>
    <t>He's not moving... He's probably dead already.</t>
  </si>
  <si>
    <t>沒有動靜…看來已經死了。</t>
  </si>
  <si>
    <t>没有动静……似乎已经死了。</t>
  </si>
  <si>
    <t>動かない…すでに死んでいるようだ。</t>
  </si>
  <si>
    <t>ไม่มีการเคลื่อนไหว... ดูเหมือนจะตายแล้ว</t>
  </si>
  <si>
    <t>No se mueve... parece que ya está muerto.</t>
  </si>
  <si>
    <t>Não há movimento... Parece que já está morto.</t>
  </si>
  <si>
    <t>탈옥범들이다. 이대로 두면 더 위험한 상황이 올지도 몰라.</t>
    <phoneticPr fontId="1" type="noConversion"/>
  </si>
  <si>
    <t>Escaped prisoners. If we leave them, things might get more dangerous.</t>
  </si>
  <si>
    <t>是越獄犯。如果就這樣放任不管，情況可能會更加危險。</t>
  </si>
  <si>
    <t>他们是越狱犯。如果就这样放任不管，可能会导致更危险的情况。</t>
  </si>
  <si>
    <t>脱獄犯たちだ。このままではもっと危ない状況になるかもしれない。</t>
  </si>
  <si>
    <t>พวกนักโทษแหกคุก ถ้าปล่อยไว้แบบนี้อาจจะเกิดสถานการณ์ที่อันตรายยิ่งกว่า</t>
  </si>
  <si>
    <t>Son prófugos. Si lo dejamos así, podría surgir una situación más peligrosa.</t>
  </si>
  <si>
    <t>São prisioneiros fugitivos. Se deixarmos assim, a situação pode se tornar mais perigosa.</t>
  </si>
  <si>
    <t>Look here. Someone left something here.</t>
  </si>
  <si>
    <t>看這裡，有某人留下的物品。</t>
  </si>
  <si>
    <t>看这里，有人留下了东西。</t>
  </si>
  <si>
    <t>おい、見てみろ。誰かが残していった物のようだ。</t>
  </si>
  <si>
    <t>ดูนี่สิ มีของที่คนบางคนทิ้งไว้</t>
  </si>
  <si>
    <t>Mira aquí. Hay objetos dejados por alguien.</t>
  </si>
  <si>
    <t>Veja aqui. São objetos deixados por alguém.</t>
  </si>
  <si>
    <t>그렇군. 뭐지? 확인해 봐야겠어.</t>
    <phoneticPr fontId="1" type="noConversion"/>
  </si>
  <si>
    <t>You're right. What are they? I should check them.</t>
  </si>
  <si>
    <t>原來如此。這是什麼？得確認看看。</t>
  </si>
  <si>
    <t>确实如此，嗯？我得确认一下。</t>
  </si>
  <si>
    <t>なるほど。何だろう？確認してみなければ。</t>
  </si>
  <si>
    <t>เข้าใจแล้ว นี่มันอะไรกัน ต้องตรวจสอบดูหน่อย</t>
  </si>
  <si>
    <t>Ya veo. ¿Qué serán? Vamos a comprobarlo.</t>
  </si>
  <si>
    <t>Entendo. O que será? Preciso verificar.</t>
  </si>
  <si>
    <t>저기, 살아있는 병사들이 모여있다. 다친 자들이 조금 보이는군.</t>
    <phoneticPr fontId="1" type="noConversion"/>
  </si>
  <si>
    <t>There are soldiers who are still alive. Some of them look injured.</t>
  </si>
  <si>
    <t>那邊，有活著的士兵聚集著。可以看到一些受傷的人。</t>
  </si>
  <si>
    <t>那里，聚集着幸存下来的士兵，可以看到一些士兵受了伤。</t>
  </si>
  <si>
    <t>あそこに、生きている兵士たちが集まっているようだ。負傷者も少々いると見える。</t>
  </si>
  <si>
    <t>ดูนั่นสิ มีทหารที่ยังมีชีวิตอยู่รวมตัวกันอยู่ เห็นคนบาดเจ็บอยู่บ้างด้วย</t>
  </si>
  <si>
    <t>Por allí, hay soldados sobrevivientes. Se ven unos cuantos heridos.</t>
  </si>
  <si>
    <t>Soldados vivos estão reunidos ali. Vejo alguns feridos.</t>
  </si>
  <si>
    <t>구마도가 생각보다 빠르게 움직이고 있다. 2계의 구마도와 만나게 해서는 안돼...</t>
    <phoneticPr fontId="1" type="noConversion"/>
  </si>
  <si>
    <t>Gu Mado is moving faster than expected. He must not meet the Gu Mado of World 2...</t>
  </si>
  <si>
    <t>久摩度的動作比預期的還要快。不能讓他與2界的久摩度相遇…</t>
  </si>
  <si>
    <t>久摩道行动得比预想的要快，不能让他与二界的久摩道相遇……</t>
  </si>
  <si>
    <t>久摩度の動きが思っていたよりも早い。2界の久摩度と会わせるわけには…</t>
  </si>
  <si>
    <t>กูมาโดกำลังเคลื่อนไหวเร็วกว่าที่คิด ห้ามให้พบกับกูมาโดแห่งแดนที่ 2 เด็ดขาด...</t>
  </si>
  <si>
    <t>Gu Mado se está moviendo más rápido de que esperaba. No debemos dejar que se encuentre con el Gu Mado del mundo 2...</t>
  </si>
  <si>
    <t>Gu Mado está se movendo mais rápido do que pensamos. Não devemos permitir que ele encontre o Gu Mado do Mundo 2.</t>
  </si>
  <si>
    <t>저기 갇혀있는 병사가 보인다. 고문당한 흔적이 보이는데...</t>
    <phoneticPr fontId="1" type="noConversion"/>
  </si>
  <si>
    <t>I can see a soldier trapped over there. Looks like he was tortured...</t>
  </si>
  <si>
    <t>可以看到那邊被囚禁的士兵，也可以看到被拷問的痕跡…</t>
  </si>
  <si>
    <t>可以看到那边被囚禁的士兵，还能看到被拷问的痕迹……</t>
  </si>
  <si>
    <t>あそこに囚われている兵士が見える。拷問された痕跡が見えるな…</t>
  </si>
  <si>
    <t>เห็นทหารถูกขังอยู่ตรงนั้น มีร่องรอยการถูกทรมานด้วย...</t>
  </si>
  <si>
    <t>Veo a un soldado atrapado allí. Se ven signos de tortura...</t>
  </si>
  <si>
    <t>Estou vendo um soldado preso ali. Vejo sinais de tortura...</t>
  </si>
  <si>
    <t>이놈들부터 처리하고 구해야겠다.</t>
    <phoneticPr fontId="1" type="noConversion"/>
  </si>
  <si>
    <t>I need to defeat them first before I can rescue him.</t>
  </si>
  <si>
    <t>先處理掉這些傢伙，再去救人吧。</t>
  </si>
  <si>
    <t>得先除掉这些家伙，然后再去救人。</t>
  </si>
  <si>
    <t>まずはこいつらを倒して救わなければ。</t>
  </si>
  <si>
    <t>ต้องจัดการพวกนี้ก่อนแล้วค่อยช่วยแล้วล่ะ</t>
  </si>
  <si>
    <t>Debo encargarme de estos tipos primero y luego rescatarlo.</t>
  </si>
  <si>
    <t>Vou me livrar desses sujeitos e, então, resgatá-los.</t>
  </si>
  <si>
    <t>길은 보이나? 이 감옥, 구조가 복잡하다.</t>
    <phoneticPr fontId="1" type="noConversion"/>
  </si>
  <si>
    <t>Do you know the way? This jail has a complex structure.</t>
  </si>
  <si>
    <t>能看得到路嗎？這個監獄，結構很複雜。</t>
  </si>
  <si>
    <t>能看到路吗？这监牢的结构很复杂。</t>
  </si>
  <si>
    <t>道は見えるか？この牢獄、ずいぶんと複雑な構造をしているな。</t>
  </si>
  <si>
    <t>เห็นทางไหม คุกนี้ มีโครงสร้างที่ซับซ้อน</t>
  </si>
  <si>
    <t>¿Puedes ver el camino? Esta cárcel tiene una estructura complicada.</t>
  </si>
  <si>
    <t>Consegue ver o caminho? Esta prisão tem uma estrutura complexa.</t>
  </si>
  <si>
    <t>직감으로 가는 거다. 신기선의 정령이 내 감각은 평범하지 않다고 했으니까.</t>
    <phoneticPr fontId="1" type="noConversion"/>
  </si>
  <si>
    <t>I'm letting my instinct guide me. The spirits of the Mirage Ship said my senses are special.</t>
  </si>
  <si>
    <t>就憑直覺行事吧。因為蜃氣船的精靈說我的感知能力非比尋常。</t>
  </si>
  <si>
    <t>靠着直觉前进就行了，蜃气船的精灵曾说过我的感官绝非寻常。</t>
  </si>
  <si>
    <t>直感で行こう。蜃気船の精霊たちも、私の感覚は通常よりもずっと鋭いといっていたから。</t>
  </si>
  <si>
    <t>ไปตามสัญชาตญาณแล้วกัน เพราะวิญญาณของเรือลวงตามหัศจรรย์บอกว่าความรู้สึกของข้าไม่ธรรมดา</t>
  </si>
  <si>
    <t>Voy siguiendo mi intuición. Los espíritus de la Nave espejismo dijeron que mis sentidos no son ordinarios.</t>
  </si>
  <si>
    <t>Vou seguir minha intuição, já que o Espírito da Miragem de Navio disse que meus sentidos são especiais.</t>
  </si>
  <si>
    <t>여기부터 수감실 구역 같군.</t>
    <phoneticPr fontId="1" type="noConversion"/>
  </si>
  <si>
    <t>This part seems to be the holding cell area.</t>
  </si>
  <si>
    <t>從這裡開始似乎是監禁室區域。</t>
  </si>
  <si>
    <t>从这里开始，似乎是拘留室区域。</t>
  </si>
  <si>
    <t>ここからは収監室区域のようだ。</t>
  </si>
  <si>
    <t>ดูเหมือนว่าตั้งแต่ที่นี่เป็นเขตห้องขัง</t>
  </si>
  <si>
    <t>Parece que a partir de aquí es el área de las celdas.</t>
  </si>
  <si>
    <t>Parece que a Zona de Encarceramento começa a partir daqui.</t>
  </si>
  <si>
    <t>이제부터가 시작이지. 따로 움직이지. 뭔가 발견하면 전음을 보내겠다.</t>
    <phoneticPr fontId="1" type="noConversion"/>
  </si>
  <si>
    <t>Now our task truly begins. We should split up. I will send you a message if something comes up.</t>
  </si>
  <si>
    <t>現在才是開始，分開行動吧。如果發現什麼我會發送傳音。</t>
  </si>
  <si>
    <t>现在才算开始，我们分头行动吧，如果发现了什么，我会传音过去。</t>
  </si>
  <si>
    <t>ここからが始まりだ。別々に動こう。何か発見したら、伝音を送る。</t>
  </si>
  <si>
    <t>จากนี้ต่างหากคือการเริ่มต้น เราจะแยกกันไป ถ้าพบอะไรก็จะส่งข่าวไปแล้วกัน</t>
  </si>
  <si>
    <t>Este es el verdadero comienzo. Movámonos por separado. Te enviaré un mensaje telepático si descubro algo.</t>
  </si>
  <si>
    <t>Agora é o começo de verdade. Vamos nos separar. Enviarei uma mensagem se descobrir alguma coisa.</t>
  </si>
  <si>
    <t>열려 있어… 장치가 있나 보자. 그 전에, 적부터 치워야겠군.</t>
    <phoneticPr fontId="1" type="noConversion"/>
  </si>
  <si>
    <t>It's open... Let's see if there's a device. But I should defeat the enemies first.</t>
  </si>
  <si>
    <t>開著…看看有沒有裝置。在那之前，得先將敵人清除。</t>
  </si>
  <si>
    <t>门开着……看看有没有装置。在那之前，得先除掉敌人。</t>
  </si>
  <si>
    <t>開いている…な…装置があるか見てみよう。その前に、まず敵を片付けるのが先決だ。</t>
  </si>
  <si>
    <t>มันเปิดอยู่... มาดูกันว่ามีอุปกรณ์อะไรไหม แต่ก่อนอื่น คงต้องจัดการศัตรูก่อน</t>
  </si>
  <si>
    <t>Está abierto... Veamos si hay un aparato. Pero antes de eso... debo encargarme de los enemigos.</t>
  </si>
  <si>
    <t>Está aberto... Vamos ver se há um dispositivo. Mas antes, precisamos nos livrar dos inimigos.</t>
  </si>
  <si>
    <t>아무것도 보이질 않는군. 이 방은 아니야.</t>
    <phoneticPr fontId="1" type="noConversion"/>
  </si>
  <si>
    <t>I don't see any device. This room doesn't have what I'm looking for.</t>
  </si>
  <si>
    <t>沒看見任何東西呢，不是這間房間。</t>
  </si>
  <si>
    <t>什么都看不见，不是这个房间。</t>
  </si>
  <si>
    <t>何も見当たらない。この部屋じゃないようだ。</t>
  </si>
  <si>
    <t>ไม่เห็นอะไรเลย ไม่ใช่ห้องนี้</t>
  </si>
  <si>
    <t>No se ve nada. Esta no es la habitación.</t>
  </si>
  <si>
    <t>Não consigo ver nada. A sala não é esta.</t>
  </si>
  <si>
    <t>일일이 처치할 필요는 없지. 육안으로 확인해 보자... 특별해 보이는 건 없군.</t>
    <phoneticPr fontId="1" type="noConversion"/>
  </si>
  <si>
    <t>There's no need to defeat them one by one. Let's check with my own eyes... Nothing seems special.</t>
  </si>
  <si>
    <t>沒必要逐一擊敗，用肉眼確認一下吧…看起來沒有什麼特別的。</t>
  </si>
  <si>
    <t>没有必要逐一击败，先用肉眼确认一下……看起来没有什么特别的。</t>
  </si>
  <si>
    <t>一体一体、退治する必要はない。肉眼で確認してみよう…特別なものは見当たらないな。</t>
  </si>
  <si>
    <t>ไม่จำเป็นต้องเอาชนะทีละอย่าง ลองตรวจสอบด้วยตาเปล่ากัน... ไม่มีอะไรที่ดูพิเศษเลย</t>
  </si>
  <si>
    <t>No es necesario vencer a cada uno de ellos. Miremos a simple vista... No parece haber nada especial.</t>
  </si>
  <si>
    <t>Não há necessidade de derrotar um por um. Vamos só passar o olho... Nada especial.</t>
  </si>
  <si>
    <t>구천도? 여기 있었군.</t>
    <phoneticPr fontId="1" type="noConversion"/>
  </si>
  <si>
    <t>Gu Cheondo? What are you doing here?</t>
  </si>
  <si>
    <t>久天度？原來你在這裡。</t>
  </si>
  <si>
    <t>久千道？原来你在这里。</t>
  </si>
  <si>
    <t>久天都？ここにいたのですね。</t>
  </si>
  <si>
    <t>กูชอนโด? อยู่ที่นี่นี่เอง</t>
  </si>
  <si>
    <t>¿Gu Cheondo? Conque aquí estabas.</t>
  </si>
  <si>
    <t>Gu Cheondo? Você estava aqui.</t>
  </si>
  <si>
    <t>어디서 나타날지 대충은 느껴진다.</t>
    <phoneticPr fontId="1" type="noConversion"/>
  </si>
  <si>
    <t>I can vaguely sense where it will appear.</t>
  </si>
  <si>
    <t>大概能感覺到會在哪裡出現。</t>
  </si>
  <si>
    <t>我大致能感觉到会在哪里出现。</t>
  </si>
  <si>
    <t>どこに現れるか、大体見当がつくようになってきた。</t>
  </si>
  <si>
    <t>รู้สึกได้คร่าวๆ ว่าจะปรากฏตัวที่ไหน</t>
  </si>
  <si>
    <t>Puedo sentir más o menos dónde aparecerá.</t>
  </si>
  <si>
    <t>Consigo sentir vagamente onde ele vai aparecer.</t>
  </si>
  <si>
    <t>끝났군… 놈이 내뿜던 기운이 사라졌다. 이 정도면 감옥도 곧 안정을 되찾겠지.</t>
    <phoneticPr fontId="1" type="noConversion"/>
  </si>
  <si>
    <t>It's over... The creature's energy is no longer present. I believe the jail will return to its proper form soon.</t>
  </si>
  <si>
    <t>結束了…那傢伙散發的氣息消失了。這樣一來，監獄應該很快就會恢復穩定。</t>
  </si>
  <si>
    <t>结束了……那家伙散发的气息消失了。如此一来，监牢也很快会恢复稳定吧。</t>
  </si>
  <si>
    <t>終わったようだな…奴が放っていた気が消えた。この程度なら牢獄もすぐに安定を取り戻すだろう。</t>
  </si>
  <si>
    <t>จบแล้วสินะ… พลังงานที่มันปล่อยออกมาหายไปแล้ว ถ้าเป็นแบบนี้คุกก็คงจะกลับมาสงบในไม่ช้า</t>
  </si>
  <si>
    <t>Se acabó... La energía que emitía ha desaparecido. Con esto, la cárcel pronto recuperará la estabilidad.</t>
  </si>
  <si>
    <t>Acabou... A energia que ele emitia desapareceu. A prisão deve recuperar a estabilidade em breve.</t>
  </si>
  <si>
    <t>하지만 구마도는 없다. 감독관에게 다시 돌아가야겠군. 뭔가 알고 있을지도 몰라.</t>
    <phoneticPr fontId="1" type="noConversion"/>
  </si>
  <si>
    <t>But Gu Mado is not here. We should return to the overseer. He might know something.</t>
  </si>
  <si>
    <t>但是久摩度不在，得回去找監督官才行，他可能知道些什麼。</t>
  </si>
  <si>
    <t>但是久摩道不见了，得回去找监督官，他可能知道些什么。</t>
  </si>
  <si>
    <t>しかし、久摩度はいないようだ。監督官のところに戻ってみよう。何か知っているかもしれない。</t>
  </si>
  <si>
    <t>แต่กูมาโดไม่อยู่ ต้องกลับไปหาผู้คุมอีกครั้ง อาจจะรู้อะไรบางอย่างก็ได้</t>
  </si>
  <si>
    <t>Pero Gu Mado no está. Volvamos con el supervisor, puede que sepa algo.</t>
  </si>
  <si>
    <t>Mas Gu Mado não está aqui. Preciso encontrar com o feitor outra vez. Pode ser que ele saiba de algo.</t>
  </si>
  <si>
    <t>아직 눈에 광기가 가득하다. 제압해 두는 게 좋겠다.</t>
    <phoneticPr fontId="1" type="noConversion"/>
  </si>
  <si>
    <t>Their eyes are still full of madness. You should defeat them.</t>
  </si>
  <si>
    <t>他的眼中仍然充滿瘋狂，最好先制伏他。</t>
  </si>
  <si>
    <t>他的眼中仍然充满了狂气，最好先将其制伏。</t>
  </si>
  <si>
    <t>まだ目に狂気が満ちている。制圧しておいた方が良さそうだな。</t>
  </si>
  <si>
    <t>ดวงตายังเต็มไปด้วยความบ้าคลั่ง ควรจะยับยั้งไว้จะดีกว่า</t>
  </si>
  <si>
    <t>Todavía hay locura en sus ojos. Será mejor someterlo.</t>
  </si>
  <si>
    <t>Ainda há loucura em seus olhos. É melhor subjugá-lo.</t>
  </si>
  <si>
    <t>동감이다.</t>
    <phoneticPr fontId="1" type="noConversion"/>
  </si>
  <si>
    <t>I agree.</t>
  </si>
  <si>
    <t>我同意。</t>
  </si>
  <si>
    <t>同意。</t>
  </si>
  <si>
    <t>同感だ。</t>
  </si>
  <si>
    <t>เห็นด้วย</t>
  </si>
  <si>
    <t>Estaba pensando lo mismo.</t>
  </si>
  <si>
    <t>Concordo.</t>
  </si>
  <si>
    <t>이 근처다! 2계의 구마도가 이 근처에 있어.</t>
    <phoneticPr fontId="1" type="noConversion"/>
  </si>
  <si>
    <t>I found him! Gu Mado of World 2 is nearby.</t>
  </si>
  <si>
    <t>在附近！2界的久摩度就在這附近。</t>
  </si>
  <si>
    <t>就在附近！二界的久摩道就在这附近。</t>
  </si>
  <si>
    <t>この近くだ！2界の久摩度がこの近くにいる。</t>
  </si>
  <si>
    <t>อยู่แถวนี้! กูมาโดแห่งแดนที่ 2 อยู่แถวนี้</t>
  </si>
  <si>
    <t>¡Está cerca de aquí! El Gu Mado del mundo 2 está cerca.</t>
  </si>
  <si>
    <t>É por aqui! Gu Mado do Mundo 2 está nas proximidades.</t>
  </si>
  <si>
    <t>어? 벌써 돌아왔어?</t>
    <phoneticPr fontId="1" type="noConversion"/>
  </si>
  <si>
    <t>Oh? Are you back already?</t>
  </si>
  <si>
    <t>哦？這麼快就回來啦？</t>
  </si>
  <si>
    <t>哦？这么快就回来了？</t>
  </si>
  <si>
    <t>えっ？もう戻ってきたの？</t>
  </si>
  <si>
    <t>อ้าว กลับมาแล้วเหรอ</t>
  </si>
  <si>
    <t>¿Eh? ¿Ya han regresado?</t>
  </si>
  <si>
    <t>Oh? Você já voltou?</t>
  </si>
  <si>
    <t>여기가… 천혈곡. 공기가 무겁다.</t>
    <phoneticPr fontId="1" type="noConversion"/>
  </si>
  <si>
    <t>So this place is... the Celestial Blood Valley. The air feels heavy.</t>
  </si>
  <si>
    <t>這裡是…天血谷。空氣很沉重。</t>
  </si>
  <si>
    <t>这里是……天血谷，空气变得沉重。</t>
  </si>
  <si>
    <t>ここが…天血谷。空気が重い。</t>
  </si>
  <si>
    <t>ที่นี่คือ... หุบเขาโลหิตแห่งสวรรค์ อากาศหนักอึ้งทีเดียวเลย</t>
  </si>
  <si>
    <t>Este es... el Valle de Sangre celestial. El aire se siente pesado.</t>
  </si>
  <si>
    <t>Aqui é... o Riacho do Sangue Celeste. O ar está pesado.</t>
  </si>
  <si>
    <t>타락한 바람의 정령이라... 바로 앞에 보이는군.</t>
    <phoneticPr fontId="1" type="noConversion"/>
  </si>
  <si>
    <t>Corrupted Wind Spirits... I can see them in front of me.</t>
  </si>
  <si>
    <t>墮落的風之精靈啊…就在眼前。</t>
  </si>
  <si>
    <t>堕落的风之精灵……就在眼前。</t>
  </si>
  <si>
    <t>堕落した風の精霊か…さっそく目の前に見えるな。</t>
  </si>
  <si>
    <t>วิญญาณแห่งสายลมที่ชั่วช้าเหรอ... เห็นอยู่ตรงหน้าเลย</t>
  </si>
  <si>
    <t>Veo justo en frente... espíritus de viento corrompidos.</t>
  </si>
  <si>
    <t>Espírito do Vento Corrupto... Está bem aqui na frente.</t>
  </si>
  <si>
    <t>균형의 수호자가 사라졌다. 협곡 안으로 들어가야 되는 건가?</t>
    <phoneticPr fontId="1" type="noConversion"/>
  </si>
  <si>
    <t>The Guardian of Balance has disappeared. Do I need to go into the valley?</t>
  </si>
  <si>
    <t>平衡守護者消失了。需要進入峽谷內嗎？</t>
  </si>
  <si>
    <t>平衡守护者消失了，需要进入峡谷吗？</t>
  </si>
  <si>
    <t>均衡の守護者が消えた。谷の中へ進べきなのか？</t>
  </si>
  <si>
    <t>ผู้พิทักษ์แห่งสมดุลหายไปแล้ว ต้องเข้าไปในหุบเขาหรือเปล่านะ</t>
  </si>
  <si>
    <t>El guardián del equilibrio ha desaparecido. ¿Debería entrar al cañón?</t>
  </si>
  <si>
    <t>O Guardião do Equilíbrio desapareceu. Temos que entrar no desfiladeiro?</t>
  </si>
  <si>
    <t>저건 뭐지? 이곳에 어울리지 않는 기운이다.</t>
    <phoneticPr fontId="1" type="noConversion"/>
  </si>
  <si>
    <t>What are they? Their energy doesn't belong here.</t>
  </si>
  <si>
    <t>那是什麼？那股氣息與這裡格格不入。</t>
  </si>
  <si>
    <t>那是什么？与这里的气息格格不入。</t>
  </si>
  <si>
    <t>何だあれは？この場所に似つかわしくない気だ。</t>
  </si>
  <si>
    <t>นั่นอะไรน่ะ พลังงานที่ไม่เข้ากับที่นี่เลย</t>
  </si>
  <si>
    <t>¿Qué es eso? Es una energía que no encaja en este lugar.</t>
  </si>
  <si>
    <t>O que é aquilo? É uma energia que não combina com este lugar.</t>
  </si>
  <si>
    <t>균형의 수호자가 별 다른 이야기를 하지 않았으니 함부로 건드리기도 좀 그렇군.</t>
    <phoneticPr fontId="1" type="noConversion"/>
  </si>
  <si>
    <t>But since the Guardian of Balance didn't say anything about them, I don't think I should defeat them.</t>
  </si>
  <si>
    <t>平衡守護者沒多說什麼，所以貿然行動也不太好。</t>
  </si>
  <si>
    <t>平衡守护者没有说其他特别的事情，贸然行动也不太好。</t>
  </si>
  <si>
    <t>均衡の守護者は特に何も言っていなかったし、あまり下手に動くのはやめておこう。</t>
  </si>
  <si>
    <t>ผู้พิทักษ์แห่งสมดุลไม่ได้พูดอะไรเป็นพิเศษ ดังนั้นคงไม่ควรเข้าไปยุ่งจะดีกว่า</t>
  </si>
  <si>
    <t>El guardián del equilibrio no ha dicho nada en especial. Será mejor no intervenir sin cuidado.</t>
  </si>
  <si>
    <t>Como o Guardião do Equilíbrio não disse nada demais, é melhor não interferir precipitadamente.</t>
  </si>
  <si>
    <t>저곳이군.</t>
    <phoneticPr fontId="1" type="noConversion"/>
  </si>
  <si>
    <t>That must be the place.</t>
  </si>
  <si>
    <t>就是那裡。</t>
  </si>
  <si>
    <t>就是那里。</t>
  </si>
  <si>
    <t>あそこか。</t>
  </si>
  <si>
    <t>ที่นั่นสินะ</t>
  </si>
  <si>
    <t>Es allí.</t>
  </si>
  <si>
    <t>É lá.</t>
  </si>
  <si>
    <t>They must belong to the Guarding Corps of Order.</t>
  </si>
  <si>
    <t>看來他們是秩序守護團。</t>
  </si>
  <si>
    <t>看来他们是秩序守护团。</t>
  </si>
  <si>
    <t>彼らが秩序の守護団のようだな。</t>
  </si>
  <si>
    <t>พวกนั้นคือกลุ่มพิทักษ์แห่งระเบียบสินะ</t>
  </si>
  <si>
    <t>Parece que son el cuerpo militar guardián de orden.</t>
  </si>
  <si>
    <t>Parece que aqueles são os Guardiões da Ordem.</t>
  </si>
  <si>
    <t>이렇게나 얻기 힘들 줄이야... 어서 돌아가자. 시간이 많이 지체됐어.</t>
    <phoneticPr fontId="1" type="noConversion"/>
  </si>
  <si>
    <t>I never thought it would be this hard to get this... I should get back now. I've been delayed enough already.</t>
  </si>
  <si>
    <t>沒想到這麼難得到…快回去吧，已經耽誤太久了。</t>
  </si>
  <si>
    <t>没想到获取此物经如此之难……快回去吧，已经耽搁太久了。</t>
  </si>
  <si>
    <t>こんなに手に入れるのに苦労するとは思わなかった…早く戻ろう。かなり時間がかかってしまった。</t>
  </si>
  <si>
    <t>ไม่คิดว่าจะได้มายากขนาดนี้เลย... รีบกลับกันเถอะ เสียเวลาไปมากแล้ว</t>
  </si>
  <si>
    <t>No esperaba que fueran tan difíciles de obtener... Debo regresar rápido. He perdido mucho tiempo.</t>
  </si>
  <si>
    <t>Quem diria que seria tão difícil conseguir isso... Vamos voltar depressa. Já perdemos muito tempo.</t>
  </si>
  <si>
    <t>이제 시험의 끝이 보이는군. 그 어떤 시험도 날 방해할 수는 없지.</t>
    <phoneticPr fontId="1" type="noConversion"/>
  </si>
  <si>
    <t>I can see the trial is about to end. No test can hinder me.</t>
  </si>
  <si>
    <t>現在看到測試的盡頭了。任何測試都無法阻礙我。</t>
  </si>
  <si>
    <t>终于看到考验的尽头了，任何考验都无法阻碍我。</t>
  </si>
  <si>
    <t>そろそろ、試練の終わりが見えてきたな。どんな試練も、私を止めることはできない。</t>
  </si>
  <si>
    <t>ใกล้เห็นจุดจบของบททดสอบแล้ว ไม่มีบททดสอบใดที่จะขัดขวางข้าได้</t>
  </si>
  <si>
    <t>Ya veo el final de las pruebas. Ahora nada podrá obstaculizarme.</t>
  </si>
  <si>
    <t>Agora vejo que os testes estão terminando. Nenhum deles poderá me impedir.</t>
  </si>
  <si>
    <t>찾았다!</t>
    <phoneticPr fontId="1" type="noConversion"/>
  </si>
  <si>
    <t>I found it!</t>
  </si>
  <si>
    <t>找到了！</t>
  </si>
  <si>
    <t>見つけた！</t>
  </si>
  <si>
    <t>เจอแล้ว!</t>
  </si>
  <si>
    <t>¡La encontré!</t>
  </si>
  <si>
    <t>Encontrei!</t>
  </si>
  <si>
    <t>뭐지? 어떤 힘이 내 몸속을 파고드는 것 같아. 하지만 편안한 느낌이야...</t>
    <phoneticPr fontId="1" type="noConversion"/>
  </si>
  <si>
    <t>What is this? It feels like some force is seeping inside my body. But it feels comfortable...</t>
  </si>
  <si>
    <t>這是什麼？似乎有某種力量在鑽入我的身體。但是感覺很平靜…</t>
  </si>
  <si>
    <t>这是什么？好像有某股力量在进入我的身体，但是感觉很舒服……</t>
  </si>
  <si>
    <t>何だ？何かの力が体の中に入り込んで来るようだ。だが、心地よい…</t>
  </si>
  <si>
    <t>อะไรน่ะ? รู้สึกเหมือนมีพลังบางอย่างแทรกซึมเข้ามาในร่างกาย แต่กลับรู้สึกสบายอกสบายใจ...</t>
  </si>
  <si>
    <t>¿Qué es esto? Pareciera que una fuerza estuviese penetrando mi cuerpo. Pero es una sensación cómoda...</t>
  </si>
  <si>
    <t>O que é isso? Parece que alguma força está penetrando no meu corpo. Mas é uma sensação confortável...</t>
  </si>
  <si>
    <t>균형의 수호자를 찾아가 보자. 나에게 무슨 일이 벌어진 건지 알아봐야겠어.</t>
    <phoneticPr fontId="1" type="noConversion"/>
  </si>
  <si>
    <t>I should go back to the Guardian of Balance. I need to find out what happened to me.</t>
  </si>
  <si>
    <t>去找平衡守護者吧。我得查明在我身上發生了什麼事。</t>
  </si>
  <si>
    <t>去寻找平衡守护者，我得弄清楚我身上到底发生了什么事。</t>
  </si>
  <si>
    <t>均衡の守護者を探しに行こう。私の身に何が起こったのか、突き止めなければ。</t>
  </si>
  <si>
    <t>ไปหาผู้พิทักษ์แห่งสมดุลดูกัน ข้าต้องสืบค้นว่าเกิดอะไรขึ้นกับข้ากันแน่</t>
  </si>
  <si>
    <t>Vamos a buscar al guardián del equilibrio. Necesito averiguar qué me ha sucedido.</t>
  </si>
  <si>
    <t>Vamos encontrar o Guardião do Equilíbrio. Preciso descobrir o que aconteceu comigo.</t>
  </si>
  <si>
    <t>더 이상 문을 지키고 있을 필요가 없나 보군.</t>
    <phoneticPr fontId="1" type="noConversion"/>
  </si>
  <si>
    <t>It seems there's no need to guard the gate anymore.</t>
  </si>
  <si>
    <t>看來不再需要守著門了。</t>
  </si>
  <si>
    <t>看来不需要再守门了。</t>
  </si>
  <si>
    <t>これ以上門を守る必要がないということか。</t>
  </si>
  <si>
    <t>ดูเหมือนว่าไม่จำเป็นต้องเฝ้าประตูอีกต่อไปแล้วสินะ</t>
  </si>
  <si>
    <t>Supongo que ya no habrá necesidad de vigilar la puerta.</t>
  </si>
  <si>
    <t>Não há mais necessidade de guardar a porta.</t>
  </si>
  <si>
    <t>이 기는...? 구룡궁은 이미 구마도에게 넘어간 모양이다.</t>
    <phoneticPr fontId="1" type="noConversion"/>
  </si>
  <si>
    <t>This energy... Could it be? It seems the Nine Dragon Palace has already fallen to Gu Mado.</t>
  </si>
  <si>
    <t>這股氣息…？九龍宮似乎已經落入久摩度之手。</t>
  </si>
  <si>
    <t>这股气息是……？九龙宫似乎已经落入久摩道之手。</t>
  </si>
  <si>
    <t>この気は…？九龍宮はすでに久摩度に乗っ取られてしまったようだ。</t>
  </si>
  <si>
    <t>พลังนี้...? ดูเหมือนว่าวังเก้ามังกรได้ตกไปอยู่ในมือของกูมาโดแล้วสินะ</t>
  </si>
  <si>
    <t>Esta energía... Parece que el Palacio del nonadragón ya ha caído en manos de Gu Mado.</t>
  </si>
  <si>
    <t>Essa energia...? Parece que o Palácio do Dragão Noveno já foi tomado por Gu Mado.</t>
  </si>
  <si>
    <t>앞에 저것들을 보니 그 말이 맞는 것 같다.</t>
    <phoneticPr fontId="1" type="noConversion"/>
  </si>
  <si>
    <t>Seeing the creatures in front of us, I guess you're right.</t>
  </si>
  <si>
    <t>看前面的那些東西，那話似乎是對的。</t>
  </si>
  <si>
    <t>看前面的那些东西，确实如此。</t>
  </si>
  <si>
    <t>目の前にいるあれを見るに、そのようだな。</t>
  </si>
  <si>
    <t>ดูจากสิ่งที่อยู่ข้างหน้าแล้ว ดูเหมือนว่าคำพูดนั้นจะถูกต้อง</t>
  </si>
  <si>
    <t>Al ver esas cosas de al frente, pareces estar en lo correcto.</t>
  </si>
  <si>
    <t>Vendo ali em frente, parece que ele estava certo.</t>
  </si>
  <si>
    <t>저건 뭐지? 마치... 살아있는 것 같은데...</t>
    <phoneticPr fontId="1" type="noConversion"/>
  </si>
  <si>
    <t>What is that thing? It... It looks like it's alive...</t>
  </si>
  <si>
    <t>那是什麼？好像…有生命一般…</t>
  </si>
  <si>
    <t>那是什么？好像……是活的……</t>
  </si>
  <si>
    <t>何だあれは？まるで…生きているかのような…</t>
  </si>
  <si>
    <t>นั่นมันอะไรกัน มันดูเหมือน... ว่ามันมีชีวิต...</t>
  </si>
  <si>
    <t>¿Qué es eso? Es como si... estuviera vivo...</t>
  </si>
  <si>
    <t>O que é aquilo? Parece... estar vivo...</t>
  </si>
  <si>
    <t>감옥에서 봤던 주술 생명체의 느낌이 든다. 없애버리는 게 좋을 것 같다.</t>
    <phoneticPr fontId="1" type="noConversion"/>
  </si>
  <si>
    <t>It's probably similar to the spell creature we saw back in the jail. We should defeat it.</t>
  </si>
  <si>
    <t>感覺像是在監獄裡看到的咒術生命體。最好把牠消滅。</t>
  </si>
  <si>
    <t>感觉像是在监牢里见过的咒术生物，还是把它除掉吧。</t>
  </si>
  <si>
    <t>牢獄で見た呪術生命体と同じようなものを感じる。消しておいた方が良さそうだ。</t>
  </si>
  <si>
    <t>รู้สึกเหมือนสิ่งมีชีวิตเวทมนตร์ที่เห็นในคุก คิดว่าควรกำจัดมันจะดีกว่า</t>
  </si>
  <si>
    <t>Siento que es como la criatura mágica que vi en la cárcel. Será mejor eliminarla.</t>
  </si>
  <si>
    <t>Parece ser a criatura viva mágica que vi na prisão. Acho melhor eliminá-la.</t>
  </si>
  <si>
    <t>It doesn't seem affected. Not even a scratch.</t>
  </si>
  <si>
    <t>連一點刮痕都沒有。</t>
  </si>
  <si>
    <t>连痕迹都没留下。</t>
  </si>
  <si>
    <t>傷一つつかないな。</t>
  </si>
  <si>
    <t>ไม่มีรอยขีดข่วนเกิดขึ้นเลย</t>
  </si>
  <si>
    <t>Ni siquiera se hace un rasguño.</t>
  </si>
  <si>
    <t>Sem nenhum arranhão sequer.</t>
  </si>
  <si>
    <t>구마도를 처치하는 편이 빠르겠다. 어서 이동하지.</t>
    <phoneticPr fontId="1" type="noConversion"/>
  </si>
  <si>
    <t>It would be quicker to defeat Gu Mado. Let's move.</t>
  </si>
  <si>
    <t>還是直接擊敗久摩度比較快，快點移動吧。</t>
  </si>
  <si>
    <t>击败久摩道会快一点，快移动吧。</t>
  </si>
  <si>
    <t>久摩度を退治した方が早そうだ。早く移動しよう。</t>
  </si>
  <si>
    <t>การเอาชนะกูมาโดคงจะเร็วกว่า รีบไปกันเถอะ</t>
  </si>
  <si>
    <t>Derrotar a Gu Mado será más rápido. Vamos rápido.</t>
  </si>
  <si>
    <t>Será mais rápido derrotar Gu Mado. Vamos depressa.</t>
  </si>
  <si>
    <t>저기 사람이 있다.</t>
    <phoneticPr fontId="1" type="noConversion"/>
  </si>
  <si>
    <t>There's a person over there.</t>
  </si>
  <si>
    <t>那裡有人。</t>
  </si>
  <si>
    <t>那里有人。</t>
  </si>
  <si>
    <t>あそこに人がいるぞ。</t>
  </si>
  <si>
    <t>มีคนอยู่ตรงนั้น</t>
  </si>
  <si>
    <t>Hay una persona allí.</t>
  </si>
  <si>
    <t>Tem alguém ali.</t>
  </si>
  <si>
    <t>공허 무리다.</t>
    <phoneticPr fontId="1" type="noConversion"/>
  </si>
  <si>
    <t>It's a horde of Void creatures.</t>
  </si>
  <si>
    <t>是空虛群伙。</t>
  </si>
  <si>
    <t>是虚空群。</t>
  </si>
  <si>
    <t>空虚の群れか。</t>
  </si>
  <si>
    <t>ฝูงความว่างเปล่า</t>
  </si>
  <si>
    <t>Es una horda del vacío.</t>
  </si>
  <si>
    <t>É uma horda do Vazio.</t>
  </si>
  <si>
    <t>이미 공허의 힘이 이곳을 장악했군. 구마도가 가까이 있다는 게 느껴져.</t>
    <phoneticPr fontId="1" type="noConversion"/>
  </si>
  <si>
    <t>The power of the Void has already taken over this place. I can sense that Gu Mado is nearby.</t>
  </si>
  <si>
    <t>空虛的力量已經掌控了這個地方。我感覺到久摩度就在附近。</t>
  </si>
  <si>
    <t>虚空的力量已经掌控了这里，感觉到久摩道就在附近。</t>
  </si>
  <si>
    <t>すでに空虚の力がこの場所を掌握しているようだな。久摩度が近くにいるのを感じる。</t>
  </si>
  <si>
    <t>พลังของความว่างเปล่าได้ครอบงำที่นี่ไปแล้ว ข้ารู้สึกได้ว่ากูมาโดอยู่ใกล้ๆ</t>
  </si>
  <si>
    <t>El poder del vacío ya ha tomado este lugar. Siento que Gu Mado está cerca.</t>
  </si>
  <si>
    <t>A força do Vazio já dominou este lugar. Sinto que Gu Mado está próximo.</t>
  </si>
  <si>
    <t>난 따로 움직이겠다. 뭔가 발견하면 전음을 보내겠다.</t>
    <phoneticPr fontId="1" type="noConversion"/>
  </si>
  <si>
    <t>It's time for us to split up. I'll send you a message if I discover something.</t>
  </si>
  <si>
    <t>我先分開行動，如果發現什麼會發送傳音。</t>
  </si>
  <si>
    <t>我会单独行动，如果发现什么，我会传音过去。</t>
  </si>
  <si>
    <t>私は別に動こう。何か発見したら、伝音を送る。</t>
  </si>
  <si>
    <t>ข้าจะแยกกันไป ถ้าพบอะไรก็จะส่งข่าวไปแล้วกัน</t>
  </si>
  <si>
    <t>Me moveré por separado. Te enviaré un mensaje telepático si descubro algo.</t>
  </si>
  <si>
    <t>Eu vou agir sozinho. Enviarei uma mensagem se descobrir algo.</t>
  </si>
  <si>
    <t>There isn't much time. I should only defeat the enemies that seem to hold some clues.</t>
  </si>
  <si>
    <t>時間不多了。最好只處理可能成為線索的敵人。</t>
  </si>
  <si>
    <t>时间不多了，最好先除掉可能有线索的敌人。</t>
  </si>
  <si>
    <t>あまり時間がない。手がかりになりそうな敵のみを倒して行こう。</t>
  </si>
  <si>
    <t>ไม่มีเวลามากนัก ควรจัดการแค่ศัตรูที่อาจเป็นเบาะแสก็พอ</t>
  </si>
  <si>
    <t>No tenemos mucho tiempo. Será mejor encargarse solo de los enemigos que puedan servir como pistas.</t>
  </si>
  <si>
    <t>Não temos muito tempo. É melhor dar um jeito apenas nos inimigos que podem dar pistas.</t>
  </si>
  <si>
    <t>이 근처의 적들은 뭔가 다르군. 혹시 구마도의 심복이?</t>
    <phoneticPr fontId="1" type="noConversion"/>
  </si>
  <si>
    <t>The enemies around here are somehow different. Could they be Gu Mado's trusted men?</t>
  </si>
  <si>
    <t>這附近的敵人有些不同。難道是久摩度的心腹？</t>
  </si>
  <si>
    <t>这附近的敌人有些不同，难道是久摩道的心腹？</t>
  </si>
  <si>
    <t>この辺りの敵は何かが違う気がする。もしかして、久摩度の腹心か？</t>
  </si>
  <si>
    <t>พวกศัตรูแถวนี้ดูต่างนะ อาจจะเป็นสมุนคนสนิทของกูมาโดหรือเปล่า</t>
  </si>
  <si>
    <t>Los enemigos de por aquí son algo diferentes. ¿Serán los paniaguados de Gu Mado?</t>
  </si>
  <si>
    <t>Tem algo de diferente nos inimigos daqui. Será que são capangas de Gu Mado?</t>
  </si>
  <si>
    <t>으... 뭐였지?</t>
    <phoneticPr fontId="1" type="noConversion"/>
  </si>
  <si>
    <t>Urgh... What was that?</t>
  </si>
  <si>
    <t>呃…那是什麼？</t>
  </si>
  <si>
    <t>呃……那是什么？</t>
  </si>
  <si>
    <t>う…何だ？</t>
  </si>
  <si>
    <t>อือ... เมื่อกี้อะไรน่ะ</t>
  </si>
  <si>
    <t>Ay... ¿Qué fue eso?</t>
  </si>
  <si>
    <t>Ugh... O que foi isso?</t>
  </si>
  <si>
    <t>(So this is the power of balance...) Are you coming back to your senses? Let's get out of here for now.</t>
  </si>
  <si>
    <t>（這就是平衡之力啊…）你清醒了嗎？我們先離開這裡吧。</t>
  </si>
  <si>
    <t>（这就是平衡之力……）你清醒了吗？我们先离开这里吧。</t>
  </si>
  <si>
    <t>(これが均衡の力か…)意識は戻りましたか？とりあえずここから離れましょう。</t>
  </si>
  <si>
    <t>(พลังแห่งความสมดุล...) ได้สติไหมครับ ออกไปจากที่นี่กันก่อนเถอะ</t>
  </si>
  <si>
    <t>(พลังแห่งความสมดุล...) ได้สติไหมคะ ออกไปจากที่นี่กันก่อนเถอะ</t>
  </si>
  <si>
    <t>(Así que este es el poder del equilibrio...) ¿Estás consciente? Por ahora, alejémonos de aquí.</t>
  </si>
  <si>
    <t>(Quer dizer que esse é o poder do equilíbrio...) Está consciente? Vamos sair daqui primeiro.</t>
  </si>
  <si>
    <t>비켜라. 구마도님께 바칠 새로운 육체다!</t>
    <phoneticPr fontId="1" type="noConversion"/>
  </si>
  <si>
    <t>Move aside. This is a new offering for Lord Gu Mado!</t>
  </si>
  <si>
    <t>讓開，這是要獻給久摩度大人的新肉體！</t>
  </si>
  <si>
    <t>给我滚开，这是要献给久摩道大人的新肉体！</t>
  </si>
  <si>
    <t>どけ。久摩度様に捧げる新しい肉体だ！</t>
  </si>
  <si>
    <t>หลีกไป นี่คือร่างกายใหม่ที่จะถวายให้ท่านกูมาโด!</t>
  </si>
  <si>
    <t>¡Apártate! ¡Es un nuevo cuerpo para ofrecer a Gu Mado!</t>
  </si>
  <si>
    <t>Saiam da frente. É um novo corpo a ser oferecido a Gu Mado!</t>
  </si>
  <si>
    <t>이곳에 무기 대장이 있습니다. 부디 조심하십시오. 저는 자리를 피하겠습니다.</t>
    <phoneticPr fontId="1" type="noConversion"/>
  </si>
  <si>
    <t>The Weapon Captain is here. Please be careful. I will leave here then.</t>
  </si>
  <si>
    <t>這裡有武器隊長。請務必小心。我會先離開。</t>
  </si>
  <si>
    <t>这里有武器库队长，请务必小心，我会离开这里。</t>
  </si>
  <si>
    <t>ここには武器隊長がいます。どうか気をつけてください。私はここを離れます。</t>
  </si>
  <si>
    <t>ที่นี่มีหัวหน้าอาวุธอยู่ โปรดระวังตัวด้วย ข้าขอตัวก่อนแล้วกัน</t>
  </si>
  <si>
    <t>Aquí está el capitán del almacén. Ten cuidado... yo me retiraré del lugar.</t>
  </si>
  <si>
    <t>O Capitão de Armas está aqui. Por favor, tenha cuidado. Vou me retirar.</t>
  </si>
  <si>
    <t>으윽...</t>
    <phoneticPr fontId="1" type="noConversion"/>
  </si>
  <si>
    <t>呃呃…</t>
  </si>
  <si>
    <t>呃……</t>
  </si>
  <si>
    <t>うう…</t>
  </si>
  <si>
    <t>อึ่ก...</t>
  </si>
  <si>
    <t>당신의 동생, 진건우가 기다리고 있소. 따라오시오.</t>
    <phoneticPr fontId="1" type="noConversion"/>
  </si>
  <si>
    <t>Your younger brother Jin Geonwoo is waiting for you. Follow me.</t>
  </si>
  <si>
    <t>你的弟弟陳健祐在等你。跟我來。</t>
  </si>
  <si>
    <t>你的弟弟陈健佑正在等你，跟我来。</t>
  </si>
  <si>
    <t>あなたの弟、陳健祐が待っています。ついてきてください。</t>
  </si>
  <si>
    <t>น้องชายของคุณ จินกอนอูกำลังรออยู่ ตามข้ามา</t>
  </si>
  <si>
    <t>Tu hermano Jin Geonwoo te está esperando. Sígueme.</t>
  </si>
  <si>
    <t>Seu irmão, Jin Geonwu, está esperando. Siga-me.</t>
  </si>
  <si>
    <t>뭣? 내 동생이? 어디에 있소?</t>
    <phoneticPr fontId="1" type="noConversion"/>
  </si>
  <si>
    <t>What? My brother? Where is he?</t>
  </si>
  <si>
    <t>什麼？我弟弟？他在哪裡？</t>
  </si>
  <si>
    <t>什么？我的弟弟？他在哪里？</t>
  </si>
  <si>
    <t>何だと？弟が？弟はどこにいるのですか？</t>
  </si>
  <si>
    <t>อะไรนะ? น้องชายของข้า? เขาอยู่ที่ไหน?</t>
  </si>
  <si>
    <t>¿Qué? ¿Mi hermano? ¿Dónde está?</t>
  </si>
  <si>
    <t>O quê? Meu irmão? Onde ele está?</t>
  </si>
  <si>
    <t>동생아! 살아있었구나.</t>
    <phoneticPr fontId="1" type="noConversion"/>
  </si>
  <si>
    <t>You're alive!</t>
  </si>
  <si>
    <t>弟弟！你還活著啊。</t>
  </si>
  <si>
    <t>弟弟！你还活着。</t>
  </si>
  <si>
    <t>弟よ！生きていたのだな。</t>
  </si>
  <si>
    <t>เจ้าน้อง! มีชีวิตอยู่สินะ</t>
  </si>
  <si>
    <t>¡Hermano! ¡Estás vivo!</t>
  </si>
  <si>
    <t>Meu irmão! Você está vivo!</t>
  </si>
  <si>
    <t>The soldiers on the way to the office will hinder us. You must defeat them.</t>
  </si>
  <si>
    <t>通往工作室的路上會有士兵阻礙，必須擊敗他們。</t>
  </si>
  <si>
    <t>通往执务室的路上，会有士兵阻碍，你需要先击败他们。</t>
  </si>
  <si>
    <t>執務室へ向かう道の兵士たちが邪魔になるはずです。退治しなければならないでしょう。</t>
  </si>
  <si>
    <t>พวกทหารตามทางที่ไปห้องทำงานจะเป็นอุปสรรค คุณต้องเอาชนะพวกเขา</t>
  </si>
  <si>
    <t>Los soldados en el camino a la oficina serán un obstáculo. Debes vencerlos.</t>
  </si>
  <si>
    <t>Os soldados no caminho para o escritório vão nos atrapalhar. Você deve derrotá-los.</t>
  </si>
  <si>
    <t>Just follow this path a little further.</t>
  </si>
  <si>
    <t>沿著這條路再走一段就行了。</t>
  </si>
  <si>
    <t>沿着这条路再走一段就可以了。</t>
  </si>
  <si>
    <t>この道をもう少し進めば見えてくるはずです。</t>
  </si>
  <si>
    <t>ตามทางนี้ไปอีกนิด</t>
  </si>
  <si>
    <t>Sigamos un poco más por este camino.</t>
  </si>
  <si>
    <t>É só seguir por este caminho um pouco mais adiante.</t>
  </si>
  <si>
    <t>It's the room behind me. The commander in chief often leaves his post. So you'll have to wait if he's not there.</t>
  </si>
  <si>
    <t>就在我後面的房間。總隊長經常不在，如果人不在，就得請您稍作等待。</t>
  </si>
  <si>
    <t>就是我身后的房间，总帅经常不在，你可能要等一段时间。</t>
  </si>
  <si>
    <t>この後ろの部屋です。総隊長はしばしば席を外すので、そこにいなければ待たなければなりません。</t>
  </si>
  <si>
    <t>เป็นห้องที่อยู่ข้างหลังข้าครับ ขุนพลมักจะไม่อยู่ประจำที่ ถ้าเขาไม่อยู่ คุณต้องรอ</t>
  </si>
  <si>
    <t>Es la habitación detrás de mí. El Comandante supremo suele ausentarse a menudo, así que si no está, deberás esperar por él.</t>
  </si>
  <si>
    <t>É a sala atrás de mim. O Comandante Supremo costuma se ausentar, então, precisará esperar se ele não estiver.</t>
  </si>
  <si>
    <t>Thank you. Now, you should go back. If you meet your brother, leave this place.</t>
  </si>
  <si>
    <t>謝謝你。現在回去吧。若見到我哥，請趕快離開這裡。</t>
  </si>
  <si>
    <t>谢谢，现在请回去吧，如果见到你哥哥，就离开这里。</t>
  </si>
  <si>
    <t>ありがとうございます。もうお戻りください。お兄様に会ったら、ここを出てください。</t>
  </si>
  <si>
    <t>ขอบคุณจริงๆ ตอนนี้กลับไป ถ้าคุณเจอพี่ชายก็ออกจากที่นี่นะครับ</t>
  </si>
  <si>
    <t>ขอบคุณจริงๆ ตอนนี้กลับไป ถ้าคุณเจอพี่ชายก็ออกจากที่นี่นะคะ</t>
  </si>
  <si>
    <t>Gracias. Ahora regresa. Encuéntrate con tu hermano y salgan de aquí.</t>
  </si>
  <si>
    <t>Obrigado. Agora volte e saia daqui quando encontrar seu irmão.</t>
  </si>
  <si>
    <t>Obrigada. Agora volte e saia daqui quando encontrar seu irmão.</t>
  </si>
  <si>
    <t>We will not forget the kindness you have shown to us. Please take care of yourself…</t>
  </si>
  <si>
    <t>您對我們兄弟施予的恩惠，我們永生難忘。請多保重…</t>
  </si>
  <si>
    <t>我们不会忘记少侠对我们兄弟二人的救命之恩，请多保重……</t>
  </si>
  <si>
    <t>我们不会忘记女侠对我们兄弟二人的救命之恩，请多保重……</t>
  </si>
  <si>
    <t>このご恩は忘れません。どうかお気をつけて…</t>
  </si>
  <si>
    <t>เราจะไม่ลืมความเมตตาที่คุณมีต่อพี่น้องของเรา โปรดดูแลตัวเองด้วย…</t>
  </si>
  <si>
    <t>No olvidaré la bondad que le has mostrado a mi hermano. Cuídate...</t>
  </si>
  <si>
    <t>Não esquecerei da sua gentileza com meu irmão. Por favor, cuide-se...</t>
  </si>
  <si>
    <t>너무 늦은 것 같아... 아니야! 아직 모른다. 어서 가보자.</t>
    <phoneticPr fontId="1" type="noConversion"/>
  </si>
  <si>
    <t>We're too late... No! Perhaps we can still make things right. We should move now.</t>
  </si>
  <si>
    <t>好像太遲了…不！還不一定。快去看看吧。</t>
  </si>
  <si>
    <t>好像太晚了……不！说不定还为时不晚，快去看看吧。</t>
  </si>
  <si>
    <t>遅すぎたか…いや！まだ分からない。急いで行ってみよう。</t>
  </si>
  <si>
    <t>ดูเหมือนจะสายไปแล้ว... ไม่สิ! เรายังไม่รู้ รีบไปกันเถอะ</t>
  </si>
  <si>
    <t>Parece que es demasiado tarde... ¡No! Aún no lo sabemos. Debo apresurarme.</t>
  </si>
  <si>
    <t>Parece que é tarde demais... Não! Ainda não sei. Vamos nos apressar.</t>
  </si>
  <si>
    <t>비켜라! 너희들을 상대할 시간이 없다!</t>
    <phoneticPr fontId="1" type="noConversion"/>
  </si>
  <si>
    <t>Get out of my way! I don't have time to deal with you!</t>
  </si>
  <si>
    <t>讓開！沒有時間對付你們！</t>
  </si>
  <si>
    <t>滚开！我没有时间对付你们！</t>
  </si>
  <si>
    <t>どけ！お前たちの相手をしている時間はない！</t>
  </si>
  <si>
    <t>หลบไปซะ! ข้าไม่มีเวลามาจัดการกับพวกเจ้า!</t>
  </si>
  <si>
    <t>¡Muévanse! ¡No tengo tiempo para enfrentarme a ustedes!</t>
  </si>
  <si>
    <t>Saiam da frente! Não tenho tempo para lidar com vocês!</t>
  </si>
  <si>
    <t>구천도!!! 다쳤는가?</t>
    <phoneticPr fontId="1" type="noConversion"/>
  </si>
  <si>
    <t>Gu Cheondo!!! Are you hurt?</t>
  </si>
  <si>
    <t>久天度！！！受傷了嗎？</t>
  </si>
  <si>
    <t>久千道！！！你受伤了吗？</t>
  </si>
  <si>
    <t>久天都！！！怪我をしたのか？</t>
  </si>
  <si>
    <t>กูชอนโด!!! บาดเจ็บเปล่า</t>
  </si>
  <si>
    <t>¡Gu Cheondo! ¿Estás herido?</t>
  </si>
  <si>
    <t>Gu Cheondo!!! Está machucado?</t>
  </si>
  <si>
    <t>This isn't the outcome I wanted... Gu Mado, I will definitely find you!</t>
  </si>
  <si>
    <t>這不是我原本想要的結果…久摩度，我一定會找到你！</t>
  </si>
  <si>
    <t>这不是我想要的结果……久摩道，我一定会找到你的！</t>
  </si>
  <si>
    <t>こんな結果を望んでいたわけではなかったのに…久摩度め、必ず見つけ出してやる！</t>
  </si>
  <si>
    <t>นี่ไม่ใช่ผลลัพธ์ที่ข้าต้องการ... กูมาโด ข้าจะหาตัวเจ้าให้ได้แน่!</t>
  </si>
  <si>
    <t>Este no era el resultado que quería... ¡Gu Mado, te encontraré!</t>
  </si>
  <si>
    <t>Este não era o resultado que eu queria... Gu Mado, vou te encontrar, custe o que custar!</t>
  </si>
  <si>
    <t>We have to buy time until Lord Gu Mado recovers!</t>
  </si>
  <si>
    <t>必須爭取時間！等久摩度恢復！</t>
  </si>
  <si>
    <t>给我争取时间！直到久摩道大人恢复过来！</t>
  </si>
  <si>
    <t>久摩度様が回復するまで、時間を稼ぐのだ！</t>
  </si>
  <si>
    <t>เราต้องยื้อเวลาไว้จนกว่าท่านกูมาโดจะฟื้นตัว!</t>
  </si>
  <si>
    <t>¡Tenemos que ganar tiempo hasta que Gu Mado se recupere!</t>
  </si>
  <si>
    <t>Temos que ganhar tempo até Gu Mado se recuperar!</t>
  </si>
  <si>
    <t>Bring more troops!</t>
  </si>
  <si>
    <t>召集更多兵力！</t>
  </si>
  <si>
    <t>兵力をもっと集めろ！</t>
  </si>
  <si>
    <t>เรียกกองกำลังมาเพิ่ม!</t>
  </si>
  <si>
    <t>¡Llama a más tropas!</t>
  </si>
  <si>
    <t>Chame mais tropas!</t>
  </si>
  <si>
    <t>Lord Kubaron is coming out!</t>
  </si>
  <si>
    <t>庫巴隆大人上陣了！</t>
  </si>
  <si>
    <t>库巴伦大人出来了！</t>
  </si>
  <si>
    <t>クバロン様のお出ましだ！</t>
  </si>
  <si>
    <t>ท่านคูบารอนกำลังออกมา!</t>
  </si>
  <si>
    <t>¡Kubaron está saliendo!</t>
  </si>
  <si>
    <t>Kubaron está vindo!</t>
  </si>
  <si>
    <t>Follow our lord!!</t>
  </si>
  <si>
    <t>追隨庫巴隆大人一起出擊！！</t>
  </si>
  <si>
    <t>跟随库巴伦大人，前去支援！！</t>
  </si>
  <si>
    <t>クバロン様に続いて、加勢しろ！！</t>
  </si>
  <si>
    <t>ตามท่านคูบารอนไปและเกื้อกูลท่าน!!</t>
  </si>
  <si>
    <t>¡Sigan a Kubaron!</t>
  </si>
  <si>
    <t>Sigam Kubaron!!</t>
  </si>
  <si>
    <t>You will pay the price for chasing me this far.</t>
  </si>
  <si>
    <t>你將為追到這裡付出代價。</t>
  </si>
  <si>
    <t>竟然追至此地，我要你们付出代价。</t>
  </si>
  <si>
    <t>ここまでしつこく追いかけてきた代償を払う時だ。</t>
  </si>
  <si>
    <t>เจ้าจะต้องชดใช้ที่ตามข้ามาถึงที่นี่</t>
  </si>
  <si>
    <t>Tendrás que pagar el precio por haberme seguido hasta aquí.</t>
  </si>
  <si>
    <t>Vocês terão que pagar o preço por terem me perseguido até aqui.</t>
  </si>
  <si>
    <t>Offer your power to me, Kubaron!!</t>
  </si>
  <si>
    <t>把你們的力量獻給我！庫巴隆！！</t>
  </si>
  <si>
    <t>把你们的力量献给我！库巴伦！！</t>
  </si>
  <si>
    <t>お前たちの力を私に捧げるのだ！クバロン！！</t>
  </si>
  <si>
    <t>จงมอบพลังของพวกเจ้าให้ข้าซะ! คูบารอน!!</t>
  </si>
  <si>
    <t>¡Entrégame tu fuerza, Kubaron!</t>
  </si>
  <si>
    <t>Me dê sua força, Kubaron!!</t>
  </si>
  <si>
    <t>Ugh... My minions...</t>
  </si>
  <si>
    <t>唔…我的手足們…</t>
  </si>
  <si>
    <t>呃……我的部下们……</t>
  </si>
  <si>
    <t>ううっ…私の手足が…</t>
  </si>
  <si>
    <t>อึก… สมุนของข้า…</t>
  </si>
  <si>
    <t>Ugh... Mis secuaces...</t>
  </si>
  <si>
    <t>Ugh... Meus lacaios...</t>
  </si>
  <si>
    <t>You shall witness my true power!</t>
  </si>
  <si>
    <t>讓你瞧瞧我真正的力量！</t>
  </si>
  <si>
    <t>让你见识我真正的力量！</t>
  </si>
  <si>
    <t>我が真なる力を見せてやる！</t>
  </si>
  <si>
    <t>ข้าจะแสดงพลังที่แท้จริงของข้าให้เจ้าได้เห็น!</t>
  </si>
  <si>
    <t>¡Te mostraré mi verdadero poder!</t>
  </si>
  <si>
    <t>Mostrarei meu verdadeiro poder!</t>
  </si>
  <si>
    <t>You'll regret this.</t>
  </si>
  <si>
    <t>我會讓你後悔的。</t>
  </si>
  <si>
    <t>我会让你后悔的。</t>
  </si>
  <si>
    <t>後悔させてやろう。</t>
  </si>
  <si>
    <t>ข้าจะทำให้เจ้าเสียใจ</t>
  </si>
  <si>
    <t>Haré que te arrepientas de esto.</t>
  </si>
  <si>
    <t>Vou fazer vocês se arrependerem.</t>
  </si>
  <si>
    <t>덕분에 올겨울은 안심하고 날 수 있겠습니다. 고맙습니다.</t>
    <phoneticPr fontId="1" type="noConversion"/>
  </si>
  <si>
    <t>Thanks to you, we'll be able to spend this winter without any issue. I'm truly grateful.</t>
  </si>
  <si>
    <t>多虧有您，這個冬天可以安心度過了。謝謝。</t>
  </si>
  <si>
    <t>多亏了你，我可以安心度过今年的冬天，多谢。</t>
  </si>
  <si>
    <t>おかげでこの冬は安心して過ごせます。ありがとうございます。</t>
  </si>
  <si>
    <t>เพราะท่าน เราคงจะผ่านฤดูหนาวนี้ได้อย่างสบายใจ ขอบคุณครับ</t>
  </si>
  <si>
    <t>Gracias a ti, podré pasar este invierno con tranquilidad. Gracias.</t>
  </si>
  <si>
    <t>Graças a você, posso passar este inverno com tranquilidade. Obrigado.</t>
  </si>
  <si>
    <t>철곤마까지 처치해 주셨군요. 이제 우리 땅에도 다시 햇살이 들겠습니다.</t>
    <phoneticPr fontId="1" type="noConversion"/>
  </si>
  <si>
    <t>You've even defeated the Iron Mace Demon. Now our land will prosper once again.</t>
  </si>
  <si>
    <t>您連鐵棍魔都擊敗了。現在我們的土地也會再次迎來陽光。</t>
  </si>
  <si>
    <t>你竟然连铁棍魔都击败了，这下我们的土地上又能迎来阳光了。</t>
  </si>
  <si>
    <t>鉄棍魔まで退治してくださったのですね。これでこの土地にも再び日差しが差し込むでしょう。</t>
  </si>
  <si>
    <t>เอาชนะปีศาจกระบองเหล็กได้แล้วสินะ แสงอาทิตย์จะส่องมายังแผ่นดินของเราได้อีกครั้ง</t>
  </si>
  <si>
    <t>Has vencido incluso al Demonio de garrote de hierro. Ahora nuestra tierra volverá a ver la luz del sol.</t>
  </si>
  <si>
    <t>Você derrotou até mesmo o Demônio do Porrete de Ferro. Agora, a luz do sol voltará a brilhar sobre nossa terra.</t>
  </si>
  <si>
    <t>덕분에 다시 장비를 사용할 수 있게 됐습니다. 운서현의 밤이 지켜졌군요.</t>
    <phoneticPr fontId="1" type="noConversion"/>
  </si>
  <si>
    <t>Thanks to you, we can use the equipment again. The night of Unseo Town will be safe again.</t>
  </si>
  <si>
    <t>多虧了您，我又能使用裝備了。雲西縣的夜晚終於守住了。</t>
  </si>
  <si>
    <t>多亏了你，我们可以继续使用装备了，也守住了云西县的夜晚。</t>
  </si>
  <si>
    <t>おかげで再び装備を使用できるようになりました。これで雲西県の夜を守ることができます。</t>
  </si>
  <si>
    <t>ขอบคุณที่ทำให้สามารถใช้อุปกรณ์ได้อีกครั้ง คืนของเมืองอุนซอได้รับการปกป้องแล้วสินะ</t>
  </si>
  <si>
    <t>Gracias a ti, pudimos usar el equipo de nuevo. Las noches del Pueblo de Unseo han sido protegidas.</t>
  </si>
  <si>
    <t>Poderemos usar os equipamentos novamente graças a você. Agora, as noites da Cidade Unseo estarão mais seguras.</t>
  </si>
  <si>
    <t>괴술사 독수까지 쓰러뜨렸으니, 이제 운서현의 밤은 두렵지 않겠습니다.</t>
    <phoneticPr fontId="1" type="noConversion"/>
  </si>
  <si>
    <t>You've even defeated Peculiar Sorcerer Doksu. No one in Unseo Town will fear the night again.</t>
  </si>
  <si>
    <t>打倒了怪術士毒手後，如今雲西縣的夜晚已經不再可怕了。</t>
  </si>
  <si>
    <t>既然击败了怪术师毒手，那云西县的夜晚也就不再可怕了。</t>
  </si>
  <si>
    <t>怪術士毒手まで倒してくださったので、これ以上雲西県の夜に怯えなくて済みます。</t>
  </si>
  <si>
    <t>เมื่อกำจัดผู้ร่ายอาคมปีศาจ ดกซูได้แล้ว ตอนนี้คืนของเมืองอุนซอจะไม่เป็นที่หวาดกลัวอีกต่อไป</t>
  </si>
  <si>
    <t>Derrotaste hasta al Elementalista monstruoso Doksu... las noches de Pueblo de Unseo ya no serán temidas.</t>
  </si>
  <si>
    <t>Agora que o Elementalista Monstruoso Doksu foi derrotado, as noites da Cidade Unseo não serão mais temidas.</t>
  </si>
  <si>
    <t>이제 약초밭도, 마을도 평안해졌습니다. 은혜를 잊지 않겠습니다.</t>
    <phoneticPr fontId="1" type="noConversion"/>
  </si>
  <si>
    <t>The herb field and village are both safe. I won't forget what you've done for us.</t>
  </si>
  <si>
    <t>現在藥草田和村莊都變得安全了，我不會忘記您的恩情。</t>
  </si>
  <si>
    <t>这下药草田和村庄都恢复平安了，如此大恩，永不敢忘。</t>
  </si>
  <si>
    <t>今や薬草畑も村もすっかり平和です。このご恩は忘れません。</t>
  </si>
  <si>
    <t>ตอนนี้ ทั้งทุ่งสมุนไพรและหมู่บ้านก็สงบสุขแล้ว ข้าจะไม่ลืมบุญคุณนี้ครับ</t>
  </si>
  <si>
    <t>Ahora tanto el campo de hierbas como la aldea recobraron su paz. Nunca olvidaré tu generosidad.</t>
  </si>
  <si>
    <t>Agora tanto o campo de ervas quanto a aldeia estão em paz. Nunca esquecerei sua bondade.</t>
  </si>
  <si>
    <t>화연단이 사라지니 이제 운서현에도 다시 안도의 숨결이 돌고 있군요.</t>
    <phoneticPr fontId="1" type="noConversion"/>
  </si>
  <si>
    <t>With the Flametemper Corps gone, the people of Unseo Town will feel more at ease.</t>
  </si>
  <si>
    <t>火煉團消失後，現在的雲西縣又重新充滿了安心的氣息。</t>
  </si>
  <si>
    <t>随着火炼团的消失，如今的云西县也再次恢复了安稳的环境。</t>
  </si>
  <si>
    <t>火煉団が消えたので、今や雲西県にも平和が戻ってきました。</t>
  </si>
  <si>
    <t>เมื่อกลุ่มเพลิงกล้าหายไป ตอนนี้ลมหายใจแห่งความโล่งใจก็ได้กลับมาที่เมืองอุนซออีกครั้ง</t>
  </si>
  <si>
    <t>Con la desaparición del cuerpo militar templafuego, un suspiro de alivio recorre nuevamente por el Pueblo de Unseo.</t>
  </si>
  <si>
    <t>Com o desaparecimento do Corpo Militar da Têmpera Chamejante, suspiros de alívio estão voltando para a Cidade Unseo.</t>
  </si>
  <si>
    <t>적련회의 불씨가 꺼졌으니 운서현은 이제야 진정한 안정을 찾게 되겠군요.</t>
    <phoneticPr fontId="1" type="noConversion"/>
  </si>
  <si>
    <t>The Crimsonforging League's fire has been pout out. Unseo Town will finally find true peace.</t>
  </si>
  <si>
    <t>赤煉會的火種已經熄滅，雲西縣終於能夠找回真正的安定了。</t>
  </si>
  <si>
    <t>赤炼会的火种熄灭了，云西县这才真正迎来了安定。</t>
  </si>
  <si>
    <t>赤煉会の火種が消えたので、雲西県はようやく真の安定を手に入れることができるでしょう。</t>
  </si>
  <si>
    <t>เมื่อประกายไฟของสมาคมหลอมอัคคีดับลง เมืองอุนซอจะได้พบกับความมั่นคงที่แท้จริงเสียที</t>
  </si>
  <si>
    <t>Con la chispa de la asociación de fundición carmesí extinguida, el Pueblo de Unseo encontrará ahora la verdadera estabilidad.</t>
  </si>
  <si>
    <t>Agora que a brasa da Associação da Refinaria Carmesim foi apagada, a Cidade Unseo finalmente encontrará a verdadeira estabilidade.</t>
  </si>
  <si>
    <t>덕분에 칠곡산의 길이 다시 열렸습니다. 사냥꾼으로서도, 주민으로서도 감사할 따름입니다.</t>
    <phoneticPr fontId="1" type="noConversion"/>
  </si>
  <si>
    <t>Thanks to you, the path to the Seven Valleys Mountain has reopened. As a hunter and a villager, I am truly grateful.</t>
  </si>
  <si>
    <t>多虧了您，七谷山的道路重新開放了。不管是作為獵人還是村民，我都想為你獻上萬分的謝意。</t>
  </si>
  <si>
    <t>多亏了你，重新开通前往七谷山的道路。作为猎人和村民，我向你表示感谢。</t>
  </si>
  <si>
    <t>おかげで七谷山の道が再び行き来できるようになりました。狩人としても、村人としても感謝するばかりです。</t>
  </si>
  <si>
    <t>ขอบคุณที่ทำให้เส้นทางไปยังเขาเจ็ดหุบเปิดอีกครั้ง ในฐานะนักล่าและชาวบ้าน ข้ารู้สึกขอบคุณจริงๆ</t>
  </si>
  <si>
    <t>Gracias a ti, el camino a la Montaña de Siete valles se ha abierto de nuevo. Como cazador y como aldeano, solo puedo estar agradecido.</t>
  </si>
  <si>
    <t>Graças a você, o caminho para a Montanha dos Sete Vales foi reaberto. Sou grato tanto como caçador quanto como aldeão.</t>
  </si>
  <si>
    <t>혈귀조까지 꺾어내다니… 이젠 괭이들이 더는 모이지 못하겠군요.</t>
    <phoneticPr fontId="1" type="noConversion"/>
  </si>
  <si>
    <t>You even defeated the Bloodclaw Creature... now the Wilde Cats will scatter.</t>
  </si>
  <si>
    <t>竟然連血鬼爪都被打敗了…現在多鉤貓再也無法聚集了。</t>
  </si>
  <si>
    <t>竟然击败了血鬼爪……这下多钩猫群再也无法聚集了。</t>
  </si>
  <si>
    <t>血鬼爪まで倒すとは…これで多鉤たちはもう集まることはできないでしょう。</t>
  </si>
  <si>
    <t>เอาชนะปีศาจกรงเล็บเลือดได้ด้วย… ตอนนี้ แมวป่าคงไม่สามารถรวมตัวกันได้อีกแล้ว</t>
  </si>
  <si>
    <t>Derrotaste al Fantasma de garras sangrientas... ahora los gatos salvajes ya no podrán juntarse.</t>
  </si>
  <si>
    <t>Derrotamos até o Fantasma da Garra Sangrenta... agora os Gatos Selvagens não poderão mais se reunir.</t>
  </si>
  <si>
    <t>야목차까지 쓰러뜨리다니… 이제 칠곡산은 진정한 안식을 찾게 되겠군요.</t>
    <phoneticPr fontId="1" type="noConversion"/>
  </si>
  <si>
    <t>To have defeated even Nighteyes Yaksha... Now the Seven Valleys Mountain will be truly serene again.</t>
  </si>
  <si>
    <t>竟然連夜目叉都被打倒了…現在七谷山終於能夠找到真正的安息了。</t>
  </si>
  <si>
    <t>竟然击败了夜目叉……这下七谷山真正迎来了平静。</t>
  </si>
  <si>
    <t>夜目叉まで倒すとは…これで七谷山は真の安息を見つけることができるでしょう。</t>
  </si>
  <si>
    <t>เอาชนะยักษ์ดวงตาราตรีได้ด้วย… ตอนนี้ เขาเจ็ดหุบจะได้พบกับการพักผ่อนที่แท้จริงเสียที</t>
  </si>
  <si>
    <t>Haber derrotado a Yaksha de ojos nocturnos... ahora la Montaña de Siete valles encontrará el verdadero descanso.</t>
  </si>
  <si>
    <t>Derrotamos até o Yaksha dos Olhos Noturnos... Agora a Montanha dos Sete Vales finalmente encontrará o verdadeiro descanso.</t>
  </si>
  <si>
    <t>맹우단을 꺾으셨군요. 이제 적련회의 뿌리까지 흔들 수 있겠습니다.</t>
    <phoneticPr fontId="1" type="noConversion"/>
  </si>
  <si>
    <t>You defeated the Bonded Corps. Now we can shake the very foundation of the Crimsonforging League.</t>
  </si>
  <si>
    <t>您打敗了盟友團，現在可以動搖赤煉會的根基了。</t>
  </si>
  <si>
    <t>竟然击败了盟友团，这下能动摇赤炼会的根基了。</t>
  </si>
  <si>
    <t>盟友団を倒しましたね。これで赤煉会の根幹まで揺るがすことができるでしょう。</t>
  </si>
  <si>
    <t>ท่านเอาชนะกลุ่มสหายสาบานได้แล้วสินะ ตอนนี้ เราสามารถสั่นคลอนรากฐานของสมาคมหลอมอัคคีได้</t>
  </si>
  <si>
    <t>Has derrotado al cuerpo militar de pacto de asociación. Ahora podremos sacudir a la asociación de fundición carmesí más a fondo.</t>
  </si>
  <si>
    <t>Você derrotou o Corpo de Combate Prometido. Agora podemos abalar as raízes da Associação da Refinaria Carmesim.</t>
  </si>
  <si>
    <t>조련단까지 무너졌군요. 이제 적련회의 심장부만 남았습니다.</t>
    <phoneticPr fontId="1" type="noConversion"/>
  </si>
  <si>
    <t>Even the Taming Corps has fallen. Now only the core parts of the Crimsonforging League remains.</t>
  </si>
  <si>
    <t>連馴獸團都已經崩潰了。現在只剩下赤煉會的核心了。</t>
  </si>
  <si>
    <t>驯兽团已经崩溃了，现在只剩下赤炼会的核心。</t>
  </si>
  <si>
    <t>訓練団まで崩壊しましたね。これで残すは赤煉会の心臓部のみです。</t>
  </si>
  <si>
    <t>กลุ่มฝึกกลั่นยุทธ์ก็พังทลายแล้วสินะ ตอนนี้เหลือเพียงแค่ใจกลางของสมาคมหลอมอัคคีเท่านั้น</t>
  </si>
  <si>
    <t>El cuerpo militar de doma ha caído. Ahora solo queda el núcleo de la asociación de fundición carmesí.</t>
  </si>
  <si>
    <t>Você derrotou o Corpo de Treinadores. Agora só resta o coração da Associação da Refinaria Carmesim.</t>
  </si>
  <si>
    <t>장로 송광까지 쓰러졌군요. 이제 칠곡산은 비로소 평온을 되찾을 수 있겠습니다.</t>
    <phoneticPr fontId="1" type="noConversion"/>
  </si>
  <si>
    <t>Elder Song Gwang has fallen as well. Now the Seven Valleys Mountain will be peaceful again.</t>
  </si>
  <si>
    <t>連長老宋光都被打倒了。現在七谷山終於能夠重新獲得平靜了。</t>
  </si>
  <si>
    <t>竟然击败了长老宋光，这下七谷山终于能恢复平静了。</t>
  </si>
  <si>
    <t>長老松鉱まで倒したのですね。これで七谷山はようやく平穏を取り戻すことができるでしょう。</t>
  </si>
  <si>
    <t>ผู้อาวุโส ซงกวางก็พ่ายแพ้แล้ว ตอนนี้ เขาเจ็ดหุบจะสามารถกลับคืนสู่ความสงบได้เสียที</t>
  </si>
  <si>
    <t>El Anciano Songkwang ha sido derrotado. Ahora la Montaña de Siete valles finalmente podrá recuperar la paz.</t>
  </si>
  <si>
    <t>Você derrotou até o Ancião Songkwang. Agora a Montanha dos Sete Vales finalmente poderá recuperar a paz.</t>
  </si>
  <si>
    <t>그대의 공덕으로 산의 기운이 안정되었구려. 이 노장, 평생 잊지 않겠소.</t>
    <phoneticPr fontId="1" type="noConversion"/>
  </si>
  <si>
    <t>Your deeds have stabilized the energy of the mountain. This old man will never forget your contribution.</t>
  </si>
  <si>
    <t>因為您的功德，山的氣息已經穩定下來。老朽此生都不會忘記。</t>
  </si>
  <si>
    <t>多亏了你，山的气息得以稳定了下来。少侠功德盖世，老朽永不敢忘。</t>
  </si>
  <si>
    <t>多亏了你，山的气息得以稳定了下来。女侠功德盖世，老朽永不敢忘。</t>
  </si>
  <si>
    <t>あなたの功徳により山の気が安定しました。この老将めは、このご恩を一生忘れません。</t>
  </si>
  <si>
    <t>ด้วยความดีของท่าน พลังงานของภูเขาจึงมั่นคงขึ้น ข้าจะไม่มีวันลืมเลยตลอดชีวิต</t>
  </si>
  <si>
    <t>Gracias a tu buen corazón, la energía de la montaña se ha estabilizado. Este anciano nunca te olvidará.</t>
  </si>
  <si>
    <t>Graças à sua virtude, a energia da montanha foi estabilizada. Nunca me esquecerei do que fez.</t>
  </si>
  <si>
    <t>흑치 무리가 사라지니 숨통이 트이는구려. 화산파는 그대의 은혜를 오래 기억하리다.</t>
    <phoneticPr fontId="1" type="noConversion"/>
  </si>
  <si>
    <t>With the Dusk Armado horde gone, we have a more breathing space. The Mount Hwa Sect will long remember your kindness.</t>
  </si>
  <si>
    <t>盔甲蟲群消失後，終於可以喘口氣了。華山派會長久記住您的恩惠。</t>
  </si>
  <si>
    <t>盔甲虫群消失了，这下终于能松一口气了，华山派会永记少侠大恩。</t>
  </si>
  <si>
    <t>盔甲虫群消失了，这下终于能松一口气了，华山派会永记女侠大恩。</t>
  </si>
  <si>
    <t>黒甲虫の群れが消え、やっと一息つくことができます。華山派はこの恩を末永く記憶することをお約束しましょう。</t>
  </si>
  <si>
    <t>ข้ารู้สึกโล่งใจเพราะฝูงอาร์มาโดสายัณห์หายไป สำนักหัวซานจะจดจำบุญคุณของท่านไปนาน</t>
  </si>
  <si>
    <t>Qué alivio, la horda de caparáceos del ocaso ha desaparecido. La Secta del monte Hwa recordará tu bondad por mucho tiempo.</t>
  </si>
  <si>
    <t>Com o desaparecimento da horda de Tatus Sombrios, podemos respirar aliviados. A Seita Mount Hwa lembrará de sua bondade por muito tempo.</t>
  </si>
  <si>
    <t>흑갑거치마저 쓰러뜨리다니… 이제 칠곡산은 비로소 안정을 찾게 되었구려.</t>
    <phoneticPr fontId="1" type="noConversion"/>
  </si>
  <si>
    <t>To have defeated even Black Carapace Dusk Armado... The Seven Valleys Mountain will now be safe again.</t>
  </si>
  <si>
    <t>竟然連黑甲巨齒都被打倒了…現在七谷山終於能夠找到安定了。</t>
  </si>
  <si>
    <t>竟然击败了黑甲巨虫……这下七谷山终于迎来了安定。</t>
  </si>
  <si>
    <t>黒甲巨虫まで倒すとは…これで七谷山はようやく安定することができました。</t>
  </si>
  <si>
    <t>เอาชนะอาร์มาโดสายัณห์กระดองดำได้แล้ว… ตอนนี้ เขาเจ็ดหุบได้พบกับความมั่นคงเสียที</t>
  </si>
  <si>
    <t>Derrotaste al Armadillo gigante caparáceo del ocaso... La Montaña de Siete valles finalmente pudo encontrar su estabilidad.</t>
  </si>
  <si>
    <t>Você derrotou até o Tatu Gigante da Carapaça Sombria... Agora a Montanha dos Sete Vales finalmente encontrou estabilidade.</t>
  </si>
  <si>
    <t>잘하셨습니다. 제자들에게도 귀감이 될 만한 행보였군요.</t>
    <phoneticPr fontId="1" type="noConversion"/>
  </si>
  <si>
    <t>Well done. What you did would be a fine example for our disciples to follow.</t>
  </si>
  <si>
    <t>做得好，這是一個值得弟子們效仿的榜樣。</t>
  </si>
  <si>
    <t>做得好，对弟子们而言，也是堪称楷模的行动。</t>
  </si>
  <si>
    <t>流石ですね。弟子たちにも模範となる腕前でした。</t>
  </si>
  <si>
    <t>ท่านทำได้ดีมาก มันเป็นการกระทำที่สามารถเป็นแบบอย่างให้กับลูกศิษย์ได้</t>
  </si>
  <si>
    <t>Bien hecho. Fue un buen ejemplo para los discípulos.</t>
  </si>
  <si>
    <t>Muito bem. Foi uma ação exemplar para os discípulos.</t>
  </si>
  <si>
    <t>귀련단까지 무너뜨리다니, 이제 열화도의 균형이 한층 바로잡히겠군요.</t>
    <phoneticPr fontId="1" type="noConversion"/>
  </si>
  <si>
    <t>Now you toppled down the Ghost Honing Corps as well. The balance of the Roaring Flame Island will become normal again.</t>
  </si>
  <si>
    <t>竟然連鬼練團都被打倒了，現在烈火島的平衡將更趨穩定。</t>
  </si>
  <si>
    <t>竟然击败了鬼炼团，这下烈火岛的平衡将进一步得到恢复。</t>
  </si>
  <si>
    <t>鬼錬団まで倒すとは、これで烈火島の均衡がさらに整うでしょう。</t>
  </si>
  <si>
    <t>โค่นหน่วยฝึกผีได้ ตอนนี้ความสมดุลของเกาะแห่งไฟลุกโชนจะได้รับการแก้ไขมากขึ้น</t>
  </si>
  <si>
    <t>Con la derrota del cuerpo militar de doma fantasmal, el equilibrio de la Isla de fuego ardiente se restaurará aún más.</t>
  </si>
  <si>
    <t>Você derrotou até o Corpo Militar de Treino Fantasma. Agora o equilíbrio da Ilha do Fogo Ardente se reajustará um pouco mais.</t>
  </si>
  <si>
    <t>열화도의 마물까지 몰아내다니, 이제야 섬이 진정한 안정을 찾을 수 있겠군요.</t>
    <phoneticPr fontId="1" type="noConversion"/>
  </si>
  <si>
    <t>You drove out the demons on the Roaring Flame Island. The situation here will finally be stabilized.</t>
  </si>
  <si>
    <t>竟然連烈火島的魔物都被驅逐了，現在島嶼終於能夠找到真正的安定了。</t>
  </si>
  <si>
    <t>竟然击退了烈火岛的魔物，这下烈火岛终于能迎来真正的安定。</t>
  </si>
  <si>
    <t>烈火島の魔物まで追い払うとは、これで島は真の安定を見つけることができるでしょうね。</t>
  </si>
  <si>
    <t>ขับไล่ปีศาจของเกาะแห่งไฟลุกโชนได้ด้วย ตอนนี้เกาะจะได้พบกับความมั่นคงที่แท้จริงเสียที</t>
  </si>
  <si>
    <t>Ya que expulsaste incluso a los demonios de la Isla de fuego ardiente, ahora la isla podrá encontrar la verdadera estabilidad.</t>
  </si>
  <si>
    <t>Você expulsou até os demônios da Ilha do Fogo Ardente. Agora a ilha finalmente poderá encontrar a verdadeira estabilidade.</t>
  </si>
  <si>
    <t>욕망에 무릎 꿇은 자들이라 하나, 제 손으로 단죄할 수 없던 그 무리를 베어주었으니, 이제 후환은 없을 것이오.</t>
    <phoneticPr fontId="1" type="noConversion"/>
  </si>
  <si>
    <t>Though they are those who have succumbed to their desires, I could not punish them. And yet you did; no more shall they cause any trouble.</t>
  </si>
  <si>
    <t>雖然他們是被欲望所屈服的人，但你已經替我斬除了那群我無法親手判罪的人，如今應該不會有後患了。</t>
  </si>
  <si>
    <t>虽然是屈服于欲望之人，但既然你已经斩杀了我无法亲手制裁的那群人，那就不会再留有后患了。</t>
  </si>
  <si>
    <t>欲望に屈した者たちとはいえ、私の手で裁くことができなかったあの群れを斬ってくださったので、もう心配しなくて済みそうです。</t>
  </si>
  <si>
    <t>แม้พวกเขาจะเป็นผู้ที่ยอมสยบต่อความปรารถนา แต่เจ้าก็ได้จัดการกับกลุ่มที่ข้าไม่สามารถลงโทษได้ด้วยตนเอง ตอนนี้จะไม่มีผลกระทบใดๆ อีกแล้ว</t>
  </si>
  <si>
    <t>Has derrotado a la horda de aquellos que sucumbieron al deseo, cuando yo no pude encargarme de siquiera uno. Ahora por fin, se acabarán los males.</t>
  </si>
  <si>
    <t>Embora fossem aqueles que sucumbiram ao desejo, você os puniu por mim, então não haverá mais problemas no futuro.</t>
  </si>
  <si>
    <t>광음법자 불후마저 쓰러졌으니, 이제 그릇된 승려들의 패악은 오래가지 못할 것이오.</t>
    <phoneticPr fontId="1" type="noConversion"/>
  </si>
  <si>
    <t>Crazed Melodycaller Bulhu has fallen, and now the misguided monks will not carry out their misdeeds for long.</t>
  </si>
  <si>
    <t>連狂陰法者佛侯都被打倒了，今後那些誤入歧途的僧侶的惡行將無法持久。</t>
  </si>
  <si>
    <t>竟然击败了狂阴法者佛侯，这下误入歧途的僧侣们也不会再胡作非为了。</t>
  </si>
  <si>
    <t>狂陰法者佛侯まで倒れたので、これ以上歪んだ僧侶たちの悪行も長くは続かないでしょう。</t>
  </si>
  <si>
    <t>ในเมื่อเมื่อจอมเวทมนตร์มืดบ้าคลั่ง บูลฮูถูกโค่นลงแล้ว ตอนนี้ความชั่วร้ายของพระที่หลงผิดจะไม่ยืนยาวอีกต่อไป</t>
  </si>
  <si>
    <t>Con el Elementalista sonoro enloquecido Bulhu derrotado, las atrocidades de los monjes equivocados no durarán mucho.</t>
  </si>
  <si>
    <t>Com a derrota de Bulhu Elementalista Guan Yin Enlouquecido, as maldades dos monges usados como receptivos não durarão muito.</t>
  </si>
  <si>
    <t>…그래, 이제 법광선사의 이름은 더는 괴물의 껍데기에 붙잡히지 않겠지.</t>
    <phoneticPr fontId="1" type="noConversion"/>
  </si>
  <si>
    <t>I see... Now the name of the Revealing Light Zen Master will no longer be tarnished by a monster.</t>
  </si>
  <si>
    <t>…很好，現在法光仙師之名將不再被困在怪物的外殼中了。</t>
  </si>
  <si>
    <t>……嗯，这下法光仙师的大名不会再受困于怪物的躯体了。</t>
  </si>
  <si>
    <t>…そうですね、これで法光仙師の名はもう怪物の名で汚されることはないでしょう。</t>
  </si>
  <si>
    <t>...ดีเลย ตอนนี้ชื่อของปรมาจารย์ผู้เปิดเผยแสงจะไม่ถูกกักขังอยู่ในเปลือกของปีศาจอีกต่อไป</t>
  </si>
  <si>
    <t>Bueno... Ahora el nombre de Maestro zen revelador de luz ya no estará atrapado en el cascarón de un monstruo.</t>
  </si>
  <si>
    <t>... Sim, agora o nome do Mestre Zen da Luz Reveladora não ficará mais preso à carcaça de um monstro.</t>
  </si>
  <si>
    <t>…그래, 혜안대성의 육신도 이제 속박에서 벗어났구려.</t>
    <phoneticPr fontId="1" type="noConversion"/>
  </si>
  <si>
    <t>Good... Insightful Great Master's body has been freed from the shackles.</t>
  </si>
  <si>
    <t>…嗯，慧眼大聖的軀體也已經從禁錮中解脫出來了。</t>
  </si>
  <si>
    <t>……嗯，慧眼大圣的遗躯也得以从禁锢中解脱了出来。</t>
  </si>
  <si>
    <t>…ああ、これで慧眼大聖の肉体も束縛から解放されたはずです。</t>
  </si>
  <si>
    <t>...ดีเลย ร่างของนักบุญยิ่งใหญ่ดวงตาแห่งปัญญาก็ได้หลุดพ้นจากพันธนาการแล้ว</t>
  </si>
  <si>
    <t>Sí... el cuerpo del Gran maestro de sagacidad también se ha liberado de esa atadura.</t>
  </si>
  <si>
    <t>... Sim, o corpo da Grande Santidade do Olhar Iluminado não está mais preso.</t>
  </si>
  <si>
    <t>이제는 구마도의 족쇄에서 벗어났을 터. 소협의 검이 그를 구한 셈이오.</t>
    <phoneticPr fontId="1" type="noConversion"/>
  </si>
  <si>
    <t>He has likely been freed from Gu Mado's binding influence. You have saved him, young warrior.</t>
  </si>
  <si>
    <t>現在應該已經擺脫久摩度的枷鎖了，可以說是大俠的劍救了他。</t>
  </si>
  <si>
    <t>如今，已经摆脱了久摩道的枷锁，可以说是少侠的剑救了他。</t>
  </si>
  <si>
    <t>如今，已经摆脱了久摩道的枷锁，可以说是女侠的剑救了他。</t>
  </si>
  <si>
    <t>今や久摩度の足枷から脱したはずです。侠客様の剣が彼を救ったことになります。</t>
  </si>
  <si>
    <t>ตอนนี้น่าจะหลุดพ้นจากโซ่ตรวนของกูมาโดแล้ว ดาบของนักรบช่วยเขาไว้</t>
  </si>
  <si>
    <t>Ahora está libre de los grilletes de Gu Mado. Tu espada lo salvó.</t>
  </si>
  <si>
    <t>Agora ele está livre das algemas de Gu Mado. Foi salvo por sua espada, jovem guerreiro.</t>
  </si>
  <si>
    <t>Agora ele está livre das algemas de Gu Mado. Foi salvo por sua espada, jovem guerreira.</t>
  </si>
  <si>
    <t>…잘 해주었구려, 소협. 이번에 끊어낸 불길은 수많은 생명을 살린 셈이오.</t>
    <phoneticPr fontId="1" type="noConversion"/>
  </si>
  <si>
    <t>Well done, young warrior. By extinguishing the flames, you have saved many lives.</t>
  </si>
  <si>
    <t>…做得好，大俠。這次撲滅的火焰可以說是拯救了許多生命。</t>
  </si>
  <si>
    <t>……做得好，少侠。这次扑灭的火焰可以说是拯救了无数生命。</t>
  </si>
  <si>
    <t>……做得好，女侠。这次扑灭的火焰可以说是拯救了无数生命。</t>
  </si>
  <si>
    <t>…よくやってくださいました、侠客様。今回炎を消し止めたことにより、多くの生命を救ったことになります。</t>
  </si>
  <si>
    <t>...เจ้าทำได้ดีมากนะนักรบ การดับไฟครั้งนี้ช่วยชีวิตคนมากมาย</t>
  </si>
  <si>
    <t>Buen trabajo, joven guerrero. Has salvado muchas vidas eliminando este peligro.</t>
  </si>
  <si>
    <t>Buen trabajo, joven guerrera. Has salvado muchas vidas eliminando este peligro.</t>
  </si>
  <si>
    <t>… Você fez bem, jovem guerreiro. Salvou muitas vidas extinguindo as chamas.</t>
  </si>
  <si>
    <t>사령불승까지 쓰러뜨리셨군. 이제 열화도를 위협하던 불길은 한시름 꺼지게 될 것이오.</t>
    <phoneticPr fontId="1" type="noConversion"/>
  </si>
  <si>
    <t>You defeated the Soultouched Buddha Monk as well. Now the flames that threatened the Roaring Flame Island will be put out.</t>
  </si>
  <si>
    <t>您擊敗了邪靈佛僧啊。現在威脅烈火島的火焰將會被熄滅。</t>
  </si>
  <si>
    <t>竟然击败了死灵佛僧，这下能熄灭威胁烈火岛的火焰。</t>
  </si>
  <si>
    <t>死霊仏僧まで倒したのですね。烈火島を脅かしていた炎は、しばらくは消えたままとなるでしょう。</t>
  </si>
  <si>
    <t>โค่นพระผู้เปี่ยมด้วยวิญญาณผู้ตายได้แล้ว เปลวไฟที่คุกคามเกาะแห่งไฟลุกโชนจะดับลงในไม่ช้า</t>
  </si>
  <si>
    <t>Has derrotado incluso al Monje budista de ánima. La amenaza que acechaba la Isla de fuego ardiente podrá extinguirse ahora.</t>
  </si>
  <si>
    <t>Você derrotou até mesmo o Monge Budista do Espírito. Agora a ameaça das chamas a Ilha do Fogo Ardente diminuirá.</t>
  </si>
  <si>
    <t>웅가르의 쓸개라니… 이제 수많은 병자들의 고통을 덜 수 있겠군요.</t>
    <phoneticPr fontId="1" type="noConversion"/>
  </si>
  <si>
    <t>The gallbladder of Ungar... Now we can use this to alleviate the sufferings of many patients.</t>
  </si>
  <si>
    <t>竟然是翁加爾的膽囊…現在可以減輕許多病人的痛苦了。</t>
  </si>
  <si>
    <t>居然是翁加尔的胆囊……这下可以减轻无数病人的痛苦了。</t>
  </si>
  <si>
    <t>アンガーの胆とは…これで多くの患者たちの苦痛を和らげることができるでしょう。</t>
  </si>
  <si>
    <t>ถุงน้ำดีของอุงการ์… เราสามารถบรรเทาความเจ็บปวดของผู้ป่วยจำนวนมากได้แล้ว</t>
  </si>
  <si>
    <t>La vesícula de Ungar... Al fin podremos aliviar el sufrimiento de muchos pacientes.</t>
  </si>
  <si>
    <t>A vesícula de Ungar... Agora poderemos aliviar o sofrimento de muitos pacientes.</t>
  </si>
  <si>
    <t>철송곳 무리가 무너졌다니… 이제 구룡빙원에 잠시나마 숨통이 트이겠군요.</t>
    <phoneticPr fontId="1" type="noConversion"/>
  </si>
  <si>
    <t>The Iron Piercer horde is no more... Now the Nine Dragon Ice Field will have a moment of relief.</t>
  </si>
  <si>
    <t>鐵錐群伙已經瓦解…現在九龍冰原終於可以暫時鬆口氣了。</t>
  </si>
  <si>
    <t>竟然击溃了铁锥团伙……这下九龙冰原终于能松一口气了。</t>
  </si>
  <si>
    <t>鉄錐の群れが崩壊したのですか…これでしばらくの間、九龍氷原に平穏が訪れますね。</t>
  </si>
  <si>
    <t>ฝูงสว่านเหล็กล่มสลายแล้ว… ตอนนี้ทุ่งน้ำแข็งเก้ามังกรคงโล่งใจขึ้นแล้วค่ะ</t>
  </si>
  <si>
    <t>La horda de leznas de acero ha caído... Ahora el Campo de hielo del nonadragón podrá respirar tranquilo por un momento.</t>
  </si>
  <si>
    <t>Com a queda da horda dos Sovelas de Ferro, agora posso respirar aliviado no Campo de Gelo do Dragão Noveno.</t>
  </si>
  <si>
    <t>괴무강까지 쓰러졌다니… 이제 구룡빙원은 진정한 안도의 숨을 내쉴 수 있겠군요.</t>
    <phoneticPr fontId="1" type="noConversion"/>
  </si>
  <si>
    <t>Guemugwang has been defeated... Now the people in the Nine Dragon Ice Field can finally breathe a sigh of relief.</t>
  </si>
  <si>
    <t>竟然連怪武剛都被打倒了…如今九龍冰原總算能安心喘口氣了。</t>
  </si>
  <si>
    <t>竟然击败了怪武刚……这下九龙冰原终于能真正地松一口气了。</t>
  </si>
  <si>
    <t>怪武剛まで倒れたとは…今や九龍氷原は真の安堵を見つけましたね。</t>
  </si>
  <si>
    <t>กเวมูกังล่มสลายแล้ว… ตอนนี้ทุ่งน้ำแข็งเก้ามังกรจะได้หายใจด้วยความโล่งอกที่แท้จริงเสียที</t>
  </si>
  <si>
    <t>Guemugwang ha sido derrotado... El Campo de hielo del nonadragón al fin podrá tomar un verdadero suspiro de alivio.</t>
  </si>
  <si>
    <t>Com a queda de Gwe Mukang, agora o Campo de Gelo do Dragão Noveno pode finalmente respirar aliviado.</t>
  </si>
  <si>
    <t>설흉이 쓰러졌다니… 이제 병참은 다시 안정을 찾을 수 있겠군요.</t>
    <phoneticPr fontId="1" type="noConversion"/>
  </si>
  <si>
    <t>The Snow Abomination is no more... The supply situation will get better now.</t>
  </si>
  <si>
    <t>竟然連雪凶都被打倒了…現在軍需補給終於可以重新找到安定了。</t>
  </si>
  <si>
    <t>竟然击败了雪凶……这下后勤终于能再次安定下来了。</t>
  </si>
  <si>
    <t>雪凶が倒れたとは…これで兵站は再び安定を取り戻すことでしょう。</t>
  </si>
  <si>
    <t>ผีชั่วร้ายหิมะล่มสลายแล้ว… ตอนนี้ฝ่ายส่งกำลังบำรุงจะกลับมามีเสถียรภาพอีกครั้ง</t>
  </si>
  <si>
    <t>Monstruosidad de nieve ha sido derrotado... Ahora la logística podrá encontrar estabilidad una vez más.</t>
  </si>
  <si>
    <t>Com a queda do Perverso das Neves, agora a logística das operações pode finalmente encontrar estabilidade.</t>
  </si>
  <si>
    <t>구룡빙원 전역이 정리되었다니, 이제 병참과 전선이 모두 숨통을 틔울 수 있겠군요.</t>
    <phoneticPr fontId="1" type="noConversion"/>
  </si>
  <si>
    <t>With the entire Nine Dragon Ice Field cleared of any threat, now both the supply and frontline issues will be no more.</t>
  </si>
  <si>
    <t>九龍冰原全域已經整頓完畢，現在後勤和前線都能夠鬆口氣了。</t>
  </si>
  <si>
    <t>既然清理了九龙冰原全境，这下后勤和前线应该都能松一口气了。</t>
  </si>
  <si>
    <t>九龍氷原全域が整理されたとは、今や兵站も戦線も、すべてが息をつけることでしょうね。</t>
  </si>
  <si>
    <t>ทุ่งน้ำแข็งเก้ามังกรได้รับการจัดการแล้ว ตอนนี้ฝ่ายส่งกำลังบำรุงและแนวหน้าจะโล่งใจได้แล้ว</t>
  </si>
  <si>
    <t>Te has encargado del Campo de hielo del nonadragón. Ahora tanto la logística como el frente podrán respirar con alivio.</t>
  </si>
  <si>
    <t>Com o Campo de Gelo do Dragão Noveno completamente limpo, agora tanto os membros da logística quanto a linha de frente podem finalmente respirar aliviados.</t>
  </si>
  <si>
    <t>강멸천이 무너졌다면, 반란군의 날개는 꺾였습니다. 전선은 잠시 숨통을 틔울 수 있겠군요.</t>
    <phoneticPr fontId="1" type="noConversion"/>
  </si>
  <si>
    <t>With Gang Myeolcheon gone, the rebel forces would be much weaker. Things will get a bit better on the frontline.</t>
  </si>
  <si>
    <t>既然剛滅天被打倒了，那麼叛亂軍的羽翼可說是被折斷了。前線終於可以暫時鬆口氣了。</t>
  </si>
  <si>
    <t>击败了刚灭天，相当于折断了叛乱军的翅膀，前线可以暂时松一口气了。</t>
  </si>
  <si>
    <t>剛滅天が倒されたということは、反乱軍の翼は折られたも同然です。戦線もしばらくは息をつけることでしょう。</t>
  </si>
  <si>
    <t>ถ้าคังมยอลชอนล่มสลายแล้ว แปลว่าปีกของกองทัพกบฏก็ถูกทำลายเช่นกัน แนวหน้าจะได้หายใจสะดวกขึ้นชั่วคราว</t>
  </si>
  <si>
    <t>La caída de Gang Myeolcheol significa que las alas de los rebeldes han sido cortadas. El frente podrá respirar con alivio por un momento.</t>
  </si>
  <si>
    <t>Com a queda de Gang Myeolcheon, as asas dos rebeldes foram cortadas. Agora a linha de frente pode finalmente respirar aliviada.</t>
  </si>
  <si>
    <t>총대장 강무현까지 쓰러졌다면, 반란군은 더는 설원에 뿌리내리지 못할 것입니다. 드디어 전선에 봄이 오겠군요.</t>
    <phoneticPr fontId="1" type="noConversion"/>
  </si>
  <si>
    <t>Now that Commander in Chief Gang Muhyeon is defeated, the rebels will no longer be able to settle in the Snowfield. The frontline's situation will finally improve.</t>
  </si>
  <si>
    <t>既然連總隊長剛武玄都被打倒，那麼叛亂軍將無法在雪原扎根。前線終於迎來春天了。</t>
  </si>
  <si>
    <t>如果连总帅刚武玄都被击败了，那叛乱军也就无法在雪原扎根了，看来前线终于迎来了春天啊。</t>
  </si>
  <si>
    <t>総隊長剛武玄まで倒れたなら、反乱軍はもう雪原に根を下ろすことはできないでしょう。ついに戦線にも春が訪れることでしょう。</t>
  </si>
  <si>
    <t>ถ้าขุนพล คังมูฮยอนล่มสลายแล้ว กองทัพกบฏก็จะไม่สามารถตั้งหลักในทุ่งหิมะได้อีกต่อไป ในที่สุดฤดูใบไม้ผลิก็คงจะมาถึงแนวหน้า</t>
  </si>
  <si>
    <t>Si hasta el Comandante supremo Gang Muhyeon ha sido derrotado, los rebeldes ya no podrán echar raíces en las tundras. Finalmente, la primavera llegará al frente.</t>
  </si>
  <si>
    <t>Com a queda do Comandante Supremo Kang Muhyeon, os rebeldes não poderão mais se estabelecer no Campo de Neve. Finalmente a primavera chegará na linha de frente.</t>
  </si>
  <si>
    <t>당신이 써 내려간 기록이 하나 더 추가되겠군요. 구마도의 주술은 분명히 드러났습니다.</t>
    <phoneticPr fontId="1" type="noConversion"/>
  </si>
  <si>
    <t>Another record written by you will be added. Gu Mado's sorcery has been clearly revealed.</t>
  </si>
  <si>
    <t>您撰寫的紀錄將再添一筆。久摩度的咒術已經徹底顯露。</t>
  </si>
  <si>
    <t>你撰写的记录将再添一笔，久摩道的咒术已经清晰显现了。</t>
  </si>
  <si>
    <t>あなたの手により、輝かしい記録がまた一つ追加されますね。久摩度の呪術が確かに白日の下に暴かれました。</t>
  </si>
  <si>
    <t>บันทึกที่คุณเขียนจะถูกเพิ่มอีกหนึ่งรายการสินะ เวทมนตร์ของกูมาโดถูกเปิดเผยอย่างชัดเจน</t>
  </si>
  <si>
    <t>Se añadirá otro registro a lo que ya has escrito. El hechizo de Gu Mado se ha revelado claramente.</t>
  </si>
  <si>
    <t>Acredito que um novo registro será adicionado aos seus escritos. Estou certo de que o feitiço de Gu Mado foi revelado.</t>
  </si>
  <si>
    <t>두하르가 쓰러졌다니… 이제 이 기록은 더 이상 피로 쓰이지 않아도 되겠군요.</t>
    <phoneticPr fontId="1" type="noConversion"/>
  </si>
  <si>
    <t>You defeated Duharr... Now this record will no longer be stained by blood.</t>
  </si>
  <si>
    <t>竟然連杜哈爾都被打倒了…現在這份紀錄不再需要用鮮血書寫了。</t>
  </si>
  <si>
    <t>竟然击败了杜哈尔……这份记录不再需要用鲜血书写了。</t>
  </si>
  <si>
    <t>ドゥハールが倒れただなんて…今やこの記録は、もう血で書かれる必要はないでしょうね。</t>
  </si>
  <si>
    <t>ดูฮาร์ล่มสลายแล้ว… ตอนนี้บันทึกนี้ไม่จำเป็นต้องเขียนด้วยเลือดอีกต่อไป</t>
  </si>
  <si>
    <t>Duharr ha sido derrotado... Este registro ya no tendrá que escribirse con sangre.</t>
  </si>
  <si>
    <t>Com a queda de Duhar, agora este registro não precisa mais ser escrito com sangue.</t>
  </si>
  <si>
    <t>드디어 쇠사슬이 끊어졌군요. 이제 이 감옥에도 희미한 숨결이 돌아오기 시작했습니다.</t>
    <phoneticPr fontId="1" type="noConversion"/>
  </si>
  <si>
    <t>The chains have finally been broken. Now this jail is starting to look a bit better.</t>
  </si>
  <si>
    <t>終於把鎖鏈斬斷了，現在這座監獄也開始恢復微弱的生機了。</t>
  </si>
  <si>
    <t>终于打断了铁链，这下监牢里也能有微弱的生机了。</t>
  </si>
  <si>
    <t>ついに鉄鎖が断ち切られたのですね。今やこの牢獄にもかすかな息吹が戻り始めました。</t>
  </si>
  <si>
    <t>ในที่สุดโซ่ก็ถูกทำลายสินะ ตอนนี้คุกแห่งนี้เริ่มมีลมหายใจที่เลือนลางกลับมา</t>
  </si>
  <si>
    <t>Al fin se han roto las cadenas. Ahora hasta en esta cárcel comienza a regresar un tenue aliento de vida.</t>
  </si>
  <si>
    <t>Com a corrente finalmente quebrada, agora até mesmo esta prisão começa a sentir um sopro de vida.</t>
  </si>
  <si>
    <t>도맹룡마저 사라지다니… 드디어 제 추적의 끝이 보이는군요. 이 감옥의 사슬이 완전히 부서졌습니다.</t>
    <phoneticPr fontId="1" type="noConversion"/>
  </si>
  <si>
    <t>Even Do Maeongryong is no more... I can finally see the end of my pursuit. The chains of this jail have been completely broken, so to speak.</t>
  </si>
  <si>
    <t>竟然連道盟龍都消失了…終於看到我追蹤的盡頭。這座監獄的鎖鏈已經完全破碎。</t>
  </si>
  <si>
    <t>连道盟龙都消失了……我的追踪也终于能看到头了，这座监牢的锁链已经完全破碎。</t>
  </si>
  <si>
    <t>道盟龍までも消えるとは…ついに私の追跡も終わりが見えてきましたね。この牢獄の鎖が完全に崩れました。</t>
  </si>
  <si>
    <t>แม้แต่โดเมงรยงก็หายไป… ในที่สุดข้าก็เห็นจุดจบของการติดตามสินะ โซ่ของคุกนี้ถูกทำลายอย่างสมบูรณ์</t>
  </si>
  <si>
    <t>Hasta Do Maeongryong ha desaparecido... Finalmente veo el final de mi persecución. Las cadenas de esta cárcel se han roto completamente.</t>
  </si>
  <si>
    <t>Com o desaparecimento do Do Maeongryong, finalmente vejo o fim da minha perseguição. As correntes desta prisão foram completamente quebradas.</t>
  </si>
  <si>
    <t>마물의 기운이 약해졌군요. 시간이 걸리겠지만, 최소한 통제할 수는 있겠습니다.</t>
    <phoneticPr fontId="1" type="noConversion"/>
  </si>
  <si>
    <t>The demons' energy has weakened. It will take time, but at least they could be controlled.</t>
  </si>
  <si>
    <t>魔物的氣息減弱了。雖然需要時間，但至少可以控制。</t>
  </si>
  <si>
    <t>魔物的气息变弱了，虽然还需要些时间，但至少可以加以控制。</t>
  </si>
  <si>
    <t>魔物の気が弱くなったようですね。時間はかかるかもしれませんが、少なくとも制御することはできるでしょう。</t>
  </si>
  <si>
    <t>พลังงานของปีศาจอ่อนแอลงแล้ว แม้จะใช้เวลานาน แต่อย่างน้อยเราก็สามารถควบคุมมันได้</t>
  </si>
  <si>
    <t>La energía de los demonios se ha debilitado. Tomará tiempo, pero al menos se podrán controlar.</t>
  </si>
  <si>
    <t>A energia do demônio enfraqueceu. Embora leve tempo, pelo menos será possível manter o controle.</t>
  </si>
  <si>
    <t>몰그라쉬가 사라졌군요… 이제야 이 감옥에 드리운 주술의 뿌리가 끊어졌습니다.</t>
    <phoneticPr fontId="1" type="noConversion"/>
  </si>
  <si>
    <t>Molgrash is gone... Now the spell influencing the jail has finally been neutralized.</t>
  </si>
  <si>
    <t>莫格拉希消失了…現在這座監獄上籠罩的咒術根源終於被切斷了。</t>
  </si>
  <si>
    <t>莫尔格拉什消失了……施加在这座监牢的咒术终于得以解除。</t>
  </si>
  <si>
    <t>モルグラシュが消えたようですね…やっとこの牢獄にかけられた呪術の根が断たれました。</t>
  </si>
  <si>
    <t>มอลกราชหายไปแล้วสินะ… ในที่สุด รากของเวทมนตร์ที่ปกคลุมคุกนี้ก็ถูกตัดขาด</t>
  </si>
  <si>
    <t>Molgrash ha desaparecido... Finalmente, la raíz del hechizo que cubría esta cárcel ha sido cortada.</t>
  </si>
  <si>
    <t>Com o desaparecimento de Molgrash, as raízes do feitiço conjurado nesta prisão foram finalmente quebradas.</t>
  </si>
  <si>
    <t>바람의 흐름이 조금은 고요해졌군요. 이제 천혈곡은 다시 균형을 찾을 수 있겠습니다.</t>
    <phoneticPr fontId="1" type="noConversion"/>
  </si>
  <si>
    <t>The flow of the wind has become somewhat calm. Now the Celestial Blood Valley can regain its balance.</t>
  </si>
  <si>
    <t>風的流動稍微平靜下來了。現在天血谷終於可以重新找到平衡了。</t>
  </si>
  <si>
    <t>风的流动稍微平静了一些，这下天血谷可以重新恢复平衡。</t>
  </si>
  <si>
    <t>風の流れが少し静かになったようですね。天血谷は再び均衡を取り戻すことができるでしょう。</t>
  </si>
  <si>
    <t>กระแสของสายลมสงบลงแล้วเล็กน้อย ตอนนี้หุบเขาโลหิตแห่งสวรรค์จะกลับมามีความสมดุลอีกครั้ง</t>
  </si>
  <si>
    <t>El flujo del viento se ha calmado un poco. Ahora el Valle de Sangre celestial podrá volver a encontrar su equilibrio.</t>
  </si>
  <si>
    <t>O fluxo do vento se acalmou. Agora o Riacho do Sangue Celeste pode finalmente reencontrar o equilíbrio.</t>
  </si>
  <si>
    <t>제르핀이 쓰러지자 바람이 잦아드는군요. 드디어 천혈곡이 균형을 되찾기 시작했습니다.</t>
    <phoneticPr fontId="1" type="noConversion"/>
  </si>
  <si>
    <t>With Zerfin gone, the wind has grown calm. The Celestial Blood Valley is starting to find balance again.</t>
  </si>
  <si>
    <t>傑爾芬被打倒後，風平息下來了。天血谷終於開始重新獲得平衡了。</t>
  </si>
  <si>
    <t>随着杰尔芬的倒下，风也逐渐平息了下来。终于，天血谷开始恢复了平衡。</t>
  </si>
  <si>
    <t>ジェルフィンが倒れるなり、風が静まってきました。ついに天血谷が均衡を取り戻し始めたようですね。</t>
  </si>
  <si>
    <t>เมื่อเจอร์ฟินล้มลง สายลมก็สงบลง ในที่สุดหุบเขาโลหิตแห่งสวรรค์ก็เริ่มกลับมามีความสมดุล</t>
  </si>
  <si>
    <t>Con la derrota de Zerfin, el viento también se está calmando. Finalmente, el Valle de Sangre celestial comienza a recuperar su equilibrio.</t>
  </si>
  <si>
    <t>O vento está se acalmando após a queda de Jerfin. O Riacho do Sangue Celeste finalmente começou a recuperar o equilíbrio.</t>
  </si>
  <si>
    <t>질서의 억압이 걷히자 곡의 기운이 한층 가벼워졌습니다. 이제 균형이 회복될 준비가 되었군요.</t>
    <phoneticPr fontId="1" type="noConversion"/>
  </si>
  <si>
    <t>As the force of order became less oppressive, the valley's energy felt lighter. Now the place is ready to find balance once again.</t>
  </si>
  <si>
    <t>秩序的壓迫消散後，峽谷的氣息變得更加輕盈，現在準備好恢復平衡了。</t>
  </si>
  <si>
    <t>随着秩序威压的解除，峡谷的气息也变得更加轻盈，现在该恢复平衡了。</t>
  </si>
  <si>
    <t>秩序の抑圧が解かれ、谷の気が一層軽くなりました。これで均衡を回復する準備が整いましたね。</t>
  </si>
  <si>
    <t>เมื่อการกดขี่ของระเบียบถูกยกเลิก พลังงานของหุบเขาก็เบาลง ตอนนี้พร้อมที่จะฟื้นฟูความสมดุลแล้ว</t>
  </si>
  <si>
    <t>Con la opresión del orden levantada, la energía del valle se ha aligerado. Ahora está listo para recuperar su equilibrio.</t>
  </si>
  <si>
    <t>Sem a opressão da ordem, a energia do vale ficou mais leve. Agora o equilíbrio está pronto para ser restaurado.</t>
  </si>
  <si>
    <t>태서주의 굴레가 사라지자, 비로소 곡의 기운이 자연스러운 호흡을 되찾았습니다.</t>
    <phoneticPr fontId="1" type="noConversion"/>
  </si>
  <si>
    <t>With the Master of Great Order no longer controlling the energy of the place, the valley is back to its proper balanced state.</t>
  </si>
  <si>
    <t>太序主的枷鎖消失後，峽谷的氣息終於恢復了自然的氣息。</t>
  </si>
  <si>
    <t>随着太序主的枷锁消失，峡谷的气息也终于恢复了过来。</t>
  </si>
  <si>
    <t>太序主の束縛が消え、ようやく谷の気が自然な呼吸を取り戻しました。</t>
  </si>
  <si>
    <t>เมื่อพันธนาการของปรมาจารย์แห่งมหาระเบียบหายไป พลังงานของหุบเขาได้ลมหายใจที่เป็นธรรมชาติกลับคืนมา</t>
  </si>
  <si>
    <t>Al fin libre de la opresión del Maestro del gran orden, finalmente la energía del valle ha recuperado su aliento natural.</t>
  </si>
  <si>
    <t>Com a remoção das amarras do Dono da Grande Ordem, a energia do vale recuperou seu ritmo natural.</t>
  </si>
  <si>
    <t>잔재들이 사라지니, 천혈곡의 기운이 한결 맑아졌소. 이제 천혈곡은 다시 균형을 되찾아가겠지.</t>
    <phoneticPr fontId="1" type="noConversion"/>
  </si>
  <si>
    <t>Now that the remnants are gone, the energy of the Celestial Blood Valley has become much clearer. Now this place will regain its balance.</t>
  </si>
  <si>
    <t>殘留物消失後，天血谷的氣息變得更加清澈。現在天血谷將重新獲得平衡。</t>
  </si>
  <si>
    <t>随着残骸的消失，天血谷的气息变得更加清澈，这下天血谷将重新恢复平衡。</t>
  </si>
  <si>
    <t>痕跡が消え、天血谷の気が一段と澄んできました。これで天血谷は再び均衡を取り戻していくでしょう。</t>
  </si>
  <si>
    <t>เมื่อร่องรอยหายไป พลังงานของหุบเขาโลหิตแห่งสวรรค์ก็ใสสะอาดขึ้นมาก ตอนนี้หุบเขาโลหิตแห่งสวรรค์จะกลับมามีความสมดุลอีกครั้ง</t>
  </si>
  <si>
    <t>Con la desaparición de los vestigios, la energía del Valle de Sangre celestial se ha aclarado mucho. Ahora podrá comenzar a recuperar su equilibrio.</t>
  </si>
  <si>
    <t>Sem os vestígios, a energia do Riacho do Sangue Celeste ficou mais limpa. Agora o riacho caminha para recuperar seu equilíbrio.</t>
  </si>
  <si>
    <t>그란도르까지 무너뜨리다니… 이제야 천혈곡이 본래의 빛을 되찾는구려.</t>
    <phoneticPr fontId="1" type="noConversion"/>
  </si>
  <si>
    <t>Grandor is defeated as well... The Celestial Blood Valley will regain its former glory.</t>
  </si>
  <si>
    <t>竟然連格蘭多爾都被打倒了…現在天血谷終於能夠找回原本的光芒了。</t>
  </si>
  <si>
    <t>竟然击败了格兰多尔……这下天血谷终于恢复了它原本的光辉。</t>
  </si>
  <si>
    <t>グランドールまで倒すとは…これで天血谷は本来の輝きを取り戻すことができるでしょう。</t>
  </si>
  <si>
    <t>เอาชนะกรันดอร์ได้แล้วสินะ… ในที่สุดหุบเขาโลหิตแห่งสวรรค์กลับคืนสู่ความรุ่งโรจน์เดิมเสียที</t>
  </si>
  <si>
    <t>Con la derrota de Grandor... ahora el Valle de Sangre celestial finalmente ha recuperado su luz original.</t>
  </si>
  <si>
    <t>Você derrotou até mesmo Grandor... Agora o Riacho do Sangue Celeste finalmente recupera seu brilho original.</t>
  </si>
  <si>
    <t>좋습니다. 이 증거들만으로도 이미 윤곽이 잡히고 있군요. 이제 남은 것은 그 정체를 깊이 파헤치는 일입니다.</t>
    <phoneticPr fontId="1" type="noConversion"/>
  </si>
  <si>
    <t>Alright. These clues are making things clearer. Now what remains is to find out what the Void Demon really is.</t>
  </si>
  <si>
    <t>很好。僅憑這些證據，輪廓已經顯現出來了。現在剩下的就是深入挖掘其真實身份。</t>
  </si>
  <si>
    <t>好的，仅凭这些证据，情况就已经变得明朗了，现在剩下的就是深入挖掘其真相。</t>
  </si>
  <si>
    <t>いいですね。この証拠だけでもすでに輪郭が見えてきます。では、いよいよその正体を深く掘り下げてみましょう。</t>
  </si>
  <si>
    <t>ดีค่ะ หลักฐานเหล่านี้เพียงพอที่จะทำให้เห็นภาพชัดเจนขึ้น สิ่งที่เหลือตอนนี้คือการเจาะลึกถึงธาตุแท้ของมัน</t>
  </si>
  <si>
    <t>Bien. Ya está tomando forma con solo estas pruebas. Ahora, lo que queda es desenterrar su identidad.</t>
  </si>
  <si>
    <t>Muito bem. Com estas evidências, já conseguimos ter ideia de como a aparência dele é. Agora, precisamos nos aprofundar na identidade.</t>
  </si>
  <si>
    <t>잘하셨습니다. 크락돈의 잔해에서 추출한 파편은 공허의 구조를 이해하는 데 결정적 자료가 될 것입니다.</t>
    <phoneticPr fontId="1" type="noConversion"/>
  </si>
  <si>
    <t>Well done. The shard extracted from Krakdon will be crucial for understanding the structure of the Void.</t>
  </si>
  <si>
    <t>做得好。從科勒頓的殘餘中提取的殘片將成為理解空虛結構的關鍵資料。</t>
  </si>
  <si>
    <t>干得好，从科勒遁的残骸中提取的残片，将成为理解虚空结构的关键资料。</t>
  </si>
  <si>
    <t>よくやってくれました。クラークドンの残骸から抽出した破片は、空虚の構造を理解するための決定的な資料となるでしょう。</t>
  </si>
  <si>
    <t>ทำได้ดีเลยค่ะ ชิ้นส่วนที่สกัดจากซากของครักดอนจะเป็นข้อมูลสำคัญในการทำความเข้าใจโครงสร้างของความว่างเปล่า</t>
  </si>
  <si>
    <t>Bien hecho. El pedazo extraído de los restos de Krakdon será un material crucial para entender la estructura del vacío.</t>
  </si>
  <si>
    <t>Você fez muito bem. O fragmento extraído dos restos de Kraqdon será um material decisivo para entender a estrutura do Vazio.</t>
  </si>
  <si>
    <t>고맙습니다. 이제야 구룡궁의 질서를 되살릴 토대가 마련되었군요.</t>
    <phoneticPr fontId="1" type="noConversion"/>
  </si>
  <si>
    <t>Thank you. Now we have a foothold to recover the balance of the Nine Dragon Palace.</t>
  </si>
  <si>
    <t>謝謝。現在已經建立了恢復九龍宮秩序的基礎。</t>
  </si>
  <si>
    <t>多谢，现在终于为恢复九龙宫的秩序奠定了基础。</t>
  </si>
  <si>
    <t>ありがとうございます。今や九龍宮の秩序を復活させる基盤が整いましたね。</t>
  </si>
  <si>
    <t>ขอบคุณครับ ตอนนี้ได้เตรียมพื้นฐานสำหรับการฟื้นฟูระเบียบของวังเก้ามังกรแล้วครับ</t>
  </si>
  <si>
    <t>Gracias. Ahora se ha establecido la base para restaurar el orden del Palacio del nonadragón.</t>
  </si>
  <si>
    <t>Obrigado. Finalmente a base para restaurar a ordem no Palácio do Dragão Noveno foi estabelecida.</t>
  </si>
  <si>
    <t>그토록 많은 동지를 쓰러뜨린 자가 마침내 무너졌군요. 그 소식을 들으면 억눌린 이들이 기뻐할 것입니다.</t>
    <phoneticPr fontId="1" type="noConversion"/>
  </si>
  <si>
    <t>The one who defeated so many of our forces has finally fallen. The oppressed will rejoice upon hearing this news.</t>
  </si>
  <si>
    <t>擊倒了那麼多同伴的人終於倒下了。聽到這個消息，被壓迫的人們一定會感到高興。</t>
  </si>
  <si>
    <t>击败了那么多同志的人终于倒下了。听到这个消息，被压迫的人们会感到高兴。</t>
  </si>
  <si>
    <t>あれほど多くの同志を倒した者がついに崩御しました。この知らせを聞けば、抑圧された人々も喜ぶことでしょう。</t>
  </si>
  <si>
    <t>คนที่โค่นล้มสหายมากมายได้ล่มสลายแล้วในที่สุด ข่าวนี้จะทำให้ผู้ที่ถูกกดขี่รู้สึกยินดี</t>
  </si>
  <si>
    <t>Quien derrotó a tantos camaradas finalmente ha sido derrotado. Aquellos oprimidos se alegrarán al escuchar esa noticia.</t>
  </si>
  <si>
    <t>Aquele que matou tantos dos meus parceiros finalmente caiu. Os oprimidos ficarão felizes com a notícia.</t>
  </si>
  <si>
    <t>무기고를 잃은 토벌군은 결코 예전의 위세를 되찾지 못하겠지요. 큰 빚을 졌습니다.</t>
    <phoneticPr fontId="1" type="noConversion"/>
  </si>
  <si>
    <t>With the armory gone, the Raiding Legion won't be able to regain its former glory. We owe you a great debt.</t>
  </si>
  <si>
    <t>失去武器庫的討伐軍絕不可能重拾昔日的威勢了，我真是欠了您好大一份恩情。</t>
  </si>
  <si>
    <t>失去武器库的讨伐军绝不会再恢复往日的威势，多谢少侠相助。</t>
  </si>
  <si>
    <t>失去武器库的讨伐军绝不会再恢复往日的威势，多谢女侠相助。</t>
  </si>
  <si>
    <t>武器庫を失った討伐軍は、決して以前の威勢を取り戻すことはできないでしょう。大きな借りを作りましたね。</t>
  </si>
  <si>
    <t>กองทหารเรดที่สูญเสียคลังแสงจะไม่มีวันกลับมามีพลังเหมือนเดิมได้ ข้าติดหนี้บุญคุณใหญ่หลวง</t>
  </si>
  <si>
    <t>El almacén de armas de la legión de asalto nunca podrá recuperar su antigua fuerza. Estamos en deuda.</t>
  </si>
  <si>
    <t>A Legião de Raide que perdeu a armaria nunca mais recuperará seu antigo poder. Estou em grande dívida com você.</t>
  </si>
  <si>
    <t>잘하셨습니다. 위광령이 쓰러진 이상, 구마도의 권세는 이제 한풀 꺾이게 될 것입니다.</t>
    <phoneticPr fontId="1" type="noConversion"/>
  </si>
  <si>
    <t>Well done. With Wi Gwangryeong gone, Gu Mado's power will be diminished.</t>
  </si>
  <si>
    <t>做得好。既然魏光靈已經倒下，久摩度的權勢將會有所削弱。</t>
  </si>
  <si>
    <t>干得好，既然魏光灵倒下了，那久摩道的权势必将受到削弱。</t>
  </si>
  <si>
    <t>よくやってくれました。威光伶が倒れた以上、久摩度の勢力はこれで一段と弱まることでしょう。</t>
  </si>
  <si>
    <t>ทำได้ดีมากค่ะ ในเมื่อวีกวังรยองล่มสลาย อำนาจของกูมาโดก็จะอ่อนแอลง</t>
  </si>
  <si>
    <t>Buen trabajo. Con la caída de Wi Gwangryeong, el poder de Gu Mado ahora se verá disminuido.</t>
  </si>
  <si>
    <t>Você fez um ótimo trabalho. Com a queda de Wi Kwangryeong, o poder de Gu Mado agora será enfraquecido.</t>
  </si>
  <si>
    <t>야혼철아가 쓰러진 이상, 그의 광포한 그림자가 세상을 집어삼키는 일은 더는 없을 것이오.</t>
    <phoneticPr fontId="1" type="noConversion"/>
  </si>
  <si>
    <t>The Bestial Soul Steelpiercer has fallen. His violent tendencies will no longer take over the world.</t>
  </si>
  <si>
    <t>既然野魂鐵牙已經倒下，他那狂暴的影子將不再吞噬世界。</t>
  </si>
  <si>
    <t>既然野魂铁牙倒下了，他那狂暴的影子也不会再吞噬这片世界了。</t>
  </si>
  <si>
    <t>野魂鉄牙が倒れた以上、彼の凶暴な影が世界を飲み込むことはもうないでしょう。</t>
  </si>
  <si>
    <t>ในเมื่อผู้เจาะเหล็กวิญญาณสัตว์ร้ายล่มสลาย เงาที่ดุร้ายของเขาก็จะไม่มีวันกลืนกินโลกอีกต่อไป</t>
  </si>
  <si>
    <t>Con la caída del Perforador de hierro alma bestial, su feroz sombra ya no devorará el mundo.</t>
  </si>
  <si>
    <t>Com a queda de Sovela de Aço da Alma Selvagem, sua sombra feroz não engolirá mais o mundo.</t>
  </si>
  <si>
    <t>맹청강은 끝내 야수로 쓰러졌으나, 그의 이름만큼은 영웅으로 기억될 것이오.</t>
    <phoneticPr fontId="1" type="noConversion"/>
  </si>
  <si>
    <t>Maeng Cheongang died as a beast, but his name will be remembered as a hero.</t>
  </si>
  <si>
    <t>孟天江最終以野獸的形態倒下，但他的名字將被人們當成英雄來銘記。</t>
  </si>
  <si>
    <t>化为野兽的孟天江终于倒下了，但他的名字必将记为英雄。</t>
  </si>
  <si>
    <t>盟天江はついに野獣として倒れましたが、彼の名前は英雄として記憶されることでしょう。</t>
  </si>
  <si>
    <t>แม้แมงชอนกังจะล้มลงในฐานะอสูร แต่ชื่อของเขาจะถูกจดจำในฐานะวีรบุรุษ</t>
  </si>
  <si>
    <t>Maeng Cheongang terminó siendo derrotado como una bestia, pero su nombre será recordado como un héroe.</t>
  </si>
  <si>
    <t>O Maeng Cheongang caiu como uma besta, mas seu nome será lembrado como o de um herói.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</si>
</sst>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62">
    <font>
      <sz val="11"/>
      <color theme="1"/>
      <name val="맑은 고딕"/>
      <family val="2"/>
      <charset val="129"/>
      <scheme val="minor"/>
    </font>
    <font>
      <sz val="8"/>
      <name val="맑은 고딕"/>
      <family val="2"/>
      <charset val="129"/>
      <scheme val="minor"/>
    </font>
    <font>
      <b/>
      <sz val="10"/>
      <color rgb="FFFF0000"/>
      <name val="맑은 고딕"/>
      <family val="3"/>
      <charset val="129"/>
      <scheme val="minor"/>
    </font>
    <font>
      <sz val="10"/>
      <color theme="1"/>
      <name val="맑은 고딕"/>
      <family val="3"/>
      <charset val="129"/>
      <scheme val="minor"/>
    </font>
    <font>
      <sz val="11"/>
      <color rgb="FF9C0006"/>
      <name val="맑은 고딕"/>
      <family val="2"/>
      <charset val="129"/>
      <scheme val="minor"/>
    </font>
    <font>
      <b/>
      <sz val="10"/>
      <color theme="1"/>
      <name val="맑은 고딕"/>
      <family val="3"/>
      <charset val="129"/>
      <scheme val="minor"/>
    </font>
    <font>
      <sz val="10"/>
      <color rgb="FFFF0000"/>
      <name val="맑은 고딕"/>
      <family val="3"/>
      <charset val="129"/>
      <scheme val="minor"/>
    </font>
    <font>
      <b/>
      <sz val="12"/>
      <color rgb="FFFF0000"/>
      <name val="맑은 고딕"/>
      <family val="3"/>
      <charset val="129"/>
      <scheme val="minor"/>
    </font>
    <font>
      <sz val="11"/>
      <color rgb="FF006100"/>
      <name val="맑은 고딕"/>
      <family val="2"/>
      <charset val="129"/>
      <scheme val="minor"/>
    </font>
    <font>
      <sz val="9"/>
      <color theme="1"/>
      <name val="맑은 고딕"/>
      <family val="2"/>
      <charset val="129"/>
      <scheme val="minor"/>
    </font>
    <font>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color theme="1"/>
      <name val="Arial"/>
      <family val="2"/>
    </font>
    <font>
      <sz val="9"/>
      <color theme="1"/>
      <name val="맑은 고딕"/>
      <family val="3"/>
      <charset val="129"/>
      <scheme val="minor"/>
    </font>
    <font>
      <b/>
      <sz val="9"/>
      <color theme="1"/>
      <name val="맑은 고딕"/>
      <family val="3"/>
      <charset val="129"/>
      <scheme val="minor"/>
    </font>
    <font>
      <sz val="9"/>
      <color theme="1"/>
      <name val="맑은 고딕"/>
      <family val="3"/>
      <charset val="128"/>
      <scheme val="minor"/>
    </font>
    <font>
      <sz val="9"/>
      <name val="맑은 고딕"/>
      <family val="3"/>
      <charset val="129"/>
      <scheme val="minor"/>
    </font>
    <font>
      <sz val="9"/>
      <color rgb="FFFF0000"/>
      <name val="맑은 고딕"/>
      <family val="3"/>
      <charset val="129"/>
      <scheme val="minor"/>
    </font>
    <font>
      <strike/>
      <sz val="9"/>
      <color theme="1"/>
      <name val="맑은 고딕"/>
      <family val="3"/>
      <charset val="129"/>
      <scheme val="minor"/>
    </font>
    <font>
      <strike/>
      <sz val="9"/>
      <color rgb="FFFF0000"/>
      <name val="맑은 고딕"/>
      <family val="3"/>
      <charset val="129"/>
      <scheme val="minor"/>
    </font>
    <font>
      <sz val="9"/>
      <color rgb="FF000000"/>
      <name val="Arial"/>
      <family val="2"/>
    </font>
    <font>
      <sz val="9"/>
      <color rgb="FF000000"/>
      <name val="맑은 고딕"/>
      <family val="3"/>
      <charset val="129"/>
      <scheme val="minor"/>
    </font>
    <font>
      <sz val="9"/>
      <color rgb="FF000000"/>
      <name val="Arial"/>
      <family val="3"/>
      <charset val="129"/>
    </font>
    <font>
      <b/>
      <sz val="9"/>
      <color rgb="FFFF0000"/>
      <name val="맑은 고딕"/>
      <family val="3"/>
      <charset val="129"/>
      <scheme val="minor"/>
    </font>
    <font>
      <sz val="9"/>
      <color rgb="FF000000"/>
      <name val="Calibri"/>
      <family val="2"/>
    </font>
    <font>
      <sz val="9"/>
      <color rgb="FFC00000"/>
      <name val="맑은 고딕"/>
      <family val="3"/>
      <charset val="129"/>
      <scheme val="minor"/>
    </font>
    <font>
      <sz val="9"/>
      <color rgb="FF000000"/>
      <name val="돋움"/>
      <family val="3"/>
      <charset val="129"/>
    </font>
    <font>
      <sz val="9"/>
      <color rgb="FF000000"/>
      <name val="Arial"/>
      <family val="2"/>
      <charset val="129"/>
    </font>
    <font>
      <sz val="9"/>
      <color rgb="FF000000"/>
      <name val="맑은 고딕"/>
      <family val="3"/>
      <charset val="129"/>
    </font>
    <font>
      <sz val="9"/>
      <color theme="1"/>
      <name val="Malgun Gothic"/>
      <family val="3"/>
      <charset val="129"/>
    </font>
    <font>
      <sz val="9"/>
      <color rgb="FF9C0006"/>
      <name val="맑은 고딕"/>
      <family val="3"/>
      <charset val="129"/>
      <scheme val="minor"/>
    </font>
    <font>
      <b/>
      <sz val="9"/>
      <color rgb="FFCCECFF"/>
      <name val="맑은 고딕"/>
      <family val="3"/>
      <charset val="129"/>
      <scheme val="minor"/>
    </font>
    <font>
      <sz val="9"/>
      <color rgb="FF006100"/>
      <name val="맑은 고딕"/>
      <family val="2"/>
      <charset val="129"/>
      <scheme val="minor"/>
    </font>
    <font>
      <sz val="9"/>
      <color theme="0"/>
      <name val="맑은 고딕"/>
      <family val="3"/>
      <charset val="129"/>
      <scheme val="minor"/>
    </font>
    <font>
      <sz val="9"/>
      <color rgb="FF9C0006"/>
      <name val="맑은 고딕"/>
      <family val="2"/>
      <charset val="129"/>
      <scheme val="minor"/>
    </font>
    <font>
      <sz val="9"/>
      <color rgb="FF000000"/>
      <name val="Arial"/>
      <family val="3"/>
    </font>
    <font>
      <i/>
      <sz val="9"/>
      <color theme="1"/>
      <name val="맑은 고딕"/>
      <family val="3"/>
      <charset val="129"/>
      <scheme val="minor"/>
    </font>
    <font>
      <b/>
      <i/>
      <sz val="9"/>
      <color theme="1"/>
      <name val="맑은 고딕"/>
      <family val="3"/>
      <charset val="129"/>
      <scheme val="minor"/>
    </font>
    <font>
      <b/>
      <i/>
      <sz val="9"/>
      <name val="맑은 고딕"/>
      <family val="3"/>
      <charset val="129"/>
      <scheme val="minor"/>
    </font>
    <font>
      <i/>
      <sz val="9"/>
      <name val="맑은 고딕"/>
      <family val="3"/>
      <charset val="129"/>
      <scheme val="minor"/>
    </font>
    <font>
      <i/>
      <strike/>
      <sz val="9"/>
      <color theme="1"/>
      <name val="맑은 고딕"/>
      <family val="3"/>
      <charset val="129"/>
      <scheme val="minor"/>
    </font>
    <font>
      <b/>
      <i/>
      <strike/>
      <sz val="9"/>
      <color theme="1"/>
      <name val="맑은 고딕"/>
      <family val="3"/>
      <charset val="129"/>
      <scheme val="minor"/>
    </font>
    <font>
      <b/>
      <i/>
      <sz val="9"/>
      <color rgb="FFCCECFF"/>
      <name val="맑은 고딕"/>
      <family val="3"/>
      <charset val="129"/>
      <scheme val="minor"/>
    </font>
    <font>
      <sz val="9"/>
      <color theme="1"/>
      <name val="Arial"/>
      <family val="2"/>
    </font>
    <font>
      <sz val="9"/>
      <color theme="1"/>
      <name val="맑은 고딕"/>
      <family val="3"/>
      <charset val="129"/>
    </font>
    <font>
      <sz val="9"/>
      <name val="맑은 고딕"/>
      <family val="3"/>
      <charset val="129"/>
    </font>
    <font>
      <sz val="9"/>
      <color theme="1"/>
      <name val="Arial"/>
      <family val="3"/>
      <charset val="129"/>
    </font>
    <font>
      <sz val="9"/>
      <color rgb="FF000000"/>
      <name val="맑은 고딕"/>
      <family val="2"/>
      <charset val="129"/>
    </font>
    <font>
      <sz val="9"/>
      <color theme="1"/>
      <name val="Arial"/>
      <family val="2"/>
      <charset val="129"/>
    </font>
    <font>
      <sz val="9"/>
      <color rgb="FFFF0000"/>
      <name val="Arial"/>
      <family val="3"/>
      <charset val="129"/>
    </font>
    <font>
      <sz val="9"/>
      <color rgb="FFFF0000"/>
      <name val="Arial"/>
      <family val="1"/>
      <charset val="129"/>
    </font>
    <font>
      <sz val="9"/>
      <color rgb="FFFF0000"/>
      <name val="Arial"/>
      <family val="2"/>
    </font>
    <font>
      <sz val="5"/>
      <color theme="1"/>
      <name val="맑은 고딕"/>
      <family val="3"/>
      <charset val="129"/>
      <scheme val="minor"/>
    </font>
    <font>
      <sz val="8"/>
      <color theme="1"/>
      <name val="맑은 고딕"/>
      <family val="3"/>
      <charset val="129"/>
      <scheme val="minor"/>
    </font>
    <font>
      <sz val="6"/>
      <color theme="1"/>
      <name val="맑은 고딕"/>
      <family val="3"/>
      <charset val="129"/>
      <scheme val="minor"/>
    </font>
    <font>
      <sz val="8"/>
      <color theme="1"/>
      <name val="Arial"/>
      <family val="2"/>
    </font>
    <font>
      <sz val="8"/>
      <color theme="1"/>
      <name val="맑은 고딕"/>
      <family val="3"/>
      <charset val="129"/>
    </font>
    <font>
      <sz val="8"/>
      <color rgb="FF000000"/>
      <name val="맑은 고딕"/>
      <family val="3"/>
      <charset val="129"/>
      <scheme val="minor"/>
    </font>
    <font>
      <i/>
      <sz val="8"/>
      <color theme="1"/>
      <name val="맑은 고딕"/>
      <family val="3"/>
      <charset val="129"/>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indexed="26"/>
        <bgColor indexed="64"/>
      </patternFill>
    </fill>
    <fill>
      <patternFill patternType="solid">
        <fgColor indexed="47"/>
        <bgColor indexed="64"/>
      </patternFill>
    </fill>
    <fill>
      <patternFill patternType="solid">
        <fgColor indexed="42"/>
        <bgColor indexed="64"/>
      </patternFill>
    </fill>
    <fill>
      <patternFill patternType="solid">
        <fgColor rgb="FFFFC7CE"/>
      </patternFill>
    </fill>
    <fill>
      <patternFill patternType="solid">
        <fgColor rgb="FFF9EBFF"/>
        <bgColor indexed="64"/>
      </patternFill>
    </fill>
    <fill>
      <patternFill patternType="solid">
        <fgColor rgb="FFFEECF2"/>
        <bgColor indexed="64"/>
      </patternFill>
    </fill>
    <fill>
      <patternFill patternType="solid">
        <fgColor rgb="FFEFFFFF"/>
        <bgColor indexed="64"/>
      </patternFill>
    </fill>
    <fill>
      <patternFill patternType="solid">
        <fgColor rgb="FFFFFFE1"/>
        <bgColor indexed="64"/>
      </patternFill>
    </fill>
    <fill>
      <patternFill patternType="solid">
        <fgColor rgb="FFFFFBEF"/>
        <bgColor indexed="64"/>
      </patternFill>
    </fill>
    <fill>
      <patternFill patternType="solid">
        <fgColor theme="4"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rgb="FFFFFFFF"/>
        <bgColor rgb="FFFFFFFF"/>
      </patternFill>
    </fill>
    <fill>
      <patternFill patternType="solid">
        <fgColor rgb="FF92D050"/>
        <bgColor indexed="64"/>
      </patternFill>
    </fill>
    <fill>
      <patternFill patternType="solid">
        <fgColor rgb="FFC6EFCE"/>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C0000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7030A0"/>
        <bgColor indexed="64"/>
      </patternFill>
    </fill>
    <fill>
      <patternFill patternType="solid">
        <fgColor theme="1"/>
        <bgColor indexed="64"/>
      </patternFill>
    </fill>
    <fill>
      <patternFill patternType="solid">
        <fgColor rgb="FF00B0F0"/>
        <bgColor indexed="64"/>
      </patternFill>
    </fill>
    <fill>
      <patternFill patternType="solid">
        <fgColor theme="2" tint="-0.249977111117893"/>
        <bgColor indexed="64"/>
      </patternFill>
    </fill>
    <fill>
      <patternFill patternType="solid">
        <fgColor rgb="FFFFFFFF"/>
        <bgColor indexed="64"/>
      </patternFill>
    </fill>
    <fill>
      <patternFill patternType="solid">
        <fgColor rgb="FFFF717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DFC9EF"/>
        <bgColor indexed="64"/>
      </patternFill>
    </fill>
    <fill>
      <patternFill patternType="solid">
        <fgColor rgb="FFCCFFFF"/>
        <bgColor indexed="64"/>
      </patternFill>
    </fill>
    <fill>
      <patternFill patternType="solid">
        <fgColor rgb="FFEAEDF2"/>
        <bgColor indexed="64"/>
      </patternFill>
    </fill>
    <fill>
      <patternFill patternType="solid">
        <fgColor theme="5"/>
        <bgColor indexed="64"/>
      </patternFill>
    </fill>
    <fill>
      <patternFill patternType="solid">
        <fgColor theme="9"/>
        <bgColor indexed="64"/>
      </patternFill>
    </fill>
  </fills>
  <borders count="20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thick">
        <color auto="1"/>
      </top>
      <bottom style="thin">
        <color auto="1"/>
      </bottom>
      <diagonal/>
    </border>
    <border>
      <left/>
      <right/>
      <top style="thin">
        <color auto="1"/>
      </top>
      <bottom style="thick">
        <color auto="1"/>
      </bottom>
      <diagonal/>
    </border>
    <border>
      <left style="thin">
        <color indexed="64"/>
      </left>
      <right style="thin">
        <color indexed="64"/>
      </right>
      <top style="thin">
        <color auto="1"/>
      </top>
      <bottom style="thick">
        <color auto="1"/>
      </bottom>
      <diagonal/>
    </border>
    <border>
      <left/>
      <right style="thin">
        <color indexed="64"/>
      </right>
      <top style="thin">
        <color auto="1"/>
      </top>
      <bottom style="thick">
        <color auto="1"/>
      </bottom>
      <diagonal/>
    </border>
    <border>
      <left/>
      <right/>
      <top style="thick">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ck">
        <color auto="1"/>
      </top>
      <bottom/>
      <diagonal/>
    </border>
    <border>
      <left/>
      <right style="thin">
        <color indexed="64"/>
      </right>
      <top style="thick">
        <color auto="1"/>
      </top>
      <bottom/>
      <diagonal/>
    </border>
    <border>
      <left style="thin">
        <color indexed="64"/>
      </left>
      <right style="thin">
        <color indexed="64"/>
      </right>
      <top/>
      <bottom style="thick">
        <color auto="1"/>
      </bottom>
      <diagonal/>
    </border>
    <border>
      <left/>
      <right style="thin">
        <color indexed="64"/>
      </right>
      <top/>
      <bottom style="thick">
        <color auto="1"/>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top/>
      <bottom style="thick">
        <color auto="1"/>
      </bottom>
      <diagonal/>
    </border>
    <border>
      <left/>
      <right style="thin">
        <color indexed="64"/>
      </right>
      <top style="thick">
        <color auto="1"/>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ck">
        <color indexed="64"/>
      </top>
      <bottom/>
      <diagonal/>
    </border>
    <border>
      <left style="thin">
        <color rgb="FF000000"/>
      </left>
      <right style="thin">
        <color rgb="FF000000"/>
      </right>
      <top/>
      <bottom/>
      <diagonal/>
    </border>
    <border>
      <left/>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ck">
        <color auto="1"/>
      </top>
      <bottom style="hair">
        <color auto="1"/>
      </bottom>
      <diagonal/>
    </border>
    <border>
      <left style="thin">
        <color indexed="64"/>
      </left>
      <right style="thin">
        <color indexed="64"/>
      </right>
      <top style="thick">
        <color auto="1"/>
      </top>
      <bottom style="hair">
        <color auto="1"/>
      </bottom>
      <diagonal/>
    </border>
    <border>
      <left/>
      <right style="thin">
        <color indexed="64"/>
      </right>
      <top style="thick">
        <color auto="1"/>
      </top>
      <bottom style="hair">
        <color auto="1"/>
      </bottom>
      <diagonal/>
    </border>
    <border>
      <left/>
      <right/>
      <top style="hair">
        <color auto="1"/>
      </top>
      <bottom style="hair">
        <color auto="1"/>
      </bottom>
      <diagonal/>
    </border>
    <border>
      <left style="thin">
        <color indexed="64"/>
      </left>
      <right style="thin">
        <color indexed="64"/>
      </right>
      <top style="hair">
        <color auto="1"/>
      </top>
      <bottom style="hair">
        <color auto="1"/>
      </bottom>
      <diagonal/>
    </border>
    <border>
      <left/>
      <right style="thin">
        <color indexed="64"/>
      </right>
      <top style="hair">
        <color auto="1"/>
      </top>
      <bottom style="hair">
        <color auto="1"/>
      </bottom>
      <diagonal/>
    </border>
    <border>
      <left/>
      <right/>
      <top style="hair">
        <color auto="1"/>
      </top>
      <bottom style="thick">
        <color indexed="64"/>
      </bottom>
      <diagonal/>
    </border>
    <border>
      <left style="thin">
        <color indexed="64"/>
      </left>
      <right style="thin">
        <color indexed="64"/>
      </right>
      <top style="hair">
        <color auto="1"/>
      </top>
      <bottom style="thick">
        <color indexed="64"/>
      </bottom>
      <diagonal/>
    </border>
    <border>
      <left/>
      <right style="thin">
        <color indexed="64"/>
      </right>
      <top style="hair">
        <color auto="1"/>
      </top>
      <bottom style="thick">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hair">
        <color indexed="64"/>
      </left>
      <right/>
      <top style="thick">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medium">
        <color auto="1"/>
      </top>
      <bottom style="thin">
        <color auto="1"/>
      </bottom>
      <diagonal/>
    </border>
    <border>
      <left/>
      <right style="thin">
        <color indexed="64"/>
      </right>
      <top style="medium">
        <color auto="1"/>
      </top>
      <bottom style="thin">
        <color auto="1"/>
      </bottom>
      <diagonal/>
    </border>
    <border>
      <left/>
      <right/>
      <top style="thin">
        <color auto="1"/>
      </top>
      <bottom style="medium">
        <color auto="1"/>
      </bottom>
      <diagonal/>
    </border>
    <border>
      <left/>
      <right style="thin">
        <color indexed="64"/>
      </right>
      <top style="thin">
        <color auto="1"/>
      </top>
      <bottom style="medium">
        <color auto="1"/>
      </bottom>
      <diagonal/>
    </border>
    <border>
      <left style="thin">
        <color indexed="64"/>
      </left>
      <right/>
      <top style="thin">
        <color indexed="64"/>
      </top>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hair">
        <color auto="1"/>
      </top>
      <bottom/>
      <diagonal/>
    </border>
    <border>
      <left style="thin">
        <color indexed="64"/>
      </left>
      <right style="thin">
        <color indexed="64"/>
      </right>
      <top style="hair">
        <color auto="1"/>
      </top>
      <bottom/>
      <diagonal/>
    </border>
    <border>
      <left/>
      <right style="thin">
        <color indexed="64"/>
      </right>
      <top style="hair">
        <color auto="1"/>
      </top>
      <bottom/>
      <diagonal/>
    </border>
    <border>
      <left style="thin">
        <color indexed="64"/>
      </left>
      <right style="thin">
        <color rgb="FF000000"/>
      </right>
      <top style="hair">
        <color indexed="64"/>
      </top>
      <bottom/>
      <diagonal/>
    </border>
    <border>
      <left style="thin">
        <color indexed="64"/>
      </left>
      <right style="thin">
        <color indexed="64"/>
      </right>
      <top style="medium">
        <color auto="1"/>
      </top>
      <bottom style="hair">
        <color auto="1"/>
      </bottom>
      <diagonal/>
    </border>
    <border>
      <left style="thin">
        <color indexed="64"/>
      </left>
      <right style="thin">
        <color indexed="64"/>
      </right>
      <top style="hair">
        <color auto="1"/>
      </top>
      <bottom style="medium">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indexed="64"/>
      </right>
      <top/>
      <bottom style="hair">
        <color auto="1"/>
      </bottom>
      <diagonal/>
    </border>
    <border>
      <left/>
      <right/>
      <top/>
      <bottom style="hair">
        <color auto="1"/>
      </bottom>
      <diagonal/>
    </border>
    <border>
      <left style="thin">
        <color theme="0" tint="-0.499984740745262"/>
      </left>
      <right style="thin">
        <color theme="0" tint="-0.499984740745262"/>
      </right>
      <top style="thin">
        <color theme="0" tint="-0.499984740745262"/>
      </top>
      <bottom style="hair">
        <color auto="1"/>
      </bottom>
      <diagonal/>
    </border>
    <border>
      <left/>
      <right style="thin">
        <color indexed="64"/>
      </right>
      <top/>
      <bottom style="hair">
        <color auto="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thick">
        <color auto="1"/>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ck">
        <color auto="1"/>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style="hair">
        <color auto="1"/>
      </right>
      <top style="hair">
        <color auto="1"/>
      </top>
      <bottom style="hair">
        <color auto="1"/>
      </bottom>
      <diagonal/>
    </border>
    <border>
      <left style="hair">
        <color auto="1"/>
      </left>
      <right style="hair">
        <color auto="1"/>
      </right>
      <top style="thin">
        <color theme="0" tint="-0.499984740745262"/>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thin">
        <color theme="0" tint="-0.499984740745262"/>
      </left>
      <right style="thin">
        <color theme="0" tint="-0.499984740745262"/>
      </right>
      <top style="thick">
        <color auto="1"/>
      </top>
      <bottom style="thin">
        <color theme="0" tint="-0.499984740745262"/>
      </bottom>
      <diagonal/>
    </border>
    <border>
      <left style="thin">
        <color theme="0" tint="-0.499984740745262"/>
      </left>
      <right style="thin">
        <color theme="0" tint="-0.499984740745262"/>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indexed="64"/>
      </left>
      <right style="thin">
        <color indexed="64"/>
      </right>
      <top style="thin">
        <color indexed="64"/>
      </top>
      <bottom style="thin">
        <color theme="0" tint="-0.499984740745262"/>
      </bottom>
      <diagonal/>
    </border>
    <border>
      <left style="thin">
        <color theme="0" tint="-0.499984740745262"/>
      </left>
      <right style="thin">
        <color indexed="64"/>
      </right>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top style="thin">
        <color theme="0" tint="-0.499984740745262"/>
      </top>
      <bottom style="medium">
        <color indexed="64"/>
      </bottom>
      <diagonal/>
    </border>
    <border>
      <left style="hair">
        <color auto="1"/>
      </left>
      <right style="hair">
        <color auto="1"/>
      </right>
      <top/>
      <bottom style="hair">
        <color auto="1"/>
      </bottom>
      <diagonal/>
    </border>
    <border>
      <left style="thin">
        <color indexed="64"/>
      </left>
      <right style="thin">
        <color indexed="64"/>
      </right>
      <top style="thin">
        <color indexed="64"/>
      </top>
      <bottom style="thin">
        <color theme="2"/>
      </bottom>
      <diagonal/>
    </border>
    <border>
      <left/>
      <right style="thin">
        <color indexed="64"/>
      </right>
      <top/>
      <bottom style="thin">
        <color theme="2"/>
      </bottom>
      <diagonal/>
    </border>
    <border>
      <left style="thin">
        <color theme="0" tint="-0.499984740745262"/>
      </left>
      <right/>
      <top style="thin">
        <color theme="0" tint="-0.499984740745262"/>
      </top>
      <bottom style="thin">
        <color indexed="64"/>
      </bottom>
      <diagonal/>
    </border>
    <border>
      <left/>
      <right/>
      <top/>
      <bottom style="double">
        <color indexed="64"/>
      </bottom>
      <diagonal/>
    </border>
    <border>
      <left/>
      <right style="thin">
        <color indexed="64"/>
      </right>
      <top style="thin">
        <color indexed="64"/>
      </top>
      <bottom style="double">
        <color indexed="64"/>
      </bottom>
      <diagonal/>
    </border>
    <border>
      <left style="thin">
        <color indexed="64"/>
      </left>
      <right/>
      <top style="thin">
        <color theme="0" tint="-0.499984740745262"/>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bottom style="double">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thin">
        <color indexed="64"/>
      </bottom>
      <diagonal/>
    </border>
    <border>
      <left style="thin">
        <color theme="0" tint="-0.499984740745262"/>
      </left>
      <right style="thin">
        <color theme="0" tint="-0.499984740745262"/>
      </right>
      <top/>
      <bottom style="thin">
        <color indexed="64"/>
      </bottom>
      <diagonal/>
    </border>
    <border>
      <left style="medium">
        <color indexed="64"/>
      </left>
      <right style="thin">
        <color indexed="64"/>
      </right>
      <top style="thin">
        <color indexed="64"/>
      </top>
      <bottom/>
      <diagonal/>
    </border>
    <border>
      <left style="thin">
        <color theme="0" tint="-0.499984740745262"/>
      </left>
      <right style="thin">
        <color theme="0" tint="-0.499984740745262"/>
      </right>
      <top style="thin">
        <color indexed="64"/>
      </top>
      <bottom style="thin">
        <color indexed="64"/>
      </bottom>
      <diagonal/>
    </border>
    <border>
      <left style="medium">
        <color indexed="64"/>
      </left>
      <right style="thin">
        <color indexed="64"/>
      </right>
      <top/>
      <bottom style="double">
        <color indexed="64"/>
      </bottom>
      <diagonal/>
    </border>
    <border>
      <left/>
      <right style="thin">
        <color indexed="64"/>
      </right>
      <top style="thick">
        <color auto="1"/>
      </top>
      <bottom style="thin">
        <color indexed="64"/>
      </bottom>
      <diagonal/>
    </border>
    <border>
      <left style="medium">
        <color indexed="64"/>
      </left>
      <right style="thin">
        <color indexed="64"/>
      </right>
      <top style="medium">
        <color indexed="64"/>
      </top>
      <bottom style="thin">
        <color indexed="64"/>
      </bottom>
      <diagonal/>
    </border>
    <border>
      <left style="thin">
        <color theme="0" tint="-0.499984740745262"/>
      </left>
      <right style="thin">
        <color theme="0" tint="-0.499984740745262"/>
      </right>
      <top style="medium">
        <color indexed="64"/>
      </top>
      <bottom/>
      <diagonal/>
    </border>
    <border>
      <left style="thin">
        <color theme="0" tint="-0.499984740745262"/>
      </left>
      <right style="thin">
        <color theme="0" tint="-0.499984740745262"/>
      </right>
      <top/>
      <bottom style="medium">
        <color indexed="64"/>
      </bottom>
      <diagonal/>
    </border>
    <border>
      <left style="medium">
        <color indexed="64"/>
      </left>
      <right/>
      <top style="medium">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theme="0" tint="-0.499984740745262"/>
      </left>
      <right style="thin">
        <color theme="0" tint="-0.499984740745262"/>
      </right>
      <top style="medium">
        <color indexed="64"/>
      </top>
      <bottom style="thin">
        <color theme="0" tint="-0.499984740745262"/>
      </bottom>
      <diagonal/>
    </border>
    <border>
      <left style="medium">
        <color indexed="64"/>
      </left>
      <right style="thin">
        <color indexed="64"/>
      </right>
      <top/>
      <bottom style="medium">
        <color indexed="64"/>
      </bottom>
      <diagonal/>
    </border>
    <border>
      <left style="thin">
        <color theme="0" tint="-0.499984740745262"/>
      </left>
      <right style="thin">
        <color theme="0" tint="-0.499984740745262"/>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style="double">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rgb="FFFF0000"/>
      </left>
      <right style="thin">
        <color rgb="FFFF0000"/>
      </right>
      <top style="thin">
        <color rgb="FFFF0000"/>
      </top>
      <bottom style="thin">
        <color rgb="FFFF0000"/>
      </bottom>
      <diagonal/>
    </border>
    <border>
      <left style="medium">
        <color rgb="FFFF0000"/>
      </left>
      <right style="thin">
        <color rgb="FFFF0000"/>
      </right>
      <top style="medium">
        <color rgb="FFFF0000"/>
      </top>
      <bottom style="thin">
        <color rgb="FFFF0000"/>
      </bottom>
      <diagonal/>
    </border>
    <border>
      <left style="thin">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hair">
        <color auto="1"/>
      </left>
      <right style="hair">
        <color auto="1"/>
      </right>
      <top/>
      <bottom style="thin">
        <color indexed="64"/>
      </bottom>
      <diagonal/>
    </border>
    <border>
      <left style="hair">
        <color auto="1"/>
      </left>
      <right style="hair">
        <color indexed="64"/>
      </right>
      <top style="hair">
        <color indexed="64"/>
      </top>
      <bottom style="thin">
        <color indexed="64"/>
      </bottom>
      <diagonal/>
    </border>
    <border>
      <left style="hair">
        <color auto="1"/>
      </left>
      <right style="hair">
        <color auto="1"/>
      </right>
      <top style="thin">
        <color indexed="64"/>
      </top>
      <bottom style="medium">
        <color indexed="64"/>
      </bottom>
      <diagonal/>
    </border>
    <border>
      <left style="thin">
        <color indexed="64"/>
      </left>
      <right style="medium">
        <color indexed="64"/>
      </right>
      <top style="thin">
        <color indexed="64"/>
      </top>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right/>
      <top style="thin">
        <color indexed="64"/>
      </top>
      <bottom style="hair">
        <color indexed="64"/>
      </bottom>
      <diagonal/>
    </border>
    <border>
      <left style="thin">
        <color theme="1"/>
      </left>
      <right style="thin">
        <color theme="1"/>
      </right>
      <top/>
      <bottom style="thin">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style="hair">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hair">
        <color indexed="64"/>
      </left>
      <right style="hair">
        <color indexed="64"/>
      </right>
      <top/>
      <bottom style="medium">
        <color indexed="64"/>
      </bottom>
      <diagonal/>
    </border>
    <border>
      <left style="hair">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medium">
        <color indexed="64"/>
      </bottom>
      <diagonal/>
    </border>
    <border>
      <left/>
      <right style="hair">
        <color indexed="64"/>
      </right>
      <top style="thin">
        <color indexed="64"/>
      </top>
      <bottom/>
      <diagonal/>
    </border>
    <border>
      <left/>
      <right style="hair">
        <color auto="1"/>
      </right>
      <top/>
      <bottom/>
      <diagonal/>
    </border>
    <border>
      <left/>
      <right style="hair">
        <color indexed="64"/>
      </right>
      <top/>
      <bottom style="thin">
        <color indexed="64"/>
      </bottom>
      <diagonal/>
    </border>
    <border>
      <left/>
      <right style="hair">
        <color indexed="64"/>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style="hair">
        <color indexed="64"/>
      </bottom>
      <diagonal/>
    </border>
    <border>
      <left/>
      <right style="hair">
        <color indexed="64"/>
      </right>
      <top/>
      <bottom style="medium">
        <color indexed="64"/>
      </bottom>
      <diagonal/>
    </border>
    <border>
      <left style="thin">
        <color indexed="64"/>
      </left>
      <right style="hair">
        <color indexed="64"/>
      </right>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rgb="FF000000"/>
      </left>
      <right style="thin">
        <color rgb="FF000000"/>
      </right>
      <top/>
      <bottom style="double">
        <color indexed="64"/>
      </bottom>
      <diagonal/>
    </border>
    <border>
      <left/>
      <right style="thin">
        <color rgb="FF000000"/>
      </right>
      <top/>
      <bottom style="double">
        <color indexed="64"/>
      </bottom>
      <diagonal/>
    </border>
    <border>
      <left style="thin">
        <color theme="0" tint="-0.499984740745262"/>
      </left>
      <right style="thin">
        <color theme="0" tint="-0.499984740745262"/>
      </right>
      <top style="thin">
        <color theme="0" tint="-0.499984740745262"/>
      </top>
      <bottom style="double">
        <color indexed="64"/>
      </bottom>
      <diagonal/>
    </border>
    <border>
      <left style="thin">
        <color theme="0" tint="-0.499984740745262"/>
      </left>
      <right style="thin">
        <color theme="0" tint="-0.499984740745262"/>
      </right>
      <top/>
      <bottom style="double">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right style="hair">
        <color auto="1"/>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s>
  <cellStyleXfs count="4">
    <xf numFmtId="0" fontId="0" fillId="0" borderId="0">
      <alignment vertical="center"/>
    </xf>
    <xf numFmtId="0" fontId="4" fillId="12" borderId="0" applyNumberFormat="0" applyBorder="0" applyAlignment="0" applyProtection="0">
      <alignment vertical="center"/>
    </xf>
    <xf numFmtId="0" fontId="8" fillId="26" borderId="0" applyNumberFormat="0" applyBorder="0" applyAlignment="0" applyProtection="0">
      <alignment vertical="center"/>
    </xf>
    <xf numFmtId="0" fontId="15" fillId="0" borderId="0"/>
  </cellStyleXfs>
  <cellXfs count="1257">
    <xf numFmtId="0" fontId="0" fillId="0" borderId="0" xfId="0">
      <alignment vertical="center"/>
    </xf>
    <xf numFmtId="0" fontId="0" fillId="0" borderId="0" xfId="0" applyAlignment="1">
      <alignment vertical="center" wrapText="1"/>
    </xf>
    <xf numFmtId="0" fontId="2" fillId="0" borderId="0" xfId="0" applyFont="1" applyAlignment="1">
      <alignment horizontal="center" vertical="center" wrapText="1"/>
    </xf>
    <xf numFmtId="0" fontId="5" fillId="2" borderId="1" xfId="0" applyFont="1" applyFill="1" applyBorder="1" applyAlignment="1">
      <alignment vertical="center" wrapText="1"/>
    </xf>
    <xf numFmtId="0" fontId="3" fillId="0" borderId="0" xfId="0" applyFont="1" applyAlignment="1">
      <alignment vertical="center" wrapText="1"/>
    </xf>
    <xf numFmtId="0" fontId="3" fillId="5" borderId="1" xfId="0" applyFont="1" applyFill="1" applyBorder="1" applyAlignment="1">
      <alignment vertical="center" wrapText="1"/>
    </xf>
    <xf numFmtId="0" fontId="3" fillId="0" borderId="1" xfId="0" applyFont="1" applyBorder="1" applyAlignment="1">
      <alignment vertical="center" wrapText="1"/>
    </xf>
    <xf numFmtId="0" fontId="3" fillId="4" borderId="1" xfId="0" applyFont="1" applyFill="1" applyBorder="1" applyAlignment="1">
      <alignment vertical="center" wrapText="1"/>
    </xf>
    <xf numFmtId="0" fontId="3" fillId="0" borderId="1" xfId="0" quotePrefix="1" applyFont="1" applyBorder="1" applyAlignment="1">
      <alignment vertical="center" wrapText="1"/>
    </xf>
    <xf numFmtId="0" fontId="6" fillId="3" borderId="1" xfId="0" applyFont="1" applyFill="1" applyBorder="1" applyAlignment="1">
      <alignment vertical="center" wrapText="1"/>
    </xf>
    <xf numFmtId="0" fontId="3" fillId="3" borderId="1" xfId="0" applyFont="1" applyFill="1" applyBorder="1" applyAlignment="1">
      <alignment vertical="center" wrapText="1"/>
    </xf>
    <xf numFmtId="0" fontId="3" fillId="0" borderId="1" xfId="0" applyFont="1" applyBorder="1">
      <alignment vertical="center"/>
    </xf>
    <xf numFmtId="0" fontId="0" fillId="3" borderId="15" xfId="0" applyFill="1" applyBorder="1" applyAlignment="1">
      <alignment vertical="center" wrapText="1"/>
    </xf>
    <xf numFmtId="0" fontId="0" fillId="3" borderId="16" xfId="0" applyFill="1" applyBorder="1" applyAlignment="1">
      <alignment vertical="center" wrapText="1"/>
    </xf>
    <xf numFmtId="0" fontId="9" fillId="0" borderId="1" xfId="0" applyFont="1" applyBorder="1" applyAlignment="1">
      <alignment horizontal="center" vertical="center"/>
    </xf>
    <xf numFmtId="0" fontId="10" fillId="0" borderId="1" xfId="0" applyFont="1" applyBorder="1" applyAlignment="1">
      <alignment vertical="center" wrapText="1"/>
    </xf>
    <xf numFmtId="0" fontId="0" fillId="3" borderId="1" xfId="0" applyFill="1" applyBorder="1">
      <alignment vertical="center"/>
    </xf>
    <xf numFmtId="0" fontId="16" fillId="0" borderId="0" xfId="0" applyFont="1" applyAlignment="1">
      <alignment horizontal="center" vertical="center"/>
    </xf>
    <xf numFmtId="0" fontId="16" fillId="4" borderId="0" xfId="0" applyFont="1" applyFill="1" applyAlignment="1">
      <alignment horizontal="center" vertical="center"/>
    </xf>
    <xf numFmtId="0" fontId="16" fillId="0" borderId="0" xfId="0" applyFont="1">
      <alignment vertical="center"/>
    </xf>
    <xf numFmtId="0" fontId="16" fillId="6" borderId="3" xfId="0" applyFont="1" applyFill="1" applyBorder="1" applyAlignment="1">
      <alignment horizontal="center" vertical="center"/>
    </xf>
    <xf numFmtId="0" fontId="16" fillId="9" borderId="1" xfId="0" applyFont="1" applyFill="1" applyBorder="1" applyAlignment="1">
      <alignment horizontal="center" vertical="center"/>
    </xf>
    <xf numFmtId="0" fontId="16" fillId="7" borderId="3" xfId="0" applyFont="1" applyFill="1" applyBorder="1" applyAlignment="1">
      <alignment horizontal="center" vertical="center"/>
    </xf>
    <xf numFmtId="0" fontId="16" fillId="10" borderId="1" xfId="0" applyFont="1" applyFill="1" applyBorder="1" applyAlignment="1">
      <alignment horizontal="center" vertical="center"/>
    </xf>
    <xf numFmtId="0" fontId="16" fillId="8" borderId="3" xfId="0" applyFont="1" applyFill="1" applyBorder="1" applyAlignment="1">
      <alignment horizontal="center" vertical="center"/>
    </xf>
    <xf numFmtId="0" fontId="16" fillId="11" borderId="1" xfId="0" applyFont="1" applyFill="1" applyBorder="1" applyAlignment="1">
      <alignment horizontal="center" vertical="center"/>
    </xf>
    <xf numFmtId="0" fontId="16" fillId="11" borderId="101" xfId="0" applyFont="1" applyFill="1" applyBorder="1" applyAlignment="1">
      <alignment horizontal="center" vertical="center"/>
    </xf>
    <xf numFmtId="0" fontId="17" fillId="16" borderId="0" xfId="0" applyFont="1" applyFill="1" applyAlignment="1">
      <alignment horizontal="center" vertical="center"/>
    </xf>
    <xf numFmtId="0" fontId="16" fillId="0" borderId="10" xfId="0" applyFont="1" applyBorder="1" applyAlignment="1">
      <alignment horizontal="center" vertical="center"/>
    </xf>
    <xf numFmtId="0" fontId="17" fillId="4" borderId="80" xfId="0" applyFont="1" applyFill="1" applyBorder="1" applyAlignment="1">
      <alignment horizontal="center" vertical="center"/>
    </xf>
    <xf numFmtId="0" fontId="17" fillId="4" borderId="0" xfId="0" applyFont="1" applyFill="1" applyAlignment="1">
      <alignment horizontal="center" vertical="center"/>
    </xf>
    <xf numFmtId="0" fontId="16" fillId="0" borderId="1" xfId="0" applyFont="1" applyBorder="1" applyAlignment="1">
      <alignment horizontal="center" vertical="center"/>
    </xf>
    <xf numFmtId="0" fontId="16" fillId="0" borderId="6" xfId="0" applyFont="1" applyBorder="1" applyAlignment="1">
      <alignment horizontal="center" vertical="center"/>
    </xf>
    <xf numFmtId="0" fontId="16" fillId="0" borderId="1" xfId="0" applyFont="1" applyBorder="1" applyAlignment="1">
      <alignment horizontal="left" vertical="center"/>
    </xf>
    <xf numFmtId="0" fontId="16" fillId="0" borderId="10" xfId="0" applyFont="1" applyBorder="1" applyAlignment="1">
      <alignment horizontal="left" vertical="center"/>
    </xf>
    <xf numFmtId="0" fontId="16" fillId="16" borderId="0" xfId="0" applyFont="1" applyFill="1" applyAlignment="1">
      <alignment horizontal="center" vertical="center"/>
    </xf>
    <xf numFmtId="0" fontId="16" fillId="4" borderId="80" xfId="0" applyFont="1" applyFill="1" applyBorder="1" applyAlignment="1">
      <alignment horizontal="center"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16" fillId="0" borderId="5" xfId="0" applyFont="1" applyBorder="1" applyAlignment="1">
      <alignment horizontal="center" vertical="center"/>
    </xf>
    <xf numFmtId="0" fontId="16" fillId="0" borderId="13" xfId="0" applyFont="1" applyBorder="1" applyAlignment="1">
      <alignment horizontal="left" vertical="center"/>
    </xf>
    <xf numFmtId="0" fontId="17" fillId="0" borderId="5" xfId="0" applyFont="1" applyBorder="1" applyAlignment="1">
      <alignment horizontal="center" vertical="center"/>
    </xf>
    <xf numFmtId="0" fontId="16" fillId="0" borderId="5" xfId="0" applyFont="1" applyBorder="1" applyAlignment="1">
      <alignment horizontal="left" vertical="center"/>
    </xf>
    <xf numFmtId="0" fontId="16" fillId="4" borderId="87" xfId="0" applyFont="1" applyFill="1" applyBorder="1" applyAlignment="1">
      <alignment horizontal="center" vertical="center"/>
    </xf>
    <xf numFmtId="0" fontId="16" fillId="0" borderId="4" xfId="0" applyFont="1" applyBorder="1" applyAlignment="1">
      <alignment horizontal="left" vertical="center"/>
    </xf>
    <xf numFmtId="0" fontId="16" fillId="4" borderId="89" xfId="0" applyFont="1" applyFill="1" applyBorder="1" applyAlignment="1">
      <alignment horizontal="center" vertical="center"/>
    </xf>
    <xf numFmtId="0" fontId="16" fillId="0" borderId="6" xfId="0" applyFont="1" applyBorder="1" applyAlignment="1">
      <alignment horizontal="left" vertical="center"/>
    </xf>
    <xf numFmtId="0" fontId="16" fillId="4" borderId="81" xfId="0" applyFont="1" applyFill="1" applyBorder="1" applyAlignment="1">
      <alignment horizontal="center" vertical="center"/>
    </xf>
    <xf numFmtId="0" fontId="16" fillId="0" borderId="9" xfId="0" applyFont="1" applyBorder="1" applyAlignment="1">
      <alignment horizontal="left" vertical="center"/>
    </xf>
    <xf numFmtId="0" fontId="16" fillId="16" borderId="8" xfId="0" applyFont="1" applyFill="1" applyBorder="1" applyAlignment="1">
      <alignment horizontal="center" vertical="center"/>
    </xf>
    <xf numFmtId="0" fontId="16" fillId="4" borderId="1" xfId="0" applyFont="1" applyFill="1" applyBorder="1" applyAlignment="1">
      <alignment horizontal="left" vertical="center"/>
    </xf>
    <xf numFmtId="0" fontId="18" fillId="0" borderId="1" xfId="0" applyFont="1" applyBorder="1" applyAlignment="1">
      <alignment horizontal="left" vertical="center"/>
    </xf>
    <xf numFmtId="0" fontId="16" fillId="4" borderId="5" xfId="0" applyFont="1" applyFill="1" applyBorder="1" applyAlignment="1">
      <alignment horizontal="center" vertical="center"/>
    </xf>
    <xf numFmtId="0" fontId="17" fillId="0" borderId="4" xfId="0" applyFont="1" applyBorder="1" applyAlignment="1">
      <alignment horizontal="center" vertical="center"/>
    </xf>
    <xf numFmtId="0" fontId="17" fillId="15" borderId="0" xfId="0" applyFont="1" applyFill="1" applyAlignment="1">
      <alignment horizontal="center" vertical="center"/>
    </xf>
    <xf numFmtId="0" fontId="16" fillId="3" borderId="5" xfId="0" applyFont="1" applyFill="1" applyBorder="1" applyAlignment="1">
      <alignment horizontal="center" vertical="center"/>
    </xf>
    <xf numFmtId="0" fontId="16" fillId="3" borderId="6" xfId="0" applyFont="1" applyFill="1" applyBorder="1" applyAlignment="1">
      <alignment horizontal="center" vertical="center"/>
    </xf>
    <xf numFmtId="0" fontId="16" fillId="3" borderId="1" xfId="0" applyFont="1" applyFill="1" applyBorder="1" applyAlignment="1">
      <alignment horizontal="left" vertical="center"/>
    </xf>
    <xf numFmtId="0" fontId="16" fillId="3" borderId="1" xfId="0" applyFont="1" applyFill="1" applyBorder="1" applyAlignment="1">
      <alignment horizontal="center" vertical="center"/>
    </xf>
    <xf numFmtId="0" fontId="16" fillId="3" borderId="80" xfId="0" applyFont="1" applyFill="1" applyBorder="1" applyAlignment="1">
      <alignment horizontal="center" vertical="center"/>
    </xf>
    <xf numFmtId="0" fontId="16" fillId="3" borderId="0" xfId="0" applyFont="1" applyFill="1" applyAlignment="1">
      <alignment horizontal="center" vertical="center"/>
    </xf>
    <xf numFmtId="0" fontId="17" fillId="15" borderId="8" xfId="0" applyFont="1" applyFill="1" applyBorder="1" applyAlignment="1">
      <alignment horizontal="center" vertical="center"/>
    </xf>
    <xf numFmtId="0" fontId="17" fillId="19" borderId="0" xfId="0" applyFont="1" applyFill="1" applyAlignment="1">
      <alignment horizontal="center" vertical="center"/>
    </xf>
    <xf numFmtId="0" fontId="16" fillId="14" borderId="0" xfId="0" applyFont="1" applyFill="1" applyAlignment="1">
      <alignment horizontal="center" vertical="center"/>
    </xf>
    <xf numFmtId="0" fontId="16" fillId="14" borderId="8" xfId="0" applyFont="1" applyFill="1" applyBorder="1" applyAlignment="1">
      <alignment horizontal="center" vertical="center"/>
    </xf>
    <xf numFmtId="0" fontId="19" fillId="0" borderId="1" xfId="0" applyFont="1" applyBorder="1" applyAlignment="1">
      <alignment horizontal="center" vertical="center"/>
    </xf>
    <xf numFmtId="0" fontId="19" fillId="0" borderId="10" xfId="0" applyFont="1" applyBorder="1" applyAlignment="1">
      <alignment horizontal="left" vertical="center"/>
    </xf>
    <xf numFmtId="0" fontId="16" fillId="4" borderId="1" xfId="0" applyFont="1" applyFill="1" applyBorder="1" applyAlignment="1">
      <alignment horizontal="center" vertical="center"/>
    </xf>
    <xf numFmtId="0" fontId="19" fillId="4" borderId="1" xfId="0" applyFont="1" applyFill="1" applyBorder="1" applyAlignment="1">
      <alignment horizontal="center" vertical="center"/>
    </xf>
    <xf numFmtId="0" fontId="19" fillId="0" borderId="6" xfId="0" applyFont="1" applyBorder="1" applyAlignment="1">
      <alignment horizontal="center" vertical="center"/>
    </xf>
    <xf numFmtId="0" fontId="19" fillId="0" borderId="4" xfId="0" applyFont="1" applyBorder="1" applyAlignment="1">
      <alignment horizontal="center" vertical="center"/>
    </xf>
    <xf numFmtId="0" fontId="19" fillId="0" borderId="12" xfId="0" applyFont="1" applyBorder="1" applyAlignment="1">
      <alignment horizontal="left" vertical="center"/>
    </xf>
    <xf numFmtId="0" fontId="19" fillId="0" borderId="5" xfId="0" applyFont="1" applyBorder="1" applyAlignment="1">
      <alignment horizontal="center" vertical="center"/>
    </xf>
    <xf numFmtId="0" fontId="19" fillId="0" borderId="13" xfId="0" applyFont="1" applyBorder="1" applyAlignment="1">
      <alignment horizontal="left" vertical="center"/>
    </xf>
    <xf numFmtId="0" fontId="16" fillId="19" borderId="1" xfId="0" applyFont="1" applyFill="1" applyBorder="1" applyAlignment="1">
      <alignment horizontal="center" vertical="center"/>
    </xf>
    <xf numFmtId="0" fontId="19" fillId="0" borderId="9" xfId="0" applyFont="1" applyBorder="1" applyAlignment="1">
      <alignment horizontal="left" vertical="center"/>
    </xf>
    <xf numFmtId="0" fontId="19" fillId="3" borderId="4" xfId="0" applyFont="1" applyFill="1" applyBorder="1" applyAlignment="1">
      <alignment horizontal="center" vertical="center"/>
    </xf>
    <xf numFmtId="0" fontId="17" fillId="17" borderId="0" xfId="0" applyFont="1" applyFill="1" applyAlignment="1">
      <alignment horizontal="center" vertical="center"/>
    </xf>
    <xf numFmtId="0" fontId="16" fillId="17" borderId="0" xfId="0" applyFont="1" applyFill="1" applyAlignment="1">
      <alignment horizontal="center" vertical="center"/>
    </xf>
    <xf numFmtId="0" fontId="16" fillId="3" borderId="4" xfId="0" applyFont="1" applyFill="1" applyBorder="1" applyAlignment="1">
      <alignment horizontal="center" vertical="center"/>
    </xf>
    <xf numFmtId="0" fontId="20" fillId="0" borderId="1" xfId="0" applyFont="1" applyBorder="1" applyAlignment="1">
      <alignment horizontal="center" vertical="center"/>
    </xf>
    <xf numFmtId="0" fontId="16" fillId="0" borderId="9" xfId="0" applyFont="1" applyBorder="1" applyAlignment="1">
      <alignment horizontal="center" vertical="center"/>
    </xf>
    <xf numFmtId="0" fontId="16" fillId="15" borderId="8" xfId="0" applyFont="1" applyFill="1" applyBorder="1" applyAlignment="1">
      <alignment horizontal="center" vertical="center"/>
    </xf>
    <xf numFmtId="0" fontId="16" fillId="0" borderId="13" xfId="0" applyFont="1" applyBorder="1" applyAlignment="1">
      <alignment horizontal="center" vertical="center"/>
    </xf>
    <xf numFmtId="0" fontId="16" fillId="0" borderId="8" xfId="0" applyFont="1" applyBorder="1">
      <alignment vertical="center"/>
    </xf>
    <xf numFmtId="0" fontId="16" fillId="15" borderId="0" xfId="0" applyFont="1" applyFill="1" applyAlignment="1">
      <alignment horizontal="center" vertical="center"/>
    </xf>
    <xf numFmtId="0" fontId="16" fillId="0" borderId="12" xfId="0" applyFont="1" applyBorder="1" applyAlignment="1">
      <alignment horizontal="center" vertical="center"/>
    </xf>
    <xf numFmtId="0" fontId="16" fillId="21" borderId="0" xfId="0" applyFont="1" applyFill="1" applyAlignment="1">
      <alignment horizontal="center" vertical="center"/>
    </xf>
    <xf numFmtId="0" fontId="16" fillId="4" borderId="10" xfId="0" applyFont="1" applyFill="1" applyBorder="1" applyAlignment="1">
      <alignment horizontal="center" vertical="center"/>
    </xf>
    <xf numFmtId="0" fontId="17" fillId="21" borderId="0" xfId="0" applyFont="1" applyFill="1" applyAlignment="1">
      <alignment horizontal="right" vertical="center"/>
    </xf>
    <xf numFmtId="0" fontId="16" fillId="27" borderId="11" xfId="0" applyFont="1" applyFill="1" applyBorder="1" applyAlignment="1">
      <alignment horizontal="center" vertical="center"/>
    </xf>
    <xf numFmtId="0" fontId="16" fillId="27" borderId="9" xfId="0" applyFont="1" applyFill="1" applyBorder="1" applyAlignment="1">
      <alignment horizontal="center" vertical="center"/>
    </xf>
    <xf numFmtId="0" fontId="16" fillId="4" borderId="9" xfId="0" applyFont="1" applyFill="1" applyBorder="1" applyAlignment="1">
      <alignment horizontal="center" vertical="center"/>
    </xf>
    <xf numFmtId="0" fontId="16" fillId="27" borderId="8" xfId="0" applyFont="1" applyFill="1" applyBorder="1" applyAlignment="1">
      <alignment horizontal="center" vertical="center"/>
    </xf>
    <xf numFmtId="0" fontId="16" fillId="27" borderId="13" xfId="0" applyFont="1" applyFill="1" applyBorder="1" applyAlignment="1">
      <alignment horizontal="center" vertical="center"/>
    </xf>
    <xf numFmtId="0" fontId="16" fillId="4" borderId="12" xfId="0" applyFont="1" applyFill="1" applyBorder="1" applyAlignment="1">
      <alignment horizontal="center" vertical="center"/>
    </xf>
    <xf numFmtId="0" fontId="16" fillId="4" borderId="6" xfId="0" applyFont="1" applyFill="1" applyBorder="1" applyAlignment="1">
      <alignment horizontal="center" vertical="center"/>
    </xf>
    <xf numFmtId="0" fontId="16" fillId="4" borderId="13" xfId="0" applyFont="1" applyFill="1" applyBorder="1" applyAlignment="1">
      <alignment horizontal="center" vertical="center"/>
    </xf>
    <xf numFmtId="0" fontId="16" fillId="4" borderId="4" xfId="0" applyFont="1" applyFill="1" applyBorder="1" applyAlignment="1">
      <alignment horizontal="center" vertical="center"/>
    </xf>
    <xf numFmtId="0" fontId="16" fillId="3" borderId="5" xfId="0" applyFont="1" applyFill="1" applyBorder="1" applyAlignment="1">
      <alignment horizontal="left" vertical="center"/>
    </xf>
    <xf numFmtId="0" fontId="16" fillId="3" borderId="0" xfId="0" applyFont="1" applyFill="1">
      <alignment vertical="center"/>
    </xf>
    <xf numFmtId="0" fontId="16" fillId="27" borderId="0" xfId="0" applyFont="1" applyFill="1" applyAlignment="1">
      <alignment horizontal="center" vertical="center"/>
    </xf>
    <xf numFmtId="0" fontId="16" fillId="27" borderId="12" xfId="0" applyFont="1" applyFill="1" applyBorder="1" applyAlignment="1">
      <alignment horizontal="center" vertical="center"/>
    </xf>
    <xf numFmtId="0" fontId="16" fillId="3" borderId="12" xfId="0" applyFont="1" applyFill="1" applyBorder="1" applyAlignment="1">
      <alignment horizontal="center" vertical="center"/>
    </xf>
    <xf numFmtId="0" fontId="16" fillId="3" borderId="6" xfId="0" applyFont="1" applyFill="1" applyBorder="1" applyAlignment="1">
      <alignment horizontal="left" vertical="center"/>
    </xf>
    <xf numFmtId="0" fontId="16" fillId="21" borderId="8" xfId="0" applyFont="1" applyFill="1" applyBorder="1" applyAlignment="1">
      <alignment horizontal="center" vertical="center"/>
    </xf>
    <xf numFmtId="0" fontId="21" fillId="27" borderId="8" xfId="0" applyFont="1" applyFill="1" applyBorder="1" applyAlignment="1">
      <alignment horizontal="center" vertical="center"/>
    </xf>
    <xf numFmtId="0" fontId="21" fillId="27" borderId="13" xfId="0" applyFont="1" applyFill="1" applyBorder="1" applyAlignment="1">
      <alignment horizontal="center" vertical="center"/>
    </xf>
    <xf numFmtId="0" fontId="21" fillId="0" borderId="13" xfId="0" applyFont="1" applyBorder="1" applyAlignment="1">
      <alignment horizontal="center" vertical="center"/>
    </xf>
    <xf numFmtId="0" fontId="21" fillId="4" borderId="1" xfId="0" applyFont="1" applyFill="1" applyBorder="1" applyAlignment="1">
      <alignment horizontal="left" vertical="center"/>
    </xf>
    <xf numFmtId="0" fontId="21" fillId="7" borderId="13" xfId="0" applyFont="1" applyFill="1" applyBorder="1" applyAlignment="1">
      <alignment horizontal="center" vertical="center"/>
    </xf>
    <xf numFmtId="0" fontId="16" fillId="27" borderId="1" xfId="0" applyFont="1" applyFill="1" applyBorder="1" applyAlignment="1">
      <alignment horizontal="center" vertical="center"/>
    </xf>
    <xf numFmtId="0" fontId="20" fillId="0" borderId="10" xfId="0" applyFont="1" applyBorder="1" applyAlignment="1">
      <alignment horizontal="left" vertical="center"/>
    </xf>
    <xf numFmtId="0" fontId="20" fillId="4" borderId="10" xfId="0" applyFont="1" applyFill="1" applyBorder="1" applyAlignment="1">
      <alignment horizontal="left" vertical="center"/>
    </xf>
    <xf numFmtId="0" fontId="20" fillId="0" borderId="5" xfId="0" applyFont="1" applyBorder="1" applyAlignment="1">
      <alignment horizontal="left" vertical="center"/>
    </xf>
    <xf numFmtId="0" fontId="21" fillId="0" borderId="6" xfId="0" applyFont="1" applyBorder="1" applyAlignment="1">
      <alignment horizontal="center" vertical="center"/>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2" fillId="0" borderId="1" xfId="0" applyFont="1" applyBorder="1" applyAlignment="1">
      <alignment horizontal="left" vertical="center"/>
    </xf>
    <xf numFmtId="0" fontId="21" fillId="30" borderId="9" xfId="0" applyFont="1" applyFill="1" applyBorder="1" applyAlignment="1">
      <alignment horizontal="center" vertical="center"/>
    </xf>
    <xf numFmtId="0" fontId="20" fillId="0" borderId="1" xfId="0" applyFont="1" applyBorder="1" applyAlignment="1">
      <alignment horizontal="left" vertical="center"/>
    </xf>
    <xf numFmtId="0" fontId="23" fillId="4" borderId="0" xfId="0" applyFont="1" applyFill="1">
      <alignment vertical="center"/>
    </xf>
    <xf numFmtId="0" fontId="16" fillId="33" borderId="9" xfId="0" applyFont="1" applyFill="1" applyBorder="1" applyAlignment="1">
      <alignment horizontal="center" vertical="center"/>
    </xf>
    <xf numFmtId="0" fontId="16" fillId="21" borderId="0" xfId="0" applyFont="1" applyFill="1" applyAlignment="1">
      <alignment horizontal="right" vertical="center"/>
    </xf>
    <xf numFmtId="0" fontId="16" fillId="28" borderId="11" xfId="0" applyFont="1" applyFill="1" applyBorder="1" applyAlignment="1">
      <alignment horizontal="center" vertical="center"/>
    </xf>
    <xf numFmtId="0" fontId="16" fillId="0" borderId="11" xfId="0" applyFont="1" applyBorder="1">
      <alignment vertical="center"/>
    </xf>
    <xf numFmtId="0" fontId="16" fillId="28" borderId="0" xfId="0" applyFont="1" applyFill="1" applyAlignment="1">
      <alignment horizontal="center" vertical="center"/>
    </xf>
    <xf numFmtId="0" fontId="16" fillId="0" borderId="2" xfId="0" applyFont="1" applyBorder="1">
      <alignment vertical="center"/>
    </xf>
    <xf numFmtId="0" fontId="24" fillId="4" borderId="10" xfId="0" applyFont="1" applyFill="1" applyBorder="1" applyAlignment="1">
      <alignment horizontal="center" vertical="center"/>
    </xf>
    <xf numFmtId="0" fontId="24" fillId="4" borderId="1" xfId="0" applyFont="1" applyFill="1" applyBorder="1" applyAlignment="1">
      <alignment horizontal="center" vertical="center"/>
    </xf>
    <xf numFmtId="0" fontId="16" fillId="0" borderId="13" xfId="0" applyFont="1" applyBorder="1">
      <alignment vertical="center"/>
    </xf>
    <xf numFmtId="0" fontId="16" fillId="0" borderId="9" xfId="0" applyFont="1" applyBorder="1">
      <alignment vertical="center"/>
    </xf>
    <xf numFmtId="0" fontId="16" fillId="0" borderId="10" xfId="0" applyFont="1" applyBorder="1">
      <alignment vertical="center"/>
    </xf>
    <xf numFmtId="0" fontId="16" fillId="0" borderId="12" xfId="0" applyFont="1" applyBorder="1">
      <alignment vertical="center"/>
    </xf>
    <xf numFmtId="0" fontId="24" fillId="4" borderId="13" xfId="0" applyFont="1" applyFill="1" applyBorder="1" applyAlignment="1">
      <alignment horizontal="center" vertical="center"/>
    </xf>
    <xf numFmtId="0" fontId="24" fillId="4" borderId="5" xfId="0" applyFont="1" applyFill="1" applyBorder="1" applyAlignment="1">
      <alignment horizontal="center" vertical="center"/>
    </xf>
    <xf numFmtId="0" fontId="24" fillId="4" borderId="9" xfId="0" applyFont="1" applyFill="1" applyBorder="1" applyAlignment="1">
      <alignment horizontal="center" vertical="center"/>
    </xf>
    <xf numFmtId="0" fontId="24" fillId="4" borderId="4" xfId="0" applyFont="1" applyFill="1" applyBorder="1" applyAlignment="1">
      <alignment horizontal="center" vertical="center"/>
    </xf>
    <xf numFmtId="0" fontId="24" fillId="4" borderId="12" xfId="0" applyFont="1" applyFill="1" applyBorder="1" applyAlignment="1">
      <alignment horizontal="center" vertical="center"/>
    </xf>
    <xf numFmtId="0" fontId="24" fillId="4" borderId="6" xfId="0" applyFont="1" applyFill="1" applyBorder="1" applyAlignment="1">
      <alignment horizontal="center" vertical="center"/>
    </xf>
    <xf numFmtId="0" fontId="16" fillId="4" borderId="4" xfId="0" applyFont="1" applyFill="1" applyBorder="1" applyAlignment="1">
      <alignment horizontal="left" vertical="center"/>
    </xf>
    <xf numFmtId="0" fontId="16" fillId="4" borderId="5" xfId="0" applyFont="1" applyFill="1" applyBorder="1" applyAlignment="1">
      <alignment horizontal="left" vertical="center"/>
    </xf>
    <xf numFmtId="0" fontId="16" fillId="28" borderId="8" xfId="0" applyFont="1" applyFill="1" applyBorder="1" applyAlignment="1">
      <alignment horizontal="center" vertical="center"/>
    </xf>
    <xf numFmtId="0" fontId="16" fillId="13" borderId="0" xfId="0" applyFont="1" applyFill="1" applyAlignment="1">
      <alignment horizontal="center" vertical="center"/>
    </xf>
    <xf numFmtId="0" fontId="19" fillId="0" borderId="5" xfId="0" applyFont="1" applyBorder="1" applyAlignment="1">
      <alignment horizontal="left" vertical="center"/>
    </xf>
    <xf numFmtId="0" fontId="19" fillId="0" borderId="1" xfId="0" applyFont="1" applyBorder="1" applyAlignment="1">
      <alignment horizontal="left" vertical="center"/>
    </xf>
    <xf numFmtId="0" fontId="16" fillId="0" borderId="1" xfId="0" applyFont="1" applyBorder="1">
      <alignment vertical="center"/>
    </xf>
    <xf numFmtId="0" fontId="16" fillId="0" borderId="5" xfId="0" applyFont="1" applyBorder="1">
      <alignment vertical="center"/>
    </xf>
    <xf numFmtId="0" fontId="19" fillId="0" borderId="4" xfId="0" applyFont="1" applyBorder="1" applyAlignment="1">
      <alignment horizontal="left" vertical="center"/>
    </xf>
    <xf numFmtId="0" fontId="19" fillId="0" borderId="6" xfId="0" applyFont="1" applyBorder="1" applyAlignment="1">
      <alignment horizontal="left" vertical="center"/>
    </xf>
    <xf numFmtId="0" fontId="16" fillId="0" borderId="8" xfId="0" applyFont="1" applyBorder="1" applyAlignment="1">
      <alignment horizontal="center" vertical="center"/>
    </xf>
    <xf numFmtId="0" fontId="16" fillId="4" borderId="82" xfId="0" applyFont="1" applyFill="1" applyBorder="1" applyAlignment="1">
      <alignment horizontal="center" vertical="center"/>
    </xf>
    <xf numFmtId="0" fontId="16" fillId="4" borderId="8" xfId="0" applyFont="1" applyFill="1" applyBorder="1" applyAlignment="1">
      <alignment horizontal="center" vertical="center"/>
    </xf>
    <xf numFmtId="0" fontId="17" fillId="22" borderId="11" xfId="0" applyFont="1" applyFill="1" applyBorder="1" applyAlignment="1">
      <alignment horizontal="center" vertical="center"/>
    </xf>
    <xf numFmtId="0" fontId="20" fillId="0" borderId="13" xfId="0" applyFont="1" applyBorder="1" applyAlignment="1">
      <alignment horizontal="center" vertical="center"/>
    </xf>
    <xf numFmtId="0" fontId="20" fillId="0" borderId="5" xfId="0" applyFont="1" applyBorder="1" applyAlignment="1">
      <alignment horizontal="center" vertical="center"/>
    </xf>
    <xf numFmtId="0" fontId="16" fillId="22" borderId="0" xfId="0" applyFont="1" applyFill="1" applyAlignment="1">
      <alignment horizontal="center" vertical="center"/>
    </xf>
    <xf numFmtId="0" fontId="25" fillId="0" borderId="4" xfId="0" applyFont="1" applyBorder="1">
      <alignment vertical="center"/>
    </xf>
    <xf numFmtId="0" fontId="25" fillId="0" borderId="6" xfId="0" applyFont="1" applyBorder="1">
      <alignment vertical="center"/>
    </xf>
    <xf numFmtId="0" fontId="20" fillId="0" borderId="9" xfId="0" applyFont="1" applyBorder="1" applyAlignment="1">
      <alignment horizontal="center" vertical="center"/>
    </xf>
    <xf numFmtId="0" fontId="21" fillId="22" borderId="0" xfId="0" applyFont="1" applyFill="1" applyAlignment="1">
      <alignment horizontal="center" vertical="center"/>
    </xf>
    <xf numFmtId="0" fontId="21" fillId="4" borderId="80" xfId="0" applyFont="1" applyFill="1" applyBorder="1" applyAlignment="1">
      <alignment horizontal="center" vertical="center"/>
    </xf>
    <xf numFmtId="0" fontId="21" fillId="4" borderId="0" xfId="0" applyFont="1" applyFill="1" applyAlignment="1">
      <alignment horizontal="center" vertical="center"/>
    </xf>
    <xf numFmtId="0" fontId="21" fillId="0" borderId="9" xfId="0" applyFont="1" applyBorder="1" applyAlignment="1">
      <alignment horizontal="left" vertical="center"/>
    </xf>
    <xf numFmtId="0" fontId="21" fillId="0" borderId="11" xfId="0" applyFont="1" applyBorder="1">
      <alignment vertical="center"/>
    </xf>
    <xf numFmtId="0" fontId="21" fillId="0" borderId="13" xfId="0" applyFont="1" applyBorder="1" applyAlignment="1">
      <alignment horizontal="left" vertical="center"/>
    </xf>
    <xf numFmtId="0" fontId="21" fillId="0" borderId="8" xfId="0" applyFont="1" applyBorder="1">
      <alignment vertical="center"/>
    </xf>
    <xf numFmtId="0" fontId="16" fillId="0" borderId="4" xfId="0" quotePrefix="1" applyFont="1" applyBorder="1" applyAlignment="1">
      <alignment horizontal="left" vertical="center"/>
    </xf>
    <xf numFmtId="0" fontId="17" fillId="18" borderId="11" xfId="0" applyFont="1" applyFill="1" applyBorder="1" applyAlignment="1">
      <alignment horizontal="center" vertical="center"/>
    </xf>
    <xf numFmtId="0" fontId="16" fillId="18" borderId="0" xfId="0" applyFont="1" applyFill="1" applyAlignment="1">
      <alignment horizontal="center" vertical="center"/>
    </xf>
    <xf numFmtId="0" fontId="21" fillId="18" borderId="0" xfId="0" applyFont="1" applyFill="1" applyAlignment="1">
      <alignment horizontal="center" vertical="center"/>
    </xf>
    <xf numFmtId="0" fontId="21" fillId="0" borderId="12" xfId="0" applyFont="1" applyBorder="1" applyAlignment="1">
      <alignment horizontal="left" vertical="center"/>
    </xf>
    <xf numFmtId="0" fontId="21" fillId="0" borderId="0" xfId="0" applyFont="1">
      <alignment vertical="center"/>
    </xf>
    <xf numFmtId="0" fontId="20" fillId="0" borderId="4" xfId="0" applyFont="1" applyBorder="1" applyAlignment="1">
      <alignment horizontal="center" vertical="center"/>
    </xf>
    <xf numFmtId="0" fontId="16" fillId="18" borderId="8" xfId="0" applyFont="1" applyFill="1" applyBorder="1" applyAlignment="1">
      <alignment horizontal="center" vertical="center"/>
    </xf>
    <xf numFmtId="0" fontId="16" fillId="0" borderId="7" xfId="0" applyFont="1" applyBorder="1" applyAlignment="1">
      <alignment horizontal="center" vertical="center"/>
    </xf>
    <xf numFmtId="0" fontId="16" fillId="0" borderId="7" xfId="0" applyFont="1" applyBorder="1">
      <alignment vertical="center"/>
    </xf>
    <xf numFmtId="0" fontId="16" fillId="22" borderId="1" xfId="0" applyFont="1" applyFill="1" applyBorder="1" applyAlignment="1">
      <alignment horizontal="center" vertical="center"/>
    </xf>
    <xf numFmtId="0" fontId="16" fillId="34" borderId="1" xfId="0" applyFont="1" applyFill="1" applyBorder="1" applyAlignment="1">
      <alignment horizontal="left" vertical="center"/>
    </xf>
    <xf numFmtId="0" fontId="16" fillId="34" borderId="10" xfId="0" applyFont="1" applyFill="1" applyBorder="1" applyAlignment="1">
      <alignment horizontal="center" vertical="center"/>
    </xf>
    <xf numFmtId="0" fontId="16" fillId="34" borderId="13" xfId="0" applyFont="1" applyFill="1" applyBorder="1" applyAlignment="1">
      <alignment horizontal="center" vertical="center"/>
    </xf>
    <xf numFmtId="0" fontId="16" fillId="22" borderId="12" xfId="0" applyFont="1" applyFill="1" applyBorder="1" applyAlignment="1">
      <alignment horizontal="center" vertical="center"/>
    </xf>
    <xf numFmtId="0" fontId="16" fillId="34" borderId="9" xfId="0" applyFont="1" applyFill="1" applyBorder="1" applyAlignment="1">
      <alignment horizontal="center" vertical="center"/>
    </xf>
    <xf numFmtId="0" fontId="16" fillId="34" borderId="4" xfId="0" applyFont="1" applyFill="1" applyBorder="1" applyAlignment="1">
      <alignment horizontal="center" vertical="center"/>
    </xf>
    <xf numFmtId="0" fontId="16" fillId="22" borderId="13" xfId="0" applyFont="1" applyFill="1" applyBorder="1" applyAlignment="1">
      <alignment horizontal="center" vertical="center"/>
    </xf>
    <xf numFmtId="0" fontId="16" fillId="22" borderId="9" xfId="0" applyFont="1" applyFill="1" applyBorder="1" applyAlignment="1">
      <alignment horizontal="center" vertical="center"/>
    </xf>
    <xf numFmtId="0" fontId="16" fillId="34" borderId="1" xfId="0" applyFont="1" applyFill="1" applyBorder="1" applyAlignment="1">
      <alignment horizontal="center" vertical="center"/>
    </xf>
    <xf numFmtId="0" fontId="16" fillId="34" borderId="5" xfId="0" applyFont="1" applyFill="1" applyBorder="1" applyAlignment="1">
      <alignment horizontal="center" vertical="center"/>
    </xf>
    <xf numFmtId="0" fontId="25" fillId="34" borderId="1" xfId="0" applyFont="1" applyFill="1" applyBorder="1">
      <alignment vertical="center"/>
    </xf>
    <xf numFmtId="0" fontId="19" fillId="22" borderId="9" xfId="0" applyFont="1" applyFill="1" applyBorder="1" applyAlignment="1">
      <alignment horizontal="center" vertical="center"/>
    </xf>
    <xf numFmtId="0" fontId="16" fillId="34" borderId="12" xfId="0" applyFont="1" applyFill="1" applyBorder="1" applyAlignment="1">
      <alignment horizontal="center" vertical="center"/>
    </xf>
    <xf numFmtId="0" fontId="16" fillId="34" borderId="6" xfId="0" applyFont="1" applyFill="1" applyBorder="1" applyAlignment="1">
      <alignment horizontal="center" vertical="center"/>
    </xf>
    <xf numFmtId="0" fontId="16" fillId="34" borderId="10" xfId="0" applyFont="1" applyFill="1" applyBorder="1" applyAlignment="1">
      <alignment horizontal="center"/>
    </xf>
    <xf numFmtId="0" fontId="16" fillId="34" borderId="1" xfId="0" applyFont="1" applyFill="1" applyBorder="1" applyAlignment="1">
      <alignment horizontal="center"/>
    </xf>
    <xf numFmtId="0" fontId="16" fillId="34" borderId="4" xfId="0" applyFont="1" applyFill="1" applyBorder="1" applyAlignment="1">
      <alignment horizontal="left" vertical="center"/>
    </xf>
    <xf numFmtId="0" fontId="20" fillId="4" borderId="5" xfId="0" applyFont="1" applyFill="1" applyBorder="1" applyAlignment="1">
      <alignment horizontal="center" vertical="center"/>
    </xf>
    <xf numFmtId="0" fontId="20" fillId="4" borderId="4" xfId="0" applyFont="1" applyFill="1" applyBorder="1" applyAlignment="1">
      <alignment horizontal="center" vertical="center"/>
    </xf>
    <xf numFmtId="0" fontId="16" fillId="0" borderId="29" xfId="0" applyFont="1" applyBorder="1">
      <alignment vertical="center"/>
    </xf>
    <xf numFmtId="0" fontId="16" fillId="4" borderId="100" xfId="0" applyFont="1" applyFill="1" applyBorder="1" applyAlignment="1">
      <alignment horizontal="center" vertical="center"/>
    </xf>
    <xf numFmtId="0" fontId="16" fillId="4" borderId="38" xfId="0" applyFont="1" applyFill="1" applyBorder="1" applyAlignment="1">
      <alignment horizontal="center" vertical="center"/>
    </xf>
    <xf numFmtId="0" fontId="16" fillId="0" borderId="20" xfId="0" applyFont="1" applyBorder="1" applyAlignment="1">
      <alignment horizontal="center" vertical="center"/>
    </xf>
    <xf numFmtId="0" fontId="16" fillId="0" borderId="20" xfId="0" applyFont="1" applyBorder="1" applyAlignment="1">
      <alignment horizontal="left" vertical="center"/>
    </xf>
    <xf numFmtId="0" fontId="16" fillId="0" borderId="68" xfId="0" applyFont="1" applyBorder="1" applyAlignment="1">
      <alignment horizontal="center" vertical="center"/>
    </xf>
    <xf numFmtId="0" fontId="16" fillId="20" borderId="7" xfId="0" applyFont="1" applyFill="1" applyBorder="1">
      <alignment vertical="center"/>
    </xf>
    <xf numFmtId="0" fontId="19" fillId="4" borderId="81" xfId="0" applyFont="1" applyFill="1" applyBorder="1" applyAlignment="1">
      <alignment horizontal="center" vertical="center"/>
    </xf>
    <xf numFmtId="0" fontId="19" fillId="4" borderId="0" xfId="0" applyFont="1" applyFill="1" applyAlignment="1">
      <alignment horizontal="center" vertical="center"/>
    </xf>
    <xf numFmtId="0" fontId="19" fillId="4" borderId="80" xfId="0" applyFont="1" applyFill="1" applyBorder="1" applyAlignment="1">
      <alignment horizontal="center" vertical="center"/>
    </xf>
    <xf numFmtId="0" fontId="19" fillId="4" borderId="93" xfId="0" applyFont="1" applyFill="1" applyBorder="1" applyAlignment="1">
      <alignment horizontal="center" vertical="center"/>
    </xf>
    <xf numFmtId="0" fontId="19" fillId="4" borderId="87" xfId="0" applyFont="1" applyFill="1" applyBorder="1" applyAlignment="1">
      <alignment horizontal="center" vertical="center"/>
    </xf>
    <xf numFmtId="0" fontId="19" fillId="4" borderId="99" xfId="0" applyFont="1" applyFill="1" applyBorder="1" applyAlignment="1">
      <alignment horizontal="center" vertical="center"/>
    </xf>
    <xf numFmtId="0" fontId="19" fillId="4" borderId="67" xfId="0" applyFont="1" applyFill="1" applyBorder="1" applyAlignment="1">
      <alignment horizontal="center" vertical="center"/>
    </xf>
    <xf numFmtId="0" fontId="17" fillId="13" borderId="91" xfId="0" applyFont="1" applyFill="1" applyBorder="1" applyAlignment="1">
      <alignment horizontal="center" vertical="center"/>
    </xf>
    <xf numFmtId="0" fontId="16" fillId="19" borderId="5" xfId="0" applyFont="1" applyFill="1" applyBorder="1" applyAlignment="1">
      <alignment horizontal="left" vertical="center"/>
    </xf>
    <xf numFmtId="0" fontId="16" fillId="19" borderId="5" xfId="0" applyFont="1" applyFill="1" applyBorder="1" applyAlignment="1">
      <alignment horizontal="center" vertical="center"/>
    </xf>
    <xf numFmtId="0" fontId="16" fillId="13" borderId="92" xfId="0" applyFont="1" applyFill="1" applyBorder="1">
      <alignment vertical="center"/>
    </xf>
    <xf numFmtId="0" fontId="16" fillId="15" borderId="12" xfId="0" applyFont="1" applyFill="1" applyBorder="1" applyAlignment="1">
      <alignment horizontal="center" vertical="center"/>
    </xf>
    <xf numFmtId="0" fontId="16" fillId="15" borderId="6" xfId="0" applyFont="1" applyFill="1" applyBorder="1" applyAlignment="1">
      <alignment horizontal="center" vertical="center"/>
    </xf>
    <xf numFmtId="0" fontId="16" fillId="15" borderId="4" xfId="0" applyFont="1" applyFill="1" applyBorder="1" applyAlignment="1">
      <alignment horizontal="center" vertical="center"/>
    </xf>
    <xf numFmtId="0" fontId="16" fillId="15" borderId="6" xfId="0" applyFont="1" applyFill="1" applyBorder="1" applyAlignment="1">
      <alignment horizontal="left" vertical="center"/>
    </xf>
    <xf numFmtId="0" fontId="16" fillId="19" borderId="1" xfId="0" applyFont="1" applyFill="1" applyBorder="1" applyAlignment="1">
      <alignment horizontal="left" vertical="center"/>
    </xf>
    <xf numFmtId="0" fontId="16" fillId="15" borderId="5" xfId="0" applyFont="1" applyFill="1" applyBorder="1" applyAlignment="1">
      <alignment horizontal="center" vertical="center"/>
    </xf>
    <xf numFmtId="0" fontId="16" fillId="15" borderId="5" xfId="0" applyFont="1" applyFill="1" applyBorder="1" applyAlignment="1">
      <alignment horizontal="left" vertical="center"/>
    </xf>
    <xf numFmtId="0" fontId="16" fillId="15" borderId="13" xfId="0" applyFont="1" applyFill="1" applyBorder="1" applyAlignment="1">
      <alignment horizontal="center" vertical="center"/>
    </xf>
    <xf numFmtId="0" fontId="16" fillId="13" borderId="0" xfId="0" applyFont="1" applyFill="1">
      <alignment vertical="center"/>
    </xf>
    <xf numFmtId="0" fontId="26" fillId="15" borderId="5" xfId="0" applyFont="1" applyFill="1" applyBorder="1" applyAlignment="1">
      <alignment horizontal="center" vertical="center"/>
    </xf>
    <xf numFmtId="0" fontId="26" fillId="0" borderId="1" xfId="0" applyFont="1" applyBorder="1" applyAlignment="1">
      <alignment horizontal="center" vertical="center"/>
    </xf>
    <xf numFmtId="0" fontId="26" fillId="0" borderId="6" xfId="0" applyFont="1" applyBorder="1" applyAlignment="1">
      <alignment horizontal="center" vertical="center"/>
    </xf>
    <xf numFmtId="0" fontId="16" fillId="15" borderId="4" xfId="0" applyFont="1" applyFill="1" applyBorder="1" applyAlignment="1">
      <alignment horizontal="left" vertical="center"/>
    </xf>
    <xf numFmtId="0" fontId="16" fillId="15" borderId="12" xfId="0" applyFont="1" applyFill="1" applyBorder="1" applyAlignment="1">
      <alignment horizontal="left" vertical="center"/>
    </xf>
    <xf numFmtId="0" fontId="19" fillId="4" borderId="102" xfId="0" applyFont="1" applyFill="1" applyBorder="1" applyAlignment="1">
      <alignment horizontal="center" vertical="center"/>
    </xf>
    <xf numFmtId="0" fontId="19" fillId="4" borderId="12" xfId="0" applyFont="1" applyFill="1" applyBorder="1" applyAlignment="1">
      <alignment horizontal="center" vertical="center"/>
    </xf>
    <xf numFmtId="0" fontId="16" fillId="15" borderId="13" xfId="0" applyFont="1" applyFill="1" applyBorder="1" applyAlignment="1">
      <alignment horizontal="left" vertical="center"/>
    </xf>
    <xf numFmtId="0" fontId="16" fillId="15" borderId="9" xfId="0" applyFont="1" applyFill="1" applyBorder="1" applyAlignment="1">
      <alignment horizontal="center" vertical="center"/>
    </xf>
    <xf numFmtId="0" fontId="16" fillId="15" borderId="9" xfId="0" applyFont="1" applyFill="1" applyBorder="1" applyAlignment="1">
      <alignment horizontal="left" vertical="center"/>
    </xf>
    <xf numFmtId="0" fontId="16" fillId="15" borderId="1" xfId="0" applyFont="1" applyFill="1" applyBorder="1" applyAlignment="1">
      <alignment horizontal="center" vertical="center"/>
    </xf>
    <xf numFmtId="0" fontId="16" fillId="15" borderId="10" xfId="0" applyFont="1" applyFill="1" applyBorder="1" applyAlignment="1">
      <alignment horizontal="left" vertical="center"/>
    </xf>
    <xf numFmtId="0" fontId="16" fillId="15" borderId="1" xfId="0" applyFont="1" applyFill="1" applyBorder="1" applyAlignment="1">
      <alignment horizontal="left" vertical="center"/>
    </xf>
    <xf numFmtId="0" fontId="19" fillId="4" borderId="103" xfId="0" applyFont="1" applyFill="1" applyBorder="1" applyAlignment="1">
      <alignment horizontal="center" vertical="center"/>
    </xf>
    <xf numFmtId="0" fontId="26" fillId="15" borderId="6" xfId="0" applyFont="1" applyFill="1" applyBorder="1" applyAlignment="1">
      <alignment horizontal="center" vertical="center"/>
    </xf>
    <xf numFmtId="0" fontId="26" fillId="0" borderId="4" xfId="0" applyFont="1" applyBorder="1" applyAlignment="1">
      <alignment horizontal="center" vertical="center"/>
    </xf>
    <xf numFmtId="0" fontId="19" fillId="4" borderId="104" xfId="0" applyFont="1" applyFill="1" applyBorder="1" applyAlignment="1">
      <alignment horizontal="center" vertical="center"/>
    </xf>
    <xf numFmtId="0" fontId="16" fillId="13" borderId="38" xfId="0" applyFont="1" applyFill="1" applyBorder="1">
      <alignment vertical="center"/>
    </xf>
    <xf numFmtId="0" fontId="19" fillId="4" borderId="105" xfId="0" applyFont="1" applyFill="1" applyBorder="1" applyAlignment="1">
      <alignment horizontal="center" vertical="center"/>
    </xf>
    <xf numFmtId="0" fontId="19" fillId="4" borderId="38" xfId="0" applyFont="1" applyFill="1" applyBorder="1" applyAlignment="1">
      <alignment horizontal="center" vertical="center"/>
    </xf>
    <xf numFmtId="0" fontId="16" fillId="15" borderId="18" xfId="0" applyFont="1" applyFill="1" applyBorder="1" applyAlignment="1">
      <alignment horizontal="center" vertical="center"/>
    </xf>
    <xf numFmtId="0" fontId="16" fillId="15" borderId="18" xfId="0" applyFont="1" applyFill="1" applyBorder="1" applyAlignment="1">
      <alignment horizontal="left" vertical="center"/>
    </xf>
    <xf numFmtId="0" fontId="16" fillId="15" borderId="30" xfId="0" applyFont="1" applyFill="1" applyBorder="1" applyAlignment="1">
      <alignment horizontal="center" vertical="center"/>
    </xf>
    <xf numFmtId="0" fontId="16" fillId="0" borderId="30" xfId="0" applyFont="1" applyBorder="1" applyAlignment="1">
      <alignment horizontal="center" vertical="center"/>
    </xf>
    <xf numFmtId="0" fontId="16" fillId="0" borderId="38" xfId="0" applyFont="1" applyBorder="1">
      <alignment vertical="center"/>
    </xf>
    <xf numFmtId="0" fontId="17" fillId="15" borderId="91" xfId="0" applyFont="1" applyFill="1" applyBorder="1" applyAlignment="1">
      <alignment horizontal="center" vertical="center"/>
    </xf>
    <xf numFmtId="0" fontId="16" fillId="36" borderId="6" xfId="0" applyFont="1" applyFill="1" applyBorder="1" applyAlignment="1">
      <alignment horizontal="center" vertical="center"/>
    </xf>
    <xf numFmtId="0" fontId="27" fillId="0" borderId="128" xfId="0" applyFont="1" applyBorder="1" applyAlignment="1">
      <alignment horizontal="left" vertical="center"/>
    </xf>
    <xf numFmtId="0" fontId="27" fillId="0" borderId="129" xfId="0" applyFont="1" applyBorder="1" applyAlignment="1">
      <alignment horizontal="left" vertical="center"/>
    </xf>
    <xf numFmtId="0" fontId="27" fillId="0" borderId="129" xfId="0" applyFont="1" applyBorder="1" applyAlignment="1">
      <alignment horizontal="left"/>
    </xf>
    <xf numFmtId="0" fontId="16" fillId="15" borderId="0" xfId="0" applyFont="1" applyFill="1">
      <alignment vertical="center"/>
    </xf>
    <xf numFmtId="0" fontId="16" fillId="17" borderId="4" xfId="0" applyFont="1" applyFill="1" applyBorder="1" applyAlignment="1">
      <alignment horizontal="center" vertical="center"/>
    </xf>
    <xf numFmtId="0" fontId="16" fillId="17" borderId="4" xfId="0" applyFont="1" applyFill="1" applyBorder="1" applyAlignment="1">
      <alignment horizontal="left" vertical="center"/>
    </xf>
    <xf numFmtId="0" fontId="16" fillId="17" borderId="5" xfId="0" applyFont="1" applyFill="1" applyBorder="1" applyAlignment="1">
      <alignment horizontal="center" vertical="center"/>
    </xf>
    <xf numFmtId="0" fontId="16" fillId="17" borderId="5" xfId="0" applyFont="1" applyFill="1" applyBorder="1" applyAlignment="1">
      <alignment horizontal="left" vertical="center"/>
    </xf>
    <xf numFmtId="0" fontId="16" fillId="4" borderId="6" xfId="0" applyFont="1" applyFill="1" applyBorder="1" applyAlignment="1">
      <alignment horizontal="left" vertical="center"/>
    </xf>
    <xf numFmtId="0" fontId="16" fillId="17" borderId="6" xfId="0" applyFont="1" applyFill="1" applyBorder="1" applyAlignment="1">
      <alignment horizontal="center" vertical="center"/>
    </xf>
    <xf numFmtId="0" fontId="16" fillId="17" borderId="6" xfId="0" applyFont="1" applyFill="1" applyBorder="1" applyAlignment="1">
      <alignment horizontal="left" vertical="center"/>
    </xf>
    <xf numFmtId="0" fontId="16" fillId="15" borderId="38" xfId="0" applyFont="1" applyFill="1" applyBorder="1">
      <alignment vertical="center"/>
    </xf>
    <xf numFmtId="0" fontId="19" fillId="4" borderId="20" xfId="0" applyFont="1" applyFill="1" applyBorder="1" applyAlignment="1">
      <alignment horizontal="center" vertical="center"/>
    </xf>
    <xf numFmtId="0" fontId="16" fillId="36" borderId="18" xfId="0" applyFont="1" applyFill="1" applyBorder="1" applyAlignment="1">
      <alignment horizontal="center" vertical="center"/>
    </xf>
    <xf numFmtId="0" fontId="16" fillId="4" borderId="20" xfId="0" applyFont="1" applyFill="1" applyBorder="1" applyAlignment="1">
      <alignment horizontal="left" vertical="center"/>
    </xf>
    <xf numFmtId="0" fontId="16" fillId="4" borderId="30" xfId="0" applyFont="1" applyFill="1" applyBorder="1" applyAlignment="1">
      <alignment horizontal="center" vertical="center"/>
    </xf>
    <xf numFmtId="0" fontId="17" fillId="15" borderId="92" xfId="0" applyFont="1" applyFill="1" applyBorder="1" applyAlignment="1">
      <alignment horizontal="center" vertical="center"/>
    </xf>
    <xf numFmtId="0" fontId="16" fillId="15" borderId="92" xfId="0" applyFont="1" applyFill="1" applyBorder="1">
      <alignment vertical="center"/>
    </xf>
    <xf numFmtId="0" fontId="28" fillId="4" borderId="1" xfId="0" applyFont="1" applyFill="1" applyBorder="1" applyAlignment="1">
      <alignment horizontal="left" vertical="center"/>
    </xf>
    <xf numFmtId="0" fontId="16" fillId="4" borderId="10" xfId="0" applyFont="1" applyFill="1" applyBorder="1" applyAlignment="1">
      <alignment horizontal="left" vertical="center"/>
    </xf>
    <xf numFmtId="0" fontId="16" fillId="4" borderId="12" xfId="0" applyFont="1" applyFill="1" applyBorder="1" applyAlignment="1">
      <alignment horizontal="left" vertical="center"/>
    </xf>
    <xf numFmtId="0" fontId="16" fillId="33" borderId="5" xfId="0" applyFont="1" applyFill="1" applyBorder="1" applyAlignment="1">
      <alignment horizontal="left" vertical="center"/>
    </xf>
    <xf numFmtId="0" fontId="16" fillId="33" borderId="6" xfId="0" applyFont="1" applyFill="1" applyBorder="1" applyAlignment="1">
      <alignment horizontal="left" vertical="center"/>
    </xf>
    <xf numFmtId="0" fontId="16" fillId="33" borderId="1" xfId="0" applyFont="1" applyFill="1" applyBorder="1" applyAlignment="1">
      <alignment horizontal="left" vertical="center"/>
    </xf>
    <xf numFmtId="0" fontId="16" fillId="0" borderId="107" xfId="0" applyFont="1" applyBorder="1" applyAlignment="1">
      <alignment horizontal="center" vertical="center"/>
    </xf>
    <xf numFmtId="0" fontId="19" fillId="0" borderId="107" xfId="0" applyFont="1" applyBorder="1" applyAlignment="1">
      <alignment horizontal="center" vertical="center"/>
    </xf>
    <xf numFmtId="0" fontId="16" fillId="4" borderId="107" xfId="0" applyFont="1" applyFill="1" applyBorder="1" applyAlignment="1">
      <alignment horizontal="left" vertical="center"/>
    </xf>
    <xf numFmtId="0" fontId="16" fillId="15" borderId="107" xfId="0" applyFont="1" applyFill="1" applyBorder="1" applyAlignment="1">
      <alignment horizontal="center" vertical="center"/>
    </xf>
    <xf numFmtId="0" fontId="16" fillId="0" borderId="108" xfId="0" applyFont="1" applyBorder="1" applyAlignment="1">
      <alignment horizontal="center" vertical="center"/>
    </xf>
    <xf numFmtId="0" fontId="19" fillId="4" borderId="109" xfId="0" applyFont="1" applyFill="1" applyBorder="1" applyAlignment="1">
      <alignment horizontal="center" vertical="center"/>
    </xf>
    <xf numFmtId="0" fontId="16" fillId="15" borderId="110" xfId="0" applyFont="1" applyFill="1" applyBorder="1">
      <alignment vertical="center"/>
    </xf>
    <xf numFmtId="0" fontId="16" fillId="0" borderId="111" xfId="0" applyFont="1" applyBorder="1" applyAlignment="1">
      <alignment horizontal="center" vertical="center"/>
    </xf>
    <xf numFmtId="0" fontId="19" fillId="4" borderId="112" xfId="0" applyFont="1" applyFill="1" applyBorder="1" applyAlignment="1">
      <alignment horizontal="center" vertical="center"/>
    </xf>
    <xf numFmtId="0" fontId="16" fillId="0" borderId="110" xfId="0" applyFont="1" applyBorder="1">
      <alignment vertical="center"/>
    </xf>
    <xf numFmtId="0" fontId="16" fillId="36" borderId="113" xfId="0" applyFont="1" applyFill="1" applyBorder="1" applyAlignment="1">
      <alignment horizontal="center" vertical="center"/>
    </xf>
    <xf numFmtId="0" fontId="16" fillId="0" borderId="114" xfId="0" applyFont="1" applyBorder="1" applyAlignment="1">
      <alignment horizontal="center" vertical="center"/>
    </xf>
    <xf numFmtId="0" fontId="16" fillId="0" borderId="114" xfId="0" applyFont="1" applyBorder="1" applyAlignment="1">
      <alignment horizontal="left" vertical="center"/>
    </xf>
    <xf numFmtId="0" fontId="16" fillId="0" borderId="115" xfId="0" applyFont="1" applyBorder="1" applyAlignment="1">
      <alignment horizontal="center" vertical="center"/>
    </xf>
    <xf numFmtId="0" fontId="17" fillId="8" borderId="116" xfId="0" applyFont="1" applyFill="1" applyBorder="1" applyAlignment="1">
      <alignment horizontal="right" vertical="top"/>
    </xf>
    <xf numFmtId="0" fontId="17" fillId="8" borderId="92" xfId="0" applyFont="1" applyFill="1" applyBorder="1" applyAlignment="1">
      <alignment horizontal="right" vertical="top"/>
    </xf>
    <xf numFmtId="0" fontId="17" fillId="8" borderId="92" xfId="0" applyFont="1" applyFill="1" applyBorder="1" applyAlignment="1">
      <alignment vertical="top"/>
    </xf>
    <xf numFmtId="0" fontId="19" fillId="4" borderId="89" xfId="0" applyFont="1" applyFill="1" applyBorder="1" applyAlignment="1">
      <alignment horizontal="center" vertical="center"/>
    </xf>
    <xf numFmtId="0" fontId="17" fillId="8" borderId="0" xfId="0" applyFont="1" applyFill="1" applyAlignment="1">
      <alignment vertical="top"/>
    </xf>
    <xf numFmtId="0" fontId="17" fillId="8" borderId="0" xfId="0" applyFont="1" applyFill="1" applyAlignment="1">
      <alignment horizontal="left" vertical="top"/>
    </xf>
    <xf numFmtId="0" fontId="17" fillId="8" borderId="13" xfId="0" applyFont="1" applyFill="1" applyBorder="1" applyAlignment="1">
      <alignment horizontal="left" vertical="top"/>
    </xf>
    <xf numFmtId="0" fontId="9" fillId="0" borderId="5" xfId="0" applyFont="1" applyBorder="1" applyAlignment="1">
      <alignment horizontal="center" vertical="center"/>
    </xf>
    <xf numFmtId="0" fontId="17" fillId="8" borderId="12" xfId="0" applyFont="1" applyFill="1" applyBorder="1" applyAlignment="1">
      <alignment vertical="top"/>
    </xf>
    <xf numFmtId="0" fontId="19" fillId="0" borderId="12" xfId="0" applyFont="1" applyBorder="1" applyAlignment="1">
      <alignment horizontal="center" vertical="center"/>
    </xf>
    <xf numFmtId="0" fontId="19" fillId="0" borderId="13" xfId="0" applyFont="1" applyBorder="1" applyAlignment="1">
      <alignment horizontal="center" vertical="center"/>
    </xf>
    <xf numFmtId="0" fontId="17" fillId="8" borderId="13" xfId="0" applyFont="1" applyFill="1" applyBorder="1" applyAlignment="1">
      <alignment vertical="top"/>
    </xf>
    <xf numFmtId="0" fontId="17" fillId="8" borderId="117" xfId="0" applyFont="1" applyFill="1" applyBorder="1" applyAlignment="1">
      <alignment vertical="top"/>
    </xf>
    <xf numFmtId="0" fontId="19" fillId="4" borderId="118" xfId="0" applyFont="1" applyFill="1" applyBorder="1" applyAlignment="1">
      <alignment horizontal="center" vertical="center"/>
    </xf>
    <xf numFmtId="0" fontId="17" fillId="8" borderId="8" xfId="0" applyFont="1" applyFill="1" applyBorder="1" applyAlignment="1">
      <alignment horizontal="left" vertical="top"/>
    </xf>
    <xf numFmtId="0" fontId="19" fillId="4" borderId="5" xfId="0" applyFont="1" applyFill="1" applyBorder="1" applyAlignment="1">
      <alignment horizontal="center" vertical="center"/>
    </xf>
    <xf numFmtId="0" fontId="19" fillId="4" borderId="82" xfId="0" applyFont="1" applyFill="1" applyBorder="1" applyAlignment="1">
      <alignment horizontal="center" vertical="center"/>
    </xf>
    <xf numFmtId="0" fontId="17" fillId="8" borderId="119" xfId="0" applyFont="1" applyFill="1" applyBorder="1" applyAlignment="1">
      <alignment horizontal="right" vertical="top"/>
    </xf>
    <xf numFmtId="0" fontId="19" fillId="4" borderId="120" xfId="0" applyFont="1" applyFill="1" applyBorder="1" applyAlignment="1">
      <alignment horizontal="center" vertical="center"/>
    </xf>
    <xf numFmtId="0" fontId="16" fillId="0" borderId="2" xfId="0" applyFont="1" applyBorder="1" applyAlignment="1">
      <alignment horizontal="center" vertical="center"/>
    </xf>
    <xf numFmtId="0" fontId="17" fillId="8" borderId="121" xfId="0" applyFont="1" applyFill="1" applyBorder="1" applyAlignment="1">
      <alignment vertical="top"/>
    </xf>
    <xf numFmtId="0" fontId="16" fillId="0" borderId="113" xfId="0" applyFont="1" applyBorder="1" applyAlignment="1">
      <alignment horizontal="center" vertical="center"/>
    </xf>
    <xf numFmtId="0" fontId="19" fillId="4" borderId="113" xfId="0" applyFont="1" applyFill="1" applyBorder="1" applyAlignment="1">
      <alignment horizontal="center" vertical="center"/>
    </xf>
    <xf numFmtId="0" fontId="16" fillId="0" borderId="110" xfId="0" applyFont="1" applyBorder="1" applyAlignment="1">
      <alignment horizontal="center" vertical="center"/>
    </xf>
    <xf numFmtId="0" fontId="16" fillId="0" borderId="113" xfId="0" applyFont="1" applyBorder="1" applyAlignment="1">
      <alignment horizontal="left" vertical="center"/>
    </xf>
    <xf numFmtId="0" fontId="16" fillId="15" borderId="113" xfId="0" applyFont="1" applyFill="1" applyBorder="1" applyAlignment="1">
      <alignment horizontal="center" vertical="center"/>
    </xf>
    <xf numFmtId="0" fontId="16" fillId="35" borderId="0" xfId="0" applyFont="1" applyFill="1">
      <alignment vertical="center"/>
    </xf>
    <xf numFmtId="0" fontId="16" fillId="35" borderId="11" xfId="0" applyFont="1" applyFill="1" applyBorder="1">
      <alignment vertical="center"/>
    </xf>
    <xf numFmtId="0" fontId="16" fillId="3" borderId="82" xfId="0" applyFont="1" applyFill="1" applyBorder="1" applyAlignment="1">
      <alignment horizontal="center" vertical="center"/>
    </xf>
    <xf numFmtId="0" fontId="16" fillId="5" borderId="0" xfId="0" applyFont="1" applyFill="1" applyAlignment="1">
      <alignment horizontal="center" vertical="center"/>
    </xf>
    <xf numFmtId="0" fontId="16" fillId="3" borderId="81" xfId="0" applyFont="1" applyFill="1" applyBorder="1" applyAlignment="1">
      <alignment horizontal="center" vertical="center"/>
    </xf>
    <xf numFmtId="0" fontId="17" fillId="4" borderId="26" xfId="0" applyFont="1" applyFill="1" applyBorder="1">
      <alignment vertical="center"/>
    </xf>
    <xf numFmtId="0" fontId="16" fillId="0" borderId="122" xfId="0" applyFont="1" applyBorder="1" applyAlignment="1">
      <alignment horizontal="center" vertical="center"/>
    </xf>
    <xf numFmtId="0" fontId="16" fillId="3" borderId="98" xfId="0" applyFont="1" applyFill="1" applyBorder="1" applyAlignment="1">
      <alignment horizontal="center" vertical="center"/>
    </xf>
    <xf numFmtId="0" fontId="16" fillId="0" borderId="33" xfId="0" applyFont="1" applyBorder="1" applyAlignment="1">
      <alignment horizontal="center" vertical="center"/>
    </xf>
    <xf numFmtId="0" fontId="16" fillId="0" borderId="19" xfId="0" applyFont="1" applyBorder="1" applyAlignment="1">
      <alignment horizontal="center" vertical="center"/>
    </xf>
    <xf numFmtId="0" fontId="16" fillId="0" borderId="22" xfId="0" applyFont="1" applyBorder="1" applyAlignment="1">
      <alignment horizontal="center" vertical="center"/>
    </xf>
    <xf numFmtId="0" fontId="16" fillId="0" borderId="32" xfId="0" applyFont="1" applyBorder="1" applyAlignment="1">
      <alignment horizontal="center" vertical="center"/>
    </xf>
    <xf numFmtId="0" fontId="16" fillId="0" borderId="22" xfId="0" applyFont="1" applyBorder="1" applyAlignment="1">
      <alignment horizontal="left" vertical="center"/>
    </xf>
    <xf numFmtId="0" fontId="16" fillId="0" borderId="122" xfId="0" applyFont="1" applyBorder="1" applyAlignment="1">
      <alignment horizontal="left" vertical="center"/>
    </xf>
    <xf numFmtId="0" fontId="16" fillId="0" borderId="26" xfId="0" applyFont="1" applyBorder="1">
      <alignment vertical="center"/>
    </xf>
    <xf numFmtId="0" fontId="16" fillId="0" borderId="39" xfId="0" applyFont="1" applyBorder="1">
      <alignment vertical="center"/>
    </xf>
    <xf numFmtId="0" fontId="16" fillId="0" borderId="25" xfId="0" applyFont="1" applyBorder="1" applyAlignment="1">
      <alignment horizontal="center" vertical="center"/>
    </xf>
    <xf numFmtId="0" fontId="16" fillId="0" borderId="34" xfId="0" applyFont="1" applyBorder="1" applyAlignment="1">
      <alignment horizontal="center" vertical="center"/>
    </xf>
    <xf numFmtId="0" fontId="16" fillId="0" borderId="34" xfId="0" applyFont="1" applyBorder="1" applyAlignment="1">
      <alignment horizontal="left" vertical="center"/>
    </xf>
    <xf numFmtId="0" fontId="16" fillId="0" borderId="24" xfId="0" applyFont="1" applyBorder="1" applyAlignment="1">
      <alignment horizontal="center" vertical="center"/>
    </xf>
    <xf numFmtId="0" fontId="16" fillId="0" borderId="24" xfId="0" applyFont="1" applyBorder="1" applyAlignment="1">
      <alignment horizontal="left" vertical="center"/>
    </xf>
    <xf numFmtId="0" fontId="16" fillId="0" borderId="25" xfId="0" applyFont="1" applyBorder="1" applyAlignment="1">
      <alignment horizontal="left" vertical="center"/>
    </xf>
    <xf numFmtId="0" fontId="16" fillId="5" borderId="6" xfId="0" applyFont="1" applyFill="1" applyBorder="1" applyAlignment="1">
      <alignment horizontal="center" vertical="center"/>
    </xf>
    <xf numFmtId="0" fontId="16" fillId="29" borderId="6" xfId="0" applyFont="1" applyFill="1" applyBorder="1" applyAlignment="1">
      <alignment horizontal="center" vertical="center"/>
    </xf>
    <xf numFmtId="0" fontId="16" fillId="0" borderId="70" xfId="0" applyFont="1" applyBorder="1" applyAlignment="1">
      <alignment horizontal="center" vertical="center"/>
    </xf>
    <xf numFmtId="0" fontId="16" fillId="31" borderId="0" xfId="0" applyFont="1" applyFill="1" applyAlignment="1">
      <alignment horizontal="center" vertical="center"/>
    </xf>
    <xf numFmtId="0" fontId="16" fillId="31" borderId="6" xfId="0" applyFont="1" applyFill="1" applyBorder="1" applyAlignment="1">
      <alignment horizontal="center" vertical="center"/>
    </xf>
    <xf numFmtId="0" fontId="16" fillId="31" borderId="1" xfId="0" applyFont="1" applyFill="1" applyBorder="1" applyAlignment="1">
      <alignment horizontal="center" vertical="center"/>
    </xf>
    <xf numFmtId="0" fontId="16" fillId="31" borderId="5" xfId="0" applyFont="1" applyFill="1" applyBorder="1" applyAlignment="1">
      <alignment horizontal="center" vertical="center"/>
    </xf>
    <xf numFmtId="0" fontId="16" fillId="31" borderId="14" xfId="0" applyFont="1" applyFill="1" applyBorder="1" applyAlignment="1">
      <alignment horizontal="center" vertical="center"/>
    </xf>
    <xf numFmtId="0" fontId="16" fillId="31" borderId="1" xfId="0" applyFont="1" applyFill="1" applyBorder="1" applyAlignment="1">
      <alignment horizontal="left" vertical="center"/>
    </xf>
    <xf numFmtId="0" fontId="16" fillId="0" borderId="11" xfId="0" applyFont="1" applyBorder="1" applyAlignment="1">
      <alignment horizontal="center" vertical="center"/>
    </xf>
    <xf numFmtId="0" fontId="16" fillId="29" borderId="0" xfId="0" applyFont="1" applyFill="1" applyAlignment="1">
      <alignment horizontal="center" vertical="center"/>
    </xf>
    <xf numFmtId="0" fontId="20" fillId="0" borderId="0" xfId="0" applyFont="1" applyAlignment="1">
      <alignment horizontal="center" vertical="center"/>
    </xf>
    <xf numFmtId="0" fontId="16" fillId="32" borderId="1" xfId="0" applyFont="1" applyFill="1" applyBorder="1" applyAlignment="1">
      <alignment horizontal="left" vertical="center"/>
    </xf>
    <xf numFmtId="0" fontId="16" fillId="18" borderId="11" xfId="0" applyFont="1" applyFill="1" applyBorder="1" applyAlignment="1">
      <alignment horizontal="center" vertical="center"/>
    </xf>
    <xf numFmtId="0" fontId="16" fillId="18" borderId="4" xfId="0" applyFont="1" applyFill="1" applyBorder="1" applyAlignment="1">
      <alignment horizontal="center" vertical="center"/>
    </xf>
    <xf numFmtId="0" fontId="17" fillId="0" borderId="13" xfId="0" applyFont="1" applyBorder="1" applyAlignment="1">
      <alignment horizontal="left" vertical="center"/>
    </xf>
    <xf numFmtId="0" fontId="16" fillId="0" borderId="17" xfId="0" applyFont="1" applyBorder="1" applyAlignment="1">
      <alignment horizontal="center" vertical="center"/>
    </xf>
    <xf numFmtId="0" fontId="16" fillId="0" borderId="18" xfId="0" applyFont="1" applyBorder="1" applyAlignment="1">
      <alignment horizontal="center" vertical="center"/>
    </xf>
    <xf numFmtId="0" fontId="16" fillId="4" borderId="36" xfId="0" applyFont="1" applyFill="1" applyBorder="1" applyAlignment="1">
      <alignment horizontal="center" vertical="center"/>
    </xf>
    <xf numFmtId="0" fontId="16" fillId="0" borderId="19" xfId="0" applyFont="1" applyBorder="1" applyAlignment="1">
      <alignment horizontal="left" vertical="center"/>
    </xf>
    <xf numFmtId="0" fontId="16" fillId="21" borderId="1" xfId="0" applyFont="1" applyFill="1" applyBorder="1" applyAlignment="1">
      <alignment horizontal="center" vertical="center"/>
    </xf>
    <xf numFmtId="0" fontId="16" fillId="4" borderId="7" xfId="0" applyFont="1" applyFill="1" applyBorder="1" applyAlignment="1">
      <alignment horizontal="center" vertical="center"/>
    </xf>
    <xf numFmtId="0" fontId="16" fillId="32" borderId="1" xfId="0" applyFont="1" applyFill="1" applyBorder="1" applyAlignment="1">
      <alignment horizontal="center" vertical="center"/>
    </xf>
    <xf numFmtId="0" fontId="16" fillId="0" borderId="29" xfId="0" applyFont="1" applyBorder="1" applyAlignment="1">
      <alignment horizontal="center" vertical="center"/>
    </xf>
    <xf numFmtId="0" fontId="16" fillId="21" borderId="20" xfId="0" applyFont="1" applyFill="1" applyBorder="1" applyAlignment="1">
      <alignment horizontal="center" vertical="center"/>
    </xf>
    <xf numFmtId="0" fontId="16" fillId="21" borderId="1" xfId="0" applyFont="1" applyFill="1" applyBorder="1" applyAlignment="1">
      <alignment horizontal="left" vertical="center"/>
    </xf>
    <xf numFmtId="0" fontId="16" fillId="0" borderId="26" xfId="0" applyFont="1" applyBorder="1" applyAlignment="1">
      <alignment horizontal="center" vertical="center"/>
    </xf>
    <xf numFmtId="0" fontId="19" fillId="0" borderId="33" xfId="0" applyFont="1" applyBorder="1" applyAlignment="1">
      <alignment horizontal="center" vertical="center"/>
    </xf>
    <xf numFmtId="0" fontId="23" fillId="24" borderId="41" xfId="0" applyFont="1" applyFill="1" applyBorder="1">
      <alignment vertical="center"/>
    </xf>
    <xf numFmtId="0" fontId="16" fillId="0" borderId="33" xfId="0" applyFont="1" applyBorder="1" applyAlignment="1">
      <alignment horizontal="left" vertical="center"/>
    </xf>
    <xf numFmtId="0" fontId="23" fillId="0" borderId="0" xfId="0" applyFont="1">
      <alignment vertical="center"/>
    </xf>
    <xf numFmtId="0" fontId="23" fillId="24" borderId="42" xfId="0" applyFont="1" applyFill="1" applyBorder="1">
      <alignment vertical="center"/>
    </xf>
    <xf numFmtId="0" fontId="29" fillId="24" borderId="43" xfId="0" applyFont="1" applyFill="1" applyBorder="1">
      <alignment vertical="center"/>
    </xf>
    <xf numFmtId="0" fontId="25" fillId="24" borderId="77" xfId="0" applyFont="1" applyFill="1" applyBorder="1">
      <alignment vertical="center"/>
    </xf>
    <xf numFmtId="0" fontId="23" fillId="24" borderId="44" xfId="0" applyFont="1" applyFill="1" applyBorder="1">
      <alignment vertical="center"/>
    </xf>
    <xf numFmtId="0" fontId="30" fillId="24" borderId="44" xfId="0" applyFont="1" applyFill="1" applyBorder="1">
      <alignment vertical="center"/>
    </xf>
    <xf numFmtId="0" fontId="16" fillId="0" borderId="74" xfId="0" applyFont="1" applyBorder="1" applyAlignment="1">
      <alignment horizontal="center" vertical="center"/>
    </xf>
    <xf numFmtId="0" fontId="16" fillId="0" borderId="76" xfId="0" applyFont="1" applyBorder="1" applyAlignment="1">
      <alignment horizontal="left" vertical="center"/>
    </xf>
    <xf numFmtId="0" fontId="16" fillId="0" borderId="75" xfId="0" applyFont="1" applyBorder="1" applyAlignment="1">
      <alignment horizontal="center" vertical="center"/>
    </xf>
    <xf numFmtId="0" fontId="16" fillId="0" borderId="74" xfId="0" applyFont="1" applyBorder="1">
      <alignment vertical="center"/>
    </xf>
    <xf numFmtId="0" fontId="31" fillId="24" borderId="0" xfId="0" applyFont="1" applyFill="1">
      <alignment vertical="center"/>
    </xf>
    <xf numFmtId="0" fontId="16" fillId="0" borderId="45" xfId="0" applyFont="1" applyBorder="1" applyAlignment="1">
      <alignment horizontal="center" vertical="center"/>
    </xf>
    <xf numFmtId="0" fontId="16" fillId="0" borderId="21" xfId="0" applyFont="1" applyBorder="1" applyAlignment="1">
      <alignment horizontal="center" vertical="center"/>
    </xf>
    <xf numFmtId="0" fontId="19" fillId="0" borderId="78" xfId="0" applyFont="1" applyBorder="1" applyAlignment="1">
      <alignment horizontal="center" vertical="center"/>
    </xf>
    <xf numFmtId="0" fontId="16" fillId="0" borderId="78" xfId="0" applyFont="1" applyBorder="1" applyAlignment="1">
      <alignment horizontal="center" vertical="center"/>
    </xf>
    <xf numFmtId="0" fontId="29" fillId="24" borderId="45" xfId="0" applyFont="1" applyFill="1" applyBorder="1">
      <alignment vertical="center"/>
    </xf>
    <xf numFmtId="0" fontId="16" fillId="0" borderId="21" xfId="0" applyFont="1" applyBorder="1" applyAlignment="1">
      <alignment horizontal="left" vertical="center"/>
    </xf>
    <xf numFmtId="0" fontId="16" fillId="0" borderId="45" xfId="0" applyFont="1" applyBorder="1">
      <alignment vertical="center"/>
    </xf>
    <xf numFmtId="0" fontId="19" fillId="0" borderId="52" xfId="0" applyFont="1" applyBorder="1" applyAlignment="1">
      <alignment horizontal="center" vertical="center"/>
    </xf>
    <xf numFmtId="0" fontId="16" fillId="0" borderId="52" xfId="0" applyFont="1" applyBorder="1" applyAlignment="1">
      <alignment horizontal="center" vertical="center"/>
    </xf>
    <xf numFmtId="0" fontId="29" fillId="24" borderId="0" xfId="0" applyFont="1" applyFill="1">
      <alignment vertical="center"/>
    </xf>
    <xf numFmtId="0" fontId="16" fillId="0" borderId="38" xfId="0" applyFont="1" applyBorder="1" applyAlignment="1">
      <alignment horizontal="center" vertical="center"/>
    </xf>
    <xf numFmtId="0" fontId="19" fillId="0" borderId="79" xfId="0" applyFont="1" applyBorder="1" applyAlignment="1">
      <alignment horizontal="center" vertical="center"/>
    </xf>
    <xf numFmtId="0" fontId="16" fillId="0" borderId="79" xfId="0" applyFont="1" applyBorder="1" applyAlignment="1">
      <alignment horizontal="center" vertical="center"/>
    </xf>
    <xf numFmtId="0" fontId="29" fillId="24" borderId="38" xfId="0" applyFont="1" applyFill="1" applyBorder="1">
      <alignment vertical="center"/>
    </xf>
    <xf numFmtId="0" fontId="16" fillId="0" borderId="30" xfId="0" applyFont="1" applyBorder="1" applyAlignment="1">
      <alignment horizontal="left" vertical="center"/>
    </xf>
    <xf numFmtId="0" fontId="16" fillId="0" borderId="65" xfId="0" applyFont="1" applyBorder="1" applyAlignment="1">
      <alignment horizontal="center" vertical="center"/>
    </xf>
    <xf numFmtId="0" fontId="32" fillId="0" borderId="19" xfId="0" applyFont="1" applyBorder="1" applyAlignment="1">
      <alignment horizontal="left" vertical="center"/>
    </xf>
    <xf numFmtId="0" fontId="16" fillId="0" borderId="19" xfId="0" applyFont="1" applyBorder="1">
      <alignment vertical="center"/>
    </xf>
    <xf numFmtId="0" fontId="32" fillId="0" borderId="1" xfId="0" applyFont="1" applyBorder="1" applyAlignment="1">
      <alignment horizontal="left" vertical="center"/>
    </xf>
    <xf numFmtId="0" fontId="16" fillId="0" borderId="67" xfId="0" applyFont="1" applyBorder="1" applyAlignment="1">
      <alignment horizontal="center" vertical="center"/>
    </xf>
    <xf numFmtId="0" fontId="32" fillId="0" borderId="20" xfId="0" applyFont="1" applyBorder="1" applyAlignment="1">
      <alignment horizontal="left" vertical="center"/>
    </xf>
    <xf numFmtId="0" fontId="16" fillId="0" borderId="20" xfId="0" applyFont="1" applyBorder="1">
      <alignment vertical="center"/>
    </xf>
    <xf numFmtId="0" fontId="16" fillId="0" borderId="23" xfId="0" applyFont="1" applyBorder="1" applyAlignment="1">
      <alignment horizontal="center" vertical="center"/>
    </xf>
    <xf numFmtId="0" fontId="16" fillId="0" borderId="23" xfId="0" applyFont="1" applyBorder="1">
      <alignment vertical="center"/>
    </xf>
    <xf numFmtId="0" fontId="16" fillId="0" borderId="0" xfId="0" applyFont="1" applyAlignment="1">
      <alignment horizontal="left" vertical="center"/>
    </xf>
    <xf numFmtId="0" fontId="16" fillId="23" borderId="36" xfId="0" applyFont="1" applyFill="1" applyBorder="1" applyAlignment="1">
      <alignment horizontal="center" vertical="center"/>
    </xf>
    <xf numFmtId="0" fontId="16" fillId="0" borderId="17" xfId="0" applyFont="1" applyBorder="1" applyAlignment="1">
      <alignment horizontal="left" vertical="center"/>
    </xf>
    <xf numFmtId="0" fontId="16" fillId="0" borderId="27" xfId="0" applyFont="1" applyBorder="1" applyAlignment="1">
      <alignment horizontal="left" vertical="center"/>
    </xf>
    <xf numFmtId="0" fontId="16" fillId="0" borderId="28" xfId="0" applyFont="1" applyBorder="1" applyAlignment="1">
      <alignment horizontal="left" vertical="center"/>
    </xf>
    <xf numFmtId="0" fontId="16" fillId="0" borderId="18" xfId="0" applyFont="1" applyBorder="1" applyAlignment="1">
      <alignment horizontal="left" vertical="center"/>
    </xf>
    <xf numFmtId="0" fontId="16" fillId="4" borderId="88" xfId="0" applyFont="1" applyFill="1" applyBorder="1" applyAlignment="1">
      <alignment horizontal="center" vertical="center"/>
    </xf>
    <xf numFmtId="0" fontId="16" fillId="4" borderId="26" xfId="0" applyFont="1" applyFill="1" applyBorder="1" applyAlignment="1">
      <alignment horizontal="center" vertical="center"/>
    </xf>
    <xf numFmtId="0" fontId="16" fillId="0" borderId="32" xfId="0" applyFont="1" applyBorder="1" applyAlignment="1">
      <alignment horizontal="left" vertical="center"/>
    </xf>
    <xf numFmtId="0" fontId="16" fillId="0" borderId="26" xfId="0" applyFont="1" applyBorder="1" applyAlignment="1">
      <alignment horizontal="left" vertical="center"/>
    </xf>
    <xf numFmtId="0" fontId="16" fillId="0" borderId="39" xfId="0" applyFont="1" applyBorder="1" applyAlignment="1">
      <alignment horizontal="center" vertical="center"/>
    </xf>
    <xf numFmtId="0" fontId="16" fillId="4" borderId="90" xfId="0" applyFont="1" applyFill="1" applyBorder="1" applyAlignment="1">
      <alignment horizontal="center" vertical="center"/>
    </xf>
    <xf numFmtId="0" fontId="16" fillId="4" borderId="34" xfId="0" applyFont="1" applyFill="1" applyBorder="1" applyAlignment="1">
      <alignment horizontal="left" vertical="center"/>
    </xf>
    <xf numFmtId="0" fontId="16" fillId="0" borderId="35" xfId="0" applyFont="1" applyBorder="1" applyAlignment="1">
      <alignment horizontal="left" vertical="center"/>
    </xf>
    <xf numFmtId="0" fontId="16" fillId="0" borderId="39" xfId="0" applyFont="1" applyBorder="1" applyAlignment="1">
      <alignment horizontal="left" vertical="center"/>
    </xf>
    <xf numFmtId="0" fontId="16" fillId="0" borderId="36" xfId="0" applyFont="1" applyBorder="1" applyAlignment="1">
      <alignment horizontal="center" vertical="center"/>
    </xf>
    <xf numFmtId="0" fontId="16" fillId="0" borderId="40" xfId="0" applyFont="1" applyBorder="1" applyAlignment="1">
      <alignment horizontal="center" vertical="center"/>
    </xf>
    <xf numFmtId="0" fontId="16" fillId="0" borderId="31" xfId="0" applyFont="1" applyBorder="1" applyAlignment="1">
      <alignment horizontal="left" vertical="center"/>
    </xf>
    <xf numFmtId="0" fontId="16" fillId="40" borderId="6" xfId="0" applyFont="1" applyFill="1" applyBorder="1" applyAlignment="1">
      <alignment horizontal="left" vertical="center"/>
    </xf>
    <xf numFmtId="0" fontId="16" fillId="21" borderId="6" xfId="0" applyFont="1" applyFill="1" applyBorder="1" applyAlignment="1">
      <alignment horizontal="left" vertical="center"/>
    </xf>
    <xf numFmtId="0" fontId="16" fillId="3" borderId="87" xfId="0" applyFont="1" applyFill="1" applyBorder="1" applyAlignment="1">
      <alignment horizontal="center" vertical="center"/>
    </xf>
    <xf numFmtId="0" fontId="16" fillId="4" borderId="123" xfId="0" applyFont="1" applyFill="1" applyBorder="1" applyAlignment="1">
      <alignment horizontal="center" vertical="center"/>
    </xf>
    <xf numFmtId="0" fontId="16" fillId="0" borderId="66" xfId="0" applyFont="1" applyBorder="1" applyAlignment="1">
      <alignment horizontal="center" vertical="center"/>
    </xf>
    <xf numFmtId="0" fontId="16" fillId="3" borderId="130" xfId="0" applyFont="1" applyFill="1" applyBorder="1" applyAlignment="1">
      <alignment horizontal="center" vertical="center"/>
    </xf>
    <xf numFmtId="0" fontId="16" fillId="3" borderId="45" xfId="0" applyFont="1" applyFill="1" applyBorder="1" applyAlignment="1">
      <alignment horizontal="center" vertical="center"/>
    </xf>
    <xf numFmtId="0" fontId="16" fillId="0" borderId="37" xfId="0" applyFont="1" applyBorder="1" applyAlignment="1">
      <alignment horizontal="center" vertical="center"/>
    </xf>
    <xf numFmtId="0" fontId="16" fillId="0" borderId="70" xfId="0" applyFont="1" applyBorder="1" applyAlignment="1">
      <alignment horizontal="left" vertical="center"/>
    </xf>
    <xf numFmtId="0" fontId="16" fillId="0" borderId="46" xfId="0" applyFont="1" applyBorder="1" applyAlignment="1">
      <alignment horizontal="center" vertical="center"/>
    </xf>
    <xf numFmtId="0" fontId="16" fillId="3" borderId="100" xfId="0" applyFont="1" applyFill="1" applyBorder="1" applyAlignment="1">
      <alignment horizontal="center" vertical="center"/>
    </xf>
    <xf numFmtId="0" fontId="16" fillId="3" borderId="38" xfId="0" applyFont="1" applyFill="1" applyBorder="1" applyAlignment="1">
      <alignment horizontal="center" vertical="center"/>
    </xf>
    <xf numFmtId="0" fontId="16" fillId="0" borderId="37" xfId="0" applyFont="1" applyBorder="1" applyAlignment="1">
      <alignment horizontal="left" vertical="center"/>
    </xf>
    <xf numFmtId="0" fontId="16" fillId="0" borderId="46" xfId="0" applyFont="1" applyBorder="1" applyAlignment="1">
      <alignment horizontal="left" vertical="center"/>
    </xf>
    <xf numFmtId="0" fontId="16" fillId="0" borderId="47" xfId="0" applyFont="1" applyBorder="1" applyAlignment="1">
      <alignment horizontal="left" vertical="center"/>
    </xf>
    <xf numFmtId="0" fontId="16" fillId="0" borderId="84" xfId="0" applyFont="1" applyBorder="1" applyAlignment="1">
      <alignment horizontal="center" vertical="center"/>
    </xf>
    <xf numFmtId="0" fontId="16" fillId="4" borderId="85" xfId="0" applyFont="1" applyFill="1" applyBorder="1" applyAlignment="1">
      <alignment horizontal="center" vertical="center"/>
    </xf>
    <xf numFmtId="0" fontId="16" fillId="4" borderId="84" xfId="0" applyFont="1" applyFill="1" applyBorder="1" applyAlignment="1">
      <alignment horizontal="center" vertical="center"/>
    </xf>
    <xf numFmtId="0" fontId="16" fillId="0" borderId="83" xfId="0" applyFont="1" applyBorder="1" applyAlignment="1">
      <alignment horizontal="center" vertical="center"/>
    </xf>
    <xf numFmtId="0" fontId="16" fillId="0" borderId="83" xfId="0" applyFont="1" applyBorder="1" applyAlignment="1">
      <alignment horizontal="left" vertical="center"/>
    </xf>
    <xf numFmtId="0" fontId="16" fillId="0" borderId="86" xfId="0" applyFont="1" applyBorder="1" applyAlignment="1">
      <alignment horizontal="left" vertical="center"/>
    </xf>
    <xf numFmtId="0" fontId="16" fillId="0" borderId="84" xfId="0" applyFont="1" applyBorder="1" applyAlignment="1">
      <alignment horizontal="left" vertical="center"/>
    </xf>
    <xf numFmtId="0" fontId="16" fillId="0" borderId="84" xfId="0" applyFont="1" applyBorder="1">
      <alignment vertical="center"/>
    </xf>
    <xf numFmtId="0" fontId="16" fillId="0" borderId="51" xfId="0" applyFont="1" applyBorder="1" applyAlignment="1">
      <alignment horizontal="center" vertical="center"/>
    </xf>
    <xf numFmtId="0" fontId="16" fillId="0" borderId="52" xfId="0" applyFont="1" applyBorder="1" applyAlignment="1">
      <alignment horizontal="left" vertical="center"/>
    </xf>
    <xf numFmtId="0" fontId="16" fillId="0" borderId="53" xfId="0" applyFont="1" applyBorder="1" applyAlignment="1">
      <alignment horizontal="left" vertical="center"/>
    </xf>
    <xf numFmtId="0" fontId="16" fillId="0" borderId="51" xfId="0" applyFont="1" applyBorder="1" applyAlignment="1">
      <alignment horizontal="left" vertical="center"/>
    </xf>
    <xf numFmtId="0" fontId="16" fillId="0" borderId="51" xfId="0" applyFont="1" applyBorder="1">
      <alignment vertical="center"/>
    </xf>
    <xf numFmtId="0" fontId="16" fillId="0" borderId="75" xfId="0" applyFont="1" applyBorder="1" applyAlignment="1">
      <alignment horizontal="left" vertical="center"/>
    </xf>
    <xf numFmtId="0" fontId="16" fillId="0" borderId="74" xfId="0" applyFont="1" applyBorder="1" applyAlignment="1">
      <alignment horizontal="left" vertical="center"/>
    </xf>
    <xf numFmtId="0" fontId="16" fillId="0" borderId="48" xfId="0" applyFont="1" applyBorder="1" applyAlignment="1">
      <alignment horizontal="center" vertical="center"/>
    </xf>
    <xf numFmtId="0" fontId="16" fillId="0" borderId="49" xfId="0" applyFont="1" applyBorder="1" applyAlignment="1">
      <alignment horizontal="center" vertical="center"/>
    </xf>
    <xf numFmtId="0" fontId="16" fillId="0" borderId="49" xfId="0" applyFont="1" applyBorder="1" applyAlignment="1">
      <alignment horizontal="left" vertical="center"/>
    </xf>
    <xf numFmtId="0" fontId="16" fillId="0" borderId="50" xfId="0" applyFont="1" applyBorder="1" applyAlignment="1">
      <alignment horizontal="left" vertical="center"/>
    </xf>
    <xf numFmtId="0" fontId="16" fillId="0" borderId="48" xfId="0" applyFont="1" applyBorder="1" applyAlignment="1">
      <alignment horizontal="left" vertical="center"/>
    </xf>
    <xf numFmtId="0" fontId="16" fillId="0" borderId="48" xfId="0" applyFont="1" applyBorder="1">
      <alignment vertical="center"/>
    </xf>
    <xf numFmtId="0" fontId="16" fillId="0" borderId="94" xfId="0" applyFont="1" applyBorder="1" applyAlignment="1">
      <alignment horizontal="center" vertical="center"/>
    </xf>
    <xf numFmtId="0" fontId="16" fillId="4" borderId="95" xfId="0" applyFont="1" applyFill="1" applyBorder="1" applyAlignment="1">
      <alignment horizontal="center" vertical="center"/>
    </xf>
    <xf numFmtId="0" fontId="16" fillId="4" borderId="106" xfId="0" applyFont="1" applyFill="1" applyBorder="1" applyAlignment="1">
      <alignment horizontal="center" vertical="center"/>
    </xf>
    <xf numFmtId="0" fontId="16" fillId="0" borderId="61" xfId="0" applyFont="1" applyBorder="1" applyAlignment="1">
      <alignment horizontal="center" vertical="center"/>
    </xf>
    <xf numFmtId="0" fontId="16" fillId="0" borderId="61" xfId="0" applyFont="1" applyBorder="1" applyAlignment="1">
      <alignment horizontal="left" vertical="center"/>
    </xf>
    <xf numFmtId="0" fontId="16" fillId="0" borderId="61" xfId="0" applyFont="1" applyBorder="1">
      <alignment vertical="center"/>
    </xf>
    <xf numFmtId="0" fontId="16" fillId="4" borderId="61" xfId="0" applyFont="1" applyFill="1" applyBorder="1" applyAlignment="1">
      <alignment horizontal="center" vertical="center"/>
    </xf>
    <xf numFmtId="0" fontId="16" fillId="0" borderId="96" xfId="0" applyFont="1" applyBorder="1" applyAlignment="1">
      <alignment horizontal="center" vertical="center"/>
    </xf>
    <xf numFmtId="0" fontId="16" fillId="4" borderId="97" xfId="0" applyFont="1" applyFill="1" applyBorder="1" applyAlignment="1">
      <alignment horizontal="center" vertical="center"/>
    </xf>
    <xf numFmtId="0" fontId="16" fillId="0" borderId="97" xfId="0" applyFont="1" applyBorder="1" applyAlignment="1">
      <alignment horizontal="center" vertical="center"/>
    </xf>
    <xf numFmtId="0" fontId="16" fillId="0" borderId="97" xfId="0" applyFont="1" applyBorder="1" applyAlignment="1">
      <alignment horizontal="left" vertical="center"/>
    </xf>
    <xf numFmtId="0" fontId="16" fillId="0" borderId="97" xfId="0" applyFont="1" applyBorder="1">
      <alignment vertical="center"/>
    </xf>
    <xf numFmtId="0" fontId="16" fillId="4" borderId="98" xfId="0" applyFont="1" applyFill="1" applyBorder="1" applyAlignment="1">
      <alignment horizontal="center" vertical="center"/>
    </xf>
    <xf numFmtId="0" fontId="31" fillId="0" borderId="26" xfId="0" applyFont="1" applyBorder="1" applyAlignment="1">
      <alignment horizontal="center" vertical="center"/>
    </xf>
    <xf numFmtId="0" fontId="16" fillId="0" borderId="57" xfId="0" applyFont="1" applyBorder="1" applyAlignment="1">
      <alignment horizontal="center" vertical="center"/>
    </xf>
    <xf numFmtId="0" fontId="16" fillId="0" borderId="58" xfId="0" applyFont="1" applyBorder="1" applyAlignment="1">
      <alignment horizontal="center" vertical="center"/>
    </xf>
    <xf numFmtId="0" fontId="16" fillId="0" borderId="58" xfId="0" applyFont="1" applyBorder="1" applyAlignment="1">
      <alignment horizontal="left" vertical="center"/>
    </xf>
    <xf numFmtId="0" fontId="16" fillId="0" borderId="59" xfId="0" applyFont="1" applyBorder="1" applyAlignment="1">
      <alignment horizontal="left" vertical="center"/>
    </xf>
    <xf numFmtId="0" fontId="31" fillId="0" borderId="0" xfId="0" applyFont="1" applyAlignment="1">
      <alignment horizontal="center" vertical="center"/>
    </xf>
    <xf numFmtId="0" fontId="16" fillId="0" borderId="60" xfId="0" applyFont="1" applyBorder="1" applyAlignment="1">
      <alignment horizontal="center" vertical="center"/>
    </xf>
    <xf numFmtId="0" fontId="16" fillId="0" borderId="62" xfId="0" applyFont="1" applyBorder="1" applyAlignment="1">
      <alignment horizontal="left" vertical="center"/>
    </xf>
    <xf numFmtId="0" fontId="16" fillId="0" borderId="63" xfId="0" applyFont="1" applyBorder="1" applyAlignment="1">
      <alignment horizontal="center" vertical="center"/>
    </xf>
    <xf numFmtId="0" fontId="16" fillId="0" borderId="63" xfId="0" applyFont="1" applyBorder="1" applyAlignment="1">
      <alignment horizontal="left" vertical="center"/>
    </xf>
    <xf numFmtId="0" fontId="16" fillId="0" borderId="64" xfId="0" applyFont="1" applyBorder="1" applyAlignment="1">
      <alignment horizontal="left" vertical="center"/>
    </xf>
    <xf numFmtId="0" fontId="16" fillId="0" borderId="54" xfId="0" applyFont="1" applyBorder="1" applyAlignment="1">
      <alignment horizontal="center" vertical="center"/>
    </xf>
    <xf numFmtId="0" fontId="16" fillId="0" borderId="55" xfId="0" applyFont="1" applyBorder="1" applyAlignment="1">
      <alignment horizontal="center" vertical="center"/>
    </xf>
    <xf numFmtId="0" fontId="16" fillId="0" borderId="55" xfId="0" applyFont="1" applyBorder="1" applyAlignment="1">
      <alignment horizontal="left" vertical="center"/>
    </xf>
    <xf numFmtId="0" fontId="16" fillId="0" borderId="56" xfId="0" applyFont="1" applyBorder="1" applyAlignment="1">
      <alignment horizontal="left" vertical="center"/>
    </xf>
    <xf numFmtId="0" fontId="16" fillId="0" borderId="54" xfId="0" applyFont="1" applyBorder="1" applyAlignment="1">
      <alignment horizontal="left" vertical="center"/>
    </xf>
    <xf numFmtId="0" fontId="16" fillId="0" borderId="54" xfId="0" applyFont="1" applyBorder="1">
      <alignment vertical="center"/>
    </xf>
    <xf numFmtId="0" fontId="16" fillId="4" borderId="130" xfId="0" applyFont="1" applyFill="1" applyBorder="1" applyAlignment="1">
      <alignment horizontal="center" vertical="center"/>
    </xf>
    <xf numFmtId="0" fontId="16" fillId="4" borderId="45" xfId="0" applyFont="1" applyFill="1" applyBorder="1" applyAlignment="1">
      <alignment horizontal="center" vertical="center"/>
    </xf>
    <xf numFmtId="0" fontId="9" fillId="0" borderId="12" xfId="0" applyFont="1" applyBorder="1">
      <alignment vertical="center"/>
    </xf>
    <xf numFmtId="0" fontId="16" fillId="21" borderId="12" xfId="0" applyFont="1" applyFill="1" applyBorder="1" applyAlignment="1">
      <alignment horizontal="center" vertical="center"/>
    </xf>
    <xf numFmtId="0" fontId="9" fillId="0" borderId="5" xfId="0" applyFont="1" applyBorder="1">
      <alignment vertical="center"/>
    </xf>
    <xf numFmtId="0" fontId="9" fillId="0" borderId="6" xfId="0" applyFont="1" applyBorder="1">
      <alignment vertical="center"/>
    </xf>
    <xf numFmtId="0" fontId="9" fillId="0" borderId="1" xfId="0" applyFont="1" applyBorder="1">
      <alignment vertical="center"/>
    </xf>
    <xf numFmtId="0" fontId="9" fillId="0" borderId="24" xfId="0" applyFont="1" applyBorder="1">
      <alignment vertical="center"/>
    </xf>
    <xf numFmtId="0" fontId="9" fillId="0" borderId="0" xfId="0" applyFont="1">
      <alignment vertical="center"/>
    </xf>
    <xf numFmtId="0" fontId="16" fillId="5" borderId="26" xfId="0" applyFont="1" applyFill="1" applyBorder="1" applyAlignment="1">
      <alignment horizontal="center" vertical="center"/>
    </xf>
    <xf numFmtId="0" fontId="16" fillId="5" borderId="1" xfId="0" applyFont="1" applyFill="1" applyBorder="1" applyAlignment="1">
      <alignment horizontal="center" vertical="center"/>
    </xf>
    <xf numFmtId="0" fontId="24" fillId="0" borderId="65" xfId="0" applyFont="1" applyBorder="1" applyAlignment="1">
      <alignment horizontal="center" vertical="center"/>
    </xf>
    <xf numFmtId="0" fontId="16" fillId="0" borderId="66" xfId="0" applyFont="1" applyBorder="1" applyAlignment="1">
      <alignment horizontal="left" vertical="center"/>
    </xf>
    <xf numFmtId="0" fontId="16" fillId="0" borderId="65" xfId="0" applyFont="1" applyBorder="1">
      <alignment vertical="center"/>
    </xf>
    <xf numFmtId="0" fontId="24" fillId="0" borderId="2" xfId="0" applyFont="1" applyBorder="1" applyAlignment="1">
      <alignment horizontal="center" vertical="center"/>
    </xf>
    <xf numFmtId="0" fontId="24" fillId="0" borderId="11" xfId="0" applyFont="1" applyBorder="1" applyAlignment="1">
      <alignment horizontal="center" vertical="center"/>
    </xf>
    <xf numFmtId="0" fontId="16" fillId="0" borderId="67" xfId="0" applyFont="1" applyBorder="1">
      <alignment vertical="center"/>
    </xf>
    <xf numFmtId="0" fontId="24" fillId="0" borderId="19" xfId="0" applyFont="1" applyBorder="1" applyAlignment="1">
      <alignment horizontal="center" vertical="center"/>
    </xf>
    <xf numFmtId="0" fontId="16" fillId="0" borderId="71" xfId="0" applyFont="1" applyBorder="1" applyAlignment="1">
      <alignment horizontal="left" vertical="center"/>
    </xf>
    <xf numFmtId="0" fontId="24" fillId="0" borderId="1" xfId="0" applyFont="1" applyBorder="1" applyAlignment="1">
      <alignment horizontal="center" vertical="center"/>
    </xf>
    <xf numFmtId="0" fontId="16" fillId="0" borderId="72" xfId="0" applyFont="1" applyBorder="1" applyAlignment="1">
      <alignment horizontal="left" vertical="center"/>
    </xf>
    <xf numFmtId="0" fontId="16" fillId="0" borderId="73" xfId="0" applyFont="1" applyBorder="1" applyAlignment="1">
      <alignment horizontal="left" vertical="center"/>
    </xf>
    <xf numFmtId="0" fontId="16" fillId="5" borderId="20" xfId="0" applyFont="1" applyFill="1" applyBorder="1" applyAlignment="1">
      <alignment horizontal="left" vertical="center"/>
    </xf>
    <xf numFmtId="0" fontId="16" fillId="5" borderId="6" xfId="0" applyFont="1" applyFill="1" applyBorder="1" applyAlignment="1">
      <alignment horizontal="left" vertical="center"/>
    </xf>
    <xf numFmtId="0" fontId="24" fillId="0" borderId="17" xfId="0" applyFont="1" applyBorder="1" applyAlignment="1">
      <alignment horizontal="center" vertical="center"/>
    </xf>
    <xf numFmtId="0" fontId="24" fillId="0" borderId="6" xfId="0" applyFont="1" applyBorder="1" applyAlignment="1">
      <alignment horizontal="center" vertical="center"/>
    </xf>
    <xf numFmtId="0" fontId="24" fillId="0" borderId="21" xfId="0" applyFont="1" applyBorder="1" applyAlignment="1">
      <alignment horizontal="center" vertical="center"/>
    </xf>
    <xf numFmtId="0" fontId="16" fillId="0" borderId="45" xfId="0" applyFont="1" applyBorder="1" applyAlignment="1">
      <alignment horizontal="left" vertical="center"/>
    </xf>
    <xf numFmtId="0" fontId="24" fillId="0" borderId="12" xfId="0" applyFont="1" applyBorder="1" applyAlignment="1">
      <alignment horizontal="center" vertical="center"/>
    </xf>
    <xf numFmtId="0" fontId="24" fillId="0" borderId="30" xfId="0" applyFont="1" applyBorder="1" applyAlignment="1">
      <alignment horizontal="center" vertical="center"/>
    </xf>
    <xf numFmtId="0" fontId="16" fillId="0" borderId="38" xfId="0" applyFont="1" applyBorder="1" applyAlignment="1">
      <alignment horizontal="left" vertical="center"/>
    </xf>
    <xf numFmtId="0" fontId="16" fillId="3" borderId="124" xfId="0" applyFont="1" applyFill="1" applyBorder="1" applyAlignment="1">
      <alignment horizontal="center" vertical="center"/>
    </xf>
    <xf numFmtId="0" fontId="16" fillId="3" borderId="89" xfId="0" applyFont="1" applyFill="1" applyBorder="1" applyAlignment="1">
      <alignment horizontal="center" vertical="center"/>
    </xf>
    <xf numFmtId="0" fontId="16" fillId="3" borderId="125" xfId="0" applyFont="1" applyFill="1" applyBorder="1" applyAlignment="1">
      <alignment horizontal="center" vertical="center"/>
    </xf>
    <xf numFmtId="0" fontId="16" fillId="0" borderId="126" xfId="0" applyFont="1" applyBorder="1" applyAlignment="1">
      <alignment horizontal="center" vertical="center"/>
    </xf>
    <xf numFmtId="0" fontId="16" fillId="39" borderId="1" xfId="0" applyFont="1" applyFill="1" applyBorder="1" applyAlignment="1">
      <alignment horizontal="center" vertical="center"/>
    </xf>
    <xf numFmtId="0" fontId="16" fillId="23" borderId="1" xfId="0" applyFont="1" applyFill="1" applyBorder="1" applyAlignment="1">
      <alignment horizontal="center" vertical="center"/>
    </xf>
    <xf numFmtId="0" fontId="33" fillId="0" borderId="6" xfId="1" applyFont="1" applyFill="1" applyBorder="1" applyAlignment="1">
      <alignment horizontal="center" vertical="center"/>
    </xf>
    <xf numFmtId="0" fontId="34" fillId="38" borderId="0" xfId="0" applyFont="1" applyFill="1" applyAlignment="1">
      <alignment horizontal="center" vertical="center"/>
    </xf>
    <xf numFmtId="0" fontId="34" fillId="38" borderId="10" xfId="0" applyFont="1" applyFill="1" applyBorder="1" applyAlignment="1">
      <alignment horizontal="center" vertical="center"/>
    </xf>
    <xf numFmtId="0" fontId="34" fillId="38" borderId="80" xfId="0" applyFont="1" applyFill="1" applyBorder="1" applyAlignment="1">
      <alignment horizontal="center" vertical="center"/>
    </xf>
    <xf numFmtId="0" fontId="34" fillId="38" borderId="1" xfId="0" applyFont="1" applyFill="1" applyBorder="1" applyAlignment="1">
      <alignment horizontal="center" vertical="center"/>
    </xf>
    <xf numFmtId="0" fontId="34" fillId="38" borderId="1" xfId="0" applyFont="1" applyFill="1" applyBorder="1" applyAlignment="1">
      <alignment horizontal="left" vertical="center"/>
    </xf>
    <xf numFmtId="0" fontId="34" fillId="38" borderId="10" xfId="0" applyFont="1" applyFill="1" applyBorder="1" applyAlignment="1">
      <alignment horizontal="left" vertical="center"/>
    </xf>
    <xf numFmtId="0" fontId="34" fillId="38" borderId="0" xfId="0" applyFont="1" applyFill="1">
      <alignment vertical="center"/>
    </xf>
    <xf numFmtId="0" fontId="35" fillId="26" borderId="6" xfId="2" applyFont="1" applyBorder="1" applyAlignment="1">
      <alignment horizontal="center" vertical="center"/>
    </xf>
    <xf numFmtId="0" fontId="34" fillId="38" borderId="5" xfId="0" applyFont="1" applyFill="1" applyBorder="1" applyAlignment="1">
      <alignment horizontal="center" vertical="center"/>
    </xf>
    <xf numFmtId="0" fontId="34" fillId="38" borderId="6" xfId="0" applyFont="1" applyFill="1" applyBorder="1" applyAlignment="1">
      <alignment horizontal="center" vertical="center"/>
    </xf>
    <xf numFmtId="0" fontId="34" fillId="38" borderId="13" xfId="0" applyFont="1" applyFill="1" applyBorder="1" applyAlignment="1">
      <alignment horizontal="left" vertical="center"/>
    </xf>
    <xf numFmtId="0" fontId="16" fillId="4" borderId="0" xfId="0" applyFont="1" applyFill="1">
      <alignment vertical="center"/>
    </xf>
    <xf numFmtId="0" fontId="16" fillId="4" borderId="13" xfId="0" applyFont="1" applyFill="1" applyBorder="1" applyAlignment="1">
      <alignment horizontal="left" vertical="center"/>
    </xf>
    <xf numFmtId="0" fontId="16" fillId="0" borderId="80" xfId="0" applyFont="1" applyBorder="1" applyAlignment="1">
      <alignment horizontal="center" vertical="center"/>
    </xf>
    <xf numFmtId="0" fontId="16" fillId="25" borderId="0" xfId="0" applyFont="1" applyFill="1" applyAlignment="1">
      <alignment horizontal="center" vertical="center"/>
    </xf>
    <xf numFmtId="0" fontId="25" fillId="0" borderId="1" xfId="0" applyFont="1" applyBorder="1">
      <alignment vertical="center"/>
    </xf>
    <xf numFmtId="0" fontId="23" fillId="0" borderId="1" xfId="0" applyFont="1" applyBorder="1">
      <alignment vertical="center"/>
    </xf>
    <xf numFmtId="0" fontId="36" fillId="37" borderId="0" xfId="0" applyFont="1" applyFill="1" applyAlignment="1">
      <alignment horizontal="center" vertical="center"/>
    </xf>
    <xf numFmtId="0" fontId="16" fillId="0" borderId="3" xfId="0" applyFont="1" applyBorder="1" applyAlignment="1">
      <alignment horizontal="center" vertical="center"/>
    </xf>
    <xf numFmtId="0" fontId="16" fillId="5" borderId="1" xfId="0" applyFont="1" applyFill="1" applyBorder="1" applyAlignment="1">
      <alignment horizontal="left" vertical="center"/>
    </xf>
    <xf numFmtId="0" fontId="16" fillId="25" borderId="1" xfId="0" applyFont="1" applyFill="1" applyBorder="1" applyAlignment="1">
      <alignment horizontal="center" vertical="center"/>
    </xf>
    <xf numFmtId="0" fontId="16" fillId="25" borderId="1" xfId="0" applyFont="1" applyFill="1" applyBorder="1" applyAlignment="1">
      <alignment horizontal="left" vertical="center"/>
    </xf>
    <xf numFmtId="0" fontId="16" fillId="4" borderId="3" xfId="0" applyFont="1" applyFill="1" applyBorder="1" applyAlignment="1">
      <alignment horizontal="center" vertical="center"/>
    </xf>
    <xf numFmtId="0" fontId="36" fillId="37" borderId="1" xfId="0" applyFont="1" applyFill="1" applyBorder="1" applyAlignment="1">
      <alignment horizontal="center" vertical="center"/>
    </xf>
    <xf numFmtId="0" fontId="36" fillId="37" borderId="4" xfId="0" applyFont="1" applyFill="1" applyBorder="1" applyAlignment="1">
      <alignment horizontal="center" vertical="center"/>
    </xf>
    <xf numFmtId="0" fontId="9" fillId="0" borderId="0" xfId="0" applyFont="1" applyAlignment="1">
      <alignment horizontal="center" vertical="center"/>
    </xf>
    <xf numFmtId="0" fontId="36" fillId="38" borderId="1" xfId="0" applyFont="1" applyFill="1" applyBorder="1" applyAlignment="1">
      <alignment horizontal="center" vertical="center"/>
    </xf>
    <xf numFmtId="0" fontId="27" fillId="0" borderId="41" xfId="0" applyFont="1" applyBorder="1" applyAlignment="1">
      <alignment horizontal="left" vertical="center"/>
    </xf>
    <xf numFmtId="0" fontId="27" fillId="0" borderId="127" xfId="0" applyFont="1" applyBorder="1" applyAlignment="1">
      <alignment horizontal="left" vertical="center"/>
    </xf>
    <xf numFmtId="0" fontId="27" fillId="0" borderId="127" xfId="0" applyFont="1" applyBorder="1" applyAlignment="1">
      <alignment horizontal="left"/>
    </xf>
    <xf numFmtId="0" fontId="37" fillId="12" borderId="1" xfId="1" applyFont="1" applyBorder="1" applyAlignment="1">
      <alignment horizontal="center" vertical="center"/>
    </xf>
    <xf numFmtId="0" fontId="19" fillId="36" borderId="1" xfId="0" applyFont="1" applyFill="1" applyBorder="1" applyAlignment="1">
      <alignment horizontal="center" vertical="center"/>
    </xf>
    <xf numFmtId="0" fontId="19" fillId="5" borderId="1" xfId="0" applyFont="1" applyFill="1" applyBorder="1" applyAlignment="1">
      <alignment horizontal="center" vertical="center"/>
    </xf>
    <xf numFmtId="0" fontId="39" fillId="0" borderId="0" xfId="0" applyFont="1" applyAlignment="1">
      <alignment horizontal="center" vertical="center"/>
    </xf>
    <xf numFmtId="0" fontId="39" fillId="9" borderId="1" xfId="0" applyFont="1" applyFill="1" applyBorder="1" applyAlignment="1">
      <alignment horizontal="center" vertical="center"/>
    </xf>
    <xf numFmtId="0" fontId="39" fillId="10" borderId="1" xfId="0" applyFont="1" applyFill="1" applyBorder="1" applyAlignment="1">
      <alignment horizontal="center" vertical="center"/>
    </xf>
    <xf numFmtId="0" fontId="39" fillId="11" borderId="1" xfId="0" applyFont="1" applyFill="1" applyBorder="1" applyAlignment="1">
      <alignment horizontal="center" vertical="center"/>
    </xf>
    <xf numFmtId="0" fontId="40" fillId="0" borderId="1" xfId="0" applyFont="1" applyBorder="1" applyAlignment="1">
      <alignment horizontal="center" vertical="center"/>
    </xf>
    <xf numFmtId="0" fontId="39" fillId="0" borderId="1" xfId="0" applyFont="1" applyBorder="1" applyAlignment="1">
      <alignment horizontal="center" vertical="center"/>
    </xf>
    <xf numFmtId="0" fontId="40" fillId="0" borderId="6" xfId="0" applyFont="1" applyBorder="1" applyAlignment="1">
      <alignment horizontal="center" vertical="center"/>
    </xf>
    <xf numFmtId="0" fontId="39" fillId="0" borderId="5" xfId="0" applyFont="1" applyBorder="1" applyAlignment="1">
      <alignment horizontal="center" vertical="center"/>
    </xf>
    <xf numFmtId="0" fontId="40" fillId="0" borderId="5" xfId="0" applyFont="1" applyBorder="1" applyAlignment="1">
      <alignment horizontal="center" vertical="center"/>
    </xf>
    <xf numFmtId="0" fontId="39" fillId="0" borderId="6" xfId="0" applyFont="1" applyBorder="1" applyAlignment="1">
      <alignment horizontal="center" vertical="center"/>
    </xf>
    <xf numFmtId="0" fontId="40" fillId="0" borderId="4" xfId="0" applyFont="1" applyBorder="1" applyAlignment="1">
      <alignment horizontal="center" vertical="center"/>
    </xf>
    <xf numFmtId="0" fontId="40" fillId="3" borderId="5" xfId="0" applyFont="1" applyFill="1" applyBorder="1" applyAlignment="1">
      <alignment horizontal="center" vertical="center"/>
    </xf>
    <xf numFmtId="0" fontId="41" fillId="0" borderId="1" xfId="0" applyFont="1" applyBorder="1" applyAlignment="1">
      <alignment horizontal="center" vertical="center"/>
    </xf>
    <xf numFmtId="0" fontId="41" fillId="0" borderId="6" xfId="0" applyFont="1" applyBorder="1" applyAlignment="1">
      <alignment horizontal="center" vertical="center"/>
    </xf>
    <xf numFmtId="0" fontId="42" fillId="0" borderId="5" xfId="0" applyFont="1" applyBorder="1" applyAlignment="1">
      <alignment horizontal="center" vertical="center"/>
    </xf>
    <xf numFmtId="0" fontId="41" fillId="0" borderId="5" xfId="0" applyFont="1" applyBorder="1" applyAlignment="1">
      <alignment horizontal="center" vertical="center"/>
    </xf>
    <xf numFmtId="0" fontId="41" fillId="0" borderId="4" xfId="0" applyFont="1" applyBorder="1" applyAlignment="1">
      <alignment horizontal="center" vertical="center"/>
    </xf>
    <xf numFmtId="0" fontId="42" fillId="0" borderId="6" xfId="0" applyFont="1" applyBorder="1" applyAlignment="1">
      <alignment horizontal="center" vertical="center"/>
    </xf>
    <xf numFmtId="0" fontId="40" fillId="3" borderId="6" xfId="0" applyFont="1" applyFill="1" applyBorder="1" applyAlignment="1">
      <alignment horizontal="center" vertical="center"/>
    </xf>
    <xf numFmtId="0" fontId="40" fillId="27" borderId="69" xfId="0" applyFont="1" applyFill="1" applyBorder="1" applyAlignment="1">
      <alignment horizontal="center" vertical="center"/>
    </xf>
    <xf numFmtId="0" fontId="39" fillId="27" borderId="14" xfId="0" applyFont="1" applyFill="1" applyBorder="1" applyAlignment="1">
      <alignment horizontal="center" vertical="center"/>
    </xf>
    <xf numFmtId="0" fontId="39" fillId="27" borderId="70" xfId="0" applyFont="1" applyFill="1" applyBorder="1" applyAlignment="1">
      <alignment horizontal="center" vertical="center"/>
    </xf>
    <xf numFmtId="0" fontId="43" fillId="27" borderId="14" xfId="0" applyFont="1" applyFill="1" applyBorder="1" applyAlignment="1">
      <alignment horizontal="center" vertical="center"/>
    </xf>
    <xf numFmtId="0" fontId="44" fillId="0" borderId="70" xfId="0" applyFont="1" applyBorder="1" applyAlignment="1">
      <alignment horizontal="center" vertical="center"/>
    </xf>
    <xf numFmtId="0" fontId="40" fillId="27" borderId="3" xfId="0" applyFont="1" applyFill="1" applyBorder="1" applyAlignment="1">
      <alignment horizontal="center" vertical="center"/>
    </xf>
    <xf numFmtId="0" fontId="40" fillId="0" borderId="70" xfId="0" applyFont="1" applyBorder="1" applyAlignment="1">
      <alignment horizontal="center" vertical="center"/>
    </xf>
    <xf numFmtId="0" fontId="40" fillId="27" borderId="70" xfId="0" applyFont="1" applyFill="1" applyBorder="1" applyAlignment="1">
      <alignment horizontal="center" vertical="center"/>
    </xf>
    <xf numFmtId="0" fontId="39" fillId="0" borderId="4" xfId="0" applyFont="1" applyBorder="1" applyAlignment="1">
      <alignment horizontal="center" vertical="center"/>
    </xf>
    <xf numFmtId="0" fontId="40" fillId="0" borderId="3" xfId="0" applyFont="1" applyBorder="1" applyAlignment="1">
      <alignment horizontal="center" vertical="center"/>
    </xf>
    <xf numFmtId="0" fontId="39" fillId="22" borderId="1" xfId="0" applyFont="1" applyFill="1" applyBorder="1" applyAlignment="1">
      <alignment horizontal="center" vertical="center"/>
    </xf>
    <xf numFmtId="0" fontId="40" fillId="22" borderId="70" xfId="0" applyFont="1" applyFill="1" applyBorder="1" applyAlignment="1">
      <alignment horizontal="center" vertical="center"/>
    </xf>
    <xf numFmtId="0" fontId="39" fillId="22" borderId="14" xfId="0" applyFont="1" applyFill="1" applyBorder="1" applyAlignment="1">
      <alignment horizontal="center" vertical="center"/>
    </xf>
    <xf numFmtId="0" fontId="39" fillId="22" borderId="70" xfId="0" applyFont="1" applyFill="1" applyBorder="1" applyAlignment="1">
      <alignment horizontal="center" vertical="center"/>
    </xf>
    <xf numFmtId="0" fontId="40" fillId="22" borderId="69" xfId="0" applyFont="1" applyFill="1" applyBorder="1" applyAlignment="1">
      <alignment horizontal="center" vertical="center"/>
    </xf>
    <xf numFmtId="0" fontId="40" fillId="22" borderId="14" xfId="0" applyFont="1" applyFill="1" applyBorder="1" applyAlignment="1">
      <alignment horizontal="center" vertical="center"/>
    </xf>
    <xf numFmtId="0" fontId="40" fillId="3" borderId="1" xfId="0" applyFont="1" applyFill="1" applyBorder="1" applyAlignment="1">
      <alignment horizontal="center" vertical="center"/>
    </xf>
    <xf numFmtId="0" fontId="39" fillId="0" borderId="12" xfId="0" applyFont="1" applyBorder="1" applyAlignment="1">
      <alignment horizontal="center" vertical="center"/>
    </xf>
    <xf numFmtId="0" fontId="39" fillId="0" borderId="13" xfId="0" applyFont="1" applyBorder="1" applyAlignment="1">
      <alignment horizontal="center" vertical="center"/>
    </xf>
    <xf numFmtId="0" fontId="40" fillId="0" borderId="20" xfId="0" applyFont="1" applyBorder="1" applyAlignment="1">
      <alignment horizontal="center" vertical="center"/>
    </xf>
    <xf numFmtId="0" fontId="40" fillId="0" borderId="12" xfId="0" applyFont="1" applyBorder="1" applyAlignment="1">
      <alignment horizontal="center" vertical="center"/>
    </xf>
    <xf numFmtId="0" fontId="40" fillId="15" borderId="4" xfId="0" applyFont="1" applyFill="1" applyBorder="1" applyAlignment="1">
      <alignment horizontal="center" vertical="center"/>
    </xf>
    <xf numFmtId="0" fontId="39" fillId="15" borderId="6" xfId="0" applyFont="1" applyFill="1" applyBorder="1" applyAlignment="1">
      <alignment horizontal="center" vertical="center"/>
    </xf>
    <xf numFmtId="0" fontId="40" fillId="15" borderId="6" xfId="0" applyFont="1" applyFill="1" applyBorder="1" applyAlignment="1">
      <alignment horizontal="center" vertical="center"/>
    </xf>
    <xf numFmtId="0" fontId="39" fillId="15" borderId="5" xfId="0" applyFont="1" applyFill="1" applyBorder="1" applyAlignment="1">
      <alignment horizontal="center" vertical="center"/>
    </xf>
    <xf numFmtId="0" fontId="40" fillId="15" borderId="1" xfId="0" applyFont="1" applyFill="1" applyBorder="1" applyAlignment="1">
      <alignment horizontal="center" vertical="center"/>
    </xf>
    <xf numFmtId="0" fontId="40" fillId="36" borderId="4" xfId="0" applyFont="1" applyFill="1" applyBorder="1" applyAlignment="1">
      <alignment horizontal="center" vertical="center"/>
    </xf>
    <xf numFmtId="0" fontId="40" fillId="36" borderId="5" xfId="0" applyFont="1" applyFill="1" applyBorder="1" applyAlignment="1">
      <alignment horizontal="center" vertical="center"/>
    </xf>
    <xf numFmtId="0" fontId="40" fillId="36" borderId="1" xfId="0" applyFont="1" applyFill="1" applyBorder="1" applyAlignment="1">
      <alignment horizontal="center" vertical="center"/>
    </xf>
    <xf numFmtId="0" fontId="40" fillId="20" borderId="6" xfId="0" applyFont="1" applyFill="1" applyBorder="1" applyAlignment="1">
      <alignment horizontal="center" vertical="center"/>
    </xf>
    <xf numFmtId="0" fontId="40" fillId="20" borderId="5" xfId="0" applyFont="1" applyFill="1" applyBorder="1" applyAlignment="1">
      <alignment horizontal="center" vertical="center"/>
    </xf>
    <xf numFmtId="0" fontId="40" fillId="20" borderId="1" xfId="0" applyFont="1" applyFill="1" applyBorder="1" applyAlignment="1">
      <alignment horizontal="center" vertical="center"/>
    </xf>
    <xf numFmtId="0" fontId="40" fillId="20" borderId="4" xfId="0" applyFont="1" applyFill="1" applyBorder="1" applyAlignment="1">
      <alignment horizontal="center" vertical="center"/>
    </xf>
    <xf numFmtId="0" fontId="40" fillId="36" borderId="18" xfId="0" applyFont="1" applyFill="1" applyBorder="1" applyAlignment="1">
      <alignment horizontal="center" vertical="center"/>
    </xf>
    <xf numFmtId="0" fontId="40" fillId="17" borderId="4" xfId="0" applyFont="1" applyFill="1" applyBorder="1" applyAlignment="1">
      <alignment horizontal="center" vertical="center"/>
    </xf>
    <xf numFmtId="0" fontId="39" fillId="17" borderId="5" xfId="0" applyFont="1" applyFill="1" applyBorder="1" applyAlignment="1">
      <alignment horizontal="center" vertical="center"/>
    </xf>
    <xf numFmtId="0" fontId="40" fillId="17" borderId="6" xfId="0" applyFont="1" applyFill="1" applyBorder="1" applyAlignment="1">
      <alignment horizontal="center" vertical="center"/>
    </xf>
    <xf numFmtId="0" fontId="40" fillId="0" borderId="114" xfId="0" applyFont="1" applyBorder="1" applyAlignment="1">
      <alignment horizontal="center" vertical="center"/>
    </xf>
    <xf numFmtId="0" fontId="42" fillId="0" borderId="1" xfId="0" applyFont="1" applyBorder="1" applyAlignment="1">
      <alignment horizontal="center" vertical="center"/>
    </xf>
    <xf numFmtId="0" fontId="40" fillId="0" borderId="113" xfId="0" applyFont="1" applyBorder="1" applyAlignment="1">
      <alignment horizontal="center" vertical="center"/>
    </xf>
    <xf numFmtId="0" fontId="40" fillId="0" borderId="32" xfId="0" applyFont="1" applyBorder="1" applyAlignment="1">
      <alignment horizontal="center" vertical="center"/>
    </xf>
    <xf numFmtId="0" fontId="40" fillId="31" borderId="5" xfId="0" applyFont="1" applyFill="1" applyBorder="1" applyAlignment="1">
      <alignment horizontal="center" vertical="center"/>
    </xf>
    <xf numFmtId="0" fontId="40" fillId="18" borderId="4" xfId="0" applyFont="1" applyFill="1" applyBorder="1" applyAlignment="1">
      <alignment horizontal="center" vertical="center"/>
    </xf>
    <xf numFmtId="0" fontId="39" fillId="4" borderId="6" xfId="0" applyFont="1" applyFill="1" applyBorder="1" applyAlignment="1">
      <alignment horizontal="center" vertical="center"/>
    </xf>
    <xf numFmtId="0" fontId="39" fillId="0" borderId="17" xfId="0" applyFont="1" applyBorder="1" applyAlignment="1">
      <alignment horizontal="center" vertical="center"/>
    </xf>
    <xf numFmtId="0" fontId="39" fillId="0" borderId="18" xfId="0" applyFont="1" applyBorder="1" applyAlignment="1">
      <alignment horizontal="center" vertical="center"/>
    </xf>
    <xf numFmtId="0" fontId="39" fillId="0" borderId="19" xfId="0" applyFont="1" applyBorder="1" applyAlignment="1">
      <alignment horizontal="center" vertical="center"/>
    </xf>
    <xf numFmtId="0" fontId="39" fillId="21" borderId="1" xfId="0" applyFont="1" applyFill="1" applyBorder="1" applyAlignment="1">
      <alignment horizontal="center" vertical="center"/>
    </xf>
    <xf numFmtId="0" fontId="39" fillId="32" borderId="1" xfId="0" applyFont="1" applyFill="1" applyBorder="1" applyAlignment="1">
      <alignment horizontal="center" vertical="center"/>
    </xf>
    <xf numFmtId="0" fontId="39" fillId="21" borderId="20" xfId="0" applyFont="1" applyFill="1" applyBorder="1" applyAlignment="1">
      <alignment horizontal="center" vertical="center"/>
    </xf>
    <xf numFmtId="0" fontId="39" fillId="0" borderId="33" xfId="0" applyFont="1" applyBorder="1" applyAlignment="1">
      <alignment horizontal="center" vertical="center"/>
    </xf>
    <xf numFmtId="0" fontId="39" fillId="0" borderId="21" xfId="0" applyFont="1" applyBorder="1" applyAlignment="1">
      <alignment horizontal="center" vertical="center"/>
    </xf>
    <xf numFmtId="0" fontId="39" fillId="0" borderId="30" xfId="0" applyFont="1" applyBorder="1" applyAlignment="1">
      <alignment horizontal="center" vertical="center"/>
    </xf>
    <xf numFmtId="0" fontId="39" fillId="0" borderId="20" xfId="0" applyFont="1" applyBorder="1" applyAlignment="1">
      <alignment horizontal="center" vertical="center"/>
    </xf>
    <xf numFmtId="0" fontId="39" fillId="0" borderId="25" xfId="0" applyFont="1" applyBorder="1" applyAlignment="1">
      <alignment horizontal="center" vertical="center"/>
    </xf>
    <xf numFmtId="0" fontId="39" fillId="0" borderId="32" xfId="0" applyFont="1" applyBorder="1" applyAlignment="1">
      <alignment horizontal="center" vertical="center"/>
    </xf>
    <xf numFmtId="0" fontId="39" fillId="21" borderId="6" xfId="0" applyFont="1" applyFill="1" applyBorder="1" applyAlignment="1">
      <alignment horizontal="center" vertical="center"/>
    </xf>
    <xf numFmtId="0" fontId="39" fillId="21" borderId="17" xfId="0" applyFont="1" applyFill="1" applyBorder="1" applyAlignment="1">
      <alignment horizontal="center" vertical="center"/>
    </xf>
    <xf numFmtId="0" fontId="39" fillId="21" borderId="18" xfId="0" applyFont="1" applyFill="1" applyBorder="1" applyAlignment="1">
      <alignment horizontal="center" vertical="center"/>
    </xf>
    <xf numFmtId="0" fontId="39" fillId="21" borderId="83" xfId="0" applyFont="1" applyFill="1" applyBorder="1" applyAlignment="1">
      <alignment horizontal="center" vertical="center"/>
    </xf>
    <xf numFmtId="0" fontId="39" fillId="21" borderId="52" xfId="0" applyFont="1" applyFill="1" applyBorder="1" applyAlignment="1">
      <alignment horizontal="center" vertical="center"/>
    </xf>
    <xf numFmtId="0" fontId="39" fillId="21" borderId="49" xfId="0" applyFont="1" applyFill="1" applyBorder="1" applyAlignment="1">
      <alignment horizontal="center" vertical="center"/>
    </xf>
    <xf numFmtId="0" fontId="39" fillId="21" borderId="61" xfId="0" applyFont="1" applyFill="1" applyBorder="1" applyAlignment="1">
      <alignment horizontal="center" vertical="center"/>
    </xf>
    <xf numFmtId="0" fontId="39" fillId="21" borderId="97" xfId="0" applyFont="1" applyFill="1" applyBorder="1" applyAlignment="1">
      <alignment horizontal="center" vertical="center"/>
    </xf>
    <xf numFmtId="0" fontId="39" fillId="21" borderId="32" xfId="0" applyFont="1" applyFill="1" applyBorder="1" applyAlignment="1">
      <alignment horizontal="center" vertical="center"/>
    </xf>
    <xf numFmtId="0" fontId="39" fillId="21" borderId="55" xfId="0" applyFont="1" applyFill="1" applyBorder="1" applyAlignment="1">
      <alignment horizontal="center" vertical="center"/>
    </xf>
    <xf numFmtId="0" fontId="39" fillId="21" borderId="75" xfId="0" applyFont="1" applyFill="1" applyBorder="1" applyAlignment="1">
      <alignment horizontal="center" vertical="center"/>
    </xf>
    <xf numFmtId="0" fontId="39" fillId="21" borderId="34" xfId="0" applyFont="1" applyFill="1" applyBorder="1" applyAlignment="1">
      <alignment horizontal="center" vertical="center"/>
    </xf>
    <xf numFmtId="0" fontId="39" fillId="29" borderId="19" xfId="0" applyFont="1" applyFill="1" applyBorder="1" applyAlignment="1">
      <alignment horizontal="center" vertical="center"/>
    </xf>
    <xf numFmtId="0" fontId="39" fillId="29" borderId="1" xfId="0" applyFont="1" applyFill="1" applyBorder="1" applyAlignment="1">
      <alignment horizontal="center" vertical="center"/>
    </xf>
    <xf numFmtId="0" fontId="39" fillId="29" borderId="17" xfId="0" applyFont="1" applyFill="1" applyBorder="1" applyAlignment="1">
      <alignment horizontal="center" vertical="center"/>
    </xf>
    <xf numFmtId="0" fontId="39" fillId="29" borderId="6" xfId="0" applyFont="1" applyFill="1" applyBorder="1" applyAlignment="1">
      <alignment horizontal="center" vertical="center"/>
    </xf>
    <xf numFmtId="0" fontId="45" fillId="38" borderId="1" xfId="0" applyFont="1" applyFill="1" applyBorder="1" applyAlignment="1">
      <alignment horizontal="center" vertical="center"/>
    </xf>
    <xf numFmtId="0" fontId="40" fillId="21" borderId="5" xfId="0" applyFont="1" applyFill="1" applyBorder="1" applyAlignment="1">
      <alignment horizontal="center" vertical="center"/>
    </xf>
    <xf numFmtId="0" fontId="45" fillId="38" borderId="5" xfId="0" applyFont="1" applyFill="1" applyBorder="1" applyAlignment="1">
      <alignment horizontal="center" vertical="center"/>
    </xf>
    <xf numFmtId="0" fontId="40" fillId="4" borderId="1" xfId="0" applyFont="1" applyFill="1" applyBorder="1" applyAlignment="1">
      <alignment horizontal="center" vertical="center"/>
    </xf>
    <xf numFmtId="0" fontId="39" fillId="5" borderId="1" xfId="0" applyFont="1" applyFill="1" applyBorder="1" applyAlignment="1">
      <alignment horizontal="center" vertical="center"/>
    </xf>
    <xf numFmtId="0" fontId="39" fillId="4" borderId="1" xfId="0" applyFont="1" applyFill="1" applyBorder="1" applyAlignment="1">
      <alignment horizontal="center" vertical="center"/>
    </xf>
    <xf numFmtId="0" fontId="39" fillId="25" borderId="1" xfId="0" applyFont="1" applyFill="1" applyBorder="1" applyAlignment="1">
      <alignment horizontal="center" vertical="center"/>
    </xf>
    <xf numFmtId="0" fontId="16" fillId="0" borderId="1" xfId="0" applyFont="1" applyBorder="1" applyAlignment="1">
      <alignment horizontal="left" vertical="center" wrapText="1"/>
    </xf>
    <xf numFmtId="0" fontId="16" fillId="0" borderId="4" xfId="0" applyFont="1" applyBorder="1" applyAlignment="1">
      <alignment horizontal="center" vertical="center" wrapText="1"/>
    </xf>
    <xf numFmtId="0" fontId="16" fillId="0" borderId="1" xfId="0" applyFont="1" applyBorder="1" applyAlignment="1">
      <alignment horizontal="center" vertical="center" wrapText="1"/>
    </xf>
    <xf numFmtId="0" fontId="16" fillId="3" borderId="19" xfId="0" applyFont="1" applyFill="1" applyBorder="1" applyAlignment="1">
      <alignment horizontal="center" vertical="center"/>
    </xf>
    <xf numFmtId="0" fontId="40" fillId="0" borderId="19" xfId="0" applyFont="1" applyBorder="1" applyAlignment="1">
      <alignment horizontal="center" vertical="center"/>
    </xf>
    <xf numFmtId="0" fontId="16" fillId="0" borderId="71" xfId="0" applyFont="1" applyBorder="1" applyAlignment="1">
      <alignment horizontal="center" vertical="center"/>
    </xf>
    <xf numFmtId="0" fontId="16" fillId="0" borderId="72" xfId="0" applyFont="1" applyBorder="1" applyAlignment="1">
      <alignment horizontal="center" vertical="center"/>
    </xf>
    <xf numFmtId="0" fontId="16" fillId="3" borderId="20" xfId="0" applyFont="1" applyFill="1" applyBorder="1" applyAlignment="1">
      <alignment horizontal="center" vertical="center"/>
    </xf>
    <xf numFmtId="0" fontId="16" fillId="0" borderId="73" xfId="0" applyFont="1" applyBorder="1" applyAlignment="1">
      <alignment horizontal="center" vertical="center"/>
    </xf>
    <xf numFmtId="0" fontId="16" fillId="0" borderId="131" xfId="0" applyFont="1" applyBorder="1">
      <alignment vertical="center"/>
    </xf>
    <xf numFmtId="0" fontId="16" fillId="4" borderId="65" xfId="0" applyFont="1" applyFill="1" applyBorder="1" applyAlignment="1">
      <alignment horizontal="center" vertical="center"/>
    </xf>
    <xf numFmtId="0" fontId="16" fillId="3" borderId="132" xfId="0" applyFont="1" applyFill="1" applyBorder="1" applyAlignment="1">
      <alignment horizontal="center" vertical="center"/>
    </xf>
    <xf numFmtId="0" fontId="16" fillId="0" borderId="19" xfId="0" applyFont="1" applyBorder="1" applyAlignment="1">
      <alignment horizontal="left" vertical="center" wrapText="1"/>
    </xf>
    <xf numFmtId="0" fontId="16" fillId="0" borderId="19" xfId="0" applyFont="1" applyBorder="1" applyAlignment="1">
      <alignment horizontal="center" vertical="center" wrapText="1"/>
    </xf>
    <xf numFmtId="0" fontId="16" fillId="0" borderId="66" xfId="0" applyFont="1" applyBorder="1" applyAlignment="1">
      <alignment horizontal="center" vertical="center" wrapText="1"/>
    </xf>
    <xf numFmtId="0" fontId="16" fillId="0" borderId="66" xfId="0" applyFont="1" applyBorder="1" applyAlignment="1">
      <alignment horizontal="left" vertical="center" wrapText="1"/>
    </xf>
    <xf numFmtId="0" fontId="16" fillId="3" borderId="120" xfId="0" applyFont="1" applyFill="1" applyBorder="1" applyAlignment="1">
      <alignment horizontal="center" vertical="center"/>
    </xf>
    <xf numFmtId="0" fontId="16" fillId="0" borderId="10" xfId="0" applyFont="1" applyBorder="1" applyAlignment="1">
      <alignment horizontal="center" vertical="center" wrapText="1"/>
    </xf>
    <xf numFmtId="0" fontId="16" fillId="0" borderId="10" xfId="0" applyFont="1" applyBorder="1" applyAlignment="1">
      <alignment horizontal="left" vertical="center" wrapText="1"/>
    </xf>
    <xf numFmtId="0" fontId="16" fillId="3" borderId="99" xfId="0" applyFont="1" applyFill="1" applyBorder="1" applyAlignment="1">
      <alignment horizontal="center" vertical="center"/>
    </xf>
    <xf numFmtId="0" fontId="16" fillId="0" borderId="20" xfId="0" applyFont="1" applyBorder="1" applyAlignment="1">
      <alignment horizontal="left" vertical="center" wrapText="1"/>
    </xf>
    <xf numFmtId="0" fontId="16" fillId="0" borderId="20" xfId="0" applyFont="1" applyBorder="1" applyAlignment="1">
      <alignment horizontal="center" vertical="center" wrapText="1"/>
    </xf>
    <xf numFmtId="0" fontId="16" fillId="0" borderId="68" xfId="0" applyFont="1" applyBorder="1" applyAlignment="1">
      <alignment horizontal="center" vertical="center" wrapText="1"/>
    </xf>
    <xf numFmtId="0" fontId="16" fillId="0" borderId="68" xfId="0" applyFont="1" applyBorder="1" applyAlignment="1">
      <alignment horizontal="left" vertical="center" wrapText="1"/>
    </xf>
    <xf numFmtId="0" fontId="16" fillId="0" borderId="68" xfId="0" applyFont="1" applyBorder="1" applyAlignment="1">
      <alignment horizontal="left" vertical="center"/>
    </xf>
    <xf numFmtId="0" fontId="20" fillId="4" borderId="6" xfId="0" applyFont="1" applyFill="1" applyBorder="1" applyAlignment="1">
      <alignment horizontal="center" vertical="center"/>
    </xf>
    <xf numFmtId="0" fontId="16" fillId="5" borderId="4" xfId="0" applyFont="1" applyFill="1" applyBorder="1" applyAlignment="1">
      <alignment horizontal="center" vertical="center"/>
    </xf>
    <xf numFmtId="0" fontId="20" fillId="4" borderId="1" xfId="0" applyFont="1" applyFill="1" applyBorder="1" applyAlignment="1">
      <alignment horizontal="center" vertical="center"/>
    </xf>
    <xf numFmtId="0" fontId="16" fillId="5" borderId="123" xfId="0" applyFont="1" applyFill="1" applyBorder="1" applyAlignment="1">
      <alignment horizontal="center" vertical="center"/>
    </xf>
    <xf numFmtId="0" fontId="20" fillId="4" borderId="19" xfId="0" applyFont="1" applyFill="1" applyBorder="1" applyAlignment="1">
      <alignment horizontal="center" vertical="center"/>
    </xf>
    <xf numFmtId="0" fontId="16" fillId="5" borderId="19" xfId="0" applyFont="1" applyFill="1" applyBorder="1" applyAlignment="1">
      <alignment horizontal="center" vertical="center"/>
    </xf>
    <xf numFmtId="0" fontId="16" fillId="0" borderId="71" xfId="0" applyFont="1" applyBorder="1">
      <alignment vertical="center"/>
    </xf>
    <xf numFmtId="0" fontId="16" fillId="0" borderId="133" xfId="0" applyFont="1" applyBorder="1" applyAlignment="1">
      <alignment horizontal="center" vertical="center"/>
    </xf>
    <xf numFmtId="0" fontId="16" fillId="0" borderId="72" xfId="0" applyFont="1" applyBorder="1">
      <alignment vertical="center"/>
    </xf>
    <xf numFmtId="0" fontId="20" fillId="4" borderId="20" xfId="0" applyFont="1" applyFill="1" applyBorder="1" applyAlignment="1">
      <alignment horizontal="center" vertical="center"/>
    </xf>
    <xf numFmtId="0" fontId="16" fillId="5" borderId="20" xfId="0" applyFont="1" applyFill="1" applyBorder="1" applyAlignment="1">
      <alignment horizontal="center" vertical="center"/>
    </xf>
    <xf numFmtId="0" fontId="16" fillId="0" borderId="73" xfId="0" applyFont="1" applyBorder="1">
      <alignment vertical="center"/>
    </xf>
    <xf numFmtId="0" fontId="16" fillId="36" borderId="6" xfId="0" applyFont="1" applyFill="1" applyBorder="1" applyAlignment="1">
      <alignment horizontal="left" vertical="center"/>
    </xf>
    <xf numFmtId="0" fontId="16" fillId="36" borderId="18" xfId="0" applyFont="1" applyFill="1" applyBorder="1" applyAlignment="1">
      <alignment horizontal="left" vertical="center"/>
    </xf>
    <xf numFmtId="0" fontId="16" fillId="36" borderId="113" xfId="0" applyFont="1" applyFill="1" applyBorder="1" applyAlignment="1">
      <alignment horizontal="left" vertical="center"/>
    </xf>
    <xf numFmtId="0" fontId="16" fillId="39" borderId="9" xfId="0" applyFont="1" applyFill="1" applyBorder="1" applyAlignment="1">
      <alignment horizontal="center" vertical="center"/>
    </xf>
    <xf numFmtId="0" fontId="16" fillId="0" borderId="91" xfId="0" applyFont="1" applyBorder="1" applyAlignment="1">
      <alignment vertical="center" wrapText="1"/>
    </xf>
    <xf numFmtId="0" fontId="16" fillId="39" borderId="21" xfId="0" applyFont="1" applyFill="1" applyBorder="1" applyAlignment="1">
      <alignment horizontal="center" vertical="center"/>
    </xf>
    <xf numFmtId="0" fontId="16" fillId="39" borderId="12" xfId="0" applyFont="1" applyFill="1" applyBorder="1" applyAlignment="1">
      <alignment horizontal="center" vertical="center"/>
    </xf>
    <xf numFmtId="0" fontId="16" fillId="39" borderId="45" xfId="0" applyFont="1" applyFill="1" applyBorder="1" applyAlignment="1">
      <alignment horizontal="center" vertical="center"/>
    </xf>
    <xf numFmtId="0" fontId="16" fillId="39" borderId="0" xfId="0" applyFont="1" applyFill="1" applyAlignment="1">
      <alignment horizontal="center" vertical="center"/>
    </xf>
    <xf numFmtId="0" fontId="16" fillId="39" borderId="38" xfId="0" applyFont="1" applyFill="1" applyBorder="1" applyAlignment="1">
      <alignment horizontal="center" vertical="center"/>
    </xf>
    <xf numFmtId="0" fontId="16" fillId="0" borderId="10" xfId="0" applyFont="1" applyBorder="1" applyAlignment="1">
      <alignment horizontal="right" vertical="center"/>
    </xf>
    <xf numFmtId="0" fontId="16" fillId="0" borderId="1" xfId="0" applyFont="1" applyBorder="1" applyAlignment="1">
      <alignment horizontal="right" vertical="center"/>
    </xf>
    <xf numFmtId="0" fontId="16" fillId="42" borderId="1" xfId="0" applyFont="1" applyFill="1" applyBorder="1" applyAlignment="1">
      <alignment horizontal="center" vertical="center"/>
    </xf>
    <xf numFmtId="176" fontId="42" fillId="0" borderId="1" xfId="0" applyNumberFormat="1" applyFont="1" applyBorder="1" applyAlignment="1">
      <alignment horizontal="center" vertical="center"/>
    </xf>
    <xf numFmtId="0" fontId="16" fillId="0" borderId="139" xfId="0" applyFont="1" applyBorder="1" applyAlignment="1">
      <alignment horizontal="center" vertical="center" wrapText="1"/>
    </xf>
    <xf numFmtId="0" fontId="16" fillId="0" borderId="17" xfId="0" applyFont="1" applyBorder="1" applyAlignment="1">
      <alignment horizontal="center" vertical="center" wrapText="1"/>
    </xf>
    <xf numFmtId="0" fontId="16" fillId="0" borderId="21" xfId="0" applyFont="1" applyBorder="1" applyAlignment="1">
      <alignment horizontal="left" vertical="center" wrapText="1"/>
    </xf>
    <xf numFmtId="0" fontId="16" fillId="0" borderId="18"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12" xfId="0" applyFont="1" applyBorder="1" applyAlignment="1">
      <alignment horizontal="left" vertical="center" wrapText="1"/>
    </xf>
    <xf numFmtId="0" fontId="16" fillId="0" borderId="30" xfId="0" applyFont="1" applyBorder="1" applyAlignment="1">
      <alignment horizontal="left" vertical="center" wrapText="1"/>
    </xf>
    <xf numFmtId="0" fontId="19" fillId="25" borderId="1" xfId="0" applyFont="1" applyFill="1" applyBorder="1" applyAlignment="1">
      <alignment horizontal="center" vertical="center"/>
    </xf>
    <xf numFmtId="0" fontId="46" fillId="0" borderId="0" xfId="0" applyFont="1">
      <alignment vertical="center"/>
    </xf>
    <xf numFmtId="0" fontId="19" fillId="28" borderId="1" xfId="0" applyFont="1" applyFill="1" applyBorder="1" applyAlignment="1">
      <alignment horizontal="center" vertical="center"/>
    </xf>
    <xf numFmtId="0" fontId="16" fillId="0" borderId="140" xfId="0" applyFont="1" applyBorder="1" applyAlignment="1">
      <alignment horizontal="center" vertical="center"/>
    </xf>
    <xf numFmtId="0" fontId="16" fillId="3" borderId="140" xfId="0" applyFont="1" applyFill="1" applyBorder="1" applyAlignment="1">
      <alignment horizontal="center" vertical="center"/>
    </xf>
    <xf numFmtId="0" fontId="39" fillId="21" borderId="140" xfId="0" applyFont="1" applyFill="1" applyBorder="1" applyAlignment="1">
      <alignment horizontal="center" vertical="center"/>
    </xf>
    <xf numFmtId="0" fontId="16" fillId="0" borderId="140" xfId="0" applyFont="1" applyBorder="1" applyAlignment="1">
      <alignment horizontal="left" vertical="center"/>
    </xf>
    <xf numFmtId="0" fontId="16" fillId="4" borderId="141" xfId="0" applyFont="1" applyFill="1" applyBorder="1" applyAlignment="1">
      <alignment horizontal="center" vertical="center"/>
    </xf>
    <xf numFmtId="0" fontId="16" fillId="0" borderId="142" xfId="0" applyFont="1" applyBorder="1" applyAlignment="1">
      <alignment horizontal="center" vertical="center"/>
    </xf>
    <xf numFmtId="0" fontId="16" fillId="3" borderId="142" xfId="0" applyFont="1" applyFill="1" applyBorder="1" applyAlignment="1">
      <alignment horizontal="center" vertical="center"/>
    </xf>
    <xf numFmtId="0" fontId="39" fillId="21" borderId="142" xfId="0" applyFont="1" applyFill="1" applyBorder="1" applyAlignment="1">
      <alignment horizontal="center" vertical="center"/>
    </xf>
    <xf numFmtId="0" fontId="16" fillId="0" borderId="142" xfId="0" applyFont="1" applyBorder="1" applyAlignment="1">
      <alignment horizontal="left" vertical="center"/>
    </xf>
    <xf numFmtId="0" fontId="16" fillId="0" borderId="143" xfId="0" applyFont="1" applyBorder="1" applyAlignment="1">
      <alignment horizontal="left" vertical="center"/>
    </xf>
    <xf numFmtId="0" fontId="16" fillId="0" borderId="144" xfId="0" applyFont="1" applyBorder="1" applyAlignment="1">
      <alignment horizontal="center" vertical="center"/>
    </xf>
    <xf numFmtId="0" fontId="16" fillId="0" borderId="145" xfId="0" applyFont="1" applyBorder="1" applyAlignment="1">
      <alignment horizontal="left" vertical="center"/>
    </xf>
    <xf numFmtId="0" fontId="16" fillId="0" borderId="146" xfId="0" applyFont="1" applyBorder="1" applyAlignment="1">
      <alignment horizontal="center" vertical="center"/>
    </xf>
    <xf numFmtId="0" fontId="16" fillId="0" borderId="147" xfId="0" applyFont="1" applyBorder="1" applyAlignment="1">
      <alignment horizontal="center" vertical="center"/>
    </xf>
    <xf numFmtId="0" fontId="16" fillId="3" borderId="147" xfId="0" applyFont="1" applyFill="1" applyBorder="1" applyAlignment="1">
      <alignment horizontal="center" vertical="center"/>
    </xf>
    <xf numFmtId="0" fontId="39" fillId="21" borderId="147" xfId="0" applyFont="1" applyFill="1" applyBorder="1" applyAlignment="1">
      <alignment horizontal="center" vertical="center"/>
    </xf>
    <xf numFmtId="0" fontId="16" fillId="0" borderId="147" xfId="0" applyFont="1" applyBorder="1" applyAlignment="1">
      <alignment horizontal="left" vertical="center"/>
    </xf>
    <xf numFmtId="0" fontId="16" fillId="0" borderId="148" xfId="0" applyFont="1" applyBorder="1" applyAlignment="1">
      <alignment horizontal="left" vertical="center"/>
    </xf>
    <xf numFmtId="0" fontId="16" fillId="43" borderId="0" xfId="0" applyFont="1" applyFill="1" applyAlignment="1">
      <alignment horizontal="center" vertical="center"/>
    </xf>
    <xf numFmtId="0" fontId="16" fillId="43" borderId="8" xfId="0" applyFont="1" applyFill="1" applyBorder="1" applyAlignment="1">
      <alignment horizontal="center" vertical="center"/>
    </xf>
    <xf numFmtId="0" fontId="40" fillId="4" borderId="5" xfId="0" applyFont="1" applyFill="1" applyBorder="1" applyAlignment="1">
      <alignment horizontal="center" vertical="center"/>
    </xf>
    <xf numFmtId="0" fontId="16" fillId="15" borderId="61" xfId="0" applyFont="1" applyFill="1" applyBorder="1" applyAlignment="1">
      <alignment horizontal="center" vertical="center"/>
    </xf>
    <xf numFmtId="0" fontId="16" fillId="0" borderId="106" xfId="0" applyFont="1" applyBorder="1" applyAlignment="1">
      <alignment horizontal="center" vertical="center"/>
    </xf>
    <xf numFmtId="0" fontId="16" fillId="15" borderId="106" xfId="0" applyFont="1" applyFill="1" applyBorder="1" applyAlignment="1">
      <alignment horizontal="center" vertical="center"/>
    </xf>
    <xf numFmtId="0" fontId="16" fillId="0" borderId="149" xfId="0" applyFont="1" applyBorder="1" applyAlignment="1">
      <alignment horizontal="center" vertical="center"/>
    </xf>
    <xf numFmtId="0" fontId="16" fillId="15" borderId="149" xfId="0" applyFont="1" applyFill="1" applyBorder="1" applyAlignment="1">
      <alignment horizontal="center" vertical="center"/>
    </xf>
    <xf numFmtId="0" fontId="16" fillId="0" borderId="150" xfId="0" applyFont="1" applyBorder="1" applyAlignment="1">
      <alignment horizontal="center" vertical="center"/>
    </xf>
    <xf numFmtId="0" fontId="16" fillId="15" borderId="150" xfId="0" applyFont="1" applyFill="1" applyBorder="1" applyAlignment="1">
      <alignment horizontal="center" vertical="center"/>
    </xf>
    <xf numFmtId="0" fontId="16" fillId="0" borderId="119" xfId="0" applyFont="1" applyBorder="1" applyAlignment="1">
      <alignment horizontal="center" vertical="center"/>
    </xf>
    <xf numFmtId="0" fontId="16" fillId="0" borderId="152" xfId="0" applyFont="1" applyBorder="1">
      <alignment vertical="center"/>
    </xf>
    <xf numFmtId="0" fontId="16" fillId="32" borderId="91" xfId="0" applyFont="1" applyFill="1" applyBorder="1" applyAlignment="1">
      <alignment horizontal="center" vertical="center"/>
    </xf>
    <xf numFmtId="0" fontId="16" fillId="0" borderId="131" xfId="0" applyFont="1" applyBorder="1" applyAlignment="1">
      <alignment horizontal="center" vertical="center"/>
    </xf>
    <xf numFmtId="0" fontId="16" fillId="11" borderId="10" xfId="0" applyFont="1" applyFill="1" applyBorder="1" applyAlignment="1">
      <alignment horizontal="center" vertical="center"/>
    </xf>
    <xf numFmtId="0" fontId="16" fillId="11" borderId="6" xfId="0" applyFont="1" applyFill="1" applyBorder="1" applyAlignment="1">
      <alignment horizontal="center" vertical="center"/>
    </xf>
    <xf numFmtId="0" fontId="16" fillId="8" borderId="0" xfId="0" applyFont="1" applyFill="1" applyAlignment="1">
      <alignment horizontal="center" vertical="center"/>
    </xf>
    <xf numFmtId="0" fontId="16" fillId="11" borderId="1" xfId="0" applyFont="1" applyFill="1" applyBorder="1">
      <alignment vertical="center"/>
    </xf>
    <xf numFmtId="0" fontId="16" fillId="11" borderId="1" xfId="0" applyFont="1" applyFill="1" applyBorder="1" applyAlignment="1">
      <alignment horizontal="center" vertical="center" wrapText="1"/>
    </xf>
    <xf numFmtId="0" fontId="19" fillId="33" borderId="1" xfId="0" applyFont="1" applyFill="1" applyBorder="1" applyAlignment="1">
      <alignment horizontal="center" vertical="center"/>
    </xf>
    <xf numFmtId="0" fontId="16" fillId="3" borderId="118" xfId="0" applyFont="1" applyFill="1" applyBorder="1" applyAlignment="1">
      <alignment horizontal="center" vertical="center"/>
    </xf>
    <xf numFmtId="0" fontId="16" fillId="35" borderId="38" xfId="0" applyFont="1" applyFill="1" applyBorder="1">
      <alignment vertical="center"/>
    </xf>
    <xf numFmtId="0" fontId="16" fillId="39" borderId="68" xfId="0" applyFont="1" applyFill="1" applyBorder="1" applyAlignment="1">
      <alignment horizontal="center" vertical="center"/>
    </xf>
    <xf numFmtId="0" fontId="16" fillId="0" borderId="158" xfId="0" applyFont="1" applyBorder="1" applyAlignment="1">
      <alignment horizontal="center" vertical="center"/>
    </xf>
    <xf numFmtId="0" fontId="16" fillId="0" borderId="158" xfId="0" applyFont="1" applyBorder="1" applyAlignment="1">
      <alignment horizontal="left" vertical="center"/>
    </xf>
    <xf numFmtId="0" fontId="19" fillId="0" borderId="158" xfId="0" applyFont="1" applyBorder="1" applyAlignment="1">
      <alignment horizontal="center" vertical="center"/>
    </xf>
    <xf numFmtId="0" fontId="39" fillId="21" borderId="0" xfId="0" applyFont="1" applyFill="1" applyAlignment="1">
      <alignment horizontal="center" vertical="center"/>
    </xf>
    <xf numFmtId="0" fontId="16" fillId="0" borderId="0" xfId="0" applyFont="1" applyAlignment="1">
      <alignment horizontal="center" vertical="center" wrapText="1"/>
    </xf>
    <xf numFmtId="0" fontId="16" fillId="0" borderId="0" xfId="0" applyFont="1" applyAlignment="1">
      <alignment horizontal="left" vertical="center" wrapText="1"/>
    </xf>
    <xf numFmtId="0" fontId="39" fillId="21" borderId="45" xfId="0" applyFont="1" applyFill="1" applyBorder="1" applyAlignment="1">
      <alignment horizontal="center" vertical="center"/>
    </xf>
    <xf numFmtId="0" fontId="16" fillId="0" borderId="45" xfId="0" applyFont="1" applyBorder="1" applyAlignment="1">
      <alignment horizontal="center" vertical="center" wrapText="1"/>
    </xf>
    <xf numFmtId="0" fontId="16" fillId="0" borderId="45" xfId="0" applyFont="1" applyBorder="1" applyAlignment="1">
      <alignment horizontal="left" vertical="center" wrapText="1"/>
    </xf>
    <xf numFmtId="0" fontId="39" fillId="21" borderId="38" xfId="0" applyFont="1" applyFill="1" applyBorder="1" applyAlignment="1">
      <alignment horizontal="center" vertical="center"/>
    </xf>
    <xf numFmtId="0" fontId="16" fillId="0" borderId="38" xfId="0" applyFont="1" applyBorder="1" applyAlignment="1">
      <alignment horizontal="center" vertical="center" wrapText="1"/>
    </xf>
    <xf numFmtId="0" fontId="16" fillId="0" borderId="38" xfId="0" applyFont="1" applyBorder="1" applyAlignment="1">
      <alignment horizontal="left" vertical="center" wrapText="1"/>
    </xf>
    <xf numFmtId="0" fontId="16" fillId="0" borderId="123" xfId="0" applyFont="1" applyBorder="1" applyAlignment="1">
      <alignment horizontal="center" vertical="center"/>
    </xf>
    <xf numFmtId="0" fontId="39" fillId="21" borderId="19" xfId="0" applyFont="1" applyFill="1" applyBorder="1" applyAlignment="1">
      <alignment horizontal="center" vertical="center"/>
    </xf>
    <xf numFmtId="0" fontId="16" fillId="22" borderId="19" xfId="0" applyFont="1" applyFill="1" applyBorder="1" applyAlignment="1">
      <alignment horizontal="center" vertical="center"/>
    </xf>
    <xf numFmtId="0" fontId="16" fillId="0" borderId="160" xfId="0" applyFont="1" applyBorder="1" applyAlignment="1">
      <alignment horizontal="center" vertical="center"/>
    </xf>
    <xf numFmtId="0" fontId="16" fillId="22" borderId="20" xfId="0" applyFont="1" applyFill="1" applyBorder="1" applyAlignment="1">
      <alignment horizontal="center" vertical="center"/>
    </xf>
    <xf numFmtId="0" fontId="16" fillId="28" borderId="19" xfId="0" applyFont="1" applyFill="1" applyBorder="1" applyAlignment="1">
      <alignment horizontal="center" vertical="center"/>
    </xf>
    <xf numFmtId="0" fontId="16" fillId="28" borderId="20" xfId="0" applyFont="1" applyFill="1" applyBorder="1" applyAlignment="1">
      <alignment horizontal="center" vertical="center"/>
    </xf>
    <xf numFmtId="0" fontId="16" fillId="29" borderId="19" xfId="0" applyFont="1" applyFill="1" applyBorder="1" applyAlignment="1">
      <alignment horizontal="center" vertical="center"/>
    </xf>
    <xf numFmtId="0" fontId="16" fillId="29" borderId="20" xfId="0" applyFont="1" applyFill="1" applyBorder="1" applyAlignment="1">
      <alignment horizontal="center" vertical="center"/>
    </xf>
    <xf numFmtId="0" fontId="16" fillId="34" borderId="19" xfId="0" applyFont="1" applyFill="1" applyBorder="1" applyAlignment="1">
      <alignment horizontal="center" vertical="center"/>
    </xf>
    <xf numFmtId="0" fontId="16" fillId="34" borderId="20" xfId="0" applyFont="1" applyFill="1" applyBorder="1" applyAlignment="1">
      <alignment horizontal="center" vertical="center"/>
    </xf>
    <xf numFmtId="0" fontId="16" fillId="0" borderId="92" xfId="0" applyFont="1" applyBorder="1" applyAlignment="1">
      <alignment horizontal="center" vertical="center"/>
    </xf>
    <xf numFmtId="0" fontId="16" fillId="44" borderId="19" xfId="0" applyFont="1" applyFill="1" applyBorder="1" applyAlignment="1">
      <alignment horizontal="center" vertical="center"/>
    </xf>
    <xf numFmtId="0" fontId="16" fillId="44" borderId="1" xfId="0" applyFont="1" applyFill="1" applyBorder="1" applyAlignment="1">
      <alignment horizontal="center" vertical="center"/>
    </xf>
    <xf numFmtId="0" fontId="16" fillId="44" borderId="20" xfId="0" applyFont="1" applyFill="1" applyBorder="1" applyAlignment="1">
      <alignment horizontal="center" vertical="center"/>
    </xf>
    <xf numFmtId="0" fontId="16" fillId="0" borderId="117" xfId="0" applyFont="1" applyBorder="1" applyAlignment="1">
      <alignment horizontal="center" vertical="center"/>
    </xf>
    <xf numFmtId="0" fontId="16" fillId="18" borderId="5" xfId="0" applyFont="1" applyFill="1" applyBorder="1" applyAlignment="1">
      <alignment horizontal="center" vertical="center"/>
    </xf>
    <xf numFmtId="0" fontId="16" fillId="0" borderId="161" xfId="0" applyFont="1" applyBorder="1" applyAlignment="1">
      <alignment horizontal="left" vertical="center"/>
    </xf>
    <xf numFmtId="0" fontId="16" fillId="0" borderId="152" xfId="0" applyFont="1" applyBorder="1" applyAlignment="1">
      <alignment horizontal="left" vertical="center"/>
    </xf>
    <xf numFmtId="0" fontId="16" fillId="0" borderId="47" xfId="0" applyFont="1" applyBorder="1" applyAlignment="1">
      <alignment horizontal="center" vertical="center"/>
    </xf>
    <xf numFmtId="0" fontId="39" fillId="33" borderId="45" xfId="0" applyFont="1" applyFill="1" applyBorder="1" applyAlignment="1">
      <alignment horizontal="center" vertical="center"/>
    </xf>
    <xf numFmtId="0" fontId="24" fillId="0" borderId="45" xfId="0" applyFont="1" applyBorder="1" applyAlignment="1">
      <alignment horizontal="center" vertical="center"/>
    </xf>
    <xf numFmtId="0" fontId="16" fillId="33" borderId="45" xfId="0" applyFont="1" applyFill="1" applyBorder="1" applyAlignment="1">
      <alignment horizontal="center" vertical="center"/>
    </xf>
    <xf numFmtId="0" fontId="39" fillId="33" borderId="0" xfId="0" applyFont="1" applyFill="1" applyAlignment="1">
      <alignment horizontal="center" vertical="center"/>
    </xf>
    <xf numFmtId="0" fontId="24" fillId="0" borderId="0" xfId="0" applyFont="1" applyAlignment="1">
      <alignment horizontal="center" vertical="center"/>
    </xf>
    <xf numFmtId="0" fontId="16" fillId="33" borderId="0" xfId="0" applyFont="1" applyFill="1" applyAlignment="1">
      <alignment horizontal="center" vertical="center"/>
    </xf>
    <xf numFmtId="0" fontId="39" fillId="33" borderId="38" xfId="0" applyFont="1" applyFill="1" applyBorder="1" applyAlignment="1">
      <alignment horizontal="center" vertical="center"/>
    </xf>
    <xf numFmtId="0" fontId="24" fillId="0" borderId="38" xfId="0" applyFont="1" applyBorder="1" applyAlignment="1">
      <alignment horizontal="center" vertical="center"/>
    </xf>
    <xf numFmtId="0" fontId="16" fillId="33" borderId="38" xfId="0" applyFont="1" applyFill="1" applyBorder="1" applyAlignment="1">
      <alignment horizontal="center" vertical="center"/>
    </xf>
    <xf numFmtId="0" fontId="16" fillId="5" borderId="36" xfId="0" applyFont="1" applyFill="1" applyBorder="1" applyAlignment="1">
      <alignment horizontal="center" vertical="center"/>
    </xf>
    <xf numFmtId="0" fontId="16" fillId="8" borderId="5" xfId="0" applyFont="1" applyFill="1" applyBorder="1" applyAlignment="1">
      <alignment horizontal="center" vertical="center"/>
    </xf>
    <xf numFmtId="0" fontId="16" fillId="8" borderId="1" xfId="0" applyFont="1" applyFill="1" applyBorder="1" applyAlignment="1">
      <alignment horizontal="center" vertical="center"/>
    </xf>
    <xf numFmtId="0" fontId="19" fillId="0" borderId="20" xfId="0" applyFont="1" applyBorder="1" applyAlignment="1">
      <alignment horizontal="center" vertical="center"/>
    </xf>
    <xf numFmtId="0" fontId="16" fillId="8" borderId="20" xfId="0" applyFont="1" applyFill="1" applyBorder="1" applyAlignment="1">
      <alignment horizontal="center" vertical="center"/>
    </xf>
    <xf numFmtId="0" fontId="39" fillId="21" borderId="137" xfId="0" applyFont="1" applyFill="1" applyBorder="1" applyAlignment="1">
      <alignment horizontal="center" vertical="center"/>
    </xf>
    <xf numFmtId="0" fontId="16" fillId="0" borderId="137" xfId="0" applyFont="1" applyBorder="1" applyAlignment="1">
      <alignment horizontal="center" vertical="center"/>
    </xf>
    <xf numFmtId="0" fontId="36" fillId="38" borderId="114" xfId="0" applyFont="1" applyFill="1" applyBorder="1" applyAlignment="1">
      <alignment horizontal="center" vertical="center"/>
    </xf>
    <xf numFmtId="0" fontId="16" fillId="4" borderId="114" xfId="0" applyFont="1" applyFill="1" applyBorder="1" applyAlignment="1">
      <alignment horizontal="center" vertical="center"/>
    </xf>
    <xf numFmtId="0" fontId="16" fillId="0" borderId="114" xfId="0" applyFont="1" applyBorder="1">
      <alignment vertical="center"/>
    </xf>
    <xf numFmtId="0" fontId="9" fillId="0" borderId="114" xfId="0" applyFont="1" applyBorder="1" applyAlignment="1">
      <alignment horizontal="center" vertical="center"/>
    </xf>
    <xf numFmtId="0" fontId="39" fillId="0" borderId="114" xfId="0" applyFont="1" applyBorder="1" applyAlignment="1">
      <alignment horizontal="center" vertical="center"/>
    </xf>
    <xf numFmtId="0" fontId="16" fillId="3" borderId="114" xfId="0" applyFont="1" applyFill="1" applyBorder="1" applyAlignment="1">
      <alignment horizontal="center" vertical="center"/>
    </xf>
    <xf numFmtId="0" fontId="27" fillId="0" borderId="184" xfId="0" applyFont="1" applyBorder="1" applyAlignment="1">
      <alignment horizontal="left" vertical="center"/>
    </xf>
    <xf numFmtId="0" fontId="27" fillId="0" borderId="185" xfId="0" applyFont="1" applyBorder="1" applyAlignment="1">
      <alignment horizontal="left" vertical="center"/>
    </xf>
    <xf numFmtId="0" fontId="27" fillId="0" borderId="185" xfId="0" applyFont="1" applyBorder="1" applyAlignment="1">
      <alignment horizontal="left"/>
    </xf>
    <xf numFmtId="0" fontId="19" fillId="0" borderId="114" xfId="0" applyFont="1" applyBorder="1" applyAlignment="1">
      <alignment horizontal="center" vertical="center"/>
    </xf>
    <xf numFmtId="0" fontId="19" fillId="25" borderId="5" xfId="0" applyFont="1" applyFill="1" applyBorder="1" applyAlignment="1">
      <alignment horizontal="center" vertical="center"/>
    </xf>
    <xf numFmtId="0" fontId="16" fillId="0" borderId="5" xfId="0" applyFont="1" applyBorder="1" applyAlignment="1">
      <alignment horizontal="left" vertical="center" wrapText="1"/>
    </xf>
    <xf numFmtId="0" fontId="19" fillId="25" borderId="114" xfId="0" applyFont="1" applyFill="1" applyBorder="1" applyAlignment="1">
      <alignment horizontal="center" vertical="center"/>
    </xf>
    <xf numFmtId="0" fontId="16" fillId="0" borderId="114" xfId="0" applyFont="1" applyBorder="1" applyAlignment="1">
      <alignment horizontal="center" vertical="center" wrapText="1"/>
    </xf>
    <xf numFmtId="0" fontId="16" fillId="0" borderId="114" xfId="0" applyFont="1" applyBorder="1" applyAlignment="1">
      <alignment horizontal="left" vertical="center" wrapText="1"/>
    </xf>
    <xf numFmtId="0" fontId="19" fillId="20" borderId="5" xfId="0" applyFont="1" applyFill="1" applyBorder="1" applyAlignment="1">
      <alignment horizontal="center" vertical="center"/>
    </xf>
    <xf numFmtId="0" fontId="19" fillId="20" borderId="1" xfId="0" applyFont="1" applyFill="1" applyBorder="1" applyAlignment="1">
      <alignment horizontal="center" vertical="center"/>
    </xf>
    <xf numFmtId="0" fontId="19" fillId="20" borderId="114" xfId="0" applyFont="1" applyFill="1" applyBorder="1" applyAlignment="1">
      <alignment horizontal="center" vertical="center"/>
    </xf>
    <xf numFmtId="0" fontId="16" fillId="48" borderId="0" xfId="0" applyFont="1" applyFill="1" applyAlignment="1">
      <alignment horizontal="center" vertical="center"/>
    </xf>
    <xf numFmtId="0" fontId="19" fillId="29" borderId="1" xfId="0" applyFont="1" applyFill="1" applyBorder="1" applyAlignment="1">
      <alignment horizontal="center" vertical="center"/>
    </xf>
    <xf numFmtId="0" fontId="19" fillId="22" borderId="10" xfId="0" applyFont="1" applyFill="1" applyBorder="1" applyAlignment="1">
      <alignment horizontal="center" vertical="center"/>
    </xf>
    <xf numFmtId="0" fontId="19" fillId="22" borderId="1" xfId="0" applyFont="1" applyFill="1" applyBorder="1" applyAlignment="1">
      <alignment horizontal="center" vertical="center"/>
    </xf>
    <xf numFmtId="0" fontId="16" fillId="4" borderId="110" xfId="0" applyFont="1" applyFill="1" applyBorder="1" applyAlignment="1">
      <alignment horizontal="center" vertical="center"/>
    </xf>
    <xf numFmtId="0" fontId="16" fillId="4" borderId="111" xfId="0" applyFont="1" applyFill="1" applyBorder="1" applyAlignment="1">
      <alignment horizontal="center" vertical="center"/>
    </xf>
    <xf numFmtId="0" fontId="40" fillId="4" borderId="114" xfId="0" applyFont="1" applyFill="1" applyBorder="1" applyAlignment="1">
      <alignment horizontal="center" vertical="center"/>
    </xf>
    <xf numFmtId="0" fontId="16" fillId="4" borderId="114" xfId="0" applyFont="1" applyFill="1" applyBorder="1" applyAlignment="1">
      <alignment horizontal="left" vertical="center"/>
    </xf>
    <xf numFmtId="0" fontId="16" fillId="8" borderId="0" xfId="0" applyFont="1" applyFill="1" applyAlignment="1">
      <alignment vertical="center" wrapText="1"/>
    </xf>
    <xf numFmtId="0" fontId="16" fillId="0" borderId="5" xfId="0" applyFont="1" applyBorder="1" applyAlignment="1">
      <alignment horizontal="center" vertical="center" wrapText="1"/>
    </xf>
    <xf numFmtId="0" fontId="16" fillId="8" borderId="8" xfId="0" applyFont="1" applyFill="1" applyBorder="1" applyAlignment="1">
      <alignment vertical="center" wrapText="1"/>
    </xf>
    <xf numFmtId="0" fontId="16" fillId="8" borderId="110" xfId="0" applyFont="1" applyFill="1" applyBorder="1" applyAlignment="1">
      <alignment horizontal="center" vertical="center"/>
    </xf>
    <xf numFmtId="0" fontId="16" fillId="11" borderId="0" xfId="0" applyFont="1" applyFill="1" applyAlignment="1">
      <alignment horizontal="center" vertical="center"/>
    </xf>
    <xf numFmtId="0" fontId="16" fillId="34" borderId="0" xfId="0" applyFont="1" applyFill="1" applyAlignment="1">
      <alignment horizontal="center" vertical="center"/>
    </xf>
    <xf numFmtId="0" fontId="19" fillId="4" borderId="8" xfId="0" applyFont="1" applyFill="1" applyBorder="1" applyAlignment="1">
      <alignment horizontal="center" vertical="center"/>
    </xf>
    <xf numFmtId="0" fontId="16" fillId="0" borderId="14" xfId="0" applyFont="1" applyBorder="1" applyAlignment="1">
      <alignment horizontal="center" vertical="center"/>
    </xf>
    <xf numFmtId="0" fontId="16" fillId="34" borderId="8" xfId="0" applyFont="1" applyFill="1" applyBorder="1" applyAlignment="1">
      <alignment horizontal="center" vertical="center"/>
    </xf>
    <xf numFmtId="0" fontId="19" fillId="0" borderId="10" xfId="0" applyFont="1" applyBorder="1" applyAlignment="1">
      <alignment horizontal="center" vertical="center"/>
    </xf>
    <xf numFmtId="0" fontId="16" fillId="34" borderId="110" xfId="0" applyFont="1" applyFill="1" applyBorder="1" applyAlignment="1">
      <alignment horizontal="center" vertical="center"/>
    </xf>
    <xf numFmtId="0" fontId="19" fillId="4" borderId="110" xfId="0" applyFont="1" applyFill="1" applyBorder="1" applyAlignment="1">
      <alignment horizontal="center" vertical="center"/>
    </xf>
    <xf numFmtId="0" fontId="16" fillId="28" borderId="110" xfId="0" applyFont="1" applyFill="1" applyBorder="1" applyAlignment="1">
      <alignment horizontal="center" vertical="center"/>
    </xf>
    <xf numFmtId="0" fontId="16" fillId="0" borderId="134" xfId="0" applyFont="1" applyBorder="1" applyAlignment="1">
      <alignment horizontal="center" vertical="center"/>
    </xf>
    <xf numFmtId="0" fontId="16" fillId="0" borderId="110" xfId="0" applyFont="1" applyBorder="1" applyAlignment="1">
      <alignment horizontal="left" vertical="center"/>
    </xf>
    <xf numFmtId="0" fontId="16" fillId="25" borderId="0" xfId="0" applyFont="1" applyFill="1" applyAlignment="1">
      <alignment horizontal="center" vertical="top"/>
    </xf>
    <xf numFmtId="0" fontId="24" fillId="0" borderId="6" xfId="0" applyFont="1" applyBorder="1" applyAlignment="1">
      <alignment horizontal="center" vertical="center" wrapText="1"/>
    </xf>
    <xf numFmtId="0" fontId="16" fillId="41" borderId="6" xfId="0" applyFont="1" applyFill="1" applyBorder="1" applyAlignment="1">
      <alignment vertical="center" wrapText="1"/>
    </xf>
    <xf numFmtId="0" fontId="16" fillId="41" borderId="0" xfId="0" applyFont="1" applyFill="1">
      <alignment vertical="center"/>
    </xf>
    <xf numFmtId="0" fontId="19" fillId="4" borderId="2" xfId="0" applyFont="1" applyFill="1" applyBorder="1" applyAlignment="1">
      <alignment horizontal="center" vertical="center"/>
    </xf>
    <xf numFmtId="0" fontId="16" fillId="28" borderId="2" xfId="0" applyFont="1" applyFill="1" applyBorder="1" applyAlignment="1">
      <alignment horizontal="center" vertical="center"/>
    </xf>
    <xf numFmtId="0" fontId="24" fillId="0" borderId="1" xfId="0" applyFont="1" applyBorder="1" applyAlignment="1">
      <alignment horizontal="center" vertical="center" wrapText="1"/>
    </xf>
    <xf numFmtId="0" fontId="16" fillId="41" borderId="1" xfId="0" applyFont="1" applyFill="1" applyBorder="1" applyAlignment="1">
      <alignment vertical="center" wrapText="1"/>
    </xf>
    <xf numFmtId="0" fontId="16" fillId="41" borderId="2" xfId="0" applyFont="1" applyFill="1" applyBorder="1">
      <alignment vertical="center"/>
    </xf>
    <xf numFmtId="0" fontId="16" fillId="0" borderId="1" xfId="0" applyFont="1" applyBorder="1" applyAlignment="1">
      <alignment vertical="center" wrapText="1"/>
    </xf>
    <xf numFmtId="0" fontId="16" fillId="41" borderId="6" xfId="0" applyFont="1" applyFill="1" applyBorder="1">
      <alignment vertical="center"/>
    </xf>
    <xf numFmtId="0" fontId="24" fillId="0" borderId="5" xfId="0" applyFont="1" applyBorder="1" applyAlignment="1">
      <alignment horizontal="center" vertical="center" wrapText="1"/>
    </xf>
    <xf numFmtId="0" fontId="16" fillId="41" borderId="5" xfId="0" applyFont="1" applyFill="1" applyBorder="1" applyAlignment="1">
      <alignment vertical="center" wrapText="1"/>
    </xf>
    <xf numFmtId="0" fontId="16" fillId="41" borderId="5" xfId="0" applyFont="1" applyFill="1" applyBorder="1">
      <alignment vertical="center"/>
    </xf>
    <xf numFmtId="0" fontId="16" fillId="41" borderId="1" xfId="0" applyFont="1" applyFill="1" applyBorder="1">
      <alignment vertical="center"/>
    </xf>
    <xf numFmtId="0" fontId="16" fillId="41" borderId="8" xfId="0" applyFont="1" applyFill="1" applyBorder="1">
      <alignment vertical="center"/>
    </xf>
    <xf numFmtId="0" fontId="19" fillId="0" borderId="1" xfId="0" applyFont="1" applyBorder="1" applyAlignment="1">
      <alignment vertical="center" wrapText="1"/>
    </xf>
    <xf numFmtId="0" fontId="19" fillId="0" borderId="2" xfId="0" applyFont="1" applyBorder="1">
      <alignment vertical="center"/>
    </xf>
    <xf numFmtId="0" fontId="16" fillId="0" borderId="5" xfId="0" applyFont="1" applyBorder="1" applyAlignment="1">
      <alignment vertical="center" wrapText="1"/>
    </xf>
    <xf numFmtId="0" fontId="16" fillId="25" borderId="8" xfId="0" applyFont="1" applyFill="1" applyBorder="1" applyAlignment="1">
      <alignment horizontal="center" vertical="top"/>
    </xf>
    <xf numFmtId="0" fontId="16" fillId="28" borderId="38" xfId="0" applyFont="1" applyFill="1" applyBorder="1" applyAlignment="1">
      <alignment horizontal="center" vertical="center"/>
    </xf>
    <xf numFmtId="0" fontId="16" fillId="0" borderId="135" xfId="0" applyFont="1" applyBorder="1" applyAlignment="1">
      <alignment horizontal="center" vertical="center"/>
    </xf>
    <xf numFmtId="0" fontId="24" fillId="0" borderId="18" xfId="0" applyFont="1" applyBorder="1" applyAlignment="1">
      <alignment horizontal="center" vertical="center" wrapText="1"/>
    </xf>
    <xf numFmtId="0" fontId="16" fillId="41" borderId="18" xfId="0" applyFont="1" applyFill="1" applyBorder="1" applyAlignment="1">
      <alignment vertical="center" wrapText="1"/>
    </xf>
    <xf numFmtId="0" fontId="16" fillId="41" borderId="38" xfId="0" applyFont="1" applyFill="1" applyBorder="1">
      <alignment vertical="center"/>
    </xf>
    <xf numFmtId="0" fontId="19" fillId="4" borderId="65" xfId="0" applyFont="1" applyFill="1" applyBorder="1" applyAlignment="1">
      <alignment horizontal="center" vertical="center"/>
    </xf>
    <xf numFmtId="0" fontId="16" fillId="28" borderId="65" xfId="0" applyFont="1" applyFill="1" applyBorder="1" applyAlignment="1">
      <alignment horizontal="center" vertical="center"/>
    </xf>
    <xf numFmtId="0" fontId="16" fillId="0" borderId="136" xfId="0" applyFont="1" applyBorder="1" applyAlignment="1">
      <alignment horizontal="center" vertical="center"/>
    </xf>
    <xf numFmtId="0" fontId="16" fillId="4" borderId="19" xfId="0" applyFont="1" applyFill="1" applyBorder="1" applyAlignment="1">
      <alignment horizontal="left" vertical="center"/>
    </xf>
    <xf numFmtId="0" fontId="19" fillId="4" borderId="11" xfId="0" applyFont="1" applyFill="1" applyBorder="1" applyAlignment="1">
      <alignment horizontal="center" vertical="center"/>
    </xf>
    <xf numFmtId="0" fontId="16" fillId="0" borderId="69" xfId="0" applyFont="1" applyBorder="1" applyAlignment="1">
      <alignment horizontal="center" vertical="center"/>
    </xf>
    <xf numFmtId="0" fontId="16" fillId="25" borderId="45" xfId="0" applyFont="1" applyFill="1" applyBorder="1" applyAlignment="1">
      <alignment horizontal="center" vertical="top"/>
    </xf>
    <xf numFmtId="0" fontId="19" fillId="4" borderId="45" xfId="0" applyFont="1" applyFill="1" applyBorder="1" applyAlignment="1">
      <alignment horizontal="center" vertical="center"/>
    </xf>
    <xf numFmtId="0" fontId="16" fillId="28" borderId="45" xfId="0" applyFont="1" applyFill="1" applyBorder="1" applyAlignment="1">
      <alignment horizontal="center" vertical="center"/>
    </xf>
    <xf numFmtId="0" fontId="24" fillId="0" borderId="17" xfId="0" applyFont="1" applyBorder="1" applyAlignment="1">
      <alignment horizontal="center" vertical="center" wrapText="1"/>
    </xf>
    <xf numFmtId="0" fontId="16" fillId="41" borderId="17" xfId="0" applyFont="1" applyFill="1" applyBorder="1" applyAlignment="1">
      <alignment vertical="center" wrapText="1"/>
    </xf>
    <xf numFmtId="0" fontId="16" fillId="41" borderId="17" xfId="0" applyFont="1" applyFill="1" applyBorder="1">
      <alignment vertical="center"/>
    </xf>
    <xf numFmtId="0" fontId="16" fillId="25" borderId="11" xfId="0" applyFont="1" applyFill="1" applyBorder="1" applyAlignment="1">
      <alignment horizontal="center" vertical="top"/>
    </xf>
    <xf numFmtId="0" fontId="24" fillId="0" borderId="4" xfId="0" applyFont="1" applyBorder="1" applyAlignment="1">
      <alignment horizontal="center" vertical="center" wrapText="1"/>
    </xf>
    <xf numFmtId="0" fontId="16" fillId="41" borderId="4" xfId="0" applyFont="1" applyFill="1" applyBorder="1" applyAlignment="1">
      <alignment vertical="center" wrapText="1"/>
    </xf>
    <xf numFmtId="0" fontId="16" fillId="41" borderId="4" xfId="0" applyFont="1" applyFill="1" applyBorder="1">
      <alignment vertical="center"/>
    </xf>
    <xf numFmtId="0" fontId="16" fillId="25" borderId="2" xfId="0" applyFont="1" applyFill="1" applyBorder="1" applyAlignment="1">
      <alignment horizontal="center" vertical="top"/>
    </xf>
    <xf numFmtId="0" fontId="16" fillId="0" borderId="6" xfId="0" applyFont="1" applyBorder="1" applyAlignment="1">
      <alignment vertical="center" wrapText="1"/>
    </xf>
    <xf numFmtId="0" fontId="16" fillId="0" borderId="6" xfId="0" applyFont="1" applyBorder="1">
      <alignment vertical="center"/>
    </xf>
    <xf numFmtId="0" fontId="16" fillId="0" borderId="4" xfId="0" applyFont="1" applyBorder="1" applyAlignment="1">
      <alignment vertical="center" wrapText="1"/>
    </xf>
    <xf numFmtId="0" fontId="16" fillId="0" borderId="4" xfId="0" applyFont="1" applyBorder="1">
      <alignment vertical="center"/>
    </xf>
    <xf numFmtId="0" fontId="16" fillId="25" borderId="67" xfId="0" applyFont="1" applyFill="1" applyBorder="1" applyAlignment="1">
      <alignment horizontal="center" vertical="top"/>
    </xf>
    <xf numFmtId="0" fontId="16" fillId="28" borderId="67" xfId="0" applyFont="1" applyFill="1" applyBorder="1" applyAlignment="1">
      <alignment horizontal="center" vertical="center"/>
    </xf>
    <xf numFmtId="0" fontId="16" fillId="0" borderId="138" xfId="0" applyFont="1" applyBorder="1" applyAlignment="1">
      <alignment horizontal="center" vertical="center"/>
    </xf>
    <xf numFmtId="0" fontId="24" fillId="0" borderId="20" xfId="0" applyFont="1" applyBorder="1" applyAlignment="1">
      <alignment horizontal="center" vertical="center" wrapText="1"/>
    </xf>
    <xf numFmtId="0" fontId="16" fillId="41" borderId="20" xfId="0" applyFont="1" applyFill="1" applyBorder="1" applyAlignment="1">
      <alignment vertical="center" wrapText="1"/>
    </xf>
    <xf numFmtId="0" fontId="16" fillId="41" borderId="20" xfId="0" applyFont="1" applyFill="1" applyBorder="1">
      <alignment vertical="center"/>
    </xf>
    <xf numFmtId="0" fontId="16" fillId="29" borderId="149" xfId="0" applyFont="1" applyFill="1" applyBorder="1" applyAlignment="1">
      <alignment horizontal="center" vertical="center"/>
    </xf>
    <xf numFmtId="0" fontId="19" fillId="4" borderId="149" xfId="0" applyFont="1" applyFill="1" applyBorder="1" applyAlignment="1">
      <alignment horizontal="center" vertical="center"/>
    </xf>
    <xf numFmtId="0" fontId="19" fillId="3" borderId="149" xfId="0" applyFont="1" applyFill="1" applyBorder="1">
      <alignment vertical="center"/>
    </xf>
    <xf numFmtId="0" fontId="19" fillId="3" borderId="149" xfId="0" applyFont="1" applyFill="1" applyBorder="1" applyAlignment="1">
      <alignment horizontal="left" vertical="center"/>
    </xf>
    <xf numFmtId="0" fontId="16" fillId="29" borderId="106" xfId="0" applyFont="1" applyFill="1" applyBorder="1" applyAlignment="1">
      <alignment horizontal="center" vertical="center"/>
    </xf>
    <xf numFmtId="0" fontId="19" fillId="4" borderId="106" xfId="0" applyFont="1" applyFill="1" applyBorder="1" applyAlignment="1">
      <alignment horizontal="center" vertical="center"/>
    </xf>
    <xf numFmtId="0" fontId="19" fillId="3" borderId="106" xfId="0" applyFont="1" applyFill="1" applyBorder="1" applyAlignment="1">
      <alignment horizontal="left" vertical="center"/>
    </xf>
    <xf numFmtId="0" fontId="16" fillId="29" borderId="150" xfId="0" applyFont="1" applyFill="1" applyBorder="1" applyAlignment="1">
      <alignment horizontal="center" vertical="center"/>
    </xf>
    <xf numFmtId="0" fontId="19" fillId="4" borderId="150" xfId="0" applyFont="1" applyFill="1" applyBorder="1" applyAlignment="1">
      <alignment horizontal="center" vertical="center"/>
    </xf>
    <xf numFmtId="0" fontId="19" fillId="3" borderId="150" xfId="0" applyFont="1" applyFill="1" applyBorder="1" applyAlignment="1">
      <alignment horizontal="left" vertical="center"/>
    </xf>
    <xf numFmtId="0" fontId="19" fillId="3" borderId="106" xfId="0" applyFont="1" applyFill="1" applyBorder="1">
      <alignment vertical="center"/>
    </xf>
    <xf numFmtId="0" fontId="19" fillId="3" borderId="150" xfId="0" applyFont="1" applyFill="1" applyBorder="1">
      <alignment vertical="center"/>
    </xf>
    <xf numFmtId="0" fontId="19" fillId="3" borderId="149" xfId="0" applyFont="1" applyFill="1" applyBorder="1" applyAlignment="1">
      <alignment vertical="center" wrapText="1"/>
    </xf>
    <xf numFmtId="0" fontId="16" fillId="29" borderId="61" xfId="0" applyFont="1" applyFill="1" applyBorder="1" applyAlignment="1">
      <alignment horizontal="center" vertical="center"/>
    </xf>
    <xf numFmtId="0" fontId="19" fillId="4" borderId="61" xfId="0" applyFont="1" applyFill="1" applyBorder="1" applyAlignment="1">
      <alignment horizontal="center" vertical="center"/>
    </xf>
    <xf numFmtId="0" fontId="19" fillId="3" borderId="61" xfId="0" applyFont="1" applyFill="1" applyBorder="1" applyAlignment="1">
      <alignment horizontal="left" vertical="center"/>
    </xf>
    <xf numFmtId="0" fontId="16" fillId="21" borderId="106" xfId="0" applyFont="1" applyFill="1" applyBorder="1" applyAlignment="1">
      <alignment horizontal="center" vertical="center"/>
    </xf>
    <xf numFmtId="0" fontId="16" fillId="41" borderId="106" xfId="0" applyFont="1" applyFill="1" applyBorder="1" applyAlignment="1">
      <alignment horizontal="center" vertical="center"/>
    </xf>
    <xf numFmtId="0" fontId="19" fillId="3" borderId="106" xfId="0" applyFont="1" applyFill="1" applyBorder="1" applyAlignment="1">
      <alignment vertical="center" wrapText="1"/>
    </xf>
    <xf numFmtId="0" fontId="16" fillId="21" borderId="150" xfId="0" applyFont="1" applyFill="1" applyBorder="1" applyAlignment="1">
      <alignment horizontal="center" vertical="center"/>
    </xf>
    <xf numFmtId="0" fontId="16" fillId="41" borderId="150" xfId="0" applyFont="1" applyFill="1" applyBorder="1" applyAlignment="1">
      <alignment horizontal="center" vertical="center"/>
    </xf>
    <xf numFmtId="0" fontId="19" fillId="3" borderId="150" xfId="0" applyFont="1" applyFill="1" applyBorder="1" applyAlignment="1">
      <alignment vertical="center" wrapText="1"/>
    </xf>
    <xf numFmtId="0" fontId="16" fillId="21" borderId="149" xfId="0" applyFont="1" applyFill="1" applyBorder="1" applyAlignment="1">
      <alignment horizontal="center" vertical="center"/>
    </xf>
    <xf numFmtId="0" fontId="16" fillId="41" borderId="149" xfId="0" applyFont="1" applyFill="1" applyBorder="1" applyAlignment="1">
      <alignment horizontal="center" vertical="center"/>
    </xf>
    <xf numFmtId="0" fontId="16" fillId="21" borderId="61" xfId="0" applyFont="1" applyFill="1" applyBorder="1" applyAlignment="1">
      <alignment horizontal="center" vertical="center"/>
    </xf>
    <xf numFmtId="0" fontId="16" fillId="41" borderId="61" xfId="0" applyFont="1" applyFill="1" applyBorder="1" applyAlignment="1">
      <alignment horizontal="center" vertical="center"/>
    </xf>
    <xf numFmtId="0" fontId="19" fillId="3" borderId="61" xfId="0" applyFont="1" applyFill="1" applyBorder="1" applyAlignment="1">
      <alignment vertical="center" wrapText="1"/>
    </xf>
    <xf numFmtId="0" fontId="16" fillId="41" borderId="106" xfId="0" applyFont="1" applyFill="1" applyBorder="1" applyAlignment="1">
      <alignment horizontal="center" vertical="center" wrapText="1"/>
    </xf>
    <xf numFmtId="0" fontId="16" fillId="41" borderId="150" xfId="0" applyFont="1" applyFill="1" applyBorder="1" applyAlignment="1">
      <alignment horizontal="center" vertical="center" wrapText="1"/>
    </xf>
    <xf numFmtId="0" fontId="16" fillId="41" borderId="149" xfId="0" applyFont="1" applyFill="1" applyBorder="1" applyAlignment="1">
      <alignment horizontal="center" vertical="center" wrapText="1"/>
    </xf>
    <xf numFmtId="0" fontId="19" fillId="41" borderId="106" xfId="0" applyFont="1" applyFill="1" applyBorder="1" applyAlignment="1">
      <alignment horizontal="center" vertical="center" wrapText="1"/>
    </xf>
    <xf numFmtId="0" fontId="19" fillId="0" borderId="106" xfId="0" applyFont="1" applyBorder="1" applyAlignment="1">
      <alignment horizontal="center" vertical="center"/>
    </xf>
    <xf numFmtId="0" fontId="19" fillId="41" borderId="150" xfId="0" applyFont="1" applyFill="1" applyBorder="1" applyAlignment="1">
      <alignment horizontal="center" vertical="center" wrapText="1"/>
    </xf>
    <xf numFmtId="0" fontId="19" fillId="0" borderId="150" xfId="0" applyFont="1" applyBorder="1" applyAlignment="1">
      <alignment horizontal="center" vertical="center"/>
    </xf>
    <xf numFmtId="0" fontId="19" fillId="3" borderId="149" xfId="0" applyFont="1" applyFill="1" applyBorder="1" applyAlignment="1">
      <alignment horizontal="center" vertical="center"/>
    </xf>
    <xf numFmtId="0" fontId="19" fillId="3" borderId="149" xfId="0" applyFont="1" applyFill="1" applyBorder="1" applyAlignment="1">
      <alignment horizontal="center" vertical="center" wrapText="1"/>
    </xf>
    <xf numFmtId="0" fontId="19" fillId="3" borderId="106" xfId="0" applyFont="1" applyFill="1" applyBorder="1" applyAlignment="1">
      <alignment horizontal="center" vertical="center"/>
    </xf>
    <xf numFmtId="0" fontId="19" fillId="3" borderId="106" xfId="0" applyFont="1" applyFill="1" applyBorder="1" applyAlignment="1">
      <alignment horizontal="center" vertical="center" wrapText="1"/>
    </xf>
    <xf numFmtId="0" fontId="19" fillId="3" borderId="61" xfId="0" applyFont="1" applyFill="1" applyBorder="1" applyAlignment="1">
      <alignment horizontal="center" vertical="center"/>
    </xf>
    <xf numFmtId="0" fontId="19" fillId="3" borderId="61" xfId="0" applyFont="1" applyFill="1" applyBorder="1" applyAlignment="1">
      <alignment horizontal="center" vertical="center" wrapText="1"/>
    </xf>
    <xf numFmtId="0" fontId="19" fillId="3" borderId="150" xfId="0" applyFont="1" applyFill="1" applyBorder="1" applyAlignment="1">
      <alignment horizontal="center" vertical="center"/>
    </xf>
    <xf numFmtId="0" fontId="19" fillId="3" borderId="150" xfId="0" applyFont="1" applyFill="1" applyBorder="1" applyAlignment="1">
      <alignment horizontal="center" vertical="center" wrapText="1"/>
    </xf>
    <xf numFmtId="0" fontId="16" fillId="41" borderId="61" xfId="0" applyFont="1" applyFill="1" applyBorder="1" applyAlignment="1">
      <alignment horizontal="center" vertical="center" wrapText="1"/>
    </xf>
    <xf numFmtId="0" fontId="16" fillId="21" borderId="151" xfId="0" applyFont="1" applyFill="1" applyBorder="1" applyAlignment="1">
      <alignment horizontal="center" vertical="center"/>
    </xf>
    <xf numFmtId="0" fontId="16" fillId="0" borderId="151" xfId="0" applyFont="1" applyBorder="1" applyAlignment="1">
      <alignment horizontal="center" vertical="center"/>
    </xf>
    <xf numFmtId="0" fontId="19" fillId="4" borderId="151" xfId="0" applyFont="1" applyFill="1" applyBorder="1" applyAlignment="1">
      <alignment horizontal="center" vertical="center"/>
    </xf>
    <xf numFmtId="0" fontId="16" fillId="41" borderId="151" xfId="0" applyFont="1" applyFill="1" applyBorder="1" applyAlignment="1">
      <alignment horizontal="center" vertical="center" wrapText="1"/>
    </xf>
    <xf numFmtId="0" fontId="19" fillId="3" borderId="151" xfId="0" applyFont="1" applyFill="1" applyBorder="1">
      <alignment vertical="center"/>
    </xf>
    <xf numFmtId="0" fontId="16" fillId="15" borderId="151" xfId="0" applyFont="1" applyFill="1" applyBorder="1" applyAlignment="1">
      <alignment horizontal="center" vertical="center"/>
    </xf>
    <xf numFmtId="0" fontId="47" fillId="23" borderId="106" xfId="0" applyFont="1" applyFill="1" applyBorder="1" applyAlignment="1">
      <alignment horizontal="center" vertical="center"/>
    </xf>
    <xf numFmtId="0" fontId="47" fillId="0" borderId="106" xfId="0" applyFont="1" applyBorder="1" applyAlignment="1">
      <alignment horizontal="center" vertical="center"/>
    </xf>
    <xf numFmtId="0" fontId="48" fillId="4" borderId="106" xfId="0" applyFont="1" applyFill="1" applyBorder="1" applyAlignment="1">
      <alignment horizontal="center" vertical="center"/>
    </xf>
    <xf numFmtId="0" fontId="47" fillId="0" borderId="106" xfId="0" applyFont="1" applyBorder="1" applyAlignment="1">
      <alignment horizontal="left" vertical="center"/>
    </xf>
    <xf numFmtId="0" fontId="47" fillId="0" borderId="106" xfId="0" applyFont="1" applyBorder="1" applyAlignment="1">
      <alignment horizontal="right" vertical="center"/>
    </xf>
    <xf numFmtId="0" fontId="47" fillId="0" borderId="106" xfId="0" applyFont="1" applyBorder="1" applyAlignment="1">
      <alignment horizontal="center" vertical="center" wrapText="1"/>
    </xf>
    <xf numFmtId="0" fontId="48" fillId="3" borderId="106" xfId="0" applyFont="1" applyFill="1" applyBorder="1" applyAlignment="1">
      <alignment horizontal="left" vertical="center" wrapText="1"/>
    </xf>
    <xf numFmtId="0" fontId="47" fillId="15" borderId="106" xfId="0" applyFont="1" applyFill="1" applyBorder="1" applyAlignment="1">
      <alignment horizontal="center" vertical="center"/>
    </xf>
    <xf numFmtId="0" fontId="47" fillId="23" borderId="61" xfId="0" applyFont="1" applyFill="1" applyBorder="1" applyAlignment="1">
      <alignment horizontal="center" vertical="center"/>
    </xf>
    <xf numFmtId="0" fontId="47" fillId="0" borderId="61" xfId="0" applyFont="1" applyBorder="1" applyAlignment="1">
      <alignment horizontal="center" vertical="center"/>
    </xf>
    <xf numFmtId="0" fontId="48" fillId="4" borderId="61" xfId="0" applyFont="1" applyFill="1" applyBorder="1" applyAlignment="1">
      <alignment horizontal="center" vertical="center"/>
    </xf>
    <xf numFmtId="0" fontId="47" fillId="0" borderId="61" xfId="0" applyFont="1" applyBorder="1" applyAlignment="1">
      <alignment horizontal="left" vertical="center"/>
    </xf>
    <xf numFmtId="0" fontId="47" fillId="0" borderId="61" xfId="0" applyFont="1" applyBorder="1" applyAlignment="1">
      <alignment horizontal="right" vertical="center"/>
    </xf>
    <xf numFmtId="0" fontId="47" fillId="0" borderId="61" xfId="0" applyFont="1" applyBorder="1" applyAlignment="1">
      <alignment horizontal="center" vertical="center" wrapText="1"/>
    </xf>
    <xf numFmtId="0" fontId="48" fillId="3" borderId="61" xfId="0" applyFont="1" applyFill="1" applyBorder="1" applyAlignment="1">
      <alignment horizontal="left" vertical="center" wrapText="1"/>
    </xf>
    <xf numFmtId="0" fontId="47" fillId="15" borderId="61" xfId="0" applyFont="1" applyFill="1" applyBorder="1" applyAlignment="1">
      <alignment horizontal="center" vertical="center"/>
    </xf>
    <xf numFmtId="0" fontId="47" fillId="23" borderId="150" xfId="0" applyFont="1" applyFill="1" applyBorder="1" applyAlignment="1">
      <alignment horizontal="center" vertical="center"/>
    </xf>
    <xf numFmtId="0" fontId="47" fillId="0" borderId="150" xfId="0" applyFont="1" applyBorder="1" applyAlignment="1">
      <alignment horizontal="center" vertical="center"/>
    </xf>
    <xf numFmtId="0" fontId="48" fillId="4" borderId="150" xfId="0" applyFont="1" applyFill="1" applyBorder="1" applyAlignment="1">
      <alignment horizontal="center" vertical="center"/>
    </xf>
    <xf numFmtId="0" fontId="47" fillId="0" borderId="150" xfId="0" applyFont="1" applyBorder="1" applyAlignment="1">
      <alignment horizontal="left" vertical="center"/>
    </xf>
    <xf numFmtId="0" fontId="47" fillId="0" borderId="150" xfId="0" applyFont="1" applyBorder="1" applyAlignment="1">
      <alignment horizontal="right" vertical="center"/>
    </xf>
    <xf numFmtId="0" fontId="47" fillId="0" borderId="150" xfId="0" applyFont="1" applyBorder="1" applyAlignment="1">
      <alignment horizontal="center" vertical="center" wrapText="1"/>
    </xf>
    <xf numFmtId="0" fontId="48" fillId="3" borderId="150" xfId="0" applyFont="1" applyFill="1" applyBorder="1" applyAlignment="1">
      <alignment horizontal="left" vertical="center" wrapText="1"/>
    </xf>
    <xf numFmtId="0" fontId="47" fillId="15" borderId="150" xfId="0" applyFont="1" applyFill="1" applyBorder="1" applyAlignment="1">
      <alignment horizontal="center" vertical="center"/>
    </xf>
    <xf numFmtId="0" fontId="47" fillId="23" borderId="153" xfId="0" applyFont="1" applyFill="1" applyBorder="1" applyAlignment="1">
      <alignment horizontal="center" vertical="center"/>
    </xf>
    <xf numFmtId="0" fontId="47" fillId="0" borderId="153" xfId="0" applyFont="1" applyBorder="1" applyAlignment="1">
      <alignment horizontal="center" vertical="center"/>
    </xf>
    <xf numFmtId="0" fontId="48" fillId="4" borderId="153" xfId="0" applyFont="1" applyFill="1" applyBorder="1" applyAlignment="1">
      <alignment horizontal="center" vertical="center"/>
    </xf>
    <xf numFmtId="0" fontId="47" fillId="0" borderId="153" xfId="0" applyFont="1" applyBorder="1" applyAlignment="1">
      <alignment horizontal="left" vertical="center"/>
    </xf>
    <xf numFmtId="0" fontId="47" fillId="0" borderId="153" xfId="0" applyFont="1" applyBorder="1" applyAlignment="1">
      <alignment horizontal="right" vertical="center"/>
    </xf>
    <xf numFmtId="0" fontId="47" fillId="0" borderId="153" xfId="0" applyFont="1" applyBorder="1" applyAlignment="1">
      <alignment horizontal="center" vertical="center" wrapText="1"/>
    </xf>
    <xf numFmtId="0" fontId="48" fillId="3" borderId="153" xfId="0" applyFont="1" applyFill="1" applyBorder="1" applyAlignment="1">
      <alignment horizontal="left" vertical="center" wrapText="1"/>
    </xf>
    <xf numFmtId="0" fontId="47" fillId="15" borderId="153" xfId="0" applyFont="1" applyFill="1" applyBorder="1" applyAlignment="1">
      <alignment horizontal="center" vertical="center"/>
    </xf>
    <xf numFmtId="0" fontId="48" fillId="0" borderId="150" xfId="0" applyFont="1" applyBorder="1" applyAlignment="1">
      <alignment horizontal="center" vertical="center"/>
    </xf>
    <xf numFmtId="0" fontId="48" fillId="0" borderId="153" xfId="0" applyFont="1" applyBorder="1" applyAlignment="1">
      <alignment horizontal="center" vertical="center"/>
    </xf>
    <xf numFmtId="0" fontId="47" fillId="0" borderId="106" xfId="0" applyFont="1" applyBorder="1" applyAlignment="1">
      <alignment horizontal="left" vertical="center" wrapText="1"/>
    </xf>
    <xf numFmtId="0" fontId="47" fillId="0" borderId="150" xfId="0" applyFont="1" applyBorder="1" applyAlignment="1">
      <alignment horizontal="left" vertical="center" wrapText="1"/>
    </xf>
    <xf numFmtId="0" fontId="47" fillId="0" borderId="153" xfId="0" applyFont="1" applyBorder="1" applyAlignment="1">
      <alignment horizontal="left" vertical="center" wrapText="1"/>
    </xf>
    <xf numFmtId="0" fontId="48" fillId="3" borderId="153" xfId="0" applyFont="1" applyFill="1" applyBorder="1" applyAlignment="1">
      <alignment horizontal="center" vertical="center"/>
    </xf>
    <xf numFmtId="0" fontId="47" fillId="23" borderId="154" xfId="0" applyFont="1" applyFill="1" applyBorder="1" applyAlignment="1">
      <alignment horizontal="center" vertical="center"/>
    </xf>
    <xf numFmtId="0" fontId="47" fillId="0" borderId="154" xfId="0" applyFont="1" applyBorder="1" applyAlignment="1">
      <alignment horizontal="center" vertical="center"/>
    </xf>
    <xf numFmtId="0" fontId="48" fillId="4" borderId="154" xfId="0" applyFont="1" applyFill="1" applyBorder="1" applyAlignment="1">
      <alignment horizontal="center" vertical="center"/>
    </xf>
    <xf numFmtId="0" fontId="47" fillId="0" borderId="154" xfId="0" applyFont="1" applyBorder="1" applyAlignment="1">
      <alignment horizontal="left" vertical="center"/>
    </xf>
    <xf numFmtId="0" fontId="47" fillId="0" borderId="154" xfId="0" applyFont="1" applyBorder="1" applyAlignment="1">
      <alignment horizontal="right" vertical="center"/>
    </xf>
    <xf numFmtId="0" fontId="48" fillId="3" borderId="154" xfId="0" applyFont="1" applyFill="1" applyBorder="1" applyAlignment="1">
      <alignment horizontal="center" vertical="center"/>
    </xf>
    <xf numFmtId="0" fontId="48" fillId="3" borderId="154" xfId="0" applyFont="1" applyFill="1" applyBorder="1" applyAlignment="1">
      <alignment horizontal="left" vertical="center" wrapText="1"/>
    </xf>
    <xf numFmtId="0" fontId="47" fillId="15" borderId="154" xfId="0" applyFont="1" applyFill="1" applyBorder="1" applyAlignment="1">
      <alignment horizontal="center" vertical="center"/>
    </xf>
    <xf numFmtId="0" fontId="16" fillId="0" borderId="155" xfId="0" applyFont="1" applyBorder="1" applyAlignment="1">
      <alignment horizontal="center" vertical="center"/>
    </xf>
    <xf numFmtId="0" fontId="47" fillId="23" borderId="149" xfId="0" applyFont="1" applyFill="1" applyBorder="1" applyAlignment="1">
      <alignment horizontal="center" vertical="center"/>
    </xf>
    <xf numFmtId="0" fontId="47" fillId="0" borderId="149" xfId="0" applyFont="1" applyBorder="1" applyAlignment="1">
      <alignment horizontal="center" vertical="center"/>
    </xf>
    <xf numFmtId="0" fontId="48" fillId="4" borderId="149" xfId="0" applyFont="1" applyFill="1" applyBorder="1" applyAlignment="1">
      <alignment horizontal="center" vertical="center"/>
    </xf>
    <xf numFmtId="0" fontId="47" fillId="0" borderId="149" xfId="0" applyFont="1" applyBorder="1" applyAlignment="1">
      <alignment horizontal="left" vertical="center"/>
    </xf>
    <xf numFmtId="0" fontId="47" fillId="0" borderId="149" xfId="0" applyFont="1" applyBorder="1" applyAlignment="1">
      <alignment horizontal="right" vertical="center"/>
    </xf>
    <xf numFmtId="0" fontId="48" fillId="3" borderId="149" xfId="0" applyFont="1" applyFill="1" applyBorder="1" applyAlignment="1">
      <alignment horizontal="center" vertical="center"/>
    </xf>
    <xf numFmtId="0" fontId="48" fillId="3" borderId="149" xfId="0" applyFont="1" applyFill="1" applyBorder="1" applyAlignment="1">
      <alignment horizontal="left" vertical="center" wrapText="1"/>
    </xf>
    <xf numFmtId="0" fontId="47" fillId="15" borderId="149" xfId="0" applyFont="1" applyFill="1" applyBorder="1" applyAlignment="1">
      <alignment horizontal="center" vertical="center"/>
    </xf>
    <xf numFmtId="0" fontId="48" fillId="3" borderId="150" xfId="0" applyFont="1" applyFill="1" applyBorder="1" applyAlignment="1">
      <alignment horizontal="center" vertical="center"/>
    </xf>
    <xf numFmtId="0" fontId="47" fillId="23" borderId="63" xfId="0" applyFont="1" applyFill="1" applyBorder="1" applyAlignment="1">
      <alignment horizontal="center" vertical="center"/>
    </xf>
    <xf numFmtId="0" fontId="47" fillId="0" borderId="63" xfId="0" applyFont="1" applyBorder="1" applyAlignment="1">
      <alignment horizontal="center" vertical="center"/>
    </xf>
    <xf numFmtId="0" fontId="48" fillId="4" borderId="63" xfId="0" applyFont="1" applyFill="1" applyBorder="1" applyAlignment="1">
      <alignment horizontal="center" vertical="center"/>
    </xf>
    <xf numFmtId="0" fontId="47" fillId="0" borderId="63" xfId="0" applyFont="1" applyBorder="1" applyAlignment="1">
      <alignment horizontal="left" vertical="center"/>
    </xf>
    <xf numFmtId="0" fontId="47" fillId="0" borderId="63" xfId="0" applyFont="1" applyBorder="1" applyAlignment="1">
      <alignment horizontal="right" vertical="center"/>
    </xf>
    <xf numFmtId="0" fontId="47" fillId="0" borderId="63" xfId="0" applyFont="1" applyBorder="1" applyAlignment="1">
      <alignment horizontal="center" vertical="center" wrapText="1"/>
    </xf>
    <xf numFmtId="0" fontId="48" fillId="3" borderId="63" xfId="0" applyFont="1" applyFill="1" applyBorder="1" applyAlignment="1">
      <alignment horizontal="left" vertical="center" wrapText="1"/>
    </xf>
    <xf numFmtId="0" fontId="47" fillId="15" borderId="63" xfId="0" applyFont="1" applyFill="1" applyBorder="1" applyAlignment="1">
      <alignment horizontal="center" vertical="center"/>
    </xf>
    <xf numFmtId="0" fontId="47" fillId="13" borderId="106" xfId="0" applyFont="1" applyFill="1" applyBorder="1" applyAlignment="1">
      <alignment horizontal="center" vertical="center"/>
    </xf>
    <xf numFmtId="0" fontId="47" fillId="3" borderId="106" xfId="0" applyFont="1" applyFill="1" applyBorder="1" applyAlignment="1">
      <alignment horizontal="center" vertical="center"/>
    </xf>
    <xf numFmtId="0" fontId="47" fillId="13" borderId="150" xfId="0" applyFont="1" applyFill="1" applyBorder="1" applyAlignment="1">
      <alignment horizontal="center" vertical="center"/>
    </xf>
    <xf numFmtId="0" fontId="47" fillId="3" borderId="150" xfId="0" applyFont="1" applyFill="1" applyBorder="1" applyAlignment="1">
      <alignment horizontal="center" vertical="center"/>
    </xf>
    <xf numFmtId="0" fontId="47" fillId="13" borderId="149" xfId="0" applyFont="1" applyFill="1" applyBorder="1" applyAlignment="1">
      <alignment horizontal="center" vertical="center"/>
    </xf>
    <xf numFmtId="0" fontId="47" fillId="3" borderId="149" xfId="0" applyFont="1" applyFill="1" applyBorder="1" applyAlignment="1">
      <alignment horizontal="center" vertical="center"/>
    </xf>
    <xf numFmtId="0" fontId="47" fillId="0" borderId="149" xfId="0" applyFont="1" applyBorder="1" applyAlignment="1">
      <alignment horizontal="left" vertical="center" wrapText="1"/>
    </xf>
    <xf numFmtId="0" fontId="31" fillId="0" borderId="150" xfId="0" applyFont="1" applyBorder="1" applyAlignment="1">
      <alignment horizontal="left" vertical="center" wrapText="1"/>
    </xf>
    <xf numFmtId="0" fontId="47" fillId="13" borderId="61" xfId="0" applyFont="1" applyFill="1" applyBorder="1" applyAlignment="1">
      <alignment horizontal="center" vertical="center"/>
    </xf>
    <xf numFmtId="0" fontId="47" fillId="3" borderId="61" xfId="0" applyFont="1" applyFill="1" applyBorder="1" applyAlignment="1">
      <alignment horizontal="center" vertical="center"/>
    </xf>
    <xf numFmtId="0" fontId="47" fillId="0" borderId="61" xfId="0" applyFont="1" applyBorder="1" applyAlignment="1">
      <alignment horizontal="left" vertical="center" wrapText="1"/>
    </xf>
    <xf numFmtId="0" fontId="48" fillId="0" borderId="150" xfId="0" applyFont="1" applyBorder="1" applyAlignment="1">
      <alignment horizontal="left" vertical="center" wrapText="1"/>
    </xf>
    <xf numFmtId="0" fontId="47" fillId="13" borderId="151" xfId="0" applyFont="1" applyFill="1" applyBorder="1" applyAlignment="1">
      <alignment horizontal="center" vertical="center"/>
    </xf>
    <xf numFmtId="0" fontId="47" fillId="0" borderId="151" xfId="0" applyFont="1" applyBorder="1" applyAlignment="1">
      <alignment horizontal="center" vertical="center"/>
    </xf>
    <xf numFmtId="0" fontId="47" fillId="3" borderId="151" xfId="0" applyFont="1" applyFill="1" applyBorder="1" applyAlignment="1">
      <alignment horizontal="center" vertical="center"/>
    </xf>
    <xf numFmtId="0" fontId="47" fillId="0" borderId="151" xfId="0" applyFont="1" applyBorder="1" applyAlignment="1">
      <alignment horizontal="left" vertical="center"/>
    </xf>
    <xf numFmtId="0" fontId="47" fillId="0" borderId="151" xfId="0" applyFont="1" applyBorder="1" applyAlignment="1">
      <alignment horizontal="right" vertical="center"/>
    </xf>
    <xf numFmtId="0" fontId="47" fillId="0" borderId="151" xfId="0" applyFont="1" applyBorder="1" applyAlignment="1">
      <alignment horizontal="left" vertical="center" wrapText="1"/>
    </xf>
    <xf numFmtId="0" fontId="47" fillId="14" borderId="0" xfId="0" applyFont="1" applyFill="1" applyAlignment="1">
      <alignment horizontal="center" vertical="center"/>
    </xf>
    <xf numFmtId="0" fontId="47" fillId="3" borderId="0" xfId="0" applyFont="1" applyFill="1" applyAlignment="1">
      <alignment horizontal="center" vertical="center"/>
    </xf>
    <xf numFmtId="0" fontId="47" fillId="0" borderId="0" xfId="0" applyFont="1" applyAlignment="1">
      <alignment horizontal="left" vertical="center"/>
    </xf>
    <xf numFmtId="0" fontId="47" fillId="0" borderId="0" xfId="0" applyFont="1" applyAlignment="1">
      <alignment horizontal="center" vertical="center"/>
    </xf>
    <xf numFmtId="0" fontId="19" fillId="0" borderId="0" xfId="0" applyFont="1">
      <alignment vertical="center"/>
    </xf>
    <xf numFmtId="0" fontId="24" fillId="0" borderId="0" xfId="0" applyFont="1">
      <alignment vertical="center"/>
    </xf>
    <xf numFmtId="0" fontId="24" fillId="0" borderId="0" xfId="0" applyFont="1" applyAlignment="1">
      <alignment vertical="center" wrapText="1"/>
    </xf>
    <xf numFmtId="0" fontId="16" fillId="0" borderId="0" xfId="0" applyFont="1" applyAlignment="1">
      <alignment vertical="center" wrapText="1"/>
    </xf>
    <xf numFmtId="0" fontId="47" fillId="3" borderId="0" xfId="0" applyFont="1" applyFill="1" applyAlignment="1">
      <alignment horizontal="left" vertical="center"/>
    </xf>
    <xf numFmtId="0" fontId="16" fillId="3" borderId="0" xfId="0" applyFont="1" applyFill="1" applyAlignment="1">
      <alignment horizontal="left" vertical="center" wrapText="1"/>
    </xf>
    <xf numFmtId="0" fontId="47" fillId="0" borderId="0" xfId="0" applyFont="1" applyAlignment="1">
      <alignment horizontal="center" vertical="center" wrapText="1"/>
    </xf>
    <xf numFmtId="0" fontId="30" fillId="0" borderId="0" xfId="0" applyFont="1">
      <alignment vertical="center"/>
    </xf>
    <xf numFmtId="0" fontId="47" fillId="14" borderId="38" xfId="0" applyFont="1" applyFill="1" applyBorder="1" applyAlignment="1">
      <alignment horizontal="center" vertical="center"/>
    </xf>
    <xf numFmtId="0" fontId="47" fillId="0" borderId="163" xfId="0" applyFont="1" applyBorder="1" applyAlignment="1">
      <alignment horizontal="center" vertical="center"/>
    </xf>
    <xf numFmtId="0" fontId="47" fillId="3" borderId="38" xfId="0" applyFont="1" applyFill="1" applyBorder="1" applyAlignment="1">
      <alignment horizontal="center" vertical="center"/>
    </xf>
    <xf numFmtId="0" fontId="47" fillId="0" borderId="38" xfId="0" applyFont="1" applyBorder="1" applyAlignment="1">
      <alignment horizontal="left" vertical="center"/>
    </xf>
    <xf numFmtId="0" fontId="47" fillId="0" borderId="38" xfId="0" applyFont="1" applyBorder="1" applyAlignment="1">
      <alignment horizontal="center" vertical="center"/>
    </xf>
    <xf numFmtId="0" fontId="24" fillId="0" borderId="38" xfId="0" applyFont="1" applyBorder="1">
      <alignment vertical="center"/>
    </xf>
    <xf numFmtId="0" fontId="47" fillId="47" borderId="164" xfId="0" applyFont="1" applyFill="1" applyBorder="1" applyAlignment="1">
      <alignment horizontal="center" vertical="center"/>
    </xf>
    <xf numFmtId="0" fontId="47" fillId="0" borderId="164" xfId="0" applyFont="1" applyBorder="1" applyAlignment="1">
      <alignment horizontal="center" vertical="center"/>
    </xf>
    <xf numFmtId="0" fontId="47" fillId="3" borderId="164" xfId="0" applyFont="1" applyFill="1" applyBorder="1" applyAlignment="1">
      <alignment horizontal="center" vertical="center"/>
    </xf>
    <xf numFmtId="0" fontId="47" fillId="0" borderId="164" xfId="0" applyFont="1" applyBorder="1" applyAlignment="1">
      <alignment horizontal="left" vertical="center"/>
    </xf>
    <xf numFmtId="0" fontId="24" fillId="0" borderId="164" xfId="0" applyFont="1" applyBorder="1">
      <alignment vertical="center"/>
    </xf>
    <xf numFmtId="0" fontId="47" fillId="47" borderId="153" xfId="0" applyFont="1" applyFill="1" applyBorder="1" applyAlignment="1">
      <alignment horizontal="center" vertical="center"/>
    </xf>
    <xf numFmtId="0" fontId="47" fillId="3" borderId="153" xfId="0" applyFont="1" applyFill="1" applyBorder="1" applyAlignment="1">
      <alignment horizontal="center" vertical="center"/>
    </xf>
    <xf numFmtId="0" fontId="24" fillId="0" borderId="153" xfId="0" applyFont="1" applyBorder="1">
      <alignment vertical="center"/>
    </xf>
    <xf numFmtId="0" fontId="47" fillId="0" borderId="165" xfId="0" applyFont="1" applyBorder="1" applyAlignment="1">
      <alignment horizontal="center" vertical="center"/>
    </xf>
    <xf numFmtId="0" fontId="47" fillId="47" borderId="166" xfId="0" applyFont="1" applyFill="1" applyBorder="1" applyAlignment="1">
      <alignment horizontal="center" vertical="center"/>
    </xf>
    <xf numFmtId="0" fontId="47" fillId="3" borderId="154" xfId="0" applyFont="1" applyFill="1" applyBorder="1" applyAlignment="1">
      <alignment horizontal="center" vertical="center"/>
    </xf>
    <xf numFmtId="0" fontId="24" fillId="0" borderId="154" xfId="0" applyFont="1" applyBorder="1">
      <alignment vertical="center"/>
    </xf>
    <xf numFmtId="0" fontId="47" fillId="47" borderId="167" xfId="0" applyFont="1" applyFill="1" applyBorder="1" applyAlignment="1">
      <alignment horizontal="center" vertical="center"/>
    </xf>
    <xf numFmtId="0" fontId="24" fillId="0" borderId="61" xfId="0" applyFont="1" applyBorder="1">
      <alignment vertical="center"/>
    </xf>
    <xf numFmtId="0" fontId="47" fillId="47" borderId="168" xfId="0" applyFont="1" applyFill="1" applyBorder="1" applyAlignment="1">
      <alignment horizontal="center" vertical="center"/>
    </xf>
    <xf numFmtId="0" fontId="24" fillId="0" borderId="150" xfId="0" applyFont="1" applyBorder="1">
      <alignment vertical="center"/>
    </xf>
    <xf numFmtId="0" fontId="47" fillId="47" borderId="169" xfId="0" applyFont="1" applyFill="1" applyBorder="1" applyAlignment="1">
      <alignment horizontal="center" vertical="center"/>
    </xf>
    <xf numFmtId="0" fontId="47" fillId="47" borderId="149" xfId="0" applyFont="1" applyFill="1" applyBorder="1" applyAlignment="1">
      <alignment horizontal="center" vertical="center"/>
    </xf>
    <xf numFmtId="0" fontId="24" fillId="0" borderId="149" xfId="0" applyFont="1" applyBorder="1">
      <alignment vertical="center"/>
    </xf>
    <xf numFmtId="0" fontId="47" fillId="47" borderId="170" xfId="0" applyFont="1" applyFill="1" applyBorder="1" applyAlignment="1">
      <alignment horizontal="center" vertical="center"/>
    </xf>
    <xf numFmtId="0" fontId="24" fillId="0" borderId="171" xfId="0" applyFont="1" applyBorder="1">
      <alignment vertical="center"/>
    </xf>
    <xf numFmtId="0" fontId="47" fillId="0" borderId="172" xfId="0" applyFont="1" applyBorder="1" applyAlignment="1">
      <alignment horizontal="center" vertical="center"/>
    </xf>
    <xf numFmtId="0" fontId="47" fillId="47" borderId="173" xfId="0" applyFont="1" applyFill="1" applyBorder="1" applyAlignment="1">
      <alignment horizontal="center" vertical="center"/>
    </xf>
    <xf numFmtId="0" fontId="24" fillId="0" borderId="174" xfId="0" applyFont="1" applyBorder="1">
      <alignment vertical="center"/>
    </xf>
    <xf numFmtId="0" fontId="47" fillId="0" borderId="175" xfId="0" applyFont="1" applyBorder="1" applyAlignment="1">
      <alignment horizontal="center" vertical="center"/>
    </xf>
    <xf numFmtId="0" fontId="47" fillId="47" borderId="176" xfId="0" applyFont="1" applyFill="1" applyBorder="1" applyAlignment="1">
      <alignment horizontal="center" vertical="center"/>
    </xf>
    <xf numFmtId="0" fontId="24" fillId="0" borderId="106" xfId="0" applyFont="1" applyBorder="1">
      <alignment vertical="center"/>
    </xf>
    <xf numFmtId="0" fontId="47" fillId="0" borderId="177" xfId="0" applyFont="1" applyBorder="1" applyAlignment="1">
      <alignment horizontal="center" vertical="center"/>
    </xf>
    <xf numFmtId="0" fontId="24" fillId="0" borderId="178" xfId="0" applyFont="1" applyBorder="1">
      <alignment vertical="center"/>
    </xf>
    <xf numFmtId="0" fontId="47" fillId="47" borderId="179" xfId="0" applyFont="1" applyFill="1" applyBorder="1" applyAlignment="1">
      <alignment horizontal="center" vertical="center"/>
    </xf>
    <xf numFmtId="0" fontId="47" fillId="47" borderId="180" xfId="0" applyFont="1" applyFill="1" applyBorder="1" applyAlignment="1">
      <alignment horizontal="center" vertical="center"/>
    </xf>
    <xf numFmtId="0" fontId="47" fillId="47" borderId="181" xfId="0" applyFont="1" applyFill="1" applyBorder="1" applyAlignment="1">
      <alignment horizontal="center" vertical="center"/>
    </xf>
    <xf numFmtId="0" fontId="24" fillId="0" borderId="182" xfId="0" applyFont="1" applyBorder="1">
      <alignment vertical="center"/>
    </xf>
    <xf numFmtId="0" fontId="24" fillId="0" borderId="183" xfId="0" applyFont="1" applyBorder="1">
      <alignment vertical="center"/>
    </xf>
    <xf numFmtId="0" fontId="16" fillId="36" borderId="0" xfId="0" applyFont="1" applyFill="1" applyAlignment="1">
      <alignment horizontal="center" vertical="center"/>
    </xf>
    <xf numFmtId="0" fontId="16" fillId="36" borderId="38" xfId="0" applyFont="1" applyFill="1" applyBorder="1" applyAlignment="1">
      <alignment horizontal="center" vertical="center"/>
    </xf>
    <xf numFmtId="0" fontId="19" fillId="4" borderId="89" xfId="0" applyFont="1" applyFill="1" applyBorder="1" applyAlignment="1">
      <alignment horizontal="center" vertical="center" wrapText="1"/>
    </xf>
    <xf numFmtId="0" fontId="19" fillId="4" borderId="118" xfId="0" applyFont="1" applyFill="1" applyBorder="1" applyAlignment="1">
      <alignment horizontal="center" vertical="center" wrapText="1"/>
    </xf>
    <xf numFmtId="0" fontId="16" fillId="3" borderId="81" xfId="0" applyFont="1" applyFill="1" applyBorder="1" applyAlignment="1">
      <alignment horizontal="center" vertical="center" wrapText="1"/>
    </xf>
    <xf numFmtId="0" fontId="16" fillId="3" borderId="187" xfId="0" applyFont="1" applyFill="1" applyBorder="1" applyAlignment="1">
      <alignment horizontal="center" vertical="center" wrapText="1"/>
    </xf>
    <xf numFmtId="0" fontId="16" fillId="4" borderId="126" xfId="0" applyFont="1" applyFill="1" applyBorder="1" applyAlignment="1">
      <alignment horizontal="center" vertical="center"/>
    </xf>
    <xf numFmtId="0" fontId="16" fillId="0" borderId="159" xfId="0" applyFont="1" applyBorder="1" applyAlignment="1">
      <alignment horizontal="center" vertical="center"/>
    </xf>
    <xf numFmtId="0" fontId="16" fillId="0" borderId="162" xfId="0" applyFont="1" applyBorder="1" applyAlignment="1">
      <alignment horizontal="center" vertical="center"/>
    </xf>
    <xf numFmtId="0" fontId="16" fillId="4" borderId="19" xfId="0" applyFont="1" applyFill="1" applyBorder="1" applyAlignment="1">
      <alignment horizontal="center" vertical="center"/>
    </xf>
    <xf numFmtId="0" fontId="16" fillId="21" borderId="19" xfId="0" applyFont="1" applyFill="1" applyBorder="1" applyAlignment="1">
      <alignment horizontal="center" vertical="center"/>
    </xf>
    <xf numFmtId="0" fontId="16" fillId="4" borderId="20" xfId="0" applyFont="1" applyFill="1" applyBorder="1" applyAlignment="1">
      <alignment horizontal="center" vertical="center"/>
    </xf>
    <xf numFmtId="0" fontId="16" fillId="4" borderId="124" xfId="0" applyFont="1" applyFill="1" applyBorder="1" applyAlignment="1">
      <alignment horizontal="center" vertical="center"/>
    </xf>
    <xf numFmtId="0" fontId="16" fillId="21" borderId="4" xfId="0" applyFont="1" applyFill="1" applyBorder="1" applyAlignment="1">
      <alignment horizontal="center" vertical="center"/>
    </xf>
    <xf numFmtId="0" fontId="16" fillId="21" borderId="45" xfId="0" applyFont="1" applyFill="1" applyBorder="1" applyAlignment="1">
      <alignment horizontal="center" vertical="center"/>
    </xf>
    <xf numFmtId="0" fontId="16" fillId="21" borderId="38" xfId="0" applyFont="1" applyFill="1" applyBorder="1" applyAlignment="1">
      <alignment horizontal="center" vertical="center"/>
    </xf>
    <xf numFmtId="0" fontId="40" fillId="0" borderId="83" xfId="0" applyFont="1" applyBorder="1" applyAlignment="1">
      <alignment horizontal="center" vertical="center"/>
    </xf>
    <xf numFmtId="0" fontId="40" fillId="0" borderId="158" xfId="0" applyFont="1" applyBorder="1" applyAlignment="1">
      <alignment horizontal="center" vertical="center"/>
    </xf>
    <xf numFmtId="0" fontId="24" fillId="0" borderId="14" xfId="0" applyFont="1" applyBorder="1" applyAlignment="1">
      <alignment horizontal="justify" vertical="center"/>
    </xf>
    <xf numFmtId="0" fontId="24" fillId="0" borderId="13" xfId="0" applyFont="1" applyBorder="1" applyAlignment="1">
      <alignment horizontal="justify" vertical="center"/>
    </xf>
    <xf numFmtId="0" fontId="19" fillId="0" borderId="83" xfId="0" applyFont="1" applyBorder="1" applyAlignment="1">
      <alignment horizontal="center" vertical="center"/>
    </xf>
    <xf numFmtId="0" fontId="16" fillId="0" borderId="5" xfId="0" applyFont="1" applyBorder="1" applyAlignment="1">
      <alignment horizontal="right" vertical="center"/>
    </xf>
    <xf numFmtId="0" fontId="46" fillId="0" borderId="1" xfId="0" applyFont="1" applyBorder="1">
      <alignment vertical="center"/>
    </xf>
    <xf numFmtId="0" fontId="49" fillId="4" borderId="1" xfId="0" applyFont="1" applyFill="1" applyBorder="1">
      <alignment vertical="center"/>
    </xf>
    <xf numFmtId="0" fontId="31" fillId="0" borderId="1" xfId="0" applyFont="1" applyBorder="1">
      <alignment vertical="center"/>
    </xf>
    <xf numFmtId="0" fontId="50" fillId="0" borderId="1" xfId="0" applyFont="1" applyBorder="1">
      <alignment vertical="center"/>
    </xf>
    <xf numFmtId="0" fontId="16" fillId="0" borderId="114" xfId="0" applyFont="1" applyBorder="1" applyAlignment="1">
      <alignment horizontal="right" vertical="center"/>
    </xf>
    <xf numFmtId="0" fontId="50" fillId="0" borderId="114" xfId="0" applyFont="1" applyBorder="1">
      <alignment vertical="center"/>
    </xf>
    <xf numFmtId="0" fontId="16" fillId="28" borderId="1" xfId="0" applyFont="1" applyFill="1" applyBorder="1" applyAlignment="1">
      <alignment horizontal="center" vertical="center"/>
    </xf>
    <xf numFmtId="0" fontId="16" fillId="5" borderId="5" xfId="0" applyFont="1" applyFill="1" applyBorder="1" applyAlignment="1">
      <alignment horizontal="center" vertical="center"/>
    </xf>
    <xf numFmtId="0" fontId="16" fillId="0" borderId="156" xfId="0" applyFont="1" applyBorder="1" applyAlignment="1">
      <alignment horizontal="left" vertical="center"/>
    </xf>
    <xf numFmtId="0" fontId="16" fillId="0" borderId="157" xfId="0" applyFont="1" applyBorder="1" applyAlignment="1">
      <alignment horizontal="left" vertical="center"/>
    </xf>
    <xf numFmtId="0" fontId="23" fillId="0" borderId="157" xfId="0" applyFont="1" applyBorder="1" applyAlignment="1">
      <alignment horizontal="left" vertical="center"/>
    </xf>
    <xf numFmtId="0" fontId="25" fillId="0" borderId="157" xfId="0" applyFont="1" applyBorder="1" applyAlignment="1">
      <alignment horizontal="left" vertical="center"/>
    </xf>
    <xf numFmtId="0" fontId="49" fillId="0" borderId="157" xfId="0" applyFont="1" applyBorder="1" applyAlignment="1">
      <alignment horizontal="left" vertical="center"/>
    </xf>
    <xf numFmtId="0" fontId="46" fillId="0" borderId="157" xfId="0" applyFont="1" applyBorder="1" applyAlignment="1">
      <alignment horizontal="left" vertical="center"/>
    </xf>
    <xf numFmtId="0" fontId="30" fillId="0" borderId="157" xfId="0" applyFont="1" applyBorder="1" applyAlignment="1">
      <alignment horizontal="left" vertical="center"/>
    </xf>
    <xf numFmtId="0" fontId="51" fillId="0" borderId="157" xfId="0" applyFont="1" applyBorder="1" applyAlignment="1">
      <alignment horizontal="left" vertical="center"/>
    </xf>
    <xf numFmtId="0" fontId="16" fillId="45" borderId="1" xfId="0" applyFont="1" applyFill="1" applyBorder="1" applyAlignment="1">
      <alignment horizontal="center" vertical="center"/>
    </xf>
    <xf numFmtId="0" fontId="51" fillId="0" borderId="1" xfId="0" applyFont="1" applyBorder="1" applyAlignment="1">
      <alignment horizontal="left" vertical="center"/>
    </xf>
    <xf numFmtId="0" fontId="52" fillId="0" borderId="1" xfId="0" applyFont="1" applyBorder="1" applyAlignment="1">
      <alignment horizontal="left" vertical="center"/>
    </xf>
    <xf numFmtId="0" fontId="53" fillId="0" borderId="1" xfId="0" applyFont="1" applyBorder="1" applyAlignment="1">
      <alignment horizontal="left" vertical="center"/>
    </xf>
    <xf numFmtId="0" fontId="49" fillId="0" borderId="1" xfId="0" applyFont="1" applyBorder="1" applyAlignment="1">
      <alignment horizontal="left" vertical="center"/>
    </xf>
    <xf numFmtId="0" fontId="51" fillId="0" borderId="5" xfId="0" applyFont="1" applyBorder="1" applyAlignment="1">
      <alignment horizontal="left" vertical="center"/>
    </xf>
    <xf numFmtId="0" fontId="46" fillId="0" borderId="1" xfId="0" applyFont="1" applyBorder="1" applyAlignment="1">
      <alignment horizontal="left" vertical="center"/>
    </xf>
    <xf numFmtId="0" fontId="16" fillId="46" borderId="1" xfId="0" applyFont="1" applyFill="1" applyBorder="1" applyAlignment="1">
      <alignment horizontal="center" vertical="center"/>
    </xf>
    <xf numFmtId="0" fontId="46" fillId="0" borderId="5" xfId="0" applyFont="1" applyBorder="1" applyAlignment="1">
      <alignment horizontal="left" vertical="center"/>
    </xf>
    <xf numFmtId="0" fontId="54" fillId="0" borderId="5" xfId="0" applyFont="1" applyBorder="1" applyAlignment="1">
      <alignment horizontal="left" vertical="center"/>
    </xf>
    <xf numFmtId="0" fontId="52" fillId="0" borderId="5" xfId="0" applyFont="1" applyBorder="1" applyAlignment="1">
      <alignment horizontal="left" vertical="center"/>
    </xf>
    <xf numFmtId="0" fontId="16" fillId="0" borderId="154" xfId="0" applyFont="1" applyBorder="1" applyAlignment="1">
      <alignment horizontal="center" vertical="center" wrapText="1"/>
    </xf>
    <xf numFmtId="0" fontId="16" fillId="4" borderId="186" xfId="0" applyFont="1" applyFill="1" applyBorder="1" applyAlignment="1">
      <alignment horizontal="center" vertical="center"/>
    </xf>
    <xf numFmtId="0" fontId="16" fillId="49" borderId="6" xfId="0" applyFont="1" applyFill="1" applyBorder="1" applyAlignment="1">
      <alignment horizontal="center" vertical="center"/>
    </xf>
    <xf numFmtId="0" fontId="16" fillId="43" borderId="6" xfId="0" applyFont="1" applyFill="1" applyBorder="1" applyAlignment="1">
      <alignment horizontal="left" vertical="center"/>
    </xf>
    <xf numFmtId="0" fontId="16" fillId="37" borderId="6" xfId="0" applyFont="1" applyFill="1" applyBorder="1" applyAlignment="1">
      <alignment horizontal="left" vertical="center"/>
    </xf>
    <xf numFmtId="0" fontId="55" fillId="3" borderId="45" xfId="0" applyFont="1" applyFill="1" applyBorder="1" applyAlignment="1">
      <alignment horizontal="center" vertical="center"/>
    </xf>
    <xf numFmtId="0" fontId="55" fillId="0" borderId="45" xfId="0" applyFont="1" applyBorder="1" applyAlignment="1">
      <alignment horizontal="center" vertical="center"/>
    </xf>
    <xf numFmtId="0" fontId="39" fillId="18" borderId="45" xfId="0" applyFont="1" applyFill="1" applyBorder="1" applyAlignment="1">
      <alignment horizontal="center" vertical="center"/>
    </xf>
    <xf numFmtId="0" fontId="16" fillId="18" borderId="45" xfId="0" applyFont="1" applyFill="1" applyBorder="1" applyAlignment="1">
      <alignment horizontal="center" vertical="center"/>
    </xf>
    <xf numFmtId="0" fontId="55" fillId="3" borderId="0" xfId="0" applyFont="1" applyFill="1" applyAlignment="1">
      <alignment horizontal="center" vertical="center"/>
    </xf>
    <xf numFmtId="0" fontId="55" fillId="0" borderId="0" xfId="0" applyFont="1" applyAlignment="1">
      <alignment horizontal="center" vertical="center"/>
    </xf>
    <xf numFmtId="0" fontId="39" fillId="18" borderId="0" xfId="0" applyFont="1" applyFill="1" applyAlignment="1">
      <alignment horizontal="center" vertical="center"/>
    </xf>
    <xf numFmtId="0" fontId="55" fillId="3" borderId="38" xfId="0" applyFont="1" applyFill="1" applyBorder="1" applyAlignment="1">
      <alignment horizontal="center" vertical="center"/>
    </xf>
    <xf numFmtId="0" fontId="55" fillId="0" borderId="38" xfId="0" applyFont="1" applyBorder="1" applyAlignment="1">
      <alignment horizontal="center" vertical="center"/>
    </xf>
    <xf numFmtId="0" fontId="39" fillId="18" borderId="38" xfId="0" applyFont="1" applyFill="1" applyBorder="1" applyAlignment="1">
      <alignment horizontal="center" vertical="center"/>
    </xf>
    <xf numFmtId="0" fontId="16" fillId="18" borderId="38" xfId="0" applyFont="1" applyFill="1" applyBorder="1" applyAlignment="1">
      <alignment horizontal="center" vertical="center"/>
    </xf>
    <xf numFmtId="0" fontId="56" fillId="0" borderId="1" xfId="0" applyFont="1" applyBorder="1" applyAlignment="1">
      <alignment horizontal="center" vertical="center"/>
    </xf>
    <xf numFmtId="0" fontId="56" fillId="4" borderId="1" xfId="0" applyFont="1" applyFill="1" applyBorder="1" applyAlignment="1">
      <alignment horizontal="center" vertical="center"/>
    </xf>
    <xf numFmtId="0" fontId="57" fillId="0" borderId="1" xfId="0" applyFont="1" applyBorder="1" applyAlignment="1">
      <alignment horizontal="center" vertical="center"/>
    </xf>
    <xf numFmtId="0" fontId="56" fillId="0" borderId="3" xfId="0" applyFont="1" applyBorder="1" applyAlignment="1">
      <alignment horizontal="center" vertical="center"/>
    </xf>
    <xf numFmtId="0" fontId="58" fillId="0" borderId="5" xfId="0" applyFont="1" applyBorder="1" applyAlignment="1">
      <alignment horizontal="left" vertical="center"/>
    </xf>
    <xf numFmtId="0" fontId="56" fillId="0" borderId="10" xfId="0" applyFont="1" applyBorder="1" applyAlignment="1">
      <alignment horizontal="center" vertical="center"/>
    </xf>
    <xf numFmtId="0" fontId="56" fillId="0" borderId="0" xfId="0" applyFont="1" applyAlignment="1">
      <alignment horizontal="center" vertical="center"/>
    </xf>
    <xf numFmtId="0" fontId="59" fillId="28" borderId="188" xfId="0" applyFont="1" applyFill="1" applyBorder="1" applyAlignment="1">
      <alignment horizontal="center" vertical="center"/>
    </xf>
    <xf numFmtId="0" fontId="59" fillId="0" borderId="189" xfId="0" applyFont="1" applyBorder="1" applyAlignment="1">
      <alignment horizontal="center" vertical="center"/>
    </xf>
    <xf numFmtId="0" fontId="59" fillId="3" borderId="189" xfId="0" applyFont="1" applyFill="1" applyBorder="1" applyAlignment="1">
      <alignment horizontal="center" vertical="center"/>
    </xf>
    <xf numFmtId="0" fontId="59" fillId="0" borderId="189" xfId="0" applyFont="1" applyBorder="1" applyAlignment="1">
      <alignment horizontal="left" vertical="center"/>
    </xf>
    <xf numFmtId="0" fontId="60" fillId="0" borderId="189" xfId="0" applyFont="1" applyBorder="1">
      <alignment vertical="center"/>
    </xf>
    <xf numFmtId="0" fontId="59" fillId="0" borderId="190" xfId="0" applyFont="1" applyBorder="1" applyAlignment="1">
      <alignment horizontal="center" vertical="center"/>
    </xf>
    <xf numFmtId="0" fontId="59" fillId="0" borderId="191" xfId="0" applyFont="1" applyBorder="1" applyAlignment="1">
      <alignment horizontal="center" vertical="center"/>
    </xf>
    <xf numFmtId="0" fontId="59" fillId="28" borderId="181" xfId="0" applyFont="1" applyFill="1" applyBorder="1" applyAlignment="1">
      <alignment horizontal="center" vertical="center"/>
    </xf>
    <xf numFmtId="0" fontId="59" fillId="0" borderId="192" xfId="0" applyFont="1" applyBorder="1" applyAlignment="1">
      <alignment horizontal="center" vertical="center"/>
    </xf>
    <xf numFmtId="0" fontId="59" fillId="3" borderId="192" xfId="0" applyFont="1" applyFill="1" applyBorder="1" applyAlignment="1">
      <alignment horizontal="center" vertical="center"/>
    </xf>
    <xf numFmtId="0" fontId="59" fillId="0" borderId="192" xfId="0" applyFont="1" applyBorder="1" applyAlignment="1">
      <alignment horizontal="left" vertical="center"/>
    </xf>
    <xf numFmtId="0" fontId="60" fillId="0" borderId="192" xfId="0" applyFont="1" applyBorder="1">
      <alignment vertical="center"/>
    </xf>
    <xf numFmtId="0" fontId="59" fillId="0" borderId="167" xfId="0" applyFont="1" applyBorder="1" applyAlignment="1">
      <alignment horizontal="center" vertical="center"/>
    </xf>
    <xf numFmtId="0" fontId="59" fillId="0" borderId="193" xfId="0" applyFont="1" applyBorder="1" applyAlignment="1">
      <alignment horizontal="center" vertical="center"/>
    </xf>
    <xf numFmtId="0" fontId="59" fillId="28" borderId="176" xfId="0" applyFont="1" applyFill="1" applyBorder="1" applyAlignment="1">
      <alignment horizontal="center" vertical="center"/>
    </xf>
    <xf numFmtId="0" fontId="59" fillId="0" borderId="153" xfId="0" applyFont="1" applyBorder="1" applyAlignment="1">
      <alignment horizontal="center" vertical="center"/>
    </xf>
    <xf numFmtId="0" fontId="59" fillId="3" borderId="153" xfId="0" applyFont="1" applyFill="1" applyBorder="1" applyAlignment="1">
      <alignment horizontal="center" vertical="center"/>
    </xf>
    <xf numFmtId="0" fontId="59" fillId="0" borderId="153" xfId="0" applyFont="1" applyBorder="1" applyAlignment="1">
      <alignment horizontal="left" vertical="center"/>
    </xf>
    <xf numFmtId="0" fontId="60" fillId="0" borderId="153" xfId="0" applyFont="1" applyBorder="1">
      <alignment vertical="center"/>
    </xf>
    <xf numFmtId="0" fontId="60" fillId="0" borderId="178" xfId="0" applyFont="1" applyBorder="1">
      <alignment vertical="center"/>
    </xf>
    <xf numFmtId="0" fontId="59" fillId="0" borderId="169" xfId="0" applyFont="1" applyBorder="1" applyAlignment="1">
      <alignment horizontal="center" vertical="center"/>
    </xf>
    <xf numFmtId="0" fontId="59" fillId="0" borderId="178" xfId="0" applyFont="1" applyBorder="1" applyAlignment="1">
      <alignment horizontal="center" vertical="center"/>
    </xf>
    <xf numFmtId="0" fontId="59" fillId="28" borderId="173" xfId="0" applyFont="1" applyFill="1" applyBorder="1" applyAlignment="1">
      <alignment horizontal="center" vertical="center"/>
    </xf>
    <xf numFmtId="0" fontId="59" fillId="0" borderId="149" xfId="0" applyFont="1" applyBorder="1" applyAlignment="1">
      <alignment horizontal="center" vertical="center"/>
    </xf>
    <xf numFmtId="0" fontId="59" fillId="3" borderId="149" xfId="0" applyFont="1" applyFill="1" applyBorder="1" applyAlignment="1">
      <alignment horizontal="center" vertical="center"/>
    </xf>
    <xf numFmtId="0" fontId="59" fillId="0" borderId="149" xfId="0" applyFont="1" applyBorder="1" applyAlignment="1">
      <alignment horizontal="left" vertical="center"/>
    </xf>
    <xf numFmtId="0" fontId="60" fillId="0" borderId="149" xfId="0" applyFont="1" applyBorder="1">
      <alignment vertical="center"/>
    </xf>
    <xf numFmtId="0" fontId="60" fillId="0" borderId="194" xfId="0" applyFont="1" applyBorder="1">
      <alignment vertical="center"/>
    </xf>
    <xf numFmtId="0" fontId="59" fillId="0" borderId="168" xfId="0" applyFont="1" applyBorder="1" applyAlignment="1">
      <alignment horizontal="center" vertical="center"/>
    </xf>
    <xf numFmtId="0" fontId="59" fillId="0" borderId="194" xfId="0" applyFont="1" applyBorder="1" applyAlignment="1">
      <alignment horizontal="center" vertical="center"/>
    </xf>
    <xf numFmtId="0" fontId="59" fillId="28" borderId="179" xfId="0" applyFont="1" applyFill="1" applyBorder="1" applyAlignment="1">
      <alignment horizontal="center" vertical="center"/>
    </xf>
    <xf numFmtId="0" fontId="59" fillId="0" borderId="154" xfId="0" applyFont="1" applyBorder="1" applyAlignment="1">
      <alignment horizontal="center" vertical="center"/>
    </xf>
    <xf numFmtId="0" fontId="59" fillId="3" borderId="154" xfId="0" applyFont="1" applyFill="1" applyBorder="1" applyAlignment="1">
      <alignment horizontal="center" vertical="center"/>
    </xf>
    <xf numFmtId="0" fontId="59" fillId="0" borderId="154" xfId="0" applyFont="1" applyBorder="1" applyAlignment="1">
      <alignment horizontal="left" vertical="center"/>
    </xf>
    <xf numFmtId="0" fontId="60" fillId="0" borderId="154" xfId="0" applyFont="1" applyBorder="1">
      <alignment vertical="center"/>
    </xf>
    <xf numFmtId="0" fontId="59" fillId="0" borderId="171" xfId="0" applyFont="1" applyBorder="1" applyAlignment="1">
      <alignment horizontal="center" vertical="center"/>
    </xf>
    <xf numFmtId="0" fontId="59" fillId="28" borderId="60" xfId="0" applyFont="1" applyFill="1" applyBorder="1" applyAlignment="1">
      <alignment horizontal="center" vertical="center"/>
    </xf>
    <xf numFmtId="0" fontId="59" fillId="0" borderId="61" xfId="0" applyFont="1" applyBorder="1" applyAlignment="1">
      <alignment horizontal="center" vertical="center"/>
    </xf>
    <xf numFmtId="0" fontId="59" fillId="3" borderId="61" xfId="0" applyFont="1" applyFill="1" applyBorder="1" applyAlignment="1">
      <alignment horizontal="center" vertical="center"/>
    </xf>
    <xf numFmtId="0" fontId="59" fillId="0" borderId="61" xfId="0" applyFont="1" applyBorder="1" applyAlignment="1">
      <alignment horizontal="left" vertical="center"/>
    </xf>
    <xf numFmtId="0" fontId="60" fillId="0" borderId="61" xfId="0" applyFont="1" applyBorder="1">
      <alignment vertical="center"/>
    </xf>
    <xf numFmtId="0" fontId="59" fillId="0" borderId="183" xfId="0" applyFont="1" applyBorder="1" applyAlignment="1">
      <alignment horizontal="center" vertical="center"/>
    </xf>
    <xf numFmtId="0" fontId="59" fillId="28" borderId="180" xfId="0" applyFont="1" applyFill="1" applyBorder="1" applyAlignment="1">
      <alignment horizontal="center" vertical="center"/>
    </xf>
    <xf numFmtId="0" fontId="59" fillId="0" borderId="150" xfId="0" applyFont="1" applyBorder="1" applyAlignment="1">
      <alignment horizontal="center" vertical="center"/>
    </xf>
    <xf numFmtId="0" fontId="59" fillId="3" borderId="150" xfId="0" applyFont="1" applyFill="1" applyBorder="1" applyAlignment="1">
      <alignment horizontal="center" vertical="center"/>
    </xf>
    <xf numFmtId="0" fontId="59" fillId="0" borderId="150" xfId="0" applyFont="1" applyBorder="1" applyAlignment="1">
      <alignment horizontal="left" vertical="center"/>
    </xf>
    <xf numFmtId="0" fontId="60" fillId="0" borderId="150" xfId="0" applyFont="1" applyBorder="1">
      <alignment vertical="center"/>
    </xf>
    <xf numFmtId="0" fontId="59" fillId="0" borderId="174" xfId="0" applyFont="1" applyBorder="1" applyAlignment="1">
      <alignment horizontal="center" vertical="center"/>
    </xf>
    <xf numFmtId="0" fontId="60" fillId="0" borderId="171" xfId="0" applyFont="1" applyBorder="1">
      <alignment vertical="center"/>
    </xf>
    <xf numFmtId="0" fontId="59" fillId="0" borderId="177" xfId="0" applyFont="1" applyBorder="1" applyAlignment="1">
      <alignment horizontal="center" vertical="center"/>
    </xf>
    <xf numFmtId="0" fontId="59" fillId="28" borderId="195" xfId="0" applyFont="1" applyFill="1" applyBorder="1" applyAlignment="1">
      <alignment horizontal="center" vertical="center"/>
    </xf>
    <xf numFmtId="0" fontId="59" fillId="0" borderId="151" xfId="0" applyFont="1" applyBorder="1" applyAlignment="1">
      <alignment horizontal="center" vertical="center"/>
    </xf>
    <xf numFmtId="0" fontId="59" fillId="3" borderId="151" xfId="0" applyFont="1" applyFill="1" applyBorder="1" applyAlignment="1">
      <alignment horizontal="center" vertical="center"/>
    </xf>
    <xf numFmtId="0" fontId="59" fillId="0" borderId="151" xfId="0" applyFont="1" applyBorder="1" applyAlignment="1">
      <alignment horizontal="left" vertical="center"/>
    </xf>
    <xf numFmtId="0" fontId="60" fillId="0" borderId="151" xfId="0" applyFont="1" applyBorder="1">
      <alignment vertical="center"/>
    </xf>
    <xf numFmtId="0" fontId="59" fillId="0" borderId="175" xfId="0" applyFont="1" applyBorder="1" applyAlignment="1">
      <alignment horizontal="center" vertical="center"/>
    </xf>
    <xf numFmtId="0" fontId="59" fillId="0" borderId="196" xfId="0" applyFont="1" applyBorder="1" applyAlignment="1">
      <alignment horizontal="center" vertical="center"/>
    </xf>
    <xf numFmtId="0" fontId="56" fillId="0" borderId="197" xfId="0" applyFont="1" applyBorder="1" applyAlignment="1">
      <alignment horizontal="center" vertical="center"/>
    </xf>
    <xf numFmtId="0" fontId="56" fillId="0" borderId="83" xfId="0" applyFont="1" applyBorder="1" applyAlignment="1">
      <alignment horizontal="center" vertical="center"/>
    </xf>
    <xf numFmtId="0" fontId="56" fillId="4" borderId="83" xfId="0" applyFont="1" applyFill="1" applyBorder="1" applyAlignment="1">
      <alignment horizontal="center" vertical="center"/>
    </xf>
    <xf numFmtId="0" fontId="59" fillId="0" borderId="83" xfId="0" applyFont="1" applyBorder="1" applyAlignment="1">
      <alignment horizontal="left" vertical="center"/>
    </xf>
    <xf numFmtId="0" fontId="59" fillId="0" borderId="83" xfId="0" applyFont="1" applyBorder="1" applyAlignment="1">
      <alignment horizontal="center" vertical="center"/>
    </xf>
    <xf numFmtId="0" fontId="61" fillId="0" borderId="83" xfId="0" applyFont="1" applyBorder="1" applyAlignment="1">
      <alignment horizontal="center" vertical="center"/>
    </xf>
    <xf numFmtId="0" fontId="56" fillId="0" borderId="83" xfId="0" applyFont="1" applyBorder="1" applyAlignment="1">
      <alignment horizontal="left" vertical="center"/>
    </xf>
    <xf numFmtId="0" fontId="16" fillId="0" borderId="198" xfId="0" applyFont="1" applyBorder="1" applyAlignment="1">
      <alignment horizontal="center" vertical="center"/>
    </xf>
    <xf numFmtId="0" fontId="56" fillId="0" borderId="199" xfId="0" applyFont="1" applyBorder="1" applyAlignment="1">
      <alignment horizontal="center" vertical="center"/>
    </xf>
    <xf numFmtId="0" fontId="56" fillId="0" borderId="52" xfId="0" applyFont="1" applyBorder="1" applyAlignment="1">
      <alignment horizontal="center" vertical="center"/>
    </xf>
    <xf numFmtId="0" fontId="56" fillId="4" borderId="52" xfId="0" applyFont="1" applyFill="1" applyBorder="1" applyAlignment="1">
      <alignment horizontal="center" vertical="center"/>
    </xf>
    <xf numFmtId="0" fontId="59" fillId="0" borderId="52" xfId="0" applyFont="1" applyBorder="1" applyAlignment="1">
      <alignment horizontal="left" vertical="center"/>
    </xf>
    <xf numFmtId="0" fontId="59" fillId="0" borderId="52" xfId="0" applyFont="1" applyBorder="1" applyAlignment="1">
      <alignment horizontal="center" vertical="center"/>
    </xf>
    <xf numFmtId="0" fontId="61" fillId="0" borderId="52" xfId="0" applyFont="1" applyBorder="1" applyAlignment="1">
      <alignment horizontal="center" vertical="center"/>
    </xf>
    <xf numFmtId="0" fontId="56" fillId="0" borderId="52" xfId="0" applyFont="1" applyBorder="1" applyAlignment="1">
      <alignment horizontal="left" vertical="center"/>
    </xf>
    <xf numFmtId="0" fontId="16" fillId="0" borderId="200" xfId="0" applyFont="1" applyBorder="1" applyAlignment="1">
      <alignment horizontal="center" vertical="center"/>
    </xf>
    <xf numFmtId="0" fontId="56" fillId="0" borderId="201" xfId="0" applyFont="1" applyBorder="1" applyAlignment="1">
      <alignment horizontal="center" vertical="center"/>
    </xf>
    <xf numFmtId="0" fontId="56" fillId="0" borderId="79" xfId="0" applyFont="1" applyBorder="1" applyAlignment="1">
      <alignment horizontal="center" vertical="center"/>
    </xf>
    <xf numFmtId="0" fontId="56" fillId="4" borderId="79" xfId="0" applyFont="1" applyFill="1" applyBorder="1" applyAlignment="1">
      <alignment horizontal="center" vertical="center"/>
    </xf>
    <xf numFmtId="0" fontId="59" fillId="0" borderId="79" xfId="0" applyFont="1" applyBorder="1" applyAlignment="1">
      <alignment horizontal="left" vertical="center"/>
    </xf>
    <xf numFmtId="0" fontId="59" fillId="0" borderId="79" xfId="0" applyFont="1" applyBorder="1" applyAlignment="1">
      <alignment horizontal="center" vertical="center"/>
    </xf>
    <xf numFmtId="0" fontId="61" fillId="0" borderId="79" xfId="0" applyFont="1" applyBorder="1" applyAlignment="1">
      <alignment horizontal="center" vertical="center"/>
    </xf>
    <xf numFmtId="0" fontId="56" fillId="0" borderId="79" xfId="0" applyFont="1" applyBorder="1" applyAlignment="1">
      <alignment horizontal="left" vertical="center"/>
    </xf>
    <xf numFmtId="0" fontId="16" fillId="0" borderId="202" xfId="0" applyFont="1" applyBorder="1" applyAlignment="1">
      <alignment horizontal="center" vertical="center"/>
    </xf>
    <xf numFmtId="0" fontId="56" fillId="0" borderId="12" xfId="0" applyFont="1" applyBorder="1" applyAlignment="1">
      <alignment horizontal="center" vertical="center"/>
    </xf>
    <xf numFmtId="0" fontId="61" fillId="0" borderId="6" xfId="0" applyFont="1" applyBorder="1" applyAlignment="1">
      <alignment horizontal="center" vertical="center"/>
    </xf>
    <xf numFmtId="0" fontId="56" fillId="0" borderId="6" xfId="0" applyFont="1" applyBorder="1" applyAlignment="1">
      <alignment horizontal="center" vertical="center"/>
    </xf>
    <xf numFmtId="0" fontId="59" fillId="0" borderId="6" xfId="0" applyFont="1" applyBorder="1" applyAlignment="1">
      <alignment horizontal="center" vertical="center"/>
    </xf>
    <xf numFmtId="0" fontId="56" fillId="0" borderId="6" xfId="0" applyFont="1" applyBorder="1" applyAlignment="1">
      <alignment horizontal="left" vertical="center"/>
    </xf>
    <xf numFmtId="0" fontId="61" fillId="0" borderId="18" xfId="0" applyFont="1" applyBorder="1" applyAlignment="1">
      <alignment horizontal="center" vertical="center"/>
    </xf>
    <xf numFmtId="0" fontId="56" fillId="0" borderId="38" xfId="0" applyFont="1" applyBorder="1" applyAlignment="1">
      <alignment horizontal="center" vertical="center"/>
    </xf>
    <xf numFmtId="0" fontId="3" fillId="6" borderId="3" xfId="0" applyFont="1" applyFill="1" applyBorder="1" applyAlignment="1">
      <alignment horizontal="left" vertical="center" indent="1"/>
    </xf>
    <xf numFmtId="0" fontId="3" fillId="6" borderId="2" xfId="0" applyFont="1" applyFill="1" applyBorder="1" applyAlignment="1">
      <alignment horizontal="left" vertical="center" indent="1"/>
    </xf>
    <xf numFmtId="0" fontId="3" fillId="0" borderId="3" xfId="0" applyFont="1" applyBorder="1" applyAlignment="1">
      <alignment horizontal="left" vertical="top" wrapText="1" indent="1"/>
    </xf>
    <xf numFmtId="0" fontId="3" fillId="0" borderId="2" xfId="0" applyFont="1" applyBorder="1" applyAlignment="1">
      <alignment horizontal="left" vertical="top" wrapText="1" indent="1"/>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17" fillId="15" borderId="11" xfId="0" applyFont="1" applyFill="1" applyBorder="1" applyAlignment="1">
      <alignment horizontal="center" vertical="center"/>
    </xf>
    <xf numFmtId="0" fontId="17" fillId="15" borderId="0" xfId="0" applyFont="1" applyFill="1" applyAlignment="1">
      <alignment horizontal="center" vertical="center"/>
    </xf>
    <xf numFmtId="0" fontId="16" fillId="25" borderId="0" xfId="0" applyFont="1" applyFill="1" applyAlignment="1">
      <alignment horizontal="center" vertical="top"/>
    </xf>
    <xf numFmtId="0" fontId="16" fillId="25" borderId="8" xfId="0" applyFont="1" applyFill="1" applyBorder="1" applyAlignment="1">
      <alignment horizontal="center" vertical="top"/>
    </xf>
    <xf numFmtId="0" fontId="56" fillId="7" borderId="4" xfId="0" applyFont="1" applyFill="1" applyBorder="1" applyAlignment="1">
      <alignment horizontal="center" vertical="center"/>
    </xf>
    <xf numFmtId="0" fontId="56" fillId="7" borderId="6" xfId="0" applyFont="1" applyFill="1" applyBorder="1" applyAlignment="1">
      <alignment horizontal="center" vertical="center"/>
    </xf>
    <xf numFmtId="0" fontId="56" fillId="7" borderId="5" xfId="0" applyFont="1" applyFill="1" applyBorder="1" applyAlignment="1">
      <alignment horizontal="center" vertical="center"/>
    </xf>
    <xf numFmtId="0" fontId="56" fillId="36" borderId="4" xfId="0" applyFont="1" applyFill="1" applyBorder="1" applyAlignment="1">
      <alignment horizontal="center" vertical="center"/>
    </xf>
    <xf numFmtId="0" fontId="56" fillId="36" borderId="6" xfId="0" applyFont="1" applyFill="1" applyBorder="1" applyAlignment="1">
      <alignment horizontal="center" vertical="center"/>
    </xf>
    <xf numFmtId="0" fontId="56" fillId="36" borderId="5" xfId="0" applyFont="1" applyFill="1" applyBorder="1" applyAlignment="1">
      <alignment horizontal="center" vertical="center"/>
    </xf>
  </cellXfs>
  <cellStyles count="4">
    <cellStyle name="나쁨" xfId="1" builtinId="27"/>
    <cellStyle name="좋음" xfId="2" builtinId="26"/>
    <cellStyle name="표준" xfId="0" builtinId="0"/>
    <cellStyle name="표준 2" xfId="3" xr:uid="{4A317E8A-B304-41E5-8599-6A3353EA8DB8}"/>
  </cellStyles>
  <dxfs count="19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9900"/>
          <bgColor rgb="FFFF9900"/>
        </patternFill>
      </fill>
    </dxf>
    <dxf>
      <fill>
        <patternFill patternType="solid">
          <fgColor rgb="FFFFFF00"/>
          <bgColor rgb="FFFFFF00"/>
        </patternFill>
      </fill>
    </dxf>
    <dxf>
      <fill>
        <patternFill patternType="solid">
          <fgColor rgb="FFFF9900"/>
          <bgColor rgb="FFFF9900"/>
        </patternFill>
      </fill>
    </dxf>
    <dxf>
      <fill>
        <patternFill patternType="solid">
          <fgColor rgb="FFFFFF00"/>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966FF"/>
        </patternFill>
      </fill>
    </dxf>
    <dxf>
      <fill>
        <patternFill>
          <bgColor rgb="FFFFC000"/>
        </patternFill>
      </fill>
    </dxf>
    <dxf>
      <fill>
        <patternFill>
          <bgColor rgb="FF9966FF"/>
        </patternFill>
      </fill>
    </dxf>
    <dxf>
      <fill>
        <patternFill>
          <bgColor rgb="FFFFC000"/>
        </patternFill>
      </fill>
    </dxf>
    <dxf>
      <fill>
        <patternFill>
          <bgColor rgb="FF9966FF"/>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FFFFF"/>
      <color rgb="FFFFFFE1"/>
      <color rgb="FFFFCCCC"/>
      <color rgb="FFFFFBEF"/>
      <color rgb="FFEAEDF2"/>
      <color rgb="FFFFFFFF"/>
      <color rgb="FFFEECF2"/>
      <color rgb="FFF9EBFF"/>
      <color rgb="FFFDF0E9"/>
      <color rgb="FFF7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1</xdr:row>
          <xdr:rowOff>38100</xdr:rowOff>
        </xdr:from>
        <xdr:to>
          <xdr:col>7</xdr:col>
          <xdr:colOff>1028700</xdr:colOff>
          <xdr:row>2</xdr:row>
          <xdr:rowOff>152400</xdr:rowOff>
        </xdr:to>
        <xdr:sp macro="" textlink="">
          <xdr:nvSpPr>
            <xdr:cNvPr id="1025" name="SheetNameChange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2038350</xdr:colOff>
          <xdr:row>1</xdr:row>
          <xdr:rowOff>38100</xdr:rowOff>
        </xdr:from>
        <xdr:to>
          <xdr:col>7</xdr:col>
          <xdr:colOff>2800350</xdr:colOff>
          <xdr:row>2</xdr:row>
          <xdr:rowOff>152400</xdr:rowOff>
        </xdr:to>
        <xdr:sp macro="" textlink="">
          <xdr:nvSpPr>
            <xdr:cNvPr id="1026" name="JsonMaker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1152525</xdr:colOff>
          <xdr:row>1</xdr:row>
          <xdr:rowOff>38100</xdr:rowOff>
        </xdr:from>
        <xdr:to>
          <xdr:col>7</xdr:col>
          <xdr:colOff>1914525</xdr:colOff>
          <xdr:row>2</xdr:row>
          <xdr:rowOff>152400</xdr:rowOff>
        </xdr:to>
        <xdr:sp macro="" textlink="">
          <xdr:nvSpPr>
            <xdr:cNvPr id="1028" name="FieldNameLink"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1657350</xdr:colOff>
          <xdr:row>2</xdr:row>
          <xdr:rowOff>133350</xdr:rowOff>
        </xdr:to>
        <xdr:sp macro="" textlink="">
          <xdr:nvSpPr>
            <xdr:cNvPr id="2049" name="JsonFileCre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E6341A41-01B4-4795-898C-D14613D78201}" autoFormatId="16" applyNumberFormats="0" applyBorderFormats="0" applyFontFormats="0" applyPatternFormats="0" applyAlignmentFormats="0" applyWidthHeightFormats="0">
  <queryTableRefresh nextId="34">
    <queryTableFields count="33">
      <queryTableField id="1" name="Column1.Name" tableColumnId="1"/>
      <queryTableField id="2" name="Column1.NpcId" tableColumnId="2"/>
      <queryTableField id="3" name="Column1.NpcTitle" tableColumnId="3"/>
      <queryTableField id="4" name="Column1.NpcName" tableColumnId="4"/>
      <queryTableField id="5" name="Column1.NameTitleSid" tableColumnId="5"/>
      <queryTableField id="6" name="Column1.NameSid" tableColumnId="6"/>
      <queryTableField id="7" name="Column1.NPCColorId" tableColumnId="7"/>
      <queryTableField id="8" name="Column1.DefaultAnimationBP" tableColumnId="8"/>
      <queryTableField id="9" name="Column1.ResourceID" tableColumnId="9"/>
      <queryTableField id="10" name="Column1.NPCScale" tableColumnId="10"/>
      <queryTableField id="11" name="Column1.CollisionBoxExtend" tableColumnId="11"/>
      <queryTableField id="12" name="Column1.CapsuleHalfHeight" tableColumnId="12"/>
      <queryTableField id="13" name="Column1.CapsuleRadius" tableColumnId="13"/>
      <queryTableField id="14" name="Column1.CinematicAnimationBP" tableColumnId="14"/>
      <queryTableField id="15" name="Column1.AnimationPath" tableColumnId="15"/>
      <queryTableField id="16" name="Column1.NPCBehaviourAiLink" tableColumnId="16"/>
      <queryTableField id="17" name="Column1.InteractionRange" tableColumnId="17"/>
      <queryTableField id="18" name="Column1.SightRange" tableColumnId="18"/>
      <queryTableField id="19" name="Column1.ViewRange" tableColumnId="19"/>
      <queryTableField id="20" name="Column1.HideNameTag" tableColumnId="20"/>
      <queryTableField id="21" name="Column1.FactionType" tableColumnId="21"/>
      <queryTableField id="22" name="Column1.NpcDialogId" tableColumnId="22"/>
      <queryTableField id="23" name="Column1.NpcPortrait" tableColumnId="23"/>
      <queryTableField id="24" name="Column1.FunctionData" tableColumnId="24"/>
      <queryTableField id="25" name="Column1.NPCType" tableColumnId="25"/>
      <queryTableField id="26" name="Column1.ContentsUI" tableColumnId="26"/>
      <queryTableField id="27" name="Column1.ContentsType1" tableColumnId="27"/>
      <queryTableField id="28" name="Column1.TypeValue1" tableColumnId="28"/>
      <queryTableField id="29" name="Column1.ContentsType2" tableColumnId="29"/>
      <queryTableField id="30" name="Column1.TypeValue2" tableColumnId="30"/>
      <queryTableField id="31" name="Column1.ContentsType3" tableColumnId="31"/>
      <queryTableField id="32" name="Column1.TypeValue3" tableColumnId="32"/>
      <queryTableField id="33" name="Column1.PartsResourceID" tableColumnId="3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A73F04-A311-4E1D-BB96-15F2297E820A}" name="NPC" displayName="NPC" ref="A1:AG2649" tableType="queryTable" totalsRowShown="0">
  <autoFilter ref="A1:AG2649" xr:uid="{43F6F6F5-501A-4182-BF27-2257067D62B1}"/>
  <tableColumns count="33">
    <tableColumn id="1" xr3:uid="{E1DFEA82-5FB8-475B-9D29-DD64FC1388F4}" uniqueName="1" name="Column1.Name" queryTableFieldId="1"/>
    <tableColumn id="2" xr3:uid="{63E2EAC8-2E19-49E1-A29E-BD817A7FCE18}" uniqueName="2" name="Column1.NpcId" queryTableFieldId="2"/>
    <tableColumn id="3" xr3:uid="{607D29A6-C626-4E0E-B583-705FCA1A733A}" uniqueName="3" name="Column1.NpcTitle" queryTableFieldId="3"/>
    <tableColumn id="4" xr3:uid="{7F459899-F75F-4E0C-94F6-44E0FE679964}" uniqueName="4" name="Column1.NpcName" queryTableFieldId="4"/>
    <tableColumn id="5" xr3:uid="{16F0441D-BA5C-41AE-A24A-F3630F1C464C}" uniqueName="5" name="Column1.NameTitleSid" queryTableFieldId="5"/>
    <tableColumn id="6" xr3:uid="{7EC6548D-B637-4E43-BD75-3CE48CA33FF0}" uniqueName="6" name="Column1.NameSid" queryTableFieldId="6"/>
    <tableColumn id="7" xr3:uid="{5FA79A31-6576-43D9-A59D-3225EEB0F61D}" uniqueName="7" name="Column1.NPCColorId" queryTableFieldId="7"/>
    <tableColumn id="8" xr3:uid="{9A2A9D5A-C14A-4ADB-92BA-BE7CF6155FD2}" uniqueName="8" name="Column1.DefaultAnimationBP" queryTableFieldId="8"/>
    <tableColumn id="9" xr3:uid="{1D52394C-A555-4774-B3F0-2A898845DA8A}" uniqueName="9" name="Column1.ResourceID" queryTableFieldId="9"/>
    <tableColumn id="10" xr3:uid="{CFDA3D9B-B5C3-4D4E-A61E-70FCF54C3A01}" uniqueName="10" name="Column1.NPCScale" queryTableFieldId="10"/>
    <tableColumn id="11" xr3:uid="{ACCD754A-D002-4F15-BF1F-2BB85965B9E5}" uniqueName="11" name="Column1.CollisionBoxExtend" queryTableFieldId="11"/>
    <tableColumn id="12" xr3:uid="{3B38FAAA-F55E-4DAD-8833-9882633C939B}" uniqueName="12" name="Column1.CapsuleHalfHeight" queryTableFieldId="12"/>
    <tableColumn id="13" xr3:uid="{F26529D1-095B-4CAE-82A6-9E3ABFCE3FB6}" uniqueName="13" name="Column1.CapsuleRadius" queryTableFieldId="13"/>
    <tableColumn id="14" xr3:uid="{F9D7F1D5-E36F-4B56-90FF-BC2F54D80455}" uniqueName="14" name="Column1.CinematicAnimationBP" queryTableFieldId="14"/>
    <tableColumn id="15" xr3:uid="{95D34856-C4FC-4D7C-82E4-71CA5E4EDF83}" uniqueName="15" name="Column1.AnimationPath" queryTableFieldId="15"/>
    <tableColumn id="16" xr3:uid="{71D9AE30-02F6-455D-BEC2-40CCF19C44A8}" uniqueName="16" name="Column1.NPCBehaviourAiLink" queryTableFieldId="16"/>
    <tableColumn id="17" xr3:uid="{3EE2C9D4-401A-45EA-BB46-170C4E462D94}" uniqueName="17" name="Column1.InteractionRange" queryTableFieldId="17"/>
    <tableColumn id="18" xr3:uid="{AFC07C23-10CA-4CCE-B9A9-7CD22F0A1E17}" uniqueName="18" name="Column1.SightRange" queryTableFieldId="18"/>
    <tableColumn id="19" xr3:uid="{A9C485FF-C9E3-46F7-95FA-E17ADBBCF8BA}" uniqueName="19" name="Column1.ViewRange" queryTableFieldId="19"/>
    <tableColumn id="20" xr3:uid="{5F4F80F6-43AA-4D9B-857F-F7199E5E1375}" uniqueName="20" name="Column1.HideNameTag" queryTableFieldId="20"/>
    <tableColumn id="21" xr3:uid="{1B2E9D1C-68C1-4953-B38F-C42FCFD355C6}" uniqueName="21" name="Column1.FactionType" queryTableFieldId="21"/>
    <tableColumn id="22" xr3:uid="{8BFD7189-A00E-4798-840D-542DF7A9CC39}" uniqueName="22" name="Column1.NpcDialogId" queryTableFieldId="22"/>
    <tableColumn id="23" xr3:uid="{930AFB8D-7C61-4D20-AC26-DFCB344D53BD}" uniqueName="23" name="Column1.NpcPortrait" queryTableFieldId="23"/>
    <tableColumn id="24" xr3:uid="{080B6EC0-4F51-4D04-967F-DC715B99D35F}" uniqueName="24" name="Column1.FunctionData" queryTableFieldId="24"/>
    <tableColumn id="25" xr3:uid="{854851E9-F152-4007-9619-4E3F1A8A2BB5}" uniqueName="25" name="Column1.NPCType" queryTableFieldId="25"/>
    <tableColumn id="26" xr3:uid="{D93A0228-06F5-4A3D-A396-9090DDF04AE5}" uniqueName="26" name="Column1.ContentsUI" queryTableFieldId="26"/>
    <tableColumn id="27" xr3:uid="{D39CAF35-578F-47A8-8205-1EA41FDECD46}" uniqueName="27" name="Column1.ContentsType1" queryTableFieldId="27"/>
    <tableColumn id="28" xr3:uid="{88A49339-A145-4B40-B94B-21076B85DC72}" uniqueName="28" name="Column1.TypeValue1" queryTableFieldId="28"/>
    <tableColumn id="29" xr3:uid="{DB39EA7C-4D37-440F-BC17-B21B65F7BD4B}" uniqueName="29" name="Column1.ContentsType2" queryTableFieldId="29"/>
    <tableColumn id="30" xr3:uid="{C10FDF46-4680-409F-834E-F2309A8D409E}" uniqueName="30" name="Column1.TypeValue2" queryTableFieldId="30"/>
    <tableColumn id="31" xr3:uid="{F1C4826A-74FD-4F89-9A04-8509EB74303B}" uniqueName="31" name="Column1.ContentsType3" queryTableFieldId="31"/>
    <tableColumn id="32" xr3:uid="{F1B905DF-08A7-4442-847D-0AA62476AF7C}" uniqueName="32" name="Column1.TypeValue3" queryTableFieldId="32"/>
    <tableColumn id="33" xr3:uid="{1E86FF03-0F46-46C2-96F6-196B4FC9D4AE}" uniqueName="33" name="Column1.PartsResourceID" queryTableFieldId="33"/>
  </tableColumns>
  <tableStyleInfo name="TableStyleMedium7"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pageSetUpPr fitToPage="1"/>
  </sheetPr>
  <dimension ref="B1:K43"/>
  <sheetViews>
    <sheetView topLeftCell="A13" workbookViewId="0">
      <selection activeCell="H13" sqref="H13"/>
    </sheetView>
  </sheetViews>
  <sheetFormatPr defaultColWidth="9" defaultRowHeight="16.5"/>
  <cols>
    <col min="1" max="1" width="1.125" style="1" customWidth="1"/>
    <col min="2" max="3" width="19.375" style="1" customWidth="1"/>
    <col min="4" max="5" width="9.375" style="1" customWidth="1"/>
    <col min="6" max="6" width="21.875" style="1" customWidth="1"/>
    <col min="7" max="7" width="62.375" style="1" customWidth="1"/>
    <col min="8" max="8" width="37.375" style="1" customWidth="1"/>
    <col min="9" max="9" width="1.25" style="1" customWidth="1"/>
    <col min="10" max="10" width="16.375" style="1" customWidth="1"/>
    <col min="11" max="12" width="14.875" style="1" customWidth="1"/>
    <col min="13" max="16384" width="9" style="1"/>
  </cols>
  <sheetData>
    <row r="1" spans="2:11" ht="6.75" customHeight="1"/>
    <row r="2" spans="2:11">
      <c r="B2" s="3" t="s">
        <v>9</v>
      </c>
      <c r="C2" s="1241" t="s">
        <v>24</v>
      </c>
      <c r="D2" s="1242"/>
      <c r="E2" s="1242"/>
      <c r="F2" s="1242"/>
      <c r="G2" s="1242"/>
      <c r="H2" s="1245"/>
    </row>
    <row r="3" spans="2:11" ht="16.5" customHeight="1">
      <c r="B3" s="3" t="s">
        <v>10</v>
      </c>
      <c r="C3" s="1243" t="s">
        <v>19</v>
      </c>
      <c r="D3" s="1244"/>
      <c r="E3" s="1244"/>
      <c r="F3" s="1244"/>
      <c r="G3" s="1244"/>
      <c r="H3" s="1246"/>
    </row>
    <row r="4" spans="2:11">
      <c r="B4" s="4"/>
      <c r="C4" s="4"/>
      <c r="D4" s="4"/>
      <c r="E4" s="4"/>
      <c r="F4" s="4"/>
      <c r="G4" s="4"/>
      <c r="H4" s="2" t="s">
        <v>13</v>
      </c>
    </row>
    <row r="5" spans="2:11">
      <c r="B5" s="3" t="s">
        <v>0</v>
      </c>
      <c r="C5" s="3" t="s">
        <v>1</v>
      </c>
      <c r="D5" s="3" t="s">
        <v>4</v>
      </c>
      <c r="E5" s="3" t="s">
        <v>5</v>
      </c>
      <c r="F5" s="3" t="s">
        <v>2</v>
      </c>
      <c r="G5" s="3" t="s">
        <v>3</v>
      </c>
      <c r="H5" s="3" t="s">
        <v>11</v>
      </c>
    </row>
    <row r="6" spans="2:11">
      <c r="B6" s="5" t="s">
        <v>12</v>
      </c>
      <c r="C6" s="6" t="s">
        <v>14</v>
      </c>
      <c r="D6" s="6"/>
      <c r="E6" s="6"/>
      <c r="F6" s="6" t="s">
        <v>7</v>
      </c>
      <c r="G6" s="6" t="s">
        <v>8</v>
      </c>
      <c r="H6" s="6"/>
    </row>
    <row r="7" spans="2:11" ht="54">
      <c r="B7" s="5" t="s">
        <v>738</v>
      </c>
      <c r="C7" s="6" t="s">
        <v>14</v>
      </c>
      <c r="D7" s="6"/>
      <c r="E7" s="6"/>
      <c r="F7" s="6" t="s">
        <v>739</v>
      </c>
      <c r="G7" s="6" t="s">
        <v>740</v>
      </c>
      <c r="H7" s="15"/>
    </row>
    <row r="8" spans="2:11">
      <c r="B8" s="5" t="s">
        <v>2767</v>
      </c>
      <c r="C8" s="6" t="s">
        <v>2768</v>
      </c>
      <c r="D8" s="6"/>
      <c r="E8" s="6"/>
      <c r="F8" s="6" t="s">
        <v>2769</v>
      </c>
      <c r="G8" s="6" t="s">
        <v>2770</v>
      </c>
      <c r="H8" s="15"/>
    </row>
    <row r="9" spans="2:11">
      <c r="B9" s="5" t="s">
        <v>2767</v>
      </c>
      <c r="C9" s="6" t="s">
        <v>2768</v>
      </c>
      <c r="D9" s="6"/>
      <c r="E9" s="6"/>
      <c r="F9" s="6" t="s">
        <v>2771</v>
      </c>
      <c r="G9" s="6" t="s">
        <v>2772</v>
      </c>
      <c r="H9" s="15"/>
    </row>
    <row r="10" spans="2:11">
      <c r="B10" s="5" t="s">
        <v>2767</v>
      </c>
      <c r="C10" s="6" t="s">
        <v>2768</v>
      </c>
      <c r="D10" s="6"/>
      <c r="E10" s="6"/>
      <c r="F10" s="6" t="s">
        <v>2773</v>
      </c>
      <c r="G10" s="6" t="s">
        <v>2774</v>
      </c>
      <c r="H10" s="15"/>
    </row>
    <row r="11" spans="2:11">
      <c r="B11" s="5" t="s">
        <v>2775</v>
      </c>
      <c r="C11" s="6" t="s">
        <v>2776</v>
      </c>
      <c r="D11" s="6"/>
      <c r="E11" s="6"/>
      <c r="F11" s="6" t="s">
        <v>2777</v>
      </c>
      <c r="G11" s="6" t="s">
        <v>2778</v>
      </c>
      <c r="H11" s="15"/>
    </row>
    <row r="12" spans="2:11">
      <c r="B12" s="7" t="s">
        <v>15</v>
      </c>
      <c r="C12" s="6" t="s">
        <v>14</v>
      </c>
      <c r="D12" s="6"/>
      <c r="E12" s="6"/>
      <c r="F12" s="6" t="s">
        <v>17</v>
      </c>
      <c r="G12" s="8" t="s">
        <v>18</v>
      </c>
      <c r="H12" s="6"/>
    </row>
    <row r="13" spans="2:11" ht="98.25">
      <c r="B13" s="6" t="s">
        <v>71</v>
      </c>
      <c r="C13" s="6" t="s">
        <v>14</v>
      </c>
      <c r="D13" s="6"/>
      <c r="E13" s="6"/>
      <c r="F13" s="6" t="s">
        <v>22</v>
      </c>
      <c r="G13" s="6" t="s">
        <v>168</v>
      </c>
      <c r="H13" s="6" t="s">
        <v>40697</v>
      </c>
    </row>
    <row r="14" spans="2:11">
      <c r="B14" s="6" t="s">
        <v>27</v>
      </c>
      <c r="C14" s="6" t="s">
        <v>21</v>
      </c>
      <c r="D14" s="6"/>
      <c r="E14" s="6"/>
      <c r="F14" s="6" t="s">
        <v>28</v>
      </c>
      <c r="G14" s="6" t="s">
        <v>29</v>
      </c>
      <c r="H14" s="6"/>
    </row>
    <row r="15" spans="2:11" ht="41.25" thickBot="1">
      <c r="B15" s="11" t="s">
        <v>25</v>
      </c>
      <c r="C15" s="6" t="s">
        <v>14</v>
      </c>
      <c r="D15" s="6"/>
      <c r="E15" s="6"/>
      <c r="F15" s="6" t="s">
        <v>26</v>
      </c>
      <c r="G15" s="6" t="s">
        <v>40698</v>
      </c>
      <c r="H15" s="6"/>
    </row>
    <row r="16" spans="2:11" ht="41.25" thickBot="1">
      <c r="B16" s="6" t="s">
        <v>74</v>
      </c>
      <c r="C16" s="6" t="s">
        <v>14</v>
      </c>
      <c r="D16" s="6"/>
      <c r="E16" s="6"/>
      <c r="F16" s="6" t="s">
        <v>23</v>
      </c>
      <c r="G16" s="6" t="s">
        <v>77</v>
      </c>
      <c r="H16" s="6"/>
      <c r="J16" s="12" t="s">
        <v>16</v>
      </c>
      <c r="K16" s="13" t="s">
        <v>90</v>
      </c>
    </row>
    <row r="17" spans="2:8" ht="40.5">
      <c r="B17" s="10" t="s">
        <v>60</v>
      </c>
      <c r="C17" s="10" t="s">
        <v>61</v>
      </c>
      <c r="D17" s="10"/>
      <c r="E17" s="10"/>
      <c r="F17" s="10" t="s">
        <v>62</v>
      </c>
      <c r="G17" s="10" t="s">
        <v>72</v>
      </c>
      <c r="H17" s="9" t="s">
        <v>63</v>
      </c>
    </row>
    <row r="18" spans="2:8" ht="40.5">
      <c r="B18" s="10" t="s">
        <v>64</v>
      </c>
      <c r="C18" s="10" t="s">
        <v>61</v>
      </c>
      <c r="D18" s="10"/>
      <c r="E18" s="10"/>
      <c r="F18" s="10" t="s">
        <v>65</v>
      </c>
      <c r="G18" s="10" t="s">
        <v>73</v>
      </c>
      <c r="H18" s="9" t="s">
        <v>63</v>
      </c>
    </row>
    <row r="19" spans="2:8">
      <c r="B19" s="10" t="s">
        <v>1205</v>
      </c>
      <c r="C19" s="10" t="s">
        <v>61</v>
      </c>
      <c r="D19" s="10"/>
      <c r="E19" s="10"/>
      <c r="F19" s="10" t="s">
        <v>1206</v>
      </c>
      <c r="G19" s="10"/>
      <c r="H19" s="9"/>
    </row>
    <row r="20" spans="2:8">
      <c r="B20" s="10" t="s">
        <v>1207</v>
      </c>
      <c r="C20" s="10" t="s">
        <v>61</v>
      </c>
      <c r="D20" s="10"/>
      <c r="E20" s="10"/>
      <c r="F20" s="10" t="s">
        <v>1208</v>
      </c>
      <c r="G20" s="10"/>
      <c r="H20" s="9"/>
    </row>
    <row r="21" spans="2:8">
      <c r="B21" s="10" t="s">
        <v>1209</v>
      </c>
      <c r="C21" s="10" t="s">
        <v>61</v>
      </c>
      <c r="D21" s="10"/>
      <c r="E21" s="10"/>
      <c r="F21" s="10" t="s">
        <v>1210</v>
      </c>
      <c r="G21" s="10"/>
      <c r="H21" s="9"/>
    </row>
    <row r="22" spans="2:8">
      <c r="B22" s="10" t="s">
        <v>1211</v>
      </c>
      <c r="C22" s="10" t="s">
        <v>61</v>
      </c>
      <c r="D22" s="10"/>
      <c r="E22" s="10"/>
      <c r="F22" s="10" t="s">
        <v>1212</v>
      </c>
      <c r="G22" s="10"/>
      <c r="H22" s="9"/>
    </row>
    <row r="23" spans="2:8">
      <c r="B23" s="10" t="s">
        <v>1213</v>
      </c>
      <c r="C23" s="10" t="s">
        <v>61</v>
      </c>
      <c r="D23" s="10"/>
      <c r="E23" s="10"/>
      <c r="F23" s="10" t="s">
        <v>1214</v>
      </c>
      <c r="G23" s="10"/>
      <c r="H23" s="9"/>
    </row>
    <row r="24" spans="2:8">
      <c r="B24" s="10" t="s">
        <v>1215</v>
      </c>
      <c r="C24" s="10" t="s">
        <v>61</v>
      </c>
      <c r="D24" s="10"/>
      <c r="E24" s="10"/>
      <c r="F24" s="10" t="s">
        <v>1216</v>
      </c>
      <c r="G24" s="10"/>
      <c r="H24" s="9"/>
    </row>
    <row r="25" spans="2:8">
      <c r="B25" s="10" t="s">
        <v>1217</v>
      </c>
      <c r="C25" s="10" t="s">
        <v>61</v>
      </c>
      <c r="D25" s="10"/>
      <c r="E25" s="10"/>
      <c r="F25" s="10" t="s">
        <v>1219</v>
      </c>
      <c r="G25" s="10"/>
      <c r="H25" s="9"/>
    </row>
    <row r="26" spans="2:8">
      <c r="B26" s="10" t="s">
        <v>1218</v>
      </c>
      <c r="C26" s="10" t="s">
        <v>61</v>
      </c>
      <c r="D26" s="10"/>
      <c r="E26" s="10"/>
      <c r="F26" s="10" t="s">
        <v>1220</v>
      </c>
      <c r="G26" s="10"/>
      <c r="H26" s="9"/>
    </row>
    <row r="27" spans="2:8">
      <c r="B27" s="16" t="s">
        <v>2792</v>
      </c>
      <c r="C27" s="16" t="s">
        <v>2793</v>
      </c>
      <c r="D27" s="16"/>
      <c r="E27" s="16"/>
      <c r="F27" s="16" t="s">
        <v>2794</v>
      </c>
      <c r="G27" s="10"/>
      <c r="H27" s="10"/>
    </row>
    <row r="28" spans="2:8">
      <c r="B28" s="16" t="s">
        <v>2795</v>
      </c>
      <c r="C28" s="16" t="s">
        <v>2793</v>
      </c>
      <c r="D28" s="16"/>
      <c r="E28" s="16"/>
      <c r="F28" s="16" t="s">
        <v>2796</v>
      </c>
      <c r="G28" s="10"/>
      <c r="H28" s="10"/>
    </row>
    <row r="29" spans="2:8">
      <c r="B29" s="16" t="s">
        <v>2797</v>
      </c>
      <c r="C29" s="16" t="s">
        <v>2793</v>
      </c>
      <c r="D29" s="16"/>
      <c r="E29" s="16"/>
      <c r="F29" s="16" t="s">
        <v>2798</v>
      </c>
      <c r="G29" s="10"/>
      <c r="H29" s="10"/>
    </row>
    <row r="30" spans="2:8">
      <c r="B30" s="16" t="s">
        <v>2799</v>
      </c>
      <c r="C30" s="16" t="s">
        <v>2793</v>
      </c>
      <c r="D30" s="16"/>
      <c r="E30" s="16"/>
      <c r="F30" s="16" t="s">
        <v>2800</v>
      </c>
      <c r="G30" s="10"/>
      <c r="H30" s="10"/>
    </row>
    <row r="31" spans="2:8">
      <c r="B31" s="16" t="s">
        <v>2801</v>
      </c>
      <c r="C31" s="16" t="s">
        <v>2793</v>
      </c>
      <c r="D31" s="16"/>
      <c r="E31" s="16"/>
      <c r="F31" s="16" t="s">
        <v>2802</v>
      </c>
      <c r="G31" s="10"/>
      <c r="H31" s="10"/>
    </row>
    <row r="32" spans="2:8">
      <c r="B32" s="16" t="s">
        <v>2803</v>
      </c>
      <c r="C32" s="16" t="s">
        <v>2793</v>
      </c>
      <c r="D32" s="16"/>
      <c r="E32" s="16"/>
      <c r="F32" s="16" t="s">
        <v>2804</v>
      </c>
      <c r="G32" s="10"/>
      <c r="H32" s="10"/>
    </row>
    <row r="33" spans="2:8">
      <c r="B33" s="16" t="s">
        <v>2805</v>
      </c>
      <c r="C33" s="16" t="s">
        <v>2793</v>
      </c>
      <c r="D33" s="16"/>
      <c r="E33" s="16"/>
      <c r="F33" s="16" t="s">
        <v>2806</v>
      </c>
      <c r="G33" s="10"/>
      <c r="H33" s="10"/>
    </row>
    <row r="34" spans="2:8">
      <c r="B34" s="16" t="s">
        <v>2807</v>
      </c>
      <c r="C34" s="16" t="s">
        <v>2793</v>
      </c>
      <c r="D34" s="16"/>
      <c r="E34" s="16"/>
      <c r="F34" s="16" t="s">
        <v>2808</v>
      </c>
      <c r="G34" s="10"/>
      <c r="H34" s="10"/>
    </row>
    <row r="35" spans="2:8">
      <c r="B35" s="16" t="s">
        <v>2809</v>
      </c>
      <c r="C35" s="16" t="s">
        <v>2793</v>
      </c>
      <c r="D35" s="16"/>
      <c r="E35" s="16"/>
      <c r="F35" s="16" t="s">
        <v>2810</v>
      </c>
      <c r="G35" s="10"/>
      <c r="H35" s="10"/>
    </row>
    <row r="36" spans="2:8">
      <c r="B36" s="16" t="s">
        <v>2811</v>
      </c>
      <c r="C36" s="16" t="s">
        <v>2793</v>
      </c>
      <c r="D36" s="16"/>
      <c r="E36" s="16"/>
      <c r="F36" s="16" t="s">
        <v>2812</v>
      </c>
      <c r="G36" s="10"/>
      <c r="H36" s="10"/>
    </row>
    <row r="37" spans="2:8">
      <c r="B37" s="16" t="s">
        <v>2813</v>
      </c>
      <c r="C37" s="16" t="s">
        <v>2793</v>
      </c>
      <c r="D37" s="16"/>
      <c r="E37" s="16"/>
      <c r="F37" s="16" t="s">
        <v>2814</v>
      </c>
      <c r="G37" s="10"/>
      <c r="H37" s="10"/>
    </row>
    <row r="38" spans="2:8">
      <c r="B38" s="16" t="s">
        <v>2815</v>
      </c>
      <c r="C38" s="16" t="s">
        <v>2793</v>
      </c>
      <c r="D38" s="16"/>
      <c r="E38" s="16"/>
      <c r="F38" s="16" t="s">
        <v>2816</v>
      </c>
      <c r="G38" s="10"/>
      <c r="H38" s="10"/>
    </row>
    <row r="39" spans="2:8">
      <c r="B39" s="16" t="s">
        <v>2817</v>
      </c>
      <c r="C39" s="16" t="s">
        <v>2793</v>
      </c>
      <c r="D39" s="16"/>
      <c r="E39" s="16"/>
      <c r="F39" s="16" t="s">
        <v>2818</v>
      </c>
      <c r="G39" s="10"/>
      <c r="H39" s="10"/>
    </row>
    <row r="40" spans="2:8">
      <c r="B40" s="16" t="s">
        <v>2819</v>
      </c>
      <c r="C40" s="16" t="s">
        <v>2793</v>
      </c>
      <c r="D40" s="16"/>
      <c r="E40" s="16"/>
      <c r="F40" s="16" t="s">
        <v>2820</v>
      </c>
      <c r="G40" s="10"/>
      <c r="H40" s="10"/>
    </row>
    <row r="41" spans="2:8" ht="108">
      <c r="B41" s="6" t="s">
        <v>66</v>
      </c>
      <c r="C41" s="6" t="s">
        <v>67</v>
      </c>
      <c r="D41" s="6"/>
      <c r="E41" s="6"/>
      <c r="F41" s="6" t="s">
        <v>68</v>
      </c>
      <c r="G41" s="6" t="s">
        <v>75</v>
      </c>
      <c r="H41" s="9" t="s">
        <v>63</v>
      </c>
    </row>
    <row r="42" spans="2:8" ht="108">
      <c r="B42" s="6" t="s">
        <v>69</v>
      </c>
      <c r="C42" s="6" t="s">
        <v>67</v>
      </c>
      <c r="D42" s="6"/>
      <c r="E42" s="6"/>
      <c r="F42" s="6" t="s">
        <v>70</v>
      </c>
      <c r="G42" s="6" t="s">
        <v>76</v>
      </c>
      <c r="H42" s="9" t="s">
        <v>63</v>
      </c>
    </row>
    <row r="43" spans="2:8">
      <c r="B43" s="6" t="s">
        <v>20</v>
      </c>
      <c r="C43" s="6" t="s">
        <v>21</v>
      </c>
      <c r="D43" s="6"/>
      <c r="E43" s="6"/>
      <c r="F43" s="6" t="s">
        <v>2</v>
      </c>
      <c r="G43" s="6"/>
      <c r="H43" s="6"/>
    </row>
  </sheetData>
  <mergeCells count="3">
    <mergeCell ref="C2:G2"/>
    <mergeCell ref="C3:G3"/>
    <mergeCell ref="H2:H3"/>
  </mergeCells>
  <phoneticPr fontId="1" type="noConversion"/>
  <pageMargins left="0.7" right="0.7" top="0.75" bottom="0.75" header="0.3" footer="0.3"/>
  <pageSetup paperSize="9" scale="52" fitToHeight="0" orientation="portrait" r:id="rId1"/>
  <drawing r:id="rId2"/>
  <legacyDrawing r:id="rId3"/>
  <controls>
    <mc:AlternateContent xmlns:mc="http://schemas.openxmlformats.org/markup-compatibility/2006">
      <mc:Choice Requires="x14">
        <control shapeId="1025" r:id="rId4" name="SheetNameChangeButton">
          <controlPr defaultSize="0" autoLine="0" autoPict="0" r:id="rId5">
            <anchor moveWithCells="1">
              <from>
                <xdr:col>7</xdr:col>
                <xdr:colOff>57150</xdr:colOff>
                <xdr:row>1</xdr:row>
                <xdr:rowOff>38100</xdr:rowOff>
              </from>
              <to>
                <xdr:col>7</xdr:col>
                <xdr:colOff>1028700</xdr:colOff>
                <xdr:row>2</xdr:row>
                <xdr:rowOff>152400</xdr:rowOff>
              </to>
            </anchor>
          </controlPr>
        </control>
      </mc:Choice>
      <mc:Fallback>
        <control shapeId="1025" r:id="rId4" name="SheetNameChangeButton"/>
      </mc:Fallback>
    </mc:AlternateContent>
    <mc:AlternateContent xmlns:mc="http://schemas.openxmlformats.org/markup-compatibility/2006">
      <mc:Choice Requires="x14">
        <control shapeId="1026" r:id="rId6" name="JsonMakerCreate">
          <controlPr defaultSize="0" autoLine="0" r:id="rId7">
            <anchor moveWithCells="1">
              <from>
                <xdr:col>7</xdr:col>
                <xdr:colOff>2038350</xdr:colOff>
                <xdr:row>1</xdr:row>
                <xdr:rowOff>38100</xdr:rowOff>
              </from>
              <to>
                <xdr:col>7</xdr:col>
                <xdr:colOff>2800350</xdr:colOff>
                <xdr:row>2</xdr:row>
                <xdr:rowOff>152400</xdr:rowOff>
              </to>
            </anchor>
          </controlPr>
        </control>
      </mc:Choice>
      <mc:Fallback>
        <control shapeId="1026" r:id="rId6" name="JsonMakerCreate"/>
      </mc:Fallback>
    </mc:AlternateContent>
    <mc:AlternateContent xmlns:mc="http://schemas.openxmlformats.org/markup-compatibility/2006">
      <mc:Choice Requires="x14">
        <control shapeId="1028" r:id="rId8" name="FieldNameLink">
          <controlPr autoLine="0" r:id="rId9">
            <anchor moveWithCells="1">
              <from>
                <xdr:col>7</xdr:col>
                <xdr:colOff>1152525</xdr:colOff>
                <xdr:row>1</xdr:row>
                <xdr:rowOff>38100</xdr:rowOff>
              </from>
              <to>
                <xdr:col>7</xdr:col>
                <xdr:colOff>1914525</xdr:colOff>
                <xdr:row>2</xdr:row>
                <xdr:rowOff>152400</xdr:rowOff>
              </to>
            </anchor>
          </controlPr>
        </control>
      </mc:Choice>
      <mc:Fallback>
        <control shapeId="1028" r:id="rId8" name="FieldNameLink"/>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3300"/>
  </sheetPr>
  <dimension ref="A1:AN8300"/>
  <sheetViews>
    <sheetView tabSelected="1" zoomScale="145" zoomScaleNormal="145" workbookViewId="0">
      <pane ySplit="4" topLeftCell="A40" activePane="bottomLeft" state="frozen"/>
      <selection pane="bottomLeft" activeCell="G5225" activeCellId="16" sqref="A40:XFD40 A68:XFD68 A97:XFD97 A126:XFD126 A138:XFD138 A147:XFD147 A153:XFD153 A201:XFD201 A421:XFD422 A525:XFD529 A551:XFD551 A554:XFD554 A561:XFD562 A3937:XFD3937 A3950:XFD3950 A5155:XFD5155 A5225:XFD5225"/>
    </sheetView>
  </sheetViews>
  <sheetFormatPr defaultColWidth="9" defaultRowHeight="13.5" customHeight="1"/>
  <cols>
    <col min="1" max="1" width="23.625" style="17" customWidth="1"/>
    <col min="2" max="2" width="10.625" style="17" customWidth="1"/>
    <col min="3" max="7" width="5.625" style="60" customWidth="1"/>
    <col min="8" max="8" width="10.625" style="557" customWidth="1"/>
    <col min="9" max="9" width="10.625" style="17" customWidth="1"/>
    <col min="10" max="10" width="13.375" style="17" customWidth="1"/>
    <col min="11" max="12" width="10.625" style="17" customWidth="1"/>
    <col min="13" max="13" width="107" style="402" bestFit="1" customWidth="1"/>
    <col min="14" max="14" width="21.375" style="402" customWidth="1"/>
    <col min="15" max="23" width="10.625" style="402" customWidth="1"/>
    <col min="24" max="24" width="10.625" style="17" customWidth="1"/>
    <col min="25" max="28" width="10.625" style="19" customWidth="1"/>
    <col min="29" max="29" width="10.875" style="19" bestFit="1" customWidth="1"/>
    <col min="30" max="30" width="12.625" style="19" bestFit="1" customWidth="1"/>
    <col min="31" max="31" width="6.25" style="19" bestFit="1" customWidth="1"/>
    <col min="32" max="16384" width="9" style="19"/>
  </cols>
  <sheetData>
    <row r="1" spans="1:31" ht="13.5" customHeight="1">
      <c r="B1" s="17" t="str">
        <f>IF(_xlfn.ISFORMULA(B12),"수식","")</f>
        <v>수식</v>
      </c>
      <c r="C1" s="17"/>
      <c r="D1" s="17"/>
      <c r="E1" s="17"/>
      <c r="F1" s="17"/>
      <c r="G1" s="17"/>
      <c r="H1" s="557" t="str">
        <f t="shared" ref="H1:N1" si="0">IF(_xlfn.ISFORMULA(H12),"수식","")</f>
        <v/>
      </c>
      <c r="I1" s="17" t="str">
        <f t="shared" si="0"/>
        <v/>
      </c>
      <c r="J1" s="17" t="str">
        <f>IF(_xlfn.ISFORMULA(J12),"수식","")</f>
        <v>수식</v>
      </c>
      <c r="K1" s="17" t="str">
        <f t="shared" si="0"/>
        <v/>
      </c>
      <c r="L1" s="17" t="str">
        <f t="shared" si="0"/>
        <v/>
      </c>
      <c r="M1" s="17" t="str">
        <f t="shared" si="0"/>
        <v/>
      </c>
      <c r="N1" s="17" t="str">
        <f t="shared" si="0"/>
        <v/>
      </c>
      <c r="O1" s="18"/>
      <c r="P1" s="18"/>
      <c r="Q1" s="18"/>
      <c r="R1" s="18"/>
      <c r="S1" s="18"/>
      <c r="T1" s="18"/>
      <c r="U1" s="18"/>
      <c r="V1" s="18"/>
      <c r="W1" s="18"/>
      <c r="X1" s="18"/>
      <c r="Y1" s="18"/>
      <c r="Z1" s="18"/>
      <c r="AA1" s="18"/>
      <c r="AB1" s="18"/>
      <c r="AE1" s="17" t="str">
        <f>IF(_xlfn.ISFORMULA(AE12),"수식","")</f>
        <v/>
      </c>
    </row>
    <row r="2" spans="1:31" ht="13.5" customHeight="1">
      <c r="A2" s="20" t="s">
        <v>30</v>
      </c>
      <c r="B2" s="21" t="str">
        <f>'!명세서'!F6</f>
        <v>언리얼 필수값</v>
      </c>
      <c r="C2" s="21" t="str">
        <f>'!명세서'!F7</f>
        <v>JSON 추출 On / Off</v>
      </c>
      <c r="D2" s="21" t="str">
        <f>'!명세서'!F8</f>
        <v>국내업데이트</v>
      </c>
      <c r="E2" s="21" t="str">
        <f>'!명세서'!F9</f>
        <v>수정업데이트</v>
      </c>
      <c r="F2" s="21" t="str">
        <f>'!명세서'!F10</f>
        <v>글로벌업데이트</v>
      </c>
      <c r="G2" s="21" t="str">
        <f>'!명세서'!F11</f>
        <v>글로벌 OnOFF</v>
      </c>
      <c r="H2" s="558" t="str">
        <f>'!명세서'!F12</f>
        <v>다이얼로그 아이디</v>
      </c>
      <c r="I2" s="21" t="str">
        <f>'!명세서'!F13</f>
        <v>대화자 ID</v>
      </c>
      <c r="J2" s="21" t="str">
        <f>'!명세서'!F14</f>
        <v>NPC한글이름</v>
      </c>
      <c r="K2" s="21" t="str">
        <f>'!명세서'!F15</f>
        <v>다음 대화 ID</v>
      </c>
      <c r="L2" s="21" t="str">
        <f>'!명세서'!F16</f>
        <v>대화유지시간</v>
      </c>
      <c r="M2" s="21" t="str">
        <f>'!명세서'!F17</f>
        <v>남자 대화내용</v>
      </c>
      <c r="N2" s="21" t="str">
        <f>'!명세서'!F18</f>
        <v>여자 대화내용</v>
      </c>
      <c r="O2" s="21" t="str">
        <f>'!명세서'!F25</f>
        <v>남자 영어</v>
      </c>
      <c r="P2" s="21" t="str">
        <f>'!명세서'!F26</f>
        <v>여자 영어</v>
      </c>
      <c r="Q2" s="21" t="str">
        <f>'!명세서'!F19</f>
        <v>남자 중국어(번체)</v>
      </c>
      <c r="R2" s="21" t="str">
        <f>'!명세서'!F20</f>
        <v>여자 중국어(번체)</v>
      </c>
      <c r="S2" s="21" t="str">
        <f>'!명세서'!F21</f>
        <v>남자 중국어(간체)</v>
      </c>
      <c r="T2" s="21" t="str">
        <f>'!명세서'!F22</f>
        <v>여자 중국어(간체)</v>
      </c>
      <c r="U2" s="21" t="str">
        <f>'!명세서'!F23</f>
        <v>남자 일본어</v>
      </c>
      <c r="V2" s="21" t="str">
        <f>'!명세서'!F24</f>
        <v>여자 일본어</v>
      </c>
      <c r="W2" s="21" t="str">
        <f>'!명세서'!F27</f>
        <v>남자 태국어</v>
      </c>
      <c r="X2" s="21" t="str">
        <f>'!명세서'!F28</f>
        <v>여자 태국어</v>
      </c>
      <c r="Y2" s="21" t="str">
        <f>'!명세서'!F35</f>
        <v>남자 스페인어</v>
      </c>
      <c r="Z2" s="21" t="str">
        <f>'!명세서'!F36</f>
        <v>여자 스페인어</v>
      </c>
      <c r="AA2" s="21" t="str">
        <f>'!명세서'!F37</f>
        <v>남자 포르투갈어</v>
      </c>
      <c r="AB2" s="21" t="str">
        <f>'!명세서'!F38</f>
        <v>여자 포르투갈어</v>
      </c>
      <c r="AC2" s="21" t="str">
        <f>'!명세서'!F41</f>
        <v>남자 보이스</v>
      </c>
      <c r="AD2" s="21" t="str">
        <f>'!명세서'!F42</f>
        <v>여자 보이스</v>
      </c>
      <c r="AE2" s="21" t="str">
        <f>'!명세서'!F43</f>
        <v>설명1</v>
      </c>
    </row>
    <row r="3" spans="1:31" ht="13.5" customHeight="1">
      <c r="A3" s="22" t="s">
        <v>1</v>
      </c>
      <c r="B3" s="23" t="str">
        <f>'!명세서'!C6</f>
        <v>int</v>
      </c>
      <c r="C3" s="23" t="str">
        <f>'!명세서'!C7</f>
        <v>int</v>
      </c>
      <c r="D3" s="23" t="str">
        <f>'!명세서'!C8</f>
        <v>!</v>
      </c>
      <c r="E3" s="23" t="str">
        <f>'!명세서'!C9</f>
        <v>!</v>
      </c>
      <c r="F3" s="23" t="str">
        <f>'!명세서'!C10</f>
        <v>!</v>
      </c>
      <c r="G3" s="23" t="str">
        <f>'!명세서'!C11</f>
        <v>int</v>
      </c>
      <c r="H3" s="559" t="str">
        <f>'!명세서'!C12</f>
        <v>int</v>
      </c>
      <c r="I3" s="23" t="str">
        <f>'!명세서'!C13</f>
        <v>int</v>
      </c>
      <c r="J3" s="23" t="str">
        <f>'!명세서'!C14</f>
        <v>text</v>
      </c>
      <c r="K3" s="23" t="str">
        <f>'!명세서'!C15</f>
        <v>int</v>
      </c>
      <c r="L3" s="23" t="str">
        <f>'!명세서'!C16</f>
        <v>int</v>
      </c>
      <c r="M3" s="23" t="str">
        <f>'!명세서'!C17</f>
        <v>Ftext</v>
      </c>
      <c r="N3" s="23" t="str">
        <f>'!명세서'!C18</f>
        <v>Ftext</v>
      </c>
      <c r="O3" s="23" t="str">
        <f>'!명세서'!C25</f>
        <v>Ftext</v>
      </c>
      <c r="P3" s="23" t="str">
        <f>'!명세서'!C26</f>
        <v>Ftext</v>
      </c>
      <c r="Q3" s="23" t="str">
        <f>'!명세서'!C19</f>
        <v>Ftext</v>
      </c>
      <c r="R3" s="23" t="str">
        <f>'!명세서'!C20</f>
        <v>Ftext</v>
      </c>
      <c r="S3" s="23" t="str">
        <f>'!명세서'!C21</f>
        <v>Ftext</v>
      </c>
      <c r="T3" s="23" t="str">
        <f>'!명세서'!C22</f>
        <v>Ftext</v>
      </c>
      <c r="U3" s="23" t="str">
        <f>'!명세서'!C23</f>
        <v>Ftext</v>
      </c>
      <c r="V3" s="23" t="str">
        <f>'!명세서'!C24</f>
        <v>Ftext</v>
      </c>
      <c r="W3" s="23" t="str">
        <f>'!명세서'!C27</f>
        <v>Ftext</v>
      </c>
      <c r="X3" s="23" t="str">
        <f>'!명세서'!C28</f>
        <v>Ftext</v>
      </c>
      <c r="Y3" s="23" t="str">
        <f>'!명세서'!C35</f>
        <v>Ftext</v>
      </c>
      <c r="Z3" s="23" t="str">
        <f>'!명세서'!C36</f>
        <v>Ftext</v>
      </c>
      <c r="AA3" s="23" t="str">
        <f>'!명세서'!C37</f>
        <v>Ftext</v>
      </c>
      <c r="AB3" s="23" t="str">
        <f>'!명세서'!C38</f>
        <v>Ftext</v>
      </c>
      <c r="AC3" s="23" t="str">
        <f>'!명세서'!C41</f>
        <v>string</v>
      </c>
      <c r="AD3" s="23" t="str">
        <f>'!명세서'!C42</f>
        <v>string</v>
      </c>
      <c r="AE3" s="23" t="str">
        <f>'!명세서'!C43</f>
        <v>text</v>
      </c>
    </row>
    <row r="4" spans="1:31" ht="13.5" customHeight="1">
      <c r="A4" s="24" t="s">
        <v>6</v>
      </c>
      <c r="B4" s="25" t="str">
        <f>'!명세서'!B6</f>
        <v>Name</v>
      </c>
      <c r="C4" s="26" t="str">
        <f>'!명세서'!B7</f>
        <v>DataOnOff</v>
      </c>
      <c r="D4" s="25" t="str">
        <f>'!명세서'!B8</f>
        <v>!Refer</v>
      </c>
      <c r="E4" s="25" t="str">
        <f>'!명세서'!B9</f>
        <v>!Refer</v>
      </c>
      <c r="F4" s="25" t="str">
        <f>'!명세서'!B10</f>
        <v>!Refer</v>
      </c>
      <c r="G4" s="25" t="str">
        <f>'!명세서'!B11</f>
        <v>DataOnOff_G</v>
      </c>
      <c r="H4" s="560" t="str">
        <f>'!명세서'!B12</f>
        <v>SmalltTalkDialogueId</v>
      </c>
      <c r="I4" s="25" t="str">
        <f>'!명세서'!B13</f>
        <v>NpcId</v>
      </c>
      <c r="J4" s="25" t="str">
        <f>'!명세서'!B14</f>
        <v>!Npc이름</v>
      </c>
      <c r="K4" s="25" t="str">
        <f>'!명세서'!B15</f>
        <v>NextDialogueID</v>
      </c>
      <c r="L4" s="25" t="str">
        <f>'!명세서'!B16</f>
        <v>PlayTime</v>
      </c>
      <c r="M4" s="25" t="str">
        <f>'!명세서'!B17</f>
        <v>Dialogue_Male</v>
      </c>
      <c r="N4" s="25" t="str">
        <f>'!명세서'!B18</f>
        <v>Dialogue_Female</v>
      </c>
      <c r="O4" s="25" t="str">
        <f>'!명세서'!B25</f>
        <v>Dialogue_Male_ENG</v>
      </c>
      <c r="P4" s="25" t="str">
        <f>'!명세서'!B26</f>
        <v>Dialogue_Female_ENG</v>
      </c>
      <c r="Q4" s="25" t="str">
        <f>'!명세서'!B19</f>
        <v>Dialogue_Male_CHT</v>
      </c>
      <c r="R4" s="25" t="str">
        <f>'!명세서'!B20</f>
        <v>Dialogue_Female_CHT</v>
      </c>
      <c r="S4" s="25" t="str">
        <f>'!명세서'!B21</f>
        <v>Dialogue_Male_CHS</v>
      </c>
      <c r="T4" s="25" t="str">
        <f>'!명세서'!B22</f>
        <v>Dialogue_Female_CHS</v>
      </c>
      <c r="U4" s="25" t="str">
        <f>'!명세서'!B23</f>
        <v>Dialogue_Male_JPN</v>
      </c>
      <c r="V4" s="25" t="str">
        <f>'!명세서'!B24</f>
        <v>Dialogue_Female_JPN</v>
      </c>
      <c r="W4" s="25" t="str">
        <f>'!명세서'!B27</f>
        <v>Dialogue_Male_THA</v>
      </c>
      <c r="X4" s="25" t="str">
        <f>'!명세서'!B28</f>
        <v>Dialogue_Female_THA</v>
      </c>
      <c r="Y4" s="25" t="str">
        <f>'!명세서'!B35</f>
        <v>Dialogue_Male_SPA</v>
      </c>
      <c r="Z4" s="25" t="str">
        <f>'!명세서'!B36</f>
        <v>Dialogue_Female_SPA</v>
      </c>
      <c r="AA4" s="25" t="str">
        <f>'!명세서'!B37</f>
        <v>Dialogue_Male_POR</v>
      </c>
      <c r="AB4" s="25" t="str">
        <f>'!명세서'!B38</f>
        <v>Dialogue_Female_POR</v>
      </c>
      <c r="AC4" s="25" t="str">
        <f>'!명세서'!B41</f>
        <v>Sound_Male</v>
      </c>
      <c r="AD4" s="25" t="str">
        <f>'!명세서'!B42</f>
        <v>Sound_Female</v>
      </c>
      <c r="AE4" s="25" t="str">
        <f>'!명세서'!B43</f>
        <v>!설명</v>
      </c>
    </row>
    <row r="5" spans="1:31" ht="20.100000000000001" customHeight="1">
      <c r="A5" s="750" t="s">
        <v>31160</v>
      </c>
      <c r="B5" s="28">
        <f t="shared" ref="B5:B11" si="1">H5</f>
        <v>10001</v>
      </c>
      <c r="C5" s="835">
        <v>1</v>
      </c>
      <c r="D5" s="748" t="s">
        <v>31161</v>
      </c>
      <c r="E5" s="748"/>
      <c r="F5" s="748" t="s">
        <v>31176</v>
      </c>
      <c r="G5" s="748">
        <v>1</v>
      </c>
      <c r="H5" s="560">
        <v>10001</v>
      </c>
      <c r="I5" s="25">
        <v>1010001</v>
      </c>
      <c r="J5" s="749" t="s">
        <v>31162</v>
      </c>
      <c r="K5" s="25">
        <v>10002</v>
      </c>
      <c r="L5" s="25">
        <v>3</v>
      </c>
      <c r="M5" s="751" t="s">
        <v>31163</v>
      </c>
      <c r="N5" s="751" t="s">
        <v>31164</v>
      </c>
      <c r="O5" s="752">
        <v>0</v>
      </c>
      <c r="P5" s="752">
        <v>0</v>
      </c>
      <c r="Q5" s="752">
        <v>0</v>
      </c>
      <c r="R5" s="752">
        <v>0</v>
      </c>
      <c r="S5" s="752">
        <v>0</v>
      </c>
      <c r="T5" s="752">
        <v>0</v>
      </c>
      <c r="U5" s="752">
        <v>0</v>
      </c>
      <c r="V5" s="752">
        <v>0</v>
      </c>
      <c r="W5" s="752"/>
      <c r="X5" s="752"/>
      <c r="Y5" s="752"/>
      <c r="Z5" s="752"/>
      <c r="AA5" s="752"/>
      <c r="AB5" s="752"/>
      <c r="AC5" s="25"/>
      <c r="AD5" s="25"/>
      <c r="AE5" s="748" t="s">
        <v>31165</v>
      </c>
    </row>
    <row r="6" spans="1:31" ht="20.100000000000001" customHeight="1">
      <c r="A6" s="750" t="s">
        <v>31160</v>
      </c>
      <c r="B6" s="28">
        <f t="shared" si="1"/>
        <v>10002</v>
      </c>
      <c r="C6" s="835">
        <v>1</v>
      </c>
      <c r="D6" s="748" t="s">
        <v>31166</v>
      </c>
      <c r="E6" s="748"/>
      <c r="F6" s="748" t="s">
        <v>31176</v>
      </c>
      <c r="G6" s="748">
        <v>1</v>
      </c>
      <c r="H6" s="560">
        <v>10002</v>
      </c>
      <c r="I6" s="25">
        <v>1010001</v>
      </c>
      <c r="J6" s="749" t="s">
        <v>31162</v>
      </c>
      <c r="K6" s="25">
        <v>0</v>
      </c>
      <c r="L6" s="25">
        <v>3</v>
      </c>
      <c r="M6" s="751" t="s">
        <v>31167</v>
      </c>
      <c r="N6" s="751" t="s">
        <v>31167</v>
      </c>
      <c r="O6" s="752">
        <v>0</v>
      </c>
      <c r="P6" s="752">
        <v>0</v>
      </c>
      <c r="Q6" s="752">
        <v>0</v>
      </c>
      <c r="R6" s="752">
        <v>0</v>
      </c>
      <c r="S6" s="752">
        <v>0</v>
      </c>
      <c r="T6" s="752">
        <v>0</v>
      </c>
      <c r="U6" s="752">
        <v>0</v>
      </c>
      <c r="V6" s="752">
        <v>0</v>
      </c>
      <c r="W6" s="752"/>
      <c r="X6" s="752"/>
      <c r="Y6" s="752"/>
      <c r="Z6" s="752"/>
      <c r="AA6" s="752"/>
      <c r="AB6" s="752"/>
      <c r="AC6" s="25"/>
      <c r="AD6" s="25"/>
      <c r="AE6" s="748" t="s">
        <v>31165</v>
      </c>
    </row>
    <row r="7" spans="1:31" ht="20.100000000000001" customHeight="1">
      <c r="A7" s="750" t="s">
        <v>31160</v>
      </c>
      <c r="B7" s="28">
        <f t="shared" si="1"/>
        <v>10003</v>
      </c>
      <c r="C7" s="835">
        <v>1</v>
      </c>
      <c r="D7" s="748" t="s">
        <v>31166</v>
      </c>
      <c r="E7" s="748"/>
      <c r="F7" s="748" t="s">
        <v>31176</v>
      </c>
      <c r="G7" s="748">
        <v>1</v>
      </c>
      <c r="H7" s="560">
        <v>10003</v>
      </c>
      <c r="I7" s="25">
        <v>1010002</v>
      </c>
      <c r="J7" s="749" t="s">
        <v>31168</v>
      </c>
      <c r="K7" s="25">
        <v>0</v>
      </c>
      <c r="L7" s="25">
        <v>3</v>
      </c>
      <c r="M7" s="751" t="s">
        <v>31169</v>
      </c>
      <c r="N7" s="751" t="s">
        <v>31169</v>
      </c>
      <c r="O7" s="752" t="s">
        <v>31286</v>
      </c>
      <c r="P7" s="752" t="s">
        <v>31286</v>
      </c>
      <c r="Q7" s="752" t="s">
        <v>31287</v>
      </c>
      <c r="R7" s="752" t="s">
        <v>31287</v>
      </c>
      <c r="S7" s="752" t="s">
        <v>31288</v>
      </c>
      <c r="T7" s="752" t="s">
        <v>31288</v>
      </c>
      <c r="U7" s="752" t="s">
        <v>31289</v>
      </c>
      <c r="V7" s="752" t="s">
        <v>31289</v>
      </c>
      <c r="W7" s="752" t="s">
        <v>31290</v>
      </c>
      <c r="X7" s="752" t="s">
        <v>31290</v>
      </c>
      <c r="Y7" s="752" t="s">
        <v>31291</v>
      </c>
      <c r="Z7" s="752" t="s">
        <v>31291</v>
      </c>
      <c r="AA7" s="752" t="s">
        <v>31292</v>
      </c>
      <c r="AB7" s="752" t="s">
        <v>31292</v>
      </c>
      <c r="AC7" s="25"/>
      <c r="AD7" s="25"/>
      <c r="AE7" s="748" t="s">
        <v>31165</v>
      </c>
    </row>
    <row r="8" spans="1:31" ht="20.100000000000001" customHeight="1">
      <c r="A8" s="750" t="s">
        <v>31160</v>
      </c>
      <c r="B8" s="28">
        <f t="shared" si="1"/>
        <v>10004</v>
      </c>
      <c r="C8" s="835">
        <v>1</v>
      </c>
      <c r="D8" s="748" t="s">
        <v>31166</v>
      </c>
      <c r="E8" s="748"/>
      <c r="F8" s="748" t="s">
        <v>31176</v>
      </c>
      <c r="G8" s="748">
        <v>1</v>
      </c>
      <c r="H8" s="560">
        <v>10004</v>
      </c>
      <c r="I8" s="25">
        <v>1010003</v>
      </c>
      <c r="J8" s="749" t="s">
        <v>31170</v>
      </c>
      <c r="K8" s="25">
        <v>0</v>
      </c>
      <c r="L8" s="25">
        <v>3</v>
      </c>
      <c r="M8" s="751" t="s">
        <v>31171</v>
      </c>
      <c r="N8" s="751" t="s">
        <v>31171</v>
      </c>
      <c r="O8" s="752" t="s">
        <v>31293</v>
      </c>
      <c r="P8" s="752" t="s">
        <v>31293</v>
      </c>
      <c r="Q8" s="752" t="s">
        <v>31294</v>
      </c>
      <c r="R8" s="752" t="s">
        <v>31294</v>
      </c>
      <c r="S8" s="752" t="s">
        <v>31295</v>
      </c>
      <c r="T8" s="752" t="s">
        <v>31295</v>
      </c>
      <c r="U8" s="752" t="s">
        <v>31296</v>
      </c>
      <c r="V8" s="752" t="s">
        <v>31296</v>
      </c>
      <c r="W8" s="752" t="s">
        <v>31297</v>
      </c>
      <c r="X8" s="752" t="s">
        <v>31297</v>
      </c>
      <c r="Y8" s="752" t="s">
        <v>31298</v>
      </c>
      <c r="Z8" s="752" t="s">
        <v>31298</v>
      </c>
      <c r="AA8" s="752" t="s">
        <v>31299</v>
      </c>
      <c r="AB8" s="752" t="s">
        <v>31299</v>
      </c>
      <c r="AC8" s="25"/>
      <c r="AD8" s="25"/>
      <c r="AE8" s="748" t="s">
        <v>31165</v>
      </c>
    </row>
    <row r="9" spans="1:31" ht="20.100000000000001" customHeight="1">
      <c r="A9" s="750" t="s">
        <v>31160</v>
      </c>
      <c r="B9" s="28">
        <f t="shared" si="1"/>
        <v>10005</v>
      </c>
      <c r="C9" s="835">
        <v>1</v>
      </c>
      <c r="D9" s="748" t="s">
        <v>31166</v>
      </c>
      <c r="E9" s="748"/>
      <c r="F9" s="748" t="s">
        <v>31176</v>
      </c>
      <c r="G9" s="748">
        <v>1</v>
      </c>
      <c r="H9" s="560">
        <v>10005</v>
      </c>
      <c r="I9" s="25">
        <v>1010004</v>
      </c>
      <c r="J9" s="749" t="s">
        <v>31172</v>
      </c>
      <c r="K9" s="25">
        <v>0</v>
      </c>
      <c r="L9" s="25">
        <v>3</v>
      </c>
      <c r="M9" s="751" t="s">
        <v>31173</v>
      </c>
      <c r="N9" s="751" t="s">
        <v>31173</v>
      </c>
      <c r="O9" s="752" t="s">
        <v>31300</v>
      </c>
      <c r="P9" s="752" t="s">
        <v>31300</v>
      </c>
      <c r="Q9" s="752" t="s">
        <v>31301</v>
      </c>
      <c r="R9" s="752" t="s">
        <v>31301</v>
      </c>
      <c r="S9" s="752" t="s">
        <v>31302</v>
      </c>
      <c r="T9" s="752" t="s">
        <v>31302</v>
      </c>
      <c r="U9" s="752" t="s">
        <v>31303</v>
      </c>
      <c r="V9" s="752" t="s">
        <v>31303</v>
      </c>
      <c r="W9" s="752" t="s">
        <v>31304</v>
      </c>
      <c r="X9" s="752" t="s">
        <v>31304</v>
      </c>
      <c r="Y9" s="752" t="s">
        <v>31305</v>
      </c>
      <c r="Z9" s="752" t="s">
        <v>31305</v>
      </c>
      <c r="AA9" s="752" t="s">
        <v>31306</v>
      </c>
      <c r="AB9" s="752" t="s">
        <v>31306</v>
      </c>
      <c r="AC9" s="25"/>
      <c r="AD9" s="25"/>
      <c r="AE9" s="748" t="s">
        <v>31165</v>
      </c>
    </row>
    <row r="10" spans="1:31" ht="20.100000000000001" customHeight="1">
      <c r="A10" s="750" t="s">
        <v>31160</v>
      </c>
      <c r="B10" s="28">
        <f t="shared" si="1"/>
        <v>10006</v>
      </c>
      <c r="C10" s="835">
        <v>1</v>
      </c>
      <c r="D10" s="748" t="s">
        <v>31166</v>
      </c>
      <c r="E10" s="748"/>
      <c r="F10" s="748" t="s">
        <v>31176</v>
      </c>
      <c r="G10" s="748">
        <v>1</v>
      </c>
      <c r="H10" s="560">
        <v>10006</v>
      </c>
      <c r="I10" s="25">
        <v>1010002</v>
      </c>
      <c r="J10" s="749" t="s">
        <v>31168</v>
      </c>
      <c r="K10" s="25">
        <v>0</v>
      </c>
      <c r="L10" s="25">
        <v>3</v>
      </c>
      <c r="M10" s="751" t="s">
        <v>31174</v>
      </c>
      <c r="N10" s="751" t="s">
        <v>31174</v>
      </c>
      <c r="O10" s="752" t="s">
        <v>31307</v>
      </c>
      <c r="P10" s="752" t="s">
        <v>31307</v>
      </c>
      <c r="Q10" s="752" t="s">
        <v>31308</v>
      </c>
      <c r="R10" s="752" t="s">
        <v>31308</v>
      </c>
      <c r="S10" s="752" t="s">
        <v>31309</v>
      </c>
      <c r="T10" s="752" t="s">
        <v>31309</v>
      </c>
      <c r="U10" s="752" t="s">
        <v>31310</v>
      </c>
      <c r="V10" s="752" t="s">
        <v>31310</v>
      </c>
      <c r="W10" s="752" t="s">
        <v>31311</v>
      </c>
      <c r="X10" s="752" t="s">
        <v>31311</v>
      </c>
      <c r="Y10" s="752" t="s">
        <v>31312</v>
      </c>
      <c r="Z10" s="752" t="s">
        <v>31312</v>
      </c>
      <c r="AA10" s="752" t="s">
        <v>31313</v>
      </c>
      <c r="AB10" s="752" t="s">
        <v>31313</v>
      </c>
      <c r="AC10" s="25"/>
      <c r="AD10" s="25"/>
      <c r="AE10" s="748" t="s">
        <v>31165</v>
      </c>
    </row>
    <row r="11" spans="1:31" ht="20.100000000000001" customHeight="1">
      <c r="A11" s="750" t="s">
        <v>31160</v>
      </c>
      <c r="B11" s="28">
        <f t="shared" si="1"/>
        <v>10007</v>
      </c>
      <c r="C11" s="835">
        <v>1</v>
      </c>
      <c r="D11" s="748" t="s">
        <v>31166</v>
      </c>
      <c r="E11" s="748"/>
      <c r="F11" s="748" t="s">
        <v>31176</v>
      </c>
      <c r="G11" s="748">
        <v>1</v>
      </c>
      <c r="H11" s="560">
        <v>10007</v>
      </c>
      <c r="I11" s="25">
        <v>1010002</v>
      </c>
      <c r="J11" s="749" t="s">
        <v>31168</v>
      </c>
      <c r="K11" s="25">
        <v>0</v>
      </c>
      <c r="L11" s="25">
        <v>3</v>
      </c>
      <c r="M11" s="751" t="s">
        <v>31175</v>
      </c>
      <c r="N11" s="751" t="s">
        <v>31175</v>
      </c>
      <c r="O11" s="752" t="s">
        <v>31314</v>
      </c>
      <c r="P11" s="752" t="s">
        <v>31314</v>
      </c>
      <c r="Q11" s="752" t="s">
        <v>31315</v>
      </c>
      <c r="R11" s="752" t="s">
        <v>31315</v>
      </c>
      <c r="S11" s="752" t="s">
        <v>31316</v>
      </c>
      <c r="T11" s="752" t="s">
        <v>31316</v>
      </c>
      <c r="U11" s="752" t="s">
        <v>31317</v>
      </c>
      <c r="V11" s="752" t="s">
        <v>31317</v>
      </c>
      <c r="W11" s="752" t="s">
        <v>31318</v>
      </c>
      <c r="X11" s="752" t="s">
        <v>31318</v>
      </c>
      <c r="Y11" s="752" t="s">
        <v>31319</v>
      </c>
      <c r="Z11" s="752" t="s">
        <v>31319</v>
      </c>
      <c r="AA11" s="752" t="s">
        <v>31320</v>
      </c>
      <c r="AB11" s="752" t="s">
        <v>31320</v>
      </c>
      <c r="AC11" s="25"/>
      <c r="AD11" s="25"/>
      <c r="AE11" s="748" t="s">
        <v>31165</v>
      </c>
    </row>
    <row r="12" spans="1:31" ht="13.5" customHeight="1">
      <c r="A12" s="27" t="s">
        <v>746</v>
      </c>
      <c r="B12" s="28">
        <f>H12</f>
        <v>100000000</v>
      </c>
      <c r="C12" s="29">
        <v>1</v>
      </c>
      <c r="D12" s="30" t="s">
        <v>2779</v>
      </c>
      <c r="E12" s="30"/>
      <c r="F12" s="30" t="s">
        <v>2779</v>
      </c>
      <c r="G12" s="30">
        <v>1</v>
      </c>
      <c r="H12" s="561">
        <v>100000000</v>
      </c>
      <c r="I12" s="31">
        <v>1002</v>
      </c>
      <c r="J12" s="32" cm="1">
        <f t="array" ref="J12">IF(I12=0,"유저",
IF(I12=1,"전사",
IF(I12=2,"술사",
IF(I12=3,"도사",
IF(I12=4,"자객",
IF(I12=5,"무사",
VLOOKUP(I12,NPC[],MATCH("Column1.NpcName",NPC[#Headers],0),FALSE)))))))</f>
        <v>0</v>
      </c>
      <c r="K12" s="31">
        <v>100000001</v>
      </c>
      <c r="L12" s="31">
        <v>4</v>
      </c>
      <c r="M12" s="33" t="s">
        <v>15940</v>
      </c>
      <c r="N12" s="33" t="s">
        <v>15940</v>
      </c>
      <c r="O12" s="33" t="s">
        <v>15941</v>
      </c>
      <c r="P12" s="33" t="s">
        <v>15941</v>
      </c>
      <c r="Q12" s="33" t="s">
        <v>15942</v>
      </c>
      <c r="R12" s="33" t="s">
        <v>15942</v>
      </c>
      <c r="S12" s="33" t="s">
        <v>15943</v>
      </c>
      <c r="T12" s="33" t="s">
        <v>15943</v>
      </c>
      <c r="U12" s="33" t="s">
        <v>15944</v>
      </c>
      <c r="V12" s="33" t="s">
        <v>15944</v>
      </c>
      <c r="W12" s="33" t="s">
        <v>15945</v>
      </c>
      <c r="X12" s="33" t="s">
        <v>15945</v>
      </c>
      <c r="Y12" s="33" t="s">
        <v>15946</v>
      </c>
      <c r="Z12" s="33" t="s">
        <v>15946</v>
      </c>
      <c r="AA12" s="33" t="s">
        <v>15947</v>
      </c>
      <c r="AB12" s="33" t="s">
        <v>15947</v>
      </c>
      <c r="AC12" s="31">
        <v>5000021</v>
      </c>
      <c r="AD12" s="31">
        <v>5000021</v>
      </c>
      <c r="AE12" s="34"/>
    </row>
    <row r="13" spans="1:31" ht="13.5" customHeight="1">
      <c r="A13" s="27"/>
      <c r="B13" s="28">
        <f t="shared" ref="B13:B74" si="2">H13</f>
        <v>100000001</v>
      </c>
      <c r="C13" s="29">
        <v>1</v>
      </c>
      <c r="D13" s="30" t="s">
        <v>2779</v>
      </c>
      <c r="E13" s="30"/>
      <c r="F13" s="30" t="s">
        <v>2779</v>
      </c>
      <c r="G13" s="30">
        <v>1</v>
      </c>
      <c r="H13" s="562">
        <v>100000001</v>
      </c>
      <c r="I13" s="31">
        <v>0</v>
      </c>
      <c r="J13" s="32" t="str" cm="1">
        <f t="array" ref="J13">IF(I13=0,"유저",
IF(I13=1,"전사",
IF(I13=2,"술사",
IF(I13=3,"도사",
IF(I13=4,"자객",
IF(I13=5,"무사",
VLOOKUP(I13,NPC[],MATCH("Column1.NpcName",NPC[#Headers],0),FALSE)))))))</f>
        <v>유저</v>
      </c>
      <c r="K13" s="31">
        <v>0</v>
      </c>
      <c r="L13" s="31">
        <v>4</v>
      </c>
      <c r="M13" s="33" t="s">
        <v>15948</v>
      </c>
      <c r="N13" s="33" t="s">
        <v>15948</v>
      </c>
      <c r="O13" s="33" t="s">
        <v>15949</v>
      </c>
      <c r="P13" s="33" t="s">
        <v>15949</v>
      </c>
      <c r="Q13" s="33" t="s">
        <v>15950</v>
      </c>
      <c r="R13" s="33" t="s">
        <v>15950</v>
      </c>
      <c r="S13" s="33" t="s">
        <v>15951</v>
      </c>
      <c r="T13" s="33" t="s">
        <v>15951</v>
      </c>
      <c r="U13" s="33" t="s">
        <v>15952</v>
      </c>
      <c r="V13" s="33" t="s">
        <v>15952</v>
      </c>
      <c r="W13" s="33" t="s">
        <v>15953</v>
      </c>
      <c r="X13" s="33" t="s">
        <v>15953</v>
      </c>
      <c r="Y13" s="33" t="s">
        <v>15954</v>
      </c>
      <c r="Z13" s="33" t="s">
        <v>15954</v>
      </c>
      <c r="AA13" s="33" t="s">
        <v>15955</v>
      </c>
      <c r="AB13" s="33" t="s">
        <v>15955</v>
      </c>
      <c r="AC13" s="31">
        <v>5000022</v>
      </c>
      <c r="AD13" s="31">
        <v>5000023</v>
      </c>
      <c r="AE13" s="34"/>
    </row>
    <row r="14" spans="1:31" ht="13.5" customHeight="1">
      <c r="A14" s="35"/>
      <c r="B14" s="28">
        <f t="shared" si="2"/>
        <v>100000030</v>
      </c>
      <c r="C14" s="36">
        <v>1</v>
      </c>
      <c r="D14" s="18" t="s">
        <v>2779</v>
      </c>
      <c r="E14" s="18"/>
      <c r="F14" s="18" t="s">
        <v>2779</v>
      </c>
      <c r="G14" s="18">
        <v>1</v>
      </c>
      <c r="H14" s="563">
        <v>100000030</v>
      </c>
      <c r="I14" s="32">
        <v>0</v>
      </c>
      <c r="J14" s="32" t="str" cm="1">
        <f t="array" ref="J14">IF(I14=0,"유저",
IF(I14=1,"전사",
IF(I14=2,"술사",
IF(I14=3,"도사",
IF(I14=4,"자객",
IF(I14=5,"무사",
VLOOKUP(I14,NPC[],MATCH("Column1.NpcName",NPC[#Headers],0),FALSE)))))))</f>
        <v>유저</v>
      </c>
      <c r="K14" s="32">
        <v>100000031</v>
      </c>
      <c r="L14" s="32">
        <v>4</v>
      </c>
      <c r="M14" s="33" t="s">
        <v>15956</v>
      </c>
      <c r="N14" s="33" t="s">
        <v>15956</v>
      </c>
      <c r="O14" s="33" t="s">
        <v>15957</v>
      </c>
      <c r="P14" s="33" t="s">
        <v>15957</v>
      </c>
      <c r="Q14" s="33" t="s">
        <v>15958</v>
      </c>
      <c r="R14" s="33" t="s">
        <v>15958</v>
      </c>
      <c r="S14" s="33" t="s">
        <v>15959</v>
      </c>
      <c r="T14" s="33" t="s">
        <v>15959</v>
      </c>
      <c r="U14" s="33" t="s">
        <v>15960</v>
      </c>
      <c r="V14" s="33" t="s">
        <v>15961</v>
      </c>
      <c r="W14" s="33" t="s">
        <v>15962</v>
      </c>
      <c r="X14" s="33" t="s">
        <v>15962</v>
      </c>
      <c r="Y14" s="33" t="s">
        <v>15963</v>
      </c>
      <c r="Z14" s="33" t="s">
        <v>15963</v>
      </c>
      <c r="AA14" s="33" t="s">
        <v>15964</v>
      </c>
      <c r="AB14" s="33" t="s">
        <v>15964</v>
      </c>
      <c r="AC14" s="31">
        <v>5000030</v>
      </c>
      <c r="AD14" s="37">
        <v>5000031</v>
      </c>
      <c r="AE14" s="38"/>
    </row>
    <row r="15" spans="1:31" ht="13.5" customHeight="1">
      <c r="A15" s="35"/>
      <c r="B15" s="28">
        <f t="shared" si="2"/>
        <v>100000031</v>
      </c>
      <c r="C15" s="36">
        <v>1</v>
      </c>
      <c r="D15" s="18" t="s">
        <v>2779</v>
      </c>
      <c r="E15" s="18"/>
      <c r="F15" s="18" t="s">
        <v>2779</v>
      </c>
      <c r="G15" s="18">
        <v>1</v>
      </c>
      <c r="H15" s="564">
        <v>100000031</v>
      </c>
      <c r="I15" s="39">
        <v>1003</v>
      </c>
      <c r="J15" s="32" cm="1">
        <f t="array" ref="J15">IF(I15=0,"유저",
IF(I15=1,"전사",
IF(I15=2,"술사",
IF(I15=3,"도사",
IF(I15=4,"자객",
IF(I15=5,"무사",
VLOOKUP(I15,NPC[],MATCH("Column1.NpcName",NPC[#Headers],0),FALSE)))))))</f>
        <v>0</v>
      </c>
      <c r="K15" s="39">
        <v>0</v>
      </c>
      <c r="L15" s="39">
        <v>4</v>
      </c>
      <c r="M15" s="33" t="s">
        <v>13935</v>
      </c>
      <c r="N15" s="33" t="s">
        <v>13936</v>
      </c>
      <c r="O15" s="33" t="s">
        <v>13937</v>
      </c>
      <c r="P15" s="33" t="s">
        <v>13937</v>
      </c>
      <c r="Q15" s="33" t="s">
        <v>13938</v>
      </c>
      <c r="R15" s="33" t="s">
        <v>13939</v>
      </c>
      <c r="S15" s="33" t="s">
        <v>13940</v>
      </c>
      <c r="T15" s="33" t="s">
        <v>13941</v>
      </c>
      <c r="U15" s="33" t="s">
        <v>13942</v>
      </c>
      <c r="V15" s="33" t="s">
        <v>13943</v>
      </c>
      <c r="W15" s="33" t="s">
        <v>13944</v>
      </c>
      <c r="X15" s="33" t="s">
        <v>13944</v>
      </c>
      <c r="Y15" s="33" t="s">
        <v>13945</v>
      </c>
      <c r="Z15" s="33" t="s">
        <v>13945</v>
      </c>
      <c r="AA15" s="33" t="s">
        <v>13946</v>
      </c>
      <c r="AB15" s="33" t="s">
        <v>13946</v>
      </c>
      <c r="AC15" s="31">
        <v>5000032</v>
      </c>
      <c r="AD15" s="31">
        <v>5000032</v>
      </c>
      <c r="AE15" s="40"/>
    </row>
    <row r="16" spans="1:31" ht="13.5" customHeight="1">
      <c r="A16" s="35"/>
      <c r="B16" s="28">
        <f t="shared" si="2"/>
        <v>100000035</v>
      </c>
      <c r="C16" s="36">
        <v>1</v>
      </c>
      <c r="D16" s="18" t="s">
        <v>2779</v>
      </c>
      <c r="E16" s="18"/>
      <c r="F16" s="18" t="s">
        <v>2779</v>
      </c>
      <c r="G16" s="18">
        <v>1</v>
      </c>
      <c r="H16" s="561">
        <v>100000035</v>
      </c>
      <c r="I16" s="31">
        <v>0</v>
      </c>
      <c r="J16" s="32" t="str" cm="1">
        <f t="array" ref="J16">IF(I16=0,"유저",
IF(I16=1,"전사",
IF(I16=2,"술사",
IF(I16=3,"도사",
IF(I16=4,"자객",
IF(I16=5,"무사",
VLOOKUP(I16,NPC[],MATCH("Column1.NpcName",NPC[#Headers],0),FALSE)))))))</f>
        <v>유저</v>
      </c>
      <c r="K16" s="31">
        <v>0</v>
      </c>
      <c r="L16" s="31">
        <v>4</v>
      </c>
      <c r="M16" s="33" t="s">
        <v>621</v>
      </c>
      <c r="N16" s="33" t="s">
        <v>621</v>
      </c>
      <c r="O16" s="33" t="s">
        <v>1530</v>
      </c>
      <c r="P16" s="33" t="s">
        <v>1530</v>
      </c>
      <c r="Q16" s="33" t="s">
        <v>2398</v>
      </c>
      <c r="R16" s="33" t="s">
        <v>2398</v>
      </c>
      <c r="S16" s="33" t="s">
        <v>2399</v>
      </c>
      <c r="T16" s="33" t="s">
        <v>2399</v>
      </c>
      <c r="U16" s="33" t="s">
        <v>1529</v>
      </c>
      <c r="V16" s="33" t="s">
        <v>1529</v>
      </c>
      <c r="W16" s="33" t="s">
        <v>2980</v>
      </c>
      <c r="X16" s="33" t="s">
        <v>2980</v>
      </c>
      <c r="Y16" s="33" t="s">
        <v>2981</v>
      </c>
      <c r="Z16" s="33" t="s">
        <v>2981</v>
      </c>
      <c r="AA16" s="33" t="s">
        <v>2982</v>
      </c>
      <c r="AB16" s="33" t="s">
        <v>2982</v>
      </c>
      <c r="AC16" s="31">
        <v>5000037</v>
      </c>
      <c r="AD16" s="31">
        <v>5000038</v>
      </c>
      <c r="AE16" s="34"/>
    </row>
    <row r="17" spans="1:31" ht="13.5" customHeight="1">
      <c r="A17" s="35"/>
      <c r="B17" s="28">
        <f t="shared" si="2"/>
        <v>100000045</v>
      </c>
      <c r="C17" s="36">
        <v>1</v>
      </c>
      <c r="D17" s="18" t="s">
        <v>2779</v>
      </c>
      <c r="E17" s="18"/>
      <c r="F17" s="18" t="s">
        <v>2779</v>
      </c>
      <c r="G17" s="18">
        <v>1</v>
      </c>
      <c r="H17" s="563">
        <v>100000045</v>
      </c>
      <c r="I17" s="39">
        <v>1003</v>
      </c>
      <c r="J17" s="32" cm="1">
        <f t="array" ref="J17">IF(I17=0,"유저",
IF(I17=1,"전사",
IF(I17=2,"술사",
IF(I17=3,"도사",
IF(I17=4,"자객",
IF(I17=5,"무사",
VLOOKUP(I17,NPC[],MATCH("Column1.NpcName",NPC[#Headers],0),FALSE)))))))</f>
        <v>0</v>
      </c>
      <c r="K17" s="32">
        <v>0</v>
      </c>
      <c r="L17" s="32">
        <v>4</v>
      </c>
      <c r="M17" s="38" t="s">
        <v>13947</v>
      </c>
      <c r="N17" s="33" t="s">
        <v>13948</v>
      </c>
      <c r="O17" s="33" t="s">
        <v>13949</v>
      </c>
      <c r="P17" s="33" t="s">
        <v>13950</v>
      </c>
      <c r="Q17" s="33" t="s">
        <v>13951</v>
      </c>
      <c r="R17" s="33" t="s">
        <v>13952</v>
      </c>
      <c r="S17" s="33" t="s">
        <v>13953</v>
      </c>
      <c r="T17" s="33" t="s">
        <v>13954</v>
      </c>
      <c r="U17" s="33" t="s">
        <v>13955</v>
      </c>
      <c r="V17" s="33" t="s">
        <v>13956</v>
      </c>
      <c r="W17" s="33" t="s">
        <v>13957</v>
      </c>
      <c r="X17" s="33" t="s">
        <v>13957</v>
      </c>
      <c r="Y17" s="33" t="s">
        <v>13958</v>
      </c>
      <c r="Z17" s="33" t="s">
        <v>13959</v>
      </c>
      <c r="AA17" s="33" t="s">
        <v>13960</v>
      </c>
      <c r="AB17" s="33" t="s">
        <v>13961</v>
      </c>
      <c r="AC17" s="31">
        <v>5000039</v>
      </c>
      <c r="AD17" s="31">
        <v>5000039</v>
      </c>
      <c r="AE17" s="38"/>
    </row>
    <row r="18" spans="1:31" ht="13.5" customHeight="1">
      <c r="A18" s="35"/>
      <c r="B18" s="28">
        <f t="shared" si="2"/>
        <v>100000055</v>
      </c>
      <c r="C18" s="36">
        <v>1</v>
      </c>
      <c r="D18" s="18" t="s">
        <v>2779</v>
      </c>
      <c r="E18" s="18"/>
      <c r="F18" s="18" t="s">
        <v>2779</v>
      </c>
      <c r="G18" s="18">
        <v>1</v>
      </c>
      <c r="H18" s="565">
        <v>100000055</v>
      </c>
      <c r="I18" s="39">
        <v>0</v>
      </c>
      <c r="J18" s="39" t="str" cm="1">
        <f t="array" ref="J18">IF(I18=0,"유저",
IF(I18=1,"전사",
IF(I18=2,"술사",
IF(I18=3,"도사",
IF(I18=4,"자객",
IF(I18=5,"무사",
VLOOKUP(I18,NPC[],MATCH("Column1.NpcName",NPC[#Headers],0),FALSE)))))))</f>
        <v>유저</v>
      </c>
      <c r="K18" s="39">
        <v>0</v>
      </c>
      <c r="L18" s="39">
        <v>4</v>
      </c>
      <c r="M18" s="33" t="s">
        <v>471</v>
      </c>
      <c r="N18" s="33" t="s">
        <v>471</v>
      </c>
      <c r="O18" s="33" t="s">
        <v>2403</v>
      </c>
      <c r="P18" s="33" t="s">
        <v>2403</v>
      </c>
      <c r="Q18" s="33" t="s">
        <v>2400</v>
      </c>
      <c r="R18" s="33" t="s">
        <v>2400</v>
      </c>
      <c r="S18" s="33" t="s">
        <v>2401</v>
      </c>
      <c r="T18" s="33" t="s">
        <v>2401</v>
      </c>
      <c r="U18" s="33" t="s">
        <v>2402</v>
      </c>
      <c r="V18" s="33" t="s">
        <v>2402</v>
      </c>
      <c r="W18" s="33" t="s">
        <v>2983</v>
      </c>
      <c r="X18" s="33" t="s">
        <v>2983</v>
      </c>
      <c r="Y18" s="33" t="s">
        <v>2984</v>
      </c>
      <c r="Z18" s="33" t="s">
        <v>2984</v>
      </c>
      <c r="AA18" s="33" t="s">
        <v>2985</v>
      </c>
      <c r="AB18" s="33" t="s">
        <v>2985</v>
      </c>
      <c r="AC18" s="31">
        <v>5000040</v>
      </c>
      <c r="AD18" s="31">
        <v>5000041</v>
      </c>
      <c r="AE18" s="38"/>
    </row>
    <row r="19" spans="1:31" ht="13.5" customHeight="1">
      <c r="A19" s="35"/>
      <c r="B19" s="28">
        <f t="shared" si="2"/>
        <v>100000060</v>
      </c>
      <c r="C19" s="36">
        <v>1</v>
      </c>
      <c r="D19" s="18" t="s">
        <v>2779</v>
      </c>
      <c r="E19" s="18"/>
      <c r="F19" s="18" t="s">
        <v>2779</v>
      </c>
      <c r="G19" s="18">
        <v>1</v>
      </c>
      <c r="H19" s="563">
        <v>100000060</v>
      </c>
      <c r="I19" s="32">
        <v>0</v>
      </c>
      <c r="J19" s="32" t="str" cm="1">
        <f t="array" ref="J19">IF(I19=0,"유저",
IF(I19=1,"전사",
IF(I19=2,"술사",
IF(I19=3,"도사",
IF(I19=4,"자객",
IF(I19=5,"무사",
VLOOKUP(I19,NPC[],MATCH("Column1.NpcName",NPC[#Headers],0),FALSE)))))))</f>
        <v>유저</v>
      </c>
      <c r="K19" s="32">
        <v>100000061</v>
      </c>
      <c r="L19" s="32">
        <v>5</v>
      </c>
      <c r="M19" s="42" t="s">
        <v>10683</v>
      </c>
      <c r="N19" s="42" t="s">
        <v>10683</v>
      </c>
      <c r="O19" s="33" t="s">
        <v>10684</v>
      </c>
      <c r="P19" s="33" t="s">
        <v>10684</v>
      </c>
      <c r="Q19" s="33" t="s">
        <v>10685</v>
      </c>
      <c r="R19" s="33" t="s">
        <v>10685</v>
      </c>
      <c r="S19" s="33" t="s">
        <v>10686</v>
      </c>
      <c r="T19" s="33" t="s">
        <v>10686</v>
      </c>
      <c r="U19" s="33" t="s">
        <v>10687</v>
      </c>
      <c r="V19" s="33" t="s">
        <v>10687</v>
      </c>
      <c r="W19" s="33" t="s">
        <v>10688</v>
      </c>
      <c r="X19" s="33" t="s">
        <v>10688</v>
      </c>
      <c r="Y19" s="33" t="s">
        <v>10689</v>
      </c>
      <c r="Z19" s="33" t="s">
        <v>10689</v>
      </c>
      <c r="AA19" s="33" t="s">
        <v>10690</v>
      </c>
      <c r="AB19" s="33" t="s">
        <v>10690</v>
      </c>
      <c r="AC19" s="39">
        <v>5000042</v>
      </c>
      <c r="AD19" s="32">
        <v>5000043</v>
      </c>
      <c r="AE19" s="38"/>
    </row>
    <row r="20" spans="1:31" ht="13.5" customHeight="1">
      <c r="A20" s="35"/>
      <c r="B20" s="28">
        <f t="shared" si="2"/>
        <v>100000061</v>
      </c>
      <c r="C20" s="43">
        <v>1</v>
      </c>
      <c r="D20" s="18" t="s">
        <v>2779</v>
      </c>
      <c r="E20" s="18"/>
      <c r="F20" s="18" t="s">
        <v>2779</v>
      </c>
      <c r="G20" s="18">
        <v>1</v>
      </c>
      <c r="H20" s="566">
        <v>100000061</v>
      </c>
      <c r="I20" s="32">
        <v>5076</v>
      </c>
      <c r="J20" s="32" cm="1">
        <f t="array" ref="J20">IF(I20=0,"유저",
IF(I20=1,"전사",
IF(I20=2,"술사",
IF(I20=3,"도사",
IF(I20=4,"자객",
IF(I20=5,"무사",
VLOOKUP(I20,NPC[],MATCH("Column1.NpcName",NPC[#Headers],0),FALSE)))))))</f>
        <v>0</v>
      </c>
      <c r="K20" s="32">
        <v>100000062</v>
      </c>
      <c r="L20" s="32">
        <v>8</v>
      </c>
      <c r="M20" s="44" t="s">
        <v>15965</v>
      </c>
      <c r="N20" s="44" t="s">
        <v>15966</v>
      </c>
      <c r="O20" s="33" t="s">
        <v>15967</v>
      </c>
      <c r="P20" s="33" t="s">
        <v>15967</v>
      </c>
      <c r="Q20" s="33" t="s">
        <v>15968</v>
      </c>
      <c r="R20" s="33" t="s">
        <v>15968</v>
      </c>
      <c r="S20" s="33" t="s">
        <v>29749</v>
      </c>
      <c r="T20" s="33" t="s">
        <v>29749</v>
      </c>
      <c r="U20" s="33" t="s">
        <v>15969</v>
      </c>
      <c r="V20" s="33" t="s">
        <v>15969</v>
      </c>
      <c r="W20" s="33" t="s">
        <v>15970</v>
      </c>
      <c r="X20" s="33" t="s">
        <v>15970</v>
      </c>
      <c r="Y20" s="33" t="s">
        <v>15971</v>
      </c>
      <c r="Z20" s="33" t="s">
        <v>15971</v>
      </c>
      <c r="AA20" s="33" t="s">
        <v>15972</v>
      </c>
      <c r="AB20" s="33" t="s">
        <v>15972</v>
      </c>
      <c r="AC20" s="37">
        <v>5000044</v>
      </c>
      <c r="AD20" s="37">
        <v>5000044</v>
      </c>
      <c r="AE20" s="38"/>
    </row>
    <row r="21" spans="1:31" ht="13.5" customHeight="1">
      <c r="A21" s="35"/>
      <c r="B21" s="28">
        <f t="shared" si="2"/>
        <v>100000062</v>
      </c>
      <c r="C21" s="45">
        <v>1</v>
      </c>
      <c r="D21" s="18" t="s">
        <v>2779</v>
      </c>
      <c r="E21" s="18"/>
      <c r="F21" s="18" t="s">
        <v>2779</v>
      </c>
      <c r="G21" s="18">
        <v>1</v>
      </c>
      <c r="H21" s="566">
        <v>100000062</v>
      </c>
      <c r="I21" s="32">
        <v>0</v>
      </c>
      <c r="J21" s="32" t="str" cm="1">
        <f t="array" ref="J21">IF(I21=0,"유저",
IF(I21=1,"전사",
IF(I21=2,"술사",
IF(I21=3,"도사",
IF(I21=4,"자객",
IF(I21=5,"무사",
VLOOKUP(I21,NPC[],MATCH("Column1.NpcName",NPC[#Headers],0),FALSE)))))))</f>
        <v>유저</v>
      </c>
      <c r="K21" s="32">
        <v>100000063</v>
      </c>
      <c r="L21" s="32">
        <v>4</v>
      </c>
      <c r="M21" s="46" t="s">
        <v>15973</v>
      </c>
      <c r="N21" s="46" t="s">
        <v>15973</v>
      </c>
      <c r="O21" s="33" t="s">
        <v>15974</v>
      </c>
      <c r="P21" s="33" t="s">
        <v>15974</v>
      </c>
      <c r="Q21" s="33" t="s">
        <v>15975</v>
      </c>
      <c r="R21" s="33" t="s">
        <v>15975</v>
      </c>
      <c r="S21" s="33" t="s">
        <v>15976</v>
      </c>
      <c r="T21" s="33" t="s">
        <v>15976</v>
      </c>
      <c r="U21" s="33" t="s">
        <v>15977</v>
      </c>
      <c r="V21" s="33" t="s">
        <v>15978</v>
      </c>
      <c r="W21" s="33" t="s">
        <v>15979</v>
      </c>
      <c r="X21" s="33" t="s">
        <v>15979</v>
      </c>
      <c r="Y21" s="33" t="s">
        <v>15980</v>
      </c>
      <c r="Z21" s="33" t="s">
        <v>15980</v>
      </c>
      <c r="AA21" s="33" t="s">
        <v>15981</v>
      </c>
      <c r="AB21" s="33" t="s">
        <v>15981</v>
      </c>
      <c r="AC21" s="32">
        <v>5000045</v>
      </c>
      <c r="AD21" s="32">
        <v>5000046</v>
      </c>
      <c r="AE21" s="38"/>
    </row>
    <row r="22" spans="1:31" ht="13.5" customHeight="1">
      <c r="A22" s="35"/>
      <c r="B22" s="28">
        <f t="shared" si="2"/>
        <v>100000063</v>
      </c>
      <c r="C22" s="47">
        <v>1</v>
      </c>
      <c r="D22" s="18" t="s">
        <v>2779</v>
      </c>
      <c r="E22" s="18"/>
      <c r="F22" s="18" t="s">
        <v>2779</v>
      </c>
      <c r="G22" s="18">
        <v>1</v>
      </c>
      <c r="H22" s="564">
        <v>100000063</v>
      </c>
      <c r="I22" s="39">
        <v>1003</v>
      </c>
      <c r="J22" s="32" cm="1">
        <f t="array" ref="J22">IF(I22=0,"유저",
IF(I22=1,"전사",
IF(I22=2,"술사",
IF(I22=3,"도사",
IF(I22=4,"자객",
IF(I22=5,"무사",
VLOOKUP(I22,NPC[],MATCH("Column1.NpcName",NPC[#Headers],0),FALSE)))))))</f>
        <v>0</v>
      </c>
      <c r="K22" s="39">
        <v>0</v>
      </c>
      <c r="L22" s="39">
        <v>4</v>
      </c>
      <c r="M22" s="42" t="s">
        <v>13962</v>
      </c>
      <c r="N22" s="42" t="s">
        <v>13963</v>
      </c>
      <c r="O22" s="33" t="s">
        <v>13964</v>
      </c>
      <c r="P22" s="33" t="s">
        <v>13964</v>
      </c>
      <c r="Q22" s="33" t="s">
        <v>13965</v>
      </c>
      <c r="R22" s="33" t="s">
        <v>13966</v>
      </c>
      <c r="S22" s="33" t="s">
        <v>13967</v>
      </c>
      <c r="T22" s="33" t="s">
        <v>13968</v>
      </c>
      <c r="U22" s="33" t="s">
        <v>13969</v>
      </c>
      <c r="V22" s="33" t="s">
        <v>13970</v>
      </c>
      <c r="W22" s="33" t="s">
        <v>13971</v>
      </c>
      <c r="X22" s="33" t="s">
        <v>13971</v>
      </c>
      <c r="Y22" s="33" t="s">
        <v>13972</v>
      </c>
      <c r="Z22" s="33" t="s">
        <v>13972</v>
      </c>
      <c r="AA22" s="33" t="s">
        <v>13973</v>
      </c>
      <c r="AB22" s="33" t="s">
        <v>13973</v>
      </c>
      <c r="AC22" s="39">
        <v>5000047</v>
      </c>
      <c r="AD22" s="39">
        <v>5000047</v>
      </c>
      <c r="AE22" s="40"/>
    </row>
    <row r="23" spans="1:31" ht="13.5" customHeight="1">
      <c r="A23" s="35"/>
      <c r="B23" s="28">
        <f t="shared" si="2"/>
        <v>100000090</v>
      </c>
      <c r="C23" s="36">
        <v>1</v>
      </c>
      <c r="D23" s="18" t="s">
        <v>2779</v>
      </c>
      <c r="E23" s="18"/>
      <c r="F23" s="18" t="s">
        <v>2779</v>
      </c>
      <c r="G23" s="18">
        <v>1</v>
      </c>
      <c r="H23" s="563">
        <v>100000090</v>
      </c>
      <c r="I23" s="37">
        <v>1003</v>
      </c>
      <c r="J23" s="32" cm="1">
        <f t="array" ref="J23">IF(I23=0,"유저",
IF(I23=1,"전사",
IF(I23=2,"술사",
IF(I23=3,"도사",
IF(I23=4,"자객",
IF(I23=5,"무사",
VLOOKUP(I23,NPC[],MATCH("Column1.NpcName",NPC[#Headers],0),FALSE)))))))</f>
        <v>0</v>
      </c>
      <c r="K23" s="37">
        <v>100000091</v>
      </c>
      <c r="L23" s="37">
        <v>4</v>
      </c>
      <c r="M23" s="33" t="s">
        <v>13974</v>
      </c>
      <c r="N23" s="33" t="s">
        <v>13975</v>
      </c>
      <c r="O23" s="33" t="s">
        <v>13976</v>
      </c>
      <c r="P23" s="33" t="s">
        <v>13977</v>
      </c>
      <c r="Q23" s="33" t="s">
        <v>13978</v>
      </c>
      <c r="R23" s="33" t="s">
        <v>13979</v>
      </c>
      <c r="S23" s="33" t="s">
        <v>13980</v>
      </c>
      <c r="T23" s="33" t="s">
        <v>13981</v>
      </c>
      <c r="U23" s="33" t="s">
        <v>13982</v>
      </c>
      <c r="V23" s="33" t="s">
        <v>13983</v>
      </c>
      <c r="W23" s="33" t="s">
        <v>13984</v>
      </c>
      <c r="X23" s="33" t="s">
        <v>13984</v>
      </c>
      <c r="Y23" s="33" t="s">
        <v>13985</v>
      </c>
      <c r="Z23" s="33" t="s">
        <v>13986</v>
      </c>
      <c r="AA23" s="33" t="s">
        <v>13987</v>
      </c>
      <c r="AB23" s="33" t="s">
        <v>13988</v>
      </c>
      <c r="AC23" s="31">
        <v>5000024</v>
      </c>
      <c r="AD23" s="31">
        <v>5000024</v>
      </c>
      <c r="AE23" s="48"/>
    </row>
    <row r="24" spans="1:31" ht="13.5" customHeight="1">
      <c r="A24" s="49"/>
      <c r="B24" s="28">
        <f t="shared" si="2"/>
        <v>100000091</v>
      </c>
      <c r="C24" s="36">
        <v>1</v>
      </c>
      <c r="D24" s="18" t="s">
        <v>2779</v>
      </c>
      <c r="E24" s="18"/>
      <c r="F24" s="18" t="s">
        <v>2779</v>
      </c>
      <c r="G24" s="18">
        <v>1</v>
      </c>
      <c r="H24" s="564">
        <v>100000091</v>
      </c>
      <c r="I24" s="39">
        <v>0</v>
      </c>
      <c r="J24" s="32" t="str" cm="1">
        <f t="array" ref="J24">IF(I24=0,"유저",
IF(I24=1,"전사",
IF(I24=2,"술사",
IF(I24=3,"도사",
IF(I24=4,"자객",
IF(I24=5,"무사",
VLOOKUP(I24,NPC[],MATCH("Column1.NpcName",NPC[#Headers],0),FALSE)))))))</f>
        <v>유저</v>
      </c>
      <c r="K24" s="39">
        <v>0</v>
      </c>
      <c r="L24" s="39">
        <v>4</v>
      </c>
      <c r="M24" s="33" t="s">
        <v>871</v>
      </c>
      <c r="N24" s="33" t="s">
        <v>871</v>
      </c>
      <c r="O24" s="33" t="s">
        <v>10199</v>
      </c>
      <c r="P24" s="33" t="s">
        <v>10199</v>
      </c>
      <c r="Q24" s="33" t="s">
        <v>10200</v>
      </c>
      <c r="R24" s="33" t="s">
        <v>10200</v>
      </c>
      <c r="S24" s="33" t="s">
        <v>10201</v>
      </c>
      <c r="T24" s="33" t="s">
        <v>10201</v>
      </c>
      <c r="U24" s="33" t="s">
        <v>15982</v>
      </c>
      <c r="V24" s="33" t="s">
        <v>15983</v>
      </c>
      <c r="W24" s="33" t="s">
        <v>10202</v>
      </c>
      <c r="X24" s="33" t="s">
        <v>10202</v>
      </c>
      <c r="Y24" s="33" t="s">
        <v>10203</v>
      </c>
      <c r="Z24" s="33" t="s">
        <v>10203</v>
      </c>
      <c r="AA24" s="33" t="s">
        <v>10204</v>
      </c>
      <c r="AB24" s="33" t="s">
        <v>10204</v>
      </c>
      <c r="AC24" s="31">
        <v>5000025</v>
      </c>
      <c r="AD24" s="39">
        <v>5000026</v>
      </c>
      <c r="AE24" s="40"/>
    </row>
    <row r="25" spans="1:31" ht="13.5" customHeight="1">
      <c r="A25" s="35"/>
      <c r="B25" s="28">
        <f t="shared" si="2"/>
        <v>100000100</v>
      </c>
      <c r="C25" s="36">
        <v>1</v>
      </c>
      <c r="D25" s="18" t="s">
        <v>2779</v>
      </c>
      <c r="E25" s="18"/>
      <c r="F25" s="18" t="s">
        <v>2779</v>
      </c>
      <c r="G25" s="18">
        <v>1</v>
      </c>
      <c r="H25" s="565">
        <v>100000100</v>
      </c>
      <c r="I25" s="39">
        <v>1003</v>
      </c>
      <c r="J25" s="39" cm="1">
        <f t="array" ref="J25">IF(I25=0,"유저",
IF(I25=1,"전사",
IF(I25=2,"술사",
IF(I25=3,"도사",
IF(I25=4,"자객",
IF(I25=5,"무사",
VLOOKUP(I25,NPC[],MATCH("Column1.NpcName",NPC[#Headers],0),FALSE)))))))</f>
        <v>0</v>
      </c>
      <c r="K25" s="39">
        <v>0</v>
      </c>
      <c r="L25" s="39">
        <v>4</v>
      </c>
      <c r="M25" s="33" t="s">
        <v>622</v>
      </c>
      <c r="N25" s="33" t="s">
        <v>622</v>
      </c>
      <c r="O25" s="33" t="s">
        <v>2407</v>
      </c>
      <c r="P25" s="33" t="s">
        <v>2407</v>
      </c>
      <c r="Q25" s="33" t="s">
        <v>2404</v>
      </c>
      <c r="R25" s="33" t="s">
        <v>2404</v>
      </c>
      <c r="S25" s="33" t="s">
        <v>2405</v>
      </c>
      <c r="T25" s="33" t="s">
        <v>2405</v>
      </c>
      <c r="U25" s="33" t="s">
        <v>2406</v>
      </c>
      <c r="V25" s="33" t="s">
        <v>2406</v>
      </c>
      <c r="W25" s="33" t="s">
        <v>2986</v>
      </c>
      <c r="X25" s="33" t="s">
        <v>2986</v>
      </c>
      <c r="Y25" s="33" t="s">
        <v>2987</v>
      </c>
      <c r="Z25" s="33" t="s">
        <v>2987</v>
      </c>
      <c r="AA25" s="33" t="s">
        <v>2988</v>
      </c>
      <c r="AB25" s="33" t="s">
        <v>2988</v>
      </c>
      <c r="AC25" s="31">
        <v>5000008</v>
      </c>
      <c r="AD25" s="39">
        <v>5000008</v>
      </c>
      <c r="AE25" s="38"/>
    </row>
    <row r="26" spans="1:31" ht="13.5" customHeight="1">
      <c r="A26" s="35"/>
      <c r="B26" s="28">
        <f t="shared" si="2"/>
        <v>100000102</v>
      </c>
      <c r="C26" s="36">
        <v>1</v>
      </c>
      <c r="D26" s="18" t="s">
        <v>2779</v>
      </c>
      <c r="E26" s="18"/>
      <c r="F26" s="18" t="s">
        <v>2779</v>
      </c>
      <c r="G26" s="18">
        <v>1</v>
      </c>
      <c r="H26" s="565">
        <v>100000102</v>
      </c>
      <c r="I26" s="39">
        <v>0</v>
      </c>
      <c r="J26" s="39" t="str" cm="1">
        <f t="array" ref="J26">IF(I26=0,"유저",
IF(I26=1,"전사",
IF(I26=2,"술사",
IF(I26=3,"도사",
IF(I26=4,"자객",
IF(I26=5,"무사",
VLOOKUP(I26,NPC[],MATCH("Column1.NpcName",NPC[#Headers],0),FALSE)))))))</f>
        <v>유저</v>
      </c>
      <c r="K26" s="39">
        <v>0</v>
      </c>
      <c r="L26" s="39">
        <v>4</v>
      </c>
      <c r="M26" s="33" t="s">
        <v>13481</v>
      </c>
      <c r="N26" s="50" t="s">
        <v>13481</v>
      </c>
      <c r="O26" s="33" t="s">
        <v>13482</v>
      </c>
      <c r="P26" s="33" t="s">
        <v>13482</v>
      </c>
      <c r="Q26" s="33" t="s">
        <v>13483</v>
      </c>
      <c r="R26" s="33" t="s">
        <v>13483</v>
      </c>
      <c r="S26" s="51" t="s">
        <v>13484</v>
      </c>
      <c r="T26" s="51" t="s">
        <v>13484</v>
      </c>
      <c r="U26" s="33" t="s">
        <v>15984</v>
      </c>
      <c r="V26" s="33" t="s">
        <v>15985</v>
      </c>
      <c r="W26" s="33" t="s">
        <v>13485</v>
      </c>
      <c r="X26" s="33" t="s">
        <v>13485</v>
      </c>
      <c r="Y26" s="33" t="s">
        <v>13486</v>
      </c>
      <c r="Z26" s="33" t="s">
        <v>13486</v>
      </c>
      <c r="AA26" s="33" t="s">
        <v>13487</v>
      </c>
      <c r="AB26" s="33" t="s">
        <v>13487</v>
      </c>
      <c r="AC26" s="31">
        <v>5000015</v>
      </c>
      <c r="AD26" s="52">
        <v>5000016</v>
      </c>
      <c r="AE26" s="38"/>
    </row>
    <row r="27" spans="1:31" ht="13.5" customHeight="1">
      <c r="A27" s="35"/>
      <c r="B27" s="28">
        <f t="shared" si="2"/>
        <v>100000105</v>
      </c>
      <c r="C27" s="36">
        <v>1</v>
      </c>
      <c r="D27" s="18" t="s">
        <v>2779</v>
      </c>
      <c r="E27" s="18"/>
      <c r="F27" s="18" t="s">
        <v>2779</v>
      </c>
      <c r="G27" s="18">
        <v>1</v>
      </c>
      <c r="H27" s="563">
        <v>100000105</v>
      </c>
      <c r="I27" s="39">
        <v>3746</v>
      </c>
      <c r="J27" s="32" cm="1">
        <f t="array" ref="J27">IF(I27=0,"유저",
IF(I27=1,"전사",
IF(I27=2,"술사",
IF(I27=3,"도사",
IF(I27=4,"자객",
IF(I27=5,"무사",
VLOOKUP(I27,NPC[],MATCH("Column1.NpcName",NPC[#Headers],0),FALSE)))))))</f>
        <v>0</v>
      </c>
      <c r="K27" s="32">
        <v>0</v>
      </c>
      <c r="L27" s="32">
        <v>4</v>
      </c>
      <c r="M27" s="42" t="s">
        <v>870</v>
      </c>
      <c r="N27" s="42" t="s">
        <v>870</v>
      </c>
      <c r="O27" s="33" t="s">
        <v>15986</v>
      </c>
      <c r="P27" s="33" t="s">
        <v>15986</v>
      </c>
      <c r="Q27" s="33" t="s">
        <v>15987</v>
      </c>
      <c r="R27" s="33" t="s">
        <v>15987</v>
      </c>
      <c r="S27" s="33" t="s">
        <v>15988</v>
      </c>
      <c r="T27" s="33" t="s">
        <v>15988</v>
      </c>
      <c r="U27" s="33" t="s">
        <v>15989</v>
      </c>
      <c r="V27" s="33" t="s">
        <v>15989</v>
      </c>
      <c r="W27" s="33" t="s">
        <v>15990</v>
      </c>
      <c r="X27" s="33" t="s">
        <v>15990</v>
      </c>
      <c r="Y27" s="33" t="s">
        <v>15991</v>
      </c>
      <c r="Z27" s="33" t="s">
        <v>15991</v>
      </c>
      <c r="AA27" s="33" t="s">
        <v>15992</v>
      </c>
      <c r="AB27" s="33" t="s">
        <v>15992</v>
      </c>
      <c r="AC27" s="14">
        <v>5000007</v>
      </c>
      <c r="AD27" s="14">
        <v>5000007</v>
      </c>
      <c r="AE27" s="38"/>
    </row>
    <row r="28" spans="1:31" ht="13.5" customHeight="1">
      <c r="A28" s="1247" t="s">
        <v>722</v>
      </c>
      <c r="B28" s="28">
        <f t="shared" si="2"/>
        <v>100000110</v>
      </c>
      <c r="C28" s="29">
        <v>1</v>
      </c>
      <c r="D28" s="30" t="s">
        <v>2779</v>
      </c>
      <c r="E28" s="30"/>
      <c r="F28" s="30" t="s">
        <v>2779</v>
      </c>
      <c r="G28" s="30">
        <v>1</v>
      </c>
      <c r="H28" s="567">
        <v>100000110</v>
      </c>
      <c r="I28" s="37">
        <v>1002</v>
      </c>
      <c r="J28" s="32" cm="1">
        <f t="array" ref="J28">IF(I28=0,"유저",
IF(I28=1,"전사",
IF(I28=2,"술사",
IF(I28=3,"도사",
IF(I28=4,"자객",
IF(I28=5,"무사",
VLOOKUP(I28,NPC[],MATCH("Column1.NpcName",NPC[#Headers],0),FALSE)))))))</f>
        <v>0</v>
      </c>
      <c r="K28" s="37">
        <v>100000111</v>
      </c>
      <c r="L28" s="37">
        <v>3</v>
      </c>
      <c r="M28" s="33" t="s">
        <v>15993</v>
      </c>
      <c r="N28" s="33" t="s">
        <v>15993</v>
      </c>
      <c r="O28" s="33" t="s">
        <v>15994</v>
      </c>
      <c r="P28" s="33" t="s">
        <v>15994</v>
      </c>
      <c r="Q28" s="33" t="s">
        <v>15995</v>
      </c>
      <c r="R28" s="33" t="s">
        <v>15995</v>
      </c>
      <c r="S28" s="33" t="s">
        <v>15996</v>
      </c>
      <c r="T28" s="33" t="s">
        <v>15996</v>
      </c>
      <c r="U28" s="33" t="s">
        <v>15997</v>
      </c>
      <c r="V28" s="33" t="s">
        <v>15997</v>
      </c>
      <c r="W28" s="33" t="s">
        <v>15998</v>
      </c>
      <c r="X28" s="33" t="s">
        <v>15998</v>
      </c>
      <c r="Y28" s="33" t="s">
        <v>15999</v>
      </c>
      <c r="Z28" s="33" t="s">
        <v>15999</v>
      </c>
      <c r="AA28" s="33" t="s">
        <v>16000</v>
      </c>
      <c r="AB28" s="33" t="s">
        <v>16000</v>
      </c>
      <c r="AC28" s="31">
        <v>5000055</v>
      </c>
      <c r="AD28" s="37">
        <v>5000055</v>
      </c>
      <c r="AE28" s="48"/>
    </row>
    <row r="29" spans="1:31" ht="13.5" customHeight="1">
      <c r="A29" s="1248"/>
      <c r="B29" s="28">
        <f t="shared" si="2"/>
        <v>100000111</v>
      </c>
      <c r="C29" s="29">
        <v>1</v>
      </c>
      <c r="D29" s="30" t="s">
        <v>2779</v>
      </c>
      <c r="E29" s="30"/>
      <c r="F29" s="30" t="s">
        <v>2779</v>
      </c>
      <c r="G29" s="30">
        <v>1</v>
      </c>
      <c r="H29" s="564">
        <v>100000111</v>
      </c>
      <c r="I29" s="39">
        <v>1002</v>
      </c>
      <c r="J29" s="32" cm="1">
        <f t="array" ref="J29">IF(I29=0,"유저",
IF(I29=1,"전사",
IF(I29=2,"술사",
IF(I29=3,"도사",
IF(I29=4,"자객",
IF(I29=5,"무사",
VLOOKUP(I29,NPC[],MATCH("Column1.NpcName",NPC[#Headers],0),FALSE)))))))</f>
        <v>0</v>
      </c>
      <c r="K29" s="39">
        <v>0</v>
      </c>
      <c r="L29" s="39">
        <v>3</v>
      </c>
      <c r="M29" s="33" t="s">
        <v>16001</v>
      </c>
      <c r="N29" s="33" t="s">
        <v>16001</v>
      </c>
      <c r="O29" s="33" t="s">
        <v>16002</v>
      </c>
      <c r="P29" s="33" t="s">
        <v>16002</v>
      </c>
      <c r="Q29" s="33" t="s">
        <v>16003</v>
      </c>
      <c r="R29" s="33" t="s">
        <v>16003</v>
      </c>
      <c r="S29" s="33" t="s">
        <v>16004</v>
      </c>
      <c r="T29" s="33" t="s">
        <v>16004</v>
      </c>
      <c r="U29" s="33" t="s">
        <v>16005</v>
      </c>
      <c r="V29" s="33" t="s">
        <v>16005</v>
      </c>
      <c r="W29" s="33" t="s">
        <v>16006</v>
      </c>
      <c r="X29" s="33" t="s">
        <v>16006</v>
      </c>
      <c r="Y29" s="33" t="s">
        <v>16007</v>
      </c>
      <c r="Z29" s="33" t="s">
        <v>16007</v>
      </c>
      <c r="AA29" s="33" t="s">
        <v>16008</v>
      </c>
      <c r="AB29" s="33" t="s">
        <v>16008</v>
      </c>
      <c r="AC29" s="31">
        <v>5000056</v>
      </c>
      <c r="AD29" s="39">
        <v>5000056</v>
      </c>
      <c r="AE29" s="40"/>
    </row>
    <row r="30" spans="1:31" ht="13.5" customHeight="1">
      <c r="A30" s="1248"/>
      <c r="B30" s="28">
        <f t="shared" si="2"/>
        <v>100000120</v>
      </c>
      <c r="C30" s="29">
        <v>1</v>
      </c>
      <c r="D30" s="30" t="s">
        <v>2779</v>
      </c>
      <c r="E30" s="30"/>
      <c r="F30" s="30" t="s">
        <v>2779</v>
      </c>
      <c r="G30" s="30">
        <v>1</v>
      </c>
      <c r="H30" s="567">
        <v>100000120</v>
      </c>
      <c r="I30" s="37">
        <v>0</v>
      </c>
      <c r="J30" s="32" t="str" cm="1">
        <f t="array" ref="J30">IF(I30=0,"유저",
IF(I30=1,"전사",
IF(I30=2,"술사",
IF(I30=3,"도사",
IF(I30=4,"자객",
IF(I30=5,"무사",
VLOOKUP(I30,NPC[],MATCH("Column1.NpcName",NPC[#Headers],0),FALSE)))))))</f>
        <v>유저</v>
      </c>
      <c r="K30" s="37">
        <v>100000121</v>
      </c>
      <c r="L30" s="37">
        <v>2</v>
      </c>
      <c r="M30" s="33" t="s">
        <v>29750</v>
      </c>
      <c r="N30" s="33" t="s">
        <v>29750</v>
      </c>
      <c r="O30" s="33" t="s">
        <v>29751</v>
      </c>
      <c r="P30" s="33" t="s">
        <v>29751</v>
      </c>
      <c r="Q30" s="33" t="s">
        <v>29752</v>
      </c>
      <c r="R30" s="33" t="s">
        <v>29752</v>
      </c>
      <c r="S30" s="33" t="s">
        <v>29753</v>
      </c>
      <c r="T30" s="33" t="s">
        <v>29753</v>
      </c>
      <c r="U30" s="33" t="s">
        <v>29754</v>
      </c>
      <c r="V30" s="33" t="s">
        <v>29755</v>
      </c>
      <c r="W30" s="33" t="s">
        <v>29756</v>
      </c>
      <c r="X30" s="33" t="s">
        <v>29756</v>
      </c>
      <c r="Y30" s="33" t="s">
        <v>29757</v>
      </c>
      <c r="Z30" s="33" t="s">
        <v>29757</v>
      </c>
      <c r="AA30" s="33" t="s">
        <v>29758</v>
      </c>
      <c r="AB30" s="33" t="s">
        <v>29758</v>
      </c>
      <c r="AC30" s="31">
        <v>5000062</v>
      </c>
      <c r="AD30" s="37">
        <v>5000063</v>
      </c>
      <c r="AE30" s="48"/>
    </row>
    <row r="31" spans="1:31" ht="13.5" customHeight="1">
      <c r="A31" s="1248"/>
      <c r="B31" s="28">
        <f t="shared" si="2"/>
        <v>100000121</v>
      </c>
      <c r="C31" s="29">
        <v>1</v>
      </c>
      <c r="D31" s="30" t="s">
        <v>2779</v>
      </c>
      <c r="E31" s="30"/>
      <c r="F31" s="30" t="s">
        <v>2779</v>
      </c>
      <c r="G31" s="30">
        <v>1</v>
      </c>
      <c r="H31" s="564">
        <v>100000121</v>
      </c>
      <c r="I31" s="39">
        <v>0</v>
      </c>
      <c r="J31" s="32" t="str" cm="1">
        <f t="array" ref="J31">IF(I31=0,"유저",
IF(I31=1,"전사",
IF(I31=2,"술사",
IF(I31=3,"도사",
IF(I31=4,"자객",
IF(I31=5,"무사",
VLOOKUP(I31,NPC[],MATCH("Column1.NpcName",NPC[#Headers],0),FALSE)))))))</f>
        <v>유저</v>
      </c>
      <c r="K31" s="39">
        <v>0</v>
      </c>
      <c r="L31" s="39">
        <v>3</v>
      </c>
      <c r="M31" s="33" t="s">
        <v>16009</v>
      </c>
      <c r="N31" s="33" t="s">
        <v>16009</v>
      </c>
      <c r="O31" s="33" t="s">
        <v>16010</v>
      </c>
      <c r="P31" s="33" t="s">
        <v>16010</v>
      </c>
      <c r="Q31" s="33" t="s">
        <v>16011</v>
      </c>
      <c r="R31" s="33" t="s">
        <v>16011</v>
      </c>
      <c r="S31" s="33" t="s">
        <v>16012</v>
      </c>
      <c r="T31" s="33" t="s">
        <v>16012</v>
      </c>
      <c r="U31" s="33" t="s">
        <v>16013</v>
      </c>
      <c r="V31" s="33" t="s">
        <v>16013</v>
      </c>
      <c r="W31" s="33" t="s">
        <v>16014</v>
      </c>
      <c r="X31" s="33" t="s">
        <v>16014</v>
      </c>
      <c r="Y31" s="33" t="s">
        <v>16015</v>
      </c>
      <c r="Z31" s="33" t="s">
        <v>16015</v>
      </c>
      <c r="AA31" s="33" t="s">
        <v>16016</v>
      </c>
      <c r="AB31" s="33" t="s">
        <v>16016</v>
      </c>
      <c r="AC31" s="31">
        <v>5000064</v>
      </c>
      <c r="AD31" s="39">
        <v>5000065</v>
      </c>
      <c r="AE31" s="40"/>
    </row>
    <row r="32" spans="1:31" ht="13.5" customHeight="1">
      <c r="A32" s="1248"/>
      <c r="B32" s="28">
        <f t="shared" si="2"/>
        <v>100000140</v>
      </c>
      <c r="C32" s="29">
        <v>1</v>
      </c>
      <c r="D32" s="30" t="s">
        <v>2779</v>
      </c>
      <c r="E32" s="30"/>
      <c r="F32" s="30" t="s">
        <v>2779</v>
      </c>
      <c r="G32" s="30">
        <v>1</v>
      </c>
      <c r="H32" s="567">
        <v>100000140</v>
      </c>
      <c r="I32" s="37">
        <v>5070</v>
      </c>
      <c r="J32" s="32" cm="1">
        <f t="array" ref="J32">IF(I32=0,"유저",
IF(I32=1,"전사",
IF(I32=2,"술사",
IF(I32=3,"도사",
IF(I32=4,"자객",
IF(I32=5,"무사",
VLOOKUP(I32,NPC[],MATCH("Column1.NpcName",NPC[#Headers],0),FALSE)))))))</f>
        <v>0</v>
      </c>
      <c r="K32" s="37">
        <v>100000141</v>
      </c>
      <c r="L32" s="37">
        <v>3</v>
      </c>
      <c r="M32" s="33" t="s">
        <v>872</v>
      </c>
      <c r="N32" s="33" t="s">
        <v>872</v>
      </c>
      <c r="O32" s="33" t="s">
        <v>5595</v>
      </c>
      <c r="P32" s="33" t="s">
        <v>5595</v>
      </c>
      <c r="Q32" s="33" t="s">
        <v>2408</v>
      </c>
      <c r="R32" s="33" t="s">
        <v>2408</v>
      </c>
      <c r="S32" s="33" t="s">
        <v>2409</v>
      </c>
      <c r="T32" s="33" t="s">
        <v>2409</v>
      </c>
      <c r="U32" s="33" t="s">
        <v>2410</v>
      </c>
      <c r="V32" s="33" t="s">
        <v>2410</v>
      </c>
      <c r="W32" s="33" t="s">
        <v>2989</v>
      </c>
      <c r="X32" s="33" t="s">
        <v>2989</v>
      </c>
      <c r="Y32" s="33" t="s">
        <v>2990</v>
      </c>
      <c r="Z32" s="33" t="s">
        <v>2990</v>
      </c>
      <c r="AA32" s="33" t="s">
        <v>2991</v>
      </c>
      <c r="AB32" s="33" t="s">
        <v>5596</v>
      </c>
      <c r="AC32" s="31">
        <v>5000072</v>
      </c>
      <c r="AD32" s="31">
        <v>5000072</v>
      </c>
      <c r="AE32" s="48"/>
    </row>
    <row r="33" spans="1:31" ht="13.5" customHeight="1">
      <c r="A33" s="1248"/>
      <c r="B33" s="28">
        <f t="shared" si="2"/>
        <v>100000141</v>
      </c>
      <c r="C33" s="29">
        <v>1</v>
      </c>
      <c r="D33" s="30" t="s">
        <v>2779</v>
      </c>
      <c r="E33" s="30"/>
      <c r="F33" s="30" t="s">
        <v>2779</v>
      </c>
      <c r="G33" s="30">
        <v>1</v>
      </c>
      <c r="H33" s="564">
        <v>100000141</v>
      </c>
      <c r="I33" s="39">
        <v>0</v>
      </c>
      <c r="J33" s="32" t="str" cm="1">
        <f t="array" ref="J33">IF(I33=0,"유저",
IF(I33=1,"전사",
IF(I33=2,"술사",
IF(I33=3,"도사",
IF(I33=4,"자객",
IF(I33=5,"무사",
VLOOKUP(I33,NPC[],MATCH("Column1.NpcName",NPC[#Headers],0),FALSE)))))))</f>
        <v>유저</v>
      </c>
      <c r="K33" s="39">
        <v>0</v>
      </c>
      <c r="L33" s="39">
        <v>3</v>
      </c>
      <c r="M33" s="33" t="s">
        <v>29759</v>
      </c>
      <c r="N33" s="33" t="s">
        <v>29759</v>
      </c>
      <c r="O33" s="33" t="s">
        <v>29760</v>
      </c>
      <c r="P33" s="33" t="s">
        <v>29760</v>
      </c>
      <c r="Q33" s="33" t="s">
        <v>29761</v>
      </c>
      <c r="R33" s="33" t="s">
        <v>29761</v>
      </c>
      <c r="S33" s="33" t="s">
        <v>29762</v>
      </c>
      <c r="T33" s="33" t="s">
        <v>29762</v>
      </c>
      <c r="U33" s="33" t="s">
        <v>29763</v>
      </c>
      <c r="V33" s="33" t="s">
        <v>29763</v>
      </c>
      <c r="W33" s="33" t="s">
        <v>29764</v>
      </c>
      <c r="X33" s="33" t="s">
        <v>29764</v>
      </c>
      <c r="Y33" s="33" t="s">
        <v>29765</v>
      </c>
      <c r="Z33" s="33" t="s">
        <v>29765</v>
      </c>
      <c r="AA33" s="33" t="s">
        <v>29766</v>
      </c>
      <c r="AB33" s="33" t="s">
        <v>29766</v>
      </c>
      <c r="AC33" s="31">
        <v>5000073</v>
      </c>
      <c r="AD33" s="39">
        <v>5000074</v>
      </c>
      <c r="AE33" s="40"/>
    </row>
    <row r="34" spans="1:31" ht="13.5" customHeight="1">
      <c r="A34" s="1248"/>
      <c r="B34" s="28">
        <f t="shared" si="2"/>
        <v>100000166</v>
      </c>
      <c r="C34" s="29">
        <v>1</v>
      </c>
      <c r="D34" s="30" t="s">
        <v>2779</v>
      </c>
      <c r="E34" s="30"/>
      <c r="F34" s="30" t="s">
        <v>2779</v>
      </c>
      <c r="G34" s="30">
        <v>1</v>
      </c>
      <c r="H34" s="568">
        <v>100000166</v>
      </c>
      <c r="I34" s="55">
        <v>373097</v>
      </c>
      <c r="J34" s="56" cm="1">
        <f t="array" ref="J34">IF(I34=0,"유저",
IF(I34=1,"전사",
IF(I34=2,"술사",
IF(I34=3,"도사",
IF(I34=4,"자객",
IF(I34=5,"무사",
VLOOKUP(I34,NPC[],MATCH("Column1.NpcName",NPC[#Headers],0),FALSE)))))))</f>
        <v>0</v>
      </c>
      <c r="K34" s="55">
        <v>0</v>
      </c>
      <c r="L34" s="55">
        <v>4</v>
      </c>
      <c r="M34" s="57" t="s">
        <v>873</v>
      </c>
      <c r="N34" s="57" t="s">
        <v>873</v>
      </c>
      <c r="O34" s="33" t="s">
        <v>16017</v>
      </c>
      <c r="P34" s="33" t="s">
        <v>16017</v>
      </c>
      <c r="Q34" s="33" t="s">
        <v>37611</v>
      </c>
      <c r="R34" s="33" t="s">
        <v>37611</v>
      </c>
      <c r="S34" s="33" t="s">
        <v>16018</v>
      </c>
      <c r="T34" s="33" t="s">
        <v>16018</v>
      </c>
      <c r="U34" s="33" t="s">
        <v>16019</v>
      </c>
      <c r="V34" s="33" t="s">
        <v>16019</v>
      </c>
      <c r="W34" s="33" t="s">
        <v>16020</v>
      </c>
      <c r="X34" s="33" t="s">
        <v>16020</v>
      </c>
      <c r="Y34" s="33" t="s">
        <v>16021</v>
      </c>
      <c r="Z34" s="33" t="s">
        <v>16021</v>
      </c>
      <c r="AA34" s="33" t="s">
        <v>16022</v>
      </c>
      <c r="AB34" s="33" t="s">
        <v>16022</v>
      </c>
      <c r="AC34" s="58">
        <v>5000075</v>
      </c>
      <c r="AD34" s="58">
        <v>5000075</v>
      </c>
      <c r="AE34" s="40"/>
    </row>
    <row r="35" spans="1:31" ht="13.5" customHeight="1">
      <c r="A35" s="1248"/>
      <c r="B35" s="28">
        <f t="shared" si="2"/>
        <v>100000167</v>
      </c>
      <c r="C35" s="29">
        <v>1</v>
      </c>
      <c r="D35" s="30" t="s">
        <v>2779</v>
      </c>
      <c r="E35" s="30"/>
      <c r="F35" s="30" t="s">
        <v>2779</v>
      </c>
      <c r="G35" s="30">
        <v>1</v>
      </c>
      <c r="H35" s="565">
        <v>100000167</v>
      </c>
      <c r="I35" s="39">
        <v>0</v>
      </c>
      <c r="J35" s="32" t="str" cm="1">
        <f t="array" ref="J35">IF(I35=0,"유저",
IF(I35=1,"전사",
IF(I35=2,"술사",
IF(I35=3,"도사",
IF(I35=4,"자객",
IF(I35=5,"무사",
VLOOKUP(I35,NPC[],MATCH("Column1.NpcName",NPC[#Headers],0),FALSE)))))))</f>
        <v>유저</v>
      </c>
      <c r="K35" s="39">
        <v>0</v>
      </c>
      <c r="L35" s="39">
        <v>4</v>
      </c>
      <c r="M35" s="33" t="s">
        <v>10691</v>
      </c>
      <c r="N35" s="33" t="s">
        <v>10691</v>
      </c>
      <c r="O35" s="33" t="s">
        <v>16023</v>
      </c>
      <c r="P35" s="33" t="s">
        <v>16023</v>
      </c>
      <c r="Q35" s="33" t="s">
        <v>37612</v>
      </c>
      <c r="R35" s="33" t="s">
        <v>37612</v>
      </c>
      <c r="S35" s="33" t="s">
        <v>16024</v>
      </c>
      <c r="T35" s="33" t="s">
        <v>16024</v>
      </c>
      <c r="U35" s="33" t="s">
        <v>16025</v>
      </c>
      <c r="V35" s="33" t="s">
        <v>16025</v>
      </c>
      <c r="W35" s="33" t="s">
        <v>16026</v>
      </c>
      <c r="X35" s="33" t="s">
        <v>16026</v>
      </c>
      <c r="Y35" s="33" t="s">
        <v>16027</v>
      </c>
      <c r="Z35" s="33" t="s">
        <v>16027</v>
      </c>
      <c r="AA35" s="33" t="s">
        <v>10692</v>
      </c>
      <c r="AB35" s="33" t="s">
        <v>10692</v>
      </c>
      <c r="AC35" s="31">
        <v>5000076</v>
      </c>
      <c r="AD35" s="31">
        <v>5000077</v>
      </c>
      <c r="AE35" s="40"/>
    </row>
    <row r="36" spans="1:31" ht="13.5" customHeight="1">
      <c r="A36" s="1248"/>
      <c r="B36" s="28">
        <f t="shared" si="2"/>
        <v>100000170</v>
      </c>
      <c r="C36" s="29">
        <v>1</v>
      </c>
      <c r="D36" s="30" t="s">
        <v>2779</v>
      </c>
      <c r="E36" s="30"/>
      <c r="F36" s="30" t="s">
        <v>2779</v>
      </c>
      <c r="G36" s="30">
        <v>1</v>
      </c>
      <c r="H36" s="561">
        <v>100000170</v>
      </c>
      <c r="I36" s="31">
        <v>0</v>
      </c>
      <c r="J36" s="32" t="str" cm="1">
        <f t="array" ref="J36">IF(I36=0,"유저",
IF(I36=1,"전사",
IF(I36=2,"술사",
IF(I36=3,"도사",
IF(I36=4,"자객",
IF(I36=5,"무사",
VLOOKUP(I36,NPC[],MATCH("Column1.NpcName",NPC[#Headers],0),FALSE)))))))</f>
        <v>유저</v>
      </c>
      <c r="K36" s="31">
        <v>0</v>
      </c>
      <c r="L36" s="31">
        <v>3</v>
      </c>
      <c r="M36" s="33" t="s">
        <v>16028</v>
      </c>
      <c r="N36" s="33" t="s">
        <v>16028</v>
      </c>
      <c r="O36" s="33" t="s">
        <v>16029</v>
      </c>
      <c r="P36" s="33" t="s">
        <v>16029</v>
      </c>
      <c r="Q36" s="33" t="s">
        <v>16030</v>
      </c>
      <c r="R36" s="33" t="s">
        <v>16030</v>
      </c>
      <c r="S36" s="33" t="s">
        <v>16031</v>
      </c>
      <c r="T36" s="33" t="s">
        <v>16031</v>
      </c>
      <c r="U36" s="33" t="s">
        <v>16032</v>
      </c>
      <c r="V36" s="33" t="s">
        <v>16032</v>
      </c>
      <c r="W36" s="33" t="s">
        <v>16033</v>
      </c>
      <c r="X36" s="33" t="s">
        <v>16033</v>
      </c>
      <c r="Y36" s="33" t="s">
        <v>16034</v>
      </c>
      <c r="Z36" s="33" t="s">
        <v>16034</v>
      </c>
      <c r="AA36" s="33" t="s">
        <v>16035</v>
      </c>
      <c r="AB36" s="33" t="s">
        <v>16035</v>
      </c>
      <c r="AC36" s="31">
        <v>5000078</v>
      </c>
      <c r="AD36" s="31">
        <v>5000079</v>
      </c>
      <c r="AE36" s="34"/>
    </row>
    <row r="37" spans="1:31" ht="13.5" customHeight="1">
      <c r="A37" s="1248"/>
      <c r="B37" s="28">
        <f t="shared" si="2"/>
        <v>100000190</v>
      </c>
      <c r="C37" s="29">
        <v>1</v>
      </c>
      <c r="D37" s="30" t="s">
        <v>2779</v>
      </c>
      <c r="E37" s="30"/>
      <c r="F37" s="30" t="s">
        <v>2779</v>
      </c>
      <c r="G37" s="30">
        <v>1</v>
      </c>
      <c r="H37" s="561">
        <v>100000190</v>
      </c>
      <c r="I37" s="31">
        <v>0</v>
      </c>
      <c r="J37" s="32" t="str" cm="1">
        <f t="array" ref="J37">IF(I37=0,"유저",
IF(I37=1,"전사",
IF(I37=2,"술사",
IF(I37=3,"도사",
IF(I37=4,"자객",
IF(I37=5,"무사",
VLOOKUP(I37,NPC[],MATCH("Column1.NpcName",NPC[#Headers],0),FALSE)))))))</f>
        <v>유저</v>
      </c>
      <c r="K37" s="31">
        <v>0</v>
      </c>
      <c r="L37" s="31">
        <v>2</v>
      </c>
      <c r="M37" s="33" t="s">
        <v>16036</v>
      </c>
      <c r="N37" s="33" t="s">
        <v>16036</v>
      </c>
      <c r="O37" s="33" t="s">
        <v>16037</v>
      </c>
      <c r="P37" s="33" t="s">
        <v>16037</v>
      </c>
      <c r="Q37" s="33" t="s">
        <v>16038</v>
      </c>
      <c r="R37" s="33" t="s">
        <v>16038</v>
      </c>
      <c r="S37" s="33" t="s">
        <v>16039</v>
      </c>
      <c r="T37" s="33" t="s">
        <v>16039</v>
      </c>
      <c r="U37" s="33" t="s">
        <v>16040</v>
      </c>
      <c r="V37" s="33" t="s">
        <v>16040</v>
      </c>
      <c r="W37" s="33" t="s">
        <v>16041</v>
      </c>
      <c r="X37" s="33" t="s">
        <v>16041</v>
      </c>
      <c r="Y37" s="33" t="s">
        <v>16042</v>
      </c>
      <c r="Z37" s="33" t="s">
        <v>16042</v>
      </c>
      <c r="AA37" s="33" t="s">
        <v>16043</v>
      </c>
      <c r="AB37" s="33" t="s">
        <v>16043</v>
      </c>
      <c r="AC37" s="31">
        <v>5000083</v>
      </c>
      <c r="AD37" s="31">
        <v>5000084</v>
      </c>
      <c r="AE37" s="34"/>
    </row>
    <row r="38" spans="1:31" ht="13.5" customHeight="1">
      <c r="A38" s="1248"/>
      <c r="B38" s="28">
        <f t="shared" si="2"/>
        <v>100000196</v>
      </c>
      <c r="C38" s="29">
        <v>1</v>
      </c>
      <c r="D38" s="30" t="s">
        <v>2779</v>
      </c>
      <c r="E38" s="30"/>
      <c r="F38" s="30" t="s">
        <v>2779</v>
      </c>
      <c r="G38" s="30">
        <v>1</v>
      </c>
      <c r="H38" s="561">
        <v>100000196</v>
      </c>
      <c r="I38" s="31">
        <v>0</v>
      </c>
      <c r="J38" s="32" t="str" cm="1">
        <f t="array" ref="J38">IF(I38=0,"유저",
IF(I38=1,"전사",
IF(I38=2,"술사",
IF(I38=3,"도사",
IF(I38=4,"자객",
IF(I38=5,"무사",
VLOOKUP(I38,NPC[],MATCH("Column1.NpcName",NPC[#Headers],0),FALSE)))))))</f>
        <v>유저</v>
      </c>
      <c r="K38" s="31">
        <v>0</v>
      </c>
      <c r="L38" s="31">
        <v>4</v>
      </c>
      <c r="M38" s="33" t="s">
        <v>12118</v>
      </c>
      <c r="N38" s="33" t="s">
        <v>12118</v>
      </c>
      <c r="O38" s="33" t="s">
        <v>12119</v>
      </c>
      <c r="P38" s="33" t="s">
        <v>12119</v>
      </c>
      <c r="Q38" s="33" t="s">
        <v>12120</v>
      </c>
      <c r="R38" s="33" t="s">
        <v>12120</v>
      </c>
      <c r="S38" s="33" t="s">
        <v>12121</v>
      </c>
      <c r="T38" s="33" t="s">
        <v>12121</v>
      </c>
      <c r="U38" s="33" t="s">
        <v>12122</v>
      </c>
      <c r="V38" s="33" t="s">
        <v>12123</v>
      </c>
      <c r="W38" s="33" t="s">
        <v>12124</v>
      </c>
      <c r="X38" s="33" t="s">
        <v>12124</v>
      </c>
      <c r="Y38" s="33" t="s">
        <v>12125</v>
      </c>
      <c r="Z38" s="33" t="s">
        <v>12125</v>
      </c>
      <c r="AA38" s="33" t="s">
        <v>12126</v>
      </c>
      <c r="AB38" s="33" t="s">
        <v>12126</v>
      </c>
      <c r="AC38" s="31">
        <v>5000081</v>
      </c>
      <c r="AD38" s="31">
        <v>5000082</v>
      </c>
      <c r="AE38" s="34"/>
    </row>
    <row r="39" spans="1:31" ht="13.5" customHeight="1">
      <c r="A39" s="54"/>
      <c r="B39" s="28">
        <f t="shared" si="2"/>
        <v>100000197</v>
      </c>
      <c r="C39" s="29">
        <v>1</v>
      </c>
      <c r="D39" s="30" t="s">
        <v>2779</v>
      </c>
      <c r="E39" s="30"/>
      <c r="F39" s="30" t="s">
        <v>2779</v>
      </c>
      <c r="G39" s="30">
        <v>1</v>
      </c>
      <c r="H39" s="565">
        <v>100000197</v>
      </c>
      <c r="I39" s="39">
        <v>50441</v>
      </c>
      <c r="J39" s="32" cm="1">
        <f t="array" ref="J39">IF(I39=0,"유저",
IF(I39=1,"전사",
IF(I39=2,"술사",
IF(I39=3,"도사",
IF(I39=4,"자객",
IF(I39=5,"무사",
VLOOKUP(I39,NPC[],MATCH("Column1.NpcName",NPC[#Headers],0),FALSE)))))))</f>
        <v>0</v>
      </c>
      <c r="K39" s="31">
        <v>0</v>
      </c>
      <c r="L39" s="39">
        <v>4</v>
      </c>
      <c r="M39" s="57" t="s">
        <v>12127</v>
      </c>
      <c r="N39" s="57" t="s">
        <v>12127</v>
      </c>
      <c r="O39" s="33" t="s">
        <v>12128</v>
      </c>
      <c r="P39" s="33" t="s">
        <v>12128</v>
      </c>
      <c r="Q39" s="33" t="s">
        <v>12129</v>
      </c>
      <c r="R39" s="33" t="s">
        <v>12129</v>
      </c>
      <c r="S39" s="33" t="s">
        <v>12130</v>
      </c>
      <c r="T39" s="33" t="s">
        <v>12130</v>
      </c>
      <c r="U39" s="33" t="s">
        <v>16044</v>
      </c>
      <c r="V39" s="33" t="s">
        <v>16044</v>
      </c>
      <c r="W39" s="33" t="s">
        <v>12131</v>
      </c>
      <c r="X39" s="33" t="s">
        <v>12131</v>
      </c>
      <c r="Y39" s="33" t="s">
        <v>12132</v>
      </c>
      <c r="Z39" s="33" t="s">
        <v>12132</v>
      </c>
      <c r="AA39" s="33" t="s">
        <v>12133</v>
      </c>
      <c r="AB39" s="33" t="s">
        <v>12133</v>
      </c>
      <c r="AC39" s="58">
        <v>5000080</v>
      </c>
      <c r="AD39" s="58">
        <v>5000080</v>
      </c>
      <c r="AE39" s="40"/>
    </row>
    <row r="40" spans="1:31" ht="13.5" customHeight="1">
      <c r="A40" s="54"/>
      <c r="B40" s="28">
        <f t="shared" si="2"/>
        <v>100000201</v>
      </c>
      <c r="C40" s="29">
        <v>1</v>
      </c>
      <c r="D40" s="30" t="s">
        <v>2779</v>
      </c>
      <c r="E40" s="30"/>
      <c r="F40" s="30" t="s">
        <v>2779</v>
      </c>
      <c r="G40" s="30">
        <v>1</v>
      </c>
      <c r="H40" s="562">
        <v>100000201</v>
      </c>
      <c r="I40" s="31">
        <v>37292</v>
      </c>
      <c r="J40" s="32" cm="1">
        <f t="array" ref="J40">IF(I40=0,"유저",
IF(I40=1,"전사",
IF(I40=2,"술사",
IF(I40=3,"도사",
IF(I40=4,"자객",
IF(I40=5,"무사",
VLOOKUP(I40,NPC[],MATCH("Column1.NpcName",NPC[#Headers],0),FALSE)))))))</f>
        <v>0</v>
      </c>
      <c r="K40" s="31">
        <v>0</v>
      </c>
      <c r="L40" s="31">
        <v>2</v>
      </c>
      <c r="M40" s="57" t="s">
        <v>16045</v>
      </c>
      <c r="N40" s="57" t="s">
        <v>16045</v>
      </c>
      <c r="O40" s="33" t="s">
        <v>16046</v>
      </c>
      <c r="P40" s="33" t="s">
        <v>16046</v>
      </c>
      <c r="Q40" s="33" t="s">
        <v>16047</v>
      </c>
      <c r="R40" s="33" t="s">
        <v>16047</v>
      </c>
      <c r="S40" s="33" t="s">
        <v>16048</v>
      </c>
      <c r="T40" s="33" t="s">
        <v>16048</v>
      </c>
      <c r="U40" s="33" t="s">
        <v>16049</v>
      </c>
      <c r="V40" s="33" t="s">
        <v>16049</v>
      </c>
      <c r="W40" s="33" t="s">
        <v>16050</v>
      </c>
      <c r="X40" s="33" t="s">
        <v>16050</v>
      </c>
      <c r="Y40" s="33" t="s">
        <v>37613</v>
      </c>
      <c r="Z40" s="33" t="s">
        <v>37613</v>
      </c>
      <c r="AA40" s="33" t="s">
        <v>16051</v>
      </c>
      <c r="AB40" s="33" t="s">
        <v>16051</v>
      </c>
      <c r="AC40" s="58">
        <v>5000090</v>
      </c>
      <c r="AD40" s="58">
        <v>5000090</v>
      </c>
      <c r="AE40" s="34"/>
    </row>
    <row r="41" spans="1:31" ht="13.5" customHeight="1">
      <c r="A41" s="61"/>
      <c r="B41" s="28">
        <f t="shared" si="2"/>
        <v>100000300</v>
      </c>
      <c r="C41" s="29">
        <v>1</v>
      </c>
      <c r="D41" s="30" t="s">
        <v>2779</v>
      </c>
      <c r="E41" s="30"/>
      <c r="F41" s="30" t="s">
        <v>2779</v>
      </c>
      <c r="G41" s="30">
        <v>1</v>
      </c>
      <c r="H41" s="561">
        <v>100000300</v>
      </c>
      <c r="I41" s="31">
        <v>0</v>
      </c>
      <c r="J41" s="32" t="str" cm="1">
        <f t="array" ref="J41">IF(I41=0,"유저",
IF(I41=1,"전사",
IF(I41=2,"술사",
IF(I41=3,"도사",
IF(I41=4,"자객",
IF(I41=5,"무사",
VLOOKUP(I41,NPC[],MATCH("Column1.NpcName",NPC[#Headers],0),FALSE)))))))</f>
        <v>유저</v>
      </c>
      <c r="K41" s="31">
        <v>0</v>
      </c>
      <c r="L41" s="31">
        <v>2</v>
      </c>
      <c r="M41" s="33" t="s">
        <v>13488</v>
      </c>
      <c r="N41" s="33" t="s">
        <v>13488</v>
      </c>
      <c r="O41" s="33" t="s">
        <v>13489</v>
      </c>
      <c r="P41" s="33" t="s">
        <v>13489</v>
      </c>
      <c r="Q41" s="33" t="s">
        <v>13490</v>
      </c>
      <c r="R41" s="33" t="s">
        <v>13490</v>
      </c>
      <c r="S41" s="33" t="s">
        <v>13491</v>
      </c>
      <c r="T41" s="33" t="s">
        <v>13491</v>
      </c>
      <c r="U41" s="33" t="s">
        <v>16052</v>
      </c>
      <c r="V41" s="33" t="s">
        <v>16052</v>
      </c>
      <c r="W41" s="33" t="s">
        <v>13492</v>
      </c>
      <c r="X41" s="33" t="s">
        <v>13492</v>
      </c>
      <c r="Y41" s="33" t="s">
        <v>13493</v>
      </c>
      <c r="Z41" s="33" t="s">
        <v>13493</v>
      </c>
      <c r="AA41" s="33" t="s">
        <v>13494</v>
      </c>
      <c r="AB41" s="33" t="s">
        <v>13494</v>
      </c>
      <c r="AC41" s="31">
        <v>5000091</v>
      </c>
      <c r="AD41" s="31">
        <v>5000092</v>
      </c>
      <c r="AE41" s="34"/>
    </row>
    <row r="42" spans="1:31" ht="13.5" customHeight="1">
      <c r="A42" s="62" t="s">
        <v>79</v>
      </c>
      <c r="B42" s="28">
        <f t="shared" si="2"/>
        <v>1000033000</v>
      </c>
      <c r="C42" s="29">
        <v>1</v>
      </c>
      <c r="D42" s="30" t="s">
        <v>2779</v>
      </c>
      <c r="E42" s="30"/>
      <c r="F42" s="30" t="s">
        <v>2779</v>
      </c>
      <c r="G42" s="30">
        <v>1</v>
      </c>
      <c r="H42" s="561">
        <v>1000033000</v>
      </c>
      <c r="I42" s="31">
        <v>1001</v>
      </c>
      <c r="J42" s="32" cm="1">
        <f t="array" ref="J42">IF(I42=0,"유저",
IF(I42=1,"전사",
IF(I42=2,"술사",
IF(I42=3,"도사",
IF(I42=4,"자객",
IF(I42=5,"무사",
VLOOKUP(I42,NPC[],MATCH("Column1.NpcName",NPC[#Headers],0),FALSE)))))))</f>
        <v>0</v>
      </c>
      <c r="K42" s="31">
        <v>0</v>
      </c>
      <c r="L42" s="31">
        <v>4</v>
      </c>
      <c r="M42" s="33" t="s">
        <v>874</v>
      </c>
      <c r="N42" s="33" t="s">
        <v>874</v>
      </c>
      <c r="O42" s="33" t="s">
        <v>37614</v>
      </c>
      <c r="P42" s="33" t="s">
        <v>37614</v>
      </c>
      <c r="Q42" s="33" t="s">
        <v>16053</v>
      </c>
      <c r="R42" s="33" t="s">
        <v>16053</v>
      </c>
      <c r="S42" s="33" t="s">
        <v>16054</v>
      </c>
      <c r="T42" s="33" t="s">
        <v>16054</v>
      </c>
      <c r="U42" s="33" t="s">
        <v>16055</v>
      </c>
      <c r="V42" s="33" t="s">
        <v>16055</v>
      </c>
      <c r="W42" s="33" t="s">
        <v>37615</v>
      </c>
      <c r="X42" s="33" t="s">
        <v>37615</v>
      </c>
      <c r="Y42" s="33" t="s">
        <v>16056</v>
      </c>
      <c r="Z42" s="33" t="s">
        <v>16056</v>
      </c>
      <c r="AA42" s="33" t="s">
        <v>16057</v>
      </c>
      <c r="AB42" s="33" t="s">
        <v>16057</v>
      </c>
      <c r="AC42" s="31">
        <v>5000109</v>
      </c>
      <c r="AD42" s="31">
        <v>5000109</v>
      </c>
      <c r="AE42" s="34"/>
    </row>
    <row r="43" spans="1:31" ht="13.5" customHeight="1">
      <c r="A43" s="63"/>
      <c r="B43" s="28">
        <f t="shared" si="2"/>
        <v>1000033500</v>
      </c>
      <c r="C43" s="36">
        <v>1</v>
      </c>
      <c r="D43" s="18" t="s">
        <v>2779</v>
      </c>
      <c r="E43" s="18"/>
      <c r="F43" s="18" t="s">
        <v>2779</v>
      </c>
      <c r="G43" s="18">
        <v>1</v>
      </c>
      <c r="H43" s="561">
        <v>1000033500</v>
      </c>
      <c r="I43" s="31">
        <v>1003</v>
      </c>
      <c r="J43" s="32" cm="1">
        <f t="array" ref="J43">IF(I43=0,"유저",
IF(I43=1,"전사",
IF(I43=2,"술사",
IF(I43=3,"도사",
IF(I43=4,"자객",
IF(I43=5,"무사",
VLOOKUP(I43,NPC[],MATCH("Column1.NpcName",NPC[#Headers],0),FALSE)))))))</f>
        <v>0</v>
      </c>
      <c r="K43" s="31">
        <v>0</v>
      </c>
      <c r="L43" s="31">
        <v>4</v>
      </c>
      <c r="M43" s="57" t="s">
        <v>13989</v>
      </c>
      <c r="N43" s="57" t="s">
        <v>13990</v>
      </c>
      <c r="O43" s="33" t="s">
        <v>13991</v>
      </c>
      <c r="P43" s="33" t="s">
        <v>13992</v>
      </c>
      <c r="Q43" s="33" t="s">
        <v>13993</v>
      </c>
      <c r="R43" s="33" t="s">
        <v>13994</v>
      </c>
      <c r="S43" s="33" t="s">
        <v>13995</v>
      </c>
      <c r="T43" s="33" t="s">
        <v>13996</v>
      </c>
      <c r="U43" s="33" t="s">
        <v>13997</v>
      </c>
      <c r="V43" s="33" t="s">
        <v>13998</v>
      </c>
      <c r="W43" s="33" t="s">
        <v>13999</v>
      </c>
      <c r="X43" s="33" t="s">
        <v>13999</v>
      </c>
      <c r="Y43" s="33" t="s">
        <v>14000</v>
      </c>
      <c r="Z43" s="33" t="s">
        <v>14001</v>
      </c>
      <c r="AA43" s="33" t="s">
        <v>14002</v>
      </c>
      <c r="AB43" s="33" t="s">
        <v>14003</v>
      </c>
      <c r="AC43" s="58">
        <v>5000271</v>
      </c>
      <c r="AD43" s="58">
        <v>5000273</v>
      </c>
      <c r="AE43" s="34"/>
    </row>
    <row r="44" spans="1:31" ht="13.5" customHeight="1">
      <c r="A44" s="63"/>
      <c r="B44" s="28">
        <f t="shared" si="2"/>
        <v>1000039000</v>
      </c>
      <c r="C44" s="36">
        <v>1</v>
      </c>
      <c r="D44" s="18" t="s">
        <v>2779</v>
      </c>
      <c r="E44" s="18"/>
      <c r="F44" s="18" t="s">
        <v>2779</v>
      </c>
      <c r="G44" s="18">
        <v>1</v>
      </c>
      <c r="H44" s="561">
        <v>1000039000</v>
      </c>
      <c r="I44" s="31">
        <v>1003</v>
      </c>
      <c r="J44" s="32" cm="1">
        <f t="array" ref="J44">IF(I44=0,"유저",
IF(I44=1,"전사",
IF(I44=2,"술사",
IF(I44=3,"도사",
IF(I44=4,"자객",
IF(I44=5,"무사",
VLOOKUP(I44,NPC[],MATCH("Column1.NpcName",NPC[#Headers],0),FALSE)))))))</f>
        <v>0</v>
      </c>
      <c r="K44" s="31">
        <v>0</v>
      </c>
      <c r="L44" s="31">
        <v>3</v>
      </c>
      <c r="M44" s="33" t="s">
        <v>875</v>
      </c>
      <c r="N44" s="33" t="s">
        <v>876</v>
      </c>
      <c r="O44" s="33" t="s">
        <v>14004</v>
      </c>
      <c r="P44" s="33" t="s">
        <v>14005</v>
      </c>
      <c r="Q44" s="33" t="s">
        <v>14006</v>
      </c>
      <c r="R44" s="33" t="s">
        <v>14007</v>
      </c>
      <c r="S44" s="33" t="s">
        <v>14008</v>
      </c>
      <c r="T44" s="33" t="s">
        <v>14009</v>
      </c>
      <c r="U44" s="33" t="s">
        <v>14010</v>
      </c>
      <c r="V44" s="33" t="s">
        <v>14011</v>
      </c>
      <c r="W44" s="33" t="s">
        <v>14012</v>
      </c>
      <c r="X44" s="33" t="s">
        <v>14012</v>
      </c>
      <c r="Y44" s="33" t="s">
        <v>14013</v>
      </c>
      <c r="Z44" s="33" t="s">
        <v>14014</v>
      </c>
      <c r="AA44" s="33" t="s">
        <v>14015</v>
      </c>
      <c r="AB44" s="33" t="s">
        <v>14016</v>
      </c>
      <c r="AC44" s="31">
        <v>5000119</v>
      </c>
      <c r="AD44" s="31">
        <v>5000119</v>
      </c>
      <c r="AE44" s="34"/>
    </row>
    <row r="45" spans="1:31" ht="13.5" customHeight="1">
      <c r="A45" s="63"/>
      <c r="B45" s="28">
        <f t="shared" si="2"/>
        <v>1000042000</v>
      </c>
      <c r="C45" s="36">
        <v>1</v>
      </c>
      <c r="D45" s="18" t="s">
        <v>2779</v>
      </c>
      <c r="E45" s="18"/>
      <c r="F45" s="18" t="s">
        <v>2779</v>
      </c>
      <c r="G45" s="18">
        <v>1</v>
      </c>
      <c r="H45" s="567">
        <v>1000042000</v>
      </c>
      <c r="I45" s="37">
        <v>0</v>
      </c>
      <c r="J45" s="32" t="str" cm="1">
        <f t="array" ref="J45">IF(I45=0,"유저",
IF(I45=1,"전사",
IF(I45=2,"술사",
IF(I45=3,"도사",
IF(I45=4,"자객",
IF(I45=5,"무사",
VLOOKUP(I45,NPC[],MATCH("Column1.NpcName",NPC[#Headers],0),FALSE)))))))</f>
        <v>유저</v>
      </c>
      <c r="K45" s="37">
        <v>0</v>
      </c>
      <c r="L45" s="37">
        <v>3</v>
      </c>
      <c r="M45" s="33" t="s">
        <v>13495</v>
      </c>
      <c r="N45" s="33" t="s">
        <v>13495</v>
      </c>
      <c r="O45" s="33" t="s">
        <v>13496</v>
      </c>
      <c r="P45" s="33" t="s">
        <v>13496</v>
      </c>
      <c r="Q45" s="33" t="s">
        <v>13497</v>
      </c>
      <c r="R45" s="33" t="s">
        <v>13497</v>
      </c>
      <c r="S45" s="33" t="s">
        <v>13498</v>
      </c>
      <c r="T45" s="33" t="s">
        <v>13498</v>
      </c>
      <c r="U45" s="33" t="s">
        <v>16058</v>
      </c>
      <c r="V45" s="33" t="s">
        <v>16058</v>
      </c>
      <c r="W45" s="33" t="s">
        <v>13499</v>
      </c>
      <c r="X45" s="33" t="s">
        <v>13499</v>
      </c>
      <c r="Y45" s="33" t="s">
        <v>13500</v>
      </c>
      <c r="Z45" s="33" t="s">
        <v>13500</v>
      </c>
      <c r="AA45" s="33" t="s">
        <v>13501</v>
      </c>
      <c r="AB45" s="33" t="s">
        <v>13501</v>
      </c>
      <c r="AC45" s="31">
        <v>5000124</v>
      </c>
      <c r="AD45" s="31">
        <v>5000125</v>
      </c>
      <c r="AE45" s="48"/>
    </row>
    <row r="46" spans="1:31" ht="13.5" customHeight="1">
      <c r="A46" s="63"/>
      <c r="B46" s="28">
        <f t="shared" si="2"/>
        <v>1000045000</v>
      </c>
      <c r="C46" s="36">
        <v>1</v>
      </c>
      <c r="D46" s="18" t="s">
        <v>2779</v>
      </c>
      <c r="E46" s="18"/>
      <c r="F46" s="18" t="s">
        <v>2779</v>
      </c>
      <c r="G46" s="18">
        <v>1</v>
      </c>
      <c r="H46" s="567">
        <v>1000045000</v>
      </c>
      <c r="I46" s="37">
        <v>0</v>
      </c>
      <c r="J46" s="32" t="str" cm="1">
        <f t="array" ref="J46">IF(I46=0,"유저",
IF(I46=1,"전사",
IF(I46=2,"술사",
IF(I46=3,"도사",
IF(I46=4,"자객",
IF(I46=5,"무사",
VLOOKUP(I46,NPC[],MATCH("Column1.NpcName",NPC[#Headers],0),FALSE)))))))</f>
        <v>유저</v>
      </c>
      <c r="K46" s="37">
        <v>0</v>
      </c>
      <c r="L46" s="37">
        <v>4</v>
      </c>
      <c r="M46" s="33" t="s">
        <v>316</v>
      </c>
      <c r="N46" s="33" t="s">
        <v>316</v>
      </c>
      <c r="O46" s="33" t="s">
        <v>4025</v>
      </c>
      <c r="P46" s="33" t="s">
        <v>4025</v>
      </c>
      <c r="Q46" s="33" t="s">
        <v>2411</v>
      </c>
      <c r="R46" s="33" t="s">
        <v>2411</v>
      </c>
      <c r="S46" s="33" t="s">
        <v>2412</v>
      </c>
      <c r="T46" s="33" t="s">
        <v>2412</v>
      </c>
      <c r="U46" s="33" t="s">
        <v>2413</v>
      </c>
      <c r="V46" s="33" t="s">
        <v>2413</v>
      </c>
      <c r="W46" s="33" t="s">
        <v>2992</v>
      </c>
      <c r="X46" s="33" t="s">
        <v>2992</v>
      </c>
      <c r="Y46" s="33" t="s">
        <v>2993</v>
      </c>
      <c r="Z46" s="33" t="s">
        <v>2993</v>
      </c>
      <c r="AA46" s="33" t="s">
        <v>2994</v>
      </c>
      <c r="AB46" s="33" t="s">
        <v>2994</v>
      </c>
      <c r="AC46" s="31">
        <v>5000137</v>
      </c>
      <c r="AD46" s="31">
        <v>5000138</v>
      </c>
      <c r="AE46" s="48"/>
    </row>
    <row r="47" spans="1:31" ht="13.5" customHeight="1">
      <c r="A47" s="63"/>
      <c r="B47" s="28">
        <f t="shared" si="2"/>
        <v>1000047050</v>
      </c>
      <c r="C47" s="36">
        <v>1</v>
      </c>
      <c r="D47" s="18" t="s">
        <v>2779</v>
      </c>
      <c r="E47" s="18"/>
      <c r="F47" s="18" t="s">
        <v>2779</v>
      </c>
      <c r="G47" s="18">
        <v>1</v>
      </c>
      <c r="H47" s="561">
        <v>1000047050</v>
      </c>
      <c r="I47" s="31">
        <v>0</v>
      </c>
      <c r="J47" s="32" t="str" cm="1">
        <f t="array" ref="J47">IF(I47=0,"유저",
IF(I47=1,"전사",
IF(I47=2,"술사",
IF(I47=3,"도사",
IF(I47=4,"자객",
IF(I47=5,"무사",
VLOOKUP(I47,NPC[],MATCH("Column1.NpcName",NPC[#Headers],0),FALSE)))))))</f>
        <v>유저</v>
      </c>
      <c r="K47" s="31">
        <v>0</v>
      </c>
      <c r="L47" s="31">
        <v>3</v>
      </c>
      <c r="M47" s="33" t="s">
        <v>877</v>
      </c>
      <c r="N47" s="33" t="s">
        <v>877</v>
      </c>
      <c r="O47" s="33" t="s">
        <v>13502</v>
      </c>
      <c r="P47" s="33" t="s">
        <v>13502</v>
      </c>
      <c r="Q47" s="33" t="s">
        <v>13503</v>
      </c>
      <c r="R47" s="33" t="s">
        <v>13503</v>
      </c>
      <c r="S47" s="33" t="s">
        <v>13504</v>
      </c>
      <c r="T47" s="33" t="s">
        <v>13504</v>
      </c>
      <c r="U47" s="33" t="s">
        <v>16059</v>
      </c>
      <c r="V47" s="33" t="s">
        <v>16060</v>
      </c>
      <c r="W47" s="33" t="s">
        <v>13505</v>
      </c>
      <c r="X47" s="33" t="s">
        <v>13505</v>
      </c>
      <c r="Y47" s="33" t="s">
        <v>13506</v>
      </c>
      <c r="Z47" s="33" t="s">
        <v>13506</v>
      </c>
      <c r="AA47" s="33" t="s">
        <v>13507</v>
      </c>
      <c r="AB47" s="33" t="s">
        <v>13507</v>
      </c>
      <c r="AC47" s="31">
        <v>5000145</v>
      </c>
      <c r="AD47" s="31">
        <v>5000146</v>
      </c>
      <c r="AE47" s="34"/>
    </row>
    <row r="48" spans="1:31" ht="13.5" customHeight="1">
      <c r="A48" s="63"/>
      <c r="B48" s="28">
        <f t="shared" si="2"/>
        <v>1000053000</v>
      </c>
      <c r="C48" s="36">
        <v>1</v>
      </c>
      <c r="D48" s="18" t="s">
        <v>2779</v>
      </c>
      <c r="E48" s="18"/>
      <c r="F48" s="18" t="s">
        <v>2779</v>
      </c>
      <c r="G48" s="18">
        <v>1</v>
      </c>
      <c r="H48" s="561">
        <v>1000053000</v>
      </c>
      <c r="I48" s="31">
        <v>1003</v>
      </c>
      <c r="J48" s="32" cm="1">
        <f t="array" ref="J48">IF(I48=0,"유저",
IF(I48=1,"전사",
IF(I48=2,"술사",
IF(I48=3,"도사",
IF(I48=4,"자객",
IF(I48=5,"무사",
VLOOKUP(I48,NPC[],MATCH("Column1.NpcName",NPC[#Headers],0),FALSE)))))))</f>
        <v>0</v>
      </c>
      <c r="K48" s="31">
        <v>0</v>
      </c>
      <c r="L48" s="31">
        <v>3</v>
      </c>
      <c r="M48" s="33" t="s">
        <v>14017</v>
      </c>
      <c r="N48" s="33" t="s">
        <v>14018</v>
      </c>
      <c r="O48" s="33" t="s">
        <v>14019</v>
      </c>
      <c r="P48" s="33" t="s">
        <v>14020</v>
      </c>
      <c r="Q48" s="33" t="s">
        <v>16061</v>
      </c>
      <c r="R48" s="33" t="s">
        <v>16062</v>
      </c>
      <c r="S48" s="33" t="s">
        <v>14021</v>
      </c>
      <c r="T48" s="33" t="s">
        <v>14022</v>
      </c>
      <c r="U48" s="33" t="s">
        <v>14023</v>
      </c>
      <c r="V48" s="33" t="s">
        <v>14024</v>
      </c>
      <c r="W48" s="33" t="s">
        <v>14025</v>
      </c>
      <c r="X48" s="33" t="s">
        <v>14025</v>
      </c>
      <c r="Y48" s="33" t="s">
        <v>14026</v>
      </c>
      <c r="Z48" s="33" t="s">
        <v>14027</v>
      </c>
      <c r="AA48" s="33" t="s">
        <v>14028</v>
      </c>
      <c r="AB48" s="33" t="s">
        <v>14029</v>
      </c>
      <c r="AC48" s="31">
        <v>5000168</v>
      </c>
      <c r="AD48" s="31">
        <v>5000168</v>
      </c>
      <c r="AE48" s="34"/>
    </row>
    <row r="49" spans="1:31" ht="13.5" customHeight="1">
      <c r="A49" s="63"/>
      <c r="B49" s="28">
        <f t="shared" si="2"/>
        <v>1000057000</v>
      </c>
      <c r="C49" s="36">
        <v>1</v>
      </c>
      <c r="D49" s="18" t="s">
        <v>2779</v>
      </c>
      <c r="E49" s="18"/>
      <c r="F49" s="18" t="s">
        <v>2779</v>
      </c>
      <c r="G49" s="18">
        <v>1</v>
      </c>
      <c r="H49" s="567">
        <v>1000057000</v>
      </c>
      <c r="I49" s="32">
        <v>10084</v>
      </c>
      <c r="J49" s="32" cm="1">
        <f t="array" ref="J49">IF(I49=0,"유저",
IF(I49=1,"전사",
IF(I49=2,"술사",
IF(I49=3,"도사",
IF(I49=4,"자객",
IF(I49=5,"무사",
VLOOKUP(I49,NPC[],MATCH("Column1.NpcName",NPC[#Headers],0),FALSE)))))))</f>
        <v>0</v>
      </c>
      <c r="K49" s="37">
        <v>1000057001</v>
      </c>
      <c r="L49" s="37">
        <v>4</v>
      </c>
      <c r="M49" s="57" t="s">
        <v>13508</v>
      </c>
      <c r="N49" s="57" t="s">
        <v>13509</v>
      </c>
      <c r="O49" s="33" t="s">
        <v>13510</v>
      </c>
      <c r="P49" s="33" t="s">
        <v>13511</v>
      </c>
      <c r="Q49" s="33" t="s">
        <v>16063</v>
      </c>
      <c r="R49" s="33" t="s">
        <v>16064</v>
      </c>
      <c r="S49" s="33" t="s">
        <v>13512</v>
      </c>
      <c r="T49" s="33" t="s">
        <v>13512</v>
      </c>
      <c r="U49" s="33" t="s">
        <v>13513</v>
      </c>
      <c r="V49" s="33" t="s">
        <v>13513</v>
      </c>
      <c r="W49" s="33" t="s">
        <v>16065</v>
      </c>
      <c r="X49" s="33" t="s">
        <v>16065</v>
      </c>
      <c r="Y49" s="33" t="s">
        <v>13514</v>
      </c>
      <c r="Z49" s="33" t="s">
        <v>13514</v>
      </c>
      <c r="AA49" s="33" t="s">
        <v>13515</v>
      </c>
      <c r="AB49" s="33" t="s">
        <v>13515</v>
      </c>
      <c r="AC49" s="58">
        <v>5000172</v>
      </c>
      <c r="AD49" s="58">
        <v>5000172</v>
      </c>
      <c r="AE49" s="48"/>
    </row>
    <row r="50" spans="1:31" ht="13.5" customHeight="1">
      <c r="A50" s="63"/>
      <c r="B50" s="28">
        <f t="shared" si="2"/>
        <v>1000057001</v>
      </c>
      <c r="C50" s="36">
        <v>1</v>
      </c>
      <c r="D50" s="18" t="s">
        <v>2779</v>
      </c>
      <c r="E50" s="18"/>
      <c r="F50" s="18" t="s">
        <v>2779</v>
      </c>
      <c r="G50" s="18">
        <v>1</v>
      </c>
      <c r="H50" s="564">
        <v>1000057001</v>
      </c>
      <c r="I50" s="39">
        <v>0</v>
      </c>
      <c r="J50" s="32" t="str" cm="1">
        <f t="array" ref="J50">IF(I50=0,"유저",
IF(I50=1,"전사",
IF(I50=2,"술사",
IF(I50=3,"도사",
IF(I50=4,"자객",
IF(I50=5,"무사",
VLOOKUP(I50,NPC[],MATCH("Column1.NpcName",NPC[#Headers],0),FALSE)))))))</f>
        <v>유저</v>
      </c>
      <c r="K50" s="39">
        <v>0</v>
      </c>
      <c r="L50" s="39">
        <v>3</v>
      </c>
      <c r="M50" s="33" t="s">
        <v>16066</v>
      </c>
      <c r="N50" s="33" t="s">
        <v>16066</v>
      </c>
      <c r="O50" s="33" t="s">
        <v>16067</v>
      </c>
      <c r="P50" s="33" t="s">
        <v>16067</v>
      </c>
      <c r="Q50" s="33" t="s">
        <v>16068</v>
      </c>
      <c r="R50" s="33" t="s">
        <v>16068</v>
      </c>
      <c r="S50" s="33" t="s">
        <v>16069</v>
      </c>
      <c r="T50" s="33" t="s">
        <v>16069</v>
      </c>
      <c r="U50" s="33" t="s">
        <v>16070</v>
      </c>
      <c r="V50" s="33" t="s">
        <v>16071</v>
      </c>
      <c r="W50" s="33" t="s">
        <v>16072</v>
      </c>
      <c r="X50" s="33" t="s">
        <v>16072</v>
      </c>
      <c r="Y50" s="33" t="s">
        <v>16073</v>
      </c>
      <c r="Z50" s="33" t="s">
        <v>16073</v>
      </c>
      <c r="AA50" s="33" t="s">
        <v>16074</v>
      </c>
      <c r="AB50" s="33" t="s">
        <v>16074</v>
      </c>
      <c r="AC50" s="31">
        <v>5000173</v>
      </c>
      <c r="AD50" s="39">
        <v>5000174</v>
      </c>
      <c r="AE50" s="42"/>
    </row>
    <row r="51" spans="1:31" ht="13.5" customHeight="1">
      <c r="A51" s="63"/>
      <c r="B51" s="28">
        <f t="shared" si="2"/>
        <v>1000060000</v>
      </c>
      <c r="C51" s="36">
        <v>1</v>
      </c>
      <c r="D51" s="18" t="s">
        <v>2779</v>
      </c>
      <c r="E51" s="18"/>
      <c r="F51" s="18" t="s">
        <v>2779</v>
      </c>
      <c r="G51" s="18">
        <v>1</v>
      </c>
      <c r="H51" s="567">
        <v>1000060000</v>
      </c>
      <c r="I51" s="39">
        <v>0</v>
      </c>
      <c r="J51" s="32" t="str" cm="1">
        <f t="array" ref="J51">IF(I51=0,"유저",
IF(I51=1,"전사",
IF(I51=2,"술사",
IF(I51=3,"도사",
IF(I51=4,"자객",
IF(I51=5,"무사",
VLOOKUP(I51,NPC[],MATCH("Column1.NpcName",NPC[#Headers],0),FALSE)))))))</f>
        <v>유저</v>
      </c>
      <c r="K51" s="37">
        <v>0</v>
      </c>
      <c r="L51" s="37">
        <v>3</v>
      </c>
      <c r="M51" s="33" t="s">
        <v>878</v>
      </c>
      <c r="N51" s="33" t="s">
        <v>317</v>
      </c>
      <c r="O51" s="33" t="s">
        <v>2417</v>
      </c>
      <c r="P51" s="33" t="s">
        <v>2417</v>
      </c>
      <c r="Q51" s="33" t="s">
        <v>2414</v>
      </c>
      <c r="R51" s="33" t="s">
        <v>2414</v>
      </c>
      <c r="S51" s="33" t="s">
        <v>2415</v>
      </c>
      <c r="T51" s="33" t="s">
        <v>2415</v>
      </c>
      <c r="U51" s="33" t="s">
        <v>2416</v>
      </c>
      <c r="V51" s="33" t="s">
        <v>2949</v>
      </c>
      <c r="W51" s="33" t="s">
        <v>2995</v>
      </c>
      <c r="X51" s="33" t="s">
        <v>2995</v>
      </c>
      <c r="Y51" s="33" t="s">
        <v>2996</v>
      </c>
      <c r="Z51" s="33" t="s">
        <v>2996</v>
      </c>
      <c r="AA51" s="33" t="s">
        <v>2997</v>
      </c>
      <c r="AB51" s="33" t="s">
        <v>2997</v>
      </c>
      <c r="AC51" s="31">
        <v>5000175</v>
      </c>
      <c r="AD51" s="31">
        <v>5000176</v>
      </c>
      <c r="AE51" s="48"/>
    </row>
    <row r="52" spans="1:31" ht="13.5" customHeight="1">
      <c r="A52" s="63"/>
      <c r="B52" s="28">
        <f t="shared" si="2"/>
        <v>1000063000</v>
      </c>
      <c r="C52" s="36">
        <v>1</v>
      </c>
      <c r="D52" s="18" t="s">
        <v>2779</v>
      </c>
      <c r="E52" s="18"/>
      <c r="F52" s="18" t="s">
        <v>2779</v>
      </c>
      <c r="G52" s="18">
        <v>1</v>
      </c>
      <c r="H52" s="561">
        <v>1000063000</v>
      </c>
      <c r="I52" s="31">
        <v>1003</v>
      </c>
      <c r="J52" s="39" cm="1">
        <f t="array" ref="J52">IF(I52=0,"유저",
IF(I52=1,"전사",
IF(I52=2,"술사",
IF(I52=3,"도사",
IF(I52=4,"자객",
IF(I52=5,"무사",
VLOOKUP(I52,NPC[],MATCH("Column1.NpcName",NPC[#Headers],0),FALSE)))))))</f>
        <v>0</v>
      </c>
      <c r="K52" s="31">
        <v>0</v>
      </c>
      <c r="L52" s="31">
        <v>4</v>
      </c>
      <c r="M52" s="33" t="s">
        <v>10693</v>
      </c>
      <c r="N52" s="33" t="s">
        <v>10693</v>
      </c>
      <c r="O52" s="33" t="s">
        <v>10694</v>
      </c>
      <c r="P52" s="33" t="s">
        <v>10694</v>
      </c>
      <c r="Q52" s="33" t="s">
        <v>10695</v>
      </c>
      <c r="R52" s="33" t="s">
        <v>10695</v>
      </c>
      <c r="S52" s="33" t="s">
        <v>10696</v>
      </c>
      <c r="T52" s="33" t="s">
        <v>10696</v>
      </c>
      <c r="U52" s="33" t="s">
        <v>10697</v>
      </c>
      <c r="V52" s="33" t="s">
        <v>10697</v>
      </c>
      <c r="W52" s="33" t="s">
        <v>10698</v>
      </c>
      <c r="X52" s="33" t="s">
        <v>10698</v>
      </c>
      <c r="Y52" s="33" t="s">
        <v>16075</v>
      </c>
      <c r="Z52" s="33" t="s">
        <v>16075</v>
      </c>
      <c r="AA52" s="33" t="s">
        <v>10699</v>
      </c>
      <c r="AB52" s="33" t="s">
        <v>10699</v>
      </c>
      <c r="AC52" s="31">
        <v>5000181</v>
      </c>
      <c r="AD52" s="37">
        <v>5000181</v>
      </c>
      <c r="AE52" s="48"/>
    </row>
    <row r="53" spans="1:31" ht="13.5" customHeight="1">
      <c r="A53" s="63"/>
      <c r="B53" s="28">
        <f t="shared" si="2"/>
        <v>1000064000</v>
      </c>
      <c r="C53" s="36">
        <v>1</v>
      </c>
      <c r="D53" s="18" t="s">
        <v>2779</v>
      </c>
      <c r="E53" s="18"/>
      <c r="F53" s="18" t="s">
        <v>2779</v>
      </c>
      <c r="G53" s="18">
        <v>1</v>
      </c>
      <c r="H53" s="563">
        <v>1000064000</v>
      </c>
      <c r="I53" s="32">
        <v>1003</v>
      </c>
      <c r="J53" s="32" cm="1">
        <f t="array" ref="J53">IF(I53=0,"유저",
IF(I53=1,"전사",
IF(I53=2,"술사",
IF(I53=3,"도사",
IF(I53=4,"자객",
IF(I53=5,"무사",
VLOOKUP(I53,NPC[],MATCH("Column1.NpcName",NPC[#Headers],0),FALSE)))))))</f>
        <v>0</v>
      </c>
      <c r="K53" s="32">
        <v>1000064001</v>
      </c>
      <c r="L53" s="32">
        <v>3</v>
      </c>
      <c r="M53" s="42" t="s">
        <v>16076</v>
      </c>
      <c r="N53" s="42" t="s">
        <v>16076</v>
      </c>
      <c r="O53" s="33" t="s">
        <v>16077</v>
      </c>
      <c r="P53" s="33" t="s">
        <v>16077</v>
      </c>
      <c r="Q53" s="33" t="s">
        <v>16078</v>
      </c>
      <c r="R53" s="33" t="s">
        <v>16078</v>
      </c>
      <c r="S53" s="33" t="s">
        <v>29767</v>
      </c>
      <c r="T53" s="33" t="s">
        <v>29767</v>
      </c>
      <c r="U53" s="33" t="s">
        <v>16079</v>
      </c>
      <c r="V53" s="33" t="s">
        <v>16079</v>
      </c>
      <c r="W53" s="33" t="s">
        <v>16080</v>
      </c>
      <c r="X53" s="33" t="s">
        <v>16080</v>
      </c>
      <c r="Y53" s="33" t="s">
        <v>16081</v>
      </c>
      <c r="Z53" s="33" t="s">
        <v>16081</v>
      </c>
      <c r="AA53" s="33" t="s">
        <v>37616</v>
      </c>
      <c r="AB53" s="33" t="s">
        <v>37616</v>
      </c>
      <c r="AC53" s="39">
        <v>5000182</v>
      </c>
      <c r="AD53" s="31">
        <v>5000182</v>
      </c>
      <c r="AE53" s="48"/>
    </row>
    <row r="54" spans="1:31" ht="13.5" customHeight="1">
      <c r="A54" s="63"/>
      <c r="B54" s="28">
        <f t="shared" si="2"/>
        <v>1000064001</v>
      </c>
      <c r="C54" s="36">
        <v>1</v>
      </c>
      <c r="D54" s="18" t="s">
        <v>2779</v>
      </c>
      <c r="E54" s="18"/>
      <c r="F54" s="18" t="s">
        <v>2779</v>
      </c>
      <c r="G54" s="18">
        <v>1</v>
      </c>
      <c r="H54" s="564">
        <v>1000064001</v>
      </c>
      <c r="I54" s="39">
        <v>0</v>
      </c>
      <c r="J54" s="32" t="str" cm="1">
        <f t="array" ref="J54">IF(I54=0,"유저",
IF(I54=1,"전사",
IF(I54=2,"술사",
IF(I54=3,"도사",
IF(I54=4,"자객",
IF(I54=5,"무사",
VLOOKUP(I54,NPC[],MATCH("Column1.NpcName",NPC[#Headers],0),FALSE)))))))</f>
        <v>유저</v>
      </c>
      <c r="K54" s="39">
        <v>0</v>
      </c>
      <c r="L54" s="39">
        <v>4</v>
      </c>
      <c r="M54" s="33" t="s">
        <v>16082</v>
      </c>
      <c r="N54" s="33" t="s">
        <v>16082</v>
      </c>
      <c r="O54" s="33" t="s">
        <v>16083</v>
      </c>
      <c r="P54" s="33" t="s">
        <v>16083</v>
      </c>
      <c r="Q54" s="33" t="s">
        <v>16084</v>
      </c>
      <c r="R54" s="33" t="s">
        <v>16084</v>
      </c>
      <c r="S54" s="33" t="s">
        <v>16085</v>
      </c>
      <c r="T54" s="33" t="s">
        <v>16085</v>
      </c>
      <c r="U54" s="33" t="s">
        <v>16086</v>
      </c>
      <c r="V54" s="33" t="s">
        <v>16086</v>
      </c>
      <c r="W54" s="33" t="s">
        <v>16087</v>
      </c>
      <c r="X54" s="33" t="s">
        <v>16087</v>
      </c>
      <c r="Y54" s="33" t="s">
        <v>16088</v>
      </c>
      <c r="Z54" s="33" t="s">
        <v>16088</v>
      </c>
      <c r="AA54" s="33" t="s">
        <v>37617</v>
      </c>
      <c r="AB54" s="33" t="s">
        <v>37617</v>
      </c>
      <c r="AC54" s="31">
        <v>5000183</v>
      </c>
      <c r="AD54" s="31">
        <v>5000184</v>
      </c>
      <c r="AE54" s="40"/>
    </row>
    <row r="55" spans="1:31" ht="13.5" customHeight="1">
      <c r="A55" s="63"/>
      <c r="B55" s="28">
        <f t="shared" si="2"/>
        <v>1000065000</v>
      </c>
      <c r="C55" s="36">
        <v>1</v>
      </c>
      <c r="D55" s="18" t="s">
        <v>2779</v>
      </c>
      <c r="E55" s="18"/>
      <c r="F55" s="18" t="s">
        <v>2779</v>
      </c>
      <c r="G55" s="18">
        <v>1</v>
      </c>
      <c r="H55" s="561">
        <v>1000065000</v>
      </c>
      <c r="I55" s="31">
        <v>3746</v>
      </c>
      <c r="J55" s="32" cm="1">
        <f t="array" ref="J55">IF(I55=0,"유저",
IF(I55=1,"전사",
IF(I55=2,"술사",
IF(I55=3,"도사",
IF(I55=4,"자객",
IF(I55=5,"무사",
VLOOKUP(I55,NPC[],MATCH("Column1.NpcName",NPC[#Headers],0),FALSE)))))))</f>
        <v>0</v>
      </c>
      <c r="K55" s="31">
        <v>0</v>
      </c>
      <c r="L55" s="31">
        <v>4</v>
      </c>
      <c r="M55" s="57" t="s">
        <v>879</v>
      </c>
      <c r="N55" s="57" t="s">
        <v>879</v>
      </c>
      <c r="O55" s="33" t="s">
        <v>2424</v>
      </c>
      <c r="P55" s="33" t="s">
        <v>2424</v>
      </c>
      <c r="Q55" s="33" t="s">
        <v>2422</v>
      </c>
      <c r="R55" s="33" t="s">
        <v>2422</v>
      </c>
      <c r="S55" s="33" t="s">
        <v>2423</v>
      </c>
      <c r="T55" s="33" t="s">
        <v>2423</v>
      </c>
      <c r="U55" s="33" t="s">
        <v>2825</v>
      </c>
      <c r="V55" s="33" t="s">
        <v>2825</v>
      </c>
      <c r="W55" s="33" t="s">
        <v>2998</v>
      </c>
      <c r="X55" s="33" t="s">
        <v>2998</v>
      </c>
      <c r="Y55" s="33" t="s">
        <v>2999</v>
      </c>
      <c r="Z55" s="33" t="s">
        <v>2999</v>
      </c>
      <c r="AA55" s="33" t="s">
        <v>3000</v>
      </c>
      <c r="AB55" s="33" t="s">
        <v>3000</v>
      </c>
      <c r="AC55" s="58">
        <v>5000188</v>
      </c>
      <c r="AD55" s="58">
        <v>5000188</v>
      </c>
      <c r="AE55" s="34"/>
    </row>
    <row r="56" spans="1:31" ht="13.5" customHeight="1">
      <c r="A56" s="63"/>
      <c r="B56" s="28">
        <f t="shared" si="2"/>
        <v>1000070000</v>
      </c>
      <c r="C56" s="36">
        <v>1</v>
      </c>
      <c r="D56" s="18" t="s">
        <v>2779</v>
      </c>
      <c r="E56" s="18"/>
      <c r="F56" s="18" t="s">
        <v>2779</v>
      </c>
      <c r="G56" s="18">
        <v>1</v>
      </c>
      <c r="H56" s="567">
        <v>1000070000</v>
      </c>
      <c r="I56" s="37">
        <v>0</v>
      </c>
      <c r="J56" s="32" t="str" cm="1">
        <f t="array" ref="J56">IF(I56=0,"유저",
IF(I56=1,"전사",
IF(I56=2,"술사",
IF(I56=3,"도사",
IF(I56=4,"자객",
IF(I56=5,"무사",
VLOOKUP(I56,NPC[],MATCH("Column1.NpcName",NPC[#Headers],0),FALSE)))))))</f>
        <v>유저</v>
      </c>
      <c r="K56" s="37">
        <v>1000070001</v>
      </c>
      <c r="L56" s="37">
        <v>3</v>
      </c>
      <c r="M56" s="33" t="s">
        <v>880</v>
      </c>
      <c r="N56" s="33" t="s">
        <v>880</v>
      </c>
      <c r="O56" s="33" t="s">
        <v>16089</v>
      </c>
      <c r="P56" s="33" t="s">
        <v>16089</v>
      </c>
      <c r="Q56" s="33" t="s">
        <v>16090</v>
      </c>
      <c r="R56" s="33" t="s">
        <v>16090</v>
      </c>
      <c r="S56" s="33" t="s">
        <v>16091</v>
      </c>
      <c r="T56" s="33" t="s">
        <v>16091</v>
      </c>
      <c r="U56" s="33" t="s">
        <v>16092</v>
      </c>
      <c r="V56" s="33" t="s">
        <v>16093</v>
      </c>
      <c r="W56" s="33" t="s">
        <v>16094</v>
      </c>
      <c r="X56" s="33" t="s">
        <v>16094</v>
      </c>
      <c r="Y56" s="33" t="s">
        <v>16095</v>
      </c>
      <c r="Z56" s="33" t="s">
        <v>16095</v>
      </c>
      <c r="AA56" s="33" t="s">
        <v>37618</v>
      </c>
      <c r="AB56" s="33" t="s">
        <v>37618</v>
      </c>
      <c r="AC56" s="31">
        <v>5000202</v>
      </c>
      <c r="AD56" s="37">
        <v>5000203</v>
      </c>
      <c r="AE56" s="48"/>
    </row>
    <row r="57" spans="1:31" ht="13.5" customHeight="1">
      <c r="A57" s="63"/>
      <c r="B57" s="28">
        <f t="shared" si="2"/>
        <v>1000070001</v>
      </c>
      <c r="C57" s="36">
        <v>1</v>
      </c>
      <c r="D57" s="18" t="s">
        <v>2779</v>
      </c>
      <c r="E57" s="18"/>
      <c r="F57" s="18" t="s">
        <v>2779</v>
      </c>
      <c r="G57" s="18">
        <v>1</v>
      </c>
      <c r="H57" s="564">
        <v>1000070001</v>
      </c>
      <c r="I57" s="39">
        <v>1003</v>
      </c>
      <c r="J57" s="32" cm="1">
        <f t="array" ref="J57">IF(I57=0,"유저",
IF(I57=1,"전사",
IF(I57=2,"술사",
IF(I57=3,"도사",
IF(I57=4,"자객",
IF(I57=5,"무사",
VLOOKUP(I57,NPC[],MATCH("Column1.NpcName",NPC[#Headers],0),FALSE)))))))</f>
        <v>0</v>
      </c>
      <c r="K57" s="39">
        <v>0</v>
      </c>
      <c r="L57" s="39">
        <v>3</v>
      </c>
      <c r="M57" s="33" t="s">
        <v>16096</v>
      </c>
      <c r="N57" s="33" t="s">
        <v>16096</v>
      </c>
      <c r="O57" s="33" t="s">
        <v>16097</v>
      </c>
      <c r="P57" s="33" t="s">
        <v>16097</v>
      </c>
      <c r="Q57" s="33" t="s">
        <v>16098</v>
      </c>
      <c r="R57" s="33" t="s">
        <v>16098</v>
      </c>
      <c r="S57" s="33" t="s">
        <v>16099</v>
      </c>
      <c r="T57" s="33" t="s">
        <v>16099</v>
      </c>
      <c r="U57" s="33" t="s">
        <v>16100</v>
      </c>
      <c r="V57" s="33" t="s">
        <v>16100</v>
      </c>
      <c r="W57" s="33" t="s">
        <v>16101</v>
      </c>
      <c r="X57" s="33" t="s">
        <v>16101</v>
      </c>
      <c r="Y57" s="33" t="s">
        <v>16102</v>
      </c>
      <c r="Z57" s="33" t="s">
        <v>16102</v>
      </c>
      <c r="AA57" s="33" t="s">
        <v>16103</v>
      </c>
      <c r="AB57" s="33" t="s">
        <v>16103</v>
      </c>
      <c r="AC57" s="31">
        <v>5000204</v>
      </c>
      <c r="AD57" s="39">
        <v>5000204</v>
      </c>
      <c r="AE57" s="40"/>
    </row>
    <row r="58" spans="1:31" ht="13.5" customHeight="1">
      <c r="A58" s="63"/>
      <c r="B58" s="28">
        <f t="shared" si="2"/>
        <v>1000073000</v>
      </c>
      <c r="C58" s="36">
        <v>1</v>
      </c>
      <c r="D58" s="18" t="s">
        <v>2779</v>
      </c>
      <c r="E58" s="18"/>
      <c r="F58" s="18" t="s">
        <v>2779</v>
      </c>
      <c r="G58" s="18">
        <v>1</v>
      </c>
      <c r="H58" s="561">
        <v>1000073000</v>
      </c>
      <c r="I58" s="31">
        <v>1003</v>
      </c>
      <c r="J58" s="32" cm="1">
        <f t="array" ref="J58">IF(I58=0,"유저",
IF(I58=1,"전사",
IF(I58=2,"술사",
IF(I58=3,"도사",
IF(I58=4,"자객",
IF(I58=5,"무사",
VLOOKUP(I58,NPC[],MATCH("Column1.NpcName",NPC[#Headers],0),FALSE)))))))</f>
        <v>0</v>
      </c>
      <c r="K58" s="31">
        <v>0</v>
      </c>
      <c r="L58" s="31">
        <v>3</v>
      </c>
      <c r="M58" s="33" t="s">
        <v>13516</v>
      </c>
      <c r="N58" s="33" t="s">
        <v>13517</v>
      </c>
      <c r="O58" s="33" t="s">
        <v>13518</v>
      </c>
      <c r="P58" s="33" t="s">
        <v>13519</v>
      </c>
      <c r="Q58" s="33" t="s">
        <v>13520</v>
      </c>
      <c r="R58" s="33" t="s">
        <v>13521</v>
      </c>
      <c r="S58" s="33" t="s">
        <v>13522</v>
      </c>
      <c r="T58" s="33" t="s">
        <v>13523</v>
      </c>
      <c r="U58" s="33" t="s">
        <v>16104</v>
      </c>
      <c r="V58" s="33" t="s">
        <v>16105</v>
      </c>
      <c r="W58" s="33" t="s">
        <v>16106</v>
      </c>
      <c r="X58" s="33" t="s">
        <v>16106</v>
      </c>
      <c r="Y58" s="33" t="s">
        <v>13524</v>
      </c>
      <c r="Z58" s="33" t="s">
        <v>13525</v>
      </c>
      <c r="AA58" s="33" t="s">
        <v>13526</v>
      </c>
      <c r="AB58" s="33" t="s">
        <v>13527</v>
      </c>
      <c r="AC58" s="31">
        <v>5000205</v>
      </c>
      <c r="AD58" s="31">
        <v>5000205</v>
      </c>
      <c r="AE58" s="34"/>
    </row>
    <row r="59" spans="1:31" ht="13.5" customHeight="1">
      <c r="A59" s="63"/>
      <c r="B59" s="28">
        <f t="shared" si="2"/>
        <v>1000081000</v>
      </c>
      <c r="C59" s="36">
        <v>1</v>
      </c>
      <c r="D59" s="18" t="s">
        <v>2779</v>
      </c>
      <c r="E59" s="18"/>
      <c r="F59" s="18" t="s">
        <v>2779</v>
      </c>
      <c r="G59" s="18">
        <v>1</v>
      </c>
      <c r="H59" s="561">
        <v>1000081000</v>
      </c>
      <c r="I59" s="31">
        <v>0</v>
      </c>
      <c r="J59" s="32" t="str" cm="1">
        <f t="array" ref="J59">IF(I59=0,"유저",
IF(I59=1,"전사",
IF(I59=2,"술사",
IF(I59=3,"도사",
IF(I59=4,"자객",
IF(I59=5,"무사",
VLOOKUP(I59,NPC[],MATCH("Column1.NpcName",NPC[#Headers],0),FALSE)))))))</f>
        <v>유저</v>
      </c>
      <c r="K59" s="31">
        <v>0</v>
      </c>
      <c r="L59" s="31">
        <v>4</v>
      </c>
      <c r="M59" s="33" t="s">
        <v>16107</v>
      </c>
      <c r="N59" s="33" t="s">
        <v>16107</v>
      </c>
      <c r="O59" s="33" t="s">
        <v>16108</v>
      </c>
      <c r="P59" s="33" t="s">
        <v>16108</v>
      </c>
      <c r="Q59" s="33" t="s">
        <v>16109</v>
      </c>
      <c r="R59" s="33" t="s">
        <v>16109</v>
      </c>
      <c r="S59" s="33" t="s">
        <v>29768</v>
      </c>
      <c r="T59" s="33" t="s">
        <v>29768</v>
      </c>
      <c r="U59" s="33" t="s">
        <v>16110</v>
      </c>
      <c r="V59" s="33" t="s">
        <v>16110</v>
      </c>
      <c r="W59" s="33" t="s">
        <v>16111</v>
      </c>
      <c r="X59" s="33" t="s">
        <v>16111</v>
      </c>
      <c r="Y59" s="33" t="s">
        <v>16112</v>
      </c>
      <c r="Z59" s="33" t="s">
        <v>16112</v>
      </c>
      <c r="AA59" s="33" t="s">
        <v>16113</v>
      </c>
      <c r="AB59" s="33" t="s">
        <v>16113</v>
      </c>
      <c r="AC59" s="31">
        <v>5000232</v>
      </c>
      <c r="AD59" s="31">
        <v>5000233</v>
      </c>
      <c r="AE59" s="34"/>
    </row>
    <row r="60" spans="1:31" ht="13.5" customHeight="1">
      <c r="A60" s="63"/>
      <c r="B60" s="28">
        <f t="shared" si="2"/>
        <v>1000082000</v>
      </c>
      <c r="C60" s="36">
        <v>1</v>
      </c>
      <c r="D60" s="18" t="s">
        <v>2779</v>
      </c>
      <c r="E60" s="18"/>
      <c r="F60" s="18" t="s">
        <v>2779</v>
      </c>
      <c r="G60" s="18">
        <v>1</v>
      </c>
      <c r="H60" s="561">
        <v>1000082000</v>
      </c>
      <c r="I60" s="31">
        <v>0</v>
      </c>
      <c r="J60" s="32" t="str" cm="1">
        <f t="array" ref="J60">IF(I60=0,"유저",
IF(I60=1,"전사",
IF(I60=2,"술사",
IF(I60=3,"도사",
IF(I60=4,"자객",
IF(I60=5,"무사",
VLOOKUP(I60,NPC[],MATCH("Column1.NpcName",NPC[#Headers],0),FALSE)))))))</f>
        <v>유저</v>
      </c>
      <c r="K60" s="31">
        <v>0</v>
      </c>
      <c r="L60" s="31">
        <v>3</v>
      </c>
      <c r="M60" s="33" t="s">
        <v>16114</v>
      </c>
      <c r="N60" s="33" t="s">
        <v>16114</v>
      </c>
      <c r="O60" s="33" t="s">
        <v>16115</v>
      </c>
      <c r="P60" s="33" t="s">
        <v>16115</v>
      </c>
      <c r="Q60" s="33" t="s">
        <v>16116</v>
      </c>
      <c r="R60" s="33" t="s">
        <v>16116</v>
      </c>
      <c r="S60" s="33" t="s">
        <v>16117</v>
      </c>
      <c r="T60" s="33" t="s">
        <v>16117</v>
      </c>
      <c r="U60" s="33" t="s">
        <v>16118</v>
      </c>
      <c r="V60" s="33" t="s">
        <v>16119</v>
      </c>
      <c r="W60" s="33" t="s">
        <v>16120</v>
      </c>
      <c r="X60" s="33" t="s">
        <v>16120</v>
      </c>
      <c r="Y60" s="33" t="s">
        <v>16121</v>
      </c>
      <c r="Z60" s="33" t="s">
        <v>16121</v>
      </c>
      <c r="AA60" s="33" t="s">
        <v>16122</v>
      </c>
      <c r="AB60" s="33" t="s">
        <v>16122</v>
      </c>
      <c r="AC60" s="31">
        <v>5000234</v>
      </c>
      <c r="AD60" s="31">
        <v>5000235</v>
      </c>
      <c r="AE60" s="34"/>
    </row>
    <row r="61" spans="1:31" ht="13.5" customHeight="1">
      <c r="A61" s="64"/>
      <c r="B61" s="28">
        <f t="shared" si="2"/>
        <v>1000087000</v>
      </c>
      <c r="C61" s="36">
        <v>1</v>
      </c>
      <c r="D61" s="18" t="s">
        <v>2779</v>
      </c>
      <c r="E61" s="18"/>
      <c r="F61" s="18" t="s">
        <v>2779</v>
      </c>
      <c r="G61" s="18">
        <v>1</v>
      </c>
      <c r="H61" s="561">
        <v>1000087000</v>
      </c>
      <c r="I61" s="31">
        <v>1003</v>
      </c>
      <c r="J61" s="32" cm="1">
        <f t="array" ref="J61">IF(I61=0,"유저",
IF(I61=1,"전사",
IF(I61=2,"술사",
IF(I61=3,"도사",
IF(I61=4,"자객",
IF(I61=5,"무사",
VLOOKUP(I61,NPC[],MATCH("Column1.NpcName",NPC[#Headers],0),FALSE)))))))</f>
        <v>0</v>
      </c>
      <c r="K61" s="31">
        <v>0</v>
      </c>
      <c r="L61" s="31">
        <v>4</v>
      </c>
      <c r="M61" s="33" t="s">
        <v>14030</v>
      </c>
      <c r="N61" s="33" t="s">
        <v>14031</v>
      </c>
      <c r="O61" s="33" t="s">
        <v>14032</v>
      </c>
      <c r="P61" s="33" t="s">
        <v>14032</v>
      </c>
      <c r="Q61" s="33" t="s">
        <v>14033</v>
      </c>
      <c r="R61" s="33" t="s">
        <v>14034</v>
      </c>
      <c r="S61" s="33" t="s">
        <v>14035</v>
      </c>
      <c r="T61" s="33" t="s">
        <v>14036</v>
      </c>
      <c r="U61" s="33" t="s">
        <v>14037</v>
      </c>
      <c r="V61" s="33" t="s">
        <v>14038</v>
      </c>
      <c r="W61" s="33" t="s">
        <v>14039</v>
      </c>
      <c r="X61" s="33" t="s">
        <v>14039</v>
      </c>
      <c r="Y61" s="33" t="s">
        <v>14040</v>
      </c>
      <c r="Z61" s="33" t="s">
        <v>14040</v>
      </c>
      <c r="AA61" s="33" t="s">
        <v>14041</v>
      </c>
      <c r="AB61" s="33" t="s">
        <v>14041</v>
      </c>
      <c r="AC61" s="31">
        <v>5000248</v>
      </c>
      <c r="AD61" s="31">
        <v>5000248</v>
      </c>
      <c r="AE61" s="34"/>
    </row>
    <row r="62" spans="1:31" ht="13.5" customHeight="1">
      <c r="A62" s="27" t="s">
        <v>495</v>
      </c>
      <c r="B62" s="28">
        <f t="shared" si="2"/>
        <v>101000100</v>
      </c>
      <c r="C62" s="29">
        <v>1</v>
      </c>
      <c r="D62" s="30" t="s">
        <v>2779</v>
      </c>
      <c r="E62" s="30"/>
      <c r="F62" s="30" t="s">
        <v>2779</v>
      </c>
      <c r="G62" s="30">
        <v>1</v>
      </c>
      <c r="H62" s="561">
        <v>101000100</v>
      </c>
      <c r="I62" s="31">
        <v>1003</v>
      </c>
      <c r="J62" s="32" cm="1">
        <f t="array" ref="J62">IF(I62=0,"유저",
IF(I62=1,"전사",
IF(I62=2,"술사",
IF(I62=3,"도사",
IF(I62=4,"자객",
IF(I62=5,"무사",
VLOOKUP(I62,NPC[],MATCH("Column1.NpcName",NPC[#Headers],0),FALSE)))))))</f>
        <v>0</v>
      </c>
      <c r="K62" s="31">
        <v>0</v>
      </c>
      <c r="L62" s="31">
        <v>4</v>
      </c>
      <c r="M62" s="33" t="s">
        <v>14042</v>
      </c>
      <c r="N62" s="33" t="s">
        <v>14043</v>
      </c>
      <c r="O62" s="33" t="s">
        <v>14044</v>
      </c>
      <c r="P62" s="33" t="s">
        <v>14044</v>
      </c>
      <c r="Q62" s="33" t="s">
        <v>16123</v>
      </c>
      <c r="R62" s="33" t="s">
        <v>16124</v>
      </c>
      <c r="S62" s="33" t="s">
        <v>14045</v>
      </c>
      <c r="T62" s="33" t="s">
        <v>14046</v>
      </c>
      <c r="U62" s="33" t="s">
        <v>14047</v>
      </c>
      <c r="V62" s="33" t="s">
        <v>14048</v>
      </c>
      <c r="W62" s="33" t="s">
        <v>14049</v>
      </c>
      <c r="X62" s="33" t="s">
        <v>14049</v>
      </c>
      <c r="Y62" s="33" t="s">
        <v>14050</v>
      </c>
      <c r="Z62" s="33" t="s">
        <v>14050</v>
      </c>
      <c r="AA62" s="33" t="s">
        <v>14051</v>
      </c>
      <c r="AB62" s="33" t="s">
        <v>14051</v>
      </c>
      <c r="AC62" s="31">
        <v>5010000</v>
      </c>
      <c r="AD62" s="31">
        <v>5010000</v>
      </c>
      <c r="AE62" s="34"/>
    </row>
    <row r="63" spans="1:31" ht="13.5" customHeight="1">
      <c r="A63" s="35"/>
      <c r="B63" s="28">
        <f t="shared" si="2"/>
        <v>101000200</v>
      </c>
      <c r="C63" s="36">
        <v>1</v>
      </c>
      <c r="D63" s="18" t="s">
        <v>2779</v>
      </c>
      <c r="E63" s="18"/>
      <c r="F63" s="18" t="s">
        <v>2779</v>
      </c>
      <c r="G63" s="18">
        <v>1</v>
      </c>
      <c r="H63" s="563">
        <v>101000200</v>
      </c>
      <c r="I63" s="32">
        <v>1003</v>
      </c>
      <c r="J63" s="32" cm="1">
        <f t="array" ref="J63">IF(I63=0,"유저",
IF(I63=1,"전사",
IF(I63=2,"술사",
IF(I63=3,"도사",
IF(I63=4,"자객",
IF(I63=5,"무사",
VLOOKUP(I63,NPC[],MATCH("Column1.NpcName",NPC[#Headers],0),FALSE)))))))</f>
        <v>0</v>
      </c>
      <c r="K63" s="32">
        <v>0</v>
      </c>
      <c r="L63" s="32">
        <v>4</v>
      </c>
      <c r="M63" s="33" t="s">
        <v>14052</v>
      </c>
      <c r="N63" s="33" t="s">
        <v>14053</v>
      </c>
      <c r="O63" s="33" t="s">
        <v>14054</v>
      </c>
      <c r="P63" s="33" t="s">
        <v>14055</v>
      </c>
      <c r="Q63" s="33" t="s">
        <v>14056</v>
      </c>
      <c r="R63" s="33" t="s">
        <v>14057</v>
      </c>
      <c r="S63" s="33" t="s">
        <v>14058</v>
      </c>
      <c r="T63" s="33" t="s">
        <v>14059</v>
      </c>
      <c r="U63" s="33" t="s">
        <v>14060</v>
      </c>
      <c r="V63" s="33" t="s">
        <v>14061</v>
      </c>
      <c r="W63" s="33" t="s">
        <v>14062</v>
      </c>
      <c r="X63" s="33" t="s">
        <v>14062</v>
      </c>
      <c r="Y63" s="33" t="s">
        <v>14063</v>
      </c>
      <c r="Z63" s="33" t="s">
        <v>14064</v>
      </c>
      <c r="AA63" s="33" t="s">
        <v>14065</v>
      </c>
      <c r="AB63" s="33" t="s">
        <v>14066</v>
      </c>
      <c r="AC63" s="31">
        <v>5010004</v>
      </c>
      <c r="AD63" s="37">
        <v>5010004</v>
      </c>
      <c r="AE63" s="38"/>
    </row>
    <row r="64" spans="1:31" ht="13.5" customHeight="1">
      <c r="A64" s="35"/>
      <c r="B64" s="28">
        <f t="shared" si="2"/>
        <v>101000300</v>
      </c>
      <c r="C64" s="36">
        <v>1</v>
      </c>
      <c r="D64" s="18" t="s">
        <v>2779</v>
      </c>
      <c r="E64" s="18"/>
      <c r="F64" s="18" t="s">
        <v>2779</v>
      </c>
      <c r="G64" s="18">
        <v>1</v>
      </c>
      <c r="H64" s="561">
        <v>101000300</v>
      </c>
      <c r="I64" s="31">
        <v>1003</v>
      </c>
      <c r="J64" s="32" cm="1">
        <f t="array" ref="J64">IF(I64=0,"유저",
IF(I64=1,"전사",
IF(I64=2,"술사",
IF(I64=3,"도사",
IF(I64=4,"자객",
IF(I64=5,"무사",
VLOOKUP(I64,NPC[],MATCH("Column1.NpcName",NPC[#Headers],0),FALSE)))))))</f>
        <v>0</v>
      </c>
      <c r="K64" s="31">
        <v>0</v>
      </c>
      <c r="L64" s="31">
        <v>4</v>
      </c>
      <c r="M64" s="33" t="s">
        <v>16125</v>
      </c>
      <c r="N64" s="33" t="s">
        <v>16125</v>
      </c>
      <c r="O64" s="33" t="s">
        <v>16126</v>
      </c>
      <c r="P64" s="33" t="s">
        <v>16126</v>
      </c>
      <c r="Q64" s="33" t="s">
        <v>16127</v>
      </c>
      <c r="R64" s="33" t="s">
        <v>16127</v>
      </c>
      <c r="S64" s="33" t="s">
        <v>16128</v>
      </c>
      <c r="T64" s="33" t="s">
        <v>16128</v>
      </c>
      <c r="U64" s="33" t="s">
        <v>16129</v>
      </c>
      <c r="V64" s="33" t="s">
        <v>16129</v>
      </c>
      <c r="W64" s="33" t="s">
        <v>16130</v>
      </c>
      <c r="X64" s="33" t="s">
        <v>16130</v>
      </c>
      <c r="Y64" s="33" t="s">
        <v>16131</v>
      </c>
      <c r="Z64" s="33" t="s">
        <v>16131</v>
      </c>
      <c r="AA64" s="33" t="s">
        <v>16132</v>
      </c>
      <c r="AB64" s="33" t="s">
        <v>16132</v>
      </c>
      <c r="AC64" s="31">
        <v>5010005</v>
      </c>
      <c r="AD64" s="31">
        <v>5010005</v>
      </c>
      <c r="AE64" s="34"/>
    </row>
    <row r="65" spans="1:31" ht="13.5" customHeight="1">
      <c r="A65" s="35"/>
      <c r="B65" s="28">
        <f t="shared" si="2"/>
        <v>101000500</v>
      </c>
      <c r="C65" s="36">
        <v>1</v>
      </c>
      <c r="D65" s="18" t="s">
        <v>2779</v>
      </c>
      <c r="E65" s="18"/>
      <c r="F65" s="18" t="s">
        <v>2779</v>
      </c>
      <c r="G65" s="18">
        <v>1</v>
      </c>
      <c r="H65" s="561">
        <v>101000500</v>
      </c>
      <c r="I65" s="65">
        <v>1003</v>
      </c>
      <c r="J65" s="32" cm="1">
        <f t="array" ref="J65">IF(I65=0,"유저",
IF(I65=1,"전사",
IF(I65=2,"술사",
IF(I65=3,"도사",
IF(I65=4,"자객",
IF(I65=5,"무사",
VLOOKUP(I65,NPC[],MATCH("Column1.NpcName",NPC[#Headers],0),FALSE)))))))</f>
        <v>0</v>
      </c>
      <c r="K65" s="65">
        <v>0</v>
      </c>
      <c r="L65" s="65">
        <v>4</v>
      </c>
      <c r="M65" s="33" t="s">
        <v>14067</v>
      </c>
      <c r="N65" s="33" t="s">
        <v>14068</v>
      </c>
      <c r="O65" s="33" t="s">
        <v>14069</v>
      </c>
      <c r="P65" s="33" t="s">
        <v>14069</v>
      </c>
      <c r="Q65" s="33" t="s">
        <v>14070</v>
      </c>
      <c r="R65" s="33" t="s">
        <v>14071</v>
      </c>
      <c r="S65" s="33" t="s">
        <v>14072</v>
      </c>
      <c r="T65" s="33" t="s">
        <v>14073</v>
      </c>
      <c r="U65" s="33" t="s">
        <v>14074</v>
      </c>
      <c r="V65" s="33" t="s">
        <v>14075</v>
      </c>
      <c r="W65" s="33" t="s">
        <v>14076</v>
      </c>
      <c r="X65" s="33" t="s">
        <v>14076</v>
      </c>
      <c r="Y65" s="33" t="s">
        <v>14077</v>
      </c>
      <c r="Z65" s="33" t="s">
        <v>14077</v>
      </c>
      <c r="AA65" s="33" t="s">
        <v>14078</v>
      </c>
      <c r="AB65" s="33" t="s">
        <v>14078</v>
      </c>
      <c r="AC65" s="31">
        <v>5010009</v>
      </c>
      <c r="AD65" s="65">
        <v>5010009</v>
      </c>
      <c r="AE65" s="66"/>
    </row>
    <row r="66" spans="1:31" ht="13.5" customHeight="1">
      <c r="A66" s="35"/>
      <c r="B66" s="28">
        <f t="shared" si="2"/>
        <v>101000600</v>
      </c>
      <c r="C66" s="36">
        <v>1</v>
      </c>
      <c r="D66" s="18" t="s">
        <v>2779</v>
      </c>
      <c r="E66" s="18"/>
      <c r="F66" s="18" t="s">
        <v>2779</v>
      </c>
      <c r="G66" s="18">
        <v>1</v>
      </c>
      <c r="H66" s="569">
        <v>101000600</v>
      </c>
      <c r="I66" s="65">
        <v>1003</v>
      </c>
      <c r="J66" s="32" cm="1">
        <f t="array" ref="J66">IF(I66=0,"유저",
IF(I66=1,"전사",
IF(I66=2,"술사",
IF(I66=3,"도사",
IF(I66=4,"자객",
IF(I66=5,"무사",
VLOOKUP(I66,NPC[],MATCH("Column1.NpcName",NPC[#Headers],0),FALSE)))))))</f>
        <v>0</v>
      </c>
      <c r="K66" s="65">
        <v>0</v>
      </c>
      <c r="L66" s="65">
        <v>4</v>
      </c>
      <c r="M66" s="50" t="s">
        <v>14079</v>
      </c>
      <c r="N66" s="50" t="s">
        <v>14080</v>
      </c>
      <c r="O66" s="33" t="s">
        <v>14081</v>
      </c>
      <c r="P66" s="33" t="s">
        <v>14082</v>
      </c>
      <c r="Q66" s="33" t="s">
        <v>14083</v>
      </c>
      <c r="R66" s="33" t="s">
        <v>14084</v>
      </c>
      <c r="S66" s="33" t="s">
        <v>14085</v>
      </c>
      <c r="T66" s="33" t="s">
        <v>14086</v>
      </c>
      <c r="U66" s="33" t="s">
        <v>16133</v>
      </c>
      <c r="V66" s="33" t="s">
        <v>16134</v>
      </c>
      <c r="W66" s="33" t="s">
        <v>14087</v>
      </c>
      <c r="X66" s="33" t="s">
        <v>14087</v>
      </c>
      <c r="Y66" s="33" t="s">
        <v>29726</v>
      </c>
      <c r="Z66" s="33" t="s">
        <v>29727</v>
      </c>
      <c r="AA66" s="33" t="s">
        <v>14088</v>
      </c>
      <c r="AB66" s="33" t="s">
        <v>14089</v>
      </c>
      <c r="AC66" s="67">
        <v>5010017</v>
      </c>
      <c r="AD66" s="68">
        <v>5010017</v>
      </c>
      <c r="AE66" s="66"/>
    </row>
    <row r="67" spans="1:31" ht="13.5" customHeight="1">
      <c r="A67" s="35"/>
      <c r="B67" s="28">
        <f t="shared" si="2"/>
        <v>101000750</v>
      </c>
      <c r="C67" s="36">
        <v>1</v>
      </c>
      <c r="D67" s="18" t="s">
        <v>2779</v>
      </c>
      <c r="E67" s="18"/>
      <c r="F67" s="18" t="s">
        <v>2779</v>
      </c>
      <c r="G67" s="18">
        <v>1</v>
      </c>
      <c r="H67" s="561">
        <v>101000750</v>
      </c>
      <c r="I67" s="65">
        <v>30181</v>
      </c>
      <c r="J67" s="32" cm="1">
        <f t="array" ref="J67">IF(I67=0,"유저",
IF(I67=1,"전사",
IF(I67=2,"술사",
IF(I67=3,"도사",
IF(I67=4,"자객",
IF(I67=5,"무사",
VLOOKUP(I67,NPC[],MATCH("Column1.NpcName",NPC[#Headers],0),FALSE)))))))</f>
        <v>0</v>
      </c>
      <c r="K67" s="65">
        <v>0</v>
      </c>
      <c r="L67" s="65">
        <v>3</v>
      </c>
      <c r="M67" s="50" t="s">
        <v>881</v>
      </c>
      <c r="N67" s="50" t="s">
        <v>881</v>
      </c>
      <c r="O67" s="33" t="s">
        <v>14090</v>
      </c>
      <c r="P67" s="33" t="s">
        <v>14090</v>
      </c>
      <c r="Q67" s="33" t="s">
        <v>16135</v>
      </c>
      <c r="R67" s="33" t="s">
        <v>16135</v>
      </c>
      <c r="S67" s="33" t="s">
        <v>14091</v>
      </c>
      <c r="T67" s="33" t="s">
        <v>14092</v>
      </c>
      <c r="U67" s="33" t="s">
        <v>14093</v>
      </c>
      <c r="V67" s="33" t="s">
        <v>14093</v>
      </c>
      <c r="W67" s="33" t="s">
        <v>14094</v>
      </c>
      <c r="X67" s="33" t="s">
        <v>14094</v>
      </c>
      <c r="Y67" s="33" t="s">
        <v>37619</v>
      </c>
      <c r="Z67" s="33" t="s">
        <v>37620</v>
      </c>
      <c r="AA67" s="33" t="s">
        <v>14095</v>
      </c>
      <c r="AB67" s="33" t="s">
        <v>37621</v>
      </c>
      <c r="AC67" s="67">
        <v>5010032</v>
      </c>
      <c r="AD67" s="68">
        <v>5010032</v>
      </c>
      <c r="AE67" s="66"/>
    </row>
    <row r="68" spans="1:31" ht="13.5" customHeight="1">
      <c r="A68" s="35"/>
      <c r="B68" s="28">
        <f t="shared" si="2"/>
        <v>101000900</v>
      </c>
      <c r="C68" s="36">
        <v>1</v>
      </c>
      <c r="D68" s="18" t="s">
        <v>2779</v>
      </c>
      <c r="E68" s="18"/>
      <c r="F68" s="18" t="s">
        <v>2779</v>
      </c>
      <c r="G68" s="18">
        <v>1</v>
      </c>
      <c r="H68" s="561">
        <v>101000900</v>
      </c>
      <c r="I68" s="65">
        <v>1006</v>
      </c>
      <c r="J68" s="32" cm="1">
        <f t="array" ref="J68">IF(I68=0,"유저",
IF(I68=1,"전사",
IF(I68=2,"술사",
IF(I68=3,"도사",
IF(I68=4,"자객",
IF(I68=5,"무사",
VLOOKUP(I68,NPC[],MATCH("Column1.NpcName",NPC[#Headers],0),FALSE)))))))</f>
        <v>0</v>
      </c>
      <c r="K68" s="65">
        <v>0</v>
      </c>
      <c r="L68" s="65">
        <v>4</v>
      </c>
      <c r="M68" s="33" t="s">
        <v>16136</v>
      </c>
      <c r="N68" s="33" t="s">
        <v>16136</v>
      </c>
      <c r="O68" s="33" t="s">
        <v>16137</v>
      </c>
      <c r="P68" s="33" t="s">
        <v>16137</v>
      </c>
      <c r="Q68" s="33" t="s">
        <v>16138</v>
      </c>
      <c r="R68" s="33" t="s">
        <v>16138</v>
      </c>
      <c r="S68" s="33" t="s">
        <v>16139</v>
      </c>
      <c r="T68" s="33" t="s">
        <v>16139</v>
      </c>
      <c r="U68" s="33" t="s">
        <v>16140</v>
      </c>
      <c r="V68" s="33" t="s">
        <v>16140</v>
      </c>
      <c r="W68" s="33" t="s">
        <v>16141</v>
      </c>
      <c r="X68" s="33" t="s">
        <v>16141</v>
      </c>
      <c r="Y68" s="33" t="s">
        <v>16142</v>
      </c>
      <c r="Z68" s="33" t="s">
        <v>16142</v>
      </c>
      <c r="AA68" s="33" t="s">
        <v>16143</v>
      </c>
      <c r="AB68" s="33" t="s">
        <v>16143</v>
      </c>
      <c r="AC68" s="31">
        <v>5010045</v>
      </c>
      <c r="AD68" s="65">
        <v>5010045</v>
      </c>
      <c r="AE68" s="66"/>
    </row>
    <row r="69" spans="1:31" ht="13.5" customHeight="1">
      <c r="A69" s="35"/>
      <c r="B69" s="28">
        <f t="shared" si="2"/>
        <v>101001100</v>
      </c>
      <c r="C69" s="36">
        <v>1</v>
      </c>
      <c r="D69" s="18" t="s">
        <v>2779</v>
      </c>
      <c r="E69" s="18"/>
      <c r="F69" s="18" t="s">
        <v>2779</v>
      </c>
      <c r="G69" s="18">
        <v>1</v>
      </c>
      <c r="H69" s="561">
        <v>101001100</v>
      </c>
      <c r="I69" s="65">
        <v>1003</v>
      </c>
      <c r="J69" s="32" cm="1">
        <f t="array" ref="J69">IF(I69=0,"유저",
IF(I69=1,"전사",
IF(I69=2,"술사",
IF(I69=3,"도사",
IF(I69=4,"자객",
IF(I69=5,"무사",
VLOOKUP(I69,NPC[],MATCH("Column1.NpcName",NPC[#Headers],0),FALSE)))))))</f>
        <v>0</v>
      </c>
      <c r="K69" s="65">
        <v>0</v>
      </c>
      <c r="L69" s="65">
        <v>4</v>
      </c>
      <c r="M69" s="33" t="s">
        <v>16144</v>
      </c>
      <c r="N69" s="33" t="s">
        <v>16144</v>
      </c>
      <c r="O69" s="33" t="s">
        <v>16145</v>
      </c>
      <c r="P69" s="33" t="s">
        <v>16145</v>
      </c>
      <c r="Q69" s="33" t="s">
        <v>16146</v>
      </c>
      <c r="R69" s="33" t="s">
        <v>16146</v>
      </c>
      <c r="S69" s="33" t="s">
        <v>16147</v>
      </c>
      <c r="T69" s="33" t="s">
        <v>16147</v>
      </c>
      <c r="U69" s="33" t="s">
        <v>16148</v>
      </c>
      <c r="V69" s="33" t="s">
        <v>16148</v>
      </c>
      <c r="W69" s="33" t="s">
        <v>16149</v>
      </c>
      <c r="X69" s="33" t="s">
        <v>16149</v>
      </c>
      <c r="Y69" s="33" t="s">
        <v>16150</v>
      </c>
      <c r="Z69" s="33" t="s">
        <v>16150</v>
      </c>
      <c r="AA69" s="33" t="s">
        <v>16151</v>
      </c>
      <c r="AB69" s="33" t="s">
        <v>16151</v>
      </c>
      <c r="AC69" s="31">
        <v>5010050</v>
      </c>
      <c r="AD69" s="65">
        <v>5010050</v>
      </c>
      <c r="AE69" s="66"/>
    </row>
    <row r="70" spans="1:31" ht="13.5" customHeight="1">
      <c r="A70" s="35"/>
      <c r="B70" s="28">
        <f t="shared" si="2"/>
        <v>101001500</v>
      </c>
      <c r="C70" s="36">
        <v>1</v>
      </c>
      <c r="D70" s="18" t="s">
        <v>2779</v>
      </c>
      <c r="E70" s="18"/>
      <c r="F70" s="18" t="s">
        <v>2779</v>
      </c>
      <c r="G70" s="18">
        <v>1</v>
      </c>
      <c r="H70" s="563">
        <v>101001500</v>
      </c>
      <c r="I70" s="69">
        <v>1003</v>
      </c>
      <c r="J70" s="32" cm="1">
        <f t="array" ref="J70">IF(I70=0,"유저",
IF(I70=1,"전사",
IF(I70=2,"술사",
IF(I70=3,"도사",
IF(I70=4,"자객",
IF(I70=5,"무사",
VLOOKUP(I70,NPC[],MATCH("Column1.NpcName",NPC[#Headers],0),FALSE)))))))</f>
        <v>0</v>
      </c>
      <c r="K70" s="69">
        <v>101001501</v>
      </c>
      <c r="L70" s="69">
        <v>4</v>
      </c>
      <c r="M70" s="33" t="s">
        <v>725</v>
      </c>
      <c r="N70" s="33" t="s">
        <v>725</v>
      </c>
      <c r="O70" s="33" t="s">
        <v>2428</v>
      </c>
      <c r="P70" s="33" t="s">
        <v>2428</v>
      </c>
      <c r="Q70" s="33" t="s">
        <v>2425</v>
      </c>
      <c r="R70" s="33" t="s">
        <v>2425</v>
      </c>
      <c r="S70" s="33" t="s">
        <v>2426</v>
      </c>
      <c r="T70" s="33" t="s">
        <v>2426</v>
      </c>
      <c r="U70" s="33" t="s">
        <v>2427</v>
      </c>
      <c r="V70" s="33" t="s">
        <v>2427</v>
      </c>
      <c r="W70" s="33" t="s">
        <v>3001</v>
      </c>
      <c r="X70" s="33" t="s">
        <v>3001</v>
      </c>
      <c r="Y70" s="33" t="s">
        <v>3002</v>
      </c>
      <c r="Z70" s="33" t="s">
        <v>3002</v>
      </c>
      <c r="AA70" s="33" t="s">
        <v>3003</v>
      </c>
      <c r="AB70" s="33" t="s">
        <v>3003</v>
      </c>
      <c r="AC70" s="31">
        <v>5010063</v>
      </c>
      <c r="AD70" s="70">
        <v>5010063</v>
      </c>
      <c r="AE70" s="71"/>
    </row>
    <row r="71" spans="1:31" ht="13.5" customHeight="1">
      <c r="A71" s="35"/>
      <c r="B71" s="28">
        <f t="shared" si="2"/>
        <v>101001501</v>
      </c>
      <c r="C71" s="36">
        <v>1</v>
      </c>
      <c r="D71" s="18" t="s">
        <v>2779</v>
      </c>
      <c r="E71" s="18"/>
      <c r="F71" s="18" t="s">
        <v>2779</v>
      </c>
      <c r="G71" s="18">
        <v>1</v>
      </c>
      <c r="H71" s="564">
        <v>101001501</v>
      </c>
      <c r="I71" s="72">
        <v>1003</v>
      </c>
      <c r="J71" s="32" cm="1">
        <f t="array" ref="J71">IF(I71=0,"유저",
IF(I71=1,"전사",
IF(I71=2,"술사",
IF(I71=3,"도사",
IF(I71=4,"자객",
IF(I71=5,"무사",
VLOOKUP(I71,NPC[],MATCH("Column1.NpcName",NPC[#Headers],0),FALSE)))))))</f>
        <v>0</v>
      </c>
      <c r="K71" s="72">
        <v>0</v>
      </c>
      <c r="L71" s="72">
        <v>4</v>
      </c>
      <c r="M71" s="33" t="s">
        <v>14096</v>
      </c>
      <c r="N71" s="33" t="s">
        <v>14097</v>
      </c>
      <c r="O71" s="33" t="s">
        <v>14098</v>
      </c>
      <c r="P71" s="33" t="s">
        <v>14099</v>
      </c>
      <c r="Q71" s="33" t="s">
        <v>14100</v>
      </c>
      <c r="R71" s="33" t="s">
        <v>14101</v>
      </c>
      <c r="S71" s="33" t="s">
        <v>14102</v>
      </c>
      <c r="T71" s="33" t="s">
        <v>14103</v>
      </c>
      <c r="U71" s="33" t="s">
        <v>16152</v>
      </c>
      <c r="V71" s="33" t="s">
        <v>16153</v>
      </c>
      <c r="W71" s="33" t="s">
        <v>14104</v>
      </c>
      <c r="X71" s="33" t="s">
        <v>14104</v>
      </c>
      <c r="Y71" s="33" t="s">
        <v>14105</v>
      </c>
      <c r="Z71" s="33" t="s">
        <v>14106</v>
      </c>
      <c r="AA71" s="33" t="s">
        <v>37622</v>
      </c>
      <c r="AB71" s="33" t="s">
        <v>37623</v>
      </c>
      <c r="AC71" s="31">
        <v>5010064</v>
      </c>
      <c r="AD71" s="72">
        <v>5010064</v>
      </c>
      <c r="AE71" s="73"/>
    </row>
    <row r="72" spans="1:31" ht="13.5" customHeight="1">
      <c r="A72" s="35"/>
      <c r="B72" s="28">
        <f t="shared" si="2"/>
        <v>101001550</v>
      </c>
      <c r="C72" s="36">
        <v>1</v>
      </c>
      <c r="D72" s="18" t="s">
        <v>2779</v>
      </c>
      <c r="E72" s="18"/>
      <c r="F72" s="18" t="s">
        <v>2779</v>
      </c>
      <c r="G72" s="18">
        <v>1</v>
      </c>
      <c r="H72" s="570">
        <v>101001550</v>
      </c>
      <c r="I72" s="69">
        <v>1003</v>
      </c>
      <c r="J72" s="32" cm="1">
        <f t="array" ref="J72">IF(I72=0,"유저",
IF(I72=1,"전사",
IF(I72=2,"술사",
IF(I72=3,"도사",
IF(I72=4,"자객",
IF(I72=5,"무사",
VLOOKUP(I72,NPC[],MATCH("Column1.NpcName",NPC[#Headers],0),FALSE)))))))</f>
        <v>0</v>
      </c>
      <c r="K72" s="69">
        <v>101001551</v>
      </c>
      <c r="L72" s="69">
        <v>4</v>
      </c>
      <c r="M72" s="33" t="s">
        <v>16154</v>
      </c>
      <c r="N72" s="33" t="s">
        <v>16154</v>
      </c>
      <c r="O72" s="33" t="s">
        <v>16155</v>
      </c>
      <c r="P72" s="33" t="s">
        <v>16155</v>
      </c>
      <c r="Q72" s="33" t="s">
        <v>16156</v>
      </c>
      <c r="R72" s="33" t="s">
        <v>16156</v>
      </c>
      <c r="S72" s="33" t="s">
        <v>16157</v>
      </c>
      <c r="T72" s="33" t="s">
        <v>16157</v>
      </c>
      <c r="U72" s="33" t="s">
        <v>16158</v>
      </c>
      <c r="V72" s="33" t="s">
        <v>16158</v>
      </c>
      <c r="W72" s="33" t="s">
        <v>16159</v>
      </c>
      <c r="X72" s="33" t="s">
        <v>16159</v>
      </c>
      <c r="Y72" s="33" t="s">
        <v>16160</v>
      </c>
      <c r="Z72" s="33" t="s">
        <v>16160</v>
      </c>
      <c r="AA72" s="33" t="s">
        <v>37624</v>
      </c>
      <c r="AB72" s="33" t="s">
        <v>37624</v>
      </c>
      <c r="AC72" s="31">
        <v>5010065</v>
      </c>
      <c r="AD72" s="70">
        <v>5010065</v>
      </c>
      <c r="AE72" s="71"/>
    </row>
    <row r="73" spans="1:31" ht="13.5" customHeight="1">
      <c r="A73" s="35"/>
      <c r="B73" s="28">
        <f t="shared" si="2"/>
        <v>101001551</v>
      </c>
      <c r="C73" s="36">
        <v>1</v>
      </c>
      <c r="D73" s="18" t="s">
        <v>2779</v>
      </c>
      <c r="E73" s="18"/>
      <c r="F73" s="18" t="s">
        <v>2779</v>
      </c>
      <c r="G73" s="18">
        <v>1</v>
      </c>
      <c r="H73" s="571">
        <v>101001551</v>
      </c>
      <c r="I73" s="72">
        <v>0</v>
      </c>
      <c r="J73" s="32" t="str" cm="1">
        <f t="array" ref="J73">IF(I73=0,"유저",
IF(I73=1,"전사",
IF(I73=2,"술사",
IF(I73=3,"도사",
IF(I73=4,"자객",
IF(I73=5,"무사",
VLOOKUP(I73,NPC[],MATCH("Column1.NpcName",NPC[#Headers],0),FALSE)))))))</f>
        <v>유저</v>
      </c>
      <c r="K73" s="72">
        <v>0</v>
      </c>
      <c r="L73" s="72">
        <v>4</v>
      </c>
      <c r="M73" s="33" t="s">
        <v>16161</v>
      </c>
      <c r="N73" s="33" t="s">
        <v>16161</v>
      </c>
      <c r="O73" s="33" t="s">
        <v>16162</v>
      </c>
      <c r="P73" s="33" t="s">
        <v>16162</v>
      </c>
      <c r="Q73" s="33" t="s">
        <v>16163</v>
      </c>
      <c r="R73" s="33" t="s">
        <v>16163</v>
      </c>
      <c r="S73" s="33" t="s">
        <v>16164</v>
      </c>
      <c r="T73" s="33" t="s">
        <v>16164</v>
      </c>
      <c r="U73" s="33" t="s">
        <v>16165</v>
      </c>
      <c r="V73" s="33" t="s">
        <v>16165</v>
      </c>
      <c r="W73" s="33" t="s">
        <v>16166</v>
      </c>
      <c r="X73" s="33" t="s">
        <v>16166</v>
      </c>
      <c r="Y73" s="33" t="s">
        <v>16167</v>
      </c>
      <c r="Z73" s="33" t="s">
        <v>16167</v>
      </c>
      <c r="AA73" s="33" t="s">
        <v>16168</v>
      </c>
      <c r="AB73" s="33" t="s">
        <v>16168</v>
      </c>
      <c r="AC73" s="31">
        <v>5010066</v>
      </c>
      <c r="AD73" s="39">
        <v>5010067</v>
      </c>
      <c r="AE73" s="73"/>
    </row>
    <row r="74" spans="1:31" ht="13.5" customHeight="1">
      <c r="A74" s="35"/>
      <c r="B74" s="28">
        <f t="shared" si="2"/>
        <v>101001600</v>
      </c>
      <c r="C74" s="36">
        <v>1</v>
      </c>
      <c r="D74" s="18" t="s">
        <v>2779</v>
      </c>
      <c r="E74" s="18"/>
      <c r="F74" s="18" t="s">
        <v>2779</v>
      </c>
      <c r="G74" s="18">
        <v>1</v>
      </c>
      <c r="H74" s="563">
        <v>101001600</v>
      </c>
      <c r="I74" s="69">
        <v>1003</v>
      </c>
      <c r="J74" s="32" cm="1">
        <f t="array" ref="J74">IF(I74=0,"유저",
IF(I74=1,"전사",
IF(I74=2,"술사",
IF(I74=3,"도사",
IF(I74=4,"자객",
IF(I74=5,"무사",
VLOOKUP(I74,NPC[],MATCH("Column1.NpcName",NPC[#Headers],0),FALSE)))))))</f>
        <v>0</v>
      </c>
      <c r="K74" s="69">
        <v>101001601</v>
      </c>
      <c r="L74" s="69">
        <v>3</v>
      </c>
      <c r="M74" s="33" t="s">
        <v>16169</v>
      </c>
      <c r="N74" s="33" t="s">
        <v>16169</v>
      </c>
      <c r="O74" s="33" t="s">
        <v>16170</v>
      </c>
      <c r="P74" s="33" t="s">
        <v>16170</v>
      </c>
      <c r="Q74" s="33" t="s">
        <v>16171</v>
      </c>
      <c r="R74" s="33" t="s">
        <v>16171</v>
      </c>
      <c r="S74" s="33" t="s">
        <v>16172</v>
      </c>
      <c r="T74" s="33" t="s">
        <v>16172</v>
      </c>
      <c r="U74" s="33" t="s">
        <v>16173</v>
      </c>
      <c r="V74" s="33" t="s">
        <v>16173</v>
      </c>
      <c r="W74" s="33" t="s">
        <v>16174</v>
      </c>
      <c r="X74" s="33" t="s">
        <v>16174</v>
      </c>
      <c r="Y74" s="33" t="s">
        <v>16175</v>
      </c>
      <c r="Z74" s="33" t="s">
        <v>16175</v>
      </c>
      <c r="AA74" s="33" t="s">
        <v>16176</v>
      </c>
      <c r="AB74" s="33" t="s">
        <v>16176</v>
      </c>
      <c r="AC74" s="31">
        <v>5010068</v>
      </c>
      <c r="AD74" s="31">
        <v>5010068</v>
      </c>
      <c r="AE74" s="71"/>
    </row>
    <row r="75" spans="1:31" ht="13.5" customHeight="1">
      <c r="A75" s="35"/>
      <c r="B75" s="28">
        <f t="shared" ref="B75:B135" si="3">H75</f>
        <v>101001601</v>
      </c>
      <c r="C75" s="36">
        <v>1</v>
      </c>
      <c r="D75" s="18" t="s">
        <v>2779</v>
      </c>
      <c r="E75" s="18"/>
      <c r="F75" s="18" t="s">
        <v>2779</v>
      </c>
      <c r="G75" s="18">
        <v>1</v>
      </c>
      <c r="H75" s="566">
        <v>101001601</v>
      </c>
      <c r="I75" s="69">
        <v>0</v>
      </c>
      <c r="J75" s="32" t="str" cm="1">
        <f t="array" ref="J75">IF(I75=0,"유저",
IF(I75=1,"전사",
IF(I75=2,"술사",
IF(I75=3,"도사",
IF(I75=4,"자객",
IF(I75=5,"무사",
VLOOKUP(I75,NPC[],MATCH("Column1.NpcName",NPC[#Headers],0),FALSE)))))))</f>
        <v>유저</v>
      </c>
      <c r="K75" s="69">
        <v>101001602</v>
      </c>
      <c r="L75" s="69">
        <v>3</v>
      </c>
      <c r="M75" s="33" t="s">
        <v>16177</v>
      </c>
      <c r="N75" s="33" t="s">
        <v>16177</v>
      </c>
      <c r="O75" s="33" t="s">
        <v>16178</v>
      </c>
      <c r="P75" s="33" t="s">
        <v>16178</v>
      </c>
      <c r="Q75" s="33" t="s">
        <v>16179</v>
      </c>
      <c r="R75" s="33" t="s">
        <v>16179</v>
      </c>
      <c r="S75" s="33" t="s">
        <v>16180</v>
      </c>
      <c r="T75" s="33" t="s">
        <v>16180</v>
      </c>
      <c r="U75" s="33" t="s">
        <v>16181</v>
      </c>
      <c r="V75" s="33" t="s">
        <v>16181</v>
      </c>
      <c r="W75" s="33" t="s">
        <v>16182</v>
      </c>
      <c r="X75" s="33" t="s">
        <v>16182</v>
      </c>
      <c r="Y75" s="33" t="s">
        <v>16183</v>
      </c>
      <c r="Z75" s="33" t="s">
        <v>16183</v>
      </c>
      <c r="AA75" s="33" t="s">
        <v>16184</v>
      </c>
      <c r="AB75" s="33" t="s">
        <v>16184</v>
      </c>
      <c r="AC75" s="31">
        <v>5010069</v>
      </c>
      <c r="AD75" s="32">
        <v>5010070</v>
      </c>
      <c r="AE75" s="71"/>
    </row>
    <row r="76" spans="1:31" ht="13.5" customHeight="1">
      <c r="A76" s="35"/>
      <c r="B76" s="28">
        <f t="shared" si="3"/>
        <v>101001602</v>
      </c>
      <c r="C76" s="36">
        <v>1</v>
      </c>
      <c r="D76" s="18" t="s">
        <v>2779</v>
      </c>
      <c r="E76" s="18"/>
      <c r="F76" s="18" t="s">
        <v>2779</v>
      </c>
      <c r="G76" s="18">
        <v>1</v>
      </c>
      <c r="H76" s="564">
        <v>101001602</v>
      </c>
      <c r="I76" s="72">
        <v>1003</v>
      </c>
      <c r="J76" s="32" cm="1">
        <f t="array" ref="J76">IF(I76=0,"유저",
IF(I76=1,"전사",
IF(I76=2,"술사",
IF(I76=3,"도사",
IF(I76=4,"자객",
IF(I76=5,"무사",
VLOOKUP(I76,NPC[],MATCH("Column1.NpcName",NPC[#Headers],0),FALSE)))))))</f>
        <v>0</v>
      </c>
      <c r="K76" s="72">
        <v>0</v>
      </c>
      <c r="L76" s="72">
        <v>4</v>
      </c>
      <c r="M76" s="33" t="s">
        <v>14107</v>
      </c>
      <c r="N76" s="33" t="s">
        <v>14108</v>
      </c>
      <c r="O76" s="33" t="s">
        <v>14109</v>
      </c>
      <c r="P76" s="33" t="s">
        <v>14109</v>
      </c>
      <c r="Q76" s="33" t="s">
        <v>14110</v>
      </c>
      <c r="R76" s="33" t="s">
        <v>14111</v>
      </c>
      <c r="S76" s="33" t="s">
        <v>14112</v>
      </c>
      <c r="T76" s="33" t="s">
        <v>14113</v>
      </c>
      <c r="U76" s="33" t="s">
        <v>16185</v>
      </c>
      <c r="V76" s="33" t="s">
        <v>16186</v>
      </c>
      <c r="W76" s="33" t="s">
        <v>14114</v>
      </c>
      <c r="X76" s="33" t="s">
        <v>14114</v>
      </c>
      <c r="Y76" s="33" t="s">
        <v>16187</v>
      </c>
      <c r="Z76" s="33" t="s">
        <v>16187</v>
      </c>
      <c r="AA76" s="33" t="s">
        <v>14115</v>
      </c>
      <c r="AB76" s="33" t="s">
        <v>14115</v>
      </c>
      <c r="AC76" s="31">
        <v>5010071</v>
      </c>
      <c r="AD76" s="39">
        <v>5010071</v>
      </c>
      <c r="AE76" s="73"/>
    </row>
    <row r="77" spans="1:31" ht="13.5" customHeight="1">
      <c r="A77" s="35"/>
      <c r="B77" s="28">
        <f t="shared" si="3"/>
        <v>101001700</v>
      </c>
      <c r="C77" s="36">
        <v>1</v>
      </c>
      <c r="D77" s="18" t="s">
        <v>2779</v>
      </c>
      <c r="E77" s="18"/>
      <c r="F77" s="18" t="s">
        <v>2779</v>
      </c>
      <c r="G77" s="18">
        <v>1</v>
      </c>
      <c r="H77" s="565">
        <v>101001700</v>
      </c>
      <c r="I77" s="72">
        <v>0</v>
      </c>
      <c r="J77" s="32" t="str" cm="1">
        <f t="array" ref="J77">IF(I77=0,"유저",
IF(I77=1,"전사",
IF(I77=2,"술사",
IF(I77=3,"도사",
IF(I77=4,"자객",
IF(I77=5,"무사",
VLOOKUP(I77,NPC[],MATCH("Column1.NpcName",NPC[#Headers],0),FALSE)))))))</f>
        <v>유저</v>
      </c>
      <c r="K77" s="72">
        <v>0</v>
      </c>
      <c r="L77" s="72">
        <v>4</v>
      </c>
      <c r="M77" s="33" t="s">
        <v>318</v>
      </c>
      <c r="N77" s="33" t="s">
        <v>318</v>
      </c>
      <c r="O77" s="33" t="s">
        <v>4026</v>
      </c>
      <c r="P77" s="33" t="s">
        <v>4026</v>
      </c>
      <c r="Q77" s="33" t="s">
        <v>2429</v>
      </c>
      <c r="R77" s="33" t="s">
        <v>2429</v>
      </c>
      <c r="S77" s="33" t="s">
        <v>2430</v>
      </c>
      <c r="T77" s="33" t="s">
        <v>2430</v>
      </c>
      <c r="U77" s="33" t="s">
        <v>2431</v>
      </c>
      <c r="V77" s="33" t="s">
        <v>2950</v>
      </c>
      <c r="W77" s="33" t="s">
        <v>3004</v>
      </c>
      <c r="X77" s="33" t="s">
        <v>3004</v>
      </c>
      <c r="Y77" s="33" t="s">
        <v>3005</v>
      </c>
      <c r="Z77" s="33" t="s">
        <v>3005</v>
      </c>
      <c r="AA77" s="33" t="s">
        <v>3006</v>
      </c>
      <c r="AB77" s="33" t="s">
        <v>3006</v>
      </c>
      <c r="AC77" s="31">
        <v>5010072</v>
      </c>
      <c r="AD77" s="31">
        <v>5010073</v>
      </c>
      <c r="AE77" s="73"/>
    </row>
    <row r="78" spans="1:31" ht="13.5" customHeight="1">
      <c r="A78" s="35"/>
      <c r="B78" s="28">
        <f t="shared" si="3"/>
        <v>101001750</v>
      </c>
      <c r="C78" s="36">
        <v>1</v>
      </c>
      <c r="D78" s="18" t="s">
        <v>2779</v>
      </c>
      <c r="E78" s="18"/>
      <c r="F78" s="18" t="s">
        <v>2779</v>
      </c>
      <c r="G78" s="18">
        <v>1</v>
      </c>
      <c r="H78" s="563">
        <v>101001750</v>
      </c>
      <c r="I78" s="69">
        <v>1003</v>
      </c>
      <c r="J78" s="32" cm="1">
        <f t="array" ref="J78">IF(I78=0,"유저",
IF(I78=1,"전사",
IF(I78=2,"술사",
IF(I78=3,"도사",
IF(I78=4,"자객",
IF(I78=5,"무사",
VLOOKUP(I78,NPC[],MATCH("Column1.NpcName",NPC[#Headers],0),FALSE)))))))</f>
        <v>0</v>
      </c>
      <c r="K78" s="69">
        <v>101001751</v>
      </c>
      <c r="L78" s="69">
        <v>4</v>
      </c>
      <c r="M78" s="33" t="s">
        <v>882</v>
      </c>
      <c r="N78" s="33" t="s">
        <v>883</v>
      </c>
      <c r="O78" s="33" t="s">
        <v>14116</v>
      </c>
      <c r="P78" s="33" t="s">
        <v>14117</v>
      </c>
      <c r="Q78" s="33" t="s">
        <v>14118</v>
      </c>
      <c r="R78" s="33" t="s">
        <v>14119</v>
      </c>
      <c r="S78" s="33" t="s">
        <v>14120</v>
      </c>
      <c r="T78" s="33" t="s">
        <v>14121</v>
      </c>
      <c r="U78" s="33" t="s">
        <v>14122</v>
      </c>
      <c r="V78" s="33" t="s">
        <v>14123</v>
      </c>
      <c r="W78" s="33" t="s">
        <v>14124</v>
      </c>
      <c r="X78" s="33" t="s">
        <v>14124</v>
      </c>
      <c r="Y78" s="33" t="s">
        <v>14125</v>
      </c>
      <c r="Z78" s="33" t="s">
        <v>14126</v>
      </c>
      <c r="AA78" s="33" t="s">
        <v>14127</v>
      </c>
      <c r="AB78" s="33" t="s">
        <v>14128</v>
      </c>
      <c r="AC78" s="31">
        <v>5010074</v>
      </c>
      <c r="AD78" s="37">
        <v>5010074</v>
      </c>
      <c r="AE78" s="71"/>
    </row>
    <row r="79" spans="1:31" ht="13.5" customHeight="1">
      <c r="A79" s="35"/>
      <c r="B79" s="28">
        <f t="shared" si="3"/>
        <v>101001751</v>
      </c>
      <c r="C79" s="36">
        <v>1</v>
      </c>
      <c r="D79" s="18" t="s">
        <v>2779</v>
      </c>
      <c r="E79" s="18"/>
      <c r="F79" s="18" t="s">
        <v>2779</v>
      </c>
      <c r="G79" s="18">
        <v>1</v>
      </c>
      <c r="H79" s="566">
        <v>101001751</v>
      </c>
      <c r="I79" s="69">
        <v>1003</v>
      </c>
      <c r="J79" s="32" cm="1">
        <f t="array" ref="J79">IF(I79=0,"유저",
IF(I79=1,"전사",
IF(I79=2,"술사",
IF(I79=3,"도사",
IF(I79=4,"자객",
IF(I79=5,"무사",
VLOOKUP(I79,NPC[],MATCH("Column1.NpcName",NPC[#Headers],0),FALSE)))))))</f>
        <v>0</v>
      </c>
      <c r="K79" s="69">
        <v>101001752</v>
      </c>
      <c r="L79" s="69">
        <v>4</v>
      </c>
      <c r="M79" s="33" t="s">
        <v>10700</v>
      </c>
      <c r="N79" s="33" t="s">
        <v>10700</v>
      </c>
      <c r="O79" s="33" t="s">
        <v>10701</v>
      </c>
      <c r="P79" s="33" t="s">
        <v>10701</v>
      </c>
      <c r="Q79" s="33" t="s">
        <v>10702</v>
      </c>
      <c r="R79" s="33" t="s">
        <v>10702</v>
      </c>
      <c r="S79" s="33" t="s">
        <v>10703</v>
      </c>
      <c r="T79" s="33" t="s">
        <v>10703</v>
      </c>
      <c r="U79" s="33" t="s">
        <v>10704</v>
      </c>
      <c r="V79" s="33" t="s">
        <v>10704</v>
      </c>
      <c r="W79" s="33" t="s">
        <v>10705</v>
      </c>
      <c r="X79" s="33" t="s">
        <v>10705</v>
      </c>
      <c r="Y79" s="33" t="s">
        <v>10706</v>
      </c>
      <c r="Z79" s="33" t="s">
        <v>10706</v>
      </c>
      <c r="AA79" s="33" t="s">
        <v>10707</v>
      </c>
      <c r="AB79" s="33" t="s">
        <v>10707</v>
      </c>
      <c r="AC79" s="31">
        <v>5010075</v>
      </c>
      <c r="AD79" s="32">
        <v>5010075</v>
      </c>
      <c r="AE79" s="71"/>
    </row>
    <row r="80" spans="1:31" ht="13.5" customHeight="1">
      <c r="A80" s="35"/>
      <c r="B80" s="28">
        <f t="shared" si="3"/>
        <v>101001752</v>
      </c>
      <c r="C80" s="36">
        <v>1</v>
      </c>
      <c r="D80" s="18" t="s">
        <v>2779</v>
      </c>
      <c r="E80" s="18"/>
      <c r="F80" s="18" t="s">
        <v>2779</v>
      </c>
      <c r="G80" s="18">
        <v>1</v>
      </c>
      <c r="H80" s="564">
        <v>101001752</v>
      </c>
      <c r="I80" s="72">
        <v>0</v>
      </c>
      <c r="J80" s="32" t="str" cm="1">
        <f t="array" ref="J80">IF(I80=0,"유저",
IF(I80=1,"전사",
IF(I80=2,"술사",
IF(I80=3,"도사",
IF(I80=4,"자객",
IF(I80=5,"무사",
VLOOKUP(I80,NPC[],MATCH("Column1.NpcName",NPC[#Headers],0),FALSE)))))))</f>
        <v>유저</v>
      </c>
      <c r="K80" s="72">
        <v>0</v>
      </c>
      <c r="L80" s="72">
        <v>4</v>
      </c>
      <c r="M80" s="33" t="s">
        <v>16188</v>
      </c>
      <c r="N80" s="33" t="s">
        <v>16188</v>
      </c>
      <c r="O80" s="33" t="s">
        <v>16189</v>
      </c>
      <c r="P80" s="33" t="s">
        <v>16189</v>
      </c>
      <c r="Q80" s="33" t="s">
        <v>16190</v>
      </c>
      <c r="R80" s="33" t="s">
        <v>16190</v>
      </c>
      <c r="S80" s="33" t="s">
        <v>29769</v>
      </c>
      <c r="T80" s="33" t="s">
        <v>29769</v>
      </c>
      <c r="U80" s="33" t="s">
        <v>16191</v>
      </c>
      <c r="V80" s="33" t="s">
        <v>16191</v>
      </c>
      <c r="W80" s="33" t="s">
        <v>16192</v>
      </c>
      <c r="X80" s="33" t="s">
        <v>16192</v>
      </c>
      <c r="Y80" s="33" t="s">
        <v>16193</v>
      </c>
      <c r="Z80" s="33" t="s">
        <v>16193</v>
      </c>
      <c r="AA80" s="33" t="s">
        <v>37625</v>
      </c>
      <c r="AB80" s="33" t="s">
        <v>37625</v>
      </c>
      <c r="AC80" s="31">
        <v>5010076</v>
      </c>
      <c r="AD80" s="39">
        <v>5010077</v>
      </c>
      <c r="AE80" s="73"/>
    </row>
    <row r="81" spans="1:31" ht="13.5" customHeight="1">
      <c r="A81" s="35"/>
      <c r="B81" s="28">
        <f t="shared" si="3"/>
        <v>101001850</v>
      </c>
      <c r="C81" s="36">
        <v>1</v>
      </c>
      <c r="D81" s="18" t="s">
        <v>2779</v>
      </c>
      <c r="E81" s="18"/>
      <c r="F81" s="18" t="s">
        <v>2779</v>
      </c>
      <c r="G81" s="18">
        <v>1</v>
      </c>
      <c r="H81" s="572">
        <v>101001850</v>
      </c>
      <c r="I81" s="72">
        <v>0</v>
      </c>
      <c r="J81" s="39" t="str" cm="1">
        <f t="array" ref="J81">IF(I81=0,"유저",
IF(I81=1,"전사",
IF(I81=2,"술사",
IF(I81=3,"도사",
IF(I81=4,"자객",
IF(I81=5,"무사",
VLOOKUP(I81,NPC[],MATCH("Column1.NpcName",NPC[#Headers],0),FALSE)))))))</f>
        <v>유저</v>
      </c>
      <c r="K81" s="72">
        <v>0</v>
      </c>
      <c r="L81" s="72">
        <v>4</v>
      </c>
      <c r="M81" s="33" t="s">
        <v>16194</v>
      </c>
      <c r="N81" s="33" t="s">
        <v>16194</v>
      </c>
      <c r="O81" s="33" t="s">
        <v>16195</v>
      </c>
      <c r="P81" s="33" t="s">
        <v>16195</v>
      </c>
      <c r="Q81" s="33" t="s">
        <v>16196</v>
      </c>
      <c r="R81" s="33" t="s">
        <v>16196</v>
      </c>
      <c r="S81" s="33" t="s">
        <v>16197</v>
      </c>
      <c r="T81" s="33" t="s">
        <v>16197</v>
      </c>
      <c r="U81" s="33" t="s">
        <v>16198</v>
      </c>
      <c r="V81" s="33" t="s">
        <v>16199</v>
      </c>
      <c r="W81" s="33" t="s">
        <v>16200</v>
      </c>
      <c r="X81" s="33" t="s">
        <v>16201</v>
      </c>
      <c r="Y81" s="33" t="s">
        <v>16202</v>
      </c>
      <c r="Z81" s="33" t="s">
        <v>16202</v>
      </c>
      <c r="AA81" s="33" t="s">
        <v>16203</v>
      </c>
      <c r="AB81" s="33" t="s">
        <v>16203</v>
      </c>
      <c r="AC81" s="31">
        <v>5010082</v>
      </c>
      <c r="AD81" s="37">
        <v>5010083</v>
      </c>
      <c r="AE81" s="71"/>
    </row>
    <row r="82" spans="1:31" ht="13.5" customHeight="1">
      <c r="A82" s="35"/>
      <c r="B82" s="28">
        <f t="shared" si="3"/>
        <v>101002050</v>
      </c>
      <c r="C82" s="36">
        <v>1</v>
      </c>
      <c r="D82" s="18" t="s">
        <v>2779</v>
      </c>
      <c r="E82" s="18"/>
      <c r="F82" s="18" t="s">
        <v>2779</v>
      </c>
      <c r="G82" s="18">
        <v>1</v>
      </c>
      <c r="H82" s="569">
        <v>101002050</v>
      </c>
      <c r="I82" s="65">
        <v>1003</v>
      </c>
      <c r="J82" s="31" cm="1">
        <f t="array" ref="J82">IF(I82=0,"유저",
IF(I82=1,"전사",
IF(I82=2,"술사",
IF(I82=3,"도사",
IF(I82=4,"자객",
IF(I82=5,"무사",
VLOOKUP(I82,NPC[],MATCH("Column1.NpcName",NPC[#Headers],0),FALSE)))))))</f>
        <v>0</v>
      </c>
      <c r="K82" s="65">
        <v>0</v>
      </c>
      <c r="L82" s="65">
        <v>4</v>
      </c>
      <c r="M82" s="33" t="s">
        <v>884</v>
      </c>
      <c r="N82" s="33" t="s">
        <v>884</v>
      </c>
      <c r="O82" s="33" t="s">
        <v>16204</v>
      </c>
      <c r="P82" s="33" t="s">
        <v>16204</v>
      </c>
      <c r="Q82" s="33" t="s">
        <v>16205</v>
      </c>
      <c r="R82" s="33" t="s">
        <v>16205</v>
      </c>
      <c r="S82" s="33" t="s">
        <v>29770</v>
      </c>
      <c r="T82" s="33" t="s">
        <v>29770</v>
      </c>
      <c r="U82" s="33" t="s">
        <v>16206</v>
      </c>
      <c r="V82" s="33" t="s">
        <v>16206</v>
      </c>
      <c r="W82" s="33" t="s">
        <v>16207</v>
      </c>
      <c r="X82" s="33" t="s">
        <v>16207</v>
      </c>
      <c r="Y82" s="33" t="s">
        <v>16208</v>
      </c>
      <c r="Z82" s="33" t="s">
        <v>16208</v>
      </c>
      <c r="AA82" s="33" t="s">
        <v>16209</v>
      </c>
      <c r="AB82" s="33" t="s">
        <v>16209</v>
      </c>
      <c r="AC82" s="31">
        <v>5010084</v>
      </c>
      <c r="AD82" s="70">
        <v>5010084</v>
      </c>
      <c r="AE82" s="71"/>
    </row>
    <row r="83" spans="1:31" ht="13.5" customHeight="1">
      <c r="A83" s="35"/>
      <c r="B83" s="28">
        <f t="shared" si="3"/>
        <v>101002600</v>
      </c>
      <c r="C83" s="36">
        <v>1</v>
      </c>
      <c r="D83" s="18" t="s">
        <v>2779</v>
      </c>
      <c r="E83" s="18"/>
      <c r="F83" s="18" t="s">
        <v>2779</v>
      </c>
      <c r="G83" s="18">
        <v>1</v>
      </c>
      <c r="H83" s="563">
        <v>101002600</v>
      </c>
      <c r="I83" s="32">
        <v>1003</v>
      </c>
      <c r="J83" s="32" cm="1">
        <f t="array" ref="J83">IF(I83=0,"유저",
IF(I83=1,"전사",
IF(I83=2,"술사",
IF(I83=3,"도사",
IF(I83=4,"자객",
IF(I83=5,"무사",
VLOOKUP(I83,NPC[],MATCH("Column1.NpcName",NPC[#Headers],0),FALSE)))))))</f>
        <v>0</v>
      </c>
      <c r="K83" s="32">
        <v>101002601</v>
      </c>
      <c r="L83" s="32">
        <v>4</v>
      </c>
      <c r="M83" s="33" t="s">
        <v>37626</v>
      </c>
      <c r="N83" s="33" t="s">
        <v>37626</v>
      </c>
      <c r="O83" s="33" t="s">
        <v>37627</v>
      </c>
      <c r="P83" s="33" t="s">
        <v>37627</v>
      </c>
      <c r="Q83" s="33" t="s">
        <v>37628</v>
      </c>
      <c r="R83" s="33" t="s">
        <v>37628</v>
      </c>
      <c r="S83" s="33" t="s">
        <v>37629</v>
      </c>
      <c r="T83" s="33" t="s">
        <v>37629</v>
      </c>
      <c r="U83" s="33" t="s">
        <v>37630</v>
      </c>
      <c r="V83" s="33" t="s">
        <v>37630</v>
      </c>
      <c r="W83" s="33" t="s">
        <v>37631</v>
      </c>
      <c r="X83" s="33" t="s">
        <v>37631</v>
      </c>
      <c r="Y83" s="33" t="s">
        <v>37632</v>
      </c>
      <c r="Z83" s="33" t="s">
        <v>37632</v>
      </c>
      <c r="AA83" s="33" t="s">
        <v>37633</v>
      </c>
      <c r="AB83" s="33" t="s">
        <v>37633</v>
      </c>
      <c r="AC83" s="31">
        <v>5010089</v>
      </c>
      <c r="AD83" s="37">
        <v>5010089</v>
      </c>
      <c r="AE83" s="38"/>
    </row>
    <row r="84" spans="1:31" ht="13.5" customHeight="1">
      <c r="A84" s="35"/>
      <c r="B84" s="28">
        <f t="shared" si="3"/>
        <v>101002601</v>
      </c>
      <c r="C84" s="36">
        <v>1</v>
      </c>
      <c r="D84" s="18" t="s">
        <v>2779</v>
      </c>
      <c r="E84" s="18"/>
      <c r="F84" s="18" t="s">
        <v>2779</v>
      </c>
      <c r="G84" s="18">
        <v>1</v>
      </c>
      <c r="H84" s="564">
        <v>101002601</v>
      </c>
      <c r="I84" s="39">
        <v>0</v>
      </c>
      <c r="J84" s="32" t="str" cm="1">
        <f t="array" ref="J84">IF(I84=0,"유저",
IF(I84=1,"전사",
IF(I84=2,"술사",
IF(I84=3,"도사",
IF(I84=4,"자객",
IF(I84=5,"무사",
VLOOKUP(I84,NPC[],MATCH("Column1.NpcName",NPC[#Headers],0),FALSE)))))))</f>
        <v>유저</v>
      </c>
      <c r="K84" s="39">
        <v>0</v>
      </c>
      <c r="L84" s="39">
        <v>3</v>
      </c>
      <c r="M84" s="33" t="s">
        <v>16210</v>
      </c>
      <c r="N84" s="33" t="s">
        <v>16210</v>
      </c>
      <c r="O84" s="33" t="s">
        <v>16211</v>
      </c>
      <c r="P84" s="33" t="s">
        <v>16211</v>
      </c>
      <c r="Q84" s="33" t="s">
        <v>16212</v>
      </c>
      <c r="R84" s="33" t="s">
        <v>16212</v>
      </c>
      <c r="S84" s="33" t="s">
        <v>16213</v>
      </c>
      <c r="T84" s="33" t="s">
        <v>16213</v>
      </c>
      <c r="U84" s="33" t="s">
        <v>16214</v>
      </c>
      <c r="V84" s="33" t="s">
        <v>16214</v>
      </c>
      <c r="W84" s="33" t="s">
        <v>16215</v>
      </c>
      <c r="X84" s="33" t="s">
        <v>16215</v>
      </c>
      <c r="Y84" s="33" t="s">
        <v>16216</v>
      </c>
      <c r="Z84" s="33" t="s">
        <v>16216</v>
      </c>
      <c r="AA84" s="33" t="s">
        <v>16217</v>
      </c>
      <c r="AB84" s="33" t="s">
        <v>16217</v>
      </c>
      <c r="AC84" s="31">
        <v>5010090</v>
      </c>
      <c r="AD84" s="39">
        <v>5010091</v>
      </c>
      <c r="AE84" s="42"/>
    </row>
    <row r="85" spans="1:31" ht="13.5" customHeight="1">
      <c r="A85" s="35"/>
      <c r="B85" s="28">
        <f t="shared" si="3"/>
        <v>101003150</v>
      </c>
      <c r="C85" s="36">
        <v>1</v>
      </c>
      <c r="D85" s="18" t="s">
        <v>2779</v>
      </c>
      <c r="E85" s="18"/>
      <c r="F85" s="18" t="s">
        <v>2779</v>
      </c>
      <c r="G85" s="18">
        <v>1</v>
      </c>
      <c r="H85" s="563">
        <v>101003150</v>
      </c>
      <c r="I85" s="32">
        <v>0</v>
      </c>
      <c r="J85" s="32" t="str" cm="1">
        <f t="array" ref="J85">IF(I85=0,"유저",
IF(I85=1,"전사",
IF(I85=2,"술사",
IF(I85=3,"도사",
IF(I85=4,"자객",
IF(I85=5,"무사",
VLOOKUP(I85,NPC[],MATCH("Column1.NpcName",NPC[#Headers],0),FALSE)))))))</f>
        <v>유저</v>
      </c>
      <c r="K85" s="32">
        <f>H86</f>
        <v>101003151</v>
      </c>
      <c r="L85" s="32">
        <v>3</v>
      </c>
      <c r="M85" s="33" t="s">
        <v>16218</v>
      </c>
      <c r="N85" s="33" t="s">
        <v>16218</v>
      </c>
      <c r="O85" s="33" t="s">
        <v>16219</v>
      </c>
      <c r="P85" s="33" t="s">
        <v>16219</v>
      </c>
      <c r="Q85" s="33" t="s">
        <v>16220</v>
      </c>
      <c r="R85" s="33" t="s">
        <v>16220</v>
      </c>
      <c r="S85" s="33" t="s">
        <v>16221</v>
      </c>
      <c r="T85" s="33" t="s">
        <v>16221</v>
      </c>
      <c r="U85" s="33" t="s">
        <v>16222</v>
      </c>
      <c r="V85" s="33" t="s">
        <v>16223</v>
      </c>
      <c r="W85" s="33" t="s">
        <v>16224</v>
      </c>
      <c r="X85" s="33" t="s">
        <v>16224</v>
      </c>
      <c r="Y85" s="33" t="s">
        <v>16225</v>
      </c>
      <c r="Z85" s="33" t="s">
        <v>16225</v>
      </c>
      <c r="AA85" s="33" t="s">
        <v>16226</v>
      </c>
      <c r="AB85" s="33" t="s">
        <v>16226</v>
      </c>
      <c r="AC85" s="31">
        <v>5010107</v>
      </c>
      <c r="AD85" s="37">
        <v>5010108</v>
      </c>
      <c r="AE85" s="38"/>
    </row>
    <row r="86" spans="1:31" ht="13.5" customHeight="1">
      <c r="A86" s="35"/>
      <c r="B86" s="28">
        <f t="shared" si="3"/>
        <v>101003151</v>
      </c>
      <c r="C86" s="36">
        <v>1</v>
      </c>
      <c r="D86" s="18" t="s">
        <v>2779</v>
      </c>
      <c r="E86" s="18"/>
      <c r="F86" s="18" t="s">
        <v>2779</v>
      </c>
      <c r="G86" s="18">
        <v>1</v>
      </c>
      <c r="H86" s="564">
        <v>101003151</v>
      </c>
      <c r="I86" s="39">
        <v>1003</v>
      </c>
      <c r="J86" s="32" cm="1">
        <f t="array" ref="J86">IF(I86=0,"유저",
IF(I86=1,"전사",
IF(I86=2,"술사",
IF(I86=3,"도사",
IF(I86=4,"자객",
IF(I86=5,"무사",
VLOOKUP(I86,NPC[],MATCH("Column1.NpcName",NPC[#Headers],0),FALSE)))))))</f>
        <v>0</v>
      </c>
      <c r="K86" s="39">
        <v>0</v>
      </c>
      <c r="L86" s="39">
        <v>3</v>
      </c>
      <c r="M86" s="33" t="s">
        <v>885</v>
      </c>
      <c r="N86" s="33" t="s">
        <v>885</v>
      </c>
      <c r="O86" s="33" t="s">
        <v>16227</v>
      </c>
      <c r="P86" s="33" t="s">
        <v>16227</v>
      </c>
      <c r="Q86" s="33" t="s">
        <v>16228</v>
      </c>
      <c r="R86" s="33" t="s">
        <v>16228</v>
      </c>
      <c r="S86" s="33" t="s">
        <v>16229</v>
      </c>
      <c r="T86" s="33" t="s">
        <v>16229</v>
      </c>
      <c r="U86" s="33" t="s">
        <v>16230</v>
      </c>
      <c r="V86" s="33" t="s">
        <v>16230</v>
      </c>
      <c r="W86" s="33" t="s">
        <v>16231</v>
      </c>
      <c r="X86" s="33" t="s">
        <v>16231</v>
      </c>
      <c r="Y86" s="33" t="s">
        <v>16232</v>
      </c>
      <c r="Z86" s="33" t="s">
        <v>16232</v>
      </c>
      <c r="AA86" s="33" t="s">
        <v>16233</v>
      </c>
      <c r="AB86" s="33" t="s">
        <v>16233</v>
      </c>
      <c r="AC86" s="31">
        <v>5010109</v>
      </c>
      <c r="AD86" s="39">
        <v>5010109</v>
      </c>
      <c r="AE86" s="40"/>
    </row>
    <row r="87" spans="1:31" ht="13.5" customHeight="1">
      <c r="A87" s="35"/>
      <c r="B87" s="28">
        <f t="shared" si="3"/>
        <v>101003200</v>
      </c>
      <c r="C87" s="36">
        <v>1</v>
      </c>
      <c r="D87" s="18" t="s">
        <v>2779</v>
      </c>
      <c r="E87" s="18"/>
      <c r="F87" s="18" t="s">
        <v>2779</v>
      </c>
      <c r="G87" s="18">
        <v>1</v>
      </c>
      <c r="H87" s="565">
        <v>101003200</v>
      </c>
      <c r="I87" s="39">
        <v>0</v>
      </c>
      <c r="J87" s="32" t="str" cm="1">
        <f t="array" ref="J87">IF(I87=0,"유저",
IF(I87=1,"전사",
IF(I87=2,"술사",
IF(I87=3,"도사",
IF(I87=4,"자객",
IF(I87=5,"무사",
VLOOKUP(I87,NPC[],MATCH("Column1.NpcName",NPC[#Headers],0),FALSE)))))))</f>
        <v>유저</v>
      </c>
      <c r="K87" s="39">
        <v>0</v>
      </c>
      <c r="L87" s="39">
        <v>4</v>
      </c>
      <c r="M87" s="57" t="s">
        <v>886</v>
      </c>
      <c r="N87" s="57" t="s">
        <v>886</v>
      </c>
      <c r="O87" s="33" t="s">
        <v>16234</v>
      </c>
      <c r="P87" s="33" t="s">
        <v>16234</v>
      </c>
      <c r="Q87" s="33" t="s">
        <v>16235</v>
      </c>
      <c r="R87" s="33" t="s">
        <v>16235</v>
      </c>
      <c r="S87" s="33" t="s">
        <v>16236</v>
      </c>
      <c r="T87" s="33" t="s">
        <v>16236</v>
      </c>
      <c r="U87" s="33" t="s">
        <v>16237</v>
      </c>
      <c r="V87" s="33" t="s">
        <v>16237</v>
      </c>
      <c r="W87" s="33" t="s">
        <v>16238</v>
      </c>
      <c r="X87" s="33" t="s">
        <v>16238</v>
      </c>
      <c r="Y87" s="33" t="s">
        <v>16239</v>
      </c>
      <c r="Z87" s="33" t="s">
        <v>16239</v>
      </c>
      <c r="AA87" s="33" t="s">
        <v>16240</v>
      </c>
      <c r="AB87" s="33" t="s">
        <v>16240</v>
      </c>
      <c r="AC87" s="74">
        <v>5010110</v>
      </c>
      <c r="AD87" s="74">
        <v>5010111</v>
      </c>
      <c r="AE87" s="40"/>
    </row>
    <row r="88" spans="1:31" ht="13.5" customHeight="1">
      <c r="A88" s="35"/>
      <c r="B88" s="28">
        <f t="shared" si="3"/>
        <v>101003250</v>
      </c>
      <c r="C88" s="36">
        <v>1</v>
      </c>
      <c r="D88" s="18" t="s">
        <v>2779</v>
      </c>
      <c r="E88" s="18"/>
      <c r="F88" s="18" t="s">
        <v>2779</v>
      </c>
      <c r="G88" s="18">
        <v>1</v>
      </c>
      <c r="H88" s="573">
        <v>101003250</v>
      </c>
      <c r="I88" s="70">
        <v>1003</v>
      </c>
      <c r="J88" s="32" cm="1">
        <f t="array" ref="J88">IF(I88=0,"유저",
IF(I88=1,"전사",
IF(I88=2,"술사",
IF(I88=3,"도사",
IF(I88=4,"자객",
IF(I88=5,"무사",
VLOOKUP(I88,NPC[],MATCH("Column1.NpcName",NPC[#Headers],0),FALSE)))))))</f>
        <v>0</v>
      </c>
      <c r="K88" s="70">
        <v>101003251</v>
      </c>
      <c r="L88" s="70">
        <v>4</v>
      </c>
      <c r="M88" s="33" t="s">
        <v>14129</v>
      </c>
      <c r="N88" s="33" t="s">
        <v>14130</v>
      </c>
      <c r="O88" s="33" t="s">
        <v>14131</v>
      </c>
      <c r="P88" s="33" t="s">
        <v>14131</v>
      </c>
      <c r="Q88" s="33" t="s">
        <v>14132</v>
      </c>
      <c r="R88" s="33" t="s">
        <v>14133</v>
      </c>
      <c r="S88" s="33" t="s">
        <v>14134</v>
      </c>
      <c r="T88" s="33" t="s">
        <v>14135</v>
      </c>
      <c r="U88" s="33" t="s">
        <v>16241</v>
      </c>
      <c r="V88" s="33" t="s">
        <v>16242</v>
      </c>
      <c r="W88" s="33" t="s">
        <v>14136</v>
      </c>
      <c r="X88" s="33" t="s">
        <v>14136</v>
      </c>
      <c r="Y88" s="33" t="s">
        <v>14137</v>
      </c>
      <c r="Z88" s="33" t="s">
        <v>14137</v>
      </c>
      <c r="AA88" s="33" t="s">
        <v>14138</v>
      </c>
      <c r="AB88" s="33" t="s">
        <v>14138</v>
      </c>
      <c r="AC88" s="31">
        <v>5010124</v>
      </c>
      <c r="AD88" s="37">
        <v>5010124</v>
      </c>
      <c r="AE88" s="75"/>
    </row>
    <row r="89" spans="1:31" ht="13.5" customHeight="1">
      <c r="A89" s="35"/>
      <c r="B89" s="28">
        <f t="shared" si="3"/>
        <v>101003251</v>
      </c>
      <c r="C89" s="36">
        <v>1</v>
      </c>
      <c r="D89" s="18" t="s">
        <v>2779</v>
      </c>
      <c r="E89" s="18"/>
      <c r="F89" s="18" t="s">
        <v>2779</v>
      </c>
      <c r="G89" s="18">
        <v>1</v>
      </c>
      <c r="H89" s="574">
        <v>101003251</v>
      </c>
      <c r="I89" s="69">
        <v>0</v>
      </c>
      <c r="J89" s="32" t="str" cm="1">
        <f t="array" ref="J89">IF(I89=0,"유저",
IF(I89=1,"전사",
IF(I89=2,"술사",
IF(I89=3,"도사",
IF(I89=4,"자객",
IF(I89=5,"무사",
VLOOKUP(I89,NPC[],MATCH("Column1.NpcName",NPC[#Headers],0),FALSE)))))))</f>
        <v>유저</v>
      </c>
      <c r="K89" s="69">
        <v>101003252</v>
      </c>
      <c r="L89" s="69">
        <v>3</v>
      </c>
      <c r="M89" s="33" t="s">
        <v>29771</v>
      </c>
      <c r="N89" s="33" t="s">
        <v>29771</v>
      </c>
      <c r="O89" s="33" t="s">
        <v>29772</v>
      </c>
      <c r="P89" s="33" t="s">
        <v>29772</v>
      </c>
      <c r="Q89" s="33" t="s">
        <v>29773</v>
      </c>
      <c r="R89" s="33" t="s">
        <v>29773</v>
      </c>
      <c r="S89" s="33" t="s">
        <v>29774</v>
      </c>
      <c r="T89" s="33" t="s">
        <v>29774</v>
      </c>
      <c r="U89" s="33" t="s">
        <v>29775</v>
      </c>
      <c r="V89" s="33" t="s">
        <v>29775</v>
      </c>
      <c r="W89" s="33" t="s">
        <v>29776</v>
      </c>
      <c r="X89" s="33" t="s">
        <v>29776</v>
      </c>
      <c r="Y89" s="33" t="s">
        <v>29777</v>
      </c>
      <c r="Z89" s="33" t="s">
        <v>29777</v>
      </c>
      <c r="AA89" s="33" t="s">
        <v>29778</v>
      </c>
      <c r="AB89" s="33" t="s">
        <v>29778</v>
      </c>
      <c r="AC89" s="31">
        <v>5010125</v>
      </c>
      <c r="AD89" s="32">
        <v>5010126</v>
      </c>
      <c r="AE89" s="71"/>
    </row>
    <row r="90" spans="1:31" ht="13.5" customHeight="1">
      <c r="A90" s="35"/>
      <c r="B90" s="28">
        <f t="shared" si="3"/>
        <v>101003252</v>
      </c>
      <c r="C90" s="36">
        <v>1</v>
      </c>
      <c r="D90" s="18" t="s">
        <v>2779</v>
      </c>
      <c r="E90" s="18"/>
      <c r="F90" s="18" t="s">
        <v>2779</v>
      </c>
      <c r="G90" s="18">
        <v>1</v>
      </c>
      <c r="H90" s="571">
        <v>101003252</v>
      </c>
      <c r="I90" s="72">
        <v>1003</v>
      </c>
      <c r="J90" s="32" cm="1">
        <f t="array" ref="J90">IF(I90=0,"유저",
IF(I90=1,"전사",
IF(I90=2,"술사",
IF(I90=3,"도사",
IF(I90=4,"자객",
IF(I90=5,"무사",
VLOOKUP(I90,NPC[],MATCH("Column1.NpcName",NPC[#Headers],0),FALSE)))))))</f>
        <v>0</v>
      </c>
      <c r="K90" s="72">
        <v>0</v>
      </c>
      <c r="L90" s="72">
        <v>4</v>
      </c>
      <c r="M90" s="33" t="s">
        <v>16243</v>
      </c>
      <c r="N90" s="33" t="s">
        <v>16243</v>
      </c>
      <c r="O90" s="33" t="s">
        <v>16244</v>
      </c>
      <c r="P90" s="33" t="s">
        <v>16244</v>
      </c>
      <c r="Q90" s="33" t="s">
        <v>16245</v>
      </c>
      <c r="R90" s="33" t="s">
        <v>16245</v>
      </c>
      <c r="S90" s="33" t="s">
        <v>16246</v>
      </c>
      <c r="T90" s="33" t="s">
        <v>16246</v>
      </c>
      <c r="U90" s="33" t="s">
        <v>16247</v>
      </c>
      <c r="V90" s="33" t="s">
        <v>16247</v>
      </c>
      <c r="W90" s="33" t="s">
        <v>16248</v>
      </c>
      <c r="X90" s="33" t="s">
        <v>16248</v>
      </c>
      <c r="Y90" s="33" t="s">
        <v>16249</v>
      </c>
      <c r="Z90" s="33" t="s">
        <v>16249</v>
      </c>
      <c r="AA90" s="33" t="s">
        <v>16250</v>
      </c>
      <c r="AB90" s="33" t="s">
        <v>16250</v>
      </c>
      <c r="AC90" s="31">
        <v>5010127</v>
      </c>
      <c r="AD90" s="39">
        <v>5010127</v>
      </c>
      <c r="AE90" s="73"/>
    </row>
    <row r="91" spans="1:31" ht="13.5" customHeight="1">
      <c r="A91" s="35"/>
      <c r="B91" s="28">
        <f t="shared" si="3"/>
        <v>101003260</v>
      </c>
      <c r="C91" s="36">
        <v>1</v>
      </c>
      <c r="D91" s="18" t="s">
        <v>2779</v>
      </c>
      <c r="E91" s="18"/>
      <c r="F91" s="18" t="s">
        <v>2779</v>
      </c>
      <c r="G91" s="18">
        <v>1</v>
      </c>
      <c r="H91" s="573">
        <v>101003260</v>
      </c>
      <c r="I91" s="70">
        <v>0</v>
      </c>
      <c r="J91" s="32" t="str" cm="1">
        <f t="array" ref="J91">IF(I91=0,"유저",
IF(I91=1,"전사",
IF(I91=2,"술사",
IF(I91=3,"도사",
IF(I91=4,"자객",
IF(I91=5,"무사",
VLOOKUP(I91,NPC[],MATCH("Column1.NpcName",NPC[#Headers],0),FALSE)))))))</f>
        <v>유저</v>
      </c>
      <c r="K91" s="70">
        <v>101003261</v>
      </c>
      <c r="L91" s="70">
        <v>5</v>
      </c>
      <c r="M91" s="33" t="s">
        <v>16251</v>
      </c>
      <c r="N91" s="57" t="s">
        <v>16251</v>
      </c>
      <c r="O91" s="33" t="s">
        <v>16252</v>
      </c>
      <c r="P91" s="33" t="s">
        <v>16252</v>
      </c>
      <c r="Q91" s="33" t="s">
        <v>16253</v>
      </c>
      <c r="R91" s="33" t="s">
        <v>16253</v>
      </c>
      <c r="S91" s="33" t="s">
        <v>29779</v>
      </c>
      <c r="T91" s="33" t="s">
        <v>29779</v>
      </c>
      <c r="U91" s="33" t="s">
        <v>16254</v>
      </c>
      <c r="V91" s="33" t="s">
        <v>16254</v>
      </c>
      <c r="W91" s="33" t="s">
        <v>16255</v>
      </c>
      <c r="X91" s="33" t="s">
        <v>16255</v>
      </c>
      <c r="Y91" s="33" t="s">
        <v>16256</v>
      </c>
      <c r="Z91" s="33" t="s">
        <v>16256</v>
      </c>
      <c r="AA91" s="33" t="s">
        <v>16257</v>
      </c>
      <c r="AB91" s="33" t="s">
        <v>16257</v>
      </c>
      <c r="AC91" s="31">
        <v>5010128</v>
      </c>
      <c r="AD91" s="76">
        <v>5010129</v>
      </c>
      <c r="AE91" s="75"/>
    </row>
    <row r="92" spans="1:31" ht="13.5" customHeight="1">
      <c r="A92" s="35"/>
      <c r="B92" s="28">
        <f t="shared" si="3"/>
        <v>101003261</v>
      </c>
      <c r="C92" s="36">
        <v>1</v>
      </c>
      <c r="D92" s="18" t="s">
        <v>2779</v>
      </c>
      <c r="E92" s="18"/>
      <c r="F92" s="18" t="s">
        <v>2779</v>
      </c>
      <c r="G92" s="18">
        <v>1</v>
      </c>
      <c r="H92" s="571">
        <v>101003261</v>
      </c>
      <c r="I92" s="72">
        <v>1003</v>
      </c>
      <c r="J92" s="32" cm="1">
        <f t="array" ref="J92">IF(I92=0,"유저",
IF(I92=1,"전사",
IF(I92=2,"술사",
IF(I92=3,"도사",
IF(I92=4,"자객",
IF(I92=5,"무사",
VLOOKUP(I92,NPC[],MATCH("Column1.NpcName",NPC[#Headers],0),FALSE)))))))</f>
        <v>0</v>
      </c>
      <c r="K92" s="72">
        <v>0</v>
      </c>
      <c r="L92" s="72">
        <v>4</v>
      </c>
      <c r="M92" s="33" t="s">
        <v>319</v>
      </c>
      <c r="N92" s="33" t="s">
        <v>319</v>
      </c>
      <c r="O92" s="33" t="s">
        <v>4027</v>
      </c>
      <c r="P92" s="33" t="s">
        <v>4027</v>
      </c>
      <c r="Q92" s="33" t="s">
        <v>2432</v>
      </c>
      <c r="R92" s="33" t="s">
        <v>2432</v>
      </c>
      <c r="S92" s="33" t="s">
        <v>2433</v>
      </c>
      <c r="T92" s="33" t="s">
        <v>2433</v>
      </c>
      <c r="U92" s="33" t="s">
        <v>2434</v>
      </c>
      <c r="V92" s="33" t="s">
        <v>2434</v>
      </c>
      <c r="W92" s="33" t="s">
        <v>3007</v>
      </c>
      <c r="X92" s="33" t="s">
        <v>3007</v>
      </c>
      <c r="Y92" s="33" t="s">
        <v>3008</v>
      </c>
      <c r="Z92" s="33" t="s">
        <v>3008</v>
      </c>
      <c r="AA92" s="33" t="s">
        <v>3009</v>
      </c>
      <c r="AB92" s="33" t="s">
        <v>3009</v>
      </c>
      <c r="AC92" s="31">
        <v>5010130</v>
      </c>
      <c r="AD92" s="72">
        <v>5010130</v>
      </c>
      <c r="AE92" s="73"/>
    </row>
    <row r="93" spans="1:31" ht="13.5" customHeight="1">
      <c r="A93" s="35"/>
      <c r="B93" s="28">
        <f t="shared" si="3"/>
        <v>101003270</v>
      </c>
      <c r="C93" s="36">
        <v>1</v>
      </c>
      <c r="D93" s="18" t="s">
        <v>2779</v>
      </c>
      <c r="E93" s="18"/>
      <c r="F93" s="18" t="s">
        <v>2779</v>
      </c>
      <c r="G93" s="18">
        <v>1</v>
      </c>
      <c r="H93" s="565">
        <v>101003270</v>
      </c>
      <c r="I93" s="39">
        <v>0</v>
      </c>
      <c r="J93" s="32" t="str" cm="1">
        <f t="array" ref="J93">IF(I93=0,"유저",
IF(I93=1,"전사",
IF(I93=2,"술사",
IF(I93=3,"도사",
IF(I93=4,"자객",
IF(I93=5,"무사",
VLOOKUP(I93,NPC[],MATCH("Column1.NpcName",NPC[#Headers],0),FALSE)))))))</f>
        <v>유저</v>
      </c>
      <c r="K93" s="39">
        <v>0</v>
      </c>
      <c r="L93" s="39">
        <v>4</v>
      </c>
      <c r="M93" s="57" t="s">
        <v>16258</v>
      </c>
      <c r="N93" s="57" t="s">
        <v>16258</v>
      </c>
      <c r="O93" s="33" t="s">
        <v>16259</v>
      </c>
      <c r="P93" s="33" t="s">
        <v>16259</v>
      </c>
      <c r="Q93" s="33" t="s">
        <v>16260</v>
      </c>
      <c r="R93" s="33" t="s">
        <v>16260</v>
      </c>
      <c r="S93" s="33" t="s">
        <v>16261</v>
      </c>
      <c r="T93" s="33" t="s">
        <v>16261</v>
      </c>
      <c r="U93" s="33" t="s">
        <v>16262</v>
      </c>
      <c r="V93" s="33" t="s">
        <v>16262</v>
      </c>
      <c r="W93" s="33" t="s">
        <v>16263</v>
      </c>
      <c r="X93" s="33" t="s">
        <v>16263</v>
      </c>
      <c r="Y93" s="33" t="s">
        <v>16264</v>
      </c>
      <c r="Z93" s="33" t="s">
        <v>16264</v>
      </c>
      <c r="AA93" s="33" t="s">
        <v>16265</v>
      </c>
      <c r="AB93" s="33" t="s">
        <v>16265</v>
      </c>
      <c r="AC93" s="74">
        <v>5010131</v>
      </c>
      <c r="AD93" s="74">
        <v>5010132</v>
      </c>
      <c r="AE93" s="40"/>
    </row>
    <row r="94" spans="1:31" ht="13.5" customHeight="1">
      <c r="A94" s="35"/>
      <c r="B94" s="28">
        <f t="shared" si="3"/>
        <v>101003275</v>
      </c>
      <c r="C94" s="36">
        <v>1</v>
      </c>
      <c r="D94" s="18" t="s">
        <v>2779</v>
      </c>
      <c r="E94" s="18"/>
      <c r="F94" s="18" t="s">
        <v>2779</v>
      </c>
      <c r="G94" s="18">
        <v>1</v>
      </c>
      <c r="H94" s="573">
        <v>101003275</v>
      </c>
      <c r="I94" s="70">
        <v>0</v>
      </c>
      <c r="J94" s="32" t="str" cm="1">
        <f t="array" ref="J94">IF(I94=0,"유저",
IF(I94=1,"전사",
IF(I94=2,"술사",
IF(I94=3,"도사",
IF(I94=4,"자객",
IF(I94=5,"무사",
VLOOKUP(I94,NPC[],MATCH("Column1.NpcName",NPC[#Headers],0),FALSE)))))))</f>
        <v>유저</v>
      </c>
      <c r="K94" s="70">
        <v>0</v>
      </c>
      <c r="L94" s="70">
        <v>4</v>
      </c>
      <c r="M94" s="33" t="s">
        <v>16266</v>
      </c>
      <c r="N94" s="33" t="s">
        <v>16266</v>
      </c>
      <c r="O94" s="33" t="s">
        <v>16267</v>
      </c>
      <c r="P94" s="33" t="s">
        <v>16267</v>
      </c>
      <c r="Q94" s="33" t="s">
        <v>16268</v>
      </c>
      <c r="R94" s="33" t="s">
        <v>16268</v>
      </c>
      <c r="S94" s="33" t="s">
        <v>16269</v>
      </c>
      <c r="T94" s="33" t="s">
        <v>16269</v>
      </c>
      <c r="U94" s="33" t="s">
        <v>16270</v>
      </c>
      <c r="V94" s="33" t="s">
        <v>16270</v>
      </c>
      <c r="W94" s="33" t="s">
        <v>16271</v>
      </c>
      <c r="X94" s="33" t="s">
        <v>16271</v>
      </c>
      <c r="Y94" s="33" t="s">
        <v>37634</v>
      </c>
      <c r="Z94" s="33" t="s">
        <v>37634</v>
      </c>
      <c r="AA94" s="33" t="s">
        <v>37635</v>
      </c>
      <c r="AB94" s="33" t="s">
        <v>37635</v>
      </c>
      <c r="AC94" s="31">
        <v>5010133</v>
      </c>
      <c r="AD94" s="70">
        <v>5010134</v>
      </c>
      <c r="AE94" s="75"/>
    </row>
    <row r="95" spans="1:31" ht="13.5" customHeight="1">
      <c r="A95" s="35"/>
      <c r="B95" s="28">
        <f t="shared" si="3"/>
        <v>101003400</v>
      </c>
      <c r="C95" s="36">
        <v>1</v>
      </c>
      <c r="D95" s="18" t="s">
        <v>2779</v>
      </c>
      <c r="E95" s="18"/>
      <c r="F95" s="18" t="s">
        <v>2779</v>
      </c>
      <c r="G95" s="18">
        <v>1</v>
      </c>
      <c r="H95" s="565">
        <v>101003400</v>
      </c>
      <c r="I95" s="39">
        <v>0</v>
      </c>
      <c r="J95" s="32" t="str" cm="1">
        <f t="array" ref="J95">IF(I95=0,"유저",
IF(I95=1,"전사",
IF(I95=2,"술사",
IF(I95=3,"도사",
IF(I95=4,"자객",
IF(I95=5,"무사",
VLOOKUP(I95,NPC[],MATCH("Column1.NpcName",NPC[#Headers],0),FALSE)))))))</f>
        <v>유저</v>
      </c>
      <c r="K95" s="39">
        <v>0</v>
      </c>
      <c r="L95" s="39">
        <v>4</v>
      </c>
      <c r="M95" s="33" t="s">
        <v>16272</v>
      </c>
      <c r="N95" s="33" t="s">
        <v>16272</v>
      </c>
      <c r="O95" s="33" t="s">
        <v>16273</v>
      </c>
      <c r="P95" s="33" t="s">
        <v>16273</v>
      </c>
      <c r="Q95" s="33" t="s">
        <v>16274</v>
      </c>
      <c r="R95" s="33" t="s">
        <v>16274</v>
      </c>
      <c r="S95" s="33" t="s">
        <v>16275</v>
      </c>
      <c r="T95" s="33" t="s">
        <v>16275</v>
      </c>
      <c r="U95" s="33" t="s">
        <v>16276</v>
      </c>
      <c r="V95" s="33" t="s">
        <v>16276</v>
      </c>
      <c r="W95" s="33" t="s">
        <v>16277</v>
      </c>
      <c r="X95" s="33" t="s">
        <v>16277</v>
      </c>
      <c r="Y95" s="33" t="s">
        <v>29728</v>
      </c>
      <c r="Z95" s="33" t="s">
        <v>29728</v>
      </c>
      <c r="AA95" s="33" t="s">
        <v>16278</v>
      </c>
      <c r="AB95" s="33" t="s">
        <v>16278</v>
      </c>
      <c r="AC95" s="31">
        <v>5010141</v>
      </c>
      <c r="AD95" s="31">
        <v>5010142</v>
      </c>
      <c r="AE95" s="40"/>
    </row>
    <row r="96" spans="1:31" ht="13.5" customHeight="1">
      <c r="A96" s="35"/>
      <c r="B96" s="28">
        <f t="shared" si="3"/>
        <v>101003500</v>
      </c>
      <c r="C96" s="36">
        <v>1</v>
      </c>
      <c r="D96" s="18" t="s">
        <v>2779</v>
      </c>
      <c r="E96" s="18"/>
      <c r="F96" s="18" t="s">
        <v>2779</v>
      </c>
      <c r="G96" s="18">
        <v>1</v>
      </c>
      <c r="H96" s="565">
        <v>101003500</v>
      </c>
      <c r="I96" s="39">
        <v>1006</v>
      </c>
      <c r="J96" s="39" cm="1">
        <f t="array" ref="J96">IF(I96=0,"유저",
IF(I96=1,"전사",
IF(I96=2,"술사",
IF(I96=3,"도사",
IF(I96=4,"자객",
IF(I96=5,"무사",
VLOOKUP(I96,NPC[],MATCH("Column1.NpcName",NPC[#Headers],0),FALSE)))))))</f>
        <v>0</v>
      </c>
      <c r="K96" s="39">
        <v>0</v>
      </c>
      <c r="L96" s="39">
        <v>4</v>
      </c>
      <c r="M96" s="33" t="s">
        <v>16279</v>
      </c>
      <c r="N96" s="33" t="s">
        <v>16279</v>
      </c>
      <c r="O96" s="33" t="s">
        <v>16280</v>
      </c>
      <c r="P96" s="33" t="s">
        <v>16280</v>
      </c>
      <c r="Q96" s="33" t="s">
        <v>16281</v>
      </c>
      <c r="R96" s="33" t="s">
        <v>16281</v>
      </c>
      <c r="S96" s="33" t="s">
        <v>16282</v>
      </c>
      <c r="T96" s="33" t="s">
        <v>16282</v>
      </c>
      <c r="U96" s="33" t="s">
        <v>16283</v>
      </c>
      <c r="V96" s="33" t="s">
        <v>16283</v>
      </c>
      <c r="W96" s="33" t="s">
        <v>16284</v>
      </c>
      <c r="X96" s="33" t="s">
        <v>16284</v>
      </c>
      <c r="Y96" s="33" t="s">
        <v>16285</v>
      </c>
      <c r="Z96" s="33" t="s">
        <v>16285</v>
      </c>
      <c r="AA96" s="33" t="s">
        <v>16286</v>
      </c>
      <c r="AB96" s="33" t="s">
        <v>16286</v>
      </c>
      <c r="AC96" s="31">
        <v>5010148</v>
      </c>
      <c r="AD96" s="39">
        <v>5010148</v>
      </c>
      <c r="AE96" s="38"/>
    </row>
    <row r="97" spans="1:31" ht="13.5" customHeight="1">
      <c r="A97" s="35"/>
      <c r="B97" s="28">
        <f t="shared" si="3"/>
        <v>101003900</v>
      </c>
      <c r="C97" s="36">
        <v>1</v>
      </c>
      <c r="D97" s="18" t="s">
        <v>2779</v>
      </c>
      <c r="E97" s="18"/>
      <c r="F97" s="18" t="s">
        <v>2779</v>
      </c>
      <c r="G97" s="18">
        <v>1</v>
      </c>
      <c r="H97" s="573">
        <v>101003900</v>
      </c>
      <c r="I97" s="70">
        <v>0</v>
      </c>
      <c r="J97" s="32" t="str" cm="1">
        <f t="array" ref="J97">IF(I97=0,"유저",
IF(I97=1,"전사",
IF(I97=2,"술사",
IF(I97=3,"도사",
IF(I97=4,"자객",
IF(I97=5,"무사",
VLOOKUP(I97,NPC[],MATCH("Column1.NpcName",NPC[#Headers],0),FALSE)))))))</f>
        <v>유저</v>
      </c>
      <c r="K97" s="70">
        <v>101003901</v>
      </c>
      <c r="L97" s="70">
        <v>4</v>
      </c>
      <c r="M97" s="33" t="s">
        <v>16287</v>
      </c>
      <c r="N97" s="33" t="s">
        <v>16287</v>
      </c>
      <c r="O97" s="33" t="s">
        <v>16288</v>
      </c>
      <c r="P97" s="33" t="s">
        <v>16288</v>
      </c>
      <c r="Q97" s="33" t="s">
        <v>16289</v>
      </c>
      <c r="R97" s="33" t="s">
        <v>16289</v>
      </c>
      <c r="S97" s="33" t="s">
        <v>16290</v>
      </c>
      <c r="T97" s="33" t="s">
        <v>16290</v>
      </c>
      <c r="U97" s="33" t="s">
        <v>16291</v>
      </c>
      <c r="V97" s="33" t="s">
        <v>16291</v>
      </c>
      <c r="W97" s="33" t="s">
        <v>16292</v>
      </c>
      <c r="X97" s="33" t="s">
        <v>16292</v>
      </c>
      <c r="Y97" s="33" t="s">
        <v>16293</v>
      </c>
      <c r="Z97" s="33" t="s">
        <v>16293</v>
      </c>
      <c r="AA97" s="33" t="s">
        <v>16294</v>
      </c>
      <c r="AB97" s="33" t="s">
        <v>16294</v>
      </c>
      <c r="AC97" s="31">
        <v>5010155</v>
      </c>
      <c r="AD97" s="70">
        <v>5010156</v>
      </c>
      <c r="AE97" s="75"/>
    </row>
    <row r="98" spans="1:31" ht="13.5" customHeight="1">
      <c r="A98" s="35"/>
      <c r="B98" s="28">
        <f t="shared" si="3"/>
        <v>101003901</v>
      </c>
      <c r="C98" s="36">
        <v>1</v>
      </c>
      <c r="D98" s="18" t="s">
        <v>2779</v>
      </c>
      <c r="E98" s="18"/>
      <c r="F98" s="18" t="s">
        <v>2779</v>
      </c>
      <c r="G98" s="18">
        <v>1</v>
      </c>
      <c r="H98" s="574">
        <v>101003901</v>
      </c>
      <c r="I98" s="69">
        <v>1003</v>
      </c>
      <c r="J98" s="32" cm="1">
        <f t="array" ref="J98">IF(I98=0,"유저",
IF(I98=1,"전사",
IF(I98=2,"술사",
IF(I98=3,"도사",
IF(I98=4,"자객",
IF(I98=5,"무사",
VLOOKUP(I98,NPC[],MATCH("Column1.NpcName",NPC[#Headers],0),FALSE)))))))</f>
        <v>0</v>
      </c>
      <c r="K98" s="69">
        <v>101003902</v>
      </c>
      <c r="L98" s="69">
        <v>3</v>
      </c>
      <c r="M98" s="33" t="s">
        <v>887</v>
      </c>
      <c r="N98" s="33" t="s">
        <v>889</v>
      </c>
      <c r="O98" s="33" t="s">
        <v>10708</v>
      </c>
      <c r="P98" s="33" t="s">
        <v>10708</v>
      </c>
      <c r="Q98" s="33" t="s">
        <v>10709</v>
      </c>
      <c r="R98" s="33" t="s">
        <v>10710</v>
      </c>
      <c r="S98" s="33" t="s">
        <v>10711</v>
      </c>
      <c r="T98" s="33" t="s">
        <v>10712</v>
      </c>
      <c r="U98" s="33" t="s">
        <v>10713</v>
      </c>
      <c r="V98" s="33" t="s">
        <v>10714</v>
      </c>
      <c r="W98" s="33" t="s">
        <v>10715</v>
      </c>
      <c r="X98" s="33" t="s">
        <v>10715</v>
      </c>
      <c r="Y98" s="33" t="s">
        <v>10716</v>
      </c>
      <c r="Z98" s="33" t="s">
        <v>10716</v>
      </c>
      <c r="AA98" s="33" t="s">
        <v>10717</v>
      </c>
      <c r="AB98" s="33" t="s">
        <v>10717</v>
      </c>
      <c r="AC98" s="31">
        <v>5010157</v>
      </c>
      <c r="AD98" s="69">
        <v>5010157</v>
      </c>
      <c r="AE98" s="71"/>
    </row>
    <row r="99" spans="1:31" ht="13.5" customHeight="1">
      <c r="A99" s="35"/>
      <c r="B99" s="28">
        <f t="shared" si="3"/>
        <v>101003902</v>
      </c>
      <c r="C99" s="36">
        <v>1</v>
      </c>
      <c r="D99" s="18" t="s">
        <v>2779</v>
      </c>
      <c r="E99" s="18"/>
      <c r="F99" s="18" t="s">
        <v>2779</v>
      </c>
      <c r="G99" s="18">
        <v>1</v>
      </c>
      <c r="H99" s="571">
        <v>101003902</v>
      </c>
      <c r="I99" s="72">
        <v>0</v>
      </c>
      <c r="J99" s="32" t="str" cm="1">
        <f t="array" ref="J99">IF(I99=0,"유저",
IF(I99=1,"전사",
IF(I99=2,"술사",
IF(I99=3,"도사",
IF(I99=4,"자객",
IF(I99=5,"무사",
VLOOKUP(I99,NPC[],MATCH("Column1.NpcName",NPC[#Headers],0),FALSE)))))))</f>
        <v>유저</v>
      </c>
      <c r="K99" s="72">
        <v>0</v>
      </c>
      <c r="L99" s="72">
        <v>3</v>
      </c>
      <c r="M99" s="33" t="s">
        <v>888</v>
      </c>
      <c r="N99" s="33" t="s">
        <v>888</v>
      </c>
      <c r="O99" s="33" t="s">
        <v>16295</v>
      </c>
      <c r="P99" s="33" t="s">
        <v>16295</v>
      </c>
      <c r="Q99" s="33" t="s">
        <v>16296</v>
      </c>
      <c r="R99" s="33" t="s">
        <v>16296</v>
      </c>
      <c r="S99" s="33" t="s">
        <v>16297</v>
      </c>
      <c r="T99" s="33" t="s">
        <v>16297</v>
      </c>
      <c r="U99" s="33" t="s">
        <v>16298</v>
      </c>
      <c r="V99" s="33" t="s">
        <v>16298</v>
      </c>
      <c r="W99" s="33" t="s">
        <v>16299</v>
      </c>
      <c r="X99" s="33" t="s">
        <v>16299</v>
      </c>
      <c r="Y99" s="33" t="s">
        <v>16300</v>
      </c>
      <c r="Z99" s="33" t="s">
        <v>16300</v>
      </c>
      <c r="AA99" s="33" t="s">
        <v>16301</v>
      </c>
      <c r="AB99" s="33" t="s">
        <v>16301</v>
      </c>
      <c r="AC99" s="31">
        <v>5010158</v>
      </c>
      <c r="AD99" s="72">
        <v>5010159</v>
      </c>
      <c r="AE99" s="73"/>
    </row>
    <row r="100" spans="1:31" ht="13.5" customHeight="1">
      <c r="A100" s="35"/>
      <c r="B100" s="28">
        <f t="shared" si="3"/>
        <v>101004000</v>
      </c>
      <c r="C100" s="36">
        <v>1</v>
      </c>
      <c r="D100" s="18" t="s">
        <v>2779</v>
      </c>
      <c r="E100" s="18"/>
      <c r="F100" s="18" t="s">
        <v>2779</v>
      </c>
      <c r="G100" s="18">
        <v>1</v>
      </c>
      <c r="H100" s="572">
        <v>101004000</v>
      </c>
      <c r="I100" s="39">
        <v>1003</v>
      </c>
      <c r="J100" s="32" cm="1">
        <f t="array" ref="J100">IF(I100=0,"유저",
IF(I100=1,"전사",
IF(I100=2,"술사",
IF(I100=3,"도사",
IF(I100=4,"자객",
IF(I100=5,"무사",
VLOOKUP(I100,NPC[],MATCH("Column1.NpcName",NPC[#Headers],0),FALSE)))))))</f>
        <v>0</v>
      </c>
      <c r="K100" s="72">
        <v>0</v>
      </c>
      <c r="L100" s="72">
        <v>4</v>
      </c>
      <c r="M100" s="33" t="s">
        <v>890</v>
      </c>
      <c r="N100" s="33" t="s">
        <v>890</v>
      </c>
      <c r="O100" s="33" t="s">
        <v>10718</v>
      </c>
      <c r="P100" s="33" t="s">
        <v>10718</v>
      </c>
      <c r="Q100" s="33" t="s">
        <v>10719</v>
      </c>
      <c r="R100" s="33" t="s">
        <v>10719</v>
      </c>
      <c r="S100" s="33" t="s">
        <v>10720</v>
      </c>
      <c r="T100" s="33" t="s">
        <v>10720</v>
      </c>
      <c r="U100" s="33" t="s">
        <v>10721</v>
      </c>
      <c r="V100" s="33" t="s">
        <v>10721</v>
      </c>
      <c r="W100" s="33" t="s">
        <v>10722</v>
      </c>
      <c r="X100" s="33" t="s">
        <v>10722</v>
      </c>
      <c r="Y100" s="33" t="s">
        <v>10723</v>
      </c>
      <c r="Z100" s="33" t="s">
        <v>10723</v>
      </c>
      <c r="AA100" s="33" t="s">
        <v>10724</v>
      </c>
      <c r="AB100" s="33" t="s">
        <v>10724</v>
      </c>
      <c r="AC100" s="31">
        <v>5010160</v>
      </c>
      <c r="AD100" s="31">
        <v>5010160</v>
      </c>
      <c r="AE100" s="73"/>
    </row>
    <row r="101" spans="1:31" ht="13.5" customHeight="1">
      <c r="A101" s="35"/>
      <c r="B101" s="28">
        <f t="shared" si="3"/>
        <v>101004010</v>
      </c>
      <c r="C101" s="36">
        <v>1</v>
      </c>
      <c r="D101" s="18" t="s">
        <v>2779</v>
      </c>
      <c r="E101" s="18"/>
      <c r="F101" s="18" t="s">
        <v>2779</v>
      </c>
      <c r="G101" s="18">
        <v>1</v>
      </c>
      <c r="H101" s="572">
        <v>101004010</v>
      </c>
      <c r="I101" s="39">
        <v>3740</v>
      </c>
      <c r="J101" s="32" cm="1">
        <f t="array" ref="J101">IF(I101=0,"유저",
IF(I101=1,"전사",
IF(I101=2,"술사",
IF(I101=3,"도사",
IF(I101=4,"자객",
IF(I101=5,"무사",
VLOOKUP(I101,NPC[],MATCH("Column1.NpcName",NPC[#Headers],0),FALSE)))))))</f>
        <v>0</v>
      </c>
      <c r="K101" s="72">
        <v>0</v>
      </c>
      <c r="L101" s="72">
        <v>4</v>
      </c>
      <c r="M101" s="33" t="s">
        <v>320</v>
      </c>
      <c r="N101" s="33" t="s">
        <v>320</v>
      </c>
      <c r="O101" s="33" t="s">
        <v>2438</v>
      </c>
      <c r="P101" s="33" t="s">
        <v>2438</v>
      </c>
      <c r="Q101" s="33" t="s">
        <v>2435</v>
      </c>
      <c r="R101" s="33" t="s">
        <v>2435</v>
      </c>
      <c r="S101" s="33" t="s">
        <v>2436</v>
      </c>
      <c r="T101" s="33" t="s">
        <v>2436</v>
      </c>
      <c r="U101" s="33" t="s">
        <v>2437</v>
      </c>
      <c r="V101" s="33" t="s">
        <v>2437</v>
      </c>
      <c r="W101" s="33" t="s">
        <v>3010</v>
      </c>
      <c r="X101" s="33" t="s">
        <v>3010</v>
      </c>
      <c r="Y101" s="33" t="s">
        <v>3011</v>
      </c>
      <c r="Z101" s="33" t="s">
        <v>3011</v>
      </c>
      <c r="AA101" s="33" t="s">
        <v>3012</v>
      </c>
      <c r="AB101" s="33" t="s">
        <v>3012</v>
      </c>
      <c r="AC101" s="31">
        <v>5010161</v>
      </c>
      <c r="AD101" s="31">
        <v>5010161</v>
      </c>
      <c r="AE101" s="73"/>
    </row>
    <row r="102" spans="1:31" ht="13.5" customHeight="1">
      <c r="A102" s="35"/>
      <c r="B102" s="28">
        <f t="shared" si="3"/>
        <v>101004050</v>
      </c>
      <c r="C102" s="36">
        <v>1</v>
      </c>
      <c r="D102" s="18" t="s">
        <v>2779</v>
      </c>
      <c r="E102" s="18"/>
      <c r="F102" s="18" t="s">
        <v>2779</v>
      </c>
      <c r="G102" s="18">
        <v>1</v>
      </c>
      <c r="H102" s="572">
        <v>101004050</v>
      </c>
      <c r="I102" s="39">
        <v>1008</v>
      </c>
      <c r="J102" s="32" cm="1">
        <f t="array" ref="J102">IF(I102=0,"유저",
IF(I102=1,"전사",
IF(I102=2,"술사",
IF(I102=3,"도사",
IF(I102=4,"자객",
IF(I102=5,"무사",
VLOOKUP(I102,NPC[],MATCH("Column1.NpcName",NPC[#Headers],0),FALSE)))))))</f>
        <v>0</v>
      </c>
      <c r="K102" s="72">
        <v>0</v>
      </c>
      <c r="L102" s="72">
        <v>4</v>
      </c>
      <c r="M102" s="33" t="s">
        <v>10205</v>
      </c>
      <c r="N102" s="33" t="s">
        <v>10205</v>
      </c>
      <c r="O102" s="33" t="s">
        <v>10206</v>
      </c>
      <c r="P102" s="33" t="s">
        <v>10206</v>
      </c>
      <c r="Q102" s="33" t="s">
        <v>10207</v>
      </c>
      <c r="R102" s="33" t="s">
        <v>10207</v>
      </c>
      <c r="S102" s="33" t="s">
        <v>10208</v>
      </c>
      <c r="T102" s="33" t="s">
        <v>10208</v>
      </c>
      <c r="U102" s="33" t="s">
        <v>10209</v>
      </c>
      <c r="V102" s="33" t="s">
        <v>10209</v>
      </c>
      <c r="W102" s="33" t="s">
        <v>10210</v>
      </c>
      <c r="X102" s="33" t="s">
        <v>10210</v>
      </c>
      <c r="Y102" s="33" t="s">
        <v>10211</v>
      </c>
      <c r="Z102" s="33" t="s">
        <v>10211</v>
      </c>
      <c r="AA102" s="33" t="s">
        <v>10212</v>
      </c>
      <c r="AB102" s="33" t="s">
        <v>10212</v>
      </c>
      <c r="AC102" s="31">
        <v>5010162</v>
      </c>
      <c r="AD102" s="31">
        <v>5010162</v>
      </c>
      <c r="AE102" s="73"/>
    </row>
    <row r="103" spans="1:31" ht="13.5" customHeight="1">
      <c r="A103" s="35"/>
      <c r="B103" s="28">
        <f t="shared" si="3"/>
        <v>101004200</v>
      </c>
      <c r="C103" s="36">
        <v>1</v>
      </c>
      <c r="D103" s="18" t="s">
        <v>2779</v>
      </c>
      <c r="E103" s="18"/>
      <c r="F103" s="18" t="s">
        <v>2779</v>
      </c>
      <c r="G103" s="18">
        <v>1</v>
      </c>
      <c r="H103" s="563">
        <v>101004200</v>
      </c>
      <c r="I103" s="32">
        <v>1003</v>
      </c>
      <c r="J103" s="32" cm="1">
        <f t="array" ref="J103">IF(I103=0,"유저",
IF(I103=1,"전사",
IF(I103=2,"술사",
IF(I103=3,"도사",
IF(I103=4,"자객",
IF(I103=5,"무사",
VLOOKUP(I103,NPC[],MATCH("Column1.NpcName",NPC[#Headers],0),FALSE)))))))</f>
        <v>0</v>
      </c>
      <c r="K103" s="32">
        <v>101004201</v>
      </c>
      <c r="L103" s="32">
        <v>4</v>
      </c>
      <c r="M103" s="33" t="s">
        <v>14139</v>
      </c>
      <c r="N103" s="33" t="s">
        <v>14140</v>
      </c>
      <c r="O103" s="33" t="s">
        <v>14141</v>
      </c>
      <c r="P103" s="33" t="s">
        <v>14142</v>
      </c>
      <c r="Q103" s="33" t="s">
        <v>14143</v>
      </c>
      <c r="R103" s="33" t="s">
        <v>14144</v>
      </c>
      <c r="S103" s="33" t="s">
        <v>14145</v>
      </c>
      <c r="T103" s="33" t="s">
        <v>14146</v>
      </c>
      <c r="U103" s="33" t="s">
        <v>14147</v>
      </c>
      <c r="V103" s="33" t="s">
        <v>14148</v>
      </c>
      <c r="W103" s="33" t="s">
        <v>14149</v>
      </c>
      <c r="X103" s="33" t="s">
        <v>14149</v>
      </c>
      <c r="Y103" s="33" t="s">
        <v>14150</v>
      </c>
      <c r="Z103" s="33" t="s">
        <v>14151</v>
      </c>
      <c r="AA103" s="33" t="s">
        <v>14152</v>
      </c>
      <c r="AB103" s="33" t="s">
        <v>14153</v>
      </c>
      <c r="AC103" s="31">
        <v>5010172</v>
      </c>
      <c r="AD103" s="37">
        <v>5010172</v>
      </c>
      <c r="AE103" s="38"/>
    </row>
    <row r="104" spans="1:31" ht="13.5" customHeight="1">
      <c r="A104" s="35"/>
      <c r="B104" s="28">
        <f t="shared" si="3"/>
        <v>101004201</v>
      </c>
      <c r="C104" s="36">
        <v>1</v>
      </c>
      <c r="D104" s="18" t="s">
        <v>2779</v>
      </c>
      <c r="E104" s="18"/>
      <c r="F104" s="18" t="s">
        <v>2779</v>
      </c>
      <c r="G104" s="18">
        <v>1</v>
      </c>
      <c r="H104" s="564">
        <v>101004201</v>
      </c>
      <c r="I104" s="39">
        <v>0</v>
      </c>
      <c r="J104" s="32" t="str" cm="1">
        <f t="array" ref="J104">IF(I104=0,"유저",
IF(I104=1,"전사",
IF(I104=2,"술사",
IF(I104=3,"도사",
IF(I104=4,"자객",
IF(I104=5,"무사",
VLOOKUP(I104,NPC[],MATCH("Column1.NpcName",NPC[#Headers],0),FALSE)))))))</f>
        <v>유저</v>
      </c>
      <c r="K104" s="39">
        <v>0</v>
      </c>
      <c r="L104" s="39">
        <v>4</v>
      </c>
      <c r="M104" s="33" t="s">
        <v>16302</v>
      </c>
      <c r="N104" s="33" t="s">
        <v>16302</v>
      </c>
      <c r="O104" s="33" t="s">
        <v>16303</v>
      </c>
      <c r="P104" s="33" t="s">
        <v>16303</v>
      </c>
      <c r="Q104" s="33" t="s">
        <v>16304</v>
      </c>
      <c r="R104" s="33" t="s">
        <v>16304</v>
      </c>
      <c r="S104" s="33" t="s">
        <v>16305</v>
      </c>
      <c r="T104" s="33" t="s">
        <v>16305</v>
      </c>
      <c r="U104" s="33" t="s">
        <v>16306</v>
      </c>
      <c r="V104" s="33" t="s">
        <v>16307</v>
      </c>
      <c r="W104" s="33" t="s">
        <v>16308</v>
      </c>
      <c r="X104" s="33" t="s">
        <v>16308</v>
      </c>
      <c r="Y104" s="33" t="s">
        <v>16309</v>
      </c>
      <c r="Z104" s="33" t="s">
        <v>16309</v>
      </c>
      <c r="AA104" s="33" t="s">
        <v>16310</v>
      </c>
      <c r="AB104" s="33" t="s">
        <v>16310</v>
      </c>
      <c r="AC104" s="31">
        <v>5010173</v>
      </c>
      <c r="AD104" s="39">
        <v>5010174</v>
      </c>
      <c r="AE104" s="40"/>
    </row>
    <row r="105" spans="1:31" ht="13.5" customHeight="1">
      <c r="A105" s="35"/>
      <c r="B105" s="28">
        <f t="shared" si="3"/>
        <v>101004500</v>
      </c>
      <c r="C105" s="36">
        <v>1</v>
      </c>
      <c r="D105" s="18" t="s">
        <v>2779</v>
      </c>
      <c r="E105" s="18"/>
      <c r="F105" s="18" t="s">
        <v>2779</v>
      </c>
      <c r="G105" s="18">
        <v>1</v>
      </c>
      <c r="H105" s="563">
        <v>101004500</v>
      </c>
      <c r="I105" s="32">
        <v>1003</v>
      </c>
      <c r="J105" s="32" cm="1">
        <f t="array" ref="J105">IF(I105=0,"유저",
IF(I105=1,"전사",
IF(I105=2,"술사",
IF(I105=3,"도사",
IF(I105=4,"자객",
IF(I105=5,"무사",
VLOOKUP(I105,NPC[],MATCH("Column1.NpcName",NPC[#Headers],0),FALSE)))))))</f>
        <v>0</v>
      </c>
      <c r="K105" s="32">
        <v>101004501</v>
      </c>
      <c r="L105" s="32">
        <v>4</v>
      </c>
      <c r="M105" s="33" t="s">
        <v>14154</v>
      </c>
      <c r="N105" s="33" t="s">
        <v>14155</v>
      </c>
      <c r="O105" s="33" t="s">
        <v>14156</v>
      </c>
      <c r="P105" s="33" t="s">
        <v>14156</v>
      </c>
      <c r="Q105" s="33" t="s">
        <v>14157</v>
      </c>
      <c r="R105" s="33" t="s">
        <v>14158</v>
      </c>
      <c r="S105" s="33" t="s">
        <v>14159</v>
      </c>
      <c r="T105" s="33" t="s">
        <v>14160</v>
      </c>
      <c r="U105" s="33" t="s">
        <v>16311</v>
      </c>
      <c r="V105" s="33" t="s">
        <v>16312</v>
      </c>
      <c r="W105" s="33" t="s">
        <v>14161</v>
      </c>
      <c r="X105" s="33" t="s">
        <v>14161</v>
      </c>
      <c r="Y105" s="33" t="s">
        <v>29729</v>
      </c>
      <c r="Z105" s="33" t="s">
        <v>29729</v>
      </c>
      <c r="AA105" s="33" t="s">
        <v>14162</v>
      </c>
      <c r="AB105" s="33" t="s">
        <v>14162</v>
      </c>
      <c r="AC105" s="31">
        <v>5010178</v>
      </c>
      <c r="AD105" s="37">
        <v>5010178</v>
      </c>
      <c r="AE105" s="38"/>
    </row>
    <row r="106" spans="1:31" ht="13.5" customHeight="1">
      <c r="A106" s="35"/>
      <c r="B106" s="28">
        <f t="shared" si="3"/>
        <v>101004501</v>
      </c>
      <c r="C106" s="36">
        <v>1</v>
      </c>
      <c r="D106" s="18" t="s">
        <v>2779</v>
      </c>
      <c r="E106" s="18"/>
      <c r="F106" s="18" t="s">
        <v>2779</v>
      </c>
      <c r="G106" s="18">
        <v>1</v>
      </c>
      <c r="H106" s="564">
        <v>101004501</v>
      </c>
      <c r="I106" s="39">
        <v>0</v>
      </c>
      <c r="J106" s="39" t="str" cm="1">
        <f t="array" ref="J106">IF(I106=0,"유저",
IF(I106=1,"전사",
IF(I106=2,"술사",
IF(I106=3,"도사",
IF(I106=4,"자객",
IF(I106=5,"무사",
VLOOKUP(I106,NPC[],MATCH("Column1.NpcName",NPC[#Headers],0),FALSE)))))))</f>
        <v>유저</v>
      </c>
      <c r="K106" s="39">
        <v>0</v>
      </c>
      <c r="L106" s="39">
        <v>3</v>
      </c>
      <c r="M106" s="33" t="s">
        <v>16313</v>
      </c>
      <c r="N106" s="33" t="s">
        <v>16313</v>
      </c>
      <c r="O106" s="33" t="s">
        <v>16314</v>
      </c>
      <c r="P106" s="33" t="s">
        <v>16314</v>
      </c>
      <c r="Q106" s="33" t="s">
        <v>16315</v>
      </c>
      <c r="R106" s="33" t="s">
        <v>16315</v>
      </c>
      <c r="S106" s="33" t="s">
        <v>16316</v>
      </c>
      <c r="T106" s="33" t="s">
        <v>16316</v>
      </c>
      <c r="U106" s="33" t="s">
        <v>16317</v>
      </c>
      <c r="V106" s="33" t="s">
        <v>16318</v>
      </c>
      <c r="W106" s="33" t="s">
        <v>16319</v>
      </c>
      <c r="X106" s="33" t="s">
        <v>16319</v>
      </c>
      <c r="Y106" s="33" t="s">
        <v>16320</v>
      </c>
      <c r="Z106" s="33" t="s">
        <v>16320</v>
      </c>
      <c r="AA106" s="33" t="s">
        <v>16321</v>
      </c>
      <c r="AB106" s="33" t="s">
        <v>16321</v>
      </c>
      <c r="AC106" s="31">
        <v>5010179</v>
      </c>
      <c r="AD106" s="32">
        <v>5010180</v>
      </c>
      <c r="AE106" s="38"/>
    </row>
    <row r="107" spans="1:31" ht="13.5" customHeight="1">
      <c r="A107" s="35"/>
      <c r="B107" s="28">
        <f t="shared" si="3"/>
        <v>101004700</v>
      </c>
      <c r="C107" s="36">
        <v>1</v>
      </c>
      <c r="D107" s="18" t="s">
        <v>2779</v>
      </c>
      <c r="E107" s="18"/>
      <c r="F107" s="18" t="s">
        <v>2779</v>
      </c>
      <c r="G107" s="18">
        <v>1</v>
      </c>
      <c r="H107" s="565">
        <v>101004700</v>
      </c>
      <c r="I107" s="39">
        <v>0</v>
      </c>
      <c r="J107" s="32" t="str" cm="1">
        <f t="array" ref="J107">IF(I107=0,"유저",
IF(I107=1,"전사",
IF(I107=2,"술사",
IF(I107=3,"도사",
IF(I107=4,"자객",
IF(I107=5,"무사",
VLOOKUP(I107,NPC[],MATCH("Column1.NpcName",NPC[#Headers],0),FALSE)))))))</f>
        <v>유저</v>
      </c>
      <c r="K107" s="39">
        <v>0</v>
      </c>
      <c r="L107" s="39">
        <v>5</v>
      </c>
      <c r="M107" s="42" t="s">
        <v>16322</v>
      </c>
      <c r="N107" s="42" t="s">
        <v>16322</v>
      </c>
      <c r="O107" s="33" t="s">
        <v>16323</v>
      </c>
      <c r="P107" s="33" t="s">
        <v>16323</v>
      </c>
      <c r="Q107" s="33" t="s">
        <v>16324</v>
      </c>
      <c r="R107" s="33" t="s">
        <v>16324</v>
      </c>
      <c r="S107" s="33" t="s">
        <v>16325</v>
      </c>
      <c r="T107" s="33" t="s">
        <v>16325</v>
      </c>
      <c r="U107" s="33" t="s">
        <v>16326</v>
      </c>
      <c r="V107" s="33" t="s">
        <v>16326</v>
      </c>
      <c r="W107" s="33" t="s">
        <v>16327</v>
      </c>
      <c r="X107" s="33" t="s">
        <v>16327</v>
      </c>
      <c r="Y107" s="33" t="s">
        <v>16328</v>
      </c>
      <c r="Z107" s="33" t="s">
        <v>16328</v>
      </c>
      <c r="AA107" s="33" t="s">
        <v>16329</v>
      </c>
      <c r="AB107" s="33" t="s">
        <v>16329</v>
      </c>
      <c r="AC107" s="31">
        <v>5010181</v>
      </c>
      <c r="AD107" s="31">
        <v>5010182</v>
      </c>
      <c r="AE107" s="40"/>
    </row>
    <row r="108" spans="1:31" ht="13.5" customHeight="1">
      <c r="A108" s="35"/>
      <c r="B108" s="28">
        <f t="shared" si="3"/>
        <v>101004850</v>
      </c>
      <c r="C108" s="36">
        <v>1</v>
      </c>
      <c r="D108" s="18" t="s">
        <v>2779</v>
      </c>
      <c r="E108" s="18"/>
      <c r="F108" s="18" t="s">
        <v>2779</v>
      </c>
      <c r="G108" s="18">
        <v>1</v>
      </c>
      <c r="H108" s="565">
        <v>101004850</v>
      </c>
      <c r="I108" s="39">
        <v>1008</v>
      </c>
      <c r="J108" s="32" cm="1">
        <f t="array" ref="J108">IF(I108=0,"유저",
IF(I108=1,"전사",
IF(I108=2,"술사",
IF(I108=3,"도사",
IF(I108=4,"자객",
IF(I108=5,"무사",
VLOOKUP(I108,NPC[],MATCH("Column1.NpcName",NPC[#Headers],0),FALSE)))))))</f>
        <v>0</v>
      </c>
      <c r="K108" s="39">
        <v>0</v>
      </c>
      <c r="L108" s="39">
        <v>4</v>
      </c>
      <c r="M108" s="57" t="s">
        <v>726</v>
      </c>
      <c r="N108" s="57" t="s">
        <v>726</v>
      </c>
      <c r="O108" s="33" t="s">
        <v>2441</v>
      </c>
      <c r="P108" s="33" t="s">
        <v>2441</v>
      </c>
      <c r="Q108" s="33" t="s">
        <v>2439</v>
      </c>
      <c r="R108" s="33" t="s">
        <v>2439</v>
      </c>
      <c r="S108" s="33" t="s">
        <v>2440</v>
      </c>
      <c r="T108" s="33" t="s">
        <v>2440</v>
      </c>
      <c r="U108" s="33" t="s">
        <v>2826</v>
      </c>
      <c r="V108" s="33" t="s">
        <v>2826</v>
      </c>
      <c r="W108" s="33" t="s">
        <v>3013</v>
      </c>
      <c r="X108" s="33" t="s">
        <v>3013</v>
      </c>
      <c r="Y108" s="33" t="s">
        <v>3014</v>
      </c>
      <c r="Z108" s="33" t="s">
        <v>3014</v>
      </c>
      <c r="AA108" s="33" t="s">
        <v>3015</v>
      </c>
      <c r="AB108" s="33" t="s">
        <v>3015</v>
      </c>
      <c r="AC108" s="58">
        <v>5010201</v>
      </c>
      <c r="AD108" s="58">
        <v>5010201</v>
      </c>
      <c r="AE108" s="40"/>
    </row>
    <row r="109" spans="1:31" ht="13.5" customHeight="1">
      <c r="A109" s="35"/>
      <c r="B109" s="28">
        <f t="shared" si="3"/>
        <v>101004900</v>
      </c>
      <c r="C109" s="36">
        <v>1</v>
      </c>
      <c r="D109" s="18" t="s">
        <v>2779</v>
      </c>
      <c r="E109" s="18"/>
      <c r="F109" s="18" t="s">
        <v>2779</v>
      </c>
      <c r="G109" s="18">
        <v>1</v>
      </c>
      <c r="H109" s="563">
        <v>101004900</v>
      </c>
      <c r="I109" s="32">
        <v>1003</v>
      </c>
      <c r="J109" s="32" cm="1">
        <f t="array" ref="J109">IF(I109=0,"유저",
IF(I109=1,"전사",
IF(I109=2,"술사",
IF(I109=3,"도사",
IF(I109=4,"자객",
IF(I109=5,"무사",
VLOOKUP(I109,NPC[],MATCH("Column1.NpcName",NPC[#Headers],0),FALSE)))))))</f>
        <v>0</v>
      </c>
      <c r="K109" s="32">
        <v>101004901</v>
      </c>
      <c r="L109" s="32">
        <v>4</v>
      </c>
      <c r="M109" s="33" t="s">
        <v>10725</v>
      </c>
      <c r="N109" s="33" t="s">
        <v>10725</v>
      </c>
      <c r="O109" s="33" t="s">
        <v>10726</v>
      </c>
      <c r="P109" s="33" t="s">
        <v>10726</v>
      </c>
      <c r="Q109" s="33" t="s">
        <v>10727</v>
      </c>
      <c r="R109" s="33" t="s">
        <v>10727</v>
      </c>
      <c r="S109" s="33" t="s">
        <v>10728</v>
      </c>
      <c r="T109" s="33" t="s">
        <v>10728</v>
      </c>
      <c r="U109" s="33" t="s">
        <v>10729</v>
      </c>
      <c r="V109" s="33" t="s">
        <v>10729</v>
      </c>
      <c r="W109" s="33" t="s">
        <v>10730</v>
      </c>
      <c r="X109" s="33" t="s">
        <v>10730</v>
      </c>
      <c r="Y109" s="33" t="s">
        <v>10731</v>
      </c>
      <c r="Z109" s="33" t="s">
        <v>10731</v>
      </c>
      <c r="AA109" s="33" t="s">
        <v>10732</v>
      </c>
      <c r="AB109" s="33" t="s">
        <v>10732</v>
      </c>
      <c r="AC109" s="31">
        <v>5010213</v>
      </c>
      <c r="AD109" s="37">
        <v>5010213</v>
      </c>
      <c r="AE109" s="38"/>
    </row>
    <row r="110" spans="1:31" ht="13.5" customHeight="1">
      <c r="A110" s="35"/>
      <c r="B110" s="28">
        <f t="shared" si="3"/>
        <v>101004901</v>
      </c>
      <c r="C110" s="36">
        <v>1</v>
      </c>
      <c r="D110" s="18" t="s">
        <v>2779</v>
      </c>
      <c r="E110" s="18"/>
      <c r="F110" s="18" t="s">
        <v>2779</v>
      </c>
      <c r="G110" s="18">
        <v>1</v>
      </c>
      <c r="H110" s="566">
        <v>101004901</v>
      </c>
      <c r="I110" s="32">
        <v>0</v>
      </c>
      <c r="J110" s="32" t="str" cm="1">
        <f t="array" ref="J110">IF(I110=0,"유저",
IF(I110=1,"전사",
IF(I110=2,"술사",
IF(I110=3,"도사",
IF(I110=4,"자객",
IF(I110=5,"무사",
VLOOKUP(I110,NPC[],MATCH("Column1.NpcName",NPC[#Headers],0),FALSE)))))))</f>
        <v>유저</v>
      </c>
      <c r="K110" s="32">
        <v>101004902</v>
      </c>
      <c r="L110" s="32">
        <v>4</v>
      </c>
      <c r="M110" s="33" t="s">
        <v>891</v>
      </c>
      <c r="N110" s="33" t="s">
        <v>891</v>
      </c>
      <c r="O110" s="33" t="s">
        <v>16330</v>
      </c>
      <c r="P110" s="33" t="s">
        <v>16330</v>
      </c>
      <c r="Q110" s="33" t="s">
        <v>16331</v>
      </c>
      <c r="R110" s="33" t="s">
        <v>16331</v>
      </c>
      <c r="S110" s="33" t="s">
        <v>16332</v>
      </c>
      <c r="T110" s="33" t="s">
        <v>16332</v>
      </c>
      <c r="U110" s="33" t="s">
        <v>16333</v>
      </c>
      <c r="V110" s="33" t="s">
        <v>16334</v>
      </c>
      <c r="W110" s="33" t="s">
        <v>16335</v>
      </c>
      <c r="X110" s="33" t="s">
        <v>16335</v>
      </c>
      <c r="Y110" s="33" t="s">
        <v>16336</v>
      </c>
      <c r="Z110" s="33" t="s">
        <v>16336</v>
      </c>
      <c r="AA110" s="33" t="s">
        <v>16337</v>
      </c>
      <c r="AB110" s="33" t="s">
        <v>16337</v>
      </c>
      <c r="AC110" s="31">
        <v>5010214</v>
      </c>
      <c r="AD110" s="32">
        <v>5010215</v>
      </c>
      <c r="AE110" s="38"/>
    </row>
    <row r="111" spans="1:31" ht="13.5" customHeight="1">
      <c r="A111" s="35"/>
      <c r="B111" s="28">
        <f t="shared" si="3"/>
        <v>101004902</v>
      </c>
      <c r="C111" s="36">
        <v>1</v>
      </c>
      <c r="D111" s="18" t="s">
        <v>2779</v>
      </c>
      <c r="E111" s="18"/>
      <c r="F111" s="18" t="s">
        <v>2779</v>
      </c>
      <c r="G111" s="18">
        <v>1</v>
      </c>
      <c r="H111" s="564">
        <v>101004902</v>
      </c>
      <c r="I111" s="32">
        <v>1003</v>
      </c>
      <c r="J111" s="32" cm="1">
        <f t="array" ref="J111">IF(I111=0,"유저",
IF(I111=1,"전사",
IF(I111=2,"술사",
IF(I111=3,"도사",
IF(I111=4,"자객",
IF(I111=5,"무사",
VLOOKUP(I111,NPC[],MATCH("Column1.NpcName",NPC[#Headers],0),FALSE)))))))</f>
        <v>0</v>
      </c>
      <c r="K111" s="39">
        <v>0</v>
      </c>
      <c r="L111" s="39">
        <v>4</v>
      </c>
      <c r="M111" s="33" t="s">
        <v>321</v>
      </c>
      <c r="N111" s="33" t="s">
        <v>321</v>
      </c>
      <c r="O111" s="33" t="s">
        <v>2445</v>
      </c>
      <c r="P111" s="33" t="s">
        <v>2445</v>
      </c>
      <c r="Q111" s="33" t="s">
        <v>2442</v>
      </c>
      <c r="R111" s="33" t="s">
        <v>2442</v>
      </c>
      <c r="S111" s="33" t="s">
        <v>2443</v>
      </c>
      <c r="T111" s="33" t="s">
        <v>2443</v>
      </c>
      <c r="U111" s="33" t="s">
        <v>2444</v>
      </c>
      <c r="V111" s="33" t="s">
        <v>2444</v>
      </c>
      <c r="W111" s="33" t="s">
        <v>3016</v>
      </c>
      <c r="X111" s="33" t="s">
        <v>3016</v>
      </c>
      <c r="Y111" s="33" t="s">
        <v>3017</v>
      </c>
      <c r="Z111" s="33" t="s">
        <v>3017</v>
      </c>
      <c r="AA111" s="33" t="s">
        <v>3018</v>
      </c>
      <c r="AB111" s="33" t="s">
        <v>3018</v>
      </c>
      <c r="AC111" s="31">
        <v>5010216</v>
      </c>
      <c r="AD111" s="39">
        <v>5010216</v>
      </c>
      <c r="AE111" s="40"/>
    </row>
    <row r="112" spans="1:31" ht="13.5" customHeight="1">
      <c r="A112" s="35"/>
      <c r="B112" s="28">
        <f t="shared" si="3"/>
        <v>101005200</v>
      </c>
      <c r="C112" s="36">
        <v>1</v>
      </c>
      <c r="D112" s="18" t="s">
        <v>2779</v>
      </c>
      <c r="E112" s="18"/>
      <c r="F112" s="18" t="s">
        <v>2779</v>
      </c>
      <c r="G112" s="18">
        <v>1</v>
      </c>
      <c r="H112" s="563">
        <v>101005200</v>
      </c>
      <c r="I112" s="32">
        <v>1001</v>
      </c>
      <c r="J112" s="32" cm="1">
        <f t="array" ref="J112">IF(I112=0,"유저",
IF(I112=1,"전사",
IF(I112=2,"술사",
IF(I112=3,"도사",
IF(I112=4,"자객",
IF(I112=5,"무사",
VLOOKUP(I112,NPC[],MATCH("Column1.NpcName",NPC[#Headers],0),FALSE)))))))</f>
        <v>0</v>
      </c>
      <c r="K112" s="32">
        <v>101005201</v>
      </c>
      <c r="L112" s="32">
        <v>4</v>
      </c>
      <c r="M112" s="33" t="s">
        <v>322</v>
      </c>
      <c r="N112" s="33" t="s">
        <v>322</v>
      </c>
      <c r="O112" s="33" t="s">
        <v>2449</v>
      </c>
      <c r="P112" s="33" t="s">
        <v>2449</v>
      </c>
      <c r="Q112" s="33" t="s">
        <v>2446</v>
      </c>
      <c r="R112" s="33" t="s">
        <v>2446</v>
      </c>
      <c r="S112" s="33" t="s">
        <v>2447</v>
      </c>
      <c r="T112" s="33" t="s">
        <v>2447</v>
      </c>
      <c r="U112" s="33" t="s">
        <v>2448</v>
      </c>
      <c r="V112" s="33" t="s">
        <v>2448</v>
      </c>
      <c r="W112" s="33" t="s">
        <v>3019</v>
      </c>
      <c r="X112" s="33" t="s">
        <v>3019</v>
      </c>
      <c r="Y112" s="33" t="s">
        <v>3020</v>
      </c>
      <c r="Z112" s="33" t="s">
        <v>3020</v>
      </c>
      <c r="AA112" s="33" t="s">
        <v>3021</v>
      </c>
      <c r="AB112" s="33" t="s">
        <v>3021</v>
      </c>
      <c r="AC112" s="31">
        <v>5010235</v>
      </c>
      <c r="AD112" s="37">
        <v>5010235</v>
      </c>
      <c r="AE112" s="38"/>
    </row>
    <row r="113" spans="1:31" ht="13.5" customHeight="1">
      <c r="A113" s="35"/>
      <c r="B113" s="28">
        <f t="shared" si="3"/>
        <v>101005201</v>
      </c>
      <c r="C113" s="36">
        <v>1</v>
      </c>
      <c r="D113" s="18" t="s">
        <v>2779</v>
      </c>
      <c r="E113" s="18"/>
      <c r="F113" s="18" t="s">
        <v>2779</v>
      </c>
      <c r="G113" s="18">
        <v>1</v>
      </c>
      <c r="H113" s="564">
        <v>101005201</v>
      </c>
      <c r="I113" s="39">
        <v>1003</v>
      </c>
      <c r="J113" s="32" cm="1">
        <f t="array" ref="J113">IF(I113=0,"유저",
IF(I113=1,"전사",
IF(I113=2,"술사",
IF(I113=3,"도사",
IF(I113=4,"자객",
IF(I113=5,"무사",
VLOOKUP(I113,NPC[],MATCH("Column1.NpcName",NPC[#Headers],0),FALSE)))))))</f>
        <v>0</v>
      </c>
      <c r="K113" s="39">
        <v>0</v>
      </c>
      <c r="L113" s="39">
        <v>4</v>
      </c>
      <c r="M113" s="33" t="s">
        <v>16338</v>
      </c>
      <c r="N113" s="33" t="s">
        <v>16338</v>
      </c>
      <c r="O113" s="33" t="s">
        <v>16339</v>
      </c>
      <c r="P113" s="33" t="s">
        <v>16339</v>
      </c>
      <c r="Q113" s="33" t="s">
        <v>16340</v>
      </c>
      <c r="R113" s="33" t="s">
        <v>16340</v>
      </c>
      <c r="S113" s="33" t="s">
        <v>16341</v>
      </c>
      <c r="T113" s="33" t="s">
        <v>16341</v>
      </c>
      <c r="U113" s="33" t="s">
        <v>16342</v>
      </c>
      <c r="V113" s="33" t="s">
        <v>16342</v>
      </c>
      <c r="W113" s="33" t="s">
        <v>16343</v>
      </c>
      <c r="X113" s="33" t="s">
        <v>16343</v>
      </c>
      <c r="Y113" s="33" t="s">
        <v>16344</v>
      </c>
      <c r="Z113" s="33" t="s">
        <v>16344</v>
      </c>
      <c r="AA113" s="33" t="s">
        <v>16345</v>
      </c>
      <c r="AB113" s="33" t="s">
        <v>16345</v>
      </c>
      <c r="AC113" s="31">
        <v>5010236</v>
      </c>
      <c r="AD113" s="39">
        <v>5010236</v>
      </c>
      <c r="AE113" s="40"/>
    </row>
    <row r="114" spans="1:31" ht="13.5" customHeight="1">
      <c r="A114" s="35"/>
      <c r="B114" s="28">
        <f t="shared" si="3"/>
        <v>101005210</v>
      </c>
      <c r="C114" s="36">
        <v>1</v>
      </c>
      <c r="D114" s="18" t="s">
        <v>2779</v>
      </c>
      <c r="E114" s="18"/>
      <c r="F114" s="18" t="s">
        <v>2779</v>
      </c>
      <c r="G114" s="18">
        <v>1</v>
      </c>
      <c r="H114" s="561">
        <v>101005210</v>
      </c>
      <c r="I114" s="31">
        <v>1002</v>
      </c>
      <c r="J114" s="32" cm="1">
        <f t="array" ref="J114">IF(I114=0,"유저",
IF(I114=1,"전사",
IF(I114=2,"술사",
IF(I114=3,"도사",
IF(I114=4,"자객",
IF(I114=5,"무사",
VLOOKUP(I114,NPC[],MATCH("Column1.NpcName",NPC[#Headers],0),FALSE)))))))</f>
        <v>0</v>
      </c>
      <c r="K114" s="31">
        <v>0</v>
      </c>
      <c r="L114" s="31">
        <v>4</v>
      </c>
      <c r="M114" s="33" t="s">
        <v>16346</v>
      </c>
      <c r="N114" s="33" t="s">
        <v>16346</v>
      </c>
      <c r="O114" s="33" t="s">
        <v>16347</v>
      </c>
      <c r="P114" s="33" t="s">
        <v>16347</v>
      </c>
      <c r="Q114" s="33" t="s">
        <v>16348</v>
      </c>
      <c r="R114" s="33" t="s">
        <v>16348</v>
      </c>
      <c r="S114" s="33" t="s">
        <v>16349</v>
      </c>
      <c r="T114" s="33" t="s">
        <v>16349</v>
      </c>
      <c r="U114" s="33" t="s">
        <v>16350</v>
      </c>
      <c r="V114" s="33" t="s">
        <v>16350</v>
      </c>
      <c r="W114" s="33" t="s">
        <v>16351</v>
      </c>
      <c r="X114" s="33" t="s">
        <v>16351</v>
      </c>
      <c r="Y114" s="33" t="s">
        <v>16352</v>
      </c>
      <c r="Z114" s="33" t="s">
        <v>16352</v>
      </c>
      <c r="AA114" s="33" t="s">
        <v>16353</v>
      </c>
      <c r="AB114" s="33" t="s">
        <v>16353</v>
      </c>
      <c r="AC114" s="31">
        <v>5010243</v>
      </c>
      <c r="AD114" s="31">
        <v>5010243</v>
      </c>
      <c r="AE114" s="40"/>
    </row>
    <row r="115" spans="1:31" ht="13.5" customHeight="1">
      <c r="A115" s="35"/>
      <c r="B115" s="28">
        <f t="shared" si="3"/>
        <v>101005220</v>
      </c>
      <c r="C115" s="36">
        <v>1</v>
      </c>
      <c r="D115" s="18" t="s">
        <v>2779</v>
      </c>
      <c r="E115" s="18"/>
      <c r="F115" s="18" t="s">
        <v>2779</v>
      </c>
      <c r="G115" s="18">
        <v>1</v>
      </c>
      <c r="H115" s="565">
        <v>101005220</v>
      </c>
      <c r="I115" s="39">
        <v>0</v>
      </c>
      <c r="J115" s="32" t="str" cm="1">
        <f t="array" ref="J115">IF(I115=0,"유저",
IF(I115=1,"전사",
IF(I115=2,"술사",
IF(I115=3,"도사",
IF(I115=4,"자객",
IF(I115=5,"무사",
VLOOKUP(I115,NPC[],MATCH("Column1.NpcName",NPC[#Headers],0),FALSE)))))))</f>
        <v>유저</v>
      </c>
      <c r="K115" s="39">
        <v>0</v>
      </c>
      <c r="L115" s="39">
        <v>4</v>
      </c>
      <c r="M115" s="33" t="s">
        <v>16354</v>
      </c>
      <c r="N115" s="33" t="s">
        <v>16354</v>
      </c>
      <c r="O115" s="33" t="s">
        <v>16355</v>
      </c>
      <c r="P115" s="33" t="s">
        <v>16355</v>
      </c>
      <c r="Q115" s="33" t="s">
        <v>16356</v>
      </c>
      <c r="R115" s="33" t="s">
        <v>16356</v>
      </c>
      <c r="S115" s="33" t="s">
        <v>16357</v>
      </c>
      <c r="T115" s="33" t="s">
        <v>16357</v>
      </c>
      <c r="U115" s="33" t="s">
        <v>16358</v>
      </c>
      <c r="V115" s="33" t="s">
        <v>16358</v>
      </c>
      <c r="W115" s="33" t="s">
        <v>16359</v>
      </c>
      <c r="X115" s="33" t="s">
        <v>16359</v>
      </c>
      <c r="Y115" s="33" t="s">
        <v>16360</v>
      </c>
      <c r="Z115" s="33" t="s">
        <v>16360</v>
      </c>
      <c r="AA115" s="33" t="s">
        <v>16361</v>
      </c>
      <c r="AB115" s="33" t="s">
        <v>16361</v>
      </c>
      <c r="AC115" s="31">
        <v>5010244</v>
      </c>
      <c r="AD115" s="31">
        <v>5010245</v>
      </c>
      <c r="AE115" s="40"/>
    </row>
    <row r="116" spans="1:31" ht="13.5" customHeight="1">
      <c r="A116" s="35"/>
      <c r="B116" s="28">
        <f t="shared" si="3"/>
        <v>101005250</v>
      </c>
      <c r="C116" s="36">
        <v>1</v>
      </c>
      <c r="D116" s="18" t="s">
        <v>2779</v>
      </c>
      <c r="E116" s="18"/>
      <c r="F116" s="18" t="s">
        <v>2779</v>
      </c>
      <c r="G116" s="18">
        <v>1</v>
      </c>
      <c r="H116" s="565">
        <v>101005250</v>
      </c>
      <c r="I116" s="39">
        <v>0</v>
      </c>
      <c r="J116" s="32" t="str" cm="1">
        <f t="array" ref="J116">IF(I116=0,"유저",
IF(I116=1,"전사",
IF(I116=2,"술사",
IF(I116=3,"도사",
IF(I116=4,"자객",
IF(I116=5,"무사",
VLOOKUP(I116,NPC[],MATCH("Column1.NpcName",NPC[#Headers],0),FALSE)))))))</f>
        <v>유저</v>
      </c>
      <c r="K116" s="39">
        <v>0</v>
      </c>
      <c r="L116" s="39">
        <v>4</v>
      </c>
      <c r="M116" s="33" t="s">
        <v>16362</v>
      </c>
      <c r="N116" s="33" t="s">
        <v>16362</v>
      </c>
      <c r="O116" s="33" t="s">
        <v>16363</v>
      </c>
      <c r="P116" s="33" t="s">
        <v>16363</v>
      </c>
      <c r="Q116" s="33" t="s">
        <v>16364</v>
      </c>
      <c r="R116" s="33" t="s">
        <v>16364</v>
      </c>
      <c r="S116" s="33" t="s">
        <v>16365</v>
      </c>
      <c r="T116" s="33" t="s">
        <v>16365</v>
      </c>
      <c r="U116" s="33" t="s">
        <v>16366</v>
      </c>
      <c r="V116" s="33" t="s">
        <v>16366</v>
      </c>
      <c r="W116" s="33" t="s">
        <v>16367</v>
      </c>
      <c r="X116" s="33" t="s">
        <v>16367</v>
      </c>
      <c r="Y116" s="33" t="s">
        <v>16368</v>
      </c>
      <c r="Z116" s="33" t="s">
        <v>16368</v>
      </c>
      <c r="AA116" s="33" t="s">
        <v>16369</v>
      </c>
      <c r="AB116" s="33" t="s">
        <v>16369</v>
      </c>
      <c r="AC116" s="31">
        <v>5010246</v>
      </c>
      <c r="AD116" s="31">
        <v>5010247</v>
      </c>
      <c r="AE116" s="40"/>
    </row>
    <row r="117" spans="1:31" ht="13.5" customHeight="1">
      <c r="A117" s="35"/>
      <c r="B117" s="28">
        <f t="shared" si="3"/>
        <v>101005500</v>
      </c>
      <c r="C117" s="36">
        <v>1</v>
      </c>
      <c r="D117" s="18" t="s">
        <v>2779</v>
      </c>
      <c r="E117" s="18"/>
      <c r="F117" s="18" t="s">
        <v>2779</v>
      </c>
      <c r="G117" s="18">
        <v>1</v>
      </c>
      <c r="H117" s="565">
        <v>101005500</v>
      </c>
      <c r="I117" s="39">
        <v>0</v>
      </c>
      <c r="J117" s="32" t="str" cm="1">
        <f t="array" ref="J117">IF(I117=0,"유저",
IF(I117=1,"전사",
IF(I117=2,"술사",
IF(I117=3,"도사",
IF(I117=4,"자객",
IF(I117=5,"무사",
VLOOKUP(I117,NPC[],MATCH("Column1.NpcName",NPC[#Headers],0),FALSE)))))))</f>
        <v>유저</v>
      </c>
      <c r="K117" s="39">
        <v>0</v>
      </c>
      <c r="L117" s="39">
        <v>4</v>
      </c>
      <c r="M117" s="33" t="s">
        <v>623</v>
      </c>
      <c r="N117" s="33" t="s">
        <v>623</v>
      </c>
      <c r="O117" s="33" t="s">
        <v>2452</v>
      </c>
      <c r="P117" s="33" t="s">
        <v>2452</v>
      </c>
      <c r="Q117" s="33" t="s">
        <v>2450</v>
      </c>
      <c r="R117" s="33" t="s">
        <v>2450</v>
      </c>
      <c r="S117" s="33" t="s">
        <v>2451</v>
      </c>
      <c r="T117" s="33" t="s">
        <v>2451</v>
      </c>
      <c r="U117" s="33" t="s">
        <v>2827</v>
      </c>
      <c r="V117" s="33" t="s">
        <v>2827</v>
      </c>
      <c r="W117" s="33" t="s">
        <v>3022</v>
      </c>
      <c r="X117" s="33" t="s">
        <v>3022</v>
      </c>
      <c r="Y117" s="33" t="s">
        <v>3023</v>
      </c>
      <c r="Z117" s="33" t="s">
        <v>3023</v>
      </c>
      <c r="AA117" s="33" t="s">
        <v>3024</v>
      </c>
      <c r="AB117" s="33" t="s">
        <v>3024</v>
      </c>
      <c r="AC117" s="31">
        <v>5010248</v>
      </c>
      <c r="AD117" s="31">
        <v>5010249</v>
      </c>
      <c r="AE117" s="40"/>
    </row>
    <row r="118" spans="1:31" ht="13.5" customHeight="1">
      <c r="A118" s="35"/>
      <c r="B118" s="28">
        <f t="shared" si="3"/>
        <v>101005550</v>
      </c>
      <c r="C118" s="36">
        <v>1</v>
      </c>
      <c r="D118" s="18" t="s">
        <v>2779</v>
      </c>
      <c r="E118" s="18"/>
      <c r="F118" s="18" t="s">
        <v>2779</v>
      </c>
      <c r="G118" s="18">
        <v>1</v>
      </c>
      <c r="H118" s="561">
        <v>101005550</v>
      </c>
      <c r="I118" s="31">
        <v>1003</v>
      </c>
      <c r="J118" s="32" cm="1">
        <f t="array" ref="J118">IF(I118=0,"유저",
IF(I118=1,"전사",
IF(I118=2,"술사",
IF(I118=3,"도사",
IF(I118=4,"자객",
IF(I118=5,"무사",
VLOOKUP(I118,NPC[],MATCH("Column1.NpcName",NPC[#Headers],0),FALSE)))))))</f>
        <v>0</v>
      </c>
      <c r="K118" s="31">
        <v>101005551</v>
      </c>
      <c r="L118" s="31">
        <v>4</v>
      </c>
      <c r="M118" s="33" t="s">
        <v>14163</v>
      </c>
      <c r="N118" s="33" t="s">
        <v>14164</v>
      </c>
      <c r="O118" s="33" t="s">
        <v>14165</v>
      </c>
      <c r="P118" s="33" t="s">
        <v>14165</v>
      </c>
      <c r="Q118" s="33" t="s">
        <v>16370</v>
      </c>
      <c r="R118" s="33" t="s">
        <v>16371</v>
      </c>
      <c r="S118" s="33" t="s">
        <v>14166</v>
      </c>
      <c r="T118" s="33" t="s">
        <v>14167</v>
      </c>
      <c r="U118" s="33" t="s">
        <v>14168</v>
      </c>
      <c r="V118" s="33" t="s">
        <v>14169</v>
      </c>
      <c r="W118" s="33" t="s">
        <v>14170</v>
      </c>
      <c r="X118" s="33" t="s">
        <v>14170</v>
      </c>
      <c r="Y118" s="33" t="s">
        <v>14171</v>
      </c>
      <c r="Z118" s="33" t="s">
        <v>14171</v>
      </c>
      <c r="AA118" s="33" t="s">
        <v>14172</v>
      </c>
      <c r="AB118" s="33" t="s">
        <v>14172</v>
      </c>
      <c r="AC118" s="31">
        <v>5010257</v>
      </c>
      <c r="AD118" s="31">
        <v>5010257</v>
      </c>
      <c r="AE118" s="34"/>
    </row>
    <row r="119" spans="1:31" ht="13.5" customHeight="1">
      <c r="A119" s="35"/>
      <c r="B119" s="28">
        <f t="shared" si="3"/>
        <v>101005551</v>
      </c>
      <c r="C119" s="36">
        <v>1</v>
      </c>
      <c r="D119" s="18" t="s">
        <v>2779</v>
      </c>
      <c r="E119" s="18"/>
      <c r="F119" s="18" t="s">
        <v>2779</v>
      </c>
      <c r="G119" s="18">
        <v>1</v>
      </c>
      <c r="H119" s="562">
        <v>101005551</v>
      </c>
      <c r="I119" s="37">
        <v>1002</v>
      </c>
      <c r="J119" s="32" cm="1">
        <f t="array" ref="J119">IF(I119=0,"유저",
IF(I119=1,"전사",
IF(I119=2,"술사",
IF(I119=3,"도사",
IF(I119=4,"자객",
IF(I119=5,"무사",
VLOOKUP(I119,NPC[],MATCH("Column1.NpcName",NPC[#Headers],0),FALSE)))))))</f>
        <v>0</v>
      </c>
      <c r="K119" s="37">
        <v>0</v>
      </c>
      <c r="L119" s="37">
        <v>2</v>
      </c>
      <c r="M119" s="33" t="s">
        <v>16372</v>
      </c>
      <c r="N119" s="33" t="s">
        <v>16372</v>
      </c>
      <c r="O119" s="33" t="s">
        <v>16373</v>
      </c>
      <c r="P119" s="33" t="s">
        <v>16373</v>
      </c>
      <c r="Q119" s="33" t="s">
        <v>16374</v>
      </c>
      <c r="R119" s="33" t="s">
        <v>16374</v>
      </c>
      <c r="S119" s="33" t="s">
        <v>16375</v>
      </c>
      <c r="T119" s="33" t="s">
        <v>16375</v>
      </c>
      <c r="U119" s="33" t="s">
        <v>16376</v>
      </c>
      <c r="V119" s="33" t="s">
        <v>16376</v>
      </c>
      <c r="W119" s="33" t="s">
        <v>16377</v>
      </c>
      <c r="X119" s="33" t="s">
        <v>16377</v>
      </c>
      <c r="Y119" s="33" t="s">
        <v>16378</v>
      </c>
      <c r="Z119" s="33" t="s">
        <v>16378</v>
      </c>
      <c r="AA119" s="33" t="s">
        <v>16379</v>
      </c>
      <c r="AB119" s="33" t="s">
        <v>16379</v>
      </c>
      <c r="AC119" s="31">
        <v>5010258</v>
      </c>
      <c r="AD119" s="37">
        <v>5010258</v>
      </c>
      <c r="AE119" s="44"/>
    </row>
    <row r="120" spans="1:31" ht="13.5" customHeight="1">
      <c r="A120" s="35"/>
      <c r="B120" s="28">
        <f t="shared" si="3"/>
        <v>101005560</v>
      </c>
      <c r="C120" s="36">
        <v>1</v>
      </c>
      <c r="D120" s="18" t="s">
        <v>2779</v>
      </c>
      <c r="E120" s="18"/>
      <c r="F120" s="18" t="s">
        <v>2779</v>
      </c>
      <c r="G120" s="18">
        <v>1</v>
      </c>
      <c r="H120" s="561">
        <v>101005560</v>
      </c>
      <c r="I120" s="32">
        <v>1002</v>
      </c>
      <c r="J120" s="32" cm="1">
        <f t="array" ref="J120">IF(I120=0,"유저",
IF(I120=1,"전사",
IF(I120=2,"술사",
IF(I120=3,"도사",
IF(I120=4,"자객",
IF(I120=5,"무사",
VLOOKUP(I120,NPC[],MATCH("Column1.NpcName",NPC[#Headers],0),FALSE)))))))</f>
        <v>0</v>
      </c>
      <c r="K120" s="32">
        <v>101005561</v>
      </c>
      <c r="L120" s="32">
        <v>3</v>
      </c>
      <c r="M120" s="33" t="s">
        <v>16380</v>
      </c>
      <c r="N120" s="33" t="s">
        <v>16380</v>
      </c>
      <c r="O120" s="33" t="s">
        <v>16381</v>
      </c>
      <c r="P120" s="33" t="s">
        <v>16381</v>
      </c>
      <c r="Q120" s="33" t="s">
        <v>16382</v>
      </c>
      <c r="R120" s="33" t="s">
        <v>16382</v>
      </c>
      <c r="S120" s="33" t="s">
        <v>16383</v>
      </c>
      <c r="T120" s="33" t="s">
        <v>16383</v>
      </c>
      <c r="U120" s="33" t="s">
        <v>16384</v>
      </c>
      <c r="V120" s="33" t="s">
        <v>16384</v>
      </c>
      <c r="W120" s="33" t="s">
        <v>16385</v>
      </c>
      <c r="X120" s="33" t="s">
        <v>16385</v>
      </c>
      <c r="Y120" s="33" t="s">
        <v>16386</v>
      </c>
      <c r="Z120" s="33" t="s">
        <v>16386</v>
      </c>
      <c r="AA120" s="33" t="s">
        <v>16387</v>
      </c>
      <c r="AB120" s="33" t="s">
        <v>16387</v>
      </c>
      <c r="AC120" s="31">
        <v>5010259</v>
      </c>
      <c r="AD120" s="32">
        <v>5010259</v>
      </c>
      <c r="AE120" s="38"/>
    </row>
    <row r="121" spans="1:31" ht="13.5" customHeight="1">
      <c r="A121" s="35"/>
      <c r="B121" s="28">
        <f t="shared" si="3"/>
        <v>101005561</v>
      </c>
      <c r="C121" s="36">
        <v>1</v>
      </c>
      <c r="D121" s="18" t="s">
        <v>2779</v>
      </c>
      <c r="E121" s="18"/>
      <c r="F121" s="18" t="s">
        <v>2779</v>
      </c>
      <c r="G121" s="18">
        <v>1</v>
      </c>
      <c r="H121" s="562">
        <v>101005561</v>
      </c>
      <c r="I121" s="39">
        <v>1002</v>
      </c>
      <c r="J121" s="32" cm="1">
        <f t="array" ref="J121">IF(I121=0,"유저",
IF(I121=1,"전사",
IF(I121=2,"술사",
IF(I121=3,"도사",
IF(I121=4,"자객",
IF(I121=5,"무사",
VLOOKUP(I121,NPC[],MATCH("Column1.NpcName",NPC[#Headers],0),FALSE)))))))</f>
        <v>0</v>
      </c>
      <c r="K121" s="32">
        <v>0</v>
      </c>
      <c r="L121" s="32">
        <v>5</v>
      </c>
      <c r="M121" s="33" t="s">
        <v>16388</v>
      </c>
      <c r="N121" s="33" t="s">
        <v>16388</v>
      </c>
      <c r="O121" s="33" t="s">
        <v>16389</v>
      </c>
      <c r="P121" s="33" t="s">
        <v>16389</v>
      </c>
      <c r="Q121" s="33" t="s">
        <v>16390</v>
      </c>
      <c r="R121" s="33" t="s">
        <v>16390</v>
      </c>
      <c r="S121" s="33" t="s">
        <v>16391</v>
      </c>
      <c r="T121" s="33" t="s">
        <v>16391</v>
      </c>
      <c r="U121" s="33" t="s">
        <v>16392</v>
      </c>
      <c r="V121" s="33" t="s">
        <v>16392</v>
      </c>
      <c r="W121" s="33" t="s">
        <v>16393</v>
      </c>
      <c r="X121" s="33" t="s">
        <v>16393</v>
      </c>
      <c r="Y121" s="33" t="s">
        <v>16394</v>
      </c>
      <c r="Z121" s="33" t="s">
        <v>16394</v>
      </c>
      <c r="AA121" s="33" t="s">
        <v>16395</v>
      </c>
      <c r="AB121" s="33" t="s">
        <v>16395</v>
      </c>
      <c r="AC121" s="31">
        <v>5010260</v>
      </c>
      <c r="AD121" s="39">
        <v>5010260</v>
      </c>
      <c r="AE121" s="38"/>
    </row>
    <row r="122" spans="1:31" ht="13.5" customHeight="1">
      <c r="A122" s="77" t="s">
        <v>283</v>
      </c>
      <c r="B122" s="28">
        <f t="shared" si="3"/>
        <v>102000300</v>
      </c>
      <c r="C122" s="29">
        <v>1</v>
      </c>
      <c r="D122" s="30" t="s">
        <v>2779</v>
      </c>
      <c r="E122" s="30"/>
      <c r="F122" s="30" t="s">
        <v>2779</v>
      </c>
      <c r="G122" s="30">
        <v>1</v>
      </c>
      <c r="H122" s="561">
        <v>102000300</v>
      </c>
      <c r="I122" s="31">
        <v>1003</v>
      </c>
      <c r="J122" s="32" cm="1">
        <f t="array" ref="J122">IF(I122=0,"유저",
IF(I122=1,"전사",
IF(I122=2,"술사",
IF(I122=3,"도사",
IF(I122=4,"자객",
IF(I122=5,"무사",
VLOOKUP(I122,NPC[],MATCH("Column1.NpcName",NPC[#Headers],0),FALSE)))))))</f>
        <v>0</v>
      </c>
      <c r="K122" s="31">
        <v>0</v>
      </c>
      <c r="L122" s="31">
        <v>4</v>
      </c>
      <c r="M122" s="33" t="s">
        <v>14173</v>
      </c>
      <c r="N122" s="33" t="s">
        <v>14174</v>
      </c>
      <c r="O122" s="33" t="s">
        <v>14175</v>
      </c>
      <c r="P122" s="33" t="s">
        <v>14176</v>
      </c>
      <c r="Q122" s="33" t="s">
        <v>14177</v>
      </c>
      <c r="R122" s="33" t="s">
        <v>14178</v>
      </c>
      <c r="S122" s="33" t="s">
        <v>14179</v>
      </c>
      <c r="T122" s="33" t="s">
        <v>14180</v>
      </c>
      <c r="U122" s="33" t="s">
        <v>14181</v>
      </c>
      <c r="V122" s="33" t="s">
        <v>14182</v>
      </c>
      <c r="W122" s="33" t="s">
        <v>14183</v>
      </c>
      <c r="X122" s="33" t="s">
        <v>14183</v>
      </c>
      <c r="Y122" s="33" t="s">
        <v>14184</v>
      </c>
      <c r="Z122" s="33" t="s">
        <v>14185</v>
      </c>
      <c r="AA122" s="33" t="s">
        <v>14186</v>
      </c>
      <c r="AB122" s="33" t="s">
        <v>14187</v>
      </c>
      <c r="AC122" s="31">
        <v>5010269</v>
      </c>
      <c r="AD122" s="31">
        <v>5010269</v>
      </c>
      <c r="AE122" s="34"/>
    </row>
    <row r="123" spans="1:31" ht="13.5" customHeight="1">
      <c r="A123" s="78"/>
      <c r="B123" s="28">
        <f t="shared" si="3"/>
        <v>102000600</v>
      </c>
      <c r="C123" s="36">
        <v>1</v>
      </c>
      <c r="D123" s="18" t="s">
        <v>2779</v>
      </c>
      <c r="E123" s="18"/>
      <c r="F123" s="18" t="s">
        <v>2779</v>
      </c>
      <c r="G123" s="18">
        <v>1</v>
      </c>
      <c r="H123" s="563">
        <v>102000600</v>
      </c>
      <c r="I123" s="32">
        <v>0</v>
      </c>
      <c r="J123" s="32" t="str" cm="1">
        <f t="array" ref="J123">IF(I123=0,"유저",
IF(I123=1,"전사",
IF(I123=2,"술사",
IF(I123=3,"도사",
IF(I123=4,"자객",
IF(I123=5,"무사",
VLOOKUP(I123,NPC[],MATCH("Column1.NpcName",NPC[#Headers],0),FALSE)))))))</f>
        <v>유저</v>
      </c>
      <c r="K123" s="32">
        <v>102000601</v>
      </c>
      <c r="L123" s="32">
        <v>3</v>
      </c>
      <c r="M123" s="33" t="s">
        <v>16396</v>
      </c>
      <c r="N123" s="33" t="s">
        <v>16397</v>
      </c>
      <c r="O123" s="33" t="s">
        <v>16398</v>
      </c>
      <c r="P123" s="33" t="s">
        <v>16398</v>
      </c>
      <c r="Q123" s="33" t="s">
        <v>16399</v>
      </c>
      <c r="R123" s="33" t="s">
        <v>16399</v>
      </c>
      <c r="S123" s="33" t="s">
        <v>16400</v>
      </c>
      <c r="T123" s="33" t="s">
        <v>16400</v>
      </c>
      <c r="U123" s="33" t="s">
        <v>16401</v>
      </c>
      <c r="V123" s="33" t="s">
        <v>16401</v>
      </c>
      <c r="W123" s="33" t="s">
        <v>16402</v>
      </c>
      <c r="X123" s="33" t="s">
        <v>16402</v>
      </c>
      <c r="Y123" s="33" t="s">
        <v>16403</v>
      </c>
      <c r="Z123" s="33" t="s">
        <v>16403</v>
      </c>
      <c r="AA123" s="33" t="s">
        <v>16404</v>
      </c>
      <c r="AB123" s="33" t="s">
        <v>16404</v>
      </c>
      <c r="AC123" s="31">
        <v>5010288</v>
      </c>
      <c r="AD123" s="37">
        <v>5010289</v>
      </c>
      <c r="AE123" s="38"/>
    </row>
    <row r="124" spans="1:31" ht="13.5" customHeight="1">
      <c r="A124" s="78"/>
      <c r="B124" s="28">
        <f t="shared" si="3"/>
        <v>102000601</v>
      </c>
      <c r="C124" s="36">
        <v>1</v>
      </c>
      <c r="D124" s="18" t="s">
        <v>2779</v>
      </c>
      <c r="E124" s="18"/>
      <c r="F124" s="18" t="s">
        <v>2779</v>
      </c>
      <c r="G124" s="18">
        <v>1</v>
      </c>
      <c r="H124" s="564">
        <v>102000601</v>
      </c>
      <c r="I124" s="39">
        <v>3031</v>
      </c>
      <c r="J124" s="39" cm="1">
        <f t="array" ref="J124">IF(I124=0,"유저",
IF(I124=1,"전사",
IF(I124=2,"술사",
IF(I124=3,"도사",
IF(I124=4,"자객",
IF(I124=5,"무사",
VLOOKUP(I124,NPC[],MATCH("Column1.NpcName",NPC[#Headers],0),FALSE)))))))</f>
        <v>0</v>
      </c>
      <c r="K124" s="39">
        <v>0</v>
      </c>
      <c r="L124" s="39">
        <v>4</v>
      </c>
      <c r="M124" s="33" t="s">
        <v>16405</v>
      </c>
      <c r="N124" s="33" t="s">
        <v>16405</v>
      </c>
      <c r="O124" s="33" t="s">
        <v>16406</v>
      </c>
      <c r="P124" s="33" t="s">
        <v>16406</v>
      </c>
      <c r="Q124" s="33" t="s">
        <v>16407</v>
      </c>
      <c r="R124" s="33" t="s">
        <v>16407</v>
      </c>
      <c r="S124" s="33" t="s">
        <v>16408</v>
      </c>
      <c r="T124" s="33" t="s">
        <v>16408</v>
      </c>
      <c r="U124" s="33" t="s">
        <v>16409</v>
      </c>
      <c r="V124" s="33" t="s">
        <v>16409</v>
      </c>
      <c r="W124" s="33" t="s">
        <v>16410</v>
      </c>
      <c r="X124" s="33" t="s">
        <v>16410</v>
      </c>
      <c r="Y124" s="33" t="s">
        <v>16411</v>
      </c>
      <c r="Z124" s="33" t="s">
        <v>16411</v>
      </c>
      <c r="AA124" s="33" t="s">
        <v>16412</v>
      </c>
      <c r="AB124" s="33" t="s">
        <v>16412</v>
      </c>
      <c r="AC124" s="31">
        <v>5010290</v>
      </c>
      <c r="AD124" s="39">
        <v>5010290</v>
      </c>
      <c r="AE124" s="40"/>
    </row>
    <row r="125" spans="1:31" ht="13.5" customHeight="1">
      <c r="A125" s="78"/>
      <c r="B125" s="28">
        <f t="shared" si="3"/>
        <v>101010800</v>
      </c>
      <c r="C125" s="36">
        <v>1</v>
      </c>
      <c r="D125" s="18" t="s">
        <v>2779</v>
      </c>
      <c r="E125" s="18"/>
      <c r="F125" s="18" t="s">
        <v>2779</v>
      </c>
      <c r="G125" s="18">
        <v>1</v>
      </c>
      <c r="H125" s="565">
        <v>101010800</v>
      </c>
      <c r="I125" s="39">
        <v>10101</v>
      </c>
      <c r="J125" s="39" cm="1">
        <f t="array" ref="J125">IF(I125=0,"유저",
IF(I125=1,"전사",
IF(I125=2,"술사",
IF(I125=3,"도사",
IF(I125=4,"자객",
IF(I125=5,"무사",
VLOOKUP(I125,NPC[],MATCH("Column1.NpcName",NPC[#Headers],0),FALSE)))))))</f>
        <v>0</v>
      </c>
      <c r="K125" s="39">
        <v>0</v>
      </c>
      <c r="L125" s="39">
        <v>4</v>
      </c>
      <c r="M125" s="33" t="s">
        <v>892</v>
      </c>
      <c r="N125" s="33" t="s">
        <v>892</v>
      </c>
      <c r="O125" s="33" t="s">
        <v>16413</v>
      </c>
      <c r="P125" s="33" t="s">
        <v>16413</v>
      </c>
      <c r="Q125" s="33" t="s">
        <v>16414</v>
      </c>
      <c r="R125" s="33" t="s">
        <v>16414</v>
      </c>
      <c r="S125" s="33" t="s">
        <v>37636</v>
      </c>
      <c r="T125" s="33" t="s">
        <v>37636</v>
      </c>
      <c r="U125" s="33" t="s">
        <v>16415</v>
      </c>
      <c r="V125" s="33" t="s">
        <v>16415</v>
      </c>
      <c r="W125" s="33" t="s">
        <v>16416</v>
      </c>
      <c r="X125" s="33" t="s">
        <v>16416</v>
      </c>
      <c r="Y125" s="33" t="s">
        <v>16417</v>
      </c>
      <c r="Z125" s="33" t="s">
        <v>16417</v>
      </c>
      <c r="AA125" s="33" t="s">
        <v>16418</v>
      </c>
      <c r="AB125" s="33" t="s">
        <v>16418</v>
      </c>
      <c r="AC125" s="58">
        <v>5010296</v>
      </c>
      <c r="AD125" s="79">
        <v>5010296</v>
      </c>
      <c r="AE125" s="38"/>
    </row>
    <row r="126" spans="1:31" ht="13.5" customHeight="1">
      <c r="A126" s="78"/>
      <c r="B126" s="28">
        <f t="shared" si="3"/>
        <v>102000900</v>
      </c>
      <c r="C126" s="36">
        <v>1</v>
      </c>
      <c r="D126" s="18" t="s">
        <v>2779</v>
      </c>
      <c r="E126" s="18"/>
      <c r="F126" s="18" t="s">
        <v>2779</v>
      </c>
      <c r="G126" s="18">
        <v>1</v>
      </c>
      <c r="H126" s="563">
        <v>102000900</v>
      </c>
      <c r="I126" s="32">
        <v>10101</v>
      </c>
      <c r="J126" s="32" cm="1">
        <f t="array" ref="J126">IF(I126=0,"유저",
IF(I126=1,"전사",
IF(I126=2,"술사",
IF(I126=3,"도사",
IF(I126=4,"자객",
IF(I126=5,"무사",
VLOOKUP(I126,NPC[],MATCH("Column1.NpcName",NPC[#Headers],0),FALSE)))))))</f>
        <v>0</v>
      </c>
      <c r="K126" s="32">
        <v>102000901</v>
      </c>
      <c r="L126" s="32">
        <v>4</v>
      </c>
      <c r="M126" s="33" t="s">
        <v>10213</v>
      </c>
      <c r="N126" s="33" t="s">
        <v>10213</v>
      </c>
      <c r="O126" s="33" t="s">
        <v>10214</v>
      </c>
      <c r="P126" s="33" t="s">
        <v>10214</v>
      </c>
      <c r="Q126" s="33" t="s">
        <v>10215</v>
      </c>
      <c r="R126" s="33" t="s">
        <v>10215</v>
      </c>
      <c r="S126" s="33" t="s">
        <v>10216</v>
      </c>
      <c r="T126" s="33" t="s">
        <v>10216</v>
      </c>
      <c r="U126" s="33" t="s">
        <v>16419</v>
      </c>
      <c r="V126" s="33" t="s">
        <v>16419</v>
      </c>
      <c r="W126" s="33" t="s">
        <v>10217</v>
      </c>
      <c r="X126" s="33" t="s">
        <v>10217</v>
      </c>
      <c r="Y126" s="33" t="s">
        <v>10218</v>
      </c>
      <c r="Z126" s="33" t="s">
        <v>10218</v>
      </c>
      <c r="AA126" s="33" t="s">
        <v>10219</v>
      </c>
      <c r="AB126" s="33" t="s">
        <v>10219</v>
      </c>
      <c r="AC126" s="31">
        <v>5010301</v>
      </c>
      <c r="AD126" s="32">
        <v>5010301</v>
      </c>
      <c r="AE126" s="38"/>
    </row>
    <row r="127" spans="1:31" ht="13.5" customHeight="1">
      <c r="A127" s="78"/>
      <c r="B127" s="28">
        <f t="shared" si="3"/>
        <v>102000901</v>
      </c>
      <c r="C127" s="36">
        <v>1</v>
      </c>
      <c r="D127" s="18" t="s">
        <v>2779</v>
      </c>
      <c r="E127" s="18"/>
      <c r="F127" s="18" t="s">
        <v>2779</v>
      </c>
      <c r="G127" s="18">
        <v>1</v>
      </c>
      <c r="H127" s="564">
        <v>102000901</v>
      </c>
      <c r="I127" s="39">
        <v>5027</v>
      </c>
      <c r="J127" s="32" cm="1">
        <f t="array" ref="J127">IF(I127=0,"유저",
IF(I127=1,"전사",
IF(I127=2,"술사",
IF(I127=3,"도사",
IF(I127=4,"자객",
IF(I127=5,"무사",
VLOOKUP(I127,NPC[],MATCH("Column1.NpcName",NPC[#Headers],0),FALSE)))))))</f>
        <v>0</v>
      </c>
      <c r="K127" s="39">
        <v>0</v>
      </c>
      <c r="L127" s="39">
        <v>4</v>
      </c>
      <c r="M127" s="33" t="s">
        <v>893</v>
      </c>
      <c r="N127" s="33" t="s">
        <v>893</v>
      </c>
      <c r="O127" s="33" t="s">
        <v>16420</v>
      </c>
      <c r="P127" s="33" t="s">
        <v>16420</v>
      </c>
      <c r="Q127" s="33" t="s">
        <v>16421</v>
      </c>
      <c r="R127" s="33" t="s">
        <v>16421</v>
      </c>
      <c r="S127" s="33" t="s">
        <v>16422</v>
      </c>
      <c r="T127" s="33" t="s">
        <v>16422</v>
      </c>
      <c r="U127" s="33" t="s">
        <v>16423</v>
      </c>
      <c r="V127" s="33" t="s">
        <v>16423</v>
      </c>
      <c r="W127" s="33" t="s">
        <v>16424</v>
      </c>
      <c r="X127" s="33" t="s">
        <v>16424</v>
      </c>
      <c r="Y127" s="33" t="s">
        <v>16425</v>
      </c>
      <c r="Z127" s="33" t="s">
        <v>16425</v>
      </c>
      <c r="AA127" s="33" t="s">
        <v>16426</v>
      </c>
      <c r="AB127" s="33" t="s">
        <v>16426</v>
      </c>
      <c r="AC127" s="31">
        <v>5010302</v>
      </c>
      <c r="AD127" s="39">
        <v>5010302</v>
      </c>
      <c r="AE127" s="40"/>
    </row>
    <row r="128" spans="1:31" ht="13.5" customHeight="1">
      <c r="A128" s="78"/>
      <c r="B128" s="28">
        <f t="shared" si="3"/>
        <v>102001450</v>
      </c>
      <c r="C128" s="36">
        <v>1</v>
      </c>
      <c r="D128" s="18" t="s">
        <v>2779</v>
      </c>
      <c r="E128" s="18"/>
      <c r="F128" s="18" t="s">
        <v>2779</v>
      </c>
      <c r="G128" s="18">
        <v>1</v>
      </c>
      <c r="H128" s="565">
        <v>102001450</v>
      </c>
      <c r="I128" s="39">
        <v>1009</v>
      </c>
      <c r="J128" s="32" cm="1">
        <f t="array" ref="J128">IF(I128=0,"유저",
IF(I128=1,"전사",
IF(I128=2,"술사",
IF(I128=3,"도사",
IF(I128=4,"자객",
IF(I128=5,"무사",
VLOOKUP(I128,NPC[],MATCH("Column1.NpcName",NPC[#Headers],0),FALSE)))))))</f>
        <v>0</v>
      </c>
      <c r="K128" s="39">
        <v>0</v>
      </c>
      <c r="L128" s="39">
        <v>4</v>
      </c>
      <c r="M128" s="33" t="s">
        <v>10733</v>
      </c>
      <c r="N128" s="33" t="s">
        <v>10733</v>
      </c>
      <c r="O128" s="33" t="s">
        <v>10734</v>
      </c>
      <c r="P128" s="33" t="s">
        <v>10734</v>
      </c>
      <c r="Q128" s="33" t="s">
        <v>10735</v>
      </c>
      <c r="R128" s="33" t="s">
        <v>10735</v>
      </c>
      <c r="S128" s="33" t="s">
        <v>10736</v>
      </c>
      <c r="T128" s="33" t="s">
        <v>10736</v>
      </c>
      <c r="U128" s="33" t="s">
        <v>16427</v>
      </c>
      <c r="V128" s="33" t="s">
        <v>16427</v>
      </c>
      <c r="W128" s="33" t="s">
        <v>10737</v>
      </c>
      <c r="X128" s="33" t="s">
        <v>10737</v>
      </c>
      <c r="Y128" s="33" t="s">
        <v>10738</v>
      </c>
      <c r="Z128" s="33" t="s">
        <v>10738</v>
      </c>
      <c r="AA128" s="33" t="s">
        <v>10739</v>
      </c>
      <c r="AB128" s="33" t="s">
        <v>10739</v>
      </c>
      <c r="AC128" s="31">
        <v>5010318</v>
      </c>
      <c r="AD128" s="31">
        <v>5010318</v>
      </c>
      <c r="AE128" s="40"/>
    </row>
    <row r="129" spans="1:31" ht="13.5" customHeight="1">
      <c r="A129" s="78"/>
      <c r="B129" s="28">
        <f t="shared" si="3"/>
        <v>102001455</v>
      </c>
      <c r="C129" s="36">
        <v>1</v>
      </c>
      <c r="D129" s="18" t="s">
        <v>2779</v>
      </c>
      <c r="E129" s="18"/>
      <c r="F129" s="18" t="s">
        <v>2779</v>
      </c>
      <c r="G129" s="18">
        <v>1</v>
      </c>
      <c r="H129" s="565">
        <v>102001455</v>
      </c>
      <c r="I129" s="39">
        <v>1009</v>
      </c>
      <c r="J129" s="32" cm="1">
        <f t="array" ref="J129">IF(I129=0,"유저",
IF(I129=1,"전사",
IF(I129=2,"술사",
IF(I129=3,"도사",
IF(I129=4,"자객",
IF(I129=5,"무사",
VLOOKUP(I129,NPC[],MATCH("Column1.NpcName",NPC[#Headers],0),FALSE)))))))</f>
        <v>0</v>
      </c>
      <c r="K129" s="39">
        <v>0</v>
      </c>
      <c r="L129" s="39">
        <v>4</v>
      </c>
      <c r="M129" s="33" t="s">
        <v>624</v>
      </c>
      <c r="N129" s="33" t="s">
        <v>624</v>
      </c>
      <c r="O129" s="33" t="s">
        <v>2456</v>
      </c>
      <c r="P129" s="33" t="s">
        <v>2456</v>
      </c>
      <c r="Q129" s="33" t="s">
        <v>2453</v>
      </c>
      <c r="R129" s="33" t="s">
        <v>2453</v>
      </c>
      <c r="S129" s="33" t="s">
        <v>2454</v>
      </c>
      <c r="T129" s="33" t="s">
        <v>2454</v>
      </c>
      <c r="U129" s="33" t="s">
        <v>2455</v>
      </c>
      <c r="V129" s="33" t="s">
        <v>2455</v>
      </c>
      <c r="W129" s="33" t="s">
        <v>3025</v>
      </c>
      <c r="X129" s="33" t="s">
        <v>3025</v>
      </c>
      <c r="Y129" s="33" t="s">
        <v>3026</v>
      </c>
      <c r="Z129" s="33" t="s">
        <v>3026</v>
      </c>
      <c r="AA129" s="33" t="s">
        <v>3027</v>
      </c>
      <c r="AB129" s="33" t="s">
        <v>3027</v>
      </c>
      <c r="AC129" s="31">
        <v>5010319</v>
      </c>
      <c r="AD129" s="31">
        <v>5010319</v>
      </c>
      <c r="AE129" s="40"/>
    </row>
    <row r="130" spans="1:31" ht="13.5" customHeight="1">
      <c r="A130" s="78"/>
      <c r="B130" s="28">
        <f t="shared" si="3"/>
        <v>102001460</v>
      </c>
      <c r="C130" s="36">
        <v>1</v>
      </c>
      <c r="D130" s="18" t="s">
        <v>2779</v>
      </c>
      <c r="E130" s="18"/>
      <c r="F130" s="18" t="s">
        <v>2779</v>
      </c>
      <c r="G130" s="18">
        <v>1</v>
      </c>
      <c r="H130" s="565">
        <v>102001460</v>
      </c>
      <c r="I130" s="39">
        <v>1009</v>
      </c>
      <c r="J130" s="32" cm="1">
        <f t="array" ref="J130">IF(I130=0,"유저",
IF(I130=1,"전사",
IF(I130=2,"술사",
IF(I130=3,"도사",
IF(I130=4,"자객",
IF(I130=5,"무사",
VLOOKUP(I130,NPC[],MATCH("Column1.NpcName",NPC[#Headers],0),FALSE)))))))</f>
        <v>0</v>
      </c>
      <c r="K130" s="39">
        <v>0</v>
      </c>
      <c r="L130" s="39">
        <v>4</v>
      </c>
      <c r="M130" s="33" t="s">
        <v>14188</v>
      </c>
      <c r="N130" s="33" t="s">
        <v>14189</v>
      </c>
      <c r="O130" s="33" t="s">
        <v>14190</v>
      </c>
      <c r="P130" s="33" t="s">
        <v>14191</v>
      </c>
      <c r="Q130" s="33" t="s">
        <v>14192</v>
      </c>
      <c r="R130" s="33" t="s">
        <v>14192</v>
      </c>
      <c r="S130" s="33" t="s">
        <v>14192</v>
      </c>
      <c r="T130" s="33" t="s">
        <v>14193</v>
      </c>
      <c r="U130" s="33" t="s">
        <v>14194</v>
      </c>
      <c r="V130" s="33" t="s">
        <v>14194</v>
      </c>
      <c r="W130" s="33" t="s">
        <v>14195</v>
      </c>
      <c r="X130" s="33" t="s">
        <v>14195</v>
      </c>
      <c r="Y130" s="33" t="s">
        <v>14196</v>
      </c>
      <c r="Z130" s="33" t="s">
        <v>14197</v>
      </c>
      <c r="AA130" s="33" t="s">
        <v>14198</v>
      </c>
      <c r="AB130" s="33" t="s">
        <v>14199</v>
      </c>
      <c r="AC130" s="31">
        <v>5010320</v>
      </c>
      <c r="AD130" s="31">
        <v>5010320</v>
      </c>
      <c r="AE130" s="40"/>
    </row>
    <row r="131" spans="1:31" ht="13.5" customHeight="1">
      <c r="A131" s="78"/>
      <c r="B131" s="28">
        <f t="shared" si="3"/>
        <v>102001500</v>
      </c>
      <c r="C131" s="36">
        <v>1</v>
      </c>
      <c r="D131" s="18" t="s">
        <v>2779</v>
      </c>
      <c r="E131" s="18"/>
      <c r="F131" s="18" t="s">
        <v>2779</v>
      </c>
      <c r="G131" s="18">
        <v>1</v>
      </c>
      <c r="H131" s="565">
        <v>102001500</v>
      </c>
      <c r="I131" s="39">
        <v>3742</v>
      </c>
      <c r="J131" s="32" cm="1">
        <f t="array" ref="J131">IF(I131=0,"유저",
IF(I131=1,"전사",
IF(I131=2,"술사",
IF(I131=3,"도사",
IF(I131=4,"자객",
IF(I131=5,"무사",
VLOOKUP(I131,NPC[],MATCH("Column1.NpcName",NPC[#Headers],0),FALSE)))))))</f>
        <v>0</v>
      </c>
      <c r="K131" s="39">
        <v>0</v>
      </c>
      <c r="L131" s="39">
        <v>3</v>
      </c>
      <c r="M131" s="33" t="s">
        <v>16428</v>
      </c>
      <c r="N131" s="33" t="s">
        <v>16428</v>
      </c>
      <c r="O131" s="33" t="s">
        <v>16429</v>
      </c>
      <c r="P131" s="33" t="s">
        <v>16429</v>
      </c>
      <c r="Q131" s="33" t="s">
        <v>16430</v>
      </c>
      <c r="R131" s="33" t="s">
        <v>16430</v>
      </c>
      <c r="S131" s="33" t="s">
        <v>16431</v>
      </c>
      <c r="T131" s="33" t="s">
        <v>16431</v>
      </c>
      <c r="U131" s="33" t="s">
        <v>16432</v>
      </c>
      <c r="V131" s="33" t="s">
        <v>16432</v>
      </c>
      <c r="W131" s="33" t="s">
        <v>16433</v>
      </c>
      <c r="X131" s="33" t="s">
        <v>16433</v>
      </c>
      <c r="Y131" s="33" t="s">
        <v>16434</v>
      </c>
      <c r="Z131" s="33" t="s">
        <v>16434</v>
      </c>
      <c r="AA131" s="33" t="s">
        <v>16435</v>
      </c>
      <c r="AB131" s="33" t="s">
        <v>16435</v>
      </c>
      <c r="AC131" s="31">
        <v>5010331</v>
      </c>
      <c r="AD131" s="31">
        <v>5010331</v>
      </c>
      <c r="AE131" s="40"/>
    </row>
    <row r="132" spans="1:31" ht="13.5" customHeight="1">
      <c r="A132" s="78"/>
      <c r="B132" s="28">
        <f t="shared" si="3"/>
        <v>102001600</v>
      </c>
      <c r="C132" s="36">
        <v>1</v>
      </c>
      <c r="D132" s="18" t="s">
        <v>2779</v>
      </c>
      <c r="E132" s="18"/>
      <c r="F132" s="18" t="s">
        <v>2779</v>
      </c>
      <c r="G132" s="18">
        <v>1</v>
      </c>
      <c r="H132" s="565">
        <v>102001600</v>
      </c>
      <c r="I132" s="39">
        <v>1010</v>
      </c>
      <c r="J132" s="32" cm="1">
        <f t="array" ref="J132">IF(I132=0,"유저",
IF(I132=1,"전사",
IF(I132=2,"술사",
IF(I132=3,"도사",
IF(I132=4,"자객",
IF(I132=5,"무사",
VLOOKUP(I132,NPC[],MATCH("Column1.NpcName",NPC[#Headers],0),FALSE)))))))</f>
        <v>0</v>
      </c>
      <c r="K132" s="39">
        <v>0</v>
      </c>
      <c r="L132" s="39">
        <v>3</v>
      </c>
      <c r="M132" s="33" t="s">
        <v>16436</v>
      </c>
      <c r="N132" s="33" t="s">
        <v>16436</v>
      </c>
      <c r="O132" s="33" t="s">
        <v>16437</v>
      </c>
      <c r="P132" s="33" t="s">
        <v>16437</v>
      </c>
      <c r="Q132" s="33" t="s">
        <v>16438</v>
      </c>
      <c r="R132" s="33" t="s">
        <v>16438</v>
      </c>
      <c r="S132" s="33" t="s">
        <v>29780</v>
      </c>
      <c r="T132" s="33" t="s">
        <v>29780</v>
      </c>
      <c r="U132" s="33" t="s">
        <v>16439</v>
      </c>
      <c r="V132" s="33" t="s">
        <v>16439</v>
      </c>
      <c r="W132" s="33" t="s">
        <v>16440</v>
      </c>
      <c r="X132" s="33" t="s">
        <v>16440</v>
      </c>
      <c r="Y132" s="33" t="s">
        <v>16441</v>
      </c>
      <c r="Z132" s="33" t="s">
        <v>16441</v>
      </c>
      <c r="AA132" s="33" t="s">
        <v>16442</v>
      </c>
      <c r="AB132" s="33" t="s">
        <v>16442</v>
      </c>
      <c r="AC132" s="31">
        <v>5010332</v>
      </c>
      <c r="AD132" s="31">
        <v>5010332</v>
      </c>
      <c r="AE132" s="40"/>
    </row>
    <row r="133" spans="1:31" ht="13.5" customHeight="1">
      <c r="A133" s="78"/>
      <c r="B133" s="28">
        <f t="shared" si="3"/>
        <v>102001800</v>
      </c>
      <c r="C133" s="36">
        <v>1</v>
      </c>
      <c r="D133" s="18" t="s">
        <v>2779</v>
      </c>
      <c r="E133" s="18"/>
      <c r="F133" s="18" t="s">
        <v>2779</v>
      </c>
      <c r="G133" s="18">
        <v>1</v>
      </c>
      <c r="H133" s="565">
        <v>102001800</v>
      </c>
      <c r="I133" s="39">
        <v>1003</v>
      </c>
      <c r="J133" s="32" cm="1">
        <f t="array" ref="J133">IF(I133=0,"유저",
IF(I133=1,"전사",
IF(I133=2,"술사",
IF(I133=3,"도사",
IF(I133=4,"자객",
IF(I133=5,"무사",
VLOOKUP(I133,NPC[],MATCH("Column1.NpcName",NPC[#Headers],0),FALSE)))))))</f>
        <v>0</v>
      </c>
      <c r="K133" s="39">
        <v>0</v>
      </c>
      <c r="L133" s="39">
        <v>4</v>
      </c>
      <c r="M133" s="33" t="s">
        <v>10740</v>
      </c>
      <c r="N133" s="33" t="s">
        <v>10740</v>
      </c>
      <c r="O133" s="33" t="s">
        <v>10741</v>
      </c>
      <c r="P133" s="33" t="s">
        <v>10741</v>
      </c>
      <c r="Q133" s="33" t="s">
        <v>10742</v>
      </c>
      <c r="R133" s="33" t="s">
        <v>10742</v>
      </c>
      <c r="S133" s="33" t="s">
        <v>10743</v>
      </c>
      <c r="T133" s="33" t="s">
        <v>10743</v>
      </c>
      <c r="U133" s="33" t="s">
        <v>10744</v>
      </c>
      <c r="V133" s="33" t="s">
        <v>10744</v>
      </c>
      <c r="W133" s="33" t="s">
        <v>10745</v>
      </c>
      <c r="X133" s="33" t="s">
        <v>10745</v>
      </c>
      <c r="Y133" s="33" t="s">
        <v>10746</v>
      </c>
      <c r="Z133" s="33" t="s">
        <v>10746</v>
      </c>
      <c r="AA133" s="33" t="s">
        <v>10747</v>
      </c>
      <c r="AB133" s="33" t="s">
        <v>10747</v>
      </c>
      <c r="AC133" s="31">
        <v>5010336</v>
      </c>
      <c r="AD133" s="31">
        <v>5010336</v>
      </c>
      <c r="AE133" s="40"/>
    </row>
    <row r="134" spans="1:31" ht="13.5" customHeight="1">
      <c r="A134" s="78"/>
      <c r="B134" s="28">
        <f t="shared" si="3"/>
        <v>102002110</v>
      </c>
      <c r="C134" s="36">
        <v>1</v>
      </c>
      <c r="D134" s="18" t="s">
        <v>2779</v>
      </c>
      <c r="E134" s="18"/>
      <c r="F134" s="18" t="s">
        <v>2779</v>
      </c>
      <c r="G134" s="18">
        <v>1</v>
      </c>
      <c r="H134" s="562">
        <v>102002110</v>
      </c>
      <c r="I134" s="31">
        <v>1002</v>
      </c>
      <c r="J134" s="32" cm="1">
        <f t="array" ref="J134">IF(I134=0,"유저",
IF(I134=1,"전사",
IF(I134=2,"술사",
IF(I134=3,"도사",
IF(I134=4,"자객",
IF(I134=5,"무사",
VLOOKUP(I134,NPC[],MATCH("Column1.NpcName",NPC[#Headers],0),FALSE)))))))</f>
        <v>0</v>
      </c>
      <c r="K134" s="31">
        <v>0</v>
      </c>
      <c r="L134" s="31">
        <v>4</v>
      </c>
      <c r="M134" s="33" t="s">
        <v>16443</v>
      </c>
      <c r="N134" s="33" t="s">
        <v>16443</v>
      </c>
      <c r="O134" s="33" t="s">
        <v>16444</v>
      </c>
      <c r="P134" s="33" t="s">
        <v>16444</v>
      </c>
      <c r="Q134" s="33" t="s">
        <v>16445</v>
      </c>
      <c r="R134" s="33" t="s">
        <v>16445</v>
      </c>
      <c r="S134" s="33" t="s">
        <v>16446</v>
      </c>
      <c r="T134" s="33" t="s">
        <v>16446</v>
      </c>
      <c r="U134" s="33" t="s">
        <v>16447</v>
      </c>
      <c r="V134" s="33" t="s">
        <v>16447</v>
      </c>
      <c r="W134" s="33" t="s">
        <v>16448</v>
      </c>
      <c r="X134" s="33" t="s">
        <v>16448</v>
      </c>
      <c r="Y134" s="33" t="s">
        <v>16449</v>
      </c>
      <c r="Z134" s="33" t="s">
        <v>16449</v>
      </c>
      <c r="AA134" s="33" t="s">
        <v>16450</v>
      </c>
      <c r="AB134" s="33" t="s">
        <v>16450</v>
      </c>
      <c r="AC134" s="31">
        <v>5010347</v>
      </c>
      <c r="AD134" s="31">
        <v>5010347</v>
      </c>
      <c r="AE134" s="33"/>
    </row>
    <row r="135" spans="1:31" ht="13.5" customHeight="1">
      <c r="A135" s="78"/>
      <c r="B135" s="28">
        <f t="shared" si="3"/>
        <v>102002120</v>
      </c>
      <c r="C135" s="36">
        <v>1</v>
      </c>
      <c r="D135" s="18" t="s">
        <v>2779</v>
      </c>
      <c r="E135" s="18"/>
      <c r="F135" s="18" t="s">
        <v>2779</v>
      </c>
      <c r="G135" s="18">
        <v>1</v>
      </c>
      <c r="H135" s="561">
        <v>102002120</v>
      </c>
      <c r="I135" s="31">
        <v>1003</v>
      </c>
      <c r="J135" s="32" cm="1">
        <f t="array" ref="J135">IF(I135=0,"유저",
IF(I135=1,"전사",
IF(I135=2,"술사",
IF(I135=3,"도사",
IF(I135=4,"자객",
IF(I135=5,"무사",
VLOOKUP(I135,NPC[],MATCH("Column1.NpcName",NPC[#Headers],0),FALSE)))))))</f>
        <v>0</v>
      </c>
      <c r="K135" s="31">
        <v>0</v>
      </c>
      <c r="L135" s="31">
        <v>3</v>
      </c>
      <c r="M135" s="33" t="s">
        <v>13528</v>
      </c>
      <c r="N135" s="33" t="s">
        <v>13528</v>
      </c>
      <c r="O135" s="33" t="s">
        <v>13529</v>
      </c>
      <c r="P135" s="33" t="s">
        <v>13529</v>
      </c>
      <c r="Q135" s="33" t="s">
        <v>13530</v>
      </c>
      <c r="R135" s="33" t="s">
        <v>13530</v>
      </c>
      <c r="S135" s="33" t="s">
        <v>13531</v>
      </c>
      <c r="T135" s="33" t="s">
        <v>13531</v>
      </c>
      <c r="U135" s="33" t="s">
        <v>13530</v>
      </c>
      <c r="V135" s="33" t="s">
        <v>13530</v>
      </c>
      <c r="W135" s="33" t="s">
        <v>13532</v>
      </c>
      <c r="X135" s="33" t="s">
        <v>13532</v>
      </c>
      <c r="Y135" s="33" t="s">
        <v>13533</v>
      </c>
      <c r="Z135" s="33" t="s">
        <v>13533</v>
      </c>
      <c r="AA135" s="33" t="s">
        <v>13534</v>
      </c>
      <c r="AB135" s="33" t="s">
        <v>13534</v>
      </c>
      <c r="AC135" s="31">
        <v>5010360</v>
      </c>
      <c r="AD135" s="31">
        <v>5010360</v>
      </c>
      <c r="AE135" s="33"/>
    </row>
    <row r="136" spans="1:31" ht="13.5" customHeight="1">
      <c r="A136" s="78"/>
      <c r="B136" s="28">
        <f t="shared" ref="B136:B196" si="4">H136</f>
        <v>102002135</v>
      </c>
      <c r="C136" s="36">
        <v>1</v>
      </c>
      <c r="D136" s="18" t="s">
        <v>2779</v>
      </c>
      <c r="E136" s="18"/>
      <c r="F136" s="18" t="s">
        <v>2779</v>
      </c>
      <c r="G136" s="18">
        <v>1</v>
      </c>
      <c r="H136" s="575">
        <v>102002135</v>
      </c>
      <c r="I136" s="32">
        <v>1012</v>
      </c>
      <c r="J136" s="32" cm="1">
        <f t="array" ref="J136">IF(I136=0,"유저",
IF(I136=1,"전사",
IF(I136=2,"술사",
IF(I136=3,"도사",
IF(I136=4,"자객",
IF(I136=5,"무사",
VLOOKUP(I136,NPC[],MATCH("Column1.NpcName",NPC[#Headers],0),FALSE)))))))</f>
        <v>0</v>
      </c>
      <c r="K136" s="32">
        <v>102002136</v>
      </c>
      <c r="L136" s="32">
        <v>4</v>
      </c>
      <c r="M136" s="33" t="s">
        <v>16451</v>
      </c>
      <c r="N136" s="33" t="s">
        <v>16451</v>
      </c>
      <c r="O136" s="33" t="s">
        <v>16452</v>
      </c>
      <c r="P136" s="33" t="s">
        <v>16452</v>
      </c>
      <c r="Q136" s="33" t="s">
        <v>16453</v>
      </c>
      <c r="R136" s="33" t="s">
        <v>16453</v>
      </c>
      <c r="S136" s="33" t="s">
        <v>16454</v>
      </c>
      <c r="T136" s="33" t="s">
        <v>16454</v>
      </c>
      <c r="U136" s="33" t="s">
        <v>16455</v>
      </c>
      <c r="V136" s="33" t="s">
        <v>16455</v>
      </c>
      <c r="W136" s="33" t="s">
        <v>16456</v>
      </c>
      <c r="X136" s="33" t="s">
        <v>16456</v>
      </c>
      <c r="Y136" s="33" t="s">
        <v>16457</v>
      </c>
      <c r="Z136" s="33" t="s">
        <v>16457</v>
      </c>
      <c r="AA136" s="33" t="s">
        <v>16458</v>
      </c>
      <c r="AB136" s="33" t="s">
        <v>16458</v>
      </c>
      <c r="AC136" s="31">
        <v>5010355</v>
      </c>
      <c r="AD136" s="37">
        <v>5010355</v>
      </c>
      <c r="AE136" s="38"/>
    </row>
    <row r="137" spans="1:31" ht="13.5" customHeight="1">
      <c r="A137" s="78"/>
      <c r="B137" s="28">
        <f t="shared" si="4"/>
        <v>102002136</v>
      </c>
      <c r="C137" s="36">
        <v>1</v>
      </c>
      <c r="D137" s="18" t="s">
        <v>2779</v>
      </c>
      <c r="E137" s="18"/>
      <c r="F137" s="18" t="s">
        <v>2779</v>
      </c>
      <c r="G137" s="18">
        <v>1</v>
      </c>
      <c r="H137" s="568">
        <v>102002136</v>
      </c>
      <c r="I137" s="39">
        <v>1002</v>
      </c>
      <c r="J137" s="32" cm="1">
        <f t="array" ref="J137">IF(I137=0,"유저",
IF(I137=1,"전사",
IF(I137=2,"술사",
IF(I137=3,"도사",
IF(I137=4,"자객",
IF(I137=5,"무사",
VLOOKUP(I137,NPC[],MATCH("Column1.NpcName",NPC[#Headers],0),FALSE)))))))</f>
        <v>0</v>
      </c>
      <c r="K137" s="39">
        <v>0</v>
      </c>
      <c r="L137" s="39">
        <v>4</v>
      </c>
      <c r="M137" s="33" t="s">
        <v>323</v>
      </c>
      <c r="N137" s="33" t="s">
        <v>323</v>
      </c>
      <c r="O137" s="33" t="s">
        <v>2421</v>
      </c>
      <c r="P137" s="33" t="s">
        <v>2421</v>
      </c>
      <c r="Q137" s="33" t="s">
        <v>2418</v>
      </c>
      <c r="R137" s="33" t="s">
        <v>2418</v>
      </c>
      <c r="S137" s="33" t="s">
        <v>2419</v>
      </c>
      <c r="T137" s="33" t="s">
        <v>2419</v>
      </c>
      <c r="U137" s="33" t="s">
        <v>2420</v>
      </c>
      <c r="V137" s="33" t="s">
        <v>2420</v>
      </c>
      <c r="W137" s="33" t="s">
        <v>3028</v>
      </c>
      <c r="X137" s="33" t="s">
        <v>3028</v>
      </c>
      <c r="Y137" s="33" t="s">
        <v>3029</v>
      </c>
      <c r="Z137" s="33" t="s">
        <v>3029</v>
      </c>
      <c r="AA137" s="33" t="s">
        <v>3030</v>
      </c>
      <c r="AB137" s="33" t="s">
        <v>3030</v>
      </c>
      <c r="AC137" s="31">
        <v>5010356</v>
      </c>
      <c r="AD137" s="39">
        <v>5010356</v>
      </c>
      <c r="AE137" s="42"/>
    </row>
    <row r="138" spans="1:31" ht="13.5" customHeight="1">
      <c r="A138" s="78"/>
      <c r="B138" s="28">
        <f t="shared" si="4"/>
        <v>102002137</v>
      </c>
      <c r="C138" s="36">
        <v>1</v>
      </c>
      <c r="D138" s="18" t="s">
        <v>2779</v>
      </c>
      <c r="E138" s="18"/>
      <c r="F138" s="18" t="s">
        <v>2779</v>
      </c>
      <c r="G138" s="18">
        <v>1</v>
      </c>
      <c r="H138" s="568">
        <v>102002137</v>
      </c>
      <c r="I138" s="39">
        <v>1012</v>
      </c>
      <c r="J138" s="32" cm="1">
        <f t="array" ref="J138">IF(I138=0,"유저",
IF(I138=1,"전사",
IF(I138=2,"술사",
IF(I138=3,"도사",
IF(I138=4,"자객",
IF(I138=5,"무사",
VLOOKUP(I138,NPC[],MATCH("Column1.NpcName",NPC[#Headers],0),FALSE)))))))</f>
        <v>0</v>
      </c>
      <c r="K138" s="39">
        <v>0</v>
      </c>
      <c r="L138" s="39">
        <v>4</v>
      </c>
      <c r="M138" s="33" t="s">
        <v>894</v>
      </c>
      <c r="N138" s="50" t="s">
        <v>894</v>
      </c>
      <c r="O138" s="33" t="s">
        <v>16459</v>
      </c>
      <c r="P138" s="33" t="s">
        <v>16459</v>
      </c>
      <c r="Q138" s="33" t="s">
        <v>16460</v>
      </c>
      <c r="R138" s="33" t="s">
        <v>16460</v>
      </c>
      <c r="S138" s="33" t="s">
        <v>16461</v>
      </c>
      <c r="T138" s="33" t="s">
        <v>16461</v>
      </c>
      <c r="U138" s="33" t="s">
        <v>16462</v>
      </c>
      <c r="V138" s="33" t="s">
        <v>16462</v>
      </c>
      <c r="W138" s="33" t="s">
        <v>16463</v>
      </c>
      <c r="X138" s="33" t="s">
        <v>16463</v>
      </c>
      <c r="Y138" s="33" t="s">
        <v>16464</v>
      </c>
      <c r="Z138" s="33" t="s">
        <v>16464</v>
      </c>
      <c r="AA138" s="33" t="s">
        <v>16465</v>
      </c>
      <c r="AB138" s="33" t="s">
        <v>16465</v>
      </c>
      <c r="AC138" s="31">
        <v>5010357</v>
      </c>
      <c r="AD138" s="67">
        <v>5010357</v>
      </c>
      <c r="AE138" s="40"/>
    </row>
    <row r="139" spans="1:31" ht="13.5" customHeight="1">
      <c r="A139" s="78"/>
      <c r="B139" s="28">
        <f t="shared" si="4"/>
        <v>102002140</v>
      </c>
      <c r="C139" s="36">
        <v>1</v>
      </c>
      <c r="D139" s="18" t="s">
        <v>2779</v>
      </c>
      <c r="E139" s="18"/>
      <c r="F139" s="18" t="s">
        <v>2779</v>
      </c>
      <c r="G139" s="18">
        <v>1</v>
      </c>
      <c r="H139" s="563">
        <v>102002140</v>
      </c>
      <c r="I139" s="32">
        <v>1002</v>
      </c>
      <c r="J139" s="32" cm="1">
        <f t="array" ref="J139">IF(I139=0,"유저",
IF(I139=1,"전사",
IF(I139=2,"술사",
IF(I139=3,"도사",
IF(I139=4,"자객",
IF(I139=5,"무사",
VLOOKUP(I139,NPC[],MATCH("Column1.NpcName",NPC[#Headers],0),FALSE)))))))</f>
        <v>0</v>
      </c>
      <c r="K139" s="32">
        <v>102002141</v>
      </c>
      <c r="L139" s="32">
        <v>4.5</v>
      </c>
      <c r="M139" s="33" t="s">
        <v>16466</v>
      </c>
      <c r="N139" s="33" t="s">
        <v>16466</v>
      </c>
      <c r="O139" s="33" t="s">
        <v>16467</v>
      </c>
      <c r="P139" s="33" t="s">
        <v>16467</v>
      </c>
      <c r="Q139" s="33" t="s">
        <v>16468</v>
      </c>
      <c r="R139" s="33" t="s">
        <v>16468</v>
      </c>
      <c r="S139" s="33" t="s">
        <v>16469</v>
      </c>
      <c r="T139" s="33" t="s">
        <v>16469</v>
      </c>
      <c r="U139" s="33" t="s">
        <v>16470</v>
      </c>
      <c r="V139" s="33" t="s">
        <v>16470</v>
      </c>
      <c r="W139" s="33" t="s">
        <v>16471</v>
      </c>
      <c r="X139" s="33" t="s">
        <v>16471</v>
      </c>
      <c r="Y139" s="33" t="s">
        <v>16472</v>
      </c>
      <c r="Z139" s="33" t="s">
        <v>16472</v>
      </c>
      <c r="AA139" s="33" t="s">
        <v>16473</v>
      </c>
      <c r="AB139" s="33" t="s">
        <v>16473</v>
      </c>
      <c r="AC139" s="31">
        <v>5010363</v>
      </c>
      <c r="AD139" s="37">
        <v>5010363</v>
      </c>
      <c r="AE139" s="38"/>
    </row>
    <row r="140" spans="1:31" ht="13.5" customHeight="1">
      <c r="A140" s="78"/>
      <c r="B140" s="28">
        <f t="shared" si="4"/>
        <v>102002141</v>
      </c>
      <c r="C140" s="36">
        <v>1</v>
      </c>
      <c r="D140" s="18" t="s">
        <v>2779</v>
      </c>
      <c r="E140" s="18"/>
      <c r="F140" s="18" t="s">
        <v>2779</v>
      </c>
      <c r="G140" s="18">
        <v>1</v>
      </c>
      <c r="H140" s="564">
        <v>102002141</v>
      </c>
      <c r="I140" s="39">
        <v>0</v>
      </c>
      <c r="J140" s="32" t="str" cm="1">
        <f t="array" ref="J140">IF(I140=0,"유저",
IF(I140=1,"전사",
IF(I140=2,"술사",
IF(I140=3,"도사",
IF(I140=4,"자객",
IF(I140=5,"무사",
VLOOKUP(I140,NPC[],MATCH("Column1.NpcName",NPC[#Headers],0),FALSE)))))))</f>
        <v>유저</v>
      </c>
      <c r="K140" s="39">
        <v>0</v>
      </c>
      <c r="L140" s="39">
        <v>3</v>
      </c>
      <c r="M140" s="33" t="s">
        <v>16474</v>
      </c>
      <c r="N140" s="33" t="s">
        <v>16474</v>
      </c>
      <c r="O140" s="33" t="s">
        <v>16475</v>
      </c>
      <c r="P140" s="33" t="s">
        <v>16475</v>
      </c>
      <c r="Q140" s="33" t="s">
        <v>16476</v>
      </c>
      <c r="R140" s="33" t="s">
        <v>16476</v>
      </c>
      <c r="S140" s="33" t="s">
        <v>16477</v>
      </c>
      <c r="T140" s="33" t="s">
        <v>16478</v>
      </c>
      <c r="U140" s="33" t="s">
        <v>16479</v>
      </c>
      <c r="V140" s="33" t="s">
        <v>16479</v>
      </c>
      <c r="W140" s="33" t="s">
        <v>16480</v>
      </c>
      <c r="X140" s="33" t="s">
        <v>16480</v>
      </c>
      <c r="Y140" s="33" t="s">
        <v>16481</v>
      </c>
      <c r="Z140" s="33" t="s">
        <v>16481</v>
      </c>
      <c r="AA140" s="33" t="s">
        <v>16482</v>
      </c>
      <c r="AB140" s="33" t="s">
        <v>16482</v>
      </c>
      <c r="AC140" s="31">
        <v>5010364</v>
      </c>
      <c r="AD140" s="39">
        <v>5010365</v>
      </c>
      <c r="AE140" s="42"/>
    </row>
    <row r="141" spans="1:31" ht="13.5" customHeight="1">
      <c r="A141" s="78"/>
      <c r="B141" s="28">
        <f t="shared" si="4"/>
        <v>102002300</v>
      </c>
      <c r="C141" s="36">
        <v>1</v>
      </c>
      <c r="D141" s="18" t="s">
        <v>2779</v>
      </c>
      <c r="E141" s="18"/>
      <c r="F141" s="18" t="s">
        <v>2779</v>
      </c>
      <c r="G141" s="18">
        <v>1</v>
      </c>
      <c r="H141" s="565">
        <v>102002300</v>
      </c>
      <c r="I141" s="39">
        <v>0</v>
      </c>
      <c r="J141" s="32" t="str" cm="1">
        <f t="array" ref="J141">IF(I141=0,"유저",
IF(I141=1,"전사",
IF(I141=2,"술사",
IF(I141=3,"도사",
IF(I141=4,"자객",
IF(I141=5,"무사",
VLOOKUP(I141,NPC[],MATCH("Column1.NpcName",NPC[#Headers],0),FALSE)))))))</f>
        <v>유저</v>
      </c>
      <c r="K141" s="39">
        <v>0</v>
      </c>
      <c r="L141" s="39">
        <v>5</v>
      </c>
      <c r="M141" s="33" t="s">
        <v>13535</v>
      </c>
      <c r="N141" s="33" t="s">
        <v>13535</v>
      </c>
      <c r="O141" s="33" t="s">
        <v>13536</v>
      </c>
      <c r="P141" s="33" t="s">
        <v>13536</v>
      </c>
      <c r="Q141" s="33" t="s">
        <v>13537</v>
      </c>
      <c r="R141" s="33" t="s">
        <v>13537</v>
      </c>
      <c r="S141" s="33" t="s">
        <v>13538</v>
      </c>
      <c r="T141" s="33" t="s">
        <v>13538</v>
      </c>
      <c r="U141" s="33" t="s">
        <v>13539</v>
      </c>
      <c r="V141" s="33" t="s">
        <v>13539</v>
      </c>
      <c r="W141" s="33" t="s">
        <v>13540</v>
      </c>
      <c r="X141" s="33" t="s">
        <v>13540</v>
      </c>
      <c r="Y141" s="33" t="s">
        <v>13541</v>
      </c>
      <c r="Z141" s="33" t="s">
        <v>13541</v>
      </c>
      <c r="AA141" s="33" t="s">
        <v>13542</v>
      </c>
      <c r="AB141" s="33" t="s">
        <v>13542</v>
      </c>
      <c r="AC141" s="31">
        <v>5010374</v>
      </c>
      <c r="AD141" s="31">
        <v>5010375</v>
      </c>
      <c r="AE141" s="40"/>
    </row>
    <row r="142" spans="1:31" ht="13.5" customHeight="1">
      <c r="A142" s="78"/>
      <c r="B142" s="28">
        <f t="shared" si="4"/>
        <v>102002400</v>
      </c>
      <c r="C142" s="36">
        <v>1</v>
      </c>
      <c r="D142" s="18" t="s">
        <v>2779</v>
      </c>
      <c r="E142" s="18"/>
      <c r="F142" s="18" t="s">
        <v>2779</v>
      </c>
      <c r="G142" s="18">
        <v>1</v>
      </c>
      <c r="H142" s="565">
        <v>102002400</v>
      </c>
      <c r="I142" s="39">
        <v>0</v>
      </c>
      <c r="J142" s="32" t="str" cm="1">
        <f t="array" ref="J142">IF(I142=0,"유저",
IF(I142=1,"전사",
IF(I142=2,"술사",
IF(I142=3,"도사",
IF(I142=4,"자객",
IF(I142=5,"무사",
VLOOKUP(I142,NPC[],MATCH("Column1.NpcName",NPC[#Headers],0),FALSE)))))))</f>
        <v>유저</v>
      </c>
      <c r="K142" s="39">
        <v>0</v>
      </c>
      <c r="L142" s="39">
        <v>3</v>
      </c>
      <c r="M142" s="33" t="s">
        <v>13543</v>
      </c>
      <c r="N142" s="33" t="s">
        <v>13543</v>
      </c>
      <c r="O142" s="33" t="s">
        <v>13544</v>
      </c>
      <c r="P142" s="33" t="s">
        <v>13544</v>
      </c>
      <c r="Q142" s="33" t="s">
        <v>13545</v>
      </c>
      <c r="R142" s="33" t="s">
        <v>13545</v>
      </c>
      <c r="S142" s="33" t="s">
        <v>13546</v>
      </c>
      <c r="T142" s="33" t="s">
        <v>13546</v>
      </c>
      <c r="U142" s="33" t="s">
        <v>13547</v>
      </c>
      <c r="V142" s="33" t="s">
        <v>13547</v>
      </c>
      <c r="W142" s="33" t="s">
        <v>13548</v>
      </c>
      <c r="X142" s="33" t="s">
        <v>13548</v>
      </c>
      <c r="Y142" s="33" t="s">
        <v>13549</v>
      </c>
      <c r="Z142" s="33" t="s">
        <v>13549</v>
      </c>
      <c r="AA142" s="33" t="s">
        <v>13550</v>
      </c>
      <c r="AB142" s="33" t="s">
        <v>13550</v>
      </c>
      <c r="AC142" s="31">
        <v>5010376</v>
      </c>
      <c r="AD142" s="31">
        <v>5010377</v>
      </c>
      <c r="AE142" s="40"/>
    </row>
    <row r="143" spans="1:31" ht="13.5" customHeight="1">
      <c r="A143" s="78"/>
      <c r="B143" s="28">
        <f t="shared" si="4"/>
        <v>102002770</v>
      </c>
      <c r="C143" s="36">
        <v>1</v>
      </c>
      <c r="D143" s="18" t="s">
        <v>2779</v>
      </c>
      <c r="E143" s="18"/>
      <c r="F143" s="18" t="s">
        <v>2779</v>
      </c>
      <c r="G143" s="18">
        <v>1</v>
      </c>
      <c r="H143" s="565">
        <v>102002770</v>
      </c>
      <c r="I143" s="39">
        <v>0</v>
      </c>
      <c r="J143" s="32" t="str" cm="1">
        <f t="array" ref="J143">IF(I143=0,"유저",
IF(I143=1,"전사",
IF(I143=2,"술사",
IF(I143=3,"도사",
IF(I143=4,"자객",
IF(I143=5,"무사",
VLOOKUP(I143,NPC[],MATCH("Column1.NpcName",NPC[#Headers],0),FALSE)))))))</f>
        <v>유저</v>
      </c>
      <c r="K143" s="39">
        <v>0</v>
      </c>
      <c r="L143" s="39">
        <v>4</v>
      </c>
      <c r="M143" s="33" t="s">
        <v>29781</v>
      </c>
      <c r="N143" s="33" t="s">
        <v>29782</v>
      </c>
      <c r="O143" s="33" t="s">
        <v>29783</v>
      </c>
      <c r="P143" s="33" t="s">
        <v>29783</v>
      </c>
      <c r="Q143" s="33" t="s">
        <v>29784</v>
      </c>
      <c r="R143" s="33" t="s">
        <v>29784</v>
      </c>
      <c r="S143" s="33" t="s">
        <v>29785</v>
      </c>
      <c r="T143" s="33" t="s">
        <v>29785</v>
      </c>
      <c r="U143" s="33" t="s">
        <v>29786</v>
      </c>
      <c r="V143" s="33" t="s">
        <v>29787</v>
      </c>
      <c r="W143" s="33" t="s">
        <v>29788</v>
      </c>
      <c r="X143" s="33" t="s">
        <v>29788</v>
      </c>
      <c r="Y143" s="33" t="s">
        <v>29789</v>
      </c>
      <c r="Z143" s="33" t="s">
        <v>29789</v>
      </c>
      <c r="AA143" s="33" t="s">
        <v>29790</v>
      </c>
      <c r="AB143" s="33" t="s">
        <v>29790</v>
      </c>
      <c r="AC143" s="31">
        <v>5010380</v>
      </c>
      <c r="AD143" s="31">
        <v>5010381</v>
      </c>
      <c r="AE143" s="40"/>
    </row>
    <row r="144" spans="1:31" ht="13.5" customHeight="1">
      <c r="A144" s="78"/>
      <c r="B144" s="28">
        <f t="shared" si="4"/>
        <v>102002800</v>
      </c>
      <c r="C144" s="36">
        <v>1</v>
      </c>
      <c r="D144" s="18" t="s">
        <v>2779</v>
      </c>
      <c r="E144" s="18"/>
      <c r="F144" s="18" t="s">
        <v>2779</v>
      </c>
      <c r="G144" s="18">
        <v>1</v>
      </c>
      <c r="H144" s="565">
        <v>102002800</v>
      </c>
      <c r="I144" s="39">
        <v>0</v>
      </c>
      <c r="J144" s="32" t="str" cm="1">
        <f t="array" ref="J144">IF(I144=0,"유저",
IF(I144=1,"전사",
IF(I144=2,"술사",
IF(I144=3,"도사",
IF(I144=4,"자객",
IF(I144=5,"무사",
VLOOKUP(I144,NPC[],MATCH("Column1.NpcName",NPC[#Headers],0),FALSE)))))))</f>
        <v>유저</v>
      </c>
      <c r="K144" s="39">
        <v>0</v>
      </c>
      <c r="L144" s="39">
        <v>4</v>
      </c>
      <c r="M144" s="33" t="s">
        <v>13551</v>
      </c>
      <c r="N144" s="33" t="s">
        <v>13551</v>
      </c>
      <c r="O144" s="33" t="s">
        <v>13552</v>
      </c>
      <c r="P144" s="33" t="s">
        <v>13552</v>
      </c>
      <c r="Q144" s="33" t="s">
        <v>13553</v>
      </c>
      <c r="R144" s="33" t="s">
        <v>13553</v>
      </c>
      <c r="S144" s="33" t="s">
        <v>13554</v>
      </c>
      <c r="T144" s="33" t="s">
        <v>13554</v>
      </c>
      <c r="U144" s="33" t="s">
        <v>16483</v>
      </c>
      <c r="V144" s="33" t="s">
        <v>16484</v>
      </c>
      <c r="W144" s="33" t="s">
        <v>13555</v>
      </c>
      <c r="X144" s="33" t="s">
        <v>13555</v>
      </c>
      <c r="Y144" s="33" t="s">
        <v>13556</v>
      </c>
      <c r="Z144" s="33" t="s">
        <v>13556</v>
      </c>
      <c r="AA144" s="33" t="s">
        <v>13557</v>
      </c>
      <c r="AB144" s="33" t="s">
        <v>13557</v>
      </c>
      <c r="AC144" s="31">
        <v>5010378</v>
      </c>
      <c r="AD144" s="31">
        <v>5010379</v>
      </c>
      <c r="AE144" s="40"/>
    </row>
    <row r="145" spans="1:31" ht="13.5" customHeight="1">
      <c r="A145" s="78"/>
      <c r="B145" s="28">
        <f t="shared" si="4"/>
        <v>102002900</v>
      </c>
      <c r="C145" s="36">
        <v>1</v>
      </c>
      <c r="D145" s="18" t="s">
        <v>2779</v>
      </c>
      <c r="E145" s="18"/>
      <c r="F145" s="18" t="s">
        <v>2779</v>
      </c>
      <c r="G145" s="18">
        <v>1</v>
      </c>
      <c r="H145" s="565">
        <v>102002900</v>
      </c>
      <c r="I145" s="39">
        <v>0</v>
      </c>
      <c r="J145" s="39" t="str" cm="1">
        <f t="array" ref="J145">IF(I145=0,"유저",
IF(I145=1,"전사",
IF(I145=2,"술사",
IF(I145=3,"도사",
IF(I145=4,"자객",
IF(I145=5,"무사",
VLOOKUP(I145,NPC[],MATCH("Column1.NpcName",NPC[#Headers],0),FALSE)))))))</f>
        <v>유저</v>
      </c>
      <c r="K145" s="39">
        <v>0</v>
      </c>
      <c r="L145" s="39">
        <v>5</v>
      </c>
      <c r="M145" s="33" t="s">
        <v>895</v>
      </c>
      <c r="N145" s="33" t="s">
        <v>895</v>
      </c>
      <c r="O145" s="33" t="s">
        <v>13558</v>
      </c>
      <c r="P145" s="33" t="s">
        <v>13558</v>
      </c>
      <c r="Q145" s="33" t="s">
        <v>13559</v>
      </c>
      <c r="R145" s="33" t="s">
        <v>13559</v>
      </c>
      <c r="S145" s="33" t="s">
        <v>13560</v>
      </c>
      <c r="T145" s="33" t="s">
        <v>13560</v>
      </c>
      <c r="U145" s="33" t="s">
        <v>13561</v>
      </c>
      <c r="V145" s="33" t="s">
        <v>13561</v>
      </c>
      <c r="W145" s="33" t="s">
        <v>13562</v>
      </c>
      <c r="X145" s="33" t="s">
        <v>13562</v>
      </c>
      <c r="Y145" s="33" t="s">
        <v>13563</v>
      </c>
      <c r="Z145" s="33" t="s">
        <v>13563</v>
      </c>
      <c r="AA145" s="33" t="s">
        <v>13564</v>
      </c>
      <c r="AB145" s="33" t="s">
        <v>13564</v>
      </c>
      <c r="AC145" s="31">
        <v>5010385</v>
      </c>
      <c r="AD145" s="31">
        <v>5010386</v>
      </c>
      <c r="AE145" s="38"/>
    </row>
    <row r="146" spans="1:31" ht="13.5" customHeight="1">
      <c r="A146" s="78"/>
      <c r="B146" s="28">
        <f t="shared" si="4"/>
        <v>102003185</v>
      </c>
      <c r="C146" s="36">
        <v>1</v>
      </c>
      <c r="D146" s="18" t="s">
        <v>2779</v>
      </c>
      <c r="E146" s="18"/>
      <c r="F146" s="18" t="s">
        <v>2779</v>
      </c>
      <c r="G146" s="18">
        <v>1</v>
      </c>
      <c r="H146" s="565">
        <v>102003185</v>
      </c>
      <c r="I146" s="39">
        <v>0</v>
      </c>
      <c r="J146" s="32" t="str" cm="1">
        <f t="array" ref="J146">IF(I146=0,"유저",
IF(I146=1,"전사",
IF(I146=2,"술사",
IF(I146=3,"도사",
IF(I146=4,"자객",
IF(I146=5,"무사",
VLOOKUP(I146,NPC[],MATCH("Column1.NpcName",NPC[#Headers],0),FALSE)))))))</f>
        <v>유저</v>
      </c>
      <c r="K146" s="39">
        <v>0</v>
      </c>
      <c r="L146" s="39">
        <v>4</v>
      </c>
      <c r="M146" s="42" t="s">
        <v>16485</v>
      </c>
      <c r="N146" s="42" t="s">
        <v>16485</v>
      </c>
      <c r="O146" s="33" t="s">
        <v>16486</v>
      </c>
      <c r="P146" s="33" t="s">
        <v>16486</v>
      </c>
      <c r="Q146" s="33" t="s">
        <v>16487</v>
      </c>
      <c r="R146" s="33" t="s">
        <v>16487</v>
      </c>
      <c r="S146" s="33" t="s">
        <v>16488</v>
      </c>
      <c r="T146" s="33" t="s">
        <v>16488</v>
      </c>
      <c r="U146" s="33" t="s">
        <v>16489</v>
      </c>
      <c r="V146" s="33" t="s">
        <v>16489</v>
      </c>
      <c r="W146" s="33" t="s">
        <v>16490</v>
      </c>
      <c r="X146" s="33" t="s">
        <v>16490</v>
      </c>
      <c r="Y146" s="33" t="s">
        <v>16491</v>
      </c>
      <c r="Z146" s="33" t="s">
        <v>16491</v>
      </c>
      <c r="AA146" s="33" t="s">
        <v>16492</v>
      </c>
      <c r="AB146" s="33" t="s">
        <v>16492</v>
      </c>
      <c r="AC146" s="31">
        <v>5010415</v>
      </c>
      <c r="AD146" s="31">
        <v>5010416</v>
      </c>
      <c r="AE146" s="34"/>
    </row>
    <row r="147" spans="1:31" ht="13.5" customHeight="1">
      <c r="A147" s="78"/>
      <c r="B147" s="28">
        <f t="shared" si="4"/>
        <v>102003190</v>
      </c>
      <c r="C147" s="36">
        <v>1</v>
      </c>
      <c r="D147" s="18" t="s">
        <v>2779</v>
      </c>
      <c r="E147" s="18"/>
      <c r="F147" s="18" t="s">
        <v>2779</v>
      </c>
      <c r="G147" s="18">
        <v>1</v>
      </c>
      <c r="H147" s="561">
        <v>102003190</v>
      </c>
      <c r="I147" s="31">
        <v>0</v>
      </c>
      <c r="J147" s="32" t="str" cm="1">
        <f t="array" ref="J147">IF(I147=0,"유저",
IF(I147=1,"전사",
IF(I147=2,"술사",
IF(I147=3,"도사",
IF(I147=4,"자객",
IF(I147=5,"무사",
VLOOKUP(I147,NPC[],MATCH("Column1.NpcName",NPC[#Headers],0),FALSE)))))))</f>
        <v>유저</v>
      </c>
      <c r="K147" s="31">
        <v>0</v>
      </c>
      <c r="L147" s="31">
        <v>4</v>
      </c>
      <c r="M147" s="33" t="s">
        <v>324</v>
      </c>
      <c r="N147" s="33" t="s">
        <v>324</v>
      </c>
      <c r="O147" s="33" t="s">
        <v>2460</v>
      </c>
      <c r="P147" s="33" t="s">
        <v>2460</v>
      </c>
      <c r="Q147" s="33" t="s">
        <v>2457</v>
      </c>
      <c r="R147" s="33" t="s">
        <v>2457</v>
      </c>
      <c r="S147" s="33" t="s">
        <v>2458</v>
      </c>
      <c r="T147" s="33" t="s">
        <v>2458</v>
      </c>
      <c r="U147" s="33" t="s">
        <v>2459</v>
      </c>
      <c r="V147" s="33" t="s">
        <v>2459</v>
      </c>
      <c r="W147" s="33" t="s">
        <v>3031</v>
      </c>
      <c r="X147" s="33" t="s">
        <v>3031</v>
      </c>
      <c r="Y147" s="33" t="s">
        <v>3032</v>
      </c>
      <c r="Z147" s="33" t="s">
        <v>3032</v>
      </c>
      <c r="AA147" s="33" t="s">
        <v>3033</v>
      </c>
      <c r="AB147" s="33" t="s">
        <v>3033</v>
      </c>
      <c r="AC147" s="31">
        <v>5010419</v>
      </c>
      <c r="AD147" s="80">
        <v>5010420</v>
      </c>
      <c r="AE147" s="34"/>
    </row>
    <row r="148" spans="1:31" ht="13.5" customHeight="1">
      <c r="A148" s="78"/>
      <c r="B148" s="28">
        <f t="shared" si="4"/>
        <v>102003200</v>
      </c>
      <c r="C148" s="36">
        <v>1</v>
      </c>
      <c r="D148" s="18" t="s">
        <v>2779</v>
      </c>
      <c r="E148" s="18"/>
      <c r="F148" s="18" t="s">
        <v>2779</v>
      </c>
      <c r="G148" s="18">
        <v>1</v>
      </c>
      <c r="H148" s="567">
        <v>102003200</v>
      </c>
      <c r="I148" s="37">
        <v>0</v>
      </c>
      <c r="J148" s="32" t="str" cm="1">
        <f t="array" ref="J148">IF(I148=0,"유저",
IF(I148=1,"전사",
IF(I148=2,"술사",
IF(I148=3,"도사",
IF(I148=4,"자객",
IF(I148=5,"무사",
VLOOKUP(I148,NPC[],MATCH("Column1.NpcName",NPC[#Headers],0),FALSE)))))))</f>
        <v>유저</v>
      </c>
      <c r="K148" s="37">
        <v>0</v>
      </c>
      <c r="L148" s="37">
        <v>3</v>
      </c>
      <c r="M148" s="33" t="s">
        <v>16493</v>
      </c>
      <c r="N148" s="33" t="s">
        <v>16493</v>
      </c>
      <c r="O148" s="33" t="s">
        <v>16494</v>
      </c>
      <c r="P148" s="33" t="s">
        <v>16494</v>
      </c>
      <c r="Q148" s="33" t="s">
        <v>16495</v>
      </c>
      <c r="R148" s="33" t="s">
        <v>16495</v>
      </c>
      <c r="S148" s="33" t="s">
        <v>16496</v>
      </c>
      <c r="T148" s="33" t="s">
        <v>16496</v>
      </c>
      <c r="U148" s="33" t="s">
        <v>16497</v>
      </c>
      <c r="V148" s="33" t="s">
        <v>16497</v>
      </c>
      <c r="W148" s="33" t="s">
        <v>16498</v>
      </c>
      <c r="X148" s="33" t="s">
        <v>16498</v>
      </c>
      <c r="Y148" s="33" t="s">
        <v>16499</v>
      </c>
      <c r="Z148" s="33" t="s">
        <v>16499</v>
      </c>
      <c r="AA148" s="33" t="s">
        <v>16500</v>
      </c>
      <c r="AB148" s="33" t="s">
        <v>16500</v>
      </c>
      <c r="AC148" s="31">
        <v>5010400</v>
      </c>
      <c r="AD148" s="37">
        <v>5010401</v>
      </c>
      <c r="AE148" s="48"/>
    </row>
    <row r="149" spans="1:31" ht="13.5" customHeight="1">
      <c r="A149" s="78"/>
      <c r="B149" s="28">
        <f t="shared" si="4"/>
        <v>102003210</v>
      </c>
      <c r="C149" s="36">
        <v>1</v>
      </c>
      <c r="D149" s="18" t="s">
        <v>2779</v>
      </c>
      <c r="E149" s="18"/>
      <c r="F149" s="18" t="s">
        <v>2779</v>
      </c>
      <c r="G149" s="18">
        <v>1</v>
      </c>
      <c r="H149" s="565">
        <v>102003210</v>
      </c>
      <c r="I149" s="39">
        <v>0</v>
      </c>
      <c r="J149" s="32" t="str" cm="1">
        <f t="array" ref="J149">IF(I149=0,"유저",
IF(I149=1,"전사",
IF(I149=2,"술사",
IF(I149=3,"도사",
IF(I149=4,"자객",
IF(I149=5,"무사",
VLOOKUP(I149,NPC[],MATCH("Column1.NpcName",NPC[#Headers],0),FALSE)))))))</f>
        <v>유저</v>
      </c>
      <c r="K149" s="39">
        <v>0</v>
      </c>
      <c r="L149" s="39">
        <v>4</v>
      </c>
      <c r="M149" s="33" t="s">
        <v>16501</v>
      </c>
      <c r="N149" s="33" t="s">
        <v>16501</v>
      </c>
      <c r="O149" s="33" t="s">
        <v>16502</v>
      </c>
      <c r="P149" s="33" t="s">
        <v>16502</v>
      </c>
      <c r="Q149" s="33" t="s">
        <v>16503</v>
      </c>
      <c r="R149" s="33" t="s">
        <v>16503</v>
      </c>
      <c r="S149" s="33" t="s">
        <v>29791</v>
      </c>
      <c r="T149" s="33" t="s">
        <v>29791</v>
      </c>
      <c r="U149" s="33" t="s">
        <v>16504</v>
      </c>
      <c r="V149" s="33" t="s">
        <v>16504</v>
      </c>
      <c r="W149" s="33" t="s">
        <v>16505</v>
      </c>
      <c r="X149" s="33" t="s">
        <v>16505</v>
      </c>
      <c r="Y149" s="33" t="s">
        <v>16506</v>
      </c>
      <c r="Z149" s="33" t="s">
        <v>16506</v>
      </c>
      <c r="AA149" s="33" t="s">
        <v>16507</v>
      </c>
      <c r="AB149" s="33" t="s">
        <v>16507</v>
      </c>
      <c r="AC149" s="31">
        <v>5010402</v>
      </c>
      <c r="AD149" s="39">
        <v>5010403</v>
      </c>
      <c r="AE149" s="40"/>
    </row>
    <row r="150" spans="1:31" ht="13.5" customHeight="1">
      <c r="A150" s="78"/>
      <c r="B150" s="28">
        <f t="shared" si="4"/>
        <v>102003220</v>
      </c>
      <c r="C150" s="36">
        <v>1</v>
      </c>
      <c r="D150" s="18" t="s">
        <v>2779</v>
      </c>
      <c r="E150" s="18"/>
      <c r="F150" s="18" t="s">
        <v>2779</v>
      </c>
      <c r="G150" s="18">
        <v>1</v>
      </c>
      <c r="H150" s="561">
        <v>102003220</v>
      </c>
      <c r="I150" s="31">
        <v>1007</v>
      </c>
      <c r="J150" s="32" cm="1">
        <f t="array" ref="J150">IF(I150=0,"유저",
IF(I150=1,"전사",
IF(I150=2,"술사",
IF(I150=3,"도사",
IF(I150=4,"자객",
IF(I150=5,"무사",
VLOOKUP(I150,NPC[],MATCH("Column1.NpcName",NPC[#Headers],0),FALSE)))))))</f>
        <v>0</v>
      </c>
      <c r="K150" s="31">
        <v>0</v>
      </c>
      <c r="L150" s="31">
        <v>4</v>
      </c>
      <c r="M150" s="33" t="s">
        <v>10220</v>
      </c>
      <c r="N150" s="33" t="s">
        <v>10220</v>
      </c>
      <c r="O150" s="33" t="s">
        <v>10221</v>
      </c>
      <c r="P150" s="33" t="s">
        <v>10221</v>
      </c>
      <c r="Q150" s="33" t="s">
        <v>10222</v>
      </c>
      <c r="R150" s="33" t="s">
        <v>10222</v>
      </c>
      <c r="S150" s="33" t="s">
        <v>10223</v>
      </c>
      <c r="T150" s="33" t="s">
        <v>10223</v>
      </c>
      <c r="U150" s="33" t="s">
        <v>10224</v>
      </c>
      <c r="V150" s="33" t="s">
        <v>10224</v>
      </c>
      <c r="W150" s="33" t="s">
        <v>10225</v>
      </c>
      <c r="X150" s="33" t="s">
        <v>10225</v>
      </c>
      <c r="Y150" s="33" t="s">
        <v>10226</v>
      </c>
      <c r="Z150" s="33" t="s">
        <v>10226</v>
      </c>
      <c r="AA150" s="33" t="s">
        <v>10227</v>
      </c>
      <c r="AB150" s="33" t="s">
        <v>10227</v>
      </c>
      <c r="AC150" s="31">
        <v>5010424</v>
      </c>
      <c r="AD150" s="31">
        <v>5010424</v>
      </c>
      <c r="AE150" s="34"/>
    </row>
    <row r="151" spans="1:31" ht="13.5" customHeight="1">
      <c r="A151" s="78"/>
      <c r="B151" s="28">
        <f t="shared" si="4"/>
        <v>102003250</v>
      </c>
      <c r="C151" s="36">
        <v>1</v>
      </c>
      <c r="D151" s="18" t="s">
        <v>2779</v>
      </c>
      <c r="E151" s="18"/>
      <c r="F151" s="18" t="s">
        <v>2779</v>
      </c>
      <c r="G151" s="18">
        <v>1</v>
      </c>
      <c r="H151" s="561">
        <v>102003250</v>
      </c>
      <c r="I151" s="31">
        <v>1011</v>
      </c>
      <c r="J151" s="32" cm="1">
        <f t="array" ref="J151">IF(I151=0,"유저",
IF(I151=1,"전사",
IF(I151=2,"술사",
IF(I151=3,"도사",
IF(I151=4,"자객",
IF(I151=5,"무사",
VLOOKUP(I151,NPC[],MATCH("Column1.NpcName",NPC[#Headers],0),FALSE)))))))</f>
        <v>0</v>
      </c>
      <c r="K151" s="31">
        <v>0</v>
      </c>
      <c r="L151" s="31">
        <v>4</v>
      </c>
      <c r="M151" s="33" t="s">
        <v>16508</v>
      </c>
      <c r="N151" s="33" t="s">
        <v>16508</v>
      </c>
      <c r="O151" s="33" t="s">
        <v>16509</v>
      </c>
      <c r="P151" s="33" t="s">
        <v>16509</v>
      </c>
      <c r="Q151" s="33" t="s">
        <v>16510</v>
      </c>
      <c r="R151" s="33" t="s">
        <v>16510</v>
      </c>
      <c r="S151" s="33" t="s">
        <v>16511</v>
      </c>
      <c r="T151" s="33" t="s">
        <v>16511</v>
      </c>
      <c r="U151" s="33" t="s">
        <v>16512</v>
      </c>
      <c r="V151" s="33" t="s">
        <v>16512</v>
      </c>
      <c r="W151" s="33" t="s">
        <v>16513</v>
      </c>
      <c r="X151" s="33" t="s">
        <v>16513</v>
      </c>
      <c r="Y151" s="33" t="s">
        <v>16514</v>
      </c>
      <c r="Z151" s="33" t="s">
        <v>16514</v>
      </c>
      <c r="AA151" s="33" t="s">
        <v>16515</v>
      </c>
      <c r="AB151" s="33" t="s">
        <v>16515</v>
      </c>
      <c r="AC151" s="31">
        <v>5010425</v>
      </c>
      <c r="AD151" s="31">
        <v>5010425</v>
      </c>
      <c r="AE151" s="34"/>
    </row>
    <row r="152" spans="1:31" ht="13.5" customHeight="1">
      <c r="A152" s="78"/>
      <c r="B152" s="28">
        <f t="shared" si="4"/>
        <v>102003300</v>
      </c>
      <c r="C152" s="36">
        <v>1</v>
      </c>
      <c r="D152" s="18" t="s">
        <v>2779</v>
      </c>
      <c r="E152" s="18"/>
      <c r="F152" s="18" t="s">
        <v>2779</v>
      </c>
      <c r="G152" s="18">
        <v>1</v>
      </c>
      <c r="H152" s="565">
        <v>102003300</v>
      </c>
      <c r="I152" s="39">
        <v>1007</v>
      </c>
      <c r="J152" s="32" cm="1">
        <f t="array" ref="J152">IF(I152=0,"유저",
IF(I152=1,"전사",
IF(I152=2,"술사",
IF(I152=3,"도사",
IF(I152=4,"자객",
IF(I152=5,"무사",
VLOOKUP(I152,NPC[],MATCH("Column1.NpcName",NPC[#Headers],0),FALSE)))))))</f>
        <v>0</v>
      </c>
      <c r="K152" s="39">
        <v>0</v>
      </c>
      <c r="L152" s="39">
        <v>4</v>
      </c>
      <c r="M152" s="33" t="s">
        <v>625</v>
      </c>
      <c r="N152" s="33" t="s">
        <v>625</v>
      </c>
      <c r="O152" s="33" t="s">
        <v>2464</v>
      </c>
      <c r="P152" s="33" t="s">
        <v>2464</v>
      </c>
      <c r="Q152" s="33" t="s">
        <v>2461</v>
      </c>
      <c r="R152" s="33" t="s">
        <v>2461</v>
      </c>
      <c r="S152" s="33" t="s">
        <v>2462</v>
      </c>
      <c r="T152" s="33" t="s">
        <v>2462</v>
      </c>
      <c r="U152" s="33" t="s">
        <v>2463</v>
      </c>
      <c r="V152" s="33" t="s">
        <v>2463</v>
      </c>
      <c r="W152" s="33" t="s">
        <v>3034</v>
      </c>
      <c r="X152" s="33" t="s">
        <v>3034</v>
      </c>
      <c r="Y152" s="33" t="s">
        <v>3035</v>
      </c>
      <c r="Z152" s="33" t="s">
        <v>3035</v>
      </c>
      <c r="AA152" s="33" t="s">
        <v>3036</v>
      </c>
      <c r="AB152" s="33" t="s">
        <v>3036</v>
      </c>
      <c r="AC152" s="31">
        <v>5010404</v>
      </c>
      <c r="AD152" s="31">
        <v>5010404</v>
      </c>
      <c r="AE152" s="40"/>
    </row>
    <row r="153" spans="1:31" ht="13.5" customHeight="1">
      <c r="A153" s="78"/>
      <c r="B153" s="28">
        <f t="shared" si="4"/>
        <v>102003660</v>
      </c>
      <c r="C153" s="36">
        <v>1</v>
      </c>
      <c r="D153" s="18" t="s">
        <v>2779</v>
      </c>
      <c r="E153" s="18"/>
      <c r="F153" s="18" t="s">
        <v>2779</v>
      </c>
      <c r="G153" s="18">
        <v>1</v>
      </c>
      <c r="H153" s="567">
        <v>102003660</v>
      </c>
      <c r="I153" s="37">
        <v>1009</v>
      </c>
      <c r="J153" s="32" cm="1">
        <f t="array" ref="J153">IF(I153=0,"유저",
IF(I153=1,"전사",
IF(I153=2,"술사",
IF(I153=3,"도사",
IF(I153=4,"자객",
IF(I153=5,"무사",
VLOOKUP(I153,NPC[],MATCH("Column1.NpcName",NPC[#Headers],0),FALSE)))))))</f>
        <v>0</v>
      </c>
      <c r="K153" s="37">
        <v>102003661</v>
      </c>
      <c r="L153" s="37">
        <v>4</v>
      </c>
      <c r="M153" s="33" t="s">
        <v>10748</v>
      </c>
      <c r="N153" s="33" t="s">
        <v>10749</v>
      </c>
      <c r="O153" s="33" t="s">
        <v>10750</v>
      </c>
      <c r="P153" s="33" t="s">
        <v>10750</v>
      </c>
      <c r="Q153" s="33" t="s">
        <v>10751</v>
      </c>
      <c r="R153" s="33" t="s">
        <v>10751</v>
      </c>
      <c r="S153" s="33" t="s">
        <v>10752</v>
      </c>
      <c r="T153" s="33" t="s">
        <v>10753</v>
      </c>
      <c r="U153" s="33" t="s">
        <v>10754</v>
      </c>
      <c r="V153" s="33" t="s">
        <v>10754</v>
      </c>
      <c r="W153" s="33" t="s">
        <v>10755</v>
      </c>
      <c r="X153" s="33" t="s">
        <v>10755</v>
      </c>
      <c r="Y153" s="33" t="s">
        <v>10756</v>
      </c>
      <c r="Z153" s="33" t="s">
        <v>10756</v>
      </c>
      <c r="AA153" s="33" t="s">
        <v>10757</v>
      </c>
      <c r="AB153" s="33" t="s">
        <v>10757</v>
      </c>
      <c r="AC153" s="31">
        <v>5010433</v>
      </c>
      <c r="AD153" s="37">
        <v>5010433</v>
      </c>
      <c r="AE153" s="48"/>
    </row>
    <row r="154" spans="1:31" ht="13.5" customHeight="1">
      <c r="A154" s="78"/>
      <c r="B154" s="28">
        <f t="shared" si="4"/>
        <v>102003661</v>
      </c>
      <c r="C154" s="36">
        <v>1</v>
      </c>
      <c r="D154" s="18" t="s">
        <v>2779</v>
      </c>
      <c r="E154" s="18"/>
      <c r="F154" s="18" t="s">
        <v>2779</v>
      </c>
      <c r="G154" s="18">
        <v>1</v>
      </c>
      <c r="H154" s="566">
        <v>102003661</v>
      </c>
      <c r="I154" s="32">
        <v>1009</v>
      </c>
      <c r="J154" s="32" cm="1">
        <f t="array" ref="J154">IF(I154=0,"유저",
IF(I154=1,"전사",
IF(I154=2,"술사",
IF(I154=3,"도사",
IF(I154=4,"자객",
IF(I154=5,"무사",
VLOOKUP(I154,NPC[],MATCH("Column1.NpcName",NPC[#Headers],0),FALSE)))))))</f>
        <v>0</v>
      </c>
      <c r="K154" s="32">
        <v>0</v>
      </c>
      <c r="L154" s="32">
        <v>4</v>
      </c>
      <c r="M154" s="33" t="s">
        <v>16516</v>
      </c>
      <c r="N154" s="33" t="s">
        <v>16516</v>
      </c>
      <c r="O154" s="33" t="s">
        <v>16517</v>
      </c>
      <c r="P154" s="33" t="s">
        <v>16517</v>
      </c>
      <c r="Q154" s="33" t="s">
        <v>16518</v>
      </c>
      <c r="R154" s="33" t="s">
        <v>16518</v>
      </c>
      <c r="S154" s="33" t="s">
        <v>16519</v>
      </c>
      <c r="T154" s="33" t="s">
        <v>16519</v>
      </c>
      <c r="U154" s="33" t="s">
        <v>16520</v>
      </c>
      <c r="V154" s="33" t="s">
        <v>16520</v>
      </c>
      <c r="W154" s="33" t="s">
        <v>16521</v>
      </c>
      <c r="X154" s="33" t="s">
        <v>16521</v>
      </c>
      <c r="Y154" s="33" t="s">
        <v>16522</v>
      </c>
      <c r="Z154" s="33" t="s">
        <v>16522</v>
      </c>
      <c r="AA154" s="33" t="s">
        <v>16523</v>
      </c>
      <c r="AB154" s="33" t="s">
        <v>16523</v>
      </c>
      <c r="AC154" s="31">
        <v>5010434</v>
      </c>
      <c r="AD154" s="32">
        <v>5010434</v>
      </c>
      <c r="AE154" s="38"/>
    </row>
    <row r="155" spans="1:31" ht="13.5" customHeight="1">
      <c r="A155" s="78"/>
      <c r="B155" s="28">
        <f t="shared" si="4"/>
        <v>102003670</v>
      </c>
      <c r="C155" s="36">
        <v>1</v>
      </c>
      <c r="D155" s="18" t="s">
        <v>2779</v>
      </c>
      <c r="E155" s="18"/>
      <c r="F155" s="18" t="s">
        <v>2779</v>
      </c>
      <c r="G155" s="18">
        <v>1</v>
      </c>
      <c r="H155" s="561">
        <v>102003670</v>
      </c>
      <c r="I155" s="31">
        <v>373098</v>
      </c>
      <c r="J155" s="39" t="s">
        <v>193</v>
      </c>
      <c r="K155" s="31">
        <v>0</v>
      </c>
      <c r="L155" s="31">
        <v>4</v>
      </c>
      <c r="M155" s="33" t="s">
        <v>896</v>
      </c>
      <c r="N155" s="33" t="s">
        <v>896</v>
      </c>
      <c r="O155" s="33" t="s">
        <v>10228</v>
      </c>
      <c r="P155" s="33" t="s">
        <v>10228</v>
      </c>
      <c r="Q155" s="33" t="s">
        <v>10229</v>
      </c>
      <c r="R155" s="33" t="s">
        <v>10229</v>
      </c>
      <c r="S155" s="33" t="s">
        <v>10230</v>
      </c>
      <c r="T155" s="33" t="s">
        <v>10230</v>
      </c>
      <c r="U155" s="33" t="s">
        <v>10231</v>
      </c>
      <c r="V155" s="33" t="s">
        <v>10231</v>
      </c>
      <c r="W155" s="33" t="s">
        <v>10232</v>
      </c>
      <c r="X155" s="33" t="s">
        <v>10232</v>
      </c>
      <c r="Y155" s="33" t="s">
        <v>10233</v>
      </c>
      <c r="Z155" s="33" t="s">
        <v>10233</v>
      </c>
      <c r="AA155" s="33" t="s">
        <v>10234</v>
      </c>
      <c r="AB155" s="33" t="s">
        <v>10234</v>
      </c>
      <c r="AC155" s="31">
        <v>5010435</v>
      </c>
      <c r="AD155" s="31">
        <v>5010435</v>
      </c>
      <c r="AE155" s="34"/>
    </row>
    <row r="156" spans="1:31" ht="13.5" customHeight="1">
      <c r="A156" s="78"/>
      <c r="B156" s="28">
        <f t="shared" si="4"/>
        <v>102003671</v>
      </c>
      <c r="C156" s="36">
        <v>1</v>
      </c>
      <c r="D156" s="18" t="s">
        <v>2779</v>
      </c>
      <c r="E156" s="18"/>
      <c r="F156" s="18" t="s">
        <v>2779</v>
      </c>
      <c r="G156" s="18">
        <v>1</v>
      </c>
      <c r="H156" s="563">
        <v>102003671</v>
      </c>
      <c r="I156" s="32">
        <v>373098</v>
      </c>
      <c r="J156" s="32" t="s">
        <v>193</v>
      </c>
      <c r="K156" s="32">
        <v>102003672</v>
      </c>
      <c r="L156" s="32">
        <v>3</v>
      </c>
      <c r="M156" s="46" t="s">
        <v>194</v>
      </c>
      <c r="N156" s="46" t="s">
        <v>194</v>
      </c>
      <c r="O156" s="33" t="s">
        <v>2466</v>
      </c>
      <c r="P156" s="33" t="s">
        <v>2466</v>
      </c>
      <c r="Q156" s="33" t="s">
        <v>2465</v>
      </c>
      <c r="R156" s="33" t="s">
        <v>2465</v>
      </c>
      <c r="S156" s="33" t="s">
        <v>2465</v>
      </c>
      <c r="T156" s="33" t="s">
        <v>2465</v>
      </c>
      <c r="U156" s="33" t="s">
        <v>2828</v>
      </c>
      <c r="V156" s="33" t="s">
        <v>2828</v>
      </c>
      <c r="W156" s="33" t="s">
        <v>3037</v>
      </c>
      <c r="X156" s="33" t="s">
        <v>3037</v>
      </c>
      <c r="Y156" s="33" t="s">
        <v>3038</v>
      </c>
      <c r="Z156" s="33" t="s">
        <v>3038</v>
      </c>
      <c r="AA156" s="33" t="s">
        <v>2466</v>
      </c>
      <c r="AB156" s="33" t="s">
        <v>2466</v>
      </c>
      <c r="AC156" s="31">
        <v>5010436</v>
      </c>
      <c r="AD156" s="32">
        <v>5010436</v>
      </c>
      <c r="AE156" s="38"/>
    </row>
    <row r="157" spans="1:31" ht="13.5" customHeight="1">
      <c r="A157" s="78"/>
      <c r="B157" s="28">
        <f t="shared" si="4"/>
        <v>102003672</v>
      </c>
      <c r="C157" s="36">
        <v>1</v>
      </c>
      <c r="D157" s="18" t="s">
        <v>2779</v>
      </c>
      <c r="E157" s="18"/>
      <c r="F157" s="18" t="s">
        <v>2779</v>
      </c>
      <c r="G157" s="18">
        <v>1</v>
      </c>
      <c r="H157" s="564">
        <v>102003672</v>
      </c>
      <c r="I157" s="39">
        <v>0</v>
      </c>
      <c r="J157" s="32" t="str" cm="1">
        <f t="array" ref="J157">IF(I157=0,"유저",
IF(I157=1,"전사",
IF(I157=2,"술사",
IF(I157=3,"도사",
IF(I157=4,"자객",
IF(I157=5,"무사",
VLOOKUP(I157,NPC[],MATCH("Column1.NpcName",NPC[#Headers],0),FALSE)))))))</f>
        <v>유저</v>
      </c>
      <c r="K157" s="39">
        <v>0</v>
      </c>
      <c r="L157" s="39">
        <v>4</v>
      </c>
      <c r="M157" s="42" t="s">
        <v>10758</v>
      </c>
      <c r="N157" s="42" t="s">
        <v>10758</v>
      </c>
      <c r="O157" s="33" t="s">
        <v>10759</v>
      </c>
      <c r="P157" s="33" t="s">
        <v>10759</v>
      </c>
      <c r="Q157" s="33" t="s">
        <v>16524</v>
      </c>
      <c r="R157" s="33" t="s">
        <v>16524</v>
      </c>
      <c r="S157" s="33" t="s">
        <v>10760</v>
      </c>
      <c r="T157" s="33" t="s">
        <v>10760</v>
      </c>
      <c r="U157" s="33" t="s">
        <v>16525</v>
      </c>
      <c r="V157" s="33" t="s">
        <v>16525</v>
      </c>
      <c r="W157" s="33" t="s">
        <v>10761</v>
      </c>
      <c r="X157" s="33" t="s">
        <v>10761</v>
      </c>
      <c r="Y157" s="33" t="s">
        <v>10762</v>
      </c>
      <c r="Z157" s="33" t="s">
        <v>10762</v>
      </c>
      <c r="AA157" s="33" t="s">
        <v>10763</v>
      </c>
      <c r="AB157" s="33" t="s">
        <v>10763</v>
      </c>
      <c r="AC157" s="31">
        <v>5010437</v>
      </c>
      <c r="AD157" s="39">
        <v>5010438</v>
      </c>
      <c r="AE157" s="40"/>
    </row>
    <row r="158" spans="1:31" ht="13.5" customHeight="1">
      <c r="A158" s="78"/>
      <c r="B158" s="28">
        <f t="shared" si="4"/>
        <v>102003175</v>
      </c>
      <c r="C158" s="36">
        <v>1</v>
      </c>
      <c r="D158" s="18" t="s">
        <v>2779</v>
      </c>
      <c r="E158" s="18"/>
      <c r="F158" s="18" t="s">
        <v>2779</v>
      </c>
      <c r="G158" s="18">
        <v>1</v>
      </c>
      <c r="H158" s="565">
        <v>102003175</v>
      </c>
      <c r="I158" s="31">
        <v>0</v>
      </c>
      <c r="J158" s="32" t="str" cm="1">
        <f t="array" ref="J158">IF(I158=0,"유저",
IF(I158=1,"전사",
IF(I158=2,"술사",
IF(I158=3,"도사",
IF(I158=4,"자객",
IF(I158=5,"무사",
VLOOKUP(I158,NPC[],MATCH("Column1.NpcName",NPC[#Headers],0),FALSE)))))))</f>
        <v>유저</v>
      </c>
      <c r="K158" s="31">
        <v>0</v>
      </c>
      <c r="L158" s="39">
        <v>4</v>
      </c>
      <c r="M158" s="33" t="s">
        <v>16526</v>
      </c>
      <c r="N158" s="33" t="s">
        <v>16526</v>
      </c>
      <c r="O158" s="33" t="s">
        <v>16527</v>
      </c>
      <c r="P158" s="33" t="s">
        <v>16527</v>
      </c>
      <c r="Q158" s="33" t="s">
        <v>16528</v>
      </c>
      <c r="R158" s="33" t="s">
        <v>16528</v>
      </c>
      <c r="S158" s="33" t="s">
        <v>16529</v>
      </c>
      <c r="T158" s="33" t="s">
        <v>16529</v>
      </c>
      <c r="U158" s="33" t="s">
        <v>16530</v>
      </c>
      <c r="V158" s="33" t="s">
        <v>16530</v>
      </c>
      <c r="W158" s="33" t="s">
        <v>16531</v>
      </c>
      <c r="X158" s="33" t="s">
        <v>16531</v>
      </c>
      <c r="Y158" s="33" t="s">
        <v>16532</v>
      </c>
      <c r="Z158" s="33" t="s">
        <v>16532</v>
      </c>
      <c r="AA158" s="33" t="s">
        <v>16533</v>
      </c>
      <c r="AB158" s="33" t="s">
        <v>16533</v>
      </c>
      <c r="AC158" s="31">
        <v>5010415</v>
      </c>
      <c r="AD158" s="31">
        <v>5010416</v>
      </c>
      <c r="AE158" s="34"/>
    </row>
    <row r="159" spans="1:31" ht="13.5" customHeight="1">
      <c r="A159" s="78"/>
      <c r="B159" s="28">
        <f t="shared" si="4"/>
        <v>102003176</v>
      </c>
      <c r="C159" s="36">
        <v>1</v>
      </c>
      <c r="D159" s="18" t="s">
        <v>2779</v>
      </c>
      <c r="E159" s="18"/>
      <c r="F159" s="18" t="s">
        <v>2779</v>
      </c>
      <c r="G159" s="18">
        <v>1</v>
      </c>
      <c r="H159" s="565">
        <v>102003176</v>
      </c>
      <c r="I159" s="31">
        <v>0</v>
      </c>
      <c r="J159" s="32" t="str" cm="1">
        <f t="array" ref="J159">IF(I159=0,"유저",
IF(I159=1,"전사",
IF(I159=2,"술사",
IF(I159=3,"도사",
IF(I159=4,"자객",
IF(I159=5,"무사",
VLOOKUP(I159,NPC[],MATCH("Column1.NpcName",NPC[#Headers],0),FALSE)))))))</f>
        <v>유저</v>
      </c>
      <c r="K159" s="31">
        <v>0</v>
      </c>
      <c r="L159" s="39">
        <v>4</v>
      </c>
      <c r="M159" s="50" t="s">
        <v>897</v>
      </c>
      <c r="N159" s="50" t="s">
        <v>897</v>
      </c>
      <c r="O159" s="33" t="s">
        <v>16534</v>
      </c>
      <c r="P159" s="33" t="s">
        <v>16534</v>
      </c>
      <c r="Q159" s="33" t="s">
        <v>16535</v>
      </c>
      <c r="R159" s="33" t="s">
        <v>16535</v>
      </c>
      <c r="S159" s="33" t="s">
        <v>16536</v>
      </c>
      <c r="T159" s="33" t="s">
        <v>16536</v>
      </c>
      <c r="U159" s="33" t="s">
        <v>16537</v>
      </c>
      <c r="V159" s="33" t="s">
        <v>16537</v>
      </c>
      <c r="W159" s="33" t="s">
        <v>16538</v>
      </c>
      <c r="X159" s="33" t="s">
        <v>16538</v>
      </c>
      <c r="Y159" s="33" t="s">
        <v>16539</v>
      </c>
      <c r="Z159" s="33" t="s">
        <v>16539</v>
      </c>
      <c r="AA159" s="33" t="s">
        <v>16540</v>
      </c>
      <c r="AB159" s="33" t="s">
        <v>16540</v>
      </c>
      <c r="AC159" s="67">
        <v>5010449</v>
      </c>
      <c r="AD159" s="67">
        <v>5010450</v>
      </c>
      <c r="AE159" s="34"/>
    </row>
    <row r="160" spans="1:31" ht="13.5" customHeight="1">
      <c r="A160" s="78"/>
      <c r="B160" s="28">
        <f t="shared" si="4"/>
        <v>102003177</v>
      </c>
      <c r="C160" s="36">
        <v>1</v>
      </c>
      <c r="D160" s="18" t="s">
        <v>2779</v>
      </c>
      <c r="E160" s="18"/>
      <c r="F160" s="18" t="s">
        <v>2779</v>
      </c>
      <c r="G160" s="18">
        <v>1</v>
      </c>
      <c r="H160" s="565">
        <v>102003177</v>
      </c>
      <c r="I160" s="31">
        <v>0</v>
      </c>
      <c r="J160" s="32" t="str" cm="1">
        <f t="array" ref="J160">IF(I160=0,"유저",
IF(I160=1,"전사",
IF(I160=2,"술사",
IF(I160=3,"도사",
IF(I160=4,"자객",
IF(I160=5,"무사",
VLOOKUP(I160,NPC[],MATCH("Column1.NpcName",NPC[#Headers],0),FALSE)))))))</f>
        <v>유저</v>
      </c>
      <c r="K160" s="31">
        <v>0</v>
      </c>
      <c r="L160" s="39">
        <v>4</v>
      </c>
      <c r="M160" s="33" t="s">
        <v>626</v>
      </c>
      <c r="N160" s="33" t="s">
        <v>626</v>
      </c>
      <c r="O160" s="33" t="s">
        <v>2469</v>
      </c>
      <c r="P160" s="33" t="s">
        <v>2469</v>
      </c>
      <c r="Q160" s="33" t="s">
        <v>2467</v>
      </c>
      <c r="R160" s="33" t="s">
        <v>2467</v>
      </c>
      <c r="S160" s="33" t="s">
        <v>2468</v>
      </c>
      <c r="T160" s="33" t="s">
        <v>2468</v>
      </c>
      <c r="U160" s="33" t="s">
        <v>2829</v>
      </c>
      <c r="V160" s="33" t="s">
        <v>2829</v>
      </c>
      <c r="W160" s="33" t="s">
        <v>3039</v>
      </c>
      <c r="X160" s="33" t="s">
        <v>3039</v>
      </c>
      <c r="Y160" s="33" t="s">
        <v>3040</v>
      </c>
      <c r="Z160" s="33" t="s">
        <v>3040</v>
      </c>
      <c r="AA160" s="33" t="s">
        <v>3041</v>
      </c>
      <c r="AB160" s="33" t="s">
        <v>3041</v>
      </c>
      <c r="AC160" s="31">
        <v>5010456</v>
      </c>
      <c r="AD160" s="31">
        <v>5010457</v>
      </c>
      <c r="AE160" s="34"/>
    </row>
    <row r="161" spans="1:31" ht="13.5" customHeight="1">
      <c r="A161" s="78"/>
      <c r="B161" s="28">
        <f t="shared" si="4"/>
        <v>102003680</v>
      </c>
      <c r="C161" s="36">
        <v>1</v>
      </c>
      <c r="D161" s="18" t="s">
        <v>2779</v>
      </c>
      <c r="E161" s="18"/>
      <c r="F161" s="18" t="s">
        <v>2779</v>
      </c>
      <c r="G161" s="18">
        <v>1</v>
      </c>
      <c r="H161" s="561">
        <v>102003680</v>
      </c>
      <c r="I161" s="39">
        <v>0</v>
      </c>
      <c r="J161" s="32" t="str" cm="1">
        <f t="array" ref="J161">IF(I161=0,"유저",
IF(I161=1,"전사",
IF(I161=2,"술사",
IF(I161=3,"도사",
IF(I161=4,"자객",
IF(I161=5,"무사",
VLOOKUP(I161,NPC[],MATCH("Column1.NpcName",NPC[#Headers],0),FALSE)))))))</f>
        <v>유저</v>
      </c>
      <c r="K161" s="39">
        <v>0</v>
      </c>
      <c r="L161" s="39">
        <v>4</v>
      </c>
      <c r="M161" s="33" t="s">
        <v>16541</v>
      </c>
      <c r="N161" s="33" t="s">
        <v>16541</v>
      </c>
      <c r="O161" s="33" t="s">
        <v>16542</v>
      </c>
      <c r="P161" s="33" t="s">
        <v>16542</v>
      </c>
      <c r="Q161" s="33" t="s">
        <v>16543</v>
      </c>
      <c r="R161" s="33" t="s">
        <v>16543</v>
      </c>
      <c r="S161" s="33" t="s">
        <v>16544</v>
      </c>
      <c r="T161" s="33" t="s">
        <v>16544</v>
      </c>
      <c r="U161" s="33" t="s">
        <v>16545</v>
      </c>
      <c r="V161" s="33" t="s">
        <v>16545</v>
      </c>
      <c r="W161" s="33" t="s">
        <v>16546</v>
      </c>
      <c r="X161" s="33" t="s">
        <v>16546</v>
      </c>
      <c r="Y161" s="33" t="s">
        <v>16547</v>
      </c>
      <c r="Z161" s="33" t="s">
        <v>16547</v>
      </c>
      <c r="AA161" s="33" t="s">
        <v>16548</v>
      </c>
      <c r="AB161" s="33" t="s">
        <v>16548</v>
      </c>
      <c r="AC161" s="31">
        <v>5010461</v>
      </c>
      <c r="AD161" s="39">
        <v>5010462</v>
      </c>
      <c r="AE161" s="40"/>
    </row>
    <row r="162" spans="1:31" ht="13.5" customHeight="1">
      <c r="A162" s="78"/>
      <c r="B162" s="28">
        <f t="shared" si="4"/>
        <v>102003690</v>
      </c>
      <c r="C162" s="36">
        <v>1</v>
      </c>
      <c r="D162" s="18" t="s">
        <v>2779</v>
      </c>
      <c r="E162" s="18"/>
      <c r="F162" s="18" t="s">
        <v>2779</v>
      </c>
      <c r="G162" s="18">
        <v>1</v>
      </c>
      <c r="H162" s="565">
        <v>102003690</v>
      </c>
      <c r="I162" s="39">
        <v>1003</v>
      </c>
      <c r="J162" s="32" cm="1">
        <f t="array" ref="J162">IF(I162=0,"유저",
IF(I162=1,"전사",
IF(I162=2,"술사",
IF(I162=3,"도사",
IF(I162=4,"자객",
IF(I162=5,"무사",
VLOOKUP(I162,NPC[],MATCH("Column1.NpcName",NPC[#Headers],0),FALSE)))))))</f>
        <v>0</v>
      </c>
      <c r="K162" s="39">
        <v>0</v>
      </c>
      <c r="L162" s="39">
        <v>3</v>
      </c>
      <c r="M162" s="33" t="s">
        <v>14200</v>
      </c>
      <c r="N162" s="33" t="s">
        <v>14201</v>
      </c>
      <c r="O162" s="33" t="s">
        <v>14202</v>
      </c>
      <c r="P162" s="33" t="s">
        <v>14203</v>
      </c>
      <c r="Q162" s="33" t="s">
        <v>14204</v>
      </c>
      <c r="R162" s="33" t="s">
        <v>14205</v>
      </c>
      <c r="S162" s="33" t="s">
        <v>14206</v>
      </c>
      <c r="T162" s="33" t="s">
        <v>14207</v>
      </c>
      <c r="U162" s="33" t="s">
        <v>14208</v>
      </c>
      <c r="V162" s="33" t="s">
        <v>14209</v>
      </c>
      <c r="W162" s="33" t="s">
        <v>14012</v>
      </c>
      <c r="X162" s="33" t="s">
        <v>14012</v>
      </c>
      <c r="Y162" s="33" t="s">
        <v>14210</v>
      </c>
      <c r="Z162" s="33" t="s">
        <v>14211</v>
      </c>
      <c r="AA162" s="33" t="s">
        <v>14015</v>
      </c>
      <c r="AB162" s="33" t="s">
        <v>14016</v>
      </c>
      <c r="AC162" s="31">
        <v>5010463</v>
      </c>
      <c r="AD162" s="31">
        <v>5010463</v>
      </c>
      <c r="AE162" s="40"/>
    </row>
    <row r="163" spans="1:31" ht="13.5" customHeight="1">
      <c r="A163" s="78"/>
      <c r="B163" s="28">
        <f t="shared" si="4"/>
        <v>102003700</v>
      </c>
      <c r="C163" s="36">
        <v>1</v>
      </c>
      <c r="D163" s="18" t="s">
        <v>2779</v>
      </c>
      <c r="E163" s="18"/>
      <c r="F163" s="18" t="s">
        <v>2779</v>
      </c>
      <c r="G163" s="18">
        <v>1</v>
      </c>
      <c r="H163" s="561">
        <v>102003700</v>
      </c>
      <c r="I163" s="31">
        <v>1003</v>
      </c>
      <c r="J163" s="39" cm="1">
        <f t="array" ref="J163">IF(I163=0,"유저",
IF(I163=1,"전사",
IF(I163=2,"술사",
IF(I163=3,"도사",
IF(I163=4,"자객",
IF(I163=5,"무사",
VLOOKUP(I163,NPC[],MATCH("Column1.NpcName",NPC[#Headers],0),FALSE)))))))</f>
        <v>0</v>
      </c>
      <c r="K163" s="31">
        <v>0</v>
      </c>
      <c r="L163" s="31">
        <v>4</v>
      </c>
      <c r="M163" s="33" t="s">
        <v>627</v>
      </c>
      <c r="N163" s="33" t="s">
        <v>627</v>
      </c>
      <c r="O163" s="33" t="s">
        <v>2473</v>
      </c>
      <c r="P163" s="33" t="s">
        <v>2473</v>
      </c>
      <c r="Q163" s="33" t="s">
        <v>2470</v>
      </c>
      <c r="R163" s="33" t="s">
        <v>2470</v>
      </c>
      <c r="S163" s="33" t="s">
        <v>2471</v>
      </c>
      <c r="T163" s="33" t="s">
        <v>2471</v>
      </c>
      <c r="U163" s="33" t="s">
        <v>2472</v>
      </c>
      <c r="V163" s="33" t="s">
        <v>2472</v>
      </c>
      <c r="W163" s="33" t="s">
        <v>3042</v>
      </c>
      <c r="X163" s="33" t="s">
        <v>3042</v>
      </c>
      <c r="Y163" s="33" t="s">
        <v>3043</v>
      </c>
      <c r="Z163" s="33" t="s">
        <v>3043</v>
      </c>
      <c r="AA163" s="33" t="s">
        <v>3044</v>
      </c>
      <c r="AB163" s="33" t="s">
        <v>3044</v>
      </c>
      <c r="AC163" s="31">
        <v>5010475</v>
      </c>
      <c r="AD163" s="37">
        <v>5010475</v>
      </c>
      <c r="AE163" s="48"/>
    </row>
    <row r="164" spans="1:31" ht="13.5" customHeight="1">
      <c r="A164" s="54" t="s">
        <v>286</v>
      </c>
      <c r="B164" s="28">
        <f t="shared" si="4"/>
        <v>102100010</v>
      </c>
      <c r="C164" s="29">
        <v>1</v>
      </c>
      <c r="D164" s="30" t="s">
        <v>2779</v>
      </c>
      <c r="E164" s="30"/>
      <c r="F164" s="30" t="s">
        <v>2779</v>
      </c>
      <c r="G164" s="30">
        <v>1</v>
      </c>
      <c r="H164" s="567">
        <v>102100010</v>
      </c>
      <c r="I164" s="37">
        <v>0</v>
      </c>
      <c r="J164" s="32" t="str" cm="1">
        <f t="array" ref="J164">IF(I164=0,"유저",
IF(I164=1,"전사",
IF(I164=2,"술사",
IF(I164=3,"도사",
IF(I164=4,"자객",
IF(I164=5,"무사",
VLOOKUP(I164,NPC[],MATCH("Column1.NpcName",NPC[#Headers],0),FALSE)))))))</f>
        <v>유저</v>
      </c>
      <c r="K164" s="37">
        <v>102100011</v>
      </c>
      <c r="L164" s="37">
        <v>4</v>
      </c>
      <c r="M164" s="33" t="s">
        <v>10764</v>
      </c>
      <c r="N164" s="33" t="s">
        <v>10764</v>
      </c>
      <c r="O164" s="33" t="s">
        <v>16549</v>
      </c>
      <c r="P164" s="33" t="s">
        <v>16549</v>
      </c>
      <c r="Q164" s="33" t="s">
        <v>37637</v>
      </c>
      <c r="R164" s="33" t="s">
        <v>37637</v>
      </c>
      <c r="S164" s="33" t="s">
        <v>16550</v>
      </c>
      <c r="T164" s="33" t="s">
        <v>16550</v>
      </c>
      <c r="U164" s="33" t="s">
        <v>16551</v>
      </c>
      <c r="V164" s="33" t="s">
        <v>16551</v>
      </c>
      <c r="W164" s="33" t="s">
        <v>16552</v>
      </c>
      <c r="X164" s="33" t="s">
        <v>16552</v>
      </c>
      <c r="Y164" s="33" t="s">
        <v>16553</v>
      </c>
      <c r="Z164" s="33" t="s">
        <v>16553</v>
      </c>
      <c r="AA164" s="33" t="s">
        <v>10765</v>
      </c>
      <c r="AB164" s="33" t="s">
        <v>10765</v>
      </c>
      <c r="AC164" s="81">
        <v>5010486</v>
      </c>
      <c r="AD164" s="37">
        <v>5010487</v>
      </c>
      <c r="AE164" s="44" t="s">
        <v>52</v>
      </c>
    </row>
    <row r="165" spans="1:31" s="84" customFormat="1" ht="13.5" customHeight="1">
      <c r="A165" s="82"/>
      <c r="B165" s="28">
        <f t="shared" si="4"/>
        <v>102100011</v>
      </c>
      <c r="C165" s="36">
        <v>1</v>
      </c>
      <c r="D165" s="18" t="s">
        <v>2779</v>
      </c>
      <c r="E165" s="18"/>
      <c r="F165" s="18" t="s">
        <v>2779</v>
      </c>
      <c r="G165" s="18">
        <v>1</v>
      </c>
      <c r="H165" s="564">
        <v>102100011</v>
      </c>
      <c r="I165" s="39">
        <v>1009</v>
      </c>
      <c r="J165" s="39" cm="1">
        <f t="array" ref="J165">IF(I165=0,"유저",
IF(I165=1,"전사",
IF(I165=2,"술사",
IF(I165=3,"도사",
IF(I165=4,"자객",
IF(I165=5,"무사",
VLOOKUP(I165,NPC[],MATCH("Column1.NpcName",NPC[#Headers],0),FALSE)))))))</f>
        <v>0</v>
      </c>
      <c r="K165" s="39">
        <v>0</v>
      </c>
      <c r="L165" s="39">
        <v>4</v>
      </c>
      <c r="M165" s="33" t="s">
        <v>898</v>
      </c>
      <c r="N165" s="33" t="s">
        <v>898</v>
      </c>
      <c r="O165" s="33" t="s">
        <v>16554</v>
      </c>
      <c r="P165" s="33" t="s">
        <v>16554</v>
      </c>
      <c r="Q165" s="33" t="s">
        <v>37638</v>
      </c>
      <c r="R165" s="33" t="s">
        <v>37638</v>
      </c>
      <c r="S165" s="33" t="s">
        <v>16555</v>
      </c>
      <c r="T165" s="33" t="s">
        <v>16555</v>
      </c>
      <c r="U165" s="33" t="s">
        <v>16556</v>
      </c>
      <c r="V165" s="33" t="s">
        <v>16556</v>
      </c>
      <c r="W165" s="33" t="s">
        <v>16557</v>
      </c>
      <c r="X165" s="33" t="s">
        <v>16557</v>
      </c>
      <c r="Y165" s="33" t="s">
        <v>16558</v>
      </c>
      <c r="Z165" s="33" t="s">
        <v>16558</v>
      </c>
      <c r="AA165" s="33" t="s">
        <v>13565</v>
      </c>
      <c r="AB165" s="33" t="s">
        <v>13565</v>
      </c>
      <c r="AC165" s="83">
        <v>5010488</v>
      </c>
      <c r="AD165" s="39">
        <v>5010488</v>
      </c>
      <c r="AE165" s="42"/>
    </row>
    <row r="166" spans="1:31" ht="13.5" customHeight="1">
      <c r="A166" s="85"/>
      <c r="B166" s="28">
        <f t="shared" si="4"/>
        <v>102100100</v>
      </c>
      <c r="C166" s="36">
        <v>1</v>
      </c>
      <c r="D166" s="18" t="s">
        <v>2779</v>
      </c>
      <c r="E166" s="18"/>
      <c r="F166" s="18" t="s">
        <v>2779</v>
      </c>
      <c r="G166" s="18">
        <v>1</v>
      </c>
      <c r="H166" s="565">
        <v>102100100</v>
      </c>
      <c r="I166" s="39">
        <v>5034</v>
      </c>
      <c r="J166" s="39" cm="1">
        <f t="array" ref="J166">IF(I166=0,"유저",
IF(I166=1,"전사",
IF(I166=2,"술사",
IF(I166=3,"도사",
IF(I166=4,"자객",
IF(I166=5,"무사",
VLOOKUP(I166,NPC[],MATCH("Column1.NpcName",NPC[#Headers],0),FALSE)))))))</f>
        <v>0</v>
      </c>
      <c r="K166" s="39">
        <v>0</v>
      </c>
      <c r="L166" s="39">
        <v>5</v>
      </c>
      <c r="M166" s="42" t="s">
        <v>29792</v>
      </c>
      <c r="N166" s="42" t="s">
        <v>29792</v>
      </c>
      <c r="O166" s="33" t="s">
        <v>29793</v>
      </c>
      <c r="P166" s="33" t="s">
        <v>29793</v>
      </c>
      <c r="Q166" s="33" t="s">
        <v>29794</v>
      </c>
      <c r="R166" s="33" t="s">
        <v>29794</v>
      </c>
      <c r="S166" s="33" t="s">
        <v>29795</v>
      </c>
      <c r="T166" s="33" t="s">
        <v>29795</v>
      </c>
      <c r="U166" s="33" t="s">
        <v>29796</v>
      </c>
      <c r="V166" s="33" t="s">
        <v>29796</v>
      </c>
      <c r="W166" s="33" t="s">
        <v>29797</v>
      </c>
      <c r="X166" s="33" t="s">
        <v>29797</v>
      </c>
      <c r="Y166" s="33" t="s">
        <v>29798</v>
      </c>
      <c r="Z166" s="33" t="s">
        <v>29798</v>
      </c>
      <c r="AA166" s="33" t="s">
        <v>29799</v>
      </c>
      <c r="AB166" s="33" t="s">
        <v>29799</v>
      </c>
      <c r="AC166" s="86">
        <v>5010485</v>
      </c>
      <c r="AD166" s="32">
        <v>5010485</v>
      </c>
      <c r="AE166" s="46"/>
    </row>
    <row r="167" spans="1:31" ht="13.5" customHeight="1">
      <c r="A167" s="85"/>
      <c r="B167" s="28">
        <f t="shared" si="4"/>
        <v>102100200</v>
      </c>
      <c r="C167" s="36">
        <v>1</v>
      </c>
      <c r="D167" s="18" t="s">
        <v>2779</v>
      </c>
      <c r="E167" s="18"/>
      <c r="F167" s="18" t="s">
        <v>2779</v>
      </c>
      <c r="G167" s="18">
        <v>1</v>
      </c>
      <c r="H167" s="563">
        <v>102100200</v>
      </c>
      <c r="I167" s="32">
        <v>0</v>
      </c>
      <c r="J167" s="32" t="str" cm="1">
        <f t="array" ref="J167">IF(I167=0,"유저",
IF(I167=1,"전사",
IF(I167=2,"술사",
IF(I167=3,"도사",
IF(I167=4,"자객",
IF(I167=5,"무사",
VLOOKUP(I167,NPC[],MATCH("Column1.NpcName",NPC[#Headers],0),FALSE)))))))</f>
        <v>유저</v>
      </c>
      <c r="K167" s="32">
        <v>102100201</v>
      </c>
      <c r="L167" s="32">
        <v>4</v>
      </c>
      <c r="M167" s="42" t="s">
        <v>10766</v>
      </c>
      <c r="N167" s="33" t="s">
        <v>10766</v>
      </c>
      <c r="O167" s="33" t="s">
        <v>10767</v>
      </c>
      <c r="P167" s="33" t="s">
        <v>10767</v>
      </c>
      <c r="Q167" s="33" t="s">
        <v>10768</v>
      </c>
      <c r="R167" s="33" t="s">
        <v>10768</v>
      </c>
      <c r="S167" s="33" t="s">
        <v>10769</v>
      </c>
      <c r="T167" s="33" t="s">
        <v>10769</v>
      </c>
      <c r="U167" s="33" t="s">
        <v>16559</v>
      </c>
      <c r="V167" s="33" t="s">
        <v>16559</v>
      </c>
      <c r="W167" s="33" t="s">
        <v>10770</v>
      </c>
      <c r="X167" s="33" t="s">
        <v>10770</v>
      </c>
      <c r="Y167" s="33" t="s">
        <v>16560</v>
      </c>
      <c r="Z167" s="33" t="s">
        <v>16560</v>
      </c>
      <c r="AA167" s="33" t="s">
        <v>10771</v>
      </c>
      <c r="AB167" s="33" t="s">
        <v>10771</v>
      </c>
      <c r="AC167" s="81">
        <v>5010489</v>
      </c>
      <c r="AD167" s="37">
        <v>5010490</v>
      </c>
      <c r="AE167" s="46"/>
    </row>
    <row r="168" spans="1:31" s="84" customFormat="1" ht="13.5" customHeight="1">
      <c r="A168" s="82"/>
      <c r="B168" s="28">
        <f t="shared" si="4"/>
        <v>102100201</v>
      </c>
      <c r="C168" s="36">
        <v>1</v>
      </c>
      <c r="D168" s="18" t="s">
        <v>2779</v>
      </c>
      <c r="E168" s="18"/>
      <c r="F168" s="18" t="s">
        <v>2779</v>
      </c>
      <c r="G168" s="18">
        <v>1</v>
      </c>
      <c r="H168" s="564">
        <v>102100201</v>
      </c>
      <c r="I168" s="39">
        <v>1009</v>
      </c>
      <c r="J168" s="39" cm="1">
        <f t="array" ref="J168">IF(I168=0,"유저",
IF(I168=1,"전사",
IF(I168=2,"술사",
IF(I168=3,"도사",
IF(I168=4,"자객",
IF(I168=5,"무사",
VLOOKUP(I168,NPC[],MATCH("Column1.NpcName",NPC[#Headers],0),FALSE)))))))</f>
        <v>0</v>
      </c>
      <c r="K168" s="39">
        <v>0</v>
      </c>
      <c r="L168" s="39">
        <v>4</v>
      </c>
      <c r="M168" s="33" t="s">
        <v>14212</v>
      </c>
      <c r="N168" s="33" t="s">
        <v>14213</v>
      </c>
      <c r="O168" s="33" t="s">
        <v>14214</v>
      </c>
      <c r="P168" s="33" t="s">
        <v>14215</v>
      </c>
      <c r="Q168" s="33" t="s">
        <v>16561</v>
      </c>
      <c r="R168" s="33" t="s">
        <v>16561</v>
      </c>
      <c r="S168" s="33" t="s">
        <v>14216</v>
      </c>
      <c r="T168" s="33" t="s">
        <v>14217</v>
      </c>
      <c r="U168" s="33" t="s">
        <v>16562</v>
      </c>
      <c r="V168" s="33" t="s">
        <v>16562</v>
      </c>
      <c r="W168" s="33" t="s">
        <v>14218</v>
      </c>
      <c r="X168" s="33" t="s">
        <v>14218</v>
      </c>
      <c r="Y168" s="33" t="s">
        <v>14219</v>
      </c>
      <c r="Z168" s="33" t="s">
        <v>14220</v>
      </c>
      <c r="AA168" s="33" t="s">
        <v>37639</v>
      </c>
      <c r="AB168" s="33" t="s">
        <v>37639</v>
      </c>
      <c r="AC168" s="83">
        <v>5010491</v>
      </c>
      <c r="AD168" s="39">
        <v>5010491</v>
      </c>
      <c r="AE168" s="42"/>
    </row>
    <row r="169" spans="1:31" ht="13.5" customHeight="1">
      <c r="A169" s="85"/>
      <c r="B169" s="28">
        <f t="shared" si="4"/>
        <v>102100400</v>
      </c>
      <c r="C169" s="36">
        <v>1</v>
      </c>
      <c r="D169" s="18" t="s">
        <v>2779</v>
      </c>
      <c r="E169" s="18"/>
      <c r="F169" s="18" t="s">
        <v>2779</v>
      </c>
      <c r="G169" s="18">
        <v>1</v>
      </c>
      <c r="H169" s="563">
        <v>102100400</v>
      </c>
      <c r="I169" s="32">
        <v>1009</v>
      </c>
      <c r="J169" s="32" cm="1">
        <f t="array" ref="J169">IF(I169=0,"유저",
IF(I169=1,"전사",
IF(I169=2,"술사",
IF(I169=3,"도사",
IF(I169=4,"자객",
IF(I169=5,"무사",
VLOOKUP(I169,NPC[],MATCH("Column1.NpcName",NPC[#Headers],0),FALSE)))))))</f>
        <v>0</v>
      </c>
      <c r="K169" s="32">
        <v>102100401</v>
      </c>
      <c r="L169" s="32">
        <v>3</v>
      </c>
      <c r="M169" s="42" t="s">
        <v>899</v>
      </c>
      <c r="N169" s="42" t="s">
        <v>900</v>
      </c>
      <c r="O169" s="33" t="s">
        <v>14221</v>
      </c>
      <c r="P169" s="33" t="s">
        <v>14221</v>
      </c>
      <c r="Q169" s="33" t="s">
        <v>14222</v>
      </c>
      <c r="R169" s="33" t="s">
        <v>14222</v>
      </c>
      <c r="S169" s="33" t="s">
        <v>14223</v>
      </c>
      <c r="T169" s="33" t="s">
        <v>14224</v>
      </c>
      <c r="U169" s="33" t="s">
        <v>16563</v>
      </c>
      <c r="V169" s="33" t="s">
        <v>16563</v>
      </c>
      <c r="W169" s="33" t="s">
        <v>14225</v>
      </c>
      <c r="X169" s="33" t="s">
        <v>14225</v>
      </c>
      <c r="Y169" s="33" t="s">
        <v>14226</v>
      </c>
      <c r="Z169" s="33" t="s">
        <v>14226</v>
      </c>
      <c r="AA169" s="33" t="s">
        <v>14227</v>
      </c>
      <c r="AB169" s="33" t="s">
        <v>14227</v>
      </c>
      <c r="AC169" s="86">
        <v>5010497</v>
      </c>
      <c r="AD169" s="32">
        <v>5010497</v>
      </c>
      <c r="AE169" s="46"/>
    </row>
    <row r="170" spans="1:31" ht="13.5" customHeight="1">
      <c r="A170" s="85"/>
      <c r="B170" s="28">
        <f t="shared" si="4"/>
        <v>102100401</v>
      </c>
      <c r="C170" s="36">
        <v>1</v>
      </c>
      <c r="D170" s="18" t="s">
        <v>2779</v>
      </c>
      <c r="E170" s="18"/>
      <c r="F170" s="18" t="s">
        <v>2779</v>
      </c>
      <c r="G170" s="18">
        <v>1</v>
      </c>
      <c r="H170" s="564">
        <v>102100401</v>
      </c>
      <c r="I170" s="39">
        <v>0</v>
      </c>
      <c r="J170" s="32" t="str" cm="1">
        <f t="array" ref="J170">IF(I170=0,"유저",
IF(I170=1,"전사",
IF(I170=2,"술사",
IF(I170=3,"도사",
IF(I170=4,"자객",
IF(I170=5,"무사",
VLOOKUP(I170,NPC[],MATCH("Column1.NpcName",NPC[#Headers],0),FALSE)))))))</f>
        <v>유저</v>
      </c>
      <c r="K170" s="39">
        <v>0</v>
      </c>
      <c r="L170" s="39">
        <v>2</v>
      </c>
      <c r="M170" s="33" t="s">
        <v>14228</v>
      </c>
      <c r="N170" s="33" t="s">
        <v>14228</v>
      </c>
      <c r="O170" s="33" t="s">
        <v>14229</v>
      </c>
      <c r="P170" s="33" t="s">
        <v>14229</v>
      </c>
      <c r="Q170" s="33" t="s">
        <v>16564</v>
      </c>
      <c r="R170" s="33" t="s">
        <v>16564</v>
      </c>
      <c r="S170" s="33" t="s">
        <v>14230</v>
      </c>
      <c r="T170" s="33" t="s">
        <v>14230</v>
      </c>
      <c r="U170" s="33" t="s">
        <v>16565</v>
      </c>
      <c r="V170" s="33" t="s">
        <v>16565</v>
      </c>
      <c r="W170" s="33" t="s">
        <v>14231</v>
      </c>
      <c r="X170" s="33" t="s">
        <v>14231</v>
      </c>
      <c r="Y170" s="33" t="s">
        <v>14232</v>
      </c>
      <c r="Z170" s="33" t="s">
        <v>14232</v>
      </c>
      <c r="AA170" s="33" t="s">
        <v>14233</v>
      </c>
      <c r="AB170" s="33" t="s">
        <v>14233</v>
      </c>
      <c r="AC170" s="83">
        <v>5010498</v>
      </c>
      <c r="AD170" s="39">
        <v>5010499</v>
      </c>
      <c r="AE170" s="42"/>
    </row>
    <row r="171" spans="1:31" ht="13.5" customHeight="1">
      <c r="A171" s="85"/>
      <c r="B171" s="28">
        <f t="shared" si="4"/>
        <v>102100580</v>
      </c>
      <c r="C171" s="36">
        <v>1</v>
      </c>
      <c r="D171" s="18" t="s">
        <v>2779</v>
      </c>
      <c r="E171" s="18"/>
      <c r="F171" s="18" t="s">
        <v>2779</v>
      </c>
      <c r="G171" s="18">
        <v>1</v>
      </c>
      <c r="H171" s="561">
        <v>102100580</v>
      </c>
      <c r="I171" s="31">
        <v>1007</v>
      </c>
      <c r="J171" s="32" cm="1">
        <f t="array" ref="J171">IF(I171=0,"유저",
IF(I171=1,"전사",
IF(I171=2,"술사",
IF(I171=3,"도사",
IF(I171=4,"자객",
IF(I171=5,"무사",
VLOOKUP(I171,NPC[],MATCH("Column1.NpcName",NPC[#Headers],0),FALSE)))))))</f>
        <v>0</v>
      </c>
      <c r="K171" s="39">
        <v>0</v>
      </c>
      <c r="L171" s="31">
        <v>3</v>
      </c>
      <c r="M171" s="33" t="s">
        <v>10772</v>
      </c>
      <c r="N171" s="33" t="s">
        <v>10772</v>
      </c>
      <c r="O171" s="33" t="s">
        <v>10773</v>
      </c>
      <c r="P171" s="33" t="s">
        <v>10773</v>
      </c>
      <c r="Q171" s="33" t="s">
        <v>10774</v>
      </c>
      <c r="R171" s="33" t="s">
        <v>10774</v>
      </c>
      <c r="S171" s="33" t="s">
        <v>10775</v>
      </c>
      <c r="T171" s="33" t="s">
        <v>10775</v>
      </c>
      <c r="U171" s="33" t="s">
        <v>16566</v>
      </c>
      <c r="V171" s="33" t="s">
        <v>16566</v>
      </c>
      <c r="W171" s="33" t="s">
        <v>10776</v>
      </c>
      <c r="X171" s="33" t="s">
        <v>10776</v>
      </c>
      <c r="Y171" s="33" t="s">
        <v>10777</v>
      </c>
      <c r="Z171" s="33" t="s">
        <v>10777</v>
      </c>
      <c r="AA171" s="33" t="s">
        <v>10778</v>
      </c>
      <c r="AB171" s="33" t="s">
        <v>10778</v>
      </c>
      <c r="AC171" s="28">
        <v>5010515</v>
      </c>
      <c r="AD171" s="31">
        <v>5010515</v>
      </c>
      <c r="AE171" s="42"/>
    </row>
    <row r="172" spans="1:31" ht="13.5" customHeight="1">
      <c r="A172" s="85"/>
      <c r="B172" s="28">
        <f t="shared" si="4"/>
        <v>102100600</v>
      </c>
      <c r="C172" s="36">
        <v>1</v>
      </c>
      <c r="D172" s="18" t="s">
        <v>2779</v>
      </c>
      <c r="E172" s="18"/>
      <c r="F172" s="18" t="s">
        <v>2779</v>
      </c>
      <c r="G172" s="18">
        <v>1</v>
      </c>
      <c r="H172" s="565">
        <v>102100600</v>
      </c>
      <c r="I172" s="39">
        <v>1007</v>
      </c>
      <c r="J172" s="39" cm="1">
        <f t="array" ref="J172">IF(I172=0,"유저",
IF(I172=1,"전사",
IF(I172=2,"술사",
IF(I172=3,"도사",
IF(I172=4,"자객",
IF(I172=5,"무사",
VLOOKUP(I172,NPC[],MATCH("Column1.NpcName",NPC[#Headers],0),FALSE)))))))</f>
        <v>0</v>
      </c>
      <c r="K172" s="39">
        <v>0</v>
      </c>
      <c r="L172" s="39">
        <v>5</v>
      </c>
      <c r="M172" s="33" t="s">
        <v>915</v>
      </c>
      <c r="N172" s="33" t="s">
        <v>915</v>
      </c>
      <c r="O172" s="33" t="s">
        <v>29800</v>
      </c>
      <c r="P172" s="33" t="s">
        <v>29800</v>
      </c>
      <c r="Q172" s="33" t="s">
        <v>29801</v>
      </c>
      <c r="R172" s="33" t="s">
        <v>29801</v>
      </c>
      <c r="S172" s="33" t="s">
        <v>29802</v>
      </c>
      <c r="T172" s="33" t="s">
        <v>29802</v>
      </c>
      <c r="U172" s="33" t="s">
        <v>29803</v>
      </c>
      <c r="V172" s="33" t="s">
        <v>29803</v>
      </c>
      <c r="W172" s="33" t="s">
        <v>29804</v>
      </c>
      <c r="X172" s="33" t="s">
        <v>29804</v>
      </c>
      <c r="Y172" s="33" t="s">
        <v>29805</v>
      </c>
      <c r="Z172" s="33" t="s">
        <v>29805</v>
      </c>
      <c r="AA172" s="33" t="s">
        <v>37640</v>
      </c>
      <c r="AB172" s="33" t="s">
        <v>37640</v>
      </c>
      <c r="AC172" s="81">
        <v>5010516</v>
      </c>
      <c r="AD172" s="37">
        <v>5010516</v>
      </c>
      <c r="AE172" s="46" t="s">
        <v>306</v>
      </c>
    </row>
    <row r="173" spans="1:31" ht="13.5" customHeight="1">
      <c r="A173" s="85"/>
      <c r="B173" s="28">
        <f t="shared" si="4"/>
        <v>102100780</v>
      </c>
      <c r="C173" s="36">
        <v>1</v>
      </c>
      <c r="D173" s="18" t="s">
        <v>2779</v>
      </c>
      <c r="E173" s="18"/>
      <c r="F173" s="18" t="s">
        <v>2779</v>
      </c>
      <c r="G173" s="18">
        <v>1</v>
      </c>
      <c r="H173" s="563">
        <v>102100780</v>
      </c>
      <c r="I173" s="32">
        <v>1008</v>
      </c>
      <c r="J173" s="32" cm="1">
        <f t="array" ref="J173">IF(I173=0,"유저",
IF(I173=1,"전사",
IF(I173=2,"술사",
IF(I173=3,"도사",
IF(I173=4,"자객",
IF(I173=5,"무사",
VLOOKUP(I173,NPC[],MATCH("Column1.NpcName",NPC[#Headers],0),FALSE)))))))</f>
        <v>0</v>
      </c>
      <c r="K173" s="32">
        <v>102100781</v>
      </c>
      <c r="L173" s="32">
        <v>3</v>
      </c>
      <c r="M173" s="42" t="s">
        <v>16567</v>
      </c>
      <c r="N173" s="42" t="s">
        <v>16568</v>
      </c>
      <c r="O173" s="33" t="s">
        <v>16569</v>
      </c>
      <c r="P173" s="33" t="s">
        <v>16569</v>
      </c>
      <c r="Q173" s="33" t="s">
        <v>16570</v>
      </c>
      <c r="R173" s="33" t="s">
        <v>16570</v>
      </c>
      <c r="S173" s="33" t="s">
        <v>16571</v>
      </c>
      <c r="T173" s="33" t="s">
        <v>16571</v>
      </c>
      <c r="U173" s="33" t="s">
        <v>16572</v>
      </c>
      <c r="V173" s="33" t="s">
        <v>16572</v>
      </c>
      <c r="W173" s="33" t="s">
        <v>16573</v>
      </c>
      <c r="X173" s="33" t="s">
        <v>16573</v>
      </c>
      <c r="Y173" s="33" t="s">
        <v>16574</v>
      </c>
      <c r="Z173" s="33" t="s">
        <v>16574</v>
      </c>
      <c r="AA173" s="33" t="s">
        <v>16575</v>
      </c>
      <c r="AB173" s="33" t="s">
        <v>16575</v>
      </c>
      <c r="AC173" s="81">
        <v>5010528</v>
      </c>
      <c r="AD173" s="37">
        <v>5010528</v>
      </c>
      <c r="AE173" s="44"/>
    </row>
    <row r="174" spans="1:31" ht="13.5" customHeight="1">
      <c r="A174" s="85"/>
      <c r="B174" s="28">
        <f t="shared" si="4"/>
        <v>102100781</v>
      </c>
      <c r="C174" s="36">
        <v>1</v>
      </c>
      <c r="D174" s="18" t="s">
        <v>2779</v>
      </c>
      <c r="E174" s="18"/>
      <c r="F174" s="18" t="s">
        <v>2779</v>
      </c>
      <c r="G174" s="18">
        <v>1</v>
      </c>
      <c r="H174" s="564">
        <v>102100781</v>
      </c>
      <c r="I174" s="39">
        <v>0</v>
      </c>
      <c r="J174" s="32" t="str" cm="1">
        <f t="array" ref="J174">IF(I174=0,"유저",
IF(I174=1,"전사",
IF(I174=2,"술사",
IF(I174=3,"도사",
IF(I174=4,"자객",
IF(I174=5,"무사",
VLOOKUP(I174,NPC[],MATCH("Column1.NpcName",NPC[#Headers],0),FALSE)))))))</f>
        <v>유저</v>
      </c>
      <c r="K174" s="39">
        <v>0</v>
      </c>
      <c r="L174" s="39">
        <v>3</v>
      </c>
      <c r="M174" s="33" t="s">
        <v>16576</v>
      </c>
      <c r="N174" s="33" t="s">
        <v>16576</v>
      </c>
      <c r="O174" s="33" t="s">
        <v>16577</v>
      </c>
      <c r="P174" s="33" t="s">
        <v>16577</v>
      </c>
      <c r="Q174" s="33" t="s">
        <v>16578</v>
      </c>
      <c r="R174" s="33" t="s">
        <v>16578</v>
      </c>
      <c r="S174" s="33" t="s">
        <v>16579</v>
      </c>
      <c r="T174" s="33" t="s">
        <v>16579</v>
      </c>
      <c r="U174" s="33" t="s">
        <v>16580</v>
      </c>
      <c r="V174" s="33" t="s">
        <v>16580</v>
      </c>
      <c r="W174" s="33" t="s">
        <v>16581</v>
      </c>
      <c r="X174" s="33" t="s">
        <v>16581</v>
      </c>
      <c r="Y174" s="33" t="s">
        <v>16582</v>
      </c>
      <c r="Z174" s="33" t="s">
        <v>16582</v>
      </c>
      <c r="AA174" s="33" t="s">
        <v>16583</v>
      </c>
      <c r="AB174" s="33" t="s">
        <v>16583</v>
      </c>
      <c r="AC174" s="83">
        <v>5010529</v>
      </c>
      <c r="AD174" s="39">
        <v>5010530</v>
      </c>
      <c r="AE174" s="42"/>
    </row>
    <row r="175" spans="1:31" ht="13.5" customHeight="1">
      <c r="A175" s="85"/>
      <c r="B175" s="28">
        <f t="shared" si="4"/>
        <v>102100782</v>
      </c>
      <c r="C175" s="36">
        <v>1</v>
      </c>
      <c r="D175" s="18" t="s">
        <v>2779</v>
      </c>
      <c r="E175" s="18"/>
      <c r="F175" s="18" t="s">
        <v>2779</v>
      </c>
      <c r="G175" s="18">
        <v>1</v>
      </c>
      <c r="H175" s="561">
        <v>102100782</v>
      </c>
      <c r="I175" s="31">
        <v>1008</v>
      </c>
      <c r="J175" s="32" cm="1">
        <f t="array" ref="J175">IF(I175=0,"유저",
IF(I175=1,"전사",
IF(I175=2,"술사",
IF(I175=3,"도사",
IF(I175=4,"자객",
IF(I175=5,"무사",
VLOOKUP(I175,NPC[],MATCH("Column1.NpcName",NPC[#Headers],0),FALSE)))))))</f>
        <v>0</v>
      </c>
      <c r="K175" s="31">
        <v>0</v>
      </c>
      <c r="L175" s="31">
        <v>3</v>
      </c>
      <c r="M175" s="33" t="s">
        <v>10779</v>
      </c>
      <c r="N175" s="33" t="s">
        <v>10779</v>
      </c>
      <c r="O175" s="33" t="s">
        <v>10780</v>
      </c>
      <c r="P175" s="33" t="s">
        <v>10780</v>
      </c>
      <c r="Q175" s="33" t="s">
        <v>10781</v>
      </c>
      <c r="R175" s="33" t="s">
        <v>10781</v>
      </c>
      <c r="S175" s="33" t="s">
        <v>10782</v>
      </c>
      <c r="T175" s="33" t="s">
        <v>10782</v>
      </c>
      <c r="U175" s="33" t="s">
        <v>10783</v>
      </c>
      <c r="V175" s="33" t="s">
        <v>10783</v>
      </c>
      <c r="W175" s="33" t="s">
        <v>10784</v>
      </c>
      <c r="X175" s="33" t="s">
        <v>10784</v>
      </c>
      <c r="Y175" s="33" t="s">
        <v>10785</v>
      </c>
      <c r="Z175" s="33" t="s">
        <v>10785</v>
      </c>
      <c r="AA175" s="33" t="s">
        <v>10786</v>
      </c>
      <c r="AB175" s="33" t="s">
        <v>10786</v>
      </c>
      <c r="AC175" s="28">
        <v>5010531</v>
      </c>
      <c r="AD175" s="31">
        <v>5010531</v>
      </c>
      <c r="AE175" s="33"/>
    </row>
    <row r="176" spans="1:31" ht="13.5" customHeight="1">
      <c r="A176" s="85"/>
      <c r="B176" s="28">
        <f t="shared" si="4"/>
        <v>102100790</v>
      </c>
      <c r="C176" s="36">
        <v>1</v>
      </c>
      <c r="D176" s="18" t="s">
        <v>2779</v>
      </c>
      <c r="E176" s="18"/>
      <c r="F176" s="18" t="s">
        <v>2779</v>
      </c>
      <c r="G176" s="18">
        <v>1</v>
      </c>
      <c r="H176" s="565">
        <v>102100790</v>
      </c>
      <c r="I176" s="39">
        <v>0</v>
      </c>
      <c r="J176" s="39" t="str" cm="1">
        <f t="array" ref="J176">IF(I176=0,"유저",
IF(I176=1,"전사",
IF(I176=2,"술사",
IF(I176=3,"도사",
IF(I176=4,"자객",
IF(I176=5,"무사",
VLOOKUP(I176,NPC[],MATCH("Column1.NpcName",NPC[#Headers],0),FALSE)))))))</f>
        <v>유저</v>
      </c>
      <c r="K176" s="31">
        <v>0</v>
      </c>
      <c r="L176" s="31">
        <v>4</v>
      </c>
      <c r="M176" s="33" t="s">
        <v>902</v>
      </c>
      <c r="N176" s="33" t="s">
        <v>901</v>
      </c>
      <c r="O176" s="33" t="s">
        <v>29806</v>
      </c>
      <c r="P176" s="33" t="s">
        <v>29806</v>
      </c>
      <c r="Q176" s="33" t="s">
        <v>29807</v>
      </c>
      <c r="R176" s="33" t="s">
        <v>29807</v>
      </c>
      <c r="S176" s="33" t="s">
        <v>29808</v>
      </c>
      <c r="T176" s="33" t="s">
        <v>29808</v>
      </c>
      <c r="U176" s="33" t="s">
        <v>29809</v>
      </c>
      <c r="V176" s="33" t="s">
        <v>29810</v>
      </c>
      <c r="W176" s="33" t="s">
        <v>29811</v>
      </c>
      <c r="X176" s="33" t="s">
        <v>29811</v>
      </c>
      <c r="Y176" s="33" t="s">
        <v>29812</v>
      </c>
      <c r="Z176" s="33" t="s">
        <v>29812</v>
      </c>
      <c r="AA176" s="33" t="s">
        <v>29813</v>
      </c>
      <c r="AB176" s="33" t="s">
        <v>29813</v>
      </c>
      <c r="AC176" s="81">
        <v>5010536</v>
      </c>
      <c r="AD176" s="37">
        <v>5010537</v>
      </c>
      <c r="AE176" s="44"/>
    </row>
    <row r="177" spans="1:31" ht="13.5" customHeight="1">
      <c r="A177" s="85"/>
      <c r="B177" s="28">
        <f t="shared" si="4"/>
        <v>102100795</v>
      </c>
      <c r="C177" s="36">
        <v>1</v>
      </c>
      <c r="D177" s="18" t="s">
        <v>2779</v>
      </c>
      <c r="E177" s="18"/>
      <c r="F177" s="18" t="s">
        <v>2779</v>
      </c>
      <c r="G177" s="18">
        <v>1</v>
      </c>
      <c r="H177" s="561">
        <v>102100795</v>
      </c>
      <c r="I177" s="31">
        <v>0</v>
      </c>
      <c r="J177" s="31" t="str" cm="1">
        <f t="array" ref="J177">IF(I177=0,"유저",
IF(I177=1,"전사",
IF(I177=2,"술사",
IF(I177=3,"도사",
IF(I177=4,"자객",
IF(I177=5,"무사",
VLOOKUP(I177,NPC[],MATCH("Column1.NpcName",NPC[#Headers],0),FALSE)))))))</f>
        <v>유저</v>
      </c>
      <c r="K177" s="31">
        <v>0</v>
      </c>
      <c r="L177" s="31">
        <v>3</v>
      </c>
      <c r="M177" s="33" t="s">
        <v>903</v>
      </c>
      <c r="N177" s="33" t="s">
        <v>903</v>
      </c>
      <c r="O177" s="33" t="s">
        <v>16584</v>
      </c>
      <c r="P177" s="33" t="s">
        <v>16584</v>
      </c>
      <c r="Q177" s="33" t="s">
        <v>16585</v>
      </c>
      <c r="R177" s="33" t="s">
        <v>16585</v>
      </c>
      <c r="S177" s="33" t="s">
        <v>16586</v>
      </c>
      <c r="T177" s="33" t="s">
        <v>16586</v>
      </c>
      <c r="U177" s="33" t="s">
        <v>16587</v>
      </c>
      <c r="V177" s="33" t="s">
        <v>16587</v>
      </c>
      <c r="W177" s="33" t="s">
        <v>16588</v>
      </c>
      <c r="X177" s="33" t="s">
        <v>16588</v>
      </c>
      <c r="Y177" s="33" t="s">
        <v>16589</v>
      </c>
      <c r="Z177" s="33" t="s">
        <v>16589</v>
      </c>
      <c r="AA177" s="33" t="s">
        <v>16590</v>
      </c>
      <c r="AB177" s="33" t="s">
        <v>16590</v>
      </c>
      <c r="AC177" s="81">
        <v>5010538</v>
      </c>
      <c r="AD177" s="37">
        <v>5010539</v>
      </c>
      <c r="AE177" s="44" t="s">
        <v>307</v>
      </c>
    </row>
    <row r="178" spans="1:31" ht="13.5" customHeight="1">
      <c r="A178" s="85"/>
      <c r="B178" s="28">
        <f t="shared" si="4"/>
        <v>102100798</v>
      </c>
      <c r="C178" s="36">
        <v>1</v>
      </c>
      <c r="D178" s="18" t="s">
        <v>2779</v>
      </c>
      <c r="E178" s="18"/>
      <c r="F178" s="18" t="s">
        <v>2779</v>
      </c>
      <c r="G178" s="18">
        <v>1</v>
      </c>
      <c r="H178" s="563">
        <v>102100798</v>
      </c>
      <c r="I178" s="32">
        <v>0</v>
      </c>
      <c r="J178" s="32" t="str" cm="1">
        <f t="array" ref="J178">IF(I178=0,"유저",
IF(I178=1,"전사",
IF(I178=2,"술사",
IF(I178=3,"도사",
IF(I178=4,"자객",
IF(I178=5,"무사",
VLOOKUP(I178,NPC[],MATCH("Column1.NpcName",NPC[#Headers],0),FALSE)))))))</f>
        <v>유저</v>
      </c>
      <c r="K178" s="32">
        <v>102100799</v>
      </c>
      <c r="L178" s="32">
        <v>3</v>
      </c>
      <c r="M178" s="33" t="s">
        <v>325</v>
      </c>
      <c r="N178" s="33" t="s">
        <v>325</v>
      </c>
      <c r="O178" s="33" t="s">
        <v>2477</v>
      </c>
      <c r="P178" s="33" t="s">
        <v>2477</v>
      </c>
      <c r="Q178" s="33" t="s">
        <v>2474</v>
      </c>
      <c r="R178" s="33" t="s">
        <v>2474</v>
      </c>
      <c r="S178" s="33" t="s">
        <v>2475</v>
      </c>
      <c r="T178" s="33" t="s">
        <v>2475</v>
      </c>
      <c r="U178" s="33" t="s">
        <v>2476</v>
      </c>
      <c r="V178" s="33" t="s">
        <v>2951</v>
      </c>
      <c r="W178" s="33" t="s">
        <v>3045</v>
      </c>
      <c r="X178" s="33" t="s">
        <v>3045</v>
      </c>
      <c r="Y178" s="33" t="s">
        <v>3046</v>
      </c>
      <c r="Z178" s="33" t="s">
        <v>3046</v>
      </c>
      <c r="AA178" s="33" t="s">
        <v>3047</v>
      </c>
      <c r="AB178" s="33" t="s">
        <v>3047</v>
      </c>
      <c r="AC178" s="81">
        <v>5010561</v>
      </c>
      <c r="AD178" s="37">
        <v>5010562</v>
      </c>
      <c r="AE178" s="44" t="s">
        <v>307</v>
      </c>
    </row>
    <row r="179" spans="1:31" ht="13.5" customHeight="1">
      <c r="A179" s="85"/>
      <c r="B179" s="28">
        <f t="shared" si="4"/>
        <v>102100799</v>
      </c>
      <c r="C179" s="36">
        <v>1</v>
      </c>
      <c r="D179" s="18" t="s">
        <v>2779</v>
      </c>
      <c r="E179" s="18"/>
      <c r="F179" s="18" t="s">
        <v>2779</v>
      </c>
      <c r="G179" s="18">
        <v>1</v>
      </c>
      <c r="H179" s="564">
        <v>102100799</v>
      </c>
      <c r="I179" s="39">
        <v>0</v>
      </c>
      <c r="J179" s="32" t="str" cm="1">
        <f t="array" ref="J179">IF(I179=0,"유저",
IF(I179=1,"전사",
IF(I179=2,"술사",
IF(I179=3,"도사",
IF(I179=4,"자객",
IF(I179=5,"무사",
VLOOKUP(I179,NPC[],MATCH("Column1.NpcName",NPC[#Headers],0),FALSE)))))))</f>
        <v>유저</v>
      </c>
      <c r="K179" s="39">
        <v>0</v>
      </c>
      <c r="L179" s="39">
        <v>3</v>
      </c>
      <c r="M179" s="33" t="s">
        <v>29814</v>
      </c>
      <c r="N179" s="33" t="s">
        <v>29814</v>
      </c>
      <c r="O179" s="33" t="s">
        <v>29815</v>
      </c>
      <c r="P179" s="33" t="s">
        <v>29815</v>
      </c>
      <c r="Q179" s="33" t="s">
        <v>29816</v>
      </c>
      <c r="R179" s="33" t="s">
        <v>29816</v>
      </c>
      <c r="S179" s="33" t="s">
        <v>29817</v>
      </c>
      <c r="T179" s="33" t="s">
        <v>29817</v>
      </c>
      <c r="U179" s="33" t="s">
        <v>29818</v>
      </c>
      <c r="V179" s="33" t="s">
        <v>29818</v>
      </c>
      <c r="W179" s="33" t="s">
        <v>29819</v>
      </c>
      <c r="X179" s="33" t="s">
        <v>29819</v>
      </c>
      <c r="Y179" s="33" t="s">
        <v>29820</v>
      </c>
      <c r="Z179" s="33" t="s">
        <v>29820</v>
      </c>
      <c r="AA179" s="33" t="s">
        <v>29821</v>
      </c>
      <c r="AB179" s="33" t="s">
        <v>29821</v>
      </c>
      <c r="AC179" s="83">
        <v>5010563</v>
      </c>
      <c r="AD179" s="39">
        <v>5010564</v>
      </c>
      <c r="AE179" s="42"/>
    </row>
    <row r="180" spans="1:31" ht="13.5" customHeight="1">
      <c r="A180" s="85"/>
      <c r="B180" s="28">
        <f t="shared" si="4"/>
        <v>102100810</v>
      </c>
      <c r="C180" s="36">
        <v>1</v>
      </c>
      <c r="D180" s="18" t="s">
        <v>2779</v>
      </c>
      <c r="E180" s="18"/>
      <c r="F180" s="18" t="s">
        <v>2779</v>
      </c>
      <c r="G180" s="18">
        <v>1</v>
      </c>
      <c r="H180" s="565">
        <v>102100810</v>
      </c>
      <c r="I180" s="39">
        <v>0</v>
      </c>
      <c r="J180" s="32" t="str" cm="1">
        <f t="array" ref="J180">IF(I180=0,"유저",
IF(I180=1,"전사",
IF(I180=2,"술사",
IF(I180=3,"도사",
IF(I180=4,"자객",
IF(I180=5,"무사",
VLOOKUP(I180,NPC[],MATCH("Column1.NpcName",NPC[#Headers],0),FALSE)))))))</f>
        <v>유저</v>
      </c>
      <c r="K180" s="39">
        <v>0</v>
      </c>
      <c r="L180" s="39">
        <v>3</v>
      </c>
      <c r="M180" s="33" t="s">
        <v>16591</v>
      </c>
      <c r="N180" s="33" t="s">
        <v>16591</v>
      </c>
      <c r="O180" s="33" t="s">
        <v>16592</v>
      </c>
      <c r="P180" s="33" t="s">
        <v>16592</v>
      </c>
      <c r="Q180" s="33" t="s">
        <v>16593</v>
      </c>
      <c r="R180" s="33" t="s">
        <v>16593</v>
      </c>
      <c r="S180" s="33" t="s">
        <v>29822</v>
      </c>
      <c r="T180" s="33" t="s">
        <v>29822</v>
      </c>
      <c r="U180" s="33" t="s">
        <v>16594</v>
      </c>
      <c r="V180" s="33" t="s">
        <v>16594</v>
      </c>
      <c r="W180" s="33" t="s">
        <v>16595</v>
      </c>
      <c r="X180" s="33" t="s">
        <v>16595</v>
      </c>
      <c r="Y180" s="33" t="s">
        <v>16596</v>
      </c>
      <c r="Z180" s="33" t="s">
        <v>16596</v>
      </c>
      <c r="AA180" s="33" t="s">
        <v>37641</v>
      </c>
      <c r="AB180" s="33" t="s">
        <v>37641</v>
      </c>
      <c r="AC180" s="28">
        <v>5010565</v>
      </c>
      <c r="AD180" s="31">
        <v>5010566</v>
      </c>
      <c r="AE180" s="42" t="s">
        <v>308</v>
      </c>
    </row>
    <row r="181" spans="1:31" ht="13.5" customHeight="1">
      <c r="A181" s="85"/>
      <c r="B181" s="28">
        <f t="shared" si="4"/>
        <v>102100820</v>
      </c>
      <c r="C181" s="36">
        <v>1</v>
      </c>
      <c r="D181" s="18" t="s">
        <v>2779</v>
      </c>
      <c r="E181" s="18"/>
      <c r="F181" s="18" t="s">
        <v>2779</v>
      </c>
      <c r="G181" s="18">
        <v>1</v>
      </c>
      <c r="H181" s="563">
        <v>102100820</v>
      </c>
      <c r="I181" s="32">
        <v>1007</v>
      </c>
      <c r="J181" s="32" cm="1">
        <f t="array" ref="J181">IF(I181=0,"유저",
IF(I181=1,"전사",
IF(I181=2,"술사",
IF(I181=3,"도사",
IF(I181=4,"자객",
IF(I181=5,"무사",
VLOOKUP(I181,NPC[],MATCH("Column1.NpcName",NPC[#Headers],0),FALSE)))))))</f>
        <v>0</v>
      </c>
      <c r="K181" s="32">
        <v>102100821</v>
      </c>
      <c r="L181" s="32">
        <v>3</v>
      </c>
      <c r="M181" s="33" t="s">
        <v>909</v>
      </c>
      <c r="N181" s="33" t="s">
        <v>909</v>
      </c>
      <c r="O181" s="33" t="s">
        <v>16597</v>
      </c>
      <c r="P181" s="33" t="s">
        <v>16597</v>
      </c>
      <c r="Q181" s="33" t="s">
        <v>16598</v>
      </c>
      <c r="R181" s="33" t="s">
        <v>16598</v>
      </c>
      <c r="S181" s="33" t="s">
        <v>29823</v>
      </c>
      <c r="T181" s="33" t="s">
        <v>29823</v>
      </c>
      <c r="U181" s="33" t="s">
        <v>16599</v>
      </c>
      <c r="V181" s="33" t="s">
        <v>16599</v>
      </c>
      <c r="W181" s="33" t="s">
        <v>16600</v>
      </c>
      <c r="X181" s="33" t="s">
        <v>16600</v>
      </c>
      <c r="Y181" s="33" t="s">
        <v>16601</v>
      </c>
      <c r="Z181" s="33" t="s">
        <v>16601</v>
      </c>
      <c r="AA181" s="33" t="s">
        <v>16602</v>
      </c>
      <c r="AB181" s="33" t="s">
        <v>16602</v>
      </c>
      <c r="AC181" s="81">
        <v>5010606</v>
      </c>
      <c r="AD181" s="37">
        <v>5010606</v>
      </c>
      <c r="AE181" s="46"/>
    </row>
    <row r="182" spans="1:31" ht="13.5" customHeight="1">
      <c r="A182" s="85"/>
      <c r="B182" s="28">
        <f t="shared" si="4"/>
        <v>102100821</v>
      </c>
      <c r="C182" s="36">
        <v>1</v>
      </c>
      <c r="D182" s="18" t="s">
        <v>2779</v>
      </c>
      <c r="E182" s="18"/>
      <c r="F182" s="18" t="s">
        <v>2779</v>
      </c>
      <c r="G182" s="18">
        <v>1</v>
      </c>
      <c r="H182" s="564">
        <v>102100821</v>
      </c>
      <c r="I182" s="39">
        <v>1001</v>
      </c>
      <c r="J182" s="32" cm="1">
        <f t="array" ref="J182">IF(I182=0,"유저",
IF(I182=1,"전사",
IF(I182=2,"술사",
IF(I182=3,"도사",
IF(I182=4,"자객",
IF(I182=5,"무사",
VLOOKUP(I182,NPC[],MATCH("Column1.NpcName",NPC[#Headers],0),FALSE)))))))</f>
        <v>0</v>
      </c>
      <c r="K182" s="39">
        <v>0</v>
      </c>
      <c r="L182" s="39">
        <v>3</v>
      </c>
      <c r="M182" s="33" t="s">
        <v>16603</v>
      </c>
      <c r="N182" s="33" t="s">
        <v>16603</v>
      </c>
      <c r="O182" s="33" t="s">
        <v>16604</v>
      </c>
      <c r="P182" s="33" t="s">
        <v>16604</v>
      </c>
      <c r="Q182" s="33" t="s">
        <v>16605</v>
      </c>
      <c r="R182" s="33" t="s">
        <v>16605</v>
      </c>
      <c r="S182" s="33" t="s">
        <v>16606</v>
      </c>
      <c r="T182" s="33" t="s">
        <v>16606</v>
      </c>
      <c r="U182" s="33" t="s">
        <v>16607</v>
      </c>
      <c r="V182" s="33" t="s">
        <v>16607</v>
      </c>
      <c r="W182" s="33" t="s">
        <v>16608</v>
      </c>
      <c r="X182" s="33" t="s">
        <v>16608</v>
      </c>
      <c r="Y182" s="33" t="s">
        <v>16609</v>
      </c>
      <c r="Z182" s="33" t="s">
        <v>16609</v>
      </c>
      <c r="AA182" s="33" t="s">
        <v>16610</v>
      </c>
      <c r="AB182" s="33" t="s">
        <v>16610</v>
      </c>
      <c r="AC182" s="83">
        <v>5010607</v>
      </c>
      <c r="AD182" s="39">
        <v>5010607</v>
      </c>
      <c r="AE182" s="42"/>
    </row>
    <row r="183" spans="1:31" ht="13.5" customHeight="1">
      <c r="A183" s="85"/>
      <c r="B183" s="28">
        <f t="shared" si="4"/>
        <v>102100830</v>
      </c>
      <c r="C183" s="36">
        <v>1</v>
      </c>
      <c r="D183" s="18" t="s">
        <v>2779</v>
      </c>
      <c r="E183" s="18"/>
      <c r="F183" s="18" t="s">
        <v>2779</v>
      </c>
      <c r="G183" s="18">
        <v>1</v>
      </c>
      <c r="H183" s="565">
        <v>102100830</v>
      </c>
      <c r="I183" s="39">
        <v>5001</v>
      </c>
      <c r="J183" s="32" cm="1">
        <f t="array" ref="J183">IF(I183=0,"유저",
IF(I183=1,"전사",
IF(I183=2,"술사",
IF(I183=3,"도사",
IF(I183=4,"자객",
IF(I183=5,"무사",
VLOOKUP(I183,NPC[],MATCH("Column1.NpcName",NPC[#Headers],0),FALSE)))))))</f>
        <v>0</v>
      </c>
      <c r="K183" s="39">
        <v>0</v>
      </c>
      <c r="L183" s="39">
        <v>4</v>
      </c>
      <c r="M183" s="33" t="s">
        <v>16611</v>
      </c>
      <c r="N183" s="33" t="s">
        <v>16611</v>
      </c>
      <c r="O183" s="33" t="s">
        <v>16612</v>
      </c>
      <c r="P183" s="33" t="s">
        <v>16612</v>
      </c>
      <c r="Q183" s="33" t="s">
        <v>16613</v>
      </c>
      <c r="R183" s="33" t="s">
        <v>16613</v>
      </c>
      <c r="S183" s="33" t="s">
        <v>16614</v>
      </c>
      <c r="T183" s="33" t="s">
        <v>16614</v>
      </c>
      <c r="U183" s="33" t="s">
        <v>16615</v>
      </c>
      <c r="V183" s="33" t="s">
        <v>16615</v>
      </c>
      <c r="W183" s="33" t="s">
        <v>16616</v>
      </c>
      <c r="X183" s="33" t="s">
        <v>16616</v>
      </c>
      <c r="Y183" s="33" t="s">
        <v>16617</v>
      </c>
      <c r="Z183" s="33" t="s">
        <v>16617</v>
      </c>
      <c r="AA183" s="33" t="s">
        <v>16618</v>
      </c>
      <c r="AB183" s="33" t="s">
        <v>16618</v>
      </c>
      <c r="AC183" s="28">
        <v>5010608</v>
      </c>
      <c r="AD183" s="31">
        <v>5010608</v>
      </c>
      <c r="AE183" s="42"/>
    </row>
    <row r="184" spans="1:31" ht="13.5" customHeight="1">
      <c r="A184" s="85"/>
      <c r="B184" s="28">
        <f t="shared" si="4"/>
        <v>102100840</v>
      </c>
      <c r="C184" s="36">
        <v>1</v>
      </c>
      <c r="D184" s="18" t="s">
        <v>2779</v>
      </c>
      <c r="E184" s="18"/>
      <c r="F184" s="18" t="s">
        <v>2779</v>
      </c>
      <c r="G184" s="18">
        <v>1</v>
      </c>
      <c r="H184" s="565">
        <v>102100840</v>
      </c>
      <c r="I184" s="39">
        <v>5001</v>
      </c>
      <c r="J184" s="32" cm="1">
        <f t="array" ref="J184">IF(I184=0,"유저",
IF(I184=1,"전사",
IF(I184=2,"술사",
IF(I184=3,"도사",
IF(I184=4,"자객",
IF(I184=5,"무사",
VLOOKUP(I184,NPC[],MATCH("Column1.NpcName",NPC[#Headers],0),FALSE)))))))</f>
        <v>0</v>
      </c>
      <c r="K184" s="39">
        <v>0</v>
      </c>
      <c r="L184" s="39">
        <v>4</v>
      </c>
      <c r="M184" s="33" t="s">
        <v>910</v>
      </c>
      <c r="N184" s="33" t="s">
        <v>910</v>
      </c>
      <c r="O184" s="33" t="s">
        <v>16619</v>
      </c>
      <c r="P184" s="33" t="s">
        <v>16619</v>
      </c>
      <c r="Q184" s="33" t="s">
        <v>16620</v>
      </c>
      <c r="R184" s="33" t="s">
        <v>16620</v>
      </c>
      <c r="S184" s="33" t="s">
        <v>16621</v>
      </c>
      <c r="T184" s="33" t="s">
        <v>16621</v>
      </c>
      <c r="U184" s="33" t="s">
        <v>16622</v>
      </c>
      <c r="V184" s="33" t="s">
        <v>16622</v>
      </c>
      <c r="W184" s="33" t="s">
        <v>16623</v>
      </c>
      <c r="X184" s="33" t="s">
        <v>16623</v>
      </c>
      <c r="Y184" s="33" t="s">
        <v>16624</v>
      </c>
      <c r="Z184" s="33" t="s">
        <v>16624</v>
      </c>
      <c r="AA184" s="33" t="s">
        <v>16625</v>
      </c>
      <c r="AB184" s="33" t="s">
        <v>16625</v>
      </c>
      <c r="AC184" s="28">
        <v>5010609</v>
      </c>
      <c r="AD184" s="31">
        <v>5010609</v>
      </c>
      <c r="AE184" s="42"/>
    </row>
    <row r="185" spans="1:31" ht="13.5" customHeight="1">
      <c r="A185" s="85"/>
      <c r="B185" s="28">
        <f t="shared" si="4"/>
        <v>102100850</v>
      </c>
      <c r="C185" s="36">
        <v>1</v>
      </c>
      <c r="D185" s="18" t="s">
        <v>2779</v>
      </c>
      <c r="E185" s="18"/>
      <c r="F185" s="18" t="s">
        <v>2779</v>
      </c>
      <c r="G185" s="18">
        <v>1</v>
      </c>
      <c r="H185" s="565">
        <v>102100850</v>
      </c>
      <c r="I185" s="39">
        <v>5001</v>
      </c>
      <c r="J185" s="32" cm="1">
        <f t="array" ref="J185">IF(I185=0,"유저",
IF(I185=1,"전사",
IF(I185=2,"술사",
IF(I185=3,"도사",
IF(I185=4,"자객",
IF(I185=5,"무사",
VLOOKUP(I185,NPC[],MATCH("Column1.NpcName",NPC[#Headers],0),FALSE)))))))</f>
        <v>0</v>
      </c>
      <c r="K185" s="39">
        <v>0</v>
      </c>
      <c r="L185" s="39">
        <v>4</v>
      </c>
      <c r="M185" s="33" t="s">
        <v>16626</v>
      </c>
      <c r="N185" s="33" t="s">
        <v>16626</v>
      </c>
      <c r="O185" s="33" t="s">
        <v>16627</v>
      </c>
      <c r="P185" s="33" t="s">
        <v>16627</v>
      </c>
      <c r="Q185" s="33" t="s">
        <v>16628</v>
      </c>
      <c r="R185" s="33" t="s">
        <v>16628</v>
      </c>
      <c r="S185" s="33" t="s">
        <v>16629</v>
      </c>
      <c r="T185" s="33" t="s">
        <v>16629</v>
      </c>
      <c r="U185" s="33" t="s">
        <v>16630</v>
      </c>
      <c r="V185" s="33" t="s">
        <v>16630</v>
      </c>
      <c r="W185" s="33" t="s">
        <v>16631</v>
      </c>
      <c r="X185" s="33" t="s">
        <v>16631</v>
      </c>
      <c r="Y185" s="33" t="s">
        <v>16632</v>
      </c>
      <c r="Z185" s="33" t="s">
        <v>16632</v>
      </c>
      <c r="AA185" s="33" t="s">
        <v>16633</v>
      </c>
      <c r="AB185" s="33" t="s">
        <v>16633</v>
      </c>
      <c r="AC185" s="28">
        <v>5010610</v>
      </c>
      <c r="AD185" s="31">
        <v>5010610</v>
      </c>
      <c r="AE185" s="42"/>
    </row>
    <row r="186" spans="1:31" ht="13.5" customHeight="1">
      <c r="A186" s="85"/>
      <c r="B186" s="28">
        <f t="shared" si="4"/>
        <v>102100910</v>
      </c>
      <c r="C186" s="36">
        <v>1</v>
      </c>
      <c r="D186" s="18" t="s">
        <v>2779</v>
      </c>
      <c r="E186" s="18"/>
      <c r="F186" s="18" t="s">
        <v>2779</v>
      </c>
      <c r="G186" s="18">
        <v>1</v>
      </c>
      <c r="H186" s="565">
        <v>102100910</v>
      </c>
      <c r="I186" s="39">
        <v>0</v>
      </c>
      <c r="J186" s="32" t="str" cm="1">
        <f t="array" ref="J186">IF(I186=0,"유저",
IF(I186=1,"전사",
IF(I186=2,"술사",
IF(I186=3,"도사",
IF(I186=4,"자객",
IF(I186=5,"무사",
VLOOKUP(I186,NPC[],MATCH("Column1.NpcName",NPC[#Headers],0),FALSE)))))))</f>
        <v>유저</v>
      </c>
      <c r="K186" s="39">
        <v>0</v>
      </c>
      <c r="L186" s="39">
        <v>3</v>
      </c>
      <c r="M186" s="33" t="s">
        <v>905</v>
      </c>
      <c r="N186" s="33" t="s">
        <v>905</v>
      </c>
      <c r="O186" s="33" t="s">
        <v>16634</v>
      </c>
      <c r="P186" s="33" t="s">
        <v>16634</v>
      </c>
      <c r="Q186" s="33" t="s">
        <v>16635</v>
      </c>
      <c r="R186" s="33" t="s">
        <v>16635</v>
      </c>
      <c r="S186" s="33" t="s">
        <v>16636</v>
      </c>
      <c r="T186" s="33" t="s">
        <v>16636</v>
      </c>
      <c r="U186" s="33" t="s">
        <v>16637</v>
      </c>
      <c r="V186" s="33" t="s">
        <v>16637</v>
      </c>
      <c r="W186" s="33" t="s">
        <v>16638</v>
      </c>
      <c r="X186" s="33" t="s">
        <v>16638</v>
      </c>
      <c r="Y186" s="33" t="s">
        <v>16639</v>
      </c>
      <c r="Z186" s="33" t="s">
        <v>16639</v>
      </c>
      <c r="AA186" s="33" t="s">
        <v>16640</v>
      </c>
      <c r="AB186" s="33" t="s">
        <v>16640</v>
      </c>
      <c r="AC186" s="28">
        <v>5010567</v>
      </c>
      <c r="AD186" s="31">
        <v>5010568</v>
      </c>
      <c r="AE186" s="42"/>
    </row>
    <row r="187" spans="1:31" ht="13.5" customHeight="1">
      <c r="A187" s="85"/>
      <c r="B187" s="28">
        <f t="shared" si="4"/>
        <v>102102100</v>
      </c>
      <c r="C187" s="36">
        <v>1</v>
      </c>
      <c r="D187" s="18" t="s">
        <v>2779</v>
      </c>
      <c r="E187" s="18"/>
      <c r="F187" s="18" t="s">
        <v>2779</v>
      </c>
      <c r="G187" s="18">
        <v>1</v>
      </c>
      <c r="H187" s="567">
        <v>102102100</v>
      </c>
      <c r="I187" s="32">
        <v>10131</v>
      </c>
      <c r="J187" s="32" cm="1">
        <f t="array" ref="J187">IF(I187=0,"유저",
IF(I187=1,"전사",
IF(I187=2,"술사",
IF(I187=3,"도사",
IF(I187=4,"자객",
IF(I187=5,"무사",
VLOOKUP(I187,NPC[],MATCH("Column1.NpcName",NPC[#Headers],0),FALSE)))))))</f>
        <v>0</v>
      </c>
      <c r="K187" s="37">
        <v>0</v>
      </c>
      <c r="L187" s="32">
        <v>4</v>
      </c>
      <c r="M187" s="44" t="s">
        <v>10235</v>
      </c>
      <c r="N187" s="44" t="s">
        <v>10235</v>
      </c>
      <c r="O187" s="33" t="s">
        <v>10236</v>
      </c>
      <c r="P187" s="33" t="s">
        <v>10236</v>
      </c>
      <c r="Q187" s="33" t="s">
        <v>10237</v>
      </c>
      <c r="R187" s="33" t="s">
        <v>10237</v>
      </c>
      <c r="S187" s="33" t="s">
        <v>10238</v>
      </c>
      <c r="T187" s="33" t="s">
        <v>10238</v>
      </c>
      <c r="U187" s="33" t="s">
        <v>10239</v>
      </c>
      <c r="V187" s="33" t="s">
        <v>10239</v>
      </c>
      <c r="W187" s="33" t="s">
        <v>10240</v>
      </c>
      <c r="X187" s="33" t="s">
        <v>10240</v>
      </c>
      <c r="Y187" s="33" t="s">
        <v>10241</v>
      </c>
      <c r="Z187" s="33" t="s">
        <v>10241</v>
      </c>
      <c r="AA187" s="33" t="s">
        <v>10242</v>
      </c>
      <c r="AB187" s="33" t="s">
        <v>10242</v>
      </c>
      <c r="AC187" s="81">
        <v>5010580</v>
      </c>
      <c r="AD187" s="37">
        <v>5010580</v>
      </c>
      <c r="AE187" s="44"/>
    </row>
    <row r="188" spans="1:31" ht="13.5" customHeight="1">
      <c r="A188" s="85"/>
      <c r="B188" s="28">
        <f t="shared" si="4"/>
        <v>102102180</v>
      </c>
      <c r="C188" s="36">
        <v>1</v>
      </c>
      <c r="D188" s="18" t="s">
        <v>2779</v>
      </c>
      <c r="E188" s="18"/>
      <c r="F188" s="18" t="s">
        <v>2779</v>
      </c>
      <c r="G188" s="18">
        <v>1</v>
      </c>
      <c r="H188" s="567">
        <v>102102180</v>
      </c>
      <c r="I188" s="37">
        <v>0</v>
      </c>
      <c r="J188" s="32" t="str" cm="1">
        <f t="array" ref="J188">IF(I188=0,"유저",
IF(I188=1,"전사",
IF(I188=2,"술사",
IF(I188=3,"도사",
IF(I188=4,"자객",
IF(I188=5,"무사",
VLOOKUP(I188,NPC[],MATCH("Column1.NpcName",NPC[#Headers],0),FALSE)))))))</f>
        <v>유저</v>
      </c>
      <c r="K188" s="37">
        <v>102102181</v>
      </c>
      <c r="L188" s="37">
        <v>4</v>
      </c>
      <c r="M188" s="33" t="s">
        <v>16641</v>
      </c>
      <c r="N188" s="33" t="s">
        <v>16641</v>
      </c>
      <c r="O188" s="33" t="s">
        <v>16642</v>
      </c>
      <c r="P188" s="33" t="s">
        <v>16642</v>
      </c>
      <c r="Q188" s="33" t="s">
        <v>16643</v>
      </c>
      <c r="R188" s="33" t="s">
        <v>16643</v>
      </c>
      <c r="S188" s="33" t="s">
        <v>16644</v>
      </c>
      <c r="T188" s="33" t="s">
        <v>16644</v>
      </c>
      <c r="U188" s="33" t="s">
        <v>16645</v>
      </c>
      <c r="V188" s="33" t="s">
        <v>16645</v>
      </c>
      <c r="W188" s="33" t="s">
        <v>16646</v>
      </c>
      <c r="X188" s="33" t="s">
        <v>16646</v>
      </c>
      <c r="Y188" s="33" t="s">
        <v>16647</v>
      </c>
      <c r="Z188" s="33" t="s">
        <v>16647</v>
      </c>
      <c r="AA188" s="33" t="s">
        <v>16648</v>
      </c>
      <c r="AB188" s="33" t="s">
        <v>16648</v>
      </c>
      <c r="AC188" s="81">
        <v>5010581</v>
      </c>
      <c r="AD188" s="37">
        <v>5010582</v>
      </c>
      <c r="AE188" s="44"/>
    </row>
    <row r="189" spans="1:31" ht="13.5" customHeight="1">
      <c r="A189" s="85"/>
      <c r="B189" s="28">
        <f t="shared" si="4"/>
        <v>102102181</v>
      </c>
      <c r="C189" s="36">
        <v>1</v>
      </c>
      <c r="D189" s="18" t="s">
        <v>2779</v>
      </c>
      <c r="E189" s="18"/>
      <c r="F189" s="18" t="s">
        <v>2779</v>
      </c>
      <c r="G189" s="18">
        <v>1</v>
      </c>
      <c r="H189" s="564">
        <v>102102181</v>
      </c>
      <c r="I189" s="39">
        <v>10131</v>
      </c>
      <c r="J189" s="32" cm="1">
        <f t="array" ref="J189">IF(I189=0,"유저",
IF(I189=1,"전사",
IF(I189=2,"술사",
IF(I189=3,"도사",
IF(I189=4,"자객",
IF(I189=5,"무사",
VLOOKUP(I189,NPC[],MATCH("Column1.NpcName",NPC[#Headers],0),FALSE)))))))</f>
        <v>0</v>
      </c>
      <c r="K189" s="39">
        <v>0</v>
      </c>
      <c r="L189" s="39">
        <v>3</v>
      </c>
      <c r="M189" s="33" t="s">
        <v>326</v>
      </c>
      <c r="N189" s="33" t="s">
        <v>326</v>
      </c>
      <c r="O189" s="33" t="s">
        <v>2480</v>
      </c>
      <c r="P189" s="33" t="s">
        <v>2480</v>
      </c>
      <c r="Q189" s="33" t="s">
        <v>2478</v>
      </c>
      <c r="R189" s="33" t="s">
        <v>2478</v>
      </c>
      <c r="S189" s="33" t="s">
        <v>2478</v>
      </c>
      <c r="T189" s="33" t="s">
        <v>2478</v>
      </c>
      <c r="U189" s="33" t="s">
        <v>2479</v>
      </c>
      <c r="V189" s="33" t="s">
        <v>2479</v>
      </c>
      <c r="W189" s="33" t="s">
        <v>3048</v>
      </c>
      <c r="X189" s="33" t="s">
        <v>3048</v>
      </c>
      <c r="Y189" s="33" t="s">
        <v>3049</v>
      </c>
      <c r="Z189" s="33" t="s">
        <v>3049</v>
      </c>
      <c r="AA189" s="33" t="s">
        <v>3050</v>
      </c>
      <c r="AB189" s="33" t="s">
        <v>3050</v>
      </c>
      <c r="AC189" s="83">
        <v>5010583</v>
      </c>
      <c r="AD189" s="39">
        <v>5010583</v>
      </c>
      <c r="AE189" s="42"/>
    </row>
    <row r="190" spans="1:31" ht="13.5" customHeight="1">
      <c r="A190" s="85"/>
      <c r="B190" s="28">
        <f t="shared" si="4"/>
        <v>102102300</v>
      </c>
      <c r="C190" s="36">
        <v>1</v>
      </c>
      <c r="D190" s="18" t="s">
        <v>2779</v>
      </c>
      <c r="E190" s="18"/>
      <c r="F190" s="18" t="s">
        <v>2779</v>
      </c>
      <c r="G190" s="18">
        <v>1</v>
      </c>
      <c r="H190" s="561">
        <v>102102300</v>
      </c>
      <c r="I190" s="31">
        <v>0</v>
      </c>
      <c r="J190" s="32" t="str" cm="1">
        <f t="array" ref="J190">IF(I190=0,"유저",
IF(I190=1,"전사",
IF(I190=2,"술사",
IF(I190=3,"도사",
IF(I190=4,"자객",
IF(I190=5,"무사",
VLOOKUP(I190,NPC[],MATCH("Column1.NpcName",NPC[#Headers],0),FALSE)))))))</f>
        <v>유저</v>
      </c>
      <c r="K190" s="31">
        <v>0</v>
      </c>
      <c r="L190" s="39">
        <v>4</v>
      </c>
      <c r="M190" s="33" t="s">
        <v>904</v>
      </c>
      <c r="N190" s="33" t="s">
        <v>904</v>
      </c>
      <c r="O190" s="33" t="s">
        <v>16649</v>
      </c>
      <c r="P190" s="33" t="s">
        <v>16649</v>
      </c>
      <c r="Q190" s="33" t="s">
        <v>16650</v>
      </c>
      <c r="R190" s="33" t="s">
        <v>16650</v>
      </c>
      <c r="S190" s="33" t="s">
        <v>16651</v>
      </c>
      <c r="T190" s="33" t="s">
        <v>16651</v>
      </c>
      <c r="U190" s="33" t="s">
        <v>16652</v>
      </c>
      <c r="V190" s="33" t="s">
        <v>16653</v>
      </c>
      <c r="W190" s="33" t="s">
        <v>16654</v>
      </c>
      <c r="X190" s="33" t="s">
        <v>16654</v>
      </c>
      <c r="Y190" s="33" t="s">
        <v>16655</v>
      </c>
      <c r="Z190" s="33" t="s">
        <v>16655</v>
      </c>
      <c r="AA190" s="33" t="s">
        <v>16656</v>
      </c>
      <c r="AB190" s="33" t="s">
        <v>16656</v>
      </c>
      <c r="AC190" s="28">
        <v>5010545</v>
      </c>
      <c r="AD190" s="31">
        <v>5010546</v>
      </c>
      <c r="AE190" s="44" t="s">
        <v>308</v>
      </c>
    </row>
    <row r="191" spans="1:31" ht="13.5" customHeight="1">
      <c r="A191" s="85"/>
      <c r="B191" s="28">
        <f t="shared" si="4"/>
        <v>102102400</v>
      </c>
      <c r="C191" s="36">
        <v>1</v>
      </c>
      <c r="D191" s="18" t="s">
        <v>2779</v>
      </c>
      <c r="E191" s="18"/>
      <c r="F191" s="18" t="s">
        <v>2779</v>
      </c>
      <c r="G191" s="18">
        <v>1</v>
      </c>
      <c r="H191" s="561">
        <v>102102400</v>
      </c>
      <c r="I191" s="31">
        <v>0</v>
      </c>
      <c r="J191" s="32" t="str" cm="1">
        <f t="array" ref="J191">IF(I191=0,"유저",
IF(I191=1,"전사",
IF(I191=2,"술사",
IF(I191=3,"도사",
IF(I191=4,"자객",
IF(I191=5,"무사",
VLOOKUP(I191,NPC[],MATCH("Column1.NpcName",NPC[#Headers],0),FALSE)))))))</f>
        <v>유저</v>
      </c>
      <c r="K191" s="31">
        <v>0</v>
      </c>
      <c r="L191" s="39">
        <v>4</v>
      </c>
      <c r="M191" s="33" t="s">
        <v>16657</v>
      </c>
      <c r="N191" s="33" t="s">
        <v>16657</v>
      </c>
      <c r="O191" s="33" t="s">
        <v>16658</v>
      </c>
      <c r="P191" s="33" t="s">
        <v>16658</v>
      </c>
      <c r="Q191" s="33" t="s">
        <v>16659</v>
      </c>
      <c r="R191" s="33" t="s">
        <v>16659</v>
      </c>
      <c r="S191" s="33" t="s">
        <v>16660</v>
      </c>
      <c r="T191" s="33" t="s">
        <v>16660</v>
      </c>
      <c r="U191" s="33" t="s">
        <v>16661</v>
      </c>
      <c r="V191" s="33" t="s">
        <v>16662</v>
      </c>
      <c r="W191" s="33" t="s">
        <v>16663</v>
      </c>
      <c r="X191" s="33" t="s">
        <v>16663</v>
      </c>
      <c r="Y191" s="33" t="s">
        <v>16664</v>
      </c>
      <c r="Z191" s="33" t="s">
        <v>16664</v>
      </c>
      <c r="AA191" s="33" t="s">
        <v>16665</v>
      </c>
      <c r="AB191" s="33" t="s">
        <v>16665</v>
      </c>
      <c r="AC191" s="28">
        <v>5010547</v>
      </c>
      <c r="AD191" s="31">
        <v>5010548</v>
      </c>
      <c r="AE191" s="44"/>
    </row>
    <row r="192" spans="1:31" ht="13.5" customHeight="1">
      <c r="A192" s="85"/>
      <c r="B192" s="28">
        <f t="shared" si="4"/>
        <v>102102600</v>
      </c>
      <c r="C192" s="36">
        <v>1</v>
      </c>
      <c r="D192" s="18" t="s">
        <v>2779</v>
      </c>
      <c r="E192" s="18"/>
      <c r="F192" s="18" t="s">
        <v>2779</v>
      </c>
      <c r="G192" s="18">
        <v>1</v>
      </c>
      <c r="H192" s="565">
        <v>102102600</v>
      </c>
      <c r="I192" s="39">
        <v>10131</v>
      </c>
      <c r="J192" s="32" cm="1">
        <f t="array" ref="J192">IF(I192=0,"유저",
IF(I192=1,"전사",
IF(I192=2,"술사",
IF(I192=3,"도사",
IF(I192=4,"자객",
IF(I192=5,"무사",
VLOOKUP(I192,NPC[],MATCH("Column1.NpcName",NPC[#Headers],0),FALSE)))))))</f>
        <v>0</v>
      </c>
      <c r="K192" s="39">
        <v>102102601</v>
      </c>
      <c r="L192" s="39">
        <v>3</v>
      </c>
      <c r="M192" s="33" t="s">
        <v>16666</v>
      </c>
      <c r="N192" s="33" t="s">
        <v>16666</v>
      </c>
      <c r="O192" s="33" t="s">
        <v>16667</v>
      </c>
      <c r="P192" s="33" t="s">
        <v>16667</v>
      </c>
      <c r="Q192" s="33" t="s">
        <v>16668</v>
      </c>
      <c r="R192" s="33" t="s">
        <v>16668</v>
      </c>
      <c r="S192" s="33" t="s">
        <v>16669</v>
      </c>
      <c r="T192" s="33" t="s">
        <v>16669</v>
      </c>
      <c r="U192" s="33" t="s">
        <v>16670</v>
      </c>
      <c r="V192" s="33" t="s">
        <v>16670</v>
      </c>
      <c r="W192" s="33" t="s">
        <v>16671</v>
      </c>
      <c r="X192" s="33" t="s">
        <v>16671</v>
      </c>
      <c r="Y192" s="33" t="s">
        <v>16672</v>
      </c>
      <c r="Z192" s="33" t="s">
        <v>16672</v>
      </c>
      <c r="AA192" s="33" t="s">
        <v>16673</v>
      </c>
      <c r="AB192" s="33" t="s">
        <v>16673</v>
      </c>
      <c r="AC192" s="28">
        <v>5010549</v>
      </c>
      <c r="AD192" s="31">
        <v>5010549</v>
      </c>
      <c r="AE192" s="33"/>
    </row>
    <row r="193" spans="1:31" ht="13.5" customHeight="1">
      <c r="A193" s="85"/>
      <c r="B193" s="28">
        <f t="shared" si="4"/>
        <v>102102601</v>
      </c>
      <c r="C193" s="36">
        <v>1</v>
      </c>
      <c r="D193" s="18" t="s">
        <v>2779</v>
      </c>
      <c r="E193" s="18"/>
      <c r="F193" s="18" t="s">
        <v>2779</v>
      </c>
      <c r="G193" s="18">
        <v>1</v>
      </c>
      <c r="H193" s="564">
        <v>102102601</v>
      </c>
      <c r="I193" s="31">
        <v>0</v>
      </c>
      <c r="J193" s="32" t="str" cm="1">
        <f t="array" ref="J193">IF(I193=0,"유저",
IF(I193=1,"전사",
IF(I193=2,"술사",
IF(I193=3,"도사",
IF(I193=4,"자객",
IF(I193=5,"무사",
VLOOKUP(I193,NPC[],MATCH("Column1.NpcName",NPC[#Headers],0),FALSE)))))))</f>
        <v>유저</v>
      </c>
      <c r="K193" s="31">
        <v>0</v>
      </c>
      <c r="L193" s="39">
        <v>3</v>
      </c>
      <c r="M193" s="33" t="s">
        <v>16674</v>
      </c>
      <c r="N193" s="33" t="s">
        <v>16674</v>
      </c>
      <c r="O193" s="33" t="s">
        <v>16675</v>
      </c>
      <c r="P193" s="33" t="s">
        <v>16675</v>
      </c>
      <c r="Q193" s="33" t="s">
        <v>16676</v>
      </c>
      <c r="R193" s="33" t="s">
        <v>16676</v>
      </c>
      <c r="S193" s="33" t="s">
        <v>16677</v>
      </c>
      <c r="T193" s="33" t="s">
        <v>16677</v>
      </c>
      <c r="U193" s="33" t="s">
        <v>16678</v>
      </c>
      <c r="V193" s="33" t="s">
        <v>16678</v>
      </c>
      <c r="W193" s="33" t="s">
        <v>16679</v>
      </c>
      <c r="X193" s="33" t="s">
        <v>16679</v>
      </c>
      <c r="Y193" s="33" t="s">
        <v>16680</v>
      </c>
      <c r="Z193" s="33" t="s">
        <v>16680</v>
      </c>
      <c r="AA193" s="33" t="s">
        <v>16681</v>
      </c>
      <c r="AB193" s="33" t="s">
        <v>16681</v>
      </c>
      <c r="AC193" s="28">
        <v>5010550</v>
      </c>
      <c r="AD193" s="31">
        <v>5010551</v>
      </c>
      <c r="AE193" s="42"/>
    </row>
    <row r="194" spans="1:31" ht="13.5" customHeight="1">
      <c r="A194" s="85"/>
      <c r="B194" s="28">
        <f t="shared" si="4"/>
        <v>102103000</v>
      </c>
      <c r="C194" s="36">
        <v>1</v>
      </c>
      <c r="D194" s="18" t="s">
        <v>2779</v>
      </c>
      <c r="E194" s="18"/>
      <c r="F194" s="18" t="s">
        <v>2779</v>
      </c>
      <c r="G194" s="18">
        <v>1</v>
      </c>
      <c r="H194" s="563">
        <v>102103000</v>
      </c>
      <c r="I194" s="32">
        <v>0</v>
      </c>
      <c r="J194" s="32" t="str" cm="1">
        <f t="array" ref="J194">IF(I194=0,"유저",
IF(I194=1,"전사",
IF(I194=2,"술사",
IF(I194=3,"도사",
IF(I194=4,"자객",
IF(I194=5,"무사",
VLOOKUP(I194,NPC[],MATCH("Column1.NpcName",NPC[#Headers],0),FALSE)))))))</f>
        <v>유저</v>
      </c>
      <c r="K194" s="32">
        <v>102103001</v>
      </c>
      <c r="L194" s="32">
        <v>4</v>
      </c>
      <c r="M194" s="33" t="s">
        <v>16682</v>
      </c>
      <c r="N194" s="33" t="s">
        <v>16682</v>
      </c>
      <c r="O194" s="33" t="s">
        <v>16683</v>
      </c>
      <c r="P194" s="33" t="s">
        <v>16683</v>
      </c>
      <c r="Q194" s="33" t="s">
        <v>16684</v>
      </c>
      <c r="R194" s="33" t="s">
        <v>16684</v>
      </c>
      <c r="S194" s="33" t="s">
        <v>16685</v>
      </c>
      <c r="T194" s="33" t="s">
        <v>16685</v>
      </c>
      <c r="U194" s="33" t="s">
        <v>16686</v>
      </c>
      <c r="V194" s="33" t="s">
        <v>16686</v>
      </c>
      <c r="W194" s="33" t="s">
        <v>16687</v>
      </c>
      <c r="X194" s="33" t="s">
        <v>16687</v>
      </c>
      <c r="Y194" s="33" t="s">
        <v>16688</v>
      </c>
      <c r="Z194" s="33" t="s">
        <v>16688</v>
      </c>
      <c r="AA194" s="33" t="s">
        <v>16689</v>
      </c>
      <c r="AB194" s="33" t="s">
        <v>16689</v>
      </c>
      <c r="AC194" s="81">
        <v>5010623</v>
      </c>
      <c r="AD194" s="37">
        <v>5010624</v>
      </c>
      <c r="AE194" s="46"/>
    </row>
    <row r="195" spans="1:31" ht="13.5" customHeight="1">
      <c r="A195" s="85"/>
      <c r="B195" s="28">
        <f t="shared" si="4"/>
        <v>102103001</v>
      </c>
      <c r="C195" s="36">
        <v>1</v>
      </c>
      <c r="D195" s="18" t="s">
        <v>2779</v>
      </c>
      <c r="E195" s="18"/>
      <c r="F195" s="18" t="s">
        <v>2779</v>
      </c>
      <c r="G195" s="18">
        <v>1</v>
      </c>
      <c r="H195" s="566">
        <v>102103001</v>
      </c>
      <c r="I195" s="32">
        <v>1002</v>
      </c>
      <c r="J195" s="32" cm="1">
        <f t="array" ref="J195">IF(I195=0,"유저",
IF(I195=1,"전사",
IF(I195=2,"술사",
IF(I195=3,"도사",
IF(I195=4,"자객",
IF(I195=5,"무사",
VLOOKUP(I195,NPC[],MATCH("Column1.NpcName",NPC[#Headers],0),FALSE)))))))</f>
        <v>0</v>
      </c>
      <c r="K195" s="32">
        <v>102103002</v>
      </c>
      <c r="L195" s="32">
        <v>3</v>
      </c>
      <c r="M195" s="33" t="s">
        <v>16690</v>
      </c>
      <c r="N195" s="33" t="s">
        <v>16690</v>
      </c>
      <c r="O195" s="33" t="s">
        <v>16691</v>
      </c>
      <c r="P195" s="33" t="s">
        <v>16691</v>
      </c>
      <c r="Q195" s="33" t="s">
        <v>16692</v>
      </c>
      <c r="R195" s="33" t="s">
        <v>16692</v>
      </c>
      <c r="S195" s="33" t="s">
        <v>16693</v>
      </c>
      <c r="T195" s="33" t="s">
        <v>16693</v>
      </c>
      <c r="U195" s="33" t="s">
        <v>16694</v>
      </c>
      <c r="V195" s="33" t="s">
        <v>16694</v>
      </c>
      <c r="W195" s="33" t="s">
        <v>16695</v>
      </c>
      <c r="X195" s="33" t="s">
        <v>16695</v>
      </c>
      <c r="Y195" s="33" t="s">
        <v>16696</v>
      </c>
      <c r="Z195" s="33" t="s">
        <v>16696</v>
      </c>
      <c r="AA195" s="33" t="s">
        <v>16697</v>
      </c>
      <c r="AB195" s="33" t="s">
        <v>16697</v>
      </c>
      <c r="AC195" s="86">
        <v>5010625</v>
      </c>
      <c r="AD195" s="32">
        <v>5010625</v>
      </c>
      <c r="AE195" s="46"/>
    </row>
    <row r="196" spans="1:31" ht="13.5" customHeight="1">
      <c r="A196" s="85"/>
      <c r="B196" s="28">
        <f t="shared" si="4"/>
        <v>102103002</v>
      </c>
      <c r="C196" s="36">
        <v>1</v>
      </c>
      <c r="D196" s="18" t="s">
        <v>2779</v>
      </c>
      <c r="E196" s="18"/>
      <c r="F196" s="18" t="s">
        <v>2779</v>
      </c>
      <c r="G196" s="18">
        <v>1</v>
      </c>
      <c r="H196" s="564">
        <v>102103002</v>
      </c>
      <c r="I196" s="39">
        <v>1002</v>
      </c>
      <c r="J196" s="32" cm="1">
        <f t="array" ref="J196">IF(I196=0,"유저",
IF(I196=1,"전사",
IF(I196=2,"술사",
IF(I196=3,"도사",
IF(I196=4,"자객",
IF(I196=5,"무사",
VLOOKUP(I196,NPC[],MATCH("Column1.NpcName",NPC[#Headers],0),FALSE)))))))</f>
        <v>0</v>
      </c>
      <c r="K196" s="39">
        <v>0</v>
      </c>
      <c r="L196" s="39">
        <v>4</v>
      </c>
      <c r="M196" s="33" t="s">
        <v>16698</v>
      </c>
      <c r="N196" s="33" t="s">
        <v>16698</v>
      </c>
      <c r="O196" s="33" t="s">
        <v>16699</v>
      </c>
      <c r="P196" s="33" t="s">
        <v>16699</v>
      </c>
      <c r="Q196" s="33" t="s">
        <v>16700</v>
      </c>
      <c r="R196" s="33" t="s">
        <v>16700</v>
      </c>
      <c r="S196" s="33" t="s">
        <v>16701</v>
      </c>
      <c r="T196" s="33" t="s">
        <v>16701</v>
      </c>
      <c r="U196" s="33" t="s">
        <v>16702</v>
      </c>
      <c r="V196" s="33" t="s">
        <v>16702</v>
      </c>
      <c r="W196" s="33" t="s">
        <v>16703</v>
      </c>
      <c r="X196" s="33" t="s">
        <v>16703</v>
      </c>
      <c r="Y196" s="33" t="s">
        <v>16704</v>
      </c>
      <c r="Z196" s="33" t="s">
        <v>16704</v>
      </c>
      <c r="AA196" s="33" t="s">
        <v>37642</v>
      </c>
      <c r="AB196" s="33" t="s">
        <v>37642</v>
      </c>
      <c r="AC196" s="83">
        <v>5010626</v>
      </c>
      <c r="AD196" s="39">
        <v>5010626</v>
      </c>
      <c r="AE196" s="42"/>
    </row>
    <row r="197" spans="1:31" ht="13.5" customHeight="1">
      <c r="A197" s="85"/>
      <c r="B197" s="28">
        <f t="shared" ref="B197:B260" si="5">H197</f>
        <v>102103050</v>
      </c>
      <c r="C197" s="36">
        <v>1</v>
      </c>
      <c r="D197" s="18" t="s">
        <v>2779</v>
      </c>
      <c r="E197" s="18"/>
      <c r="F197" s="18" t="s">
        <v>2779</v>
      </c>
      <c r="G197" s="18">
        <v>1</v>
      </c>
      <c r="H197" s="561">
        <v>102103050</v>
      </c>
      <c r="I197" s="31">
        <v>1002</v>
      </c>
      <c r="J197" s="39" cm="1">
        <f t="array" ref="J197">IF(I197=0,"유저",
IF(I197=1,"전사",
IF(I197=2,"술사",
IF(I197=3,"도사",
IF(I197=4,"자객",
IF(I197=5,"무사",
VLOOKUP(I197,NPC[],MATCH("Column1.NpcName",NPC[#Headers],0),FALSE)))))))</f>
        <v>0</v>
      </c>
      <c r="K197" s="31">
        <v>0</v>
      </c>
      <c r="L197" s="31">
        <v>4</v>
      </c>
      <c r="M197" s="33" t="s">
        <v>912</v>
      </c>
      <c r="N197" s="33" t="s">
        <v>912</v>
      </c>
      <c r="O197" s="33" t="s">
        <v>16705</v>
      </c>
      <c r="P197" s="33" t="s">
        <v>16705</v>
      </c>
      <c r="Q197" s="33" t="s">
        <v>16706</v>
      </c>
      <c r="R197" s="33" t="s">
        <v>16706</v>
      </c>
      <c r="S197" s="33" t="s">
        <v>16707</v>
      </c>
      <c r="T197" s="33" t="s">
        <v>16707</v>
      </c>
      <c r="U197" s="33" t="s">
        <v>16708</v>
      </c>
      <c r="V197" s="33" t="s">
        <v>16708</v>
      </c>
      <c r="W197" s="33" t="s">
        <v>16709</v>
      </c>
      <c r="X197" s="33" t="s">
        <v>16709</v>
      </c>
      <c r="Y197" s="33" t="s">
        <v>16710</v>
      </c>
      <c r="Z197" s="33" t="s">
        <v>16710</v>
      </c>
      <c r="AA197" s="33" t="s">
        <v>16711</v>
      </c>
      <c r="AB197" s="33" t="s">
        <v>16711</v>
      </c>
      <c r="AC197" s="81">
        <v>5010627</v>
      </c>
      <c r="AD197" s="37">
        <v>5010627</v>
      </c>
      <c r="AE197" s="44" t="s">
        <v>309</v>
      </c>
    </row>
    <row r="198" spans="1:31" ht="13.5" customHeight="1">
      <c r="A198" s="85"/>
      <c r="B198" s="28">
        <f t="shared" si="5"/>
        <v>102103310</v>
      </c>
      <c r="C198" s="36">
        <v>1</v>
      </c>
      <c r="D198" s="18" t="s">
        <v>2779</v>
      </c>
      <c r="E198" s="18"/>
      <c r="F198" s="18" t="s">
        <v>2779</v>
      </c>
      <c r="G198" s="18">
        <v>1</v>
      </c>
      <c r="H198" s="565">
        <v>102103310</v>
      </c>
      <c r="I198" s="39">
        <v>1007</v>
      </c>
      <c r="J198" s="32" cm="1">
        <f t="array" ref="J198">IF(I198=0,"유저",
IF(I198=1,"전사",
IF(I198=2,"술사",
IF(I198=3,"도사",
IF(I198=4,"자객",
IF(I198=5,"무사",
VLOOKUP(I198,NPC[],MATCH("Column1.NpcName",NPC[#Headers],0),FALSE)))))))</f>
        <v>0</v>
      </c>
      <c r="K198" s="39">
        <v>0</v>
      </c>
      <c r="L198" s="32">
        <v>4</v>
      </c>
      <c r="M198" s="33" t="s">
        <v>914</v>
      </c>
      <c r="N198" s="33" t="s">
        <v>914</v>
      </c>
      <c r="O198" s="33" t="s">
        <v>13566</v>
      </c>
      <c r="P198" s="33" t="s">
        <v>13566</v>
      </c>
      <c r="Q198" s="33" t="s">
        <v>16712</v>
      </c>
      <c r="R198" s="33" t="s">
        <v>16712</v>
      </c>
      <c r="S198" s="33" t="s">
        <v>13567</v>
      </c>
      <c r="T198" s="33" t="s">
        <v>13567</v>
      </c>
      <c r="U198" s="33" t="s">
        <v>16713</v>
      </c>
      <c r="V198" s="33" t="s">
        <v>16713</v>
      </c>
      <c r="W198" s="33" t="s">
        <v>16714</v>
      </c>
      <c r="X198" s="33" t="s">
        <v>16714</v>
      </c>
      <c r="Y198" s="33" t="s">
        <v>13568</v>
      </c>
      <c r="Z198" s="33" t="s">
        <v>13568</v>
      </c>
      <c r="AA198" s="33" t="s">
        <v>37643</v>
      </c>
      <c r="AB198" s="33" t="s">
        <v>37643</v>
      </c>
      <c r="AC198" s="81">
        <v>5010635</v>
      </c>
      <c r="AD198" s="37">
        <v>5010635</v>
      </c>
      <c r="AE198" s="46"/>
    </row>
    <row r="199" spans="1:31" ht="13.5" customHeight="1">
      <c r="A199" s="85"/>
      <c r="B199" s="28">
        <f t="shared" si="5"/>
        <v>102103380</v>
      </c>
      <c r="C199" s="36">
        <v>1</v>
      </c>
      <c r="D199" s="18" t="s">
        <v>2779</v>
      </c>
      <c r="E199" s="18"/>
      <c r="F199" s="18" t="s">
        <v>2779</v>
      </c>
      <c r="G199" s="18">
        <v>1</v>
      </c>
      <c r="H199" s="563">
        <v>102103380</v>
      </c>
      <c r="I199" s="32">
        <v>1002</v>
      </c>
      <c r="J199" s="32" cm="1">
        <f t="array" ref="J199">IF(I199=0,"유저",
IF(I199=1,"전사",
IF(I199=2,"술사",
IF(I199=3,"도사",
IF(I199=4,"자객",
IF(I199=5,"무사",
VLOOKUP(I199,NPC[],MATCH("Column1.NpcName",NPC[#Headers],0),FALSE)))))))</f>
        <v>0</v>
      </c>
      <c r="K199" s="39">
        <v>0</v>
      </c>
      <c r="L199" s="37">
        <v>4</v>
      </c>
      <c r="M199" s="33" t="s">
        <v>906</v>
      </c>
      <c r="N199" s="33" t="s">
        <v>906</v>
      </c>
      <c r="O199" s="33" t="s">
        <v>16715</v>
      </c>
      <c r="P199" s="33" t="s">
        <v>16715</v>
      </c>
      <c r="Q199" s="33" t="s">
        <v>16716</v>
      </c>
      <c r="R199" s="33" t="s">
        <v>16716</v>
      </c>
      <c r="S199" s="33" t="s">
        <v>16717</v>
      </c>
      <c r="T199" s="33" t="s">
        <v>16717</v>
      </c>
      <c r="U199" s="33" t="s">
        <v>16718</v>
      </c>
      <c r="V199" s="33" t="s">
        <v>16718</v>
      </c>
      <c r="W199" s="33" t="s">
        <v>16719</v>
      </c>
      <c r="X199" s="33" t="s">
        <v>16719</v>
      </c>
      <c r="Y199" s="33" t="s">
        <v>16720</v>
      </c>
      <c r="Z199" s="33" t="s">
        <v>16720</v>
      </c>
      <c r="AA199" s="33" t="s">
        <v>16721</v>
      </c>
      <c r="AB199" s="33" t="s">
        <v>16721</v>
      </c>
      <c r="AC199" s="28">
        <v>5010598</v>
      </c>
      <c r="AD199" s="31">
        <v>5010598</v>
      </c>
      <c r="AE199" s="44" t="s">
        <v>308</v>
      </c>
    </row>
    <row r="200" spans="1:31" ht="13.5" customHeight="1">
      <c r="A200" s="85"/>
      <c r="B200" s="28">
        <f t="shared" si="5"/>
        <v>102103400</v>
      </c>
      <c r="C200" s="36">
        <v>1</v>
      </c>
      <c r="D200" s="18" t="s">
        <v>2779</v>
      </c>
      <c r="E200" s="18"/>
      <c r="F200" s="18" t="s">
        <v>2779</v>
      </c>
      <c r="G200" s="18">
        <v>1</v>
      </c>
      <c r="H200" s="561">
        <v>102103400</v>
      </c>
      <c r="I200" s="31">
        <v>0</v>
      </c>
      <c r="J200" s="32" t="str" cm="1">
        <f t="array" ref="J200">IF(I200=0,"유저",
IF(I200=1,"전사",
IF(I200=2,"술사",
IF(I200=3,"도사",
IF(I200=4,"자객",
IF(I200=5,"무사",
VLOOKUP(I200,NPC[],MATCH("Column1.NpcName",NPC[#Headers],0),FALSE)))))))</f>
        <v>유저</v>
      </c>
      <c r="K200" s="31">
        <v>0</v>
      </c>
      <c r="L200" s="31">
        <v>3</v>
      </c>
      <c r="M200" s="33" t="s">
        <v>907</v>
      </c>
      <c r="N200" s="33" t="s">
        <v>907</v>
      </c>
      <c r="O200" s="33" t="s">
        <v>16722</v>
      </c>
      <c r="P200" s="33" t="s">
        <v>16722</v>
      </c>
      <c r="Q200" s="33" t="s">
        <v>16723</v>
      </c>
      <c r="R200" s="33" t="s">
        <v>16723</v>
      </c>
      <c r="S200" s="33" t="s">
        <v>16724</v>
      </c>
      <c r="T200" s="33" t="s">
        <v>16724</v>
      </c>
      <c r="U200" s="33" t="s">
        <v>16725</v>
      </c>
      <c r="V200" s="33" t="s">
        <v>16725</v>
      </c>
      <c r="W200" s="33" t="s">
        <v>16726</v>
      </c>
      <c r="X200" s="33" t="s">
        <v>16726</v>
      </c>
      <c r="Y200" s="33" t="s">
        <v>16727</v>
      </c>
      <c r="Z200" s="33" t="s">
        <v>16727</v>
      </c>
      <c r="AA200" s="33" t="s">
        <v>16728</v>
      </c>
      <c r="AB200" s="33" t="s">
        <v>16728</v>
      </c>
      <c r="AC200" s="28">
        <v>5010599</v>
      </c>
      <c r="AD200" s="31">
        <v>5010600</v>
      </c>
      <c r="AE200" s="33"/>
    </row>
    <row r="201" spans="1:31" ht="13.5" customHeight="1">
      <c r="A201" s="85"/>
      <c r="B201" s="28">
        <f t="shared" si="5"/>
        <v>102103450</v>
      </c>
      <c r="C201" s="36">
        <v>1</v>
      </c>
      <c r="D201" s="18" t="s">
        <v>2779</v>
      </c>
      <c r="E201" s="18"/>
      <c r="F201" s="18" t="s">
        <v>2779</v>
      </c>
      <c r="G201" s="18">
        <v>1</v>
      </c>
      <c r="H201" s="561">
        <v>102103450</v>
      </c>
      <c r="I201" s="31">
        <v>0</v>
      </c>
      <c r="J201" s="32" t="str" cm="1">
        <f t="array" ref="J201">IF(I201=0,"유저",
IF(I201=1,"전사",
IF(I201=2,"술사",
IF(I201=3,"도사",
IF(I201=4,"자객",
IF(I201=5,"무사",
VLOOKUP(I201,NPC[],MATCH("Column1.NpcName",NPC[#Headers],0),FALSE)))))))</f>
        <v>유저</v>
      </c>
      <c r="K201" s="31">
        <v>0</v>
      </c>
      <c r="L201" s="31">
        <v>3</v>
      </c>
      <c r="M201" s="33" t="s">
        <v>16729</v>
      </c>
      <c r="N201" s="33" t="s">
        <v>16729</v>
      </c>
      <c r="O201" s="33" t="s">
        <v>16730</v>
      </c>
      <c r="P201" s="33" t="s">
        <v>16730</v>
      </c>
      <c r="Q201" s="33" t="s">
        <v>16731</v>
      </c>
      <c r="R201" s="33" t="s">
        <v>16731</v>
      </c>
      <c r="S201" s="33" t="s">
        <v>16732</v>
      </c>
      <c r="T201" s="33" t="s">
        <v>16732</v>
      </c>
      <c r="U201" s="33" t="s">
        <v>16733</v>
      </c>
      <c r="V201" s="33" t="s">
        <v>16733</v>
      </c>
      <c r="W201" s="33" t="s">
        <v>16734</v>
      </c>
      <c r="X201" s="33" t="s">
        <v>16734</v>
      </c>
      <c r="Y201" s="33" t="s">
        <v>16735</v>
      </c>
      <c r="Z201" s="33" t="s">
        <v>16735</v>
      </c>
      <c r="AA201" s="33" t="s">
        <v>16736</v>
      </c>
      <c r="AB201" s="33" t="s">
        <v>16736</v>
      </c>
      <c r="AC201" s="28">
        <v>5010601</v>
      </c>
      <c r="AD201" s="31">
        <v>5010602</v>
      </c>
      <c r="AE201" s="33"/>
    </row>
    <row r="202" spans="1:31" ht="13.5" customHeight="1">
      <c r="A202" s="85"/>
      <c r="B202" s="28">
        <f t="shared" si="5"/>
        <v>102103500</v>
      </c>
      <c r="C202" s="36">
        <v>1</v>
      </c>
      <c r="D202" s="18" t="s">
        <v>2779</v>
      </c>
      <c r="E202" s="18"/>
      <c r="F202" s="18" t="s">
        <v>2779</v>
      </c>
      <c r="G202" s="18">
        <v>1</v>
      </c>
      <c r="H202" s="561">
        <v>102103500</v>
      </c>
      <c r="I202" s="31">
        <v>1002</v>
      </c>
      <c r="J202" s="32" cm="1">
        <f t="array" ref="J202">IF(I202=0,"유저",
IF(I202=1,"전사",
IF(I202=2,"술사",
IF(I202=3,"도사",
IF(I202=4,"자객",
IF(I202=5,"무사",
VLOOKUP(I202,NPC[],MATCH("Column1.NpcName",NPC[#Headers],0),FALSE)))))))</f>
        <v>0</v>
      </c>
      <c r="K202" s="31">
        <v>0</v>
      </c>
      <c r="L202" s="31">
        <v>4</v>
      </c>
      <c r="M202" s="33" t="s">
        <v>16737</v>
      </c>
      <c r="N202" s="33" t="s">
        <v>16737</v>
      </c>
      <c r="O202" s="33" t="s">
        <v>16738</v>
      </c>
      <c r="P202" s="33" t="s">
        <v>16738</v>
      </c>
      <c r="Q202" s="33" t="s">
        <v>16739</v>
      </c>
      <c r="R202" s="33" t="s">
        <v>16739</v>
      </c>
      <c r="S202" s="33" t="s">
        <v>16740</v>
      </c>
      <c r="T202" s="33" t="s">
        <v>16740</v>
      </c>
      <c r="U202" s="33" t="s">
        <v>16741</v>
      </c>
      <c r="V202" s="33" t="s">
        <v>16741</v>
      </c>
      <c r="W202" s="33" t="s">
        <v>16742</v>
      </c>
      <c r="X202" s="33" t="s">
        <v>16742</v>
      </c>
      <c r="Y202" s="33" t="s">
        <v>16743</v>
      </c>
      <c r="Z202" s="33" t="s">
        <v>16743</v>
      </c>
      <c r="AA202" s="33" t="s">
        <v>16744</v>
      </c>
      <c r="AB202" s="33" t="s">
        <v>16744</v>
      </c>
      <c r="AC202" s="28">
        <v>5010603</v>
      </c>
      <c r="AD202" s="31">
        <v>5010603</v>
      </c>
      <c r="AE202" s="44"/>
    </row>
    <row r="203" spans="1:31" ht="13.5" customHeight="1">
      <c r="A203" s="85"/>
      <c r="B203" s="28">
        <f t="shared" si="5"/>
        <v>102103550</v>
      </c>
      <c r="C203" s="36">
        <v>1</v>
      </c>
      <c r="D203" s="18" t="s">
        <v>2779</v>
      </c>
      <c r="E203" s="18"/>
      <c r="F203" s="18" t="s">
        <v>2779</v>
      </c>
      <c r="G203" s="18">
        <v>1</v>
      </c>
      <c r="H203" s="565">
        <v>102103550</v>
      </c>
      <c r="I203" s="39">
        <v>1002</v>
      </c>
      <c r="J203" s="32" cm="1">
        <f t="array" ref="J203">IF(I203=0,"유저",
IF(I203=1,"전사",
IF(I203=2,"술사",
IF(I203=3,"도사",
IF(I203=4,"자객",
IF(I203=5,"무사",
VLOOKUP(I203,NPC[],MATCH("Column1.NpcName",NPC[#Headers],0),FALSE)))))))</f>
        <v>0</v>
      </c>
      <c r="K203" s="39">
        <v>0</v>
      </c>
      <c r="L203" s="39">
        <v>3</v>
      </c>
      <c r="M203" s="33" t="s">
        <v>908</v>
      </c>
      <c r="N203" s="33" t="s">
        <v>908</v>
      </c>
      <c r="O203" s="33" t="s">
        <v>16745</v>
      </c>
      <c r="P203" s="33" t="s">
        <v>16745</v>
      </c>
      <c r="Q203" s="33" t="s">
        <v>16746</v>
      </c>
      <c r="R203" s="33" t="s">
        <v>16746</v>
      </c>
      <c r="S203" s="33" t="s">
        <v>16747</v>
      </c>
      <c r="T203" s="33" t="s">
        <v>16747</v>
      </c>
      <c r="U203" s="33" t="s">
        <v>16748</v>
      </c>
      <c r="V203" s="33" t="s">
        <v>16748</v>
      </c>
      <c r="W203" s="33" t="s">
        <v>16749</v>
      </c>
      <c r="X203" s="33" t="s">
        <v>16749</v>
      </c>
      <c r="Y203" s="33" t="s">
        <v>16750</v>
      </c>
      <c r="Z203" s="33" t="s">
        <v>16750</v>
      </c>
      <c r="AA203" s="33" t="s">
        <v>16751</v>
      </c>
      <c r="AB203" s="33" t="s">
        <v>16751</v>
      </c>
      <c r="AC203" s="28">
        <v>5010604</v>
      </c>
      <c r="AD203" s="31">
        <v>5010604</v>
      </c>
      <c r="AE203" s="44"/>
    </row>
    <row r="204" spans="1:31" ht="13.5" customHeight="1">
      <c r="A204" s="85"/>
      <c r="B204" s="28">
        <f t="shared" si="5"/>
        <v>102103601</v>
      </c>
      <c r="C204" s="36">
        <v>1</v>
      </c>
      <c r="D204" s="18" t="s">
        <v>2779</v>
      </c>
      <c r="E204" s="18"/>
      <c r="F204" s="18" t="s">
        <v>2779</v>
      </c>
      <c r="G204" s="18">
        <v>1</v>
      </c>
      <c r="H204" s="564">
        <v>102103601</v>
      </c>
      <c r="I204" s="39">
        <v>1001</v>
      </c>
      <c r="J204" s="32" cm="1">
        <f t="array" ref="J204">IF(I204=0,"유저",
IF(I204=1,"전사",
IF(I204=2,"술사",
IF(I204=3,"도사",
IF(I204=4,"자객",
IF(I204=5,"무사",
VLOOKUP(I204,NPC[],MATCH("Column1.NpcName",NPC[#Headers],0),FALSE)))))))</f>
        <v>0</v>
      </c>
      <c r="K204" s="39">
        <v>0</v>
      </c>
      <c r="L204" s="39">
        <v>3</v>
      </c>
      <c r="M204" s="33" t="s">
        <v>16752</v>
      </c>
      <c r="N204" s="33" t="s">
        <v>16752</v>
      </c>
      <c r="O204" s="33" t="s">
        <v>16753</v>
      </c>
      <c r="P204" s="33" t="s">
        <v>16753</v>
      </c>
      <c r="Q204" s="33" t="s">
        <v>16754</v>
      </c>
      <c r="R204" s="33" t="s">
        <v>16754</v>
      </c>
      <c r="S204" s="33" t="s">
        <v>16754</v>
      </c>
      <c r="T204" s="33" t="s">
        <v>16754</v>
      </c>
      <c r="U204" s="33" t="s">
        <v>16755</v>
      </c>
      <c r="V204" s="33" t="s">
        <v>16755</v>
      </c>
      <c r="W204" s="33" t="s">
        <v>16756</v>
      </c>
      <c r="X204" s="33" t="s">
        <v>16756</v>
      </c>
      <c r="Y204" s="33" t="s">
        <v>16757</v>
      </c>
      <c r="Z204" s="33" t="s">
        <v>16757</v>
      </c>
      <c r="AA204" s="33" t="s">
        <v>16758</v>
      </c>
      <c r="AB204" s="33" t="s">
        <v>16758</v>
      </c>
      <c r="AC204" s="83">
        <v>5010605</v>
      </c>
      <c r="AD204" s="39">
        <v>5010605</v>
      </c>
      <c r="AE204" s="42"/>
    </row>
    <row r="205" spans="1:31" ht="13.5" customHeight="1">
      <c r="A205" s="85"/>
      <c r="B205" s="28">
        <f t="shared" si="5"/>
        <v>102103700</v>
      </c>
      <c r="C205" s="36">
        <v>1</v>
      </c>
      <c r="D205" s="18" t="s">
        <v>2779</v>
      </c>
      <c r="E205" s="18"/>
      <c r="F205" s="18" t="s">
        <v>2779</v>
      </c>
      <c r="G205" s="18">
        <v>1</v>
      </c>
      <c r="H205" s="561">
        <v>102103700</v>
      </c>
      <c r="I205" s="31">
        <v>1001</v>
      </c>
      <c r="J205" s="32" cm="1">
        <f t="array" ref="J205">IF(I205=0,"유저",
IF(I205=1,"전사",
IF(I205=2,"술사",
IF(I205=3,"도사",
IF(I205=4,"자객",
IF(I205=5,"무사",
VLOOKUP(I205,NPC[],MATCH("Column1.NpcName",NPC[#Headers],0),FALSE)))))))</f>
        <v>0</v>
      </c>
      <c r="K205" s="31">
        <v>0</v>
      </c>
      <c r="L205" s="31">
        <v>3</v>
      </c>
      <c r="M205" s="33" t="s">
        <v>16759</v>
      </c>
      <c r="N205" s="33" t="s">
        <v>16759</v>
      </c>
      <c r="O205" s="33" t="s">
        <v>16760</v>
      </c>
      <c r="P205" s="33" t="s">
        <v>16760</v>
      </c>
      <c r="Q205" s="33" t="s">
        <v>16761</v>
      </c>
      <c r="R205" s="33" t="s">
        <v>16761</v>
      </c>
      <c r="S205" s="33" t="s">
        <v>16762</v>
      </c>
      <c r="T205" s="33" t="s">
        <v>16762</v>
      </c>
      <c r="U205" s="33" t="s">
        <v>16763</v>
      </c>
      <c r="V205" s="33" t="s">
        <v>16763</v>
      </c>
      <c r="W205" s="33" t="s">
        <v>16764</v>
      </c>
      <c r="X205" s="33" t="s">
        <v>16764</v>
      </c>
      <c r="Y205" s="33" t="s">
        <v>16765</v>
      </c>
      <c r="Z205" s="33" t="s">
        <v>16765</v>
      </c>
      <c r="AA205" s="33" t="s">
        <v>16766</v>
      </c>
      <c r="AB205" s="33" t="s">
        <v>16766</v>
      </c>
      <c r="AC205" s="28">
        <v>5010614</v>
      </c>
      <c r="AD205" s="31">
        <v>5010614</v>
      </c>
      <c r="AE205" s="33"/>
    </row>
    <row r="206" spans="1:31" ht="13.5" customHeight="1">
      <c r="A206" s="85"/>
      <c r="B206" s="28">
        <f t="shared" si="5"/>
        <v>102103750</v>
      </c>
      <c r="C206" s="36">
        <v>1</v>
      </c>
      <c r="D206" s="18" t="s">
        <v>2779</v>
      </c>
      <c r="E206" s="18"/>
      <c r="F206" s="18" t="s">
        <v>2779</v>
      </c>
      <c r="G206" s="18">
        <v>1</v>
      </c>
      <c r="H206" s="565">
        <v>102103750</v>
      </c>
      <c r="I206" s="39">
        <v>1007</v>
      </c>
      <c r="J206" s="32" cm="1">
        <f t="array" ref="J206">IF(I206=0,"유저",
IF(I206=1,"전사",
IF(I206=2,"술사",
IF(I206=3,"도사",
IF(I206=4,"자객",
IF(I206=5,"무사",
VLOOKUP(I206,NPC[],MATCH("Column1.NpcName",NPC[#Headers],0),FALSE)))))))</f>
        <v>0</v>
      </c>
      <c r="K206" s="39">
        <v>0</v>
      </c>
      <c r="L206" s="39">
        <v>3</v>
      </c>
      <c r="M206" s="33" t="s">
        <v>13569</v>
      </c>
      <c r="N206" s="33" t="s">
        <v>13569</v>
      </c>
      <c r="O206" s="33" t="s">
        <v>13570</v>
      </c>
      <c r="P206" s="33" t="s">
        <v>13570</v>
      </c>
      <c r="Q206" s="33" t="s">
        <v>13571</v>
      </c>
      <c r="R206" s="33" t="s">
        <v>13571</v>
      </c>
      <c r="S206" s="33" t="s">
        <v>13572</v>
      </c>
      <c r="T206" s="33" t="s">
        <v>13572</v>
      </c>
      <c r="U206" s="33" t="s">
        <v>13573</v>
      </c>
      <c r="V206" s="33" t="s">
        <v>13573</v>
      </c>
      <c r="W206" s="33" t="s">
        <v>16767</v>
      </c>
      <c r="X206" s="33" t="s">
        <v>16767</v>
      </c>
      <c r="Y206" s="33" t="s">
        <v>13574</v>
      </c>
      <c r="Z206" s="33" t="s">
        <v>13574</v>
      </c>
      <c r="AA206" s="33" t="s">
        <v>13575</v>
      </c>
      <c r="AB206" s="33" t="s">
        <v>13575</v>
      </c>
      <c r="AC206" s="28">
        <v>5010615</v>
      </c>
      <c r="AD206" s="31">
        <v>5010615</v>
      </c>
      <c r="AE206" s="33"/>
    </row>
    <row r="207" spans="1:31" ht="13.5" customHeight="1">
      <c r="A207" s="85"/>
      <c r="B207" s="28">
        <f t="shared" si="5"/>
        <v>102103800</v>
      </c>
      <c r="C207" s="36">
        <v>1</v>
      </c>
      <c r="D207" s="18" t="s">
        <v>2779</v>
      </c>
      <c r="E207" s="18"/>
      <c r="F207" s="18" t="s">
        <v>2779</v>
      </c>
      <c r="G207" s="18">
        <v>1</v>
      </c>
      <c r="H207" s="567">
        <v>102103800</v>
      </c>
      <c r="I207" s="37">
        <v>1001</v>
      </c>
      <c r="J207" s="32" cm="1">
        <f t="array" ref="J207">IF(I207=0,"유저",
IF(I207=1,"전사",
IF(I207=2,"술사",
IF(I207=3,"도사",
IF(I207=4,"자객",
IF(I207=5,"무사",
VLOOKUP(I207,NPC[],MATCH("Column1.NpcName",NPC[#Headers],0),FALSE)))))))</f>
        <v>0</v>
      </c>
      <c r="K207" s="32">
        <v>102103801</v>
      </c>
      <c r="L207" s="37">
        <v>2</v>
      </c>
      <c r="M207" s="33" t="s">
        <v>16768</v>
      </c>
      <c r="N207" s="33" t="s">
        <v>16768</v>
      </c>
      <c r="O207" s="33" t="s">
        <v>16769</v>
      </c>
      <c r="P207" s="33" t="s">
        <v>16769</v>
      </c>
      <c r="Q207" s="33" t="s">
        <v>16770</v>
      </c>
      <c r="R207" s="33" t="s">
        <v>16770</v>
      </c>
      <c r="S207" s="33" t="s">
        <v>16771</v>
      </c>
      <c r="T207" s="33" t="s">
        <v>16771</v>
      </c>
      <c r="U207" s="33" t="s">
        <v>16772</v>
      </c>
      <c r="V207" s="33" t="s">
        <v>16772</v>
      </c>
      <c r="W207" s="33" t="s">
        <v>16773</v>
      </c>
      <c r="X207" s="33" t="s">
        <v>16773</v>
      </c>
      <c r="Y207" s="33" t="s">
        <v>16774</v>
      </c>
      <c r="Z207" s="33" t="s">
        <v>16774</v>
      </c>
      <c r="AA207" s="33" t="s">
        <v>16775</v>
      </c>
      <c r="AB207" s="33" t="s">
        <v>16775</v>
      </c>
      <c r="AC207" s="81">
        <v>5010616</v>
      </c>
      <c r="AD207" s="37">
        <v>5010616</v>
      </c>
      <c r="AE207" s="44" t="s">
        <v>309</v>
      </c>
    </row>
    <row r="208" spans="1:31" ht="13.5" customHeight="1">
      <c r="A208" s="85"/>
      <c r="B208" s="28">
        <f t="shared" si="5"/>
        <v>102103801</v>
      </c>
      <c r="C208" s="36">
        <v>1</v>
      </c>
      <c r="D208" s="18" t="s">
        <v>2779</v>
      </c>
      <c r="E208" s="18"/>
      <c r="F208" s="18" t="s">
        <v>2779</v>
      </c>
      <c r="G208" s="18">
        <v>1</v>
      </c>
      <c r="H208" s="566">
        <v>102103801</v>
      </c>
      <c r="I208" s="32">
        <v>1007</v>
      </c>
      <c r="J208" s="32" cm="1">
        <f t="array" ref="J208">IF(I208=0,"유저",
IF(I208=1,"전사",
IF(I208=2,"술사",
IF(I208=3,"도사",
IF(I208=4,"자객",
IF(I208=5,"무사",
VLOOKUP(I208,NPC[],MATCH("Column1.NpcName",NPC[#Headers],0),FALSE)))))))</f>
        <v>0</v>
      </c>
      <c r="K208" s="32">
        <v>102103802</v>
      </c>
      <c r="L208" s="32">
        <v>4</v>
      </c>
      <c r="M208" s="33" t="s">
        <v>911</v>
      </c>
      <c r="N208" s="33" t="s">
        <v>911</v>
      </c>
      <c r="O208" s="33" t="s">
        <v>2483</v>
      </c>
      <c r="P208" s="33" t="s">
        <v>2483</v>
      </c>
      <c r="Q208" s="33" t="s">
        <v>2481</v>
      </c>
      <c r="R208" s="33" t="s">
        <v>2481</v>
      </c>
      <c r="S208" s="33" t="s">
        <v>2482</v>
      </c>
      <c r="T208" s="33" t="s">
        <v>2482</v>
      </c>
      <c r="U208" s="33" t="s">
        <v>2830</v>
      </c>
      <c r="V208" s="33" t="s">
        <v>2830</v>
      </c>
      <c r="W208" s="33" t="s">
        <v>3051</v>
      </c>
      <c r="X208" s="33" t="s">
        <v>3051</v>
      </c>
      <c r="Y208" s="33" t="s">
        <v>3052</v>
      </c>
      <c r="Z208" s="33" t="s">
        <v>3052</v>
      </c>
      <c r="AA208" s="33" t="s">
        <v>3053</v>
      </c>
      <c r="AB208" s="33" t="s">
        <v>3053</v>
      </c>
      <c r="AC208" s="86">
        <v>5010617</v>
      </c>
      <c r="AD208" s="32">
        <v>5010617</v>
      </c>
      <c r="AE208" s="46"/>
    </row>
    <row r="209" spans="1:31" ht="13.5" customHeight="1">
      <c r="A209" s="85"/>
      <c r="B209" s="28">
        <f t="shared" si="5"/>
        <v>102103802</v>
      </c>
      <c r="C209" s="36">
        <v>1</v>
      </c>
      <c r="D209" s="18" t="s">
        <v>2779</v>
      </c>
      <c r="E209" s="18"/>
      <c r="F209" s="18" t="s">
        <v>2779</v>
      </c>
      <c r="G209" s="18">
        <v>1</v>
      </c>
      <c r="H209" s="564">
        <v>102103802</v>
      </c>
      <c r="I209" s="39">
        <v>0</v>
      </c>
      <c r="J209" s="32" t="str" cm="1">
        <f t="array" ref="J209">IF(I209=0,"유저",
IF(I209=1,"전사",
IF(I209=2,"술사",
IF(I209=3,"도사",
IF(I209=4,"자객",
IF(I209=5,"무사",
VLOOKUP(I209,NPC[],MATCH("Column1.NpcName",NPC[#Headers],0),FALSE)))))))</f>
        <v>유저</v>
      </c>
      <c r="K209" s="39">
        <v>0</v>
      </c>
      <c r="L209" s="39">
        <v>3</v>
      </c>
      <c r="M209" s="33" t="s">
        <v>16776</v>
      </c>
      <c r="N209" s="33" t="s">
        <v>16776</v>
      </c>
      <c r="O209" s="33" t="s">
        <v>16777</v>
      </c>
      <c r="P209" s="33" t="s">
        <v>16777</v>
      </c>
      <c r="Q209" s="33" t="s">
        <v>37644</v>
      </c>
      <c r="R209" s="33" t="s">
        <v>37644</v>
      </c>
      <c r="S209" s="33" t="s">
        <v>37645</v>
      </c>
      <c r="T209" s="33" t="s">
        <v>37645</v>
      </c>
      <c r="U209" s="33" t="s">
        <v>16778</v>
      </c>
      <c r="V209" s="33" t="s">
        <v>16778</v>
      </c>
      <c r="W209" s="33" t="s">
        <v>16779</v>
      </c>
      <c r="X209" s="33" t="s">
        <v>16779</v>
      </c>
      <c r="Y209" s="33" t="s">
        <v>16780</v>
      </c>
      <c r="Z209" s="33" t="s">
        <v>16780</v>
      </c>
      <c r="AA209" s="33" t="s">
        <v>37646</v>
      </c>
      <c r="AB209" s="33" t="s">
        <v>37646</v>
      </c>
      <c r="AC209" s="83">
        <v>5010618</v>
      </c>
      <c r="AD209" s="39">
        <v>5010619</v>
      </c>
      <c r="AE209" s="42"/>
    </row>
    <row r="210" spans="1:31" ht="13.5" customHeight="1">
      <c r="A210" s="85"/>
      <c r="B210" s="28">
        <f t="shared" si="5"/>
        <v>102103900</v>
      </c>
      <c r="C210" s="36">
        <v>1</v>
      </c>
      <c r="D210" s="18" t="s">
        <v>2779</v>
      </c>
      <c r="E210" s="18"/>
      <c r="F210" s="18" t="s">
        <v>2779</v>
      </c>
      <c r="G210" s="18">
        <v>1</v>
      </c>
      <c r="H210" s="565">
        <v>102103900</v>
      </c>
      <c r="I210" s="39">
        <v>0</v>
      </c>
      <c r="J210" s="32" t="str" cm="1">
        <f t="array" ref="J210">IF(I210=0,"유저",
IF(I210=1,"전사",
IF(I210=2,"술사",
IF(I210=3,"도사",
IF(I210=4,"자객",
IF(I210=5,"무사",
VLOOKUP(I210,NPC[],MATCH("Column1.NpcName",NPC[#Headers],0),FALSE)))))))</f>
        <v>유저</v>
      </c>
      <c r="K210" s="39">
        <v>0</v>
      </c>
      <c r="L210" s="39">
        <v>4</v>
      </c>
      <c r="M210" s="33" t="s">
        <v>16781</v>
      </c>
      <c r="N210" s="33" t="s">
        <v>16781</v>
      </c>
      <c r="O210" s="33" t="s">
        <v>16782</v>
      </c>
      <c r="P210" s="33" t="s">
        <v>16782</v>
      </c>
      <c r="Q210" s="33" t="s">
        <v>16783</v>
      </c>
      <c r="R210" s="33" t="s">
        <v>16783</v>
      </c>
      <c r="S210" s="33" t="s">
        <v>16784</v>
      </c>
      <c r="T210" s="33" t="s">
        <v>16784</v>
      </c>
      <c r="U210" s="33" t="s">
        <v>16785</v>
      </c>
      <c r="V210" s="33" t="s">
        <v>16785</v>
      </c>
      <c r="W210" s="33" t="s">
        <v>16786</v>
      </c>
      <c r="X210" s="33" t="s">
        <v>16786</v>
      </c>
      <c r="Y210" s="33" t="s">
        <v>16787</v>
      </c>
      <c r="Z210" s="33" t="s">
        <v>16787</v>
      </c>
      <c r="AA210" s="33" t="s">
        <v>37647</v>
      </c>
      <c r="AB210" s="33" t="s">
        <v>37647</v>
      </c>
      <c r="AC210" s="28">
        <v>5010569</v>
      </c>
      <c r="AD210" s="31">
        <v>5010570</v>
      </c>
      <c r="AE210" s="42" t="s">
        <v>308</v>
      </c>
    </row>
    <row r="211" spans="1:31" ht="13.5" customHeight="1">
      <c r="A211" s="85"/>
      <c r="B211" s="28">
        <f t="shared" si="5"/>
        <v>102104000</v>
      </c>
      <c r="C211" s="36">
        <v>1</v>
      </c>
      <c r="D211" s="18" t="s">
        <v>2779</v>
      </c>
      <c r="E211" s="18"/>
      <c r="F211" s="18" t="s">
        <v>2779</v>
      </c>
      <c r="G211" s="18">
        <v>1</v>
      </c>
      <c r="H211" s="567">
        <v>102104000</v>
      </c>
      <c r="I211" s="37">
        <v>0</v>
      </c>
      <c r="J211" s="32" t="str" cm="1">
        <f t="array" ref="J211">IF(I211=0,"유저",
IF(I211=1,"전사",
IF(I211=2,"술사",
IF(I211=3,"도사",
IF(I211=4,"자객",
IF(I211=5,"무사",
VLOOKUP(I211,NPC[],MATCH("Column1.NpcName",NPC[#Headers],0),FALSE)))))))</f>
        <v>유저</v>
      </c>
      <c r="K211" s="37">
        <v>102104001</v>
      </c>
      <c r="L211" s="37">
        <v>3</v>
      </c>
      <c r="M211" s="33" t="s">
        <v>29824</v>
      </c>
      <c r="N211" s="33" t="s">
        <v>29824</v>
      </c>
      <c r="O211" s="33" t="s">
        <v>29825</v>
      </c>
      <c r="P211" s="33" t="s">
        <v>29825</v>
      </c>
      <c r="Q211" s="33" t="s">
        <v>29826</v>
      </c>
      <c r="R211" s="33" t="s">
        <v>29826</v>
      </c>
      <c r="S211" s="33" t="s">
        <v>29827</v>
      </c>
      <c r="T211" s="33" t="s">
        <v>29827</v>
      </c>
      <c r="U211" s="33" t="s">
        <v>29828</v>
      </c>
      <c r="V211" s="33" t="s">
        <v>29829</v>
      </c>
      <c r="W211" s="33" t="s">
        <v>29830</v>
      </c>
      <c r="X211" s="33" t="s">
        <v>29830</v>
      </c>
      <c r="Y211" s="33" t="s">
        <v>29831</v>
      </c>
      <c r="Z211" s="33" t="s">
        <v>29831</v>
      </c>
      <c r="AA211" s="33" t="s">
        <v>29832</v>
      </c>
      <c r="AB211" s="33" t="s">
        <v>29832</v>
      </c>
      <c r="AC211" s="81">
        <v>5010571</v>
      </c>
      <c r="AD211" s="37">
        <v>5010572</v>
      </c>
      <c r="AE211" s="44"/>
    </row>
    <row r="212" spans="1:31" ht="13.5" customHeight="1">
      <c r="A212" s="85"/>
      <c r="B212" s="28">
        <f t="shared" si="5"/>
        <v>102104001</v>
      </c>
      <c r="C212" s="36">
        <v>1</v>
      </c>
      <c r="D212" s="18" t="s">
        <v>2779</v>
      </c>
      <c r="E212" s="18"/>
      <c r="F212" s="18" t="s">
        <v>2779</v>
      </c>
      <c r="G212" s="18">
        <v>1</v>
      </c>
      <c r="H212" s="564">
        <v>102104001</v>
      </c>
      <c r="I212" s="39">
        <v>0</v>
      </c>
      <c r="J212" s="32" t="str" cm="1">
        <f t="array" ref="J212">IF(I212=0,"유저",
IF(I212=1,"전사",
IF(I212=2,"술사",
IF(I212=3,"도사",
IF(I212=4,"자객",
IF(I212=5,"무사",
VLOOKUP(I212,NPC[],MATCH("Column1.NpcName",NPC[#Headers],0),FALSE)))))))</f>
        <v>유저</v>
      </c>
      <c r="K212" s="39">
        <v>0</v>
      </c>
      <c r="L212" s="39">
        <v>2</v>
      </c>
      <c r="M212" s="33" t="s">
        <v>462</v>
      </c>
      <c r="N212" s="33" t="s">
        <v>462</v>
      </c>
      <c r="O212" s="33" t="s">
        <v>2486</v>
      </c>
      <c r="P212" s="33" t="s">
        <v>2486</v>
      </c>
      <c r="Q212" s="33" t="s">
        <v>2484</v>
      </c>
      <c r="R212" s="33" t="s">
        <v>2484</v>
      </c>
      <c r="S212" s="33" t="s">
        <v>2484</v>
      </c>
      <c r="T212" s="33" t="s">
        <v>2484</v>
      </c>
      <c r="U212" s="33" t="s">
        <v>2485</v>
      </c>
      <c r="V212" s="33" t="s">
        <v>2485</v>
      </c>
      <c r="W212" s="33" t="s">
        <v>3054</v>
      </c>
      <c r="X212" s="33" t="s">
        <v>3054</v>
      </c>
      <c r="Y212" s="33" t="s">
        <v>3055</v>
      </c>
      <c r="Z212" s="33" t="s">
        <v>3055</v>
      </c>
      <c r="AA212" s="33" t="s">
        <v>3056</v>
      </c>
      <c r="AB212" s="33" t="s">
        <v>3056</v>
      </c>
      <c r="AC212" s="83">
        <v>5010573</v>
      </c>
      <c r="AD212" s="39">
        <v>5010574</v>
      </c>
      <c r="AE212" s="42"/>
    </row>
    <row r="213" spans="1:31" ht="13.5" customHeight="1">
      <c r="A213" s="85"/>
      <c r="B213" s="28">
        <f t="shared" si="5"/>
        <v>102104100</v>
      </c>
      <c r="C213" s="36">
        <v>1</v>
      </c>
      <c r="D213" s="18" t="s">
        <v>2779</v>
      </c>
      <c r="E213" s="18"/>
      <c r="F213" s="18" t="s">
        <v>2779</v>
      </c>
      <c r="G213" s="18">
        <v>1</v>
      </c>
      <c r="H213" s="567">
        <v>102104100</v>
      </c>
      <c r="I213" s="37">
        <v>0</v>
      </c>
      <c r="J213" s="32" t="str" cm="1">
        <f t="array" ref="J213">IF(I213=0,"유저",
IF(I213=1,"전사",
IF(I213=2,"술사",
IF(I213=3,"도사",
IF(I213=4,"자객",
IF(I213=5,"무사",
VLOOKUP(I213,NPC[],MATCH("Column1.NpcName",NPC[#Headers],0),FALSE)))))))</f>
        <v>유저</v>
      </c>
      <c r="K213" s="37">
        <v>102104101</v>
      </c>
      <c r="L213" s="37">
        <v>4</v>
      </c>
      <c r="M213" s="33" t="s">
        <v>10787</v>
      </c>
      <c r="N213" s="33" t="s">
        <v>10787</v>
      </c>
      <c r="O213" s="33" t="s">
        <v>10788</v>
      </c>
      <c r="P213" s="33" t="s">
        <v>10788</v>
      </c>
      <c r="Q213" s="33" t="s">
        <v>16788</v>
      </c>
      <c r="R213" s="33" t="s">
        <v>16788</v>
      </c>
      <c r="S213" s="33" t="s">
        <v>10789</v>
      </c>
      <c r="T213" s="33" t="s">
        <v>10789</v>
      </c>
      <c r="U213" s="33" t="s">
        <v>16789</v>
      </c>
      <c r="V213" s="33" t="s">
        <v>16789</v>
      </c>
      <c r="W213" s="33" t="s">
        <v>10790</v>
      </c>
      <c r="X213" s="33" t="s">
        <v>10790</v>
      </c>
      <c r="Y213" s="33" t="s">
        <v>10791</v>
      </c>
      <c r="Z213" s="33" t="s">
        <v>10791</v>
      </c>
      <c r="AA213" s="33" t="s">
        <v>10792</v>
      </c>
      <c r="AB213" s="33" t="s">
        <v>10792</v>
      </c>
      <c r="AC213" s="81">
        <v>5010628</v>
      </c>
      <c r="AD213" s="37">
        <v>5010629</v>
      </c>
      <c r="AE213" s="44" t="s">
        <v>309</v>
      </c>
    </row>
    <row r="214" spans="1:31" ht="13.5" customHeight="1">
      <c r="A214" s="85"/>
      <c r="B214" s="28">
        <f t="shared" si="5"/>
        <v>102104101</v>
      </c>
      <c r="C214" s="36">
        <v>1</v>
      </c>
      <c r="D214" s="18" t="s">
        <v>2779</v>
      </c>
      <c r="E214" s="18"/>
      <c r="F214" s="18" t="s">
        <v>2779</v>
      </c>
      <c r="G214" s="18">
        <v>1</v>
      </c>
      <c r="H214" s="564">
        <v>102104101</v>
      </c>
      <c r="I214" s="39">
        <v>1002</v>
      </c>
      <c r="J214" s="32" cm="1">
        <f t="array" ref="J214">IF(I214=0,"유저",
IF(I214=1,"전사",
IF(I214=2,"술사",
IF(I214=3,"도사",
IF(I214=4,"자객",
IF(I214=5,"무사",
VLOOKUP(I214,NPC[],MATCH("Column1.NpcName",NPC[#Headers],0),FALSE)))))))</f>
        <v>0</v>
      </c>
      <c r="K214" s="39">
        <v>0</v>
      </c>
      <c r="L214" s="39">
        <v>4</v>
      </c>
      <c r="M214" s="33" t="s">
        <v>16790</v>
      </c>
      <c r="N214" s="33" t="s">
        <v>16790</v>
      </c>
      <c r="O214" s="33" t="s">
        <v>16791</v>
      </c>
      <c r="P214" s="33" t="s">
        <v>16791</v>
      </c>
      <c r="Q214" s="33" t="s">
        <v>16792</v>
      </c>
      <c r="R214" s="33" t="s">
        <v>16792</v>
      </c>
      <c r="S214" s="33" t="s">
        <v>16793</v>
      </c>
      <c r="T214" s="33" t="s">
        <v>16793</v>
      </c>
      <c r="U214" s="33" t="s">
        <v>16794</v>
      </c>
      <c r="V214" s="33" t="s">
        <v>16794</v>
      </c>
      <c r="W214" s="33" t="s">
        <v>16795</v>
      </c>
      <c r="X214" s="33" t="s">
        <v>16795</v>
      </c>
      <c r="Y214" s="33" t="s">
        <v>16796</v>
      </c>
      <c r="Z214" s="33" t="s">
        <v>16796</v>
      </c>
      <c r="AA214" s="33" t="s">
        <v>16797</v>
      </c>
      <c r="AB214" s="33" t="s">
        <v>16797</v>
      </c>
      <c r="AC214" s="83">
        <v>5010630</v>
      </c>
      <c r="AD214" s="39">
        <v>5010630</v>
      </c>
      <c r="AE214" s="46"/>
    </row>
    <row r="215" spans="1:31" ht="13.5" customHeight="1">
      <c r="A215" s="85"/>
      <c r="B215" s="28">
        <f t="shared" si="5"/>
        <v>102104200</v>
      </c>
      <c r="C215" s="36">
        <v>1</v>
      </c>
      <c r="D215" s="18" t="s">
        <v>2779</v>
      </c>
      <c r="E215" s="18"/>
      <c r="F215" s="18" t="s">
        <v>2779</v>
      </c>
      <c r="G215" s="18">
        <v>1</v>
      </c>
      <c r="H215" s="561">
        <v>102104200</v>
      </c>
      <c r="I215" s="31">
        <v>0</v>
      </c>
      <c r="J215" s="32" t="str" cm="1">
        <f t="array" ref="J215">IF(I215=0,"유저",
IF(I215=1,"전사",
IF(I215=2,"술사",
IF(I215=3,"도사",
IF(I215=4,"자객",
IF(I215=5,"무사",
VLOOKUP(I215,NPC[],MATCH("Column1.NpcName",NPC[#Headers],0),FALSE)))))))</f>
        <v>유저</v>
      </c>
      <c r="K215" s="31">
        <v>0</v>
      </c>
      <c r="L215" s="31">
        <v>2</v>
      </c>
      <c r="M215" s="33" t="s">
        <v>327</v>
      </c>
      <c r="N215" s="33" t="s">
        <v>327</v>
      </c>
      <c r="O215" s="33" t="s">
        <v>2490</v>
      </c>
      <c r="P215" s="33" t="s">
        <v>2490</v>
      </c>
      <c r="Q215" s="33" t="s">
        <v>2487</v>
      </c>
      <c r="R215" s="33" t="s">
        <v>2487</v>
      </c>
      <c r="S215" s="33" t="s">
        <v>2488</v>
      </c>
      <c r="T215" s="33" t="s">
        <v>2488</v>
      </c>
      <c r="U215" s="33" t="s">
        <v>2489</v>
      </c>
      <c r="V215" s="33" t="s">
        <v>2489</v>
      </c>
      <c r="W215" s="33" t="s">
        <v>3057</v>
      </c>
      <c r="X215" s="33" t="s">
        <v>3057</v>
      </c>
      <c r="Y215" s="33" t="s">
        <v>3058</v>
      </c>
      <c r="Z215" s="33" t="s">
        <v>3058</v>
      </c>
      <c r="AA215" s="33" t="s">
        <v>3059</v>
      </c>
      <c r="AB215" s="33" t="s">
        <v>3059</v>
      </c>
      <c r="AC215" s="28">
        <v>5010631</v>
      </c>
      <c r="AD215" s="31">
        <v>5010632</v>
      </c>
      <c r="AE215" s="33" t="s">
        <v>309</v>
      </c>
    </row>
    <row r="216" spans="1:31" ht="13.5" customHeight="1">
      <c r="A216" s="85"/>
      <c r="B216" s="28">
        <f t="shared" si="5"/>
        <v>102104300</v>
      </c>
      <c r="C216" s="36">
        <v>1</v>
      </c>
      <c r="D216" s="18" t="s">
        <v>2779</v>
      </c>
      <c r="E216" s="18"/>
      <c r="F216" s="18" t="s">
        <v>2779</v>
      </c>
      <c r="G216" s="18">
        <v>1</v>
      </c>
      <c r="H216" s="563">
        <v>102104300</v>
      </c>
      <c r="I216" s="32">
        <v>1001</v>
      </c>
      <c r="J216" s="32" cm="1">
        <f t="array" ref="J216">IF(I216=0,"유저",
IF(I216=1,"전사",
IF(I216=2,"술사",
IF(I216=3,"도사",
IF(I216=4,"자객",
IF(I216=5,"무사",
VLOOKUP(I216,NPC[],MATCH("Column1.NpcName",NPC[#Headers],0),FALSE)))))))</f>
        <v>0</v>
      </c>
      <c r="K216" s="32">
        <v>102104301</v>
      </c>
      <c r="L216" s="32">
        <v>2</v>
      </c>
      <c r="M216" s="33" t="s">
        <v>16798</v>
      </c>
      <c r="N216" s="33" t="s">
        <v>16798</v>
      </c>
      <c r="O216" s="33" t="s">
        <v>16799</v>
      </c>
      <c r="P216" s="33" t="s">
        <v>16799</v>
      </c>
      <c r="Q216" s="33" t="s">
        <v>16800</v>
      </c>
      <c r="R216" s="33" t="s">
        <v>16800</v>
      </c>
      <c r="S216" s="33" t="s">
        <v>16801</v>
      </c>
      <c r="T216" s="33" t="s">
        <v>16801</v>
      </c>
      <c r="U216" s="33" t="s">
        <v>16802</v>
      </c>
      <c r="V216" s="33" t="s">
        <v>16802</v>
      </c>
      <c r="W216" s="33" t="s">
        <v>16803</v>
      </c>
      <c r="X216" s="33" t="s">
        <v>16803</v>
      </c>
      <c r="Y216" s="33" t="s">
        <v>16804</v>
      </c>
      <c r="Z216" s="33" t="s">
        <v>16804</v>
      </c>
      <c r="AA216" s="33" t="s">
        <v>16805</v>
      </c>
      <c r="AB216" s="33" t="s">
        <v>16805</v>
      </c>
      <c r="AC216" s="81">
        <v>5010633</v>
      </c>
      <c r="AD216" s="37">
        <v>5010633</v>
      </c>
      <c r="AE216" s="46"/>
    </row>
    <row r="217" spans="1:31" ht="13.5" customHeight="1">
      <c r="A217" s="85"/>
      <c r="B217" s="28">
        <f t="shared" si="5"/>
        <v>102104301</v>
      </c>
      <c r="C217" s="36">
        <v>1</v>
      </c>
      <c r="D217" s="18" t="s">
        <v>2779</v>
      </c>
      <c r="E217" s="18"/>
      <c r="F217" s="18" t="s">
        <v>2779</v>
      </c>
      <c r="G217" s="18">
        <v>1</v>
      </c>
      <c r="H217" s="566">
        <v>102104301</v>
      </c>
      <c r="I217" s="32">
        <v>1001</v>
      </c>
      <c r="J217" s="32" cm="1">
        <f t="array" ref="J217">IF(I217=0,"유저",
IF(I217=1,"전사",
IF(I217=2,"술사",
IF(I217=3,"도사",
IF(I217=4,"자객",
IF(I217=5,"무사",
VLOOKUP(I217,NPC[],MATCH("Column1.NpcName",NPC[#Headers],0),FALSE)))))))</f>
        <v>0</v>
      </c>
      <c r="K217" s="32">
        <v>102104302</v>
      </c>
      <c r="L217" s="32">
        <v>3</v>
      </c>
      <c r="M217" s="33" t="s">
        <v>16806</v>
      </c>
      <c r="N217" s="33" t="s">
        <v>16806</v>
      </c>
      <c r="O217" s="33" t="s">
        <v>16807</v>
      </c>
      <c r="P217" s="33" t="s">
        <v>16807</v>
      </c>
      <c r="Q217" s="33" t="s">
        <v>16808</v>
      </c>
      <c r="R217" s="33" t="s">
        <v>16808</v>
      </c>
      <c r="S217" s="33" t="s">
        <v>16809</v>
      </c>
      <c r="T217" s="33" t="s">
        <v>16809</v>
      </c>
      <c r="U217" s="33" t="s">
        <v>16810</v>
      </c>
      <c r="V217" s="33" t="s">
        <v>16810</v>
      </c>
      <c r="W217" s="33" t="s">
        <v>16811</v>
      </c>
      <c r="X217" s="33" t="s">
        <v>16811</v>
      </c>
      <c r="Y217" s="33" t="s">
        <v>16812</v>
      </c>
      <c r="Z217" s="33" t="s">
        <v>16812</v>
      </c>
      <c r="AA217" s="33" t="s">
        <v>16813</v>
      </c>
      <c r="AB217" s="33" t="s">
        <v>16813</v>
      </c>
      <c r="AC217" s="86" t="s">
        <v>723</v>
      </c>
      <c r="AD217" s="32" t="s">
        <v>723</v>
      </c>
      <c r="AE217" s="46"/>
    </row>
    <row r="218" spans="1:31" ht="13.5" customHeight="1">
      <c r="A218" s="82"/>
      <c r="B218" s="28">
        <f t="shared" si="5"/>
        <v>102104302</v>
      </c>
      <c r="C218" s="36">
        <v>1</v>
      </c>
      <c r="D218" s="18" t="s">
        <v>2779</v>
      </c>
      <c r="E218" s="18"/>
      <c r="F218" s="18" t="s">
        <v>2779</v>
      </c>
      <c r="G218" s="18">
        <v>1</v>
      </c>
      <c r="H218" s="564">
        <v>102104302</v>
      </c>
      <c r="I218" s="39">
        <v>1007</v>
      </c>
      <c r="J218" s="32" cm="1">
        <f t="array" ref="J218">IF(I218=0,"유저",
IF(I218=1,"전사",
IF(I218=2,"술사",
IF(I218=3,"도사",
IF(I218=4,"자객",
IF(I218=5,"무사",
VLOOKUP(I218,NPC[],MATCH("Column1.NpcName",NPC[#Headers],0),FALSE)))))))</f>
        <v>0</v>
      </c>
      <c r="K218" s="39">
        <v>0</v>
      </c>
      <c r="L218" s="39">
        <v>3</v>
      </c>
      <c r="M218" s="33" t="s">
        <v>913</v>
      </c>
      <c r="N218" s="33" t="s">
        <v>913</v>
      </c>
      <c r="O218" s="33" t="s">
        <v>16814</v>
      </c>
      <c r="P218" s="33" t="s">
        <v>16814</v>
      </c>
      <c r="Q218" s="33" t="s">
        <v>16815</v>
      </c>
      <c r="R218" s="33" t="s">
        <v>16815</v>
      </c>
      <c r="S218" s="33" t="s">
        <v>16816</v>
      </c>
      <c r="T218" s="33" t="s">
        <v>16816</v>
      </c>
      <c r="U218" s="33" t="s">
        <v>16817</v>
      </c>
      <c r="V218" s="33" t="s">
        <v>16817</v>
      </c>
      <c r="W218" s="33" t="s">
        <v>16818</v>
      </c>
      <c r="X218" s="33" t="s">
        <v>16818</v>
      </c>
      <c r="Y218" s="33" t="s">
        <v>16819</v>
      </c>
      <c r="Z218" s="33" t="s">
        <v>16819</v>
      </c>
      <c r="AA218" s="33" t="s">
        <v>16820</v>
      </c>
      <c r="AB218" s="33" t="s">
        <v>16820</v>
      </c>
      <c r="AC218" s="83">
        <v>5010634</v>
      </c>
      <c r="AD218" s="39">
        <v>5010634</v>
      </c>
      <c r="AE218" s="42"/>
    </row>
    <row r="219" spans="1:31" ht="13.5" customHeight="1">
      <c r="A219" s="87" t="s">
        <v>80</v>
      </c>
      <c r="B219" s="28">
        <f t="shared" si="5"/>
        <v>1020001000</v>
      </c>
      <c r="C219" s="36">
        <v>1</v>
      </c>
      <c r="D219" s="18" t="s">
        <v>2779</v>
      </c>
      <c r="E219" s="18"/>
      <c r="F219" s="18" t="s">
        <v>2779</v>
      </c>
      <c r="G219" s="18">
        <v>1</v>
      </c>
      <c r="H219" s="565">
        <v>1020001000</v>
      </c>
      <c r="I219" s="39">
        <v>0</v>
      </c>
      <c r="J219" s="37" t="s">
        <v>260</v>
      </c>
      <c r="K219" s="39">
        <v>0</v>
      </c>
      <c r="L219" s="39">
        <v>4</v>
      </c>
      <c r="M219" s="50" t="s">
        <v>16821</v>
      </c>
      <c r="N219" s="50" t="s">
        <v>16821</v>
      </c>
      <c r="O219" s="33" t="s">
        <v>16822</v>
      </c>
      <c r="P219" s="33" t="s">
        <v>16822</v>
      </c>
      <c r="Q219" s="33" t="s">
        <v>16823</v>
      </c>
      <c r="R219" s="33" t="s">
        <v>16823</v>
      </c>
      <c r="S219" s="33" t="s">
        <v>16824</v>
      </c>
      <c r="T219" s="33" t="s">
        <v>16824</v>
      </c>
      <c r="U219" s="33" t="s">
        <v>16825</v>
      </c>
      <c r="V219" s="33" t="s">
        <v>16825</v>
      </c>
      <c r="W219" s="33" t="s">
        <v>16826</v>
      </c>
      <c r="X219" s="33" t="s">
        <v>16826</v>
      </c>
      <c r="Y219" s="33" t="s">
        <v>16827</v>
      </c>
      <c r="Z219" s="33" t="s">
        <v>16827</v>
      </c>
      <c r="AA219" s="33" t="s">
        <v>16828</v>
      </c>
      <c r="AB219" s="33" t="s">
        <v>16828</v>
      </c>
      <c r="AC219" s="88">
        <v>5010645</v>
      </c>
      <c r="AD219" s="67">
        <v>5010646</v>
      </c>
      <c r="AE219" s="42" t="s">
        <v>284</v>
      </c>
    </row>
    <row r="220" spans="1:31" ht="13.5" customHeight="1">
      <c r="A220" s="89"/>
      <c r="B220" s="28">
        <f t="shared" si="5"/>
        <v>1020004000</v>
      </c>
      <c r="C220" s="29">
        <v>1</v>
      </c>
      <c r="D220" s="30" t="s">
        <v>2779</v>
      </c>
      <c r="E220" s="30"/>
      <c r="F220" s="30" t="s">
        <v>2779</v>
      </c>
      <c r="G220" s="30">
        <v>1</v>
      </c>
      <c r="H220" s="563">
        <v>1020004000</v>
      </c>
      <c r="I220" s="32">
        <v>1002</v>
      </c>
      <c r="J220" s="32" t="s">
        <v>514</v>
      </c>
      <c r="K220" s="32">
        <v>0</v>
      </c>
      <c r="L220" s="39">
        <v>4</v>
      </c>
      <c r="M220" s="50" t="s">
        <v>10793</v>
      </c>
      <c r="N220" s="50" t="s">
        <v>10793</v>
      </c>
      <c r="O220" s="33" t="s">
        <v>10794</v>
      </c>
      <c r="P220" s="33" t="s">
        <v>10794</v>
      </c>
      <c r="Q220" s="33" t="s">
        <v>10795</v>
      </c>
      <c r="R220" s="33" t="s">
        <v>10795</v>
      </c>
      <c r="S220" s="33" t="s">
        <v>10796</v>
      </c>
      <c r="T220" s="33" t="s">
        <v>10796</v>
      </c>
      <c r="U220" s="33" t="s">
        <v>16829</v>
      </c>
      <c r="V220" s="33" t="s">
        <v>16829</v>
      </c>
      <c r="W220" s="33" t="s">
        <v>10797</v>
      </c>
      <c r="X220" s="33" t="s">
        <v>10797</v>
      </c>
      <c r="Y220" s="33" t="s">
        <v>16830</v>
      </c>
      <c r="Z220" s="33" t="s">
        <v>16830</v>
      </c>
      <c r="AA220" s="33" t="s">
        <v>10798</v>
      </c>
      <c r="AB220" s="33" t="s">
        <v>10798</v>
      </c>
      <c r="AC220" s="88">
        <v>5010660</v>
      </c>
      <c r="AD220" s="88">
        <v>5010660</v>
      </c>
      <c r="AE220" s="42"/>
    </row>
    <row r="221" spans="1:31" ht="13.5" customHeight="1">
      <c r="A221" s="87"/>
      <c r="B221" s="28">
        <f t="shared" si="5"/>
        <v>1020005000</v>
      </c>
      <c r="C221" s="36">
        <v>1</v>
      </c>
      <c r="D221" s="18" t="s">
        <v>2779</v>
      </c>
      <c r="E221" s="18"/>
      <c r="F221" s="18" t="s">
        <v>2779</v>
      </c>
      <c r="G221" s="18">
        <v>1</v>
      </c>
      <c r="H221" s="576">
        <v>1020005000</v>
      </c>
      <c r="I221" s="90">
        <v>3036</v>
      </c>
      <c r="J221" s="90" t="s">
        <v>515</v>
      </c>
      <c r="K221" s="91">
        <v>1020005001</v>
      </c>
      <c r="L221" s="86">
        <v>3</v>
      </c>
      <c r="M221" s="50" t="s">
        <v>864</v>
      </c>
      <c r="N221" s="50" t="s">
        <v>864</v>
      </c>
      <c r="O221" s="33" t="s">
        <v>2493</v>
      </c>
      <c r="P221" s="33" t="s">
        <v>2493</v>
      </c>
      <c r="Q221" s="33" t="s">
        <v>2491</v>
      </c>
      <c r="R221" s="33" t="s">
        <v>2491</v>
      </c>
      <c r="S221" s="33" t="s">
        <v>2491</v>
      </c>
      <c r="T221" s="33" t="s">
        <v>2491</v>
      </c>
      <c r="U221" s="33" t="s">
        <v>2492</v>
      </c>
      <c r="V221" s="33" t="s">
        <v>2492</v>
      </c>
      <c r="W221" s="33" t="s">
        <v>3060</v>
      </c>
      <c r="X221" s="33" t="s">
        <v>3060</v>
      </c>
      <c r="Y221" s="33" t="s">
        <v>3061</v>
      </c>
      <c r="Z221" s="33" t="s">
        <v>3061</v>
      </c>
      <c r="AA221" s="33" t="s">
        <v>3062</v>
      </c>
      <c r="AB221" s="33" t="s">
        <v>3062</v>
      </c>
      <c r="AC221" s="92">
        <v>5010661</v>
      </c>
      <c r="AD221" s="92">
        <v>5010661</v>
      </c>
      <c r="AE221" s="46"/>
    </row>
    <row r="222" spans="1:31" ht="13.5" customHeight="1">
      <c r="A222" s="87"/>
      <c r="B222" s="28">
        <f t="shared" si="5"/>
        <v>1020005001</v>
      </c>
      <c r="C222" s="36">
        <v>1</v>
      </c>
      <c r="D222" s="18" t="s">
        <v>2779</v>
      </c>
      <c r="E222" s="18"/>
      <c r="F222" s="18" t="s">
        <v>2779</v>
      </c>
      <c r="G222" s="18">
        <v>1</v>
      </c>
      <c r="H222" s="577">
        <v>1020005001</v>
      </c>
      <c r="I222" s="93">
        <v>0</v>
      </c>
      <c r="J222" s="93" t="s">
        <v>516</v>
      </c>
      <c r="K222" s="94">
        <v>0</v>
      </c>
      <c r="L222" s="86">
        <v>3</v>
      </c>
      <c r="M222" s="33" t="s">
        <v>510</v>
      </c>
      <c r="N222" s="33" t="s">
        <v>510</v>
      </c>
      <c r="O222" s="33" t="s">
        <v>2495</v>
      </c>
      <c r="P222" s="33" t="s">
        <v>2495</v>
      </c>
      <c r="Q222" s="33" t="s">
        <v>2494</v>
      </c>
      <c r="R222" s="33" t="s">
        <v>2494</v>
      </c>
      <c r="S222" s="33" t="s">
        <v>2494</v>
      </c>
      <c r="T222" s="33" t="s">
        <v>2494</v>
      </c>
      <c r="U222" s="33" t="s">
        <v>2831</v>
      </c>
      <c r="V222" s="33" t="s">
        <v>2831</v>
      </c>
      <c r="W222" s="33" t="s">
        <v>3063</v>
      </c>
      <c r="X222" s="33" t="s">
        <v>3063</v>
      </c>
      <c r="Y222" s="33" t="s">
        <v>3064</v>
      </c>
      <c r="Z222" s="33" t="s">
        <v>3064</v>
      </c>
      <c r="AA222" s="33" t="s">
        <v>3065</v>
      </c>
      <c r="AB222" s="33" t="s">
        <v>3065</v>
      </c>
      <c r="AC222" s="95">
        <v>5010662</v>
      </c>
      <c r="AD222" s="96">
        <v>5010663</v>
      </c>
      <c r="AE222" s="46"/>
    </row>
    <row r="223" spans="1:31" ht="13.5" customHeight="1">
      <c r="A223" s="87"/>
      <c r="B223" s="28">
        <f t="shared" si="5"/>
        <v>1020006000</v>
      </c>
      <c r="C223" s="36">
        <v>1</v>
      </c>
      <c r="D223" s="18" t="s">
        <v>2779</v>
      </c>
      <c r="E223" s="18"/>
      <c r="F223" s="18" t="s">
        <v>2779</v>
      </c>
      <c r="G223" s="18">
        <v>1</v>
      </c>
      <c r="H223" s="565">
        <v>1020006000</v>
      </c>
      <c r="I223" s="39">
        <v>0</v>
      </c>
      <c r="J223" s="32" t="s">
        <v>516</v>
      </c>
      <c r="K223" s="39">
        <v>0</v>
      </c>
      <c r="L223" s="39">
        <v>3</v>
      </c>
      <c r="M223" s="33" t="s">
        <v>16831</v>
      </c>
      <c r="N223" s="33" t="s">
        <v>16831</v>
      </c>
      <c r="O223" s="33" t="s">
        <v>16832</v>
      </c>
      <c r="P223" s="33" t="s">
        <v>16832</v>
      </c>
      <c r="Q223" s="33" t="s">
        <v>16833</v>
      </c>
      <c r="R223" s="33" t="s">
        <v>16833</v>
      </c>
      <c r="S223" s="33" t="s">
        <v>16834</v>
      </c>
      <c r="T223" s="33" t="s">
        <v>16834</v>
      </c>
      <c r="U223" s="33" t="s">
        <v>16835</v>
      </c>
      <c r="V223" s="33" t="s">
        <v>16835</v>
      </c>
      <c r="W223" s="33" t="s">
        <v>16836</v>
      </c>
      <c r="X223" s="33" t="s">
        <v>16836</v>
      </c>
      <c r="Y223" s="33" t="s">
        <v>16837</v>
      </c>
      <c r="Z223" s="33" t="s">
        <v>16837</v>
      </c>
      <c r="AA223" s="33" t="s">
        <v>16838</v>
      </c>
      <c r="AB223" s="33" t="s">
        <v>16838</v>
      </c>
      <c r="AC223" s="97">
        <v>5010664</v>
      </c>
      <c r="AD223" s="52">
        <v>5010665</v>
      </c>
      <c r="AE223" s="42"/>
    </row>
    <row r="224" spans="1:31" ht="13.5" customHeight="1">
      <c r="A224" s="87"/>
      <c r="B224" s="28">
        <f t="shared" si="5"/>
        <v>1020007000</v>
      </c>
      <c r="C224" s="36">
        <v>1</v>
      </c>
      <c r="D224" s="18" t="s">
        <v>2779</v>
      </c>
      <c r="E224" s="18"/>
      <c r="F224" s="18" t="s">
        <v>2779</v>
      </c>
      <c r="G224" s="18">
        <v>1</v>
      </c>
      <c r="H224" s="565">
        <v>1020007000</v>
      </c>
      <c r="I224" s="39">
        <v>3030</v>
      </c>
      <c r="J224" s="32" t="s">
        <v>517</v>
      </c>
      <c r="K224" s="39">
        <v>0</v>
      </c>
      <c r="L224" s="39">
        <v>3</v>
      </c>
      <c r="M224" s="50" t="s">
        <v>865</v>
      </c>
      <c r="N224" s="50" t="s">
        <v>865</v>
      </c>
      <c r="O224" s="33" t="s">
        <v>2499</v>
      </c>
      <c r="P224" s="33" t="s">
        <v>2499</v>
      </c>
      <c r="Q224" s="33" t="s">
        <v>2496</v>
      </c>
      <c r="R224" s="33" t="s">
        <v>2496</v>
      </c>
      <c r="S224" s="33" t="s">
        <v>2497</v>
      </c>
      <c r="T224" s="33" t="s">
        <v>2497</v>
      </c>
      <c r="U224" s="33" t="s">
        <v>2498</v>
      </c>
      <c r="V224" s="33" t="s">
        <v>2498</v>
      </c>
      <c r="W224" s="33" t="s">
        <v>3066</v>
      </c>
      <c r="X224" s="33" t="s">
        <v>3066</v>
      </c>
      <c r="Y224" s="33" t="s">
        <v>3067</v>
      </c>
      <c r="Z224" s="33" t="s">
        <v>3067</v>
      </c>
      <c r="AA224" s="33" t="s">
        <v>3068</v>
      </c>
      <c r="AB224" s="33" t="s">
        <v>3068</v>
      </c>
      <c r="AC224" s="88">
        <v>5010666</v>
      </c>
      <c r="AD224" s="88">
        <v>5010666</v>
      </c>
      <c r="AE224" s="42"/>
    </row>
    <row r="225" spans="1:31" ht="13.5" customHeight="1">
      <c r="A225" s="87"/>
      <c r="B225" s="28">
        <f t="shared" si="5"/>
        <v>1020013000</v>
      </c>
      <c r="C225" s="36">
        <v>1</v>
      </c>
      <c r="D225" s="18" t="s">
        <v>2779</v>
      </c>
      <c r="E225" s="18"/>
      <c r="F225" s="18" t="s">
        <v>2779</v>
      </c>
      <c r="G225" s="18">
        <v>1</v>
      </c>
      <c r="H225" s="565">
        <v>1020013000</v>
      </c>
      <c r="I225" s="39">
        <v>5002</v>
      </c>
      <c r="J225" s="32" t="s">
        <v>518</v>
      </c>
      <c r="K225" s="39">
        <v>0</v>
      </c>
      <c r="L225" s="39">
        <v>3</v>
      </c>
      <c r="M225" s="33" t="s">
        <v>328</v>
      </c>
      <c r="N225" s="33" t="s">
        <v>328</v>
      </c>
      <c r="O225" s="33" t="s">
        <v>2503</v>
      </c>
      <c r="P225" s="33" t="s">
        <v>2503</v>
      </c>
      <c r="Q225" s="33" t="s">
        <v>2500</v>
      </c>
      <c r="R225" s="33" t="s">
        <v>2500</v>
      </c>
      <c r="S225" s="33" t="s">
        <v>2501</v>
      </c>
      <c r="T225" s="33" t="s">
        <v>2501</v>
      </c>
      <c r="U225" s="33" t="s">
        <v>2502</v>
      </c>
      <c r="V225" s="33" t="s">
        <v>2502</v>
      </c>
      <c r="W225" s="33" t="s">
        <v>3069</v>
      </c>
      <c r="X225" s="33" t="s">
        <v>3069</v>
      </c>
      <c r="Y225" s="33" t="s">
        <v>3070</v>
      </c>
      <c r="Z225" s="33" t="s">
        <v>3070</v>
      </c>
      <c r="AA225" s="33" t="s">
        <v>3071</v>
      </c>
      <c r="AB225" s="33" t="s">
        <v>3071</v>
      </c>
      <c r="AC225" s="88">
        <v>5010673</v>
      </c>
      <c r="AD225" s="88">
        <v>5010673</v>
      </c>
      <c r="AE225" s="42"/>
    </row>
    <row r="226" spans="1:31" ht="13.5" customHeight="1">
      <c r="A226" s="87"/>
      <c r="B226" s="28">
        <f t="shared" si="5"/>
        <v>1020016000</v>
      </c>
      <c r="C226" s="36">
        <v>1</v>
      </c>
      <c r="D226" s="18" t="s">
        <v>2779</v>
      </c>
      <c r="E226" s="18"/>
      <c r="F226" s="18" t="s">
        <v>2779</v>
      </c>
      <c r="G226" s="18">
        <v>1</v>
      </c>
      <c r="H226" s="565">
        <v>1020016000</v>
      </c>
      <c r="I226" s="39">
        <v>5002</v>
      </c>
      <c r="J226" s="32" t="s">
        <v>518</v>
      </c>
      <c r="K226" s="39">
        <v>0</v>
      </c>
      <c r="L226" s="39">
        <v>3</v>
      </c>
      <c r="M226" s="33" t="s">
        <v>29833</v>
      </c>
      <c r="N226" s="33" t="s">
        <v>29833</v>
      </c>
      <c r="O226" s="33" t="s">
        <v>29834</v>
      </c>
      <c r="P226" s="33" t="s">
        <v>29834</v>
      </c>
      <c r="Q226" s="33" t="s">
        <v>29835</v>
      </c>
      <c r="R226" s="33" t="s">
        <v>29835</v>
      </c>
      <c r="S226" s="33" t="s">
        <v>29836</v>
      </c>
      <c r="T226" s="33" t="s">
        <v>29836</v>
      </c>
      <c r="U226" s="33" t="s">
        <v>29837</v>
      </c>
      <c r="V226" s="33" t="s">
        <v>29837</v>
      </c>
      <c r="W226" s="33" t="s">
        <v>29838</v>
      </c>
      <c r="X226" s="33" t="s">
        <v>29838</v>
      </c>
      <c r="Y226" s="33" t="s">
        <v>29839</v>
      </c>
      <c r="Z226" s="33" t="s">
        <v>29839</v>
      </c>
      <c r="AA226" s="33" t="s">
        <v>29840</v>
      </c>
      <c r="AB226" s="33" t="s">
        <v>29840</v>
      </c>
      <c r="AC226" s="88">
        <v>5010679</v>
      </c>
      <c r="AD226" s="88">
        <v>5010679</v>
      </c>
      <c r="AE226" s="42"/>
    </row>
    <row r="227" spans="1:31" ht="13.5" customHeight="1">
      <c r="A227" s="87"/>
      <c r="B227" s="28">
        <f t="shared" si="5"/>
        <v>1020017500</v>
      </c>
      <c r="C227" s="36">
        <v>1</v>
      </c>
      <c r="D227" s="18" t="s">
        <v>2779</v>
      </c>
      <c r="E227" s="18"/>
      <c r="F227" s="18" t="s">
        <v>2779</v>
      </c>
      <c r="G227" s="18">
        <v>1</v>
      </c>
      <c r="H227" s="563">
        <v>1020017500</v>
      </c>
      <c r="I227" s="32">
        <v>0</v>
      </c>
      <c r="J227" s="32" t="s">
        <v>516</v>
      </c>
      <c r="K227" s="39">
        <v>0</v>
      </c>
      <c r="L227" s="39">
        <v>3</v>
      </c>
      <c r="M227" s="33" t="s">
        <v>13576</v>
      </c>
      <c r="N227" s="33" t="s">
        <v>13576</v>
      </c>
      <c r="O227" s="33" t="s">
        <v>13577</v>
      </c>
      <c r="P227" s="33" t="s">
        <v>13577</v>
      </c>
      <c r="Q227" s="33" t="s">
        <v>13578</v>
      </c>
      <c r="R227" s="33" t="s">
        <v>13578</v>
      </c>
      <c r="S227" s="33" t="s">
        <v>13579</v>
      </c>
      <c r="T227" s="33" t="s">
        <v>13579</v>
      </c>
      <c r="U227" s="33" t="s">
        <v>16839</v>
      </c>
      <c r="V227" s="33" t="s">
        <v>16839</v>
      </c>
      <c r="W227" s="33" t="s">
        <v>13580</v>
      </c>
      <c r="X227" s="33" t="s">
        <v>13580</v>
      </c>
      <c r="Y227" s="33" t="s">
        <v>13581</v>
      </c>
      <c r="Z227" s="33" t="s">
        <v>13581</v>
      </c>
      <c r="AA227" s="33" t="s">
        <v>13582</v>
      </c>
      <c r="AB227" s="33" t="s">
        <v>13582</v>
      </c>
      <c r="AC227" s="92">
        <v>5010687</v>
      </c>
      <c r="AD227" s="98">
        <v>5010688</v>
      </c>
      <c r="AE227" s="46"/>
    </row>
    <row r="228" spans="1:31" ht="13.5" customHeight="1">
      <c r="A228" s="87"/>
      <c r="B228" s="28">
        <f t="shared" si="5"/>
        <v>1020021000</v>
      </c>
      <c r="C228" s="36">
        <v>1</v>
      </c>
      <c r="D228" s="18" t="s">
        <v>2779</v>
      </c>
      <c r="E228" s="18"/>
      <c r="F228" s="18" t="s">
        <v>2779</v>
      </c>
      <c r="G228" s="18">
        <v>1</v>
      </c>
      <c r="H228" s="563">
        <v>1020021000</v>
      </c>
      <c r="I228" s="32">
        <v>0</v>
      </c>
      <c r="J228" s="32" t="s">
        <v>516</v>
      </c>
      <c r="K228" s="32">
        <v>0</v>
      </c>
      <c r="L228" s="32">
        <v>3</v>
      </c>
      <c r="M228" s="33" t="s">
        <v>13583</v>
      </c>
      <c r="N228" s="33" t="s">
        <v>13583</v>
      </c>
      <c r="O228" s="33" t="s">
        <v>13584</v>
      </c>
      <c r="P228" s="33" t="s">
        <v>13584</v>
      </c>
      <c r="Q228" s="33" t="s">
        <v>13585</v>
      </c>
      <c r="R228" s="33" t="s">
        <v>13585</v>
      </c>
      <c r="S228" s="33" t="s">
        <v>13586</v>
      </c>
      <c r="T228" s="33" t="s">
        <v>13586</v>
      </c>
      <c r="U228" s="33" t="s">
        <v>13587</v>
      </c>
      <c r="V228" s="33" t="s">
        <v>13587</v>
      </c>
      <c r="W228" s="33" t="s">
        <v>37648</v>
      </c>
      <c r="X228" s="33" t="s">
        <v>37648</v>
      </c>
      <c r="Y228" s="33" t="s">
        <v>13588</v>
      </c>
      <c r="Z228" s="33" t="s">
        <v>13588</v>
      </c>
      <c r="AA228" s="33" t="s">
        <v>13589</v>
      </c>
      <c r="AB228" s="33" t="s">
        <v>13589</v>
      </c>
      <c r="AC228" s="92">
        <v>5010701</v>
      </c>
      <c r="AD228" s="98">
        <v>5010702</v>
      </c>
      <c r="AE228" s="46" t="s">
        <v>300</v>
      </c>
    </row>
    <row r="229" spans="1:31" ht="13.5" customHeight="1">
      <c r="A229" s="87"/>
      <c r="B229" s="28">
        <f t="shared" si="5"/>
        <v>1020022000</v>
      </c>
      <c r="C229" s="36">
        <v>1</v>
      </c>
      <c r="D229" s="18" t="s">
        <v>2779</v>
      </c>
      <c r="E229" s="18"/>
      <c r="F229" s="18" t="s">
        <v>2779</v>
      </c>
      <c r="G229" s="18">
        <v>1</v>
      </c>
      <c r="H229" s="565">
        <v>1020022000</v>
      </c>
      <c r="I229" s="39">
        <v>0</v>
      </c>
      <c r="J229" s="32" t="s">
        <v>516</v>
      </c>
      <c r="K229" s="39">
        <v>0</v>
      </c>
      <c r="L229" s="39">
        <v>4</v>
      </c>
      <c r="M229" s="33" t="s">
        <v>16840</v>
      </c>
      <c r="N229" s="33" t="s">
        <v>16840</v>
      </c>
      <c r="O229" s="33" t="s">
        <v>16841</v>
      </c>
      <c r="P229" s="33" t="s">
        <v>16841</v>
      </c>
      <c r="Q229" s="33" t="s">
        <v>16842</v>
      </c>
      <c r="R229" s="33" t="s">
        <v>16842</v>
      </c>
      <c r="S229" s="33" t="s">
        <v>16843</v>
      </c>
      <c r="T229" s="33" t="s">
        <v>16843</v>
      </c>
      <c r="U229" s="33" t="s">
        <v>16844</v>
      </c>
      <c r="V229" s="33" t="s">
        <v>16844</v>
      </c>
      <c r="W229" s="33" t="s">
        <v>16845</v>
      </c>
      <c r="X229" s="33" t="s">
        <v>16845</v>
      </c>
      <c r="Y229" s="33" t="s">
        <v>16846</v>
      </c>
      <c r="Z229" s="33" t="s">
        <v>16846</v>
      </c>
      <c r="AA229" s="33" t="s">
        <v>16847</v>
      </c>
      <c r="AB229" s="33" t="s">
        <v>16847</v>
      </c>
      <c r="AC229" s="88">
        <v>5010703</v>
      </c>
      <c r="AD229" s="67">
        <v>5010704</v>
      </c>
      <c r="AE229" s="42" t="s">
        <v>285</v>
      </c>
    </row>
    <row r="230" spans="1:31" ht="13.5" customHeight="1">
      <c r="A230" s="87"/>
      <c r="B230" s="28">
        <f t="shared" si="5"/>
        <v>1020023010</v>
      </c>
      <c r="C230" s="36">
        <v>1</v>
      </c>
      <c r="D230" s="18" t="s">
        <v>2779</v>
      </c>
      <c r="E230" s="18"/>
      <c r="F230" s="18" t="s">
        <v>2779</v>
      </c>
      <c r="G230" s="18">
        <v>1</v>
      </c>
      <c r="H230" s="563">
        <v>1020023010</v>
      </c>
      <c r="I230" s="32">
        <v>50191</v>
      </c>
      <c r="J230" s="32" t="s">
        <v>519</v>
      </c>
      <c r="K230" s="32">
        <v>0</v>
      </c>
      <c r="L230" s="32">
        <v>3</v>
      </c>
      <c r="M230" s="33" t="s">
        <v>16848</v>
      </c>
      <c r="N230" s="33" t="s">
        <v>16848</v>
      </c>
      <c r="O230" s="33" t="s">
        <v>16849</v>
      </c>
      <c r="P230" s="33" t="s">
        <v>16849</v>
      </c>
      <c r="Q230" s="33" t="s">
        <v>16850</v>
      </c>
      <c r="R230" s="33" t="s">
        <v>16850</v>
      </c>
      <c r="S230" s="33" t="s">
        <v>16851</v>
      </c>
      <c r="T230" s="33" t="s">
        <v>16851</v>
      </c>
      <c r="U230" s="33" t="s">
        <v>16852</v>
      </c>
      <c r="V230" s="33" t="s">
        <v>16852</v>
      </c>
      <c r="W230" s="33" t="s">
        <v>16853</v>
      </c>
      <c r="X230" s="33" t="s">
        <v>16853</v>
      </c>
      <c r="Y230" s="33" t="s">
        <v>16854</v>
      </c>
      <c r="Z230" s="33" t="s">
        <v>16854</v>
      </c>
      <c r="AA230" s="33" t="s">
        <v>16855</v>
      </c>
      <c r="AB230" s="33" t="s">
        <v>16855</v>
      </c>
      <c r="AC230" s="92">
        <v>5010705</v>
      </c>
      <c r="AD230" s="92">
        <v>5010705</v>
      </c>
      <c r="AE230" s="46"/>
    </row>
    <row r="231" spans="1:31" ht="13.5" customHeight="1">
      <c r="A231" s="87"/>
      <c r="B231" s="28">
        <f t="shared" si="5"/>
        <v>1020023020</v>
      </c>
      <c r="C231" s="36">
        <v>1</v>
      </c>
      <c r="D231" s="18" t="s">
        <v>2779</v>
      </c>
      <c r="E231" s="18"/>
      <c r="F231" s="18" t="s">
        <v>2779</v>
      </c>
      <c r="G231" s="18">
        <v>1</v>
      </c>
      <c r="H231" s="563">
        <v>1020023020</v>
      </c>
      <c r="I231" s="39">
        <v>50191</v>
      </c>
      <c r="J231" s="32" t="s">
        <v>519</v>
      </c>
      <c r="K231" s="39">
        <v>0</v>
      </c>
      <c r="L231" s="39">
        <v>3</v>
      </c>
      <c r="M231" s="33" t="s">
        <v>16856</v>
      </c>
      <c r="N231" s="33" t="s">
        <v>16856</v>
      </c>
      <c r="O231" s="33" t="s">
        <v>16857</v>
      </c>
      <c r="P231" s="33" t="s">
        <v>16857</v>
      </c>
      <c r="Q231" s="33" t="s">
        <v>16858</v>
      </c>
      <c r="R231" s="33" t="s">
        <v>16858</v>
      </c>
      <c r="S231" s="33" t="s">
        <v>16859</v>
      </c>
      <c r="T231" s="33" t="s">
        <v>16859</v>
      </c>
      <c r="U231" s="33" t="s">
        <v>16860</v>
      </c>
      <c r="V231" s="33" t="s">
        <v>16860</v>
      </c>
      <c r="W231" s="33" t="s">
        <v>16861</v>
      </c>
      <c r="X231" s="33" t="s">
        <v>16861</v>
      </c>
      <c r="Y231" s="33" t="s">
        <v>16862</v>
      </c>
      <c r="Z231" s="33" t="s">
        <v>16862</v>
      </c>
      <c r="AA231" s="33" t="s">
        <v>16863</v>
      </c>
      <c r="AB231" s="33" t="s">
        <v>16863</v>
      </c>
      <c r="AC231" s="67">
        <v>5010706</v>
      </c>
      <c r="AD231" s="67">
        <v>5010706</v>
      </c>
      <c r="AE231" s="40"/>
    </row>
    <row r="232" spans="1:31" s="100" customFormat="1" ht="13.5" customHeight="1">
      <c r="A232" s="87"/>
      <c r="B232" s="28">
        <f t="shared" si="5"/>
        <v>1020025500</v>
      </c>
      <c r="C232" s="36">
        <v>1</v>
      </c>
      <c r="D232" s="18" t="s">
        <v>2779</v>
      </c>
      <c r="E232" s="18"/>
      <c r="F232" s="18" t="s">
        <v>2779</v>
      </c>
      <c r="G232" s="18">
        <v>1</v>
      </c>
      <c r="H232" s="575">
        <v>1020025500</v>
      </c>
      <c r="I232" s="56">
        <v>0</v>
      </c>
      <c r="J232" s="32" t="s">
        <v>516</v>
      </c>
      <c r="K232" s="56">
        <v>0</v>
      </c>
      <c r="L232" s="55">
        <v>4</v>
      </c>
      <c r="M232" s="50" t="s">
        <v>16864</v>
      </c>
      <c r="N232" s="50" t="s">
        <v>16864</v>
      </c>
      <c r="O232" s="33" t="s">
        <v>16865</v>
      </c>
      <c r="P232" s="33" t="s">
        <v>16865</v>
      </c>
      <c r="Q232" s="33" t="s">
        <v>16866</v>
      </c>
      <c r="R232" s="33" t="s">
        <v>16866</v>
      </c>
      <c r="S232" s="33" t="s">
        <v>16867</v>
      </c>
      <c r="T232" s="33" t="s">
        <v>16867</v>
      </c>
      <c r="U232" s="33" t="s">
        <v>16868</v>
      </c>
      <c r="V232" s="33" t="s">
        <v>16868</v>
      </c>
      <c r="W232" s="33" t="s">
        <v>16869</v>
      </c>
      <c r="X232" s="33" t="s">
        <v>16869</v>
      </c>
      <c r="Y232" s="33" t="s">
        <v>16870</v>
      </c>
      <c r="Z232" s="33" t="s">
        <v>16870</v>
      </c>
      <c r="AA232" s="33" t="s">
        <v>16871</v>
      </c>
      <c r="AB232" s="33" t="s">
        <v>16871</v>
      </c>
      <c r="AC232" s="88">
        <v>5010711</v>
      </c>
      <c r="AD232" s="67">
        <v>5010712</v>
      </c>
      <c r="AE232" s="99" t="s">
        <v>311</v>
      </c>
    </row>
    <row r="233" spans="1:31" ht="13.5" customHeight="1">
      <c r="A233" s="87"/>
      <c r="B233" s="28">
        <f t="shared" si="5"/>
        <v>1020029000</v>
      </c>
      <c r="C233" s="36">
        <v>1</v>
      </c>
      <c r="D233" s="18" t="s">
        <v>2779</v>
      </c>
      <c r="E233" s="18"/>
      <c r="F233" s="18" t="s">
        <v>2779</v>
      </c>
      <c r="G233" s="18">
        <v>1</v>
      </c>
      <c r="H233" s="576">
        <v>1020029000</v>
      </c>
      <c r="I233" s="90">
        <v>0</v>
      </c>
      <c r="J233" s="90" t="s">
        <v>516</v>
      </c>
      <c r="K233" s="91">
        <v>1020029001</v>
      </c>
      <c r="L233" s="86">
        <v>3</v>
      </c>
      <c r="M233" s="33" t="s">
        <v>29841</v>
      </c>
      <c r="N233" s="33" t="s">
        <v>29841</v>
      </c>
      <c r="O233" s="33" t="s">
        <v>29842</v>
      </c>
      <c r="P233" s="33" t="s">
        <v>29842</v>
      </c>
      <c r="Q233" s="33" t="s">
        <v>29843</v>
      </c>
      <c r="R233" s="33" t="s">
        <v>29843</v>
      </c>
      <c r="S233" s="33" t="s">
        <v>29844</v>
      </c>
      <c r="T233" s="33" t="s">
        <v>29844</v>
      </c>
      <c r="U233" s="33" t="s">
        <v>29845</v>
      </c>
      <c r="V233" s="33" t="s">
        <v>29845</v>
      </c>
      <c r="W233" s="33" t="s">
        <v>29846</v>
      </c>
      <c r="X233" s="33" t="s">
        <v>29846</v>
      </c>
      <c r="Y233" s="33" t="s">
        <v>29847</v>
      </c>
      <c r="Z233" s="33" t="s">
        <v>29847</v>
      </c>
      <c r="AA233" s="33" t="s">
        <v>29848</v>
      </c>
      <c r="AB233" s="33" t="s">
        <v>29848</v>
      </c>
      <c r="AC233" s="92">
        <v>5010737</v>
      </c>
      <c r="AD233" s="98">
        <v>5010738</v>
      </c>
      <c r="AE233" s="46"/>
    </row>
    <row r="234" spans="1:31" ht="13.5" customHeight="1">
      <c r="A234" s="87"/>
      <c r="B234" s="28">
        <f t="shared" si="5"/>
        <v>1020029001</v>
      </c>
      <c r="C234" s="36">
        <v>1</v>
      </c>
      <c r="D234" s="18" t="s">
        <v>2779</v>
      </c>
      <c r="E234" s="18"/>
      <c r="F234" s="18" t="s">
        <v>2779</v>
      </c>
      <c r="G234" s="18">
        <v>1</v>
      </c>
      <c r="H234" s="577">
        <v>1020029001</v>
      </c>
      <c r="I234" s="93">
        <v>10281</v>
      </c>
      <c r="J234" s="93" t="s">
        <v>520</v>
      </c>
      <c r="K234" s="94">
        <v>0</v>
      </c>
      <c r="L234" s="86">
        <v>4</v>
      </c>
      <c r="M234" s="33" t="s">
        <v>16872</v>
      </c>
      <c r="N234" s="33" t="s">
        <v>16872</v>
      </c>
      <c r="O234" s="33" t="s">
        <v>16873</v>
      </c>
      <c r="P234" s="33" t="s">
        <v>16873</v>
      </c>
      <c r="Q234" s="33" t="s">
        <v>16874</v>
      </c>
      <c r="R234" s="33" t="s">
        <v>16874</v>
      </c>
      <c r="S234" s="33" t="s">
        <v>16875</v>
      </c>
      <c r="T234" s="33" t="s">
        <v>16875</v>
      </c>
      <c r="U234" s="33" t="s">
        <v>16876</v>
      </c>
      <c r="V234" s="33" t="s">
        <v>16876</v>
      </c>
      <c r="W234" s="33" t="s">
        <v>16877</v>
      </c>
      <c r="X234" s="33" t="s">
        <v>16877</v>
      </c>
      <c r="Y234" s="33" t="s">
        <v>16878</v>
      </c>
      <c r="Z234" s="33" t="s">
        <v>16878</v>
      </c>
      <c r="AA234" s="33" t="s">
        <v>16879</v>
      </c>
      <c r="AB234" s="33" t="s">
        <v>16879</v>
      </c>
      <c r="AC234" s="95">
        <v>5010739</v>
      </c>
      <c r="AD234" s="95">
        <v>5010739</v>
      </c>
      <c r="AE234" s="46"/>
    </row>
    <row r="235" spans="1:31" ht="13.5" customHeight="1">
      <c r="A235" s="87"/>
      <c r="B235" s="28">
        <f t="shared" si="5"/>
        <v>1020030000</v>
      </c>
      <c r="C235" s="36">
        <v>1</v>
      </c>
      <c r="D235" s="18" t="s">
        <v>2779</v>
      </c>
      <c r="E235" s="18"/>
      <c r="F235" s="18" t="s">
        <v>2779</v>
      </c>
      <c r="G235" s="18">
        <v>1</v>
      </c>
      <c r="H235" s="565">
        <v>1020030000</v>
      </c>
      <c r="I235" s="39">
        <v>10281</v>
      </c>
      <c r="J235" s="32" t="s">
        <v>520</v>
      </c>
      <c r="K235" s="39">
        <v>0</v>
      </c>
      <c r="L235" s="39">
        <v>3</v>
      </c>
      <c r="M235" s="50" t="s">
        <v>16880</v>
      </c>
      <c r="N235" s="50" t="s">
        <v>16880</v>
      </c>
      <c r="O235" s="33" t="s">
        <v>16881</v>
      </c>
      <c r="P235" s="33" t="s">
        <v>16881</v>
      </c>
      <c r="Q235" s="33" t="s">
        <v>16882</v>
      </c>
      <c r="R235" s="33" t="s">
        <v>16882</v>
      </c>
      <c r="S235" s="33" t="s">
        <v>16883</v>
      </c>
      <c r="T235" s="33" t="s">
        <v>16883</v>
      </c>
      <c r="U235" s="33" t="s">
        <v>16884</v>
      </c>
      <c r="V235" s="33" t="s">
        <v>16884</v>
      </c>
      <c r="W235" s="33" t="s">
        <v>16885</v>
      </c>
      <c r="X235" s="33" t="s">
        <v>16885</v>
      </c>
      <c r="Y235" s="33" t="s">
        <v>16886</v>
      </c>
      <c r="Z235" s="33" t="s">
        <v>16886</v>
      </c>
      <c r="AA235" s="33" t="s">
        <v>16887</v>
      </c>
      <c r="AB235" s="33" t="s">
        <v>16887</v>
      </c>
      <c r="AC235" s="95">
        <v>5010740</v>
      </c>
      <c r="AD235" s="95">
        <v>5010740</v>
      </c>
      <c r="AE235" s="42"/>
    </row>
    <row r="236" spans="1:31" ht="13.5" customHeight="1">
      <c r="A236" s="87"/>
      <c r="B236" s="28">
        <f t="shared" si="5"/>
        <v>1020034010</v>
      </c>
      <c r="C236" s="36">
        <v>1</v>
      </c>
      <c r="D236" s="18" t="s">
        <v>2779</v>
      </c>
      <c r="E236" s="18"/>
      <c r="F236" s="18" t="s">
        <v>2779</v>
      </c>
      <c r="G236" s="18">
        <v>1</v>
      </c>
      <c r="H236" s="565">
        <v>1020034010</v>
      </c>
      <c r="I236" s="39">
        <v>0</v>
      </c>
      <c r="J236" s="32" t="s">
        <v>516</v>
      </c>
      <c r="K236" s="39">
        <v>0</v>
      </c>
      <c r="L236" s="39">
        <v>3</v>
      </c>
      <c r="M236" s="33" t="s">
        <v>16888</v>
      </c>
      <c r="N236" s="33" t="s">
        <v>16888</v>
      </c>
      <c r="O236" s="33" t="s">
        <v>16889</v>
      </c>
      <c r="P236" s="33" t="s">
        <v>16889</v>
      </c>
      <c r="Q236" s="33" t="s">
        <v>16890</v>
      </c>
      <c r="R236" s="33" t="s">
        <v>16890</v>
      </c>
      <c r="S236" s="33" t="s">
        <v>16891</v>
      </c>
      <c r="T236" s="33" t="s">
        <v>16891</v>
      </c>
      <c r="U236" s="33" t="s">
        <v>16892</v>
      </c>
      <c r="V236" s="33" t="s">
        <v>16892</v>
      </c>
      <c r="W236" s="33" t="s">
        <v>16893</v>
      </c>
      <c r="X236" s="33" t="s">
        <v>16893</v>
      </c>
      <c r="Y236" s="33" t="s">
        <v>16894</v>
      </c>
      <c r="Z236" s="33" t="s">
        <v>16894</v>
      </c>
      <c r="AA236" s="33" t="s">
        <v>16895</v>
      </c>
      <c r="AB236" s="33" t="s">
        <v>16895</v>
      </c>
      <c r="AC236" s="88">
        <v>5010753</v>
      </c>
      <c r="AD236" s="67">
        <v>5010754</v>
      </c>
      <c r="AE236" s="42"/>
    </row>
    <row r="237" spans="1:31" ht="13.5" customHeight="1">
      <c r="A237" s="87"/>
      <c r="B237" s="28">
        <f t="shared" si="5"/>
        <v>1020034020</v>
      </c>
      <c r="C237" s="36">
        <v>1</v>
      </c>
      <c r="D237" s="18" t="s">
        <v>2779</v>
      </c>
      <c r="E237" s="18"/>
      <c r="F237" s="18" t="s">
        <v>2779</v>
      </c>
      <c r="G237" s="18">
        <v>1</v>
      </c>
      <c r="H237" s="565">
        <v>1020034020</v>
      </c>
      <c r="I237" s="39">
        <v>0</v>
      </c>
      <c r="J237" s="32" t="s">
        <v>516</v>
      </c>
      <c r="K237" s="39">
        <v>0</v>
      </c>
      <c r="L237" s="39">
        <v>3</v>
      </c>
      <c r="M237" s="50" t="s">
        <v>16896</v>
      </c>
      <c r="N237" s="50" t="s">
        <v>16896</v>
      </c>
      <c r="O237" s="33" t="s">
        <v>16897</v>
      </c>
      <c r="P237" s="33" t="s">
        <v>16897</v>
      </c>
      <c r="Q237" s="33" t="s">
        <v>16898</v>
      </c>
      <c r="R237" s="33" t="s">
        <v>16898</v>
      </c>
      <c r="S237" s="33" t="s">
        <v>29849</v>
      </c>
      <c r="T237" s="33" t="s">
        <v>29849</v>
      </c>
      <c r="U237" s="33" t="s">
        <v>16899</v>
      </c>
      <c r="V237" s="33" t="s">
        <v>16899</v>
      </c>
      <c r="W237" s="33" t="s">
        <v>16900</v>
      </c>
      <c r="X237" s="33" t="s">
        <v>16900</v>
      </c>
      <c r="Y237" s="33" t="s">
        <v>16901</v>
      </c>
      <c r="Z237" s="33" t="s">
        <v>16901</v>
      </c>
      <c r="AA237" s="33" t="s">
        <v>16902</v>
      </c>
      <c r="AB237" s="33" t="s">
        <v>16902</v>
      </c>
      <c r="AC237" s="88">
        <v>5010755</v>
      </c>
      <c r="AD237" s="67">
        <v>5010756</v>
      </c>
      <c r="AE237" s="42"/>
    </row>
    <row r="238" spans="1:31" ht="13.5" customHeight="1">
      <c r="A238" s="87"/>
      <c r="B238" s="28">
        <f t="shared" si="5"/>
        <v>1020034030</v>
      </c>
      <c r="C238" s="36">
        <v>1</v>
      </c>
      <c r="D238" s="18" t="s">
        <v>2779</v>
      </c>
      <c r="E238" s="18"/>
      <c r="F238" s="18" t="s">
        <v>2779</v>
      </c>
      <c r="G238" s="18">
        <v>1</v>
      </c>
      <c r="H238" s="565">
        <v>1020034030</v>
      </c>
      <c r="I238" s="32">
        <v>0</v>
      </c>
      <c r="J238" s="32" t="s">
        <v>516</v>
      </c>
      <c r="K238" s="32">
        <v>0</v>
      </c>
      <c r="L238" s="39">
        <v>3</v>
      </c>
      <c r="M238" s="33" t="s">
        <v>10799</v>
      </c>
      <c r="N238" s="33" t="s">
        <v>10799</v>
      </c>
      <c r="O238" s="33" t="s">
        <v>10800</v>
      </c>
      <c r="P238" s="33" t="s">
        <v>10800</v>
      </c>
      <c r="Q238" s="33" t="s">
        <v>10801</v>
      </c>
      <c r="R238" s="33" t="s">
        <v>10801</v>
      </c>
      <c r="S238" s="33" t="s">
        <v>10802</v>
      </c>
      <c r="T238" s="33" t="s">
        <v>10802</v>
      </c>
      <c r="U238" s="33" t="s">
        <v>10803</v>
      </c>
      <c r="V238" s="33" t="s">
        <v>10804</v>
      </c>
      <c r="W238" s="33" t="s">
        <v>10805</v>
      </c>
      <c r="X238" s="33" t="s">
        <v>10805</v>
      </c>
      <c r="Y238" s="33" t="s">
        <v>10806</v>
      </c>
      <c r="Z238" s="33" t="s">
        <v>10806</v>
      </c>
      <c r="AA238" s="33" t="s">
        <v>10807</v>
      </c>
      <c r="AB238" s="33" t="s">
        <v>10807</v>
      </c>
      <c r="AC238" s="88">
        <v>5010757</v>
      </c>
      <c r="AD238" s="67">
        <v>5010758</v>
      </c>
      <c r="AE238" s="42"/>
    </row>
    <row r="239" spans="1:31" ht="13.5" customHeight="1">
      <c r="A239" s="87"/>
      <c r="B239" s="28">
        <f t="shared" si="5"/>
        <v>1020035000</v>
      </c>
      <c r="C239" s="36">
        <v>1</v>
      </c>
      <c r="D239" s="18" t="s">
        <v>2779</v>
      </c>
      <c r="E239" s="18"/>
      <c r="F239" s="18" t="s">
        <v>2779</v>
      </c>
      <c r="G239" s="18">
        <v>1</v>
      </c>
      <c r="H239" s="576">
        <v>1020035000</v>
      </c>
      <c r="I239" s="90">
        <v>0</v>
      </c>
      <c r="J239" s="90" t="s">
        <v>516</v>
      </c>
      <c r="K239" s="91">
        <v>1020035001</v>
      </c>
      <c r="L239" s="83">
        <v>3</v>
      </c>
      <c r="M239" s="33" t="s">
        <v>511</v>
      </c>
      <c r="N239" s="33" t="s">
        <v>511</v>
      </c>
      <c r="O239" s="33" t="s">
        <v>2506</v>
      </c>
      <c r="P239" s="33" t="s">
        <v>2506</v>
      </c>
      <c r="Q239" s="33" t="s">
        <v>2504</v>
      </c>
      <c r="R239" s="33" t="s">
        <v>2504</v>
      </c>
      <c r="S239" s="33" t="s">
        <v>2505</v>
      </c>
      <c r="T239" s="33" t="s">
        <v>2505</v>
      </c>
      <c r="U239" s="33" t="s">
        <v>2832</v>
      </c>
      <c r="V239" s="33" t="s">
        <v>2832</v>
      </c>
      <c r="W239" s="33" t="s">
        <v>3072</v>
      </c>
      <c r="X239" s="33" t="s">
        <v>3072</v>
      </c>
      <c r="Y239" s="33" t="s">
        <v>3073</v>
      </c>
      <c r="Z239" s="33" t="s">
        <v>3073</v>
      </c>
      <c r="AA239" s="33" t="s">
        <v>3074</v>
      </c>
      <c r="AB239" s="33" t="s">
        <v>3074</v>
      </c>
      <c r="AC239" s="88">
        <v>5010763</v>
      </c>
      <c r="AD239" s="67">
        <v>5010764</v>
      </c>
      <c r="AE239" s="42"/>
    </row>
    <row r="240" spans="1:31" ht="13.5" customHeight="1">
      <c r="A240" s="87"/>
      <c r="B240" s="28">
        <f t="shared" si="5"/>
        <v>1020035001</v>
      </c>
      <c r="C240" s="36">
        <v>1</v>
      </c>
      <c r="D240" s="18" t="s">
        <v>2779</v>
      </c>
      <c r="E240" s="18"/>
      <c r="F240" s="18" t="s">
        <v>2779</v>
      </c>
      <c r="G240" s="18">
        <v>1</v>
      </c>
      <c r="H240" s="578">
        <v>1020035001</v>
      </c>
      <c r="I240" s="101">
        <v>10281</v>
      </c>
      <c r="J240" s="101" t="s">
        <v>520</v>
      </c>
      <c r="K240" s="102">
        <v>0</v>
      </c>
      <c r="L240" s="86">
        <v>3</v>
      </c>
      <c r="M240" s="33" t="s">
        <v>16903</v>
      </c>
      <c r="N240" s="33" t="s">
        <v>16903</v>
      </c>
      <c r="O240" s="33" t="s">
        <v>16904</v>
      </c>
      <c r="P240" s="33" t="s">
        <v>16904</v>
      </c>
      <c r="Q240" s="33" t="s">
        <v>16905</v>
      </c>
      <c r="R240" s="33" t="s">
        <v>16905</v>
      </c>
      <c r="S240" s="33" t="s">
        <v>16906</v>
      </c>
      <c r="T240" s="33" t="s">
        <v>16906</v>
      </c>
      <c r="U240" s="33" t="s">
        <v>16907</v>
      </c>
      <c r="V240" s="33" t="s">
        <v>16907</v>
      </c>
      <c r="W240" s="33" t="s">
        <v>16908</v>
      </c>
      <c r="X240" s="33" t="s">
        <v>16908</v>
      </c>
      <c r="Y240" s="33" t="s">
        <v>16909</v>
      </c>
      <c r="Z240" s="33" t="s">
        <v>16909</v>
      </c>
      <c r="AA240" s="33" t="s">
        <v>16910</v>
      </c>
      <c r="AB240" s="33" t="s">
        <v>16910</v>
      </c>
      <c r="AC240" s="92">
        <v>5010765</v>
      </c>
      <c r="AD240" s="92">
        <v>5010765</v>
      </c>
      <c r="AE240" s="42"/>
    </row>
    <row r="241" spans="1:31" ht="13.5" customHeight="1">
      <c r="A241" s="87"/>
      <c r="B241" s="28">
        <f t="shared" si="5"/>
        <v>1020037000</v>
      </c>
      <c r="C241" s="36">
        <v>1</v>
      </c>
      <c r="D241" s="18" t="s">
        <v>2779</v>
      </c>
      <c r="E241" s="18"/>
      <c r="F241" s="18" t="s">
        <v>2779</v>
      </c>
      <c r="G241" s="18">
        <v>1</v>
      </c>
      <c r="H241" s="576">
        <v>1020037000</v>
      </c>
      <c r="I241" s="90">
        <v>5051</v>
      </c>
      <c r="J241" s="90" t="s">
        <v>521</v>
      </c>
      <c r="K241" s="91">
        <v>1020037001</v>
      </c>
      <c r="L241" s="86">
        <v>2</v>
      </c>
      <c r="M241" s="33" t="s">
        <v>13590</v>
      </c>
      <c r="N241" s="33" t="s">
        <v>13590</v>
      </c>
      <c r="O241" s="33" t="s">
        <v>13591</v>
      </c>
      <c r="P241" s="33" t="s">
        <v>13591</v>
      </c>
      <c r="Q241" s="33" t="s">
        <v>13592</v>
      </c>
      <c r="R241" s="33" t="s">
        <v>13592</v>
      </c>
      <c r="S241" s="33" t="s">
        <v>13593</v>
      </c>
      <c r="T241" s="33" t="s">
        <v>13593</v>
      </c>
      <c r="U241" s="33" t="s">
        <v>13594</v>
      </c>
      <c r="V241" s="33" t="s">
        <v>13594</v>
      </c>
      <c r="W241" s="33" t="s">
        <v>13595</v>
      </c>
      <c r="X241" s="33" t="s">
        <v>13595</v>
      </c>
      <c r="Y241" s="33" t="s">
        <v>13596</v>
      </c>
      <c r="Z241" s="33" t="s">
        <v>13596</v>
      </c>
      <c r="AA241" s="33" t="s">
        <v>13597</v>
      </c>
      <c r="AB241" s="33" t="s">
        <v>13597</v>
      </c>
      <c r="AC241" s="92">
        <v>5010768</v>
      </c>
      <c r="AD241" s="92">
        <v>5010768</v>
      </c>
      <c r="AE241" s="46"/>
    </row>
    <row r="242" spans="1:31" ht="13.5" customHeight="1">
      <c r="A242" s="87"/>
      <c r="B242" s="28">
        <f t="shared" si="5"/>
        <v>1020037001</v>
      </c>
      <c r="C242" s="36">
        <v>1</v>
      </c>
      <c r="D242" s="18" t="s">
        <v>2779</v>
      </c>
      <c r="E242" s="18"/>
      <c r="F242" s="18" t="s">
        <v>2779</v>
      </c>
      <c r="G242" s="18">
        <v>1</v>
      </c>
      <c r="H242" s="578">
        <v>1020037001</v>
      </c>
      <c r="I242" s="101">
        <v>5051</v>
      </c>
      <c r="J242" s="101" t="s">
        <v>521</v>
      </c>
      <c r="K242" s="102">
        <v>1020037002</v>
      </c>
      <c r="L242" s="86">
        <v>3</v>
      </c>
      <c r="M242" s="33" t="s">
        <v>329</v>
      </c>
      <c r="N242" s="33" t="s">
        <v>329</v>
      </c>
      <c r="O242" s="33" t="s">
        <v>2509</v>
      </c>
      <c r="P242" s="33" t="s">
        <v>2509</v>
      </c>
      <c r="Q242" s="33" t="s">
        <v>2507</v>
      </c>
      <c r="R242" s="33" t="s">
        <v>2507</v>
      </c>
      <c r="S242" s="33" t="s">
        <v>2508</v>
      </c>
      <c r="T242" s="33" t="s">
        <v>2508</v>
      </c>
      <c r="U242" s="33" t="s">
        <v>2833</v>
      </c>
      <c r="V242" s="33" t="s">
        <v>2833</v>
      </c>
      <c r="W242" s="33" t="s">
        <v>3075</v>
      </c>
      <c r="X242" s="33" t="s">
        <v>3075</v>
      </c>
      <c r="Y242" s="33" t="s">
        <v>3076</v>
      </c>
      <c r="Z242" s="33" t="s">
        <v>3076</v>
      </c>
      <c r="AA242" s="33" t="s">
        <v>3077</v>
      </c>
      <c r="AB242" s="33" t="s">
        <v>3077</v>
      </c>
      <c r="AC242" s="92">
        <v>5010769</v>
      </c>
      <c r="AD242" s="92">
        <v>5010769</v>
      </c>
      <c r="AE242" s="46"/>
    </row>
    <row r="243" spans="1:31" ht="13.5" customHeight="1">
      <c r="A243" s="87"/>
      <c r="B243" s="28">
        <f t="shared" si="5"/>
        <v>1020037002</v>
      </c>
      <c r="C243" s="36">
        <v>1</v>
      </c>
      <c r="D243" s="18" t="s">
        <v>2779</v>
      </c>
      <c r="E243" s="18"/>
      <c r="F243" s="18" t="s">
        <v>2779</v>
      </c>
      <c r="G243" s="18">
        <v>1</v>
      </c>
      <c r="H243" s="578">
        <v>1020037002</v>
      </c>
      <c r="I243" s="101">
        <v>10281</v>
      </c>
      <c r="J243" s="101" t="s">
        <v>520</v>
      </c>
      <c r="K243" s="102">
        <v>1020037003</v>
      </c>
      <c r="L243" s="86">
        <v>4</v>
      </c>
      <c r="M243" s="33" t="s">
        <v>727</v>
      </c>
      <c r="N243" s="33" t="s">
        <v>727</v>
      </c>
      <c r="O243" s="33" t="s">
        <v>2512</v>
      </c>
      <c r="P243" s="33" t="s">
        <v>2512</v>
      </c>
      <c r="Q243" s="33" t="s">
        <v>2510</v>
      </c>
      <c r="R243" s="33" t="s">
        <v>2510</v>
      </c>
      <c r="S243" s="33" t="s">
        <v>2511</v>
      </c>
      <c r="T243" s="33" t="s">
        <v>2511</v>
      </c>
      <c r="U243" s="33" t="s">
        <v>2834</v>
      </c>
      <c r="V243" s="33" t="s">
        <v>2834</v>
      </c>
      <c r="W243" s="33" t="s">
        <v>3078</v>
      </c>
      <c r="X243" s="33" t="s">
        <v>3078</v>
      </c>
      <c r="Y243" s="33" t="s">
        <v>3079</v>
      </c>
      <c r="Z243" s="33" t="s">
        <v>3079</v>
      </c>
      <c r="AA243" s="33" t="s">
        <v>3080</v>
      </c>
      <c r="AB243" s="33" t="s">
        <v>3080</v>
      </c>
      <c r="AC243" s="92">
        <v>5010770</v>
      </c>
      <c r="AD243" s="92">
        <v>5010770</v>
      </c>
      <c r="AE243" s="46"/>
    </row>
    <row r="244" spans="1:31" ht="13.5" customHeight="1">
      <c r="A244" s="87"/>
      <c r="B244" s="28">
        <f t="shared" si="5"/>
        <v>1020037003</v>
      </c>
      <c r="C244" s="36">
        <v>1</v>
      </c>
      <c r="D244" s="18" t="s">
        <v>2779</v>
      </c>
      <c r="E244" s="18"/>
      <c r="F244" s="18" t="s">
        <v>2779</v>
      </c>
      <c r="G244" s="18">
        <v>1</v>
      </c>
      <c r="H244" s="577">
        <v>1020037003</v>
      </c>
      <c r="I244" s="93">
        <v>0</v>
      </c>
      <c r="J244" s="93" t="s">
        <v>516</v>
      </c>
      <c r="K244" s="94">
        <v>0</v>
      </c>
      <c r="L244" s="83">
        <v>3</v>
      </c>
      <c r="M244" s="50" t="s">
        <v>16911</v>
      </c>
      <c r="N244" s="50" t="s">
        <v>16911</v>
      </c>
      <c r="O244" s="33" t="s">
        <v>16912</v>
      </c>
      <c r="P244" s="33" t="s">
        <v>16912</v>
      </c>
      <c r="Q244" s="33" t="s">
        <v>16913</v>
      </c>
      <c r="R244" s="33" t="s">
        <v>16913</v>
      </c>
      <c r="S244" s="33" t="s">
        <v>16914</v>
      </c>
      <c r="T244" s="33" t="s">
        <v>16914</v>
      </c>
      <c r="U244" s="33" t="s">
        <v>16915</v>
      </c>
      <c r="V244" s="33" t="s">
        <v>16915</v>
      </c>
      <c r="W244" s="33" t="s">
        <v>16916</v>
      </c>
      <c r="X244" s="33" t="s">
        <v>16916</v>
      </c>
      <c r="Y244" s="33" t="s">
        <v>16917</v>
      </c>
      <c r="Z244" s="33" t="s">
        <v>16917</v>
      </c>
      <c r="AA244" s="33" t="s">
        <v>16918</v>
      </c>
      <c r="AB244" s="33" t="s">
        <v>16918</v>
      </c>
      <c r="AC244" s="97">
        <v>5010771</v>
      </c>
      <c r="AD244" s="52">
        <v>5010772</v>
      </c>
      <c r="AE244" s="42"/>
    </row>
    <row r="245" spans="1:31" ht="13.5" customHeight="1">
      <c r="A245" s="87"/>
      <c r="B245" s="28">
        <f t="shared" si="5"/>
        <v>1020039000</v>
      </c>
      <c r="C245" s="36">
        <v>1</v>
      </c>
      <c r="D245" s="18" t="s">
        <v>2779</v>
      </c>
      <c r="E245" s="18"/>
      <c r="F245" s="18" t="s">
        <v>2779</v>
      </c>
      <c r="G245" s="18">
        <v>1</v>
      </c>
      <c r="H245" s="565">
        <v>1020039000</v>
      </c>
      <c r="I245" s="39">
        <v>0</v>
      </c>
      <c r="J245" s="32" t="s">
        <v>516</v>
      </c>
      <c r="K245" s="39">
        <v>0</v>
      </c>
      <c r="L245" s="39">
        <v>3</v>
      </c>
      <c r="M245" s="33" t="s">
        <v>16919</v>
      </c>
      <c r="N245" s="33" t="s">
        <v>16919</v>
      </c>
      <c r="O245" s="33" t="s">
        <v>16920</v>
      </c>
      <c r="P245" s="33" t="s">
        <v>16920</v>
      </c>
      <c r="Q245" s="33" t="s">
        <v>16921</v>
      </c>
      <c r="R245" s="33" t="s">
        <v>16921</v>
      </c>
      <c r="S245" s="33" t="s">
        <v>16922</v>
      </c>
      <c r="T245" s="33" t="s">
        <v>16922</v>
      </c>
      <c r="U245" s="33" t="s">
        <v>16923</v>
      </c>
      <c r="V245" s="33" t="s">
        <v>16923</v>
      </c>
      <c r="W245" s="33" t="s">
        <v>16924</v>
      </c>
      <c r="X245" s="33" t="s">
        <v>16924</v>
      </c>
      <c r="Y245" s="33" t="s">
        <v>16925</v>
      </c>
      <c r="Z245" s="33" t="s">
        <v>16925</v>
      </c>
      <c r="AA245" s="33" t="s">
        <v>16926</v>
      </c>
      <c r="AB245" s="33" t="s">
        <v>16926</v>
      </c>
      <c r="AC245" s="88">
        <v>5010778</v>
      </c>
      <c r="AD245" s="67">
        <v>5010779</v>
      </c>
      <c r="AE245" s="42"/>
    </row>
    <row r="246" spans="1:31" ht="13.5" customHeight="1">
      <c r="A246" s="87"/>
      <c r="B246" s="28">
        <f t="shared" si="5"/>
        <v>1020040510</v>
      </c>
      <c r="C246" s="36">
        <v>1</v>
      </c>
      <c r="D246" s="18" t="s">
        <v>2779</v>
      </c>
      <c r="E246" s="18"/>
      <c r="F246" s="18" t="s">
        <v>2779</v>
      </c>
      <c r="G246" s="18">
        <v>1</v>
      </c>
      <c r="H246" s="563">
        <v>1020040510</v>
      </c>
      <c r="I246" s="32">
        <v>0</v>
      </c>
      <c r="J246" s="32" t="s">
        <v>516</v>
      </c>
      <c r="K246" s="32">
        <v>0</v>
      </c>
      <c r="L246" s="39">
        <v>2</v>
      </c>
      <c r="M246" s="33" t="s">
        <v>10808</v>
      </c>
      <c r="N246" s="33" t="s">
        <v>10808</v>
      </c>
      <c r="O246" s="33" t="s">
        <v>10809</v>
      </c>
      <c r="P246" s="33" t="s">
        <v>10809</v>
      </c>
      <c r="Q246" s="33" t="s">
        <v>10810</v>
      </c>
      <c r="R246" s="33" t="s">
        <v>10810</v>
      </c>
      <c r="S246" s="33" t="s">
        <v>10811</v>
      </c>
      <c r="T246" s="33" t="s">
        <v>10811</v>
      </c>
      <c r="U246" s="33" t="s">
        <v>16927</v>
      </c>
      <c r="V246" s="33" t="s">
        <v>16927</v>
      </c>
      <c r="W246" s="33" t="s">
        <v>10812</v>
      </c>
      <c r="X246" s="33" t="s">
        <v>10812</v>
      </c>
      <c r="Y246" s="33" t="s">
        <v>10813</v>
      </c>
      <c r="Z246" s="33" t="s">
        <v>10813</v>
      </c>
      <c r="AA246" s="33" t="s">
        <v>10814</v>
      </c>
      <c r="AB246" s="33" t="s">
        <v>10814</v>
      </c>
      <c r="AC246" s="88">
        <v>5010780</v>
      </c>
      <c r="AD246" s="67">
        <v>5010781</v>
      </c>
      <c r="AE246" s="42"/>
    </row>
    <row r="247" spans="1:31" ht="13.5" customHeight="1">
      <c r="A247" s="87"/>
      <c r="B247" s="28">
        <f t="shared" si="5"/>
        <v>1020040520</v>
      </c>
      <c r="C247" s="36">
        <v>1</v>
      </c>
      <c r="D247" s="18" t="s">
        <v>2779</v>
      </c>
      <c r="E247" s="18"/>
      <c r="F247" s="18" t="s">
        <v>2779</v>
      </c>
      <c r="G247" s="18">
        <v>1</v>
      </c>
      <c r="H247" s="576">
        <v>1020040520</v>
      </c>
      <c r="I247" s="90">
        <v>50391</v>
      </c>
      <c r="J247" s="90" t="s">
        <v>522</v>
      </c>
      <c r="K247" s="91">
        <v>1020040521</v>
      </c>
      <c r="L247" s="86">
        <v>3</v>
      </c>
      <c r="M247" s="33" t="s">
        <v>16928</v>
      </c>
      <c r="N247" s="33" t="s">
        <v>16928</v>
      </c>
      <c r="O247" s="33" t="s">
        <v>16929</v>
      </c>
      <c r="P247" s="33" t="s">
        <v>16929</v>
      </c>
      <c r="Q247" s="33" t="s">
        <v>16930</v>
      </c>
      <c r="R247" s="33" t="s">
        <v>16930</v>
      </c>
      <c r="S247" s="33" t="s">
        <v>16931</v>
      </c>
      <c r="T247" s="33" t="s">
        <v>16931</v>
      </c>
      <c r="U247" s="33" t="s">
        <v>16932</v>
      </c>
      <c r="V247" s="33" t="s">
        <v>16932</v>
      </c>
      <c r="W247" s="33" t="s">
        <v>16933</v>
      </c>
      <c r="X247" s="33" t="s">
        <v>16933</v>
      </c>
      <c r="Y247" s="33" t="s">
        <v>16934</v>
      </c>
      <c r="Z247" s="33" t="s">
        <v>16934</v>
      </c>
      <c r="AA247" s="33" t="s">
        <v>16935</v>
      </c>
      <c r="AB247" s="33" t="s">
        <v>16935</v>
      </c>
      <c r="AC247" s="92">
        <v>5010782</v>
      </c>
      <c r="AD247" s="92">
        <v>5010782</v>
      </c>
      <c r="AE247" s="46"/>
    </row>
    <row r="248" spans="1:31" ht="13.5" customHeight="1">
      <c r="A248" s="87"/>
      <c r="B248" s="28">
        <f t="shared" si="5"/>
        <v>1020040521</v>
      </c>
      <c r="C248" s="36">
        <v>1</v>
      </c>
      <c r="D248" s="18" t="s">
        <v>2779</v>
      </c>
      <c r="E248" s="18"/>
      <c r="F248" s="18" t="s">
        <v>2779</v>
      </c>
      <c r="G248" s="18">
        <v>1</v>
      </c>
      <c r="H248" s="578">
        <v>1020040521</v>
      </c>
      <c r="I248" s="101">
        <v>0</v>
      </c>
      <c r="J248" s="101" t="s">
        <v>516</v>
      </c>
      <c r="K248" s="102">
        <v>1020040522</v>
      </c>
      <c r="L248" s="86">
        <v>3</v>
      </c>
      <c r="M248" s="50" t="s">
        <v>16936</v>
      </c>
      <c r="N248" s="50" t="s">
        <v>16936</v>
      </c>
      <c r="O248" s="33" t="s">
        <v>16937</v>
      </c>
      <c r="P248" s="33" t="s">
        <v>16937</v>
      </c>
      <c r="Q248" s="33" t="s">
        <v>16938</v>
      </c>
      <c r="R248" s="33" t="s">
        <v>16938</v>
      </c>
      <c r="S248" s="33" t="s">
        <v>16939</v>
      </c>
      <c r="T248" s="33" t="s">
        <v>16939</v>
      </c>
      <c r="U248" s="33" t="s">
        <v>16940</v>
      </c>
      <c r="V248" s="33" t="s">
        <v>16940</v>
      </c>
      <c r="W248" s="33" t="s">
        <v>16941</v>
      </c>
      <c r="X248" s="33" t="s">
        <v>16941</v>
      </c>
      <c r="Y248" s="33" t="s">
        <v>16942</v>
      </c>
      <c r="Z248" s="33" t="s">
        <v>16942</v>
      </c>
      <c r="AA248" s="33" t="s">
        <v>16943</v>
      </c>
      <c r="AB248" s="33" t="s">
        <v>16943</v>
      </c>
      <c r="AC248" s="95">
        <v>5010783</v>
      </c>
      <c r="AD248" s="96">
        <v>5010784</v>
      </c>
      <c r="AE248" s="46"/>
    </row>
    <row r="249" spans="1:31" ht="13.5" customHeight="1">
      <c r="A249" s="87"/>
      <c r="B249" s="28">
        <f t="shared" si="5"/>
        <v>1020040522</v>
      </c>
      <c r="C249" s="36">
        <v>1</v>
      </c>
      <c r="D249" s="18" t="s">
        <v>2779</v>
      </c>
      <c r="E249" s="18"/>
      <c r="F249" s="18" t="s">
        <v>2779</v>
      </c>
      <c r="G249" s="18">
        <v>1</v>
      </c>
      <c r="H249" s="577">
        <v>1020040522</v>
      </c>
      <c r="I249" s="93">
        <v>10281</v>
      </c>
      <c r="J249" s="93" t="s">
        <v>520</v>
      </c>
      <c r="K249" s="94">
        <v>0</v>
      </c>
      <c r="L249" s="83">
        <v>3</v>
      </c>
      <c r="M249" s="33" t="s">
        <v>330</v>
      </c>
      <c r="N249" s="33" t="s">
        <v>330</v>
      </c>
      <c r="O249" s="33" t="s">
        <v>2516</v>
      </c>
      <c r="P249" s="33" t="s">
        <v>2516</v>
      </c>
      <c r="Q249" s="33" t="s">
        <v>2513</v>
      </c>
      <c r="R249" s="33" t="s">
        <v>2513</v>
      </c>
      <c r="S249" s="33" t="s">
        <v>2514</v>
      </c>
      <c r="T249" s="33" t="s">
        <v>2514</v>
      </c>
      <c r="U249" s="33" t="s">
        <v>2515</v>
      </c>
      <c r="V249" s="33" t="s">
        <v>2515</v>
      </c>
      <c r="W249" s="33" t="s">
        <v>3081</v>
      </c>
      <c r="X249" s="33" t="s">
        <v>3081</v>
      </c>
      <c r="Y249" s="33" t="s">
        <v>3082</v>
      </c>
      <c r="Z249" s="33" t="s">
        <v>3082</v>
      </c>
      <c r="AA249" s="33" t="s">
        <v>3083</v>
      </c>
      <c r="AB249" s="33" t="s">
        <v>3083</v>
      </c>
      <c r="AC249" s="92">
        <v>5010785</v>
      </c>
      <c r="AD249" s="92">
        <v>5010785</v>
      </c>
      <c r="AE249" s="42"/>
    </row>
    <row r="250" spans="1:31" ht="13.5" customHeight="1">
      <c r="A250" s="87"/>
      <c r="B250" s="28">
        <f t="shared" si="5"/>
        <v>1020040530</v>
      </c>
      <c r="C250" s="36">
        <v>1</v>
      </c>
      <c r="D250" s="18" t="s">
        <v>2779</v>
      </c>
      <c r="E250" s="18"/>
      <c r="F250" s="18" t="s">
        <v>2779</v>
      </c>
      <c r="G250" s="18">
        <v>1</v>
      </c>
      <c r="H250" s="563">
        <v>1020040530</v>
      </c>
      <c r="I250" s="32">
        <v>50391</v>
      </c>
      <c r="J250" s="32" t="s">
        <v>522</v>
      </c>
      <c r="K250" s="32">
        <v>0</v>
      </c>
      <c r="L250" s="39">
        <v>3</v>
      </c>
      <c r="M250" s="50" t="s">
        <v>16944</v>
      </c>
      <c r="N250" s="50" t="s">
        <v>16944</v>
      </c>
      <c r="O250" s="33" t="s">
        <v>16945</v>
      </c>
      <c r="P250" s="33" t="s">
        <v>16945</v>
      </c>
      <c r="Q250" s="33" t="s">
        <v>16946</v>
      </c>
      <c r="R250" s="33" t="s">
        <v>16946</v>
      </c>
      <c r="S250" s="33" t="s">
        <v>29850</v>
      </c>
      <c r="T250" s="33" t="s">
        <v>29850</v>
      </c>
      <c r="U250" s="33" t="s">
        <v>16947</v>
      </c>
      <c r="V250" s="33" t="s">
        <v>16947</v>
      </c>
      <c r="W250" s="33" t="s">
        <v>16948</v>
      </c>
      <c r="X250" s="33" t="s">
        <v>16948</v>
      </c>
      <c r="Y250" s="33" t="s">
        <v>16949</v>
      </c>
      <c r="Z250" s="33" t="s">
        <v>16949</v>
      </c>
      <c r="AA250" s="33" t="s">
        <v>16950</v>
      </c>
      <c r="AB250" s="33" t="s">
        <v>16950</v>
      </c>
      <c r="AC250" s="92">
        <v>5010786</v>
      </c>
      <c r="AD250" s="92">
        <v>5010786</v>
      </c>
      <c r="AE250" s="42"/>
    </row>
    <row r="251" spans="1:31" s="100" customFormat="1" ht="13.5" customHeight="1">
      <c r="A251" s="87"/>
      <c r="B251" s="28">
        <f t="shared" si="5"/>
        <v>1020040540</v>
      </c>
      <c r="C251" s="36">
        <v>1</v>
      </c>
      <c r="D251" s="18" t="s">
        <v>2779</v>
      </c>
      <c r="E251" s="18"/>
      <c r="F251" s="18" t="s">
        <v>2779</v>
      </c>
      <c r="G251" s="18">
        <v>1</v>
      </c>
      <c r="H251" s="576">
        <v>1020040540</v>
      </c>
      <c r="I251" s="90">
        <v>0</v>
      </c>
      <c r="J251" s="90" t="s">
        <v>516</v>
      </c>
      <c r="K251" s="91">
        <v>1020040541</v>
      </c>
      <c r="L251" s="103">
        <v>2</v>
      </c>
      <c r="M251" s="33" t="s">
        <v>16951</v>
      </c>
      <c r="N251" s="33" t="s">
        <v>16951</v>
      </c>
      <c r="O251" s="33" t="s">
        <v>16952</v>
      </c>
      <c r="P251" s="33" t="s">
        <v>16952</v>
      </c>
      <c r="Q251" s="33" t="s">
        <v>16953</v>
      </c>
      <c r="R251" s="33" t="s">
        <v>16953</v>
      </c>
      <c r="S251" s="33" t="s">
        <v>16954</v>
      </c>
      <c r="T251" s="33" t="s">
        <v>16954</v>
      </c>
      <c r="U251" s="33" t="s">
        <v>16955</v>
      </c>
      <c r="V251" s="33" t="s">
        <v>16955</v>
      </c>
      <c r="W251" s="33" t="s">
        <v>16956</v>
      </c>
      <c r="X251" s="33" t="s">
        <v>16956</v>
      </c>
      <c r="Y251" s="33" t="s">
        <v>16957</v>
      </c>
      <c r="Z251" s="33" t="s">
        <v>16957</v>
      </c>
      <c r="AA251" s="33" t="s">
        <v>16958</v>
      </c>
      <c r="AB251" s="33" t="s">
        <v>16958</v>
      </c>
      <c r="AC251" s="92">
        <v>5010787</v>
      </c>
      <c r="AD251" s="98">
        <v>5010788</v>
      </c>
      <c r="AE251" s="104"/>
    </row>
    <row r="252" spans="1:31" s="100" customFormat="1" ht="13.5" customHeight="1">
      <c r="A252" s="87"/>
      <c r="B252" s="28">
        <f t="shared" si="5"/>
        <v>1020040541</v>
      </c>
      <c r="C252" s="36">
        <v>1</v>
      </c>
      <c r="D252" s="18" t="s">
        <v>2779</v>
      </c>
      <c r="E252" s="18"/>
      <c r="F252" s="18" t="s">
        <v>2779</v>
      </c>
      <c r="G252" s="18">
        <v>1</v>
      </c>
      <c r="H252" s="578">
        <v>1020040541</v>
      </c>
      <c r="I252" s="101">
        <v>10281</v>
      </c>
      <c r="J252" s="101" t="s">
        <v>520</v>
      </c>
      <c r="K252" s="102">
        <v>0</v>
      </c>
      <c r="L252" s="103">
        <v>2</v>
      </c>
      <c r="M252" s="50" t="s">
        <v>16959</v>
      </c>
      <c r="N252" s="50" t="s">
        <v>16959</v>
      </c>
      <c r="O252" s="33" t="s">
        <v>16960</v>
      </c>
      <c r="P252" s="33" t="s">
        <v>16960</v>
      </c>
      <c r="Q252" s="33" t="s">
        <v>16961</v>
      </c>
      <c r="R252" s="33" t="s">
        <v>16961</v>
      </c>
      <c r="S252" s="33" t="s">
        <v>16962</v>
      </c>
      <c r="T252" s="33" t="s">
        <v>16962</v>
      </c>
      <c r="U252" s="33" t="s">
        <v>16963</v>
      </c>
      <c r="V252" s="33" t="s">
        <v>16963</v>
      </c>
      <c r="W252" s="33" t="s">
        <v>16964</v>
      </c>
      <c r="X252" s="33" t="s">
        <v>16964</v>
      </c>
      <c r="Y252" s="33" t="s">
        <v>16965</v>
      </c>
      <c r="Z252" s="33" t="s">
        <v>16965</v>
      </c>
      <c r="AA252" s="33" t="s">
        <v>16966</v>
      </c>
      <c r="AB252" s="33" t="s">
        <v>16966</v>
      </c>
      <c r="AC252" s="92">
        <v>5010789</v>
      </c>
      <c r="AD252" s="92">
        <v>5010789</v>
      </c>
      <c r="AE252" s="104"/>
    </row>
    <row r="253" spans="1:31" ht="13.5" customHeight="1">
      <c r="A253" s="87"/>
      <c r="B253" s="28">
        <f t="shared" si="5"/>
        <v>1020040550</v>
      </c>
      <c r="C253" s="36">
        <v>1</v>
      </c>
      <c r="D253" s="18" t="s">
        <v>2779</v>
      </c>
      <c r="E253" s="18"/>
      <c r="F253" s="18" t="s">
        <v>2779</v>
      </c>
      <c r="G253" s="18">
        <v>1</v>
      </c>
      <c r="H253" s="576">
        <v>1020040550</v>
      </c>
      <c r="I253" s="90">
        <v>10281</v>
      </c>
      <c r="J253" s="90" t="s">
        <v>520</v>
      </c>
      <c r="K253" s="91">
        <v>1020040551</v>
      </c>
      <c r="L253" s="86">
        <v>3</v>
      </c>
      <c r="M253" s="33" t="s">
        <v>16967</v>
      </c>
      <c r="N253" s="33" t="s">
        <v>16967</v>
      </c>
      <c r="O253" s="33" t="s">
        <v>16968</v>
      </c>
      <c r="P253" s="33" t="s">
        <v>16968</v>
      </c>
      <c r="Q253" s="33" t="s">
        <v>16969</v>
      </c>
      <c r="R253" s="33" t="s">
        <v>16969</v>
      </c>
      <c r="S253" s="33" t="s">
        <v>29851</v>
      </c>
      <c r="T253" s="33" t="s">
        <v>29851</v>
      </c>
      <c r="U253" s="33" t="s">
        <v>16970</v>
      </c>
      <c r="V253" s="33" t="s">
        <v>16970</v>
      </c>
      <c r="W253" s="33" t="s">
        <v>16971</v>
      </c>
      <c r="X253" s="33" t="s">
        <v>16971</v>
      </c>
      <c r="Y253" s="33" t="s">
        <v>16972</v>
      </c>
      <c r="Z253" s="33" t="s">
        <v>16972</v>
      </c>
      <c r="AA253" s="33" t="s">
        <v>16973</v>
      </c>
      <c r="AB253" s="33" t="s">
        <v>16973</v>
      </c>
      <c r="AC253" s="92">
        <v>5010790</v>
      </c>
      <c r="AD253" s="92">
        <v>5010790</v>
      </c>
      <c r="AE253" s="46"/>
    </row>
    <row r="254" spans="1:31" ht="13.5" customHeight="1">
      <c r="A254" s="87"/>
      <c r="B254" s="28">
        <f t="shared" si="5"/>
        <v>1020040551</v>
      </c>
      <c r="C254" s="36">
        <v>1</v>
      </c>
      <c r="D254" s="18" t="s">
        <v>2779</v>
      </c>
      <c r="E254" s="18"/>
      <c r="F254" s="18" t="s">
        <v>2779</v>
      </c>
      <c r="G254" s="18">
        <v>1</v>
      </c>
      <c r="H254" s="578">
        <v>1020040551</v>
      </c>
      <c r="I254" s="101">
        <v>10281</v>
      </c>
      <c r="J254" s="101" t="s">
        <v>520</v>
      </c>
      <c r="K254" s="102">
        <v>0</v>
      </c>
      <c r="L254" s="83">
        <v>3</v>
      </c>
      <c r="M254" s="33" t="s">
        <v>16974</v>
      </c>
      <c r="N254" s="33" t="s">
        <v>16974</v>
      </c>
      <c r="O254" s="33" t="s">
        <v>16975</v>
      </c>
      <c r="P254" s="33" t="s">
        <v>16975</v>
      </c>
      <c r="Q254" s="33" t="s">
        <v>16976</v>
      </c>
      <c r="R254" s="33" t="s">
        <v>16976</v>
      </c>
      <c r="S254" s="33" t="s">
        <v>16977</v>
      </c>
      <c r="T254" s="33" t="s">
        <v>16977</v>
      </c>
      <c r="U254" s="33" t="s">
        <v>16978</v>
      </c>
      <c r="V254" s="33" t="s">
        <v>16978</v>
      </c>
      <c r="W254" s="33" t="s">
        <v>16979</v>
      </c>
      <c r="X254" s="33" t="s">
        <v>16979</v>
      </c>
      <c r="Y254" s="33" t="s">
        <v>16980</v>
      </c>
      <c r="Z254" s="33" t="s">
        <v>16980</v>
      </c>
      <c r="AA254" s="33" t="s">
        <v>16981</v>
      </c>
      <c r="AB254" s="33" t="s">
        <v>16981</v>
      </c>
      <c r="AC254" s="92">
        <v>5010791</v>
      </c>
      <c r="AD254" s="92">
        <v>5010791</v>
      </c>
      <c r="AE254" s="42"/>
    </row>
    <row r="255" spans="1:31" ht="13.5" customHeight="1">
      <c r="A255" s="87"/>
      <c r="B255" s="28">
        <f t="shared" si="5"/>
        <v>1020042000</v>
      </c>
      <c r="C255" s="36">
        <v>1</v>
      </c>
      <c r="D255" s="18" t="s">
        <v>2779</v>
      </c>
      <c r="E255" s="18"/>
      <c r="F255" s="18" t="s">
        <v>2779</v>
      </c>
      <c r="G255" s="18">
        <v>1</v>
      </c>
      <c r="H255" s="576">
        <v>1020042000</v>
      </c>
      <c r="I255" s="90">
        <v>5050</v>
      </c>
      <c r="J255" s="90" t="s">
        <v>523</v>
      </c>
      <c r="K255" s="91">
        <v>1020042001</v>
      </c>
      <c r="L255" s="86">
        <v>3</v>
      </c>
      <c r="M255" s="33" t="s">
        <v>16982</v>
      </c>
      <c r="N255" s="33" t="s">
        <v>16982</v>
      </c>
      <c r="O255" s="33" t="s">
        <v>16983</v>
      </c>
      <c r="P255" s="33" t="s">
        <v>16983</v>
      </c>
      <c r="Q255" s="33" t="s">
        <v>16984</v>
      </c>
      <c r="R255" s="33" t="s">
        <v>16984</v>
      </c>
      <c r="S255" s="33" t="s">
        <v>16985</v>
      </c>
      <c r="T255" s="33" t="s">
        <v>16985</v>
      </c>
      <c r="U255" s="33" t="s">
        <v>16986</v>
      </c>
      <c r="V255" s="33" t="s">
        <v>16986</v>
      </c>
      <c r="W255" s="33" t="s">
        <v>16987</v>
      </c>
      <c r="X255" s="33" t="s">
        <v>16987</v>
      </c>
      <c r="Y255" s="33" t="s">
        <v>16988</v>
      </c>
      <c r="Z255" s="33" t="s">
        <v>16988</v>
      </c>
      <c r="AA255" s="33" t="s">
        <v>16989</v>
      </c>
      <c r="AB255" s="33" t="s">
        <v>16989</v>
      </c>
      <c r="AC255" s="92">
        <v>5010802</v>
      </c>
      <c r="AD255" s="92">
        <v>5010802</v>
      </c>
      <c r="AE255" s="46"/>
    </row>
    <row r="256" spans="1:31" ht="13.5" customHeight="1">
      <c r="A256" s="87"/>
      <c r="B256" s="28">
        <f t="shared" si="5"/>
        <v>1020042001</v>
      </c>
      <c r="C256" s="36">
        <v>1</v>
      </c>
      <c r="D256" s="18" t="s">
        <v>2779</v>
      </c>
      <c r="E256" s="18"/>
      <c r="F256" s="18" t="s">
        <v>2779</v>
      </c>
      <c r="G256" s="18">
        <v>1</v>
      </c>
      <c r="H256" s="577">
        <v>1020042001</v>
      </c>
      <c r="I256" s="93">
        <v>0</v>
      </c>
      <c r="J256" s="93" t="s">
        <v>516</v>
      </c>
      <c r="K256" s="94">
        <v>0</v>
      </c>
      <c r="L256" s="83">
        <v>4</v>
      </c>
      <c r="M256" s="33" t="s">
        <v>16990</v>
      </c>
      <c r="N256" s="33" t="s">
        <v>16990</v>
      </c>
      <c r="O256" s="33" t="s">
        <v>16991</v>
      </c>
      <c r="P256" s="33" t="s">
        <v>16991</v>
      </c>
      <c r="Q256" s="33" t="s">
        <v>16992</v>
      </c>
      <c r="R256" s="33" t="s">
        <v>16992</v>
      </c>
      <c r="S256" s="33" t="s">
        <v>16993</v>
      </c>
      <c r="T256" s="33" t="s">
        <v>16993</v>
      </c>
      <c r="U256" s="33" t="s">
        <v>16994</v>
      </c>
      <c r="V256" s="33" t="s">
        <v>16995</v>
      </c>
      <c r="W256" s="33" t="s">
        <v>16996</v>
      </c>
      <c r="X256" s="33" t="s">
        <v>16996</v>
      </c>
      <c r="Y256" s="33" t="s">
        <v>16997</v>
      </c>
      <c r="Z256" s="33" t="s">
        <v>16997</v>
      </c>
      <c r="AA256" s="33" t="s">
        <v>16998</v>
      </c>
      <c r="AB256" s="33" t="s">
        <v>16998</v>
      </c>
      <c r="AC256" s="97">
        <v>5010803</v>
      </c>
      <c r="AD256" s="52">
        <v>5010804</v>
      </c>
      <c r="AE256" s="42"/>
    </row>
    <row r="257" spans="1:31" ht="13.5" customHeight="1">
      <c r="A257" s="87"/>
      <c r="B257" s="28">
        <f t="shared" si="5"/>
        <v>1020048000</v>
      </c>
      <c r="C257" s="36">
        <v>1</v>
      </c>
      <c r="D257" s="18" t="s">
        <v>2779</v>
      </c>
      <c r="E257" s="18"/>
      <c r="F257" s="18" t="s">
        <v>2779</v>
      </c>
      <c r="G257" s="18">
        <v>1</v>
      </c>
      <c r="H257" s="563">
        <v>1020048000</v>
      </c>
      <c r="I257" s="32">
        <v>0</v>
      </c>
      <c r="J257" s="32" t="s">
        <v>516</v>
      </c>
      <c r="K257" s="32">
        <v>0</v>
      </c>
      <c r="L257" s="39">
        <v>3</v>
      </c>
      <c r="M257" s="33" t="s">
        <v>331</v>
      </c>
      <c r="N257" s="33" t="s">
        <v>331</v>
      </c>
      <c r="O257" s="33" t="s">
        <v>2490</v>
      </c>
      <c r="P257" s="33" t="s">
        <v>2490</v>
      </c>
      <c r="Q257" s="33" t="s">
        <v>2487</v>
      </c>
      <c r="R257" s="33" t="s">
        <v>2487</v>
      </c>
      <c r="S257" s="33" t="s">
        <v>2488</v>
      </c>
      <c r="T257" s="33" t="s">
        <v>2488</v>
      </c>
      <c r="U257" s="33" t="s">
        <v>2517</v>
      </c>
      <c r="V257" s="33" t="s">
        <v>2517</v>
      </c>
      <c r="W257" s="33" t="s">
        <v>3057</v>
      </c>
      <c r="X257" s="33" t="s">
        <v>3057</v>
      </c>
      <c r="Y257" s="33" t="s">
        <v>3058</v>
      </c>
      <c r="Z257" s="33" t="s">
        <v>3058</v>
      </c>
      <c r="AA257" s="33" t="s">
        <v>3059</v>
      </c>
      <c r="AB257" s="33" t="s">
        <v>3059</v>
      </c>
      <c r="AC257" s="88">
        <v>5010810</v>
      </c>
      <c r="AD257" s="67">
        <v>5010811</v>
      </c>
      <c r="AE257" s="42"/>
    </row>
    <row r="258" spans="1:31" ht="13.5" customHeight="1">
      <c r="A258" s="87"/>
      <c r="B258" s="28">
        <f t="shared" si="5"/>
        <v>1020049000</v>
      </c>
      <c r="C258" s="36">
        <v>1</v>
      </c>
      <c r="D258" s="18" t="s">
        <v>2779</v>
      </c>
      <c r="E258" s="18"/>
      <c r="F258" s="18" t="s">
        <v>2779</v>
      </c>
      <c r="G258" s="18">
        <v>1</v>
      </c>
      <c r="H258" s="576">
        <v>1020049000</v>
      </c>
      <c r="I258" s="90">
        <v>0</v>
      </c>
      <c r="J258" s="90" t="s">
        <v>516</v>
      </c>
      <c r="K258" s="91">
        <v>1020049001</v>
      </c>
      <c r="L258" s="32">
        <v>4</v>
      </c>
      <c r="M258" s="50" t="s">
        <v>10815</v>
      </c>
      <c r="N258" s="50" t="s">
        <v>10815</v>
      </c>
      <c r="O258" s="33" t="s">
        <v>10816</v>
      </c>
      <c r="P258" s="33" t="s">
        <v>10816</v>
      </c>
      <c r="Q258" s="33" t="s">
        <v>10817</v>
      </c>
      <c r="R258" s="33" t="s">
        <v>10817</v>
      </c>
      <c r="S258" s="33" t="s">
        <v>10818</v>
      </c>
      <c r="T258" s="33" t="s">
        <v>10818</v>
      </c>
      <c r="U258" s="33" t="s">
        <v>16999</v>
      </c>
      <c r="V258" s="33" t="s">
        <v>16999</v>
      </c>
      <c r="W258" s="33" t="s">
        <v>10819</v>
      </c>
      <c r="X258" s="33" t="s">
        <v>10819</v>
      </c>
      <c r="Y258" s="33" t="s">
        <v>10820</v>
      </c>
      <c r="Z258" s="33" t="s">
        <v>10820</v>
      </c>
      <c r="AA258" s="33" t="s">
        <v>10821</v>
      </c>
      <c r="AB258" s="33" t="s">
        <v>10821</v>
      </c>
      <c r="AC258" s="92">
        <v>5010812</v>
      </c>
      <c r="AD258" s="98">
        <v>5010813</v>
      </c>
      <c r="AE258" s="46"/>
    </row>
    <row r="259" spans="1:31" ht="13.5" customHeight="1">
      <c r="A259" s="87"/>
      <c r="B259" s="28">
        <f t="shared" si="5"/>
        <v>1020049001</v>
      </c>
      <c r="C259" s="36">
        <v>1</v>
      </c>
      <c r="D259" s="18" t="s">
        <v>2779</v>
      </c>
      <c r="E259" s="18"/>
      <c r="F259" s="18" t="s">
        <v>2779</v>
      </c>
      <c r="G259" s="18">
        <v>1</v>
      </c>
      <c r="H259" s="578">
        <v>1020049001</v>
      </c>
      <c r="I259" s="101">
        <v>10281</v>
      </c>
      <c r="J259" s="101" t="s">
        <v>520</v>
      </c>
      <c r="K259" s="102">
        <v>0</v>
      </c>
      <c r="L259" s="39">
        <v>4</v>
      </c>
      <c r="M259" s="33" t="s">
        <v>17000</v>
      </c>
      <c r="N259" s="33" t="s">
        <v>17000</v>
      </c>
      <c r="O259" s="33" t="s">
        <v>17001</v>
      </c>
      <c r="P259" s="33" t="s">
        <v>17001</v>
      </c>
      <c r="Q259" s="33" t="s">
        <v>17002</v>
      </c>
      <c r="R259" s="33" t="s">
        <v>17002</v>
      </c>
      <c r="S259" s="33" t="s">
        <v>17003</v>
      </c>
      <c r="T259" s="33" t="s">
        <v>17003</v>
      </c>
      <c r="U259" s="33" t="s">
        <v>17004</v>
      </c>
      <c r="V259" s="33" t="s">
        <v>17004</v>
      </c>
      <c r="W259" s="33" t="s">
        <v>17005</v>
      </c>
      <c r="X259" s="33" t="s">
        <v>17005</v>
      </c>
      <c r="Y259" s="33" t="s">
        <v>17006</v>
      </c>
      <c r="Z259" s="33" t="s">
        <v>17006</v>
      </c>
      <c r="AA259" s="33" t="s">
        <v>17007</v>
      </c>
      <c r="AB259" s="33" t="s">
        <v>17007</v>
      </c>
      <c r="AC259" s="92">
        <v>5010814</v>
      </c>
      <c r="AD259" s="92">
        <v>5010814</v>
      </c>
      <c r="AE259" s="42"/>
    </row>
    <row r="260" spans="1:31" ht="13.5" customHeight="1">
      <c r="A260" s="87"/>
      <c r="B260" s="28">
        <f t="shared" si="5"/>
        <v>1020051010</v>
      </c>
      <c r="C260" s="36">
        <v>1</v>
      </c>
      <c r="D260" s="18" t="s">
        <v>2779</v>
      </c>
      <c r="E260" s="18"/>
      <c r="F260" s="18" t="s">
        <v>2779</v>
      </c>
      <c r="G260" s="18">
        <v>1</v>
      </c>
      <c r="H260" s="576">
        <v>1020051010</v>
      </c>
      <c r="I260" s="90">
        <v>10281</v>
      </c>
      <c r="J260" s="90" t="s">
        <v>520</v>
      </c>
      <c r="K260" s="91">
        <v>1020051011</v>
      </c>
      <c r="L260" s="86">
        <v>4</v>
      </c>
      <c r="M260" s="33" t="s">
        <v>628</v>
      </c>
      <c r="N260" s="33" t="s">
        <v>628</v>
      </c>
      <c r="O260" s="33" t="s">
        <v>6202</v>
      </c>
      <c r="P260" s="33" t="s">
        <v>6202</v>
      </c>
      <c r="Q260" s="33" t="s">
        <v>2518</v>
      </c>
      <c r="R260" s="33" t="s">
        <v>2518</v>
      </c>
      <c r="S260" s="33" t="s">
        <v>2519</v>
      </c>
      <c r="T260" s="33" t="s">
        <v>2519</v>
      </c>
      <c r="U260" s="33" t="s">
        <v>6203</v>
      </c>
      <c r="V260" s="33" t="s">
        <v>6203</v>
      </c>
      <c r="W260" s="33" t="s">
        <v>6204</v>
      </c>
      <c r="X260" s="33" t="s">
        <v>6204</v>
      </c>
      <c r="Y260" s="33" t="s">
        <v>6205</v>
      </c>
      <c r="Z260" s="33" t="s">
        <v>6205</v>
      </c>
      <c r="AA260" s="33" t="s">
        <v>6206</v>
      </c>
      <c r="AB260" s="33" t="s">
        <v>6206</v>
      </c>
      <c r="AC260" s="92">
        <v>5010822</v>
      </c>
      <c r="AD260" s="92">
        <v>5010822</v>
      </c>
      <c r="AE260" s="46"/>
    </row>
    <row r="261" spans="1:31" ht="13.5" customHeight="1">
      <c r="A261" s="87"/>
      <c r="B261" s="28">
        <f t="shared" ref="B261:B324" si="6">H261</f>
        <v>1020051011</v>
      </c>
      <c r="C261" s="36">
        <v>1</v>
      </c>
      <c r="D261" s="18" t="s">
        <v>2779</v>
      </c>
      <c r="E261" s="18"/>
      <c r="F261" s="18" t="s">
        <v>2779</v>
      </c>
      <c r="G261" s="18">
        <v>1</v>
      </c>
      <c r="H261" s="578">
        <v>1020051011</v>
      </c>
      <c r="I261" s="101">
        <v>0</v>
      </c>
      <c r="J261" s="101" t="s">
        <v>516</v>
      </c>
      <c r="K261" s="102">
        <v>1020051012</v>
      </c>
      <c r="L261" s="86">
        <v>3</v>
      </c>
      <c r="M261" s="33" t="s">
        <v>17008</v>
      </c>
      <c r="N261" s="33" t="s">
        <v>17008</v>
      </c>
      <c r="O261" s="33" t="s">
        <v>17009</v>
      </c>
      <c r="P261" s="33" t="s">
        <v>17009</v>
      </c>
      <c r="Q261" s="33" t="s">
        <v>17010</v>
      </c>
      <c r="R261" s="33" t="s">
        <v>17010</v>
      </c>
      <c r="S261" s="33" t="s">
        <v>29852</v>
      </c>
      <c r="T261" s="33" t="s">
        <v>29852</v>
      </c>
      <c r="U261" s="33" t="s">
        <v>17011</v>
      </c>
      <c r="V261" s="33" t="s">
        <v>17011</v>
      </c>
      <c r="W261" s="33" t="s">
        <v>17012</v>
      </c>
      <c r="X261" s="33" t="s">
        <v>17012</v>
      </c>
      <c r="Y261" s="33" t="s">
        <v>17013</v>
      </c>
      <c r="Z261" s="33" t="s">
        <v>17013</v>
      </c>
      <c r="AA261" s="33" t="s">
        <v>17014</v>
      </c>
      <c r="AB261" s="33" t="s">
        <v>17014</v>
      </c>
      <c r="AC261" s="95">
        <v>5010823</v>
      </c>
      <c r="AD261" s="96">
        <v>5010824</v>
      </c>
      <c r="AE261" s="46"/>
    </row>
    <row r="262" spans="1:31" ht="13.5" customHeight="1">
      <c r="A262" s="87"/>
      <c r="B262" s="28">
        <f t="shared" si="6"/>
        <v>1020051012</v>
      </c>
      <c r="C262" s="36">
        <v>1</v>
      </c>
      <c r="D262" s="18" t="s">
        <v>2779</v>
      </c>
      <c r="E262" s="18"/>
      <c r="F262" s="18" t="s">
        <v>2779</v>
      </c>
      <c r="G262" s="18">
        <v>1</v>
      </c>
      <c r="H262" s="577">
        <v>1020051012</v>
      </c>
      <c r="I262" s="93">
        <v>10281</v>
      </c>
      <c r="J262" s="93" t="s">
        <v>520</v>
      </c>
      <c r="K262" s="94">
        <v>0</v>
      </c>
      <c r="L262" s="83">
        <v>4</v>
      </c>
      <c r="M262" s="33" t="s">
        <v>14234</v>
      </c>
      <c r="N262" s="33" t="s">
        <v>14234</v>
      </c>
      <c r="O262" s="33" t="s">
        <v>14235</v>
      </c>
      <c r="P262" s="33" t="s">
        <v>14235</v>
      </c>
      <c r="Q262" s="33" t="s">
        <v>17015</v>
      </c>
      <c r="R262" s="33" t="s">
        <v>17015</v>
      </c>
      <c r="S262" s="33" t="s">
        <v>14236</v>
      </c>
      <c r="T262" s="33" t="s">
        <v>14237</v>
      </c>
      <c r="U262" s="33" t="s">
        <v>17016</v>
      </c>
      <c r="V262" s="33" t="s">
        <v>17016</v>
      </c>
      <c r="W262" s="33" t="s">
        <v>14238</v>
      </c>
      <c r="X262" s="33" t="s">
        <v>14238</v>
      </c>
      <c r="Y262" s="33" t="s">
        <v>14239</v>
      </c>
      <c r="Z262" s="33" t="s">
        <v>14239</v>
      </c>
      <c r="AA262" s="33" t="s">
        <v>14240</v>
      </c>
      <c r="AB262" s="33" t="s">
        <v>14240</v>
      </c>
      <c r="AC262" s="92">
        <v>5010825</v>
      </c>
      <c r="AD262" s="92">
        <v>5010825</v>
      </c>
      <c r="AE262" s="42"/>
    </row>
    <row r="263" spans="1:31" ht="13.5" customHeight="1">
      <c r="A263" s="87"/>
      <c r="B263" s="28">
        <f t="shared" si="6"/>
        <v>1020051020</v>
      </c>
      <c r="C263" s="36">
        <v>1</v>
      </c>
      <c r="D263" s="18" t="s">
        <v>2779</v>
      </c>
      <c r="E263" s="18"/>
      <c r="F263" s="18" t="s">
        <v>2779</v>
      </c>
      <c r="G263" s="18">
        <v>1</v>
      </c>
      <c r="H263" s="563">
        <v>1020051020</v>
      </c>
      <c r="I263" s="32">
        <v>10281</v>
      </c>
      <c r="J263" s="32" t="s">
        <v>520</v>
      </c>
      <c r="K263" s="32">
        <v>0</v>
      </c>
      <c r="L263" s="37">
        <v>3</v>
      </c>
      <c r="M263" s="33" t="s">
        <v>14241</v>
      </c>
      <c r="N263" s="33" t="s">
        <v>14241</v>
      </c>
      <c r="O263" s="33" t="s">
        <v>14242</v>
      </c>
      <c r="P263" s="33" t="s">
        <v>14242</v>
      </c>
      <c r="Q263" s="33" t="s">
        <v>17017</v>
      </c>
      <c r="R263" s="33" t="s">
        <v>17017</v>
      </c>
      <c r="S263" s="33" t="s">
        <v>14243</v>
      </c>
      <c r="T263" s="33" t="s">
        <v>14244</v>
      </c>
      <c r="U263" s="33" t="s">
        <v>14245</v>
      </c>
      <c r="V263" s="33" t="s">
        <v>14245</v>
      </c>
      <c r="W263" s="33" t="s">
        <v>14246</v>
      </c>
      <c r="X263" s="33" t="s">
        <v>14246</v>
      </c>
      <c r="Y263" s="33" t="s">
        <v>14247</v>
      </c>
      <c r="Z263" s="33" t="s">
        <v>14247</v>
      </c>
      <c r="AA263" s="33" t="s">
        <v>14248</v>
      </c>
      <c r="AB263" s="33" t="s">
        <v>14248</v>
      </c>
      <c r="AC263" s="92">
        <v>5010826</v>
      </c>
      <c r="AD263" s="92">
        <v>5010826</v>
      </c>
      <c r="AE263" s="48"/>
    </row>
    <row r="264" spans="1:31" ht="13.5" customHeight="1">
      <c r="A264" s="105" t="s">
        <v>512</v>
      </c>
      <c r="B264" s="28">
        <f t="shared" si="6"/>
        <v>1020054000</v>
      </c>
      <c r="C264" s="36">
        <v>1</v>
      </c>
      <c r="D264" s="18" t="s">
        <v>2779</v>
      </c>
      <c r="E264" s="18"/>
      <c r="F264" s="18" t="s">
        <v>2779</v>
      </c>
      <c r="G264" s="18">
        <v>1</v>
      </c>
      <c r="H264" s="563">
        <v>1020054000</v>
      </c>
      <c r="I264" s="32">
        <v>10281</v>
      </c>
      <c r="J264" s="32" t="s">
        <v>520</v>
      </c>
      <c r="K264" s="32">
        <v>0</v>
      </c>
      <c r="L264" s="32">
        <v>2</v>
      </c>
      <c r="M264" s="33" t="s">
        <v>14249</v>
      </c>
      <c r="N264" s="33" t="s">
        <v>14249</v>
      </c>
      <c r="O264" s="33" t="s">
        <v>14250</v>
      </c>
      <c r="P264" s="33" t="s">
        <v>14250</v>
      </c>
      <c r="Q264" s="33" t="s">
        <v>17018</v>
      </c>
      <c r="R264" s="33" t="s">
        <v>17018</v>
      </c>
      <c r="S264" s="33" t="s">
        <v>14251</v>
      </c>
      <c r="T264" s="33" t="s">
        <v>14252</v>
      </c>
      <c r="U264" s="33" t="s">
        <v>14253</v>
      </c>
      <c r="V264" s="33" t="s">
        <v>14253</v>
      </c>
      <c r="W264" s="33" t="s">
        <v>14254</v>
      </c>
      <c r="X264" s="33" t="s">
        <v>14254</v>
      </c>
      <c r="Y264" s="33" t="s">
        <v>14255</v>
      </c>
      <c r="Z264" s="33" t="s">
        <v>14255</v>
      </c>
      <c r="AA264" s="33" t="s">
        <v>14256</v>
      </c>
      <c r="AB264" s="33" t="s">
        <v>14256</v>
      </c>
      <c r="AC264" s="92">
        <v>5010827</v>
      </c>
      <c r="AD264" s="92">
        <v>5010827</v>
      </c>
      <c r="AE264" s="46" t="s">
        <v>312</v>
      </c>
    </row>
    <row r="265" spans="1:31" ht="13.5" customHeight="1">
      <c r="A265" s="87"/>
      <c r="B265" s="28">
        <f t="shared" si="6"/>
        <v>1020055010</v>
      </c>
      <c r="C265" s="36">
        <v>1</v>
      </c>
      <c r="D265" s="18" t="s">
        <v>2779</v>
      </c>
      <c r="E265" s="18"/>
      <c r="F265" s="18" t="s">
        <v>2779</v>
      </c>
      <c r="G265" s="18">
        <v>1</v>
      </c>
      <c r="H265" s="576">
        <v>1020055010</v>
      </c>
      <c r="I265" s="90">
        <v>10281</v>
      </c>
      <c r="J265" s="90" t="s">
        <v>520</v>
      </c>
      <c r="K265" s="91">
        <v>1020055001</v>
      </c>
      <c r="L265" s="86">
        <v>3</v>
      </c>
      <c r="M265" s="33" t="s">
        <v>29853</v>
      </c>
      <c r="N265" s="33" t="s">
        <v>29853</v>
      </c>
      <c r="O265" s="33" t="s">
        <v>29854</v>
      </c>
      <c r="P265" s="33" t="s">
        <v>29854</v>
      </c>
      <c r="Q265" s="33" t="s">
        <v>29855</v>
      </c>
      <c r="R265" s="33" t="s">
        <v>29855</v>
      </c>
      <c r="S265" s="33" t="s">
        <v>29856</v>
      </c>
      <c r="T265" s="33" t="s">
        <v>29856</v>
      </c>
      <c r="U265" s="33" t="s">
        <v>29857</v>
      </c>
      <c r="V265" s="33" t="s">
        <v>29857</v>
      </c>
      <c r="W265" s="33" t="s">
        <v>29858</v>
      </c>
      <c r="X265" s="33" t="s">
        <v>29858</v>
      </c>
      <c r="Y265" s="33" t="s">
        <v>29859</v>
      </c>
      <c r="Z265" s="33" t="s">
        <v>29859</v>
      </c>
      <c r="AA265" s="33" t="s">
        <v>29860</v>
      </c>
      <c r="AB265" s="33" t="s">
        <v>29860</v>
      </c>
      <c r="AC265" s="92">
        <v>5010828</v>
      </c>
      <c r="AD265" s="92">
        <v>5010828</v>
      </c>
      <c r="AE265" s="46"/>
    </row>
    <row r="266" spans="1:31" ht="13.5" customHeight="1">
      <c r="A266" s="87"/>
      <c r="B266" s="28">
        <f t="shared" si="6"/>
        <v>1020055001</v>
      </c>
      <c r="C266" s="36">
        <v>1</v>
      </c>
      <c r="D266" s="18" t="s">
        <v>2779</v>
      </c>
      <c r="E266" s="18"/>
      <c r="F266" s="18" t="s">
        <v>2779</v>
      </c>
      <c r="G266" s="18">
        <v>1</v>
      </c>
      <c r="H266" s="577">
        <v>1020055001</v>
      </c>
      <c r="I266" s="93">
        <v>10281</v>
      </c>
      <c r="J266" s="93" t="s">
        <v>520</v>
      </c>
      <c r="K266" s="94">
        <v>0</v>
      </c>
      <c r="L266" s="86">
        <v>4</v>
      </c>
      <c r="M266" s="33" t="s">
        <v>17019</v>
      </c>
      <c r="N266" s="33" t="s">
        <v>17019</v>
      </c>
      <c r="O266" s="33" t="s">
        <v>17020</v>
      </c>
      <c r="P266" s="33" t="s">
        <v>17020</v>
      </c>
      <c r="Q266" s="33" t="s">
        <v>17021</v>
      </c>
      <c r="R266" s="33" t="s">
        <v>17021</v>
      </c>
      <c r="S266" s="33" t="s">
        <v>17022</v>
      </c>
      <c r="T266" s="33" t="s">
        <v>17022</v>
      </c>
      <c r="U266" s="33" t="s">
        <v>17023</v>
      </c>
      <c r="V266" s="33" t="s">
        <v>17023</v>
      </c>
      <c r="W266" s="33" t="s">
        <v>17024</v>
      </c>
      <c r="X266" s="33" t="s">
        <v>17024</v>
      </c>
      <c r="Y266" s="33" t="s">
        <v>17025</v>
      </c>
      <c r="Z266" s="33" t="s">
        <v>17025</v>
      </c>
      <c r="AA266" s="33" t="s">
        <v>17026</v>
      </c>
      <c r="AB266" s="33" t="s">
        <v>17026</v>
      </c>
      <c r="AC266" s="92">
        <v>5010829</v>
      </c>
      <c r="AD266" s="92">
        <v>5010829</v>
      </c>
      <c r="AE266" s="46"/>
    </row>
    <row r="267" spans="1:31" ht="13.5" customHeight="1">
      <c r="A267" s="87"/>
      <c r="B267" s="28">
        <f t="shared" si="6"/>
        <v>1020055020</v>
      </c>
      <c r="C267" s="36">
        <v>1</v>
      </c>
      <c r="D267" s="18" t="s">
        <v>2779</v>
      </c>
      <c r="E267" s="18"/>
      <c r="F267" s="18" t="s">
        <v>2779</v>
      </c>
      <c r="G267" s="18">
        <v>1</v>
      </c>
      <c r="H267" s="563">
        <v>1020055020</v>
      </c>
      <c r="I267" s="32">
        <v>10281</v>
      </c>
      <c r="J267" s="32" t="s">
        <v>520</v>
      </c>
      <c r="K267" s="32">
        <v>0</v>
      </c>
      <c r="L267" s="37">
        <v>4</v>
      </c>
      <c r="M267" s="33" t="s">
        <v>17027</v>
      </c>
      <c r="N267" s="33" t="s">
        <v>17027</v>
      </c>
      <c r="O267" s="33" t="s">
        <v>17028</v>
      </c>
      <c r="P267" s="33" t="s">
        <v>17028</v>
      </c>
      <c r="Q267" s="33" t="s">
        <v>17029</v>
      </c>
      <c r="R267" s="33" t="s">
        <v>17029</v>
      </c>
      <c r="S267" s="33" t="s">
        <v>29861</v>
      </c>
      <c r="T267" s="33" t="s">
        <v>29861</v>
      </c>
      <c r="U267" s="33" t="s">
        <v>17030</v>
      </c>
      <c r="V267" s="33" t="s">
        <v>17030</v>
      </c>
      <c r="W267" s="33" t="s">
        <v>17031</v>
      </c>
      <c r="X267" s="33" t="s">
        <v>17031</v>
      </c>
      <c r="Y267" s="33" t="s">
        <v>17032</v>
      </c>
      <c r="Z267" s="33" t="s">
        <v>17032</v>
      </c>
      <c r="AA267" s="33" t="s">
        <v>17033</v>
      </c>
      <c r="AB267" s="33" t="s">
        <v>17033</v>
      </c>
      <c r="AC267" s="92">
        <v>5010830</v>
      </c>
      <c r="AD267" s="92">
        <v>5010830</v>
      </c>
      <c r="AE267" s="48"/>
    </row>
    <row r="268" spans="1:31" ht="13.5" customHeight="1">
      <c r="A268" s="87"/>
      <c r="B268" s="28">
        <f t="shared" si="6"/>
        <v>1020055500</v>
      </c>
      <c r="C268" s="36">
        <v>1</v>
      </c>
      <c r="D268" s="18" t="s">
        <v>2779</v>
      </c>
      <c r="E268" s="18"/>
      <c r="F268" s="18" t="s">
        <v>2779</v>
      </c>
      <c r="G268" s="18">
        <v>1</v>
      </c>
      <c r="H268" s="576">
        <v>1020055500</v>
      </c>
      <c r="I268" s="90">
        <v>0</v>
      </c>
      <c r="J268" s="90" t="s">
        <v>516</v>
      </c>
      <c r="K268" s="91">
        <v>0</v>
      </c>
      <c r="L268" s="86">
        <v>3</v>
      </c>
      <c r="M268" s="33" t="s">
        <v>1017</v>
      </c>
      <c r="N268" s="33" t="s">
        <v>1017</v>
      </c>
      <c r="O268" s="33" t="s">
        <v>13598</v>
      </c>
      <c r="P268" s="33" t="s">
        <v>13598</v>
      </c>
      <c r="Q268" s="33" t="s">
        <v>13599</v>
      </c>
      <c r="R268" s="33" t="s">
        <v>13599</v>
      </c>
      <c r="S268" s="33" t="s">
        <v>13600</v>
      </c>
      <c r="T268" s="33" t="s">
        <v>13600</v>
      </c>
      <c r="U268" s="33" t="s">
        <v>17034</v>
      </c>
      <c r="V268" s="33" t="s">
        <v>17035</v>
      </c>
      <c r="W268" s="33" t="s">
        <v>13601</v>
      </c>
      <c r="X268" s="33" t="s">
        <v>13601</v>
      </c>
      <c r="Y268" s="33" t="s">
        <v>29730</v>
      </c>
      <c r="Z268" s="33" t="s">
        <v>29730</v>
      </c>
      <c r="AA268" s="33" t="s">
        <v>13602</v>
      </c>
      <c r="AB268" s="33" t="s">
        <v>13602</v>
      </c>
      <c r="AC268" s="92">
        <v>5010840</v>
      </c>
      <c r="AD268" s="98">
        <v>5010841</v>
      </c>
      <c r="AE268" s="46"/>
    </row>
    <row r="269" spans="1:31" ht="13.5" customHeight="1">
      <c r="A269" s="87" t="s">
        <v>1018</v>
      </c>
      <c r="B269" s="28">
        <f t="shared" si="6"/>
        <v>1020055501</v>
      </c>
      <c r="C269" s="36">
        <v>1</v>
      </c>
      <c r="D269" s="18" t="s">
        <v>2779</v>
      </c>
      <c r="E269" s="18"/>
      <c r="F269" s="18" t="s">
        <v>2779</v>
      </c>
      <c r="G269" s="18">
        <v>1</v>
      </c>
      <c r="H269" s="579">
        <v>1020055501</v>
      </c>
      <c r="I269" s="106">
        <v>0</v>
      </c>
      <c r="J269" s="106" t="s">
        <v>516</v>
      </c>
      <c r="K269" s="107">
        <v>0</v>
      </c>
      <c r="L269" s="108">
        <v>3</v>
      </c>
      <c r="M269" s="109" t="s">
        <v>1016</v>
      </c>
      <c r="N269" s="109" t="s">
        <v>1016</v>
      </c>
      <c r="O269" s="33" t="s">
        <v>13603</v>
      </c>
      <c r="P269" s="33" t="s">
        <v>13603</v>
      </c>
      <c r="Q269" s="33" t="s">
        <v>13604</v>
      </c>
      <c r="R269" s="33" t="s">
        <v>13604</v>
      </c>
      <c r="S269" s="33" t="s">
        <v>13605</v>
      </c>
      <c r="T269" s="33" t="s">
        <v>13605</v>
      </c>
      <c r="U269" s="33" t="s">
        <v>17036</v>
      </c>
      <c r="V269" s="33" t="s">
        <v>17036</v>
      </c>
      <c r="W269" s="33" t="s">
        <v>13606</v>
      </c>
      <c r="X269" s="33" t="s">
        <v>13606</v>
      </c>
      <c r="Y269" s="33" t="s">
        <v>13607</v>
      </c>
      <c r="Z269" s="33" t="s">
        <v>13607</v>
      </c>
      <c r="AA269" s="33" t="s">
        <v>13608</v>
      </c>
      <c r="AB269" s="33" t="s">
        <v>13608</v>
      </c>
      <c r="AC269" s="110" t="s">
        <v>723</v>
      </c>
      <c r="AD269" s="110" t="s">
        <v>723</v>
      </c>
      <c r="AE269" s="42"/>
    </row>
    <row r="270" spans="1:31" ht="13.5" customHeight="1">
      <c r="A270" s="87"/>
      <c r="B270" s="28">
        <f t="shared" si="6"/>
        <v>1020057000</v>
      </c>
      <c r="C270" s="36">
        <v>1</v>
      </c>
      <c r="D270" s="18" t="s">
        <v>2779</v>
      </c>
      <c r="E270" s="18"/>
      <c r="F270" s="18" t="s">
        <v>2779</v>
      </c>
      <c r="G270" s="18">
        <v>1</v>
      </c>
      <c r="H270" s="565">
        <v>1020057000</v>
      </c>
      <c r="I270" s="39">
        <v>0</v>
      </c>
      <c r="J270" s="32" t="s">
        <v>516</v>
      </c>
      <c r="K270" s="39">
        <v>0</v>
      </c>
      <c r="L270" s="39">
        <v>4</v>
      </c>
      <c r="M270" s="33" t="s">
        <v>13609</v>
      </c>
      <c r="N270" s="33" t="s">
        <v>13609</v>
      </c>
      <c r="O270" s="33" t="s">
        <v>13610</v>
      </c>
      <c r="P270" s="33" t="s">
        <v>13610</v>
      </c>
      <c r="Q270" s="33" t="s">
        <v>13611</v>
      </c>
      <c r="R270" s="33" t="s">
        <v>13611</v>
      </c>
      <c r="S270" s="33" t="s">
        <v>13612</v>
      </c>
      <c r="T270" s="33" t="s">
        <v>13612</v>
      </c>
      <c r="U270" s="33" t="s">
        <v>17037</v>
      </c>
      <c r="V270" s="33" t="s">
        <v>17037</v>
      </c>
      <c r="W270" s="33" t="s">
        <v>13613</v>
      </c>
      <c r="X270" s="33" t="s">
        <v>13613</v>
      </c>
      <c r="Y270" s="33" t="s">
        <v>13614</v>
      </c>
      <c r="Z270" s="33" t="s">
        <v>13614</v>
      </c>
      <c r="AA270" s="33" t="s">
        <v>13615</v>
      </c>
      <c r="AB270" s="33" t="s">
        <v>13615</v>
      </c>
      <c r="AC270" s="88">
        <v>5010842</v>
      </c>
      <c r="AD270" s="67">
        <v>5010843</v>
      </c>
      <c r="AE270" s="42"/>
    </row>
    <row r="271" spans="1:31" ht="13.5" customHeight="1">
      <c r="A271" s="87"/>
      <c r="B271" s="28">
        <f t="shared" si="6"/>
        <v>1020058000</v>
      </c>
      <c r="C271" s="36">
        <v>1</v>
      </c>
      <c r="D271" s="18" t="s">
        <v>2779</v>
      </c>
      <c r="E271" s="18"/>
      <c r="F271" s="18" t="s">
        <v>2779</v>
      </c>
      <c r="G271" s="18">
        <v>1</v>
      </c>
      <c r="H271" s="565">
        <v>1020058000</v>
      </c>
      <c r="I271" s="39">
        <v>0</v>
      </c>
      <c r="J271" s="32" t="s">
        <v>516</v>
      </c>
      <c r="K271" s="39">
        <v>0</v>
      </c>
      <c r="L271" s="39">
        <v>3</v>
      </c>
      <c r="M271" s="33" t="s">
        <v>17038</v>
      </c>
      <c r="N271" s="33" t="s">
        <v>17038</v>
      </c>
      <c r="O271" s="33" t="s">
        <v>17039</v>
      </c>
      <c r="P271" s="33" t="s">
        <v>17039</v>
      </c>
      <c r="Q271" s="33" t="s">
        <v>17040</v>
      </c>
      <c r="R271" s="33" t="s">
        <v>17040</v>
      </c>
      <c r="S271" s="33" t="s">
        <v>29862</v>
      </c>
      <c r="T271" s="33" t="s">
        <v>29862</v>
      </c>
      <c r="U271" s="33" t="s">
        <v>17041</v>
      </c>
      <c r="V271" s="33" t="s">
        <v>17041</v>
      </c>
      <c r="W271" s="33" t="s">
        <v>17042</v>
      </c>
      <c r="X271" s="33" t="s">
        <v>17042</v>
      </c>
      <c r="Y271" s="33" t="s">
        <v>17043</v>
      </c>
      <c r="Z271" s="33" t="s">
        <v>17043</v>
      </c>
      <c r="AA271" s="33" t="s">
        <v>17044</v>
      </c>
      <c r="AB271" s="33" t="s">
        <v>17044</v>
      </c>
      <c r="AC271" s="88">
        <v>5010844</v>
      </c>
      <c r="AD271" s="67">
        <v>5010845</v>
      </c>
      <c r="AE271" s="42"/>
    </row>
    <row r="272" spans="1:31" ht="13.5" customHeight="1">
      <c r="A272" s="87"/>
      <c r="B272" s="28">
        <f t="shared" si="6"/>
        <v>1020058500</v>
      </c>
      <c r="C272" s="36">
        <v>1</v>
      </c>
      <c r="D272" s="18" t="s">
        <v>2779</v>
      </c>
      <c r="E272" s="18"/>
      <c r="F272" s="18" t="s">
        <v>2779</v>
      </c>
      <c r="G272" s="18">
        <v>1</v>
      </c>
      <c r="H272" s="565">
        <v>1020058500</v>
      </c>
      <c r="I272" s="39">
        <v>0</v>
      </c>
      <c r="J272" s="32" t="s">
        <v>516</v>
      </c>
      <c r="K272" s="39">
        <v>0</v>
      </c>
      <c r="L272" s="39">
        <v>4</v>
      </c>
      <c r="M272" s="33" t="s">
        <v>17045</v>
      </c>
      <c r="N272" s="33" t="s">
        <v>17045</v>
      </c>
      <c r="O272" s="33" t="s">
        <v>17046</v>
      </c>
      <c r="P272" s="33" t="s">
        <v>17046</v>
      </c>
      <c r="Q272" s="33" t="s">
        <v>17047</v>
      </c>
      <c r="R272" s="33" t="s">
        <v>17047</v>
      </c>
      <c r="S272" s="33" t="s">
        <v>17048</v>
      </c>
      <c r="T272" s="33" t="s">
        <v>17048</v>
      </c>
      <c r="U272" s="33" t="s">
        <v>36957</v>
      </c>
      <c r="V272" s="33" t="s">
        <v>36957</v>
      </c>
      <c r="W272" s="33" t="s">
        <v>17049</v>
      </c>
      <c r="X272" s="33" t="s">
        <v>17049</v>
      </c>
      <c r="Y272" s="33" t="s">
        <v>36958</v>
      </c>
      <c r="Z272" s="33" t="s">
        <v>36958</v>
      </c>
      <c r="AA272" s="33" t="s">
        <v>36959</v>
      </c>
      <c r="AB272" s="33" t="s">
        <v>36959</v>
      </c>
      <c r="AC272" s="88">
        <v>5010846</v>
      </c>
      <c r="AD272" s="67">
        <v>5010847</v>
      </c>
      <c r="AE272" s="42"/>
    </row>
    <row r="273" spans="1:31" ht="13.5" customHeight="1">
      <c r="A273" s="87"/>
      <c r="B273" s="28">
        <f t="shared" si="6"/>
        <v>1020060000</v>
      </c>
      <c r="C273" s="36">
        <v>1</v>
      </c>
      <c r="D273" s="18" t="s">
        <v>2779</v>
      </c>
      <c r="E273" s="18"/>
      <c r="F273" s="18" t="s">
        <v>2779</v>
      </c>
      <c r="G273" s="18">
        <v>1</v>
      </c>
      <c r="H273" s="563">
        <v>1020060000</v>
      </c>
      <c r="I273" s="32">
        <v>0</v>
      </c>
      <c r="J273" s="32" t="s">
        <v>516</v>
      </c>
      <c r="K273" s="32">
        <v>0</v>
      </c>
      <c r="L273" s="39">
        <v>3</v>
      </c>
      <c r="M273" s="33" t="s">
        <v>17050</v>
      </c>
      <c r="N273" s="33" t="s">
        <v>17050</v>
      </c>
      <c r="O273" s="33" t="s">
        <v>17051</v>
      </c>
      <c r="P273" s="33" t="s">
        <v>17051</v>
      </c>
      <c r="Q273" s="33" t="s">
        <v>17052</v>
      </c>
      <c r="R273" s="33" t="s">
        <v>17052</v>
      </c>
      <c r="S273" s="33" t="s">
        <v>17053</v>
      </c>
      <c r="T273" s="33" t="s">
        <v>17053</v>
      </c>
      <c r="U273" s="33" t="s">
        <v>17054</v>
      </c>
      <c r="V273" s="33" t="s">
        <v>17054</v>
      </c>
      <c r="W273" s="33" t="s">
        <v>17055</v>
      </c>
      <c r="X273" s="33" t="s">
        <v>17055</v>
      </c>
      <c r="Y273" s="33" t="s">
        <v>17056</v>
      </c>
      <c r="Z273" s="33" t="s">
        <v>17056</v>
      </c>
      <c r="AA273" s="33" t="s">
        <v>17057</v>
      </c>
      <c r="AB273" s="33" t="s">
        <v>17057</v>
      </c>
      <c r="AC273" s="88">
        <v>5010848</v>
      </c>
      <c r="AD273" s="67">
        <v>5010849</v>
      </c>
      <c r="AE273" s="42"/>
    </row>
    <row r="274" spans="1:31" ht="13.5" customHeight="1">
      <c r="A274" s="87"/>
      <c r="B274" s="28">
        <f t="shared" si="6"/>
        <v>1020062000</v>
      </c>
      <c r="C274" s="36">
        <v>1</v>
      </c>
      <c r="D274" s="18" t="s">
        <v>2779</v>
      </c>
      <c r="E274" s="18"/>
      <c r="F274" s="18" t="s">
        <v>2779</v>
      </c>
      <c r="G274" s="18">
        <v>1</v>
      </c>
      <c r="H274" s="576">
        <v>1020062000</v>
      </c>
      <c r="I274" s="90">
        <v>0</v>
      </c>
      <c r="J274" s="90" t="s">
        <v>516</v>
      </c>
      <c r="K274" s="91">
        <v>1020062001</v>
      </c>
      <c r="L274" s="86">
        <v>3</v>
      </c>
      <c r="M274" s="33" t="s">
        <v>10243</v>
      </c>
      <c r="N274" s="33" t="s">
        <v>10244</v>
      </c>
      <c r="O274" s="33" t="s">
        <v>10245</v>
      </c>
      <c r="P274" s="33" t="s">
        <v>10245</v>
      </c>
      <c r="Q274" s="33" t="s">
        <v>10246</v>
      </c>
      <c r="R274" s="33" t="s">
        <v>10246</v>
      </c>
      <c r="S274" s="33" t="s">
        <v>10247</v>
      </c>
      <c r="T274" s="33" t="s">
        <v>10247</v>
      </c>
      <c r="U274" s="33" t="s">
        <v>10248</v>
      </c>
      <c r="V274" s="33" t="s">
        <v>10248</v>
      </c>
      <c r="W274" s="33" t="s">
        <v>10249</v>
      </c>
      <c r="X274" s="33" t="s">
        <v>10249</v>
      </c>
      <c r="Y274" s="33" t="s">
        <v>10250</v>
      </c>
      <c r="Z274" s="33" t="s">
        <v>10250</v>
      </c>
      <c r="AA274" s="33" t="s">
        <v>10251</v>
      </c>
      <c r="AB274" s="33" t="s">
        <v>10251</v>
      </c>
      <c r="AC274" s="92">
        <v>5010856</v>
      </c>
      <c r="AD274" s="98">
        <v>5010857</v>
      </c>
      <c r="AE274" s="46"/>
    </row>
    <row r="275" spans="1:31" ht="13.5" customHeight="1">
      <c r="A275" s="87"/>
      <c r="B275" s="28">
        <f t="shared" si="6"/>
        <v>1020062001</v>
      </c>
      <c r="C275" s="36">
        <v>1</v>
      </c>
      <c r="D275" s="18" t="s">
        <v>2779</v>
      </c>
      <c r="E275" s="18"/>
      <c r="F275" s="18" t="s">
        <v>2779</v>
      </c>
      <c r="G275" s="18">
        <v>1</v>
      </c>
      <c r="H275" s="577">
        <v>1020062001</v>
      </c>
      <c r="I275" s="93">
        <v>10283</v>
      </c>
      <c r="J275" s="93" t="s">
        <v>524</v>
      </c>
      <c r="K275" s="94">
        <v>0</v>
      </c>
      <c r="L275" s="83">
        <v>3</v>
      </c>
      <c r="M275" s="33" t="s">
        <v>10252</v>
      </c>
      <c r="N275" s="33" t="s">
        <v>10252</v>
      </c>
      <c r="O275" s="33" t="s">
        <v>10253</v>
      </c>
      <c r="P275" s="33" t="s">
        <v>10253</v>
      </c>
      <c r="Q275" s="33" t="s">
        <v>17058</v>
      </c>
      <c r="R275" s="33" t="s">
        <v>17058</v>
      </c>
      <c r="S275" s="33" t="s">
        <v>10254</v>
      </c>
      <c r="T275" s="33" t="s">
        <v>10255</v>
      </c>
      <c r="U275" s="33" t="s">
        <v>10256</v>
      </c>
      <c r="V275" s="33" t="s">
        <v>10256</v>
      </c>
      <c r="W275" s="33" t="s">
        <v>10257</v>
      </c>
      <c r="X275" s="33" t="s">
        <v>10257</v>
      </c>
      <c r="Y275" s="33" t="s">
        <v>10258</v>
      </c>
      <c r="Z275" s="33" t="s">
        <v>10258</v>
      </c>
      <c r="AA275" s="33" t="s">
        <v>37649</v>
      </c>
      <c r="AB275" s="33" t="s">
        <v>37650</v>
      </c>
      <c r="AC275" s="92">
        <v>5010858</v>
      </c>
      <c r="AD275" s="92">
        <v>5010858</v>
      </c>
      <c r="AE275" s="42"/>
    </row>
    <row r="276" spans="1:31" ht="13.5" customHeight="1">
      <c r="A276" s="87"/>
      <c r="B276" s="28">
        <f t="shared" si="6"/>
        <v>1020063000</v>
      </c>
      <c r="C276" s="36">
        <v>1</v>
      </c>
      <c r="D276" s="18" t="s">
        <v>2779</v>
      </c>
      <c r="E276" s="18"/>
      <c r="F276" s="18" t="s">
        <v>2779</v>
      </c>
      <c r="G276" s="18">
        <v>1</v>
      </c>
      <c r="H276" s="565">
        <v>1020063000</v>
      </c>
      <c r="I276" s="39">
        <v>0</v>
      </c>
      <c r="J276" s="32" t="s">
        <v>516</v>
      </c>
      <c r="K276" s="39">
        <v>0</v>
      </c>
      <c r="L276" s="39">
        <v>4</v>
      </c>
      <c r="M276" s="33" t="s">
        <v>17059</v>
      </c>
      <c r="N276" s="33" t="s">
        <v>17059</v>
      </c>
      <c r="O276" s="33" t="s">
        <v>17060</v>
      </c>
      <c r="P276" s="33" t="s">
        <v>17060</v>
      </c>
      <c r="Q276" s="33" t="s">
        <v>17061</v>
      </c>
      <c r="R276" s="33" t="s">
        <v>17061</v>
      </c>
      <c r="S276" s="33" t="s">
        <v>17062</v>
      </c>
      <c r="T276" s="33" t="s">
        <v>17062</v>
      </c>
      <c r="U276" s="33" t="s">
        <v>17063</v>
      </c>
      <c r="V276" s="33" t="s">
        <v>17063</v>
      </c>
      <c r="W276" s="33" t="s">
        <v>17064</v>
      </c>
      <c r="X276" s="33" t="s">
        <v>17064</v>
      </c>
      <c r="Y276" s="33" t="s">
        <v>17065</v>
      </c>
      <c r="Z276" s="33" t="s">
        <v>17065</v>
      </c>
      <c r="AA276" s="33" t="s">
        <v>37651</v>
      </c>
      <c r="AB276" s="33" t="s">
        <v>37651</v>
      </c>
      <c r="AC276" s="97">
        <v>5010863</v>
      </c>
      <c r="AD276" s="52">
        <v>5010864</v>
      </c>
      <c r="AE276" s="42"/>
    </row>
    <row r="277" spans="1:31" ht="13.5" customHeight="1">
      <c r="A277" s="87"/>
      <c r="B277" s="28">
        <f t="shared" si="6"/>
        <v>1020065010</v>
      </c>
      <c r="C277" s="36">
        <v>1</v>
      </c>
      <c r="D277" s="18" t="s">
        <v>2779</v>
      </c>
      <c r="E277" s="18"/>
      <c r="F277" s="18" t="s">
        <v>2779</v>
      </c>
      <c r="G277" s="18">
        <v>1</v>
      </c>
      <c r="H277" s="567">
        <v>1020065010</v>
      </c>
      <c r="I277" s="37">
        <v>0</v>
      </c>
      <c r="J277" s="32" t="s">
        <v>516</v>
      </c>
      <c r="K277" s="37">
        <v>0</v>
      </c>
      <c r="L277" s="31">
        <v>4</v>
      </c>
      <c r="M277" s="33" t="s">
        <v>17066</v>
      </c>
      <c r="N277" s="33" t="s">
        <v>17066</v>
      </c>
      <c r="O277" s="33" t="s">
        <v>17067</v>
      </c>
      <c r="P277" s="33" t="s">
        <v>17067</v>
      </c>
      <c r="Q277" s="33" t="s">
        <v>17068</v>
      </c>
      <c r="R277" s="33" t="s">
        <v>17068</v>
      </c>
      <c r="S277" s="33" t="s">
        <v>17069</v>
      </c>
      <c r="T277" s="33" t="s">
        <v>17069</v>
      </c>
      <c r="U277" s="33" t="s">
        <v>17070</v>
      </c>
      <c r="V277" s="33" t="s">
        <v>17070</v>
      </c>
      <c r="W277" s="33" t="s">
        <v>17071</v>
      </c>
      <c r="X277" s="33" t="s">
        <v>17071</v>
      </c>
      <c r="Y277" s="33" t="s">
        <v>17072</v>
      </c>
      <c r="Z277" s="33" t="s">
        <v>17072</v>
      </c>
      <c r="AA277" s="33" t="s">
        <v>37652</v>
      </c>
      <c r="AB277" s="33" t="s">
        <v>37652</v>
      </c>
      <c r="AC277" s="88">
        <v>5010868</v>
      </c>
      <c r="AD277" s="67">
        <v>5010869</v>
      </c>
      <c r="AE277" s="33"/>
    </row>
    <row r="278" spans="1:31" ht="13.5" customHeight="1">
      <c r="A278" s="87"/>
      <c r="B278" s="28">
        <f t="shared" si="6"/>
        <v>1020066000</v>
      </c>
      <c r="C278" s="36">
        <v>1</v>
      </c>
      <c r="D278" s="18" t="s">
        <v>2779</v>
      </c>
      <c r="E278" s="18"/>
      <c r="F278" s="18" t="s">
        <v>2779</v>
      </c>
      <c r="G278" s="18">
        <v>1</v>
      </c>
      <c r="H278" s="576">
        <v>1020066000</v>
      </c>
      <c r="I278" s="90">
        <v>0</v>
      </c>
      <c r="J278" s="90" t="s">
        <v>516</v>
      </c>
      <c r="K278" s="91">
        <v>1020066001</v>
      </c>
      <c r="L278" s="86">
        <v>3</v>
      </c>
      <c r="M278" s="33" t="s">
        <v>17073</v>
      </c>
      <c r="N278" s="33" t="s">
        <v>17073</v>
      </c>
      <c r="O278" s="33" t="s">
        <v>17074</v>
      </c>
      <c r="P278" s="33" t="s">
        <v>17074</v>
      </c>
      <c r="Q278" s="33" t="s">
        <v>17075</v>
      </c>
      <c r="R278" s="33" t="s">
        <v>17075</v>
      </c>
      <c r="S278" s="33" t="s">
        <v>17076</v>
      </c>
      <c r="T278" s="33" t="s">
        <v>17076</v>
      </c>
      <c r="U278" s="33" t="s">
        <v>17077</v>
      </c>
      <c r="V278" s="33" t="s">
        <v>17077</v>
      </c>
      <c r="W278" s="33" t="s">
        <v>17078</v>
      </c>
      <c r="X278" s="33" t="s">
        <v>17078</v>
      </c>
      <c r="Y278" s="33" t="s">
        <v>17079</v>
      </c>
      <c r="Z278" s="33" t="s">
        <v>17079</v>
      </c>
      <c r="AA278" s="33" t="s">
        <v>17080</v>
      </c>
      <c r="AB278" s="33" t="s">
        <v>17080</v>
      </c>
      <c r="AC278" s="92">
        <v>5010871</v>
      </c>
      <c r="AD278" s="98">
        <v>5010872</v>
      </c>
      <c r="AE278" s="46"/>
    </row>
    <row r="279" spans="1:31" ht="13.5" customHeight="1">
      <c r="A279" s="87"/>
      <c r="B279" s="28">
        <f t="shared" si="6"/>
        <v>1020066001</v>
      </c>
      <c r="C279" s="36">
        <v>1</v>
      </c>
      <c r="D279" s="18" t="s">
        <v>2779</v>
      </c>
      <c r="E279" s="18"/>
      <c r="F279" s="18" t="s">
        <v>2779</v>
      </c>
      <c r="G279" s="18">
        <v>1</v>
      </c>
      <c r="H279" s="577">
        <v>1020066001</v>
      </c>
      <c r="I279" s="93">
        <v>0</v>
      </c>
      <c r="J279" s="93" t="s">
        <v>516</v>
      </c>
      <c r="K279" s="94">
        <v>0</v>
      </c>
      <c r="L279" s="83">
        <v>3</v>
      </c>
      <c r="M279" s="33" t="s">
        <v>17081</v>
      </c>
      <c r="N279" s="33" t="s">
        <v>17081</v>
      </c>
      <c r="O279" s="33" t="s">
        <v>17082</v>
      </c>
      <c r="P279" s="33" t="s">
        <v>17082</v>
      </c>
      <c r="Q279" s="33" t="s">
        <v>17083</v>
      </c>
      <c r="R279" s="33" t="s">
        <v>17083</v>
      </c>
      <c r="S279" s="33" t="s">
        <v>29863</v>
      </c>
      <c r="T279" s="33" t="s">
        <v>29863</v>
      </c>
      <c r="U279" s="33" t="s">
        <v>17084</v>
      </c>
      <c r="V279" s="33" t="s">
        <v>17084</v>
      </c>
      <c r="W279" s="33" t="s">
        <v>17085</v>
      </c>
      <c r="X279" s="33" t="s">
        <v>17085</v>
      </c>
      <c r="Y279" s="33" t="s">
        <v>17086</v>
      </c>
      <c r="Z279" s="33" t="s">
        <v>17086</v>
      </c>
      <c r="AA279" s="33" t="s">
        <v>17087</v>
      </c>
      <c r="AB279" s="33" t="s">
        <v>17087</v>
      </c>
      <c r="AC279" s="97">
        <v>5010873</v>
      </c>
      <c r="AD279" s="52">
        <v>5010874</v>
      </c>
      <c r="AE279" s="42"/>
    </row>
    <row r="280" spans="1:31" ht="13.5" customHeight="1">
      <c r="A280" s="87"/>
      <c r="B280" s="28">
        <f t="shared" si="6"/>
        <v>1020067010</v>
      </c>
      <c r="C280" s="36">
        <v>1</v>
      </c>
      <c r="D280" s="18" t="s">
        <v>2779</v>
      </c>
      <c r="E280" s="18"/>
      <c r="F280" s="18" t="s">
        <v>2779</v>
      </c>
      <c r="G280" s="18">
        <v>1</v>
      </c>
      <c r="H280" s="565">
        <v>1020067010</v>
      </c>
      <c r="I280" s="39">
        <v>0</v>
      </c>
      <c r="J280" s="32" t="s">
        <v>516</v>
      </c>
      <c r="K280" s="39">
        <v>0</v>
      </c>
      <c r="L280" s="31">
        <v>3</v>
      </c>
      <c r="M280" s="50" t="s">
        <v>17088</v>
      </c>
      <c r="N280" s="50" t="s">
        <v>17088</v>
      </c>
      <c r="O280" s="33" t="s">
        <v>17089</v>
      </c>
      <c r="P280" s="33" t="s">
        <v>17089</v>
      </c>
      <c r="Q280" s="33" t="s">
        <v>17090</v>
      </c>
      <c r="R280" s="33" t="s">
        <v>17090</v>
      </c>
      <c r="S280" s="33" t="s">
        <v>17091</v>
      </c>
      <c r="T280" s="33" t="s">
        <v>17091</v>
      </c>
      <c r="U280" s="33" t="s">
        <v>17092</v>
      </c>
      <c r="V280" s="33" t="s">
        <v>17092</v>
      </c>
      <c r="W280" s="33" t="s">
        <v>37653</v>
      </c>
      <c r="X280" s="33" t="s">
        <v>37653</v>
      </c>
      <c r="Y280" s="33" t="s">
        <v>17093</v>
      </c>
      <c r="Z280" s="33" t="s">
        <v>17093</v>
      </c>
      <c r="AA280" s="33" t="s">
        <v>37654</v>
      </c>
      <c r="AB280" s="33" t="s">
        <v>37654</v>
      </c>
      <c r="AC280" s="88">
        <v>5010876</v>
      </c>
      <c r="AD280" s="67">
        <v>5010877</v>
      </c>
      <c r="AE280" s="33"/>
    </row>
    <row r="281" spans="1:31" ht="13.5" customHeight="1">
      <c r="A281" s="87"/>
      <c r="B281" s="28">
        <f t="shared" si="6"/>
        <v>1020067500</v>
      </c>
      <c r="C281" s="36">
        <v>1</v>
      </c>
      <c r="D281" s="18" t="s">
        <v>2779</v>
      </c>
      <c r="E281" s="18"/>
      <c r="F281" s="18" t="s">
        <v>2779</v>
      </c>
      <c r="G281" s="18">
        <v>1</v>
      </c>
      <c r="H281" s="565">
        <v>1020067500</v>
      </c>
      <c r="I281" s="39">
        <v>0</v>
      </c>
      <c r="J281" s="32" t="s">
        <v>516</v>
      </c>
      <c r="K281" s="39">
        <v>0</v>
      </c>
      <c r="L281" s="39">
        <v>3</v>
      </c>
      <c r="M281" s="33" t="s">
        <v>17094</v>
      </c>
      <c r="N281" s="33" t="s">
        <v>17094</v>
      </c>
      <c r="O281" s="33" t="s">
        <v>17095</v>
      </c>
      <c r="P281" s="33" t="s">
        <v>17095</v>
      </c>
      <c r="Q281" s="33" t="s">
        <v>17096</v>
      </c>
      <c r="R281" s="33" t="s">
        <v>17096</v>
      </c>
      <c r="S281" s="33" t="s">
        <v>17097</v>
      </c>
      <c r="T281" s="33" t="s">
        <v>17097</v>
      </c>
      <c r="U281" s="33" t="s">
        <v>17098</v>
      </c>
      <c r="V281" s="33" t="s">
        <v>17098</v>
      </c>
      <c r="W281" s="33" t="s">
        <v>17099</v>
      </c>
      <c r="X281" s="33" t="s">
        <v>17099</v>
      </c>
      <c r="Y281" s="33" t="s">
        <v>17100</v>
      </c>
      <c r="Z281" s="33" t="s">
        <v>17100</v>
      </c>
      <c r="AA281" s="33" t="s">
        <v>17101</v>
      </c>
      <c r="AB281" s="33" t="s">
        <v>17101</v>
      </c>
      <c r="AC281" s="97">
        <v>5010878</v>
      </c>
      <c r="AD281" s="52">
        <v>5010879</v>
      </c>
      <c r="AE281" s="42"/>
    </row>
    <row r="282" spans="1:31" ht="13.5" customHeight="1">
      <c r="A282" s="87"/>
      <c r="B282" s="28">
        <f t="shared" si="6"/>
        <v>1020068000</v>
      </c>
      <c r="C282" s="36">
        <v>1</v>
      </c>
      <c r="D282" s="18" t="s">
        <v>2779</v>
      </c>
      <c r="E282" s="18"/>
      <c r="F282" s="18" t="s">
        <v>2779</v>
      </c>
      <c r="G282" s="18">
        <v>1</v>
      </c>
      <c r="H282" s="565">
        <v>1020068000</v>
      </c>
      <c r="I282" s="39">
        <v>0</v>
      </c>
      <c r="J282" s="32" t="s">
        <v>516</v>
      </c>
      <c r="K282" s="39">
        <v>0</v>
      </c>
      <c r="L282" s="39">
        <v>4</v>
      </c>
      <c r="M282" s="33" t="s">
        <v>17102</v>
      </c>
      <c r="N282" s="33" t="s">
        <v>17103</v>
      </c>
      <c r="O282" s="33" t="s">
        <v>17104</v>
      </c>
      <c r="P282" s="33" t="s">
        <v>17104</v>
      </c>
      <c r="Q282" s="33" t="s">
        <v>17105</v>
      </c>
      <c r="R282" s="33" t="s">
        <v>17105</v>
      </c>
      <c r="S282" s="33" t="s">
        <v>17106</v>
      </c>
      <c r="T282" s="33" t="s">
        <v>17106</v>
      </c>
      <c r="U282" s="33" t="s">
        <v>17107</v>
      </c>
      <c r="V282" s="33" t="s">
        <v>17107</v>
      </c>
      <c r="W282" s="33" t="s">
        <v>17108</v>
      </c>
      <c r="X282" s="33" t="s">
        <v>17108</v>
      </c>
      <c r="Y282" s="33" t="s">
        <v>17109</v>
      </c>
      <c r="Z282" s="33" t="s">
        <v>17109</v>
      </c>
      <c r="AA282" s="33" t="s">
        <v>17110</v>
      </c>
      <c r="AB282" s="33" t="s">
        <v>17110</v>
      </c>
      <c r="AC282" s="88">
        <v>5010880</v>
      </c>
      <c r="AD282" s="67">
        <v>5010881</v>
      </c>
      <c r="AE282" s="42"/>
    </row>
    <row r="283" spans="1:31" ht="13.5" customHeight="1">
      <c r="A283" s="87"/>
      <c r="B283" s="28">
        <f t="shared" si="6"/>
        <v>1020070010</v>
      </c>
      <c r="C283" s="36">
        <v>1</v>
      </c>
      <c r="D283" s="18" t="s">
        <v>2779</v>
      </c>
      <c r="E283" s="18"/>
      <c r="F283" s="18" t="s">
        <v>2779</v>
      </c>
      <c r="G283" s="18">
        <v>1</v>
      </c>
      <c r="H283" s="561">
        <v>1020070010</v>
      </c>
      <c r="I283" s="31">
        <v>5024</v>
      </c>
      <c r="J283" s="32" t="s">
        <v>525</v>
      </c>
      <c r="K283" s="39">
        <v>0</v>
      </c>
      <c r="L283" s="39">
        <v>4</v>
      </c>
      <c r="M283" s="33" t="s">
        <v>17111</v>
      </c>
      <c r="N283" s="33" t="s">
        <v>17111</v>
      </c>
      <c r="O283" s="33" t="s">
        <v>17112</v>
      </c>
      <c r="P283" s="33" t="s">
        <v>17112</v>
      </c>
      <c r="Q283" s="33" t="s">
        <v>17113</v>
      </c>
      <c r="R283" s="33" t="s">
        <v>17113</v>
      </c>
      <c r="S283" s="33" t="s">
        <v>17114</v>
      </c>
      <c r="T283" s="33" t="s">
        <v>17114</v>
      </c>
      <c r="U283" s="33" t="s">
        <v>17115</v>
      </c>
      <c r="V283" s="33" t="s">
        <v>17115</v>
      </c>
      <c r="W283" s="33" t="s">
        <v>17116</v>
      </c>
      <c r="X283" s="33" t="s">
        <v>17116</v>
      </c>
      <c r="Y283" s="33" t="s">
        <v>17117</v>
      </c>
      <c r="Z283" s="33" t="s">
        <v>17117</v>
      </c>
      <c r="AA283" s="33" t="s">
        <v>17118</v>
      </c>
      <c r="AB283" s="33" t="s">
        <v>17118</v>
      </c>
      <c r="AC283" s="92">
        <v>5010886</v>
      </c>
      <c r="AD283" s="92">
        <v>5010886</v>
      </c>
      <c r="AE283" s="42"/>
    </row>
    <row r="284" spans="1:31" ht="13.5" customHeight="1">
      <c r="A284" s="87"/>
      <c r="B284" s="28">
        <f t="shared" si="6"/>
        <v>1020070020</v>
      </c>
      <c r="C284" s="36">
        <v>1</v>
      </c>
      <c r="D284" s="18" t="s">
        <v>2779</v>
      </c>
      <c r="E284" s="18"/>
      <c r="F284" s="18" t="s">
        <v>2779</v>
      </c>
      <c r="G284" s="18">
        <v>1</v>
      </c>
      <c r="H284" s="561">
        <v>1020070020</v>
      </c>
      <c r="I284" s="31">
        <v>5024</v>
      </c>
      <c r="J284" s="32" t="s">
        <v>525</v>
      </c>
      <c r="K284" s="39">
        <v>0</v>
      </c>
      <c r="L284" s="39">
        <v>3</v>
      </c>
      <c r="M284" s="33" t="s">
        <v>332</v>
      </c>
      <c r="N284" s="33" t="s">
        <v>332</v>
      </c>
      <c r="O284" s="33" t="s">
        <v>2523</v>
      </c>
      <c r="P284" s="33" t="s">
        <v>2523</v>
      </c>
      <c r="Q284" s="33" t="s">
        <v>2520</v>
      </c>
      <c r="R284" s="33" t="s">
        <v>2520</v>
      </c>
      <c r="S284" s="33" t="s">
        <v>2521</v>
      </c>
      <c r="T284" s="33" t="s">
        <v>2521</v>
      </c>
      <c r="U284" s="33" t="s">
        <v>2522</v>
      </c>
      <c r="V284" s="33" t="s">
        <v>2522</v>
      </c>
      <c r="W284" s="33" t="s">
        <v>3084</v>
      </c>
      <c r="X284" s="33" t="s">
        <v>3084</v>
      </c>
      <c r="Y284" s="33" t="s">
        <v>3085</v>
      </c>
      <c r="Z284" s="33" t="s">
        <v>3085</v>
      </c>
      <c r="AA284" s="33" t="s">
        <v>3086</v>
      </c>
      <c r="AB284" s="33" t="s">
        <v>3086</v>
      </c>
      <c r="AC284" s="92">
        <v>5010887</v>
      </c>
      <c r="AD284" s="92">
        <v>5010887</v>
      </c>
      <c r="AE284" s="42"/>
    </row>
    <row r="285" spans="1:31" ht="13.5" customHeight="1">
      <c r="A285" s="87"/>
      <c r="B285" s="28">
        <f t="shared" si="6"/>
        <v>1020070030</v>
      </c>
      <c r="C285" s="36">
        <v>1</v>
      </c>
      <c r="D285" s="18" t="s">
        <v>2779</v>
      </c>
      <c r="E285" s="18"/>
      <c r="F285" s="18" t="s">
        <v>2779</v>
      </c>
      <c r="G285" s="18">
        <v>1</v>
      </c>
      <c r="H285" s="561">
        <v>1020070030</v>
      </c>
      <c r="I285" s="37">
        <v>0</v>
      </c>
      <c r="J285" s="32" t="s">
        <v>516</v>
      </c>
      <c r="K285" s="32">
        <v>0</v>
      </c>
      <c r="L285" s="32">
        <v>4</v>
      </c>
      <c r="M285" s="33" t="s">
        <v>17119</v>
      </c>
      <c r="N285" s="33" t="s">
        <v>17119</v>
      </c>
      <c r="O285" s="33" t="s">
        <v>17120</v>
      </c>
      <c r="P285" s="33" t="s">
        <v>17120</v>
      </c>
      <c r="Q285" s="33" t="s">
        <v>17121</v>
      </c>
      <c r="R285" s="33" t="s">
        <v>17121</v>
      </c>
      <c r="S285" s="33" t="s">
        <v>17122</v>
      </c>
      <c r="T285" s="33" t="s">
        <v>17122</v>
      </c>
      <c r="U285" s="33" t="s">
        <v>17123</v>
      </c>
      <c r="V285" s="33" t="s">
        <v>17123</v>
      </c>
      <c r="W285" s="33" t="s">
        <v>17124</v>
      </c>
      <c r="X285" s="33" t="s">
        <v>17124</v>
      </c>
      <c r="Y285" s="33" t="s">
        <v>17125</v>
      </c>
      <c r="Z285" s="33" t="s">
        <v>17125</v>
      </c>
      <c r="AA285" s="33" t="s">
        <v>17126</v>
      </c>
      <c r="AB285" s="33" t="s">
        <v>17126</v>
      </c>
      <c r="AC285" s="88">
        <v>5010888</v>
      </c>
      <c r="AD285" s="67">
        <v>5010889</v>
      </c>
      <c r="AE285" s="42"/>
    </row>
    <row r="286" spans="1:31" ht="13.5" customHeight="1">
      <c r="A286" s="87"/>
      <c r="B286" s="28">
        <f t="shared" si="6"/>
        <v>1020074000</v>
      </c>
      <c r="C286" s="36">
        <v>1</v>
      </c>
      <c r="D286" s="18" t="s">
        <v>2779</v>
      </c>
      <c r="E286" s="18"/>
      <c r="F286" s="18" t="s">
        <v>2779</v>
      </c>
      <c r="G286" s="18">
        <v>1</v>
      </c>
      <c r="H286" s="576">
        <v>1020074000</v>
      </c>
      <c r="I286" s="90">
        <v>0</v>
      </c>
      <c r="J286" s="90" t="s">
        <v>516</v>
      </c>
      <c r="K286" s="111">
        <v>0</v>
      </c>
      <c r="L286" s="81">
        <v>2</v>
      </c>
      <c r="M286" s="112" t="s">
        <v>17127</v>
      </c>
      <c r="N286" s="112" t="s">
        <v>17127</v>
      </c>
      <c r="O286" s="33" t="s">
        <v>17128</v>
      </c>
      <c r="P286" s="33" t="s">
        <v>17128</v>
      </c>
      <c r="Q286" s="33" t="s">
        <v>17129</v>
      </c>
      <c r="R286" s="33" t="s">
        <v>17129</v>
      </c>
      <c r="S286" s="33" t="s">
        <v>29864</v>
      </c>
      <c r="T286" s="33" t="s">
        <v>29864</v>
      </c>
      <c r="U286" s="33" t="s">
        <v>17130</v>
      </c>
      <c r="V286" s="33" t="s">
        <v>17130</v>
      </c>
      <c r="W286" s="33" t="s">
        <v>17131</v>
      </c>
      <c r="X286" s="33" t="s">
        <v>17131</v>
      </c>
      <c r="Y286" s="33" t="s">
        <v>17132</v>
      </c>
      <c r="Z286" s="33" t="s">
        <v>17132</v>
      </c>
      <c r="AA286" s="33" t="s">
        <v>17133</v>
      </c>
      <c r="AB286" s="33" t="s">
        <v>17133</v>
      </c>
      <c r="AC286" s="67">
        <v>5010890</v>
      </c>
      <c r="AD286" s="67">
        <v>5010891</v>
      </c>
      <c r="AE286" s="33"/>
    </row>
    <row r="287" spans="1:31" ht="13.5" customHeight="1">
      <c r="A287" s="87"/>
      <c r="B287" s="28">
        <f t="shared" si="6"/>
        <v>1020074001</v>
      </c>
      <c r="C287" s="36">
        <v>1</v>
      </c>
      <c r="D287" s="18" t="s">
        <v>2779</v>
      </c>
      <c r="E287" s="18"/>
      <c r="F287" s="18" t="s">
        <v>2779</v>
      </c>
      <c r="G287" s="18">
        <v>1</v>
      </c>
      <c r="H287" s="578">
        <v>1020074001</v>
      </c>
      <c r="I287" s="101">
        <v>0</v>
      </c>
      <c r="J287" s="101" t="s">
        <v>516</v>
      </c>
      <c r="K287" s="111">
        <v>0</v>
      </c>
      <c r="L287" s="83">
        <v>2</v>
      </c>
      <c r="M287" s="113" t="s">
        <v>37655</v>
      </c>
      <c r="N287" s="113" t="s">
        <v>37655</v>
      </c>
      <c r="O287" s="33" t="s">
        <v>37656</v>
      </c>
      <c r="P287" s="33" t="s">
        <v>37656</v>
      </c>
      <c r="Q287" s="33" t="s">
        <v>37657</v>
      </c>
      <c r="R287" s="33" t="s">
        <v>37657</v>
      </c>
      <c r="S287" s="33" t="s">
        <v>37658</v>
      </c>
      <c r="T287" s="33" t="s">
        <v>37658</v>
      </c>
      <c r="U287" s="33" t="s">
        <v>37659</v>
      </c>
      <c r="V287" s="33" t="s">
        <v>37659</v>
      </c>
      <c r="W287" s="33" t="s">
        <v>37660</v>
      </c>
      <c r="X287" s="33" t="s">
        <v>37660</v>
      </c>
      <c r="Y287" s="33" t="s">
        <v>37661</v>
      </c>
      <c r="Z287" s="33" t="s">
        <v>37661</v>
      </c>
      <c r="AA287" s="33" t="s">
        <v>37662</v>
      </c>
      <c r="AB287" s="33" t="s">
        <v>37662</v>
      </c>
      <c r="AC287" s="67">
        <v>5010892</v>
      </c>
      <c r="AD287" s="67">
        <v>5010893</v>
      </c>
      <c r="AE287" s="33"/>
    </row>
    <row r="288" spans="1:31" ht="13.5" customHeight="1">
      <c r="A288" s="87"/>
      <c r="B288" s="28">
        <f t="shared" si="6"/>
        <v>1020074010</v>
      </c>
      <c r="C288" s="36">
        <v>1</v>
      </c>
      <c r="D288" s="18" t="s">
        <v>2779</v>
      </c>
      <c r="E288" s="18"/>
      <c r="F288" s="18" t="s">
        <v>2779</v>
      </c>
      <c r="G288" s="18">
        <v>1</v>
      </c>
      <c r="H288" s="561">
        <v>1020074010</v>
      </c>
      <c r="I288" s="31">
        <v>3750</v>
      </c>
      <c r="J288" s="31" t="s">
        <v>763</v>
      </c>
      <c r="K288" s="31">
        <v>0</v>
      </c>
      <c r="L288" s="81">
        <v>3</v>
      </c>
      <c r="M288" s="112" t="s">
        <v>17134</v>
      </c>
      <c r="N288" s="112" t="s">
        <v>17134</v>
      </c>
      <c r="O288" s="33" t="s">
        <v>17135</v>
      </c>
      <c r="P288" s="33" t="s">
        <v>17135</v>
      </c>
      <c r="Q288" s="33" t="s">
        <v>17136</v>
      </c>
      <c r="R288" s="33" t="s">
        <v>17136</v>
      </c>
      <c r="S288" s="33" t="s">
        <v>17137</v>
      </c>
      <c r="T288" s="33" t="s">
        <v>17137</v>
      </c>
      <c r="U288" s="33" t="s">
        <v>17138</v>
      </c>
      <c r="V288" s="33" t="s">
        <v>17138</v>
      </c>
      <c r="W288" s="33" t="s">
        <v>17139</v>
      </c>
      <c r="X288" s="33" t="s">
        <v>17139</v>
      </c>
      <c r="Y288" s="33" t="s">
        <v>17140</v>
      </c>
      <c r="Z288" s="33" t="s">
        <v>17140</v>
      </c>
      <c r="AA288" s="33" t="s">
        <v>17141</v>
      </c>
      <c r="AB288" s="33" t="s">
        <v>17141</v>
      </c>
      <c r="AC288" s="92">
        <v>5022045</v>
      </c>
      <c r="AD288" s="92">
        <v>5022045</v>
      </c>
      <c r="AE288" s="33"/>
    </row>
    <row r="289" spans="1:31" ht="13.5" customHeight="1">
      <c r="A289" s="87"/>
      <c r="B289" s="28">
        <f t="shared" si="6"/>
        <v>1020075000</v>
      </c>
      <c r="C289" s="36">
        <v>1</v>
      </c>
      <c r="D289" s="18" t="s">
        <v>2779</v>
      </c>
      <c r="E289" s="18"/>
      <c r="F289" s="18" t="s">
        <v>2779</v>
      </c>
      <c r="G289" s="18">
        <v>1</v>
      </c>
      <c r="H289" s="561">
        <v>1020075000</v>
      </c>
      <c r="I289" s="31">
        <v>0</v>
      </c>
      <c r="J289" s="31" t="s">
        <v>516</v>
      </c>
      <c r="K289" s="32">
        <v>0</v>
      </c>
      <c r="L289" s="86">
        <v>3</v>
      </c>
      <c r="M289" s="114" t="s">
        <v>1020</v>
      </c>
      <c r="N289" s="114" t="s">
        <v>1020</v>
      </c>
      <c r="O289" s="33" t="s">
        <v>17142</v>
      </c>
      <c r="P289" s="33" t="s">
        <v>17142</v>
      </c>
      <c r="Q289" s="33" t="s">
        <v>17143</v>
      </c>
      <c r="R289" s="33" t="s">
        <v>17143</v>
      </c>
      <c r="S289" s="33" t="s">
        <v>17144</v>
      </c>
      <c r="T289" s="33" t="s">
        <v>17144</v>
      </c>
      <c r="U289" s="33" t="s">
        <v>17145</v>
      </c>
      <c r="V289" s="33" t="s">
        <v>17145</v>
      </c>
      <c r="W289" s="33" t="s">
        <v>17146</v>
      </c>
      <c r="X289" s="33" t="s">
        <v>17146</v>
      </c>
      <c r="Y289" s="33" t="s">
        <v>17147</v>
      </c>
      <c r="Z289" s="33" t="s">
        <v>17147</v>
      </c>
      <c r="AA289" s="33" t="s">
        <v>17148</v>
      </c>
      <c r="AB289" s="33" t="s">
        <v>17148</v>
      </c>
      <c r="AC289" s="88">
        <v>5010898</v>
      </c>
      <c r="AD289" s="67">
        <v>5010899</v>
      </c>
      <c r="AE289" s="46"/>
    </row>
    <row r="290" spans="1:31" ht="13.5" customHeight="1">
      <c r="A290" s="87" t="s">
        <v>1018</v>
      </c>
      <c r="B290" s="28">
        <f t="shared" si="6"/>
        <v>1020075010</v>
      </c>
      <c r="C290" s="36">
        <v>1</v>
      </c>
      <c r="D290" s="18" t="s">
        <v>2779</v>
      </c>
      <c r="E290" s="18"/>
      <c r="F290" s="18" t="s">
        <v>2779</v>
      </c>
      <c r="G290" s="18">
        <v>1</v>
      </c>
      <c r="H290" s="580">
        <v>1020075010</v>
      </c>
      <c r="I290" s="115">
        <v>0</v>
      </c>
      <c r="J290" s="115" t="s">
        <v>516</v>
      </c>
      <c r="K290" s="116">
        <v>0</v>
      </c>
      <c r="L290" s="117">
        <v>2</v>
      </c>
      <c r="M290" s="118" t="s">
        <v>1019</v>
      </c>
      <c r="N290" s="118" t="s">
        <v>1019</v>
      </c>
      <c r="O290" s="33" t="s">
        <v>17149</v>
      </c>
      <c r="P290" s="33" t="s">
        <v>17149</v>
      </c>
      <c r="Q290" s="33" t="s">
        <v>17150</v>
      </c>
      <c r="R290" s="33" t="s">
        <v>17150</v>
      </c>
      <c r="S290" s="33" t="s">
        <v>17151</v>
      </c>
      <c r="T290" s="33" t="s">
        <v>17151</v>
      </c>
      <c r="U290" s="33" t="s">
        <v>17152</v>
      </c>
      <c r="V290" s="33" t="s">
        <v>17152</v>
      </c>
      <c r="W290" s="33" t="s">
        <v>17153</v>
      </c>
      <c r="X290" s="33" t="s">
        <v>17153</v>
      </c>
      <c r="Y290" s="33" t="s">
        <v>17154</v>
      </c>
      <c r="Z290" s="33" t="s">
        <v>17154</v>
      </c>
      <c r="AA290" s="33" t="s">
        <v>17155</v>
      </c>
      <c r="AB290" s="33" t="s">
        <v>17155</v>
      </c>
      <c r="AC290" s="119" t="s">
        <v>723</v>
      </c>
      <c r="AD290" s="119" t="s">
        <v>723</v>
      </c>
      <c r="AE290" s="42" t="s">
        <v>53</v>
      </c>
    </row>
    <row r="291" spans="1:31" ht="13.5" customHeight="1">
      <c r="A291" s="87"/>
      <c r="B291" s="28">
        <f t="shared" si="6"/>
        <v>1020075020</v>
      </c>
      <c r="C291" s="36">
        <v>1</v>
      </c>
      <c r="D291" s="18" t="s">
        <v>2779</v>
      </c>
      <c r="E291" s="18"/>
      <c r="F291" s="18" t="s">
        <v>2779</v>
      </c>
      <c r="G291" s="18">
        <v>1</v>
      </c>
      <c r="H291" s="561">
        <v>1020075020</v>
      </c>
      <c r="I291" s="31">
        <v>3750</v>
      </c>
      <c r="J291" s="31" t="s">
        <v>763</v>
      </c>
      <c r="K291" s="31">
        <v>0</v>
      </c>
      <c r="L291" s="39">
        <v>4</v>
      </c>
      <c r="M291" s="120" t="s">
        <v>629</v>
      </c>
      <c r="N291" s="120" t="s">
        <v>629</v>
      </c>
      <c r="O291" s="33" t="s">
        <v>2526</v>
      </c>
      <c r="P291" s="33" t="s">
        <v>2526</v>
      </c>
      <c r="Q291" s="33" t="s">
        <v>2524</v>
      </c>
      <c r="R291" s="33" t="s">
        <v>2524</v>
      </c>
      <c r="S291" s="33" t="s">
        <v>2525</v>
      </c>
      <c r="T291" s="33" t="s">
        <v>2525</v>
      </c>
      <c r="U291" s="33" t="s">
        <v>4007</v>
      </c>
      <c r="V291" s="33" t="s">
        <v>4007</v>
      </c>
      <c r="W291" s="33" t="s">
        <v>3087</v>
      </c>
      <c r="X291" s="33" t="s">
        <v>3087</v>
      </c>
      <c r="Y291" s="33" t="s">
        <v>3088</v>
      </c>
      <c r="Z291" s="33" t="s">
        <v>3088</v>
      </c>
      <c r="AA291" s="33" t="s">
        <v>3089</v>
      </c>
      <c r="AB291" s="33" t="s">
        <v>3089</v>
      </c>
      <c r="AC291" s="92">
        <v>5022046</v>
      </c>
      <c r="AD291" s="92">
        <v>5022046</v>
      </c>
      <c r="AE291" s="42" t="s">
        <v>53</v>
      </c>
    </row>
    <row r="292" spans="1:31" ht="13.5" customHeight="1">
      <c r="A292" s="87"/>
      <c r="B292" s="28">
        <f t="shared" si="6"/>
        <v>1020075030</v>
      </c>
      <c r="C292" s="36">
        <v>1</v>
      </c>
      <c r="D292" s="18" t="s">
        <v>2779</v>
      </c>
      <c r="E292" s="18"/>
      <c r="F292" s="18" t="s">
        <v>2779</v>
      </c>
      <c r="G292" s="18">
        <v>1</v>
      </c>
      <c r="H292" s="561">
        <v>1020075030</v>
      </c>
      <c r="I292" s="31">
        <v>3750</v>
      </c>
      <c r="J292" s="31" t="s">
        <v>763</v>
      </c>
      <c r="K292" s="31">
        <v>0</v>
      </c>
      <c r="L292" s="39">
        <v>4</v>
      </c>
      <c r="M292" s="120" t="s">
        <v>612</v>
      </c>
      <c r="N292" s="120" t="s">
        <v>612</v>
      </c>
      <c r="O292" s="33" t="s">
        <v>2529</v>
      </c>
      <c r="P292" s="33" t="s">
        <v>2529</v>
      </c>
      <c r="Q292" s="33" t="s">
        <v>2527</v>
      </c>
      <c r="R292" s="33" t="s">
        <v>2527</v>
      </c>
      <c r="S292" s="33" t="s">
        <v>2528</v>
      </c>
      <c r="T292" s="33" t="s">
        <v>2528</v>
      </c>
      <c r="U292" s="33" t="s">
        <v>2835</v>
      </c>
      <c r="V292" s="33" t="s">
        <v>2835</v>
      </c>
      <c r="W292" s="33" t="s">
        <v>3090</v>
      </c>
      <c r="X292" s="33" t="s">
        <v>3090</v>
      </c>
      <c r="Y292" s="33" t="s">
        <v>3091</v>
      </c>
      <c r="Z292" s="33" t="s">
        <v>3091</v>
      </c>
      <c r="AA292" s="33" t="s">
        <v>3092</v>
      </c>
      <c r="AB292" s="33" t="s">
        <v>3092</v>
      </c>
      <c r="AC292" s="92">
        <v>5022047</v>
      </c>
      <c r="AD292" s="92">
        <v>5022047</v>
      </c>
      <c r="AE292" s="42" t="s">
        <v>53</v>
      </c>
    </row>
    <row r="293" spans="1:31" ht="13.5" customHeight="1">
      <c r="A293" s="87"/>
      <c r="B293" s="28">
        <f t="shared" si="6"/>
        <v>1020078000</v>
      </c>
      <c r="C293" s="36">
        <v>1</v>
      </c>
      <c r="D293" s="18" t="s">
        <v>2779</v>
      </c>
      <c r="E293" s="18"/>
      <c r="F293" s="18" t="s">
        <v>2779</v>
      </c>
      <c r="G293" s="18">
        <v>1</v>
      </c>
      <c r="H293" s="565">
        <v>1020078000</v>
      </c>
      <c r="I293" s="39">
        <v>0</v>
      </c>
      <c r="J293" s="32" t="s">
        <v>516</v>
      </c>
      <c r="K293" s="39">
        <v>0</v>
      </c>
      <c r="L293" s="31">
        <v>4</v>
      </c>
      <c r="M293" s="33" t="s">
        <v>17156</v>
      </c>
      <c r="N293" s="33" t="s">
        <v>17156</v>
      </c>
      <c r="O293" s="33" t="s">
        <v>17157</v>
      </c>
      <c r="P293" s="33" t="s">
        <v>17157</v>
      </c>
      <c r="Q293" s="33" t="s">
        <v>17158</v>
      </c>
      <c r="R293" s="33" t="s">
        <v>17158</v>
      </c>
      <c r="S293" s="33" t="s">
        <v>17159</v>
      </c>
      <c r="T293" s="33" t="s">
        <v>17159</v>
      </c>
      <c r="U293" s="33" t="s">
        <v>17160</v>
      </c>
      <c r="V293" s="33" t="s">
        <v>17161</v>
      </c>
      <c r="W293" s="33" t="s">
        <v>17162</v>
      </c>
      <c r="X293" s="33" t="s">
        <v>17162</v>
      </c>
      <c r="Y293" s="33" t="s">
        <v>17163</v>
      </c>
      <c r="Z293" s="33" t="s">
        <v>17163</v>
      </c>
      <c r="AA293" s="33" t="s">
        <v>17164</v>
      </c>
      <c r="AB293" s="33" t="s">
        <v>17164</v>
      </c>
      <c r="AC293" s="88">
        <v>5010900</v>
      </c>
      <c r="AD293" s="67">
        <v>5010901</v>
      </c>
      <c r="AE293" s="33" t="s">
        <v>310</v>
      </c>
    </row>
    <row r="294" spans="1:31" ht="13.5" customHeight="1">
      <c r="A294" s="87"/>
      <c r="B294" s="28">
        <f t="shared" si="6"/>
        <v>1020078500</v>
      </c>
      <c r="C294" s="36">
        <v>1</v>
      </c>
      <c r="D294" s="18" t="s">
        <v>2779</v>
      </c>
      <c r="E294" s="18"/>
      <c r="F294" s="18" t="s">
        <v>2779</v>
      </c>
      <c r="G294" s="18">
        <v>1</v>
      </c>
      <c r="H294" s="561">
        <v>1020078500</v>
      </c>
      <c r="I294" s="31">
        <v>0</v>
      </c>
      <c r="J294" s="32" t="s">
        <v>516</v>
      </c>
      <c r="K294" s="31">
        <v>0</v>
      </c>
      <c r="L294" s="31">
        <v>3</v>
      </c>
      <c r="M294" s="33" t="s">
        <v>13616</v>
      </c>
      <c r="N294" s="33" t="s">
        <v>13616</v>
      </c>
      <c r="O294" s="33" t="s">
        <v>13617</v>
      </c>
      <c r="P294" s="33" t="s">
        <v>13617</v>
      </c>
      <c r="Q294" s="33" t="s">
        <v>13618</v>
      </c>
      <c r="R294" s="33" t="s">
        <v>13618</v>
      </c>
      <c r="S294" s="33" t="s">
        <v>13619</v>
      </c>
      <c r="T294" s="33" t="s">
        <v>13619</v>
      </c>
      <c r="U294" s="33" t="s">
        <v>13620</v>
      </c>
      <c r="V294" s="33" t="s">
        <v>13620</v>
      </c>
      <c r="W294" s="33" t="s">
        <v>13621</v>
      </c>
      <c r="X294" s="33" t="s">
        <v>13621</v>
      </c>
      <c r="Y294" s="33" t="s">
        <v>13622</v>
      </c>
      <c r="Z294" s="33" t="s">
        <v>13622</v>
      </c>
      <c r="AA294" s="33" t="s">
        <v>13623</v>
      </c>
      <c r="AB294" s="33" t="s">
        <v>13623</v>
      </c>
      <c r="AC294" s="88">
        <v>5010902</v>
      </c>
      <c r="AD294" s="67">
        <v>5010903</v>
      </c>
      <c r="AE294" s="33"/>
    </row>
    <row r="295" spans="1:31" ht="13.5" customHeight="1">
      <c r="A295" s="87"/>
      <c r="B295" s="28">
        <f t="shared" si="6"/>
        <v>1020079000</v>
      </c>
      <c r="C295" s="36">
        <v>1</v>
      </c>
      <c r="D295" s="18" t="s">
        <v>2779</v>
      </c>
      <c r="E295" s="18"/>
      <c r="F295" s="18" t="s">
        <v>2779</v>
      </c>
      <c r="G295" s="18">
        <v>1</v>
      </c>
      <c r="H295" s="565">
        <v>1020079000</v>
      </c>
      <c r="I295" s="39">
        <v>1002</v>
      </c>
      <c r="J295" s="32" t="s">
        <v>514</v>
      </c>
      <c r="K295" s="39">
        <v>0</v>
      </c>
      <c r="L295" s="39">
        <v>4</v>
      </c>
      <c r="M295" s="33" t="s">
        <v>17165</v>
      </c>
      <c r="N295" s="33" t="s">
        <v>17165</v>
      </c>
      <c r="O295" s="33" t="s">
        <v>17166</v>
      </c>
      <c r="P295" s="33" t="s">
        <v>17166</v>
      </c>
      <c r="Q295" s="33" t="s">
        <v>17167</v>
      </c>
      <c r="R295" s="33" t="s">
        <v>17167</v>
      </c>
      <c r="S295" s="33" t="s">
        <v>17168</v>
      </c>
      <c r="T295" s="33" t="s">
        <v>17168</v>
      </c>
      <c r="U295" s="33" t="s">
        <v>17169</v>
      </c>
      <c r="V295" s="33" t="s">
        <v>17169</v>
      </c>
      <c r="W295" s="33" t="s">
        <v>17170</v>
      </c>
      <c r="X295" s="33" t="s">
        <v>17170</v>
      </c>
      <c r="Y295" s="33" t="s">
        <v>17171</v>
      </c>
      <c r="Z295" s="33" t="s">
        <v>17171</v>
      </c>
      <c r="AA295" s="33" t="s">
        <v>17172</v>
      </c>
      <c r="AB295" s="33" t="s">
        <v>17172</v>
      </c>
      <c r="AC295" s="88">
        <v>5010911</v>
      </c>
      <c r="AD295" s="88">
        <v>5010911</v>
      </c>
      <c r="AE295" s="42"/>
    </row>
    <row r="296" spans="1:31" ht="13.5" customHeight="1">
      <c r="A296" s="87"/>
      <c r="B296" s="28">
        <f t="shared" si="6"/>
        <v>1020080010</v>
      </c>
      <c r="C296" s="36">
        <v>1</v>
      </c>
      <c r="D296" s="18" t="s">
        <v>2779</v>
      </c>
      <c r="E296" s="18"/>
      <c r="F296" s="18" t="s">
        <v>2779</v>
      </c>
      <c r="G296" s="18">
        <v>1</v>
      </c>
      <c r="H296" s="567">
        <v>1020080010</v>
      </c>
      <c r="I296" s="37">
        <v>1002</v>
      </c>
      <c r="J296" s="32" t="s">
        <v>514</v>
      </c>
      <c r="K296" s="37">
        <v>0</v>
      </c>
      <c r="L296" s="31">
        <v>3</v>
      </c>
      <c r="M296" s="33" t="s">
        <v>17173</v>
      </c>
      <c r="N296" s="33" t="s">
        <v>17173</v>
      </c>
      <c r="O296" s="33" t="s">
        <v>17174</v>
      </c>
      <c r="P296" s="33" t="s">
        <v>17174</v>
      </c>
      <c r="Q296" s="33" t="s">
        <v>17175</v>
      </c>
      <c r="R296" s="33" t="s">
        <v>17175</v>
      </c>
      <c r="S296" s="33" t="s">
        <v>17176</v>
      </c>
      <c r="T296" s="33" t="s">
        <v>17176</v>
      </c>
      <c r="U296" s="33" t="s">
        <v>17177</v>
      </c>
      <c r="V296" s="33" t="s">
        <v>17177</v>
      </c>
      <c r="W296" s="33" t="s">
        <v>17178</v>
      </c>
      <c r="X296" s="33" t="s">
        <v>17178</v>
      </c>
      <c r="Y296" s="33" t="s">
        <v>17179</v>
      </c>
      <c r="Z296" s="33" t="s">
        <v>17179</v>
      </c>
      <c r="AA296" s="33" t="s">
        <v>17180</v>
      </c>
      <c r="AB296" s="33" t="s">
        <v>17180</v>
      </c>
      <c r="AC296" s="88">
        <v>5010912</v>
      </c>
      <c r="AD296" s="88">
        <v>5010912</v>
      </c>
      <c r="AE296" s="42"/>
    </row>
    <row r="297" spans="1:31" ht="13.5" customHeight="1">
      <c r="A297" s="87"/>
      <c r="B297" s="28">
        <f t="shared" si="6"/>
        <v>1020080020</v>
      </c>
      <c r="C297" s="36">
        <v>1</v>
      </c>
      <c r="D297" s="18" t="s">
        <v>2779</v>
      </c>
      <c r="E297" s="18"/>
      <c r="F297" s="18" t="s">
        <v>2779</v>
      </c>
      <c r="G297" s="18">
        <v>1</v>
      </c>
      <c r="H297" s="576">
        <v>1020080020</v>
      </c>
      <c r="I297" s="90">
        <v>50153</v>
      </c>
      <c r="J297" s="90" t="s">
        <v>526</v>
      </c>
      <c r="K297" s="91">
        <v>1020080021</v>
      </c>
      <c r="L297" s="86">
        <v>3</v>
      </c>
      <c r="M297" s="50" t="s">
        <v>866</v>
      </c>
      <c r="N297" s="50" t="s">
        <v>866</v>
      </c>
      <c r="O297" s="33" t="s">
        <v>2532</v>
      </c>
      <c r="P297" s="33" t="s">
        <v>2532</v>
      </c>
      <c r="Q297" s="33" t="s">
        <v>2530</v>
      </c>
      <c r="R297" s="33" t="s">
        <v>2530</v>
      </c>
      <c r="S297" s="33" t="s">
        <v>2531</v>
      </c>
      <c r="T297" s="33" t="s">
        <v>2531</v>
      </c>
      <c r="U297" s="33" t="s">
        <v>2836</v>
      </c>
      <c r="V297" s="33" t="s">
        <v>2836</v>
      </c>
      <c r="W297" s="33" t="s">
        <v>3093</v>
      </c>
      <c r="X297" s="33" t="s">
        <v>3093</v>
      </c>
      <c r="Y297" s="33" t="s">
        <v>3094</v>
      </c>
      <c r="Z297" s="33" t="s">
        <v>3094</v>
      </c>
      <c r="AA297" s="33" t="s">
        <v>3095</v>
      </c>
      <c r="AB297" s="33" t="s">
        <v>3095</v>
      </c>
      <c r="AC297" s="92">
        <v>5010913</v>
      </c>
      <c r="AD297" s="92">
        <v>5010913</v>
      </c>
      <c r="AE297" s="46"/>
    </row>
    <row r="298" spans="1:31" ht="13.5" customHeight="1">
      <c r="A298" s="87"/>
      <c r="B298" s="28">
        <f t="shared" si="6"/>
        <v>1020080021</v>
      </c>
      <c r="C298" s="36">
        <v>1</v>
      </c>
      <c r="D298" s="18" t="s">
        <v>2779</v>
      </c>
      <c r="E298" s="18"/>
      <c r="F298" s="18" t="s">
        <v>2779</v>
      </c>
      <c r="G298" s="18">
        <v>1</v>
      </c>
      <c r="H298" s="578">
        <v>1020080021</v>
      </c>
      <c r="I298" s="101">
        <v>50154</v>
      </c>
      <c r="J298" s="101" t="s">
        <v>527</v>
      </c>
      <c r="K298" s="102">
        <v>1020080022</v>
      </c>
      <c r="L298" s="86">
        <v>3</v>
      </c>
      <c r="M298" s="33" t="s">
        <v>333</v>
      </c>
      <c r="N298" s="33" t="s">
        <v>333</v>
      </c>
      <c r="O298" s="33" t="s">
        <v>2535</v>
      </c>
      <c r="P298" s="33" t="s">
        <v>2535</v>
      </c>
      <c r="Q298" s="33" t="s">
        <v>2533</v>
      </c>
      <c r="R298" s="33" t="s">
        <v>2533</v>
      </c>
      <c r="S298" s="33" t="s">
        <v>2534</v>
      </c>
      <c r="T298" s="33" t="s">
        <v>2534</v>
      </c>
      <c r="U298" s="33" t="s">
        <v>2837</v>
      </c>
      <c r="V298" s="33" t="s">
        <v>2837</v>
      </c>
      <c r="W298" s="33" t="s">
        <v>3096</v>
      </c>
      <c r="X298" s="33" t="s">
        <v>3096</v>
      </c>
      <c r="Y298" s="33" t="s">
        <v>3097</v>
      </c>
      <c r="Z298" s="33" t="s">
        <v>3097</v>
      </c>
      <c r="AA298" s="33" t="s">
        <v>3098</v>
      </c>
      <c r="AB298" s="33" t="s">
        <v>3098</v>
      </c>
      <c r="AC298" s="92">
        <v>5010914</v>
      </c>
      <c r="AD298" s="92">
        <v>5010914</v>
      </c>
      <c r="AE298" s="46"/>
    </row>
    <row r="299" spans="1:31" ht="13.5" customHeight="1">
      <c r="A299" s="87"/>
      <c r="B299" s="28">
        <f t="shared" si="6"/>
        <v>1020080022</v>
      </c>
      <c r="C299" s="36">
        <v>1</v>
      </c>
      <c r="D299" s="18" t="s">
        <v>2779</v>
      </c>
      <c r="E299" s="18"/>
      <c r="F299" s="18" t="s">
        <v>2779</v>
      </c>
      <c r="G299" s="18">
        <v>1</v>
      </c>
      <c r="H299" s="577">
        <v>1020080022</v>
      </c>
      <c r="I299" s="93">
        <v>0</v>
      </c>
      <c r="J299" s="93" t="s">
        <v>516</v>
      </c>
      <c r="K299" s="94">
        <v>0</v>
      </c>
      <c r="L299" s="83">
        <v>3</v>
      </c>
      <c r="M299" s="121" t="s">
        <v>867</v>
      </c>
      <c r="N299" s="121" t="s">
        <v>867</v>
      </c>
      <c r="O299" s="33" t="s">
        <v>2539</v>
      </c>
      <c r="P299" s="33" t="s">
        <v>2539</v>
      </c>
      <c r="Q299" s="33" t="s">
        <v>2536</v>
      </c>
      <c r="R299" s="33" t="s">
        <v>2536</v>
      </c>
      <c r="S299" s="33" t="s">
        <v>2537</v>
      </c>
      <c r="T299" s="33" t="s">
        <v>2537</v>
      </c>
      <c r="U299" s="33" t="s">
        <v>2538</v>
      </c>
      <c r="V299" s="33" t="s">
        <v>2952</v>
      </c>
      <c r="W299" s="33" t="s">
        <v>3099</v>
      </c>
      <c r="X299" s="33" t="s">
        <v>3099</v>
      </c>
      <c r="Y299" s="33" t="s">
        <v>3100</v>
      </c>
      <c r="Z299" s="33" t="s">
        <v>3100</v>
      </c>
      <c r="AA299" s="33" t="s">
        <v>3101</v>
      </c>
      <c r="AB299" s="33" t="s">
        <v>3101</v>
      </c>
      <c r="AC299" s="97">
        <v>5010915</v>
      </c>
      <c r="AD299" s="52">
        <v>5010916</v>
      </c>
      <c r="AE299" s="42"/>
    </row>
    <row r="300" spans="1:31" ht="13.5" customHeight="1">
      <c r="A300" s="87"/>
      <c r="B300" s="28">
        <f t="shared" si="6"/>
        <v>1020080030</v>
      </c>
      <c r="C300" s="36">
        <v>1</v>
      </c>
      <c r="D300" s="18" t="s">
        <v>2779</v>
      </c>
      <c r="E300" s="18"/>
      <c r="F300" s="18" t="s">
        <v>2779</v>
      </c>
      <c r="G300" s="18">
        <v>1</v>
      </c>
      <c r="H300" s="561">
        <v>1020080030</v>
      </c>
      <c r="I300" s="31">
        <v>1002</v>
      </c>
      <c r="J300" s="32" t="s">
        <v>514</v>
      </c>
      <c r="K300" s="32">
        <v>0</v>
      </c>
      <c r="L300" s="37">
        <v>3</v>
      </c>
      <c r="M300" s="33" t="s">
        <v>17181</v>
      </c>
      <c r="N300" s="33" t="s">
        <v>17181</v>
      </c>
      <c r="O300" s="33" t="s">
        <v>17182</v>
      </c>
      <c r="P300" s="33" t="s">
        <v>17182</v>
      </c>
      <c r="Q300" s="33" t="s">
        <v>17183</v>
      </c>
      <c r="R300" s="33" t="s">
        <v>17183</v>
      </c>
      <c r="S300" s="33" t="s">
        <v>17184</v>
      </c>
      <c r="T300" s="33" t="s">
        <v>17184</v>
      </c>
      <c r="U300" s="33" t="s">
        <v>17185</v>
      </c>
      <c r="V300" s="33" t="s">
        <v>17185</v>
      </c>
      <c r="W300" s="33" t="s">
        <v>17186</v>
      </c>
      <c r="X300" s="33" t="s">
        <v>17186</v>
      </c>
      <c r="Y300" s="33" t="s">
        <v>17187</v>
      </c>
      <c r="Z300" s="33" t="s">
        <v>17187</v>
      </c>
      <c r="AA300" s="33" t="s">
        <v>37663</v>
      </c>
      <c r="AB300" s="33" t="s">
        <v>37663</v>
      </c>
      <c r="AC300" s="67">
        <v>5010917</v>
      </c>
      <c r="AD300" s="67">
        <v>5010917</v>
      </c>
      <c r="AE300" s="48"/>
    </row>
    <row r="301" spans="1:31" ht="13.5" customHeight="1">
      <c r="A301" s="87"/>
      <c r="B301" s="28">
        <f t="shared" si="6"/>
        <v>1020082000</v>
      </c>
      <c r="C301" s="36">
        <v>1</v>
      </c>
      <c r="D301" s="18" t="s">
        <v>2779</v>
      </c>
      <c r="E301" s="18"/>
      <c r="F301" s="18" t="s">
        <v>2779</v>
      </c>
      <c r="G301" s="18">
        <v>1</v>
      </c>
      <c r="H301" s="561">
        <v>1020082000</v>
      </c>
      <c r="I301" s="31">
        <v>1002</v>
      </c>
      <c r="J301" s="32" t="s">
        <v>514</v>
      </c>
      <c r="K301" s="32">
        <v>0</v>
      </c>
      <c r="L301" s="39">
        <v>4</v>
      </c>
      <c r="M301" s="33" t="s">
        <v>17188</v>
      </c>
      <c r="N301" s="33" t="s">
        <v>17188</v>
      </c>
      <c r="O301" s="33" t="s">
        <v>17189</v>
      </c>
      <c r="P301" s="33" t="s">
        <v>17189</v>
      </c>
      <c r="Q301" s="33" t="s">
        <v>17190</v>
      </c>
      <c r="R301" s="33" t="s">
        <v>17190</v>
      </c>
      <c r="S301" s="33" t="s">
        <v>17191</v>
      </c>
      <c r="T301" s="33" t="s">
        <v>17191</v>
      </c>
      <c r="U301" s="33" t="s">
        <v>17192</v>
      </c>
      <c r="V301" s="33" t="s">
        <v>17192</v>
      </c>
      <c r="W301" s="33" t="s">
        <v>17193</v>
      </c>
      <c r="X301" s="33" t="s">
        <v>17193</v>
      </c>
      <c r="Y301" s="33" t="s">
        <v>17194</v>
      </c>
      <c r="Z301" s="33" t="s">
        <v>17195</v>
      </c>
      <c r="AA301" s="33" t="s">
        <v>17196</v>
      </c>
      <c r="AB301" s="33" t="s">
        <v>17196</v>
      </c>
      <c r="AC301" s="88">
        <v>5010921</v>
      </c>
      <c r="AD301" s="88">
        <v>5010921</v>
      </c>
      <c r="AE301" s="42"/>
    </row>
    <row r="302" spans="1:31" ht="13.5" customHeight="1">
      <c r="A302" s="87"/>
      <c r="B302" s="28">
        <f t="shared" si="6"/>
        <v>1020096000</v>
      </c>
      <c r="C302" s="36">
        <v>1</v>
      </c>
      <c r="D302" s="18" t="s">
        <v>2779</v>
      </c>
      <c r="E302" s="18"/>
      <c r="F302" s="18" t="s">
        <v>2779</v>
      </c>
      <c r="G302" s="18">
        <v>1</v>
      </c>
      <c r="H302" s="563">
        <v>1020096000</v>
      </c>
      <c r="I302" s="32">
        <v>1003</v>
      </c>
      <c r="J302" s="32" t="s">
        <v>528</v>
      </c>
      <c r="K302" s="32">
        <v>0</v>
      </c>
      <c r="L302" s="39">
        <v>4</v>
      </c>
      <c r="M302" s="33" t="s">
        <v>14257</v>
      </c>
      <c r="N302" s="33" t="s">
        <v>14258</v>
      </c>
      <c r="O302" s="33" t="s">
        <v>14259</v>
      </c>
      <c r="P302" s="33" t="s">
        <v>14260</v>
      </c>
      <c r="Q302" s="33" t="s">
        <v>14261</v>
      </c>
      <c r="R302" s="33" t="s">
        <v>14262</v>
      </c>
      <c r="S302" s="33" t="s">
        <v>14263</v>
      </c>
      <c r="T302" s="33" t="s">
        <v>14264</v>
      </c>
      <c r="U302" s="33" t="s">
        <v>17197</v>
      </c>
      <c r="V302" s="33" t="s">
        <v>17198</v>
      </c>
      <c r="W302" s="33" t="s">
        <v>14265</v>
      </c>
      <c r="X302" s="33" t="s">
        <v>14265</v>
      </c>
      <c r="Y302" s="33" t="s">
        <v>14266</v>
      </c>
      <c r="Z302" s="33" t="s">
        <v>14267</v>
      </c>
      <c r="AA302" s="33" t="s">
        <v>14268</v>
      </c>
      <c r="AB302" s="33" t="s">
        <v>14269</v>
      </c>
      <c r="AC302" s="88">
        <v>5010965</v>
      </c>
      <c r="AD302" s="88">
        <v>5010965</v>
      </c>
      <c r="AE302" s="42"/>
    </row>
    <row r="303" spans="1:31" ht="13.5" customHeight="1">
      <c r="A303" s="87"/>
      <c r="B303" s="28">
        <f t="shared" si="6"/>
        <v>1020097010</v>
      </c>
      <c r="C303" s="36">
        <v>1</v>
      </c>
      <c r="D303" s="18" t="s">
        <v>2779</v>
      </c>
      <c r="E303" s="18"/>
      <c r="F303" s="18" t="s">
        <v>2779</v>
      </c>
      <c r="G303" s="18">
        <v>1</v>
      </c>
      <c r="H303" s="576">
        <v>1020097010</v>
      </c>
      <c r="I303" s="90">
        <v>50272</v>
      </c>
      <c r="J303" s="90" t="s">
        <v>529</v>
      </c>
      <c r="K303" s="91">
        <v>1020097011</v>
      </c>
      <c r="L303" s="86">
        <v>4</v>
      </c>
      <c r="M303" s="33" t="s">
        <v>334</v>
      </c>
      <c r="N303" s="33" t="s">
        <v>334</v>
      </c>
      <c r="O303" s="33" t="s">
        <v>2542</v>
      </c>
      <c r="P303" s="33" t="s">
        <v>2542</v>
      </c>
      <c r="Q303" s="33" t="s">
        <v>2540</v>
      </c>
      <c r="R303" s="33" t="s">
        <v>2540</v>
      </c>
      <c r="S303" s="33" t="s">
        <v>2541</v>
      </c>
      <c r="T303" s="33" t="s">
        <v>2541</v>
      </c>
      <c r="U303" s="33" t="s">
        <v>2838</v>
      </c>
      <c r="V303" s="33" t="s">
        <v>2838</v>
      </c>
      <c r="W303" s="33" t="s">
        <v>3102</v>
      </c>
      <c r="X303" s="33" t="s">
        <v>3102</v>
      </c>
      <c r="Y303" s="33" t="s">
        <v>3103</v>
      </c>
      <c r="Z303" s="33" t="s">
        <v>3103</v>
      </c>
      <c r="AA303" s="33" t="s">
        <v>3104</v>
      </c>
      <c r="AB303" s="33" t="s">
        <v>3104</v>
      </c>
      <c r="AC303" s="92">
        <v>5010966</v>
      </c>
      <c r="AD303" s="92">
        <v>5010966</v>
      </c>
      <c r="AE303" s="46"/>
    </row>
    <row r="304" spans="1:31" ht="13.5" customHeight="1">
      <c r="A304" s="87"/>
      <c r="B304" s="28">
        <f t="shared" si="6"/>
        <v>1020097011</v>
      </c>
      <c r="C304" s="36">
        <v>1</v>
      </c>
      <c r="D304" s="18" t="s">
        <v>2779</v>
      </c>
      <c r="E304" s="18"/>
      <c r="F304" s="18" t="s">
        <v>2779</v>
      </c>
      <c r="G304" s="18">
        <v>1</v>
      </c>
      <c r="H304" s="578">
        <v>1020097011</v>
      </c>
      <c r="I304" s="101">
        <v>50272</v>
      </c>
      <c r="J304" s="101" t="s">
        <v>529</v>
      </c>
      <c r="K304" s="102">
        <v>0</v>
      </c>
      <c r="L304" s="83">
        <v>3</v>
      </c>
      <c r="M304" s="50" t="s">
        <v>868</v>
      </c>
      <c r="N304" s="50" t="s">
        <v>868</v>
      </c>
      <c r="O304" s="33" t="s">
        <v>2544</v>
      </c>
      <c r="P304" s="33" t="s">
        <v>2544</v>
      </c>
      <c r="Q304" s="33" t="s">
        <v>2543</v>
      </c>
      <c r="R304" s="33" t="s">
        <v>2543</v>
      </c>
      <c r="S304" s="33" t="s">
        <v>2543</v>
      </c>
      <c r="T304" s="33" t="s">
        <v>2543</v>
      </c>
      <c r="U304" s="33" t="s">
        <v>2839</v>
      </c>
      <c r="V304" s="33" t="s">
        <v>2839</v>
      </c>
      <c r="W304" s="33" t="s">
        <v>3105</v>
      </c>
      <c r="X304" s="33" t="s">
        <v>3105</v>
      </c>
      <c r="Y304" s="33" t="s">
        <v>3106</v>
      </c>
      <c r="Z304" s="33" t="s">
        <v>3106</v>
      </c>
      <c r="AA304" s="33" t="s">
        <v>3107</v>
      </c>
      <c r="AB304" s="33" t="s">
        <v>3107</v>
      </c>
      <c r="AC304" s="92">
        <v>5010967</v>
      </c>
      <c r="AD304" s="92">
        <v>5010967</v>
      </c>
      <c r="AE304" s="42"/>
    </row>
    <row r="305" spans="1:31" ht="13.5" customHeight="1">
      <c r="A305" s="87"/>
      <c r="B305" s="28">
        <f t="shared" si="6"/>
        <v>1020097020</v>
      </c>
      <c r="C305" s="36">
        <v>1</v>
      </c>
      <c r="D305" s="18" t="s">
        <v>2779</v>
      </c>
      <c r="E305" s="18"/>
      <c r="F305" s="18" t="s">
        <v>2779</v>
      </c>
      <c r="G305" s="18">
        <v>1</v>
      </c>
      <c r="H305" s="576">
        <v>1020097020</v>
      </c>
      <c r="I305" s="90">
        <v>50272</v>
      </c>
      <c r="J305" s="90" t="s">
        <v>529</v>
      </c>
      <c r="K305" s="91">
        <v>1020097021</v>
      </c>
      <c r="L305" s="86">
        <v>3</v>
      </c>
      <c r="M305" s="33" t="s">
        <v>14270</v>
      </c>
      <c r="N305" s="33" t="s">
        <v>14270</v>
      </c>
      <c r="O305" s="33" t="s">
        <v>14271</v>
      </c>
      <c r="P305" s="33" t="s">
        <v>14271</v>
      </c>
      <c r="Q305" s="33" t="s">
        <v>17199</v>
      </c>
      <c r="R305" s="33" t="s">
        <v>17199</v>
      </c>
      <c r="S305" s="33" t="s">
        <v>14272</v>
      </c>
      <c r="T305" s="33" t="s">
        <v>14273</v>
      </c>
      <c r="U305" s="33" t="s">
        <v>14274</v>
      </c>
      <c r="V305" s="33" t="s">
        <v>14274</v>
      </c>
      <c r="W305" s="33" t="s">
        <v>14275</v>
      </c>
      <c r="X305" s="33" t="s">
        <v>14275</v>
      </c>
      <c r="Y305" s="33" t="s">
        <v>14276</v>
      </c>
      <c r="Z305" s="33" t="s">
        <v>14276</v>
      </c>
      <c r="AA305" s="33" t="s">
        <v>14277</v>
      </c>
      <c r="AB305" s="33" t="s">
        <v>14277</v>
      </c>
      <c r="AC305" s="92">
        <v>5010968</v>
      </c>
      <c r="AD305" s="92">
        <v>5010968</v>
      </c>
      <c r="AE305" s="46"/>
    </row>
    <row r="306" spans="1:31" ht="13.5" customHeight="1">
      <c r="A306" s="87"/>
      <c r="B306" s="28">
        <f t="shared" si="6"/>
        <v>1020097021</v>
      </c>
      <c r="C306" s="36">
        <v>1</v>
      </c>
      <c r="D306" s="18" t="s">
        <v>2779</v>
      </c>
      <c r="E306" s="18"/>
      <c r="F306" s="18" t="s">
        <v>2779</v>
      </c>
      <c r="G306" s="18">
        <v>1</v>
      </c>
      <c r="H306" s="577">
        <v>1020097021</v>
      </c>
      <c r="I306" s="93">
        <v>50272</v>
      </c>
      <c r="J306" s="93" t="s">
        <v>529</v>
      </c>
      <c r="K306" s="94">
        <v>0</v>
      </c>
      <c r="L306" s="83">
        <v>2</v>
      </c>
      <c r="M306" s="33" t="s">
        <v>630</v>
      </c>
      <c r="N306" s="33" t="s">
        <v>630</v>
      </c>
      <c r="O306" s="33" t="s">
        <v>2547</v>
      </c>
      <c r="P306" s="33" t="s">
        <v>2547</v>
      </c>
      <c r="Q306" s="33" t="s">
        <v>2545</v>
      </c>
      <c r="R306" s="33" t="s">
        <v>2545</v>
      </c>
      <c r="S306" s="33" t="s">
        <v>2545</v>
      </c>
      <c r="T306" s="33" t="s">
        <v>2545</v>
      </c>
      <c r="U306" s="33" t="s">
        <v>2546</v>
      </c>
      <c r="V306" s="33" t="s">
        <v>2546</v>
      </c>
      <c r="W306" s="33" t="s">
        <v>3108</v>
      </c>
      <c r="X306" s="33" t="s">
        <v>3108</v>
      </c>
      <c r="Y306" s="33" t="s">
        <v>3109</v>
      </c>
      <c r="Z306" s="33" t="s">
        <v>3109</v>
      </c>
      <c r="AA306" s="33" t="s">
        <v>3110</v>
      </c>
      <c r="AB306" s="33" t="s">
        <v>3110</v>
      </c>
      <c r="AC306" s="92">
        <v>5010969</v>
      </c>
      <c r="AD306" s="92">
        <v>5010969</v>
      </c>
      <c r="AE306" s="42"/>
    </row>
    <row r="307" spans="1:31" ht="13.5" customHeight="1">
      <c r="A307" s="87"/>
      <c r="B307" s="28">
        <f t="shared" si="6"/>
        <v>1020097030</v>
      </c>
      <c r="C307" s="36">
        <v>1</v>
      </c>
      <c r="D307" s="18" t="s">
        <v>2779</v>
      </c>
      <c r="E307" s="18"/>
      <c r="F307" s="18" t="s">
        <v>2779</v>
      </c>
      <c r="G307" s="18">
        <v>1</v>
      </c>
      <c r="H307" s="563">
        <v>1020097030</v>
      </c>
      <c r="I307" s="32">
        <v>0</v>
      </c>
      <c r="J307" s="32" t="s">
        <v>516</v>
      </c>
      <c r="K307" s="32">
        <v>0</v>
      </c>
      <c r="L307" s="39">
        <v>4</v>
      </c>
      <c r="M307" s="33" t="s">
        <v>17200</v>
      </c>
      <c r="N307" s="33" t="s">
        <v>17200</v>
      </c>
      <c r="O307" s="33" t="s">
        <v>17201</v>
      </c>
      <c r="P307" s="33" t="s">
        <v>17201</v>
      </c>
      <c r="Q307" s="33" t="s">
        <v>17202</v>
      </c>
      <c r="R307" s="33" t="s">
        <v>17202</v>
      </c>
      <c r="S307" s="33" t="s">
        <v>17203</v>
      </c>
      <c r="T307" s="33" t="s">
        <v>17203</v>
      </c>
      <c r="U307" s="33" t="s">
        <v>17204</v>
      </c>
      <c r="V307" s="33" t="s">
        <v>17204</v>
      </c>
      <c r="W307" s="33" t="s">
        <v>17205</v>
      </c>
      <c r="X307" s="33" t="s">
        <v>17205</v>
      </c>
      <c r="Y307" s="33" t="s">
        <v>17206</v>
      </c>
      <c r="Z307" s="33" t="s">
        <v>17206</v>
      </c>
      <c r="AA307" s="33" t="s">
        <v>17207</v>
      </c>
      <c r="AB307" s="33" t="s">
        <v>17207</v>
      </c>
      <c r="AC307" s="88">
        <v>5010970</v>
      </c>
      <c r="AD307" s="67">
        <v>5010971</v>
      </c>
      <c r="AE307" s="42"/>
    </row>
    <row r="308" spans="1:31" ht="13.5" customHeight="1">
      <c r="A308" s="87"/>
      <c r="B308" s="28">
        <f t="shared" si="6"/>
        <v>1020098010</v>
      </c>
      <c r="C308" s="36">
        <v>1</v>
      </c>
      <c r="D308" s="18" t="s">
        <v>2779</v>
      </c>
      <c r="E308" s="18"/>
      <c r="F308" s="18" t="s">
        <v>2779</v>
      </c>
      <c r="G308" s="18">
        <v>1</v>
      </c>
      <c r="H308" s="576">
        <v>1020098010</v>
      </c>
      <c r="I308" s="90">
        <v>0</v>
      </c>
      <c r="J308" s="90" t="s">
        <v>516</v>
      </c>
      <c r="K308" s="91">
        <v>1020098011</v>
      </c>
      <c r="L308" s="83">
        <v>2</v>
      </c>
      <c r="M308" s="33" t="s">
        <v>631</v>
      </c>
      <c r="N308" s="33" t="s">
        <v>631</v>
      </c>
      <c r="O308" s="33" t="s">
        <v>2550</v>
      </c>
      <c r="P308" s="33" t="s">
        <v>2550</v>
      </c>
      <c r="Q308" s="33" t="s">
        <v>2548</v>
      </c>
      <c r="R308" s="33" t="s">
        <v>2548</v>
      </c>
      <c r="S308" s="33" t="s">
        <v>2548</v>
      </c>
      <c r="T308" s="33" t="s">
        <v>2548</v>
      </c>
      <c r="U308" s="33" t="s">
        <v>2549</v>
      </c>
      <c r="V308" s="33" t="s">
        <v>2549</v>
      </c>
      <c r="W308" s="33" t="s">
        <v>3111</v>
      </c>
      <c r="X308" s="33" t="s">
        <v>3111</v>
      </c>
      <c r="Y308" s="33" t="s">
        <v>3112</v>
      </c>
      <c r="Z308" s="33" t="s">
        <v>3112</v>
      </c>
      <c r="AA308" s="33" t="s">
        <v>3113</v>
      </c>
      <c r="AB308" s="33" t="s">
        <v>3113</v>
      </c>
      <c r="AC308" s="88">
        <v>5010972</v>
      </c>
      <c r="AD308" s="67">
        <v>5010973</v>
      </c>
      <c r="AE308" s="42"/>
    </row>
    <row r="309" spans="1:31" ht="13.5" customHeight="1">
      <c r="A309" s="87" t="s">
        <v>724</v>
      </c>
      <c r="B309" s="28">
        <f t="shared" si="6"/>
        <v>1020098011</v>
      </c>
      <c r="C309" s="36">
        <v>1</v>
      </c>
      <c r="D309" s="18" t="s">
        <v>2779</v>
      </c>
      <c r="E309" s="18"/>
      <c r="F309" s="18" t="s">
        <v>2779</v>
      </c>
      <c r="G309" s="18">
        <v>1</v>
      </c>
      <c r="H309" s="578">
        <v>1020098011</v>
      </c>
      <c r="I309" s="101">
        <v>50272</v>
      </c>
      <c r="J309" s="101" t="s">
        <v>529</v>
      </c>
      <c r="K309" s="102">
        <v>1020098012</v>
      </c>
      <c r="L309" s="86">
        <v>3</v>
      </c>
      <c r="M309" s="33" t="s">
        <v>17208</v>
      </c>
      <c r="N309" s="33" t="s">
        <v>17208</v>
      </c>
      <c r="O309" s="33" t="s">
        <v>17209</v>
      </c>
      <c r="P309" s="33" t="s">
        <v>17209</v>
      </c>
      <c r="Q309" s="33" t="s">
        <v>17210</v>
      </c>
      <c r="R309" s="33" t="s">
        <v>17210</v>
      </c>
      <c r="S309" s="33" t="s">
        <v>29865</v>
      </c>
      <c r="T309" s="33" t="s">
        <v>29865</v>
      </c>
      <c r="U309" s="33" t="s">
        <v>17211</v>
      </c>
      <c r="V309" s="33" t="s">
        <v>17211</v>
      </c>
      <c r="W309" s="33" t="s">
        <v>17212</v>
      </c>
      <c r="X309" s="33" t="s">
        <v>17212</v>
      </c>
      <c r="Y309" s="33" t="s">
        <v>17213</v>
      </c>
      <c r="Z309" s="33" t="s">
        <v>17213</v>
      </c>
      <c r="AA309" s="33" t="s">
        <v>17214</v>
      </c>
      <c r="AB309" s="33" t="s">
        <v>17214</v>
      </c>
      <c r="AC309" s="122">
        <v>5010974</v>
      </c>
      <c r="AD309" s="122">
        <v>5010974</v>
      </c>
      <c r="AE309" s="46"/>
    </row>
    <row r="310" spans="1:31" ht="13.5" customHeight="1">
      <c r="A310" s="87" t="s">
        <v>724</v>
      </c>
      <c r="B310" s="28">
        <f t="shared" si="6"/>
        <v>1020098012</v>
      </c>
      <c r="C310" s="36">
        <v>1</v>
      </c>
      <c r="D310" s="18" t="s">
        <v>2779</v>
      </c>
      <c r="E310" s="18"/>
      <c r="F310" s="18" t="s">
        <v>2779</v>
      </c>
      <c r="G310" s="18">
        <v>1</v>
      </c>
      <c r="H310" s="578">
        <v>1020098012</v>
      </c>
      <c r="I310" s="101">
        <v>50272</v>
      </c>
      <c r="J310" s="101" t="s">
        <v>529</v>
      </c>
      <c r="K310" s="102">
        <v>0</v>
      </c>
      <c r="L310" s="83">
        <v>4</v>
      </c>
      <c r="M310" s="33" t="s">
        <v>17215</v>
      </c>
      <c r="N310" s="33" t="s">
        <v>17215</v>
      </c>
      <c r="O310" s="33" t="s">
        <v>17216</v>
      </c>
      <c r="P310" s="33" t="s">
        <v>17216</v>
      </c>
      <c r="Q310" s="33" t="s">
        <v>17217</v>
      </c>
      <c r="R310" s="33" t="s">
        <v>17217</v>
      </c>
      <c r="S310" s="33" t="s">
        <v>17218</v>
      </c>
      <c r="T310" s="33" t="s">
        <v>17218</v>
      </c>
      <c r="U310" s="33" t="s">
        <v>17219</v>
      </c>
      <c r="V310" s="33" t="s">
        <v>17219</v>
      </c>
      <c r="W310" s="33" t="s">
        <v>17220</v>
      </c>
      <c r="X310" s="33" t="s">
        <v>17220</v>
      </c>
      <c r="Y310" s="33" t="s">
        <v>17221</v>
      </c>
      <c r="Z310" s="33" t="s">
        <v>17221</v>
      </c>
      <c r="AA310" s="33" t="s">
        <v>17222</v>
      </c>
      <c r="AB310" s="33" t="s">
        <v>17222</v>
      </c>
      <c r="AC310" s="122">
        <v>4000000</v>
      </c>
      <c r="AD310" s="122">
        <v>4000000</v>
      </c>
      <c r="AE310" s="42"/>
    </row>
    <row r="311" spans="1:31" ht="13.5" customHeight="1">
      <c r="A311" s="87"/>
      <c r="B311" s="28">
        <f t="shared" si="6"/>
        <v>1020098020</v>
      </c>
      <c r="C311" s="36">
        <v>1</v>
      </c>
      <c r="D311" s="18" t="s">
        <v>2779</v>
      </c>
      <c r="E311" s="18"/>
      <c r="F311" s="18" t="s">
        <v>2779</v>
      </c>
      <c r="G311" s="18">
        <v>1</v>
      </c>
      <c r="H311" s="576">
        <v>1020098020</v>
      </c>
      <c r="I311" s="90">
        <v>0</v>
      </c>
      <c r="J311" s="90" t="s">
        <v>516</v>
      </c>
      <c r="K311" s="91">
        <v>1020098021</v>
      </c>
      <c r="L311" s="86">
        <v>3</v>
      </c>
      <c r="M311" s="33" t="s">
        <v>10822</v>
      </c>
      <c r="N311" s="33" t="s">
        <v>10822</v>
      </c>
      <c r="O311" s="33" t="s">
        <v>10823</v>
      </c>
      <c r="P311" s="33" t="s">
        <v>10823</v>
      </c>
      <c r="Q311" s="33" t="s">
        <v>10824</v>
      </c>
      <c r="R311" s="33" t="s">
        <v>10824</v>
      </c>
      <c r="S311" s="33" t="s">
        <v>10825</v>
      </c>
      <c r="T311" s="33" t="s">
        <v>10825</v>
      </c>
      <c r="U311" s="33" t="s">
        <v>17223</v>
      </c>
      <c r="V311" s="33" t="s">
        <v>17224</v>
      </c>
      <c r="W311" s="33" t="s">
        <v>10826</v>
      </c>
      <c r="X311" s="33" t="s">
        <v>10826</v>
      </c>
      <c r="Y311" s="33" t="s">
        <v>10827</v>
      </c>
      <c r="Z311" s="33" t="s">
        <v>10827</v>
      </c>
      <c r="AA311" s="33" t="s">
        <v>10828</v>
      </c>
      <c r="AB311" s="33" t="s">
        <v>10828</v>
      </c>
      <c r="AC311" s="92">
        <v>5010975</v>
      </c>
      <c r="AD311" s="98">
        <v>5010976</v>
      </c>
      <c r="AE311" s="46"/>
    </row>
    <row r="312" spans="1:31" ht="13.5" customHeight="1">
      <c r="A312" s="87"/>
      <c r="B312" s="28">
        <f t="shared" si="6"/>
        <v>1020098021</v>
      </c>
      <c r="C312" s="36">
        <v>1</v>
      </c>
      <c r="D312" s="18" t="s">
        <v>2779</v>
      </c>
      <c r="E312" s="18"/>
      <c r="F312" s="18" t="s">
        <v>2779</v>
      </c>
      <c r="G312" s="18">
        <v>1</v>
      </c>
      <c r="H312" s="577">
        <v>1020098021</v>
      </c>
      <c r="I312" s="93">
        <v>1003</v>
      </c>
      <c r="J312" s="93" t="s">
        <v>528</v>
      </c>
      <c r="K312" s="94">
        <v>0</v>
      </c>
      <c r="L312" s="83">
        <v>4</v>
      </c>
      <c r="M312" s="33" t="s">
        <v>14278</v>
      </c>
      <c r="N312" s="33" t="s">
        <v>14279</v>
      </c>
      <c r="O312" s="33" t="s">
        <v>14280</v>
      </c>
      <c r="P312" s="33" t="s">
        <v>14281</v>
      </c>
      <c r="Q312" s="33" t="s">
        <v>14282</v>
      </c>
      <c r="R312" s="33" t="s">
        <v>14283</v>
      </c>
      <c r="S312" s="33" t="s">
        <v>14284</v>
      </c>
      <c r="T312" s="33" t="s">
        <v>14285</v>
      </c>
      <c r="U312" s="33" t="s">
        <v>14286</v>
      </c>
      <c r="V312" s="33" t="s">
        <v>14287</v>
      </c>
      <c r="W312" s="33" t="s">
        <v>14288</v>
      </c>
      <c r="X312" s="33" t="s">
        <v>14288</v>
      </c>
      <c r="Y312" s="33" t="s">
        <v>14289</v>
      </c>
      <c r="Z312" s="33" t="s">
        <v>14290</v>
      </c>
      <c r="AA312" s="33" t="s">
        <v>14291</v>
      </c>
      <c r="AB312" s="33" t="s">
        <v>14292</v>
      </c>
      <c r="AC312" s="97">
        <v>5010977</v>
      </c>
      <c r="AD312" s="97">
        <v>5010977</v>
      </c>
      <c r="AE312" s="42"/>
    </row>
    <row r="313" spans="1:31" ht="13.5" customHeight="1">
      <c r="A313" s="87"/>
      <c r="B313" s="28">
        <f t="shared" si="6"/>
        <v>1020099000</v>
      </c>
      <c r="C313" s="36">
        <v>1</v>
      </c>
      <c r="D313" s="18" t="s">
        <v>2779</v>
      </c>
      <c r="E313" s="18"/>
      <c r="F313" s="18" t="s">
        <v>2779</v>
      </c>
      <c r="G313" s="18">
        <v>1</v>
      </c>
      <c r="H313" s="567">
        <v>1020099000</v>
      </c>
      <c r="I313" s="37">
        <v>0</v>
      </c>
      <c r="J313" s="32" t="s">
        <v>516</v>
      </c>
      <c r="K313" s="37">
        <v>0</v>
      </c>
      <c r="L313" s="37">
        <v>3</v>
      </c>
      <c r="M313" s="33" t="s">
        <v>17225</v>
      </c>
      <c r="N313" s="33" t="s">
        <v>17225</v>
      </c>
      <c r="O313" s="33" t="s">
        <v>17226</v>
      </c>
      <c r="P313" s="33" t="s">
        <v>17226</v>
      </c>
      <c r="Q313" s="33" t="s">
        <v>17227</v>
      </c>
      <c r="R313" s="33" t="s">
        <v>17227</v>
      </c>
      <c r="S313" s="33" t="s">
        <v>29866</v>
      </c>
      <c r="T313" s="33" t="s">
        <v>29866</v>
      </c>
      <c r="U313" s="33" t="s">
        <v>17228</v>
      </c>
      <c r="V313" s="33" t="s">
        <v>17228</v>
      </c>
      <c r="W313" s="33" t="s">
        <v>17229</v>
      </c>
      <c r="X313" s="33" t="s">
        <v>17229</v>
      </c>
      <c r="Y313" s="33" t="s">
        <v>17230</v>
      </c>
      <c r="Z313" s="33" t="s">
        <v>17230</v>
      </c>
      <c r="AA313" s="33" t="s">
        <v>17231</v>
      </c>
      <c r="AB313" s="33" t="s">
        <v>17231</v>
      </c>
      <c r="AC313" s="92">
        <v>5010991</v>
      </c>
      <c r="AD313" s="98">
        <v>5010992</v>
      </c>
      <c r="AE313" s="44"/>
    </row>
    <row r="314" spans="1:31" ht="13.5" customHeight="1">
      <c r="A314" s="87"/>
      <c r="B314" s="28">
        <f t="shared" si="6"/>
        <v>1020100000</v>
      </c>
      <c r="C314" s="36">
        <v>1</v>
      </c>
      <c r="D314" s="18" t="s">
        <v>2779</v>
      </c>
      <c r="E314" s="18"/>
      <c r="F314" s="18" t="s">
        <v>2779</v>
      </c>
      <c r="G314" s="18">
        <v>1</v>
      </c>
      <c r="H314" s="563">
        <v>1020100000</v>
      </c>
      <c r="I314" s="32">
        <v>0</v>
      </c>
      <c r="J314" s="32" t="s">
        <v>516</v>
      </c>
      <c r="K314" s="32">
        <v>0</v>
      </c>
      <c r="L314" s="32">
        <v>3</v>
      </c>
      <c r="M314" s="33" t="s">
        <v>17232</v>
      </c>
      <c r="N314" s="33" t="s">
        <v>17232</v>
      </c>
      <c r="O314" s="33" t="s">
        <v>17233</v>
      </c>
      <c r="P314" s="33" t="s">
        <v>17233</v>
      </c>
      <c r="Q314" s="33" t="s">
        <v>17234</v>
      </c>
      <c r="R314" s="33" t="s">
        <v>17234</v>
      </c>
      <c r="S314" s="33" t="s">
        <v>17235</v>
      </c>
      <c r="T314" s="33" t="s">
        <v>17235</v>
      </c>
      <c r="U314" s="33" t="s">
        <v>17236</v>
      </c>
      <c r="V314" s="33" t="s">
        <v>17236</v>
      </c>
      <c r="W314" s="33" t="s">
        <v>17237</v>
      </c>
      <c r="X314" s="33" t="s">
        <v>17237</v>
      </c>
      <c r="Y314" s="33" t="s">
        <v>17238</v>
      </c>
      <c r="Z314" s="33" t="s">
        <v>17238</v>
      </c>
      <c r="AA314" s="33" t="s">
        <v>17239</v>
      </c>
      <c r="AB314" s="33" t="s">
        <v>17239</v>
      </c>
      <c r="AC314" s="92">
        <v>5010996</v>
      </c>
      <c r="AD314" s="98">
        <v>5010997</v>
      </c>
      <c r="AE314" s="46"/>
    </row>
    <row r="315" spans="1:31" ht="13.5" customHeight="1">
      <c r="A315" s="87"/>
      <c r="B315" s="28">
        <f t="shared" si="6"/>
        <v>1020102000</v>
      </c>
      <c r="C315" s="36">
        <v>1</v>
      </c>
      <c r="D315" s="18" t="s">
        <v>2779</v>
      </c>
      <c r="E315" s="18"/>
      <c r="F315" s="18" t="s">
        <v>2779</v>
      </c>
      <c r="G315" s="18">
        <v>1</v>
      </c>
      <c r="H315" s="561">
        <v>1020102000</v>
      </c>
      <c r="I315" s="31">
        <v>1003</v>
      </c>
      <c r="J315" s="32" t="s">
        <v>528</v>
      </c>
      <c r="K315" s="31">
        <v>0</v>
      </c>
      <c r="L315" s="31">
        <v>4</v>
      </c>
      <c r="M315" s="33" t="s">
        <v>14293</v>
      </c>
      <c r="N315" s="33" t="s">
        <v>14294</v>
      </c>
      <c r="O315" s="33" t="s">
        <v>17240</v>
      </c>
      <c r="P315" s="33" t="s">
        <v>17241</v>
      </c>
      <c r="Q315" s="33" t="s">
        <v>14295</v>
      </c>
      <c r="R315" s="33" t="s">
        <v>14296</v>
      </c>
      <c r="S315" s="33" t="s">
        <v>14297</v>
      </c>
      <c r="T315" s="33" t="s">
        <v>14298</v>
      </c>
      <c r="U315" s="33" t="s">
        <v>14299</v>
      </c>
      <c r="V315" s="33" t="s">
        <v>14300</v>
      </c>
      <c r="W315" s="33" t="s">
        <v>17242</v>
      </c>
      <c r="X315" s="33" t="s">
        <v>17242</v>
      </c>
      <c r="Y315" s="33" t="s">
        <v>17243</v>
      </c>
      <c r="Z315" s="33" t="s">
        <v>17244</v>
      </c>
      <c r="AA315" s="33" t="s">
        <v>37664</v>
      </c>
      <c r="AB315" s="33" t="s">
        <v>37665</v>
      </c>
      <c r="AC315" s="88">
        <v>5011004</v>
      </c>
      <c r="AD315" s="88">
        <v>5011004</v>
      </c>
      <c r="AE315" s="33"/>
    </row>
    <row r="316" spans="1:31" ht="13.5" customHeight="1">
      <c r="A316" s="87"/>
      <c r="B316" s="28">
        <f t="shared" si="6"/>
        <v>1020102400</v>
      </c>
      <c r="C316" s="36">
        <v>1</v>
      </c>
      <c r="D316" s="18" t="s">
        <v>2779</v>
      </c>
      <c r="E316" s="18"/>
      <c r="F316" s="18" t="s">
        <v>2779</v>
      </c>
      <c r="G316" s="18">
        <v>1</v>
      </c>
      <c r="H316" s="563">
        <v>1020102400</v>
      </c>
      <c r="I316" s="32">
        <v>0</v>
      </c>
      <c r="J316" s="32" t="s">
        <v>516</v>
      </c>
      <c r="K316" s="32">
        <v>0</v>
      </c>
      <c r="L316" s="32">
        <v>2</v>
      </c>
      <c r="M316" s="33" t="s">
        <v>17245</v>
      </c>
      <c r="N316" s="33" t="s">
        <v>17245</v>
      </c>
      <c r="O316" s="33" t="s">
        <v>17246</v>
      </c>
      <c r="P316" s="33" t="s">
        <v>17246</v>
      </c>
      <c r="Q316" s="33" t="s">
        <v>17247</v>
      </c>
      <c r="R316" s="33" t="s">
        <v>17247</v>
      </c>
      <c r="S316" s="33" t="s">
        <v>17248</v>
      </c>
      <c r="T316" s="33" t="s">
        <v>17248</v>
      </c>
      <c r="U316" s="33" t="s">
        <v>17249</v>
      </c>
      <c r="V316" s="33" t="s">
        <v>17250</v>
      </c>
      <c r="W316" s="33" t="s">
        <v>17251</v>
      </c>
      <c r="X316" s="33" t="s">
        <v>17251</v>
      </c>
      <c r="Y316" s="33" t="s">
        <v>17252</v>
      </c>
      <c r="Z316" s="33" t="s">
        <v>17252</v>
      </c>
      <c r="AA316" s="33" t="s">
        <v>17253</v>
      </c>
      <c r="AB316" s="33" t="s">
        <v>17253</v>
      </c>
      <c r="AC316" s="95">
        <v>5011005</v>
      </c>
      <c r="AD316" s="96">
        <v>5011006</v>
      </c>
      <c r="AE316" s="46" t="s">
        <v>301</v>
      </c>
    </row>
    <row r="317" spans="1:31" ht="13.5" customHeight="1">
      <c r="A317" s="87"/>
      <c r="B317" s="28">
        <f t="shared" si="6"/>
        <v>1020102610</v>
      </c>
      <c r="C317" s="36">
        <v>1</v>
      </c>
      <c r="D317" s="18" t="s">
        <v>2779</v>
      </c>
      <c r="E317" s="18"/>
      <c r="F317" s="18" t="s">
        <v>2779</v>
      </c>
      <c r="G317" s="18">
        <v>1</v>
      </c>
      <c r="H317" s="576">
        <v>1020102610</v>
      </c>
      <c r="I317" s="90">
        <v>0</v>
      </c>
      <c r="J317" s="90" t="s">
        <v>516</v>
      </c>
      <c r="K317" s="91">
        <v>1020102611</v>
      </c>
      <c r="L317" s="81">
        <v>4</v>
      </c>
      <c r="M317" s="33" t="s">
        <v>17254</v>
      </c>
      <c r="N317" s="33" t="s">
        <v>17254</v>
      </c>
      <c r="O317" s="33" t="s">
        <v>17255</v>
      </c>
      <c r="P317" s="33" t="s">
        <v>17255</v>
      </c>
      <c r="Q317" s="33" t="s">
        <v>17256</v>
      </c>
      <c r="R317" s="33" t="s">
        <v>17256</v>
      </c>
      <c r="S317" s="33" t="s">
        <v>17257</v>
      </c>
      <c r="T317" s="33" t="s">
        <v>17257</v>
      </c>
      <c r="U317" s="33" t="s">
        <v>17258</v>
      </c>
      <c r="V317" s="33" t="s">
        <v>17259</v>
      </c>
      <c r="W317" s="33" t="s">
        <v>17260</v>
      </c>
      <c r="X317" s="33" t="s">
        <v>17260</v>
      </c>
      <c r="Y317" s="33" t="s">
        <v>17261</v>
      </c>
      <c r="Z317" s="33" t="s">
        <v>17261</v>
      </c>
      <c r="AA317" s="33" t="s">
        <v>17262</v>
      </c>
      <c r="AB317" s="33" t="s">
        <v>17262</v>
      </c>
      <c r="AC317" s="92">
        <v>5011007</v>
      </c>
      <c r="AD317" s="98">
        <v>5011008</v>
      </c>
      <c r="AE317" s="44" t="s">
        <v>301</v>
      </c>
    </row>
    <row r="318" spans="1:31" ht="13.5" customHeight="1">
      <c r="A318" s="87"/>
      <c r="B318" s="28">
        <f t="shared" si="6"/>
        <v>1020102611</v>
      </c>
      <c r="C318" s="36">
        <v>1</v>
      </c>
      <c r="D318" s="18" t="s">
        <v>2779</v>
      </c>
      <c r="E318" s="18"/>
      <c r="F318" s="18" t="s">
        <v>2779</v>
      </c>
      <c r="G318" s="18">
        <v>1</v>
      </c>
      <c r="H318" s="577">
        <v>1020102611</v>
      </c>
      <c r="I318" s="93">
        <v>3733</v>
      </c>
      <c r="J318" s="93" t="s">
        <v>530</v>
      </c>
      <c r="K318" s="94">
        <v>0</v>
      </c>
      <c r="L318" s="83">
        <v>4</v>
      </c>
      <c r="M318" s="50" t="s">
        <v>17263</v>
      </c>
      <c r="N318" s="50" t="s">
        <v>17263</v>
      </c>
      <c r="O318" s="33" t="s">
        <v>17264</v>
      </c>
      <c r="P318" s="33" t="s">
        <v>17264</v>
      </c>
      <c r="Q318" s="33" t="s">
        <v>17265</v>
      </c>
      <c r="R318" s="33" t="s">
        <v>17265</v>
      </c>
      <c r="S318" s="33" t="s">
        <v>17266</v>
      </c>
      <c r="T318" s="33" t="s">
        <v>17266</v>
      </c>
      <c r="U318" s="33" t="s">
        <v>17267</v>
      </c>
      <c r="V318" s="33" t="s">
        <v>17267</v>
      </c>
      <c r="W318" s="33" t="s">
        <v>17268</v>
      </c>
      <c r="X318" s="33" t="s">
        <v>17268</v>
      </c>
      <c r="Y318" s="33" t="s">
        <v>17269</v>
      </c>
      <c r="Z318" s="33" t="s">
        <v>17269</v>
      </c>
      <c r="AA318" s="33" t="s">
        <v>17270</v>
      </c>
      <c r="AB318" s="33" t="s">
        <v>17270</v>
      </c>
      <c r="AC318" s="92">
        <v>5011009</v>
      </c>
      <c r="AD318" s="92">
        <v>5011009</v>
      </c>
      <c r="AE318" s="42"/>
    </row>
    <row r="319" spans="1:31" ht="13.5" customHeight="1">
      <c r="A319" s="87"/>
      <c r="B319" s="28">
        <f t="shared" si="6"/>
        <v>1020102620</v>
      </c>
      <c r="C319" s="36">
        <v>1</v>
      </c>
      <c r="D319" s="18" t="s">
        <v>2779</v>
      </c>
      <c r="E319" s="18"/>
      <c r="F319" s="18" t="s">
        <v>2779</v>
      </c>
      <c r="G319" s="18">
        <v>1</v>
      </c>
      <c r="H319" s="565">
        <v>1020102620</v>
      </c>
      <c r="I319" s="39">
        <v>3733</v>
      </c>
      <c r="J319" s="32" t="s">
        <v>530</v>
      </c>
      <c r="K319" s="39">
        <v>0</v>
      </c>
      <c r="L319" s="39">
        <v>3</v>
      </c>
      <c r="M319" s="33" t="s">
        <v>17271</v>
      </c>
      <c r="N319" s="33" t="s">
        <v>17271</v>
      </c>
      <c r="O319" s="33" t="s">
        <v>17272</v>
      </c>
      <c r="P319" s="33" t="s">
        <v>17272</v>
      </c>
      <c r="Q319" s="33" t="s">
        <v>17273</v>
      </c>
      <c r="R319" s="33" t="s">
        <v>17273</v>
      </c>
      <c r="S319" s="33" t="s">
        <v>29867</v>
      </c>
      <c r="T319" s="33" t="s">
        <v>29867</v>
      </c>
      <c r="U319" s="33" t="s">
        <v>17274</v>
      </c>
      <c r="V319" s="33" t="s">
        <v>17274</v>
      </c>
      <c r="W319" s="33" t="s">
        <v>17275</v>
      </c>
      <c r="X319" s="33" t="s">
        <v>17275</v>
      </c>
      <c r="Y319" s="33" t="s">
        <v>17276</v>
      </c>
      <c r="Z319" s="33" t="s">
        <v>17276</v>
      </c>
      <c r="AA319" s="33" t="s">
        <v>17277</v>
      </c>
      <c r="AB319" s="33" t="s">
        <v>17277</v>
      </c>
      <c r="AC319" s="92">
        <v>5011010</v>
      </c>
      <c r="AD319" s="92">
        <v>5011010</v>
      </c>
      <c r="AE319" s="42"/>
    </row>
    <row r="320" spans="1:31" ht="13.5" customHeight="1">
      <c r="A320" s="123"/>
      <c r="B320" s="28">
        <f t="shared" si="6"/>
        <v>1020102630</v>
      </c>
      <c r="C320" s="36">
        <v>1</v>
      </c>
      <c r="D320" s="18" t="s">
        <v>2779</v>
      </c>
      <c r="E320" s="18"/>
      <c r="F320" s="18" t="s">
        <v>2779</v>
      </c>
      <c r="G320" s="18">
        <v>1</v>
      </c>
      <c r="H320" s="565">
        <v>1020102630</v>
      </c>
      <c r="I320" s="39">
        <v>3733</v>
      </c>
      <c r="J320" s="32" t="s">
        <v>530</v>
      </c>
      <c r="K320" s="39">
        <v>0</v>
      </c>
      <c r="L320" s="39">
        <v>3</v>
      </c>
      <c r="M320" s="33" t="s">
        <v>17278</v>
      </c>
      <c r="N320" s="33" t="s">
        <v>17278</v>
      </c>
      <c r="O320" s="33" t="s">
        <v>17279</v>
      </c>
      <c r="P320" s="33" t="s">
        <v>17279</v>
      </c>
      <c r="Q320" s="33" t="s">
        <v>17280</v>
      </c>
      <c r="R320" s="33" t="s">
        <v>17280</v>
      </c>
      <c r="S320" s="33" t="s">
        <v>17281</v>
      </c>
      <c r="T320" s="33" t="s">
        <v>17281</v>
      </c>
      <c r="U320" s="33" t="s">
        <v>17282</v>
      </c>
      <c r="V320" s="33" t="s">
        <v>17282</v>
      </c>
      <c r="W320" s="33" t="s">
        <v>17283</v>
      </c>
      <c r="X320" s="33" t="s">
        <v>17283</v>
      </c>
      <c r="Y320" s="33" t="s">
        <v>17284</v>
      </c>
      <c r="Z320" s="33" t="s">
        <v>17284</v>
      </c>
      <c r="AA320" s="33" t="s">
        <v>17285</v>
      </c>
      <c r="AB320" s="33" t="s">
        <v>17285</v>
      </c>
      <c r="AC320" s="92">
        <v>5011011</v>
      </c>
      <c r="AD320" s="92">
        <v>5011011</v>
      </c>
      <c r="AE320" s="42"/>
    </row>
    <row r="321" spans="1:31" ht="13.5" customHeight="1">
      <c r="A321" s="87"/>
      <c r="B321" s="28">
        <f t="shared" si="6"/>
        <v>1020102640</v>
      </c>
      <c r="C321" s="36">
        <v>1</v>
      </c>
      <c r="D321" s="18" t="s">
        <v>2779</v>
      </c>
      <c r="E321" s="18"/>
      <c r="F321" s="18" t="s">
        <v>2779</v>
      </c>
      <c r="G321" s="18">
        <v>1</v>
      </c>
      <c r="H321" s="565">
        <v>1020102640</v>
      </c>
      <c r="I321" s="39">
        <v>0</v>
      </c>
      <c r="J321" s="32" t="s">
        <v>516</v>
      </c>
      <c r="K321" s="39">
        <v>0</v>
      </c>
      <c r="L321" s="39">
        <v>3</v>
      </c>
      <c r="M321" s="33" t="s">
        <v>513</v>
      </c>
      <c r="N321" s="33" t="s">
        <v>513</v>
      </c>
      <c r="O321" s="33" t="s">
        <v>2554</v>
      </c>
      <c r="P321" s="33" t="s">
        <v>2554</v>
      </c>
      <c r="Q321" s="33" t="s">
        <v>2551</v>
      </c>
      <c r="R321" s="33" t="s">
        <v>2551</v>
      </c>
      <c r="S321" s="33" t="s">
        <v>2552</v>
      </c>
      <c r="T321" s="33" t="s">
        <v>2552</v>
      </c>
      <c r="U321" s="33" t="s">
        <v>2553</v>
      </c>
      <c r="V321" s="33" t="s">
        <v>2953</v>
      </c>
      <c r="W321" s="33" t="s">
        <v>3114</v>
      </c>
      <c r="X321" s="33" t="s">
        <v>3114</v>
      </c>
      <c r="Y321" s="33" t="s">
        <v>3115</v>
      </c>
      <c r="Z321" s="33" t="s">
        <v>3115</v>
      </c>
      <c r="AA321" s="33" t="s">
        <v>3116</v>
      </c>
      <c r="AB321" s="33" t="s">
        <v>3116</v>
      </c>
      <c r="AC321" s="97">
        <v>5011015</v>
      </c>
      <c r="AD321" s="52">
        <v>5011016</v>
      </c>
      <c r="AE321" s="42" t="s">
        <v>301</v>
      </c>
    </row>
    <row r="322" spans="1:31" ht="13.5" customHeight="1">
      <c r="A322" s="87"/>
      <c r="B322" s="28">
        <f t="shared" si="6"/>
        <v>1020102700</v>
      </c>
      <c r="C322" s="36">
        <v>1</v>
      </c>
      <c r="D322" s="18" t="s">
        <v>2779</v>
      </c>
      <c r="E322" s="18"/>
      <c r="F322" s="18" t="s">
        <v>2779</v>
      </c>
      <c r="G322" s="18">
        <v>1</v>
      </c>
      <c r="H322" s="565">
        <v>1020102700</v>
      </c>
      <c r="I322" s="39">
        <v>0</v>
      </c>
      <c r="J322" s="32" t="s">
        <v>516</v>
      </c>
      <c r="K322" s="39">
        <v>0</v>
      </c>
      <c r="L322" s="39">
        <v>4</v>
      </c>
      <c r="M322" s="33" t="s">
        <v>17286</v>
      </c>
      <c r="N322" s="33" t="s">
        <v>17286</v>
      </c>
      <c r="O322" s="33" t="s">
        <v>17287</v>
      </c>
      <c r="P322" s="33" t="s">
        <v>17287</v>
      </c>
      <c r="Q322" s="33" t="s">
        <v>17288</v>
      </c>
      <c r="R322" s="33" t="s">
        <v>17288</v>
      </c>
      <c r="S322" s="33" t="s">
        <v>17289</v>
      </c>
      <c r="T322" s="33" t="s">
        <v>17289</v>
      </c>
      <c r="U322" s="33" t="s">
        <v>17290</v>
      </c>
      <c r="V322" s="33" t="s">
        <v>17290</v>
      </c>
      <c r="W322" s="33" t="s">
        <v>17291</v>
      </c>
      <c r="X322" s="33" t="s">
        <v>17291</v>
      </c>
      <c r="Y322" s="33" t="s">
        <v>17292</v>
      </c>
      <c r="Z322" s="33" t="s">
        <v>17292</v>
      </c>
      <c r="AA322" s="33" t="s">
        <v>37666</v>
      </c>
      <c r="AB322" s="33" t="s">
        <v>37666</v>
      </c>
      <c r="AC322" s="97">
        <v>5011023</v>
      </c>
      <c r="AD322" s="52">
        <v>5011024</v>
      </c>
      <c r="AE322" s="42" t="s">
        <v>301</v>
      </c>
    </row>
    <row r="323" spans="1:31" ht="13.5" customHeight="1">
      <c r="A323" s="87"/>
      <c r="B323" s="28">
        <f t="shared" si="6"/>
        <v>1020103000</v>
      </c>
      <c r="C323" s="36">
        <v>1</v>
      </c>
      <c r="D323" s="18" t="s">
        <v>2779</v>
      </c>
      <c r="E323" s="18"/>
      <c r="F323" s="18" t="s">
        <v>2779</v>
      </c>
      <c r="G323" s="18">
        <v>1</v>
      </c>
      <c r="H323" s="563">
        <v>1020103000</v>
      </c>
      <c r="I323" s="32">
        <v>0</v>
      </c>
      <c r="J323" s="32" t="s">
        <v>516</v>
      </c>
      <c r="K323" s="32">
        <v>0</v>
      </c>
      <c r="L323" s="39">
        <v>4</v>
      </c>
      <c r="M323" s="33" t="s">
        <v>17293</v>
      </c>
      <c r="N323" s="33" t="s">
        <v>17293</v>
      </c>
      <c r="O323" s="33" t="s">
        <v>17294</v>
      </c>
      <c r="P323" s="33" t="s">
        <v>17294</v>
      </c>
      <c r="Q323" s="33" t="s">
        <v>17295</v>
      </c>
      <c r="R323" s="33" t="s">
        <v>17295</v>
      </c>
      <c r="S323" s="33" t="s">
        <v>17296</v>
      </c>
      <c r="T323" s="33" t="s">
        <v>17296</v>
      </c>
      <c r="U323" s="33" t="s">
        <v>17297</v>
      </c>
      <c r="V323" s="33" t="s">
        <v>17298</v>
      </c>
      <c r="W323" s="33" t="s">
        <v>17299</v>
      </c>
      <c r="X323" s="33" t="s">
        <v>17299</v>
      </c>
      <c r="Y323" s="33" t="s">
        <v>37667</v>
      </c>
      <c r="Z323" s="33" t="s">
        <v>37667</v>
      </c>
      <c r="AA323" s="33" t="s">
        <v>17300</v>
      </c>
      <c r="AB323" s="33" t="s">
        <v>17300</v>
      </c>
      <c r="AC323" s="88">
        <v>5011031</v>
      </c>
      <c r="AD323" s="67">
        <v>5011032</v>
      </c>
      <c r="AE323" s="42"/>
    </row>
    <row r="324" spans="1:31" ht="13.5" customHeight="1">
      <c r="A324" s="87"/>
      <c r="B324" s="28">
        <f t="shared" si="6"/>
        <v>1020103500</v>
      </c>
      <c r="C324" s="36">
        <v>1</v>
      </c>
      <c r="D324" s="18" t="s">
        <v>2779</v>
      </c>
      <c r="E324" s="18"/>
      <c r="F324" s="18" t="s">
        <v>2779</v>
      </c>
      <c r="G324" s="18">
        <v>1</v>
      </c>
      <c r="H324" s="576">
        <v>1020103500</v>
      </c>
      <c r="I324" s="90">
        <v>30594</v>
      </c>
      <c r="J324" s="90" t="s">
        <v>531</v>
      </c>
      <c r="K324" s="91">
        <v>1020103501</v>
      </c>
      <c r="L324" s="86">
        <v>2</v>
      </c>
      <c r="M324" s="33" t="s">
        <v>14301</v>
      </c>
      <c r="N324" s="33" t="s">
        <v>14301</v>
      </c>
      <c r="O324" s="33" t="s">
        <v>14302</v>
      </c>
      <c r="P324" s="33" t="s">
        <v>14302</v>
      </c>
      <c r="Q324" s="33" t="s">
        <v>17301</v>
      </c>
      <c r="R324" s="33" t="s">
        <v>17301</v>
      </c>
      <c r="S324" s="33" t="s">
        <v>14303</v>
      </c>
      <c r="T324" s="33" t="s">
        <v>14304</v>
      </c>
      <c r="U324" s="33" t="s">
        <v>17302</v>
      </c>
      <c r="V324" s="33" t="s">
        <v>17302</v>
      </c>
      <c r="W324" s="33" t="s">
        <v>14305</v>
      </c>
      <c r="X324" s="33" t="s">
        <v>14305</v>
      </c>
      <c r="Y324" s="33" t="s">
        <v>37668</v>
      </c>
      <c r="Z324" s="33" t="s">
        <v>37669</v>
      </c>
      <c r="AA324" s="33" t="s">
        <v>14306</v>
      </c>
      <c r="AB324" s="33" t="s">
        <v>37670</v>
      </c>
      <c r="AC324" s="92">
        <v>5011033</v>
      </c>
      <c r="AD324" s="92">
        <v>5011033</v>
      </c>
      <c r="AE324" s="46"/>
    </row>
    <row r="325" spans="1:31" ht="13.5" customHeight="1">
      <c r="A325" s="87"/>
      <c r="B325" s="28">
        <f t="shared" ref="B325:B388" si="7">H325</f>
        <v>1020103501</v>
      </c>
      <c r="C325" s="36">
        <v>1</v>
      </c>
      <c r="D325" s="18" t="s">
        <v>2779</v>
      </c>
      <c r="E325" s="18"/>
      <c r="F325" s="18" t="s">
        <v>2779</v>
      </c>
      <c r="G325" s="18">
        <v>1</v>
      </c>
      <c r="H325" s="577">
        <v>1020103501</v>
      </c>
      <c r="I325" s="93">
        <v>30594</v>
      </c>
      <c r="J325" s="93" t="s">
        <v>531</v>
      </c>
      <c r="K325" s="94">
        <v>0</v>
      </c>
      <c r="L325" s="83">
        <v>4</v>
      </c>
      <c r="M325" s="33" t="s">
        <v>17303</v>
      </c>
      <c r="N325" s="33" t="s">
        <v>17303</v>
      </c>
      <c r="O325" s="33" t="s">
        <v>17304</v>
      </c>
      <c r="P325" s="33" t="s">
        <v>17304</v>
      </c>
      <c r="Q325" s="33" t="s">
        <v>37671</v>
      </c>
      <c r="R325" s="33" t="s">
        <v>37671</v>
      </c>
      <c r="S325" s="33" t="s">
        <v>17305</v>
      </c>
      <c r="T325" s="33" t="s">
        <v>17306</v>
      </c>
      <c r="U325" s="33" t="s">
        <v>17307</v>
      </c>
      <c r="V325" s="33" t="s">
        <v>17307</v>
      </c>
      <c r="W325" s="33" t="s">
        <v>17308</v>
      </c>
      <c r="X325" s="33" t="s">
        <v>17308</v>
      </c>
      <c r="Y325" s="33" t="s">
        <v>17309</v>
      </c>
      <c r="Z325" s="33" t="s">
        <v>17309</v>
      </c>
      <c r="AA325" s="33" t="s">
        <v>17310</v>
      </c>
      <c r="AB325" s="33" t="s">
        <v>17310</v>
      </c>
      <c r="AC325" s="92">
        <v>5011034</v>
      </c>
      <c r="AD325" s="92">
        <v>5011034</v>
      </c>
      <c r="AE325" s="42"/>
    </row>
    <row r="326" spans="1:31" ht="13.5" customHeight="1">
      <c r="A326" s="87"/>
      <c r="B326" s="28">
        <f t="shared" si="7"/>
        <v>1020104000</v>
      </c>
      <c r="C326" s="36">
        <v>1</v>
      </c>
      <c r="D326" s="18" t="s">
        <v>2779</v>
      </c>
      <c r="E326" s="18"/>
      <c r="F326" s="18" t="s">
        <v>2779</v>
      </c>
      <c r="G326" s="18">
        <v>1</v>
      </c>
      <c r="H326" s="563">
        <v>1020104000</v>
      </c>
      <c r="I326" s="32">
        <v>0</v>
      </c>
      <c r="J326" s="32" t="s">
        <v>516</v>
      </c>
      <c r="K326" s="32">
        <v>0</v>
      </c>
      <c r="L326" s="39">
        <v>4</v>
      </c>
      <c r="M326" s="33" t="s">
        <v>17311</v>
      </c>
      <c r="N326" s="33" t="s">
        <v>17311</v>
      </c>
      <c r="O326" s="33" t="s">
        <v>17312</v>
      </c>
      <c r="P326" s="33" t="s">
        <v>17312</v>
      </c>
      <c r="Q326" s="33" t="s">
        <v>17313</v>
      </c>
      <c r="R326" s="33" t="s">
        <v>17313</v>
      </c>
      <c r="S326" s="33" t="s">
        <v>17314</v>
      </c>
      <c r="T326" s="33" t="s">
        <v>17314</v>
      </c>
      <c r="U326" s="33" t="s">
        <v>17315</v>
      </c>
      <c r="V326" s="33" t="s">
        <v>17316</v>
      </c>
      <c r="W326" s="33" t="s">
        <v>17317</v>
      </c>
      <c r="X326" s="33" t="s">
        <v>17317</v>
      </c>
      <c r="Y326" s="33" t="s">
        <v>37672</v>
      </c>
      <c r="Z326" s="33" t="s">
        <v>37672</v>
      </c>
      <c r="AA326" s="33" t="s">
        <v>17318</v>
      </c>
      <c r="AB326" s="33" t="s">
        <v>17318</v>
      </c>
      <c r="AC326" s="88">
        <v>5011041</v>
      </c>
      <c r="AD326" s="67">
        <v>5011042</v>
      </c>
      <c r="AE326" s="42"/>
    </row>
    <row r="327" spans="1:31" ht="13.5" customHeight="1">
      <c r="A327" s="87"/>
      <c r="B327" s="28">
        <f t="shared" si="7"/>
        <v>1020106600</v>
      </c>
      <c r="C327" s="36">
        <v>1</v>
      </c>
      <c r="D327" s="18" t="s">
        <v>2779</v>
      </c>
      <c r="E327" s="18"/>
      <c r="F327" s="18" t="s">
        <v>2779</v>
      </c>
      <c r="G327" s="18">
        <v>1</v>
      </c>
      <c r="H327" s="576">
        <v>1020106600</v>
      </c>
      <c r="I327" s="90">
        <v>1002</v>
      </c>
      <c r="J327" s="90" t="s">
        <v>514</v>
      </c>
      <c r="K327" s="91">
        <v>1020106601</v>
      </c>
      <c r="L327" s="86">
        <v>4</v>
      </c>
      <c r="M327" s="33" t="s">
        <v>17319</v>
      </c>
      <c r="N327" s="33" t="s">
        <v>17319</v>
      </c>
      <c r="O327" s="33" t="s">
        <v>17320</v>
      </c>
      <c r="P327" s="33" t="s">
        <v>17320</v>
      </c>
      <c r="Q327" s="33" t="s">
        <v>17321</v>
      </c>
      <c r="R327" s="33" t="s">
        <v>17321</v>
      </c>
      <c r="S327" s="33" t="s">
        <v>17322</v>
      </c>
      <c r="T327" s="33" t="s">
        <v>17322</v>
      </c>
      <c r="U327" s="33" t="s">
        <v>17323</v>
      </c>
      <c r="V327" s="33" t="s">
        <v>17323</v>
      </c>
      <c r="W327" s="33" t="s">
        <v>17324</v>
      </c>
      <c r="X327" s="33" t="s">
        <v>17324</v>
      </c>
      <c r="Y327" s="33" t="s">
        <v>37673</v>
      </c>
      <c r="Z327" s="33" t="s">
        <v>37673</v>
      </c>
      <c r="AA327" s="33" t="s">
        <v>17325</v>
      </c>
      <c r="AB327" s="33" t="s">
        <v>17325</v>
      </c>
      <c r="AC327" s="92">
        <v>5011052</v>
      </c>
      <c r="AD327" s="92">
        <v>5011052</v>
      </c>
      <c r="AE327" s="46"/>
    </row>
    <row r="328" spans="1:31" ht="13.5" customHeight="1">
      <c r="A328" s="87"/>
      <c r="B328" s="28">
        <f t="shared" si="7"/>
        <v>1020106601</v>
      </c>
      <c r="C328" s="36">
        <v>1</v>
      </c>
      <c r="D328" s="18" t="s">
        <v>2779</v>
      </c>
      <c r="E328" s="18"/>
      <c r="F328" s="18" t="s">
        <v>2779</v>
      </c>
      <c r="G328" s="18">
        <v>1</v>
      </c>
      <c r="H328" s="578">
        <v>1020106601</v>
      </c>
      <c r="I328" s="101">
        <v>0</v>
      </c>
      <c r="J328" s="101" t="s">
        <v>516</v>
      </c>
      <c r="K328" s="102">
        <v>0</v>
      </c>
      <c r="L328" s="86">
        <v>2</v>
      </c>
      <c r="M328" s="33" t="s">
        <v>17326</v>
      </c>
      <c r="N328" s="33" t="s">
        <v>17326</v>
      </c>
      <c r="O328" s="33" t="s">
        <v>17327</v>
      </c>
      <c r="P328" s="33" t="s">
        <v>17327</v>
      </c>
      <c r="Q328" s="33" t="s">
        <v>17328</v>
      </c>
      <c r="R328" s="33" t="s">
        <v>17328</v>
      </c>
      <c r="S328" s="33" t="s">
        <v>17329</v>
      </c>
      <c r="T328" s="33" t="s">
        <v>17329</v>
      </c>
      <c r="U328" s="33" t="s">
        <v>17330</v>
      </c>
      <c r="V328" s="33" t="s">
        <v>17330</v>
      </c>
      <c r="W328" s="33" t="s">
        <v>17331</v>
      </c>
      <c r="X328" s="33" t="s">
        <v>17331</v>
      </c>
      <c r="Y328" s="33" t="s">
        <v>17332</v>
      </c>
      <c r="Z328" s="33" t="s">
        <v>17332</v>
      </c>
      <c r="AA328" s="33" t="s">
        <v>37674</v>
      </c>
      <c r="AB328" s="33" t="s">
        <v>37674</v>
      </c>
      <c r="AC328" s="95">
        <v>5011053</v>
      </c>
      <c r="AD328" s="96">
        <v>5011054</v>
      </c>
      <c r="AE328" s="46"/>
    </row>
    <row r="329" spans="1:31" s="125" customFormat="1" ht="13.5" customHeight="1">
      <c r="A329" s="124" t="s">
        <v>81</v>
      </c>
      <c r="B329" s="28">
        <f t="shared" si="7"/>
        <v>1021004000</v>
      </c>
      <c r="C329" s="36">
        <v>1</v>
      </c>
      <c r="D329" s="18" t="s">
        <v>2779</v>
      </c>
      <c r="E329" s="18"/>
      <c r="F329" s="18" t="s">
        <v>2779</v>
      </c>
      <c r="G329" s="18">
        <v>1</v>
      </c>
      <c r="H329" s="576">
        <v>1021004000</v>
      </c>
      <c r="I329" s="90">
        <v>0</v>
      </c>
      <c r="J329" s="90" t="s">
        <v>516</v>
      </c>
      <c r="K329" s="91">
        <v>1021004001</v>
      </c>
      <c r="L329" s="81">
        <v>4</v>
      </c>
      <c r="M329" s="44" t="s">
        <v>17333</v>
      </c>
      <c r="N329" s="44" t="s">
        <v>17333</v>
      </c>
      <c r="O329" s="33" t="s">
        <v>17334</v>
      </c>
      <c r="P329" s="33" t="s">
        <v>17334</v>
      </c>
      <c r="Q329" s="33" t="s">
        <v>17335</v>
      </c>
      <c r="R329" s="33" t="s">
        <v>17335</v>
      </c>
      <c r="S329" s="33" t="s">
        <v>29868</v>
      </c>
      <c r="T329" s="33" t="s">
        <v>29868</v>
      </c>
      <c r="U329" s="33" t="s">
        <v>17336</v>
      </c>
      <c r="V329" s="33" t="s">
        <v>17336</v>
      </c>
      <c r="W329" s="33" t="s">
        <v>17337</v>
      </c>
      <c r="X329" s="33" t="s">
        <v>17337</v>
      </c>
      <c r="Y329" s="33" t="s">
        <v>17338</v>
      </c>
      <c r="Z329" s="33" t="s">
        <v>17338</v>
      </c>
      <c r="AA329" s="33" t="s">
        <v>17339</v>
      </c>
      <c r="AB329" s="33" t="s">
        <v>17339</v>
      </c>
      <c r="AC329" s="92">
        <v>5011061</v>
      </c>
      <c r="AD329" s="98">
        <v>5011062</v>
      </c>
      <c r="AE329" s="48" t="s">
        <v>287</v>
      </c>
    </row>
    <row r="330" spans="1:31" s="84" customFormat="1" ht="13.5" customHeight="1">
      <c r="A330" s="126"/>
      <c r="B330" s="28">
        <f t="shared" si="7"/>
        <v>1021004001</v>
      </c>
      <c r="C330" s="36">
        <v>1</v>
      </c>
      <c r="D330" s="18" t="s">
        <v>2779</v>
      </c>
      <c r="E330" s="18"/>
      <c r="F330" s="18" t="s">
        <v>2779</v>
      </c>
      <c r="G330" s="18">
        <v>1</v>
      </c>
      <c r="H330" s="577">
        <v>1021004001</v>
      </c>
      <c r="I330" s="93">
        <v>0</v>
      </c>
      <c r="J330" s="93" t="s">
        <v>516</v>
      </c>
      <c r="K330" s="94">
        <v>0</v>
      </c>
      <c r="L330" s="83">
        <v>3</v>
      </c>
      <c r="M330" s="42" t="s">
        <v>17340</v>
      </c>
      <c r="N330" s="42" t="s">
        <v>17340</v>
      </c>
      <c r="O330" s="33" t="s">
        <v>17341</v>
      </c>
      <c r="P330" s="33" t="s">
        <v>17341</v>
      </c>
      <c r="Q330" s="33" t="s">
        <v>17342</v>
      </c>
      <c r="R330" s="33" t="s">
        <v>17342</v>
      </c>
      <c r="S330" s="33" t="s">
        <v>17343</v>
      </c>
      <c r="T330" s="33" t="s">
        <v>17343</v>
      </c>
      <c r="U330" s="33" t="s">
        <v>17344</v>
      </c>
      <c r="V330" s="33" t="s">
        <v>17344</v>
      </c>
      <c r="W330" s="33" t="s">
        <v>17345</v>
      </c>
      <c r="X330" s="33" t="s">
        <v>17345</v>
      </c>
      <c r="Y330" s="33" t="s">
        <v>17346</v>
      </c>
      <c r="Z330" s="33" t="s">
        <v>17346</v>
      </c>
      <c r="AA330" s="33" t="s">
        <v>17347</v>
      </c>
      <c r="AB330" s="33" t="s">
        <v>17347</v>
      </c>
      <c r="AC330" s="97">
        <v>5011063</v>
      </c>
      <c r="AD330" s="52">
        <v>5011064</v>
      </c>
      <c r="AE330" s="40"/>
    </row>
    <row r="331" spans="1:31" s="127" customFormat="1" ht="13.5" customHeight="1">
      <c r="A331" s="126"/>
      <c r="B331" s="28">
        <f t="shared" si="7"/>
        <v>1021004010</v>
      </c>
      <c r="C331" s="36">
        <v>1</v>
      </c>
      <c r="D331" s="18" t="s">
        <v>2779</v>
      </c>
      <c r="E331" s="18"/>
      <c r="F331" s="18" t="s">
        <v>2779</v>
      </c>
      <c r="G331" s="18">
        <v>1</v>
      </c>
      <c r="H331" s="565">
        <v>1021004010</v>
      </c>
      <c r="I331" s="39">
        <v>0</v>
      </c>
      <c r="J331" s="39" t="s">
        <v>516</v>
      </c>
      <c r="K331" s="39">
        <v>0</v>
      </c>
      <c r="L331" s="31">
        <v>4</v>
      </c>
      <c r="M331" s="33" t="s">
        <v>17348</v>
      </c>
      <c r="N331" s="33" t="s">
        <v>17349</v>
      </c>
      <c r="O331" s="33" t="s">
        <v>17350</v>
      </c>
      <c r="P331" s="33" t="s">
        <v>17350</v>
      </c>
      <c r="Q331" s="33" t="s">
        <v>17351</v>
      </c>
      <c r="R331" s="33" t="s">
        <v>17351</v>
      </c>
      <c r="S331" s="33" t="s">
        <v>17352</v>
      </c>
      <c r="T331" s="33" t="s">
        <v>17352</v>
      </c>
      <c r="U331" s="33" t="s">
        <v>17353</v>
      </c>
      <c r="V331" s="33" t="s">
        <v>17353</v>
      </c>
      <c r="W331" s="33" t="s">
        <v>17354</v>
      </c>
      <c r="X331" s="33" t="s">
        <v>17354</v>
      </c>
      <c r="Y331" s="33" t="s">
        <v>17355</v>
      </c>
      <c r="Z331" s="33" t="s">
        <v>17355</v>
      </c>
      <c r="AA331" s="33" t="s">
        <v>17356</v>
      </c>
      <c r="AB331" s="33" t="s">
        <v>17356</v>
      </c>
      <c r="AC331" s="88">
        <v>5011065</v>
      </c>
      <c r="AD331" s="67">
        <v>5011066</v>
      </c>
      <c r="AE331" s="34"/>
    </row>
    <row r="332" spans="1:31" s="127" customFormat="1" ht="13.5" customHeight="1">
      <c r="A332" s="126"/>
      <c r="B332" s="28">
        <f t="shared" si="7"/>
        <v>1021006500</v>
      </c>
      <c r="C332" s="36">
        <v>1</v>
      </c>
      <c r="D332" s="18" t="s">
        <v>2779</v>
      </c>
      <c r="E332" s="18"/>
      <c r="F332" s="18" t="s">
        <v>2779</v>
      </c>
      <c r="G332" s="18">
        <v>1</v>
      </c>
      <c r="H332" s="567">
        <v>1021006500</v>
      </c>
      <c r="I332" s="37">
        <v>0</v>
      </c>
      <c r="J332" s="37" t="s">
        <v>516</v>
      </c>
      <c r="K332" s="37">
        <v>0</v>
      </c>
      <c r="L332" s="31">
        <v>4</v>
      </c>
      <c r="M332" s="33" t="s">
        <v>17357</v>
      </c>
      <c r="N332" s="33" t="s">
        <v>17357</v>
      </c>
      <c r="O332" s="33" t="s">
        <v>17358</v>
      </c>
      <c r="P332" s="33" t="s">
        <v>17358</v>
      </c>
      <c r="Q332" s="33" t="s">
        <v>37675</v>
      </c>
      <c r="R332" s="33" t="s">
        <v>37675</v>
      </c>
      <c r="S332" s="33" t="s">
        <v>17359</v>
      </c>
      <c r="T332" s="33" t="s">
        <v>17359</v>
      </c>
      <c r="U332" s="33" t="s">
        <v>17360</v>
      </c>
      <c r="V332" s="33" t="s">
        <v>17360</v>
      </c>
      <c r="W332" s="33" t="s">
        <v>17361</v>
      </c>
      <c r="X332" s="33" t="s">
        <v>17361</v>
      </c>
      <c r="Y332" s="33" t="s">
        <v>17362</v>
      </c>
      <c r="Z332" s="33" t="s">
        <v>17362</v>
      </c>
      <c r="AA332" s="33" t="s">
        <v>17363</v>
      </c>
      <c r="AB332" s="33" t="s">
        <v>17363</v>
      </c>
      <c r="AC332" s="128">
        <v>5011083</v>
      </c>
      <c r="AD332" s="129">
        <v>5011084</v>
      </c>
      <c r="AE332" s="34"/>
    </row>
    <row r="333" spans="1:31" s="125" customFormat="1" ht="13.5" customHeight="1">
      <c r="A333" s="126"/>
      <c r="B333" s="28">
        <f t="shared" si="7"/>
        <v>1021007010</v>
      </c>
      <c r="C333" s="36">
        <v>1</v>
      </c>
      <c r="D333" s="18" t="s">
        <v>2779</v>
      </c>
      <c r="E333" s="18"/>
      <c r="F333" s="18" t="s">
        <v>2779</v>
      </c>
      <c r="G333" s="18">
        <v>1</v>
      </c>
      <c r="H333" s="576">
        <v>1021007010</v>
      </c>
      <c r="I333" s="90">
        <v>1015</v>
      </c>
      <c r="J333" s="90" t="s">
        <v>532</v>
      </c>
      <c r="K333" s="91">
        <v>1021007011</v>
      </c>
      <c r="L333" s="81">
        <v>4</v>
      </c>
      <c r="M333" s="44" t="s">
        <v>17364</v>
      </c>
      <c r="N333" s="44" t="s">
        <v>17364</v>
      </c>
      <c r="O333" s="33" t="s">
        <v>17365</v>
      </c>
      <c r="P333" s="33" t="s">
        <v>17365</v>
      </c>
      <c r="Q333" s="33" t="s">
        <v>17366</v>
      </c>
      <c r="R333" s="33" t="s">
        <v>17366</v>
      </c>
      <c r="S333" s="33" t="s">
        <v>17367</v>
      </c>
      <c r="T333" s="33" t="s">
        <v>17367</v>
      </c>
      <c r="U333" s="33" t="s">
        <v>17368</v>
      </c>
      <c r="V333" s="33" t="s">
        <v>17368</v>
      </c>
      <c r="W333" s="33" t="s">
        <v>17369</v>
      </c>
      <c r="X333" s="33" t="s">
        <v>17369</v>
      </c>
      <c r="Y333" s="33" t="s">
        <v>17370</v>
      </c>
      <c r="Z333" s="33" t="s">
        <v>17370</v>
      </c>
      <c r="AA333" s="33" t="s">
        <v>17371</v>
      </c>
      <c r="AB333" s="33" t="s">
        <v>17371</v>
      </c>
      <c r="AC333" s="92">
        <v>5011085</v>
      </c>
      <c r="AD333" s="92">
        <v>5011085</v>
      </c>
      <c r="AE333" s="48"/>
    </row>
    <row r="334" spans="1:31" s="84" customFormat="1" ht="13.5" customHeight="1">
      <c r="A334" s="126"/>
      <c r="B334" s="28">
        <f t="shared" si="7"/>
        <v>1021007011</v>
      </c>
      <c r="C334" s="36">
        <v>1</v>
      </c>
      <c r="D334" s="18" t="s">
        <v>2779</v>
      </c>
      <c r="E334" s="18"/>
      <c r="F334" s="18" t="s">
        <v>2779</v>
      </c>
      <c r="G334" s="18">
        <v>1</v>
      </c>
      <c r="H334" s="577">
        <v>1021007011</v>
      </c>
      <c r="I334" s="93">
        <v>0</v>
      </c>
      <c r="J334" s="93" t="s">
        <v>516</v>
      </c>
      <c r="K334" s="94">
        <v>0</v>
      </c>
      <c r="L334" s="83">
        <v>4</v>
      </c>
      <c r="M334" s="42" t="s">
        <v>17372</v>
      </c>
      <c r="N334" s="42" t="s">
        <v>17372</v>
      </c>
      <c r="O334" s="33" t="s">
        <v>17373</v>
      </c>
      <c r="P334" s="33" t="s">
        <v>17373</v>
      </c>
      <c r="Q334" s="33" t="s">
        <v>17374</v>
      </c>
      <c r="R334" s="33" t="s">
        <v>17374</v>
      </c>
      <c r="S334" s="33" t="s">
        <v>17375</v>
      </c>
      <c r="T334" s="33" t="s">
        <v>17375</v>
      </c>
      <c r="U334" s="33" t="s">
        <v>17376</v>
      </c>
      <c r="V334" s="33" t="s">
        <v>17376</v>
      </c>
      <c r="W334" s="33" t="s">
        <v>17377</v>
      </c>
      <c r="X334" s="33" t="s">
        <v>17377</v>
      </c>
      <c r="Y334" s="33" t="s">
        <v>17378</v>
      </c>
      <c r="Z334" s="33" t="s">
        <v>17378</v>
      </c>
      <c r="AA334" s="33" t="s">
        <v>17379</v>
      </c>
      <c r="AB334" s="33" t="s">
        <v>17379</v>
      </c>
      <c r="AC334" s="97">
        <v>5011086</v>
      </c>
      <c r="AD334" s="52">
        <v>5011087</v>
      </c>
      <c r="AE334" s="130"/>
    </row>
    <row r="335" spans="1:31" s="125" customFormat="1" ht="13.5" customHeight="1">
      <c r="A335" s="126"/>
      <c r="B335" s="28">
        <f t="shared" si="7"/>
        <v>1021009000</v>
      </c>
      <c r="C335" s="36">
        <v>1</v>
      </c>
      <c r="D335" s="18" t="s">
        <v>2779</v>
      </c>
      <c r="E335" s="18"/>
      <c r="F335" s="18" t="s">
        <v>2779</v>
      </c>
      <c r="G335" s="18">
        <v>1</v>
      </c>
      <c r="H335" s="581">
        <v>1021009000</v>
      </c>
      <c r="I335" s="111">
        <v>0</v>
      </c>
      <c r="J335" s="111" t="s">
        <v>516</v>
      </c>
      <c r="K335" s="111">
        <v>0</v>
      </c>
      <c r="L335" s="81">
        <v>4</v>
      </c>
      <c r="M335" s="44" t="s">
        <v>17380</v>
      </c>
      <c r="N335" s="44" t="s">
        <v>17380</v>
      </c>
      <c r="O335" s="33" t="s">
        <v>17381</v>
      </c>
      <c r="P335" s="33" t="s">
        <v>17381</v>
      </c>
      <c r="Q335" s="33" t="s">
        <v>37676</v>
      </c>
      <c r="R335" s="33" t="s">
        <v>37676</v>
      </c>
      <c r="S335" s="33" t="s">
        <v>17382</v>
      </c>
      <c r="T335" s="33" t="s">
        <v>17382</v>
      </c>
      <c r="U335" s="33" t="s">
        <v>17383</v>
      </c>
      <c r="V335" s="33" t="s">
        <v>17383</v>
      </c>
      <c r="W335" s="33" t="s">
        <v>17384</v>
      </c>
      <c r="X335" s="33" t="s">
        <v>17384</v>
      </c>
      <c r="Y335" s="33" t="s">
        <v>17385</v>
      </c>
      <c r="Z335" s="33" t="s">
        <v>17385</v>
      </c>
      <c r="AA335" s="33" t="s">
        <v>17386</v>
      </c>
      <c r="AB335" s="33" t="s">
        <v>17386</v>
      </c>
      <c r="AC335" s="92">
        <v>5011099</v>
      </c>
      <c r="AD335" s="98">
        <v>5011100</v>
      </c>
      <c r="AE335" s="131" t="s">
        <v>550</v>
      </c>
    </row>
    <row r="336" spans="1:31" s="127" customFormat="1" ht="13.5" customHeight="1">
      <c r="A336" s="126"/>
      <c r="B336" s="28">
        <f t="shared" si="7"/>
        <v>1021010000</v>
      </c>
      <c r="C336" s="36">
        <v>1</v>
      </c>
      <c r="D336" s="18" t="s">
        <v>2779</v>
      </c>
      <c r="E336" s="18"/>
      <c r="F336" s="18" t="s">
        <v>2779</v>
      </c>
      <c r="G336" s="18">
        <v>1</v>
      </c>
      <c r="H336" s="582">
        <v>1021010000</v>
      </c>
      <c r="I336" s="31">
        <v>1015</v>
      </c>
      <c r="J336" s="31" t="s">
        <v>532</v>
      </c>
      <c r="K336" s="31">
        <v>0</v>
      </c>
      <c r="L336" s="31">
        <v>4</v>
      </c>
      <c r="M336" s="50" t="s">
        <v>17387</v>
      </c>
      <c r="N336" s="50" t="s">
        <v>17387</v>
      </c>
      <c r="O336" s="33" t="s">
        <v>17388</v>
      </c>
      <c r="P336" s="33" t="s">
        <v>17388</v>
      </c>
      <c r="Q336" s="33" t="s">
        <v>17389</v>
      </c>
      <c r="R336" s="33" t="s">
        <v>17389</v>
      </c>
      <c r="S336" s="33" t="s">
        <v>17390</v>
      </c>
      <c r="T336" s="33" t="s">
        <v>17390</v>
      </c>
      <c r="U336" s="33" t="s">
        <v>17391</v>
      </c>
      <c r="V336" s="33" t="s">
        <v>17391</v>
      </c>
      <c r="W336" s="33" t="s">
        <v>17392</v>
      </c>
      <c r="X336" s="33" t="s">
        <v>17392</v>
      </c>
      <c r="Y336" s="33" t="s">
        <v>17393</v>
      </c>
      <c r="Z336" s="33" t="s">
        <v>17393</v>
      </c>
      <c r="AA336" s="33" t="s">
        <v>17394</v>
      </c>
      <c r="AB336" s="33" t="s">
        <v>17394</v>
      </c>
      <c r="AC336" s="92">
        <v>5011107</v>
      </c>
      <c r="AD336" s="92">
        <v>5011107</v>
      </c>
      <c r="AE336" s="132"/>
    </row>
    <row r="337" spans="1:31" s="125" customFormat="1" ht="13.5" customHeight="1">
      <c r="A337" s="126"/>
      <c r="B337" s="28">
        <f t="shared" si="7"/>
        <v>1021010010</v>
      </c>
      <c r="C337" s="36">
        <v>1</v>
      </c>
      <c r="D337" s="18" t="s">
        <v>2779</v>
      </c>
      <c r="E337" s="18"/>
      <c r="F337" s="18" t="s">
        <v>2779</v>
      </c>
      <c r="G337" s="18">
        <v>1</v>
      </c>
      <c r="H337" s="576">
        <v>1021010010</v>
      </c>
      <c r="I337" s="90">
        <v>0</v>
      </c>
      <c r="J337" s="90" t="s">
        <v>516</v>
      </c>
      <c r="K337" s="91">
        <v>1021010011</v>
      </c>
      <c r="L337" s="81">
        <v>4</v>
      </c>
      <c r="M337" s="44" t="s">
        <v>17395</v>
      </c>
      <c r="N337" s="44" t="s">
        <v>17395</v>
      </c>
      <c r="O337" s="33" t="s">
        <v>17396</v>
      </c>
      <c r="P337" s="33" t="s">
        <v>17396</v>
      </c>
      <c r="Q337" s="33" t="s">
        <v>17397</v>
      </c>
      <c r="R337" s="33" t="s">
        <v>17397</v>
      </c>
      <c r="S337" s="33" t="s">
        <v>29869</v>
      </c>
      <c r="T337" s="33" t="s">
        <v>29869</v>
      </c>
      <c r="U337" s="33" t="s">
        <v>17398</v>
      </c>
      <c r="V337" s="33" t="s">
        <v>17398</v>
      </c>
      <c r="W337" s="33" t="s">
        <v>17399</v>
      </c>
      <c r="X337" s="33" t="s">
        <v>17399</v>
      </c>
      <c r="Y337" s="33" t="s">
        <v>17400</v>
      </c>
      <c r="Z337" s="33" t="s">
        <v>17400</v>
      </c>
      <c r="AA337" s="33" t="s">
        <v>17401</v>
      </c>
      <c r="AB337" s="33" t="s">
        <v>17401</v>
      </c>
      <c r="AC337" s="92">
        <v>5011108</v>
      </c>
      <c r="AD337" s="98">
        <v>5011109</v>
      </c>
      <c r="AE337" s="131"/>
    </row>
    <row r="338" spans="1:31" ht="13.5" customHeight="1">
      <c r="A338" s="126"/>
      <c r="B338" s="28">
        <f t="shared" si="7"/>
        <v>1021010011</v>
      </c>
      <c r="C338" s="36">
        <v>1</v>
      </c>
      <c r="D338" s="18" t="s">
        <v>2779</v>
      </c>
      <c r="E338" s="18"/>
      <c r="F338" s="18" t="s">
        <v>2779</v>
      </c>
      <c r="G338" s="18">
        <v>1</v>
      </c>
      <c r="H338" s="577">
        <v>1021010011</v>
      </c>
      <c r="I338" s="93">
        <v>10181</v>
      </c>
      <c r="J338" s="93" t="s">
        <v>533</v>
      </c>
      <c r="K338" s="94">
        <v>0</v>
      </c>
      <c r="L338" s="86">
        <v>5</v>
      </c>
      <c r="M338" s="46" t="s">
        <v>17402</v>
      </c>
      <c r="N338" s="46" t="s">
        <v>17402</v>
      </c>
      <c r="O338" s="33" t="s">
        <v>17403</v>
      </c>
      <c r="P338" s="33" t="s">
        <v>17403</v>
      </c>
      <c r="Q338" s="33" t="s">
        <v>17404</v>
      </c>
      <c r="R338" s="33" t="s">
        <v>17404</v>
      </c>
      <c r="S338" s="33" t="s">
        <v>17405</v>
      </c>
      <c r="T338" s="33" t="s">
        <v>17405</v>
      </c>
      <c r="U338" s="33" t="s">
        <v>17406</v>
      </c>
      <c r="V338" s="33" t="s">
        <v>17406</v>
      </c>
      <c r="W338" s="33" t="s">
        <v>17407</v>
      </c>
      <c r="X338" s="33" t="s">
        <v>17407</v>
      </c>
      <c r="Y338" s="33" t="s">
        <v>17408</v>
      </c>
      <c r="Z338" s="33" t="s">
        <v>17408</v>
      </c>
      <c r="AA338" s="33" t="s">
        <v>17409</v>
      </c>
      <c r="AB338" s="33" t="s">
        <v>17409</v>
      </c>
      <c r="AC338" s="92">
        <v>5011110</v>
      </c>
      <c r="AD338" s="92">
        <v>5011110</v>
      </c>
      <c r="AE338" s="133"/>
    </row>
    <row r="339" spans="1:31" s="127" customFormat="1" ht="13.5" customHeight="1">
      <c r="A339" s="126"/>
      <c r="B339" s="28">
        <f t="shared" si="7"/>
        <v>1021010200</v>
      </c>
      <c r="C339" s="36">
        <v>1</v>
      </c>
      <c r="D339" s="18" t="s">
        <v>2779</v>
      </c>
      <c r="E339" s="18"/>
      <c r="F339" s="18" t="s">
        <v>2779</v>
      </c>
      <c r="G339" s="18">
        <v>1</v>
      </c>
      <c r="H339" s="565">
        <v>1021010200</v>
      </c>
      <c r="I339" s="39">
        <v>0</v>
      </c>
      <c r="J339" s="39" t="s">
        <v>516</v>
      </c>
      <c r="K339" s="39">
        <v>0</v>
      </c>
      <c r="L339" s="31">
        <v>4</v>
      </c>
      <c r="M339" s="33" t="s">
        <v>10259</v>
      </c>
      <c r="N339" s="33" t="s">
        <v>10260</v>
      </c>
      <c r="O339" s="33" t="s">
        <v>17410</v>
      </c>
      <c r="P339" s="33" t="s">
        <v>10261</v>
      </c>
      <c r="Q339" s="33" t="s">
        <v>37677</v>
      </c>
      <c r="R339" s="33" t="s">
        <v>37677</v>
      </c>
      <c r="S339" s="33" t="s">
        <v>17411</v>
      </c>
      <c r="T339" s="33" t="s">
        <v>17411</v>
      </c>
      <c r="U339" s="33" t="s">
        <v>17412</v>
      </c>
      <c r="V339" s="33" t="s">
        <v>17412</v>
      </c>
      <c r="W339" s="33" t="s">
        <v>17413</v>
      </c>
      <c r="X339" s="33" t="s">
        <v>17413</v>
      </c>
      <c r="Y339" s="33" t="s">
        <v>17414</v>
      </c>
      <c r="Z339" s="33" t="s">
        <v>17414</v>
      </c>
      <c r="AA339" s="33" t="s">
        <v>10262</v>
      </c>
      <c r="AB339" s="33" t="s">
        <v>10262</v>
      </c>
      <c r="AC339" s="128">
        <v>5011120</v>
      </c>
      <c r="AD339" s="129">
        <v>5011121</v>
      </c>
      <c r="AE339" s="132"/>
    </row>
    <row r="340" spans="1:31" s="127" customFormat="1" ht="13.5" customHeight="1">
      <c r="A340" s="126"/>
      <c r="B340" s="28">
        <f t="shared" si="7"/>
        <v>1021013000</v>
      </c>
      <c r="C340" s="36">
        <v>1</v>
      </c>
      <c r="D340" s="18" t="s">
        <v>2779</v>
      </c>
      <c r="E340" s="18"/>
      <c r="F340" s="18" t="s">
        <v>2779</v>
      </c>
      <c r="G340" s="18">
        <v>1</v>
      </c>
      <c r="H340" s="561">
        <v>1021013000</v>
      </c>
      <c r="I340" s="31">
        <v>0</v>
      </c>
      <c r="J340" s="31" t="s">
        <v>516</v>
      </c>
      <c r="K340" s="31">
        <v>0</v>
      </c>
      <c r="L340" s="31">
        <v>4</v>
      </c>
      <c r="M340" s="50" t="s">
        <v>13624</v>
      </c>
      <c r="N340" s="50" t="s">
        <v>13624</v>
      </c>
      <c r="O340" s="33" t="s">
        <v>17415</v>
      </c>
      <c r="P340" s="33" t="s">
        <v>17415</v>
      </c>
      <c r="Q340" s="33" t="s">
        <v>37678</v>
      </c>
      <c r="R340" s="33" t="s">
        <v>37678</v>
      </c>
      <c r="S340" s="33" t="s">
        <v>17416</v>
      </c>
      <c r="T340" s="33" t="s">
        <v>17416</v>
      </c>
      <c r="U340" s="33" t="s">
        <v>17417</v>
      </c>
      <c r="V340" s="33" t="s">
        <v>17418</v>
      </c>
      <c r="W340" s="33" t="s">
        <v>17419</v>
      </c>
      <c r="X340" s="33" t="s">
        <v>17419</v>
      </c>
      <c r="Y340" s="33" t="s">
        <v>17420</v>
      </c>
      <c r="Z340" s="33" t="s">
        <v>17420</v>
      </c>
      <c r="AA340" s="33" t="s">
        <v>13625</v>
      </c>
      <c r="AB340" s="33" t="s">
        <v>13625</v>
      </c>
      <c r="AC340" s="128">
        <v>5011132</v>
      </c>
      <c r="AD340" s="129">
        <v>5011133</v>
      </c>
      <c r="AE340" s="132"/>
    </row>
    <row r="341" spans="1:31" s="127" customFormat="1" ht="13.5" customHeight="1">
      <c r="A341" s="126"/>
      <c r="B341" s="28">
        <f t="shared" si="7"/>
        <v>1021014010</v>
      </c>
      <c r="C341" s="36">
        <v>1</v>
      </c>
      <c r="D341" s="18" t="s">
        <v>2779</v>
      </c>
      <c r="E341" s="18"/>
      <c r="F341" s="18" t="s">
        <v>2779</v>
      </c>
      <c r="G341" s="18">
        <v>1</v>
      </c>
      <c r="H341" s="561">
        <v>1021014010</v>
      </c>
      <c r="I341" s="31">
        <v>0</v>
      </c>
      <c r="J341" s="31" t="s">
        <v>516</v>
      </c>
      <c r="K341" s="31">
        <v>0</v>
      </c>
      <c r="L341" s="31">
        <v>5</v>
      </c>
      <c r="M341" s="33" t="s">
        <v>17421</v>
      </c>
      <c r="N341" s="33" t="s">
        <v>17421</v>
      </c>
      <c r="O341" s="33" t="s">
        <v>17422</v>
      </c>
      <c r="P341" s="33" t="s">
        <v>17422</v>
      </c>
      <c r="Q341" s="33" t="s">
        <v>37679</v>
      </c>
      <c r="R341" s="33" t="s">
        <v>37679</v>
      </c>
      <c r="S341" s="33" t="s">
        <v>17423</v>
      </c>
      <c r="T341" s="33" t="s">
        <v>17423</v>
      </c>
      <c r="U341" s="33" t="s">
        <v>17424</v>
      </c>
      <c r="V341" s="33" t="s">
        <v>17424</v>
      </c>
      <c r="W341" s="33" t="s">
        <v>17425</v>
      </c>
      <c r="X341" s="33" t="s">
        <v>17425</v>
      </c>
      <c r="Y341" s="33" t="s">
        <v>17426</v>
      </c>
      <c r="Z341" s="33" t="s">
        <v>17426</v>
      </c>
      <c r="AA341" s="33" t="s">
        <v>17427</v>
      </c>
      <c r="AB341" s="33" t="s">
        <v>17427</v>
      </c>
      <c r="AC341" s="88">
        <v>5011134</v>
      </c>
      <c r="AD341" s="67">
        <v>5011135</v>
      </c>
      <c r="AE341" s="132"/>
    </row>
    <row r="342" spans="1:31" s="127" customFormat="1" ht="13.5" customHeight="1">
      <c r="A342" s="126"/>
      <c r="B342" s="28">
        <f t="shared" si="7"/>
        <v>1021014500</v>
      </c>
      <c r="C342" s="36">
        <v>1</v>
      </c>
      <c r="D342" s="18" t="s">
        <v>2779</v>
      </c>
      <c r="E342" s="18"/>
      <c r="F342" s="18" t="s">
        <v>2779</v>
      </c>
      <c r="G342" s="18">
        <v>1</v>
      </c>
      <c r="H342" s="561">
        <v>1021014500</v>
      </c>
      <c r="I342" s="31">
        <v>0</v>
      </c>
      <c r="J342" s="31" t="s">
        <v>516</v>
      </c>
      <c r="K342" s="31">
        <v>0</v>
      </c>
      <c r="L342" s="31">
        <v>4</v>
      </c>
      <c r="M342" s="50" t="s">
        <v>17428</v>
      </c>
      <c r="N342" s="50" t="s">
        <v>17428</v>
      </c>
      <c r="O342" s="33" t="s">
        <v>17429</v>
      </c>
      <c r="P342" s="33" t="s">
        <v>17429</v>
      </c>
      <c r="Q342" s="33" t="s">
        <v>17430</v>
      </c>
      <c r="R342" s="33" t="s">
        <v>17430</v>
      </c>
      <c r="S342" s="33" t="s">
        <v>17430</v>
      </c>
      <c r="T342" s="33" t="s">
        <v>17430</v>
      </c>
      <c r="U342" s="33" t="s">
        <v>17431</v>
      </c>
      <c r="V342" s="33" t="s">
        <v>17431</v>
      </c>
      <c r="W342" s="33" t="s">
        <v>17432</v>
      </c>
      <c r="X342" s="33" t="s">
        <v>17432</v>
      </c>
      <c r="Y342" s="33" t="s">
        <v>17433</v>
      </c>
      <c r="Z342" s="33" t="s">
        <v>17433</v>
      </c>
      <c r="AA342" s="33" t="s">
        <v>17434</v>
      </c>
      <c r="AB342" s="33" t="s">
        <v>17434</v>
      </c>
      <c r="AC342" s="88">
        <v>5011136</v>
      </c>
      <c r="AD342" s="67">
        <v>5011137</v>
      </c>
      <c r="AE342" s="132" t="s">
        <v>551</v>
      </c>
    </row>
    <row r="343" spans="1:31" s="127" customFormat="1" ht="13.5" customHeight="1">
      <c r="A343" s="126"/>
      <c r="B343" s="28">
        <f t="shared" si="7"/>
        <v>1021014510</v>
      </c>
      <c r="C343" s="36">
        <v>1</v>
      </c>
      <c r="D343" s="18" t="s">
        <v>2779</v>
      </c>
      <c r="E343" s="18"/>
      <c r="F343" s="18" t="s">
        <v>2779</v>
      </c>
      <c r="G343" s="18">
        <v>1</v>
      </c>
      <c r="H343" s="561">
        <v>1021014510</v>
      </c>
      <c r="I343" s="31">
        <v>0</v>
      </c>
      <c r="J343" s="31" t="s">
        <v>516</v>
      </c>
      <c r="K343" s="31">
        <v>0</v>
      </c>
      <c r="L343" s="31">
        <v>3</v>
      </c>
      <c r="M343" s="33" t="s">
        <v>335</v>
      </c>
      <c r="N343" s="33" t="s">
        <v>335</v>
      </c>
      <c r="O343" s="33" t="s">
        <v>2556</v>
      </c>
      <c r="P343" s="33" t="s">
        <v>2556</v>
      </c>
      <c r="Q343" s="33" t="s">
        <v>2555</v>
      </c>
      <c r="R343" s="33" t="s">
        <v>2555</v>
      </c>
      <c r="S343" s="33" t="s">
        <v>2555</v>
      </c>
      <c r="T343" s="33" t="s">
        <v>2555</v>
      </c>
      <c r="U343" s="33" t="s">
        <v>2485</v>
      </c>
      <c r="V343" s="33" t="s">
        <v>2485</v>
      </c>
      <c r="W343" s="33" t="s">
        <v>3054</v>
      </c>
      <c r="X343" s="33" t="s">
        <v>3054</v>
      </c>
      <c r="Y343" s="33" t="s">
        <v>3117</v>
      </c>
      <c r="Z343" s="33" t="s">
        <v>3117</v>
      </c>
      <c r="AA343" s="33" t="s">
        <v>3118</v>
      </c>
      <c r="AB343" s="33" t="s">
        <v>3118</v>
      </c>
      <c r="AC343" s="88">
        <v>5011138</v>
      </c>
      <c r="AD343" s="67">
        <v>5011139</v>
      </c>
      <c r="AE343" s="132"/>
    </row>
    <row r="344" spans="1:31" s="127" customFormat="1" ht="13.5" customHeight="1">
      <c r="A344" s="126"/>
      <c r="B344" s="28">
        <f t="shared" si="7"/>
        <v>1021015300</v>
      </c>
      <c r="C344" s="36">
        <v>1</v>
      </c>
      <c r="D344" s="18" t="s">
        <v>2779</v>
      </c>
      <c r="E344" s="18"/>
      <c r="F344" s="18" t="s">
        <v>2779</v>
      </c>
      <c r="G344" s="18">
        <v>1</v>
      </c>
      <c r="H344" s="567">
        <v>1021015300</v>
      </c>
      <c r="I344" s="37">
        <v>0</v>
      </c>
      <c r="J344" s="37" t="s">
        <v>516</v>
      </c>
      <c r="K344" s="37">
        <v>0</v>
      </c>
      <c r="L344" s="31">
        <v>4</v>
      </c>
      <c r="M344" s="50" t="s">
        <v>17435</v>
      </c>
      <c r="N344" s="50" t="s">
        <v>17435</v>
      </c>
      <c r="O344" s="33" t="s">
        <v>17436</v>
      </c>
      <c r="P344" s="33" t="s">
        <v>17436</v>
      </c>
      <c r="Q344" s="33" t="s">
        <v>17437</v>
      </c>
      <c r="R344" s="33" t="s">
        <v>17437</v>
      </c>
      <c r="S344" s="33" t="s">
        <v>17438</v>
      </c>
      <c r="T344" s="33" t="s">
        <v>17438</v>
      </c>
      <c r="U344" s="33" t="s">
        <v>17439</v>
      </c>
      <c r="V344" s="33" t="s">
        <v>17439</v>
      </c>
      <c r="W344" s="33" t="s">
        <v>17440</v>
      </c>
      <c r="X344" s="33" t="s">
        <v>17440</v>
      </c>
      <c r="Y344" s="33" t="s">
        <v>17441</v>
      </c>
      <c r="Z344" s="33" t="s">
        <v>17441</v>
      </c>
      <c r="AA344" s="33" t="s">
        <v>17442</v>
      </c>
      <c r="AB344" s="33" t="s">
        <v>17442</v>
      </c>
      <c r="AC344" s="88">
        <v>5011148</v>
      </c>
      <c r="AD344" s="67">
        <v>5011149</v>
      </c>
      <c r="AE344" s="132"/>
    </row>
    <row r="345" spans="1:31" s="125" customFormat="1" ht="13.5" customHeight="1">
      <c r="A345" s="126"/>
      <c r="B345" s="28">
        <f t="shared" si="7"/>
        <v>1021015510</v>
      </c>
      <c r="C345" s="36">
        <v>1</v>
      </c>
      <c r="D345" s="18" t="s">
        <v>2779</v>
      </c>
      <c r="E345" s="18"/>
      <c r="F345" s="18" t="s">
        <v>2779</v>
      </c>
      <c r="G345" s="18">
        <v>1</v>
      </c>
      <c r="H345" s="576">
        <v>1021015510</v>
      </c>
      <c r="I345" s="90">
        <v>0</v>
      </c>
      <c r="J345" s="90" t="s">
        <v>516</v>
      </c>
      <c r="K345" s="91">
        <v>1021015511</v>
      </c>
      <c r="L345" s="81">
        <v>4</v>
      </c>
      <c r="M345" s="44" t="s">
        <v>17443</v>
      </c>
      <c r="N345" s="44" t="s">
        <v>17443</v>
      </c>
      <c r="O345" s="33" t="s">
        <v>17444</v>
      </c>
      <c r="P345" s="33" t="s">
        <v>17444</v>
      </c>
      <c r="Q345" s="33" t="s">
        <v>17445</v>
      </c>
      <c r="R345" s="33" t="s">
        <v>17445</v>
      </c>
      <c r="S345" s="33" t="s">
        <v>17446</v>
      </c>
      <c r="T345" s="33" t="s">
        <v>17446</v>
      </c>
      <c r="U345" s="33" t="s">
        <v>17447</v>
      </c>
      <c r="V345" s="33" t="s">
        <v>17447</v>
      </c>
      <c r="W345" s="33" t="s">
        <v>17448</v>
      </c>
      <c r="X345" s="33" t="s">
        <v>17448</v>
      </c>
      <c r="Y345" s="33" t="s">
        <v>17449</v>
      </c>
      <c r="Z345" s="33" t="s">
        <v>17449</v>
      </c>
      <c r="AA345" s="33" t="s">
        <v>17450</v>
      </c>
      <c r="AB345" s="33" t="s">
        <v>17450</v>
      </c>
      <c r="AC345" s="92">
        <v>5011153</v>
      </c>
      <c r="AD345" s="98">
        <v>5011154</v>
      </c>
      <c r="AE345" s="131"/>
    </row>
    <row r="346" spans="1:31" s="84" customFormat="1" ht="13.5" customHeight="1">
      <c r="A346" s="126"/>
      <c r="B346" s="28">
        <f t="shared" si="7"/>
        <v>1021015511</v>
      </c>
      <c r="C346" s="36">
        <v>1</v>
      </c>
      <c r="D346" s="18" t="s">
        <v>2779</v>
      </c>
      <c r="E346" s="18"/>
      <c r="F346" s="18" t="s">
        <v>2779</v>
      </c>
      <c r="G346" s="18">
        <v>1</v>
      </c>
      <c r="H346" s="577">
        <v>1021015511</v>
      </c>
      <c r="I346" s="93">
        <v>0</v>
      </c>
      <c r="J346" s="93" t="s">
        <v>516</v>
      </c>
      <c r="K346" s="94">
        <v>0</v>
      </c>
      <c r="L346" s="83">
        <v>3</v>
      </c>
      <c r="M346" s="42" t="s">
        <v>17451</v>
      </c>
      <c r="N346" s="42" t="s">
        <v>17451</v>
      </c>
      <c r="O346" s="33" t="s">
        <v>17452</v>
      </c>
      <c r="P346" s="33" t="s">
        <v>17452</v>
      </c>
      <c r="Q346" s="33" t="s">
        <v>17453</v>
      </c>
      <c r="R346" s="33" t="s">
        <v>17453</v>
      </c>
      <c r="S346" s="33" t="s">
        <v>17454</v>
      </c>
      <c r="T346" s="33" t="s">
        <v>17454</v>
      </c>
      <c r="U346" s="33" t="s">
        <v>17455</v>
      </c>
      <c r="V346" s="33" t="s">
        <v>17455</v>
      </c>
      <c r="W346" s="33" t="s">
        <v>17456</v>
      </c>
      <c r="X346" s="33" t="s">
        <v>17456</v>
      </c>
      <c r="Y346" s="33" t="s">
        <v>17457</v>
      </c>
      <c r="Z346" s="33" t="s">
        <v>17457</v>
      </c>
      <c r="AA346" s="33" t="s">
        <v>17458</v>
      </c>
      <c r="AB346" s="33" t="s">
        <v>17458</v>
      </c>
      <c r="AC346" s="134">
        <v>5011155</v>
      </c>
      <c r="AD346" s="135">
        <v>5011156</v>
      </c>
      <c r="AE346" s="130"/>
    </row>
    <row r="347" spans="1:31" s="127" customFormat="1" ht="13.5" customHeight="1">
      <c r="A347" s="126"/>
      <c r="B347" s="28">
        <f t="shared" si="7"/>
        <v>1021018000</v>
      </c>
      <c r="C347" s="36">
        <v>1</v>
      </c>
      <c r="D347" s="18" t="s">
        <v>2779</v>
      </c>
      <c r="E347" s="18"/>
      <c r="F347" s="18" t="s">
        <v>2779</v>
      </c>
      <c r="G347" s="18">
        <v>1</v>
      </c>
      <c r="H347" s="565">
        <v>1021018000</v>
      </c>
      <c r="I347" s="39">
        <v>0</v>
      </c>
      <c r="J347" s="39" t="s">
        <v>516</v>
      </c>
      <c r="K347" s="39">
        <v>0</v>
      </c>
      <c r="L347" s="31">
        <v>4</v>
      </c>
      <c r="M347" s="33" t="s">
        <v>17459</v>
      </c>
      <c r="N347" s="33" t="s">
        <v>17459</v>
      </c>
      <c r="O347" s="33" t="s">
        <v>17460</v>
      </c>
      <c r="P347" s="33" t="s">
        <v>17460</v>
      </c>
      <c r="Q347" s="33" t="s">
        <v>17461</v>
      </c>
      <c r="R347" s="33" t="s">
        <v>17461</v>
      </c>
      <c r="S347" s="33" t="s">
        <v>17462</v>
      </c>
      <c r="T347" s="33" t="s">
        <v>17462</v>
      </c>
      <c r="U347" s="33" t="s">
        <v>17463</v>
      </c>
      <c r="V347" s="33" t="s">
        <v>17463</v>
      </c>
      <c r="W347" s="33" t="s">
        <v>17464</v>
      </c>
      <c r="X347" s="33" t="s">
        <v>17464</v>
      </c>
      <c r="Y347" s="33" t="s">
        <v>17465</v>
      </c>
      <c r="Z347" s="33" t="s">
        <v>17465</v>
      </c>
      <c r="AA347" s="33" t="s">
        <v>37680</v>
      </c>
      <c r="AB347" s="33" t="s">
        <v>37680</v>
      </c>
      <c r="AC347" s="128">
        <v>5011161</v>
      </c>
      <c r="AD347" s="129">
        <v>5011162</v>
      </c>
      <c r="AE347" s="132" t="s">
        <v>550</v>
      </c>
    </row>
    <row r="348" spans="1:31" s="127" customFormat="1" ht="13.5" customHeight="1">
      <c r="A348" s="126"/>
      <c r="B348" s="28">
        <f t="shared" si="7"/>
        <v>1021018010</v>
      </c>
      <c r="C348" s="36">
        <v>1</v>
      </c>
      <c r="D348" s="18" t="s">
        <v>2779</v>
      </c>
      <c r="E348" s="18"/>
      <c r="F348" s="18" t="s">
        <v>2779</v>
      </c>
      <c r="G348" s="18">
        <v>1</v>
      </c>
      <c r="H348" s="565">
        <v>1021018010</v>
      </c>
      <c r="I348" s="31">
        <v>0</v>
      </c>
      <c r="J348" s="31" t="s">
        <v>516</v>
      </c>
      <c r="K348" s="31">
        <v>0</v>
      </c>
      <c r="L348" s="31">
        <v>4</v>
      </c>
      <c r="M348" s="50" t="s">
        <v>17466</v>
      </c>
      <c r="N348" s="50" t="s">
        <v>17466</v>
      </c>
      <c r="O348" s="33" t="s">
        <v>17467</v>
      </c>
      <c r="P348" s="33" t="s">
        <v>17467</v>
      </c>
      <c r="Q348" s="33" t="s">
        <v>17468</v>
      </c>
      <c r="R348" s="33" t="s">
        <v>17468</v>
      </c>
      <c r="S348" s="33" t="s">
        <v>17469</v>
      </c>
      <c r="T348" s="33" t="s">
        <v>17469</v>
      </c>
      <c r="U348" s="33" t="s">
        <v>17470</v>
      </c>
      <c r="V348" s="33" t="s">
        <v>17470</v>
      </c>
      <c r="W348" s="33" t="s">
        <v>17471</v>
      </c>
      <c r="X348" s="33" t="s">
        <v>17471</v>
      </c>
      <c r="Y348" s="33" t="s">
        <v>17472</v>
      </c>
      <c r="Z348" s="33" t="s">
        <v>17472</v>
      </c>
      <c r="AA348" s="33" t="s">
        <v>17473</v>
      </c>
      <c r="AB348" s="33" t="s">
        <v>17473</v>
      </c>
      <c r="AC348" s="88">
        <v>5011163</v>
      </c>
      <c r="AD348" s="67">
        <v>5011164</v>
      </c>
      <c r="AE348" s="132"/>
    </row>
    <row r="349" spans="1:31" s="127" customFormat="1" ht="13.5" customHeight="1">
      <c r="A349" s="126"/>
      <c r="B349" s="28">
        <f t="shared" si="7"/>
        <v>1021022010</v>
      </c>
      <c r="C349" s="36">
        <v>1</v>
      </c>
      <c r="D349" s="18" t="s">
        <v>2779</v>
      </c>
      <c r="E349" s="18"/>
      <c r="F349" s="18" t="s">
        <v>2779</v>
      </c>
      <c r="G349" s="18">
        <v>1</v>
      </c>
      <c r="H349" s="567">
        <v>1021022010</v>
      </c>
      <c r="I349" s="37">
        <v>50365</v>
      </c>
      <c r="J349" s="37" t="s">
        <v>552</v>
      </c>
      <c r="K349" s="37">
        <v>0</v>
      </c>
      <c r="L349" s="31">
        <v>4</v>
      </c>
      <c r="M349" s="33" t="s">
        <v>336</v>
      </c>
      <c r="N349" s="33" t="s">
        <v>336</v>
      </c>
      <c r="O349" s="33" t="s">
        <v>2560</v>
      </c>
      <c r="P349" s="33" t="s">
        <v>2560</v>
      </c>
      <c r="Q349" s="33" t="s">
        <v>2557</v>
      </c>
      <c r="R349" s="33" t="s">
        <v>2557</v>
      </c>
      <c r="S349" s="33" t="s">
        <v>2558</v>
      </c>
      <c r="T349" s="33" t="s">
        <v>2558</v>
      </c>
      <c r="U349" s="33" t="s">
        <v>2559</v>
      </c>
      <c r="V349" s="33" t="s">
        <v>2559</v>
      </c>
      <c r="W349" s="33" t="s">
        <v>3119</v>
      </c>
      <c r="X349" s="33" t="s">
        <v>3119</v>
      </c>
      <c r="Y349" s="33" t="s">
        <v>3120</v>
      </c>
      <c r="Z349" s="33" t="s">
        <v>3120</v>
      </c>
      <c r="AA349" s="33" t="s">
        <v>3121</v>
      </c>
      <c r="AB349" s="33" t="s">
        <v>3121</v>
      </c>
      <c r="AC349" s="92">
        <v>5011172</v>
      </c>
      <c r="AD349" s="92">
        <v>5011172</v>
      </c>
      <c r="AE349" s="132" t="s">
        <v>553</v>
      </c>
    </row>
    <row r="350" spans="1:31" s="125" customFormat="1" ht="13.5" customHeight="1">
      <c r="A350" s="126"/>
      <c r="B350" s="28">
        <f t="shared" si="7"/>
        <v>1021022310</v>
      </c>
      <c r="C350" s="36">
        <v>1</v>
      </c>
      <c r="D350" s="18" t="s">
        <v>2779</v>
      </c>
      <c r="E350" s="18"/>
      <c r="F350" s="18" t="s">
        <v>2779</v>
      </c>
      <c r="G350" s="18">
        <v>1</v>
      </c>
      <c r="H350" s="576">
        <v>1021022310</v>
      </c>
      <c r="I350" s="90">
        <v>5004</v>
      </c>
      <c r="J350" s="90" t="s">
        <v>554</v>
      </c>
      <c r="K350" s="91">
        <v>1021022311</v>
      </c>
      <c r="L350" s="81">
        <v>4</v>
      </c>
      <c r="M350" s="44" t="s">
        <v>10829</v>
      </c>
      <c r="N350" s="44" t="s">
        <v>10829</v>
      </c>
      <c r="O350" s="33" t="s">
        <v>10830</v>
      </c>
      <c r="P350" s="33" t="s">
        <v>10830</v>
      </c>
      <c r="Q350" s="33" t="s">
        <v>10831</v>
      </c>
      <c r="R350" s="33" t="s">
        <v>10831</v>
      </c>
      <c r="S350" s="33" t="s">
        <v>10832</v>
      </c>
      <c r="T350" s="33" t="s">
        <v>10832</v>
      </c>
      <c r="U350" s="33" t="s">
        <v>17474</v>
      </c>
      <c r="V350" s="33" t="s">
        <v>17474</v>
      </c>
      <c r="W350" s="33" t="s">
        <v>10833</v>
      </c>
      <c r="X350" s="33" t="s">
        <v>10833</v>
      </c>
      <c r="Y350" s="33" t="s">
        <v>10834</v>
      </c>
      <c r="Z350" s="33" t="s">
        <v>10834</v>
      </c>
      <c r="AA350" s="33" t="s">
        <v>10835</v>
      </c>
      <c r="AB350" s="33" t="s">
        <v>10835</v>
      </c>
      <c r="AC350" s="92">
        <v>5011173</v>
      </c>
      <c r="AD350" s="92">
        <v>5011173</v>
      </c>
      <c r="AE350" s="131"/>
    </row>
    <row r="351" spans="1:31" s="84" customFormat="1" ht="13.5" customHeight="1">
      <c r="A351" s="126"/>
      <c r="B351" s="28">
        <f t="shared" si="7"/>
        <v>1021022311</v>
      </c>
      <c r="C351" s="36">
        <v>1</v>
      </c>
      <c r="D351" s="18" t="s">
        <v>2779</v>
      </c>
      <c r="E351" s="18"/>
      <c r="F351" s="18" t="s">
        <v>2779</v>
      </c>
      <c r="G351" s="18">
        <v>1</v>
      </c>
      <c r="H351" s="577">
        <v>1021022311</v>
      </c>
      <c r="I351" s="93">
        <v>0</v>
      </c>
      <c r="J351" s="93" t="s">
        <v>516</v>
      </c>
      <c r="K351" s="94">
        <v>0</v>
      </c>
      <c r="L351" s="83">
        <v>4</v>
      </c>
      <c r="M351" s="42" t="s">
        <v>17475</v>
      </c>
      <c r="N351" s="42" t="s">
        <v>17475</v>
      </c>
      <c r="O351" s="33" t="s">
        <v>17476</v>
      </c>
      <c r="P351" s="33" t="s">
        <v>17476</v>
      </c>
      <c r="Q351" s="33" t="s">
        <v>37681</v>
      </c>
      <c r="R351" s="33" t="s">
        <v>37681</v>
      </c>
      <c r="S351" s="33" t="s">
        <v>17477</v>
      </c>
      <c r="T351" s="33" t="s">
        <v>17477</v>
      </c>
      <c r="U351" s="33" t="s">
        <v>17478</v>
      </c>
      <c r="V351" s="33" t="s">
        <v>17479</v>
      </c>
      <c r="W351" s="33" t="s">
        <v>17480</v>
      </c>
      <c r="X351" s="33" t="s">
        <v>17480</v>
      </c>
      <c r="Y351" s="33" t="s">
        <v>17481</v>
      </c>
      <c r="Z351" s="33" t="s">
        <v>17481</v>
      </c>
      <c r="AA351" s="33" t="s">
        <v>17482</v>
      </c>
      <c r="AB351" s="33" t="s">
        <v>17482</v>
      </c>
      <c r="AC351" s="97">
        <v>5011174</v>
      </c>
      <c r="AD351" s="52">
        <v>5011175</v>
      </c>
      <c r="AE351" s="130"/>
    </row>
    <row r="352" spans="1:31" s="127" customFormat="1" ht="13.5" customHeight="1">
      <c r="A352" s="126"/>
      <c r="B352" s="28">
        <f t="shared" si="7"/>
        <v>1021023010</v>
      </c>
      <c r="C352" s="36">
        <v>1</v>
      </c>
      <c r="D352" s="18" t="s">
        <v>2779</v>
      </c>
      <c r="E352" s="18"/>
      <c r="F352" s="18" t="s">
        <v>2779</v>
      </c>
      <c r="G352" s="18">
        <v>1</v>
      </c>
      <c r="H352" s="565">
        <v>1021023010</v>
      </c>
      <c r="I352" s="39">
        <v>1014</v>
      </c>
      <c r="J352" s="39" t="s">
        <v>534</v>
      </c>
      <c r="K352" s="39">
        <v>0</v>
      </c>
      <c r="L352" s="31">
        <v>3</v>
      </c>
      <c r="M352" s="33" t="s">
        <v>17483</v>
      </c>
      <c r="N352" s="33" t="s">
        <v>17483</v>
      </c>
      <c r="O352" s="33" t="s">
        <v>17484</v>
      </c>
      <c r="P352" s="33" t="s">
        <v>17484</v>
      </c>
      <c r="Q352" s="33" t="s">
        <v>17485</v>
      </c>
      <c r="R352" s="33" t="s">
        <v>17485</v>
      </c>
      <c r="S352" s="33" t="s">
        <v>17486</v>
      </c>
      <c r="T352" s="33" t="s">
        <v>17486</v>
      </c>
      <c r="U352" s="33" t="s">
        <v>17487</v>
      </c>
      <c r="V352" s="33" t="s">
        <v>17487</v>
      </c>
      <c r="W352" s="33" t="s">
        <v>17488</v>
      </c>
      <c r="X352" s="33" t="s">
        <v>17488</v>
      </c>
      <c r="Y352" s="33" t="s">
        <v>17489</v>
      </c>
      <c r="Z352" s="33" t="s">
        <v>17489</v>
      </c>
      <c r="AA352" s="33" t="s">
        <v>17490</v>
      </c>
      <c r="AB352" s="33" t="s">
        <v>17490</v>
      </c>
      <c r="AC352" s="88">
        <v>5011182</v>
      </c>
      <c r="AD352" s="88">
        <v>5011182</v>
      </c>
      <c r="AE352" s="132"/>
    </row>
    <row r="353" spans="1:31" s="125" customFormat="1" ht="13.5" customHeight="1">
      <c r="A353" s="126"/>
      <c r="B353" s="28">
        <f t="shared" si="7"/>
        <v>1021025700</v>
      </c>
      <c r="C353" s="36">
        <v>1</v>
      </c>
      <c r="D353" s="18" t="s">
        <v>2779</v>
      </c>
      <c r="E353" s="18"/>
      <c r="F353" s="18" t="s">
        <v>2779</v>
      </c>
      <c r="G353" s="18">
        <v>1</v>
      </c>
      <c r="H353" s="567">
        <v>1021025700</v>
      </c>
      <c r="I353" s="39">
        <v>0</v>
      </c>
      <c r="J353" s="31" t="s">
        <v>516</v>
      </c>
      <c r="K353" s="37">
        <v>0</v>
      </c>
      <c r="L353" s="37">
        <v>4</v>
      </c>
      <c r="M353" s="44" t="s">
        <v>17491</v>
      </c>
      <c r="N353" s="44" t="s">
        <v>17491</v>
      </c>
      <c r="O353" s="33" t="s">
        <v>17492</v>
      </c>
      <c r="P353" s="33" t="s">
        <v>17492</v>
      </c>
      <c r="Q353" s="33" t="s">
        <v>17493</v>
      </c>
      <c r="R353" s="33" t="s">
        <v>17493</v>
      </c>
      <c r="S353" s="33" t="s">
        <v>17494</v>
      </c>
      <c r="T353" s="33" t="s">
        <v>17494</v>
      </c>
      <c r="U353" s="33" t="s">
        <v>17495</v>
      </c>
      <c r="V353" s="33" t="s">
        <v>17495</v>
      </c>
      <c r="W353" s="33" t="s">
        <v>17496</v>
      </c>
      <c r="X353" s="33" t="s">
        <v>17496</v>
      </c>
      <c r="Y353" s="33" t="s">
        <v>17497</v>
      </c>
      <c r="Z353" s="33" t="s">
        <v>17497</v>
      </c>
      <c r="AA353" s="33" t="s">
        <v>17498</v>
      </c>
      <c r="AB353" s="33" t="s">
        <v>17498</v>
      </c>
      <c r="AC353" s="92">
        <v>5011191</v>
      </c>
      <c r="AD353" s="98">
        <v>5011192</v>
      </c>
      <c r="AE353" s="131" t="s">
        <v>555</v>
      </c>
    </row>
    <row r="354" spans="1:31" s="127" customFormat="1" ht="13.5" customHeight="1">
      <c r="A354" s="126"/>
      <c r="B354" s="28">
        <f t="shared" si="7"/>
        <v>1021026000</v>
      </c>
      <c r="C354" s="36">
        <v>1</v>
      </c>
      <c r="D354" s="18" t="s">
        <v>2779</v>
      </c>
      <c r="E354" s="18"/>
      <c r="F354" s="18" t="s">
        <v>2779</v>
      </c>
      <c r="G354" s="18">
        <v>1</v>
      </c>
      <c r="H354" s="567">
        <v>1021026000</v>
      </c>
      <c r="I354" s="37">
        <v>0</v>
      </c>
      <c r="J354" s="37" t="s">
        <v>516</v>
      </c>
      <c r="K354" s="37">
        <v>0</v>
      </c>
      <c r="L354" s="31">
        <v>3</v>
      </c>
      <c r="M354" s="33" t="s">
        <v>17499</v>
      </c>
      <c r="N354" s="33" t="s">
        <v>17500</v>
      </c>
      <c r="O354" s="33" t="s">
        <v>17501</v>
      </c>
      <c r="P354" s="33" t="s">
        <v>17501</v>
      </c>
      <c r="Q354" s="33" t="s">
        <v>17502</v>
      </c>
      <c r="R354" s="33" t="s">
        <v>17502</v>
      </c>
      <c r="S354" s="33" t="s">
        <v>17503</v>
      </c>
      <c r="T354" s="33" t="s">
        <v>17503</v>
      </c>
      <c r="U354" s="33" t="s">
        <v>17504</v>
      </c>
      <c r="V354" s="33" t="s">
        <v>17504</v>
      </c>
      <c r="W354" s="33" t="s">
        <v>17505</v>
      </c>
      <c r="X354" s="33" t="s">
        <v>17505</v>
      </c>
      <c r="Y354" s="33" t="s">
        <v>17506</v>
      </c>
      <c r="Z354" s="33" t="s">
        <v>17506</v>
      </c>
      <c r="AA354" s="33" t="s">
        <v>17507</v>
      </c>
      <c r="AB354" s="33" t="s">
        <v>17507</v>
      </c>
      <c r="AC354" s="88">
        <v>5011193</v>
      </c>
      <c r="AD354" s="67">
        <v>5011194</v>
      </c>
      <c r="AE354" s="132"/>
    </row>
    <row r="355" spans="1:31" s="125" customFormat="1" ht="13.5" customHeight="1">
      <c r="A355" s="126"/>
      <c r="B355" s="28">
        <f t="shared" si="7"/>
        <v>1021030000</v>
      </c>
      <c r="C355" s="36">
        <v>1</v>
      </c>
      <c r="D355" s="18" t="s">
        <v>2779</v>
      </c>
      <c r="E355" s="18"/>
      <c r="F355" s="18" t="s">
        <v>2779</v>
      </c>
      <c r="G355" s="18">
        <v>1</v>
      </c>
      <c r="H355" s="576">
        <v>1021030000</v>
      </c>
      <c r="I355" s="90">
        <v>0</v>
      </c>
      <c r="J355" s="90" t="s">
        <v>516</v>
      </c>
      <c r="K355" s="91">
        <v>1021030001</v>
      </c>
      <c r="L355" s="81">
        <v>4</v>
      </c>
      <c r="M355" s="33" t="s">
        <v>17508</v>
      </c>
      <c r="N355" s="33" t="s">
        <v>17508</v>
      </c>
      <c r="O355" s="33" t="s">
        <v>17509</v>
      </c>
      <c r="P355" s="33" t="s">
        <v>17509</v>
      </c>
      <c r="Q355" s="33" t="s">
        <v>17510</v>
      </c>
      <c r="R355" s="33" t="s">
        <v>17510</v>
      </c>
      <c r="S355" s="33" t="s">
        <v>17511</v>
      </c>
      <c r="T355" s="33" t="s">
        <v>17511</v>
      </c>
      <c r="U355" s="33" t="s">
        <v>17512</v>
      </c>
      <c r="V355" s="33" t="s">
        <v>17513</v>
      </c>
      <c r="W355" s="33" t="s">
        <v>17514</v>
      </c>
      <c r="X355" s="33" t="s">
        <v>17514</v>
      </c>
      <c r="Y355" s="33" t="s">
        <v>17515</v>
      </c>
      <c r="Z355" s="33" t="s">
        <v>17515</v>
      </c>
      <c r="AA355" s="33" t="s">
        <v>17516</v>
      </c>
      <c r="AB355" s="33" t="s">
        <v>17516</v>
      </c>
      <c r="AC355" s="136">
        <v>5011217</v>
      </c>
      <c r="AD355" s="137">
        <v>5011218</v>
      </c>
      <c r="AE355" s="131" t="s">
        <v>553</v>
      </c>
    </row>
    <row r="356" spans="1:31" ht="13.5" customHeight="1">
      <c r="A356" s="126"/>
      <c r="B356" s="28">
        <f t="shared" si="7"/>
        <v>1021030001</v>
      </c>
      <c r="C356" s="36">
        <v>1</v>
      </c>
      <c r="D356" s="18" t="s">
        <v>2779</v>
      </c>
      <c r="E356" s="18"/>
      <c r="F356" s="18" t="s">
        <v>2779</v>
      </c>
      <c r="G356" s="18">
        <v>1</v>
      </c>
      <c r="H356" s="577">
        <v>1021030001</v>
      </c>
      <c r="I356" s="93">
        <v>1014</v>
      </c>
      <c r="J356" s="93" t="s">
        <v>534</v>
      </c>
      <c r="K356" s="94">
        <v>0</v>
      </c>
      <c r="L356" s="86">
        <v>3</v>
      </c>
      <c r="M356" s="33" t="s">
        <v>17517</v>
      </c>
      <c r="N356" s="33" t="s">
        <v>17517</v>
      </c>
      <c r="O356" s="33" t="s">
        <v>17518</v>
      </c>
      <c r="P356" s="33" t="s">
        <v>17518</v>
      </c>
      <c r="Q356" s="33" t="s">
        <v>17519</v>
      </c>
      <c r="R356" s="33" t="s">
        <v>17519</v>
      </c>
      <c r="S356" s="33" t="s">
        <v>17520</v>
      </c>
      <c r="T356" s="33" t="s">
        <v>17520</v>
      </c>
      <c r="U356" s="33" t="s">
        <v>17521</v>
      </c>
      <c r="V356" s="33" t="s">
        <v>17521</v>
      </c>
      <c r="W356" s="33" t="s">
        <v>17522</v>
      </c>
      <c r="X356" s="33" t="s">
        <v>17522</v>
      </c>
      <c r="Y356" s="33" t="s">
        <v>17523</v>
      </c>
      <c r="Z356" s="33" t="s">
        <v>17523</v>
      </c>
      <c r="AA356" s="33" t="s">
        <v>17524</v>
      </c>
      <c r="AB356" s="33" t="s">
        <v>17524</v>
      </c>
      <c r="AC356" s="138">
        <v>5011219</v>
      </c>
      <c r="AD356" s="138">
        <v>5011219</v>
      </c>
      <c r="AE356" s="133"/>
    </row>
    <row r="357" spans="1:31" ht="13.5" customHeight="1">
      <c r="A357" s="126"/>
      <c r="B357" s="28">
        <f t="shared" si="7"/>
        <v>1021030010</v>
      </c>
      <c r="C357" s="36">
        <v>1</v>
      </c>
      <c r="D357" s="18" t="s">
        <v>2779</v>
      </c>
      <c r="E357" s="18"/>
      <c r="F357" s="18" t="s">
        <v>2779</v>
      </c>
      <c r="G357" s="18">
        <v>1</v>
      </c>
      <c r="H357" s="561">
        <v>1021030010</v>
      </c>
      <c r="I357" s="31">
        <v>0</v>
      </c>
      <c r="J357" s="31" t="s">
        <v>516</v>
      </c>
      <c r="K357" s="31">
        <v>0</v>
      </c>
      <c r="L357" s="86">
        <v>3</v>
      </c>
      <c r="M357" s="33" t="s">
        <v>17525</v>
      </c>
      <c r="N357" s="33" t="s">
        <v>17525</v>
      </c>
      <c r="O357" s="33" t="s">
        <v>17526</v>
      </c>
      <c r="P357" s="33" t="s">
        <v>17526</v>
      </c>
      <c r="Q357" s="33" t="s">
        <v>37682</v>
      </c>
      <c r="R357" s="33" t="s">
        <v>37682</v>
      </c>
      <c r="S357" s="33" t="s">
        <v>17527</v>
      </c>
      <c r="T357" s="33" t="s">
        <v>17527</v>
      </c>
      <c r="U357" s="33" t="s">
        <v>17528</v>
      </c>
      <c r="V357" s="33" t="s">
        <v>17529</v>
      </c>
      <c r="W357" s="33" t="s">
        <v>17530</v>
      </c>
      <c r="X357" s="33" t="s">
        <v>17530</v>
      </c>
      <c r="Y357" s="33" t="s">
        <v>17531</v>
      </c>
      <c r="Z357" s="33" t="s">
        <v>17531</v>
      </c>
      <c r="AA357" s="33" t="s">
        <v>17532</v>
      </c>
      <c r="AB357" s="33" t="s">
        <v>17532</v>
      </c>
      <c r="AC357" s="138">
        <v>5011227</v>
      </c>
      <c r="AD357" s="139">
        <v>5011228</v>
      </c>
      <c r="AE357" s="133"/>
    </row>
    <row r="358" spans="1:31" s="127" customFormat="1" ht="13.5" customHeight="1">
      <c r="A358" s="126"/>
      <c r="B358" s="28">
        <f t="shared" si="7"/>
        <v>1021031000</v>
      </c>
      <c r="C358" s="36">
        <v>1</v>
      </c>
      <c r="D358" s="18" t="s">
        <v>2779</v>
      </c>
      <c r="E358" s="18"/>
      <c r="F358" s="18" t="s">
        <v>2779</v>
      </c>
      <c r="G358" s="18">
        <v>1</v>
      </c>
      <c r="H358" s="567">
        <v>1021031000</v>
      </c>
      <c r="I358" s="37">
        <v>0</v>
      </c>
      <c r="J358" s="37" t="s">
        <v>516</v>
      </c>
      <c r="K358" s="37">
        <v>0</v>
      </c>
      <c r="L358" s="31">
        <v>4</v>
      </c>
      <c r="M358" s="50" t="s">
        <v>10836</v>
      </c>
      <c r="N358" s="50" t="s">
        <v>10836</v>
      </c>
      <c r="O358" s="33" t="s">
        <v>10837</v>
      </c>
      <c r="P358" s="33" t="s">
        <v>10837</v>
      </c>
      <c r="Q358" s="33" t="s">
        <v>10838</v>
      </c>
      <c r="R358" s="33" t="s">
        <v>10838</v>
      </c>
      <c r="S358" s="33" t="s">
        <v>10839</v>
      </c>
      <c r="T358" s="33" t="s">
        <v>10839</v>
      </c>
      <c r="U358" s="33" t="s">
        <v>17533</v>
      </c>
      <c r="V358" s="33" t="s">
        <v>17533</v>
      </c>
      <c r="W358" s="33" t="s">
        <v>10840</v>
      </c>
      <c r="X358" s="33" t="s">
        <v>10840</v>
      </c>
      <c r="Y358" s="33" t="s">
        <v>10841</v>
      </c>
      <c r="Z358" s="33" t="s">
        <v>10841</v>
      </c>
      <c r="AA358" s="33" t="s">
        <v>10842</v>
      </c>
      <c r="AB358" s="33" t="s">
        <v>10842</v>
      </c>
      <c r="AC358" s="128">
        <v>5011229</v>
      </c>
      <c r="AD358" s="129">
        <v>5011230</v>
      </c>
      <c r="AE358" s="132"/>
    </row>
    <row r="359" spans="1:31" s="125" customFormat="1" ht="13.5" customHeight="1">
      <c r="A359" s="126"/>
      <c r="B359" s="28">
        <f t="shared" si="7"/>
        <v>1021032000</v>
      </c>
      <c r="C359" s="36">
        <v>1</v>
      </c>
      <c r="D359" s="18" t="s">
        <v>2779</v>
      </c>
      <c r="E359" s="18"/>
      <c r="F359" s="18" t="s">
        <v>2779</v>
      </c>
      <c r="G359" s="18">
        <v>1</v>
      </c>
      <c r="H359" s="576">
        <v>1021032000</v>
      </c>
      <c r="I359" s="90">
        <v>0</v>
      </c>
      <c r="J359" s="90" t="s">
        <v>516</v>
      </c>
      <c r="K359" s="91">
        <v>1021032001</v>
      </c>
      <c r="L359" s="81">
        <v>4</v>
      </c>
      <c r="M359" s="44" t="s">
        <v>17534</v>
      </c>
      <c r="N359" s="44" t="s">
        <v>17534</v>
      </c>
      <c r="O359" s="33" t="s">
        <v>17535</v>
      </c>
      <c r="P359" s="33" t="s">
        <v>17535</v>
      </c>
      <c r="Q359" s="33" t="s">
        <v>37683</v>
      </c>
      <c r="R359" s="33" t="s">
        <v>37683</v>
      </c>
      <c r="S359" s="33" t="s">
        <v>17536</v>
      </c>
      <c r="T359" s="33" t="s">
        <v>17536</v>
      </c>
      <c r="U359" s="33" t="s">
        <v>17537</v>
      </c>
      <c r="V359" s="33" t="s">
        <v>17537</v>
      </c>
      <c r="W359" s="33" t="s">
        <v>17538</v>
      </c>
      <c r="X359" s="33" t="s">
        <v>17538</v>
      </c>
      <c r="Y359" s="33" t="s">
        <v>17539</v>
      </c>
      <c r="Z359" s="33" t="s">
        <v>17539</v>
      </c>
      <c r="AA359" s="33" t="s">
        <v>17540</v>
      </c>
      <c r="AB359" s="33" t="s">
        <v>17540</v>
      </c>
      <c r="AC359" s="136">
        <v>5011231</v>
      </c>
      <c r="AD359" s="137">
        <v>5011232</v>
      </c>
      <c r="AE359" s="131"/>
    </row>
    <row r="360" spans="1:31" s="84" customFormat="1" ht="13.5" customHeight="1">
      <c r="A360" s="126"/>
      <c r="B360" s="28">
        <f t="shared" si="7"/>
        <v>1021032001</v>
      </c>
      <c r="C360" s="36">
        <v>1</v>
      </c>
      <c r="D360" s="18" t="s">
        <v>2779</v>
      </c>
      <c r="E360" s="18"/>
      <c r="F360" s="18" t="s">
        <v>2779</v>
      </c>
      <c r="G360" s="18">
        <v>1</v>
      </c>
      <c r="H360" s="578">
        <v>1021032001</v>
      </c>
      <c r="I360" s="101">
        <v>0</v>
      </c>
      <c r="J360" s="101" t="s">
        <v>516</v>
      </c>
      <c r="K360" s="102">
        <v>0</v>
      </c>
      <c r="L360" s="83">
        <v>4</v>
      </c>
      <c r="M360" s="42" t="s">
        <v>17541</v>
      </c>
      <c r="N360" s="42" t="s">
        <v>17541</v>
      </c>
      <c r="O360" s="33" t="s">
        <v>17542</v>
      </c>
      <c r="P360" s="33" t="s">
        <v>17542</v>
      </c>
      <c r="Q360" s="33" t="s">
        <v>37684</v>
      </c>
      <c r="R360" s="33" t="s">
        <v>37684</v>
      </c>
      <c r="S360" s="33" t="s">
        <v>17543</v>
      </c>
      <c r="T360" s="33" t="s">
        <v>17543</v>
      </c>
      <c r="U360" s="33" t="s">
        <v>17544</v>
      </c>
      <c r="V360" s="33" t="s">
        <v>17544</v>
      </c>
      <c r="W360" s="33" t="s">
        <v>17545</v>
      </c>
      <c r="X360" s="33" t="s">
        <v>17545</v>
      </c>
      <c r="Y360" s="33" t="s">
        <v>17546</v>
      </c>
      <c r="Z360" s="33" t="s">
        <v>17546</v>
      </c>
      <c r="AA360" s="33" t="s">
        <v>17547</v>
      </c>
      <c r="AB360" s="33" t="s">
        <v>17547</v>
      </c>
      <c r="AC360" s="134">
        <v>5011233</v>
      </c>
      <c r="AD360" s="135">
        <v>5011234</v>
      </c>
      <c r="AE360" s="130"/>
    </row>
    <row r="361" spans="1:31" s="125" customFormat="1" ht="13.5" customHeight="1">
      <c r="A361" s="126"/>
      <c r="B361" s="28">
        <f t="shared" si="7"/>
        <v>1021034010</v>
      </c>
      <c r="C361" s="36">
        <v>1</v>
      </c>
      <c r="D361" s="18" t="s">
        <v>2779</v>
      </c>
      <c r="E361" s="18"/>
      <c r="F361" s="18" t="s">
        <v>2779</v>
      </c>
      <c r="G361" s="18">
        <v>1</v>
      </c>
      <c r="H361" s="576">
        <v>1021034010</v>
      </c>
      <c r="I361" s="90">
        <v>0</v>
      </c>
      <c r="J361" s="90" t="s">
        <v>516</v>
      </c>
      <c r="K361" s="91">
        <v>1021034011</v>
      </c>
      <c r="L361" s="81">
        <v>3</v>
      </c>
      <c r="M361" s="44" t="s">
        <v>13626</v>
      </c>
      <c r="N361" s="44" t="s">
        <v>13626</v>
      </c>
      <c r="O361" s="33" t="s">
        <v>13627</v>
      </c>
      <c r="P361" s="33" t="s">
        <v>13627</v>
      </c>
      <c r="Q361" s="33" t="s">
        <v>13628</v>
      </c>
      <c r="R361" s="33" t="s">
        <v>13628</v>
      </c>
      <c r="S361" s="33" t="s">
        <v>13629</v>
      </c>
      <c r="T361" s="33" t="s">
        <v>13629</v>
      </c>
      <c r="U361" s="33" t="s">
        <v>13630</v>
      </c>
      <c r="V361" s="33" t="s">
        <v>13630</v>
      </c>
      <c r="W361" s="33" t="s">
        <v>13631</v>
      </c>
      <c r="X361" s="33" t="s">
        <v>13631</v>
      </c>
      <c r="Y361" s="33" t="s">
        <v>13632</v>
      </c>
      <c r="Z361" s="33" t="s">
        <v>13632</v>
      </c>
      <c r="AA361" s="33" t="s">
        <v>13633</v>
      </c>
      <c r="AB361" s="33" t="s">
        <v>13633</v>
      </c>
      <c r="AC361" s="92">
        <v>5011235</v>
      </c>
      <c r="AD361" s="98">
        <v>5011236</v>
      </c>
      <c r="AE361" s="131" t="s">
        <v>556</v>
      </c>
    </row>
    <row r="362" spans="1:31" s="84" customFormat="1" ht="13.5" customHeight="1">
      <c r="A362" s="126"/>
      <c r="B362" s="28">
        <f t="shared" si="7"/>
        <v>1021034011</v>
      </c>
      <c r="C362" s="36">
        <v>1</v>
      </c>
      <c r="D362" s="18" t="s">
        <v>2779</v>
      </c>
      <c r="E362" s="18"/>
      <c r="F362" s="18" t="s">
        <v>2779</v>
      </c>
      <c r="G362" s="18">
        <v>1</v>
      </c>
      <c r="H362" s="577">
        <v>1021034011</v>
      </c>
      <c r="I362" s="93">
        <v>1002</v>
      </c>
      <c r="J362" s="93" t="s">
        <v>514</v>
      </c>
      <c r="K362" s="94">
        <v>0</v>
      </c>
      <c r="L362" s="83">
        <v>5</v>
      </c>
      <c r="M362" s="42" t="s">
        <v>17548</v>
      </c>
      <c r="N362" s="42" t="s">
        <v>17548</v>
      </c>
      <c r="O362" s="33" t="s">
        <v>17549</v>
      </c>
      <c r="P362" s="33" t="s">
        <v>17549</v>
      </c>
      <c r="Q362" s="33" t="s">
        <v>17550</v>
      </c>
      <c r="R362" s="33" t="s">
        <v>17550</v>
      </c>
      <c r="S362" s="33" t="s">
        <v>17551</v>
      </c>
      <c r="T362" s="33" t="s">
        <v>17551</v>
      </c>
      <c r="U362" s="33" t="s">
        <v>17552</v>
      </c>
      <c r="V362" s="33" t="s">
        <v>17552</v>
      </c>
      <c r="W362" s="33" t="s">
        <v>17553</v>
      </c>
      <c r="X362" s="33" t="s">
        <v>17553</v>
      </c>
      <c r="Y362" s="33" t="s">
        <v>17554</v>
      </c>
      <c r="Z362" s="33" t="s">
        <v>17554</v>
      </c>
      <c r="AA362" s="33" t="s">
        <v>17555</v>
      </c>
      <c r="AB362" s="33" t="s">
        <v>17555</v>
      </c>
      <c r="AC362" s="97">
        <v>5011237</v>
      </c>
      <c r="AD362" s="97">
        <v>5011237</v>
      </c>
      <c r="AE362" s="130"/>
    </row>
    <row r="363" spans="1:31" s="125" customFormat="1" ht="13.5" customHeight="1">
      <c r="A363" s="126"/>
      <c r="B363" s="28">
        <f t="shared" si="7"/>
        <v>1021035010</v>
      </c>
      <c r="C363" s="36">
        <v>1</v>
      </c>
      <c r="D363" s="18" t="s">
        <v>2779</v>
      </c>
      <c r="E363" s="18"/>
      <c r="F363" s="18" t="s">
        <v>2779</v>
      </c>
      <c r="G363" s="18">
        <v>1</v>
      </c>
      <c r="H363" s="561">
        <v>1021035010</v>
      </c>
      <c r="I363" s="31">
        <v>50041</v>
      </c>
      <c r="J363" s="31" t="s">
        <v>535</v>
      </c>
      <c r="K363" s="31">
        <v>0</v>
      </c>
      <c r="L363" s="81">
        <v>4</v>
      </c>
      <c r="M363" s="140" t="s">
        <v>17556</v>
      </c>
      <c r="N363" s="140" t="s">
        <v>17556</v>
      </c>
      <c r="O363" s="33" t="s">
        <v>17557</v>
      </c>
      <c r="P363" s="33" t="s">
        <v>17557</v>
      </c>
      <c r="Q363" s="33" t="s">
        <v>17558</v>
      </c>
      <c r="R363" s="33" t="s">
        <v>17558</v>
      </c>
      <c r="S363" s="33" t="s">
        <v>17559</v>
      </c>
      <c r="T363" s="33" t="s">
        <v>17559</v>
      </c>
      <c r="U363" s="33" t="s">
        <v>17560</v>
      </c>
      <c r="V363" s="33" t="s">
        <v>17560</v>
      </c>
      <c r="W363" s="33" t="s">
        <v>17561</v>
      </c>
      <c r="X363" s="33" t="s">
        <v>17561</v>
      </c>
      <c r="Y363" s="33" t="s">
        <v>17562</v>
      </c>
      <c r="Z363" s="33" t="s">
        <v>17562</v>
      </c>
      <c r="AA363" s="33" t="s">
        <v>17563</v>
      </c>
      <c r="AB363" s="33" t="s">
        <v>17563</v>
      </c>
      <c r="AC363" s="92">
        <v>5011244</v>
      </c>
      <c r="AD363" s="92">
        <v>5011244</v>
      </c>
      <c r="AE363" s="131"/>
    </row>
    <row r="364" spans="1:31" s="127" customFormat="1" ht="13.5" customHeight="1">
      <c r="A364" s="126"/>
      <c r="B364" s="28">
        <f t="shared" si="7"/>
        <v>1021037500</v>
      </c>
      <c r="C364" s="36">
        <v>1</v>
      </c>
      <c r="D364" s="18" t="s">
        <v>2779</v>
      </c>
      <c r="E364" s="18"/>
      <c r="F364" s="18" t="s">
        <v>2779</v>
      </c>
      <c r="G364" s="18">
        <v>1</v>
      </c>
      <c r="H364" s="561">
        <v>1021037500</v>
      </c>
      <c r="I364" s="31">
        <v>0</v>
      </c>
      <c r="J364" s="31" t="s">
        <v>516</v>
      </c>
      <c r="K364" s="31">
        <v>0</v>
      </c>
      <c r="L364" s="31">
        <v>4</v>
      </c>
      <c r="M364" s="33" t="s">
        <v>17564</v>
      </c>
      <c r="N364" s="33" t="s">
        <v>17564</v>
      </c>
      <c r="O364" s="33" t="s">
        <v>17565</v>
      </c>
      <c r="P364" s="33" t="s">
        <v>17565</v>
      </c>
      <c r="Q364" s="33" t="s">
        <v>17566</v>
      </c>
      <c r="R364" s="33" t="s">
        <v>17566</v>
      </c>
      <c r="S364" s="33" t="s">
        <v>17567</v>
      </c>
      <c r="T364" s="33" t="s">
        <v>17567</v>
      </c>
      <c r="U364" s="33" t="s">
        <v>17568</v>
      </c>
      <c r="V364" s="33" t="s">
        <v>17568</v>
      </c>
      <c r="W364" s="33" t="s">
        <v>17569</v>
      </c>
      <c r="X364" s="33" t="s">
        <v>17569</v>
      </c>
      <c r="Y364" s="33" t="s">
        <v>17570</v>
      </c>
      <c r="Z364" s="33" t="s">
        <v>17570</v>
      </c>
      <c r="AA364" s="33" t="s">
        <v>17571</v>
      </c>
      <c r="AB364" s="33" t="s">
        <v>17571</v>
      </c>
      <c r="AC364" s="88">
        <v>5011256</v>
      </c>
      <c r="AD364" s="67">
        <v>5011257</v>
      </c>
      <c r="AE364" s="132"/>
    </row>
    <row r="365" spans="1:31" s="127" customFormat="1" ht="13.5" customHeight="1">
      <c r="A365" s="126"/>
      <c r="B365" s="28">
        <f t="shared" si="7"/>
        <v>1021038000</v>
      </c>
      <c r="C365" s="36">
        <v>1</v>
      </c>
      <c r="D365" s="18" t="s">
        <v>2779</v>
      </c>
      <c r="E365" s="18"/>
      <c r="F365" s="18" t="s">
        <v>2779</v>
      </c>
      <c r="G365" s="18">
        <v>1</v>
      </c>
      <c r="H365" s="567">
        <v>1021038000</v>
      </c>
      <c r="I365" s="37">
        <v>0</v>
      </c>
      <c r="J365" s="37" t="s">
        <v>516</v>
      </c>
      <c r="K365" s="37">
        <v>0</v>
      </c>
      <c r="L365" s="31">
        <v>4</v>
      </c>
      <c r="M365" s="33" t="s">
        <v>17572</v>
      </c>
      <c r="N365" s="33" t="s">
        <v>17572</v>
      </c>
      <c r="O365" s="33" t="s">
        <v>17573</v>
      </c>
      <c r="P365" s="33" t="s">
        <v>17573</v>
      </c>
      <c r="Q365" s="33" t="s">
        <v>37685</v>
      </c>
      <c r="R365" s="33" t="s">
        <v>37685</v>
      </c>
      <c r="S365" s="33" t="s">
        <v>17574</v>
      </c>
      <c r="T365" s="33" t="s">
        <v>17574</v>
      </c>
      <c r="U365" s="33" t="s">
        <v>17575</v>
      </c>
      <c r="V365" s="33" t="s">
        <v>17576</v>
      </c>
      <c r="W365" s="33" t="s">
        <v>17577</v>
      </c>
      <c r="X365" s="33" t="s">
        <v>17577</v>
      </c>
      <c r="Y365" s="33" t="s">
        <v>17578</v>
      </c>
      <c r="Z365" s="33" t="s">
        <v>17578</v>
      </c>
      <c r="AA365" s="33" t="s">
        <v>17579</v>
      </c>
      <c r="AB365" s="33" t="s">
        <v>17579</v>
      </c>
      <c r="AC365" s="88">
        <v>5011258</v>
      </c>
      <c r="AD365" s="67">
        <v>5011259</v>
      </c>
      <c r="AE365" s="132"/>
    </row>
    <row r="366" spans="1:31" s="125" customFormat="1" ht="13.5" customHeight="1">
      <c r="A366" s="126"/>
      <c r="B366" s="28">
        <f t="shared" si="7"/>
        <v>1021038510</v>
      </c>
      <c r="C366" s="36">
        <v>1</v>
      </c>
      <c r="D366" s="18" t="s">
        <v>2779</v>
      </c>
      <c r="E366" s="18"/>
      <c r="F366" s="18" t="s">
        <v>2779</v>
      </c>
      <c r="G366" s="18">
        <v>1</v>
      </c>
      <c r="H366" s="576">
        <v>1021038510</v>
      </c>
      <c r="I366" s="90">
        <v>0</v>
      </c>
      <c r="J366" s="90" t="s">
        <v>516</v>
      </c>
      <c r="K366" s="91">
        <v>1021038511</v>
      </c>
      <c r="L366" s="81">
        <v>3</v>
      </c>
      <c r="M366" s="44" t="s">
        <v>17580</v>
      </c>
      <c r="N366" s="44" t="s">
        <v>17580</v>
      </c>
      <c r="O366" s="33" t="s">
        <v>17581</v>
      </c>
      <c r="P366" s="33" t="s">
        <v>17581</v>
      </c>
      <c r="Q366" s="33" t="s">
        <v>11757</v>
      </c>
      <c r="R366" s="33" t="s">
        <v>11757</v>
      </c>
      <c r="S366" s="33" t="s">
        <v>17582</v>
      </c>
      <c r="T366" s="33" t="s">
        <v>17582</v>
      </c>
      <c r="U366" s="33" t="s">
        <v>17583</v>
      </c>
      <c r="V366" s="33" t="s">
        <v>17583</v>
      </c>
      <c r="W366" s="33" t="s">
        <v>17584</v>
      </c>
      <c r="X366" s="33" t="s">
        <v>17584</v>
      </c>
      <c r="Y366" s="33" t="s">
        <v>17585</v>
      </c>
      <c r="Z366" s="33" t="s">
        <v>17585</v>
      </c>
      <c r="AA366" s="33" t="s">
        <v>17586</v>
      </c>
      <c r="AB366" s="33" t="s">
        <v>17586</v>
      </c>
      <c r="AC366" s="92">
        <v>5011266</v>
      </c>
      <c r="AD366" s="98">
        <v>5011267</v>
      </c>
      <c r="AE366" s="131"/>
    </row>
    <row r="367" spans="1:31" s="84" customFormat="1" ht="13.5" customHeight="1">
      <c r="A367" s="126"/>
      <c r="B367" s="28">
        <f t="shared" si="7"/>
        <v>1021038511</v>
      </c>
      <c r="C367" s="36">
        <v>1</v>
      </c>
      <c r="D367" s="18" t="s">
        <v>2779</v>
      </c>
      <c r="E367" s="18"/>
      <c r="F367" s="18" t="s">
        <v>2779</v>
      </c>
      <c r="G367" s="18">
        <v>1</v>
      </c>
      <c r="H367" s="577">
        <v>1021038511</v>
      </c>
      <c r="I367" s="93">
        <v>0</v>
      </c>
      <c r="J367" s="93" t="s">
        <v>516</v>
      </c>
      <c r="K367" s="94">
        <v>0</v>
      </c>
      <c r="L367" s="83">
        <v>4</v>
      </c>
      <c r="M367" s="42" t="s">
        <v>163</v>
      </c>
      <c r="N367" s="42" t="s">
        <v>163</v>
      </c>
      <c r="O367" s="33" t="s">
        <v>2563</v>
      </c>
      <c r="P367" s="33" t="s">
        <v>2563</v>
      </c>
      <c r="Q367" s="33" t="s">
        <v>2561</v>
      </c>
      <c r="R367" s="33" t="s">
        <v>2561</v>
      </c>
      <c r="S367" s="33" t="s">
        <v>2562</v>
      </c>
      <c r="T367" s="33" t="s">
        <v>2562</v>
      </c>
      <c r="U367" s="33" t="s">
        <v>2840</v>
      </c>
      <c r="V367" s="33" t="s">
        <v>2954</v>
      </c>
      <c r="W367" s="33" t="s">
        <v>3122</v>
      </c>
      <c r="X367" s="33" t="s">
        <v>3122</v>
      </c>
      <c r="Y367" s="33" t="s">
        <v>3123</v>
      </c>
      <c r="Z367" s="33" t="s">
        <v>3123</v>
      </c>
      <c r="AA367" s="33" t="s">
        <v>3124</v>
      </c>
      <c r="AB367" s="33" t="s">
        <v>3124</v>
      </c>
      <c r="AC367" s="97">
        <v>5011268</v>
      </c>
      <c r="AD367" s="52">
        <v>5011269</v>
      </c>
      <c r="AE367" s="130"/>
    </row>
    <row r="368" spans="1:31" s="127" customFormat="1" ht="13.5" customHeight="1">
      <c r="A368" s="126"/>
      <c r="B368" s="28">
        <f t="shared" si="7"/>
        <v>1021038520</v>
      </c>
      <c r="C368" s="36">
        <v>1</v>
      </c>
      <c r="D368" s="18" t="s">
        <v>2779</v>
      </c>
      <c r="E368" s="18"/>
      <c r="F368" s="18" t="s">
        <v>2779</v>
      </c>
      <c r="G368" s="18">
        <v>1</v>
      </c>
      <c r="H368" s="561">
        <v>1021038520</v>
      </c>
      <c r="I368" s="31">
        <v>1018</v>
      </c>
      <c r="J368" s="31" t="s">
        <v>536</v>
      </c>
      <c r="K368" s="31">
        <v>0</v>
      </c>
      <c r="L368" s="31">
        <v>4</v>
      </c>
      <c r="M368" s="33" t="s">
        <v>17587</v>
      </c>
      <c r="N368" s="33" t="s">
        <v>17587</v>
      </c>
      <c r="O368" s="33" t="s">
        <v>17588</v>
      </c>
      <c r="P368" s="33" t="s">
        <v>17588</v>
      </c>
      <c r="Q368" s="33" t="s">
        <v>17589</v>
      </c>
      <c r="R368" s="33" t="s">
        <v>17589</v>
      </c>
      <c r="S368" s="33" t="s">
        <v>17590</v>
      </c>
      <c r="T368" s="33" t="s">
        <v>17590</v>
      </c>
      <c r="U368" s="33" t="s">
        <v>17591</v>
      </c>
      <c r="V368" s="33" t="s">
        <v>17591</v>
      </c>
      <c r="W368" s="33" t="s">
        <v>17592</v>
      </c>
      <c r="X368" s="33" t="s">
        <v>17592</v>
      </c>
      <c r="Y368" s="33" t="s">
        <v>17593</v>
      </c>
      <c r="Z368" s="33" t="s">
        <v>17593</v>
      </c>
      <c r="AA368" s="33" t="s">
        <v>17594</v>
      </c>
      <c r="AB368" s="33" t="s">
        <v>17594</v>
      </c>
      <c r="AC368" s="92">
        <v>5011270</v>
      </c>
      <c r="AD368" s="92">
        <v>5011270</v>
      </c>
      <c r="AE368" s="132"/>
    </row>
    <row r="369" spans="1:31" s="127" customFormat="1" ht="13.5" customHeight="1">
      <c r="A369" s="126"/>
      <c r="B369" s="28">
        <f t="shared" si="7"/>
        <v>1021038600</v>
      </c>
      <c r="C369" s="36">
        <v>1</v>
      </c>
      <c r="D369" s="18" t="s">
        <v>2779</v>
      </c>
      <c r="E369" s="18"/>
      <c r="F369" s="18" t="s">
        <v>2779</v>
      </c>
      <c r="G369" s="18">
        <v>1</v>
      </c>
      <c r="H369" s="567">
        <v>1021038600</v>
      </c>
      <c r="I369" s="37">
        <v>0</v>
      </c>
      <c r="J369" s="37" t="s">
        <v>516</v>
      </c>
      <c r="K369" s="37">
        <v>0</v>
      </c>
      <c r="L369" s="31">
        <v>4</v>
      </c>
      <c r="M369" s="33" t="s">
        <v>337</v>
      </c>
      <c r="N369" s="33" t="s">
        <v>337</v>
      </c>
      <c r="O369" s="33" t="s">
        <v>2566</v>
      </c>
      <c r="P369" s="33" t="s">
        <v>2566</v>
      </c>
      <c r="Q369" s="33" t="s">
        <v>2564</v>
      </c>
      <c r="R369" s="33" t="s">
        <v>2564</v>
      </c>
      <c r="S369" s="33" t="s">
        <v>2565</v>
      </c>
      <c r="T369" s="33" t="s">
        <v>2565</v>
      </c>
      <c r="U369" s="33" t="s">
        <v>2841</v>
      </c>
      <c r="V369" s="33" t="s">
        <v>2955</v>
      </c>
      <c r="W369" s="33" t="s">
        <v>3125</v>
      </c>
      <c r="X369" s="33" t="s">
        <v>3125</v>
      </c>
      <c r="Y369" s="33" t="s">
        <v>3126</v>
      </c>
      <c r="Z369" s="33" t="s">
        <v>3126</v>
      </c>
      <c r="AA369" s="33" t="s">
        <v>3127</v>
      </c>
      <c r="AB369" s="33" t="s">
        <v>3127</v>
      </c>
      <c r="AC369" s="88">
        <v>5011271</v>
      </c>
      <c r="AD369" s="67">
        <v>5011272</v>
      </c>
      <c r="AE369" s="132"/>
    </row>
    <row r="370" spans="1:31" s="125" customFormat="1" ht="13.5" customHeight="1">
      <c r="A370" s="126"/>
      <c r="B370" s="28">
        <f t="shared" si="7"/>
        <v>1021038610</v>
      </c>
      <c r="C370" s="36">
        <v>1</v>
      </c>
      <c r="D370" s="18" t="s">
        <v>2779</v>
      </c>
      <c r="E370" s="18"/>
      <c r="F370" s="18" t="s">
        <v>2779</v>
      </c>
      <c r="G370" s="18">
        <v>1</v>
      </c>
      <c r="H370" s="576">
        <v>1021038610</v>
      </c>
      <c r="I370" s="90">
        <v>0</v>
      </c>
      <c r="J370" s="90" t="s">
        <v>516</v>
      </c>
      <c r="K370" s="91">
        <v>1021038611</v>
      </c>
      <c r="L370" s="81">
        <v>4</v>
      </c>
      <c r="M370" s="44" t="s">
        <v>17595</v>
      </c>
      <c r="N370" s="44" t="s">
        <v>17595</v>
      </c>
      <c r="O370" s="33" t="s">
        <v>17596</v>
      </c>
      <c r="P370" s="33" t="s">
        <v>17596</v>
      </c>
      <c r="Q370" s="33" t="s">
        <v>37686</v>
      </c>
      <c r="R370" s="33" t="s">
        <v>37686</v>
      </c>
      <c r="S370" s="33" t="s">
        <v>17597</v>
      </c>
      <c r="T370" s="33" t="s">
        <v>17597</v>
      </c>
      <c r="U370" s="33" t="s">
        <v>17598</v>
      </c>
      <c r="V370" s="33" t="s">
        <v>17598</v>
      </c>
      <c r="W370" s="33" t="s">
        <v>17599</v>
      </c>
      <c r="X370" s="33" t="s">
        <v>17599</v>
      </c>
      <c r="Y370" s="33" t="s">
        <v>17600</v>
      </c>
      <c r="Z370" s="33" t="s">
        <v>17600</v>
      </c>
      <c r="AA370" s="33" t="s">
        <v>17601</v>
      </c>
      <c r="AB370" s="33" t="s">
        <v>17601</v>
      </c>
      <c r="AC370" s="92">
        <v>5011276</v>
      </c>
      <c r="AD370" s="98">
        <v>5011277</v>
      </c>
      <c r="AE370" s="131"/>
    </row>
    <row r="371" spans="1:31" ht="13.5" customHeight="1">
      <c r="A371" s="126"/>
      <c r="B371" s="28">
        <f t="shared" si="7"/>
        <v>1021038611</v>
      </c>
      <c r="C371" s="36">
        <v>1</v>
      </c>
      <c r="D371" s="18" t="s">
        <v>2779</v>
      </c>
      <c r="E371" s="18"/>
      <c r="F371" s="18" t="s">
        <v>2779</v>
      </c>
      <c r="G371" s="18">
        <v>1</v>
      </c>
      <c r="H371" s="578">
        <v>1021038611</v>
      </c>
      <c r="I371" s="101">
        <v>5002</v>
      </c>
      <c r="J371" s="101" t="s">
        <v>518</v>
      </c>
      <c r="K371" s="102">
        <v>0</v>
      </c>
      <c r="L371" s="86">
        <v>3</v>
      </c>
      <c r="M371" s="46" t="s">
        <v>29870</v>
      </c>
      <c r="N371" s="46" t="s">
        <v>29870</v>
      </c>
      <c r="O371" s="33" t="s">
        <v>29871</v>
      </c>
      <c r="P371" s="33" t="s">
        <v>29871</v>
      </c>
      <c r="Q371" s="33" t="s">
        <v>29872</v>
      </c>
      <c r="R371" s="33" t="s">
        <v>29872</v>
      </c>
      <c r="S371" s="33" t="s">
        <v>29873</v>
      </c>
      <c r="T371" s="33" t="s">
        <v>29873</v>
      </c>
      <c r="U371" s="33" t="s">
        <v>29874</v>
      </c>
      <c r="V371" s="33" t="s">
        <v>29874</v>
      </c>
      <c r="W371" s="33" t="s">
        <v>29875</v>
      </c>
      <c r="X371" s="33" t="s">
        <v>29875</v>
      </c>
      <c r="Y371" s="33" t="s">
        <v>29876</v>
      </c>
      <c r="Z371" s="33" t="s">
        <v>29876</v>
      </c>
      <c r="AA371" s="33" t="s">
        <v>29877</v>
      </c>
      <c r="AB371" s="33" t="s">
        <v>29877</v>
      </c>
      <c r="AC371" s="95">
        <v>5011278</v>
      </c>
      <c r="AD371" s="95">
        <v>5011278</v>
      </c>
      <c r="AE371" s="133"/>
    </row>
    <row r="372" spans="1:31" s="127" customFormat="1" ht="13.5" customHeight="1">
      <c r="A372" s="126"/>
      <c r="B372" s="28">
        <f t="shared" si="7"/>
        <v>1021038620</v>
      </c>
      <c r="C372" s="36">
        <v>1</v>
      </c>
      <c r="D372" s="18" t="s">
        <v>2779</v>
      </c>
      <c r="E372" s="18"/>
      <c r="F372" s="18" t="s">
        <v>2779</v>
      </c>
      <c r="G372" s="18">
        <v>1</v>
      </c>
      <c r="H372" s="561">
        <v>1021038620</v>
      </c>
      <c r="I372" s="31">
        <v>5002</v>
      </c>
      <c r="J372" s="31" t="s">
        <v>518</v>
      </c>
      <c r="K372" s="31">
        <v>0</v>
      </c>
      <c r="L372" s="31">
        <v>4</v>
      </c>
      <c r="M372" s="33" t="s">
        <v>29878</v>
      </c>
      <c r="N372" s="33" t="s">
        <v>29878</v>
      </c>
      <c r="O372" s="33" t="s">
        <v>29879</v>
      </c>
      <c r="P372" s="33" t="s">
        <v>29879</v>
      </c>
      <c r="Q372" s="33" t="s">
        <v>29880</v>
      </c>
      <c r="R372" s="33" t="s">
        <v>29880</v>
      </c>
      <c r="S372" s="33" t="s">
        <v>29881</v>
      </c>
      <c r="T372" s="33" t="s">
        <v>29881</v>
      </c>
      <c r="U372" s="33" t="s">
        <v>29882</v>
      </c>
      <c r="V372" s="33" t="s">
        <v>29882</v>
      </c>
      <c r="W372" s="33" t="s">
        <v>29883</v>
      </c>
      <c r="X372" s="33" t="s">
        <v>29883</v>
      </c>
      <c r="Y372" s="33" t="s">
        <v>29884</v>
      </c>
      <c r="Z372" s="33" t="s">
        <v>29884</v>
      </c>
      <c r="AA372" s="33" t="s">
        <v>29885</v>
      </c>
      <c r="AB372" s="33" t="s">
        <v>29885</v>
      </c>
      <c r="AC372" s="88">
        <v>5011279</v>
      </c>
      <c r="AD372" s="88">
        <v>5011279</v>
      </c>
      <c r="AE372" s="132"/>
    </row>
    <row r="373" spans="1:31" s="125" customFormat="1" ht="13.5" customHeight="1">
      <c r="A373" s="126"/>
      <c r="B373" s="28">
        <f t="shared" si="7"/>
        <v>1021039000</v>
      </c>
      <c r="C373" s="36">
        <v>1</v>
      </c>
      <c r="D373" s="18" t="s">
        <v>2779</v>
      </c>
      <c r="E373" s="18"/>
      <c r="F373" s="18" t="s">
        <v>2779</v>
      </c>
      <c r="G373" s="18">
        <v>1</v>
      </c>
      <c r="H373" s="561">
        <v>1021039000</v>
      </c>
      <c r="I373" s="31">
        <v>0</v>
      </c>
      <c r="J373" s="31" t="s">
        <v>516</v>
      </c>
      <c r="K373" s="31">
        <v>0</v>
      </c>
      <c r="L373" s="81">
        <v>3</v>
      </c>
      <c r="M373" s="44" t="s">
        <v>17602</v>
      </c>
      <c r="N373" s="44" t="s">
        <v>17602</v>
      </c>
      <c r="O373" s="33" t="s">
        <v>17603</v>
      </c>
      <c r="P373" s="33" t="s">
        <v>17603</v>
      </c>
      <c r="Q373" s="33" t="s">
        <v>17604</v>
      </c>
      <c r="R373" s="33" t="s">
        <v>17604</v>
      </c>
      <c r="S373" s="33" t="s">
        <v>17605</v>
      </c>
      <c r="T373" s="33" t="s">
        <v>17605</v>
      </c>
      <c r="U373" s="33" t="s">
        <v>17606</v>
      </c>
      <c r="V373" s="33" t="s">
        <v>17606</v>
      </c>
      <c r="W373" s="33" t="s">
        <v>17607</v>
      </c>
      <c r="X373" s="33" t="s">
        <v>17607</v>
      </c>
      <c r="Y373" s="33" t="s">
        <v>17608</v>
      </c>
      <c r="Z373" s="33" t="s">
        <v>17608</v>
      </c>
      <c r="AA373" s="33" t="s">
        <v>17609</v>
      </c>
      <c r="AB373" s="33" t="s">
        <v>17609</v>
      </c>
      <c r="AC373" s="92">
        <v>5011281</v>
      </c>
      <c r="AD373" s="98">
        <v>5011282</v>
      </c>
      <c r="AE373" s="131"/>
    </row>
    <row r="374" spans="1:31" s="125" customFormat="1" ht="13.5" customHeight="1">
      <c r="A374" s="126"/>
      <c r="B374" s="28">
        <f t="shared" si="7"/>
        <v>1021039010</v>
      </c>
      <c r="C374" s="36">
        <v>1</v>
      </c>
      <c r="D374" s="18" t="s">
        <v>2779</v>
      </c>
      <c r="E374" s="18"/>
      <c r="F374" s="18" t="s">
        <v>2779</v>
      </c>
      <c r="G374" s="18">
        <v>1</v>
      </c>
      <c r="H374" s="561">
        <v>1021039010</v>
      </c>
      <c r="I374" s="31">
        <v>50043</v>
      </c>
      <c r="J374" s="31" t="s">
        <v>557</v>
      </c>
      <c r="K374" s="31">
        <v>0</v>
      </c>
      <c r="L374" s="81">
        <v>4</v>
      </c>
      <c r="M374" s="44" t="s">
        <v>17610</v>
      </c>
      <c r="N374" s="44" t="s">
        <v>17610</v>
      </c>
      <c r="O374" s="33" t="s">
        <v>17611</v>
      </c>
      <c r="P374" s="33" t="s">
        <v>17611</v>
      </c>
      <c r="Q374" s="33" t="s">
        <v>17612</v>
      </c>
      <c r="R374" s="33" t="s">
        <v>17612</v>
      </c>
      <c r="S374" s="33" t="s">
        <v>17613</v>
      </c>
      <c r="T374" s="33" t="s">
        <v>17613</v>
      </c>
      <c r="U374" s="33" t="s">
        <v>17614</v>
      </c>
      <c r="V374" s="33" t="s">
        <v>17614</v>
      </c>
      <c r="W374" s="33" t="s">
        <v>17615</v>
      </c>
      <c r="X374" s="33" t="s">
        <v>17615</v>
      </c>
      <c r="Y374" s="33" t="s">
        <v>17616</v>
      </c>
      <c r="Z374" s="33" t="s">
        <v>17616</v>
      </c>
      <c r="AA374" s="33" t="s">
        <v>17617</v>
      </c>
      <c r="AB374" s="33" t="s">
        <v>17617</v>
      </c>
      <c r="AC374" s="92">
        <v>5011283</v>
      </c>
      <c r="AD374" s="92">
        <v>5011283</v>
      </c>
      <c r="AE374" s="131"/>
    </row>
    <row r="375" spans="1:31" ht="13.5" customHeight="1">
      <c r="A375" s="126"/>
      <c r="B375" s="28">
        <f t="shared" si="7"/>
        <v>1021040000</v>
      </c>
      <c r="C375" s="36">
        <v>1</v>
      </c>
      <c r="D375" s="18" t="s">
        <v>2779</v>
      </c>
      <c r="E375" s="18"/>
      <c r="F375" s="18" t="s">
        <v>2779</v>
      </c>
      <c r="G375" s="18">
        <v>1</v>
      </c>
      <c r="H375" s="576">
        <v>1021040000</v>
      </c>
      <c r="I375" s="90">
        <v>0</v>
      </c>
      <c r="J375" s="90" t="s">
        <v>516</v>
      </c>
      <c r="K375" s="91">
        <v>1021040001</v>
      </c>
      <c r="L375" s="86">
        <v>4</v>
      </c>
      <c r="M375" s="46" t="s">
        <v>14307</v>
      </c>
      <c r="N375" s="46" t="s">
        <v>14307</v>
      </c>
      <c r="O375" s="33" t="s">
        <v>17618</v>
      </c>
      <c r="P375" s="33" t="s">
        <v>17618</v>
      </c>
      <c r="Q375" s="33" t="s">
        <v>37687</v>
      </c>
      <c r="R375" s="33" t="s">
        <v>37687</v>
      </c>
      <c r="S375" s="33" t="s">
        <v>14308</v>
      </c>
      <c r="T375" s="33" t="s">
        <v>14308</v>
      </c>
      <c r="U375" s="33" t="s">
        <v>17619</v>
      </c>
      <c r="V375" s="33" t="s">
        <v>17619</v>
      </c>
      <c r="W375" s="33" t="s">
        <v>17620</v>
      </c>
      <c r="X375" s="33" t="s">
        <v>17620</v>
      </c>
      <c r="Y375" s="33" t="s">
        <v>17621</v>
      </c>
      <c r="Z375" s="33" t="s">
        <v>17621</v>
      </c>
      <c r="AA375" s="33" t="s">
        <v>14309</v>
      </c>
      <c r="AB375" s="33" t="s">
        <v>14309</v>
      </c>
      <c r="AC375" s="95">
        <v>5011284</v>
      </c>
      <c r="AD375" s="96">
        <v>5011285</v>
      </c>
      <c r="AE375" s="133"/>
    </row>
    <row r="376" spans="1:31" s="84" customFormat="1" ht="13.5" customHeight="1">
      <c r="A376" s="126"/>
      <c r="B376" s="28">
        <f t="shared" si="7"/>
        <v>1021040001</v>
      </c>
      <c r="C376" s="36">
        <v>1</v>
      </c>
      <c r="D376" s="18" t="s">
        <v>2779</v>
      </c>
      <c r="E376" s="18"/>
      <c r="F376" s="18" t="s">
        <v>2779</v>
      </c>
      <c r="G376" s="18">
        <v>1</v>
      </c>
      <c r="H376" s="577">
        <v>1021040001</v>
      </c>
      <c r="I376" s="93">
        <v>0</v>
      </c>
      <c r="J376" s="93" t="s">
        <v>516</v>
      </c>
      <c r="K376" s="94">
        <v>0</v>
      </c>
      <c r="L376" s="83">
        <v>4</v>
      </c>
      <c r="M376" s="42" t="s">
        <v>13634</v>
      </c>
      <c r="N376" s="42" t="s">
        <v>13634</v>
      </c>
      <c r="O376" s="33" t="s">
        <v>13635</v>
      </c>
      <c r="P376" s="33" t="s">
        <v>13635</v>
      </c>
      <c r="Q376" s="33" t="s">
        <v>13636</v>
      </c>
      <c r="R376" s="33" t="s">
        <v>13636</v>
      </c>
      <c r="S376" s="33" t="s">
        <v>13637</v>
      </c>
      <c r="T376" s="33" t="s">
        <v>13637</v>
      </c>
      <c r="U376" s="33" t="s">
        <v>17622</v>
      </c>
      <c r="V376" s="33" t="s">
        <v>17622</v>
      </c>
      <c r="W376" s="33" t="s">
        <v>13638</v>
      </c>
      <c r="X376" s="33" t="s">
        <v>13638</v>
      </c>
      <c r="Y376" s="33" t="s">
        <v>13639</v>
      </c>
      <c r="Z376" s="33" t="s">
        <v>13639</v>
      </c>
      <c r="AA376" s="33" t="s">
        <v>13640</v>
      </c>
      <c r="AB376" s="33" t="s">
        <v>13640</v>
      </c>
      <c r="AC376" s="97">
        <v>5011286</v>
      </c>
      <c r="AD376" s="52">
        <v>5011287</v>
      </c>
      <c r="AE376" s="130"/>
    </row>
    <row r="377" spans="1:31" s="125" customFormat="1" ht="13.5" customHeight="1">
      <c r="A377" s="126"/>
      <c r="B377" s="28">
        <f t="shared" si="7"/>
        <v>1021040300</v>
      </c>
      <c r="C377" s="36">
        <v>1</v>
      </c>
      <c r="D377" s="18" t="s">
        <v>2779</v>
      </c>
      <c r="E377" s="18"/>
      <c r="F377" s="18" t="s">
        <v>2779</v>
      </c>
      <c r="G377" s="18">
        <v>1</v>
      </c>
      <c r="H377" s="583">
        <v>1021040300</v>
      </c>
      <c r="I377" s="101">
        <v>0</v>
      </c>
      <c r="J377" s="101" t="s">
        <v>516</v>
      </c>
      <c r="K377" s="102">
        <v>1021040301</v>
      </c>
      <c r="L377" s="81">
        <v>4</v>
      </c>
      <c r="M377" s="44" t="s">
        <v>17623</v>
      </c>
      <c r="N377" s="44" t="s">
        <v>17623</v>
      </c>
      <c r="O377" s="33" t="s">
        <v>17624</v>
      </c>
      <c r="P377" s="33" t="s">
        <v>17624</v>
      </c>
      <c r="Q377" s="33" t="s">
        <v>17625</v>
      </c>
      <c r="R377" s="33" t="s">
        <v>17625</v>
      </c>
      <c r="S377" s="33" t="s">
        <v>17626</v>
      </c>
      <c r="T377" s="33" t="s">
        <v>17626</v>
      </c>
      <c r="U377" s="33" t="s">
        <v>17627</v>
      </c>
      <c r="V377" s="33" t="s">
        <v>17627</v>
      </c>
      <c r="W377" s="33" t="s">
        <v>17628</v>
      </c>
      <c r="X377" s="33" t="s">
        <v>17628</v>
      </c>
      <c r="Y377" s="33" t="s">
        <v>17629</v>
      </c>
      <c r="Z377" s="33" t="s">
        <v>17629</v>
      </c>
      <c r="AA377" s="33" t="s">
        <v>17630</v>
      </c>
      <c r="AB377" s="33" t="s">
        <v>17630</v>
      </c>
      <c r="AC377" s="92">
        <v>5011288</v>
      </c>
      <c r="AD377" s="98">
        <v>5011289</v>
      </c>
      <c r="AE377" s="131"/>
    </row>
    <row r="378" spans="1:31" s="84" customFormat="1" ht="13.5" customHeight="1">
      <c r="A378" s="126"/>
      <c r="B378" s="28">
        <f t="shared" si="7"/>
        <v>1021040301</v>
      </c>
      <c r="C378" s="36">
        <v>1</v>
      </c>
      <c r="D378" s="18" t="s">
        <v>2779</v>
      </c>
      <c r="E378" s="18"/>
      <c r="F378" s="18" t="s">
        <v>2779</v>
      </c>
      <c r="G378" s="18">
        <v>1</v>
      </c>
      <c r="H378" s="578">
        <v>1021040301</v>
      </c>
      <c r="I378" s="101">
        <v>0</v>
      </c>
      <c r="J378" s="101" t="s">
        <v>516</v>
      </c>
      <c r="K378" s="102">
        <v>0</v>
      </c>
      <c r="L378" s="83">
        <v>5</v>
      </c>
      <c r="M378" s="42" t="s">
        <v>17631</v>
      </c>
      <c r="N378" s="42" t="s">
        <v>17631</v>
      </c>
      <c r="O378" s="33" t="s">
        <v>17632</v>
      </c>
      <c r="P378" s="33" t="s">
        <v>17632</v>
      </c>
      <c r="Q378" s="33" t="s">
        <v>37688</v>
      </c>
      <c r="R378" s="33" t="s">
        <v>37688</v>
      </c>
      <c r="S378" s="33" t="s">
        <v>17633</v>
      </c>
      <c r="T378" s="33" t="s">
        <v>17633</v>
      </c>
      <c r="U378" s="33" t="s">
        <v>17634</v>
      </c>
      <c r="V378" s="33" t="s">
        <v>17635</v>
      </c>
      <c r="W378" s="33" t="s">
        <v>17636</v>
      </c>
      <c r="X378" s="33" t="s">
        <v>17636</v>
      </c>
      <c r="Y378" s="33" t="s">
        <v>17637</v>
      </c>
      <c r="Z378" s="33" t="s">
        <v>17637</v>
      </c>
      <c r="AA378" s="33" t="s">
        <v>17638</v>
      </c>
      <c r="AB378" s="33" t="s">
        <v>17638</v>
      </c>
      <c r="AC378" s="97">
        <v>5011290</v>
      </c>
      <c r="AD378" s="52">
        <v>5011291</v>
      </c>
      <c r="AE378" s="130"/>
    </row>
    <row r="379" spans="1:31" s="125" customFormat="1" ht="13.5" customHeight="1">
      <c r="A379" s="126"/>
      <c r="B379" s="28">
        <f t="shared" si="7"/>
        <v>1021041500</v>
      </c>
      <c r="C379" s="36">
        <v>1</v>
      </c>
      <c r="D379" s="18" t="s">
        <v>2779</v>
      </c>
      <c r="E379" s="18"/>
      <c r="F379" s="18" t="s">
        <v>2779</v>
      </c>
      <c r="G379" s="18">
        <v>1</v>
      </c>
      <c r="H379" s="576">
        <v>1021041500</v>
      </c>
      <c r="I379" s="90">
        <v>0</v>
      </c>
      <c r="J379" s="90" t="s">
        <v>516</v>
      </c>
      <c r="K379" s="91">
        <v>1021041501</v>
      </c>
      <c r="L379" s="81">
        <v>4</v>
      </c>
      <c r="M379" s="44" t="s">
        <v>13641</v>
      </c>
      <c r="N379" s="44" t="s">
        <v>13641</v>
      </c>
      <c r="O379" s="33" t="s">
        <v>13642</v>
      </c>
      <c r="P379" s="33" t="s">
        <v>13642</v>
      </c>
      <c r="Q379" s="33" t="s">
        <v>13643</v>
      </c>
      <c r="R379" s="33" t="s">
        <v>13643</v>
      </c>
      <c r="S379" s="33" t="s">
        <v>13644</v>
      </c>
      <c r="T379" s="33" t="s">
        <v>13644</v>
      </c>
      <c r="U379" s="33" t="s">
        <v>17639</v>
      </c>
      <c r="V379" s="33" t="s">
        <v>17639</v>
      </c>
      <c r="W379" s="33" t="s">
        <v>13645</v>
      </c>
      <c r="X379" s="33" t="s">
        <v>13645</v>
      </c>
      <c r="Y379" s="33" t="s">
        <v>13646</v>
      </c>
      <c r="Z379" s="33" t="s">
        <v>13646</v>
      </c>
      <c r="AA379" s="33" t="s">
        <v>13647</v>
      </c>
      <c r="AB379" s="33" t="s">
        <v>13647</v>
      </c>
      <c r="AC379" s="92">
        <v>5011298</v>
      </c>
      <c r="AD379" s="98">
        <v>5011299</v>
      </c>
      <c r="AE379" s="131"/>
    </row>
    <row r="380" spans="1:31" s="84" customFormat="1" ht="13.5" customHeight="1">
      <c r="A380" s="126"/>
      <c r="B380" s="28">
        <f t="shared" si="7"/>
        <v>1021041501</v>
      </c>
      <c r="C380" s="36">
        <v>1</v>
      </c>
      <c r="D380" s="18" t="s">
        <v>2779</v>
      </c>
      <c r="E380" s="18"/>
      <c r="F380" s="18" t="s">
        <v>2779</v>
      </c>
      <c r="G380" s="18">
        <v>1</v>
      </c>
      <c r="H380" s="577">
        <v>1021041501</v>
      </c>
      <c r="I380" s="93">
        <v>1002</v>
      </c>
      <c r="J380" s="93" t="s">
        <v>514</v>
      </c>
      <c r="K380" s="94">
        <v>0</v>
      </c>
      <c r="L380" s="83">
        <v>4</v>
      </c>
      <c r="M380" s="42" t="s">
        <v>17640</v>
      </c>
      <c r="N380" s="42" t="s">
        <v>17640</v>
      </c>
      <c r="O380" s="33" t="s">
        <v>17641</v>
      </c>
      <c r="P380" s="33" t="s">
        <v>17641</v>
      </c>
      <c r="Q380" s="33" t="s">
        <v>17642</v>
      </c>
      <c r="R380" s="33" t="s">
        <v>17642</v>
      </c>
      <c r="S380" s="33" t="s">
        <v>17642</v>
      </c>
      <c r="T380" s="33" t="s">
        <v>17642</v>
      </c>
      <c r="U380" s="33" t="s">
        <v>17643</v>
      </c>
      <c r="V380" s="33" t="s">
        <v>17643</v>
      </c>
      <c r="W380" s="33" t="s">
        <v>17644</v>
      </c>
      <c r="X380" s="33" t="s">
        <v>17644</v>
      </c>
      <c r="Y380" s="33" t="s">
        <v>17645</v>
      </c>
      <c r="Z380" s="33" t="s">
        <v>17645</v>
      </c>
      <c r="AA380" s="33" t="s">
        <v>17646</v>
      </c>
      <c r="AB380" s="33" t="s">
        <v>17646</v>
      </c>
      <c r="AC380" s="97">
        <v>5011300</v>
      </c>
      <c r="AD380" s="97">
        <v>5011300</v>
      </c>
      <c r="AE380" s="130"/>
    </row>
    <row r="381" spans="1:31" s="127" customFormat="1" ht="13.5" customHeight="1">
      <c r="A381" s="126"/>
      <c r="B381" s="28">
        <f t="shared" si="7"/>
        <v>1021043000</v>
      </c>
      <c r="C381" s="36">
        <v>1</v>
      </c>
      <c r="D381" s="18" t="s">
        <v>2779</v>
      </c>
      <c r="E381" s="18"/>
      <c r="F381" s="18" t="s">
        <v>2779</v>
      </c>
      <c r="G381" s="18">
        <v>1</v>
      </c>
      <c r="H381" s="563">
        <v>1021043000</v>
      </c>
      <c r="I381" s="32">
        <v>5005</v>
      </c>
      <c r="J381" s="32" t="s">
        <v>558</v>
      </c>
      <c r="K381" s="32">
        <v>0</v>
      </c>
      <c r="L381" s="31">
        <v>4</v>
      </c>
      <c r="M381" s="33" t="s">
        <v>17647</v>
      </c>
      <c r="N381" s="33" t="s">
        <v>17647</v>
      </c>
      <c r="O381" s="33" t="s">
        <v>17648</v>
      </c>
      <c r="P381" s="33" t="s">
        <v>17648</v>
      </c>
      <c r="Q381" s="33" t="s">
        <v>17649</v>
      </c>
      <c r="R381" s="33" t="s">
        <v>17649</v>
      </c>
      <c r="S381" s="33" t="s">
        <v>17650</v>
      </c>
      <c r="T381" s="33" t="s">
        <v>17650</v>
      </c>
      <c r="U381" s="33" t="s">
        <v>17651</v>
      </c>
      <c r="V381" s="33" t="s">
        <v>17651</v>
      </c>
      <c r="W381" s="33" t="s">
        <v>17652</v>
      </c>
      <c r="X381" s="33" t="s">
        <v>17652</v>
      </c>
      <c r="Y381" s="33" t="s">
        <v>17653</v>
      </c>
      <c r="Z381" s="33" t="s">
        <v>17653</v>
      </c>
      <c r="AA381" s="33" t="s">
        <v>17654</v>
      </c>
      <c r="AB381" s="33" t="s">
        <v>17654</v>
      </c>
      <c r="AC381" s="92">
        <v>5011308</v>
      </c>
      <c r="AD381" s="92">
        <v>5011308</v>
      </c>
      <c r="AE381" s="132" t="s">
        <v>559</v>
      </c>
    </row>
    <row r="382" spans="1:31" s="125" customFormat="1" ht="13.5" customHeight="1">
      <c r="A382" s="126"/>
      <c r="B382" s="28">
        <f t="shared" si="7"/>
        <v>1021043500</v>
      </c>
      <c r="C382" s="36">
        <v>1</v>
      </c>
      <c r="D382" s="18" t="s">
        <v>2779</v>
      </c>
      <c r="E382" s="18"/>
      <c r="F382" s="18" t="s">
        <v>2779</v>
      </c>
      <c r="G382" s="18">
        <v>1</v>
      </c>
      <c r="H382" s="576">
        <v>1021043500</v>
      </c>
      <c r="I382" s="90">
        <v>0</v>
      </c>
      <c r="J382" s="90" t="s">
        <v>516</v>
      </c>
      <c r="K382" s="91">
        <v>1021043501</v>
      </c>
      <c r="L382" s="81">
        <v>4</v>
      </c>
      <c r="M382" s="44" t="s">
        <v>13648</v>
      </c>
      <c r="N382" s="44" t="s">
        <v>13648</v>
      </c>
      <c r="O382" s="33" t="s">
        <v>17655</v>
      </c>
      <c r="P382" s="33" t="s">
        <v>17655</v>
      </c>
      <c r="Q382" s="33" t="s">
        <v>37689</v>
      </c>
      <c r="R382" s="33" t="s">
        <v>37689</v>
      </c>
      <c r="S382" s="33" t="s">
        <v>13649</v>
      </c>
      <c r="T382" s="33" t="s">
        <v>13649</v>
      </c>
      <c r="U382" s="33" t="s">
        <v>17656</v>
      </c>
      <c r="V382" s="33" t="s">
        <v>17656</v>
      </c>
      <c r="W382" s="33" t="s">
        <v>17657</v>
      </c>
      <c r="X382" s="33" t="s">
        <v>17657</v>
      </c>
      <c r="Y382" s="33" t="s">
        <v>17658</v>
      </c>
      <c r="Z382" s="33" t="s">
        <v>17658</v>
      </c>
      <c r="AA382" s="33" t="s">
        <v>17659</v>
      </c>
      <c r="AB382" s="33" t="s">
        <v>17659</v>
      </c>
      <c r="AC382" s="92">
        <v>5011318</v>
      </c>
      <c r="AD382" s="98">
        <v>5011319</v>
      </c>
      <c r="AE382" s="131"/>
    </row>
    <row r="383" spans="1:31" s="84" customFormat="1" ht="13.5" customHeight="1">
      <c r="A383" s="126"/>
      <c r="B383" s="28">
        <f t="shared" si="7"/>
        <v>1021043501</v>
      </c>
      <c r="C383" s="36">
        <v>1</v>
      </c>
      <c r="D383" s="18" t="s">
        <v>2779</v>
      </c>
      <c r="E383" s="18"/>
      <c r="F383" s="18" t="s">
        <v>2779</v>
      </c>
      <c r="G383" s="18">
        <v>1</v>
      </c>
      <c r="H383" s="577">
        <v>1021043501</v>
      </c>
      <c r="I383" s="93">
        <v>1002</v>
      </c>
      <c r="J383" s="93" t="s">
        <v>514</v>
      </c>
      <c r="K383" s="94">
        <v>0</v>
      </c>
      <c r="L383" s="83">
        <v>4</v>
      </c>
      <c r="M383" s="141" t="s">
        <v>17660</v>
      </c>
      <c r="N383" s="141" t="s">
        <v>17660</v>
      </c>
      <c r="O383" s="33" t="s">
        <v>17661</v>
      </c>
      <c r="P383" s="33" t="s">
        <v>17661</v>
      </c>
      <c r="Q383" s="33" t="s">
        <v>17662</v>
      </c>
      <c r="R383" s="33" t="s">
        <v>17662</v>
      </c>
      <c r="S383" s="33" t="s">
        <v>17663</v>
      </c>
      <c r="T383" s="33" t="s">
        <v>17663</v>
      </c>
      <c r="U383" s="33" t="s">
        <v>17664</v>
      </c>
      <c r="V383" s="33" t="s">
        <v>17664</v>
      </c>
      <c r="W383" s="33" t="s">
        <v>17665</v>
      </c>
      <c r="X383" s="33" t="s">
        <v>17665</v>
      </c>
      <c r="Y383" s="33" t="s">
        <v>17666</v>
      </c>
      <c r="Z383" s="33" t="s">
        <v>17666</v>
      </c>
      <c r="AA383" s="33" t="s">
        <v>17667</v>
      </c>
      <c r="AB383" s="33" t="s">
        <v>17667</v>
      </c>
      <c r="AC383" s="97">
        <v>5011320</v>
      </c>
      <c r="AD383" s="97">
        <v>5011320</v>
      </c>
      <c r="AE383" s="130"/>
    </row>
    <row r="384" spans="1:31" s="127" customFormat="1" ht="13.5" customHeight="1">
      <c r="A384" s="126"/>
      <c r="B384" s="28">
        <f t="shared" si="7"/>
        <v>1021046000</v>
      </c>
      <c r="C384" s="36">
        <v>1</v>
      </c>
      <c r="D384" s="18" t="s">
        <v>2779</v>
      </c>
      <c r="E384" s="18"/>
      <c r="F384" s="18" t="s">
        <v>2779</v>
      </c>
      <c r="G384" s="18">
        <v>1</v>
      </c>
      <c r="H384" s="565">
        <v>1021046000</v>
      </c>
      <c r="I384" s="39">
        <v>0</v>
      </c>
      <c r="J384" s="39" t="s">
        <v>516</v>
      </c>
      <c r="K384" s="39">
        <v>0</v>
      </c>
      <c r="L384" s="31">
        <v>4</v>
      </c>
      <c r="M384" s="50" t="s">
        <v>17668</v>
      </c>
      <c r="N384" s="50" t="s">
        <v>17668</v>
      </c>
      <c r="O384" s="33" t="s">
        <v>17669</v>
      </c>
      <c r="P384" s="33" t="s">
        <v>17669</v>
      </c>
      <c r="Q384" s="33" t="s">
        <v>17670</v>
      </c>
      <c r="R384" s="33" t="s">
        <v>17670</v>
      </c>
      <c r="S384" s="33" t="s">
        <v>17671</v>
      </c>
      <c r="T384" s="33" t="s">
        <v>17671</v>
      </c>
      <c r="U384" s="33" t="s">
        <v>17672</v>
      </c>
      <c r="V384" s="33" t="s">
        <v>17673</v>
      </c>
      <c r="W384" s="33" t="s">
        <v>17674</v>
      </c>
      <c r="X384" s="33" t="s">
        <v>17674</v>
      </c>
      <c r="Y384" s="33" t="s">
        <v>17675</v>
      </c>
      <c r="Z384" s="33" t="s">
        <v>17675</v>
      </c>
      <c r="AA384" s="33" t="s">
        <v>17676</v>
      </c>
      <c r="AB384" s="33" t="s">
        <v>17676</v>
      </c>
      <c r="AC384" s="88">
        <v>5011322</v>
      </c>
      <c r="AD384" s="67">
        <v>5011323</v>
      </c>
      <c r="AE384" s="132" t="s">
        <v>551</v>
      </c>
    </row>
    <row r="385" spans="1:31" s="127" customFormat="1" ht="13.5" customHeight="1">
      <c r="A385" s="142"/>
      <c r="B385" s="28">
        <f t="shared" si="7"/>
        <v>1021046010</v>
      </c>
      <c r="C385" s="36">
        <v>1</v>
      </c>
      <c r="D385" s="18" t="s">
        <v>2779</v>
      </c>
      <c r="E385" s="18"/>
      <c r="F385" s="18" t="s">
        <v>2779</v>
      </c>
      <c r="G385" s="18">
        <v>1</v>
      </c>
      <c r="H385" s="565">
        <v>1021046010</v>
      </c>
      <c r="I385" s="31">
        <v>0</v>
      </c>
      <c r="J385" s="31" t="s">
        <v>516</v>
      </c>
      <c r="K385" s="31">
        <v>0</v>
      </c>
      <c r="L385" s="31">
        <v>4</v>
      </c>
      <c r="M385" s="33" t="s">
        <v>13650</v>
      </c>
      <c r="N385" s="33" t="s">
        <v>13650</v>
      </c>
      <c r="O385" s="33" t="s">
        <v>17677</v>
      </c>
      <c r="P385" s="33" t="s">
        <v>17677</v>
      </c>
      <c r="Q385" s="33" t="s">
        <v>37690</v>
      </c>
      <c r="R385" s="33" t="s">
        <v>37690</v>
      </c>
      <c r="S385" s="33" t="s">
        <v>13651</v>
      </c>
      <c r="T385" s="33" t="s">
        <v>13651</v>
      </c>
      <c r="U385" s="33" t="s">
        <v>17678</v>
      </c>
      <c r="V385" s="33" t="s">
        <v>17679</v>
      </c>
      <c r="W385" s="33" t="s">
        <v>17680</v>
      </c>
      <c r="X385" s="33" t="s">
        <v>17680</v>
      </c>
      <c r="Y385" s="33" t="s">
        <v>17681</v>
      </c>
      <c r="Z385" s="33" t="s">
        <v>17681</v>
      </c>
      <c r="AA385" s="33" t="s">
        <v>17682</v>
      </c>
      <c r="AB385" s="33" t="s">
        <v>17682</v>
      </c>
      <c r="AC385" s="88">
        <v>5011324</v>
      </c>
      <c r="AD385" s="67">
        <v>5011325</v>
      </c>
      <c r="AE385" s="132"/>
    </row>
    <row r="386" spans="1:31" ht="13.5" customHeight="1">
      <c r="A386" s="143" t="s">
        <v>82</v>
      </c>
      <c r="B386" s="28">
        <f t="shared" si="7"/>
        <v>103000150</v>
      </c>
      <c r="C386" s="36">
        <v>1</v>
      </c>
      <c r="D386" s="18" t="s">
        <v>2779</v>
      </c>
      <c r="E386" s="18"/>
      <c r="F386" s="18" t="s">
        <v>2779</v>
      </c>
      <c r="G386" s="18">
        <v>1</v>
      </c>
      <c r="H386" s="563">
        <v>103000150</v>
      </c>
      <c r="I386" s="32">
        <v>0</v>
      </c>
      <c r="J386" s="31" t="str" cm="1">
        <f t="array" ref="J386">IF(I386=0,"유저",
IF(I386=1,"전사",
IF(I386=2,"술사",
IF(I386=3,"도사",
IF(I386=4,"자객",
IF(I386=5,"무사",
VLOOKUP(I386,NPC[],MATCH("Column1.NpcName",NPC[#Headers],0),FALSE)))))))</f>
        <v>유저</v>
      </c>
      <c r="K386" s="32">
        <f>H387</f>
        <v>103000151</v>
      </c>
      <c r="L386" s="32">
        <v>4</v>
      </c>
      <c r="M386" s="144" t="s">
        <v>14310</v>
      </c>
      <c r="N386" s="144" t="s">
        <v>14310</v>
      </c>
      <c r="O386" s="33" t="s">
        <v>17683</v>
      </c>
      <c r="P386" s="33" t="s">
        <v>17683</v>
      </c>
      <c r="Q386" s="33" t="s">
        <v>37691</v>
      </c>
      <c r="R386" s="33" t="s">
        <v>37691</v>
      </c>
      <c r="S386" s="33" t="s">
        <v>14311</v>
      </c>
      <c r="T386" s="33" t="s">
        <v>14311</v>
      </c>
      <c r="U386" s="33" t="s">
        <v>17684</v>
      </c>
      <c r="V386" s="33" t="s">
        <v>17685</v>
      </c>
      <c r="W386" s="33" t="s">
        <v>17686</v>
      </c>
      <c r="X386" s="33" t="s">
        <v>17686</v>
      </c>
      <c r="Y386" s="33" t="s">
        <v>17687</v>
      </c>
      <c r="Z386" s="33" t="s">
        <v>17687</v>
      </c>
      <c r="AA386" s="33" t="s">
        <v>17688</v>
      </c>
      <c r="AB386" s="33" t="s">
        <v>17688</v>
      </c>
      <c r="AC386" s="86">
        <v>5030001</v>
      </c>
      <c r="AD386" s="32">
        <v>5030002</v>
      </c>
      <c r="AE386" s="133" t="s">
        <v>497</v>
      </c>
    </row>
    <row r="387" spans="1:31" ht="13.5" customHeight="1">
      <c r="B387" s="28">
        <f t="shared" si="7"/>
        <v>103000151</v>
      </c>
      <c r="C387" s="36">
        <v>1</v>
      </c>
      <c r="D387" s="18" t="s">
        <v>2779</v>
      </c>
      <c r="E387" s="18"/>
      <c r="F387" s="18" t="s">
        <v>2779</v>
      </c>
      <c r="G387" s="18">
        <v>1</v>
      </c>
      <c r="H387" s="564">
        <v>103000151</v>
      </c>
      <c r="I387" s="39">
        <v>1002</v>
      </c>
      <c r="J387" s="31" t="s">
        <v>474</v>
      </c>
      <c r="K387" s="39">
        <v>0</v>
      </c>
      <c r="L387" s="39">
        <v>3</v>
      </c>
      <c r="M387" s="145" t="s">
        <v>802</v>
      </c>
      <c r="N387" s="145" t="s">
        <v>802</v>
      </c>
      <c r="O387" s="33" t="s">
        <v>17689</v>
      </c>
      <c r="P387" s="33" t="s">
        <v>17689</v>
      </c>
      <c r="Q387" s="33" t="s">
        <v>17690</v>
      </c>
      <c r="R387" s="33" t="s">
        <v>17690</v>
      </c>
      <c r="S387" s="33" t="s">
        <v>17691</v>
      </c>
      <c r="T387" s="33" t="s">
        <v>17691</v>
      </c>
      <c r="U387" s="33" t="s">
        <v>17692</v>
      </c>
      <c r="V387" s="33" t="s">
        <v>17692</v>
      </c>
      <c r="W387" s="33" t="s">
        <v>17693</v>
      </c>
      <c r="X387" s="33" t="s">
        <v>17693</v>
      </c>
      <c r="Y387" s="33" t="s">
        <v>17694</v>
      </c>
      <c r="Z387" s="33" t="s">
        <v>17694</v>
      </c>
      <c r="AA387" s="33" t="s">
        <v>17695</v>
      </c>
      <c r="AB387" s="33" t="s">
        <v>17695</v>
      </c>
      <c r="AC387" s="83">
        <v>5030003</v>
      </c>
      <c r="AD387" s="39">
        <v>5030003</v>
      </c>
      <c r="AE387" s="130"/>
    </row>
    <row r="388" spans="1:31" ht="13.5" customHeight="1">
      <c r="B388" s="28">
        <f t="shared" si="7"/>
        <v>103000500</v>
      </c>
      <c r="C388" s="36">
        <v>1</v>
      </c>
      <c r="D388" s="18" t="s">
        <v>2779</v>
      </c>
      <c r="E388" s="18"/>
      <c r="F388" s="18" t="s">
        <v>2779</v>
      </c>
      <c r="G388" s="18">
        <v>1</v>
      </c>
      <c r="H388" s="561">
        <v>103000500</v>
      </c>
      <c r="I388" s="31">
        <v>1002</v>
      </c>
      <c r="J388" s="31" t="s">
        <v>474</v>
      </c>
      <c r="K388" s="31">
        <v>0</v>
      </c>
      <c r="L388" s="31">
        <v>3</v>
      </c>
      <c r="M388" s="145" t="s">
        <v>803</v>
      </c>
      <c r="N388" s="145" t="s">
        <v>803</v>
      </c>
      <c r="O388" s="33" t="s">
        <v>10263</v>
      </c>
      <c r="P388" s="33" t="s">
        <v>10263</v>
      </c>
      <c r="Q388" s="33" t="s">
        <v>10264</v>
      </c>
      <c r="R388" s="33" t="s">
        <v>10264</v>
      </c>
      <c r="S388" s="33" t="s">
        <v>10265</v>
      </c>
      <c r="T388" s="33" t="s">
        <v>10265</v>
      </c>
      <c r="U388" s="33" t="s">
        <v>17696</v>
      </c>
      <c r="V388" s="33" t="s">
        <v>17696</v>
      </c>
      <c r="W388" s="33" t="s">
        <v>10266</v>
      </c>
      <c r="X388" s="33" t="s">
        <v>10266</v>
      </c>
      <c r="Y388" s="33" t="s">
        <v>10267</v>
      </c>
      <c r="Z388" s="33" t="s">
        <v>10267</v>
      </c>
      <c r="AA388" s="33" t="s">
        <v>10268</v>
      </c>
      <c r="AB388" s="33" t="s">
        <v>10268</v>
      </c>
      <c r="AC388" s="28">
        <v>5030017</v>
      </c>
      <c r="AD388" s="31">
        <v>5030017</v>
      </c>
      <c r="AE388" s="132" t="s">
        <v>288</v>
      </c>
    </row>
    <row r="389" spans="1:31" ht="13.5" customHeight="1">
      <c r="B389" s="28">
        <f t="shared" ref="B389:B450" si="8">H389</f>
        <v>103000600</v>
      </c>
      <c r="C389" s="36">
        <v>1</v>
      </c>
      <c r="D389" s="18" t="s">
        <v>2779</v>
      </c>
      <c r="E389" s="18"/>
      <c r="F389" s="18" t="s">
        <v>2779</v>
      </c>
      <c r="G389" s="18">
        <v>1</v>
      </c>
      <c r="H389" s="561">
        <v>103000600</v>
      </c>
      <c r="I389" s="31">
        <v>1002</v>
      </c>
      <c r="J389" s="31" t="s">
        <v>474</v>
      </c>
      <c r="K389" s="31">
        <v>0</v>
      </c>
      <c r="L389" s="31">
        <v>4</v>
      </c>
      <c r="M389" s="145" t="s">
        <v>17697</v>
      </c>
      <c r="N389" s="145" t="s">
        <v>17697</v>
      </c>
      <c r="O389" s="33" t="s">
        <v>17698</v>
      </c>
      <c r="P389" s="33" t="s">
        <v>17698</v>
      </c>
      <c r="Q389" s="33" t="s">
        <v>37692</v>
      </c>
      <c r="R389" s="33" t="s">
        <v>37692</v>
      </c>
      <c r="S389" s="33" t="s">
        <v>17699</v>
      </c>
      <c r="T389" s="33" t="s">
        <v>17699</v>
      </c>
      <c r="U389" s="33" t="s">
        <v>17700</v>
      </c>
      <c r="V389" s="33" t="s">
        <v>17700</v>
      </c>
      <c r="W389" s="33" t="s">
        <v>37693</v>
      </c>
      <c r="X389" s="33" t="s">
        <v>37693</v>
      </c>
      <c r="Y389" s="33" t="s">
        <v>37694</v>
      </c>
      <c r="Z389" s="33" t="s">
        <v>37694</v>
      </c>
      <c r="AA389" s="33" t="s">
        <v>37695</v>
      </c>
      <c r="AB389" s="33" t="s">
        <v>37695</v>
      </c>
      <c r="AC389" s="28">
        <v>5030018</v>
      </c>
      <c r="AD389" s="31">
        <v>5030018</v>
      </c>
      <c r="AE389" s="132" t="s">
        <v>288</v>
      </c>
    </row>
    <row r="390" spans="1:31" ht="13.5" customHeight="1">
      <c r="B390" s="28">
        <f t="shared" si="8"/>
        <v>103000610</v>
      </c>
      <c r="C390" s="36">
        <v>1</v>
      </c>
      <c r="D390" s="18" t="s">
        <v>2779</v>
      </c>
      <c r="E390" s="18"/>
      <c r="F390" s="18" t="s">
        <v>2779</v>
      </c>
      <c r="G390" s="18">
        <v>1</v>
      </c>
      <c r="H390" s="561">
        <v>103000610</v>
      </c>
      <c r="I390" s="32">
        <v>1002</v>
      </c>
      <c r="J390" s="31" t="s">
        <v>474</v>
      </c>
      <c r="K390" s="32">
        <v>103000611</v>
      </c>
      <c r="L390" s="32">
        <v>3</v>
      </c>
      <c r="M390" s="145" t="s">
        <v>17701</v>
      </c>
      <c r="N390" s="145" t="s">
        <v>17701</v>
      </c>
      <c r="O390" s="33" t="s">
        <v>17702</v>
      </c>
      <c r="P390" s="33" t="s">
        <v>17702</v>
      </c>
      <c r="Q390" s="33" t="s">
        <v>17703</v>
      </c>
      <c r="R390" s="33" t="s">
        <v>17703</v>
      </c>
      <c r="S390" s="33" t="s">
        <v>17704</v>
      </c>
      <c r="T390" s="33" t="s">
        <v>17704</v>
      </c>
      <c r="U390" s="33" t="s">
        <v>17705</v>
      </c>
      <c r="V390" s="33" t="s">
        <v>17705</v>
      </c>
      <c r="W390" s="33" t="s">
        <v>17706</v>
      </c>
      <c r="X390" s="33" t="s">
        <v>17706</v>
      </c>
      <c r="Y390" s="33" t="s">
        <v>17707</v>
      </c>
      <c r="Z390" s="33" t="s">
        <v>17707</v>
      </c>
      <c r="AA390" s="33" t="s">
        <v>17708</v>
      </c>
      <c r="AB390" s="33" t="s">
        <v>17708</v>
      </c>
      <c r="AC390" s="86">
        <v>5030019</v>
      </c>
      <c r="AD390" s="32">
        <v>5030019</v>
      </c>
      <c r="AE390" s="133"/>
    </row>
    <row r="391" spans="1:31" ht="13.5" customHeight="1">
      <c r="B391" s="28">
        <f t="shared" si="8"/>
        <v>103000611</v>
      </c>
      <c r="C391" s="36">
        <v>1</v>
      </c>
      <c r="D391" s="18" t="s">
        <v>2779</v>
      </c>
      <c r="E391" s="18"/>
      <c r="F391" s="18" t="s">
        <v>2779</v>
      </c>
      <c r="G391" s="18">
        <v>1</v>
      </c>
      <c r="H391" s="562">
        <v>103000611</v>
      </c>
      <c r="I391" s="39">
        <v>3074</v>
      </c>
      <c r="J391" s="31" t="s">
        <v>481</v>
      </c>
      <c r="K391" s="39">
        <v>0</v>
      </c>
      <c r="L391" s="39">
        <v>4</v>
      </c>
      <c r="M391" s="145" t="s">
        <v>17709</v>
      </c>
      <c r="N391" s="145" t="s">
        <v>17709</v>
      </c>
      <c r="O391" s="33" t="s">
        <v>17710</v>
      </c>
      <c r="P391" s="33" t="s">
        <v>17710</v>
      </c>
      <c r="Q391" s="33" t="s">
        <v>17711</v>
      </c>
      <c r="R391" s="33" t="s">
        <v>17711</v>
      </c>
      <c r="S391" s="33" t="s">
        <v>29886</v>
      </c>
      <c r="T391" s="33" t="s">
        <v>29886</v>
      </c>
      <c r="U391" s="33" t="s">
        <v>17712</v>
      </c>
      <c r="V391" s="33" t="s">
        <v>17712</v>
      </c>
      <c r="W391" s="33" t="s">
        <v>17713</v>
      </c>
      <c r="X391" s="33" t="s">
        <v>17713</v>
      </c>
      <c r="Y391" s="33" t="s">
        <v>17714</v>
      </c>
      <c r="Z391" s="33" t="s">
        <v>17714</v>
      </c>
      <c r="AA391" s="33" t="s">
        <v>17715</v>
      </c>
      <c r="AB391" s="33" t="s">
        <v>17715</v>
      </c>
      <c r="AC391" s="83">
        <v>5030020</v>
      </c>
      <c r="AD391" s="39">
        <v>5030020</v>
      </c>
      <c r="AE391" s="130"/>
    </row>
    <row r="392" spans="1:31" ht="13.5" customHeight="1">
      <c r="B392" s="28">
        <f t="shared" si="8"/>
        <v>103000620</v>
      </c>
      <c r="C392" s="36">
        <v>1</v>
      </c>
      <c r="D392" s="18" t="s">
        <v>2779</v>
      </c>
      <c r="E392" s="18"/>
      <c r="F392" s="18" t="s">
        <v>2779</v>
      </c>
      <c r="G392" s="18">
        <v>1</v>
      </c>
      <c r="H392" s="561">
        <v>103000620</v>
      </c>
      <c r="I392" s="39">
        <v>0</v>
      </c>
      <c r="J392" s="31" t="str" cm="1">
        <f t="array" ref="J392">IF(I392=0,"유저",
IF(I392=1,"전사",
IF(I392=2,"술사",
IF(I392=3,"도사",
IF(I392=4,"자객",
IF(I392=5,"무사",
VLOOKUP(I392,NPC[],MATCH("Column1.NpcName",NPC[#Headers],0),FALSE)))))))</f>
        <v>유저</v>
      </c>
      <c r="K392" s="39">
        <v>0</v>
      </c>
      <c r="L392" s="39">
        <v>4</v>
      </c>
      <c r="M392" s="145" t="s">
        <v>804</v>
      </c>
      <c r="N392" s="145" t="s">
        <v>804</v>
      </c>
      <c r="O392" s="33" t="s">
        <v>17716</v>
      </c>
      <c r="P392" s="33" t="s">
        <v>17716</v>
      </c>
      <c r="Q392" s="33" t="s">
        <v>17717</v>
      </c>
      <c r="R392" s="33" t="s">
        <v>17717</v>
      </c>
      <c r="S392" s="33" t="s">
        <v>17718</v>
      </c>
      <c r="T392" s="33" t="s">
        <v>17718</v>
      </c>
      <c r="U392" s="33" t="s">
        <v>17719</v>
      </c>
      <c r="V392" s="33" t="s">
        <v>17720</v>
      </c>
      <c r="W392" s="33" t="s">
        <v>17721</v>
      </c>
      <c r="X392" s="33" t="s">
        <v>17721</v>
      </c>
      <c r="Y392" s="33" t="s">
        <v>17722</v>
      </c>
      <c r="Z392" s="33" t="s">
        <v>17722</v>
      </c>
      <c r="AA392" s="33" t="s">
        <v>37696</v>
      </c>
      <c r="AB392" s="33" t="s">
        <v>37696</v>
      </c>
      <c r="AC392" s="83">
        <v>5030021</v>
      </c>
      <c r="AD392" s="39">
        <v>5030022</v>
      </c>
      <c r="AE392" s="130"/>
    </row>
    <row r="393" spans="1:31" ht="13.5" customHeight="1">
      <c r="B393" s="28">
        <f t="shared" si="8"/>
        <v>103000630</v>
      </c>
      <c r="C393" s="36">
        <v>1</v>
      </c>
      <c r="D393" s="18" t="s">
        <v>2779</v>
      </c>
      <c r="E393" s="18"/>
      <c r="F393" s="18" t="s">
        <v>2779</v>
      </c>
      <c r="G393" s="18">
        <v>1</v>
      </c>
      <c r="H393" s="561">
        <v>103000630</v>
      </c>
      <c r="I393" s="39">
        <v>3074</v>
      </c>
      <c r="J393" s="31" t="s">
        <v>481</v>
      </c>
      <c r="K393" s="39">
        <v>0</v>
      </c>
      <c r="L393" s="39">
        <v>4</v>
      </c>
      <c r="M393" s="145" t="s">
        <v>805</v>
      </c>
      <c r="N393" s="145" t="s">
        <v>805</v>
      </c>
      <c r="O393" s="33" t="s">
        <v>17723</v>
      </c>
      <c r="P393" s="33" t="s">
        <v>17723</v>
      </c>
      <c r="Q393" s="33" t="s">
        <v>17724</v>
      </c>
      <c r="R393" s="33" t="s">
        <v>17724</v>
      </c>
      <c r="S393" s="33" t="s">
        <v>17725</v>
      </c>
      <c r="T393" s="33" t="s">
        <v>17725</v>
      </c>
      <c r="U393" s="33" t="s">
        <v>17726</v>
      </c>
      <c r="V393" s="33" t="s">
        <v>17726</v>
      </c>
      <c r="W393" s="33" t="s">
        <v>17727</v>
      </c>
      <c r="X393" s="33" t="s">
        <v>17727</v>
      </c>
      <c r="Y393" s="33" t="s">
        <v>37697</v>
      </c>
      <c r="Z393" s="33" t="s">
        <v>37697</v>
      </c>
      <c r="AA393" s="33" t="s">
        <v>17728</v>
      </c>
      <c r="AB393" s="33" t="s">
        <v>17728</v>
      </c>
      <c r="AC393" s="83">
        <v>5030023</v>
      </c>
      <c r="AD393" s="39">
        <v>5030023</v>
      </c>
      <c r="AE393" s="130"/>
    </row>
    <row r="394" spans="1:31" ht="13.5" customHeight="1">
      <c r="B394" s="28">
        <f t="shared" si="8"/>
        <v>103000950</v>
      </c>
      <c r="C394" s="36">
        <v>1</v>
      </c>
      <c r="D394" s="18" t="s">
        <v>2779</v>
      </c>
      <c r="E394" s="18"/>
      <c r="F394" s="18" t="s">
        <v>2779</v>
      </c>
      <c r="G394" s="18">
        <v>1</v>
      </c>
      <c r="H394" s="563">
        <v>103000950</v>
      </c>
      <c r="I394" s="32">
        <v>0</v>
      </c>
      <c r="J394" s="31" t="str" cm="1">
        <f t="array" ref="J394">IF(I394=0,"유저",
IF(I394=1,"전사",
IF(I394=2,"술사",
IF(I394=3,"도사",
IF(I394=4,"자객",
IF(I394=5,"무사",
VLOOKUP(I394,NPC[],MATCH("Column1.NpcName",NPC[#Headers],0),FALSE)))))))</f>
        <v>유저</v>
      </c>
      <c r="K394" s="32">
        <f>H395</f>
        <v>103000951</v>
      </c>
      <c r="L394" s="32">
        <v>4</v>
      </c>
      <c r="M394" s="145" t="s">
        <v>17729</v>
      </c>
      <c r="N394" s="145" t="s">
        <v>17729</v>
      </c>
      <c r="O394" s="33" t="s">
        <v>17730</v>
      </c>
      <c r="P394" s="33" t="s">
        <v>17730</v>
      </c>
      <c r="Q394" s="33" t="s">
        <v>17731</v>
      </c>
      <c r="R394" s="33" t="s">
        <v>17731</v>
      </c>
      <c r="S394" s="33" t="s">
        <v>17732</v>
      </c>
      <c r="T394" s="33" t="s">
        <v>17732</v>
      </c>
      <c r="U394" s="33" t="s">
        <v>17733</v>
      </c>
      <c r="V394" s="33" t="s">
        <v>17733</v>
      </c>
      <c r="W394" s="33" t="s">
        <v>17734</v>
      </c>
      <c r="X394" s="33" t="s">
        <v>17734</v>
      </c>
      <c r="Y394" s="33" t="s">
        <v>17735</v>
      </c>
      <c r="Z394" s="33" t="s">
        <v>17735</v>
      </c>
      <c r="AA394" s="33" t="s">
        <v>17736</v>
      </c>
      <c r="AB394" s="33" t="s">
        <v>17736</v>
      </c>
      <c r="AC394" s="86">
        <v>5030036</v>
      </c>
      <c r="AD394" s="32">
        <v>5030037</v>
      </c>
      <c r="AE394" s="133"/>
    </row>
    <row r="395" spans="1:31" ht="13.5" customHeight="1">
      <c r="B395" s="28">
        <f t="shared" si="8"/>
        <v>103000951</v>
      </c>
      <c r="C395" s="36">
        <v>1</v>
      </c>
      <c r="D395" s="18" t="s">
        <v>2779</v>
      </c>
      <c r="E395" s="18"/>
      <c r="F395" s="18" t="s">
        <v>2779</v>
      </c>
      <c r="G395" s="18">
        <v>1</v>
      </c>
      <c r="H395" s="564">
        <v>103000951</v>
      </c>
      <c r="I395" s="39">
        <v>0</v>
      </c>
      <c r="J395" s="31" t="str" cm="1">
        <f t="array" ref="J395">IF(I395=0,"유저",
IF(I395=1,"전사",
IF(I395=2,"술사",
IF(I395=3,"도사",
IF(I395=4,"자객",
IF(I395=5,"무사",
VLOOKUP(I395,NPC[],MATCH("Column1.NpcName",NPC[#Headers],0),FALSE)))))))</f>
        <v>유저</v>
      </c>
      <c r="K395" s="39">
        <v>0</v>
      </c>
      <c r="L395" s="39">
        <v>3</v>
      </c>
      <c r="M395" s="145" t="s">
        <v>17737</v>
      </c>
      <c r="N395" s="145" t="s">
        <v>17737</v>
      </c>
      <c r="O395" s="33" t="s">
        <v>17738</v>
      </c>
      <c r="P395" s="33" t="s">
        <v>17738</v>
      </c>
      <c r="Q395" s="33" t="s">
        <v>17739</v>
      </c>
      <c r="R395" s="33" t="s">
        <v>17739</v>
      </c>
      <c r="S395" s="33" t="s">
        <v>17740</v>
      </c>
      <c r="T395" s="33" t="s">
        <v>17740</v>
      </c>
      <c r="U395" s="33" t="s">
        <v>17741</v>
      </c>
      <c r="V395" s="33" t="s">
        <v>17741</v>
      </c>
      <c r="W395" s="33" t="s">
        <v>17742</v>
      </c>
      <c r="X395" s="33" t="s">
        <v>17742</v>
      </c>
      <c r="Y395" s="33" t="s">
        <v>17743</v>
      </c>
      <c r="Z395" s="33" t="s">
        <v>17743</v>
      </c>
      <c r="AA395" s="33" t="s">
        <v>17744</v>
      </c>
      <c r="AB395" s="33" t="s">
        <v>17744</v>
      </c>
      <c r="AC395" s="83">
        <v>0</v>
      </c>
      <c r="AD395" s="39">
        <v>0</v>
      </c>
      <c r="AE395" s="130"/>
    </row>
    <row r="396" spans="1:31" ht="13.5" customHeight="1">
      <c r="B396" s="28">
        <f t="shared" si="8"/>
        <v>103001150</v>
      </c>
      <c r="C396" s="36">
        <v>1</v>
      </c>
      <c r="D396" s="18" t="s">
        <v>2779</v>
      </c>
      <c r="E396" s="18"/>
      <c r="F396" s="18" t="s">
        <v>2779</v>
      </c>
      <c r="G396" s="18">
        <v>1</v>
      </c>
      <c r="H396" s="563">
        <v>103001150</v>
      </c>
      <c r="I396" s="32">
        <v>50286</v>
      </c>
      <c r="J396" s="31" t="s">
        <v>747</v>
      </c>
      <c r="K396" s="32">
        <f>H397</f>
        <v>103001151</v>
      </c>
      <c r="L396" s="32">
        <v>4</v>
      </c>
      <c r="M396" s="145" t="s">
        <v>806</v>
      </c>
      <c r="N396" s="145" t="s">
        <v>806</v>
      </c>
      <c r="O396" s="33" t="s">
        <v>17745</v>
      </c>
      <c r="P396" s="33" t="s">
        <v>17745</v>
      </c>
      <c r="Q396" s="33" t="s">
        <v>17746</v>
      </c>
      <c r="R396" s="33" t="s">
        <v>17746</v>
      </c>
      <c r="S396" s="33" t="s">
        <v>17747</v>
      </c>
      <c r="T396" s="33" t="s">
        <v>17747</v>
      </c>
      <c r="U396" s="33" t="s">
        <v>17748</v>
      </c>
      <c r="V396" s="33" t="s">
        <v>17748</v>
      </c>
      <c r="W396" s="33" t="s">
        <v>17749</v>
      </c>
      <c r="X396" s="33" t="s">
        <v>17749</v>
      </c>
      <c r="Y396" s="33" t="s">
        <v>17750</v>
      </c>
      <c r="Z396" s="33" t="s">
        <v>17750</v>
      </c>
      <c r="AA396" s="33" t="s">
        <v>37698</v>
      </c>
      <c r="AB396" s="33" t="s">
        <v>37698</v>
      </c>
      <c r="AC396" s="86">
        <v>5030043</v>
      </c>
      <c r="AD396" s="32">
        <v>5030043</v>
      </c>
      <c r="AE396" s="133"/>
    </row>
    <row r="397" spans="1:31" ht="13.5" customHeight="1">
      <c r="B397" s="28">
        <f t="shared" si="8"/>
        <v>103001151</v>
      </c>
      <c r="C397" s="36">
        <v>1</v>
      </c>
      <c r="D397" s="18" t="s">
        <v>2779</v>
      </c>
      <c r="E397" s="18"/>
      <c r="F397" s="18" t="s">
        <v>2779</v>
      </c>
      <c r="G397" s="18">
        <v>1</v>
      </c>
      <c r="H397" s="564">
        <v>103001151</v>
      </c>
      <c r="I397" s="39">
        <v>0</v>
      </c>
      <c r="J397" s="31" t="str" cm="1">
        <f t="array" ref="J397">IF(I397=0,"유저",
IF(I397=1,"전사",
IF(I397=2,"술사",
IF(I397=3,"도사",
IF(I397=4,"자객",
IF(I397=5,"무사",
VLOOKUP(I397,NPC[],MATCH("Column1.NpcName",NPC[#Headers],0),FALSE)))))))</f>
        <v>유저</v>
      </c>
      <c r="K397" s="39">
        <v>0</v>
      </c>
      <c r="L397" s="39">
        <v>3</v>
      </c>
      <c r="M397" s="145" t="s">
        <v>10843</v>
      </c>
      <c r="N397" s="145" t="s">
        <v>10843</v>
      </c>
      <c r="O397" s="33" t="s">
        <v>10844</v>
      </c>
      <c r="P397" s="33" t="s">
        <v>10844</v>
      </c>
      <c r="Q397" s="33" t="s">
        <v>10845</v>
      </c>
      <c r="R397" s="33" t="s">
        <v>10845</v>
      </c>
      <c r="S397" s="33" t="s">
        <v>10846</v>
      </c>
      <c r="T397" s="33" t="s">
        <v>10846</v>
      </c>
      <c r="U397" s="33" t="s">
        <v>10847</v>
      </c>
      <c r="V397" s="33" t="s">
        <v>10848</v>
      </c>
      <c r="W397" s="33" t="s">
        <v>10849</v>
      </c>
      <c r="X397" s="33" t="s">
        <v>10849</v>
      </c>
      <c r="Y397" s="33" t="s">
        <v>10850</v>
      </c>
      <c r="Z397" s="33" t="s">
        <v>10850</v>
      </c>
      <c r="AA397" s="33" t="s">
        <v>10851</v>
      </c>
      <c r="AB397" s="33" t="s">
        <v>10851</v>
      </c>
      <c r="AC397" s="83">
        <v>5030044</v>
      </c>
      <c r="AD397" s="39">
        <v>5030045</v>
      </c>
      <c r="AE397" s="130"/>
    </row>
    <row r="398" spans="1:31" ht="13.5" customHeight="1">
      <c r="B398" s="28">
        <f t="shared" si="8"/>
        <v>103001160</v>
      </c>
      <c r="C398" s="36">
        <v>1</v>
      </c>
      <c r="D398" s="18" t="s">
        <v>2779</v>
      </c>
      <c r="E398" s="18"/>
      <c r="F398" s="18" t="s">
        <v>2779</v>
      </c>
      <c r="G398" s="18">
        <v>1</v>
      </c>
      <c r="H398" s="561">
        <v>103001160</v>
      </c>
      <c r="I398" s="31">
        <v>50286</v>
      </c>
      <c r="J398" s="31" t="s">
        <v>747</v>
      </c>
      <c r="K398" s="31">
        <v>0</v>
      </c>
      <c r="L398" s="31">
        <v>3</v>
      </c>
      <c r="M398" s="145" t="s">
        <v>338</v>
      </c>
      <c r="N398" s="145" t="s">
        <v>338</v>
      </c>
      <c r="O398" s="33" t="s">
        <v>2570</v>
      </c>
      <c r="P398" s="33" t="s">
        <v>2570</v>
      </c>
      <c r="Q398" s="33" t="s">
        <v>2567</v>
      </c>
      <c r="R398" s="33" t="s">
        <v>2567</v>
      </c>
      <c r="S398" s="33" t="s">
        <v>2568</v>
      </c>
      <c r="T398" s="33" t="s">
        <v>2568</v>
      </c>
      <c r="U398" s="33" t="s">
        <v>2569</v>
      </c>
      <c r="V398" s="33" t="s">
        <v>2569</v>
      </c>
      <c r="W398" s="33" t="s">
        <v>3128</v>
      </c>
      <c r="X398" s="33" t="s">
        <v>3128</v>
      </c>
      <c r="Y398" s="33" t="s">
        <v>3129</v>
      </c>
      <c r="Z398" s="33" t="s">
        <v>3129</v>
      </c>
      <c r="AA398" s="33" t="s">
        <v>3130</v>
      </c>
      <c r="AB398" s="33" t="s">
        <v>3130</v>
      </c>
      <c r="AC398" s="28">
        <v>5030046</v>
      </c>
      <c r="AD398" s="31">
        <v>5030046</v>
      </c>
      <c r="AE398" s="132"/>
    </row>
    <row r="399" spans="1:31" ht="13.5" customHeight="1">
      <c r="B399" s="28">
        <f t="shared" si="8"/>
        <v>103001400</v>
      </c>
      <c r="C399" s="36">
        <v>1</v>
      </c>
      <c r="D399" s="18" t="s">
        <v>2779</v>
      </c>
      <c r="E399" s="18"/>
      <c r="F399" s="18" t="s">
        <v>2779</v>
      </c>
      <c r="G399" s="18">
        <v>1</v>
      </c>
      <c r="H399" s="561">
        <v>103001400</v>
      </c>
      <c r="I399" s="31">
        <v>0</v>
      </c>
      <c r="J399" s="31" t="str" cm="1">
        <f t="array" ref="J399">IF(I399=0,"유저",
IF(I399=1,"전사",
IF(I399=2,"술사",
IF(I399=3,"도사",
IF(I399=4,"자객",
IF(I399=5,"무사",
VLOOKUP(I399,NPC[],MATCH("Column1.NpcName",NPC[#Headers],0),FALSE)))))))</f>
        <v>유저</v>
      </c>
      <c r="K399" s="31">
        <v>0</v>
      </c>
      <c r="L399" s="31">
        <v>4</v>
      </c>
      <c r="M399" s="145" t="s">
        <v>17751</v>
      </c>
      <c r="N399" s="145" t="s">
        <v>17751</v>
      </c>
      <c r="O399" s="33" t="s">
        <v>17752</v>
      </c>
      <c r="P399" s="33" t="s">
        <v>17752</v>
      </c>
      <c r="Q399" s="33" t="s">
        <v>17753</v>
      </c>
      <c r="R399" s="33" t="s">
        <v>17753</v>
      </c>
      <c r="S399" s="33" t="s">
        <v>29887</v>
      </c>
      <c r="T399" s="33" t="s">
        <v>29887</v>
      </c>
      <c r="U399" s="33" t="s">
        <v>17754</v>
      </c>
      <c r="V399" s="33" t="s">
        <v>17755</v>
      </c>
      <c r="W399" s="33" t="s">
        <v>17756</v>
      </c>
      <c r="X399" s="33" t="s">
        <v>17756</v>
      </c>
      <c r="Y399" s="33" t="s">
        <v>17757</v>
      </c>
      <c r="Z399" s="33" t="s">
        <v>17757</v>
      </c>
      <c r="AA399" s="33" t="s">
        <v>17758</v>
      </c>
      <c r="AB399" s="33" t="s">
        <v>17758</v>
      </c>
      <c r="AC399" s="28">
        <v>5030047</v>
      </c>
      <c r="AD399" s="31">
        <v>5030048</v>
      </c>
      <c r="AE399" s="132"/>
    </row>
    <row r="400" spans="1:31" ht="13.5" customHeight="1">
      <c r="B400" s="28">
        <f t="shared" si="8"/>
        <v>103001450</v>
      </c>
      <c r="C400" s="36">
        <v>1</v>
      </c>
      <c r="D400" s="18" t="s">
        <v>2779</v>
      </c>
      <c r="E400" s="18"/>
      <c r="F400" s="18" t="s">
        <v>2779</v>
      </c>
      <c r="G400" s="18">
        <v>1</v>
      </c>
      <c r="H400" s="565">
        <v>103001450</v>
      </c>
      <c r="I400" s="39">
        <v>0</v>
      </c>
      <c r="J400" s="31" t="str" cm="1">
        <f t="array" ref="J400">IF(I400=0,"유저",
IF(I400=1,"전사",
IF(I400=2,"술사",
IF(I400=3,"도사",
IF(I400=4,"자객",
IF(I400=5,"무사",
VLOOKUP(I400,NPC[],MATCH("Column1.NpcName",NPC[#Headers],0),FALSE)))))))</f>
        <v>유저</v>
      </c>
      <c r="K400" s="39">
        <v>0</v>
      </c>
      <c r="L400" s="39">
        <v>5</v>
      </c>
      <c r="M400" s="145" t="s">
        <v>17759</v>
      </c>
      <c r="N400" s="145" t="s">
        <v>17760</v>
      </c>
      <c r="O400" s="33" t="s">
        <v>17761</v>
      </c>
      <c r="P400" s="33" t="s">
        <v>17761</v>
      </c>
      <c r="Q400" s="33" t="s">
        <v>17762</v>
      </c>
      <c r="R400" s="33" t="s">
        <v>17762</v>
      </c>
      <c r="S400" s="33" t="s">
        <v>17763</v>
      </c>
      <c r="T400" s="33" t="s">
        <v>17763</v>
      </c>
      <c r="U400" s="33" t="s">
        <v>17764</v>
      </c>
      <c r="V400" s="33" t="s">
        <v>17765</v>
      </c>
      <c r="W400" s="33" t="s">
        <v>37699</v>
      </c>
      <c r="X400" s="33" t="s">
        <v>37699</v>
      </c>
      <c r="Y400" s="33" t="s">
        <v>17766</v>
      </c>
      <c r="Z400" s="33" t="s">
        <v>17766</v>
      </c>
      <c r="AA400" s="33" t="s">
        <v>17767</v>
      </c>
      <c r="AB400" s="33" t="s">
        <v>17767</v>
      </c>
      <c r="AC400" s="28">
        <v>5030049</v>
      </c>
      <c r="AD400" s="31">
        <v>5030050</v>
      </c>
      <c r="AE400" s="133"/>
    </row>
    <row r="401" spans="2:31" ht="13.5" customHeight="1">
      <c r="B401" s="28">
        <f t="shared" si="8"/>
        <v>103001600</v>
      </c>
      <c r="C401" s="36">
        <v>1</v>
      </c>
      <c r="D401" s="18" t="s">
        <v>2779</v>
      </c>
      <c r="E401" s="18"/>
      <c r="F401" s="18" t="s">
        <v>2779</v>
      </c>
      <c r="G401" s="18">
        <v>1</v>
      </c>
      <c r="H401" s="565">
        <v>103001600</v>
      </c>
      <c r="I401" s="39">
        <v>0</v>
      </c>
      <c r="J401" s="31" t="str" cm="1">
        <f t="array" ref="J401">IF(I401=0,"유저",
IF(I401=1,"전사",
IF(I401=2,"술사",
IF(I401=3,"도사",
IF(I401=4,"자객",
IF(I401=5,"무사",
VLOOKUP(I401,NPC[],MATCH("Column1.NpcName",NPC[#Headers],0),FALSE)))))))</f>
        <v>유저</v>
      </c>
      <c r="K401" s="39">
        <v>0</v>
      </c>
      <c r="L401" s="39">
        <v>4</v>
      </c>
      <c r="M401" s="145" t="s">
        <v>17768</v>
      </c>
      <c r="N401" s="145" t="s">
        <v>17768</v>
      </c>
      <c r="O401" s="33" t="s">
        <v>17769</v>
      </c>
      <c r="P401" s="33" t="s">
        <v>17769</v>
      </c>
      <c r="Q401" s="33" t="s">
        <v>17770</v>
      </c>
      <c r="R401" s="33" t="s">
        <v>17770</v>
      </c>
      <c r="S401" s="33" t="s">
        <v>29888</v>
      </c>
      <c r="T401" s="33" t="s">
        <v>29888</v>
      </c>
      <c r="U401" s="33" t="s">
        <v>17771</v>
      </c>
      <c r="V401" s="33" t="s">
        <v>17772</v>
      </c>
      <c r="W401" s="33" t="s">
        <v>17773</v>
      </c>
      <c r="X401" s="33" t="s">
        <v>17773</v>
      </c>
      <c r="Y401" s="33" t="s">
        <v>17774</v>
      </c>
      <c r="Z401" s="33" t="s">
        <v>17774</v>
      </c>
      <c r="AA401" s="33" t="s">
        <v>17775</v>
      </c>
      <c r="AB401" s="33" t="s">
        <v>17775</v>
      </c>
      <c r="AC401" s="28">
        <v>5030051</v>
      </c>
      <c r="AD401" s="31">
        <v>5030052</v>
      </c>
      <c r="AE401" s="132" t="s">
        <v>55</v>
      </c>
    </row>
    <row r="402" spans="2:31" ht="13.5" customHeight="1">
      <c r="B402" s="28">
        <f t="shared" si="8"/>
        <v>103001750</v>
      </c>
      <c r="C402" s="36">
        <v>1</v>
      </c>
      <c r="D402" s="18" t="s">
        <v>2779</v>
      </c>
      <c r="E402" s="18"/>
      <c r="F402" s="18" t="s">
        <v>2779</v>
      </c>
      <c r="G402" s="18">
        <v>1</v>
      </c>
      <c r="H402" s="565">
        <v>103001750</v>
      </c>
      <c r="I402" s="39">
        <v>0</v>
      </c>
      <c r="J402" s="31" t="str" cm="1">
        <f t="array" ref="J402">IF(I402=0,"유저",
IF(I402=1,"전사",
IF(I402=2,"술사",
IF(I402=3,"도사",
IF(I402=4,"자객",
IF(I402=5,"무사",
VLOOKUP(I402,NPC[],MATCH("Column1.NpcName",NPC[#Headers],0),FALSE)))))))</f>
        <v>유저</v>
      </c>
      <c r="K402" s="39">
        <v>0</v>
      </c>
      <c r="L402" s="39">
        <v>5</v>
      </c>
      <c r="M402" s="145" t="s">
        <v>807</v>
      </c>
      <c r="N402" s="145" t="s">
        <v>808</v>
      </c>
      <c r="O402" s="33" t="s">
        <v>13652</v>
      </c>
      <c r="P402" s="33" t="s">
        <v>13652</v>
      </c>
      <c r="Q402" s="33" t="s">
        <v>13653</v>
      </c>
      <c r="R402" s="33" t="s">
        <v>13653</v>
      </c>
      <c r="S402" s="33" t="s">
        <v>13654</v>
      </c>
      <c r="T402" s="33" t="s">
        <v>13654</v>
      </c>
      <c r="U402" s="33" t="s">
        <v>13655</v>
      </c>
      <c r="V402" s="33" t="s">
        <v>13655</v>
      </c>
      <c r="W402" s="33" t="s">
        <v>17776</v>
      </c>
      <c r="X402" s="33" t="s">
        <v>17776</v>
      </c>
      <c r="Y402" s="33" t="s">
        <v>13656</v>
      </c>
      <c r="Z402" s="33" t="s">
        <v>13656</v>
      </c>
      <c r="AA402" s="33" t="s">
        <v>13657</v>
      </c>
      <c r="AB402" s="33" t="s">
        <v>13657</v>
      </c>
      <c r="AC402" s="28">
        <v>5030060</v>
      </c>
      <c r="AD402" s="31">
        <v>5030061</v>
      </c>
      <c r="AE402" s="132" t="s">
        <v>55</v>
      </c>
    </row>
    <row r="403" spans="2:31" ht="13.5" customHeight="1">
      <c r="B403" s="28">
        <f t="shared" si="8"/>
        <v>103002000</v>
      </c>
      <c r="C403" s="36">
        <v>1</v>
      </c>
      <c r="D403" s="18" t="s">
        <v>2779</v>
      </c>
      <c r="E403" s="18"/>
      <c r="F403" s="18" t="s">
        <v>2779</v>
      </c>
      <c r="G403" s="18">
        <v>1</v>
      </c>
      <c r="H403" s="561">
        <v>103002000</v>
      </c>
      <c r="I403" s="31">
        <v>1016</v>
      </c>
      <c r="J403" s="31" t="s">
        <v>501</v>
      </c>
      <c r="K403" s="31">
        <v>0</v>
      </c>
      <c r="L403" s="31">
        <v>4</v>
      </c>
      <c r="M403" s="145" t="s">
        <v>13658</v>
      </c>
      <c r="N403" s="145" t="s">
        <v>13658</v>
      </c>
      <c r="O403" s="33" t="s">
        <v>13659</v>
      </c>
      <c r="P403" s="33" t="s">
        <v>13659</v>
      </c>
      <c r="Q403" s="33" t="s">
        <v>17777</v>
      </c>
      <c r="R403" s="33" t="s">
        <v>17777</v>
      </c>
      <c r="S403" s="33" t="s">
        <v>13660</v>
      </c>
      <c r="T403" s="33" t="s">
        <v>13660</v>
      </c>
      <c r="U403" s="33" t="s">
        <v>17778</v>
      </c>
      <c r="V403" s="33" t="s">
        <v>17778</v>
      </c>
      <c r="W403" s="33" t="s">
        <v>17779</v>
      </c>
      <c r="X403" s="33" t="s">
        <v>17779</v>
      </c>
      <c r="Y403" s="33" t="s">
        <v>13661</v>
      </c>
      <c r="Z403" s="33" t="s">
        <v>13661</v>
      </c>
      <c r="AA403" s="33" t="s">
        <v>13662</v>
      </c>
      <c r="AB403" s="33" t="s">
        <v>13662</v>
      </c>
      <c r="AC403" s="28">
        <v>5030081</v>
      </c>
      <c r="AD403" s="31">
        <v>5030081</v>
      </c>
      <c r="AE403" s="132" t="s">
        <v>58</v>
      </c>
    </row>
    <row r="404" spans="2:31" ht="13.5" customHeight="1">
      <c r="B404" s="28">
        <f t="shared" si="8"/>
        <v>103002010</v>
      </c>
      <c r="C404" s="36">
        <v>1</v>
      </c>
      <c r="D404" s="18" t="s">
        <v>2779</v>
      </c>
      <c r="E404" s="18"/>
      <c r="F404" s="18" t="s">
        <v>2779</v>
      </c>
      <c r="G404" s="18">
        <v>1</v>
      </c>
      <c r="H404" s="561">
        <v>103002010</v>
      </c>
      <c r="I404" s="39">
        <v>0</v>
      </c>
      <c r="J404" s="31" t="str" cm="1">
        <f t="array" ref="J404">IF(I404=0,"유저",
IF(I404=1,"전사",
IF(I404=2,"술사",
IF(I404=3,"도사",
IF(I404=4,"자객",
IF(I404=5,"무사",
VLOOKUP(I404,NPC[],MATCH("Column1.NpcName",NPC[#Headers],0),FALSE)))))))</f>
        <v>유저</v>
      </c>
      <c r="K404" s="31">
        <v>0</v>
      </c>
      <c r="L404" s="31">
        <v>3</v>
      </c>
      <c r="M404" s="145" t="s">
        <v>13663</v>
      </c>
      <c r="N404" s="145" t="s">
        <v>13663</v>
      </c>
      <c r="O404" s="33" t="s">
        <v>13664</v>
      </c>
      <c r="P404" s="33" t="s">
        <v>13664</v>
      </c>
      <c r="Q404" s="33" t="s">
        <v>13665</v>
      </c>
      <c r="R404" s="33" t="s">
        <v>13665</v>
      </c>
      <c r="S404" s="33" t="s">
        <v>13666</v>
      </c>
      <c r="T404" s="33" t="s">
        <v>13666</v>
      </c>
      <c r="U404" s="33" t="s">
        <v>13667</v>
      </c>
      <c r="V404" s="33" t="s">
        <v>13668</v>
      </c>
      <c r="W404" s="33" t="s">
        <v>13669</v>
      </c>
      <c r="X404" s="33" t="s">
        <v>13669</v>
      </c>
      <c r="Y404" s="33" t="s">
        <v>13670</v>
      </c>
      <c r="Z404" s="33" t="s">
        <v>13670</v>
      </c>
      <c r="AA404" s="33" t="s">
        <v>13671</v>
      </c>
      <c r="AB404" s="33" t="s">
        <v>13671</v>
      </c>
      <c r="AC404" s="81">
        <v>5030082</v>
      </c>
      <c r="AD404" s="37">
        <v>5030083</v>
      </c>
      <c r="AE404" s="133"/>
    </row>
    <row r="405" spans="2:31" ht="13.5" customHeight="1">
      <c r="B405" s="28">
        <f t="shared" si="8"/>
        <v>103002020</v>
      </c>
      <c r="C405" s="36">
        <v>1</v>
      </c>
      <c r="D405" s="18" t="s">
        <v>2779</v>
      </c>
      <c r="E405" s="18"/>
      <c r="F405" s="18" t="s">
        <v>2779</v>
      </c>
      <c r="G405" s="18">
        <v>1</v>
      </c>
      <c r="H405" s="567">
        <v>103002020</v>
      </c>
      <c r="I405" s="32">
        <v>0</v>
      </c>
      <c r="J405" s="31" t="str" cm="1">
        <f t="array" ref="J405">IF(I405=0,"유저",
IF(I405=1,"전사",
IF(I405=2,"술사",
IF(I405=3,"도사",
IF(I405=4,"자객",
IF(I405=5,"무사",
VLOOKUP(I405,NPC[],MATCH("Column1.NpcName",NPC[#Headers],0),FALSE)))))))</f>
        <v>유저</v>
      </c>
      <c r="K405" s="31">
        <v>103002021</v>
      </c>
      <c r="L405" s="31">
        <v>4</v>
      </c>
      <c r="M405" s="145" t="s">
        <v>809</v>
      </c>
      <c r="N405" s="145" t="s">
        <v>809</v>
      </c>
      <c r="O405" s="33" t="s">
        <v>13672</v>
      </c>
      <c r="P405" s="33" t="s">
        <v>13672</v>
      </c>
      <c r="Q405" s="33" t="s">
        <v>13673</v>
      </c>
      <c r="R405" s="33" t="s">
        <v>13673</v>
      </c>
      <c r="S405" s="33" t="s">
        <v>13674</v>
      </c>
      <c r="T405" s="33" t="s">
        <v>13674</v>
      </c>
      <c r="U405" s="33" t="s">
        <v>17780</v>
      </c>
      <c r="V405" s="33" t="s">
        <v>17780</v>
      </c>
      <c r="W405" s="33" t="s">
        <v>13675</v>
      </c>
      <c r="X405" s="33" t="s">
        <v>13675</v>
      </c>
      <c r="Y405" s="33" t="s">
        <v>13676</v>
      </c>
      <c r="Z405" s="33" t="s">
        <v>13676</v>
      </c>
      <c r="AA405" s="33" t="s">
        <v>13677</v>
      </c>
      <c r="AB405" s="33" t="s">
        <v>13677</v>
      </c>
      <c r="AC405" s="81">
        <v>5030084</v>
      </c>
      <c r="AD405" s="37">
        <v>5030085</v>
      </c>
      <c r="AE405" s="133"/>
    </row>
    <row r="406" spans="2:31" ht="13.5" customHeight="1">
      <c r="B406" s="28">
        <f t="shared" si="8"/>
        <v>103002021</v>
      </c>
      <c r="C406" s="36">
        <v>1</v>
      </c>
      <c r="D406" s="18" t="s">
        <v>2779</v>
      </c>
      <c r="E406" s="18"/>
      <c r="F406" s="18" t="s">
        <v>2779</v>
      </c>
      <c r="G406" s="18">
        <v>1</v>
      </c>
      <c r="H406" s="564">
        <v>103002021</v>
      </c>
      <c r="I406" s="39">
        <v>0</v>
      </c>
      <c r="J406" s="31" t="str" cm="1">
        <f t="array" ref="J406">IF(I406=0,"유저",
IF(I406=1,"전사",
IF(I406=2,"술사",
IF(I406=3,"도사",
IF(I406=4,"자객",
IF(I406=5,"무사",
VLOOKUP(I406,NPC[],MATCH("Column1.NpcName",NPC[#Headers],0),FALSE)))))))</f>
        <v>유저</v>
      </c>
      <c r="K406" s="31">
        <v>0</v>
      </c>
      <c r="L406" s="31">
        <v>4</v>
      </c>
      <c r="M406" s="145" t="s">
        <v>632</v>
      </c>
      <c r="N406" s="145" t="s">
        <v>632</v>
      </c>
      <c r="O406" s="33" t="s">
        <v>2573</v>
      </c>
      <c r="P406" s="33" t="s">
        <v>2573</v>
      </c>
      <c r="Q406" s="33" t="s">
        <v>2571</v>
      </c>
      <c r="R406" s="33" t="s">
        <v>2571</v>
      </c>
      <c r="S406" s="33" t="s">
        <v>2572</v>
      </c>
      <c r="T406" s="33" t="s">
        <v>2572</v>
      </c>
      <c r="U406" s="33" t="s">
        <v>2842</v>
      </c>
      <c r="V406" s="33" t="s">
        <v>2842</v>
      </c>
      <c r="W406" s="33" t="s">
        <v>3131</v>
      </c>
      <c r="X406" s="33" t="s">
        <v>3131</v>
      </c>
      <c r="Y406" s="33" t="s">
        <v>3132</v>
      </c>
      <c r="Z406" s="33" t="s">
        <v>3132</v>
      </c>
      <c r="AA406" s="33" t="s">
        <v>3133</v>
      </c>
      <c r="AB406" s="33" t="s">
        <v>3133</v>
      </c>
      <c r="AC406" s="81">
        <v>5030086</v>
      </c>
      <c r="AD406" s="37">
        <v>5030087</v>
      </c>
      <c r="AE406" s="133"/>
    </row>
    <row r="407" spans="2:31" ht="13.5" customHeight="1">
      <c r="B407" s="28">
        <f t="shared" si="8"/>
        <v>103002030</v>
      </c>
      <c r="C407" s="36">
        <v>1</v>
      </c>
      <c r="D407" s="18" t="s">
        <v>2779</v>
      </c>
      <c r="E407" s="18"/>
      <c r="F407" s="18" t="s">
        <v>2779</v>
      </c>
      <c r="G407" s="18">
        <v>1</v>
      </c>
      <c r="H407" s="561">
        <v>103002030</v>
      </c>
      <c r="I407" s="39">
        <v>710001040</v>
      </c>
      <c r="J407" s="31" t="s">
        <v>221</v>
      </c>
      <c r="K407" s="31">
        <v>0</v>
      </c>
      <c r="L407" s="31">
        <v>4</v>
      </c>
      <c r="M407" s="145" t="s">
        <v>810</v>
      </c>
      <c r="N407" s="145" t="s">
        <v>810</v>
      </c>
      <c r="O407" s="33" t="s">
        <v>17781</v>
      </c>
      <c r="P407" s="33" t="s">
        <v>17781</v>
      </c>
      <c r="Q407" s="33" t="s">
        <v>17782</v>
      </c>
      <c r="R407" s="33" t="s">
        <v>17782</v>
      </c>
      <c r="S407" s="33" t="s">
        <v>17783</v>
      </c>
      <c r="T407" s="33" t="s">
        <v>17783</v>
      </c>
      <c r="U407" s="33" t="s">
        <v>17784</v>
      </c>
      <c r="V407" s="33" t="s">
        <v>17784</v>
      </c>
      <c r="W407" s="33" t="s">
        <v>17785</v>
      </c>
      <c r="X407" s="33" t="s">
        <v>17785</v>
      </c>
      <c r="Y407" s="33" t="s">
        <v>17786</v>
      </c>
      <c r="Z407" s="33" t="s">
        <v>17786</v>
      </c>
      <c r="AA407" s="33" t="s">
        <v>17787</v>
      </c>
      <c r="AB407" s="33" t="s">
        <v>17787</v>
      </c>
      <c r="AC407" s="81">
        <v>5030088</v>
      </c>
      <c r="AD407" s="37">
        <v>5030088</v>
      </c>
      <c r="AE407" s="133"/>
    </row>
    <row r="408" spans="2:31" ht="13.5" customHeight="1">
      <c r="B408" s="28">
        <f t="shared" si="8"/>
        <v>103002040</v>
      </c>
      <c r="C408" s="36">
        <v>1</v>
      </c>
      <c r="D408" s="18" t="s">
        <v>2779</v>
      </c>
      <c r="E408" s="18"/>
      <c r="F408" s="18" t="s">
        <v>2779</v>
      </c>
      <c r="G408" s="18">
        <v>1</v>
      </c>
      <c r="H408" s="561">
        <v>103002040</v>
      </c>
      <c r="I408" s="39">
        <v>710001040</v>
      </c>
      <c r="J408" s="31" t="s">
        <v>221</v>
      </c>
      <c r="K408" s="31">
        <v>0</v>
      </c>
      <c r="L408" s="31">
        <v>4</v>
      </c>
      <c r="M408" s="145" t="s">
        <v>811</v>
      </c>
      <c r="N408" s="145" t="s">
        <v>811</v>
      </c>
      <c r="O408" s="33" t="s">
        <v>17788</v>
      </c>
      <c r="P408" s="33" t="s">
        <v>17788</v>
      </c>
      <c r="Q408" s="33" t="s">
        <v>17789</v>
      </c>
      <c r="R408" s="33" t="s">
        <v>17789</v>
      </c>
      <c r="S408" s="33" t="s">
        <v>17790</v>
      </c>
      <c r="T408" s="33" t="s">
        <v>17790</v>
      </c>
      <c r="U408" s="33" t="s">
        <v>17791</v>
      </c>
      <c r="V408" s="33" t="s">
        <v>17791</v>
      </c>
      <c r="W408" s="33" t="s">
        <v>17792</v>
      </c>
      <c r="X408" s="33" t="s">
        <v>17792</v>
      </c>
      <c r="Y408" s="33" t="s">
        <v>17793</v>
      </c>
      <c r="Z408" s="33" t="s">
        <v>17793</v>
      </c>
      <c r="AA408" s="33" t="s">
        <v>17794</v>
      </c>
      <c r="AB408" s="33" t="s">
        <v>17794</v>
      </c>
      <c r="AC408" s="81">
        <v>5030089</v>
      </c>
      <c r="AD408" s="37">
        <v>5030089</v>
      </c>
      <c r="AE408" s="133"/>
    </row>
    <row r="409" spans="2:31" ht="13.5" customHeight="1">
      <c r="B409" s="28">
        <f t="shared" si="8"/>
        <v>103002050</v>
      </c>
      <c r="C409" s="36">
        <v>1</v>
      </c>
      <c r="D409" s="18" t="s">
        <v>2779</v>
      </c>
      <c r="E409" s="18"/>
      <c r="F409" s="18" t="s">
        <v>2779</v>
      </c>
      <c r="G409" s="18">
        <v>1</v>
      </c>
      <c r="H409" s="561">
        <v>103002050</v>
      </c>
      <c r="I409" s="31">
        <v>710001040</v>
      </c>
      <c r="J409" s="31" t="s">
        <v>221</v>
      </c>
      <c r="K409" s="31">
        <v>0</v>
      </c>
      <c r="L409" s="31">
        <v>4</v>
      </c>
      <c r="M409" s="145" t="s">
        <v>199</v>
      </c>
      <c r="N409" s="145" t="s">
        <v>199</v>
      </c>
      <c r="O409" s="33" t="s">
        <v>2577</v>
      </c>
      <c r="P409" s="33" t="s">
        <v>2577</v>
      </c>
      <c r="Q409" s="33" t="s">
        <v>2574</v>
      </c>
      <c r="R409" s="33" t="s">
        <v>2574</v>
      </c>
      <c r="S409" s="33" t="s">
        <v>2575</v>
      </c>
      <c r="T409" s="33" t="s">
        <v>2575</v>
      </c>
      <c r="U409" s="33" t="s">
        <v>2576</v>
      </c>
      <c r="V409" s="33" t="s">
        <v>2576</v>
      </c>
      <c r="W409" s="33" t="s">
        <v>3134</v>
      </c>
      <c r="X409" s="33" t="s">
        <v>3134</v>
      </c>
      <c r="Y409" s="33" t="s">
        <v>3135</v>
      </c>
      <c r="Z409" s="33" t="s">
        <v>3135</v>
      </c>
      <c r="AA409" s="33" t="s">
        <v>3136</v>
      </c>
      <c r="AB409" s="33" t="s">
        <v>3136</v>
      </c>
      <c r="AC409" s="81">
        <v>5030090</v>
      </c>
      <c r="AD409" s="37">
        <v>5030090</v>
      </c>
      <c r="AE409" s="133"/>
    </row>
    <row r="410" spans="2:31" ht="13.5" customHeight="1">
      <c r="B410" s="28">
        <f t="shared" si="8"/>
        <v>103002060</v>
      </c>
      <c r="C410" s="36">
        <v>1</v>
      </c>
      <c r="D410" s="18" t="s">
        <v>2779</v>
      </c>
      <c r="E410" s="18"/>
      <c r="F410" s="18" t="s">
        <v>2779</v>
      </c>
      <c r="G410" s="18">
        <v>1</v>
      </c>
      <c r="H410" s="561">
        <v>103002060</v>
      </c>
      <c r="I410" s="39">
        <v>710001040</v>
      </c>
      <c r="J410" s="31" t="s">
        <v>221</v>
      </c>
      <c r="K410" s="31">
        <v>0</v>
      </c>
      <c r="L410" s="31">
        <v>4</v>
      </c>
      <c r="M410" s="145" t="s">
        <v>29889</v>
      </c>
      <c r="N410" s="145" t="s">
        <v>29889</v>
      </c>
      <c r="O410" s="33" t="s">
        <v>29890</v>
      </c>
      <c r="P410" s="33" t="s">
        <v>29890</v>
      </c>
      <c r="Q410" s="33" t="s">
        <v>29891</v>
      </c>
      <c r="R410" s="33" t="s">
        <v>29891</v>
      </c>
      <c r="S410" s="33" t="s">
        <v>29892</v>
      </c>
      <c r="T410" s="33" t="s">
        <v>29892</v>
      </c>
      <c r="U410" s="33" t="s">
        <v>29893</v>
      </c>
      <c r="V410" s="33" t="s">
        <v>29893</v>
      </c>
      <c r="W410" s="33" t="s">
        <v>29894</v>
      </c>
      <c r="X410" s="33" t="s">
        <v>29894</v>
      </c>
      <c r="Y410" s="33" t="s">
        <v>29895</v>
      </c>
      <c r="Z410" s="33" t="s">
        <v>29895</v>
      </c>
      <c r="AA410" s="33" t="s">
        <v>29896</v>
      </c>
      <c r="AB410" s="33" t="s">
        <v>29896</v>
      </c>
      <c r="AC410" s="81">
        <v>5030091</v>
      </c>
      <c r="AD410" s="37">
        <v>5030091</v>
      </c>
      <c r="AE410" s="133"/>
    </row>
    <row r="411" spans="2:31" ht="13.5" customHeight="1">
      <c r="B411" s="28">
        <f t="shared" si="8"/>
        <v>103002070</v>
      </c>
      <c r="C411" s="36">
        <v>1</v>
      </c>
      <c r="D411" s="18" t="s">
        <v>2779</v>
      </c>
      <c r="E411" s="18"/>
      <c r="F411" s="18" t="s">
        <v>2779</v>
      </c>
      <c r="G411" s="18">
        <v>1</v>
      </c>
      <c r="H411" s="563">
        <v>103002070</v>
      </c>
      <c r="I411" s="32">
        <v>0</v>
      </c>
      <c r="J411" s="31" t="str" cm="1">
        <f t="array" ref="J411">IF(I411=0,"유저",
IF(I411=1,"전사",
IF(I411=2,"술사",
IF(I411=3,"도사",
IF(I411=4,"자객",
IF(I411=5,"무사",
VLOOKUP(I411,NPC[],MATCH("Column1.NpcName",NPC[#Headers],0),FALSE)))))))</f>
        <v>유저</v>
      </c>
      <c r="K411" s="31">
        <v>0</v>
      </c>
      <c r="L411" s="32">
        <v>4</v>
      </c>
      <c r="M411" s="145" t="s">
        <v>812</v>
      </c>
      <c r="N411" s="145" t="s">
        <v>812</v>
      </c>
      <c r="O411" s="33" t="s">
        <v>17795</v>
      </c>
      <c r="P411" s="33" t="s">
        <v>17795</v>
      </c>
      <c r="Q411" s="33" t="s">
        <v>17796</v>
      </c>
      <c r="R411" s="33" t="s">
        <v>17796</v>
      </c>
      <c r="S411" s="33" t="s">
        <v>17797</v>
      </c>
      <c r="T411" s="33" t="s">
        <v>17797</v>
      </c>
      <c r="U411" s="33" t="s">
        <v>17798</v>
      </c>
      <c r="V411" s="33" t="s">
        <v>17799</v>
      </c>
      <c r="W411" s="33" t="s">
        <v>17800</v>
      </c>
      <c r="X411" s="33" t="s">
        <v>17800</v>
      </c>
      <c r="Y411" s="33" t="s">
        <v>17801</v>
      </c>
      <c r="Z411" s="33" t="s">
        <v>17801</v>
      </c>
      <c r="AA411" s="33" t="s">
        <v>17802</v>
      </c>
      <c r="AB411" s="33" t="s">
        <v>17802</v>
      </c>
      <c r="AC411" s="81">
        <v>5030092</v>
      </c>
      <c r="AD411" s="37">
        <v>5030093</v>
      </c>
      <c r="AE411" s="133" t="s">
        <v>58</v>
      </c>
    </row>
    <row r="412" spans="2:31" ht="13.5" customHeight="1">
      <c r="B412" s="28">
        <f t="shared" si="8"/>
        <v>103002200</v>
      </c>
      <c r="C412" s="36">
        <v>1</v>
      </c>
      <c r="D412" s="18" t="s">
        <v>2779</v>
      </c>
      <c r="E412" s="18"/>
      <c r="F412" s="18" t="s">
        <v>2779</v>
      </c>
      <c r="G412" s="18">
        <v>1</v>
      </c>
      <c r="H412" s="561">
        <v>103002200</v>
      </c>
      <c r="I412" s="31">
        <v>0</v>
      </c>
      <c r="J412" s="31" t="str" cm="1">
        <f t="array" ref="J412">IF(I412=0,"유저",
IF(I412=1,"전사",
IF(I412=2,"술사",
IF(I412=3,"도사",
IF(I412=4,"자객",
IF(I412=5,"무사",
VLOOKUP(I412,NPC[],MATCH("Column1.NpcName",NPC[#Headers],0),FALSE)))))))</f>
        <v>유저</v>
      </c>
      <c r="K412" s="31">
        <v>0</v>
      </c>
      <c r="L412" s="31">
        <v>4</v>
      </c>
      <c r="M412" s="145" t="s">
        <v>10852</v>
      </c>
      <c r="N412" s="145" t="s">
        <v>10852</v>
      </c>
      <c r="O412" s="33" t="s">
        <v>10853</v>
      </c>
      <c r="P412" s="33" t="s">
        <v>10853</v>
      </c>
      <c r="Q412" s="33" t="s">
        <v>10854</v>
      </c>
      <c r="R412" s="33" t="s">
        <v>10854</v>
      </c>
      <c r="S412" s="33" t="s">
        <v>10855</v>
      </c>
      <c r="T412" s="33" t="s">
        <v>10855</v>
      </c>
      <c r="U412" s="33" t="s">
        <v>10856</v>
      </c>
      <c r="V412" s="33" t="s">
        <v>10857</v>
      </c>
      <c r="W412" s="33" t="s">
        <v>10858</v>
      </c>
      <c r="X412" s="33" t="s">
        <v>10858</v>
      </c>
      <c r="Y412" s="33" t="s">
        <v>37700</v>
      </c>
      <c r="Z412" s="33" t="s">
        <v>37700</v>
      </c>
      <c r="AA412" s="33" t="s">
        <v>10859</v>
      </c>
      <c r="AB412" s="33" t="s">
        <v>10859</v>
      </c>
      <c r="AC412" s="28">
        <v>5030103</v>
      </c>
      <c r="AD412" s="31">
        <v>5030104</v>
      </c>
      <c r="AE412" s="132" t="s">
        <v>55</v>
      </c>
    </row>
    <row r="413" spans="2:31" ht="13.5" customHeight="1">
      <c r="B413" s="28">
        <f t="shared" si="8"/>
        <v>103002800</v>
      </c>
      <c r="C413" s="36">
        <v>1</v>
      </c>
      <c r="D413" s="18" t="s">
        <v>2779</v>
      </c>
      <c r="E413" s="18"/>
      <c r="F413" s="18" t="s">
        <v>2779</v>
      </c>
      <c r="G413" s="18">
        <v>1</v>
      </c>
      <c r="H413" s="563">
        <v>103002800</v>
      </c>
      <c r="I413" s="32">
        <v>0</v>
      </c>
      <c r="J413" s="31" t="str" cm="1">
        <f t="array" ref="J413">IF(I413=0,"유저",
IF(I413=1,"전사",
IF(I413=2,"술사",
IF(I413=3,"도사",
IF(I413=4,"자객",
IF(I413=5,"무사",
VLOOKUP(I413,NPC[],MATCH("Column1.NpcName",NPC[#Headers],0),FALSE)))))))</f>
        <v>유저</v>
      </c>
      <c r="K413" s="32">
        <f>H414</f>
        <v>103002801</v>
      </c>
      <c r="L413" s="32">
        <v>3</v>
      </c>
      <c r="M413" s="145" t="s">
        <v>813</v>
      </c>
      <c r="N413" s="145" t="s">
        <v>813</v>
      </c>
      <c r="O413" s="33" t="s">
        <v>17803</v>
      </c>
      <c r="P413" s="33" t="s">
        <v>17803</v>
      </c>
      <c r="Q413" s="33" t="s">
        <v>17804</v>
      </c>
      <c r="R413" s="33" t="s">
        <v>17804</v>
      </c>
      <c r="S413" s="33" t="s">
        <v>17805</v>
      </c>
      <c r="T413" s="33" t="s">
        <v>17805</v>
      </c>
      <c r="U413" s="33" t="s">
        <v>17806</v>
      </c>
      <c r="V413" s="33" t="s">
        <v>17806</v>
      </c>
      <c r="W413" s="33" t="s">
        <v>17807</v>
      </c>
      <c r="X413" s="33" t="s">
        <v>17807</v>
      </c>
      <c r="Y413" s="33" t="s">
        <v>17808</v>
      </c>
      <c r="Z413" s="33" t="s">
        <v>17808</v>
      </c>
      <c r="AA413" s="33" t="s">
        <v>17809</v>
      </c>
      <c r="AB413" s="33" t="s">
        <v>17809</v>
      </c>
      <c r="AC413" s="81">
        <v>5030111</v>
      </c>
      <c r="AD413" s="37">
        <v>5030112</v>
      </c>
      <c r="AE413" s="131" t="s">
        <v>284</v>
      </c>
    </row>
    <row r="414" spans="2:31" ht="13.5" customHeight="1">
      <c r="B414" s="28">
        <f t="shared" si="8"/>
        <v>103002801</v>
      </c>
      <c r="C414" s="36">
        <v>1</v>
      </c>
      <c r="D414" s="18" t="s">
        <v>2779</v>
      </c>
      <c r="E414" s="18"/>
      <c r="F414" s="18" t="s">
        <v>2779</v>
      </c>
      <c r="G414" s="18">
        <v>1</v>
      </c>
      <c r="H414" s="564">
        <v>103002801</v>
      </c>
      <c r="I414" s="39">
        <v>0</v>
      </c>
      <c r="J414" s="31" t="str" cm="1">
        <f t="array" ref="J414">IF(I414=0,"유저",
IF(I414=1,"전사",
IF(I414=2,"술사",
IF(I414=3,"도사",
IF(I414=4,"자객",
IF(I414=5,"무사",
VLOOKUP(I414,NPC[],MATCH("Column1.NpcName",NPC[#Headers],0),FALSE)))))))</f>
        <v>유저</v>
      </c>
      <c r="K414" s="39">
        <v>0</v>
      </c>
      <c r="L414" s="39">
        <v>4</v>
      </c>
      <c r="M414" s="145" t="s">
        <v>814</v>
      </c>
      <c r="N414" s="145" t="s">
        <v>815</v>
      </c>
      <c r="O414" s="33" t="s">
        <v>17810</v>
      </c>
      <c r="P414" s="33" t="s">
        <v>17810</v>
      </c>
      <c r="Q414" s="33" t="s">
        <v>17811</v>
      </c>
      <c r="R414" s="33" t="s">
        <v>17811</v>
      </c>
      <c r="S414" s="33" t="s">
        <v>17812</v>
      </c>
      <c r="T414" s="33" t="s">
        <v>17812</v>
      </c>
      <c r="U414" s="33" t="s">
        <v>17813</v>
      </c>
      <c r="V414" s="33" t="s">
        <v>17813</v>
      </c>
      <c r="W414" s="33" t="s">
        <v>17814</v>
      </c>
      <c r="X414" s="33" t="s">
        <v>17814</v>
      </c>
      <c r="Y414" s="33" t="s">
        <v>17815</v>
      </c>
      <c r="Z414" s="33" t="s">
        <v>17815</v>
      </c>
      <c r="AA414" s="33" t="s">
        <v>17816</v>
      </c>
      <c r="AB414" s="33" t="s">
        <v>17816</v>
      </c>
      <c r="AC414" s="83">
        <v>5030113</v>
      </c>
      <c r="AD414" s="39">
        <v>5030114</v>
      </c>
      <c r="AE414" s="130"/>
    </row>
    <row r="415" spans="2:31" ht="13.5" customHeight="1">
      <c r="B415" s="28">
        <f t="shared" si="8"/>
        <v>103003050</v>
      </c>
      <c r="C415" s="36">
        <v>1</v>
      </c>
      <c r="D415" s="18" t="s">
        <v>2779</v>
      </c>
      <c r="E415" s="18"/>
      <c r="F415" s="18" t="s">
        <v>2779</v>
      </c>
      <c r="G415" s="18">
        <v>1</v>
      </c>
      <c r="H415" s="567">
        <v>103003050</v>
      </c>
      <c r="I415" s="32">
        <v>1003</v>
      </c>
      <c r="J415" s="31" t="s">
        <v>494</v>
      </c>
      <c r="K415" s="37">
        <f>H416</f>
        <v>103003051</v>
      </c>
      <c r="L415" s="37">
        <v>5</v>
      </c>
      <c r="M415" s="145" t="s">
        <v>14312</v>
      </c>
      <c r="N415" s="145" t="s">
        <v>14313</v>
      </c>
      <c r="O415" s="33" t="s">
        <v>14314</v>
      </c>
      <c r="P415" s="33" t="s">
        <v>14314</v>
      </c>
      <c r="Q415" s="33" t="s">
        <v>14315</v>
      </c>
      <c r="R415" s="33" t="s">
        <v>14316</v>
      </c>
      <c r="S415" s="33" t="s">
        <v>14317</v>
      </c>
      <c r="T415" s="33" t="s">
        <v>14318</v>
      </c>
      <c r="U415" s="33" t="s">
        <v>17817</v>
      </c>
      <c r="V415" s="33" t="s">
        <v>17817</v>
      </c>
      <c r="W415" s="33" t="s">
        <v>31206</v>
      </c>
      <c r="X415" s="33" t="s">
        <v>31206</v>
      </c>
      <c r="Y415" s="33" t="s">
        <v>17818</v>
      </c>
      <c r="Z415" s="33" t="s">
        <v>17818</v>
      </c>
      <c r="AA415" s="33" t="s">
        <v>14319</v>
      </c>
      <c r="AB415" s="33" t="s">
        <v>14319</v>
      </c>
      <c r="AC415" s="81">
        <v>5030128</v>
      </c>
      <c r="AD415" s="37">
        <v>5030128</v>
      </c>
      <c r="AE415" s="131" t="s">
        <v>284</v>
      </c>
    </row>
    <row r="416" spans="2:31" ht="13.5" customHeight="1">
      <c r="B416" s="28">
        <f t="shared" si="8"/>
        <v>103003051</v>
      </c>
      <c r="C416" s="36">
        <v>1</v>
      </c>
      <c r="D416" s="18" t="s">
        <v>2779</v>
      </c>
      <c r="E416" s="18"/>
      <c r="F416" s="18" t="s">
        <v>2779</v>
      </c>
      <c r="G416" s="18">
        <v>1</v>
      </c>
      <c r="H416" s="564">
        <v>103003051</v>
      </c>
      <c r="I416" s="39">
        <v>0</v>
      </c>
      <c r="J416" s="31" t="str" cm="1">
        <f t="array" ref="J416">IF(I416=0,"유저",
IF(I416=1,"전사",
IF(I416=2,"술사",
IF(I416=3,"도사",
IF(I416=4,"자객",
IF(I416=5,"무사",
VLOOKUP(I416,NPC[],MATCH("Column1.NpcName",NPC[#Headers],0),FALSE)))))))</f>
        <v>유저</v>
      </c>
      <c r="K416" s="39">
        <v>0</v>
      </c>
      <c r="L416" s="39">
        <v>5</v>
      </c>
      <c r="M416" s="145" t="s">
        <v>13678</v>
      </c>
      <c r="N416" s="145" t="s">
        <v>13679</v>
      </c>
      <c r="O416" s="33" t="s">
        <v>13680</v>
      </c>
      <c r="P416" s="33" t="s">
        <v>13680</v>
      </c>
      <c r="Q416" s="33" t="s">
        <v>13681</v>
      </c>
      <c r="R416" s="33" t="s">
        <v>13681</v>
      </c>
      <c r="S416" s="33" t="s">
        <v>13682</v>
      </c>
      <c r="T416" s="33" t="s">
        <v>13682</v>
      </c>
      <c r="U416" s="33" t="s">
        <v>17819</v>
      </c>
      <c r="V416" s="33" t="s">
        <v>17820</v>
      </c>
      <c r="W416" s="33" t="s">
        <v>13683</v>
      </c>
      <c r="X416" s="33" t="s">
        <v>13683</v>
      </c>
      <c r="Y416" s="33" t="s">
        <v>13684</v>
      </c>
      <c r="Z416" s="33" t="s">
        <v>13684</v>
      </c>
      <c r="AA416" s="33" t="s">
        <v>13685</v>
      </c>
      <c r="AB416" s="33" t="s">
        <v>13686</v>
      </c>
      <c r="AC416" s="83">
        <v>5030129</v>
      </c>
      <c r="AD416" s="39">
        <v>5030130</v>
      </c>
      <c r="AE416" s="130"/>
    </row>
    <row r="417" spans="2:31" ht="13.5" customHeight="1">
      <c r="B417" s="28">
        <f t="shared" si="8"/>
        <v>103003400</v>
      </c>
      <c r="C417" s="36">
        <v>1</v>
      </c>
      <c r="D417" s="18" t="s">
        <v>2779</v>
      </c>
      <c r="E417" s="18"/>
      <c r="F417" s="18" t="s">
        <v>2779</v>
      </c>
      <c r="G417" s="18">
        <v>1</v>
      </c>
      <c r="H417" s="565">
        <v>103003400</v>
      </c>
      <c r="I417" s="39">
        <v>0</v>
      </c>
      <c r="J417" s="31" t="str" cm="1">
        <f t="array" ref="J417">IF(I417=0,"유저",
IF(I417=1,"전사",
IF(I417=2,"술사",
IF(I417=3,"도사",
IF(I417=4,"자객",
IF(I417=5,"무사",
VLOOKUP(I417,NPC[],MATCH("Column1.NpcName",NPC[#Headers],0),FALSE)))))))</f>
        <v>유저</v>
      </c>
      <c r="K417" s="39">
        <v>0</v>
      </c>
      <c r="L417" s="39">
        <v>5</v>
      </c>
      <c r="M417" s="145" t="s">
        <v>10860</v>
      </c>
      <c r="N417" s="145" t="s">
        <v>10860</v>
      </c>
      <c r="O417" s="33" t="s">
        <v>10861</v>
      </c>
      <c r="P417" s="33" t="s">
        <v>10861</v>
      </c>
      <c r="Q417" s="33" t="s">
        <v>10862</v>
      </c>
      <c r="R417" s="33" t="s">
        <v>10862</v>
      </c>
      <c r="S417" s="33" t="s">
        <v>10863</v>
      </c>
      <c r="T417" s="33" t="s">
        <v>10863</v>
      </c>
      <c r="U417" s="33" t="s">
        <v>10864</v>
      </c>
      <c r="V417" s="33" t="s">
        <v>10865</v>
      </c>
      <c r="W417" s="33" t="s">
        <v>10866</v>
      </c>
      <c r="X417" s="33" t="s">
        <v>10866</v>
      </c>
      <c r="Y417" s="33" t="s">
        <v>10867</v>
      </c>
      <c r="Z417" s="33" t="s">
        <v>10867</v>
      </c>
      <c r="AA417" s="33" t="s">
        <v>10868</v>
      </c>
      <c r="AB417" s="33" t="s">
        <v>10868</v>
      </c>
      <c r="AC417" s="28">
        <v>5030139</v>
      </c>
      <c r="AD417" s="31">
        <v>5030140</v>
      </c>
      <c r="AE417" s="130" t="s">
        <v>497</v>
      </c>
    </row>
    <row r="418" spans="2:31" ht="13.5" customHeight="1">
      <c r="B418" s="28">
        <f t="shared" si="8"/>
        <v>103003500</v>
      </c>
      <c r="C418" s="36">
        <v>1</v>
      </c>
      <c r="D418" s="18" t="s">
        <v>2779</v>
      </c>
      <c r="E418" s="18"/>
      <c r="F418" s="18" t="s">
        <v>2779</v>
      </c>
      <c r="G418" s="18">
        <v>1</v>
      </c>
      <c r="H418" s="561">
        <v>103003500</v>
      </c>
      <c r="I418" s="31">
        <v>0</v>
      </c>
      <c r="J418" s="31" t="str" cm="1">
        <f t="array" ref="J418">IF(I418=0,"유저",
IF(I418=1,"전사",
IF(I418=2,"술사",
IF(I418=3,"도사",
IF(I418=4,"자객",
IF(I418=5,"무사",
VLOOKUP(I418,NPC[],MATCH("Column1.NpcName",NPC[#Headers],0),FALSE)))))))</f>
        <v>유저</v>
      </c>
      <c r="K418" s="31">
        <v>103003501</v>
      </c>
      <c r="L418" s="31">
        <v>3</v>
      </c>
      <c r="M418" s="145" t="s">
        <v>29897</v>
      </c>
      <c r="N418" s="145" t="s">
        <v>29897</v>
      </c>
      <c r="O418" s="33" t="s">
        <v>29898</v>
      </c>
      <c r="P418" s="33" t="s">
        <v>29898</v>
      </c>
      <c r="Q418" s="33" t="s">
        <v>29899</v>
      </c>
      <c r="R418" s="33" t="s">
        <v>29899</v>
      </c>
      <c r="S418" s="33" t="s">
        <v>29900</v>
      </c>
      <c r="T418" s="33" t="s">
        <v>29900</v>
      </c>
      <c r="U418" s="33" t="s">
        <v>29901</v>
      </c>
      <c r="V418" s="33" t="s">
        <v>29901</v>
      </c>
      <c r="W418" s="33" t="s">
        <v>29902</v>
      </c>
      <c r="X418" s="33" t="s">
        <v>29902</v>
      </c>
      <c r="Y418" s="33" t="s">
        <v>29903</v>
      </c>
      <c r="Z418" s="33" t="s">
        <v>29903</v>
      </c>
      <c r="AA418" s="33" t="s">
        <v>37701</v>
      </c>
      <c r="AB418" s="33" t="s">
        <v>37701</v>
      </c>
      <c r="AC418" s="28">
        <v>5030141</v>
      </c>
      <c r="AD418" s="31">
        <v>5030142</v>
      </c>
      <c r="AE418" s="146"/>
    </row>
    <row r="419" spans="2:31" ht="13.5" customHeight="1">
      <c r="B419" s="28">
        <f t="shared" si="8"/>
        <v>103003501</v>
      </c>
      <c r="C419" s="36">
        <v>1</v>
      </c>
      <c r="D419" s="18" t="s">
        <v>2779</v>
      </c>
      <c r="E419" s="18"/>
      <c r="F419" s="18" t="s">
        <v>2779</v>
      </c>
      <c r="G419" s="18">
        <v>1</v>
      </c>
      <c r="H419" s="562">
        <v>103003501</v>
      </c>
      <c r="I419" s="31">
        <v>0</v>
      </c>
      <c r="J419" s="31" t="str" cm="1">
        <f t="array" ref="J419">IF(I419=0,"유저",
IF(I419=1,"전사",
IF(I419=2,"술사",
IF(I419=3,"도사",
IF(I419=4,"자객",
IF(I419=5,"무사",
VLOOKUP(I419,NPC[],MATCH("Column1.NpcName",NPC[#Headers],0),FALSE)))))))</f>
        <v>유저</v>
      </c>
      <c r="K419" s="31">
        <v>0</v>
      </c>
      <c r="L419" s="31">
        <v>3</v>
      </c>
      <c r="M419" s="145" t="s">
        <v>816</v>
      </c>
      <c r="N419" s="145" t="s">
        <v>816</v>
      </c>
      <c r="O419" s="33" t="s">
        <v>10269</v>
      </c>
      <c r="P419" s="33" t="s">
        <v>10269</v>
      </c>
      <c r="Q419" s="33" t="s">
        <v>10270</v>
      </c>
      <c r="R419" s="33" t="s">
        <v>10270</v>
      </c>
      <c r="S419" s="33" t="s">
        <v>10271</v>
      </c>
      <c r="T419" s="33" t="s">
        <v>10271</v>
      </c>
      <c r="U419" s="33" t="s">
        <v>17821</v>
      </c>
      <c r="V419" s="33" t="s">
        <v>17822</v>
      </c>
      <c r="W419" s="33" t="s">
        <v>10272</v>
      </c>
      <c r="X419" s="33" t="s">
        <v>10272</v>
      </c>
      <c r="Y419" s="33" t="s">
        <v>10273</v>
      </c>
      <c r="Z419" s="33" t="s">
        <v>10273</v>
      </c>
      <c r="AA419" s="33" t="s">
        <v>10274</v>
      </c>
      <c r="AB419" s="33" t="s">
        <v>10274</v>
      </c>
      <c r="AC419" s="28">
        <v>5030143</v>
      </c>
      <c r="AD419" s="31">
        <v>5030144</v>
      </c>
      <c r="AE419" s="146"/>
    </row>
    <row r="420" spans="2:31" ht="13.5" customHeight="1">
      <c r="B420" s="28">
        <f t="shared" si="8"/>
        <v>103003600</v>
      </c>
      <c r="C420" s="36">
        <v>1</v>
      </c>
      <c r="D420" s="18" t="s">
        <v>2779</v>
      </c>
      <c r="E420" s="18"/>
      <c r="F420" s="18" t="s">
        <v>2779</v>
      </c>
      <c r="G420" s="18">
        <v>1</v>
      </c>
      <c r="H420" s="561">
        <v>103003600</v>
      </c>
      <c r="I420" s="31">
        <v>0</v>
      </c>
      <c r="J420" s="31" t="str" cm="1">
        <f t="array" ref="J420">IF(I420=0,"유저",
IF(I420=1,"전사",
IF(I420=2,"술사",
IF(I420=3,"도사",
IF(I420=4,"자객",
IF(I420=5,"무사",
VLOOKUP(I420,NPC[],MATCH("Column1.NpcName",NPC[#Headers],0),FALSE)))))))</f>
        <v>유저</v>
      </c>
      <c r="K420" s="31">
        <v>0</v>
      </c>
      <c r="L420" s="31">
        <v>4</v>
      </c>
      <c r="M420" s="145" t="s">
        <v>13687</v>
      </c>
      <c r="N420" s="145" t="s">
        <v>13687</v>
      </c>
      <c r="O420" s="33" t="s">
        <v>13688</v>
      </c>
      <c r="P420" s="33" t="s">
        <v>13688</v>
      </c>
      <c r="Q420" s="33" t="s">
        <v>13689</v>
      </c>
      <c r="R420" s="33" t="s">
        <v>13689</v>
      </c>
      <c r="S420" s="33" t="s">
        <v>13690</v>
      </c>
      <c r="T420" s="33" t="s">
        <v>13690</v>
      </c>
      <c r="U420" s="33" t="s">
        <v>17823</v>
      </c>
      <c r="V420" s="33" t="s">
        <v>17824</v>
      </c>
      <c r="W420" s="33" t="s">
        <v>13691</v>
      </c>
      <c r="X420" s="33" t="s">
        <v>13691</v>
      </c>
      <c r="Y420" s="33" t="s">
        <v>13692</v>
      </c>
      <c r="Z420" s="33" t="s">
        <v>13692</v>
      </c>
      <c r="AA420" s="33" t="s">
        <v>13693</v>
      </c>
      <c r="AB420" s="33" t="s">
        <v>13693</v>
      </c>
      <c r="AC420" s="28">
        <v>5030145</v>
      </c>
      <c r="AD420" s="31">
        <v>5030146</v>
      </c>
      <c r="AE420" s="146"/>
    </row>
    <row r="421" spans="2:31" ht="13.5" customHeight="1">
      <c r="B421" s="28">
        <f t="shared" si="8"/>
        <v>103003650</v>
      </c>
      <c r="C421" s="36">
        <v>1</v>
      </c>
      <c r="D421" s="18" t="s">
        <v>2779</v>
      </c>
      <c r="E421" s="18"/>
      <c r="F421" s="18" t="s">
        <v>2779</v>
      </c>
      <c r="G421" s="18">
        <v>1</v>
      </c>
      <c r="H421" s="563">
        <v>103003650</v>
      </c>
      <c r="I421" s="32">
        <v>1020</v>
      </c>
      <c r="J421" s="31" t="s">
        <v>477</v>
      </c>
      <c r="K421" s="32">
        <f>H422</f>
        <v>103003651</v>
      </c>
      <c r="L421" s="32">
        <v>4</v>
      </c>
      <c r="M421" s="145" t="s">
        <v>10869</v>
      </c>
      <c r="N421" s="145" t="s">
        <v>10869</v>
      </c>
      <c r="O421" s="33" t="s">
        <v>10870</v>
      </c>
      <c r="P421" s="33" t="s">
        <v>10870</v>
      </c>
      <c r="Q421" s="33" t="s">
        <v>10871</v>
      </c>
      <c r="R421" s="33" t="s">
        <v>10871</v>
      </c>
      <c r="S421" s="33" t="s">
        <v>10872</v>
      </c>
      <c r="T421" s="33" t="s">
        <v>10872</v>
      </c>
      <c r="U421" s="33" t="s">
        <v>10873</v>
      </c>
      <c r="V421" s="33" t="s">
        <v>10873</v>
      </c>
      <c r="W421" s="33" t="s">
        <v>10874</v>
      </c>
      <c r="X421" s="33" t="s">
        <v>10874</v>
      </c>
      <c r="Y421" s="33" t="s">
        <v>17825</v>
      </c>
      <c r="Z421" s="33" t="s">
        <v>17825</v>
      </c>
      <c r="AA421" s="33" t="s">
        <v>10875</v>
      </c>
      <c r="AB421" s="33" t="s">
        <v>10875</v>
      </c>
      <c r="AC421" s="81">
        <v>5030147</v>
      </c>
      <c r="AD421" s="37">
        <v>5030147</v>
      </c>
      <c r="AE421" s="133"/>
    </row>
    <row r="422" spans="2:31" ht="13.5" customHeight="1">
      <c r="B422" s="28">
        <f t="shared" si="8"/>
        <v>103003651</v>
      </c>
      <c r="C422" s="36">
        <v>1</v>
      </c>
      <c r="D422" s="18" t="s">
        <v>2779</v>
      </c>
      <c r="E422" s="18"/>
      <c r="F422" s="18" t="s">
        <v>2779</v>
      </c>
      <c r="G422" s="18">
        <v>1</v>
      </c>
      <c r="H422" s="566">
        <v>103003651</v>
      </c>
      <c r="I422" s="32">
        <v>30261</v>
      </c>
      <c r="J422" s="31" t="s">
        <v>748</v>
      </c>
      <c r="K422" s="32">
        <f>H423</f>
        <v>103003652</v>
      </c>
      <c r="L422" s="32">
        <v>3</v>
      </c>
      <c r="M422" s="145" t="s">
        <v>17826</v>
      </c>
      <c r="N422" s="145" t="s">
        <v>17826</v>
      </c>
      <c r="O422" s="33" t="s">
        <v>17827</v>
      </c>
      <c r="P422" s="33" t="s">
        <v>17827</v>
      </c>
      <c r="Q422" s="33" t="s">
        <v>17828</v>
      </c>
      <c r="R422" s="33" t="s">
        <v>17828</v>
      </c>
      <c r="S422" s="33" t="s">
        <v>17829</v>
      </c>
      <c r="T422" s="33" t="s">
        <v>17829</v>
      </c>
      <c r="U422" s="33" t="s">
        <v>17830</v>
      </c>
      <c r="V422" s="33" t="s">
        <v>17830</v>
      </c>
      <c r="W422" s="33" t="s">
        <v>17831</v>
      </c>
      <c r="X422" s="33" t="s">
        <v>17831</v>
      </c>
      <c r="Y422" s="33" t="s">
        <v>17832</v>
      </c>
      <c r="Z422" s="33" t="s">
        <v>17832</v>
      </c>
      <c r="AA422" s="33" t="s">
        <v>17833</v>
      </c>
      <c r="AB422" s="33" t="s">
        <v>17833</v>
      </c>
      <c r="AC422" s="81">
        <v>5030148</v>
      </c>
      <c r="AD422" s="37">
        <v>5030148</v>
      </c>
      <c r="AE422" s="133" t="s">
        <v>497</v>
      </c>
    </row>
    <row r="423" spans="2:31" ht="13.5" customHeight="1">
      <c r="B423" s="28">
        <f t="shared" si="8"/>
        <v>103003652</v>
      </c>
      <c r="C423" s="36">
        <v>1</v>
      </c>
      <c r="D423" s="18" t="s">
        <v>2779</v>
      </c>
      <c r="E423" s="18"/>
      <c r="F423" s="18" t="s">
        <v>2779</v>
      </c>
      <c r="G423" s="18">
        <v>1</v>
      </c>
      <c r="H423" s="566">
        <v>103003652</v>
      </c>
      <c r="I423" s="32">
        <v>0</v>
      </c>
      <c r="J423" s="31" t="str" cm="1">
        <f t="array" ref="J423">IF(I423=0,"유저",
IF(I423=1,"전사",
IF(I423=2,"술사",
IF(I423=3,"도사",
IF(I423=4,"자객",
IF(I423=5,"무사",
VLOOKUP(I423,NPC[],MATCH("Column1.NpcName",NPC[#Headers],0),FALSE)))))))</f>
        <v>유저</v>
      </c>
      <c r="K423" s="32">
        <f>H424</f>
        <v>103003653</v>
      </c>
      <c r="L423" s="32">
        <v>3</v>
      </c>
      <c r="M423" s="145" t="s">
        <v>17834</v>
      </c>
      <c r="N423" s="145" t="s">
        <v>17834</v>
      </c>
      <c r="O423" s="33" t="s">
        <v>17835</v>
      </c>
      <c r="P423" s="33" t="s">
        <v>17835</v>
      </c>
      <c r="Q423" s="33" t="s">
        <v>17836</v>
      </c>
      <c r="R423" s="33" t="s">
        <v>17836</v>
      </c>
      <c r="S423" s="33" t="s">
        <v>17837</v>
      </c>
      <c r="T423" s="33" t="s">
        <v>17837</v>
      </c>
      <c r="U423" s="33" t="s">
        <v>17838</v>
      </c>
      <c r="V423" s="33" t="s">
        <v>17839</v>
      </c>
      <c r="W423" s="33" t="s">
        <v>17840</v>
      </c>
      <c r="X423" s="33" t="s">
        <v>17840</v>
      </c>
      <c r="Y423" s="33" t="s">
        <v>17841</v>
      </c>
      <c r="Z423" s="33" t="s">
        <v>17841</v>
      </c>
      <c r="AA423" s="33" t="s">
        <v>17842</v>
      </c>
      <c r="AB423" s="33" t="s">
        <v>17842</v>
      </c>
      <c r="AC423" s="86">
        <v>5030149</v>
      </c>
      <c r="AD423" s="32">
        <v>5030150</v>
      </c>
      <c r="AE423" s="133"/>
    </row>
    <row r="424" spans="2:31" ht="13.5" customHeight="1">
      <c r="B424" s="28">
        <f t="shared" si="8"/>
        <v>103003653</v>
      </c>
      <c r="C424" s="36">
        <v>1</v>
      </c>
      <c r="D424" s="18" t="s">
        <v>2779</v>
      </c>
      <c r="E424" s="18"/>
      <c r="F424" s="18" t="s">
        <v>2779</v>
      </c>
      <c r="G424" s="18">
        <v>1</v>
      </c>
      <c r="H424" s="566">
        <v>103003653</v>
      </c>
      <c r="I424" s="39">
        <v>1020</v>
      </c>
      <c r="J424" s="31" t="s">
        <v>477</v>
      </c>
      <c r="K424" s="39">
        <v>0</v>
      </c>
      <c r="L424" s="39">
        <v>3</v>
      </c>
      <c r="M424" s="145" t="s">
        <v>817</v>
      </c>
      <c r="N424" s="145" t="s">
        <v>817</v>
      </c>
      <c r="O424" s="33" t="s">
        <v>17843</v>
      </c>
      <c r="P424" s="33" t="s">
        <v>17843</v>
      </c>
      <c r="Q424" s="33" t="s">
        <v>17844</v>
      </c>
      <c r="R424" s="33" t="s">
        <v>17844</v>
      </c>
      <c r="S424" s="33" t="s">
        <v>17845</v>
      </c>
      <c r="T424" s="33" t="s">
        <v>17845</v>
      </c>
      <c r="U424" s="33" t="s">
        <v>17846</v>
      </c>
      <c r="V424" s="33" t="s">
        <v>17846</v>
      </c>
      <c r="W424" s="33" t="s">
        <v>17847</v>
      </c>
      <c r="X424" s="33" t="s">
        <v>17847</v>
      </c>
      <c r="Y424" s="33" t="s">
        <v>17848</v>
      </c>
      <c r="Z424" s="33" t="s">
        <v>17848</v>
      </c>
      <c r="AA424" s="33" t="s">
        <v>17849</v>
      </c>
      <c r="AB424" s="33" t="s">
        <v>17849</v>
      </c>
      <c r="AC424" s="83">
        <v>5030151</v>
      </c>
      <c r="AD424" s="39">
        <v>5030151</v>
      </c>
      <c r="AE424" s="147"/>
    </row>
    <row r="425" spans="2:31" ht="13.5" customHeight="1">
      <c r="B425" s="28">
        <f t="shared" si="8"/>
        <v>103003700</v>
      </c>
      <c r="C425" s="36">
        <v>1</v>
      </c>
      <c r="D425" s="18" t="s">
        <v>2779</v>
      </c>
      <c r="E425" s="18"/>
      <c r="F425" s="18" t="s">
        <v>2779</v>
      </c>
      <c r="G425" s="18">
        <v>1</v>
      </c>
      <c r="H425" s="561">
        <v>103003700</v>
      </c>
      <c r="I425" s="31">
        <v>37362</v>
      </c>
      <c r="J425" s="31" t="s">
        <v>748</v>
      </c>
      <c r="K425" s="31">
        <v>0</v>
      </c>
      <c r="L425" s="31">
        <v>3</v>
      </c>
      <c r="M425" s="145" t="s">
        <v>818</v>
      </c>
      <c r="N425" s="145" t="s">
        <v>818</v>
      </c>
      <c r="O425" s="33" t="s">
        <v>17850</v>
      </c>
      <c r="P425" s="33" t="s">
        <v>17850</v>
      </c>
      <c r="Q425" s="33" t="s">
        <v>17851</v>
      </c>
      <c r="R425" s="33" t="s">
        <v>17851</v>
      </c>
      <c r="S425" s="33" t="s">
        <v>17852</v>
      </c>
      <c r="T425" s="33" t="s">
        <v>17852</v>
      </c>
      <c r="U425" s="33" t="s">
        <v>17853</v>
      </c>
      <c r="V425" s="33" t="s">
        <v>17853</v>
      </c>
      <c r="W425" s="33" t="s">
        <v>17854</v>
      </c>
      <c r="X425" s="33" t="s">
        <v>17854</v>
      </c>
      <c r="Y425" s="33" t="s">
        <v>17855</v>
      </c>
      <c r="Z425" s="33" t="s">
        <v>17855</v>
      </c>
      <c r="AA425" s="33" t="s">
        <v>17856</v>
      </c>
      <c r="AB425" s="33" t="s">
        <v>17856</v>
      </c>
      <c r="AC425" s="28">
        <v>5030152</v>
      </c>
      <c r="AD425" s="31">
        <v>5030152</v>
      </c>
      <c r="AE425" s="147"/>
    </row>
    <row r="426" spans="2:31" ht="13.5" customHeight="1">
      <c r="B426" s="28">
        <f t="shared" si="8"/>
        <v>103003800</v>
      </c>
      <c r="C426" s="36">
        <v>1</v>
      </c>
      <c r="D426" s="18" t="s">
        <v>2779</v>
      </c>
      <c r="E426" s="18"/>
      <c r="F426" s="18" t="s">
        <v>2779</v>
      </c>
      <c r="G426" s="18">
        <v>1</v>
      </c>
      <c r="H426" s="563">
        <v>103003800</v>
      </c>
      <c r="I426" s="32">
        <v>1003</v>
      </c>
      <c r="J426" s="31" t="s">
        <v>494</v>
      </c>
      <c r="K426" s="32">
        <f>H427</f>
        <v>103003801</v>
      </c>
      <c r="L426" s="32">
        <v>4</v>
      </c>
      <c r="M426" s="145" t="s">
        <v>339</v>
      </c>
      <c r="N426" s="145" t="s">
        <v>339</v>
      </c>
      <c r="O426" s="33" t="s">
        <v>2581</v>
      </c>
      <c r="P426" s="33" t="s">
        <v>2581</v>
      </c>
      <c r="Q426" s="33" t="s">
        <v>2578</v>
      </c>
      <c r="R426" s="33" t="s">
        <v>2578</v>
      </c>
      <c r="S426" s="33" t="s">
        <v>2579</v>
      </c>
      <c r="T426" s="33" t="s">
        <v>2579</v>
      </c>
      <c r="U426" s="33" t="s">
        <v>2580</v>
      </c>
      <c r="V426" s="33" t="s">
        <v>2580</v>
      </c>
      <c r="W426" s="33" t="s">
        <v>3137</v>
      </c>
      <c r="X426" s="33" t="s">
        <v>3137</v>
      </c>
      <c r="Y426" s="33" t="s">
        <v>3138</v>
      </c>
      <c r="Z426" s="33" t="s">
        <v>3138</v>
      </c>
      <c r="AA426" s="33" t="s">
        <v>3139</v>
      </c>
      <c r="AB426" s="33" t="s">
        <v>3139</v>
      </c>
      <c r="AC426" s="81">
        <v>5030158</v>
      </c>
      <c r="AD426" s="37">
        <v>5030158</v>
      </c>
      <c r="AE426" s="133"/>
    </row>
    <row r="427" spans="2:31" ht="13.5" customHeight="1">
      <c r="B427" s="28">
        <f t="shared" si="8"/>
        <v>103003801</v>
      </c>
      <c r="C427" s="36">
        <v>1</v>
      </c>
      <c r="D427" s="18" t="s">
        <v>2779</v>
      </c>
      <c r="E427" s="18"/>
      <c r="F427" s="18" t="s">
        <v>2779</v>
      </c>
      <c r="G427" s="18">
        <v>1</v>
      </c>
      <c r="H427" s="564">
        <v>103003801</v>
      </c>
      <c r="I427" s="39">
        <v>0</v>
      </c>
      <c r="J427" s="31" t="str" cm="1">
        <f t="array" ref="J427">IF(I427=0,"유저",
IF(I427=1,"전사",
IF(I427=2,"술사",
IF(I427=3,"도사",
IF(I427=4,"자객",
IF(I427=5,"무사",
VLOOKUP(I427,NPC[],MATCH("Column1.NpcName",NPC[#Headers],0),FALSE)))))))</f>
        <v>유저</v>
      </c>
      <c r="K427" s="39">
        <v>0</v>
      </c>
      <c r="L427" s="39">
        <v>3</v>
      </c>
      <c r="M427" s="145" t="s">
        <v>17857</v>
      </c>
      <c r="N427" s="145" t="s">
        <v>17857</v>
      </c>
      <c r="O427" s="33" t="s">
        <v>17858</v>
      </c>
      <c r="P427" s="33" t="s">
        <v>17858</v>
      </c>
      <c r="Q427" s="33" t="s">
        <v>17859</v>
      </c>
      <c r="R427" s="33" t="s">
        <v>17859</v>
      </c>
      <c r="S427" s="33" t="s">
        <v>17860</v>
      </c>
      <c r="T427" s="33" t="s">
        <v>17860</v>
      </c>
      <c r="U427" s="33" t="s">
        <v>17861</v>
      </c>
      <c r="V427" s="33" t="s">
        <v>17862</v>
      </c>
      <c r="W427" s="33" t="s">
        <v>17863</v>
      </c>
      <c r="X427" s="33" t="s">
        <v>17863</v>
      </c>
      <c r="Y427" s="33" t="s">
        <v>17864</v>
      </c>
      <c r="Z427" s="33" t="s">
        <v>17864</v>
      </c>
      <c r="AA427" s="33" t="s">
        <v>17865</v>
      </c>
      <c r="AB427" s="33" t="s">
        <v>17865</v>
      </c>
      <c r="AC427" s="83">
        <v>5030159</v>
      </c>
      <c r="AD427" s="39">
        <v>5030160</v>
      </c>
      <c r="AE427" s="130"/>
    </row>
    <row r="428" spans="2:31" ht="13.5" customHeight="1">
      <c r="B428" s="28">
        <f t="shared" si="8"/>
        <v>103004100</v>
      </c>
      <c r="C428" s="36">
        <v>1</v>
      </c>
      <c r="D428" s="18" t="s">
        <v>2779</v>
      </c>
      <c r="E428" s="18"/>
      <c r="F428" s="18" t="s">
        <v>2779</v>
      </c>
      <c r="G428" s="18">
        <v>1</v>
      </c>
      <c r="H428" s="561">
        <v>103004100</v>
      </c>
      <c r="I428" s="31">
        <v>0</v>
      </c>
      <c r="J428" s="31" t="str" cm="1">
        <f t="array" ref="J428">IF(I428=0,"유저",
IF(I428=1,"전사",
IF(I428=2,"술사",
IF(I428=3,"도사",
IF(I428=4,"자객",
IF(I428=5,"무사",
VLOOKUP(I428,NPC[],MATCH("Column1.NpcName",NPC[#Headers],0),FALSE)))))))</f>
        <v>유저</v>
      </c>
      <c r="K428" s="31">
        <v>0</v>
      </c>
      <c r="L428" s="31">
        <v>3</v>
      </c>
      <c r="M428" s="145" t="s">
        <v>17866</v>
      </c>
      <c r="N428" s="145" t="s">
        <v>17867</v>
      </c>
      <c r="O428" s="33" t="s">
        <v>17868</v>
      </c>
      <c r="P428" s="33" t="s">
        <v>17868</v>
      </c>
      <c r="Q428" s="33" t="s">
        <v>17869</v>
      </c>
      <c r="R428" s="33" t="s">
        <v>17869</v>
      </c>
      <c r="S428" s="33" t="s">
        <v>17870</v>
      </c>
      <c r="T428" s="33" t="s">
        <v>17870</v>
      </c>
      <c r="U428" s="33" t="s">
        <v>17871</v>
      </c>
      <c r="V428" s="33" t="s">
        <v>17872</v>
      </c>
      <c r="W428" s="33" t="s">
        <v>17873</v>
      </c>
      <c r="X428" s="33" t="s">
        <v>17873</v>
      </c>
      <c r="Y428" s="33" t="s">
        <v>17874</v>
      </c>
      <c r="Z428" s="33" t="s">
        <v>17874</v>
      </c>
      <c r="AA428" s="33" t="s">
        <v>17875</v>
      </c>
      <c r="AB428" s="33" t="s">
        <v>17875</v>
      </c>
      <c r="AC428" s="28">
        <v>5030161</v>
      </c>
      <c r="AD428" s="31">
        <v>5030162</v>
      </c>
      <c r="AE428" s="132"/>
    </row>
    <row r="429" spans="2:31" ht="13.5" customHeight="1">
      <c r="B429" s="28">
        <f t="shared" si="8"/>
        <v>103004200</v>
      </c>
      <c r="C429" s="36">
        <v>1</v>
      </c>
      <c r="D429" s="18" t="s">
        <v>2779</v>
      </c>
      <c r="E429" s="18"/>
      <c r="F429" s="18" t="s">
        <v>2779</v>
      </c>
      <c r="G429" s="18">
        <v>1</v>
      </c>
      <c r="H429" s="563">
        <v>103004200</v>
      </c>
      <c r="I429" s="32">
        <v>0</v>
      </c>
      <c r="J429" s="31" t="str" cm="1">
        <f t="array" ref="J429">IF(I429=0,"유저",
IF(I429=1,"전사",
IF(I429=2,"술사",
IF(I429=3,"도사",
IF(I429=4,"자객",
IF(I429=5,"무사",
VLOOKUP(I429,NPC[],MATCH("Column1.NpcName",NPC[#Headers],0),FALSE)))))))</f>
        <v>유저</v>
      </c>
      <c r="K429" s="32">
        <f>H430</f>
        <v>103004201</v>
      </c>
      <c r="L429" s="32">
        <v>3</v>
      </c>
      <c r="M429" s="145" t="s">
        <v>13694</v>
      </c>
      <c r="N429" s="145" t="s">
        <v>13694</v>
      </c>
      <c r="O429" s="33" t="s">
        <v>13695</v>
      </c>
      <c r="P429" s="33" t="s">
        <v>13695</v>
      </c>
      <c r="Q429" s="33" t="s">
        <v>13696</v>
      </c>
      <c r="R429" s="33" t="s">
        <v>13696</v>
      </c>
      <c r="S429" s="33" t="s">
        <v>13697</v>
      </c>
      <c r="T429" s="33" t="s">
        <v>13697</v>
      </c>
      <c r="U429" s="33" t="s">
        <v>13698</v>
      </c>
      <c r="V429" s="33" t="s">
        <v>13698</v>
      </c>
      <c r="W429" s="33" t="s">
        <v>13699</v>
      </c>
      <c r="X429" s="33" t="s">
        <v>13699</v>
      </c>
      <c r="Y429" s="33" t="s">
        <v>13700</v>
      </c>
      <c r="Z429" s="33" t="s">
        <v>13700</v>
      </c>
      <c r="AA429" s="33" t="s">
        <v>13701</v>
      </c>
      <c r="AB429" s="33" t="s">
        <v>13701</v>
      </c>
      <c r="AC429" s="86">
        <v>5030163</v>
      </c>
      <c r="AD429" s="32">
        <v>5030164</v>
      </c>
      <c r="AE429" s="133"/>
    </row>
    <row r="430" spans="2:31" ht="13.5" customHeight="1">
      <c r="B430" s="28">
        <f t="shared" si="8"/>
        <v>103004201</v>
      </c>
      <c r="C430" s="36">
        <v>1</v>
      </c>
      <c r="D430" s="18" t="s">
        <v>2779</v>
      </c>
      <c r="E430" s="18"/>
      <c r="F430" s="18" t="s">
        <v>2779</v>
      </c>
      <c r="G430" s="18">
        <v>1</v>
      </c>
      <c r="H430" s="564">
        <v>103004201</v>
      </c>
      <c r="I430" s="39">
        <v>0</v>
      </c>
      <c r="J430" s="31" t="str" cm="1">
        <f t="array" ref="J430">IF(I430=0,"유저",
IF(I430=1,"전사",
IF(I430=2,"술사",
IF(I430=3,"도사",
IF(I430=4,"자객",
IF(I430=5,"무사",
VLOOKUP(I430,NPC[],MATCH("Column1.NpcName",NPC[#Headers],0),FALSE)))))))</f>
        <v>유저</v>
      </c>
      <c r="K430" s="39">
        <v>0</v>
      </c>
      <c r="L430" s="39">
        <v>4</v>
      </c>
      <c r="M430" s="145" t="s">
        <v>819</v>
      </c>
      <c r="N430" s="145" t="s">
        <v>820</v>
      </c>
      <c r="O430" s="33" t="s">
        <v>17876</v>
      </c>
      <c r="P430" s="33" t="s">
        <v>17876</v>
      </c>
      <c r="Q430" s="33" t="s">
        <v>17877</v>
      </c>
      <c r="R430" s="33" t="s">
        <v>17877</v>
      </c>
      <c r="S430" s="33" t="s">
        <v>17878</v>
      </c>
      <c r="T430" s="33" t="s">
        <v>17878</v>
      </c>
      <c r="U430" s="33" t="s">
        <v>17879</v>
      </c>
      <c r="V430" s="33" t="s">
        <v>17879</v>
      </c>
      <c r="W430" s="33" t="s">
        <v>17880</v>
      </c>
      <c r="X430" s="33" t="s">
        <v>17880</v>
      </c>
      <c r="Y430" s="33" t="s">
        <v>17881</v>
      </c>
      <c r="Z430" s="33" t="s">
        <v>17881</v>
      </c>
      <c r="AA430" s="33" t="s">
        <v>17882</v>
      </c>
      <c r="AB430" s="33" t="s">
        <v>17882</v>
      </c>
      <c r="AC430" s="83">
        <v>5030165</v>
      </c>
      <c r="AD430" s="39">
        <v>5030166</v>
      </c>
      <c r="AE430" s="130"/>
    </row>
    <row r="431" spans="2:31" ht="13.5" customHeight="1">
      <c r="B431" s="28">
        <f t="shared" si="8"/>
        <v>103004300</v>
      </c>
      <c r="C431" s="36">
        <v>1</v>
      </c>
      <c r="D431" s="18" t="s">
        <v>2779</v>
      </c>
      <c r="E431" s="18"/>
      <c r="F431" s="18" t="s">
        <v>2779</v>
      </c>
      <c r="G431" s="18">
        <v>1</v>
      </c>
      <c r="H431" s="561">
        <v>103004300</v>
      </c>
      <c r="I431" s="31">
        <v>0</v>
      </c>
      <c r="J431" s="31" t="str" cm="1">
        <f t="array" ref="J431">IF(I431=0,"유저",
IF(I431=1,"전사",
IF(I431=2,"술사",
IF(I431=3,"도사",
IF(I431=4,"자객",
IF(I431=5,"무사",
VLOOKUP(I431,NPC[],MATCH("Column1.NpcName",NPC[#Headers],0),FALSE)))))))</f>
        <v>유저</v>
      </c>
      <c r="K431" s="31">
        <v>0</v>
      </c>
      <c r="L431" s="31">
        <v>3</v>
      </c>
      <c r="M431" s="145" t="s">
        <v>14320</v>
      </c>
      <c r="N431" s="145" t="s">
        <v>14320</v>
      </c>
      <c r="O431" s="33" t="s">
        <v>14321</v>
      </c>
      <c r="P431" s="33" t="s">
        <v>14321</v>
      </c>
      <c r="Q431" s="33" t="s">
        <v>14322</v>
      </c>
      <c r="R431" s="33" t="s">
        <v>14322</v>
      </c>
      <c r="S431" s="33" t="s">
        <v>14323</v>
      </c>
      <c r="T431" s="33" t="s">
        <v>14323</v>
      </c>
      <c r="U431" s="33" t="s">
        <v>17883</v>
      </c>
      <c r="V431" s="33" t="s">
        <v>17883</v>
      </c>
      <c r="W431" s="33" t="s">
        <v>14324</v>
      </c>
      <c r="X431" s="33" t="s">
        <v>14324</v>
      </c>
      <c r="Y431" s="33" t="s">
        <v>14325</v>
      </c>
      <c r="Z431" s="33" t="s">
        <v>14325</v>
      </c>
      <c r="AA431" s="33" t="s">
        <v>14326</v>
      </c>
      <c r="AB431" s="33" t="s">
        <v>14326</v>
      </c>
      <c r="AC431" s="28">
        <v>5030173</v>
      </c>
      <c r="AD431" s="31">
        <v>5030174</v>
      </c>
      <c r="AE431" s="132"/>
    </row>
    <row r="432" spans="2:31" ht="13.5" customHeight="1">
      <c r="B432" s="28">
        <f t="shared" si="8"/>
        <v>103004400</v>
      </c>
      <c r="C432" s="36">
        <v>1</v>
      </c>
      <c r="D432" s="18" t="s">
        <v>2779</v>
      </c>
      <c r="E432" s="18"/>
      <c r="F432" s="18" t="s">
        <v>2779</v>
      </c>
      <c r="G432" s="18">
        <v>1</v>
      </c>
      <c r="H432" s="561">
        <v>103004400</v>
      </c>
      <c r="I432" s="31">
        <v>0</v>
      </c>
      <c r="J432" s="31" t="str" cm="1">
        <f t="array" ref="J432">IF(I432=0,"유저",
IF(I432=1,"전사",
IF(I432=2,"술사",
IF(I432=3,"도사",
IF(I432=4,"자객",
IF(I432=5,"무사",
VLOOKUP(I432,NPC[],MATCH("Column1.NpcName",NPC[#Headers],0),FALSE)))))))</f>
        <v>유저</v>
      </c>
      <c r="K432" s="31">
        <v>0</v>
      </c>
      <c r="L432" s="31">
        <v>3</v>
      </c>
      <c r="M432" s="145" t="s">
        <v>14327</v>
      </c>
      <c r="N432" s="145" t="s">
        <v>14327</v>
      </c>
      <c r="O432" s="33" t="s">
        <v>14328</v>
      </c>
      <c r="P432" s="33" t="s">
        <v>14328</v>
      </c>
      <c r="Q432" s="33" t="s">
        <v>14329</v>
      </c>
      <c r="R432" s="33" t="s">
        <v>14329</v>
      </c>
      <c r="S432" s="33" t="s">
        <v>14330</v>
      </c>
      <c r="T432" s="33" t="s">
        <v>14330</v>
      </c>
      <c r="U432" s="33" t="s">
        <v>17884</v>
      </c>
      <c r="V432" s="33" t="s">
        <v>17885</v>
      </c>
      <c r="W432" s="33" t="s">
        <v>14331</v>
      </c>
      <c r="X432" s="33" t="s">
        <v>14331</v>
      </c>
      <c r="Y432" s="33" t="s">
        <v>14332</v>
      </c>
      <c r="Z432" s="33" t="s">
        <v>14332</v>
      </c>
      <c r="AA432" s="33" t="s">
        <v>14333</v>
      </c>
      <c r="AB432" s="33" t="s">
        <v>14333</v>
      </c>
      <c r="AC432" s="28">
        <v>5030175</v>
      </c>
      <c r="AD432" s="31">
        <v>5030176</v>
      </c>
      <c r="AE432" s="132"/>
    </row>
    <row r="433" spans="2:31" ht="13.5" customHeight="1">
      <c r="B433" s="28">
        <f t="shared" si="8"/>
        <v>103004450</v>
      </c>
      <c r="C433" s="36">
        <v>1</v>
      </c>
      <c r="D433" s="18" t="s">
        <v>2779</v>
      </c>
      <c r="E433" s="18"/>
      <c r="F433" s="18" t="s">
        <v>2779</v>
      </c>
      <c r="G433" s="18">
        <v>1</v>
      </c>
      <c r="H433" s="563">
        <v>103004450</v>
      </c>
      <c r="I433" s="32">
        <v>2019</v>
      </c>
      <c r="J433" s="31" t="s">
        <v>483</v>
      </c>
      <c r="K433" s="32">
        <f>H434</f>
        <v>103004451</v>
      </c>
      <c r="L433" s="32">
        <v>5</v>
      </c>
      <c r="M433" s="145" t="s">
        <v>14334</v>
      </c>
      <c r="N433" s="145" t="s">
        <v>14335</v>
      </c>
      <c r="O433" s="33" t="s">
        <v>14336</v>
      </c>
      <c r="P433" s="33" t="s">
        <v>14336</v>
      </c>
      <c r="Q433" s="33" t="s">
        <v>14337</v>
      </c>
      <c r="R433" s="33" t="s">
        <v>14337</v>
      </c>
      <c r="S433" s="33" t="s">
        <v>14338</v>
      </c>
      <c r="T433" s="33" t="s">
        <v>14339</v>
      </c>
      <c r="U433" s="33" t="s">
        <v>14340</v>
      </c>
      <c r="V433" s="33" t="s">
        <v>14340</v>
      </c>
      <c r="W433" s="33" t="s">
        <v>14341</v>
      </c>
      <c r="X433" s="33" t="s">
        <v>14341</v>
      </c>
      <c r="Y433" s="33" t="s">
        <v>14342</v>
      </c>
      <c r="Z433" s="33" t="s">
        <v>14342</v>
      </c>
      <c r="AA433" s="33" t="s">
        <v>14343</v>
      </c>
      <c r="AB433" s="33" t="s">
        <v>14343</v>
      </c>
      <c r="AC433" s="81">
        <v>5030177</v>
      </c>
      <c r="AD433" s="37">
        <v>5030177</v>
      </c>
      <c r="AE433" s="133"/>
    </row>
    <row r="434" spans="2:31" ht="13.5" customHeight="1">
      <c r="B434" s="28">
        <f t="shared" si="8"/>
        <v>103004451</v>
      </c>
      <c r="C434" s="36">
        <v>1</v>
      </c>
      <c r="D434" s="18" t="s">
        <v>2779</v>
      </c>
      <c r="E434" s="18"/>
      <c r="F434" s="18" t="s">
        <v>2779</v>
      </c>
      <c r="G434" s="18">
        <v>1</v>
      </c>
      <c r="H434" s="564">
        <v>103004451</v>
      </c>
      <c r="I434" s="39">
        <v>5064</v>
      </c>
      <c r="J434" s="31" t="s">
        <v>749</v>
      </c>
      <c r="K434" s="39">
        <v>0</v>
      </c>
      <c r="L434" s="39">
        <v>4</v>
      </c>
      <c r="M434" s="145" t="s">
        <v>17886</v>
      </c>
      <c r="N434" s="145" t="s">
        <v>17886</v>
      </c>
      <c r="O434" s="33" t="s">
        <v>17887</v>
      </c>
      <c r="P434" s="33" t="s">
        <v>17887</v>
      </c>
      <c r="Q434" s="33" t="s">
        <v>17888</v>
      </c>
      <c r="R434" s="33" t="s">
        <v>17888</v>
      </c>
      <c r="S434" s="33" t="s">
        <v>17889</v>
      </c>
      <c r="T434" s="33" t="s">
        <v>17889</v>
      </c>
      <c r="U434" s="33" t="s">
        <v>17890</v>
      </c>
      <c r="V434" s="33" t="s">
        <v>17890</v>
      </c>
      <c r="W434" s="33" t="s">
        <v>17891</v>
      </c>
      <c r="X434" s="33" t="s">
        <v>17891</v>
      </c>
      <c r="Y434" s="33" t="s">
        <v>17892</v>
      </c>
      <c r="Z434" s="33" t="s">
        <v>17892</v>
      </c>
      <c r="AA434" s="33" t="s">
        <v>17893</v>
      </c>
      <c r="AB434" s="33" t="s">
        <v>17893</v>
      </c>
      <c r="AC434" s="83">
        <v>5030178</v>
      </c>
      <c r="AD434" s="39">
        <v>5030178</v>
      </c>
      <c r="AE434" s="130"/>
    </row>
    <row r="435" spans="2:31" ht="13.5" customHeight="1">
      <c r="B435" s="28">
        <f t="shared" si="8"/>
        <v>103004700</v>
      </c>
      <c r="C435" s="36">
        <v>1</v>
      </c>
      <c r="D435" s="18" t="s">
        <v>2779</v>
      </c>
      <c r="E435" s="18"/>
      <c r="F435" s="18" t="s">
        <v>2779</v>
      </c>
      <c r="G435" s="18">
        <v>1</v>
      </c>
      <c r="H435" s="563">
        <v>103004700</v>
      </c>
      <c r="I435" s="32">
        <v>1020</v>
      </c>
      <c r="J435" s="31" t="s">
        <v>477</v>
      </c>
      <c r="K435" s="32">
        <f>H436</f>
        <v>103004701</v>
      </c>
      <c r="L435" s="32">
        <v>3</v>
      </c>
      <c r="M435" s="145" t="s">
        <v>96</v>
      </c>
      <c r="N435" s="145" t="s">
        <v>96</v>
      </c>
      <c r="O435" s="33" t="s">
        <v>2585</v>
      </c>
      <c r="P435" s="33" t="s">
        <v>2585</v>
      </c>
      <c r="Q435" s="33" t="s">
        <v>2582</v>
      </c>
      <c r="R435" s="33" t="s">
        <v>2582</v>
      </c>
      <c r="S435" s="33" t="s">
        <v>2583</v>
      </c>
      <c r="T435" s="33" t="s">
        <v>2583</v>
      </c>
      <c r="U435" s="33" t="s">
        <v>2584</v>
      </c>
      <c r="V435" s="33" t="s">
        <v>2584</v>
      </c>
      <c r="W435" s="33" t="s">
        <v>3140</v>
      </c>
      <c r="X435" s="33" t="s">
        <v>3140</v>
      </c>
      <c r="Y435" s="33" t="s">
        <v>3141</v>
      </c>
      <c r="Z435" s="33" t="s">
        <v>3141</v>
      </c>
      <c r="AA435" s="33" t="s">
        <v>3142</v>
      </c>
      <c r="AB435" s="33" t="s">
        <v>3142</v>
      </c>
      <c r="AC435" s="81">
        <v>5030190</v>
      </c>
      <c r="AD435" s="81">
        <v>5030190</v>
      </c>
      <c r="AE435" s="133"/>
    </row>
    <row r="436" spans="2:31" ht="13.5" customHeight="1">
      <c r="B436" s="28">
        <f t="shared" si="8"/>
        <v>103004701</v>
      </c>
      <c r="C436" s="36">
        <v>1</v>
      </c>
      <c r="D436" s="18" t="s">
        <v>2779</v>
      </c>
      <c r="E436" s="18"/>
      <c r="F436" s="18" t="s">
        <v>2779</v>
      </c>
      <c r="G436" s="18">
        <v>1</v>
      </c>
      <c r="H436" s="564">
        <v>103004701</v>
      </c>
      <c r="I436" s="39">
        <v>1002</v>
      </c>
      <c r="J436" s="31" t="s">
        <v>474</v>
      </c>
      <c r="K436" s="39">
        <v>0</v>
      </c>
      <c r="L436" s="39">
        <v>3</v>
      </c>
      <c r="M436" s="145" t="s">
        <v>340</v>
      </c>
      <c r="N436" s="145" t="s">
        <v>340</v>
      </c>
      <c r="O436" s="33" t="s">
        <v>2588</v>
      </c>
      <c r="P436" s="33" t="s">
        <v>2588</v>
      </c>
      <c r="Q436" s="33" t="s">
        <v>2586</v>
      </c>
      <c r="R436" s="33" t="s">
        <v>2586</v>
      </c>
      <c r="S436" s="33" t="s">
        <v>2587</v>
      </c>
      <c r="T436" s="33" t="s">
        <v>2587</v>
      </c>
      <c r="U436" s="33" t="s">
        <v>2843</v>
      </c>
      <c r="V436" s="33" t="s">
        <v>2843</v>
      </c>
      <c r="W436" s="33" t="s">
        <v>3143</v>
      </c>
      <c r="X436" s="33" t="s">
        <v>3143</v>
      </c>
      <c r="Y436" s="33" t="s">
        <v>3144</v>
      </c>
      <c r="Z436" s="33" t="s">
        <v>3144</v>
      </c>
      <c r="AA436" s="33" t="s">
        <v>3145</v>
      </c>
      <c r="AB436" s="33" t="s">
        <v>3145</v>
      </c>
      <c r="AC436" s="83">
        <v>5030191</v>
      </c>
      <c r="AD436" s="39">
        <v>5030191</v>
      </c>
      <c r="AE436" s="130"/>
    </row>
    <row r="437" spans="2:31" ht="13.5" customHeight="1">
      <c r="B437" s="28">
        <f t="shared" si="8"/>
        <v>103004800</v>
      </c>
      <c r="C437" s="36">
        <v>1</v>
      </c>
      <c r="D437" s="18" t="s">
        <v>2779</v>
      </c>
      <c r="E437" s="18"/>
      <c r="F437" s="18" t="s">
        <v>2779</v>
      </c>
      <c r="G437" s="18">
        <v>1</v>
      </c>
      <c r="H437" s="563">
        <v>103004800</v>
      </c>
      <c r="I437" s="32">
        <v>1002</v>
      </c>
      <c r="J437" s="31" t="s">
        <v>474</v>
      </c>
      <c r="K437" s="32">
        <f>H438</f>
        <v>103004801</v>
      </c>
      <c r="L437" s="32">
        <v>4</v>
      </c>
      <c r="M437" s="145" t="s">
        <v>17894</v>
      </c>
      <c r="N437" s="145" t="s">
        <v>17894</v>
      </c>
      <c r="O437" s="33" t="s">
        <v>17895</v>
      </c>
      <c r="P437" s="33" t="s">
        <v>17895</v>
      </c>
      <c r="Q437" s="33" t="s">
        <v>17896</v>
      </c>
      <c r="R437" s="33" t="s">
        <v>17896</v>
      </c>
      <c r="S437" s="33" t="s">
        <v>17897</v>
      </c>
      <c r="T437" s="33" t="s">
        <v>17897</v>
      </c>
      <c r="U437" s="33" t="s">
        <v>17898</v>
      </c>
      <c r="V437" s="33" t="s">
        <v>17898</v>
      </c>
      <c r="W437" s="33" t="s">
        <v>17899</v>
      </c>
      <c r="X437" s="33" t="s">
        <v>17899</v>
      </c>
      <c r="Y437" s="33" t="s">
        <v>17900</v>
      </c>
      <c r="Z437" s="33" t="s">
        <v>17900</v>
      </c>
      <c r="AA437" s="33" t="s">
        <v>17901</v>
      </c>
      <c r="AB437" s="33" t="s">
        <v>17901</v>
      </c>
      <c r="AC437" s="86">
        <v>5030192</v>
      </c>
      <c r="AD437" s="32">
        <v>5030192</v>
      </c>
      <c r="AE437" s="133"/>
    </row>
    <row r="438" spans="2:31" ht="13.5" customHeight="1">
      <c r="B438" s="28">
        <f t="shared" si="8"/>
        <v>103004801</v>
      </c>
      <c r="C438" s="36">
        <v>1</v>
      </c>
      <c r="D438" s="18" t="s">
        <v>2779</v>
      </c>
      <c r="E438" s="18"/>
      <c r="F438" s="18" t="s">
        <v>2779</v>
      </c>
      <c r="G438" s="18">
        <v>1</v>
      </c>
      <c r="H438" s="564">
        <v>103004801</v>
      </c>
      <c r="I438" s="39">
        <v>10241</v>
      </c>
      <c r="J438" s="31" t="s">
        <v>750</v>
      </c>
      <c r="K438" s="39">
        <v>0</v>
      </c>
      <c r="L438" s="39">
        <v>5</v>
      </c>
      <c r="M438" s="145" t="s">
        <v>106</v>
      </c>
      <c r="N438" s="145" t="s">
        <v>106</v>
      </c>
      <c r="O438" s="33" t="s">
        <v>2591</v>
      </c>
      <c r="P438" s="33" t="s">
        <v>2591</v>
      </c>
      <c r="Q438" s="33" t="s">
        <v>2589</v>
      </c>
      <c r="R438" s="33" t="s">
        <v>2589</v>
      </c>
      <c r="S438" s="33" t="s">
        <v>2590</v>
      </c>
      <c r="T438" s="33" t="s">
        <v>2590</v>
      </c>
      <c r="U438" s="33" t="s">
        <v>2844</v>
      </c>
      <c r="V438" s="33" t="s">
        <v>2844</v>
      </c>
      <c r="W438" s="33" t="s">
        <v>3146</v>
      </c>
      <c r="X438" s="33" t="s">
        <v>3146</v>
      </c>
      <c r="Y438" s="33" t="s">
        <v>3147</v>
      </c>
      <c r="Z438" s="33" t="s">
        <v>3147</v>
      </c>
      <c r="AA438" s="33" t="s">
        <v>3148</v>
      </c>
      <c r="AB438" s="33" t="s">
        <v>3148</v>
      </c>
      <c r="AC438" s="83">
        <v>5030193</v>
      </c>
      <c r="AD438" s="39">
        <v>5030193</v>
      </c>
      <c r="AE438" s="130"/>
    </row>
    <row r="439" spans="2:31" ht="13.5" customHeight="1">
      <c r="B439" s="28">
        <f t="shared" si="8"/>
        <v>103004850</v>
      </c>
      <c r="C439" s="36">
        <v>1</v>
      </c>
      <c r="D439" s="18" t="s">
        <v>2779</v>
      </c>
      <c r="E439" s="18"/>
      <c r="F439" s="18" t="s">
        <v>2779</v>
      </c>
      <c r="G439" s="18">
        <v>1</v>
      </c>
      <c r="H439" s="561">
        <v>103004850</v>
      </c>
      <c r="I439" s="31">
        <v>10241</v>
      </c>
      <c r="J439" s="31" t="s">
        <v>750</v>
      </c>
      <c r="K439" s="31">
        <v>0</v>
      </c>
      <c r="L439" s="31">
        <v>3</v>
      </c>
      <c r="M439" s="145" t="s">
        <v>17902</v>
      </c>
      <c r="N439" s="145" t="s">
        <v>17902</v>
      </c>
      <c r="O439" s="33" t="s">
        <v>17903</v>
      </c>
      <c r="P439" s="33" t="s">
        <v>17903</v>
      </c>
      <c r="Q439" s="33" t="s">
        <v>17904</v>
      </c>
      <c r="R439" s="33" t="s">
        <v>17904</v>
      </c>
      <c r="S439" s="33" t="s">
        <v>29904</v>
      </c>
      <c r="T439" s="33" t="s">
        <v>29904</v>
      </c>
      <c r="U439" s="33" t="s">
        <v>17905</v>
      </c>
      <c r="V439" s="33" t="s">
        <v>17905</v>
      </c>
      <c r="W439" s="33" t="s">
        <v>17906</v>
      </c>
      <c r="X439" s="33" t="s">
        <v>17906</v>
      </c>
      <c r="Y439" s="33" t="s">
        <v>17907</v>
      </c>
      <c r="Z439" s="33" t="s">
        <v>17907</v>
      </c>
      <c r="AA439" s="33" t="s">
        <v>17908</v>
      </c>
      <c r="AB439" s="33" t="s">
        <v>17908</v>
      </c>
      <c r="AC439" s="28">
        <v>5030194</v>
      </c>
      <c r="AD439" s="31">
        <v>5030194</v>
      </c>
      <c r="AE439" s="132" t="s">
        <v>56</v>
      </c>
    </row>
    <row r="440" spans="2:31" ht="13.5" customHeight="1">
      <c r="B440" s="28">
        <f t="shared" si="8"/>
        <v>103004900</v>
      </c>
      <c r="C440" s="36">
        <v>1</v>
      </c>
      <c r="D440" s="18" t="s">
        <v>2779</v>
      </c>
      <c r="E440" s="18"/>
      <c r="F440" s="18" t="s">
        <v>2779</v>
      </c>
      <c r="G440" s="18">
        <v>1</v>
      </c>
      <c r="H440" s="563">
        <v>103004900</v>
      </c>
      <c r="I440" s="32">
        <v>0</v>
      </c>
      <c r="J440" s="31" t="str" cm="1">
        <f t="array" ref="J440">IF(I440=0,"유저",
IF(I440=1,"전사",
IF(I440=2,"술사",
IF(I440=3,"도사",
IF(I440=4,"자객",
IF(I440=5,"무사",
VLOOKUP(I440,NPC[],MATCH("Column1.NpcName",NPC[#Headers],0),FALSE)))))))</f>
        <v>유저</v>
      </c>
      <c r="K440" s="32">
        <f>H441</f>
        <v>103004901</v>
      </c>
      <c r="L440" s="32">
        <v>3</v>
      </c>
      <c r="M440" s="145" t="s">
        <v>13702</v>
      </c>
      <c r="N440" s="145" t="s">
        <v>13703</v>
      </c>
      <c r="O440" s="33" t="s">
        <v>13704</v>
      </c>
      <c r="P440" s="33" t="s">
        <v>13704</v>
      </c>
      <c r="Q440" s="33" t="s">
        <v>13705</v>
      </c>
      <c r="R440" s="33" t="s">
        <v>13705</v>
      </c>
      <c r="S440" s="33" t="s">
        <v>13706</v>
      </c>
      <c r="T440" s="33" t="s">
        <v>13706</v>
      </c>
      <c r="U440" s="33" t="s">
        <v>13707</v>
      </c>
      <c r="V440" s="33" t="s">
        <v>13707</v>
      </c>
      <c r="W440" s="33" t="s">
        <v>13708</v>
      </c>
      <c r="X440" s="33" t="s">
        <v>13708</v>
      </c>
      <c r="Y440" s="33" t="s">
        <v>13709</v>
      </c>
      <c r="Z440" s="33" t="s">
        <v>13709</v>
      </c>
      <c r="AA440" s="33" t="s">
        <v>13710</v>
      </c>
      <c r="AB440" s="33" t="s">
        <v>13710</v>
      </c>
      <c r="AC440" s="81">
        <v>5030204</v>
      </c>
      <c r="AD440" s="37">
        <v>5030205</v>
      </c>
      <c r="AE440" s="133"/>
    </row>
    <row r="441" spans="2:31" ht="13.5" customHeight="1">
      <c r="B441" s="28">
        <f t="shared" si="8"/>
        <v>103004901</v>
      </c>
      <c r="C441" s="36">
        <v>1</v>
      </c>
      <c r="D441" s="18" t="s">
        <v>2779</v>
      </c>
      <c r="E441" s="18"/>
      <c r="F441" s="18" t="s">
        <v>2779</v>
      </c>
      <c r="G441" s="18">
        <v>1</v>
      </c>
      <c r="H441" s="564">
        <v>103004901</v>
      </c>
      <c r="I441" s="39">
        <v>1002</v>
      </c>
      <c r="J441" s="31" t="s">
        <v>474</v>
      </c>
      <c r="K441" s="39">
        <v>0</v>
      </c>
      <c r="L441" s="39">
        <v>3</v>
      </c>
      <c r="M441" s="145" t="s">
        <v>17909</v>
      </c>
      <c r="N441" s="145" t="s">
        <v>17909</v>
      </c>
      <c r="O441" s="33" t="s">
        <v>17910</v>
      </c>
      <c r="P441" s="33" t="s">
        <v>17910</v>
      </c>
      <c r="Q441" s="33" t="s">
        <v>17911</v>
      </c>
      <c r="R441" s="33" t="s">
        <v>17911</v>
      </c>
      <c r="S441" s="33" t="s">
        <v>29905</v>
      </c>
      <c r="T441" s="33" t="s">
        <v>29905</v>
      </c>
      <c r="U441" s="33" t="s">
        <v>17912</v>
      </c>
      <c r="V441" s="33" t="s">
        <v>17912</v>
      </c>
      <c r="W441" s="33" t="s">
        <v>17913</v>
      </c>
      <c r="X441" s="33" t="s">
        <v>17913</v>
      </c>
      <c r="Y441" s="33" t="s">
        <v>17914</v>
      </c>
      <c r="Z441" s="33" t="s">
        <v>17914</v>
      </c>
      <c r="AA441" s="33" t="s">
        <v>17915</v>
      </c>
      <c r="AB441" s="33" t="s">
        <v>17915</v>
      </c>
      <c r="AC441" s="83">
        <v>5030206</v>
      </c>
      <c r="AD441" s="39">
        <v>5030206</v>
      </c>
      <c r="AE441" s="147"/>
    </row>
    <row r="442" spans="2:31" ht="13.5" customHeight="1">
      <c r="B442" s="28">
        <f t="shared" si="8"/>
        <v>103005110</v>
      </c>
      <c r="C442" s="36">
        <v>1</v>
      </c>
      <c r="D442" s="18" t="s">
        <v>2779</v>
      </c>
      <c r="E442" s="18"/>
      <c r="F442" s="18" t="s">
        <v>2779</v>
      </c>
      <c r="G442" s="18">
        <v>1</v>
      </c>
      <c r="H442" s="565">
        <v>103005110</v>
      </c>
      <c r="I442" s="39">
        <v>0</v>
      </c>
      <c r="J442" s="31" t="str" cm="1">
        <f t="array" ref="J442">IF(I442=0,"유저",
IF(I442=1,"전사",
IF(I442=2,"술사",
IF(I442=3,"도사",
IF(I442=4,"자객",
IF(I442=5,"무사",
VLOOKUP(I442,NPC[],MATCH("Column1.NpcName",NPC[#Headers],0),FALSE)))))))</f>
        <v>유저</v>
      </c>
      <c r="K442" s="39">
        <v>0</v>
      </c>
      <c r="L442" s="39">
        <v>3</v>
      </c>
      <c r="M442" s="145" t="s">
        <v>13711</v>
      </c>
      <c r="N442" s="145" t="s">
        <v>13711</v>
      </c>
      <c r="O442" s="33" t="s">
        <v>13712</v>
      </c>
      <c r="P442" s="33" t="s">
        <v>13712</v>
      </c>
      <c r="Q442" s="33" t="s">
        <v>13713</v>
      </c>
      <c r="R442" s="33" t="s">
        <v>13713</v>
      </c>
      <c r="S442" s="33" t="s">
        <v>13714</v>
      </c>
      <c r="T442" s="33" t="s">
        <v>13714</v>
      </c>
      <c r="U442" s="33" t="s">
        <v>17916</v>
      </c>
      <c r="V442" s="33" t="s">
        <v>13715</v>
      </c>
      <c r="W442" s="33" t="s">
        <v>13716</v>
      </c>
      <c r="X442" s="33" t="s">
        <v>13716</v>
      </c>
      <c r="Y442" s="33" t="s">
        <v>13717</v>
      </c>
      <c r="Z442" s="33" t="s">
        <v>13717</v>
      </c>
      <c r="AA442" s="33" t="s">
        <v>13718</v>
      </c>
      <c r="AB442" s="33" t="s">
        <v>13718</v>
      </c>
      <c r="AC442" s="28">
        <v>5030211</v>
      </c>
      <c r="AD442" s="31">
        <v>5030212</v>
      </c>
      <c r="AE442" s="130" t="s">
        <v>101</v>
      </c>
    </row>
    <row r="443" spans="2:31" ht="13.5" customHeight="1">
      <c r="B443" s="28">
        <f t="shared" si="8"/>
        <v>103005150</v>
      </c>
      <c r="C443" s="36">
        <v>1</v>
      </c>
      <c r="D443" s="18" t="s">
        <v>2779</v>
      </c>
      <c r="E443" s="18"/>
      <c r="F443" s="18" t="s">
        <v>2779</v>
      </c>
      <c r="G443" s="18">
        <v>1</v>
      </c>
      <c r="H443" s="565">
        <v>103005150</v>
      </c>
      <c r="I443" s="39">
        <v>1019</v>
      </c>
      <c r="J443" s="31" t="s">
        <v>751</v>
      </c>
      <c r="K443" s="39">
        <v>0</v>
      </c>
      <c r="L443" s="39">
        <v>5</v>
      </c>
      <c r="M443" s="144" t="s">
        <v>13719</v>
      </c>
      <c r="N443" s="144" t="s">
        <v>13719</v>
      </c>
      <c r="O443" s="33" t="s">
        <v>13720</v>
      </c>
      <c r="P443" s="33" t="s">
        <v>13720</v>
      </c>
      <c r="Q443" s="33" t="s">
        <v>17917</v>
      </c>
      <c r="R443" s="33" t="s">
        <v>17917</v>
      </c>
      <c r="S443" s="33" t="s">
        <v>13721</v>
      </c>
      <c r="T443" s="33" t="s">
        <v>13721</v>
      </c>
      <c r="U443" s="33" t="s">
        <v>17918</v>
      </c>
      <c r="V443" s="33" t="s">
        <v>17918</v>
      </c>
      <c r="W443" s="33" t="s">
        <v>17919</v>
      </c>
      <c r="X443" s="33" t="s">
        <v>17919</v>
      </c>
      <c r="Y443" s="33" t="s">
        <v>13722</v>
      </c>
      <c r="Z443" s="33" t="s">
        <v>13722</v>
      </c>
      <c r="AA443" s="33" t="s">
        <v>13723</v>
      </c>
      <c r="AB443" s="33" t="s">
        <v>13723</v>
      </c>
      <c r="AC443" s="83">
        <v>5030213</v>
      </c>
      <c r="AD443" s="39">
        <v>5030213</v>
      </c>
      <c r="AE443" s="130"/>
    </row>
    <row r="444" spans="2:31" ht="13.5" customHeight="1">
      <c r="B444" s="28">
        <f t="shared" si="8"/>
        <v>103005250</v>
      </c>
      <c r="C444" s="36">
        <v>1</v>
      </c>
      <c r="D444" s="18" t="s">
        <v>2779</v>
      </c>
      <c r="E444" s="18"/>
      <c r="F444" s="18" t="s">
        <v>2779</v>
      </c>
      <c r="G444" s="18">
        <v>1</v>
      </c>
      <c r="H444" s="563">
        <v>103005250</v>
      </c>
      <c r="I444" s="32">
        <v>0</v>
      </c>
      <c r="J444" s="31" t="str" cm="1">
        <f t="array" ref="J444">IF(I444=0,"유저",
IF(I444=1,"전사",
IF(I444=2,"술사",
IF(I444=3,"도사",
IF(I444=4,"자객",
IF(I444=5,"무사",
VLOOKUP(I444,NPC[],MATCH("Column1.NpcName",NPC[#Headers],0),FALSE)))))))</f>
        <v>유저</v>
      </c>
      <c r="K444" s="32">
        <f>H445</f>
        <v>103005251</v>
      </c>
      <c r="L444" s="32">
        <v>4</v>
      </c>
      <c r="M444" s="145" t="s">
        <v>17920</v>
      </c>
      <c r="N444" s="145" t="s">
        <v>17920</v>
      </c>
      <c r="O444" s="33" t="s">
        <v>17921</v>
      </c>
      <c r="P444" s="33" t="s">
        <v>17921</v>
      </c>
      <c r="Q444" s="33" t="s">
        <v>37702</v>
      </c>
      <c r="R444" s="33" t="s">
        <v>37702</v>
      </c>
      <c r="S444" s="33" t="s">
        <v>17922</v>
      </c>
      <c r="T444" s="33" t="s">
        <v>17922</v>
      </c>
      <c r="U444" s="33" t="s">
        <v>17923</v>
      </c>
      <c r="V444" s="33" t="s">
        <v>17923</v>
      </c>
      <c r="W444" s="33" t="s">
        <v>17924</v>
      </c>
      <c r="X444" s="33" t="s">
        <v>17924</v>
      </c>
      <c r="Y444" s="33" t="s">
        <v>17925</v>
      </c>
      <c r="Z444" s="33" t="s">
        <v>17925</v>
      </c>
      <c r="AA444" s="33" t="s">
        <v>17926</v>
      </c>
      <c r="AB444" s="33" t="s">
        <v>17926</v>
      </c>
      <c r="AC444" s="81">
        <v>5030225</v>
      </c>
      <c r="AD444" s="37">
        <v>5030226</v>
      </c>
      <c r="AE444" s="133"/>
    </row>
    <row r="445" spans="2:31" ht="13.5" customHeight="1">
      <c r="B445" s="28">
        <f t="shared" si="8"/>
        <v>103005251</v>
      </c>
      <c r="C445" s="36">
        <v>1</v>
      </c>
      <c r="D445" s="18" t="s">
        <v>2779</v>
      </c>
      <c r="E445" s="18"/>
      <c r="F445" s="18" t="s">
        <v>2779</v>
      </c>
      <c r="G445" s="18">
        <v>1</v>
      </c>
      <c r="H445" s="564">
        <v>103005251</v>
      </c>
      <c r="I445" s="39">
        <v>1014</v>
      </c>
      <c r="J445" s="31" t="s">
        <v>269</v>
      </c>
      <c r="K445" s="39">
        <v>0</v>
      </c>
      <c r="L445" s="39">
        <v>5</v>
      </c>
      <c r="M445" s="145" t="s">
        <v>17927</v>
      </c>
      <c r="N445" s="145" t="s">
        <v>17927</v>
      </c>
      <c r="O445" s="33" t="s">
        <v>17928</v>
      </c>
      <c r="P445" s="33" t="s">
        <v>17928</v>
      </c>
      <c r="Q445" s="33" t="s">
        <v>37703</v>
      </c>
      <c r="R445" s="33" t="s">
        <v>37703</v>
      </c>
      <c r="S445" s="33" t="s">
        <v>17929</v>
      </c>
      <c r="T445" s="33" t="s">
        <v>17929</v>
      </c>
      <c r="U445" s="33" t="s">
        <v>17930</v>
      </c>
      <c r="V445" s="33" t="s">
        <v>17930</v>
      </c>
      <c r="W445" s="33" t="s">
        <v>17931</v>
      </c>
      <c r="X445" s="33" t="s">
        <v>17931</v>
      </c>
      <c r="Y445" s="33" t="s">
        <v>17932</v>
      </c>
      <c r="Z445" s="33" t="s">
        <v>17932</v>
      </c>
      <c r="AA445" s="33" t="s">
        <v>17933</v>
      </c>
      <c r="AB445" s="33" t="s">
        <v>17933</v>
      </c>
      <c r="AC445" s="83">
        <v>5030227</v>
      </c>
      <c r="AD445" s="39">
        <v>5030227</v>
      </c>
      <c r="AE445" s="130"/>
    </row>
    <row r="446" spans="2:31" ht="13.5" customHeight="1">
      <c r="B446" s="28">
        <f t="shared" si="8"/>
        <v>103005300</v>
      </c>
      <c r="C446" s="36">
        <v>1</v>
      </c>
      <c r="D446" s="18" t="s">
        <v>2779</v>
      </c>
      <c r="E446" s="18"/>
      <c r="F446" s="18" t="s">
        <v>2779</v>
      </c>
      <c r="G446" s="18">
        <v>1</v>
      </c>
      <c r="H446" s="561">
        <v>103005300</v>
      </c>
      <c r="I446" s="31">
        <v>0</v>
      </c>
      <c r="J446" s="31" t="str" cm="1">
        <f t="array" ref="J446">IF(I446=0,"유저",
IF(I446=1,"전사",
IF(I446=2,"술사",
IF(I446=3,"도사",
IF(I446=4,"자객",
IF(I446=5,"무사",
VLOOKUP(I446,NPC[],MATCH("Column1.NpcName",NPC[#Headers],0),FALSE)))))))</f>
        <v>유저</v>
      </c>
      <c r="K446" s="31">
        <v>0</v>
      </c>
      <c r="L446" s="31">
        <v>4</v>
      </c>
      <c r="M446" s="145" t="s">
        <v>821</v>
      </c>
      <c r="N446" s="145" t="s">
        <v>821</v>
      </c>
      <c r="O446" s="33" t="s">
        <v>17934</v>
      </c>
      <c r="P446" s="33" t="s">
        <v>17934</v>
      </c>
      <c r="Q446" s="33" t="s">
        <v>17935</v>
      </c>
      <c r="R446" s="33" t="s">
        <v>17935</v>
      </c>
      <c r="S446" s="33" t="s">
        <v>17936</v>
      </c>
      <c r="T446" s="33" t="s">
        <v>17936</v>
      </c>
      <c r="U446" s="33" t="s">
        <v>17937</v>
      </c>
      <c r="V446" s="33" t="s">
        <v>17938</v>
      </c>
      <c r="W446" s="33" t="s">
        <v>17939</v>
      </c>
      <c r="X446" s="33" t="s">
        <v>17939</v>
      </c>
      <c r="Y446" s="33" t="s">
        <v>17940</v>
      </c>
      <c r="Z446" s="33" t="s">
        <v>17940</v>
      </c>
      <c r="AA446" s="33" t="s">
        <v>37704</v>
      </c>
      <c r="AB446" s="33" t="s">
        <v>37704</v>
      </c>
      <c r="AC446" s="28">
        <v>5030228</v>
      </c>
      <c r="AD446" s="31">
        <v>5030229</v>
      </c>
      <c r="AE446" s="132"/>
    </row>
    <row r="447" spans="2:31" ht="13.5" customHeight="1">
      <c r="B447" s="28">
        <f t="shared" si="8"/>
        <v>103005350</v>
      </c>
      <c r="C447" s="36">
        <v>1</v>
      </c>
      <c r="D447" s="18" t="s">
        <v>2779</v>
      </c>
      <c r="E447" s="18"/>
      <c r="F447" s="18" t="s">
        <v>2779</v>
      </c>
      <c r="G447" s="18">
        <v>1</v>
      </c>
      <c r="H447" s="563">
        <v>103005350</v>
      </c>
      <c r="I447" s="32">
        <v>10283</v>
      </c>
      <c r="J447" s="31" t="s">
        <v>753</v>
      </c>
      <c r="K447" s="32">
        <f>H448</f>
        <v>103005351</v>
      </c>
      <c r="L447" s="32">
        <v>4</v>
      </c>
      <c r="M447" s="145" t="s">
        <v>10876</v>
      </c>
      <c r="N447" s="145" t="s">
        <v>10876</v>
      </c>
      <c r="O447" s="33" t="s">
        <v>10877</v>
      </c>
      <c r="P447" s="33" t="s">
        <v>10877</v>
      </c>
      <c r="Q447" s="33" t="s">
        <v>10878</v>
      </c>
      <c r="R447" s="33" t="s">
        <v>10878</v>
      </c>
      <c r="S447" s="33" t="s">
        <v>10879</v>
      </c>
      <c r="T447" s="33" t="s">
        <v>10879</v>
      </c>
      <c r="U447" s="33" t="s">
        <v>10880</v>
      </c>
      <c r="V447" s="33" t="s">
        <v>10880</v>
      </c>
      <c r="W447" s="33" t="s">
        <v>10881</v>
      </c>
      <c r="X447" s="33" t="s">
        <v>10881</v>
      </c>
      <c r="Y447" s="33" t="s">
        <v>10882</v>
      </c>
      <c r="Z447" s="33" t="s">
        <v>10882</v>
      </c>
      <c r="AA447" s="33" t="s">
        <v>10883</v>
      </c>
      <c r="AB447" s="33" t="s">
        <v>10883</v>
      </c>
      <c r="AC447" s="81">
        <v>5030230</v>
      </c>
      <c r="AD447" s="37">
        <v>5030230</v>
      </c>
      <c r="AE447" s="133"/>
    </row>
    <row r="448" spans="2:31" ht="13.5" customHeight="1">
      <c r="B448" s="28">
        <f t="shared" si="8"/>
        <v>103005351</v>
      </c>
      <c r="C448" s="36">
        <v>1</v>
      </c>
      <c r="D448" s="18" t="s">
        <v>2779</v>
      </c>
      <c r="E448" s="18"/>
      <c r="F448" s="18" t="s">
        <v>2779</v>
      </c>
      <c r="G448" s="18">
        <v>1</v>
      </c>
      <c r="H448" s="564">
        <v>103005351</v>
      </c>
      <c r="I448" s="39">
        <v>1014</v>
      </c>
      <c r="J448" s="31" t="s">
        <v>269</v>
      </c>
      <c r="K448" s="39">
        <v>0</v>
      </c>
      <c r="L448" s="39">
        <v>3</v>
      </c>
      <c r="M448" s="145" t="s">
        <v>17941</v>
      </c>
      <c r="N448" s="145" t="s">
        <v>17941</v>
      </c>
      <c r="O448" s="33" t="s">
        <v>17942</v>
      </c>
      <c r="P448" s="33" t="s">
        <v>17942</v>
      </c>
      <c r="Q448" s="33" t="s">
        <v>17943</v>
      </c>
      <c r="R448" s="33" t="s">
        <v>17943</v>
      </c>
      <c r="S448" s="33" t="s">
        <v>17944</v>
      </c>
      <c r="T448" s="33" t="s">
        <v>17944</v>
      </c>
      <c r="U448" s="33" t="s">
        <v>17945</v>
      </c>
      <c r="V448" s="33" t="s">
        <v>17945</v>
      </c>
      <c r="W448" s="33" t="s">
        <v>17946</v>
      </c>
      <c r="X448" s="33" t="s">
        <v>17946</v>
      </c>
      <c r="Y448" s="33" t="s">
        <v>17947</v>
      </c>
      <c r="Z448" s="33" t="s">
        <v>17947</v>
      </c>
      <c r="AA448" s="33" t="s">
        <v>17948</v>
      </c>
      <c r="AB448" s="33" t="s">
        <v>17948</v>
      </c>
      <c r="AC448" s="83">
        <v>5030231</v>
      </c>
      <c r="AD448" s="39">
        <v>5030231</v>
      </c>
      <c r="AE448" s="147"/>
    </row>
    <row r="449" spans="2:31" ht="13.5" customHeight="1">
      <c r="B449" s="28">
        <f t="shared" si="8"/>
        <v>103005360</v>
      </c>
      <c r="C449" s="36">
        <v>1</v>
      </c>
      <c r="D449" s="18" t="s">
        <v>2779</v>
      </c>
      <c r="E449" s="18"/>
      <c r="F449" s="18" t="s">
        <v>2779</v>
      </c>
      <c r="G449" s="18">
        <v>1</v>
      </c>
      <c r="H449" s="563">
        <v>103005360</v>
      </c>
      <c r="I449" s="32">
        <v>0</v>
      </c>
      <c r="J449" s="31" t="str" cm="1">
        <f t="array" ref="J449">IF(I449=0,"유저",
IF(I449=1,"전사",
IF(I449=2,"술사",
IF(I449=3,"도사",
IF(I449=4,"자객",
IF(I449=5,"무사",
VLOOKUP(I449,NPC[],MATCH("Column1.NpcName",NPC[#Headers],0),FALSE)))))))</f>
        <v>유저</v>
      </c>
      <c r="K449" s="32">
        <f>H450</f>
        <v>103005361</v>
      </c>
      <c r="L449" s="32">
        <v>4</v>
      </c>
      <c r="M449" s="145" t="s">
        <v>10884</v>
      </c>
      <c r="N449" s="145" t="s">
        <v>10884</v>
      </c>
      <c r="O449" s="33" t="s">
        <v>10885</v>
      </c>
      <c r="P449" s="33" t="s">
        <v>10885</v>
      </c>
      <c r="Q449" s="33" t="s">
        <v>10886</v>
      </c>
      <c r="R449" s="33" t="s">
        <v>10886</v>
      </c>
      <c r="S449" s="33" t="s">
        <v>10887</v>
      </c>
      <c r="T449" s="33" t="s">
        <v>10887</v>
      </c>
      <c r="U449" s="33" t="s">
        <v>17949</v>
      </c>
      <c r="V449" s="33" t="s">
        <v>17949</v>
      </c>
      <c r="W449" s="33" t="s">
        <v>10888</v>
      </c>
      <c r="X449" s="33" t="s">
        <v>10888</v>
      </c>
      <c r="Y449" s="33" t="s">
        <v>10889</v>
      </c>
      <c r="Z449" s="33" t="s">
        <v>10889</v>
      </c>
      <c r="AA449" s="33" t="s">
        <v>10890</v>
      </c>
      <c r="AB449" s="33" t="s">
        <v>10890</v>
      </c>
      <c r="AC449" s="81">
        <v>5030232</v>
      </c>
      <c r="AD449" s="37">
        <v>5030233</v>
      </c>
      <c r="AE449" s="133"/>
    </row>
    <row r="450" spans="2:31" ht="13.5" customHeight="1">
      <c r="B450" s="28">
        <f t="shared" si="8"/>
        <v>103005361</v>
      </c>
      <c r="C450" s="36">
        <v>1</v>
      </c>
      <c r="D450" s="18" t="s">
        <v>2779</v>
      </c>
      <c r="E450" s="18"/>
      <c r="F450" s="18" t="s">
        <v>2779</v>
      </c>
      <c r="G450" s="18">
        <v>1</v>
      </c>
      <c r="H450" s="564">
        <v>103005361</v>
      </c>
      <c r="I450" s="39">
        <v>3701</v>
      </c>
      <c r="J450" s="31" t="s">
        <v>752</v>
      </c>
      <c r="K450" s="39">
        <v>0</v>
      </c>
      <c r="L450" s="39">
        <v>3</v>
      </c>
      <c r="M450" s="145" t="s">
        <v>822</v>
      </c>
      <c r="N450" s="145" t="s">
        <v>822</v>
      </c>
      <c r="O450" s="33" t="s">
        <v>17950</v>
      </c>
      <c r="P450" s="33" t="s">
        <v>17950</v>
      </c>
      <c r="Q450" s="33" t="s">
        <v>17951</v>
      </c>
      <c r="R450" s="33" t="s">
        <v>17951</v>
      </c>
      <c r="S450" s="33" t="s">
        <v>17952</v>
      </c>
      <c r="T450" s="33" t="s">
        <v>17952</v>
      </c>
      <c r="U450" s="33" t="s">
        <v>17953</v>
      </c>
      <c r="V450" s="33" t="s">
        <v>17953</v>
      </c>
      <c r="W450" s="33" t="s">
        <v>17954</v>
      </c>
      <c r="X450" s="33" t="s">
        <v>17954</v>
      </c>
      <c r="Y450" s="33" t="s">
        <v>17955</v>
      </c>
      <c r="Z450" s="33" t="s">
        <v>17955</v>
      </c>
      <c r="AA450" s="33" t="s">
        <v>17956</v>
      </c>
      <c r="AB450" s="33" t="s">
        <v>17956</v>
      </c>
      <c r="AC450" s="83">
        <v>5030234</v>
      </c>
      <c r="AD450" s="39">
        <v>5030234</v>
      </c>
      <c r="AE450" s="147"/>
    </row>
    <row r="451" spans="2:31" ht="13.5" customHeight="1">
      <c r="B451" s="28">
        <f t="shared" ref="B451:B514" si="9">H451</f>
        <v>103005370</v>
      </c>
      <c r="C451" s="36">
        <v>1</v>
      </c>
      <c r="D451" s="18" t="s">
        <v>2779</v>
      </c>
      <c r="E451" s="18"/>
      <c r="F451" s="18" t="s">
        <v>2779</v>
      </c>
      <c r="G451" s="18">
        <v>1</v>
      </c>
      <c r="H451" s="563">
        <v>103005370</v>
      </c>
      <c r="I451" s="32">
        <v>10283</v>
      </c>
      <c r="J451" s="31" t="s">
        <v>753</v>
      </c>
      <c r="K451" s="32">
        <f>H452</f>
        <v>103005371</v>
      </c>
      <c r="L451" s="32">
        <v>4</v>
      </c>
      <c r="M451" s="145" t="s">
        <v>823</v>
      </c>
      <c r="N451" s="145" t="s">
        <v>823</v>
      </c>
      <c r="O451" s="33" t="s">
        <v>10891</v>
      </c>
      <c r="P451" s="33" t="s">
        <v>10891</v>
      </c>
      <c r="Q451" s="33" t="s">
        <v>10892</v>
      </c>
      <c r="R451" s="33" t="s">
        <v>10892</v>
      </c>
      <c r="S451" s="33" t="s">
        <v>10893</v>
      </c>
      <c r="T451" s="33" t="s">
        <v>10893</v>
      </c>
      <c r="U451" s="33" t="s">
        <v>17957</v>
      </c>
      <c r="V451" s="33" t="s">
        <v>17957</v>
      </c>
      <c r="W451" s="33" t="s">
        <v>17958</v>
      </c>
      <c r="X451" s="33" t="s">
        <v>17958</v>
      </c>
      <c r="Y451" s="33" t="s">
        <v>17959</v>
      </c>
      <c r="Z451" s="33" t="s">
        <v>17959</v>
      </c>
      <c r="AA451" s="33" t="s">
        <v>31207</v>
      </c>
      <c r="AB451" s="33" t="s">
        <v>31207</v>
      </c>
      <c r="AC451" s="81">
        <v>5030247</v>
      </c>
      <c r="AD451" s="37">
        <v>5030247</v>
      </c>
      <c r="AE451" s="133"/>
    </row>
    <row r="452" spans="2:31" ht="13.5" customHeight="1">
      <c r="B452" s="28">
        <f t="shared" si="9"/>
        <v>103005371</v>
      </c>
      <c r="C452" s="36">
        <v>1</v>
      </c>
      <c r="D452" s="18" t="s">
        <v>2779</v>
      </c>
      <c r="E452" s="18"/>
      <c r="F452" s="18" t="s">
        <v>2779</v>
      </c>
      <c r="G452" s="18">
        <v>1</v>
      </c>
      <c r="H452" s="566">
        <f>H451+1</f>
        <v>103005371</v>
      </c>
      <c r="I452" s="32">
        <v>1014</v>
      </c>
      <c r="J452" s="31" t="s">
        <v>269</v>
      </c>
      <c r="K452" s="32">
        <f>H453</f>
        <v>103005372</v>
      </c>
      <c r="L452" s="32">
        <v>3</v>
      </c>
      <c r="M452" s="145" t="s">
        <v>17960</v>
      </c>
      <c r="N452" s="145" t="s">
        <v>17960</v>
      </c>
      <c r="O452" s="33" t="s">
        <v>17961</v>
      </c>
      <c r="P452" s="33" t="s">
        <v>17961</v>
      </c>
      <c r="Q452" s="33" t="s">
        <v>17962</v>
      </c>
      <c r="R452" s="33" t="s">
        <v>17962</v>
      </c>
      <c r="S452" s="33" t="s">
        <v>17963</v>
      </c>
      <c r="T452" s="33" t="s">
        <v>17963</v>
      </c>
      <c r="U452" s="33" t="s">
        <v>17964</v>
      </c>
      <c r="V452" s="33" t="s">
        <v>17964</v>
      </c>
      <c r="W452" s="33" t="s">
        <v>17965</v>
      </c>
      <c r="X452" s="33" t="s">
        <v>17965</v>
      </c>
      <c r="Y452" s="33" t="s">
        <v>17966</v>
      </c>
      <c r="Z452" s="33" t="s">
        <v>17966</v>
      </c>
      <c r="AA452" s="33" t="s">
        <v>17967</v>
      </c>
      <c r="AB452" s="33" t="s">
        <v>17967</v>
      </c>
      <c r="AC452" s="86">
        <v>5030248</v>
      </c>
      <c r="AD452" s="32">
        <v>5030248</v>
      </c>
      <c r="AE452" s="133"/>
    </row>
    <row r="453" spans="2:31" ht="13.5" customHeight="1">
      <c r="B453" s="28">
        <f t="shared" si="9"/>
        <v>103005372</v>
      </c>
      <c r="C453" s="36">
        <v>1</v>
      </c>
      <c r="D453" s="18" t="s">
        <v>2779</v>
      </c>
      <c r="E453" s="18"/>
      <c r="F453" s="18" t="s">
        <v>2779</v>
      </c>
      <c r="G453" s="18">
        <v>1</v>
      </c>
      <c r="H453" s="564">
        <f>H452+1</f>
        <v>103005372</v>
      </c>
      <c r="I453" s="39">
        <v>10283</v>
      </c>
      <c r="J453" s="31" t="s">
        <v>753</v>
      </c>
      <c r="K453" s="39">
        <v>0</v>
      </c>
      <c r="L453" s="39">
        <v>2</v>
      </c>
      <c r="M453" s="145" t="s">
        <v>17968</v>
      </c>
      <c r="N453" s="145" t="s">
        <v>17968</v>
      </c>
      <c r="O453" s="33" t="s">
        <v>17969</v>
      </c>
      <c r="P453" s="33" t="s">
        <v>17969</v>
      </c>
      <c r="Q453" s="33" t="s">
        <v>17970</v>
      </c>
      <c r="R453" s="33" t="s">
        <v>17970</v>
      </c>
      <c r="S453" s="33" t="s">
        <v>17970</v>
      </c>
      <c r="T453" s="33" t="s">
        <v>17970</v>
      </c>
      <c r="U453" s="33" t="s">
        <v>17971</v>
      </c>
      <c r="V453" s="33" t="s">
        <v>17971</v>
      </c>
      <c r="W453" s="33" t="s">
        <v>17972</v>
      </c>
      <c r="X453" s="33" t="s">
        <v>17972</v>
      </c>
      <c r="Y453" s="33" t="s">
        <v>17973</v>
      </c>
      <c r="Z453" s="33" t="s">
        <v>17973</v>
      </c>
      <c r="AA453" s="33" t="s">
        <v>17969</v>
      </c>
      <c r="AB453" s="33" t="s">
        <v>17969</v>
      </c>
      <c r="AC453" s="83">
        <v>5030249</v>
      </c>
      <c r="AD453" s="39">
        <v>5030249</v>
      </c>
      <c r="AE453" s="130"/>
    </row>
    <row r="454" spans="2:31" ht="13.5" customHeight="1">
      <c r="B454" s="28">
        <f t="shared" si="9"/>
        <v>103005400</v>
      </c>
      <c r="C454" s="36">
        <v>1</v>
      </c>
      <c r="D454" s="18" t="s">
        <v>2779</v>
      </c>
      <c r="E454" s="18"/>
      <c r="F454" s="18" t="s">
        <v>2779</v>
      </c>
      <c r="G454" s="18">
        <v>1</v>
      </c>
      <c r="H454" s="563">
        <v>103005400</v>
      </c>
      <c r="I454" s="32">
        <v>10283</v>
      </c>
      <c r="J454" s="31" t="s">
        <v>753</v>
      </c>
      <c r="K454" s="32">
        <f>H455</f>
        <v>103005401</v>
      </c>
      <c r="L454" s="32">
        <v>4</v>
      </c>
      <c r="M454" s="145" t="s">
        <v>824</v>
      </c>
      <c r="N454" s="145" t="s">
        <v>824</v>
      </c>
      <c r="O454" s="33" t="s">
        <v>17974</v>
      </c>
      <c r="P454" s="33" t="s">
        <v>17974</v>
      </c>
      <c r="Q454" s="33" t="s">
        <v>17975</v>
      </c>
      <c r="R454" s="33" t="s">
        <v>17975</v>
      </c>
      <c r="S454" s="33" t="s">
        <v>29906</v>
      </c>
      <c r="T454" s="33" t="s">
        <v>29906</v>
      </c>
      <c r="U454" s="33" t="s">
        <v>17976</v>
      </c>
      <c r="V454" s="33" t="s">
        <v>17976</v>
      </c>
      <c r="W454" s="33" t="s">
        <v>17977</v>
      </c>
      <c r="X454" s="33" t="s">
        <v>17977</v>
      </c>
      <c r="Y454" s="33" t="s">
        <v>17978</v>
      </c>
      <c r="Z454" s="33" t="s">
        <v>17978</v>
      </c>
      <c r="AA454" s="33" t="s">
        <v>31208</v>
      </c>
      <c r="AB454" s="33" t="s">
        <v>31208</v>
      </c>
      <c r="AC454" s="81">
        <v>5030250</v>
      </c>
      <c r="AD454" s="37">
        <v>5030250</v>
      </c>
      <c r="AE454" s="133"/>
    </row>
    <row r="455" spans="2:31" ht="13.5" customHeight="1">
      <c r="B455" s="28">
        <f t="shared" si="9"/>
        <v>103005401</v>
      </c>
      <c r="C455" s="36">
        <v>1</v>
      </c>
      <c r="D455" s="18" t="s">
        <v>2779</v>
      </c>
      <c r="E455" s="18"/>
      <c r="F455" s="18" t="s">
        <v>2779</v>
      </c>
      <c r="G455" s="18">
        <v>1</v>
      </c>
      <c r="H455" s="564">
        <v>103005401</v>
      </c>
      <c r="I455" s="39">
        <v>1014</v>
      </c>
      <c r="J455" s="31" t="s">
        <v>269</v>
      </c>
      <c r="K455" s="39">
        <v>0</v>
      </c>
      <c r="L455" s="39">
        <v>4</v>
      </c>
      <c r="M455" s="145" t="s">
        <v>825</v>
      </c>
      <c r="N455" s="145" t="s">
        <v>825</v>
      </c>
      <c r="O455" s="33" t="s">
        <v>17979</v>
      </c>
      <c r="P455" s="33" t="s">
        <v>17979</v>
      </c>
      <c r="Q455" s="33" t="s">
        <v>17980</v>
      </c>
      <c r="R455" s="33" t="s">
        <v>17980</v>
      </c>
      <c r="S455" s="33" t="s">
        <v>17981</v>
      </c>
      <c r="T455" s="33" t="s">
        <v>17981</v>
      </c>
      <c r="U455" s="33" t="s">
        <v>17982</v>
      </c>
      <c r="V455" s="33" t="s">
        <v>17982</v>
      </c>
      <c r="W455" s="33" t="s">
        <v>17983</v>
      </c>
      <c r="X455" s="33" t="s">
        <v>17983</v>
      </c>
      <c r="Y455" s="33" t="s">
        <v>17984</v>
      </c>
      <c r="Z455" s="33" t="s">
        <v>17984</v>
      </c>
      <c r="AA455" s="33" t="s">
        <v>17985</v>
      </c>
      <c r="AB455" s="33" t="s">
        <v>17985</v>
      </c>
      <c r="AC455" s="83">
        <v>5030251</v>
      </c>
      <c r="AD455" s="39">
        <v>5030251</v>
      </c>
      <c r="AE455" s="130"/>
    </row>
    <row r="456" spans="2:31" ht="13.5" customHeight="1">
      <c r="B456" s="28">
        <f t="shared" si="9"/>
        <v>103005450</v>
      </c>
      <c r="C456" s="36">
        <v>1</v>
      </c>
      <c r="D456" s="18" t="s">
        <v>2779</v>
      </c>
      <c r="E456" s="18"/>
      <c r="F456" s="18" t="s">
        <v>2779</v>
      </c>
      <c r="G456" s="18">
        <v>1</v>
      </c>
      <c r="H456" s="561">
        <v>103005450</v>
      </c>
      <c r="I456" s="31">
        <v>0</v>
      </c>
      <c r="J456" s="31" t="str" cm="1">
        <f t="array" ref="J456">IF(I456=0,"유저",
IF(I456=1,"전사",
IF(I456=2,"술사",
IF(I456=3,"도사",
IF(I456=4,"자객",
IF(I456=5,"무사",
VLOOKUP(I456,NPC[],MATCH("Column1.NpcName",NPC[#Headers],0),FALSE)))))))</f>
        <v>유저</v>
      </c>
      <c r="K456" s="31">
        <v>0</v>
      </c>
      <c r="L456" s="31">
        <v>5</v>
      </c>
      <c r="M456" s="145" t="s">
        <v>17986</v>
      </c>
      <c r="N456" s="145" t="s">
        <v>17986</v>
      </c>
      <c r="O456" s="33" t="s">
        <v>17987</v>
      </c>
      <c r="P456" s="33" t="s">
        <v>17987</v>
      </c>
      <c r="Q456" s="33" t="s">
        <v>17988</v>
      </c>
      <c r="R456" s="33" t="s">
        <v>17988</v>
      </c>
      <c r="S456" s="33" t="s">
        <v>17989</v>
      </c>
      <c r="T456" s="33" t="s">
        <v>17989</v>
      </c>
      <c r="U456" s="33" t="s">
        <v>17990</v>
      </c>
      <c r="V456" s="33" t="s">
        <v>17990</v>
      </c>
      <c r="W456" s="33" t="s">
        <v>17991</v>
      </c>
      <c r="X456" s="33" t="s">
        <v>17991</v>
      </c>
      <c r="Y456" s="33" t="s">
        <v>17992</v>
      </c>
      <c r="Z456" s="33" t="s">
        <v>17992</v>
      </c>
      <c r="AA456" s="33" t="s">
        <v>37705</v>
      </c>
      <c r="AB456" s="33" t="s">
        <v>37705</v>
      </c>
      <c r="AC456" s="28">
        <v>5030252</v>
      </c>
      <c r="AD456" s="31">
        <v>5030253</v>
      </c>
      <c r="AE456" s="132"/>
    </row>
    <row r="457" spans="2:31" ht="13.5" customHeight="1">
      <c r="B457" s="28">
        <f t="shared" si="9"/>
        <v>103005500</v>
      </c>
      <c r="C457" s="36">
        <v>1</v>
      </c>
      <c r="D457" s="18" t="s">
        <v>2779</v>
      </c>
      <c r="E457" s="18"/>
      <c r="F457" s="18" t="s">
        <v>2779</v>
      </c>
      <c r="G457" s="18">
        <v>1</v>
      </c>
      <c r="H457" s="563">
        <v>103005500</v>
      </c>
      <c r="I457" s="32">
        <v>10283</v>
      </c>
      <c r="J457" s="31" t="s">
        <v>753</v>
      </c>
      <c r="K457" s="32">
        <f>H458</f>
        <v>103005501</v>
      </c>
      <c r="L457" s="32">
        <v>3</v>
      </c>
      <c r="M457" s="145" t="s">
        <v>14344</v>
      </c>
      <c r="N457" s="145" t="s">
        <v>14344</v>
      </c>
      <c r="O457" s="33" t="s">
        <v>14345</v>
      </c>
      <c r="P457" s="33" t="s">
        <v>14345</v>
      </c>
      <c r="Q457" s="33" t="s">
        <v>17993</v>
      </c>
      <c r="R457" s="33" t="s">
        <v>17993</v>
      </c>
      <c r="S457" s="33" t="s">
        <v>14346</v>
      </c>
      <c r="T457" s="33" t="s">
        <v>14347</v>
      </c>
      <c r="U457" s="33" t="s">
        <v>14348</v>
      </c>
      <c r="V457" s="33" t="s">
        <v>14348</v>
      </c>
      <c r="W457" s="33" t="s">
        <v>14349</v>
      </c>
      <c r="X457" s="33" t="s">
        <v>14349</v>
      </c>
      <c r="Y457" s="33" t="s">
        <v>14350</v>
      </c>
      <c r="Z457" s="33" t="s">
        <v>14350</v>
      </c>
      <c r="AA457" s="33" t="s">
        <v>37706</v>
      </c>
      <c r="AB457" s="33" t="s">
        <v>37707</v>
      </c>
      <c r="AC457" s="81">
        <v>5030254</v>
      </c>
      <c r="AD457" s="37">
        <v>5030254</v>
      </c>
      <c r="AE457" s="133"/>
    </row>
    <row r="458" spans="2:31" ht="13.5" customHeight="1">
      <c r="B458" s="28">
        <f t="shared" si="9"/>
        <v>103005501</v>
      </c>
      <c r="C458" s="36">
        <v>1</v>
      </c>
      <c r="D458" s="18" t="s">
        <v>2779</v>
      </c>
      <c r="E458" s="18"/>
      <c r="F458" s="18" t="s">
        <v>2779</v>
      </c>
      <c r="G458" s="18">
        <v>1</v>
      </c>
      <c r="H458" s="564">
        <v>103005501</v>
      </c>
      <c r="I458" s="39">
        <v>1014</v>
      </c>
      <c r="J458" s="31" t="s">
        <v>269</v>
      </c>
      <c r="K458" s="39">
        <v>0</v>
      </c>
      <c r="L458" s="39">
        <v>2</v>
      </c>
      <c r="M458" s="145" t="s">
        <v>17994</v>
      </c>
      <c r="N458" s="145" t="s">
        <v>17994</v>
      </c>
      <c r="O458" s="33" t="s">
        <v>17995</v>
      </c>
      <c r="P458" s="33" t="s">
        <v>17995</v>
      </c>
      <c r="Q458" s="33" t="s">
        <v>17996</v>
      </c>
      <c r="R458" s="33" t="s">
        <v>17996</v>
      </c>
      <c r="S458" s="33" t="s">
        <v>17997</v>
      </c>
      <c r="T458" s="33" t="s">
        <v>17997</v>
      </c>
      <c r="U458" s="33" t="s">
        <v>17998</v>
      </c>
      <c r="V458" s="33" t="s">
        <v>17998</v>
      </c>
      <c r="W458" s="33" t="s">
        <v>17999</v>
      </c>
      <c r="X458" s="33" t="s">
        <v>17999</v>
      </c>
      <c r="Y458" s="33" t="s">
        <v>18000</v>
      </c>
      <c r="Z458" s="33" t="s">
        <v>18000</v>
      </c>
      <c r="AA458" s="33" t="s">
        <v>18001</v>
      </c>
      <c r="AB458" s="33" t="s">
        <v>18001</v>
      </c>
      <c r="AC458" s="83">
        <v>5030255</v>
      </c>
      <c r="AD458" s="39">
        <v>5030255</v>
      </c>
      <c r="AE458" s="147"/>
    </row>
    <row r="459" spans="2:31" ht="13.5" customHeight="1">
      <c r="B459" s="28">
        <f t="shared" si="9"/>
        <v>103005550</v>
      </c>
      <c r="C459" s="36">
        <v>1</v>
      </c>
      <c r="D459" s="18" t="s">
        <v>2779</v>
      </c>
      <c r="E459" s="18"/>
      <c r="F459" s="18" t="s">
        <v>2779</v>
      </c>
      <c r="G459" s="18">
        <v>1</v>
      </c>
      <c r="H459" s="563">
        <v>103005550</v>
      </c>
      <c r="I459" s="32">
        <v>0</v>
      </c>
      <c r="J459" s="31" t="str" cm="1">
        <f t="array" ref="J459">IF(I459=0,"유저",
IF(I459=1,"전사",
IF(I459=2,"술사",
IF(I459=3,"도사",
IF(I459=4,"자객",
IF(I459=5,"무사",
VLOOKUP(I459,NPC[],MATCH("Column1.NpcName",NPC[#Headers],0),FALSE)))))))</f>
        <v>유저</v>
      </c>
      <c r="K459" s="32">
        <f>H460</f>
        <v>103005551</v>
      </c>
      <c r="L459" s="32">
        <v>4</v>
      </c>
      <c r="M459" s="145" t="s">
        <v>826</v>
      </c>
      <c r="N459" s="145" t="s">
        <v>826</v>
      </c>
      <c r="O459" s="33" t="s">
        <v>18002</v>
      </c>
      <c r="P459" s="33" t="s">
        <v>18002</v>
      </c>
      <c r="Q459" s="33" t="s">
        <v>18003</v>
      </c>
      <c r="R459" s="33" t="s">
        <v>18003</v>
      </c>
      <c r="S459" s="33" t="s">
        <v>18004</v>
      </c>
      <c r="T459" s="33" t="s">
        <v>18004</v>
      </c>
      <c r="U459" s="33" t="s">
        <v>18005</v>
      </c>
      <c r="V459" s="33" t="s">
        <v>18005</v>
      </c>
      <c r="W459" s="33" t="s">
        <v>18006</v>
      </c>
      <c r="X459" s="33" t="s">
        <v>18006</v>
      </c>
      <c r="Y459" s="33" t="s">
        <v>18007</v>
      </c>
      <c r="Z459" s="33" t="s">
        <v>18007</v>
      </c>
      <c r="AA459" s="33" t="s">
        <v>18008</v>
      </c>
      <c r="AB459" s="33" t="s">
        <v>18008</v>
      </c>
      <c r="AC459" s="81">
        <v>5030262</v>
      </c>
      <c r="AD459" s="37">
        <v>5030263</v>
      </c>
      <c r="AE459" s="133"/>
    </row>
    <row r="460" spans="2:31" ht="13.5" customHeight="1">
      <c r="B460" s="28">
        <f t="shared" si="9"/>
        <v>103005551</v>
      </c>
      <c r="C460" s="36">
        <v>1</v>
      </c>
      <c r="D460" s="18" t="s">
        <v>2779</v>
      </c>
      <c r="E460" s="18"/>
      <c r="F460" s="18" t="s">
        <v>2779</v>
      </c>
      <c r="G460" s="18">
        <v>1</v>
      </c>
      <c r="H460" s="564">
        <v>103005551</v>
      </c>
      <c r="I460" s="39">
        <v>1014</v>
      </c>
      <c r="J460" s="31" t="s">
        <v>269</v>
      </c>
      <c r="K460" s="39">
        <v>0</v>
      </c>
      <c r="L460" s="39">
        <v>3</v>
      </c>
      <c r="M460" s="145" t="s">
        <v>18009</v>
      </c>
      <c r="N460" s="145" t="s">
        <v>18009</v>
      </c>
      <c r="O460" s="33" t="s">
        <v>18010</v>
      </c>
      <c r="P460" s="33" t="s">
        <v>18010</v>
      </c>
      <c r="Q460" s="33" t="s">
        <v>18011</v>
      </c>
      <c r="R460" s="33" t="s">
        <v>18011</v>
      </c>
      <c r="S460" s="33" t="s">
        <v>29907</v>
      </c>
      <c r="T460" s="33" t="s">
        <v>29907</v>
      </c>
      <c r="U460" s="33" t="s">
        <v>18012</v>
      </c>
      <c r="V460" s="33" t="s">
        <v>18012</v>
      </c>
      <c r="W460" s="33" t="s">
        <v>18013</v>
      </c>
      <c r="X460" s="33" t="s">
        <v>18013</v>
      </c>
      <c r="Y460" s="33" t="s">
        <v>18014</v>
      </c>
      <c r="Z460" s="33" t="s">
        <v>18014</v>
      </c>
      <c r="AA460" s="33" t="s">
        <v>18015</v>
      </c>
      <c r="AB460" s="33" t="s">
        <v>18015</v>
      </c>
      <c r="AC460" s="83">
        <v>5030264</v>
      </c>
      <c r="AD460" s="39">
        <v>5030264</v>
      </c>
      <c r="AE460" s="147"/>
    </row>
    <row r="461" spans="2:31" ht="13.5" customHeight="1">
      <c r="B461" s="28">
        <f t="shared" si="9"/>
        <v>103005600</v>
      </c>
      <c r="C461" s="36">
        <v>1</v>
      </c>
      <c r="D461" s="18" t="s">
        <v>2779</v>
      </c>
      <c r="E461" s="18"/>
      <c r="F461" s="18" t="s">
        <v>2779</v>
      </c>
      <c r="G461" s="18">
        <v>1</v>
      </c>
      <c r="H461" s="563">
        <v>103005600</v>
      </c>
      <c r="I461" s="32">
        <v>0</v>
      </c>
      <c r="J461" s="31" t="str" cm="1">
        <f t="array" ref="J461">IF(I461=0,"유저",
IF(I461=1,"전사",
IF(I461=2,"술사",
IF(I461=3,"도사",
IF(I461=4,"자객",
IF(I461=5,"무사",
VLOOKUP(I461,NPC[],MATCH("Column1.NpcName",NPC[#Headers],0),FALSE)))))))</f>
        <v>유저</v>
      </c>
      <c r="K461" s="32">
        <f>H462</f>
        <v>103005601</v>
      </c>
      <c r="L461" s="32">
        <v>4</v>
      </c>
      <c r="M461" s="145" t="s">
        <v>18016</v>
      </c>
      <c r="N461" s="145" t="s">
        <v>18016</v>
      </c>
      <c r="O461" s="33" t="s">
        <v>18017</v>
      </c>
      <c r="P461" s="33" t="s">
        <v>18017</v>
      </c>
      <c r="Q461" s="33" t="s">
        <v>18018</v>
      </c>
      <c r="R461" s="33" t="s">
        <v>18018</v>
      </c>
      <c r="S461" s="33" t="s">
        <v>18019</v>
      </c>
      <c r="T461" s="33" t="s">
        <v>18019</v>
      </c>
      <c r="U461" s="33" t="s">
        <v>18020</v>
      </c>
      <c r="V461" s="33" t="s">
        <v>18021</v>
      </c>
      <c r="W461" s="33" t="s">
        <v>18022</v>
      </c>
      <c r="X461" s="33" t="s">
        <v>18022</v>
      </c>
      <c r="Y461" s="33" t="s">
        <v>18023</v>
      </c>
      <c r="Z461" s="33" t="s">
        <v>18023</v>
      </c>
      <c r="AA461" s="33" t="s">
        <v>37708</v>
      </c>
      <c r="AB461" s="33" t="s">
        <v>37708</v>
      </c>
      <c r="AC461" s="81">
        <v>5030265</v>
      </c>
      <c r="AD461" s="37">
        <v>5030266</v>
      </c>
      <c r="AE461" s="133"/>
    </row>
    <row r="462" spans="2:31" ht="13.5" customHeight="1">
      <c r="B462" s="28">
        <f t="shared" si="9"/>
        <v>103005601</v>
      </c>
      <c r="C462" s="36">
        <v>1</v>
      </c>
      <c r="D462" s="18" t="s">
        <v>2779</v>
      </c>
      <c r="E462" s="18"/>
      <c r="F462" s="18" t="s">
        <v>2779</v>
      </c>
      <c r="G462" s="18">
        <v>1</v>
      </c>
      <c r="H462" s="564">
        <v>103005601</v>
      </c>
      <c r="I462" s="39">
        <v>1014</v>
      </c>
      <c r="J462" s="31" t="s">
        <v>269</v>
      </c>
      <c r="K462" s="39">
        <v>0</v>
      </c>
      <c r="L462" s="39">
        <v>3</v>
      </c>
      <c r="M462" s="145" t="s">
        <v>18024</v>
      </c>
      <c r="N462" s="145" t="s">
        <v>18024</v>
      </c>
      <c r="O462" s="33" t="s">
        <v>18025</v>
      </c>
      <c r="P462" s="33" t="s">
        <v>18025</v>
      </c>
      <c r="Q462" s="33" t="s">
        <v>18026</v>
      </c>
      <c r="R462" s="33" t="s">
        <v>18026</v>
      </c>
      <c r="S462" s="33" t="s">
        <v>18026</v>
      </c>
      <c r="T462" s="33" t="s">
        <v>18026</v>
      </c>
      <c r="U462" s="33" t="s">
        <v>18027</v>
      </c>
      <c r="V462" s="33" t="s">
        <v>18027</v>
      </c>
      <c r="W462" s="33" t="s">
        <v>18028</v>
      </c>
      <c r="X462" s="33" t="s">
        <v>18028</v>
      </c>
      <c r="Y462" s="33" t="s">
        <v>18029</v>
      </c>
      <c r="Z462" s="33" t="s">
        <v>18029</v>
      </c>
      <c r="AA462" s="33" t="s">
        <v>18030</v>
      </c>
      <c r="AB462" s="33" t="s">
        <v>18030</v>
      </c>
      <c r="AC462" s="83">
        <v>5030267</v>
      </c>
      <c r="AD462" s="39">
        <v>5030267</v>
      </c>
      <c r="AE462" s="147"/>
    </row>
    <row r="463" spans="2:31" ht="13.5" customHeight="1">
      <c r="B463" s="28">
        <f t="shared" si="9"/>
        <v>103005620</v>
      </c>
      <c r="C463" s="36">
        <v>1</v>
      </c>
      <c r="D463" s="18" t="s">
        <v>2779</v>
      </c>
      <c r="E463" s="18"/>
      <c r="F463" s="18" t="s">
        <v>2779</v>
      </c>
      <c r="G463" s="18">
        <v>1</v>
      </c>
      <c r="H463" s="561">
        <v>103005620</v>
      </c>
      <c r="I463" s="31">
        <v>1014</v>
      </c>
      <c r="J463" s="31" t="s">
        <v>269</v>
      </c>
      <c r="K463" s="31">
        <v>0</v>
      </c>
      <c r="L463" s="31">
        <v>4</v>
      </c>
      <c r="M463" s="145" t="s">
        <v>18031</v>
      </c>
      <c r="N463" s="145" t="s">
        <v>18031</v>
      </c>
      <c r="O463" s="33" t="s">
        <v>18032</v>
      </c>
      <c r="P463" s="33" t="s">
        <v>18032</v>
      </c>
      <c r="Q463" s="33" t="s">
        <v>18033</v>
      </c>
      <c r="R463" s="33" t="s">
        <v>18033</v>
      </c>
      <c r="S463" s="33" t="s">
        <v>18034</v>
      </c>
      <c r="T463" s="33" t="s">
        <v>18034</v>
      </c>
      <c r="U463" s="33" t="s">
        <v>18035</v>
      </c>
      <c r="V463" s="33" t="s">
        <v>18035</v>
      </c>
      <c r="W463" s="33" t="s">
        <v>18036</v>
      </c>
      <c r="X463" s="33" t="s">
        <v>18036</v>
      </c>
      <c r="Y463" s="33" t="s">
        <v>18037</v>
      </c>
      <c r="Z463" s="33" t="s">
        <v>18037</v>
      </c>
      <c r="AA463" s="33" t="s">
        <v>18038</v>
      </c>
      <c r="AB463" s="33" t="s">
        <v>18038</v>
      </c>
      <c r="AC463" s="28">
        <v>5030268</v>
      </c>
      <c r="AD463" s="31">
        <v>5030268</v>
      </c>
      <c r="AE463" s="132"/>
    </row>
    <row r="464" spans="2:31" ht="13.5" customHeight="1">
      <c r="B464" s="28">
        <f t="shared" si="9"/>
        <v>103005650</v>
      </c>
      <c r="C464" s="36">
        <v>1</v>
      </c>
      <c r="D464" s="18" t="s">
        <v>2779</v>
      </c>
      <c r="E464" s="18"/>
      <c r="F464" s="18" t="s">
        <v>2779</v>
      </c>
      <c r="G464" s="18">
        <v>1</v>
      </c>
      <c r="H464" s="561">
        <v>103005650</v>
      </c>
      <c r="I464" s="31">
        <v>1014</v>
      </c>
      <c r="J464" s="31" t="s">
        <v>269</v>
      </c>
      <c r="K464" s="31">
        <v>0</v>
      </c>
      <c r="L464" s="31">
        <v>3</v>
      </c>
      <c r="M464" s="145" t="s">
        <v>14351</v>
      </c>
      <c r="N464" s="145" t="s">
        <v>14351</v>
      </c>
      <c r="O464" s="33" t="s">
        <v>14352</v>
      </c>
      <c r="P464" s="33" t="s">
        <v>14352</v>
      </c>
      <c r="Q464" s="33" t="s">
        <v>18039</v>
      </c>
      <c r="R464" s="33" t="s">
        <v>18039</v>
      </c>
      <c r="S464" s="33" t="s">
        <v>14353</v>
      </c>
      <c r="T464" s="33" t="s">
        <v>14354</v>
      </c>
      <c r="U464" s="33" t="s">
        <v>18040</v>
      </c>
      <c r="V464" s="33" t="s">
        <v>18040</v>
      </c>
      <c r="W464" s="33" t="s">
        <v>14355</v>
      </c>
      <c r="X464" s="33" t="s">
        <v>14355</v>
      </c>
      <c r="Y464" s="33" t="s">
        <v>14356</v>
      </c>
      <c r="Z464" s="33" t="s">
        <v>14356</v>
      </c>
      <c r="AA464" s="33" t="s">
        <v>14357</v>
      </c>
      <c r="AB464" s="33" t="s">
        <v>14357</v>
      </c>
      <c r="AC464" s="28">
        <v>5030269</v>
      </c>
      <c r="AD464" s="31">
        <v>5030269</v>
      </c>
      <c r="AE464" s="132"/>
    </row>
    <row r="465" spans="2:31" ht="13.5" customHeight="1">
      <c r="B465" s="28">
        <f t="shared" si="9"/>
        <v>103005750</v>
      </c>
      <c r="C465" s="36">
        <v>1</v>
      </c>
      <c r="D465" s="18" t="s">
        <v>2779</v>
      </c>
      <c r="E465" s="18"/>
      <c r="F465" s="18" t="s">
        <v>2779</v>
      </c>
      <c r="G465" s="18">
        <v>1</v>
      </c>
      <c r="H465" s="563">
        <v>103005750</v>
      </c>
      <c r="I465" s="32">
        <v>1014</v>
      </c>
      <c r="J465" s="31" t="s">
        <v>269</v>
      </c>
      <c r="K465" s="32">
        <f>H466</f>
        <v>103005751</v>
      </c>
      <c r="L465" s="32">
        <v>3</v>
      </c>
      <c r="M465" s="145" t="s">
        <v>14358</v>
      </c>
      <c r="N465" s="145" t="s">
        <v>14358</v>
      </c>
      <c r="O465" s="33" t="s">
        <v>14359</v>
      </c>
      <c r="P465" s="33" t="s">
        <v>14359</v>
      </c>
      <c r="Q465" s="33" t="s">
        <v>18041</v>
      </c>
      <c r="R465" s="33" t="s">
        <v>18041</v>
      </c>
      <c r="S465" s="33" t="s">
        <v>14360</v>
      </c>
      <c r="T465" s="33" t="s">
        <v>14360</v>
      </c>
      <c r="U465" s="33" t="s">
        <v>14361</v>
      </c>
      <c r="V465" s="33" t="s">
        <v>14361</v>
      </c>
      <c r="W465" s="33" t="s">
        <v>14362</v>
      </c>
      <c r="X465" s="33" t="s">
        <v>14362</v>
      </c>
      <c r="Y465" s="33" t="s">
        <v>14363</v>
      </c>
      <c r="Z465" s="33" t="s">
        <v>14363</v>
      </c>
      <c r="AA465" s="33" t="s">
        <v>14364</v>
      </c>
      <c r="AB465" s="33" t="s">
        <v>14364</v>
      </c>
      <c r="AC465" s="81">
        <v>5030275</v>
      </c>
      <c r="AD465" s="37">
        <v>5030275</v>
      </c>
      <c r="AE465" s="133"/>
    </row>
    <row r="466" spans="2:31" ht="13.5" customHeight="1">
      <c r="B466" s="28">
        <f t="shared" si="9"/>
        <v>103005751</v>
      </c>
      <c r="C466" s="36">
        <v>1</v>
      </c>
      <c r="D466" s="18" t="s">
        <v>2779</v>
      </c>
      <c r="E466" s="18"/>
      <c r="F466" s="18" t="s">
        <v>2779</v>
      </c>
      <c r="G466" s="18">
        <v>1</v>
      </c>
      <c r="H466" s="566">
        <f>H465+1</f>
        <v>103005751</v>
      </c>
      <c r="I466" s="32">
        <v>0</v>
      </c>
      <c r="J466" s="31" t="str" cm="1">
        <f t="array" ref="J466">IF(I466=0,"유저",
IF(I466=1,"전사",
IF(I466=2,"술사",
IF(I466=3,"도사",
IF(I466=4,"자객",
IF(I466=5,"무사",
VLOOKUP(I466,NPC[],MATCH("Column1.NpcName",NPC[#Headers],0),FALSE)))))))</f>
        <v>유저</v>
      </c>
      <c r="K466" s="32">
        <f>H467</f>
        <v>103005752</v>
      </c>
      <c r="L466" s="32">
        <v>3</v>
      </c>
      <c r="M466" s="145" t="s">
        <v>827</v>
      </c>
      <c r="N466" s="145" t="s">
        <v>827</v>
      </c>
      <c r="O466" s="33" t="s">
        <v>18042</v>
      </c>
      <c r="P466" s="33" t="s">
        <v>18042</v>
      </c>
      <c r="Q466" s="33" t="s">
        <v>18043</v>
      </c>
      <c r="R466" s="33" t="s">
        <v>18043</v>
      </c>
      <c r="S466" s="33" t="s">
        <v>18044</v>
      </c>
      <c r="T466" s="33" t="s">
        <v>18044</v>
      </c>
      <c r="U466" s="33" t="s">
        <v>18045</v>
      </c>
      <c r="V466" s="33" t="s">
        <v>18045</v>
      </c>
      <c r="W466" s="33" t="s">
        <v>18046</v>
      </c>
      <c r="X466" s="33" t="s">
        <v>18046</v>
      </c>
      <c r="Y466" s="33" t="s">
        <v>18047</v>
      </c>
      <c r="Z466" s="33" t="s">
        <v>18047</v>
      </c>
      <c r="AA466" s="33" t="s">
        <v>18048</v>
      </c>
      <c r="AB466" s="33" t="s">
        <v>18048</v>
      </c>
      <c r="AC466" s="86">
        <v>5030276</v>
      </c>
      <c r="AD466" s="32">
        <v>5030277</v>
      </c>
      <c r="AE466" s="133"/>
    </row>
    <row r="467" spans="2:31" ht="13.5" customHeight="1">
      <c r="B467" s="28">
        <f t="shared" si="9"/>
        <v>103005752</v>
      </c>
      <c r="C467" s="36">
        <v>1</v>
      </c>
      <c r="D467" s="18" t="s">
        <v>2779</v>
      </c>
      <c r="E467" s="18"/>
      <c r="F467" s="18" t="s">
        <v>2779</v>
      </c>
      <c r="G467" s="18">
        <v>1</v>
      </c>
      <c r="H467" s="564">
        <f>H466+1</f>
        <v>103005752</v>
      </c>
      <c r="I467" s="39">
        <v>1014</v>
      </c>
      <c r="J467" s="31" t="s">
        <v>269</v>
      </c>
      <c r="K467" s="39">
        <v>0</v>
      </c>
      <c r="L467" s="39">
        <v>3</v>
      </c>
      <c r="M467" s="145" t="s">
        <v>828</v>
      </c>
      <c r="N467" s="145" t="s">
        <v>828</v>
      </c>
      <c r="O467" s="33" t="s">
        <v>14365</v>
      </c>
      <c r="P467" s="33" t="s">
        <v>14365</v>
      </c>
      <c r="Q467" s="33" t="s">
        <v>18049</v>
      </c>
      <c r="R467" s="33" t="s">
        <v>18049</v>
      </c>
      <c r="S467" s="33" t="s">
        <v>14366</v>
      </c>
      <c r="T467" s="33" t="s">
        <v>14366</v>
      </c>
      <c r="U467" s="33" t="s">
        <v>18050</v>
      </c>
      <c r="V467" s="33" t="s">
        <v>18050</v>
      </c>
      <c r="W467" s="33" t="s">
        <v>14367</v>
      </c>
      <c r="X467" s="33" t="s">
        <v>14367</v>
      </c>
      <c r="Y467" s="33" t="s">
        <v>14368</v>
      </c>
      <c r="Z467" s="33" t="s">
        <v>14368</v>
      </c>
      <c r="AA467" s="33" t="s">
        <v>14369</v>
      </c>
      <c r="AB467" s="33" t="s">
        <v>14369</v>
      </c>
      <c r="AC467" s="83">
        <v>5030278</v>
      </c>
      <c r="AD467" s="39">
        <v>5030278</v>
      </c>
      <c r="AE467" s="147"/>
    </row>
    <row r="468" spans="2:31" ht="13.5" customHeight="1">
      <c r="B468" s="28">
        <f t="shared" si="9"/>
        <v>103005760</v>
      </c>
      <c r="C468" s="36">
        <v>1</v>
      </c>
      <c r="D468" s="18" t="s">
        <v>2779</v>
      </c>
      <c r="E468" s="18"/>
      <c r="F468" s="18" t="s">
        <v>2779</v>
      </c>
      <c r="G468" s="18">
        <v>1</v>
      </c>
      <c r="H468" s="563">
        <v>103005760</v>
      </c>
      <c r="I468" s="32">
        <v>1014</v>
      </c>
      <c r="J468" s="31" t="s">
        <v>269</v>
      </c>
      <c r="K468" s="32">
        <f>H469</f>
        <v>103005761</v>
      </c>
      <c r="L468" s="32">
        <v>3</v>
      </c>
      <c r="M468" s="145" t="s">
        <v>14370</v>
      </c>
      <c r="N468" s="145" t="s">
        <v>14370</v>
      </c>
      <c r="O468" s="33" t="s">
        <v>14371</v>
      </c>
      <c r="P468" s="33" t="s">
        <v>14371</v>
      </c>
      <c r="Q468" s="33" t="s">
        <v>18051</v>
      </c>
      <c r="R468" s="33" t="s">
        <v>18051</v>
      </c>
      <c r="S468" s="33" t="s">
        <v>14372</v>
      </c>
      <c r="T468" s="33" t="s">
        <v>14373</v>
      </c>
      <c r="U468" s="33" t="s">
        <v>18052</v>
      </c>
      <c r="V468" s="33" t="s">
        <v>18052</v>
      </c>
      <c r="W468" s="33" t="s">
        <v>14374</v>
      </c>
      <c r="X468" s="33" t="s">
        <v>14374</v>
      </c>
      <c r="Y468" s="33" t="s">
        <v>14375</v>
      </c>
      <c r="Z468" s="33" t="s">
        <v>14375</v>
      </c>
      <c r="AA468" s="33" t="s">
        <v>14376</v>
      </c>
      <c r="AB468" s="33" t="s">
        <v>14376</v>
      </c>
      <c r="AC468" s="81">
        <v>5030287</v>
      </c>
      <c r="AD468" s="37">
        <v>5030287</v>
      </c>
      <c r="AE468" s="133"/>
    </row>
    <row r="469" spans="2:31" ht="13.5" customHeight="1">
      <c r="B469" s="28">
        <f t="shared" si="9"/>
        <v>103005761</v>
      </c>
      <c r="C469" s="36">
        <v>1</v>
      </c>
      <c r="D469" s="18" t="s">
        <v>2779</v>
      </c>
      <c r="E469" s="18"/>
      <c r="F469" s="18" t="s">
        <v>2779</v>
      </c>
      <c r="G469" s="18">
        <v>1</v>
      </c>
      <c r="H469" s="564">
        <v>103005761</v>
      </c>
      <c r="I469" s="39">
        <v>5001</v>
      </c>
      <c r="J469" s="31" t="s">
        <v>754</v>
      </c>
      <c r="K469" s="39">
        <v>0</v>
      </c>
      <c r="L469" s="39">
        <v>3</v>
      </c>
      <c r="M469" s="145" t="s">
        <v>829</v>
      </c>
      <c r="N469" s="145" t="s">
        <v>829</v>
      </c>
      <c r="O469" s="33" t="s">
        <v>18053</v>
      </c>
      <c r="P469" s="33" t="s">
        <v>18053</v>
      </c>
      <c r="Q469" s="33" t="s">
        <v>18054</v>
      </c>
      <c r="R469" s="33" t="s">
        <v>18054</v>
      </c>
      <c r="S469" s="33" t="s">
        <v>18055</v>
      </c>
      <c r="T469" s="33" t="s">
        <v>18055</v>
      </c>
      <c r="U469" s="33" t="s">
        <v>18056</v>
      </c>
      <c r="V469" s="33" t="s">
        <v>18056</v>
      </c>
      <c r="W469" s="33" t="s">
        <v>18057</v>
      </c>
      <c r="X469" s="33" t="s">
        <v>18057</v>
      </c>
      <c r="Y469" s="33" t="s">
        <v>18058</v>
      </c>
      <c r="Z469" s="33" t="s">
        <v>18058</v>
      </c>
      <c r="AA469" s="33" t="s">
        <v>18059</v>
      </c>
      <c r="AB469" s="33" t="s">
        <v>18059</v>
      </c>
      <c r="AC469" s="83">
        <v>5030288</v>
      </c>
      <c r="AD469" s="39">
        <v>5030288</v>
      </c>
      <c r="AE469" s="147"/>
    </row>
    <row r="470" spans="2:31" ht="13.5" customHeight="1">
      <c r="B470" s="28">
        <f t="shared" si="9"/>
        <v>103005770</v>
      </c>
      <c r="C470" s="36">
        <v>1</v>
      </c>
      <c r="D470" s="18" t="s">
        <v>2779</v>
      </c>
      <c r="E470" s="18"/>
      <c r="F470" s="18" t="s">
        <v>2779</v>
      </c>
      <c r="G470" s="18">
        <v>1</v>
      </c>
      <c r="H470" s="561">
        <v>103005770</v>
      </c>
      <c r="I470" s="31">
        <v>5001</v>
      </c>
      <c r="J470" s="31" t="s">
        <v>754</v>
      </c>
      <c r="K470" s="31">
        <v>0</v>
      </c>
      <c r="L470" s="31">
        <v>4</v>
      </c>
      <c r="M470" s="145" t="s">
        <v>18060</v>
      </c>
      <c r="N470" s="145" t="s">
        <v>18060</v>
      </c>
      <c r="O470" s="33" t="s">
        <v>18061</v>
      </c>
      <c r="P470" s="33" t="s">
        <v>18061</v>
      </c>
      <c r="Q470" s="33" t="s">
        <v>18062</v>
      </c>
      <c r="R470" s="33" t="s">
        <v>18062</v>
      </c>
      <c r="S470" s="33" t="s">
        <v>29908</v>
      </c>
      <c r="T470" s="33" t="s">
        <v>29908</v>
      </c>
      <c r="U470" s="33" t="s">
        <v>18063</v>
      </c>
      <c r="V470" s="33" t="s">
        <v>18063</v>
      </c>
      <c r="W470" s="33" t="s">
        <v>18064</v>
      </c>
      <c r="X470" s="33" t="s">
        <v>18064</v>
      </c>
      <c r="Y470" s="33" t="s">
        <v>18065</v>
      </c>
      <c r="Z470" s="33" t="s">
        <v>18065</v>
      </c>
      <c r="AA470" s="33" t="s">
        <v>18066</v>
      </c>
      <c r="AB470" s="33" t="s">
        <v>18066</v>
      </c>
      <c r="AC470" s="28">
        <v>5030289</v>
      </c>
      <c r="AD470" s="31">
        <v>5030289</v>
      </c>
      <c r="AE470" s="132"/>
    </row>
    <row r="471" spans="2:31" ht="13.5" customHeight="1">
      <c r="B471" s="28">
        <f t="shared" si="9"/>
        <v>103005850</v>
      </c>
      <c r="C471" s="36">
        <v>1</v>
      </c>
      <c r="D471" s="18" t="s">
        <v>2779</v>
      </c>
      <c r="E471" s="18"/>
      <c r="F471" s="18" t="s">
        <v>2779</v>
      </c>
      <c r="G471" s="18">
        <v>1</v>
      </c>
      <c r="H471" s="561">
        <v>103005850</v>
      </c>
      <c r="I471" s="31">
        <v>0</v>
      </c>
      <c r="J471" s="31" t="str" cm="1">
        <f t="array" ref="J471">IF(I471=0,"유저",
IF(I471=1,"전사",
IF(I471=2,"술사",
IF(I471=3,"도사",
IF(I471=4,"자객",
IF(I471=5,"무사",
VLOOKUP(I471,NPC[],MATCH("Column1.NpcName",NPC[#Headers],0),FALSE)))))))</f>
        <v>유저</v>
      </c>
      <c r="K471" s="31">
        <v>0</v>
      </c>
      <c r="L471" s="31">
        <v>5</v>
      </c>
      <c r="M471" s="145" t="s">
        <v>10894</v>
      </c>
      <c r="N471" s="145" t="s">
        <v>10894</v>
      </c>
      <c r="O471" s="33" t="s">
        <v>10895</v>
      </c>
      <c r="P471" s="33" t="s">
        <v>10895</v>
      </c>
      <c r="Q471" s="33" t="s">
        <v>10896</v>
      </c>
      <c r="R471" s="33" t="s">
        <v>10896</v>
      </c>
      <c r="S471" s="33" t="s">
        <v>10897</v>
      </c>
      <c r="T471" s="33" t="s">
        <v>10897</v>
      </c>
      <c r="U471" s="33" t="s">
        <v>18067</v>
      </c>
      <c r="V471" s="33" t="s">
        <v>18068</v>
      </c>
      <c r="W471" s="33" t="s">
        <v>10898</v>
      </c>
      <c r="X471" s="33" t="s">
        <v>10898</v>
      </c>
      <c r="Y471" s="33" t="s">
        <v>10899</v>
      </c>
      <c r="Z471" s="33" t="s">
        <v>10899</v>
      </c>
      <c r="AA471" s="33" t="s">
        <v>10900</v>
      </c>
      <c r="AB471" s="33" t="s">
        <v>10900</v>
      </c>
      <c r="AC471" s="28">
        <v>5030302</v>
      </c>
      <c r="AD471" s="31">
        <v>5030303</v>
      </c>
      <c r="AE471" s="132"/>
    </row>
    <row r="472" spans="2:31" ht="13.5" customHeight="1">
      <c r="B472" s="28">
        <f t="shared" si="9"/>
        <v>103005900</v>
      </c>
      <c r="C472" s="36">
        <v>1</v>
      </c>
      <c r="D472" s="18" t="s">
        <v>2779</v>
      </c>
      <c r="E472" s="18"/>
      <c r="F472" s="18" t="s">
        <v>2779</v>
      </c>
      <c r="G472" s="18">
        <v>1</v>
      </c>
      <c r="H472" s="563">
        <v>103005900</v>
      </c>
      <c r="I472" s="32">
        <v>10283</v>
      </c>
      <c r="J472" s="31" t="s">
        <v>753</v>
      </c>
      <c r="K472" s="32">
        <f>H473</f>
        <v>103005901</v>
      </c>
      <c r="L472" s="32">
        <v>3</v>
      </c>
      <c r="M472" s="145" t="s">
        <v>830</v>
      </c>
      <c r="N472" s="145" t="s">
        <v>830</v>
      </c>
      <c r="O472" s="33" t="s">
        <v>10901</v>
      </c>
      <c r="P472" s="33" t="s">
        <v>10901</v>
      </c>
      <c r="Q472" s="33" t="s">
        <v>10902</v>
      </c>
      <c r="R472" s="33" t="s">
        <v>10902</v>
      </c>
      <c r="S472" s="33" t="s">
        <v>10903</v>
      </c>
      <c r="T472" s="33" t="s">
        <v>10903</v>
      </c>
      <c r="U472" s="33" t="s">
        <v>10904</v>
      </c>
      <c r="V472" s="33" t="s">
        <v>10904</v>
      </c>
      <c r="W472" s="33" t="s">
        <v>10905</v>
      </c>
      <c r="X472" s="33" t="s">
        <v>10905</v>
      </c>
      <c r="Y472" s="33" t="s">
        <v>10906</v>
      </c>
      <c r="Z472" s="33" t="s">
        <v>10906</v>
      </c>
      <c r="AA472" s="33" t="s">
        <v>10907</v>
      </c>
      <c r="AB472" s="33" t="s">
        <v>10907</v>
      </c>
      <c r="AC472" s="81">
        <v>5030304</v>
      </c>
      <c r="AD472" s="37">
        <v>5030304</v>
      </c>
      <c r="AE472" s="133"/>
    </row>
    <row r="473" spans="2:31" ht="13.5" customHeight="1">
      <c r="B473" s="28">
        <f t="shared" si="9"/>
        <v>103005901</v>
      </c>
      <c r="C473" s="36">
        <v>1</v>
      </c>
      <c r="D473" s="18" t="s">
        <v>2779</v>
      </c>
      <c r="E473" s="18"/>
      <c r="F473" s="18" t="s">
        <v>2779</v>
      </c>
      <c r="G473" s="18">
        <v>1</v>
      </c>
      <c r="H473" s="564">
        <v>103005901</v>
      </c>
      <c r="I473" s="39">
        <v>0</v>
      </c>
      <c r="J473" s="31" t="str" cm="1">
        <f t="array" ref="J473">IF(I473=0,"유저",
IF(I473=1,"전사",
IF(I473=2,"술사",
IF(I473=3,"도사",
IF(I473=4,"자객",
IF(I473=5,"무사",
VLOOKUP(I473,NPC[],MATCH("Column1.NpcName",NPC[#Headers],0),FALSE)))))))</f>
        <v>유저</v>
      </c>
      <c r="K473" s="39">
        <v>0</v>
      </c>
      <c r="L473" s="39">
        <v>3</v>
      </c>
      <c r="M473" s="145" t="s">
        <v>831</v>
      </c>
      <c r="N473" s="145" t="s">
        <v>831</v>
      </c>
      <c r="O473" s="33" t="s">
        <v>18069</v>
      </c>
      <c r="P473" s="33" t="s">
        <v>18069</v>
      </c>
      <c r="Q473" s="33" t="s">
        <v>18070</v>
      </c>
      <c r="R473" s="33" t="s">
        <v>18070</v>
      </c>
      <c r="S473" s="33" t="s">
        <v>18071</v>
      </c>
      <c r="T473" s="33" t="s">
        <v>18071</v>
      </c>
      <c r="U473" s="33" t="s">
        <v>18072</v>
      </c>
      <c r="V473" s="33" t="s">
        <v>18072</v>
      </c>
      <c r="W473" s="33" t="s">
        <v>18073</v>
      </c>
      <c r="X473" s="33" t="s">
        <v>18073</v>
      </c>
      <c r="Y473" s="33" t="s">
        <v>18074</v>
      </c>
      <c r="Z473" s="33" t="s">
        <v>18074</v>
      </c>
      <c r="AA473" s="33" t="s">
        <v>18075</v>
      </c>
      <c r="AB473" s="33" t="s">
        <v>18075</v>
      </c>
      <c r="AC473" s="83">
        <v>5030305</v>
      </c>
      <c r="AD473" s="39">
        <v>5030306</v>
      </c>
      <c r="AE473" s="147"/>
    </row>
    <row r="474" spans="2:31" ht="13.5" customHeight="1">
      <c r="B474" s="28">
        <f t="shared" si="9"/>
        <v>103005910</v>
      </c>
      <c r="C474" s="36">
        <v>1</v>
      </c>
      <c r="D474" s="18" t="s">
        <v>2779</v>
      </c>
      <c r="E474" s="18"/>
      <c r="F474" s="18" t="s">
        <v>2779</v>
      </c>
      <c r="G474" s="18">
        <v>1</v>
      </c>
      <c r="H474" s="563">
        <v>103005910</v>
      </c>
      <c r="I474" s="32">
        <v>0</v>
      </c>
      <c r="J474" s="31" t="str" cm="1">
        <f t="array" ref="J474">IF(I474=0,"유저",
IF(I474=1,"전사",
IF(I474=2,"술사",
IF(I474=3,"도사",
IF(I474=4,"자객",
IF(I474=5,"무사",
VLOOKUP(I474,NPC[],MATCH("Column1.NpcName",NPC[#Headers],0),FALSE)))))))</f>
        <v>유저</v>
      </c>
      <c r="K474" s="32">
        <f>H475</f>
        <v>103005911</v>
      </c>
      <c r="L474" s="32">
        <v>4</v>
      </c>
      <c r="M474" s="145" t="s">
        <v>18076</v>
      </c>
      <c r="N474" s="145" t="s">
        <v>18076</v>
      </c>
      <c r="O474" s="33" t="s">
        <v>18077</v>
      </c>
      <c r="P474" s="33" t="s">
        <v>18077</v>
      </c>
      <c r="Q474" s="33" t="s">
        <v>18078</v>
      </c>
      <c r="R474" s="33" t="s">
        <v>18078</v>
      </c>
      <c r="S474" s="33" t="s">
        <v>18079</v>
      </c>
      <c r="T474" s="33" t="s">
        <v>18079</v>
      </c>
      <c r="U474" s="33" t="s">
        <v>18080</v>
      </c>
      <c r="V474" s="33" t="s">
        <v>18081</v>
      </c>
      <c r="W474" s="33" t="s">
        <v>18082</v>
      </c>
      <c r="X474" s="33" t="s">
        <v>18082</v>
      </c>
      <c r="Y474" s="33" t="s">
        <v>18083</v>
      </c>
      <c r="Z474" s="33" t="s">
        <v>18083</v>
      </c>
      <c r="AA474" s="33" t="s">
        <v>18084</v>
      </c>
      <c r="AB474" s="33" t="s">
        <v>18084</v>
      </c>
      <c r="AC474" s="81">
        <v>5030307</v>
      </c>
      <c r="AD474" s="37">
        <v>5030308</v>
      </c>
      <c r="AE474" s="133"/>
    </row>
    <row r="475" spans="2:31" ht="13.5" customHeight="1">
      <c r="B475" s="28">
        <f t="shared" si="9"/>
        <v>103005911</v>
      </c>
      <c r="C475" s="36">
        <v>1</v>
      </c>
      <c r="D475" s="18" t="s">
        <v>2779</v>
      </c>
      <c r="E475" s="18"/>
      <c r="F475" s="18" t="s">
        <v>2779</v>
      </c>
      <c r="G475" s="18">
        <v>1</v>
      </c>
      <c r="H475" s="566">
        <v>103005911</v>
      </c>
      <c r="I475" s="32">
        <v>1014</v>
      </c>
      <c r="J475" s="31" t="s">
        <v>269</v>
      </c>
      <c r="K475" s="32">
        <f>H476</f>
        <v>103005912</v>
      </c>
      <c r="L475" s="32">
        <v>3</v>
      </c>
      <c r="M475" s="145" t="s">
        <v>18085</v>
      </c>
      <c r="N475" s="145" t="s">
        <v>18085</v>
      </c>
      <c r="O475" s="33" t="s">
        <v>18086</v>
      </c>
      <c r="P475" s="33" t="s">
        <v>18086</v>
      </c>
      <c r="Q475" s="33" t="s">
        <v>18087</v>
      </c>
      <c r="R475" s="33" t="s">
        <v>18087</v>
      </c>
      <c r="S475" s="33" t="s">
        <v>18088</v>
      </c>
      <c r="T475" s="33" t="s">
        <v>18088</v>
      </c>
      <c r="U475" s="33" t="s">
        <v>18089</v>
      </c>
      <c r="V475" s="33" t="s">
        <v>18089</v>
      </c>
      <c r="W475" s="33" t="s">
        <v>18090</v>
      </c>
      <c r="X475" s="33" t="s">
        <v>18090</v>
      </c>
      <c r="Y475" s="33" t="s">
        <v>18091</v>
      </c>
      <c r="Z475" s="33" t="s">
        <v>18091</v>
      </c>
      <c r="AA475" s="33" t="s">
        <v>18092</v>
      </c>
      <c r="AB475" s="33" t="s">
        <v>18092</v>
      </c>
      <c r="AC475" s="86">
        <v>5030309</v>
      </c>
      <c r="AD475" s="32">
        <v>5030309</v>
      </c>
      <c r="AE475" s="133"/>
    </row>
    <row r="476" spans="2:31" ht="13.5" customHeight="1">
      <c r="B476" s="28">
        <f t="shared" si="9"/>
        <v>103005912</v>
      </c>
      <c r="C476" s="36">
        <v>1</v>
      </c>
      <c r="D476" s="18" t="s">
        <v>2779</v>
      </c>
      <c r="E476" s="18"/>
      <c r="F476" s="18" t="s">
        <v>2779</v>
      </c>
      <c r="G476" s="18">
        <v>1</v>
      </c>
      <c r="H476" s="564">
        <v>103005912</v>
      </c>
      <c r="I476" s="39">
        <v>1015</v>
      </c>
      <c r="J476" s="31" t="s">
        <v>609</v>
      </c>
      <c r="K476" s="39">
        <v>0</v>
      </c>
      <c r="L476" s="39">
        <v>4</v>
      </c>
      <c r="M476" s="145" t="s">
        <v>832</v>
      </c>
      <c r="N476" s="145" t="s">
        <v>832</v>
      </c>
      <c r="O476" s="33" t="s">
        <v>29909</v>
      </c>
      <c r="P476" s="33" t="s">
        <v>29909</v>
      </c>
      <c r="Q476" s="33" t="s">
        <v>29910</v>
      </c>
      <c r="R476" s="33" t="s">
        <v>29910</v>
      </c>
      <c r="S476" s="33" t="s">
        <v>29911</v>
      </c>
      <c r="T476" s="33" t="s">
        <v>29911</v>
      </c>
      <c r="U476" s="33" t="s">
        <v>29912</v>
      </c>
      <c r="V476" s="33" t="s">
        <v>29912</v>
      </c>
      <c r="W476" s="33" t="s">
        <v>29913</v>
      </c>
      <c r="X476" s="33" t="s">
        <v>29913</v>
      </c>
      <c r="Y476" s="33" t="s">
        <v>29914</v>
      </c>
      <c r="Z476" s="33" t="s">
        <v>29914</v>
      </c>
      <c r="AA476" s="33" t="s">
        <v>29915</v>
      </c>
      <c r="AB476" s="33" t="s">
        <v>29915</v>
      </c>
      <c r="AC476" s="83">
        <v>5030310</v>
      </c>
      <c r="AD476" s="39">
        <v>5030310</v>
      </c>
      <c r="AE476" s="147"/>
    </row>
    <row r="477" spans="2:31" ht="13.5" customHeight="1">
      <c r="B477" s="28">
        <f t="shared" si="9"/>
        <v>103005915</v>
      </c>
      <c r="C477" s="36">
        <v>1</v>
      </c>
      <c r="D477" s="18" t="s">
        <v>2779</v>
      </c>
      <c r="E477" s="18"/>
      <c r="F477" s="18" t="s">
        <v>2779</v>
      </c>
      <c r="G477" s="18">
        <v>1</v>
      </c>
      <c r="H477" s="561">
        <v>103005915</v>
      </c>
      <c r="I477" s="31">
        <v>1015</v>
      </c>
      <c r="J477" s="31" t="s">
        <v>609</v>
      </c>
      <c r="K477" s="31">
        <v>0</v>
      </c>
      <c r="L477" s="31">
        <v>3</v>
      </c>
      <c r="M477" s="145" t="s">
        <v>833</v>
      </c>
      <c r="N477" s="145" t="s">
        <v>833</v>
      </c>
      <c r="O477" s="33" t="s">
        <v>10908</v>
      </c>
      <c r="P477" s="33" t="s">
        <v>10908</v>
      </c>
      <c r="Q477" s="33" t="s">
        <v>10909</v>
      </c>
      <c r="R477" s="33" t="s">
        <v>10909</v>
      </c>
      <c r="S477" s="33" t="s">
        <v>10910</v>
      </c>
      <c r="T477" s="33" t="s">
        <v>10910</v>
      </c>
      <c r="U477" s="33" t="s">
        <v>10911</v>
      </c>
      <c r="V477" s="33" t="s">
        <v>10911</v>
      </c>
      <c r="W477" s="33" t="s">
        <v>10912</v>
      </c>
      <c r="X477" s="33" t="s">
        <v>10912</v>
      </c>
      <c r="Y477" s="33" t="s">
        <v>10913</v>
      </c>
      <c r="Z477" s="33" t="s">
        <v>10913</v>
      </c>
      <c r="AA477" s="33" t="s">
        <v>10914</v>
      </c>
      <c r="AB477" s="33" t="s">
        <v>10914</v>
      </c>
      <c r="AC477" s="28">
        <v>5030311</v>
      </c>
      <c r="AD477" s="31">
        <v>5030311</v>
      </c>
      <c r="AE477" s="132"/>
    </row>
    <row r="478" spans="2:31" ht="13.5" customHeight="1">
      <c r="B478" s="28">
        <f t="shared" si="9"/>
        <v>103005920</v>
      </c>
      <c r="C478" s="36">
        <v>1</v>
      </c>
      <c r="D478" s="18" t="s">
        <v>2779</v>
      </c>
      <c r="E478" s="18"/>
      <c r="F478" s="18" t="s">
        <v>2779</v>
      </c>
      <c r="G478" s="18">
        <v>1</v>
      </c>
      <c r="H478" s="561">
        <v>103005920</v>
      </c>
      <c r="I478" s="31">
        <v>1015</v>
      </c>
      <c r="J478" s="31" t="s">
        <v>609</v>
      </c>
      <c r="K478" s="31">
        <v>0</v>
      </c>
      <c r="L478" s="31">
        <v>3</v>
      </c>
      <c r="M478" s="145" t="s">
        <v>834</v>
      </c>
      <c r="N478" s="145" t="s">
        <v>834</v>
      </c>
      <c r="O478" s="33" t="s">
        <v>18093</v>
      </c>
      <c r="P478" s="33" t="s">
        <v>18093</v>
      </c>
      <c r="Q478" s="33" t="s">
        <v>18094</v>
      </c>
      <c r="R478" s="33" t="s">
        <v>18094</v>
      </c>
      <c r="S478" s="33" t="s">
        <v>29916</v>
      </c>
      <c r="T478" s="33" t="s">
        <v>29916</v>
      </c>
      <c r="U478" s="33" t="s">
        <v>18095</v>
      </c>
      <c r="V478" s="33" t="s">
        <v>18095</v>
      </c>
      <c r="W478" s="33" t="s">
        <v>18096</v>
      </c>
      <c r="X478" s="33" t="s">
        <v>18096</v>
      </c>
      <c r="Y478" s="33" t="s">
        <v>18097</v>
      </c>
      <c r="Z478" s="33" t="s">
        <v>18097</v>
      </c>
      <c r="AA478" s="33" t="s">
        <v>18098</v>
      </c>
      <c r="AB478" s="33" t="s">
        <v>18098</v>
      </c>
      <c r="AC478" s="28">
        <v>5030312</v>
      </c>
      <c r="AD478" s="31">
        <v>5030312</v>
      </c>
      <c r="AE478" s="132"/>
    </row>
    <row r="479" spans="2:31" ht="13.5" customHeight="1">
      <c r="B479" s="28">
        <f t="shared" si="9"/>
        <v>103005930</v>
      </c>
      <c r="C479" s="36">
        <v>1</v>
      </c>
      <c r="D479" s="18" t="s">
        <v>2779</v>
      </c>
      <c r="E479" s="18"/>
      <c r="F479" s="18" t="s">
        <v>2779</v>
      </c>
      <c r="G479" s="18">
        <v>1</v>
      </c>
      <c r="H479" s="563">
        <v>103005930</v>
      </c>
      <c r="I479" s="32">
        <v>1027</v>
      </c>
      <c r="J479" s="31" t="s">
        <v>755</v>
      </c>
      <c r="K479" s="32">
        <f>H480</f>
        <v>103005931</v>
      </c>
      <c r="L479" s="32">
        <v>4</v>
      </c>
      <c r="M479" s="145" t="s">
        <v>18099</v>
      </c>
      <c r="N479" s="145" t="s">
        <v>18099</v>
      </c>
      <c r="O479" s="33" t="s">
        <v>18100</v>
      </c>
      <c r="P479" s="33" t="s">
        <v>18100</v>
      </c>
      <c r="Q479" s="33" t="s">
        <v>18101</v>
      </c>
      <c r="R479" s="33" t="s">
        <v>18101</v>
      </c>
      <c r="S479" s="33" t="s">
        <v>18102</v>
      </c>
      <c r="T479" s="33" t="s">
        <v>18102</v>
      </c>
      <c r="U479" s="33" t="s">
        <v>18103</v>
      </c>
      <c r="V479" s="33" t="s">
        <v>18103</v>
      </c>
      <c r="W479" s="33" t="s">
        <v>18104</v>
      </c>
      <c r="X479" s="33" t="s">
        <v>18104</v>
      </c>
      <c r="Y479" s="33" t="s">
        <v>18105</v>
      </c>
      <c r="Z479" s="33" t="s">
        <v>18105</v>
      </c>
      <c r="AA479" s="33" t="s">
        <v>18106</v>
      </c>
      <c r="AB479" s="33" t="s">
        <v>18106</v>
      </c>
      <c r="AC479" s="81">
        <v>5030318</v>
      </c>
      <c r="AD479" s="37">
        <v>5030318</v>
      </c>
      <c r="AE479" s="133"/>
    </row>
    <row r="480" spans="2:31" ht="13.5" customHeight="1">
      <c r="B480" s="28">
        <f t="shared" si="9"/>
        <v>103005931</v>
      </c>
      <c r="C480" s="36">
        <v>1</v>
      </c>
      <c r="D480" s="18" t="s">
        <v>2779</v>
      </c>
      <c r="E480" s="18"/>
      <c r="F480" s="18" t="s">
        <v>2779</v>
      </c>
      <c r="G480" s="18">
        <v>1</v>
      </c>
      <c r="H480" s="566">
        <f>H479+1</f>
        <v>103005931</v>
      </c>
      <c r="I480" s="32">
        <v>0</v>
      </c>
      <c r="J480" s="31" t="str" cm="1">
        <f t="array" ref="J480">IF(I480=0,"유저",
IF(I480=1,"전사",
IF(I480=2,"술사",
IF(I480=3,"도사",
IF(I480=4,"자객",
IF(I480=5,"무사",
VLOOKUP(I480,NPC[],MATCH("Column1.NpcName",NPC[#Headers],0),FALSE)))))))</f>
        <v>유저</v>
      </c>
      <c r="K480" s="32">
        <f>H481</f>
        <v>103005932</v>
      </c>
      <c r="L480" s="32">
        <v>3</v>
      </c>
      <c r="M480" s="145" t="s">
        <v>18107</v>
      </c>
      <c r="N480" s="145" t="s">
        <v>18107</v>
      </c>
      <c r="O480" s="33" t="s">
        <v>18108</v>
      </c>
      <c r="P480" s="33" t="s">
        <v>18108</v>
      </c>
      <c r="Q480" s="33" t="s">
        <v>18109</v>
      </c>
      <c r="R480" s="33" t="s">
        <v>18109</v>
      </c>
      <c r="S480" s="33" t="s">
        <v>18110</v>
      </c>
      <c r="T480" s="33" t="s">
        <v>18110</v>
      </c>
      <c r="U480" s="33" t="s">
        <v>18111</v>
      </c>
      <c r="V480" s="33" t="s">
        <v>18111</v>
      </c>
      <c r="W480" s="33" t="s">
        <v>18112</v>
      </c>
      <c r="X480" s="33" t="s">
        <v>18112</v>
      </c>
      <c r="Y480" s="33" t="s">
        <v>18113</v>
      </c>
      <c r="Z480" s="33" t="s">
        <v>18113</v>
      </c>
      <c r="AA480" s="33" t="s">
        <v>18114</v>
      </c>
      <c r="AB480" s="33" t="s">
        <v>18114</v>
      </c>
      <c r="AC480" s="81">
        <v>5030319</v>
      </c>
      <c r="AD480" s="37">
        <v>5030320</v>
      </c>
      <c r="AE480" s="133" t="s">
        <v>497</v>
      </c>
    </row>
    <row r="481" spans="2:31" ht="13.5" customHeight="1">
      <c r="B481" s="28">
        <f t="shared" si="9"/>
        <v>103005932</v>
      </c>
      <c r="C481" s="36">
        <v>1</v>
      </c>
      <c r="D481" s="18" t="s">
        <v>2779</v>
      </c>
      <c r="E481" s="18"/>
      <c r="F481" s="18" t="s">
        <v>2779</v>
      </c>
      <c r="G481" s="18">
        <v>1</v>
      </c>
      <c r="H481" s="566">
        <v>103005932</v>
      </c>
      <c r="I481" s="31">
        <v>5109</v>
      </c>
      <c r="J481" s="31" t="s">
        <v>756</v>
      </c>
      <c r="K481" s="31">
        <v>0</v>
      </c>
      <c r="L481" s="31">
        <v>3</v>
      </c>
      <c r="M481" s="145" t="s">
        <v>18115</v>
      </c>
      <c r="N481" s="145" t="s">
        <v>18115</v>
      </c>
      <c r="O481" s="33" t="s">
        <v>18116</v>
      </c>
      <c r="P481" s="33" t="s">
        <v>18116</v>
      </c>
      <c r="Q481" s="33" t="s">
        <v>18117</v>
      </c>
      <c r="R481" s="33" t="s">
        <v>18117</v>
      </c>
      <c r="S481" s="33" t="s">
        <v>18118</v>
      </c>
      <c r="T481" s="33" t="s">
        <v>18118</v>
      </c>
      <c r="U481" s="33" t="s">
        <v>18119</v>
      </c>
      <c r="V481" s="33" t="s">
        <v>18119</v>
      </c>
      <c r="W481" s="33" t="s">
        <v>18120</v>
      </c>
      <c r="X481" s="33" t="s">
        <v>18120</v>
      </c>
      <c r="Y481" s="33" t="s">
        <v>18121</v>
      </c>
      <c r="Z481" s="33" t="s">
        <v>18121</v>
      </c>
      <c r="AA481" s="33" t="s">
        <v>18122</v>
      </c>
      <c r="AB481" s="33" t="s">
        <v>18122</v>
      </c>
      <c r="AC481" s="81">
        <v>5030321</v>
      </c>
      <c r="AD481" s="37">
        <v>5030321</v>
      </c>
      <c r="AE481" s="133"/>
    </row>
    <row r="482" spans="2:31" ht="13.5" customHeight="1">
      <c r="B482" s="28">
        <f t="shared" si="9"/>
        <v>103005940</v>
      </c>
      <c r="C482" s="36">
        <v>1</v>
      </c>
      <c r="D482" s="18" t="s">
        <v>2779</v>
      </c>
      <c r="E482" s="18"/>
      <c r="F482" s="18" t="s">
        <v>2779</v>
      </c>
      <c r="G482" s="18">
        <v>1</v>
      </c>
      <c r="H482" s="561">
        <v>103005940</v>
      </c>
      <c r="I482" s="31">
        <v>5109</v>
      </c>
      <c r="J482" s="31" t="s">
        <v>756</v>
      </c>
      <c r="K482" s="31">
        <v>0</v>
      </c>
      <c r="L482" s="31">
        <v>3</v>
      </c>
      <c r="M482" s="145" t="s">
        <v>18123</v>
      </c>
      <c r="N482" s="145" t="s">
        <v>18123</v>
      </c>
      <c r="O482" s="33" t="s">
        <v>18124</v>
      </c>
      <c r="P482" s="33" t="s">
        <v>18124</v>
      </c>
      <c r="Q482" s="33" t="s">
        <v>18125</v>
      </c>
      <c r="R482" s="33" t="s">
        <v>18125</v>
      </c>
      <c r="S482" s="33" t="s">
        <v>29917</v>
      </c>
      <c r="T482" s="33" t="s">
        <v>29917</v>
      </c>
      <c r="U482" s="33" t="s">
        <v>18126</v>
      </c>
      <c r="V482" s="33" t="s">
        <v>18126</v>
      </c>
      <c r="W482" s="33" t="s">
        <v>18127</v>
      </c>
      <c r="X482" s="33" t="s">
        <v>18127</v>
      </c>
      <c r="Y482" s="33" t="s">
        <v>18128</v>
      </c>
      <c r="Z482" s="33" t="s">
        <v>18128</v>
      </c>
      <c r="AA482" s="33" t="s">
        <v>18129</v>
      </c>
      <c r="AB482" s="33" t="s">
        <v>18129</v>
      </c>
      <c r="AC482" s="28">
        <v>5030322</v>
      </c>
      <c r="AD482" s="31">
        <v>5030322</v>
      </c>
      <c r="AE482" s="132"/>
    </row>
    <row r="483" spans="2:31" ht="13.5" customHeight="1">
      <c r="B483" s="28">
        <f t="shared" si="9"/>
        <v>103005950</v>
      </c>
      <c r="C483" s="36">
        <v>1</v>
      </c>
      <c r="D483" s="18" t="s">
        <v>2779</v>
      </c>
      <c r="E483" s="18"/>
      <c r="F483" s="18" t="s">
        <v>2779</v>
      </c>
      <c r="G483" s="18">
        <v>1</v>
      </c>
      <c r="H483" s="563">
        <v>103005950</v>
      </c>
      <c r="I483" s="32">
        <v>0</v>
      </c>
      <c r="J483" s="31" t="str" cm="1">
        <f t="array" ref="J483">IF(I483=0,"유저",
IF(I483=1,"전사",
IF(I483=2,"술사",
IF(I483=3,"도사",
IF(I483=4,"자객",
IF(I483=5,"무사",
VLOOKUP(I483,NPC[],MATCH("Column1.NpcName",NPC[#Headers],0),FALSE)))))))</f>
        <v>유저</v>
      </c>
      <c r="K483" s="32">
        <f>H484</f>
        <v>103005951</v>
      </c>
      <c r="L483" s="32">
        <v>3</v>
      </c>
      <c r="M483" s="144" t="s">
        <v>37709</v>
      </c>
      <c r="N483" s="144" t="s">
        <v>37709</v>
      </c>
      <c r="O483" s="33" t="s">
        <v>37710</v>
      </c>
      <c r="P483" s="33" t="s">
        <v>37710</v>
      </c>
      <c r="Q483" s="33" t="s">
        <v>37711</v>
      </c>
      <c r="R483" s="33" t="s">
        <v>37711</v>
      </c>
      <c r="S483" s="33" t="s">
        <v>37712</v>
      </c>
      <c r="T483" s="33" t="s">
        <v>37712</v>
      </c>
      <c r="U483" s="33" t="s">
        <v>37713</v>
      </c>
      <c r="V483" s="33" t="s">
        <v>37713</v>
      </c>
      <c r="W483" s="33" t="s">
        <v>37714</v>
      </c>
      <c r="X483" s="33" t="s">
        <v>37714</v>
      </c>
      <c r="Y483" s="33" t="s">
        <v>37715</v>
      </c>
      <c r="Z483" s="33" t="s">
        <v>37715</v>
      </c>
      <c r="AA483" s="33" t="s">
        <v>37716</v>
      </c>
      <c r="AB483" s="33" t="s">
        <v>37716</v>
      </c>
      <c r="AC483" s="83">
        <v>5030331</v>
      </c>
      <c r="AD483" s="39">
        <v>5030332</v>
      </c>
      <c r="AE483" s="130"/>
    </row>
    <row r="484" spans="2:31" ht="13.5" customHeight="1">
      <c r="B484" s="28">
        <f t="shared" si="9"/>
        <v>103005951</v>
      </c>
      <c r="C484" s="36">
        <v>1</v>
      </c>
      <c r="D484" s="18" t="s">
        <v>2779</v>
      </c>
      <c r="E484" s="18"/>
      <c r="F484" s="18" t="s">
        <v>2779</v>
      </c>
      <c r="G484" s="18">
        <v>1</v>
      </c>
      <c r="H484" s="564">
        <v>103005951</v>
      </c>
      <c r="I484" s="39">
        <v>1014</v>
      </c>
      <c r="J484" s="31" t="s">
        <v>269</v>
      </c>
      <c r="K484" s="39">
        <v>0</v>
      </c>
      <c r="L484" s="39">
        <v>3</v>
      </c>
      <c r="M484" s="145" t="s">
        <v>18130</v>
      </c>
      <c r="N484" s="145" t="s">
        <v>18130</v>
      </c>
      <c r="O484" s="33" t="s">
        <v>18131</v>
      </c>
      <c r="P484" s="33" t="s">
        <v>18131</v>
      </c>
      <c r="Q484" s="33" t="s">
        <v>18132</v>
      </c>
      <c r="R484" s="33" t="s">
        <v>18132</v>
      </c>
      <c r="S484" s="33" t="s">
        <v>18132</v>
      </c>
      <c r="T484" s="33" t="s">
        <v>18132</v>
      </c>
      <c r="U484" s="33" t="s">
        <v>18133</v>
      </c>
      <c r="V484" s="33" t="s">
        <v>18133</v>
      </c>
      <c r="W484" s="33" t="s">
        <v>18134</v>
      </c>
      <c r="X484" s="33" t="s">
        <v>18134</v>
      </c>
      <c r="Y484" s="33" t="s">
        <v>18135</v>
      </c>
      <c r="Z484" s="33" t="s">
        <v>18135</v>
      </c>
      <c r="AA484" s="33" t="s">
        <v>18136</v>
      </c>
      <c r="AB484" s="33" t="s">
        <v>18136</v>
      </c>
      <c r="AC484" s="83">
        <v>5030333</v>
      </c>
      <c r="AD484" s="39">
        <v>5030333</v>
      </c>
      <c r="AE484" s="130"/>
    </row>
    <row r="485" spans="2:31" ht="13.5" customHeight="1">
      <c r="B485" s="28">
        <f t="shared" si="9"/>
        <v>103006050</v>
      </c>
      <c r="C485" s="36">
        <v>1</v>
      </c>
      <c r="D485" s="18" t="s">
        <v>2779</v>
      </c>
      <c r="E485" s="18"/>
      <c r="F485" s="18" t="s">
        <v>2779</v>
      </c>
      <c r="G485" s="18">
        <v>1</v>
      </c>
      <c r="H485" s="561">
        <v>103006050</v>
      </c>
      <c r="I485" s="31">
        <v>0</v>
      </c>
      <c r="J485" s="31" t="str" cm="1">
        <f t="array" ref="J485">IF(I485=0,"유저",
IF(I485=1,"전사",
IF(I485=2,"술사",
IF(I485=3,"도사",
IF(I485=4,"자객",
IF(I485=5,"무사",
VLOOKUP(I485,NPC[],MATCH("Column1.NpcName",NPC[#Headers],0),FALSE)))))))</f>
        <v>유저</v>
      </c>
      <c r="K485" s="31">
        <v>0</v>
      </c>
      <c r="L485" s="31">
        <v>5</v>
      </c>
      <c r="M485" s="145" t="s">
        <v>18137</v>
      </c>
      <c r="N485" s="145" t="s">
        <v>18137</v>
      </c>
      <c r="O485" s="33" t="s">
        <v>18138</v>
      </c>
      <c r="P485" s="33" t="s">
        <v>18138</v>
      </c>
      <c r="Q485" s="33" t="s">
        <v>18139</v>
      </c>
      <c r="R485" s="33" t="s">
        <v>18139</v>
      </c>
      <c r="S485" s="33" t="s">
        <v>18140</v>
      </c>
      <c r="T485" s="33" t="s">
        <v>18140</v>
      </c>
      <c r="U485" s="33" t="s">
        <v>18141</v>
      </c>
      <c r="V485" s="33" t="s">
        <v>18141</v>
      </c>
      <c r="W485" s="33" t="s">
        <v>31198</v>
      </c>
      <c r="X485" s="33" t="s">
        <v>31198</v>
      </c>
      <c r="Y485" s="33" t="s">
        <v>31199</v>
      </c>
      <c r="Z485" s="33" t="s">
        <v>31199</v>
      </c>
      <c r="AA485" s="33" t="s">
        <v>37717</v>
      </c>
      <c r="AB485" s="33" t="s">
        <v>37717</v>
      </c>
      <c r="AC485" s="28">
        <v>5030339</v>
      </c>
      <c r="AD485" s="31">
        <v>5030340</v>
      </c>
      <c r="AE485" s="147"/>
    </row>
    <row r="486" spans="2:31" ht="13.5" customHeight="1">
      <c r="B486" s="28">
        <f t="shared" si="9"/>
        <v>103006120</v>
      </c>
      <c r="C486" s="36">
        <v>1</v>
      </c>
      <c r="D486" s="18" t="s">
        <v>2779</v>
      </c>
      <c r="E486" s="18"/>
      <c r="F486" s="18" t="s">
        <v>2779</v>
      </c>
      <c r="G486" s="18">
        <v>1</v>
      </c>
      <c r="H486" s="565">
        <v>103006120</v>
      </c>
      <c r="I486" s="39">
        <v>1003</v>
      </c>
      <c r="J486" s="31" t="s">
        <v>494</v>
      </c>
      <c r="K486" s="39">
        <v>0</v>
      </c>
      <c r="L486" s="39">
        <v>3</v>
      </c>
      <c r="M486" s="145" t="s">
        <v>18142</v>
      </c>
      <c r="N486" s="145" t="s">
        <v>18142</v>
      </c>
      <c r="O486" s="33" t="s">
        <v>18143</v>
      </c>
      <c r="P486" s="33" t="s">
        <v>18143</v>
      </c>
      <c r="Q486" s="33" t="s">
        <v>18144</v>
      </c>
      <c r="R486" s="33" t="s">
        <v>18144</v>
      </c>
      <c r="S486" s="33" t="s">
        <v>18145</v>
      </c>
      <c r="T486" s="33" t="s">
        <v>18145</v>
      </c>
      <c r="U486" s="33" t="s">
        <v>18146</v>
      </c>
      <c r="V486" s="33" t="s">
        <v>18146</v>
      </c>
      <c r="W486" s="33" t="s">
        <v>18147</v>
      </c>
      <c r="X486" s="33" t="s">
        <v>18147</v>
      </c>
      <c r="Y486" s="33" t="s">
        <v>18148</v>
      </c>
      <c r="Z486" s="33" t="s">
        <v>18148</v>
      </c>
      <c r="AA486" s="33" t="s">
        <v>18149</v>
      </c>
      <c r="AB486" s="33" t="s">
        <v>18149</v>
      </c>
      <c r="AC486" s="28">
        <v>5030345</v>
      </c>
      <c r="AD486" s="31">
        <v>5030345</v>
      </c>
      <c r="AE486" s="130" t="s">
        <v>497</v>
      </c>
    </row>
    <row r="487" spans="2:31" ht="13.5" customHeight="1">
      <c r="B487" s="28">
        <f t="shared" si="9"/>
        <v>103006150</v>
      </c>
      <c r="C487" s="36">
        <v>1</v>
      </c>
      <c r="D487" s="18" t="s">
        <v>2779</v>
      </c>
      <c r="E487" s="18"/>
      <c r="F487" s="18" t="s">
        <v>2779</v>
      </c>
      <c r="G487" s="18">
        <v>1</v>
      </c>
      <c r="H487" s="563">
        <v>103006150</v>
      </c>
      <c r="I487" s="39">
        <v>0</v>
      </c>
      <c r="J487" s="31" t="str" cm="1">
        <f t="array" ref="J487">IF(I487=0,"유저",
IF(I487=1,"전사",
IF(I487=2,"술사",
IF(I487=3,"도사",
IF(I487=4,"자객",
IF(I487=5,"무사",
VLOOKUP(I487,NPC[],MATCH("Column1.NpcName",NPC[#Headers],0),FALSE)))))))</f>
        <v>유저</v>
      </c>
      <c r="K487" s="32">
        <f>H488</f>
        <v>103006151</v>
      </c>
      <c r="L487" s="32">
        <v>4</v>
      </c>
      <c r="M487" s="144" t="s">
        <v>18150</v>
      </c>
      <c r="N487" s="144" t="s">
        <v>18150</v>
      </c>
      <c r="O487" s="33" t="s">
        <v>18151</v>
      </c>
      <c r="P487" s="33" t="s">
        <v>18151</v>
      </c>
      <c r="Q487" s="33" t="s">
        <v>18152</v>
      </c>
      <c r="R487" s="33" t="s">
        <v>18152</v>
      </c>
      <c r="S487" s="33" t="s">
        <v>29918</v>
      </c>
      <c r="T487" s="33" t="s">
        <v>29918</v>
      </c>
      <c r="U487" s="33" t="s">
        <v>18153</v>
      </c>
      <c r="V487" s="33" t="s">
        <v>18153</v>
      </c>
      <c r="W487" s="33" t="s">
        <v>18154</v>
      </c>
      <c r="X487" s="33" t="s">
        <v>18154</v>
      </c>
      <c r="Y487" s="33" t="s">
        <v>18155</v>
      </c>
      <c r="Z487" s="33" t="s">
        <v>18155</v>
      </c>
      <c r="AA487" s="33" t="s">
        <v>18156</v>
      </c>
      <c r="AB487" s="33" t="s">
        <v>18156</v>
      </c>
      <c r="AC487" s="86">
        <v>5030346</v>
      </c>
      <c r="AD487" s="32">
        <v>5030347</v>
      </c>
      <c r="AE487" s="133" t="s">
        <v>497</v>
      </c>
    </row>
    <row r="488" spans="2:31" ht="13.5" customHeight="1">
      <c r="B488" s="28">
        <f t="shared" si="9"/>
        <v>103006151</v>
      </c>
      <c r="C488" s="36">
        <v>1</v>
      </c>
      <c r="D488" s="18" t="s">
        <v>2779</v>
      </c>
      <c r="E488" s="18"/>
      <c r="F488" s="18" t="s">
        <v>2779</v>
      </c>
      <c r="G488" s="18">
        <v>1</v>
      </c>
      <c r="H488" s="564">
        <v>103006151</v>
      </c>
      <c r="I488" s="39">
        <v>0</v>
      </c>
      <c r="J488" s="31" t="str" cm="1">
        <f t="array" ref="J488">IF(I488=0,"유저",
IF(I488=1,"전사",
IF(I488=2,"술사",
IF(I488=3,"도사",
IF(I488=4,"자객",
IF(I488=5,"무사",
VLOOKUP(I488,NPC[],MATCH("Column1.NpcName",NPC[#Headers],0),FALSE)))))))</f>
        <v>유저</v>
      </c>
      <c r="K488" s="39">
        <v>0</v>
      </c>
      <c r="L488" s="39">
        <v>4</v>
      </c>
      <c r="M488" s="145" t="s">
        <v>18157</v>
      </c>
      <c r="N488" s="145" t="s">
        <v>18157</v>
      </c>
      <c r="O488" s="33" t="s">
        <v>31209</v>
      </c>
      <c r="P488" s="33" t="s">
        <v>31209</v>
      </c>
      <c r="Q488" s="33" t="s">
        <v>18158</v>
      </c>
      <c r="R488" s="33" t="s">
        <v>18158</v>
      </c>
      <c r="S488" s="33" t="s">
        <v>18159</v>
      </c>
      <c r="T488" s="33" t="s">
        <v>18159</v>
      </c>
      <c r="U488" s="33" t="s">
        <v>18160</v>
      </c>
      <c r="V488" s="33" t="s">
        <v>18160</v>
      </c>
      <c r="W488" s="33" t="s">
        <v>31210</v>
      </c>
      <c r="X488" s="33" t="s">
        <v>31210</v>
      </c>
      <c r="Y488" s="33" t="s">
        <v>18161</v>
      </c>
      <c r="Z488" s="33" t="s">
        <v>18161</v>
      </c>
      <c r="AA488" s="33" t="s">
        <v>18162</v>
      </c>
      <c r="AB488" s="33" t="s">
        <v>18162</v>
      </c>
      <c r="AC488" s="83">
        <v>5030348</v>
      </c>
      <c r="AD488" s="39">
        <v>5030349</v>
      </c>
      <c r="AE488" s="130"/>
    </row>
    <row r="489" spans="2:31" ht="13.5" customHeight="1">
      <c r="B489" s="28">
        <f t="shared" si="9"/>
        <v>103006240</v>
      </c>
      <c r="C489" s="36">
        <v>1</v>
      </c>
      <c r="D489" s="18" t="s">
        <v>2779</v>
      </c>
      <c r="E489" s="18"/>
      <c r="F489" s="18" t="s">
        <v>2779</v>
      </c>
      <c r="G489" s="18">
        <v>1</v>
      </c>
      <c r="H489" s="563">
        <v>103006240</v>
      </c>
      <c r="I489" s="32">
        <v>0</v>
      </c>
      <c r="J489" s="31" t="str" cm="1">
        <f t="array" ref="J489">IF(I489=0,"유저",
IF(I489=1,"전사",
IF(I489=2,"술사",
IF(I489=3,"도사",
IF(I489=4,"자객",
IF(I489=5,"무사",
VLOOKUP(I489,NPC[],MATCH("Column1.NpcName",NPC[#Headers],0),FALSE)))))))</f>
        <v>유저</v>
      </c>
      <c r="K489" s="32">
        <f>H490</f>
        <v>103006241</v>
      </c>
      <c r="L489" s="32">
        <v>3</v>
      </c>
      <c r="M489" s="145" t="s">
        <v>29919</v>
      </c>
      <c r="N489" s="145" t="s">
        <v>29919</v>
      </c>
      <c r="O489" s="33" t="s">
        <v>29920</v>
      </c>
      <c r="P489" s="33" t="s">
        <v>29920</v>
      </c>
      <c r="Q489" s="33" t="s">
        <v>29921</v>
      </c>
      <c r="R489" s="33" t="s">
        <v>29921</v>
      </c>
      <c r="S489" s="33" t="s">
        <v>29922</v>
      </c>
      <c r="T489" s="33" t="s">
        <v>29922</v>
      </c>
      <c r="U489" s="33" t="s">
        <v>29923</v>
      </c>
      <c r="V489" s="33" t="s">
        <v>29924</v>
      </c>
      <c r="W489" s="33" t="s">
        <v>29925</v>
      </c>
      <c r="X489" s="33" t="s">
        <v>29925</v>
      </c>
      <c r="Y489" s="33" t="s">
        <v>29926</v>
      </c>
      <c r="Z489" s="33" t="s">
        <v>29926</v>
      </c>
      <c r="AA489" s="33" t="s">
        <v>29927</v>
      </c>
      <c r="AB489" s="33" t="s">
        <v>29927</v>
      </c>
      <c r="AC489" s="81">
        <v>5030353</v>
      </c>
      <c r="AD489" s="37">
        <v>5030354</v>
      </c>
      <c r="AE489" s="133"/>
    </row>
    <row r="490" spans="2:31" ht="13.5" customHeight="1">
      <c r="B490" s="28">
        <f t="shared" si="9"/>
        <v>103006241</v>
      </c>
      <c r="C490" s="36">
        <v>1</v>
      </c>
      <c r="D490" s="18" t="s">
        <v>2779</v>
      </c>
      <c r="E490" s="18"/>
      <c r="F490" s="18" t="s">
        <v>2779</v>
      </c>
      <c r="G490" s="18">
        <v>1</v>
      </c>
      <c r="H490" s="564">
        <v>103006241</v>
      </c>
      <c r="I490" s="39">
        <v>5009</v>
      </c>
      <c r="J490" s="31" t="s">
        <v>757</v>
      </c>
      <c r="K490" s="39">
        <v>0</v>
      </c>
      <c r="L490" s="39">
        <v>5</v>
      </c>
      <c r="M490" s="145" t="s">
        <v>835</v>
      </c>
      <c r="N490" s="145" t="s">
        <v>835</v>
      </c>
      <c r="O490" s="33" t="s">
        <v>18163</v>
      </c>
      <c r="P490" s="33" t="s">
        <v>18163</v>
      </c>
      <c r="Q490" s="33" t="s">
        <v>18164</v>
      </c>
      <c r="R490" s="33" t="s">
        <v>18164</v>
      </c>
      <c r="S490" s="33" t="s">
        <v>18165</v>
      </c>
      <c r="T490" s="33" t="s">
        <v>18165</v>
      </c>
      <c r="U490" s="33" t="s">
        <v>18166</v>
      </c>
      <c r="V490" s="33" t="s">
        <v>18166</v>
      </c>
      <c r="W490" s="33" t="s">
        <v>18167</v>
      </c>
      <c r="X490" s="33" t="s">
        <v>18167</v>
      </c>
      <c r="Y490" s="33" t="s">
        <v>18168</v>
      </c>
      <c r="Z490" s="33" t="s">
        <v>18168</v>
      </c>
      <c r="AA490" s="33" t="s">
        <v>18169</v>
      </c>
      <c r="AB490" s="33" t="s">
        <v>18169</v>
      </c>
      <c r="AC490" s="83">
        <v>5030355</v>
      </c>
      <c r="AD490" s="39">
        <v>5030355</v>
      </c>
      <c r="AE490" s="130"/>
    </row>
    <row r="491" spans="2:31" ht="13.5" customHeight="1">
      <c r="B491" s="28">
        <f t="shared" si="9"/>
        <v>103006250</v>
      </c>
      <c r="C491" s="36">
        <v>1</v>
      </c>
      <c r="D491" s="18" t="s">
        <v>2779</v>
      </c>
      <c r="E491" s="18"/>
      <c r="F491" s="18" t="s">
        <v>2779</v>
      </c>
      <c r="G491" s="18">
        <v>1</v>
      </c>
      <c r="H491" s="563">
        <v>103006250</v>
      </c>
      <c r="I491" s="32">
        <v>1006</v>
      </c>
      <c r="J491" s="31" t="s">
        <v>508</v>
      </c>
      <c r="K491" s="32">
        <f>H492</f>
        <v>103006251</v>
      </c>
      <c r="L491" s="32">
        <v>4</v>
      </c>
      <c r="M491" s="145" t="s">
        <v>18170</v>
      </c>
      <c r="N491" s="145" t="s">
        <v>18170</v>
      </c>
      <c r="O491" s="33" t="s">
        <v>18171</v>
      </c>
      <c r="P491" s="33" t="s">
        <v>18171</v>
      </c>
      <c r="Q491" s="33" t="s">
        <v>18172</v>
      </c>
      <c r="R491" s="33" t="s">
        <v>18172</v>
      </c>
      <c r="S491" s="33" t="s">
        <v>18173</v>
      </c>
      <c r="T491" s="33" t="s">
        <v>18173</v>
      </c>
      <c r="U491" s="33" t="s">
        <v>18174</v>
      </c>
      <c r="V491" s="33" t="s">
        <v>18174</v>
      </c>
      <c r="W491" s="33" t="s">
        <v>18175</v>
      </c>
      <c r="X491" s="33" t="s">
        <v>18175</v>
      </c>
      <c r="Y491" s="33" t="s">
        <v>18176</v>
      </c>
      <c r="Z491" s="33" t="s">
        <v>18176</v>
      </c>
      <c r="AA491" s="33" t="s">
        <v>18177</v>
      </c>
      <c r="AB491" s="33" t="s">
        <v>18177</v>
      </c>
      <c r="AC491" s="81">
        <v>5030356</v>
      </c>
      <c r="AD491" s="37">
        <v>5030356</v>
      </c>
      <c r="AE491" s="133"/>
    </row>
    <row r="492" spans="2:31" ht="13.5" customHeight="1">
      <c r="B492" s="28">
        <f t="shared" si="9"/>
        <v>103006251</v>
      </c>
      <c r="C492" s="36">
        <v>1</v>
      </c>
      <c r="D492" s="18" t="s">
        <v>2779</v>
      </c>
      <c r="E492" s="18"/>
      <c r="F492" s="18" t="s">
        <v>2779</v>
      </c>
      <c r="G492" s="18">
        <v>1</v>
      </c>
      <c r="H492" s="564">
        <v>103006251</v>
      </c>
      <c r="I492" s="39">
        <v>0</v>
      </c>
      <c r="J492" s="31" t="str" cm="1">
        <f t="array" ref="J492">IF(I492=0,"유저",
IF(I492=1,"전사",
IF(I492=2,"술사",
IF(I492=3,"도사",
IF(I492=4,"자객",
IF(I492=5,"무사",
VLOOKUP(I492,NPC[],MATCH("Column1.NpcName",NPC[#Headers],0),FALSE)))))))</f>
        <v>유저</v>
      </c>
      <c r="K492" s="39">
        <v>0</v>
      </c>
      <c r="L492" s="39">
        <v>2</v>
      </c>
      <c r="M492" s="145" t="s">
        <v>29731</v>
      </c>
      <c r="N492" s="145" t="s">
        <v>29731</v>
      </c>
      <c r="O492" s="33" t="s">
        <v>29732</v>
      </c>
      <c r="P492" s="33" t="s">
        <v>29732</v>
      </c>
      <c r="Q492" s="33" t="s">
        <v>29733</v>
      </c>
      <c r="R492" s="33" t="s">
        <v>29733</v>
      </c>
      <c r="S492" s="33" t="s">
        <v>29734</v>
      </c>
      <c r="T492" s="33" t="s">
        <v>29734</v>
      </c>
      <c r="U492" s="33" t="s">
        <v>29735</v>
      </c>
      <c r="V492" s="33" t="s">
        <v>29735</v>
      </c>
      <c r="W492" s="33" t="s">
        <v>29736</v>
      </c>
      <c r="X492" s="33" t="s">
        <v>29736</v>
      </c>
      <c r="Y492" s="33" t="s">
        <v>29737</v>
      </c>
      <c r="Z492" s="33" t="s">
        <v>29737</v>
      </c>
      <c r="AA492" s="33" t="s">
        <v>29738</v>
      </c>
      <c r="AB492" s="33" t="s">
        <v>29738</v>
      </c>
      <c r="AC492" s="83">
        <v>5030357</v>
      </c>
      <c r="AD492" s="39">
        <v>5030358</v>
      </c>
      <c r="AE492" s="147"/>
    </row>
    <row r="493" spans="2:31" ht="13.5" customHeight="1">
      <c r="B493" s="28">
        <f t="shared" si="9"/>
        <v>103006400</v>
      </c>
      <c r="C493" s="36">
        <v>1</v>
      </c>
      <c r="D493" s="18" t="s">
        <v>2779</v>
      </c>
      <c r="E493" s="18"/>
      <c r="F493" s="18" t="s">
        <v>2779</v>
      </c>
      <c r="G493" s="18">
        <v>1</v>
      </c>
      <c r="H493" s="563">
        <v>103006400</v>
      </c>
      <c r="I493" s="32">
        <v>0</v>
      </c>
      <c r="J493" s="31" t="str" cm="1">
        <f t="array" ref="J493">IF(I493=0,"유저",
IF(I493=1,"전사",
IF(I493=2,"술사",
IF(I493=3,"도사",
IF(I493=4,"자객",
IF(I493=5,"무사",
VLOOKUP(I493,NPC[],MATCH("Column1.NpcName",NPC[#Headers],0),FALSE)))))))</f>
        <v>유저</v>
      </c>
      <c r="K493" s="32">
        <f>H494</f>
        <v>103006401</v>
      </c>
      <c r="L493" s="32">
        <v>3</v>
      </c>
      <c r="M493" s="144" t="s">
        <v>13724</v>
      </c>
      <c r="N493" s="144" t="s">
        <v>13724</v>
      </c>
      <c r="O493" s="33" t="s">
        <v>13725</v>
      </c>
      <c r="P493" s="33" t="s">
        <v>13725</v>
      </c>
      <c r="Q493" s="33" t="s">
        <v>13726</v>
      </c>
      <c r="R493" s="33" t="s">
        <v>13726</v>
      </c>
      <c r="S493" s="33" t="s">
        <v>13727</v>
      </c>
      <c r="T493" s="33" t="s">
        <v>13727</v>
      </c>
      <c r="U493" s="33" t="s">
        <v>18178</v>
      </c>
      <c r="V493" s="33" t="s">
        <v>18178</v>
      </c>
      <c r="W493" s="33" t="s">
        <v>31200</v>
      </c>
      <c r="X493" s="33" t="s">
        <v>31200</v>
      </c>
      <c r="Y493" s="33" t="s">
        <v>31201</v>
      </c>
      <c r="Z493" s="33" t="s">
        <v>31201</v>
      </c>
      <c r="AA493" s="33" t="s">
        <v>13728</v>
      </c>
      <c r="AB493" s="33" t="s">
        <v>13728</v>
      </c>
      <c r="AC493" s="86">
        <v>5030363</v>
      </c>
      <c r="AD493" s="32">
        <v>5030364</v>
      </c>
      <c r="AE493" s="133"/>
    </row>
    <row r="494" spans="2:31" ht="13.5" customHeight="1">
      <c r="B494" s="28">
        <f t="shared" si="9"/>
        <v>103006401</v>
      </c>
      <c r="C494" s="36">
        <v>1</v>
      </c>
      <c r="D494" s="18" t="s">
        <v>2779</v>
      </c>
      <c r="E494" s="18"/>
      <c r="F494" s="18" t="s">
        <v>2779</v>
      </c>
      <c r="G494" s="18">
        <v>1</v>
      </c>
      <c r="H494" s="564">
        <v>103006401</v>
      </c>
      <c r="I494" s="39">
        <v>1002</v>
      </c>
      <c r="J494" s="31" t="s">
        <v>474</v>
      </c>
      <c r="K494" s="39">
        <v>0</v>
      </c>
      <c r="L494" s="39">
        <v>3</v>
      </c>
      <c r="M494" s="145" t="s">
        <v>18179</v>
      </c>
      <c r="N494" s="145" t="s">
        <v>18179</v>
      </c>
      <c r="O494" s="33" t="s">
        <v>18180</v>
      </c>
      <c r="P494" s="33" t="s">
        <v>18180</v>
      </c>
      <c r="Q494" s="33" t="s">
        <v>18181</v>
      </c>
      <c r="R494" s="33" t="s">
        <v>18181</v>
      </c>
      <c r="S494" s="33" t="s">
        <v>18182</v>
      </c>
      <c r="T494" s="33" t="s">
        <v>18182</v>
      </c>
      <c r="U494" s="33" t="s">
        <v>18183</v>
      </c>
      <c r="V494" s="33" t="s">
        <v>18183</v>
      </c>
      <c r="W494" s="33" t="s">
        <v>18184</v>
      </c>
      <c r="X494" s="33" t="s">
        <v>18184</v>
      </c>
      <c r="Y494" s="33" t="s">
        <v>18185</v>
      </c>
      <c r="Z494" s="33" t="s">
        <v>18185</v>
      </c>
      <c r="AA494" s="33" t="s">
        <v>18186</v>
      </c>
      <c r="AB494" s="33" t="s">
        <v>18186</v>
      </c>
      <c r="AC494" s="83">
        <v>5030365</v>
      </c>
      <c r="AD494" s="39">
        <v>5030365</v>
      </c>
      <c r="AE494" s="130"/>
    </row>
    <row r="495" spans="2:31" ht="13.5" customHeight="1">
      <c r="B495" s="28">
        <f t="shared" si="9"/>
        <v>103006420</v>
      </c>
      <c r="C495" s="36">
        <v>1</v>
      </c>
      <c r="D495" s="18" t="s">
        <v>2779</v>
      </c>
      <c r="E495" s="18"/>
      <c r="F495" s="18" t="s">
        <v>2779</v>
      </c>
      <c r="G495" s="18">
        <v>1</v>
      </c>
      <c r="H495" s="563">
        <v>103006420</v>
      </c>
      <c r="I495" s="32">
        <v>1002</v>
      </c>
      <c r="J495" s="31" t="s">
        <v>474</v>
      </c>
      <c r="K495" s="32">
        <f>H496</f>
        <v>103006421</v>
      </c>
      <c r="L495" s="32">
        <v>3</v>
      </c>
      <c r="M495" s="145" t="s">
        <v>29739</v>
      </c>
      <c r="N495" s="145" t="s">
        <v>29739</v>
      </c>
      <c r="O495" s="33" t="s">
        <v>29740</v>
      </c>
      <c r="P495" s="33" t="s">
        <v>29740</v>
      </c>
      <c r="Q495" s="33" t="s">
        <v>29741</v>
      </c>
      <c r="R495" s="33" t="s">
        <v>29741</v>
      </c>
      <c r="S495" s="33" t="s">
        <v>29742</v>
      </c>
      <c r="T495" s="33" t="s">
        <v>29742</v>
      </c>
      <c r="U495" s="33" t="s">
        <v>29743</v>
      </c>
      <c r="V495" s="33" t="s">
        <v>29743</v>
      </c>
      <c r="W495" s="33" t="s">
        <v>29744</v>
      </c>
      <c r="X495" s="33" t="s">
        <v>29744</v>
      </c>
      <c r="Y495" s="33" t="s">
        <v>29745</v>
      </c>
      <c r="Z495" s="33" t="s">
        <v>29745</v>
      </c>
      <c r="AA495" s="33" t="s">
        <v>29746</v>
      </c>
      <c r="AB495" s="33" t="s">
        <v>29746</v>
      </c>
      <c r="AC495" s="81">
        <v>5030366</v>
      </c>
      <c r="AD495" s="37">
        <v>5030366</v>
      </c>
      <c r="AE495" s="133"/>
    </row>
    <row r="496" spans="2:31" ht="13.5" customHeight="1">
      <c r="B496" s="28">
        <f t="shared" si="9"/>
        <v>103006421</v>
      </c>
      <c r="C496" s="36">
        <v>1</v>
      </c>
      <c r="D496" s="18" t="s">
        <v>2779</v>
      </c>
      <c r="E496" s="18"/>
      <c r="F496" s="18" t="s">
        <v>2779</v>
      </c>
      <c r="G496" s="18">
        <v>1</v>
      </c>
      <c r="H496" s="564">
        <v>103006421</v>
      </c>
      <c r="I496" s="39">
        <v>1006</v>
      </c>
      <c r="J496" s="31" t="s">
        <v>508</v>
      </c>
      <c r="K496" s="39">
        <v>0</v>
      </c>
      <c r="L496" s="39">
        <v>3</v>
      </c>
      <c r="M496" s="145" t="s">
        <v>18187</v>
      </c>
      <c r="N496" s="145" t="s">
        <v>18187</v>
      </c>
      <c r="O496" s="33" t="s">
        <v>18188</v>
      </c>
      <c r="P496" s="33" t="s">
        <v>18188</v>
      </c>
      <c r="Q496" s="33" t="s">
        <v>18189</v>
      </c>
      <c r="R496" s="33" t="s">
        <v>18189</v>
      </c>
      <c r="S496" s="33" t="s">
        <v>18189</v>
      </c>
      <c r="T496" s="33" t="s">
        <v>18189</v>
      </c>
      <c r="U496" s="33" t="s">
        <v>18190</v>
      </c>
      <c r="V496" s="33" t="s">
        <v>18190</v>
      </c>
      <c r="W496" s="33" t="s">
        <v>18191</v>
      </c>
      <c r="X496" s="33" t="s">
        <v>18191</v>
      </c>
      <c r="Y496" s="33" t="s">
        <v>18192</v>
      </c>
      <c r="Z496" s="33" t="s">
        <v>18192</v>
      </c>
      <c r="AA496" s="33" t="s">
        <v>18193</v>
      </c>
      <c r="AB496" s="33" t="s">
        <v>18193</v>
      </c>
      <c r="AC496" s="83">
        <v>5030367</v>
      </c>
      <c r="AD496" s="39">
        <v>5030367</v>
      </c>
      <c r="AE496" s="147"/>
    </row>
    <row r="497" spans="2:31" ht="13.5" customHeight="1">
      <c r="B497" s="28">
        <f t="shared" si="9"/>
        <v>103006450</v>
      </c>
      <c r="C497" s="36">
        <v>1</v>
      </c>
      <c r="D497" s="18" t="s">
        <v>2779</v>
      </c>
      <c r="E497" s="18"/>
      <c r="F497" s="18" t="s">
        <v>2779</v>
      </c>
      <c r="G497" s="18">
        <v>1</v>
      </c>
      <c r="H497" s="563">
        <v>103006450</v>
      </c>
      <c r="I497" s="32">
        <v>0</v>
      </c>
      <c r="J497" s="31" t="str" cm="1">
        <f t="array" ref="J497">IF(I497=0,"유저",
IF(I497=1,"전사",
IF(I497=2,"술사",
IF(I497=3,"도사",
IF(I497=4,"자객",
IF(I497=5,"무사",
VLOOKUP(I497,NPC[],MATCH("Column1.NpcName",NPC[#Headers],0),FALSE)))))))</f>
        <v>유저</v>
      </c>
      <c r="K497" s="32">
        <f>H498</f>
        <v>103006451</v>
      </c>
      <c r="L497" s="32">
        <v>4</v>
      </c>
      <c r="M497" s="145" t="s">
        <v>13729</v>
      </c>
      <c r="N497" s="145" t="s">
        <v>13729</v>
      </c>
      <c r="O497" s="33" t="s">
        <v>13730</v>
      </c>
      <c r="P497" s="33" t="s">
        <v>13730</v>
      </c>
      <c r="Q497" s="33" t="s">
        <v>13731</v>
      </c>
      <c r="R497" s="33" t="s">
        <v>13731</v>
      </c>
      <c r="S497" s="33" t="s">
        <v>13732</v>
      </c>
      <c r="T497" s="33" t="s">
        <v>13732</v>
      </c>
      <c r="U497" s="33" t="s">
        <v>18194</v>
      </c>
      <c r="V497" s="33" t="s">
        <v>18194</v>
      </c>
      <c r="W497" s="33" t="s">
        <v>13733</v>
      </c>
      <c r="X497" s="33" t="s">
        <v>13733</v>
      </c>
      <c r="Y497" s="33" t="s">
        <v>13734</v>
      </c>
      <c r="Z497" s="33" t="s">
        <v>13734</v>
      </c>
      <c r="AA497" s="33" t="s">
        <v>13735</v>
      </c>
      <c r="AB497" s="33" t="s">
        <v>13735</v>
      </c>
      <c r="AC497" s="81">
        <v>5030372</v>
      </c>
      <c r="AD497" s="37">
        <v>5030373</v>
      </c>
      <c r="AE497" s="133"/>
    </row>
    <row r="498" spans="2:31" ht="13.5" customHeight="1">
      <c r="B498" s="28">
        <f t="shared" si="9"/>
        <v>103006451</v>
      </c>
      <c r="C498" s="36">
        <v>1</v>
      </c>
      <c r="D498" s="18" t="s">
        <v>2779</v>
      </c>
      <c r="E498" s="18"/>
      <c r="F498" s="18" t="s">
        <v>2779</v>
      </c>
      <c r="G498" s="18">
        <v>1</v>
      </c>
      <c r="H498" s="564">
        <v>103006451</v>
      </c>
      <c r="I498" s="39">
        <v>1002</v>
      </c>
      <c r="J498" s="31" t="s">
        <v>474</v>
      </c>
      <c r="K498" s="39">
        <v>0</v>
      </c>
      <c r="L498" s="39">
        <v>4</v>
      </c>
      <c r="M498" s="145" t="s">
        <v>18195</v>
      </c>
      <c r="N498" s="145" t="s">
        <v>18195</v>
      </c>
      <c r="O498" s="33" t="s">
        <v>18196</v>
      </c>
      <c r="P498" s="33" t="s">
        <v>18196</v>
      </c>
      <c r="Q498" s="33" t="s">
        <v>18197</v>
      </c>
      <c r="R498" s="33" t="s">
        <v>18197</v>
      </c>
      <c r="S498" s="33" t="s">
        <v>29928</v>
      </c>
      <c r="T498" s="33" t="s">
        <v>29928</v>
      </c>
      <c r="U498" s="33" t="s">
        <v>18198</v>
      </c>
      <c r="V498" s="33" t="s">
        <v>18198</v>
      </c>
      <c r="W498" s="33" t="s">
        <v>18199</v>
      </c>
      <c r="X498" s="33" t="s">
        <v>18199</v>
      </c>
      <c r="Y498" s="33" t="s">
        <v>18200</v>
      </c>
      <c r="Z498" s="33" t="s">
        <v>18200</v>
      </c>
      <c r="AA498" s="33" t="s">
        <v>18201</v>
      </c>
      <c r="AB498" s="33" t="s">
        <v>18201</v>
      </c>
      <c r="AC498" s="83">
        <v>5030374</v>
      </c>
      <c r="AD498" s="39">
        <v>5030374</v>
      </c>
      <c r="AE498" s="133"/>
    </row>
    <row r="499" spans="2:31" ht="13.5" customHeight="1">
      <c r="B499" s="28">
        <f t="shared" si="9"/>
        <v>103006470</v>
      </c>
      <c r="C499" s="36">
        <v>1</v>
      </c>
      <c r="D499" s="18" t="s">
        <v>2779</v>
      </c>
      <c r="E499" s="18"/>
      <c r="F499" s="18" t="s">
        <v>2779</v>
      </c>
      <c r="G499" s="18">
        <v>1</v>
      </c>
      <c r="H499" s="563">
        <v>103006470</v>
      </c>
      <c r="I499" s="32">
        <v>50283</v>
      </c>
      <c r="J499" s="31" t="s">
        <v>758</v>
      </c>
      <c r="K499" s="32">
        <f>H500</f>
        <v>103006471</v>
      </c>
      <c r="L499" s="32">
        <v>3</v>
      </c>
      <c r="M499" s="144" t="s">
        <v>836</v>
      </c>
      <c r="N499" s="144" t="s">
        <v>836</v>
      </c>
      <c r="O499" s="33" t="s">
        <v>18202</v>
      </c>
      <c r="P499" s="33" t="s">
        <v>18202</v>
      </c>
      <c r="Q499" s="33" t="s">
        <v>18203</v>
      </c>
      <c r="R499" s="33" t="s">
        <v>18203</v>
      </c>
      <c r="S499" s="33" t="s">
        <v>18204</v>
      </c>
      <c r="T499" s="33" t="s">
        <v>18204</v>
      </c>
      <c r="U499" s="33" t="s">
        <v>18205</v>
      </c>
      <c r="V499" s="33" t="s">
        <v>18205</v>
      </c>
      <c r="W499" s="33" t="s">
        <v>18206</v>
      </c>
      <c r="X499" s="33" t="s">
        <v>18206</v>
      </c>
      <c r="Y499" s="33" t="s">
        <v>18207</v>
      </c>
      <c r="Z499" s="33" t="s">
        <v>18207</v>
      </c>
      <c r="AA499" s="33" t="s">
        <v>18208</v>
      </c>
      <c r="AB499" s="33" t="s">
        <v>18208</v>
      </c>
      <c r="AC499" s="86">
        <v>5030375</v>
      </c>
      <c r="AD499" s="32">
        <v>5030375</v>
      </c>
      <c r="AE499" s="133"/>
    </row>
    <row r="500" spans="2:31" ht="13.5" customHeight="1">
      <c r="B500" s="28">
        <f t="shared" si="9"/>
        <v>103006471</v>
      </c>
      <c r="C500" s="36">
        <v>1</v>
      </c>
      <c r="D500" s="18" t="s">
        <v>2779</v>
      </c>
      <c r="E500" s="18"/>
      <c r="F500" s="18" t="s">
        <v>2779</v>
      </c>
      <c r="G500" s="18">
        <v>1</v>
      </c>
      <c r="H500" s="564">
        <v>103006471</v>
      </c>
      <c r="I500" s="39">
        <v>50283</v>
      </c>
      <c r="J500" s="31" t="s">
        <v>758</v>
      </c>
      <c r="K500" s="39">
        <v>0</v>
      </c>
      <c r="L500" s="39">
        <v>3</v>
      </c>
      <c r="M500" s="145" t="s">
        <v>341</v>
      </c>
      <c r="N500" s="145" t="s">
        <v>341</v>
      </c>
      <c r="O500" s="33" t="s">
        <v>2595</v>
      </c>
      <c r="P500" s="33" t="s">
        <v>2595</v>
      </c>
      <c r="Q500" s="33" t="s">
        <v>2592</v>
      </c>
      <c r="R500" s="33" t="s">
        <v>2592</v>
      </c>
      <c r="S500" s="33" t="s">
        <v>2593</v>
      </c>
      <c r="T500" s="33" t="s">
        <v>2593</v>
      </c>
      <c r="U500" s="33" t="s">
        <v>2594</v>
      </c>
      <c r="V500" s="33" t="s">
        <v>2594</v>
      </c>
      <c r="W500" s="33" t="s">
        <v>3149</v>
      </c>
      <c r="X500" s="33" t="s">
        <v>3149</v>
      </c>
      <c r="Y500" s="33" t="s">
        <v>3150</v>
      </c>
      <c r="Z500" s="33" t="s">
        <v>3150</v>
      </c>
      <c r="AA500" s="33" t="s">
        <v>3151</v>
      </c>
      <c r="AB500" s="33" t="s">
        <v>3151</v>
      </c>
      <c r="AC500" s="83">
        <v>5030376</v>
      </c>
      <c r="AD500" s="39">
        <v>5030376</v>
      </c>
      <c r="AE500" s="147"/>
    </row>
    <row r="501" spans="2:31" ht="13.5" customHeight="1">
      <c r="B501" s="28">
        <f t="shared" si="9"/>
        <v>103006480</v>
      </c>
      <c r="C501" s="36">
        <v>1</v>
      </c>
      <c r="D501" s="18" t="s">
        <v>2779</v>
      </c>
      <c r="E501" s="18"/>
      <c r="F501" s="18" t="s">
        <v>2779</v>
      </c>
      <c r="G501" s="18">
        <v>1</v>
      </c>
      <c r="H501" s="563">
        <v>103006480</v>
      </c>
      <c r="I501" s="32">
        <v>50283</v>
      </c>
      <c r="J501" s="31" t="s">
        <v>758</v>
      </c>
      <c r="K501" s="32">
        <f>H502</f>
        <v>103006481</v>
      </c>
      <c r="L501" s="32">
        <v>3</v>
      </c>
      <c r="M501" s="144" t="s">
        <v>102</v>
      </c>
      <c r="N501" s="144" t="s">
        <v>102</v>
      </c>
      <c r="O501" s="33" t="s">
        <v>2599</v>
      </c>
      <c r="P501" s="33" t="s">
        <v>2599</v>
      </c>
      <c r="Q501" s="33" t="s">
        <v>2596</v>
      </c>
      <c r="R501" s="33" t="s">
        <v>2596</v>
      </c>
      <c r="S501" s="33" t="s">
        <v>2597</v>
      </c>
      <c r="T501" s="33" t="s">
        <v>2597</v>
      </c>
      <c r="U501" s="33" t="s">
        <v>2598</v>
      </c>
      <c r="V501" s="33" t="s">
        <v>2598</v>
      </c>
      <c r="W501" s="33" t="s">
        <v>3152</v>
      </c>
      <c r="X501" s="33" t="s">
        <v>3152</v>
      </c>
      <c r="Y501" s="33" t="s">
        <v>3153</v>
      </c>
      <c r="Z501" s="33" t="s">
        <v>3153</v>
      </c>
      <c r="AA501" s="33" t="s">
        <v>3154</v>
      </c>
      <c r="AB501" s="33" t="s">
        <v>3154</v>
      </c>
      <c r="AC501" s="86">
        <v>5030377</v>
      </c>
      <c r="AD501" s="32">
        <v>5030377</v>
      </c>
      <c r="AE501" s="133"/>
    </row>
    <row r="502" spans="2:31" ht="13.5" customHeight="1">
      <c r="B502" s="28">
        <f t="shared" si="9"/>
        <v>103006481</v>
      </c>
      <c r="C502" s="36">
        <v>1</v>
      </c>
      <c r="D502" s="18" t="s">
        <v>2779</v>
      </c>
      <c r="E502" s="18"/>
      <c r="F502" s="18" t="s">
        <v>2779</v>
      </c>
      <c r="G502" s="18">
        <v>1</v>
      </c>
      <c r="H502" s="564">
        <v>103006481</v>
      </c>
      <c r="I502" s="39">
        <v>50283</v>
      </c>
      <c r="J502" s="31" t="s">
        <v>758</v>
      </c>
      <c r="K502" s="39">
        <v>0</v>
      </c>
      <c r="L502" s="39">
        <v>3</v>
      </c>
      <c r="M502" s="145" t="s">
        <v>18209</v>
      </c>
      <c r="N502" s="145" t="s">
        <v>18209</v>
      </c>
      <c r="O502" s="33" t="s">
        <v>18210</v>
      </c>
      <c r="P502" s="33" t="s">
        <v>18210</v>
      </c>
      <c r="Q502" s="33" t="s">
        <v>18211</v>
      </c>
      <c r="R502" s="33" t="s">
        <v>18211</v>
      </c>
      <c r="S502" s="33" t="s">
        <v>18212</v>
      </c>
      <c r="T502" s="33" t="s">
        <v>18212</v>
      </c>
      <c r="U502" s="33" t="s">
        <v>18213</v>
      </c>
      <c r="V502" s="33" t="s">
        <v>18213</v>
      </c>
      <c r="W502" s="33" t="s">
        <v>18214</v>
      </c>
      <c r="X502" s="33" t="s">
        <v>18214</v>
      </c>
      <c r="Y502" s="33" t="s">
        <v>18215</v>
      </c>
      <c r="Z502" s="33" t="s">
        <v>18215</v>
      </c>
      <c r="AA502" s="33" t="s">
        <v>18216</v>
      </c>
      <c r="AB502" s="33" t="s">
        <v>18216</v>
      </c>
      <c r="AC502" s="83">
        <v>5030378</v>
      </c>
      <c r="AD502" s="39">
        <v>5030378</v>
      </c>
      <c r="AE502" s="147"/>
    </row>
    <row r="503" spans="2:31" ht="13.5" customHeight="1">
      <c r="B503" s="28">
        <f t="shared" si="9"/>
        <v>103006600</v>
      </c>
      <c r="C503" s="36">
        <v>1</v>
      </c>
      <c r="D503" s="18" t="s">
        <v>2779</v>
      </c>
      <c r="E503" s="18"/>
      <c r="F503" s="18" t="s">
        <v>2779</v>
      </c>
      <c r="G503" s="18">
        <v>1</v>
      </c>
      <c r="H503" s="561">
        <v>103006600</v>
      </c>
      <c r="I503" s="31">
        <v>0</v>
      </c>
      <c r="J503" s="31" t="str" cm="1">
        <f t="array" ref="J503">IF(I503=0,"유저",
IF(I503=1,"전사",
IF(I503=2,"술사",
IF(I503=3,"도사",
IF(I503=4,"자객",
IF(I503=5,"무사",
VLOOKUP(I503,NPC[],MATCH("Column1.NpcName",NPC[#Headers],0),FALSE)))))))</f>
        <v>유저</v>
      </c>
      <c r="K503" s="31">
        <v>0</v>
      </c>
      <c r="L503" s="31">
        <v>4</v>
      </c>
      <c r="M503" s="145" t="s">
        <v>13736</v>
      </c>
      <c r="N503" s="145" t="s">
        <v>13736</v>
      </c>
      <c r="O503" s="33" t="s">
        <v>13737</v>
      </c>
      <c r="P503" s="33" t="s">
        <v>13737</v>
      </c>
      <c r="Q503" s="33" t="s">
        <v>13738</v>
      </c>
      <c r="R503" s="33" t="s">
        <v>13738</v>
      </c>
      <c r="S503" s="33" t="s">
        <v>13739</v>
      </c>
      <c r="T503" s="33" t="s">
        <v>13739</v>
      </c>
      <c r="U503" s="33" t="s">
        <v>18217</v>
      </c>
      <c r="V503" s="33" t="s">
        <v>18218</v>
      </c>
      <c r="W503" s="33" t="s">
        <v>13740</v>
      </c>
      <c r="X503" s="33" t="s">
        <v>13740</v>
      </c>
      <c r="Y503" s="33" t="s">
        <v>13741</v>
      </c>
      <c r="Z503" s="33" t="s">
        <v>13741</v>
      </c>
      <c r="AA503" s="33" t="s">
        <v>13742</v>
      </c>
      <c r="AB503" s="33" t="s">
        <v>13742</v>
      </c>
      <c r="AC503" s="28">
        <v>5030384</v>
      </c>
      <c r="AD503" s="31">
        <v>5030385</v>
      </c>
      <c r="AE503" s="132"/>
    </row>
    <row r="504" spans="2:31" ht="13.5" customHeight="1">
      <c r="B504" s="28">
        <f t="shared" si="9"/>
        <v>103007000</v>
      </c>
      <c r="C504" s="36">
        <v>1</v>
      </c>
      <c r="D504" s="18" t="s">
        <v>2779</v>
      </c>
      <c r="E504" s="18"/>
      <c r="F504" s="18" t="s">
        <v>2779</v>
      </c>
      <c r="G504" s="18">
        <v>1</v>
      </c>
      <c r="H504" s="561">
        <v>103007000</v>
      </c>
      <c r="I504" s="31">
        <v>0</v>
      </c>
      <c r="J504" s="31" t="str" cm="1">
        <f t="array" ref="J504">IF(I504=0,"유저",
IF(I504=1,"전사",
IF(I504=2,"술사",
IF(I504=3,"도사",
IF(I504=4,"자객",
IF(I504=5,"무사",
VLOOKUP(I504,NPC[],MATCH("Column1.NpcName",NPC[#Headers],0),FALSE)))))))</f>
        <v>유저</v>
      </c>
      <c r="K504" s="31">
        <v>0</v>
      </c>
      <c r="L504" s="31">
        <v>5</v>
      </c>
      <c r="M504" s="145" t="s">
        <v>18219</v>
      </c>
      <c r="N504" s="145" t="s">
        <v>18220</v>
      </c>
      <c r="O504" s="33" t="s">
        <v>18221</v>
      </c>
      <c r="P504" s="33" t="s">
        <v>18221</v>
      </c>
      <c r="Q504" s="33" t="s">
        <v>18222</v>
      </c>
      <c r="R504" s="33" t="s">
        <v>18222</v>
      </c>
      <c r="S504" s="33" t="s">
        <v>18223</v>
      </c>
      <c r="T504" s="33" t="s">
        <v>18223</v>
      </c>
      <c r="U504" s="33" t="s">
        <v>18224</v>
      </c>
      <c r="V504" s="33" t="s">
        <v>18224</v>
      </c>
      <c r="W504" s="33" t="s">
        <v>18225</v>
      </c>
      <c r="X504" s="33" t="s">
        <v>18225</v>
      </c>
      <c r="Y504" s="33" t="s">
        <v>18226</v>
      </c>
      <c r="Z504" s="33" t="s">
        <v>18226</v>
      </c>
      <c r="AA504" s="33" t="s">
        <v>37718</v>
      </c>
      <c r="AB504" s="33" t="s">
        <v>37718</v>
      </c>
      <c r="AC504" s="28">
        <v>5030390</v>
      </c>
      <c r="AD504" s="31">
        <v>5030391</v>
      </c>
      <c r="AE504" s="132"/>
    </row>
    <row r="505" spans="2:31" ht="13.5" customHeight="1">
      <c r="B505" s="28">
        <f t="shared" si="9"/>
        <v>103007100</v>
      </c>
      <c r="C505" s="36">
        <v>1</v>
      </c>
      <c r="D505" s="18" t="s">
        <v>2779</v>
      </c>
      <c r="E505" s="18"/>
      <c r="F505" s="18" t="s">
        <v>2779</v>
      </c>
      <c r="G505" s="18">
        <v>1</v>
      </c>
      <c r="H505" s="561">
        <v>103007100</v>
      </c>
      <c r="I505" s="37">
        <v>10284</v>
      </c>
      <c r="J505" s="31" t="s">
        <v>759</v>
      </c>
      <c r="K505" s="31">
        <v>0</v>
      </c>
      <c r="L505" s="31">
        <v>3</v>
      </c>
      <c r="M505" s="145" t="s">
        <v>14377</v>
      </c>
      <c r="N505" s="145" t="s">
        <v>14377</v>
      </c>
      <c r="O505" s="33" t="s">
        <v>14378</v>
      </c>
      <c r="P505" s="33" t="s">
        <v>14378</v>
      </c>
      <c r="Q505" s="33" t="s">
        <v>18227</v>
      </c>
      <c r="R505" s="33" t="s">
        <v>18227</v>
      </c>
      <c r="S505" s="33" t="s">
        <v>14379</v>
      </c>
      <c r="T505" s="33" t="s">
        <v>14380</v>
      </c>
      <c r="U505" s="33" t="s">
        <v>14381</v>
      </c>
      <c r="V505" s="33" t="s">
        <v>14381</v>
      </c>
      <c r="W505" s="33" t="s">
        <v>14378</v>
      </c>
      <c r="X505" s="33" t="s">
        <v>14378</v>
      </c>
      <c r="Y505" s="33" t="s">
        <v>14382</v>
      </c>
      <c r="Z505" s="33" t="s">
        <v>14382</v>
      </c>
      <c r="AA505" s="33" t="s">
        <v>14378</v>
      </c>
      <c r="AB505" s="33" t="s">
        <v>14378</v>
      </c>
      <c r="AC505" s="28">
        <v>5030392</v>
      </c>
      <c r="AD505" s="31">
        <v>5030392</v>
      </c>
      <c r="AE505" s="132"/>
    </row>
    <row r="506" spans="2:31" ht="13.5" customHeight="1">
      <c r="B506" s="28">
        <f t="shared" si="9"/>
        <v>103007200</v>
      </c>
      <c r="C506" s="36">
        <v>1</v>
      </c>
      <c r="D506" s="18" t="s">
        <v>2779</v>
      </c>
      <c r="E506" s="18"/>
      <c r="F506" s="18" t="s">
        <v>2779</v>
      </c>
      <c r="G506" s="18">
        <v>1</v>
      </c>
      <c r="H506" s="561">
        <v>103007200</v>
      </c>
      <c r="I506" s="31">
        <v>10283</v>
      </c>
      <c r="J506" s="31" t="s">
        <v>753</v>
      </c>
      <c r="K506" s="31">
        <v>0</v>
      </c>
      <c r="L506" s="31">
        <v>4</v>
      </c>
      <c r="M506" s="145" t="s">
        <v>837</v>
      </c>
      <c r="N506" s="145" t="s">
        <v>837</v>
      </c>
      <c r="O506" s="33" t="s">
        <v>18228</v>
      </c>
      <c r="P506" s="33" t="s">
        <v>18228</v>
      </c>
      <c r="Q506" s="33" t="s">
        <v>18229</v>
      </c>
      <c r="R506" s="33" t="s">
        <v>18229</v>
      </c>
      <c r="S506" s="33" t="s">
        <v>18230</v>
      </c>
      <c r="T506" s="33" t="s">
        <v>18230</v>
      </c>
      <c r="U506" s="33" t="s">
        <v>18231</v>
      </c>
      <c r="V506" s="33" t="s">
        <v>18231</v>
      </c>
      <c r="W506" s="33" t="s">
        <v>18232</v>
      </c>
      <c r="X506" s="33" t="s">
        <v>18232</v>
      </c>
      <c r="Y506" s="33" t="s">
        <v>18233</v>
      </c>
      <c r="Z506" s="33" t="s">
        <v>18233</v>
      </c>
      <c r="AA506" s="33" t="s">
        <v>18234</v>
      </c>
      <c r="AB506" s="33" t="s">
        <v>18234</v>
      </c>
      <c r="AC506" s="28">
        <v>5030399</v>
      </c>
      <c r="AD506" s="31">
        <v>5030399</v>
      </c>
      <c r="AE506" s="132"/>
    </row>
    <row r="507" spans="2:31" ht="13.5" customHeight="1">
      <c r="B507" s="28">
        <f t="shared" si="9"/>
        <v>103007250</v>
      </c>
      <c r="C507" s="36">
        <v>1</v>
      </c>
      <c r="D507" s="18" t="s">
        <v>2779</v>
      </c>
      <c r="E507" s="18"/>
      <c r="F507" s="18" t="s">
        <v>2779</v>
      </c>
      <c r="G507" s="18">
        <v>1</v>
      </c>
      <c r="H507" s="563">
        <v>103007250</v>
      </c>
      <c r="I507" s="32">
        <v>0</v>
      </c>
      <c r="J507" s="31" t="str" cm="1">
        <f t="array" ref="J507">IF(I507=0,"유저",
IF(I507=1,"전사",
IF(I507=2,"술사",
IF(I507=3,"도사",
IF(I507=4,"자객",
IF(I507=5,"무사",
VLOOKUP(I507,NPC[],MATCH("Column1.NpcName",NPC[#Headers],0),FALSE)))))))</f>
        <v>유저</v>
      </c>
      <c r="K507" s="32">
        <f>H508</f>
        <v>103007251</v>
      </c>
      <c r="L507" s="32">
        <v>4</v>
      </c>
      <c r="M507" s="145" t="s">
        <v>18235</v>
      </c>
      <c r="N507" s="145" t="s">
        <v>18235</v>
      </c>
      <c r="O507" s="33" t="s">
        <v>18236</v>
      </c>
      <c r="P507" s="33" t="s">
        <v>18236</v>
      </c>
      <c r="Q507" s="33" t="s">
        <v>18237</v>
      </c>
      <c r="R507" s="33" t="s">
        <v>18237</v>
      </c>
      <c r="S507" s="33" t="s">
        <v>18238</v>
      </c>
      <c r="T507" s="33" t="s">
        <v>18238</v>
      </c>
      <c r="U507" s="33" t="s">
        <v>18239</v>
      </c>
      <c r="V507" s="33" t="s">
        <v>18240</v>
      </c>
      <c r="W507" s="33" t="s">
        <v>18241</v>
      </c>
      <c r="X507" s="33" t="s">
        <v>18241</v>
      </c>
      <c r="Y507" s="33" t="s">
        <v>18242</v>
      </c>
      <c r="Z507" s="33" t="s">
        <v>18242</v>
      </c>
      <c r="AA507" s="33" t="s">
        <v>18243</v>
      </c>
      <c r="AB507" s="33" t="s">
        <v>18243</v>
      </c>
      <c r="AC507" s="81">
        <v>5030400</v>
      </c>
      <c r="AD507" s="37">
        <v>5030401</v>
      </c>
      <c r="AE507" s="133"/>
    </row>
    <row r="508" spans="2:31" ht="13.5" customHeight="1">
      <c r="B508" s="28">
        <f t="shared" si="9"/>
        <v>103007251</v>
      </c>
      <c r="C508" s="36">
        <v>1</v>
      </c>
      <c r="D508" s="18" t="s">
        <v>2779</v>
      </c>
      <c r="E508" s="18"/>
      <c r="F508" s="18" t="s">
        <v>2779</v>
      </c>
      <c r="G508" s="18">
        <v>1</v>
      </c>
      <c r="H508" s="564">
        <v>103007251</v>
      </c>
      <c r="I508" s="39">
        <v>10283</v>
      </c>
      <c r="J508" s="31" t="s">
        <v>753</v>
      </c>
      <c r="K508" s="39">
        <v>0</v>
      </c>
      <c r="L508" s="39">
        <v>4</v>
      </c>
      <c r="M508" s="145" t="s">
        <v>838</v>
      </c>
      <c r="N508" s="145" t="s">
        <v>838</v>
      </c>
      <c r="O508" s="33" t="s">
        <v>18244</v>
      </c>
      <c r="P508" s="33" t="s">
        <v>18244</v>
      </c>
      <c r="Q508" s="33" t="s">
        <v>18245</v>
      </c>
      <c r="R508" s="33" t="s">
        <v>18245</v>
      </c>
      <c r="S508" s="33" t="s">
        <v>18246</v>
      </c>
      <c r="T508" s="33" t="s">
        <v>18246</v>
      </c>
      <c r="U508" s="33" t="s">
        <v>18247</v>
      </c>
      <c r="V508" s="33" t="s">
        <v>18247</v>
      </c>
      <c r="W508" s="33" t="s">
        <v>18248</v>
      </c>
      <c r="X508" s="33" t="s">
        <v>18248</v>
      </c>
      <c r="Y508" s="33" t="s">
        <v>18249</v>
      </c>
      <c r="Z508" s="33" t="s">
        <v>18249</v>
      </c>
      <c r="AA508" s="33" t="s">
        <v>18250</v>
      </c>
      <c r="AB508" s="33" t="s">
        <v>18250</v>
      </c>
      <c r="AC508" s="83">
        <v>5030402</v>
      </c>
      <c r="AD508" s="39">
        <v>5030402</v>
      </c>
      <c r="AE508" s="130"/>
    </row>
    <row r="509" spans="2:31" ht="13.5" customHeight="1">
      <c r="B509" s="28">
        <f t="shared" si="9"/>
        <v>103007300</v>
      </c>
      <c r="C509" s="36">
        <v>1</v>
      </c>
      <c r="D509" s="18" t="s">
        <v>2779</v>
      </c>
      <c r="E509" s="18"/>
      <c r="F509" s="18" t="s">
        <v>2779</v>
      </c>
      <c r="G509" s="18">
        <v>1</v>
      </c>
      <c r="H509" s="563">
        <v>103007300</v>
      </c>
      <c r="I509" s="32">
        <v>0</v>
      </c>
      <c r="J509" s="31" t="str" cm="1">
        <f t="array" ref="J509">IF(I509=0,"유저",
IF(I509=1,"전사",
IF(I509=2,"술사",
IF(I509=3,"도사",
IF(I509=4,"자객",
IF(I509=5,"무사",
VLOOKUP(I509,NPC[],MATCH("Column1.NpcName",NPC[#Headers],0),FALSE)))))))</f>
        <v>유저</v>
      </c>
      <c r="K509" s="32">
        <f>H510</f>
        <v>103007301</v>
      </c>
      <c r="L509" s="32">
        <v>4</v>
      </c>
      <c r="M509" s="145" t="s">
        <v>18251</v>
      </c>
      <c r="N509" s="145" t="s">
        <v>18251</v>
      </c>
      <c r="O509" s="33" t="s">
        <v>18252</v>
      </c>
      <c r="P509" s="33" t="s">
        <v>18252</v>
      </c>
      <c r="Q509" s="33" t="s">
        <v>18253</v>
      </c>
      <c r="R509" s="33" t="s">
        <v>18253</v>
      </c>
      <c r="S509" s="33" t="s">
        <v>18254</v>
      </c>
      <c r="T509" s="33" t="s">
        <v>18254</v>
      </c>
      <c r="U509" s="33" t="s">
        <v>18255</v>
      </c>
      <c r="V509" s="33" t="s">
        <v>18255</v>
      </c>
      <c r="W509" s="33" t="s">
        <v>18256</v>
      </c>
      <c r="X509" s="33" t="s">
        <v>18256</v>
      </c>
      <c r="Y509" s="33" t="s">
        <v>18257</v>
      </c>
      <c r="Z509" s="33" t="s">
        <v>18257</v>
      </c>
      <c r="AA509" s="33" t="s">
        <v>18258</v>
      </c>
      <c r="AB509" s="33" t="s">
        <v>18258</v>
      </c>
      <c r="AC509" s="81">
        <v>5030403</v>
      </c>
      <c r="AD509" s="37">
        <v>5030404</v>
      </c>
      <c r="AE509" s="133"/>
    </row>
    <row r="510" spans="2:31" ht="13.5" customHeight="1">
      <c r="B510" s="28">
        <f t="shared" si="9"/>
        <v>103007301</v>
      </c>
      <c r="C510" s="36">
        <v>1</v>
      </c>
      <c r="D510" s="18" t="s">
        <v>2779</v>
      </c>
      <c r="E510" s="18"/>
      <c r="F510" s="18" t="s">
        <v>2779</v>
      </c>
      <c r="G510" s="18">
        <v>1</v>
      </c>
      <c r="H510" s="564">
        <v>103007301</v>
      </c>
      <c r="I510" s="39">
        <v>10283</v>
      </c>
      <c r="J510" s="31" t="s">
        <v>753</v>
      </c>
      <c r="K510" s="39">
        <v>0</v>
      </c>
      <c r="L510" s="39">
        <v>3</v>
      </c>
      <c r="M510" s="145" t="s">
        <v>18259</v>
      </c>
      <c r="N510" s="145" t="s">
        <v>18259</v>
      </c>
      <c r="O510" s="33" t="s">
        <v>18260</v>
      </c>
      <c r="P510" s="33" t="s">
        <v>18260</v>
      </c>
      <c r="Q510" s="33" t="s">
        <v>18261</v>
      </c>
      <c r="R510" s="33" t="s">
        <v>18261</v>
      </c>
      <c r="S510" s="33" t="s">
        <v>18262</v>
      </c>
      <c r="T510" s="33" t="s">
        <v>18262</v>
      </c>
      <c r="U510" s="33" t="s">
        <v>18263</v>
      </c>
      <c r="V510" s="33" t="s">
        <v>18263</v>
      </c>
      <c r="W510" s="33" t="s">
        <v>18264</v>
      </c>
      <c r="X510" s="33" t="s">
        <v>18264</v>
      </c>
      <c r="Y510" s="33" t="s">
        <v>18265</v>
      </c>
      <c r="Z510" s="33" t="s">
        <v>18265</v>
      </c>
      <c r="AA510" s="33" t="s">
        <v>37719</v>
      </c>
      <c r="AB510" s="33" t="s">
        <v>37719</v>
      </c>
      <c r="AC510" s="83">
        <v>5030405</v>
      </c>
      <c r="AD510" s="39">
        <v>5030405</v>
      </c>
      <c r="AE510" s="130"/>
    </row>
    <row r="511" spans="2:31" ht="13.5" customHeight="1">
      <c r="B511" s="28">
        <f t="shared" si="9"/>
        <v>103007500</v>
      </c>
      <c r="C511" s="36">
        <v>1</v>
      </c>
      <c r="D511" s="18" t="s">
        <v>2779</v>
      </c>
      <c r="E511" s="18"/>
      <c r="F511" s="18" t="s">
        <v>2779</v>
      </c>
      <c r="G511" s="18">
        <v>1</v>
      </c>
      <c r="H511" s="563">
        <v>103007500</v>
      </c>
      <c r="I511" s="32">
        <v>10283</v>
      </c>
      <c r="J511" s="31" t="s">
        <v>753</v>
      </c>
      <c r="K511" s="32">
        <f>H512</f>
        <v>103007501</v>
      </c>
      <c r="L511" s="32">
        <v>4</v>
      </c>
      <c r="M511" s="145" t="s">
        <v>18266</v>
      </c>
      <c r="N511" s="145" t="s">
        <v>18266</v>
      </c>
      <c r="O511" s="33" t="s">
        <v>18267</v>
      </c>
      <c r="P511" s="33" t="s">
        <v>18267</v>
      </c>
      <c r="Q511" s="33" t="s">
        <v>18268</v>
      </c>
      <c r="R511" s="33" t="s">
        <v>18268</v>
      </c>
      <c r="S511" s="33" t="s">
        <v>37720</v>
      </c>
      <c r="T511" s="33" t="s">
        <v>37720</v>
      </c>
      <c r="U511" s="33" t="s">
        <v>18269</v>
      </c>
      <c r="V511" s="33" t="s">
        <v>18269</v>
      </c>
      <c r="W511" s="33" t="s">
        <v>18270</v>
      </c>
      <c r="X511" s="33" t="s">
        <v>18270</v>
      </c>
      <c r="Y511" s="33" t="s">
        <v>18271</v>
      </c>
      <c r="Z511" s="33" t="s">
        <v>18271</v>
      </c>
      <c r="AA511" s="33" t="s">
        <v>18272</v>
      </c>
      <c r="AB511" s="33" t="s">
        <v>18272</v>
      </c>
      <c r="AC511" s="81">
        <v>5030406</v>
      </c>
      <c r="AD511" s="37">
        <v>5030406</v>
      </c>
      <c r="AE511" s="133"/>
    </row>
    <row r="512" spans="2:31" ht="13.5" customHeight="1">
      <c r="B512" s="28">
        <f t="shared" si="9"/>
        <v>103007501</v>
      </c>
      <c r="C512" s="36">
        <v>1</v>
      </c>
      <c r="D512" s="18" t="s">
        <v>2779</v>
      </c>
      <c r="E512" s="18"/>
      <c r="F512" s="18" t="s">
        <v>2779</v>
      </c>
      <c r="G512" s="18">
        <v>1</v>
      </c>
      <c r="H512" s="564">
        <v>103007501</v>
      </c>
      <c r="I512" s="39">
        <v>0</v>
      </c>
      <c r="J512" s="31" t="str" cm="1">
        <f t="array" ref="J512">IF(I512=0,"유저",
IF(I512=1,"전사",
IF(I512=2,"술사",
IF(I512=3,"도사",
IF(I512=4,"자객",
IF(I512=5,"무사",
VLOOKUP(I512,NPC[],MATCH("Column1.NpcName",NPC[#Headers],0),FALSE)))))))</f>
        <v>유저</v>
      </c>
      <c r="K512" s="39">
        <v>0</v>
      </c>
      <c r="L512" s="39">
        <v>4</v>
      </c>
      <c r="M512" s="145" t="s">
        <v>839</v>
      </c>
      <c r="N512" s="145" t="s">
        <v>839</v>
      </c>
      <c r="O512" s="33" t="s">
        <v>18273</v>
      </c>
      <c r="P512" s="33" t="s">
        <v>18273</v>
      </c>
      <c r="Q512" s="33" t="s">
        <v>18274</v>
      </c>
      <c r="R512" s="33" t="s">
        <v>18274</v>
      </c>
      <c r="S512" s="33" t="s">
        <v>18275</v>
      </c>
      <c r="T512" s="33" t="s">
        <v>18275</v>
      </c>
      <c r="U512" s="33" t="s">
        <v>37721</v>
      </c>
      <c r="V512" s="33" t="s">
        <v>37721</v>
      </c>
      <c r="W512" s="33" t="s">
        <v>18276</v>
      </c>
      <c r="X512" s="33" t="s">
        <v>18276</v>
      </c>
      <c r="Y512" s="33" t="s">
        <v>18277</v>
      </c>
      <c r="Z512" s="33" t="s">
        <v>18277</v>
      </c>
      <c r="AA512" s="33" t="s">
        <v>18278</v>
      </c>
      <c r="AB512" s="33" t="s">
        <v>18278</v>
      </c>
      <c r="AC512" s="83">
        <v>5030407</v>
      </c>
      <c r="AD512" s="39">
        <v>5030408</v>
      </c>
      <c r="AE512" s="130"/>
    </row>
    <row r="513" spans="2:31" ht="13.5" customHeight="1">
      <c r="B513" s="28">
        <f t="shared" si="9"/>
        <v>103007550</v>
      </c>
      <c r="C513" s="36">
        <v>1</v>
      </c>
      <c r="D513" s="18" t="s">
        <v>2779</v>
      </c>
      <c r="E513" s="18"/>
      <c r="F513" s="18" t="s">
        <v>2779</v>
      </c>
      <c r="G513" s="18">
        <v>1</v>
      </c>
      <c r="H513" s="561">
        <v>103007550</v>
      </c>
      <c r="I513" s="31">
        <v>0</v>
      </c>
      <c r="J513" s="31" t="str" cm="1">
        <f t="array" ref="J513">IF(I513=0,"유저",
IF(I513=1,"전사",
IF(I513=2,"술사",
IF(I513=3,"도사",
IF(I513=4,"자객",
IF(I513=5,"무사",
VLOOKUP(I513,NPC[],MATCH("Column1.NpcName",NPC[#Headers],0),FALSE)))))))</f>
        <v>유저</v>
      </c>
      <c r="K513" s="31">
        <v>0</v>
      </c>
      <c r="L513" s="31">
        <v>4</v>
      </c>
      <c r="M513" s="145" t="s">
        <v>18279</v>
      </c>
      <c r="N513" s="145" t="s">
        <v>18279</v>
      </c>
      <c r="O513" s="33" t="s">
        <v>18280</v>
      </c>
      <c r="P513" s="33" t="s">
        <v>18280</v>
      </c>
      <c r="Q513" s="33" t="s">
        <v>18281</v>
      </c>
      <c r="R513" s="33" t="s">
        <v>18281</v>
      </c>
      <c r="S513" s="33" t="s">
        <v>18282</v>
      </c>
      <c r="T513" s="33" t="s">
        <v>18282</v>
      </c>
      <c r="U513" s="33" t="s">
        <v>18283</v>
      </c>
      <c r="V513" s="33" t="s">
        <v>18283</v>
      </c>
      <c r="W513" s="33" t="s">
        <v>18284</v>
      </c>
      <c r="X513" s="33" t="s">
        <v>18284</v>
      </c>
      <c r="Y513" s="33" t="s">
        <v>18285</v>
      </c>
      <c r="Z513" s="33" t="s">
        <v>18285</v>
      </c>
      <c r="AA513" s="33" t="s">
        <v>18286</v>
      </c>
      <c r="AB513" s="33" t="s">
        <v>18286</v>
      </c>
      <c r="AC513" s="28">
        <v>5030409</v>
      </c>
      <c r="AD513" s="31">
        <v>5030410</v>
      </c>
      <c r="AE513" s="132"/>
    </row>
    <row r="514" spans="2:31" ht="13.5" customHeight="1">
      <c r="B514" s="28">
        <f t="shared" si="9"/>
        <v>103007600</v>
      </c>
      <c r="C514" s="36">
        <v>1</v>
      </c>
      <c r="D514" s="18" t="s">
        <v>2779</v>
      </c>
      <c r="E514" s="18"/>
      <c r="F514" s="18" t="s">
        <v>2779</v>
      </c>
      <c r="G514" s="18">
        <v>1</v>
      </c>
      <c r="H514" s="561">
        <v>103007600</v>
      </c>
      <c r="I514" s="31">
        <v>1006</v>
      </c>
      <c r="J514" s="31" t="s">
        <v>508</v>
      </c>
      <c r="K514" s="31">
        <v>0</v>
      </c>
      <c r="L514" s="31">
        <v>3</v>
      </c>
      <c r="M514" s="145" t="s">
        <v>18287</v>
      </c>
      <c r="N514" s="145" t="s">
        <v>18287</v>
      </c>
      <c r="O514" s="33" t="s">
        <v>18288</v>
      </c>
      <c r="P514" s="33" t="s">
        <v>18288</v>
      </c>
      <c r="Q514" s="33" t="s">
        <v>18289</v>
      </c>
      <c r="R514" s="33" t="s">
        <v>18289</v>
      </c>
      <c r="S514" s="33" t="s">
        <v>18290</v>
      </c>
      <c r="T514" s="33" t="s">
        <v>18290</v>
      </c>
      <c r="U514" s="33" t="s">
        <v>18291</v>
      </c>
      <c r="V514" s="33" t="s">
        <v>18291</v>
      </c>
      <c r="W514" s="33" t="s">
        <v>18292</v>
      </c>
      <c r="X514" s="33" t="s">
        <v>18292</v>
      </c>
      <c r="Y514" s="33" t="s">
        <v>18293</v>
      </c>
      <c r="Z514" s="33" t="s">
        <v>18293</v>
      </c>
      <c r="AA514" s="33" t="s">
        <v>18294</v>
      </c>
      <c r="AB514" s="33" t="s">
        <v>18294</v>
      </c>
      <c r="AC514" s="28">
        <v>5030411</v>
      </c>
      <c r="AD514" s="31">
        <v>5030411</v>
      </c>
      <c r="AE514" s="132"/>
    </row>
    <row r="515" spans="2:31" ht="13.5" customHeight="1">
      <c r="B515" s="28">
        <f t="shared" ref="B515:B569" si="10">H515</f>
        <v>103007760</v>
      </c>
      <c r="C515" s="36">
        <v>1</v>
      </c>
      <c r="D515" s="18" t="s">
        <v>2779</v>
      </c>
      <c r="E515" s="18"/>
      <c r="F515" s="18" t="s">
        <v>2779</v>
      </c>
      <c r="G515" s="18">
        <v>1</v>
      </c>
      <c r="H515" s="561">
        <v>103007760</v>
      </c>
      <c r="I515" s="31">
        <v>1029</v>
      </c>
      <c r="J515" s="31" cm="1">
        <f t="array" ref="J515">IF(I515=0,"유저",
IF(I515=1,"전사",
IF(I515=2,"술사",
IF(I515=3,"도사",
IF(I515=4,"자객",
IF(I515=5,"무사",
VLOOKUP(I515,NPC[],MATCH("Column1.NpcName",NPC[#Headers],0),FALSE)))))))</f>
        <v>0</v>
      </c>
      <c r="K515" s="31">
        <v>0</v>
      </c>
      <c r="L515" s="31">
        <v>3</v>
      </c>
      <c r="M515" s="145" t="s">
        <v>18295</v>
      </c>
      <c r="N515" s="145" t="s">
        <v>18295</v>
      </c>
      <c r="O515" s="33" t="s">
        <v>18296</v>
      </c>
      <c r="P515" s="33" t="s">
        <v>18296</v>
      </c>
      <c r="Q515" s="33" t="s">
        <v>18297</v>
      </c>
      <c r="R515" s="33" t="s">
        <v>18297</v>
      </c>
      <c r="S515" s="33" t="s">
        <v>29929</v>
      </c>
      <c r="T515" s="33" t="s">
        <v>29929</v>
      </c>
      <c r="U515" s="33" t="s">
        <v>18298</v>
      </c>
      <c r="V515" s="33" t="s">
        <v>18298</v>
      </c>
      <c r="W515" s="33" t="s">
        <v>18299</v>
      </c>
      <c r="X515" s="33" t="s">
        <v>18299</v>
      </c>
      <c r="Y515" s="33" t="s">
        <v>18300</v>
      </c>
      <c r="Z515" s="33" t="s">
        <v>18300</v>
      </c>
      <c r="AA515" s="33" t="s">
        <v>18301</v>
      </c>
      <c r="AB515" s="33" t="s">
        <v>18301</v>
      </c>
      <c r="AC515" s="28">
        <v>5030423</v>
      </c>
      <c r="AD515" s="31">
        <v>5030423</v>
      </c>
      <c r="AE515" s="146"/>
    </row>
    <row r="516" spans="2:31" ht="13.5" customHeight="1">
      <c r="B516" s="28">
        <f t="shared" si="10"/>
        <v>103008000</v>
      </c>
      <c r="C516" s="36">
        <v>1</v>
      </c>
      <c r="D516" s="18" t="s">
        <v>2779</v>
      </c>
      <c r="E516" s="18"/>
      <c r="F516" s="18" t="s">
        <v>2779</v>
      </c>
      <c r="G516" s="18">
        <v>1</v>
      </c>
      <c r="H516" s="561">
        <v>103008000</v>
      </c>
      <c r="I516" s="31">
        <v>10283</v>
      </c>
      <c r="J516" s="31" cm="1">
        <f t="array" ref="J516">IF(I516=0,"유저",
IF(I516=1,"전사",
IF(I516=2,"술사",
IF(I516=3,"도사",
IF(I516=4,"자객",
IF(I516=5,"무사",
VLOOKUP(I516,NPC[],MATCH("Column1.NpcName",NPC[#Headers],0),FALSE)))))))</f>
        <v>0</v>
      </c>
      <c r="K516" s="31">
        <v>0</v>
      </c>
      <c r="L516" s="31">
        <v>4</v>
      </c>
      <c r="M516" s="145" t="s">
        <v>841</v>
      </c>
      <c r="N516" s="145" t="s">
        <v>841</v>
      </c>
      <c r="O516" s="33" t="s">
        <v>18302</v>
      </c>
      <c r="P516" s="33" t="s">
        <v>18302</v>
      </c>
      <c r="Q516" s="33" t="s">
        <v>18303</v>
      </c>
      <c r="R516" s="33" t="s">
        <v>18303</v>
      </c>
      <c r="S516" s="33" t="s">
        <v>18304</v>
      </c>
      <c r="T516" s="33" t="s">
        <v>18304</v>
      </c>
      <c r="U516" s="33" t="s">
        <v>18305</v>
      </c>
      <c r="V516" s="33" t="s">
        <v>18305</v>
      </c>
      <c r="W516" s="33" t="s">
        <v>18306</v>
      </c>
      <c r="X516" s="33" t="s">
        <v>18306</v>
      </c>
      <c r="Y516" s="33" t="s">
        <v>18307</v>
      </c>
      <c r="Z516" s="33" t="s">
        <v>18307</v>
      </c>
      <c r="AA516" s="33" t="s">
        <v>18308</v>
      </c>
      <c r="AB516" s="33" t="s">
        <v>18308</v>
      </c>
      <c r="AC516" s="28">
        <v>5030444</v>
      </c>
      <c r="AD516" s="31">
        <v>5030444</v>
      </c>
      <c r="AE516" s="146"/>
    </row>
    <row r="517" spans="2:31" ht="13.5" customHeight="1">
      <c r="B517" s="28">
        <f t="shared" si="10"/>
        <v>103008010</v>
      </c>
      <c r="C517" s="36">
        <v>1</v>
      </c>
      <c r="D517" s="18" t="s">
        <v>2779</v>
      </c>
      <c r="E517" s="18"/>
      <c r="F517" s="18" t="s">
        <v>2779</v>
      </c>
      <c r="G517" s="18">
        <v>1</v>
      </c>
      <c r="H517" s="563">
        <v>103008010</v>
      </c>
      <c r="I517" s="32">
        <v>10283</v>
      </c>
      <c r="J517" s="31" cm="1">
        <f t="array" ref="J517">IF(I517=0,"유저",
IF(I517=1,"전사",
IF(I517=2,"술사",
IF(I517=3,"도사",
IF(I517=4,"자객",
IF(I517=5,"무사",
VLOOKUP(I517,NPC[],MATCH("Column1.NpcName",NPC[#Headers],0),FALSE)))))))</f>
        <v>0</v>
      </c>
      <c r="K517" s="32">
        <f>H518</f>
        <v>103008011</v>
      </c>
      <c r="L517" s="32">
        <v>3</v>
      </c>
      <c r="M517" s="144" t="s">
        <v>840</v>
      </c>
      <c r="N517" s="144" t="s">
        <v>840</v>
      </c>
      <c r="O517" s="33" t="s">
        <v>18309</v>
      </c>
      <c r="P517" s="33" t="s">
        <v>18309</v>
      </c>
      <c r="Q517" s="33" t="s">
        <v>18310</v>
      </c>
      <c r="R517" s="33" t="s">
        <v>18310</v>
      </c>
      <c r="S517" s="33" t="s">
        <v>18311</v>
      </c>
      <c r="T517" s="33" t="s">
        <v>18311</v>
      </c>
      <c r="U517" s="33" t="s">
        <v>18312</v>
      </c>
      <c r="V517" s="33" t="s">
        <v>18312</v>
      </c>
      <c r="W517" s="33" t="s">
        <v>18313</v>
      </c>
      <c r="X517" s="33" t="s">
        <v>18313</v>
      </c>
      <c r="Y517" s="33" t="s">
        <v>18314</v>
      </c>
      <c r="Z517" s="33" t="s">
        <v>18314</v>
      </c>
      <c r="AA517" s="33" t="s">
        <v>18315</v>
      </c>
      <c r="AB517" s="33" t="s">
        <v>18315</v>
      </c>
      <c r="AC517" s="86">
        <v>5030445</v>
      </c>
      <c r="AD517" s="32">
        <v>5030445</v>
      </c>
      <c r="AE517" s="133"/>
    </row>
    <row r="518" spans="2:31" ht="13.5" customHeight="1">
      <c r="B518" s="28">
        <f t="shared" si="10"/>
        <v>103008011</v>
      </c>
      <c r="C518" s="36">
        <v>1</v>
      </c>
      <c r="D518" s="18" t="s">
        <v>2779</v>
      </c>
      <c r="E518" s="18"/>
      <c r="F518" s="18" t="s">
        <v>2779</v>
      </c>
      <c r="G518" s="18">
        <v>1</v>
      </c>
      <c r="H518" s="566">
        <v>103008011</v>
      </c>
      <c r="I518" s="32">
        <v>0</v>
      </c>
      <c r="J518" s="31" t="str" cm="1">
        <f t="array" ref="J518">IF(I518=0,"유저",
IF(I518=1,"전사",
IF(I518=2,"술사",
IF(I518=3,"도사",
IF(I518=4,"자객",
IF(I518=5,"무사",
VLOOKUP(I518,NPC[],MATCH("Column1.NpcName",NPC[#Headers],0),FALSE)))))))</f>
        <v>유저</v>
      </c>
      <c r="K518" s="32">
        <v>0</v>
      </c>
      <c r="L518" s="32">
        <v>3</v>
      </c>
      <c r="M518" s="145" t="s">
        <v>18316</v>
      </c>
      <c r="N518" s="145" t="s">
        <v>18316</v>
      </c>
      <c r="O518" s="33" t="s">
        <v>18317</v>
      </c>
      <c r="P518" s="33" t="s">
        <v>18317</v>
      </c>
      <c r="Q518" s="33" t="s">
        <v>18318</v>
      </c>
      <c r="R518" s="33" t="s">
        <v>18318</v>
      </c>
      <c r="S518" s="33" t="s">
        <v>18319</v>
      </c>
      <c r="T518" s="33" t="s">
        <v>18319</v>
      </c>
      <c r="U518" s="33" t="s">
        <v>18320</v>
      </c>
      <c r="V518" s="33" t="s">
        <v>18321</v>
      </c>
      <c r="W518" s="33" t="s">
        <v>18322</v>
      </c>
      <c r="X518" s="33" t="s">
        <v>18322</v>
      </c>
      <c r="Y518" s="33" t="s">
        <v>18323</v>
      </c>
      <c r="Z518" s="33" t="s">
        <v>18323</v>
      </c>
      <c r="AA518" s="33" t="s">
        <v>37722</v>
      </c>
      <c r="AB518" s="33" t="s">
        <v>37722</v>
      </c>
      <c r="AC518" s="86">
        <v>5030446</v>
      </c>
      <c r="AD518" s="32">
        <v>5030447</v>
      </c>
      <c r="AE518" s="133"/>
    </row>
    <row r="519" spans="2:31" ht="13.5" customHeight="1">
      <c r="B519" s="28">
        <f t="shared" si="10"/>
        <v>103008020</v>
      </c>
      <c r="C519" s="36">
        <v>1</v>
      </c>
      <c r="D519" s="18" t="s">
        <v>2779</v>
      </c>
      <c r="E519" s="18"/>
      <c r="F519" s="18" t="s">
        <v>2779</v>
      </c>
      <c r="G519" s="18">
        <v>1</v>
      </c>
      <c r="H519" s="567">
        <v>103008020</v>
      </c>
      <c r="I519" s="37">
        <v>10283</v>
      </c>
      <c r="J519" s="31" cm="1">
        <f t="array" ref="J519">IF(I519=0,"유저",
IF(I519=1,"전사",
IF(I519=2,"술사",
IF(I519=3,"도사",
IF(I519=4,"자객",
IF(I519=5,"무사",
VLOOKUP(I519,NPC[],MATCH("Column1.NpcName",NPC[#Headers],0),FALSE)))))))</f>
        <v>0</v>
      </c>
      <c r="K519" s="37">
        <v>103008021</v>
      </c>
      <c r="L519" s="37">
        <v>4</v>
      </c>
      <c r="M519" s="148" t="s">
        <v>37723</v>
      </c>
      <c r="N519" s="148" t="s">
        <v>37723</v>
      </c>
      <c r="O519" s="33" t="s">
        <v>37724</v>
      </c>
      <c r="P519" s="33" t="s">
        <v>37724</v>
      </c>
      <c r="Q519" s="33" t="s">
        <v>37725</v>
      </c>
      <c r="R519" s="33" t="s">
        <v>37725</v>
      </c>
      <c r="S519" s="33" t="s">
        <v>37726</v>
      </c>
      <c r="T519" s="33" t="s">
        <v>37726</v>
      </c>
      <c r="U519" s="33" t="s">
        <v>37727</v>
      </c>
      <c r="V519" s="33" t="s">
        <v>37727</v>
      </c>
      <c r="W519" s="33" t="s">
        <v>37728</v>
      </c>
      <c r="X519" s="33" t="s">
        <v>37728</v>
      </c>
      <c r="Y519" s="33" t="s">
        <v>37729</v>
      </c>
      <c r="Z519" s="33" t="s">
        <v>37729</v>
      </c>
      <c r="AA519" s="33" t="s">
        <v>37730</v>
      </c>
      <c r="AB519" s="33" t="s">
        <v>37730</v>
      </c>
      <c r="AC519" s="81">
        <v>5030448</v>
      </c>
      <c r="AD519" s="37">
        <v>5030448</v>
      </c>
      <c r="AE519" s="131"/>
    </row>
    <row r="520" spans="2:31" ht="13.5" customHeight="1">
      <c r="B520" s="28">
        <f t="shared" si="10"/>
        <v>103008021</v>
      </c>
      <c r="C520" s="36">
        <v>1</v>
      </c>
      <c r="D520" s="18" t="s">
        <v>2779</v>
      </c>
      <c r="E520" s="18"/>
      <c r="F520" s="18" t="s">
        <v>2779</v>
      </c>
      <c r="G520" s="18">
        <v>1</v>
      </c>
      <c r="H520" s="564">
        <v>103008021</v>
      </c>
      <c r="I520" s="39">
        <v>10283</v>
      </c>
      <c r="J520" s="31" cm="1">
        <f t="array" ref="J520">IF(I520=0,"유저",
IF(I520=1,"전사",
IF(I520=2,"술사",
IF(I520=3,"도사",
IF(I520=4,"자객",
IF(I520=5,"무사",
VLOOKUP(I520,NPC[],MATCH("Column1.NpcName",NPC[#Headers],0),FALSE)))))))</f>
        <v>0</v>
      </c>
      <c r="K520" s="39">
        <v>0</v>
      </c>
      <c r="L520" s="39">
        <v>3</v>
      </c>
      <c r="M520" s="144" t="s">
        <v>18324</v>
      </c>
      <c r="N520" s="144" t="s">
        <v>18324</v>
      </c>
      <c r="O520" s="33" t="s">
        <v>18325</v>
      </c>
      <c r="P520" s="33" t="s">
        <v>18325</v>
      </c>
      <c r="Q520" s="33" t="s">
        <v>18326</v>
      </c>
      <c r="R520" s="33" t="s">
        <v>18326</v>
      </c>
      <c r="S520" s="33" t="s">
        <v>29930</v>
      </c>
      <c r="T520" s="33" t="s">
        <v>29930</v>
      </c>
      <c r="U520" s="33" t="s">
        <v>18327</v>
      </c>
      <c r="V520" s="33" t="s">
        <v>18327</v>
      </c>
      <c r="W520" s="33" t="s">
        <v>18328</v>
      </c>
      <c r="X520" s="33" t="s">
        <v>18328</v>
      </c>
      <c r="Y520" s="33" t="s">
        <v>18329</v>
      </c>
      <c r="Z520" s="33" t="s">
        <v>18329</v>
      </c>
      <c r="AA520" s="33" t="s">
        <v>18330</v>
      </c>
      <c r="AB520" s="33" t="s">
        <v>18330</v>
      </c>
      <c r="AC520" s="83">
        <v>5030449</v>
      </c>
      <c r="AD520" s="39">
        <v>5030449</v>
      </c>
      <c r="AE520" s="130"/>
    </row>
    <row r="521" spans="2:31" ht="13.5" customHeight="1">
      <c r="B521" s="28">
        <f t="shared" si="10"/>
        <v>103008050</v>
      </c>
      <c r="C521" s="36">
        <v>1</v>
      </c>
      <c r="D521" s="18" t="s">
        <v>2779</v>
      </c>
      <c r="E521" s="18"/>
      <c r="F521" s="18" t="s">
        <v>2779</v>
      </c>
      <c r="G521" s="18">
        <v>1</v>
      </c>
      <c r="H521" s="563">
        <v>103008050</v>
      </c>
      <c r="I521" s="32">
        <v>10283</v>
      </c>
      <c r="J521" s="31" cm="1">
        <f t="array" ref="J521">IF(I521=0,"유저",
IF(I521=1,"전사",
IF(I521=2,"술사",
IF(I521=3,"도사",
IF(I521=4,"자객",
IF(I521=5,"무사",
VLOOKUP(I521,NPC[],MATCH("Column1.NpcName",NPC[#Headers],0),FALSE)))))))</f>
        <v>0</v>
      </c>
      <c r="K521" s="32">
        <f>H522</f>
        <v>103008051</v>
      </c>
      <c r="L521" s="32">
        <v>3</v>
      </c>
      <c r="M521" s="145" t="s">
        <v>18331</v>
      </c>
      <c r="N521" s="145" t="s">
        <v>18331</v>
      </c>
      <c r="O521" s="33" t="s">
        <v>18332</v>
      </c>
      <c r="P521" s="33" t="s">
        <v>18332</v>
      </c>
      <c r="Q521" s="33" t="s">
        <v>18333</v>
      </c>
      <c r="R521" s="33" t="s">
        <v>18333</v>
      </c>
      <c r="S521" s="33" t="s">
        <v>29931</v>
      </c>
      <c r="T521" s="33" t="s">
        <v>29931</v>
      </c>
      <c r="U521" s="33" t="s">
        <v>18334</v>
      </c>
      <c r="V521" s="33" t="s">
        <v>18334</v>
      </c>
      <c r="W521" s="33" t="s">
        <v>18335</v>
      </c>
      <c r="X521" s="33" t="s">
        <v>18335</v>
      </c>
      <c r="Y521" s="33" t="s">
        <v>18336</v>
      </c>
      <c r="Z521" s="33" t="s">
        <v>18336</v>
      </c>
      <c r="AA521" s="33" t="s">
        <v>18337</v>
      </c>
      <c r="AB521" s="33" t="s">
        <v>18337</v>
      </c>
      <c r="AC521" s="86">
        <v>5030450</v>
      </c>
      <c r="AD521" s="32">
        <v>5030450</v>
      </c>
      <c r="AE521" s="133"/>
    </row>
    <row r="522" spans="2:31" ht="13.5" customHeight="1">
      <c r="B522" s="28">
        <f t="shared" si="10"/>
        <v>103008051</v>
      </c>
      <c r="C522" s="36">
        <v>1</v>
      </c>
      <c r="D522" s="18" t="s">
        <v>2779</v>
      </c>
      <c r="E522" s="18"/>
      <c r="F522" s="18" t="s">
        <v>2779</v>
      </c>
      <c r="G522" s="18">
        <v>1</v>
      </c>
      <c r="H522" s="564">
        <v>103008051</v>
      </c>
      <c r="I522" s="39">
        <v>0</v>
      </c>
      <c r="J522" s="31" t="str" cm="1">
        <f t="array" ref="J522">IF(I522=0,"유저",
IF(I522=1,"전사",
IF(I522=2,"술사",
IF(I522=3,"도사",
IF(I522=4,"자객",
IF(I522=5,"무사",
VLOOKUP(I522,NPC[],MATCH("Column1.NpcName",NPC[#Headers],0),FALSE)))))))</f>
        <v>유저</v>
      </c>
      <c r="K522" s="39">
        <v>0</v>
      </c>
      <c r="L522" s="39">
        <v>4</v>
      </c>
      <c r="M522" s="145" t="s">
        <v>10275</v>
      </c>
      <c r="N522" s="145" t="s">
        <v>10275</v>
      </c>
      <c r="O522" s="33" t="s">
        <v>10276</v>
      </c>
      <c r="P522" s="33" t="s">
        <v>10276</v>
      </c>
      <c r="Q522" s="33" t="s">
        <v>10277</v>
      </c>
      <c r="R522" s="33" t="s">
        <v>10277</v>
      </c>
      <c r="S522" s="33" t="s">
        <v>10278</v>
      </c>
      <c r="T522" s="33" t="s">
        <v>10278</v>
      </c>
      <c r="U522" s="33" t="s">
        <v>18338</v>
      </c>
      <c r="V522" s="33" t="s">
        <v>18338</v>
      </c>
      <c r="W522" s="33" t="s">
        <v>10279</v>
      </c>
      <c r="X522" s="33" t="s">
        <v>10279</v>
      </c>
      <c r="Y522" s="33" t="s">
        <v>10280</v>
      </c>
      <c r="Z522" s="33" t="s">
        <v>10280</v>
      </c>
      <c r="AA522" s="33" t="s">
        <v>10281</v>
      </c>
      <c r="AB522" s="33" t="s">
        <v>10281</v>
      </c>
      <c r="AC522" s="83">
        <v>5030451</v>
      </c>
      <c r="AD522" s="39">
        <v>5030452</v>
      </c>
      <c r="AE522" s="130"/>
    </row>
    <row r="523" spans="2:31" ht="13.5" customHeight="1">
      <c r="B523" s="28">
        <f t="shared" si="10"/>
        <v>103008060</v>
      </c>
      <c r="C523" s="36">
        <v>1</v>
      </c>
      <c r="D523" s="18" t="s">
        <v>2779</v>
      </c>
      <c r="E523" s="18"/>
      <c r="F523" s="18" t="s">
        <v>2779</v>
      </c>
      <c r="G523" s="18">
        <v>1</v>
      </c>
      <c r="H523" s="561">
        <v>103008060</v>
      </c>
      <c r="I523" s="31">
        <v>51022</v>
      </c>
      <c r="J523" s="31" cm="1">
        <f t="array" ref="J523">IF(I523=0,"유저",
IF(I523=1,"전사",
IF(I523=2,"술사",
IF(I523=3,"도사",
IF(I523=4,"자객",
IF(I523=5,"무사",
VLOOKUP(I523,NPC[],MATCH("Column1.NpcName",NPC[#Headers],0),FALSE)))))))</f>
        <v>0</v>
      </c>
      <c r="K523" s="31">
        <v>0</v>
      </c>
      <c r="L523" s="31">
        <v>4</v>
      </c>
      <c r="M523" s="145" t="s">
        <v>842</v>
      </c>
      <c r="N523" s="145" t="s">
        <v>842</v>
      </c>
      <c r="O523" s="33" t="s">
        <v>18339</v>
      </c>
      <c r="P523" s="33" t="s">
        <v>18339</v>
      </c>
      <c r="Q523" s="33" t="s">
        <v>18340</v>
      </c>
      <c r="R523" s="33" t="s">
        <v>18340</v>
      </c>
      <c r="S523" s="33" t="s">
        <v>18341</v>
      </c>
      <c r="T523" s="33" t="s">
        <v>18341</v>
      </c>
      <c r="U523" s="33" t="s">
        <v>18342</v>
      </c>
      <c r="V523" s="33" t="s">
        <v>18342</v>
      </c>
      <c r="W523" s="33" t="s">
        <v>18343</v>
      </c>
      <c r="X523" s="33" t="s">
        <v>18343</v>
      </c>
      <c r="Y523" s="33" t="s">
        <v>18344</v>
      </c>
      <c r="Z523" s="33" t="s">
        <v>18344</v>
      </c>
      <c r="AA523" s="33" t="s">
        <v>18345</v>
      </c>
      <c r="AB523" s="33" t="s">
        <v>18345</v>
      </c>
      <c r="AC523" s="28">
        <v>5030453</v>
      </c>
      <c r="AD523" s="31">
        <v>5030453</v>
      </c>
      <c r="AE523" s="132"/>
    </row>
    <row r="524" spans="2:31" ht="13.5" customHeight="1">
      <c r="B524" s="28">
        <f t="shared" si="10"/>
        <v>103008070</v>
      </c>
      <c r="C524" s="36">
        <v>1</v>
      </c>
      <c r="D524" s="18" t="s">
        <v>2779</v>
      </c>
      <c r="E524" s="18"/>
      <c r="F524" s="18" t="s">
        <v>2779</v>
      </c>
      <c r="G524" s="18">
        <v>1</v>
      </c>
      <c r="H524" s="563">
        <v>103008070</v>
      </c>
      <c r="I524" s="32">
        <v>10283</v>
      </c>
      <c r="J524" s="31" cm="1">
        <f t="array" ref="J524">IF(I524=0,"유저",
IF(I524=1,"전사",
IF(I524=2,"술사",
IF(I524=3,"도사",
IF(I524=4,"자객",
IF(I524=5,"무사",
VLOOKUP(I524,NPC[],MATCH("Column1.NpcName",NPC[#Headers],0),FALSE)))))))</f>
        <v>0</v>
      </c>
      <c r="K524" s="32">
        <v>103008071</v>
      </c>
      <c r="L524" s="32">
        <v>4</v>
      </c>
      <c r="M524" s="144" t="s">
        <v>18346</v>
      </c>
      <c r="N524" s="144" t="s">
        <v>18346</v>
      </c>
      <c r="O524" s="33" t="s">
        <v>18347</v>
      </c>
      <c r="P524" s="33" t="s">
        <v>18347</v>
      </c>
      <c r="Q524" s="33" t="s">
        <v>18348</v>
      </c>
      <c r="R524" s="33" t="s">
        <v>18348</v>
      </c>
      <c r="S524" s="33" t="s">
        <v>18349</v>
      </c>
      <c r="T524" s="33" t="s">
        <v>18349</v>
      </c>
      <c r="U524" s="33" t="s">
        <v>18350</v>
      </c>
      <c r="V524" s="33" t="s">
        <v>18350</v>
      </c>
      <c r="W524" s="33" t="s">
        <v>18351</v>
      </c>
      <c r="X524" s="33" t="s">
        <v>18351</v>
      </c>
      <c r="Y524" s="33" t="s">
        <v>18352</v>
      </c>
      <c r="Z524" s="33" t="s">
        <v>18352</v>
      </c>
      <c r="AA524" s="33" t="s">
        <v>37731</v>
      </c>
      <c r="AB524" s="33" t="s">
        <v>37731</v>
      </c>
      <c r="AC524" s="86">
        <v>5030454</v>
      </c>
      <c r="AD524" s="32">
        <v>5030454</v>
      </c>
      <c r="AE524" s="133"/>
    </row>
    <row r="525" spans="2:31" ht="13.5" customHeight="1">
      <c r="B525" s="28">
        <f t="shared" si="10"/>
        <v>103008071</v>
      </c>
      <c r="C525" s="36">
        <v>1</v>
      </c>
      <c r="D525" s="18" t="s">
        <v>2779</v>
      </c>
      <c r="E525" s="18"/>
      <c r="F525" s="18" t="s">
        <v>2779</v>
      </c>
      <c r="G525" s="18">
        <v>1</v>
      </c>
      <c r="H525" s="566">
        <v>103008071</v>
      </c>
      <c r="I525" s="31">
        <v>0</v>
      </c>
      <c r="J525" s="31" t="str" cm="1">
        <f t="array" ref="J525">IF(I525=0,"유저",
IF(I525=1,"전사",
IF(I525=2,"술사",
IF(I525=3,"도사",
IF(I525=4,"자객",
IF(I525=5,"무사",
VLOOKUP(I525,NPC[],MATCH("Column1.NpcName",NPC[#Headers],0),FALSE)))))))</f>
        <v>유저</v>
      </c>
      <c r="K525" s="31">
        <v>0</v>
      </c>
      <c r="L525" s="31">
        <v>3</v>
      </c>
      <c r="M525" s="145" t="s">
        <v>843</v>
      </c>
      <c r="N525" s="145" t="s">
        <v>843</v>
      </c>
      <c r="O525" s="33" t="s">
        <v>18353</v>
      </c>
      <c r="P525" s="33" t="s">
        <v>18353</v>
      </c>
      <c r="Q525" s="33" t="s">
        <v>18354</v>
      </c>
      <c r="R525" s="33" t="s">
        <v>18354</v>
      </c>
      <c r="S525" s="33" t="s">
        <v>18355</v>
      </c>
      <c r="T525" s="33" t="s">
        <v>18355</v>
      </c>
      <c r="U525" s="33" t="s">
        <v>18356</v>
      </c>
      <c r="V525" s="33" t="s">
        <v>18356</v>
      </c>
      <c r="W525" s="33" t="s">
        <v>18357</v>
      </c>
      <c r="X525" s="33" t="s">
        <v>18357</v>
      </c>
      <c r="Y525" s="33" t="s">
        <v>18358</v>
      </c>
      <c r="Z525" s="33" t="s">
        <v>18358</v>
      </c>
      <c r="AA525" s="33" t="s">
        <v>37732</v>
      </c>
      <c r="AB525" s="33" t="s">
        <v>37732</v>
      </c>
      <c r="AC525" s="28">
        <v>5030455</v>
      </c>
      <c r="AD525" s="31">
        <v>5030456</v>
      </c>
      <c r="AE525" s="132"/>
    </row>
    <row r="526" spans="2:31" ht="13.5" customHeight="1">
      <c r="B526" s="28">
        <f t="shared" si="10"/>
        <v>103008100</v>
      </c>
      <c r="C526" s="36">
        <v>1</v>
      </c>
      <c r="D526" s="18" t="s">
        <v>2779</v>
      </c>
      <c r="E526" s="18"/>
      <c r="F526" s="18" t="s">
        <v>2779</v>
      </c>
      <c r="G526" s="18">
        <v>1</v>
      </c>
      <c r="H526" s="561">
        <v>103008100</v>
      </c>
      <c r="I526" s="31">
        <v>0</v>
      </c>
      <c r="J526" s="31" t="str" cm="1">
        <f t="array" ref="J526">IF(I526=0,"유저",
IF(I526=1,"전사",
IF(I526=2,"술사",
IF(I526=3,"도사",
IF(I526=4,"자객",
IF(I526=5,"무사",
VLOOKUP(I526,NPC[],MATCH("Column1.NpcName",NPC[#Headers],0),FALSE)))))))</f>
        <v>유저</v>
      </c>
      <c r="K526" s="31">
        <v>0</v>
      </c>
      <c r="L526" s="31">
        <v>3</v>
      </c>
      <c r="M526" s="145" t="s">
        <v>18359</v>
      </c>
      <c r="N526" s="145" t="s">
        <v>18359</v>
      </c>
      <c r="O526" s="33" t="s">
        <v>18360</v>
      </c>
      <c r="P526" s="33" t="s">
        <v>18360</v>
      </c>
      <c r="Q526" s="33" t="s">
        <v>18361</v>
      </c>
      <c r="R526" s="33" t="s">
        <v>18361</v>
      </c>
      <c r="S526" s="33" t="s">
        <v>18362</v>
      </c>
      <c r="T526" s="33" t="s">
        <v>18362</v>
      </c>
      <c r="U526" s="33" t="s">
        <v>18363</v>
      </c>
      <c r="V526" s="33" t="s">
        <v>18363</v>
      </c>
      <c r="W526" s="33" t="s">
        <v>18364</v>
      </c>
      <c r="X526" s="33" t="s">
        <v>18364</v>
      </c>
      <c r="Y526" s="33" t="s">
        <v>18365</v>
      </c>
      <c r="Z526" s="33" t="s">
        <v>18365</v>
      </c>
      <c r="AA526" s="33" t="s">
        <v>18366</v>
      </c>
      <c r="AB526" s="33" t="s">
        <v>18366</v>
      </c>
      <c r="AC526" s="28">
        <v>5030457</v>
      </c>
      <c r="AD526" s="31">
        <v>5030458</v>
      </c>
      <c r="AE526" s="132"/>
    </row>
    <row r="527" spans="2:31" ht="13.5" customHeight="1">
      <c r="B527" s="28">
        <f t="shared" si="10"/>
        <v>103008550</v>
      </c>
      <c r="C527" s="36">
        <v>1</v>
      </c>
      <c r="D527" s="18" t="s">
        <v>2779</v>
      </c>
      <c r="E527" s="18"/>
      <c r="F527" s="18" t="s">
        <v>2779</v>
      </c>
      <c r="G527" s="18">
        <v>1</v>
      </c>
      <c r="H527" s="563">
        <v>103008550</v>
      </c>
      <c r="I527" s="32">
        <v>0</v>
      </c>
      <c r="J527" s="31" t="str" cm="1">
        <f t="array" ref="J527">IF(I527=0,"유저",
IF(I527=1,"전사",
IF(I527=2,"술사",
IF(I527=3,"도사",
IF(I527=4,"자객",
IF(I527=5,"무사",
VLOOKUP(I527,NPC[],MATCH("Column1.NpcName",NPC[#Headers],0),FALSE)))))))</f>
        <v>유저</v>
      </c>
      <c r="K527" s="32">
        <f>H528</f>
        <v>103008551</v>
      </c>
      <c r="L527" s="32">
        <v>3</v>
      </c>
      <c r="M527" s="145" t="s">
        <v>10282</v>
      </c>
      <c r="N527" s="145" t="s">
        <v>10283</v>
      </c>
      <c r="O527" s="33" t="s">
        <v>10284</v>
      </c>
      <c r="P527" s="33" t="s">
        <v>10284</v>
      </c>
      <c r="Q527" s="33" t="s">
        <v>10285</v>
      </c>
      <c r="R527" s="33" t="s">
        <v>10285</v>
      </c>
      <c r="S527" s="33" t="s">
        <v>10286</v>
      </c>
      <c r="T527" s="33" t="s">
        <v>10286</v>
      </c>
      <c r="U527" s="33" t="s">
        <v>18367</v>
      </c>
      <c r="V527" s="33" t="s">
        <v>18368</v>
      </c>
      <c r="W527" s="33" t="s">
        <v>10287</v>
      </c>
      <c r="X527" s="33" t="s">
        <v>10287</v>
      </c>
      <c r="Y527" s="33" t="s">
        <v>10288</v>
      </c>
      <c r="Z527" s="33" t="s">
        <v>10288</v>
      </c>
      <c r="AA527" s="33" t="s">
        <v>10289</v>
      </c>
      <c r="AB527" s="33" t="s">
        <v>10289</v>
      </c>
      <c r="AC527" s="81">
        <v>5030476</v>
      </c>
      <c r="AD527" s="37">
        <v>5030477</v>
      </c>
      <c r="AE527" s="133"/>
    </row>
    <row r="528" spans="2:31" ht="13.5" customHeight="1">
      <c r="B528" s="28">
        <f t="shared" si="10"/>
        <v>103008551</v>
      </c>
      <c r="C528" s="36">
        <v>1</v>
      </c>
      <c r="D528" s="18" t="s">
        <v>2779</v>
      </c>
      <c r="E528" s="18"/>
      <c r="F528" s="18" t="s">
        <v>2779</v>
      </c>
      <c r="G528" s="18">
        <v>1</v>
      </c>
      <c r="H528" s="566">
        <v>103008551</v>
      </c>
      <c r="I528" s="32">
        <v>50288</v>
      </c>
      <c r="J528" s="31" cm="1">
        <f t="array" ref="J528">IF(I528=0,"유저",
IF(I528=1,"전사",
IF(I528=2,"술사",
IF(I528=3,"도사",
IF(I528=4,"자객",
IF(I528=5,"무사",
VLOOKUP(I528,NPC[],MATCH("Column1.NpcName",NPC[#Headers],0),FALSE)))))))</f>
        <v>0</v>
      </c>
      <c r="K528" s="32">
        <v>0</v>
      </c>
      <c r="L528" s="32">
        <v>3</v>
      </c>
      <c r="M528" s="145" t="s">
        <v>844</v>
      </c>
      <c r="N528" s="145" t="s">
        <v>844</v>
      </c>
      <c r="O528" s="33" t="s">
        <v>2602</v>
      </c>
      <c r="P528" s="33" t="s">
        <v>2602</v>
      </c>
      <c r="Q528" s="33" t="s">
        <v>2600</v>
      </c>
      <c r="R528" s="33" t="s">
        <v>2600</v>
      </c>
      <c r="S528" s="33" t="s">
        <v>2600</v>
      </c>
      <c r="T528" s="33" t="s">
        <v>2600</v>
      </c>
      <c r="U528" s="33" t="s">
        <v>2601</v>
      </c>
      <c r="V528" s="33" t="s">
        <v>2601</v>
      </c>
      <c r="W528" s="33" t="s">
        <v>3156</v>
      </c>
      <c r="X528" s="33" t="s">
        <v>3156</v>
      </c>
      <c r="Y528" s="33" t="s">
        <v>3157</v>
      </c>
      <c r="Z528" s="33" t="s">
        <v>3157</v>
      </c>
      <c r="AA528" s="33" t="s">
        <v>3158</v>
      </c>
      <c r="AB528" s="33" t="s">
        <v>3158</v>
      </c>
      <c r="AC528" s="83">
        <v>5030478</v>
      </c>
      <c r="AD528" s="39">
        <v>5030478</v>
      </c>
      <c r="AE528" s="133"/>
    </row>
    <row r="529" spans="2:31" ht="13.5" customHeight="1">
      <c r="B529" s="28">
        <f t="shared" si="10"/>
        <v>103008700</v>
      </c>
      <c r="C529" s="36">
        <v>1</v>
      </c>
      <c r="D529" s="18" t="s">
        <v>2779</v>
      </c>
      <c r="E529" s="18"/>
      <c r="F529" s="18" t="s">
        <v>2779</v>
      </c>
      <c r="G529" s="18">
        <v>1</v>
      </c>
      <c r="H529" s="561">
        <v>103008700</v>
      </c>
      <c r="I529" s="31">
        <v>50288</v>
      </c>
      <c r="J529" s="31" cm="1">
        <f t="array" ref="J529">IF(I529=0,"유저",
IF(I529=1,"전사",
IF(I529=2,"술사",
IF(I529=3,"도사",
IF(I529=4,"자객",
IF(I529=5,"무사",
VLOOKUP(I529,NPC[],MATCH("Column1.NpcName",NPC[#Headers],0),FALSE)))))))</f>
        <v>0</v>
      </c>
      <c r="K529" s="31">
        <v>0</v>
      </c>
      <c r="L529" s="31">
        <v>3</v>
      </c>
      <c r="M529" s="145" t="s">
        <v>845</v>
      </c>
      <c r="N529" s="145" t="s">
        <v>845</v>
      </c>
      <c r="O529" s="33" t="s">
        <v>2605</v>
      </c>
      <c r="P529" s="33" t="s">
        <v>2605</v>
      </c>
      <c r="Q529" s="33" t="s">
        <v>2603</v>
      </c>
      <c r="R529" s="33" t="s">
        <v>2603</v>
      </c>
      <c r="S529" s="33" t="s">
        <v>2604</v>
      </c>
      <c r="T529" s="33" t="s">
        <v>2604</v>
      </c>
      <c r="U529" s="33" t="s">
        <v>2845</v>
      </c>
      <c r="V529" s="33" t="s">
        <v>2845</v>
      </c>
      <c r="W529" s="33" t="s">
        <v>3159</v>
      </c>
      <c r="X529" s="33" t="s">
        <v>3159</v>
      </c>
      <c r="Y529" s="33" t="s">
        <v>3160</v>
      </c>
      <c r="Z529" s="33" t="s">
        <v>3160</v>
      </c>
      <c r="AA529" s="33" t="s">
        <v>3161</v>
      </c>
      <c r="AB529" s="33" t="s">
        <v>3161</v>
      </c>
      <c r="AC529" s="28">
        <v>5030479</v>
      </c>
      <c r="AD529" s="31">
        <v>5030479</v>
      </c>
      <c r="AE529" s="132"/>
    </row>
    <row r="530" spans="2:31" ht="13.5" customHeight="1">
      <c r="B530" s="28">
        <f t="shared" si="10"/>
        <v>103008750</v>
      </c>
      <c r="C530" s="36">
        <v>1</v>
      </c>
      <c r="D530" s="18" t="s">
        <v>2779</v>
      </c>
      <c r="E530" s="18"/>
      <c r="F530" s="18" t="s">
        <v>2779</v>
      </c>
      <c r="G530" s="18">
        <v>1</v>
      </c>
      <c r="H530" s="561">
        <v>103008750</v>
      </c>
      <c r="I530" s="31">
        <v>0</v>
      </c>
      <c r="J530" s="31" t="str" cm="1">
        <f t="array" ref="J530">IF(I530=0,"유저",
IF(I530=1,"전사",
IF(I530=2,"술사",
IF(I530=3,"도사",
IF(I530=4,"자객",
IF(I530=5,"무사",
VLOOKUP(I530,NPC[],MATCH("Column1.NpcName",NPC[#Headers],0),FALSE)))))))</f>
        <v>유저</v>
      </c>
      <c r="K530" s="31">
        <v>0</v>
      </c>
      <c r="L530" s="31">
        <v>3</v>
      </c>
      <c r="M530" s="145" t="s">
        <v>18369</v>
      </c>
      <c r="N530" s="145" t="s">
        <v>18369</v>
      </c>
      <c r="O530" s="33" t="s">
        <v>18370</v>
      </c>
      <c r="P530" s="33" t="s">
        <v>18370</v>
      </c>
      <c r="Q530" s="33" t="s">
        <v>18371</v>
      </c>
      <c r="R530" s="33" t="s">
        <v>18371</v>
      </c>
      <c r="S530" s="33" t="s">
        <v>18372</v>
      </c>
      <c r="T530" s="33" t="s">
        <v>18372</v>
      </c>
      <c r="U530" s="33" t="s">
        <v>18373</v>
      </c>
      <c r="V530" s="33" t="s">
        <v>18374</v>
      </c>
      <c r="W530" s="33" t="s">
        <v>18375</v>
      </c>
      <c r="X530" s="33" t="s">
        <v>18375</v>
      </c>
      <c r="Y530" s="33" t="s">
        <v>18376</v>
      </c>
      <c r="Z530" s="33" t="s">
        <v>18376</v>
      </c>
      <c r="AA530" s="33" t="s">
        <v>18377</v>
      </c>
      <c r="AB530" s="33" t="s">
        <v>18377</v>
      </c>
      <c r="AC530" s="28">
        <v>5030480</v>
      </c>
      <c r="AD530" s="31">
        <v>5030481</v>
      </c>
      <c r="AE530" s="132"/>
    </row>
    <row r="531" spans="2:31" ht="13.5" customHeight="1">
      <c r="B531" s="28">
        <f t="shared" si="10"/>
        <v>103008800</v>
      </c>
      <c r="C531" s="36">
        <v>1</v>
      </c>
      <c r="D531" s="18" t="s">
        <v>2779</v>
      </c>
      <c r="E531" s="18"/>
      <c r="F531" s="18" t="s">
        <v>2779</v>
      </c>
      <c r="G531" s="18">
        <v>1</v>
      </c>
      <c r="H531" s="561">
        <v>103008800</v>
      </c>
      <c r="I531" s="31">
        <v>0</v>
      </c>
      <c r="J531" s="31" t="str" cm="1">
        <f t="array" ref="J531">IF(I531=0,"유저",
IF(I531=1,"전사",
IF(I531=2,"술사",
IF(I531=3,"도사",
IF(I531=4,"자객",
IF(I531=5,"무사",
VLOOKUP(I531,NPC[],MATCH("Column1.NpcName",NPC[#Headers],0),FALSE)))))))</f>
        <v>유저</v>
      </c>
      <c r="K531" s="31">
        <v>0</v>
      </c>
      <c r="L531" s="31">
        <v>3</v>
      </c>
      <c r="M531" s="145" t="s">
        <v>37733</v>
      </c>
      <c r="N531" s="145" t="s">
        <v>37733</v>
      </c>
      <c r="O531" s="33" t="s">
        <v>37734</v>
      </c>
      <c r="P531" s="33" t="s">
        <v>37734</v>
      </c>
      <c r="Q531" s="33" t="s">
        <v>37735</v>
      </c>
      <c r="R531" s="33" t="s">
        <v>37735</v>
      </c>
      <c r="S531" s="33" t="s">
        <v>37736</v>
      </c>
      <c r="T531" s="33" t="s">
        <v>37736</v>
      </c>
      <c r="U531" s="33" t="s">
        <v>37737</v>
      </c>
      <c r="V531" s="33" t="s">
        <v>37737</v>
      </c>
      <c r="W531" s="33" t="s">
        <v>37738</v>
      </c>
      <c r="X531" s="33" t="s">
        <v>37738</v>
      </c>
      <c r="Y531" s="33" t="s">
        <v>37739</v>
      </c>
      <c r="Z531" s="33" t="s">
        <v>37739</v>
      </c>
      <c r="AA531" s="33" t="s">
        <v>37740</v>
      </c>
      <c r="AB531" s="33" t="s">
        <v>37740</v>
      </c>
      <c r="AC531" s="28">
        <v>5030482</v>
      </c>
      <c r="AD531" s="31">
        <v>5030483</v>
      </c>
      <c r="AE531" s="132"/>
    </row>
    <row r="532" spans="2:31" ht="13.5" customHeight="1">
      <c r="B532" s="28">
        <f t="shared" si="10"/>
        <v>103008900</v>
      </c>
      <c r="C532" s="36">
        <v>1</v>
      </c>
      <c r="D532" s="18" t="s">
        <v>2779</v>
      </c>
      <c r="E532" s="18"/>
      <c r="F532" s="18" t="s">
        <v>2779</v>
      </c>
      <c r="G532" s="18">
        <v>1</v>
      </c>
      <c r="H532" s="561">
        <v>103008900</v>
      </c>
      <c r="I532" s="31">
        <v>0</v>
      </c>
      <c r="J532" s="31" t="str" cm="1">
        <f t="array" ref="J532">IF(I532=0,"유저",
IF(I532=1,"전사",
IF(I532=2,"술사",
IF(I532=3,"도사",
IF(I532=4,"자객",
IF(I532=5,"무사",
VLOOKUP(I532,NPC[],MATCH("Column1.NpcName",NPC[#Headers],0),FALSE)))))))</f>
        <v>유저</v>
      </c>
      <c r="K532" s="31">
        <v>0</v>
      </c>
      <c r="L532" s="31">
        <v>3</v>
      </c>
      <c r="M532" s="145" t="s">
        <v>18378</v>
      </c>
      <c r="N532" s="145" t="s">
        <v>18378</v>
      </c>
      <c r="O532" s="33" t="s">
        <v>18379</v>
      </c>
      <c r="P532" s="33" t="s">
        <v>18379</v>
      </c>
      <c r="Q532" s="33" t="s">
        <v>18380</v>
      </c>
      <c r="R532" s="33" t="s">
        <v>18380</v>
      </c>
      <c r="S532" s="33" t="s">
        <v>18381</v>
      </c>
      <c r="T532" s="33" t="s">
        <v>18381</v>
      </c>
      <c r="U532" s="33" t="s">
        <v>18382</v>
      </c>
      <c r="V532" s="33" t="s">
        <v>18382</v>
      </c>
      <c r="W532" s="33" t="s">
        <v>18383</v>
      </c>
      <c r="X532" s="33" t="s">
        <v>18383</v>
      </c>
      <c r="Y532" s="33" t="s">
        <v>18384</v>
      </c>
      <c r="Z532" s="33" t="s">
        <v>18384</v>
      </c>
      <c r="AA532" s="33" t="s">
        <v>18385</v>
      </c>
      <c r="AB532" s="33" t="s">
        <v>18385</v>
      </c>
      <c r="AC532" s="28">
        <v>5030484</v>
      </c>
      <c r="AD532" s="31">
        <v>5030485</v>
      </c>
      <c r="AE532" s="132"/>
    </row>
    <row r="533" spans="2:31" ht="13.5" customHeight="1">
      <c r="B533" s="28">
        <f t="shared" si="10"/>
        <v>103009000</v>
      </c>
      <c r="C533" s="36">
        <v>1</v>
      </c>
      <c r="D533" s="18" t="s">
        <v>2779</v>
      </c>
      <c r="E533" s="18"/>
      <c r="F533" s="18" t="s">
        <v>2779</v>
      </c>
      <c r="G533" s="18">
        <v>1</v>
      </c>
      <c r="H533" s="563">
        <v>103009000</v>
      </c>
      <c r="I533" s="32">
        <v>1020</v>
      </c>
      <c r="J533" s="31" cm="1">
        <f t="array" ref="J533">IF(I533=0,"유저",
IF(I533=1,"전사",
IF(I533=2,"술사",
IF(I533=3,"도사",
IF(I533=4,"자객",
IF(I533=5,"무사",
VLOOKUP(I533,NPC[],MATCH("Column1.NpcName",NPC[#Headers],0),FALSE)))))))</f>
        <v>0</v>
      </c>
      <c r="K533" s="32">
        <f>H534</f>
        <v>103009001</v>
      </c>
      <c r="L533" s="32">
        <v>5</v>
      </c>
      <c r="M533" s="145" t="s">
        <v>846</v>
      </c>
      <c r="N533" s="145" t="s">
        <v>846</v>
      </c>
      <c r="O533" s="33" t="s">
        <v>18386</v>
      </c>
      <c r="P533" s="33" t="s">
        <v>18386</v>
      </c>
      <c r="Q533" s="33" t="s">
        <v>18387</v>
      </c>
      <c r="R533" s="33" t="s">
        <v>18387</v>
      </c>
      <c r="S533" s="33" t="s">
        <v>18388</v>
      </c>
      <c r="T533" s="33" t="s">
        <v>18388</v>
      </c>
      <c r="U533" s="33" t="s">
        <v>18389</v>
      </c>
      <c r="V533" s="33" t="s">
        <v>18389</v>
      </c>
      <c r="W533" s="33" t="s">
        <v>18390</v>
      </c>
      <c r="X533" s="33" t="s">
        <v>18390</v>
      </c>
      <c r="Y533" s="33" t="s">
        <v>18391</v>
      </c>
      <c r="Z533" s="33" t="s">
        <v>18391</v>
      </c>
      <c r="AA533" s="33" t="s">
        <v>18392</v>
      </c>
      <c r="AB533" s="33" t="s">
        <v>18392</v>
      </c>
      <c r="AC533" s="81">
        <v>5030492</v>
      </c>
      <c r="AD533" s="37">
        <v>5030492</v>
      </c>
      <c r="AE533" s="133"/>
    </row>
    <row r="534" spans="2:31" ht="13.5" customHeight="1">
      <c r="B534" s="28">
        <f t="shared" si="10"/>
        <v>103009001</v>
      </c>
      <c r="C534" s="36">
        <v>1</v>
      </c>
      <c r="D534" s="18" t="s">
        <v>2779</v>
      </c>
      <c r="E534" s="18"/>
      <c r="F534" s="18" t="s">
        <v>2779</v>
      </c>
      <c r="G534" s="18">
        <v>1</v>
      </c>
      <c r="H534" s="566">
        <v>103009001</v>
      </c>
      <c r="I534" s="32">
        <v>0</v>
      </c>
      <c r="J534" s="31" t="str" cm="1">
        <f t="array" ref="J534">IF(I534=0,"유저",
IF(I534=1,"전사",
IF(I534=2,"술사",
IF(I534=3,"도사",
IF(I534=4,"자객",
IF(I534=5,"무사",
VLOOKUP(I534,NPC[],MATCH("Column1.NpcName",NPC[#Headers],0),FALSE)))))))</f>
        <v>유저</v>
      </c>
      <c r="K534" s="32">
        <f>H535</f>
        <v>103009002</v>
      </c>
      <c r="L534" s="32">
        <v>4</v>
      </c>
      <c r="M534" s="145" t="s">
        <v>18393</v>
      </c>
      <c r="N534" s="145" t="s">
        <v>18393</v>
      </c>
      <c r="O534" s="33" t="s">
        <v>18394</v>
      </c>
      <c r="P534" s="33" t="s">
        <v>18394</v>
      </c>
      <c r="Q534" s="33" t="s">
        <v>18395</v>
      </c>
      <c r="R534" s="33" t="s">
        <v>18395</v>
      </c>
      <c r="S534" s="33" t="s">
        <v>18396</v>
      </c>
      <c r="T534" s="33" t="s">
        <v>18396</v>
      </c>
      <c r="U534" s="33" t="s">
        <v>18397</v>
      </c>
      <c r="V534" s="33" t="s">
        <v>18397</v>
      </c>
      <c r="W534" s="33" t="s">
        <v>18398</v>
      </c>
      <c r="X534" s="33" t="s">
        <v>18398</v>
      </c>
      <c r="Y534" s="33" t="s">
        <v>18399</v>
      </c>
      <c r="Z534" s="33" t="s">
        <v>18399</v>
      </c>
      <c r="AA534" s="33" t="s">
        <v>18400</v>
      </c>
      <c r="AB534" s="33" t="s">
        <v>18400</v>
      </c>
      <c r="AC534" s="86">
        <v>5030493</v>
      </c>
      <c r="AD534" s="32">
        <v>5030494</v>
      </c>
      <c r="AE534" s="133"/>
    </row>
    <row r="535" spans="2:31" ht="13.5" customHeight="1">
      <c r="B535" s="28">
        <f t="shared" si="10"/>
        <v>103009002</v>
      </c>
      <c r="C535" s="36">
        <v>1</v>
      </c>
      <c r="D535" s="18" t="s">
        <v>2779</v>
      </c>
      <c r="E535" s="18"/>
      <c r="F535" s="18" t="s">
        <v>2779</v>
      </c>
      <c r="G535" s="18">
        <v>1</v>
      </c>
      <c r="H535" s="564">
        <v>103009002</v>
      </c>
      <c r="I535" s="39">
        <v>1020</v>
      </c>
      <c r="J535" s="31" cm="1">
        <f t="array" ref="J535">IF(I535=0,"유저",
IF(I535=1,"전사",
IF(I535=2,"술사",
IF(I535=3,"도사",
IF(I535=4,"자객",
IF(I535=5,"무사",
VLOOKUP(I535,NPC[],MATCH("Column1.NpcName",NPC[#Headers],0),FALSE)))))))</f>
        <v>0</v>
      </c>
      <c r="K535" s="39">
        <v>0</v>
      </c>
      <c r="L535" s="39">
        <v>4</v>
      </c>
      <c r="M535" s="145" t="s">
        <v>18401</v>
      </c>
      <c r="N535" s="145" t="s">
        <v>18401</v>
      </c>
      <c r="O535" s="33" t="s">
        <v>18402</v>
      </c>
      <c r="P535" s="33" t="s">
        <v>18402</v>
      </c>
      <c r="Q535" s="33" t="s">
        <v>18403</v>
      </c>
      <c r="R535" s="33" t="s">
        <v>18403</v>
      </c>
      <c r="S535" s="33" t="s">
        <v>18404</v>
      </c>
      <c r="T535" s="33" t="s">
        <v>18404</v>
      </c>
      <c r="U535" s="33" t="s">
        <v>18405</v>
      </c>
      <c r="V535" s="33" t="s">
        <v>18405</v>
      </c>
      <c r="W535" s="33" t="s">
        <v>18406</v>
      </c>
      <c r="X535" s="33" t="s">
        <v>18406</v>
      </c>
      <c r="Y535" s="33" t="s">
        <v>18407</v>
      </c>
      <c r="Z535" s="33" t="s">
        <v>18407</v>
      </c>
      <c r="AA535" s="33" t="s">
        <v>18408</v>
      </c>
      <c r="AB535" s="33" t="s">
        <v>18408</v>
      </c>
      <c r="AC535" s="83">
        <v>5030495</v>
      </c>
      <c r="AD535" s="39">
        <v>5030495</v>
      </c>
      <c r="AE535" s="130"/>
    </row>
    <row r="536" spans="2:31" ht="13.5" customHeight="1">
      <c r="B536" s="28">
        <f t="shared" si="10"/>
        <v>103009070</v>
      </c>
      <c r="C536" s="36">
        <v>1</v>
      </c>
      <c r="D536" s="18" t="s">
        <v>2779</v>
      </c>
      <c r="E536" s="18"/>
      <c r="F536" s="18" t="s">
        <v>2779</v>
      </c>
      <c r="G536" s="18">
        <v>1</v>
      </c>
      <c r="H536" s="563">
        <v>103009070</v>
      </c>
      <c r="I536" s="32">
        <v>5009</v>
      </c>
      <c r="J536" s="31" cm="1">
        <f t="array" ref="J536">IF(I536=0,"유저",
IF(I536=1,"전사",
IF(I536=2,"술사",
IF(I536=3,"도사",
IF(I536=4,"자객",
IF(I536=5,"무사",
VLOOKUP(I536,NPC[],MATCH("Column1.NpcName",NPC[#Headers],0),FALSE)))))))</f>
        <v>0</v>
      </c>
      <c r="K536" s="32">
        <f>H537</f>
        <v>103009071</v>
      </c>
      <c r="L536" s="32">
        <v>4</v>
      </c>
      <c r="M536" s="145" t="s">
        <v>10915</v>
      </c>
      <c r="N536" s="145" t="s">
        <v>10915</v>
      </c>
      <c r="O536" s="33" t="s">
        <v>10916</v>
      </c>
      <c r="P536" s="33" t="s">
        <v>10916</v>
      </c>
      <c r="Q536" s="33" t="s">
        <v>10917</v>
      </c>
      <c r="R536" s="33" t="s">
        <v>10917</v>
      </c>
      <c r="S536" s="33" t="s">
        <v>10918</v>
      </c>
      <c r="T536" s="33" t="s">
        <v>10918</v>
      </c>
      <c r="U536" s="33" t="s">
        <v>10919</v>
      </c>
      <c r="V536" s="33" t="s">
        <v>10919</v>
      </c>
      <c r="W536" s="33" t="s">
        <v>10920</v>
      </c>
      <c r="X536" s="33" t="s">
        <v>10920</v>
      </c>
      <c r="Y536" s="33" t="s">
        <v>10921</v>
      </c>
      <c r="Z536" s="33" t="s">
        <v>10921</v>
      </c>
      <c r="AA536" s="33" t="s">
        <v>10922</v>
      </c>
      <c r="AB536" s="33" t="s">
        <v>10922</v>
      </c>
      <c r="AC536" s="81">
        <v>5030496</v>
      </c>
      <c r="AD536" s="37">
        <v>5030496</v>
      </c>
      <c r="AE536" s="133"/>
    </row>
    <row r="537" spans="2:31" ht="13.5" customHeight="1">
      <c r="B537" s="28">
        <f t="shared" si="10"/>
        <v>103009071</v>
      </c>
      <c r="C537" s="36">
        <v>1</v>
      </c>
      <c r="D537" s="18" t="s">
        <v>2779</v>
      </c>
      <c r="E537" s="18"/>
      <c r="F537" s="18" t="s">
        <v>2779</v>
      </c>
      <c r="G537" s="18">
        <v>1</v>
      </c>
      <c r="H537" s="564">
        <v>103009071</v>
      </c>
      <c r="I537" s="39">
        <v>1020</v>
      </c>
      <c r="J537" s="31" cm="1">
        <f t="array" ref="J537">IF(I537=0,"유저",
IF(I537=1,"전사",
IF(I537=2,"술사",
IF(I537=3,"도사",
IF(I537=4,"자객",
IF(I537=5,"무사",
VLOOKUP(I537,NPC[],MATCH("Column1.NpcName",NPC[#Headers],0),FALSE)))))))</f>
        <v>0</v>
      </c>
      <c r="K537" s="39">
        <v>0</v>
      </c>
      <c r="L537" s="39">
        <v>5</v>
      </c>
      <c r="M537" s="145" t="s">
        <v>847</v>
      </c>
      <c r="N537" s="145" t="s">
        <v>847</v>
      </c>
      <c r="O537" s="33" t="s">
        <v>18409</v>
      </c>
      <c r="P537" s="33" t="s">
        <v>18409</v>
      </c>
      <c r="Q537" s="33" t="s">
        <v>18410</v>
      </c>
      <c r="R537" s="33" t="s">
        <v>18410</v>
      </c>
      <c r="S537" s="33" t="s">
        <v>18411</v>
      </c>
      <c r="T537" s="33" t="s">
        <v>18411</v>
      </c>
      <c r="U537" s="33" t="s">
        <v>18412</v>
      </c>
      <c r="V537" s="33" t="s">
        <v>18412</v>
      </c>
      <c r="W537" s="33" t="s">
        <v>18413</v>
      </c>
      <c r="X537" s="33" t="s">
        <v>18413</v>
      </c>
      <c r="Y537" s="33" t="s">
        <v>18414</v>
      </c>
      <c r="Z537" s="33" t="s">
        <v>18414</v>
      </c>
      <c r="AA537" s="33" t="s">
        <v>18415</v>
      </c>
      <c r="AB537" s="33" t="s">
        <v>18415</v>
      </c>
      <c r="AC537" s="83">
        <v>5030497</v>
      </c>
      <c r="AD537" s="39">
        <v>5030497</v>
      </c>
      <c r="AE537" s="130"/>
    </row>
    <row r="538" spans="2:31" ht="13.5" customHeight="1">
      <c r="B538" s="28">
        <f t="shared" si="10"/>
        <v>103009080</v>
      </c>
      <c r="C538" s="36">
        <v>1</v>
      </c>
      <c r="D538" s="18" t="s">
        <v>2779</v>
      </c>
      <c r="E538" s="18"/>
      <c r="F538" s="18" t="s">
        <v>2779</v>
      </c>
      <c r="G538" s="18">
        <v>1</v>
      </c>
      <c r="H538" s="567">
        <v>103009080</v>
      </c>
      <c r="I538" s="37">
        <v>5009</v>
      </c>
      <c r="J538" s="31" cm="1">
        <f t="array" ref="J538">IF(I538=0,"유저",
IF(I538=1,"전사",
IF(I538=2,"술사",
IF(I538=3,"도사",
IF(I538=4,"자객",
IF(I538=5,"무사",
VLOOKUP(I538,NPC[],MATCH("Column1.NpcName",NPC[#Headers],0),FALSE)))))))</f>
        <v>0</v>
      </c>
      <c r="K538" s="37">
        <v>103009081</v>
      </c>
      <c r="L538" s="37">
        <v>5</v>
      </c>
      <c r="M538" s="148" t="s">
        <v>848</v>
      </c>
      <c r="N538" s="148" t="s">
        <v>848</v>
      </c>
      <c r="O538" s="33" t="s">
        <v>18416</v>
      </c>
      <c r="P538" s="33" t="s">
        <v>18416</v>
      </c>
      <c r="Q538" s="33" t="s">
        <v>18417</v>
      </c>
      <c r="R538" s="33" t="s">
        <v>18417</v>
      </c>
      <c r="S538" s="33" t="s">
        <v>29932</v>
      </c>
      <c r="T538" s="33" t="s">
        <v>29932</v>
      </c>
      <c r="U538" s="33" t="s">
        <v>18418</v>
      </c>
      <c r="V538" s="33" t="s">
        <v>18418</v>
      </c>
      <c r="W538" s="33" t="s">
        <v>37741</v>
      </c>
      <c r="X538" s="33" t="s">
        <v>37741</v>
      </c>
      <c r="Y538" s="33" t="s">
        <v>18419</v>
      </c>
      <c r="Z538" s="33" t="s">
        <v>18419</v>
      </c>
      <c r="AA538" s="33" t="s">
        <v>18420</v>
      </c>
      <c r="AB538" s="33" t="s">
        <v>18420</v>
      </c>
      <c r="AC538" s="81">
        <v>5030498</v>
      </c>
      <c r="AD538" s="37">
        <v>5030498</v>
      </c>
      <c r="AE538" s="131"/>
    </row>
    <row r="539" spans="2:31" ht="13.5" customHeight="1">
      <c r="B539" s="28">
        <f t="shared" si="10"/>
        <v>103009081</v>
      </c>
      <c r="C539" s="36">
        <v>1</v>
      </c>
      <c r="D539" s="18" t="s">
        <v>2779</v>
      </c>
      <c r="E539" s="18"/>
      <c r="F539" s="18" t="s">
        <v>2779</v>
      </c>
      <c r="G539" s="18">
        <v>1</v>
      </c>
      <c r="H539" s="564">
        <v>103009081</v>
      </c>
      <c r="I539" s="39">
        <v>1020</v>
      </c>
      <c r="J539" s="31" cm="1">
        <f t="array" ref="J539">IF(I539=0,"유저",
IF(I539=1,"전사",
IF(I539=2,"술사",
IF(I539=3,"도사",
IF(I539=4,"자객",
IF(I539=5,"무사",
VLOOKUP(I539,NPC[],MATCH("Column1.NpcName",NPC[#Headers],0),FALSE)))))))</f>
        <v>0</v>
      </c>
      <c r="K539" s="39">
        <v>0</v>
      </c>
      <c r="L539" s="39">
        <v>4</v>
      </c>
      <c r="M539" s="144" t="s">
        <v>849</v>
      </c>
      <c r="N539" s="144" t="s">
        <v>849</v>
      </c>
      <c r="O539" s="33" t="s">
        <v>14383</v>
      </c>
      <c r="P539" s="33" t="s">
        <v>14383</v>
      </c>
      <c r="Q539" s="33" t="s">
        <v>18421</v>
      </c>
      <c r="R539" s="33" t="s">
        <v>18421</v>
      </c>
      <c r="S539" s="33" t="s">
        <v>18422</v>
      </c>
      <c r="T539" s="33" t="s">
        <v>18423</v>
      </c>
      <c r="U539" s="33" t="s">
        <v>18424</v>
      </c>
      <c r="V539" s="33" t="s">
        <v>18424</v>
      </c>
      <c r="W539" s="33" t="s">
        <v>14384</v>
      </c>
      <c r="X539" s="33" t="s">
        <v>14384</v>
      </c>
      <c r="Y539" s="33" t="s">
        <v>14385</v>
      </c>
      <c r="Z539" s="33" t="s">
        <v>14385</v>
      </c>
      <c r="AA539" s="33" t="s">
        <v>14386</v>
      </c>
      <c r="AB539" s="33" t="s">
        <v>14386</v>
      </c>
      <c r="AC539" s="83">
        <v>5030499</v>
      </c>
      <c r="AD539" s="39">
        <v>5030499</v>
      </c>
      <c r="AE539" s="130"/>
    </row>
    <row r="540" spans="2:31" ht="13.5" customHeight="1">
      <c r="B540" s="28">
        <f t="shared" si="10"/>
        <v>103009090</v>
      </c>
      <c r="C540" s="36">
        <v>1</v>
      </c>
      <c r="D540" s="18" t="s">
        <v>2779</v>
      </c>
      <c r="E540" s="18"/>
      <c r="F540" s="18" t="s">
        <v>2779</v>
      </c>
      <c r="G540" s="18">
        <v>1</v>
      </c>
      <c r="H540" s="561">
        <v>103009090</v>
      </c>
      <c r="I540" s="31">
        <v>5009</v>
      </c>
      <c r="J540" s="31" cm="1">
        <f t="array" ref="J540">IF(I540=0,"유저",
IF(I540=1,"전사",
IF(I540=2,"술사",
IF(I540=3,"도사",
IF(I540=4,"자객",
IF(I540=5,"무사",
VLOOKUP(I540,NPC[],MATCH("Column1.NpcName",NPC[#Headers],0),FALSE)))))))</f>
        <v>0</v>
      </c>
      <c r="K540" s="31">
        <v>0</v>
      </c>
      <c r="L540" s="31">
        <v>3</v>
      </c>
      <c r="M540" s="145" t="s">
        <v>29933</v>
      </c>
      <c r="N540" s="145" t="s">
        <v>29933</v>
      </c>
      <c r="O540" s="33" t="s">
        <v>29934</v>
      </c>
      <c r="P540" s="33" t="s">
        <v>29934</v>
      </c>
      <c r="Q540" s="33" t="s">
        <v>29935</v>
      </c>
      <c r="R540" s="33" t="s">
        <v>29935</v>
      </c>
      <c r="S540" s="33" t="s">
        <v>29936</v>
      </c>
      <c r="T540" s="33" t="s">
        <v>29936</v>
      </c>
      <c r="U540" s="33" t="s">
        <v>29937</v>
      </c>
      <c r="V540" s="33" t="s">
        <v>29937</v>
      </c>
      <c r="W540" s="33" t="s">
        <v>29938</v>
      </c>
      <c r="X540" s="33" t="s">
        <v>29938</v>
      </c>
      <c r="Y540" s="33" t="s">
        <v>29939</v>
      </c>
      <c r="Z540" s="33" t="s">
        <v>29939</v>
      </c>
      <c r="AA540" s="33" t="s">
        <v>29940</v>
      </c>
      <c r="AB540" s="33" t="s">
        <v>29940</v>
      </c>
      <c r="AC540" s="28">
        <v>5030500</v>
      </c>
      <c r="AD540" s="31">
        <v>5030500</v>
      </c>
      <c r="AE540" s="132"/>
    </row>
    <row r="541" spans="2:31" ht="13.5" customHeight="1">
      <c r="B541" s="28">
        <f t="shared" si="10"/>
        <v>103009100</v>
      </c>
      <c r="C541" s="36">
        <v>1</v>
      </c>
      <c r="D541" s="18" t="s">
        <v>2779</v>
      </c>
      <c r="E541" s="18"/>
      <c r="F541" s="18" t="s">
        <v>2779</v>
      </c>
      <c r="G541" s="18">
        <v>1</v>
      </c>
      <c r="H541" s="563">
        <v>103009100</v>
      </c>
      <c r="I541" s="32">
        <v>1020</v>
      </c>
      <c r="J541" s="31" cm="1">
        <f t="array" ref="J541">IF(I541=0,"유저",
IF(I541=1,"전사",
IF(I541=2,"술사",
IF(I541=3,"도사",
IF(I541=4,"자객",
IF(I541=5,"무사",
VLOOKUP(I541,NPC[],MATCH("Column1.NpcName",NPC[#Headers],0),FALSE)))))))</f>
        <v>0</v>
      </c>
      <c r="K541" s="32">
        <f>H542</f>
        <v>103009101</v>
      </c>
      <c r="L541" s="32">
        <v>4</v>
      </c>
      <c r="M541" s="145" t="s">
        <v>10923</v>
      </c>
      <c r="N541" s="145" t="s">
        <v>10923</v>
      </c>
      <c r="O541" s="33" t="s">
        <v>10924</v>
      </c>
      <c r="P541" s="33" t="s">
        <v>10924</v>
      </c>
      <c r="Q541" s="33" t="s">
        <v>10925</v>
      </c>
      <c r="R541" s="33" t="s">
        <v>10925</v>
      </c>
      <c r="S541" s="33" t="s">
        <v>18425</v>
      </c>
      <c r="T541" s="33" t="s">
        <v>18425</v>
      </c>
      <c r="U541" s="33" t="s">
        <v>10926</v>
      </c>
      <c r="V541" s="33" t="s">
        <v>10926</v>
      </c>
      <c r="W541" s="33" t="s">
        <v>10927</v>
      </c>
      <c r="X541" s="33" t="s">
        <v>10927</v>
      </c>
      <c r="Y541" s="33" t="s">
        <v>10928</v>
      </c>
      <c r="Z541" s="33" t="s">
        <v>10928</v>
      </c>
      <c r="AA541" s="33" t="s">
        <v>10929</v>
      </c>
      <c r="AB541" s="33" t="s">
        <v>10929</v>
      </c>
      <c r="AC541" s="86">
        <v>5030506</v>
      </c>
      <c r="AD541" s="32">
        <v>5030506</v>
      </c>
      <c r="AE541" s="133"/>
    </row>
    <row r="542" spans="2:31" ht="13.5" customHeight="1">
      <c r="B542" s="28">
        <f t="shared" si="10"/>
        <v>103009101</v>
      </c>
      <c r="C542" s="36">
        <v>1</v>
      </c>
      <c r="D542" s="18" t="s">
        <v>2779</v>
      </c>
      <c r="E542" s="18"/>
      <c r="F542" s="18" t="s">
        <v>2779</v>
      </c>
      <c r="G542" s="18">
        <v>1</v>
      </c>
      <c r="H542" s="564">
        <v>103009101</v>
      </c>
      <c r="I542" s="39">
        <v>0</v>
      </c>
      <c r="J542" s="31" t="str" cm="1">
        <f t="array" ref="J542">IF(I542=0,"유저",
IF(I542=1,"전사",
IF(I542=2,"술사",
IF(I542=3,"도사",
IF(I542=4,"자객",
IF(I542=5,"무사",
VLOOKUP(I542,NPC[],MATCH("Column1.NpcName",NPC[#Headers],0),FALSE)))))))</f>
        <v>유저</v>
      </c>
      <c r="K542" s="39">
        <v>0</v>
      </c>
      <c r="L542" s="39">
        <v>4</v>
      </c>
      <c r="M542" s="145" t="s">
        <v>18426</v>
      </c>
      <c r="N542" s="145" t="s">
        <v>18426</v>
      </c>
      <c r="O542" s="33" t="s">
        <v>18427</v>
      </c>
      <c r="P542" s="33" t="s">
        <v>18427</v>
      </c>
      <c r="Q542" s="33" t="s">
        <v>18428</v>
      </c>
      <c r="R542" s="33" t="s">
        <v>18428</v>
      </c>
      <c r="S542" s="33" t="s">
        <v>18429</v>
      </c>
      <c r="T542" s="33" t="s">
        <v>18429</v>
      </c>
      <c r="U542" s="33" t="s">
        <v>18430</v>
      </c>
      <c r="V542" s="33" t="s">
        <v>18431</v>
      </c>
      <c r="W542" s="33" t="s">
        <v>18432</v>
      </c>
      <c r="X542" s="33" t="s">
        <v>18432</v>
      </c>
      <c r="Y542" s="33" t="s">
        <v>18433</v>
      </c>
      <c r="Z542" s="33" t="s">
        <v>18433</v>
      </c>
      <c r="AA542" s="33" t="s">
        <v>37742</v>
      </c>
      <c r="AB542" s="33" t="s">
        <v>37742</v>
      </c>
      <c r="AC542" s="83">
        <v>5030507</v>
      </c>
      <c r="AD542" s="39">
        <v>5030508</v>
      </c>
      <c r="AE542" s="130"/>
    </row>
    <row r="543" spans="2:31" ht="13.5" customHeight="1">
      <c r="B543" s="28">
        <f t="shared" si="10"/>
        <v>103009200</v>
      </c>
      <c r="C543" s="36">
        <v>1</v>
      </c>
      <c r="D543" s="18" t="s">
        <v>2779</v>
      </c>
      <c r="E543" s="18"/>
      <c r="F543" s="18" t="s">
        <v>2779</v>
      </c>
      <c r="G543" s="18">
        <v>1</v>
      </c>
      <c r="H543" s="563">
        <v>103009200</v>
      </c>
      <c r="I543" s="32">
        <v>0</v>
      </c>
      <c r="J543" s="31" t="str" cm="1">
        <f t="array" ref="J543">IF(I543=0,"유저",
IF(I543=1,"전사",
IF(I543=2,"술사",
IF(I543=3,"도사",
IF(I543=4,"자객",
IF(I543=5,"무사",
VLOOKUP(I543,NPC[],MATCH("Column1.NpcName",NPC[#Headers],0),FALSE)))))))</f>
        <v>유저</v>
      </c>
      <c r="K543" s="32" t="e">
        <f>#REF!</f>
        <v>#REF!</v>
      </c>
      <c r="L543" s="32">
        <v>4</v>
      </c>
      <c r="M543" s="145" t="s">
        <v>10930</v>
      </c>
      <c r="N543" s="145" t="s">
        <v>10930</v>
      </c>
      <c r="O543" s="33" t="s">
        <v>10931</v>
      </c>
      <c r="P543" s="33" t="s">
        <v>10931</v>
      </c>
      <c r="Q543" s="33" t="s">
        <v>18434</v>
      </c>
      <c r="R543" s="33" t="s">
        <v>18434</v>
      </c>
      <c r="S543" s="33" t="s">
        <v>10932</v>
      </c>
      <c r="T543" s="33" t="s">
        <v>10932</v>
      </c>
      <c r="U543" s="33" t="s">
        <v>18435</v>
      </c>
      <c r="V543" s="33" t="s">
        <v>18435</v>
      </c>
      <c r="W543" s="33" t="s">
        <v>10933</v>
      </c>
      <c r="X543" s="33" t="s">
        <v>10933</v>
      </c>
      <c r="Y543" s="33" t="s">
        <v>10934</v>
      </c>
      <c r="Z543" s="33" t="s">
        <v>10934</v>
      </c>
      <c r="AA543" s="33" t="s">
        <v>10935</v>
      </c>
      <c r="AB543" s="33" t="s">
        <v>10935</v>
      </c>
      <c r="AC543" s="81">
        <v>5030514</v>
      </c>
      <c r="AD543" s="37">
        <v>5030515</v>
      </c>
      <c r="AE543" s="133"/>
    </row>
    <row r="544" spans="2:31" ht="13.5" customHeight="1">
      <c r="B544" s="28">
        <f t="shared" si="10"/>
        <v>103009210</v>
      </c>
      <c r="C544" s="36">
        <v>1</v>
      </c>
      <c r="D544" s="18" t="s">
        <v>2779</v>
      </c>
      <c r="E544" s="18"/>
      <c r="F544" s="18" t="s">
        <v>2779</v>
      </c>
      <c r="G544" s="18">
        <v>1</v>
      </c>
      <c r="H544" s="563">
        <v>103009210</v>
      </c>
      <c r="I544" s="32">
        <v>0</v>
      </c>
      <c r="J544" s="31" t="str" cm="1">
        <f t="array" ref="J544">IF(I544=0,"유저",
IF(I544=1,"전사",
IF(I544=2,"술사",
IF(I544=3,"도사",
IF(I544=4,"자객",
IF(I544=5,"무사",
VLOOKUP(I544,NPC[],MATCH("Column1.NpcName",NPC[#Headers],0),FALSE)))))))</f>
        <v>유저</v>
      </c>
      <c r="K544" s="32">
        <f>H545</f>
        <v>103009211</v>
      </c>
      <c r="L544" s="32">
        <v>4</v>
      </c>
      <c r="M544" s="145" t="s">
        <v>850</v>
      </c>
      <c r="N544" s="145" t="s">
        <v>850</v>
      </c>
      <c r="O544" s="33" t="s">
        <v>10936</v>
      </c>
      <c r="P544" s="33" t="s">
        <v>10936</v>
      </c>
      <c r="Q544" s="33" t="s">
        <v>10937</v>
      </c>
      <c r="R544" s="33" t="s">
        <v>10937</v>
      </c>
      <c r="S544" s="33" t="s">
        <v>10938</v>
      </c>
      <c r="T544" s="33" t="s">
        <v>10938</v>
      </c>
      <c r="U544" s="33" t="s">
        <v>18436</v>
      </c>
      <c r="V544" s="33" t="s">
        <v>18436</v>
      </c>
      <c r="W544" s="33" t="s">
        <v>10939</v>
      </c>
      <c r="X544" s="33" t="s">
        <v>10939</v>
      </c>
      <c r="Y544" s="33" t="s">
        <v>10940</v>
      </c>
      <c r="Z544" s="33" t="s">
        <v>10940</v>
      </c>
      <c r="AA544" s="33" t="s">
        <v>37743</v>
      </c>
      <c r="AB544" s="33" t="s">
        <v>37743</v>
      </c>
      <c r="AC544" s="81">
        <v>5030514</v>
      </c>
      <c r="AD544" s="37">
        <v>5030515</v>
      </c>
      <c r="AE544" s="133"/>
    </row>
    <row r="545" spans="2:31" ht="13.5" customHeight="1">
      <c r="B545" s="28">
        <f t="shared" si="10"/>
        <v>103009211</v>
      </c>
      <c r="C545" s="36">
        <v>1</v>
      </c>
      <c r="D545" s="18" t="s">
        <v>2779</v>
      </c>
      <c r="E545" s="18"/>
      <c r="F545" s="18" t="s">
        <v>2779</v>
      </c>
      <c r="G545" s="18">
        <v>1</v>
      </c>
      <c r="H545" s="564">
        <v>103009211</v>
      </c>
      <c r="I545" s="39">
        <v>1020</v>
      </c>
      <c r="J545" s="31" cm="1">
        <f t="array" ref="J545">IF(I545=0,"유저",
IF(I545=1,"전사",
IF(I545=2,"술사",
IF(I545=3,"도사",
IF(I545=4,"자객",
IF(I545=5,"무사",
VLOOKUP(I545,NPC[],MATCH("Column1.NpcName",NPC[#Headers],0),FALSE)))))))</f>
        <v>0</v>
      </c>
      <c r="K545" s="39">
        <v>0</v>
      </c>
      <c r="L545" s="39">
        <v>4</v>
      </c>
      <c r="M545" s="145" t="s">
        <v>18437</v>
      </c>
      <c r="N545" s="145" t="s">
        <v>18437</v>
      </c>
      <c r="O545" s="33" t="s">
        <v>18438</v>
      </c>
      <c r="P545" s="33" t="s">
        <v>18438</v>
      </c>
      <c r="Q545" s="33" t="s">
        <v>18439</v>
      </c>
      <c r="R545" s="33" t="s">
        <v>18439</v>
      </c>
      <c r="S545" s="33" t="s">
        <v>18440</v>
      </c>
      <c r="T545" s="33" t="s">
        <v>18440</v>
      </c>
      <c r="U545" s="33" t="s">
        <v>18441</v>
      </c>
      <c r="V545" s="33" t="s">
        <v>18441</v>
      </c>
      <c r="W545" s="33" t="s">
        <v>18442</v>
      </c>
      <c r="X545" s="33" t="s">
        <v>18442</v>
      </c>
      <c r="Y545" s="33" t="s">
        <v>18443</v>
      </c>
      <c r="Z545" s="33" t="s">
        <v>18443</v>
      </c>
      <c r="AA545" s="33" t="s">
        <v>18444</v>
      </c>
      <c r="AB545" s="33" t="s">
        <v>18444</v>
      </c>
      <c r="AC545" s="83">
        <v>5030516</v>
      </c>
      <c r="AD545" s="39">
        <v>5030516</v>
      </c>
      <c r="AE545" s="130"/>
    </row>
    <row r="546" spans="2:31" ht="13.5" customHeight="1">
      <c r="B546" s="28">
        <f t="shared" si="10"/>
        <v>103009220</v>
      </c>
      <c r="C546" s="36">
        <v>1</v>
      </c>
      <c r="D546" s="18" t="s">
        <v>2779</v>
      </c>
      <c r="E546" s="18"/>
      <c r="F546" s="18" t="s">
        <v>2779</v>
      </c>
      <c r="G546" s="18">
        <v>1</v>
      </c>
      <c r="H546" s="561">
        <v>103009220</v>
      </c>
      <c r="I546" s="31">
        <v>1020</v>
      </c>
      <c r="J546" s="31" cm="1">
        <f t="array" ref="J546">IF(I546=0,"유저",
IF(I546=1,"전사",
IF(I546=2,"술사",
IF(I546=3,"도사",
IF(I546=4,"자객",
IF(I546=5,"무사",
VLOOKUP(I546,NPC[],MATCH("Column1.NpcName",NPC[#Headers],0),FALSE)))))))</f>
        <v>0</v>
      </c>
      <c r="K546" s="31">
        <v>0</v>
      </c>
      <c r="L546" s="31">
        <v>5</v>
      </c>
      <c r="M546" s="145" t="s">
        <v>103</v>
      </c>
      <c r="N546" s="145" t="s">
        <v>103</v>
      </c>
      <c r="O546" s="33" t="s">
        <v>2608</v>
      </c>
      <c r="P546" s="33" t="s">
        <v>2608</v>
      </c>
      <c r="Q546" s="33" t="s">
        <v>2606</v>
      </c>
      <c r="R546" s="33" t="s">
        <v>2606</v>
      </c>
      <c r="S546" s="33" t="s">
        <v>2607</v>
      </c>
      <c r="T546" s="33" t="s">
        <v>2607</v>
      </c>
      <c r="U546" s="33" t="s">
        <v>2846</v>
      </c>
      <c r="V546" s="33" t="s">
        <v>2846</v>
      </c>
      <c r="W546" s="33" t="s">
        <v>3162</v>
      </c>
      <c r="X546" s="33" t="s">
        <v>3162</v>
      </c>
      <c r="Y546" s="33" t="s">
        <v>3163</v>
      </c>
      <c r="Z546" s="33" t="s">
        <v>3163</v>
      </c>
      <c r="AA546" s="33" t="s">
        <v>3164</v>
      </c>
      <c r="AB546" s="33" t="s">
        <v>3164</v>
      </c>
      <c r="AC546" s="28">
        <v>5030517</v>
      </c>
      <c r="AD546" s="31">
        <v>5030517</v>
      </c>
      <c r="AE546" s="132"/>
    </row>
    <row r="547" spans="2:31" ht="13.5" customHeight="1">
      <c r="B547" s="28">
        <f t="shared" si="10"/>
        <v>103009280</v>
      </c>
      <c r="C547" s="36">
        <v>1</v>
      </c>
      <c r="D547" s="18" t="s">
        <v>2779</v>
      </c>
      <c r="E547" s="18"/>
      <c r="F547" s="18" t="s">
        <v>2779</v>
      </c>
      <c r="G547" s="18">
        <v>1</v>
      </c>
      <c r="H547" s="563">
        <v>103009280</v>
      </c>
      <c r="I547" s="32">
        <v>5009</v>
      </c>
      <c r="J547" s="31" cm="1">
        <f t="array" ref="J547">IF(I547=0,"유저",
IF(I547=1,"전사",
IF(I547=2,"술사",
IF(I547=3,"도사",
IF(I547=4,"자객",
IF(I547=5,"무사",
VLOOKUP(I547,NPC[],MATCH("Column1.NpcName",NPC[#Headers],0),FALSE)))))))</f>
        <v>0</v>
      </c>
      <c r="K547" s="32">
        <f>H548</f>
        <v>103009281</v>
      </c>
      <c r="L547" s="32">
        <v>3</v>
      </c>
      <c r="M547" s="144" t="s">
        <v>18445</v>
      </c>
      <c r="N547" s="144" t="s">
        <v>18445</v>
      </c>
      <c r="O547" s="33" t="s">
        <v>18446</v>
      </c>
      <c r="P547" s="33" t="s">
        <v>18446</v>
      </c>
      <c r="Q547" s="33" t="s">
        <v>18447</v>
      </c>
      <c r="R547" s="33" t="s">
        <v>18447</v>
      </c>
      <c r="S547" s="33" t="s">
        <v>18448</v>
      </c>
      <c r="T547" s="33" t="s">
        <v>18448</v>
      </c>
      <c r="U547" s="33" t="s">
        <v>18449</v>
      </c>
      <c r="V547" s="33" t="s">
        <v>18449</v>
      </c>
      <c r="W547" s="33" t="s">
        <v>18450</v>
      </c>
      <c r="X547" s="33" t="s">
        <v>18450</v>
      </c>
      <c r="Y547" s="33" t="s">
        <v>18451</v>
      </c>
      <c r="Z547" s="33" t="s">
        <v>18451</v>
      </c>
      <c r="AA547" s="33" t="s">
        <v>18452</v>
      </c>
      <c r="AB547" s="33" t="s">
        <v>18452</v>
      </c>
      <c r="AC547" s="86">
        <v>5030518</v>
      </c>
      <c r="AD547" s="32">
        <v>5030518</v>
      </c>
      <c r="AE547" s="133"/>
    </row>
    <row r="548" spans="2:31" ht="13.5" customHeight="1">
      <c r="B548" s="28">
        <f t="shared" si="10"/>
        <v>103009281</v>
      </c>
      <c r="C548" s="36">
        <v>1</v>
      </c>
      <c r="D548" s="18" t="s">
        <v>2779</v>
      </c>
      <c r="E548" s="18"/>
      <c r="F548" s="18" t="s">
        <v>2779</v>
      </c>
      <c r="G548" s="18">
        <v>1</v>
      </c>
      <c r="H548" s="566">
        <v>103009281</v>
      </c>
      <c r="I548" s="32">
        <v>5009</v>
      </c>
      <c r="J548" s="31" cm="1">
        <f t="array" ref="J548">IF(I548=0,"유저",
IF(I548=1,"전사",
IF(I548=2,"술사",
IF(I548=3,"도사",
IF(I548=4,"자객",
IF(I548=5,"무사",
VLOOKUP(I548,NPC[],MATCH("Column1.NpcName",NPC[#Headers],0),FALSE)))))))</f>
        <v>0</v>
      </c>
      <c r="K548" s="32">
        <v>103009282</v>
      </c>
      <c r="L548" s="32">
        <v>3</v>
      </c>
      <c r="M548" s="148" t="s">
        <v>104</v>
      </c>
      <c r="N548" s="148" t="s">
        <v>104</v>
      </c>
      <c r="O548" s="33" t="s">
        <v>2611</v>
      </c>
      <c r="P548" s="33" t="s">
        <v>2611</v>
      </c>
      <c r="Q548" s="33" t="s">
        <v>2609</v>
      </c>
      <c r="R548" s="33" t="s">
        <v>2609</v>
      </c>
      <c r="S548" s="33" t="s">
        <v>2610</v>
      </c>
      <c r="T548" s="33" t="s">
        <v>2610</v>
      </c>
      <c r="U548" s="33" t="s">
        <v>2847</v>
      </c>
      <c r="V548" s="33" t="s">
        <v>2847</v>
      </c>
      <c r="W548" s="33" t="s">
        <v>3165</v>
      </c>
      <c r="X548" s="33" t="s">
        <v>3165</v>
      </c>
      <c r="Y548" s="33" t="s">
        <v>3166</v>
      </c>
      <c r="Z548" s="33" t="s">
        <v>3166</v>
      </c>
      <c r="AA548" s="33" t="s">
        <v>3167</v>
      </c>
      <c r="AB548" s="33" t="s">
        <v>3167</v>
      </c>
      <c r="AC548" s="86">
        <v>5030519</v>
      </c>
      <c r="AD548" s="32">
        <v>5030519</v>
      </c>
      <c r="AE548" s="133"/>
    </row>
    <row r="549" spans="2:31" ht="13.5" customHeight="1">
      <c r="B549" s="28">
        <f t="shared" si="10"/>
        <v>103009282</v>
      </c>
      <c r="C549" s="36">
        <v>1</v>
      </c>
      <c r="D549" s="18" t="s">
        <v>2779</v>
      </c>
      <c r="E549" s="18"/>
      <c r="F549" s="18" t="s">
        <v>2779</v>
      </c>
      <c r="G549" s="18">
        <v>1</v>
      </c>
      <c r="H549" s="566">
        <v>103009282</v>
      </c>
      <c r="I549" s="32">
        <v>0</v>
      </c>
      <c r="J549" s="31" t="str" cm="1">
        <f t="array" ref="J549">IF(I549=0,"유저",
IF(I549=1,"전사",
IF(I549=2,"술사",
IF(I549=3,"도사",
IF(I549=4,"자객",
IF(I549=5,"무사",
VLOOKUP(I549,NPC[],MATCH("Column1.NpcName",NPC[#Headers],0),FALSE)))))))</f>
        <v>유저</v>
      </c>
      <c r="K549" s="32">
        <v>103009283</v>
      </c>
      <c r="L549" s="32">
        <v>4</v>
      </c>
      <c r="M549" s="149" t="s">
        <v>18453</v>
      </c>
      <c r="N549" s="149" t="s">
        <v>18453</v>
      </c>
      <c r="O549" s="33" t="s">
        <v>18454</v>
      </c>
      <c r="P549" s="33" t="s">
        <v>18454</v>
      </c>
      <c r="Q549" s="33" t="s">
        <v>18455</v>
      </c>
      <c r="R549" s="33" t="s">
        <v>18455</v>
      </c>
      <c r="S549" s="33" t="s">
        <v>18456</v>
      </c>
      <c r="T549" s="33" t="s">
        <v>18456</v>
      </c>
      <c r="U549" s="33" t="s">
        <v>18457</v>
      </c>
      <c r="V549" s="33" t="s">
        <v>18458</v>
      </c>
      <c r="W549" s="33" t="s">
        <v>18459</v>
      </c>
      <c r="X549" s="33" t="s">
        <v>18459</v>
      </c>
      <c r="Y549" s="33" t="s">
        <v>18460</v>
      </c>
      <c r="Z549" s="33" t="s">
        <v>18460</v>
      </c>
      <c r="AA549" s="33" t="s">
        <v>18461</v>
      </c>
      <c r="AB549" s="33" t="s">
        <v>18461</v>
      </c>
      <c r="AC549" s="86">
        <v>5030520</v>
      </c>
      <c r="AD549" s="32">
        <v>5030521</v>
      </c>
      <c r="AE549" s="133"/>
    </row>
    <row r="550" spans="2:31" ht="13.5" customHeight="1">
      <c r="B550" s="28">
        <f t="shared" si="10"/>
        <v>103009283</v>
      </c>
      <c r="C550" s="36">
        <v>1</v>
      </c>
      <c r="D550" s="18" t="s">
        <v>2779</v>
      </c>
      <c r="E550" s="18"/>
      <c r="F550" s="18" t="s">
        <v>2779</v>
      </c>
      <c r="G550" s="18">
        <v>1</v>
      </c>
      <c r="H550" s="564">
        <v>103009283</v>
      </c>
      <c r="I550" s="39">
        <v>1020</v>
      </c>
      <c r="J550" s="31" cm="1">
        <f t="array" ref="J550">IF(I550=0,"유저",
IF(I550=1,"전사",
IF(I550=2,"술사",
IF(I550=3,"도사",
IF(I550=4,"자객",
IF(I550=5,"무사",
VLOOKUP(I550,NPC[],MATCH("Column1.NpcName",NPC[#Headers],0),FALSE)))))))</f>
        <v>0</v>
      </c>
      <c r="K550" s="39">
        <v>0</v>
      </c>
      <c r="L550" s="39">
        <v>4</v>
      </c>
      <c r="M550" s="144" t="s">
        <v>10941</v>
      </c>
      <c r="N550" s="144" t="s">
        <v>10941</v>
      </c>
      <c r="O550" s="33" t="s">
        <v>10942</v>
      </c>
      <c r="P550" s="33" t="s">
        <v>10942</v>
      </c>
      <c r="Q550" s="33" t="s">
        <v>10943</v>
      </c>
      <c r="R550" s="33" t="s">
        <v>10943</v>
      </c>
      <c r="S550" s="33" t="s">
        <v>10944</v>
      </c>
      <c r="T550" s="33" t="s">
        <v>10944</v>
      </c>
      <c r="U550" s="33" t="s">
        <v>10945</v>
      </c>
      <c r="V550" s="33" t="s">
        <v>10945</v>
      </c>
      <c r="W550" s="33" t="s">
        <v>10946</v>
      </c>
      <c r="X550" s="33" t="s">
        <v>10946</v>
      </c>
      <c r="Y550" s="33" t="s">
        <v>10947</v>
      </c>
      <c r="Z550" s="33" t="s">
        <v>10947</v>
      </c>
      <c r="AA550" s="33" t="s">
        <v>10948</v>
      </c>
      <c r="AB550" s="33" t="s">
        <v>10948</v>
      </c>
      <c r="AC550" s="83">
        <v>5030522</v>
      </c>
      <c r="AD550" s="39">
        <v>5030522</v>
      </c>
      <c r="AE550" s="130"/>
    </row>
    <row r="551" spans="2:31" ht="13.5" customHeight="1">
      <c r="B551" s="28">
        <f t="shared" si="10"/>
        <v>103009290</v>
      </c>
      <c r="C551" s="36">
        <v>1</v>
      </c>
      <c r="D551" s="18" t="s">
        <v>2779</v>
      </c>
      <c r="E551" s="18"/>
      <c r="F551" s="18" t="s">
        <v>2779</v>
      </c>
      <c r="G551" s="18">
        <v>1</v>
      </c>
      <c r="H551" s="563">
        <v>103009290</v>
      </c>
      <c r="I551" s="32">
        <v>5009</v>
      </c>
      <c r="J551" s="31" cm="1">
        <f t="array" ref="J551">IF(I551=0,"유저",
IF(I551=1,"전사",
IF(I551=2,"술사",
IF(I551=3,"도사",
IF(I551=4,"자객",
IF(I551=5,"무사",
VLOOKUP(I551,NPC[],MATCH("Column1.NpcName",NPC[#Headers],0),FALSE)))))))</f>
        <v>0</v>
      </c>
      <c r="K551" s="32">
        <f>H552</f>
        <v>103009291</v>
      </c>
      <c r="L551" s="32">
        <v>4</v>
      </c>
      <c r="M551" s="145" t="s">
        <v>342</v>
      </c>
      <c r="N551" s="145" t="s">
        <v>342</v>
      </c>
      <c r="O551" s="33" t="s">
        <v>2614</v>
      </c>
      <c r="P551" s="33" t="s">
        <v>2614</v>
      </c>
      <c r="Q551" s="33" t="s">
        <v>2612</v>
      </c>
      <c r="R551" s="33" t="s">
        <v>2612</v>
      </c>
      <c r="S551" s="33" t="s">
        <v>2613</v>
      </c>
      <c r="T551" s="33" t="s">
        <v>2613</v>
      </c>
      <c r="U551" s="33" t="s">
        <v>2848</v>
      </c>
      <c r="V551" s="33" t="s">
        <v>2848</v>
      </c>
      <c r="W551" s="33" t="s">
        <v>3168</v>
      </c>
      <c r="X551" s="33" t="s">
        <v>3168</v>
      </c>
      <c r="Y551" s="33" t="s">
        <v>3169</v>
      </c>
      <c r="Z551" s="33" t="s">
        <v>3169</v>
      </c>
      <c r="AA551" s="33" t="s">
        <v>3170</v>
      </c>
      <c r="AB551" s="33" t="s">
        <v>3170</v>
      </c>
      <c r="AC551" s="81">
        <v>5030523</v>
      </c>
      <c r="AD551" s="37">
        <v>5030523</v>
      </c>
      <c r="AE551" s="133"/>
    </row>
    <row r="552" spans="2:31" ht="13.5" customHeight="1">
      <c r="B552" s="28">
        <f t="shared" si="10"/>
        <v>103009291</v>
      </c>
      <c r="C552" s="36">
        <v>1</v>
      </c>
      <c r="D552" s="18" t="s">
        <v>2779</v>
      </c>
      <c r="E552" s="18"/>
      <c r="F552" s="18" t="s">
        <v>2779</v>
      </c>
      <c r="G552" s="18">
        <v>1</v>
      </c>
      <c r="H552" s="564">
        <v>103009291</v>
      </c>
      <c r="I552" s="39">
        <v>1020</v>
      </c>
      <c r="J552" s="31" cm="1">
        <f t="array" ref="J552">IF(I552=0,"유저",
IF(I552=1,"전사",
IF(I552=2,"술사",
IF(I552=3,"도사",
IF(I552=4,"자객",
IF(I552=5,"무사",
VLOOKUP(I552,NPC[],MATCH("Column1.NpcName",NPC[#Headers],0),FALSE)))))))</f>
        <v>0</v>
      </c>
      <c r="K552" s="39">
        <v>0</v>
      </c>
      <c r="L552" s="39">
        <v>3</v>
      </c>
      <c r="M552" s="145" t="s">
        <v>10949</v>
      </c>
      <c r="N552" s="145" t="s">
        <v>10949</v>
      </c>
      <c r="O552" s="33" t="s">
        <v>10950</v>
      </c>
      <c r="P552" s="33" t="s">
        <v>10950</v>
      </c>
      <c r="Q552" s="33" t="s">
        <v>10951</v>
      </c>
      <c r="R552" s="33" t="s">
        <v>10951</v>
      </c>
      <c r="S552" s="33" t="s">
        <v>10952</v>
      </c>
      <c r="T552" s="33" t="s">
        <v>10952</v>
      </c>
      <c r="U552" s="33" t="s">
        <v>10953</v>
      </c>
      <c r="V552" s="33" t="s">
        <v>10953</v>
      </c>
      <c r="W552" s="33" t="s">
        <v>10954</v>
      </c>
      <c r="X552" s="33" t="s">
        <v>10954</v>
      </c>
      <c r="Y552" s="33" t="s">
        <v>10955</v>
      </c>
      <c r="Z552" s="33" t="s">
        <v>10955</v>
      </c>
      <c r="AA552" s="33" t="s">
        <v>10956</v>
      </c>
      <c r="AB552" s="33" t="s">
        <v>10956</v>
      </c>
      <c r="AC552" s="83">
        <v>5030524</v>
      </c>
      <c r="AD552" s="39">
        <v>5030524</v>
      </c>
      <c r="AE552" s="130"/>
    </row>
    <row r="553" spans="2:31" ht="13.5" customHeight="1">
      <c r="B553" s="28">
        <f t="shared" si="10"/>
        <v>103009295</v>
      </c>
      <c r="C553" s="36">
        <v>1</v>
      </c>
      <c r="D553" s="18" t="s">
        <v>2779</v>
      </c>
      <c r="E553" s="18"/>
      <c r="F553" s="18" t="s">
        <v>2779</v>
      </c>
      <c r="G553" s="18">
        <v>1</v>
      </c>
      <c r="H553" s="561">
        <v>103009295</v>
      </c>
      <c r="I553" s="31">
        <v>5009</v>
      </c>
      <c r="J553" s="31" cm="1">
        <f t="array" ref="J553">IF(I553=0,"유저",
IF(I553=1,"전사",
IF(I553=2,"술사",
IF(I553=3,"도사",
IF(I553=4,"자객",
IF(I553=5,"무사",
VLOOKUP(I553,NPC[],MATCH("Column1.NpcName",NPC[#Headers],0),FALSE)))))))</f>
        <v>0</v>
      </c>
      <c r="K553" s="31">
        <v>0</v>
      </c>
      <c r="L553" s="31">
        <v>4</v>
      </c>
      <c r="M553" s="145" t="s">
        <v>852</v>
      </c>
      <c r="N553" s="145" t="s">
        <v>852</v>
      </c>
      <c r="O553" s="33" t="s">
        <v>18462</v>
      </c>
      <c r="P553" s="33" t="s">
        <v>18462</v>
      </c>
      <c r="Q553" s="33" t="s">
        <v>18463</v>
      </c>
      <c r="R553" s="33" t="s">
        <v>18463</v>
      </c>
      <c r="S553" s="33" t="s">
        <v>18464</v>
      </c>
      <c r="T553" s="33" t="s">
        <v>18464</v>
      </c>
      <c r="U553" s="33" t="s">
        <v>18465</v>
      </c>
      <c r="V553" s="33" t="s">
        <v>18465</v>
      </c>
      <c r="W553" s="33" t="s">
        <v>18466</v>
      </c>
      <c r="X553" s="33" t="s">
        <v>18466</v>
      </c>
      <c r="Y553" s="33" t="s">
        <v>18467</v>
      </c>
      <c r="Z553" s="33" t="s">
        <v>18467</v>
      </c>
      <c r="AA553" s="33" t="s">
        <v>18468</v>
      </c>
      <c r="AB553" s="33" t="s">
        <v>18468</v>
      </c>
      <c r="AC553" s="28">
        <v>5030526</v>
      </c>
      <c r="AD553" s="31">
        <v>5030526</v>
      </c>
      <c r="AE553" s="132"/>
    </row>
    <row r="554" spans="2:31" ht="13.5" customHeight="1">
      <c r="B554" s="28">
        <f t="shared" si="10"/>
        <v>103009296</v>
      </c>
      <c r="C554" s="36">
        <v>1</v>
      </c>
      <c r="D554" s="18" t="s">
        <v>2779</v>
      </c>
      <c r="E554" s="18"/>
      <c r="F554" s="18" t="s">
        <v>2779</v>
      </c>
      <c r="G554" s="18">
        <v>1</v>
      </c>
      <c r="H554" s="561">
        <v>103009296</v>
      </c>
      <c r="I554" s="31">
        <v>5009</v>
      </c>
      <c r="J554" s="31" cm="1">
        <f t="array" ref="J554">IF(I554=0,"유저",
IF(I554=1,"전사",
IF(I554=2,"술사",
IF(I554=3,"도사",
IF(I554=4,"자객",
IF(I554=5,"무사",
VLOOKUP(I554,NPC[],MATCH("Column1.NpcName",NPC[#Headers],0),FALSE)))))))</f>
        <v>0</v>
      </c>
      <c r="K554" s="31">
        <v>0</v>
      </c>
      <c r="L554" s="31">
        <v>4</v>
      </c>
      <c r="M554" s="145" t="s">
        <v>851</v>
      </c>
      <c r="N554" s="145" t="s">
        <v>851</v>
      </c>
      <c r="O554" s="33" t="s">
        <v>18469</v>
      </c>
      <c r="P554" s="33" t="s">
        <v>18469</v>
      </c>
      <c r="Q554" s="33" t="s">
        <v>18470</v>
      </c>
      <c r="R554" s="33" t="s">
        <v>18470</v>
      </c>
      <c r="S554" s="33" t="s">
        <v>18471</v>
      </c>
      <c r="T554" s="33" t="s">
        <v>18471</v>
      </c>
      <c r="U554" s="33" t="s">
        <v>18472</v>
      </c>
      <c r="V554" s="33" t="s">
        <v>18472</v>
      </c>
      <c r="W554" s="33" t="s">
        <v>18473</v>
      </c>
      <c r="X554" s="33" t="s">
        <v>18473</v>
      </c>
      <c r="Y554" s="33" t="s">
        <v>18474</v>
      </c>
      <c r="Z554" s="33" t="s">
        <v>18474</v>
      </c>
      <c r="AA554" s="33" t="s">
        <v>18475</v>
      </c>
      <c r="AB554" s="33" t="s">
        <v>18475</v>
      </c>
      <c r="AC554" s="28">
        <v>5030525</v>
      </c>
      <c r="AD554" s="31">
        <v>5030525</v>
      </c>
      <c r="AE554" s="132"/>
    </row>
    <row r="555" spans="2:31" ht="13.5" customHeight="1">
      <c r="B555" s="28">
        <f t="shared" si="10"/>
        <v>103009297</v>
      </c>
      <c r="C555" s="36">
        <v>1</v>
      </c>
      <c r="D555" s="18" t="s">
        <v>2779</v>
      </c>
      <c r="E555" s="18"/>
      <c r="F555" s="18" t="s">
        <v>2779</v>
      </c>
      <c r="G555" s="18">
        <v>1</v>
      </c>
      <c r="H555" s="567">
        <v>103009297</v>
      </c>
      <c r="I555" s="37">
        <v>5009</v>
      </c>
      <c r="J555" s="31" cm="1">
        <f t="array" ref="J555">IF(I555=0,"유저",
IF(I555=1,"전사",
IF(I555=2,"술사",
IF(I555=3,"도사",
IF(I555=4,"자객",
IF(I555=5,"무사",
VLOOKUP(I555,NPC[],MATCH("Column1.NpcName",NPC[#Headers],0),FALSE)))))))</f>
        <v>0</v>
      </c>
      <c r="K555" s="37">
        <v>103009298</v>
      </c>
      <c r="L555" s="37">
        <v>5</v>
      </c>
      <c r="M555" s="148" t="s">
        <v>29941</v>
      </c>
      <c r="N555" s="148" t="s">
        <v>29941</v>
      </c>
      <c r="O555" s="33" t="s">
        <v>29942</v>
      </c>
      <c r="P555" s="33" t="s">
        <v>29942</v>
      </c>
      <c r="Q555" s="33" t="s">
        <v>29943</v>
      </c>
      <c r="R555" s="33" t="s">
        <v>29943</v>
      </c>
      <c r="S555" s="33" t="s">
        <v>29944</v>
      </c>
      <c r="T555" s="33" t="s">
        <v>29944</v>
      </c>
      <c r="U555" s="33" t="s">
        <v>29945</v>
      </c>
      <c r="V555" s="33" t="s">
        <v>29945</v>
      </c>
      <c r="W555" s="33" t="s">
        <v>29946</v>
      </c>
      <c r="X555" s="33" t="s">
        <v>29946</v>
      </c>
      <c r="Y555" s="33" t="s">
        <v>29947</v>
      </c>
      <c r="Z555" s="33" t="s">
        <v>29947</v>
      </c>
      <c r="AA555" s="33" t="s">
        <v>29948</v>
      </c>
      <c r="AB555" s="33" t="s">
        <v>29948</v>
      </c>
      <c r="AC555" s="81">
        <v>5030527</v>
      </c>
      <c r="AD555" s="37">
        <v>5030527</v>
      </c>
      <c r="AE555" s="131"/>
    </row>
    <row r="556" spans="2:31" ht="13.5" customHeight="1">
      <c r="B556" s="28">
        <f t="shared" si="10"/>
        <v>103009298</v>
      </c>
      <c r="C556" s="36">
        <v>1</v>
      </c>
      <c r="D556" s="18" t="s">
        <v>2779</v>
      </c>
      <c r="E556" s="18"/>
      <c r="F556" s="18" t="s">
        <v>2779</v>
      </c>
      <c r="G556" s="18">
        <v>1</v>
      </c>
      <c r="H556" s="584">
        <v>103009298</v>
      </c>
      <c r="I556" s="39">
        <v>5009</v>
      </c>
      <c r="J556" s="31" cm="1">
        <f t="array" ref="J556">IF(I556=0,"유저",
IF(I556=1,"전사",
IF(I556=2,"술사",
IF(I556=3,"도사",
IF(I556=4,"자객",
IF(I556=5,"무사",
VLOOKUP(I556,NPC[],MATCH("Column1.NpcName",NPC[#Headers],0),FALSE)))))))</f>
        <v>0</v>
      </c>
      <c r="K556" s="39">
        <v>0</v>
      </c>
      <c r="L556" s="39">
        <v>4</v>
      </c>
      <c r="M556" s="144" t="s">
        <v>18476</v>
      </c>
      <c r="N556" s="144" t="s">
        <v>18476</v>
      </c>
      <c r="O556" s="33" t="s">
        <v>18477</v>
      </c>
      <c r="P556" s="33" t="s">
        <v>18477</v>
      </c>
      <c r="Q556" s="33" t="s">
        <v>18478</v>
      </c>
      <c r="R556" s="33" t="s">
        <v>18478</v>
      </c>
      <c r="S556" s="33" t="s">
        <v>18479</v>
      </c>
      <c r="T556" s="33" t="s">
        <v>18479</v>
      </c>
      <c r="U556" s="33" t="s">
        <v>18480</v>
      </c>
      <c r="V556" s="33" t="s">
        <v>18480</v>
      </c>
      <c r="W556" s="33" t="s">
        <v>18481</v>
      </c>
      <c r="X556" s="33" t="s">
        <v>18481</v>
      </c>
      <c r="Y556" s="33" t="s">
        <v>37744</v>
      </c>
      <c r="Z556" s="33" t="s">
        <v>37744</v>
      </c>
      <c r="AA556" s="33" t="s">
        <v>18482</v>
      </c>
      <c r="AB556" s="33" t="s">
        <v>18482</v>
      </c>
      <c r="AC556" s="83">
        <v>5030528</v>
      </c>
      <c r="AD556" s="39">
        <v>5030528</v>
      </c>
      <c r="AE556" s="130"/>
    </row>
    <row r="557" spans="2:31" ht="13.5" customHeight="1">
      <c r="B557" s="28">
        <f t="shared" si="10"/>
        <v>103009300</v>
      </c>
      <c r="C557" s="36">
        <v>1</v>
      </c>
      <c r="D557" s="18" t="s">
        <v>2779</v>
      </c>
      <c r="E557" s="18"/>
      <c r="F557" s="18" t="s">
        <v>2779</v>
      </c>
      <c r="G557" s="18">
        <v>1</v>
      </c>
      <c r="H557" s="563">
        <v>103009300</v>
      </c>
      <c r="I557" s="32">
        <v>0</v>
      </c>
      <c r="J557" s="31" t="str" cm="1">
        <f t="array" ref="J557">IF(I557=0,"유저",
IF(I557=1,"전사",
IF(I557=2,"술사",
IF(I557=3,"도사",
IF(I557=4,"자객",
IF(I557=5,"무사",
VLOOKUP(I557,NPC[],MATCH("Column1.NpcName",NPC[#Headers],0),FALSE)))))))</f>
        <v>유저</v>
      </c>
      <c r="K557" s="32">
        <f>H558</f>
        <v>103009301</v>
      </c>
      <c r="L557" s="32">
        <v>3</v>
      </c>
      <c r="M557" s="145" t="s">
        <v>343</v>
      </c>
      <c r="N557" s="145" t="s">
        <v>343</v>
      </c>
      <c r="O557" s="33" t="s">
        <v>2618</v>
      </c>
      <c r="P557" s="33" t="s">
        <v>2618</v>
      </c>
      <c r="Q557" s="33" t="s">
        <v>2615</v>
      </c>
      <c r="R557" s="33" t="s">
        <v>2615</v>
      </c>
      <c r="S557" s="33" t="s">
        <v>2616</v>
      </c>
      <c r="T557" s="33" t="s">
        <v>2616</v>
      </c>
      <c r="U557" s="33" t="s">
        <v>2617</v>
      </c>
      <c r="V557" s="33" t="s">
        <v>2956</v>
      </c>
      <c r="W557" s="33" t="s">
        <v>3171</v>
      </c>
      <c r="X557" s="33" t="s">
        <v>3171</v>
      </c>
      <c r="Y557" s="33" t="s">
        <v>3172</v>
      </c>
      <c r="Z557" s="33" t="s">
        <v>3172</v>
      </c>
      <c r="AA557" s="33" t="s">
        <v>3173</v>
      </c>
      <c r="AB557" s="33" t="s">
        <v>3173</v>
      </c>
      <c r="AC557" s="81">
        <v>5030533</v>
      </c>
      <c r="AD557" s="37">
        <v>5030534</v>
      </c>
      <c r="AE557" s="133"/>
    </row>
    <row r="558" spans="2:31" ht="13.5" customHeight="1">
      <c r="B558" s="28">
        <f t="shared" si="10"/>
        <v>103009301</v>
      </c>
      <c r="C558" s="36">
        <v>1</v>
      </c>
      <c r="D558" s="18" t="s">
        <v>2779</v>
      </c>
      <c r="E558" s="18"/>
      <c r="F558" s="18" t="s">
        <v>2779</v>
      </c>
      <c r="G558" s="18">
        <v>1</v>
      </c>
      <c r="H558" s="566">
        <v>103009301</v>
      </c>
      <c r="I558" s="32">
        <v>1020</v>
      </c>
      <c r="J558" s="31" cm="1">
        <f t="array" ref="J558">IF(I558=0,"유저",
IF(I558=1,"전사",
IF(I558=2,"술사",
IF(I558=3,"도사",
IF(I558=4,"자객",
IF(I558=5,"무사",
VLOOKUP(I558,NPC[],MATCH("Column1.NpcName",NPC[#Headers],0),FALSE)))))))</f>
        <v>0</v>
      </c>
      <c r="K558" s="32">
        <f>H559</f>
        <v>103009302</v>
      </c>
      <c r="L558" s="32">
        <v>3</v>
      </c>
      <c r="M558" s="145" t="s">
        <v>10957</v>
      </c>
      <c r="N558" s="145" t="s">
        <v>10957</v>
      </c>
      <c r="O558" s="33" t="s">
        <v>10958</v>
      </c>
      <c r="P558" s="33" t="s">
        <v>10958</v>
      </c>
      <c r="Q558" s="33" t="s">
        <v>18483</v>
      </c>
      <c r="R558" s="33" t="s">
        <v>18483</v>
      </c>
      <c r="S558" s="33" t="s">
        <v>10959</v>
      </c>
      <c r="T558" s="33" t="s">
        <v>10959</v>
      </c>
      <c r="U558" s="33" t="s">
        <v>10960</v>
      </c>
      <c r="V558" s="33" t="s">
        <v>10960</v>
      </c>
      <c r="W558" s="33" t="s">
        <v>10961</v>
      </c>
      <c r="X558" s="33" t="s">
        <v>10961</v>
      </c>
      <c r="Y558" s="33" t="s">
        <v>10962</v>
      </c>
      <c r="Z558" s="33" t="s">
        <v>10962</v>
      </c>
      <c r="AA558" s="33" t="s">
        <v>10963</v>
      </c>
      <c r="AB558" s="33" t="s">
        <v>10963</v>
      </c>
      <c r="AC558" s="86">
        <v>5030535</v>
      </c>
      <c r="AD558" s="32">
        <v>5030535</v>
      </c>
      <c r="AE558" s="133"/>
    </row>
    <row r="559" spans="2:31" ht="13.5" customHeight="1">
      <c r="B559" s="28">
        <f t="shared" si="10"/>
        <v>103009302</v>
      </c>
      <c r="C559" s="36">
        <v>1</v>
      </c>
      <c r="D559" s="18" t="s">
        <v>2779</v>
      </c>
      <c r="E559" s="18"/>
      <c r="F559" s="18" t="s">
        <v>2779</v>
      </c>
      <c r="G559" s="18">
        <v>1</v>
      </c>
      <c r="H559" s="564">
        <v>103009302</v>
      </c>
      <c r="I559" s="39">
        <v>1020</v>
      </c>
      <c r="J559" s="31" cm="1">
        <f t="array" ref="J559">IF(I559=0,"유저",
IF(I559=1,"전사",
IF(I559=2,"술사",
IF(I559=3,"도사",
IF(I559=4,"자객",
IF(I559=5,"무사",
VLOOKUP(I559,NPC[],MATCH("Column1.NpcName",NPC[#Headers],0),FALSE)))))))</f>
        <v>0</v>
      </c>
      <c r="K559" s="39">
        <v>0</v>
      </c>
      <c r="L559" s="39">
        <v>4</v>
      </c>
      <c r="M559" s="145" t="s">
        <v>18484</v>
      </c>
      <c r="N559" s="145" t="s">
        <v>18484</v>
      </c>
      <c r="O559" s="33" t="s">
        <v>18485</v>
      </c>
      <c r="P559" s="33" t="s">
        <v>18485</v>
      </c>
      <c r="Q559" s="33" t="s">
        <v>18486</v>
      </c>
      <c r="R559" s="33" t="s">
        <v>18486</v>
      </c>
      <c r="S559" s="33" t="s">
        <v>18487</v>
      </c>
      <c r="T559" s="33" t="s">
        <v>18487</v>
      </c>
      <c r="U559" s="33" t="s">
        <v>18488</v>
      </c>
      <c r="V559" s="33" t="s">
        <v>18488</v>
      </c>
      <c r="W559" s="33" t="s">
        <v>18489</v>
      </c>
      <c r="X559" s="33" t="s">
        <v>18489</v>
      </c>
      <c r="Y559" s="33" t="s">
        <v>18490</v>
      </c>
      <c r="Z559" s="33" t="s">
        <v>18490</v>
      </c>
      <c r="AA559" s="33" t="s">
        <v>18491</v>
      </c>
      <c r="AB559" s="33" t="s">
        <v>18491</v>
      </c>
      <c r="AC559" s="83">
        <v>5030536</v>
      </c>
      <c r="AD559" s="39">
        <v>5030536</v>
      </c>
      <c r="AE559" s="130"/>
    </row>
    <row r="560" spans="2:31" ht="13.5" customHeight="1">
      <c r="B560" s="28">
        <f t="shared" si="10"/>
        <v>103009310</v>
      </c>
      <c r="C560" s="36">
        <v>1</v>
      </c>
      <c r="D560" s="18" t="s">
        <v>2779</v>
      </c>
      <c r="E560" s="18"/>
      <c r="F560" s="18" t="s">
        <v>2779</v>
      </c>
      <c r="G560" s="18">
        <v>1</v>
      </c>
      <c r="H560" s="563">
        <v>103009310</v>
      </c>
      <c r="I560" s="32">
        <v>0</v>
      </c>
      <c r="J560" s="31" t="str" cm="1">
        <f t="array" ref="J560">IF(I560=0,"유저",
IF(I560=1,"전사",
IF(I560=2,"술사",
IF(I560=3,"도사",
IF(I560=4,"자객",
IF(I560=5,"무사",
VLOOKUP(I560,NPC[],MATCH("Column1.NpcName",NPC[#Headers],0),FALSE)))))))</f>
        <v>유저</v>
      </c>
      <c r="K560" s="32">
        <f>H561</f>
        <v>103009311</v>
      </c>
      <c r="L560" s="32">
        <v>3</v>
      </c>
      <c r="M560" s="145" t="s">
        <v>18492</v>
      </c>
      <c r="N560" s="145" t="s">
        <v>18492</v>
      </c>
      <c r="O560" s="33" t="s">
        <v>18493</v>
      </c>
      <c r="P560" s="33" t="s">
        <v>18493</v>
      </c>
      <c r="Q560" s="33" t="s">
        <v>18494</v>
      </c>
      <c r="R560" s="33" t="s">
        <v>18494</v>
      </c>
      <c r="S560" s="33" t="s">
        <v>18495</v>
      </c>
      <c r="T560" s="33" t="s">
        <v>18495</v>
      </c>
      <c r="U560" s="33" t="s">
        <v>18496</v>
      </c>
      <c r="V560" s="33" t="s">
        <v>18496</v>
      </c>
      <c r="W560" s="33" t="s">
        <v>18497</v>
      </c>
      <c r="X560" s="33" t="s">
        <v>18497</v>
      </c>
      <c r="Y560" s="33" t="s">
        <v>18498</v>
      </c>
      <c r="Z560" s="33" t="s">
        <v>18498</v>
      </c>
      <c r="AA560" s="33" t="s">
        <v>18499</v>
      </c>
      <c r="AB560" s="33" t="s">
        <v>18499</v>
      </c>
      <c r="AC560" s="81">
        <v>5030537</v>
      </c>
      <c r="AD560" s="37">
        <v>5030538</v>
      </c>
      <c r="AE560" s="133"/>
    </row>
    <row r="561" spans="1:31" ht="13.5" customHeight="1">
      <c r="B561" s="28">
        <f t="shared" si="10"/>
        <v>103009311</v>
      </c>
      <c r="C561" s="36">
        <v>1</v>
      </c>
      <c r="D561" s="18" t="s">
        <v>2779</v>
      </c>
      <c r="E561" s="18"/>
      <c r="F561" s="18" t="s">
        <v>2779</v>
      </c>
      <c r="G561" s="18">
        <v>1</v>
      </c>
      <c r="H561" s="564">
        <v>103009311</v>
      </c>
      <c r="I561" s="32">
        <v>1020</v>
      </c>
      <c r="J561" s="31" cm="1">
        <f t="array" ref="J561">IF(I561=0,"유저",
IF(I561=1,"전사",
IF(I561=2,"술사",
IF(I561=3,"도사",
IF(I561=4,"자객",
IF(I561=5,"무사",
VLOOKUP(I561,NPC[],MATCH("Column1.NpcName",NPC[#Headers],0),FALSE)))))))</f>
        <v>0</v>
      </c>
      <c r="K561" s="39">
        <v>0</v>
      </c>
      <c r="L561" s="39">
        <v>4</v>
      </c>
      <c r="M561" s="145" t="s">
        <v>18500</v>
      </c>
      <c r="N561" s="145" t="s">
        <v>18500</v>
      </c>
      <c r="O561" s="33" t="s">
        <v>18501</v>
      </c>
      <c r="P561" s="33" t="s">
        <v>18501</v>
      </c>
      <c r="Q561" s="33" t="s">
        <v>18502</v>
      </c>
      <c r="R561" s="33" t="s">
        <v>18502</v>
      </c>
      <c r="S561" s="33" t="s">
        <v>18503</v>
      </c>
      <c r="T561" s="33" t="s">
        <v>18503</v>
      </c>
      <c r="U561" s="33" t="s">
        <v>18504</v>
      </c>
      <c r="V561" s="33" t="s">
        <v>18504</v>
      </c>
      <c r="W561" s="33" t="s">
        <v>18505</v>
      </c>
      <c r="X561" s="33" t="s">
        <v>18505</v>
      </c>
      <c r="Y561" s="33" t="s">
        <v>18506</v>
      </c>
      <c r="Z561" s="33" t="s">
        <v>18506</v>
      </c>
      <c r="AA561" s="33" t="s">
        <v>18507</v>
      </c>
      <c r="AB561" s="33" t="s">
        <v>18507</v>
      </c>
      <c r="AC561" s="86">
        <v>5030539</v>
      </c>
      <c r="AD561" s="32">
        <v>5030539</v>
      </c>
      <c r="AE561" s="147"/>
    </row>
    <row r="562" spans="1:31" ht="13.5" customHeight="1">
      <c r="B562" s="28">
        <f t="shared" si="10"/>
        <v>103009320</v>
      </c>
      <c r="C562" s="36">
        <v>1</v>
      </c>
      <c r="D562" s="18" t="s">
        <v>2779</v>
      </c>
      <c r="E562" s="18"/>
      <c r="F562" s="18" t="s">
        <v>2779</v>
      </c>
      <c r="G562" s="18">
        <v>1</v>
      </c>
      <c r="H562" s="565">
        <v>103009320</v>
      </c>
      <c r="I562" s="32">
        <v>1020</v>
      </c>
      <c r="J562" s="31" cm="1">
        <f t="array" ref="J562">IF(I562=0,"유저",
IF(I562=1,"전사",
IF(I562=2,"술사",
IF(I562=3,"도사",
IF(I562=4,"자객",
IF(I562=5,"무사",
VLOOKUP(I562,NPC[],MATCH("Column1.NpcName",NPC[#Headers],0),FALSE)))))))</f>
        <v>0</v>
      </c>
      <c r="K562" s="39">
        <v>0</v>
      </c>
      <c r="L562" s="39">
        <v>4</v>
      </c>
      <c r="M562" s="145" t="s">
        <v>18508</v>
      </c>
      <c r="N562" s="145" t="s">
        <v>18508</v>
      </c>
      <c r="O562" s="33" t="s">
        <v>18509</v>
      </c>
      <c r="P562" s="33" t="s">
        <v>18509</v>
      </c>
      <c r="Q562" s="33" t="s">
        <v>18510</v>
      </c>
      <c r="R562" s="33" t="s">
        <v>18510</v>
      </c>
      <c r="S562" s="33" t="s">
        <v>18511</v>
      </c>
      <c r="T562" s="33" t="s">
        <v>18511</v>
      </c>
      <c r="U562" s="33" t="s">
        <v>18512</v>
      </c>
      <c r="V562" s="33" t="s">
        <v>18512</v>
      </c>
      <c r="W562" s="33" t="s">
        <v>18513</v>
      </c>
      <c r="X562" s="33" t="s">
        <v>18513</v>
      </c>
      <c r="Y562" s="33" t="s">
        <v>18514</v>
      </c>
      <c r="Z562" s="33" t="s">
        <v>18514</v>
      </c>
      <c r="AA562" s="33" t="s">
        <v>18515</v>
      </c>
      <c r="AB562" s="33" t="s">
        <v>18515</v>
      </c>
      <c r="AC562" s="86">
        <v>5030540</v>
      </c>
      <c r="AD562" s="32">
        <v>5030540</v>
      </c>
      <c r="AE562" s="147"/>
    </row>
    <row r="563" spans="1:31" ht="13.5" customHeight="1">
      <c r="A563" s="17" t="s">
        <v>162</v>
      </c>
      <c r="B563" s="28">
        <f t="shared" si="10"/>
        <v>103009400</v>
      </c>
      <c r="C563" s="36">
        <v>1</v>
      </c>
      <c r="D563" s="18" t="s">
        <v>2779</v>
      </c>
      <c r="E563" s="18"/>
      <c r="F563" s="18" t="s">
        <v>2779</v>
      </c>
      <c r="G563" s="18">
        <v>1</v>
      </c>
      <c r="H563" s="563">
        <v>103009400</v>
      </c>
      <c r="I563" s="37">
        <v>1020</v>
      </c>
      <c r="J563" s="31" cm="1">
        <f t="array" ref="J563">IF(I563=0,"유저",
IF(I563=1,"전사",
IF(I563=2,"술사",
IF(I563=3,"도사",
IF(I563=4,"자객",
IF(I563=5,"무사",
VLOOKUP(I563,NPC[],MATCH("Column1.NpcName",NPC[#Headers],0),FALSE)))))))</f>
        <v>0</v>
      </c>
      <c r="K563" s="32">
        <f>H564</f>
        <v>103009401</v>
      </c>
      <c r="L563" s="32">
        <v>4</v>
      </c>
      <c r="M563" s="145" t="s">
        <v>18516</v>
      </c>
      <c r="N563" s="145" t="s">
        <v>18516</v>
      </c>
      <c r="O563" s="33" t="s">
        <v>18517</v>
      </c>
      <c r="P563" s="33" t="s">
        <v>18517</v>
      </c>
      <c r="Q563" s="33" t="s">
        <v>18518</v>
      </c>
      <c r="R563" s="33" t="s">
        <v>18518</v>
      </c>
      <c r="S563" s="33" t="s">
        <v>29949</v>
      </c>
      <c r="T563" s="33" t="s">
        <v>29949</v>
      </c>
      <c r="U563" s="33" t="s">
        <v>18519</v>
      </c>
      <c r="V563" s="33" t="s">
        <v>18519</v>
      </c>
      <c r="W563" s="33" t="s">
        <v>18520</v>
      </c>
      <c r="X563" s="33" t="s">
        <v>18520</v>
      </c>
      <c r="Y563" s="33" t="s">
        <v>18521</v>
      </c>
      <c r="Z563" s="33" t="s">
        <v>18521</v>
      </c>
      <c r="AA563" s="33" t="s">
        <v>18522</v>
      </c>
      <c r="AB563" s="33" t="s">
        <v>18522</v>
      </c>
      <c r="AC563" s="81">
        <v>5030544</v>
      </c>
      <c r="AD563" s="37">
        <v>5030544</v>
      </c>
      <c r="AE563" s="133"/>
    </row>
    <row r="564" spans="1:31" ht="13.5" customHeight="1">
      <c r="B564" s="28">
        <f t="shared" si="10"/>
        <v>103009401</v>
      </c>
      <c r="C564" s="36">
        <v>1</v>
      </c>
      <c r="D564" s="18" t="s">
        <v>2779</v>
      </c>
      <c r="E564" s="18"/>
      <c r="F564" s="18" t="s">
        <v>2779</v>
      </c>
      <c r="G564" s="18">
        <v>1</v>
      </c>
      <c r="H564" s="566">
        <v>103009401</v>
      </c>
      <c r="I564" s="32">
        <v>0</v>
      </c>
      <c r="J564" s="31" t="str" cm="1">
        <f t="array" ref="J564">IF(I564=0,"유저",
IF(I564=1,"전사",
IF(I564=2,"술사",
IF(I564=3,"도사",
IF(I564=4,"자객",
IF(I564=5,"무사",
VLOOKUP(I564,NPC[],MATCH("Column1.NpcName",NPC[#Headers],0),FALSE)))))))</f>
        <v>유저</v>
      </c>
      <c r="K564" s="32">
        <f>H565</f>
        <v>103009402</v>
      </c>
      <c r="L564" s="32">
        <v>4</v>
      </c>
      <c r="M564" s="145" t="s">
        <v>10290</v>
      </c>
      <c r="N564" s="145" t="s">
        <v>10290</v>
      </c>
      <c r="O564" s="33" t="s">
        <v>10291</v>
      </c>
      <c r="P564" s="33" t="s">
        <v>10291</v>
      </c>
      <c r="Q564" s="33" t="s">
        <v>10292</v>
      </c>
      <c r="R564" s="33" t="s">
        <v>10292</v>
      </c>
      <c r="S564" s="33" t="s">
        <v>10293</v>
      </c>
      <c r="T564" s="33" t="s">
        <v>10293</v>
      </c>
      <c r="U564" s="33" t="s">
        <v>18523</v>
      </c>
      <c r="V564" s="33" t="s">
        <v>18523</v>
      </c>
      <c r="W564" s="33" t="s">
        <v>10294</v>
      </c>
      <c r="X564" s="33" t="s">
        <v>10294</v>
      </c>
      <c r="Y564" s="33" t="s">
        <v>10295</v>
      </c>
      <c r="Z564" s="33" t="s">
        <v>10295</v>
      </c>
      <c r="AA564" s="33" t="s">
        <v>10296</v>
      </c>
      <c r="AB564" s="33" t="s">
        <v>10296</v>
      </c>
      <c r="AC564" s="86">
        <v>5030545</v>
      </c>
      <c r="AD564" s="32">
        <v>5030546</v>
      </c>
      <c r="AE564" s="133"/>
    </row>
    <row r="565" spans="1:31" ht="13.5" customHeight="1">
      <c r="B565" s="28">
        <f t="shared" si="10"/>
        <v>103009402</v>
      </c>
      <c r="C565" s="36">
        <v>1</v>
      </c>
      <c r="D565" s="18" t="s">
        <v>2779</v>
      </c>
      <c r="E565" s="18"/>
      <c r="F565" s="18" t="s">
        <v>2779</v>
      </c>
      <c r="G565" s="18">
        <v>1</v>
      </c>
      <c r="H565" s="564">
        <v>103009402</v>
      </c>
      <c r="I565" s="39">
        <v>1020</v>
      </c>
      <c r="J565" s="31" cm="1">
        <f t="array" ref="J565">IF(I565=0,"유저",
IF(I565=1,"전사",
IF(I565=2,"술사",
IF(I565=3,"도사",
IF(I565=4,"자객",
IF(I565=5,"무사",
VLOOKUP(I565,NPC[],MATCH("Column1.NpcName",NPC[#Headers],0),FALSE)))))))</f>
        <v>0</v>
      </c>
      <c r="K565" s="39">
        <v>0</v>
      </c>
      <c r="L565" s="39">
        <v>3</v>
      </c>
      <c r="M565" s="145" t="s">
        <v>18524</v>
      </c>
      <c r="N565" s="145" t="s">
        <v>18524</v>
      </c>
      <c r="O565" s="33" t="s">
        <v>18525</v>
      </c>
      <c r="P565" s="33" t="s">
        <v>18525</v>
      </c>
      <c r="Q565" s="33" t="s">
        <v>18526</v>
      </c>
      <c r="R565" s="33" t="s">
        <v>18526</v>
      </c>
      <c r="S565" s="33" t="s">
        <v>18527</v>
      </c>
      <c r="T565" s="33" t="s">
        <v>18527</v>
      </c>
      <c r="U565" s="33" t="s">
        <v>18528</v>
      </c>
      <c r="V565" s="33" t="s">
        <v>18528</v>
      </c>
      <c r="W565" s="33" t="s">
        <v>18529</v>
      </c>
      <c r="X565" s="33" t="s">
        <v>18529</v>
      </c>
      <c r="Y565" s="33" t="s">
        <v>18530</v>
      </c>
      <c r="Z565" s="33" t="s">
        <v>18530</v>
      </c>
      <c r="AA565" s="33" t="s">
        <v>18531</v>
      </c>
      <c r="AB565" s="33" t="s">
        <v>18531</v>
      </c>
      <c r="AC565" s="83">
        <v>5030547</v>
      </c>
      <c r="AD565" s="39">
        <v>5030547</v>
      </c>
      <c r="AE565" s="130"/>
    </row>
    <row r="566" spans="1:31" ht="13.5" customHeight="1">
      <c r="B566" s="28">
        <f t="shared" si="10"/>
        <v>103009500</v>
      </c>
      <c r="C566" s="36">
        <v>1</v>
      </c>
      <c r="D566" s="18" t="s">
        <v>2779</v>
      </c>
      <c r="E566" s="18"/>
      <c r="F566" s="18" t="s">
        <v>2779</v>
      </c>
      <c r="G566" s="18">
        <v>1</v>
      </c>
      <c r="H566" s="561">
        <v>103009500</v>
      </c>
      <c r="I566" s="31">
        <v>1020</v>
      </c>
      <c r="J566" s="31" cm="1">
        <f t="array" ref="J566">IF(I566=0,"유저",
IF(I566=1,"전사",
IF(I566=2,"술사",
IF(I566=3,"도사",
IF(I566=4,"자객",
IF(I566=5,"무사",
VLOOKUP(I566,NPC[],MATCH("Column1.NpcName",NPC[#Headers],0),FALSE)))))))</f>
        <v>0</v>
      </c>
      <c r="K566" s="31">
        <v>0</v>
      </c>
      <c r="L566" s="31">
        <v>3</v>
      </c>
      <c r="M566" s="145" t="s">
        <v>105</v>
      </c>
      <c r="N566" s="145" t="s">
        <v>105</v>
      </c>
      <c r="O566" s="33" t="s">
        <v>2622</v>
      </c>
      <c r="P566" s="33" t="s">
        <v>2622</v>
      </c>
      <c r="Q566" s="33" t="s">
        <v>2619</v>
      </c>
      <c r="R566" s="33" t="s">
        <v>2619</v>
      </c>
      <c r="S566" s="33" t="s">
        <v>2620</v>
      </c>
      <c r="T566" s="33" t="s">
        <v>2620</v>
      </c>
      <c r="U566" s="33" t="s">
        <v>2621</v>
      </c>
      <c r="V566" s="33" t="s">
        <v>2621</v>
      </c>
      <c r="W566" s="33" t="s">
        <v>3174</v>
      </c>
      <c r="X566" s="33" t="s">
        <v>3174</v>
      </c>
      <c r="Y566" s="33" t="s">
        <v>3175</v>
      </c>
      <c r="Z566" s="33" t="s">
        <v>3175</v>
      </c>
      <c r="AA566" s="33" t="s">
        <v>3176</v>
      </c>
      <c r="AB566" s="33" t="s">
        <v>3176</v>
      </c>
      <c r="AC566" s="81">
        <v>5030553</v>
      </c>
      <c r="AD566" s="37">
        <v>5030553</v>
      </c>
      <c r="AE566" s="133"/>
    </row>
    <row r="567" spans="1:31" ht="13.5" customHeight="1">
      <c r="B567" s="28">
        <f t="shared" si="10"/>
        <v>103009550</v>
      </c>
      <c r="C567" s="36">
        <v>1</v>
      </c>
      <c r="D567" s="18" t="s">
        <v>2779</v>
      </c>
      <c r="E567" s="18"/>
      <c r="F567" s="18" t="s">
        <v>2779</v>
      </c>
      <c r="G567" s="18">
        <v>1</v>
      </c>
      <c r="H567" s="563">
        <v>103009550</v>
      </c>
      <c r="I567" s="32">
        <v>50289</v>
      </c>
      <c r="J567" s="31" cm="1">
        <f t="array" ref="J567">IF(I567=0,"유저",
IF(I567=1,"전사",
IF(I567=2,"술사",
IF(I567=3,"도사",
IF(I567=4,"자객",
IF(I567=5,"무사",
VLOOKUP(I567,NPC[],MATCH("Column1.NpcName",NPC[#Headers],0),FALSE)))))))</f>
        <v>0</v>
      </c>
      <c r="K567" s="32">
        <v>103009551</v>
      </c>
      <c r="L567" s="32">
        <v>4</v>
      </c>
      <c r="M567" s="144" t="s">
        <v>853</v>
      </c>
      <c r="N567" s="144" t="s">
        <v>853</v>
      </c>
      <c r="O567" s="33" t="s">
        <v>10964</v>
      </c>
      <c r="P567" s="33" t="s">
        <v>10964</v>
      </c>
      <c r="Q567" s="33" t="s">
        <v>10965</v>
      </c>
      <c r="R567" s="33" t="s">
        <v>10965</v>
      </c>
      <c r="S567" s="33" t="s">
        <v>10966</v>
      </c>
      <c r="T567" s="33" t="s">
        <v>10966</v>
      </c>
      <c r="U567" s="33" t="s">
        <v>18532</v>
      </c>
      <c r="V567" s="33" t="s">
        <v>18532</v>
      </c>
      <c r="W567" s="33" t="s">
        <v>10967</v>
      </c>
      <c r="X567" s="33" t="s">
        <v>10967</v>
      </c>
      <c r="Y567" s="33" t="s">
        <v>10968</v>
      </c>
      <c r="Z567" s="33" t="s">
        <v>10968</v>
      </c>
      <c r="AA567" s="33" t="s">
        <v>10969</v>
      </c>
      <c r="AB567" s="33" t="s">
        <v>10969</v>
      </c>
      <c r="AC567" s="86">
        <v>5030554</v>
      </c>
      <c r="AD567" s="32">
        <v>5030554</v>
      </c>
      <c r="AE567" s="133"/>
    </row>
    <row r="568" spans="1:31" ht="13.5" customHeight="1">
      <c r="B568" s="28">
        <f t="shared" si="10"/>
        <v>103009551</v>
      </c>
      <c r="C568" s="36">
        <v>1</v>
      </c>
      <c r="D568" s="18" t="s">
        <v>2779</v>
      </c>
      <c r="E568" s="18"/>
      <c r="F568" s="18" t="s">
        <v>2779</v>
      </c>
      <c r="G568" s="18">
        <v>1</v>
      </c>
      <c r="H568" s="566">
        <v>103009551</v>
      </c>
      <c r="I568" s="39">
        <v>50289</v>
      </c>
      <c r="J568" s="31" cm="1">
        <f t="array" ref="J568">IF(I568=0,"유저",
IF(I568=1,"전사",
IF(I568=2,"술사",
IF(I568=3,"도사",
IF(I568=4,"자객",
IF(I568=5,"무사",
VLOOKUP(I568,NPC[],MATCH("Column1.NpcName",NPC[#Headers],0),FALSE)))))))</f>
        <v>0</v>
      </c>
      <c r="K568" s="39">
        <v>0</v>
      </c>
      <c r="L568" s="39">
        <v>4</v>
      </c>
      <c r="M568" s="145" t="s">
        <v>854</v>
      </c>
      <c r="N568" s="145" t="s">
        <v>854</v>
      </c>
      <c r="O568" s="33" t="s">
        <v>2626</v>
      </c>
      <c r="P568" s="33" t="s">
        <v>2626</v>
      </c>
      <c r="Q568" s="33" t="s">
        <v>2623</v>
      </c>
      <c r="R568" s="33" t="s">
        <v>2623</v>
      </c>
      <c r="S568" s="33" t="s">
        <v>2624</v>
      </c>
      <c r="T568" s="33" t="s">
        <v>2624</v>
      </c>
      <c r="U568" s="33" t="s">
        <v>2625</v>
      </c>
      <c r="V568" s="33" t="s">
        <v>2625</v>
      </c>
      <c r="W568" s="33" t="s">
        <v>3177</v>
      </c>
      <c r="X568" s="33" t="s">
        <v>3177</v>
      </c>
      <c r="Y568" s="33" t="s">
        <v>3178</v>
      </c>
      <c r="Z568" s="33" t="s">
        <v>3178</v>
      </c>
      <c r="AA568" s="33" t="s">
        <v>3179</v>
      </c>
      <c r="AB568" s="33" t="s">
        <v>3179</v>
      </c>
      <c r="AC568" s="83">
        <v>5030555</v>
      </c>
      <c r="AD568" s="39">
        <v>5030555</v>
      </c>
      <c r="AE568" s="130"/>
    </row>
    <row r="569" spans="1:31" ht="13.5" customHeight="1">
      <c r="B569" s="28">
        <f t="shared" si="10"/>
        <v>103009560</v>
      </c>
      <c r="C569" s="36">
        <v>1</v>
      </c>
      <c r="D569" s="18" t="s">
        <v>2779</v>
      </c>
      <c r="E569" s="18"/>
      <c r="F569" s="18" t="s">
        <v>2779</v>
      </c>
      <c r="G569" s="18">
        <v>1</v>
      </c>
      <c r="H569" s="561">
        <v>103009560</v>
      </c>
      <c r="I569" s="31">
        <v>0</v>
      </c>
      <c r="J569" s="31" t="str" cm="1">
        <f t="array" ref="J569">IF(I569=0,"유저",
IF(I569=1,"전사",
IF(I569=2,"술사",
IF(I569=3,"도사",
IF(I569=4,"자객",
IF(I569=5,"무사",
VLOOKUP(I569,NPC[],MATCH("Column1.NpcName",NPC[#Headers],0),FALSE)))))))</f>
        <v>유저</v>
      </c>
      <c r="K569" s="31">
        <v>0</v>
      </c>
      <c r="L569" s="31">
        <v>4</v>
      </c>
      <c r="M569" s="145" t="s">
        <v>18533</v>
      </c>
      <c r="N569" s="145" t="s">
        <v>18533</v>
      </c>
      <c r="O569" s="33" t="s">
        <v>18534</v>
      </c>
      <c r="P569" s="33" t="s">
        <v>18534</v>
      </c>
      <c r="Q569" s="33" t="s">
        <v>18535</v>
      </c>
      <c r="R569" s="33" t="s">
        <v>18535</v>
      </c>
      <c r="S569" s="33" t="s">
        <v>18536</v>
      </c>
      <c r="T569" s="33" t="s">
        <v>18536</v>
      </c>
      <c r="U569" s="33" t="s">
        <v>18537</v>
      </c>
      <c r="V569" s="33" t="s">
        <v>18537</v>
      </c>
      <c r="W569" s="33" t="s">
        <v>18538</v>
      </c>
      <c r="X569" s="33" t="s">
        <v>18538</v>
      </c>
      <c r="Y569" s="33" t="s">
        <v>18539</v>
      </c>
      <c r="Z569" s="33" t="s">
        <v>18539</v>
      </c>
      <c r="AA569" s="33" t="s">
        <v>18540</v>
      </c>
      <c r="AB569" s="33" t="s">
        <v>18540</v>
      </c>
      <c r="AC569" s="28">
        <v>5030556</v>
      </c>
      <c r="AD569" s="31">
        <v>5030557</v>
      </c>
      <c r="AE569" s="132"/>
    </row>
    <row r="570" spans="1:31" ht="13.5" customHeight="1">
      <c r="B570" s="28">
        <f t="shared" ref="B570:B633" si="11">H570</f>
        <v>103009600</v>
      </c>
      <c r="C570" s="36">
        <v>1</v>
      </c>
      <c r="D570" s="18" t="s">
        <v>2779</v>
      </c>
      <c r="E570" s="18"/>
      <c r="F570" s="18" t="s">
        <v>2779</v>
      </c>
      <c r="G570" s="18">
        <v>1</v>
      </c>
      <c r="H570" s="561">
        <v>103009600</v>
      </c>
      <c r="I570" s="31">
        <v>1020</v>
      </c>
      <c r="J570" s="31" cm="1">
        <f t="array" ref="J570">IF(I570=0,"유저",
IF(I570=1,"전사",
IF(I570=2,"술사",
IF(I570=3,"도사",
IF(I570=4,"자객",
IF(I570=5,"무사",
VLOOKUP(I570,NPC[],MATCH("Column1.NpcName",NPC[#Headers],0),FALSE)))))))</f>
        <v>0</v>
      </c>
      <c r="K570" s="31">
        <v>0</v>
      </c>
      <c r="L570" s="31">
        <v>3</v>
      </c>
      <c r="M570" s="145" t="s">
        <v>18541</v>
      </c>
      <c r="N570" s="145" t="s">
        <v>18541</v>
      </c>
      <c r="O570" s="33" t="s">
        <v>18542</v>
      </c>
      <c r="P570" s="33" t="s">
        <v>18542</v>
      </c>
      <c r="Q570" s="33" t="s">
        <v>18543</v>
      </c>
      <c r="R570" s="33" t="s">
        <v>18543</v>
      </c>
      <c r="S570" s="33" t="s">
        <v>18544</v>
      </c>
      <c r="T570" s="33" t="s">
        <v>18544</v>
      </c>
      <c r="U570" s="33" t="s">
        <v>18545</v>
      </c>
      <c r="V570" s="33" t="s">
        <v>18545</v>
      </c>
      <c r="W570" s="33" t="s">
        <v>18546</v>
      </c>
      <c r="X570" s="33" t="s">
        <v>18546</v>
      </c>
      <c r="Y570" s="33" t="s">
        <v>18547</v>
      </c>
      <c r="Z570" s="33" t="s">
        <v>18547</v>
      </c>
      <c r="AA570" s="33" t="s">
        <v>18548</v>
      </c>
      <c r="AB570" s="33" t="s">
        <v>18548</v>
      </c>
      <c r="AC570" s="28">
        <v>5030562</v>
      </c>
      <c r="AD570" s="31">
        <v>5030562</v>
      </c>
      <c r="AE570" s="132"/>
    </row>
    <row r="571" spans="1:31" ht="13.5" customHeight="1">
      <c r="B571" s="28">
        <f t="shared" si="11"/>
        <v>103009850</v>
      </c>
      <c r="C571" s="36">
        <v>1</v>
      </c>
      <c r="D571" s="18" t="s">
        <v>2779</v>
      </c>
      <c r="E571" s="18"/>
      <c r="F571" s="18" t="s">
        <v>2779</v>
      </c>
      <c r="G571" s="18">
        <v>1</v>
      </c>
      <c r="H571" s="563">
        <v>103009850</v>
      </c>
      <c r="I571" s="32">
        <v>0</v>
      </c>
      <c r="J571" s="31" t="str" cm="1">
        <f t="array" ref="J571">IF(I571=0,"유저",
IF(I571=1,"전사",
IF(I571=2,"술사",
IF(I571=3,"도사",
IF(I571=4,"자객",
IF(I571=5,"무사",
VLOOKUP(I571,NPC[],MATCH("Column1.NpcName",NPC[#Headers],0),FALSE)))))))</f>
        <v>유저</v>
      </c>
      <c r="K571" s="32">
        <f>H572</f>
        <v>103009851</v>
      </c>
      <c r="L571" s="32">
        <v>3</v>
      </c>
      <c r="M571" s="144" t="s">
        <v>18549</v>
      </c>
      <c r="N571" s="144" t="s">
        <v>18549</v>
      </c>
      <c r="O571" s="33" t="s">
        <v>18550</v>
      </c>
      <c r="P571" s="33" t="s">
        <v>18550</v>
      </c>
      <c r="Q571" s="33" t="s">
        <v>18551</v>
      </c>
      <c r="R571" s="33" t="s">
        <v>18551</v>
      </c>
      <c r="S571" s="33" t="s">
        <v>29950</v>
      </c>
      <c r="T571" s="33" t="s">
        <v>29950</v>
      </c>
      <c r="U571" s="33" t="s">
        <v>18552</v>
      </c>
      <c r="V571" s="33" t="s">
        <v>18553</v>
      </c>
      <c r="W571" s="33" t="s">
        <v>18554</v>
      </c>
      <c r="X571" s="33" t="s">
        <v>18554</v>
      </c>
      <c r="Y571" s="33" t="s">
        <v>18555</v>
      </c>
      <c r="Z571" s="33" t="s">
        <v>18555</v>
      </c>
      <c r="AA571" s="33" t="s">
        <v>18556</v>
      </c>
      <c r="AB571" s="33" t="s">
        <v>18556</v>
      </c>
      <c r="AC571" s="86">
        <v>5030566</v>
      </c>
      <c r="AD571" s="32">
        <v>5030567</v>
      </c>
      <c r="AE571" s="133" t="s">
        <v>57</v>
      </c>
    </row>
    <row r="572" spans="1:31" ht="13.5" customHeight="1">
      <c r="A572" s="150"/>
      <c r="B572" s="28">
        <f t="shared" si="11"/>
        <v>103009851</v>
      </c>
      <c r="C572" s="36">
        <v>1</v>
      </c>
      <c r="D572" s="18" t="s">
        <v>2779</v>
      </c>
      <c r="E572" s="18"/>
      <c r="F572" s="18" t="s">
        <v>2779</v>
      </c>
      <c r="G572" s="18">
        <v>1</v>
      </c>
      <c r="H572" s="564">
        <v>103009851</v>
      </c>
      <c r="I572" s="39">
        <v>1002</v>
      </c>
      <c r="J572" s="31" cm="1">
        <f t="array" ref="J572">IF(I572=0,"유저",
IF(I572=1,"전사",
IF(I572=2,"술사",
IF(I572=3,"도사",
IF(I572=4,"자객",
IF(I572=5,"무사",
VLOOKUP(I572,NPC[],MATCH("Column1.NpcName",NPC[#Headers],0),FALSE)))))))</f>
        <v>0</v>
      </c>
      <c r="K572" s="39">
        <v>0</v>
      </c>
      <c r="L572" s="39">
        <v>3</v>
      </c>
      <c r="M572" s="145" t="s">
        <v>504</v>
      </c>
      <c r="N572" s="145" t="s">
        <v>504</v>
      </c>
      <c r="O572" s="33" t="s">
        <v>2630</v>
      </c>
      <c r="P572" s="33" t="s">
        <v>2630</v>
      </c>
      <c r="Q572" s="33" t="s">
        <v>2627</v>
      </c>
      <c r="R572" s="33" t="s">
        <v>2627</v>
      </c>
      <c r="S572" s="33" t="s">
        <v>2628</v>
      </c>
      <c r="T572" s="33" t="s">
        <v>2628</v>
      </c>
      <c r="U572" s="33" t="s">
        <v>2629</v>
      </c>
      <c r="V572" s="33" t="s">
        <v>2629</v>
      </c>
      <c r="W572" s="33" t="s">
        <v>3180</v>
      </c>
      <c r="X572" s="33" t="s">
        <v>3180</v>
      </c>
      <c r="Y572" s="33" t="s">
        <v>3181</v>
      </c>
      <c r="Z572" s="33" t="s">
        <v>3181</v>
      </c>
      <c r="AA572" s="33" t="s">
        <v>3182</v>
      </c>
      <c r="AB572" s="33" t="s">
        <v>3182</v>
      </c>
      <c r="AC572" s="83">
        <v>5030568</v>
      </c>
      <c r="AD572" s="39">
        <v>5030568</v>
      </c>
      <c r="AE572" s="130"/>
    </row>
    <row r="573" spans="1:31" ht="13.5" customHeight="1">
      <c r="B573" s="28">
        <f t="shared" si="11"/>
        <v>103009860</v>
      </c>
      <c r="C573" s="36">
        <v>1</v>
      </c>
      <c r="D573" s="18" t="s">
        <v>2779</v>
      </c>
      <c r="E573" s="18"/>
      <c r="F573" s="18" t="s">
        <v>2779</v>
      </c>
      <c r="G573" s="18">
        <v>1</v>
      </c>
      <c r="H573" s="563">
        <v>103009860</v>
      </c>
      <c r="I573" s="32">
        <v>5063</v>
      </c>
      <c r="J573" s="31" cm="1">
        <f t="array" ref="J573">IF(I573=0,"유저",
IF(I573=1,"전사",
IF(I573=2,"술사",
IF(I573=3,"도사",
IF(I573=4,"자객",
IF(I573=5,"무사",
VLOOKUP(I573,NPC[],MATCH("Column1.NpcName",NPC[#Headers],0),FALSE)))))))</f>
        <v>0</v>
      </c>
      <c r="K573" s="32">
        <v>103009861</v>
      </c>
      <c r="L573" s="32">
        <v>3</v>
      </c>
      <c r="M573" s="144" t="s">
        <v>18557</v>
      </c>
      <c r="N573" s="144" t="s">
        <v>18557</v>
      </c>
      <c r="O573" s="33" t="s">
        <v>18558</v>
      </c>
      <c r="P573" s="33" t="s">
        <v>18558</v>
      </c>
      <c r="Q573" s="33" t="s">
        <v>18559</v>
      </c>
      <c r="R573" s="33" t="s">
        <v>18559</v>
      </c>
      <c r="S573" s="33" t="s">
        <v>18560</v>
      </c>
      <c r="T573" s="33" t="s">
        <v>18560</v>
      </c>
      <c r="U573" s="33" t="s">
        <v>18561</v>
      </c>
      <c r="V573" s="33" t="s">
        <v>18561</v>
      </c>
      <c r="W573" s="33" t="s">
        <v>18562</v>
      </c>
      <c r="X573" s="33" t="s">
        <v>18562</v>
      </c>
      <c r="Y573" s="33" t="s">
        <v>18563</v>
      </c>
      <c r="Z573" s="33" t="s">
        <v>18563</v>
      </c>
      <c r="AA573" s="33" t="s">
        <v>18564</v>
      </c>
      <c r="AB573" s="33" t="s">
        <v>18564</v>
      </c>
      <c r="AC573" s="86">
        <v>5030569</v>
      </c>
      <c r="AD573" s="32">
        <v>5030569</v>
      </c>
      <c r="AE573" s="133" t="s">
        <v>57</v>
      </c>
    </row>
    <row r="574" spans="1:31" ht="13.5" customHeight="1">
      <c r="B574" s="28">
        <f t="shared" si="11"/>
        <v>103009861</v>
      </c>
      <c r="C574" s="36">
        <v>1</v>
      </c>
      <c r="D574" s="18" t="s">
        <v>2779</v>
      </c>
      <c r="E574" s="18"/>
      <c r="F574" s="18" t="s">
        <v>2779</v>
      </c>
      <c r="G574" s="18">
        <v>1</v>
      </c>
      <c r="H574" s="564">
        <v>103009861</v>
      </c>
      <c r="I574" s="39">
        <v>5063</v>
      </c>
      <c r="J574" s="31" cm="1">
        <f t="array" ref="J574">IF(I574=0,"유저",
IF(I574=1,"전사",
IF(I574=2,"술사",
IF(I574=3,"도사",
IF(I574=4,"자객",
IF(I574=5,"무사",
VLOOKUP(I574,NPC[],MATCH("Column1.NpcName",NPC[#Headers],0),FALSE)))))))</f>
        <v>0</v>
      </c>
      <c r="K574" s="39">
        <v>0</v>
      </c>
      <c r="L574" s="39">
        <v>4</v>
      </c>
      <c r="M574" s="42" t="s">
        <v>855</v>
      </c>
      <c r="N574" s="42" t="s">
        <v>855</v>
      </c>
      <c r="O574" s="33" t="s">
        <v>10297</v>
      </c>
      <c r="P574" s="33" t="s">
        <v>10297</v>
      </c>
      <c r="Q574" s="33" t="s">
        <v>10298</v>
      </c>
      <c r="R574" s="33" t="s">
        <v>10298</v>
      </c>
      <c r="S574" s="33" t="s">
        <v>10299</v>
      </c>
      <c r="T574" s="33" t="s">
        <v>10299</v>
      </c>
      <c r="U574" s="33" t="s">
        <v>18565</v>
      </c>
      <c r="V574" s="33" t="s">
        <v>18565</v>
      </c>
      <c r="W574" s="33" t="s">
        <v>10300</v>
      </c>
      <c r="X574" s="33" t="s">
        <v>10300</v>
      </c>
      <c r="Y574" s="33" t="s">
        <v>18566</v>
      </c>
      <c r="Z574" s="33" t="s">
        <v>18566</v>
      </c>
      <c r="AA574" s="33" t="s">
        <v>10301</v>
      </c>
      <c r="AB574" s="33" t="s">
        <v>10301</v>
      </c>
      <c r="AC574" s="83">
        <v>5030570</v>
      </c>
      <c r="AD574" s="39">
        <v>5030570</v>
      </c>
      <c r="AE574" s="130" t="s">
        <v>57</v>
      </c>
    </row>
    <row r="575" spans="1:31" ht="13.5" customHeight="1">
      <c r="B575" s="28">
        <f t="shared" si="11"/>
        <v>103009880</v>
      </c>
      <c r="C575" s="36">
        <v>1</v>
      </c>
      <c r="D575" s="18" t="s">
        <v>2779</v>
      </c>
      <c r="E575" s="18"/>
      <c r="F575" s="18" t="s">
        <v>2779</v>
      </c>
      <c r="G575" s="18">
        <v>1</v>
      </c>
      <c r="H575" s="563">
        <v>103009880</v>
      </c>
      <c r="I575" s="32">
        <v>5063</v>
      </c>
      <c r="J575" s="31" cm="1">
        <f t="array" ref="J575">IF(I575=0,"유저",
IF(I575=1,"전사",
IF(I575=2,"술사",
IF(I575=3,"도사",
IF(I575=4,"자객",
IF(I575=5,"무사",
VLOOKUP(I575,NPC[],MATCH("Column1.NpcName",NPC[#Headers],0),FALSE)))))))</f>
        <v>0</v>
      </c>
      <c r="K575" s="32">
        <v>0</v>
      </c>
      <c r="L575" s="32">
        <v>4</v>
      </c>
      <c r="M575" s="42" t="s">
        <v>12134</v>
      </c>
      <c r="N575" s="42" t="s">
        <v>12134</v>
      </c>
      <c r="O575" s="33" t="s">
        <v>12135</v>
      </c>
      <c r="P575" s="33" t="s">
        <v>12135</v>
      </c>
      <c r="Q575" s="33" t="s">
        <v>12136</v>
      </c>
      <c r="R575" s="33" t="s">
        <v>12136</v>
      </c>
      <c r="S575" s="33" t="s">
        <v>12137</v>
      </c>
      <c r="T575" s="33" t="s">
        <v>12137</v>
      </c>
      <c r="U575" s="33" t="s">
        <v>18567</v>
      </c>
      <c r="V575" s="33" t="s">
        <v>18567</v>
      </c>
      <c r="W575" s="33" t="s">
        <v>12138</v>
      </c>
      <c r="X575" s="33" t="s">
        <v>12138</v>
      </c>
      <c r="Y575" s="33" t="s">
        <v>18568</v>
      </c>
      <c r="Z575" s="33" t="s">
        <v>18568</v>
      </c>
      <c r="AA575" s="33" t="s">
        <v>12139</v>
      </c>
      <c r="AB575" s="33" t="s">
        <v>12139</v>
      </c>
      <c r="AC575" s="86">
        <v>5030571</v>
      </c>
      <c r="AD575" s="32">
        <v>5030571</v>
      </c>
      <c r="AE575" s="133" t="s">
        <v>57</v>
      </c>
    </row>
    <row r="576" spans="1:31" ht="13.5" customHeight="1">
      <c r="B576" s="28">
        <f t="shared" si="11"/>
        <v>103009890</v>
      </c>
      <c r="C576" s="36">
        <v>1</v>
      </c>
      <c r="D576" s="18" t="s">
        <v>2779</v>
      </c>
      <c r="E576" s="18"/>
      <c r="F576" s="18" t="s">
        <v>2779</v>
      </c>
      <c r="G576" s="18">
        <v>1</v>
      </c>
      <c r="H576" s="563">
        <v>103009890</v>
      </c>
      <c r="I576" s="32">
        <v>5063</v>
      </c>
      <c r="J576" s="31" cm="1">
        <f t="array" ref="J576">IF(I576=0,"유저",
IF(I576=1,"전사",
IF(I576=2,"술사",
IF(I576=3,"도사",
IF(I576=4,"자객",
IF(I576=5,"무사",
VLOOKUP(I576,NPC[],MATCH("Column1.NpcName",NPC[#Headers],0),FALSE)))))))</f>
        <v>0</v>
      </c>
      <c r="K576" s="32">
        <v>0</v>
      </c>
      <c r="L576" s="32">
        <v>4</v>
      </c>
      <c r="M576" s="42" t="s">
        <v>856</v>
      </c>
      <c r="N576" s="42" t="s">
        <v>856</v>
      </c>
      <c r="O576" s="33" t="s">
        <v>18569</v>
      </c>
      <c r="P576" s="33" t="s">
        <v>18569</v>
      </c>
      <c r="Q576" s="33" t="s">
        <v>18570</v>
      </c>
      <c r="R576" s="33" t="s">
        <v>18570</v>
      </c>
      <c r="S576" s="33" t="s">
        <v>18571</v>
      </c>
      <c r="T576" s="33" t="s">
        <v>18571</v>
      </c>
      <c r="U576" s="33" t="s">
        <v>18572</v>
      </c>
      <c r="V576" s="33" t="s">
        <v>18572</v>
      </c>
      <c r="W576" s="33" t="s">
        <v>18573</v>
      </c>
      <c r="X576" s="33" t="s">
        <v>18573</v>
      </c>
      <c r="Y576" s="33" t="s">
        <v>18574</v>
      </c>
      <c r="Z576" s="33" t="s">
        <v>18574</v>
      </c>
      <c r="AA576" s="33" t="s">
        <v>18575</v>
      </c>
      <c r="AB576" s="33" t="s">
        <v>18575</v>
      </c>
      <c r="AC576" s="86">
        <v>5030572</v>
      </c>
      <c r="AD576" s="32">
        <v>5030572</v>
      </c>
      <c r="AE576" s="133" t="s">
        <v>57</v>
      </c>
    </row>
    <row r="577" spans="1:31" ht="13.5" customHeight="1">
      <c r="B577" s="28">
        <f t="shared" si="11"/>
        <v>103009900</v>
      </c>
      <c r="C577" s="151">
        <v>1</v>
      </c>
      <c r="D577" s="152" t="s">
        <v>2779</v>
      </c>
      <c r="E577" s="152"/>
      <c r="F577" s="152" t="s">
        <v>2779</v>
      </c>
      <c r="G577" s="152">
        <v>1</v>
      </c>
      <c r="H577" s="565">
        <v>103009900</v>
      </c>
      <c r="I577" s="39">
        <v>5063</v>
      </c>
      <c r="J577" s="31" cm="1">
        <f t="array" ref="J577">IF(I577=0,"유저",
IF(I577=1,"전사",
IF(I577=2,"술사",
IF(I577=3,"도사",
IF(I577=4,"자객",
IF(I577=5,"무사",
VLOOKUP(I577,NPC[],MATCH("Column1.NpcName",NPC[#Headers],0),FALSE)))))))</f>
        <v>0</v>
      </c>
      <c r="K577" s="39">
        <v>0</v>
      </c>
      <c r="L577" s="39">
        <v>4</v>
      </c>
      <c r="M577" s="42" t="s">
        <v>18576</v>
      </c>
      <c r="N577" s="42" t="s">
        <v>18576</v>
      </c>
      <c r="O577" s="33" t="s">
        <v>18577</v>
      </c>
      <c r="P577" s="33" t="s">
        <v>18577</v>
      </c>
      <c r="Q577" s="33" t="s">
        <v>18578</v>
      </c>
      <c r="R577" s="33" t="s">
        <v>18578</v>
      </c>
      <c r="S577" s="33" t="s">
        <v>29951</v>
      </c>
      <c r="T577" s="33" t="s">
        <v>29951</v>
      </c>
      <c r="U577" s="33" t="s">
        <v>18579</v>
      </c>
      <c r="V577" s="33" t="s">
        <v>18579</v>
      </c>
      <c r="W577" s="33" t="s">
        <v>18580</v>
      </c>
      <c r="X577" s="33" t="s">
        <v>18580</v>
      </c>
      <c r="Y577" s="33" t="s">
        <v>18581</v>
      </c>
      <c r="Z577" s="33" t="s">
        <v>18581</v>
      </c>
      <c r="AA577" s="33" t="s">
        <v>18582</v>
      </c>
      <c r="AB577" s="33" t="s">
        <v>18582</v>
      </c>
      <c r="AC577" s="83">
        <v>5030573</v>
      </c>
      <c r="AD577" s="39">
        <v>5030573</v>
      </c>
      <c r="AE577" s="130" t="s">
        <v>57</v>
      </c>
    </row>
    <row r="578" spans="1:31" ht="13.5" customHeight="1">
      <c r="A578" s="153" t="s">
        <v>83</v>
      </c>
      <c r="B578" s="28">
        <f t="shared" si="11"/>
        <v>104100600</v>
      </c>
      <c r="C578" s="47">
        <v>1</v>
      </c>
      <c r="D578" s="18" t="s">
        <v>2779</v>
      </c>
      <c r="E578" s="18"/>
      <c r="F578" s="18" t="s">
        <v>2779</v>
      </c>
      <c r="G578" s="18">
        <v>1</v>
      </c>
      <c r="H578" s="565">
        <v>104100600</v>
      </c>
      <c r="I578" s="39">
        <v>0</v>
      </c>
      <c r="J578" s="39" t="str" cm="1">
        <f t="array" ref="J578">IF(I578=0,"유저",
IF(I578=1,"전사",
IF(I578=2,"술사",
IF(I578=3,"도사",
IF(I578=4,"자객",
IF(I578=5,"무사",
VLOOKUP(I578,NPC[],MATCH("Column1.NpcName",NPC[#Headers],0),FALSE)))))))</f>
        <v>유저</v>
      </c>
      <c r="K578" s="39">
        <v>0</v>
      </c>
      <c r="L578" s="39">
        <v>4</v>
      </c>
      <c r="M578" s="42" t="s">
        <v>860</v>
      </c>
      <c r="N578" s="42" t="s">
        <v>860</v>
      </c>
      <c r="O578" s="33" t="s">
        <v>10970</v>
      </c>
      <c r="P578" s="33" t="s">
        <v>10970</v>
      </c>
      <c r="Q578" s="33" t="s">
        <v>10971</v>
      </c>
      <c r="R578" s="33" t="s">
        <v>10971</v>
      </c>
      <c r="S578" s="33" t="s">
        <v>10972</v>
      </c>
      <c r="T578" s="33" t="s">
        <v>10972</v>
      </c>
      <c r="U578" s="33" t="s">
        <v>18583</v>
      </c>
      <c r="V578" s="33" t="s">
        <v>18584</v>
      </c>
      <c r="W578" s="33" t="s">
        <v>10973</v>
      </c>
      <c r="X578" s="33" t="s">
        <v>10973</v>
      </c>
      <c r="Y578" s="33" t="s">
        <v>10974</v>
      </c>
      <c r="Z578" s="33" t="s">
        <v>10974</v>
      </c>
      <c r="AA578" s="33" t="s">
        <v>37745</v>
      </c>
      <c r="AB578" s="33" t="s">
        <v>37745</v>
      </c>
      <c r="AC578" s="154">
        <v>0</v>
      </c>
      <c r="AD578" s="155">
        <v>0</v>
      </c>
      <c r="AE578" s="40"/>
    </row>
    <row r="579" spans="1:31" ht="13.5" customHeight="1">
      <c r="A579" s="156"/>
      <c r="B579" s="28">
        <f t="shared" si="11"/>
        <v>104100700</v>
      </c>
      <c r="C579" s="36">
        <v>1</v>
      </c>
      <c r="D579" s="18" t="s">
        <v>2779</v>
      </c>
      <c r="E579" s="18"/>
      <c r="F579" s="18" t="s">
        <v>2779</v>
      </c>
      <c r="G579" s="18">
        <v>1</v>
      </c>
      <c r="H579" s="561">
        <v>104100700</v>
      </c>
      <c r="I579" s="31">
        <v>0</v>
      </c>
      <c r="J579" s="31" t="str" cm="1">
        <f t="array" ref="J579">IF(I579=0,"유저",
IF(I579=1,"전사",
IF(I579=2,"술사",
IF(I579=3,"도사",
IF(I579=4,"자객",
IF(I579=5,"무사",
VLOOKUP(I579,NPC[],MATCH("Column1.NpcName",NPC[#Headers],0),FALSE)))))))</f>
        <v>유저</v>
      </c>
      <c r="K579" s="31">
        <v>0</v>
      </c>
      <c r="L579" s="31">
        <v>4</v>
      </c>
      <c r="M579" s="33" t="s">
        <v>18585</v>
      </c>
      <c r="N579" s="33" t="s">
        <v>18585</v>
      </c>
      <c r="O579" s="33" t="s">
        <v>18586</v>
      </c>
      <c r="P579" s="33" t="s">
        <v>18586</v>
      </c>
      <c r="Q579" s="33" t="s">
        <v>18587</v>
      </c>
      <c r="R579" s="33" t="s">
        <v>18587</v>
      </c>
      <c r="S579" s="33" t="s">
        <v>18588</v>
      </c>
      <c r="T579" s="33" t="s">
        <v>18588</v>
      </c>
      <c r="U579" s="33" t="s">
        <v>18589</v>
      </c>
      <c r="V579" s="33" t="s">
        <v>18589</v>
      </c>
      <c r="W579" s="33" t="s">
        <v>18590</v>
      </c>
      <c r="X579" s="33" t="s">
        <v>18590</v>
      </c>
      <c r="Y579" s="33" t="s">
        <v>18591</v>
      </c>
      <c r="Z579" s="33" t="s">
        <v>18591</v>
      </c>
      <c r="AA579" s="33" t="s">
        <v>18592</v>
      </c>
      <c r="AB579" s="33" t="s">
        <v>18592</v>
      </c>
      <c r="AC579" s="28">
        <v>5040020</v>
      </c>
      <c r="AD579" s="31">
        <v>5040021</v>
      </c>
      <c r="AE579" s="34"/>
    </row>
    <row r="580" spans="1:31" ht="13.5" customHeight="1">
      <c r="A580" s="156"/>
      <c r="B580" s="28">
        <f t="shared" si="11"/>
        <v>104100710</v>
      </c>
      <c r="C580" s="36">
        <v>1</v>
      </c>
      <c r="D580" s="18" t="s">
        <v>2779</v>
      </c>
      <c r="E580" s="18"/>
      <c r="F580" s="18" t="s">
        <v>2779</v>
      </c>
      <c r="G580" s="18">
        <v>1</v>
      </c>
      <c r="H580" s="567">
        <v>104100710</v>
      </c>
      <c r="I580" s="37">
        <v>1020</v>
      </c>
      <c r="J580" s="31" cm="1">
        <f t="array" ref="J580">IF(I580=0,"유저",
IF(I580=1,"전사",
IF(I580=2,"술사",
IF(I580=3,"도사",
IF(I580=4,"자객",
IF(I580=5,"무사",
VLOOKUP(I580,NPC[],MATCH("Column1.NpcName",NPC[#Headers],0),FALSE)))))))</f>
        <v>0</v>
      </c>
      <c r="K580" s="37">
        <v>0</v>
      </c>
      <c r="L580" s="37">
        <v>4</v>
      </c>
      <c r="M580" s="33" t="s">
        <v>18593</v>
      </c>
      <c r="N580" s="33" t="s">
        <v>18593</v>
      </c>
      <c r="O580" s="33" t="s">
        <v>18594</v>
      </c>
      <c r="P580" s="33" t="s">
        <v>18594</v>
      </c>
      <c r="Q580" s="33" t="s">
        <v>18595</v>
      </c>
      <c r="R580" s="33" t="s">
        <v>18595</v>
      </c>
      <c r="S580" s="33" t="s">
        <v>18596</v>
      </c>
      <c r="T580" s="33" t="s">
        <v>18596</v>
      </c>
      <c r="U580" s="33" t="s">
        <v>18597</v>
      </c>
      <c r="V580" s="33" t="s">
        <v>18597</v>
      </c>
      <c r="W580" s="33" t="s">
        <v>18598</v>
      </c>
      <c r="X580" s="33" t="s">
        <v>18598</v>
      </c>
      <c r="Y580" s="33" t="s">
        <v>18599</v>
      </c>
      <c r="Z580" s="33" t="s">
        <v>18599</v>
      </c>
      <c r="AA580" s="33" t="s">
        <v>18600</v>
      </c>
      <c r="AB580" s="33" t="s">
        <v>18600</v>
      </c>
      <c r="AC580" s="28">
        <v>5040025</v>
      </c>
      <c r="AD580" s="31">
        <v>5040025</v>
      </c>
      <c r="AE580" s="34"/>
    </row>
    <row r="581" spans="1:31" ht="13.5" customHeight="1">
      <c r="A581" s="156"/>
      <c r="B581" s="28">
        <f t="shared" si="11"/>
        <v>104101000</v>
      </c>
      <c r="C581" s="36">
        <v>1</v>
      </c>
      <c r="D581" s="18" t="s">
        <v>2779</v>
      </c>
      <c r="E581" s="18"/>
      <c r="F581" s="18" t="s">
        <v>2779</v>
      </c>
      <c r="G581" s="18">
        <v>1</v>
      </c>
      <c r="H581" s="561">
        <v>104101000</v>
      </c>
      <c r="I581" s="31">
        <v>0</v>
      </c>
      <c r="J581" s="31" t="str" cm="1">
        <f t="array" ref="J581">IF(I581=0,"유저",
IF(I581=1,"전사",
IF(I581=2,"술사",
IF(I581=3,"도사",
IF(I581=4,"자객",
IF(I581=5,"무사",
VLOOKUP(I581,NPC[],MATCH("Column1.NpcName",NPC[#Headers],0),FALSE)))))))</f>
        <v>유저</v>
      </c>
      <c r="K581" s="31">
        <v>0</v>
      </c>
      <c r="L581" s="31">
        <v>4</v>
      </c>
      <c r="M581" s="33" t="s">
        <v>18601</v>
      </c>
      <c r="N581" s="33" t="s">
        <v>18601</v>
      </c>
      <c r="O581" s="33" t="s">
        <v>18602</v>
      </c>
      <c r="P581" s="33" t="s">
        <v>18602</v>
      </c>
      <c r="Q581" s="33" t="s">
        <v>18603</v>
      </c>
      <c r="R581" s="33" t="s">
        <v>18603</v>
      </c>
      <c r="S581" s="33" t="s">
        <v>18604</v>
      </c>
      <c r="T581" s="33" t="s">
        <v>18604</v>
      </c>
      <c r="U581" s="33" t="s">
        <v>18605</v>
      </c>
      <c r="V581" s="33" t="s">
        <v>18606</v>
      </c>
      <c r="W581" s="33" t="s">
        <v>18607</v>
      </c>
      <c r="X581" s="33" t="s">
        <v>18607</v>
      </c>
      <c r="Y581" s="33" t="s">
        <v>18608</v>
      </c>
      <c r="Z581" s="33" t="s">
        <v>18608</v>
      </c>
      <c r="AA581" s="33" t="s">
        <v>18609</v>
      </c>
      <c r="AB581" s="33" t="s">
        <v>18609</v>
      </c>
      <c r="AC581" s="28">
        <v>5040031</v>
      </c>
      <c r="AD581" s="31">
        <v>5040032</v>
      </c>
      <c r="AE581" s="34"/>
    </row>
    <row r="582" spans="1:31" ht="13.5" customHeight="1">
      <c r="A582" s="156"/>
      <c r="B582" s="28">
        <f t="shared" si="11"/>
        <v>104101010</v>
      </c>
      <c r="C582" s="36">
        <v>1</v>
      </c>
      <c r="D582" s="18" t="s">
        <v>2779</v>
      </c>
      <c r="E582" s="18"/>
      <c r="F582" s="18" t="s">
        <v>2779</v>
      </c>
      <c r="G582" s="18">
        <v>1</v>
      </c>
      <c r="H582" s="561">
        <v>104101010</v>
      </c>
      <c r="I582" s="37">
        <v>1020</v>
      </c>
      <c r="J582" s="31" cm="1">
        <f t="array" ref="J582">IF(I582=0,"유저",
IF(I582=1,"전사",
IF(I582=2,"술사",
IF(I582=3,"도사",
IF(I582=4,"자객",
IF(I582=5,"무사",
VLOOKUP(I582,NPC[],MATCH("Column1.NpcName",NPC[#Headers],0),FALSE)))))))</f>
        <v>0</v>
      </c>
      <c r="K582" s="31">
        <v>0</v>
      </c>
      <c r="L582" s="31">
        <v>4</v>
      </c>
      <c r="M582" s="33" t="s">
        <v>14387</v>
      </c>
      <c r="N582" s="33" t="s">
        <v>14388</v>
      </c>
      <c r="O582" s="33" t="s">
        <v>14389</v>
      </c>
      <c r="P582" s="33" t="s">
        <v>14390</v>
      </c>
      <c r="Q582" s="33" t="s">
        <v>14391</v>
      </c>
      <c r="R582" s="33" t="s">
        <v>14392</v>
      </c>
      <c r="S582" s="33" t="s">
        <v>14393</v>
      </c>
      <c r="T582" s="33" t="s">
        <v>14394</v>
      </c>
      <c r="U582" s="33" t="s">
        <v>14395</v>
      </c>
      <c r="V582" s="33" t="s">
        <v>14396</v>
      </c>
      <c r="W582" s="33" t="s">
        <v>14397</v>
      </c>
      <c r="X582" s="33" t="s">
        <v>14397</v>
      </c>
      <c r="Y582" s="33" t="s">
        <v>14398</v>
      </c>
      <c r="Z582" s="33" t="s">
        <v>14399</v>
      </c>
      <c r="AA582" s="33" t="s">
        <v>14400</v>
      </c>
      <c r="AB582" s="33" t="s">
        <v>14401</v>
      </c>
      <c r="AC582" s="28">
        <v>5040033</v>
      </c>
      <c r="AD582" s="31">
        <v>5040033</v>
      </c>
      <c r="AE582" s="34"/>
    </row>
    <row r="583" spans="1:31" ht="13.5" customHeight="1">
      <c r="A583" s="156"/>
      <c r="B583" s="28">
        <f t="shared" si="11"/>
        <v>104101200</v>
      </c>
      <c r="C583" s="36">
        <v>1</v>
      </c>
      <c r="D583" s="18" t="s">
        <v>2779</v>
      </c>
      <c r="E583" s="18"/>
      <c r="F583" s="18" t="s">
        <v>2779</v>
      </c>
      <c r="G583" s="18">
        <v>1</v>
      </c>
      <c r="H583" s="561">
        <v>104101200</v>
      </c>
      <c r="I583" s="37">
        <v>1020</v>
      </c>
      <c r="J583" s="31" cm="1">
        <f t="array" ref="J583">IF(I583=0,"유저",
IF(I583=1,"전사",
IF(I583=2,"술사",
IF(I583=3,"도사",
IF(I583=4,"자객",
IF(I583=5,"무사",
VLOOKUP(I583,NPC[],MATCH("Column1.NpcName",NPC[#Headers],0),FALSE)))))))</f>
        <v>0</v>
      </c>
      <c r="K583" s="31">
        <v>0</v>
      </c>
      <c r="L583" s="31">
        <v>4</v>
      </c>
      <c r="M583" s="33" t="s">
        <v>18610</v>
      </c>
      <c r="N583" s="33" t="s">
        <v>18610</v>
      </c>
      <c r="O583" s="33" t="s">
        <v>18611</v>
      </c>
      <c r="P583" s="33" t="s">
        <v>18611</v>
      </c>
      <c r="Q583" s="33" t="s">
        <v>18612</v>
      </c>
      <c r="R583" s="33" t="s">
        <v>18612</v>
      </c>
      <c r="S583" s="33" t="s">
        <v>18613</v>
      </c>
      <c r="T583" s="33" t="s">
        <v>18613</v>
      </c>
      <c r="U583" s="33" t="s">
        <v>18614</v>
      </c>
      <c r="V583" s="33" t="s">
        <v>18614</v>
      </c>
      <c r="W583" s="33" t="s">
        <v>18615</v>
      </c>
      <c r="X583" s="33" t="s">
        <v>18615</v>
      </c>
      <c r="Y583" s="33" t="s">
        <v>18616</v>
      </c>
      <c r="Z583" s="33" t="s">
        <v>18616</v>
      </c>
      <c r="AA583" s="33" t="s">
        <v>18617</v>
      </c>
      <c r="AB583" s="33" t="s">
        <v>18617</v>
      </c>
      <c r="AC583" s="28">
        <v>5040040</v>
      </c>
      <c r="AD583" s="31">
        <v>5040040</v>
      </c>
      <c r="AE583" s="34"/>
    </row>
    <row r="584" spans="1:31" ht="13.5" customHeight="1">
      <c r="A584" s="156"/>
      <c r="B584" s="28">
        <f t="shared" si="11"/>
        <v>104101210</v>
      </c>
      <c r="C584" s="36">
        <v>1</v>
      </c>
      <c r="D584" s="18" t="s">
        <v>2779</v>
      </c>
      <c r="E584" s="18"/>
      <c r="F584" s="18" t="s">
        <v>2779</v>
      </c>
      <c r="G584" s="18">
        <v>1</v>
      </c>
      <c r="H584" s="567">
        <v>104101210</v>
      </c>
      <c r="I584" s="31">
        <v>0</v>
      </c>
      <c r="J584" s="31" t="str" cm="1">
        <f t="array" ref="J584">IF(I584=0,"유저",
IF(I584=1,"전사",
IF(I584=2,"술사",
IF(I584=3,"도사",
IF(I584=4,"자객",
IF(I584=5,"무사",
VLOOKUP(I584,NPC[],MATCH("Column1.NpcName",NPC[#Headers],0),FALSE)))))))</f>
        <v>유저</v>
      </c>
      <c r="K584" s="31">
        <v>0</v>
      </c>
      <c r="L584" s="31">
        <v>4</v>
      </c>
      <c r="M584" s="44" t="s">
        <v>18618</v>
      </c>
      <c r="N584" s="44" t="s">
        <v>18618</v>
      </c>
      <c r="O584" s="33" t="s">
        <v>18619</v>
      </c>
      <c r="P584" s="33" t="s">
        <v>18619</v>
      </c>
      <c r="Q584" s="33" t="s">
        <v>18620</v>
      </c>
      <c r="R584" s="33" t="s">
        <v>18620</v>
      </c>
      <c r="S584" s="33" t="s">
        <v>18621</v>
      </c>
      <c r="T584" s="33" t="s">
        <v>18621</v>
      </c>
      <c r="U584" s="33" t="s">
        <v>18622</v>
      </c>
      <c r="V584" s="33" t="s">
        <v>18622</v>
      </c>
      <c r="W584" s="33" t="s">
        <v>18623</v>
      </c>
      <c r="X584" s="33" t="s">
        <v>18623</v>
      </c>
      <c r="Y584" s="33" t="s">
        <v>18624</v>
      </c>
      <c r="Z584" s="33" t="s">
        <v>18624</v>
      </c>
      <c r="AA584" s="33" t="s">
        <v>18625</v>
      </c>
      <c r="AB584" s="33" t="s">
        <v>18625</v>
      </c>
      <c r="AC584" s="81">
        <v>5040038</v>
      </c>
      <c r="AD584" s="37">
        <v>5040039</v>
      </c>
      <c r="AE584" s="48"/>
    </row>
    <row r="585" spans="1:31" ht="13.5" customHeight="1">
      <c r="A585" s="156"/>
      <c r="B585" s="28">
        <f t="shared" si="11"/>
        <v>104101300</v>
      </c>
      <c r="C585" s="36">
        <v>1</v>
      </c>
      <c r="D585" s="18" t="s">
        <v>2779</v>
      </c>
      <c r="E585" s="18"/>
      <c r="F585" s="18" t="s">
        <v>2779</v>
      </c>
      <c r="G585" s="18">
        <v>1</v>
      </c>
      <c r="H585" s="567">
        <v>104101300</v>
      </c>
      <c r="I585" s="37">
        <v>1020</v>
      </c>
      <c r="J585" s="31" cm="1">
        <f t="array" ref="J585">IF(I585=0,"유저",
IF(I585=1,"전사",
IF(I585=2,"술사",
IF(I585=3,"도사",
IF(I585=4,"자객",
IF(I585=5,"무사",
VLOOKUP(I585,NPC[],MATCH("Column1.NpcName",NPC[#Headers],0),FALSE)))))))</f>
        <v>0</v>
      </c>
      <c r="K585" s="37">
        <v>0</v>
      </c>
      <c r="L585" s="37">
        <v>4</v>
      </c>
      <c r="M585" s="44" t="s">
        <v>10975</v>
      </c>
      <c r="N585" s="44" t="s">
        <v>10975</v>
      </c>
      <c r="O585" s="33" t="s">
        <v>10976</v>
      </c>
      <c r="P585" s="33" t="s">
        <v>10976</v>
      </c>
      <c r="Q585" s="33" t="s">
        <v>10977</v>
      </c>
      <c r="R585" s="33" t="s">
        <v>10977</v>
      </c>
      <c r="S585" s="33" t="s">
        <v>10978</v>
      </c>
      <c r="T585" s="33" t="s">
        <v>10978</v>
      </c>
      <c r="U585" s="33" t="s">
        <v>10979</v>
      </c>
      <c r="V585" s="33" t="s">
        <v>10979</v>
      </c>
      <c r="W585" s="33" t="s">
        <v>10980</v>
      </c>
      <c r="X585" s="33" t="s">
        <v>10980</v>
      </c>
      <c r="Y585" s="33" t="s">
        <v>10981</v>
      </c>
      <c r="Z585" s="33" t="s">
        <v>10981</v>
      </c>
      <c r="AA585" s="33" t="s">
        <v>10982</v>
      </c>
      <c r="AB585" s="33" t="s">
        <v>10982</v>
      </c>
      <c r="AC585" s="81">
        <v>5040043</v>
      </c>
      <c r="AD585" s="37">
        <v>5040043</v>
      </c>
      <c r="AE585" s="48"/>
    </row>
    <row r="586" spans="1:31" ht="13.5" customHeight="1">
      <c r="A586" s="156"/>
      <c r="B586" s="28">
        <f t="shared" si="11"/>
        <v>104101400</v>
      </c>
      <c r="C586" s="36">
        <v>1</v>
      </c>
      <c r="D586" s="18" t="s">
        <v>2779</v>
      </c>
      <c r="E586" s="18"/>
      <c r="F586" s="18" t="s">
        <v>2779</v>
      </c>
      <c r="G586" s="18">
        <v>1</v>
      </c>
      <c r="H586" s="567">
        <v>104101400</v>
      </c>
      <c r="I586" s="37">
        <v>0</v>
      </c>
      <c r="J586" s="37" t="str" cm="1">
        <f t="array" ref="J586">IF(I586=0,"유저",
IF(I586=1,"전사",
IF(I586=2,"술사",
IF(I586=3,"도사",
IF(I586=4,"자객",
IF(I586=5,"무사",
VLOOKUP(I586,NPC[],MATCH("Column1.NpcName",NPC[#Headers],0),FALSE)))))))</f>
        <v>유저</v>
      </c>
      <c r="K586" s="37">
        <f>H587</f>
        <v>104101401</v>
      </c>
      <c r="L586" s="37">
        <v>4</v>
      </c>
      <c r="M586" s="44" t="s">
        <v>18626</v>
      </c>
      <c r="N586" s="44" t="s">
        <v>18626</v>
      </c>
      <c r="O586" s="33" t="s">
        <v>18627</v>
      </c>
      <c r="P586" s="33" t="s">
        <v>18627</v>
      </c>
      <c r="Q586" s="33" t="s">
        <v>18628</v>
      </c>
      <c r="R586" s="33" t="s">
        <v>18628</v>
      </c>
      <c r="S586" s="33" t="s">
        <v>18629</v>
      </c>
      <c r="T586" s="33" t="s">
        <v>18629</v>
      </c>
      <c r="U586" s="33" t="s">
        <v>18630</v>
      </c>
      <c r="V586" s="33" t="s">
        <v>18631</v>
      </c>
      <c r="W586" s="33" t="s">
        <v>37746</v>
      </c>
      <c r="X586" s="33" t="s">
        <v>37746</v>
      </c>
      <c r="Y586" s="33" t="s">
        <v>18632</v>
      </c>
      <c r="Z586" s="33" t="s">
        <v>18632</v>
      </c>
      <c r="AA586" s="33" t="s">
        <v>37747</v>
      </c>
      <c r="AB586" s="33" t="s">
        <v>37747</v>
      </c>
      <c r="AC586" s="37">
        <v>5040044</v>
      </c>
      <c r="AD586" s="37">
        <v>5040045</v>
      </c>
      <c r="AE586" s="48"/>
    </row>
    <row r="587" spans="1:31" s="84" customFormat="1" ht="13.5" customHeight="1">
      <c r="A587" s="156"/>
      <c r="B587" s="28">
        <f t="shared" si="11"/>
        <v>104101401</v>
      </c>
      <c r="C587" s="36">
        <v>1</v>
      </c>
      <c r="D587" s="18" t="s">
        <v>2779</v>
      </c>
      <c r="E587" s="18"/>
      <c r="F587" s="18" t="s">
        <v>2779</v>
      </c>
      <c r="G587" s="18">
        <v>1</v>
      </c>
      <c r="H587" s="564">
        <v>104101401</v>
      </c>
      <c r="I587" s="39">
        <v>1020</v>
      </c>
      <c r="J587" s="39" cm="1">
        <f t="array" ref="J587">IF(I587=0,"유저",
IF(I587=1,"전사",
IF(I587=2,"술사",
IF(I587=3,"도사",
IF(I587=4,"자객",
IF(I587=5,"무사",
VLOOKUP(I587,NPC[],MATCH("Column1.NpcName",NPC[#Headers],0),FALSE)))))))</f>
        <v>0</v>
      </c>
      <c r="K587" s="39">
        <v>0</v>
      </c>
      <c r="L587" s="39">
        <v>4</v>
      </c>
      <c r="M587" s="42" t="s">
        <v>14402</v>
      </c>
      <c r="N587" s="42" t="s">
        <v>14403</v>
      </c>
      <c r="O587" s="33" t="s">
        <v>14404</v>
      </c>
      <c r="P587" s="33" t="s">
        <v>14405</v>
      </c>
      <c r="Q587" s="33" t="s">
        <v>14406</v>
      </c>
      <c r="R587" s="33" t="s">
        <v>14407</v>
      </c>
      <c r="S587" s="33" t="s">
        <v>14408</v>
      </c>
      <c r="T587" s="33" t="s">
        <v>18633</v>
      </c>
      <c r="U587" s="33" t="s">
        <v>14409</v>
      </c>
      <c r="V587" s="33" t="s">
        <v>14410</v>
      </c>
      <c r="W587" s="33" t="s">
        <v>14411</v>
      </c>
      <c r="X587" s="33" t="s">
        <v>14411</v>
      </c>
      <c r="Y587" s="33" t="s">
        <v>14412</v>
      </c>
      <c r="Z587" s="33" t="s">
        <v>14413</v>
      </c>
      <c r="AA587" s="33" t="s">
        <v>14414</v>
      </c>
      <c r="AB587" s="33" t="s">
        <v>14415</v>
      </c>
      <c r="AC587" s="86">
        <v>5040046</v>
      </c>
      <c r="AD587" s="86">
        <v>5040046</v>
      </c>
      <c r="AE587" s="40"/>
    </row>
    <row r="588" spans="1:31" ht="13.5" customHeight="1">
      <c r="A588" s="156"/>
      <c r="B588" s="28">
        <f t="shared" si="11"/>
        <v>104101500</v>
      </c>
      <c r="C588" s="36">
        <v>1</v>
      </c>
      <c r="D588" s="18" t="s">
        <v>2779</v>
      </c>
      <c r="E588" s="18"/>
      <c r="F588" s="18" t="s">
        <v>2779</v>
      </c>
      <c r="G588" s="18">
        <v>1</v>
      </c>
      <c r="H588" s="563">
        <v>104101500</v>
      </c>
      <c r="I588" s="32">
        <v>1020</v>
      </c>
      <c r="J588" s="31" cm="1">
        <f t="array" ref="J588">IF(I588=0,"유저",
IF(I588=1,"전사",
IF(I588=2,"술사",
IF(I588=3,"도사",
IF(I588=4,"자객",
IF(I588=5,"무사",
VLOOKUP(I588,NPC[],MATCH("Column1.NpcName",NPC[#Headers],0),FALSE)))))))</f>
        <v>0</v>
      </c>
      <c r="K588" s="32">
        <v>0</v>
      </c>
      <c r="L588" s="32">
        <v>4</v>
      </c>
      <c r="M588" s="46" t="s">
        <v>10983</v>
      </c>
      <c r="N588" s="46" t="s">
        <v>10984</v>
      </c>
      <c r="O588" s="33" t="s">
        <v>10985</v>
      </c>
      <c r="P588" s="33" t="s">
        <v>10986</v>
      </c>
      <c r="Q588" s="33" t="s">
        <v>10987</v>
      </c>
      <c r="R588" s="33" t="s">
        <v>10988</v>
      </c>
      <c r="S588" s="33" t="s">
        <v>10989</v>
      </c>
      <c r="T588" s="33" t="s">
        <v>10990</v>
      </c>
      <c r="U588" s="33" t="s">
        <v>10991</v>
      </c>
      <c r="V588" s="33" t="s">
        <v>10992</v>
      </c>
      <c r="W588" s="33" t="s">
        <v>10993</v>
      </c>
      <c r="X588" s="33" t="s">
        <v>10993</v>
      </c>
      <c r="Y588" s="33" t="s">
        <v>10994</v>
      </c>
      <c r="Z588" s="33" t="s">
        <v>10995</v>
      </c>
      <c r="AA588" s="33" t="s">
        <v>10996</v>
      </c>
      <c r="AB588" s="33" t="s">
        <v>10997</v>
      </c>
      <c r="AC588" s="81">
        <v>5040047</v>
      </c>
      <c r="AD588" s="81">
        <v>5040047</v>
      </c>
      <c r="AE588" s="38"/>
    </row>
    <row r="589" spans="1:31" s="125" customFormat="1" ht="13.5" customHeight="1">
      <c r="A589" s="156"/>
      <c r="B589" s="28">
        <f t="shared" si="11"/>
        <v>104101550</v>
      </c>
      <c r="C589" s="36">
        <v>1</v>
      </c>
      <c r="D589" s="18" t="s">
        <v>2779</v>
      </c>
      <c r="E589" s="18"/>
      <c r="F589" s="18" t="s">
        <v>2779</v>
      </c>
      <c r="G589" s="18">
        <v>1</v>
      </c>
      <c r="H589" s="567">
        <v>104101550</v>
      </c>
      <c r="I589" s="37">
        <v>0</v>
      </c>
      <c r="J589" s="37" t="s">
        <v>260</v>
      </c>
      <c r="K589" s="37">
        <v>104101551</v>
      </c>
      <c r="L589" s="37">
        <v>4</v>
      </c>
      <c r="M589" s="44" t="s">
        <v>13743</v>
      </c>
      <c r="N589" s="44" t="s">
        <v>13743</v>
      </c>
      <c r="O589" s="33" t="s">
        <v>13744</v>
      </c>
      <c r="P589" s="33" t="s">
        <v>13744</v>
      </c>
      <c r="Q589" s="33" t="s">
        <v>13745</v>
      </c>
      <c r="R589" s="33" t="s">
        <v>13745</v>
      </c>
      <c r="S589" s="33" t="s">
        <v>13746</v>
      </c>
      <c r="T589" s="33" t="s">
        <v>13746</v>
      </c>
      <c r="U589" s="33" t="s">
        <v>18634</v>
      </c>
      <c r="V589" s="33" t="s">
        <v>18634</v>
      </c>
      <c r="W589" s="33" t="s">
        <v>13747</v>
      </c>
      <c r="X589" s="33" t="s">
        <v>13747</v>
      </c>
      <c r="Y589" s="33" t="s">
        <v>13748</v>
      </c>
      <c r="Z589" s="33" t="s">
        <v>13748</v>
      </c>
      <c r="AA589" s="33" t="s">
        <v>13749</v>
      </c>
      <c r="AB589" s="33" t="s">
        <v>13749</v>
      </c>
      <c r="AC589" s="37">
        <v>5040048</v>
      </c>
      <c r="AD589" s="81">
        <v>5040049</v>
      </c>
      <c r="AE589" s="48"/>
    </row>
    <row r="590" spans="1:31" s="84" customFormat="1" ht="13.5" customHeight="1">
      <c r="A590" s="156"/>
      <c r="B590" s="28">
        <f t="shared" si="11"/>
        <v>104101551</v>
      </c>
      <c r="C590" s="36">
        <v>1</v>
      </c>
      <c r="D590" s="18" t="s">
        <v>2779</v>
      </c>
      <c r="E590" s="18"/>
      <c r="F590" s="18" t="s">
        <v>2779</v>
      </c>
      <c r="G590" s="18">
        <v>1</v>
      </c>
      <c r="H590" s="564">
        <v>104101551</v>
      </c>
      <c r="I590" s="39">
        <v>1020</v>
      </c>
      <c r="J590" s="39">
        <v>0</v>
      </c>
      <c r="K590" s="39">
        <v>0</v>
      </c>
      <c r="L590" s="39">
        <v>4</v>
      </c>
      <c r="M590" s="42" t="s">
        <v>584</v>
      </c>
      <c r="N590" s="42" t="s">
        <v>584</v>
      </c>
      <c r="O590" s="33" t="s">
        <v>2633</v>
      </c>
      <c r="P590" s="33" t="s">
        <v>2633</v>
      </c>
      <c r="Q590" s="33" t="s">
        <v>2631</v>
      </c>
      <c r="R590" s="33" t="s">
        <v>2631</v>
      </c>
      <c r="S590" s="33" t="s">
        <v>2631</v>
      </c>
      <c r="T590" s="33" t="s">
        <v>2631</v>
      </c>
      <c r="U590" s="33" t="s">
        <v>2632</v>
      </c>
      <c r="V590" s="33" t="s">
        <v>2632</v>
      </c>
      <c r="W590" s="33" t="s">
        <v>3183</v>
      </c>
      <c r="X590" s="33" t="s">
        <v>3183</v>
      </c>
      <c r="Y590" s="33" t="s">
        <v>3184</v>
      </c>
      <c r="Z590" s="33" t="s">
        <v>3184</v>
      </c>
      <c r="AA590" s="33" t="s">
        <v>3185</v>
      </c>
      <c r="AB590" s="33" t="s">
        <v>3185</v>
      </c>
      <c r="AC590" s="86">
        <v>5040050</v>
      </c>
      <c r="AD590" s="86">
        <v>5040050</v>
      </c>
      <c r="AE590" s="40"/>
    </row>
    <row r="591" spans="1:31" s="125" customFormat="1" ht="13.5" customHeight="1">
      <c r="A591" s="156"/>
      <c r="B591" s="28">
        <f t="shared" si="11"/>
        <v>104101600</v>
      </c>
      <c r="C591" s="36">
        <v>1</v>
      </c>
      <c r="D591" s="18" t="s">
        <v>2779</v>
      </c>
      <c r="E591" s="18"/>
      <c r="F591" s="18" t="s">
        <v>2779</v>
      </c>
      <c r="G591" s="18">
        <v>1</v>
      </c>
      <c r="H591" s="567">
        <v>104101600</v>
      </c>
      <c r="I591" s="37">
        <v>1020</v>
      </c>
      <c r="J591" s="37" cm="1">
        <f t="array" ref="J591">IF(I591=0,"유저",
IF(I591=1,"전사",
IF(I591=2,"술사",
IF(I591=3,"도사",
IF(I591=4,"자객",
IF(I591=5,"무사",
VLOOKUP(I591,NPC[],MATCH("Column1.NpcName",NPC[#Headers],0),FALSE)))))))</f>
        <v>0</v>
      </c>
      <c r="K591" s="37">
        <f>H592</f>
        <v>104101601</v>
      </c>
      <c r="L591" s="37">
        <v>3</v>
      </c>
      <c r="M591" s="44" t="s">
        <v>18635</v>
      </c>
      <c r="N591" s="44" t="s">
        <v>18635</v>
      </c>
      <c r="O591" s="33" t="s">
        <v>18636</v>
      </c>
      <c r="P591" s="33" t="s">
        <v>18636</v>
      </c>
      <c r="Q591" s="33" t="s">
        <v>18637</v>
      </c>
      <c r="R591" s="33" t="s">
        <v>18637</v>
      </c>
      <c r="S591" s="33" t="s">
        <v>29952</v>
      </c>
      <c r="T591" s="33" t="s">
        <v>29952</v>
      </c>
      <c r="U591" s="33" t="s">
        <v>18638</v>
      </c>
      <c r="V591" s="33" t="s">
        <v>18638</v>
      </c>
      <c r="W591" s="33" t="s">
        <v>18639</v>
      </c>
      <c r="X591" s="33" t="s">
        <v>18639</v>
      </c>
      <c r="Y591" s="33" t="s">
        <v>18640</v>
      </c>
      <c r="Z591" s="33" t="s">
        <v>18640</v>
      </c>
      <c r="AA591" s="33" t="s">
        <v>18641</v>
      </c>
      <c r="AB591" s="33" t="s">
        <v>18641</v>
      </c>
      <c r="AC591" s="37">
        <v>5040051</v>
      </c>
      <c r="AD591" s="81">
        <v>5040051</v>
      </c>
      <c r="AE591" s="48"/>
    </row>
    <row r="592" spans="1:31" ht="13.5" customHeight="1">
      <c r="A592" s="156"/>
      <c r="B592" s="28">
        <f t="shared" si="11"/>
        <v>104101601</v>
      </c>
      <c r="C592" s="36">
        <v>1</v>
      </c>
      <c r="D592" s="18" t="s">
        <v>2779</v>
      </c>
      <c r="E592" s="18"/>
      <c r="F592" s="18" t="s">
        <v>2779</v>
      </c>
      <c r="G592" s="18">
        <v>1</v>
      </c>
      <c r="H592" s="566">
        <v>104101601</v>
      </c>
      <c r="I592" s="32">
        <v>0</v>
      </c>
      <c r="J592" s="32" t="str" cm="1">
        <f t="array" ref="J592">IF(I592=0,"유저",
IF(I592=1,"전사",
IF(I592=2,"술사",
IF(I592=3,"도사",
IF(I592=4,"자객",
IF(I592=5,"무사",
VLOOKUP(I592,NPC[],MATCH("Column1.NpcName",NPC[#Headers],0),FALSE)))))))</f>
        <v>유저</v>
      </c>
      <c r="K592" s="32">
        <f>H593</f>
        <v>104101602</v>
      </c>
      <c r="L592" s="32">
        <v>4</v>
      </c>
      <c r="M592" s="46" t="s">
        <v>18642</v>
      </c>
      <c r="N592" s="46" t="s">
        <v>18642</v>
      </c>
      <c r="O592" s="33" t="s">
        <v>18643</v>
      </c>
      <c r="P592" s="33" t="s">
        <v>18643</v>
      </c>
      <c r="Q592" s="33" t="s">
        <v>18644</v>
      </c>
      <c r="R592" s="33" t="s">
        <v>18644</v>
      </c>
      <c r="S592" s="33" t="s">
        <v>18645</v>
      </c>
      <c r="T592" s="33" t="s">
        <v>18645</v>
      </c>
      <c r="U592" s="33" t="s">
        <v>18646</v>
      </c>
      <c r="V592" s="33" t="s">
        <v>18646</v>
      </c>
      <c r="W592" s="33" t="s">
        <v>18647</v>
      </c>
      <c r="X592" s="33" t="s">
        <v>18647</v>
      </c>
      <c r="Y592" s="33" t="s">
        <v>18648</v>
      </c>
      <c r="Z592" s="33" t="s">
        <v>18648</v>
      </c>
      <c r="AA592" s="33" t="s">
        <v>18649</v>
      </c>
      <c r="AB592" s="33" t="s">
        <v>18649</v>
      </c>
      <c r="AC592" s="32">
        <v>5040052</v>
      </c>
      <c r="AD592" s="86">
        <v>5040053</v>
      </c>
      <c r="AE592" s="38"/>
    </row>
    <row r="593" spans="1:31" s="84" customFormat="1" ht="13.5" customHeight="1">
      <c r="A593" s="156"/>
      <c r="B593" s="28">
        <f t="shared" si="11"/>
        <v>104101602</v>
      </c>
      <c r="C593" s="36">
        <v>1</v>
      </c>
      <c r="D593" s="18" t="s">
        <v>2779</v>
      </c>
      <c r="E593" s="18"/>
      <c r="F593" s="18" t="s">
        <v>2779</v>
      </c>
      <c r="G593" s="18">
        <v>1</v>
      </c>
      <c r="H593" s="564">
        <v>104101602</v>
      </c>
      <c r="I593" s="39">
        <v>1020</v>
      </c>
      <c r="J593" s="39" cm="1">
        <f t="array" ref="J593">IF(I593=0,"유저",
IF(I593=1,"전사",
IF(I593=2,"술사",
IF(I593=3,"도사",
IF(I593=4,"자객",
IF(I593=5,"무사",
VLOOKUP(I593,NPC[],MATCH("Column1.NpcName",NPC[#Headers],0),FALSE)))))))</f>
        <v>0</v>
      </c>
      <c r="K593" s="39">
        <v>0</v>
      </c>
      <c r="L593" s="39">
        <v>4</v>
      </c>
      <c r="M593" s="42" t="s">
        <v>14416</v>
      </c>
      <c r="N593" s="42" t="s">
        <v>14417</v>
      </c>
      <c r="O593" s="33" t="s">
        <v>14418</v>
      </c>
      <c r="P593" s="33" t="s">
        <v>14419</v>
      </c>
      <c r="Q593" s="33" t="s">
        <v>14420</v>
      </c>
      <c r="R593" s="33" t="s">
        <v>14421</v>
      </c>
      <c r="S593" s="33" t="s">
        <v>14422</v>
      </c>
      <c r="T593" s="33" t="s">
        <v>14423</v>
      </c>
      <c r="U593" s="33" t="s">
        <v>18650</v>
      </c>
      <c r="V593" s="33" t="s">
        <v>18651</v>
      </c>
      <c r="W593" s="33" t="s">
        <v>14424</v>
      </c>
      <c r="X593" s="33" t="s">
        <v>14424</v>
      </c>
      <c r="Y593" s="33" t="s">
        <v>14425</v>
      </c>
      <c r="Z593" s="33" t="s">
        <v>14426</v>
      </c>
      <c r="AA593" s="33" t="s">
        <v>14427</v>
      </c>
      <c r="AB593" s="33" t="s">
        <v>14428</v>
      </c>
      <c r="AC593" s="86">
        <v>5040054</v>
      </c>
      <c r="AD593" s="86">
        <v>5040054</v>
      </c>
      <c r="AE593" s="40"/>
    </row>
    <row r="594" spans="1:31" ht="13.5" customHeight="1">
      <c r="A594" s="156"/>
      <c r="B594" s="28">
        <f t="shared" si="11"/>
        <v>104101610</v>
      </c>
      <c r="C594" s="36">
        <v>1</v>
      </c>
      <c r="D594" s="18" t="s">
        <v>2779</v>
      </c>
      <c r="E594" s="18"/>
      <c r="F594" s="18" t="s">
        <v>2779</v>
      </c>
      <c r="G594" s="18">
        <v>1</v>
      </c>
      <c r="H594" s="565">
        <v>104101610</v>
      </c>
      <c r="I594" s="39">
        <v>0</v>
      </c>
      <c r="J594" s="31" t="str" cm="1">
        <f t="array" ref="J594">IF(I594=0,"유저",
IF(I594=1,"전사",
IF(I594=2,"술사",
IF(I594=3,"도사",
IF(I594=4,"자객",
IF(I594=5,"무사",
VLOOKUP(I594,NPC[],MATCH("Column1.NpcName",NPC[#Headers],0),FALSE)))))))</f>
        <v>유저</v>
      </c>
      <c r="K594" s="39">
        <v>0</v>
      </c>
      <c r="L594" s="39">
        <v>4</v>
      </c>
      <c r="M594" s="42" t="s">
        <v>10998</v>
      </c>
      <c r="N594" s="42" t="s">
        <v>10998</v>
      </c>
      <c r="O594" s="33" t="s">
        <v>10999</v>
      </c>
      <c r="P594" s="33" t="s">
        <v>10999</v>
      </c>
      <c r="Q594" s="33" t="s">
        <v>11000</v>
      </c>
      <c r="R594" s="33" t="s">
        <v>11000</v>
      </c>
      <c r="S594" s="33" t="s">
        <v>11001</v>
      </c>
      <c r="T594" s="33" t="s">
        <v>11001</v>
      </c>
      <c r="U594" s="33" t="s">
        <v>18652</v>
      </c>
      <c r="V594" s="33" t="s">
        <v>18652</v>
      </c>
      <c r="W594" s="33" t="s">
        <v>11002</v>
      </c>
      <c r="X594" s="33" t="s">
        <v>11002</v>
      </c>
      <c r="Y594" s="33" t="s">
        <v>11003</v>
      </c>
      <c r="Z594" s="33" t="s">
        <v>11003</v>
      </c>
      <c r="AA594" s="33" t="s">
        <v>11004</v>
      </c>
      <c r="AB594" s="33" t="s">
        <v>11004</v>
      </c>
      <c r="AC594" s="81">
        <v>5040055</v>
      </c>
      <c r="AD594" s="81">
        <v>5040056</v>
      </c>
      <c r="AE594" s="40"/>
    </row>
    <row r="595" spans="1:31" ht="13.5" customHeight="1">
      <c r="A595" s="156"/>
      <c r="B595" s="28">
        <f t="shared" si="11"/>
        <v>104101613</v>
      </c>
      <c r="C595" s="36">
        <v>1</v>
      </c>
      <c r="D595" s="18" t="s">
        <v>2779</v>
      </c>
      <c r="E595" s="18"/>
      <c r="F595" s="18" t="s">
        <v>2779</v>
      </c>
      <c r="G595" s="18">
        <v>1</v>
      </c>
      <c r="H595" s="561">
        <v>104101613</v>
      </c>
      <c r="I595" s="31">
        <v>0</v>
      </c>
      <c r="J595" s="31" t="str" cm="1">
        <f t="array" ref="J595">IF(I595=0,"유저",
IF(I595=1,"전사",
IF(I595=2,"술사",
IF(I595=3,"도사",
IF(I595=4,"자객",
IF(I595=5,"무사",
VLOOKUP(I595,NPC[],MATCH("Column1.NpcName",NPC[#Headers],0),FALSE)))))))</f>
        <v>유저</v>
      </c>
      <c r="K595" s="31">
        <v>0</v>
      </c>
      <c r="L595" s="31">
        <v>4</v>
      </c>
      <c r="M595" s="33" t="s">
        <v>18653</v>
      </c>
      <c r="N595" s="33" t="s">
        <v>18653</v>
      </c>
      <c r="O595" s="33" t="s">
        <v>18654</v>
      </c>
      <c r="P595" s="33" t="s">
        <v>18654</v>
      </c>
      <c r="Q595" s="33" t="s">
        <v>18655</v>
      </c>
      <c r="R595" s="33" t="s">
        <v>18655</v>
      </c>
      <c r="S595" s="33" t="s">
        <v>18656</v>
      </c>
      <c r="T595" s="33" t="s">
        <v>18656</v>
      </c>
      <c r="U595" s="33" t="s">
        <v>18657</v>
      </c>
      <c r="V595" s="33" t="s">
        <v>18657</v>
      </c>
      <c r="W595" s="33" t="s">
        <v>18658</v>
      </c>
      <c r="X595" s="33" t="s">
        <v>18658</v>
      </c>
      <c r="Y595" s="33" t="s">
        <v>18659</v>
      </c>
      <c r="Z595" s="33" t="s">
        <v>18659</v>
      </c>
      <c r="AA595" s="33" t="s">
        <v>18660</v>
      </c>
      <c r="AB595" s="33" t="s">
        <v>18660</v>
      </c>
      <c r="AC595" s="81">
        <v>5040057</v>
      </c>
      <c r="AD595" s="81">
        <v>5040058</v>
      </c>
      <c r="AE595" s="34"/>
    </row>
    <row r="596" spans="1:31" ht="13.5" customHeight="1">
      <c r="A596" s="156"/>
      <c r="B596" s="28">
        <f t="shared" si="11"/>
        <v>104101615</v>
      </c>
      <c r="C596" s="36">
        <v>1</v>
      </c>
      <c r="D596" s="18" t="s">
        <v>2779</v>
      </c>
      <c r="E596" s="18"/>
      <c r="F596" s="18" t="s">
        <v>2779</v>
      </c>
      <c r="G596" s="18">
        <v>1</v>
      </c>
      <c r="H596" s="561">
        <v>104101615</v>
      </c>
      <c r="I596" s="31">
        <v>0</v>
      </c>
      <c r="J596" s="31" t="str" cm="1">
        <f t="array" ref="J596">IF(I596=0,"유저",
IF(I596=1,"전사",
IF(I596=2,"술사",
IF(I596=3,"도사",
IF(I596=4,"자객",
IF(I596=5,"무사",
VLOOKUP(I596,NPC[],MATCH("Column1.NpcName",NPC[#Headers],0),FALSE)))))))</f>
        <v>유저</v>
      </c>
      <c r="K596" s="31">
        <v>0</v>
      </c>
      <c r="L596" s="31">
        <v>4</v>
      </c>
      <c r="M596" s="33" t="s">
        <v>18661</v>
      </c>
      <c r="N596" s="33" t="s">
        <v>18661</v>
      </c>
      <c r="O596" s="33" t="s">
        <v>18662</v>
      </c>
      <c r="P596" s="33" t="s">
        <v>18662</v>
      </c>
      <c r="Q596" s="33" t="s">
        <v>18663</v>
      </c>
      <c r="R596" s="33" t="s">
        <v>18663</v>
      </c>
      <c r="S596" s="33" t="s">
        <v>18664</v>
      </c>
      <c r="T596" s="33" t="s">
        <v>18664</v>
      </c>
      <c r="U596" s="33" t="s">
        <v>18665</v>
      </c>
      <c r="V596" s="33" t="s">
        <v>18665</v>
      </c>
      <c r="W596" s="33" t="s">
        <v>18666</v>
      </c>
      <c r="X596" s="33" t="s">
        <v>18666</v>
      </c>
      <c r="Y596" s="33" t="s">
        <v>18667</v>
      </c>
      <c r="Z596" s="33" t="s">
        <v>18667</v>
      </c>
      <c r="AA596" s="33" t="s">
        <v>18668</v>
      </c>
      <c r="AB596" s="33" t="s">
        <v>18668</v>
      </c>
      <c r="AC596" s="81">
        <v>5040059</v>
      </c>
      <c r="AD596" s="81">
        <v>5040060</v>
      </c>
      <c r="AE596" s="34"/>
    </row>
    <row r="597" spans="1:31" s="125" customFormat="1" ht="13.5" customHeight="1">
      <c r="A597" s="156"/>
      <c r="B597" s="28">
        <f t="shared" si="11"/>
        <v>104101620</v>
      </c>
      <c r="C597" s="36">
        <v>1</v>
      </c>
      <c r="D597" s="18" t="s">
        <v>2779</v>
      </c>
      <c r="E597" s="18"/>
      <c r="F597" s="18" t="s">
        <v>2779</v>
      </c>
      <c r="G597" s="18">
        <v>1</v>
      </c>
      <c r="H597" s="567">
        <v>104101620</v>
      </c>
      <c r="I597" s="37">
        <v>1020</v>
      </c>
      <c r="J597" s="37" cm="1">
        <f t="array" ref="J597">IF(I597=0,"유저",
IF(I597=1,"전사",
IF(I597=2,"술사",
IF(I597=3,"도사",
IF(I597=4,"자객",
IF(I597=5,"무사",
VLOOKUP(I597,NPC[],MATCH("Column1.NpcName",NPC[#Headers],0),FALSE)))))))</f>
        <v>0</v>
      </c>
      <c r="K597" s="37">
        <v>104101621</v>
      </c>
      <c r="L597" s="37">
        <v>3</v>
      </c>
      <c r="M597" s="44" t="s">
        <v>14429</v>
      </c>
      <c r="N597" s="44" t="s">
        <v>14430</v>
      </c>
      <c r="O597" s="33" t="s">
        <v>14431</v>
      </c>
      <c r="P597" s="33" t="s">
        <v>14432</v>
      </c>
      <c r="Q597" s="33" t="s">
        <v>14433</v>
      </c>
      <c r="R597" s="33" t="s">
        <v>14434</v>
      </c>
      <c r="S597" s="33" t="s">
        <v>14435</v>
      </c>
      <c r="T597" s="33" t="s">
        <v>14436</v>
      </c>
      <c r="U597" s="33" t="s">
        <v>18669</v>
      </c>
      <c r="V597" s="33" t="s">
        <v>18670</v>
      </c>
      <c r="W597" s="33" t="s">
        <v>14437</v>
      </c>
      <c r="X597" s="33" t="s">
        <v>14437</v>
      </c>
      <c r="Y597" s="33" t="s">
        <v>14438</v>
      </c>
      <c r="Z597" s="33" t="s">
        <v>14439</v>
      </c>
      <c r="AA597" s="33" t="s">
        <v>14440</v>
      </c>
      <c r="AB597" s="33" t="s">
        <v>14441</v>
      </c>
      <c r="AC597" s="37">
        <v>5040061</v>
      </c>
      <c r="AD597" s="81">
        <v>5040061</v>
      </c>
      <c r="AE597" s="48"/>
    </row>
    <row r="598" spans="1:31" s="84" customFormat="1" ht="13.5" customHeight="1">
      <c r="A598" s="156"/>
      <c r="B598" s="28">
        <f t="shared" si="11"/>
        <v>104101621</v>
      </c>
      <c r="C598" s="36">
        <v>1</v>
      </c>
      <c r="D598" s="18" t="s">
        <v>2779</v>
      </c>
      <c r="E598" s="18"/>
      <c r="F598" s="18" t="s">
        <v>2779</v>
      </c>
      <c r="G598" s="18">
        <v>1</v>
      </c>
      <c r="H598" s="564">
        <v>104101621</v>
      </c>
      <c r="I598" s="39">
        <v>1020</v>
      </c>
      <c r="J598" s="39" cm="1">
        <f t="array" ref="J598">IF(I598=0,"유저",
IF(I598=1,"전사",
IF(I598=2,"술사",
IF(I598=3,"도사",
IF(I598=4,"자객",
IF(I598=5,"무사",
VLOOKUP(I598,NPC[],MATCH("Column1.NpcName",NPC[#Headers],0),FALSE)))))))</f>
        <v>0</v>
      </c>
      <c r="K598" s="39">
        <v>0</v>
      </c>
      <c r="L598" s="39">
        <v>3</v>
      </c>
      <c r="M598" s="42" t="s">
        <v>795</v>
      </c>
      <c r="N598" s="42" t="s">
        <v>795</v>
      </c>
      <c r="O598" s="33" t="s">
        <v>2636</v>
      </c>
      <c r="P598" s="33" t="s">
        <v>2636</v>
      </c>
      <c r="Q598" s="33" t="s">
        <v>2634</v>
      </c>
      <c r="R598" s="33" t="s">
        <v>2634</v>
      </c>
      <c r="S598" s="33" t="s">
        <v>2635</v>
      </c>
      <c r="T598" s="33" t="s">
        <v>2635</v>
      </c>
      <c r="U598" s="33" t="s">
        <v>2849</v>
      </c>
      <c r="V598" s="33" t="s">
        <v>2849</v>
      </c>
      <c r="W598" s="33" t="s">
        <v>3186</v>
      </c>
      <c r="X598" s="33" t="s">
        <v>3186</v>
      </c>
      <c r="Y598" s="33" t="s">
        <v>3187</v>
      </c>
      <c r="Z598" s="33" t="s">
        <v>3187</v>
      </c>
      <c r="AA598" s="33" t="s">
        <v>3188</v>
      </c>
      <c r="AB598" s="33" t="s">
        <v>3188</v>
      </c>
      <c r="AC598" s="86">
        <v>5040062</v>
      </c>
      <c r="AD598" s="86">
        <v>5040062</v>
      </c>
      <c r="AE598" s="40"/>
    </row>
    <row r="599" spans="1:31" s="125" customFormat="1" ht="13.5" customHeight="1">
      <c r="A599" s="156"/>
      <c r="B599" s="28">
        <f t="shared" si="11"/>
        <v>104101700</v>
      </c>
      <c r="C599" s="36">
        <v>1</v>
      </c>
      <c r="D599" s="18" t="s">
        <v>2779</v>
      </c>
      <c r="E599" s="18"/>
      <c r="F599" s="18" t="s">
        <v>2779</v>
      </c>
      <c r="G599" s="18">
        <v>1</v>
      </c>
      <c r="H599" s="567">
        <v>104101700</v>
      </c>
      <c r="I599" s="37">
        <v>1020</v>
      </c>
      <c r="J599" s="37" cm="1">
        <f t="array" ref="J599">IF(I599=0,"유저",
IF(I599=1,"전사",
IF(I599=2,"술사",
IF(I599=3,"도사",
IF(I599=4,"자객",
IF(I599=5,"무사",
VLOOKUP(I599,NPC[],MATCH("Column1.NpcName",NPC[#Headers],0),FALSE)))))))</f>
        <v>0</v>
      </c>
      <c r="K599" s="37">
        <v>104101701</v>
      </c>
      <c r="L599" s="37">
        <v>4</v>
      </c>
      <c r="M599" s="44" t="s">
        <v>156</v>
      </c>
      <c r="N599" s="44" t="s">
        <v>156</v>
      </c>
      <c r="O599" s="33" t="s">
        <v>2639</v>
      </c>
      <c r="P599" s="33" t="s">
        <v>2639</v>
      </c>
      <c r="Q599" s="33" t="s">
        <v>2637</v>
      </c>
      <c r="R599" s="33" t="s">
        <v>2637</v>
      </c>
      <c r="S599" s="33" t="s">
        <v>2638</v>
      </c>
      <c r="T599" s="33" t="s">
        <v>2638</v>
      </c>
      <c r="U599" s="33" t="s">
        <v>2850</v>
      </c>
      <c r="V599" s="33" t="s">
        <v>2850</v>
      </c>
      <c r="W599" s="33" t="s">
        <v>3189</v>
      </c>
      <c r="X599" s="33" t="s">
        <v>3189</v>
      </c>
      <c r="Y599" s="33" t="s">
        <v>3190</v>
      </c>
      <c r="Z599" s="33" t="s">
        <v>3190</v>
      </c>
      <c r="AA599" s="33" t="s">
        <v>3191</v>
      </c>
      <c r="AB599" s="33" t="s">
        <v>3191</v>
      </c>
      <c r="AC599" s="37">
        <v>5040063</v>
      </c>
      <c r="AD599" s="37">
        <v>5040063</v>
      </c>
      <c r="AE599" s="48"/>
    </row>
    <row r="600" spans="1:31" ht="13.5" customHeight="1">
      <c r="A600" s="156"/>
      <c r="B600" s="28">
        <f t="shared" si="11"/>
        <v>104101701</v>
      </c>
      <c r="C600" s="36">
        <v>1</v>
      </c>
      <c r="D600" s="18" t="s">
        <v>2779</v>
      </c>
      <c r="E600" s="18"/>
      <c r="F600" s="18" t="s">
        <v>2779</v>
      </c>
      <c r="G600" s="18">
        <v>1</v>
      </c>
      <c r="H600" s="566">
        <v>104101701</v>
      </c>
      <c r="I600" s="32">
        <v>0</v>
      </c>
      <c r="J600" s="39" t="str" cm="1">
        <f t="array" ref="J600">IF(I600=0,"유저",
IF(I600=1,"전사",
IF(I600=2,"술사",
IF(I600=3,"도사",
IF(I600=4,"자객",
IF(I600=5,"무사",
VLOOKUP(I600,NPC[],MATCH("Column1.NpcName",NPC[#Headers],0),FALSE)))))))</f>
        <v>유저</v>
      </c>
      <c r="K600" s="32">
        <v>0</v>
      </c>
      <c r="L600" s="32">
        <v>3</v>
      </c>
      <c r="M600" s="46" t="s">
        <v>29953</v>
      </c>
      <c r="N600" s="46" t="s">
        <v>29953</v>
      </c>
      <c r="O600" s="33" t="s">
        <v>29954</v>
      </c>
      <c r="P600" s="33" t="s">
        <v>29954</v>
      </c>
      <c r="Q600" s="33" t="s">
        <v>29955</v>
      </c>
      <c r="R600" s="33" t="s">
        <v>29955</v>
      </c>
      <c r="S600" s="33" t="s">
        <v>29956</v>
      </c>
      <c r="T600" s="33" t="s">
        <v>29956</v>
      </c>
      <c r="U600" s="33" t="s">
        <v>29957</v>
      </c>
      <c r="V600" s="33" t="s">
        <v>29957</v>
      </c>
      <c r="W600" s="33" t="s">
        <v>29958</v>
      </c>
      <c r="X600" s="33" t="s">
        <v>29958</v>
      </c>
      <c r="Y600" s="33" t="s">
        <v>29959</v>
      </c>
      <c r="Z600" s="33" t="s">
        <v>29959</v>
      </c>
      <c r="AA600" s="33" t="s">
        <v>29960</v>
      </c>
      <c r="AB600" s="33" t="s">
        <v>29960</v>
      </c>
      <c r="AC600" s="86">
        <v>5040064</v>
      </c>
      <c r="AD600" s="86">
        <v>5040065</v>
      </c>
      <c r="AE600" s="38"/>
    </row>
    <row r="601" spans="1:31" s="127" customFormat="1" ht="13.5" customHeight="1">
      <c r="A601" s="156"/>
      <c r="B601" s="28">
        <f t="shared" si="11"/>
        <v>104101710</v>
      </c>
      <c r="C601" s="36">
        <v>1</v>
      </c>
      <c r="D601" s="18" t="s">
        <v>2779</v>
      </c>
      <c r="E601" s="18"/>
      <c r="F601" s="18" t="s">
        <v>2779</v>
      </c>
      <c r="G601" s="18">
        <v>1</v>
      </c>
      <c r="H601" s="585">
        <v>104101710</v>
      </c>
      <c r="I601" s="31">
        <v>1020</v>
      </c>
      <c r="J601" s="31" cm="1">
        <f t="array" ref="J601">IF(I601=0,"유저",
IF(I601=1,"전사",
IF(I601=2,"술사",
IF(I601=3,"도사",
IF(I601=4,"자객",
IF(I601=5,"무사",
VLOOKUP(I601,NPC[],MATCH("Column1.NpcName",NPC[#Headers],0),FALSE)))))))</f>
        <v>0</v>
      </c>
      <c r="K601" s="31">
        <v>0</v>
      </c>
      <c r="L601" s="28">
        <v>2</v>
      </c>
      <c r="M601" s="34" t="s">
        <v>18671</v>
      </c>
      <c r="N601" s="34" t="s">
        <v>18671</v>
      </c>
      <c r="O601" s="33" t="s">
        <v>18672</v>
      </c>
      <c r="P601" s="33" t="s">
        <v>18672</v>
      </c>
      <c r="Q601" s="33" t="s">
        <v>18673</v>
      </c>
      <c r="R601" s="33" t="s">
        <v>18673</v>
      </c>
      <c r="S601" s="33" t="s">
        <v>18674</v>
      </c>
      <c r="T601" s="33" t="s">
        <v>18674</v>
      </c>
      <c r="U601" s="33" t="s">
        <v>18675</v>
      </c>
      <c r="V601" s="33" t="s">
        <v>18675</v>
      </c>
      <c r="W601" s="33" t="s">
        <v>18676</v>
      </c>
      <c r="X601" s="33" t="s">
        <v>18676</v>
      </c>
      <c r="Y601" s="33" t="s">
        <v>18677</v>
      </c>
      <c r="Z601" s="33" t="s">
        <v>18677</v>
      </c>
      <c r="AA601" s="33" t="s">
        <v>18678</v>
      </c>
      <c r="AB601" s="33" t="s">
        <v>18678</v>
      </c>
      <c r="AC601" s="81">
        <v>5040066</v>
      </c>
      <c r="AD601" s="81">
        <v>5040066</v>
      </c>
      <c r="AE601" s="34"/>
    </row>
    <row r="602" spans="1:31" s="127" customFormat="1" ht="13.5" customHeight="1">
      <c r="A602" s="156"/>
      <c r="B602" s="28">
        <f t="shared" si="11"/>
        <v>104101712</v>
      </c>
      <c r="C602" s="36">
        <v>1</v>
      </c>
      <c r="D602" s="18" t="s">
        <v>2779</v>
      </c>
      <c r="E602" s="18"/>
      <c r="F602" s="18" t="s">
        <v>2779</v>
      </c>
      <c r="G602" s="18">
        <v>1</v>
      </c>
      <c r="H602" s="585">
        <v>104101712</v>
      </c>
      <c r="I602" s="31">
        <v>1020</v>
      </c>
      <c r="J602" s="31" cm="1">
        <f t="array" ref="J602">IF(I602=0,"유저",
IF(I602=1,"전사",
IF(I602=2,"술사",
IF(I602=3,"도사",
IF(I602=4,"자객",
IF(I602=5,"무사",
VLOOKUP(I602,NPC[],MATCH("Column1.NpcName",NPC[#Headers],0),FALSE)))))))</f>
        <v>0</v>
      </c>
      <c r="K602" s="31">
        <v>0</v>
      </c>
      <c r="L602" s="28">
        <v>4</v>
      </c>
      <c r="M602" s="34" t="s">
        <v>14442</v>
      </c>
      <c r="N602" s="34" t="s">
        <v>801</v>
      </c>
      <c r="O602" s="33" t="s">
        <v>14443</v>
      </c>
      <c r="P602" s="33" t="s">
        <v>14443</v>
      </c>
      <c r="Q602" s="33" t="s">
        <v>14444</v>
      </c>
      <c r="R602" s="33" t="s">
        <v>14445</v>
      </c>
      <c r="S602" s="33" t="s">
        <v>14446</v>
      </c>
      <c r="T602" s="33" t="s">
        <v>14447</v>
      </c>
      <c r="U602" s="33" t="s">
        <v>14448</v>
      </c>
      <c r="V602" s="33" t="s">
        <v>14449</v>
      </c>
      <c r="W602" s="33" t="s">
        <v>14450</v>
      </c>
      <c r="X602" s="33" t="s">
        <v>14450</v>
      </c>
      <c r="Y602" s="33" t="s">
        <v>14451</v>
      </c>
      <c r="Z602" s="33" t="s">
        <v>14451</v>
      </c>
      <c r="AA602" s="33" t="s">
        <v>14452</v>
      </c>
      <c r="AB602" s="33" t="s">
        <v>14452</v>
      </c>
      <c r="AC602" s="81">
        <v>5040067</v>
      </c>
      <c r="AD602" s="81">
        <v>5040067</v>
      </c>
      <c r="AE602" s="34"/>
    </row>
    <row r="603" spans="1:31" s="127" customFormat="1" ht="13.5" customHeight="1">
      <c r="A603" s="156"/>
      <c r="B603" s="28">
        <f t="shared" si="11"/>
        <v>104101713</v>
      </c>
      <c r="C603" s="36">
        <v>1</v>
      </c>
      <c r="D603" s="18" t="s">
        <v>2779</v>
      </c>
      <c r="E603" s="18"/>
      <c r="F603" s="18" t="s">
        <v>2779</v>
      </c>
      <c r="G603" s="18">
        <v>1</v>
      </c>
      <c r="H603" s="585">
        <v>104101713</v>
      </c>
      <c r="I603" s="31">
        <v>1020</v>
      </c>
      <c r="J603" s="31" cm="1">
        <f t="array" ref="J603">IF(I603=0,"유저",
IF(I603=1,"전사",
IF(I603=2,"술사",
IF(I603=3,"도사",
IF(I603=4,"자객",
IF(I603=5,"무사",
VLOOKUP(I603,NPC[],MATCH("Column1.NpcName",NPC[#Headers],0),FALSE)))))))</f>
        <v>0</v>
      </c>
      <c r="K603" s="31">
        <v>0</v>
      </c>
      <c r="L603" s="28">
        <v>3</v>
      </c>
      <c r="M603" s="34" t="s">
        <v>29961</v>
      </c>
      <c r="N603" s="34" t="s">
        <v>29961</v>
      </c>
      <c r="O603" s="33" t="s">
        <v>29962</v>
      </c>
      <c r="P603" s="33" t="s">
        <v>29962</v>
      </c>
      <c r="Q603" s="33" t="s">
        <v>29963</v>
      </c>
      <c r="R603" s="33" t="s">
        <v>29963</v>
      </c>
      <c r="S603" s="33" t="s">
        <v>29964</v>
      </c>
      <c r="T603" s="33" t="s">
        <v>29964</v>
      </c>
      <c r="U603" s="33" t="s">
        <v>29965</v>
      </c>
      <c r="V603" s="33" t="s">
        <v>29965</v>
      </c>
      <c r="W603" s="33" t="s">
        <v>29966</v>
      </c>
      <c r="X603" s="33" t="s">
        <v>29966</v>
      </c>
      <c r="Y603" s="33" t="s">
        <v>37748</v>
      </c>
      <c r="Z603" s="33" t="s">
        <v>37748</v>
      </c>
      <c r="AA603" s="33" t="s">
        <v>37749</v>
      </c>
      <c r="AB603" s="33" t="s">
        <v>37749</v>
      </c>
      <c r="AC603" s="81">
        <v>5040068</v>
      </c>
      <c r="AD603" s="81">
        <v>5040068</v>
      </c>
      <c r="AE603" s="34"/>
    </row>
    <row r="604" spans="1:31" s="125" customFormat="1" ht="13.5" customHeight="1">
      <c r="A604" s="156"/>
      <c r="B604" s="28">
        <f t="shared" si="11"/>
        <v>104101720</v>
      </c>
      <c r="C604" s="36">
        <v>1</v>
      </c>
      <c r="D604" s="18" t="s">
        <v>2779</v>
      </c>
      <c r="E604" s="18"/>
      <c r="F604" s="18" t="s">
        <v>2779</v>
      </c>
      <c r="G604" s="18">
        <v>1</v>
      </c>
      <c r="H604" s="567">
        <v>104101720</v>
      </c>
      <c r="I604" s="37">
        <v>1020</v>
      </c>
      <c r="J604" s="31" cm="1">
        <f t="array" ref="J604">IF(I604=0,"유저",
IF(I604=1,"전사",
IF(I604=2,"술사",
IF(I604=3,"도사",
IF(I604=4,"자객",
IF(I604=5,"무사",
VLOOKUP(I604,NPC[],MATCH("Column1.NpcName",NPC[#Headers],0),FALSE)))))))</f>
        <v>0</v>
      </c>
      <c r="K604" s="37">
        <v>0</v>
      </c>
      <c r="L604" s="37">
        <v>3</v>
      </c>
      <c r="M604" s="44" t="s">
        <v>18679</v>
      </c>
      <c r="N604" s="44" t="s">
        <v>18679</v>
      </c>
      <c r="O604" s="33" t="s">
        <v>18680</v>
      </c>
      <c r="P604" s="33" t="s">
        <v>18680</v>
      </c>
      <c r="Q604" s="33" t="s">
        <v>18681</v>
      </c>
      <c r="R604" s="33" t="s">
        <v>18681</v>
      </c>
      <c r="S604" s="33" t="s">
        <v>18682</v>
      </c>
      <c r="T604" s="33" t="s">
        <v>18682</v>
      </c>
      <c r="U604" s="33" t="s">
        <v>18683</v>
      </c>
      <c r="V604" s="33" t="s">
        <v>18683</v>
      </c>
      <c r="W604" s="33" t="s">
        <v>18684</v>
      </c>
      <c r="X604" s="33" t="s">
        <v>18684</v>
      </c>
      <c r="Y604" s="33" t="s">
        <v>18685</v>
      </c>
      <c r="Z604" s="33" t="s">
        <v>18685</v>
      </c>
      <c r="AA604" s="33" t="s">
        <v>18686</v>
      </c>
      <c r="AB604" s="33" t="s">
        <v>18686</v>
      </c>
      <c r="AC604" s="81">
        <v>5040069</v>
      </c>
      <c r="AD604" s="81">
        <v>5040069</v>
      </c>
      <c r="AE604" s="48"/>
    </row>
    <row r="605" spans="1:31" s="127" customFormat="1" ht="13.5" customHeight="1">
      <c r="A605" s="156"/>
      <c r="B605" s="28">
        <f t="shared" si="11"/>
        <v>104101900</v>
      </c>
      <c r="C605" s="36">
        <v>1</v>
      </c>
      <c r="D605" s="18" t="s">
        <v>2779</v>
      </c>
      <c r="E605" s="18"/>
      <c r="F605" s="18" t="s">
        <v>2779</v>
      </c>
      <c r="G605" s="18">
        <v>1</v>
      </c>
      <c r="H605" s="561">
        <v>104101900</v>
      </c>
      <c r="I605" s="31">
        <v>1020</v>
      </c>
      <c r="J605" s="31" cm="1">
        <f t="array" ref="J605">IF(I605=0,"유저",
IF(I605=1,"전사",
IF(I605=2,"술사",
IF(I605=3,"도사",
IF(I605=4,"자객",
IF(I605=5,"무사",
VLOOKUP(I605,NPC[],MATCH("Column1.NpcName",NPC[#Headers],0),FALSE)))))))</f>
        <v>0</v>
      </c>
      <c r="K605" s="31">
        <v>0</v>
      </c>
      <c r="L605" s="31">
        <v>4</v>
      </c>
      <c r="M605" s="33" t="s">
        <v>18687</v>
      </c>
      <c r="N605" s="33" t="s">
        <v>18687</v>
      </c>
      <c r="O605" s="33" t="s">
        <v>18688</v>
      </c>
      <c r="P605" s="33" t="s">
        <v>18688</v>
      </c>
      <c r="Q605" s="33" t="s">
        <v>18689</v>
      </c>
      <c r="R605" s="33" t="s">
        <v>18689</v>
      </c>
      <c r="S605" s="33" t="s">
        <v>18690</v>
      </c>
      <c r="T605" s="33" t="s">
        <v>18690</v>
      </c>
      <c r="U605" s="33" t="s">
        <v>18691</v>
      </c>
      <c r="V605" s="33" t="s">
        <v>18691</v>
      </c>
      <c r="W605" s="33" t="s">
        <v>18692</v>
      </c>
      <c r="X605" s="33" t="s">
        <v>18692</v>
      </c>
      <c r="Y605" s="33" t="s">
        <v>18693</v>
      </c>
      <c r="Z605" s="33" t="s">
        <v>18693</v>
      </c>
      <c r="AA605" s="33" t="s">
        <v>18694</v>
      </c>
      <c r="AB605" s="33" t="s">
        <v>18694</v>
      </c>
      <c r="AC605" s="81">
        <v>5040071</v>
      </c>
      <c r="AD605" s="81">
        <v>5040071</v>
      </c>
      <c r="AE605" s="34"/>
    </row>
    <row r="606" spans="1:31" s="125" customFormat="1" ht="13.5" customHeight="1">
      <c r="A606" s="156"/>
      <c r="B606" s="28">
        <f t="shared" si="11"/>
        <v>104102100</v>
      </c>
      <c r="C606" s="36">
        <v>1</v>
      </c>
      <c r="D606" s="18" t="s">
        <v>2779</v>
      </c>
      <c r="E606" s="18"/>
      <c r="F606" s="18" t="s">
        <v>2779</v>
      </c>
      <c r="G606" s="18">
        <v>1</v>
      </c>
      <c r="H606" s="567">
        <v>104102100</v>
      </c>
      <c r="I606" s="37">
        <v>0</v>
      </c>
      <c r="J606" s="37" t="str" cm="1">
        <f t="array" ref="J606">IF(I606=0,"유저",
IF(I606=1,"전사",
IF(I606=2,"술사",
IF(I606=3,"도사",
IF(I606=4,"자객",
IF(I606=5,"무사",
VLOOKUP(I606,NPC[],MATCH("Column1.NpcName",NPC[#Headers],0),FALSE)))))))</f>
        <v>유저</v>
      </c>
      <c r="K606" s="37">
        <v>104102101</v>
      </c>
      <c r="L606" s="37">
        <v>4</v>
      </c>
      <c r="M606" s="44" t="s">
        <v>18695</v>
      </c>
      <c r="N606" s="44" t="s">
        <v>18695</v>
      </c>
      <c r="O606" s="33" t="s">
        <v>18696</v>
      </c>
      <c r="P606" s="33" t="s">
        <v>18696</v>
      </c>
      <c r="Q606" s="33" t="s">
        <v>18697</v>
      </c>
      <c r="R606" s="33" t="s">
        <v>18697</v>
      </c>
      <c r="S606" s="33" t="s">
        <v>18698</v>
      </c>
      <c r="T606" s="33" t="s">
        <v>18698</v>
      </c>
      <c r="U606" s="33" t="s">
        <v>18699</v>
      </c>
      <c r="V606" s="33" t="s">
        <v>18699</v>
      </c>
      <c r="W606" s="33" t="s">
        <v>18700</v>
      </c>
      <c r="X606" s="33" t="s">
        <v>18700</v>
      </c>
      <c r="Y606" s="33" t="s">
        <v>18701</v>
      </c>
      <c r="Z606" s="33" t="s">
        <v>18701</v>
      </c>
      <c r="AA606" s="33" t="s">
        <v>18702</v>
      </c>
      <c r="AB606" s="33" t="s">
        <v>18702</v>
      </c>
      <c r="AC606" s="37">
        <v>5040076</v>
      </c>
      <c r="AD606" s="37">
        <v>5040077</v>
      </c>
      <c r="AE606" s="48"/>
    </row>
    <row r="607" spans="1:31" s="84" customFormat="1" ht="13.5" customHeight="1">
      <c r="A607" s="156"/>
      <c r="B607" s="28">
        <f t="shared" si="11"/>
        <v>104102101</v>
      </c>
      <c r="C607" s="36">
        <v>1</v>
      </c>
      <c r="D607" s="18" t="s">
        <v>2779</v>
      </c>
      <c r="E607" s="18"/>
      <c r="F607" s="18" t="s">
        <v>2779</v>
      </c>
      <c r="G607" s="18">
        <v>1</v>
      </c>
      <c r="H607" s="564">
        <v>104102101</v>
      </c>
      <c r="I607" s="39">
        <v>1020</v>
      </c>
      <c r="J607" s="39" cm="1">
        <f t="array" ref="J607">IF(I607=0,"유저",
IF(I607=1,"전사",
IF(I607=2,"술사",
IF(I607=3,"도사",
IF(I607=4,"자객",
IF(I607=5,"무사",
VLOOKUP(I607,NPC[],MATCH("Column1.NpcName",NPC[#Headers],0),FALSE)))))))</f>
        <v>0</v>
      </c>
      <c r="K607" s="39">
        <v>0</v>
      </c>
      <c r="L607" s="39">
        <v>4</v>
      </c>
      <c r="M607" s="42" t="s">
        <v>633</v>
      </c>
      <c r="N607" s="42" t="s">
        <v>633</v>
      </c>
      <c r="O607" s="33" t="s">
        <v>2643</v>
      </c>
      <c r="P607" s="33" t="s">
        <v>2643</v>
      </c>
      <c r="Q607" s="33" t="s">
        <v>2640</v>
      </c>
      <c r="R607" s="33" t="s">
        <v>2640</v>
      </c>
      <c r="S607" s="33" t="s">
        <v>2641</v>
      </c>
      <c r="T607" s="33" t="s">
        <v>2641</v>
      </c>
      <c r="U607" s="33" t="s">
        <v>2642</v>
      </c>
      <c r="V607" s="33" t="s">
        <v>2642</v>
      </c>
      <c r="W607" s="33" t="s">
        <v>3192</v>
      </c>
      <c r="X607" s="33" t="s">
        <v>3192</v>
      </c>
      <c r="Y607" s="33" t="s">
        <v>3193</v>
      </c>
      <c r="Z607" s="33" t="s">
        <v>3193</v>
      </c>
      <c r="AA607" s="33" t="s">
        <v>3194</v>
      </c>
      <c r="AB607" s="33" t="s">
        <v>3194</v>
      </c>
      <c r="AC607" s="86">
        <v>5040078</v>
      </c>
      <c r="AD607" s="86">
        <v>5040078</v>
      </c>
      <c r="AE607" s="40"/>
    </row>
    <row r="608" spans="1:31" s="125" customFormat="1" ht="13.5" customHeight="1">
      <c r="A608" s="156"/>
      <c r="B608" s="28">
        <f t="shared" si="11"/>
        <v>104102110</v>
      </c>
      <c r="C608" s="36">
        <v>1</v>
      </c>
      <c r="D608" s="18" t="s">
        <v>2779</v>
      </c>
      <c r="E608" s="18"/>
      <c r="F608" s="18" t="s">
        <v>2779</v>
      </c>
      <c r="G608" s="18">
        <v>1</v>
      </c>
      <c r="H608" s="567">
        <v>104102110</v>
      </c>
      <c r="I608" s="37">
        <v>1020</v>
      </c>
      <c r="J608" s="37" cm="1">
        <f t="array" ref="J608">IF(I608=0,"유저",
IF(I608=1,"전사",
IF(I608=2,"술사",
IF(I608=3,"도사",
IF(I608=4,"자객",
IF(I608=5,"무사",
VLOOKUP(I608,NPC[],MATCH("Column1.NpcName",NPC[#Headers],0),FALSE)))))))</f>
        <v>0</v>
      </c>
      <c r="K608" s="37">
        <v>104102111</v>
      </c>
      <c r="L608" s="37">
        <v>4</v>
      </c>
      <c r="M608" s="44" t="s">
        <v>18703</v>
      </c>
      <c r="N608" s="44" t="s">
        <v>18703</v>
      </c>
      <c r="O608" s="33" t="s">
        <v>18704</v>
      </c>
      <c r="P608" s="33" t="s">
        <v>18704</v>
      </c>
      <c r="Q608" s="33" t="s">
        <v>18705</v>
      </c>
      <c r="R608" s="33" t="s">
        <v>18705</v>
      </c>
      <c r="S608" s="33" t="s">
        <v>29967</v>
      </c>
      <c r="T608" s="33" t="s">
        <v>29967</v>
      </c>
      <c r="U608" s="33" t="s">
        <v>18706</v>
      </c>
      <c r="V608" s="33" t="s">
        <v>18706</v>
      </c>
      <c r="W608" s="33" t="s">
        <v>18707</v>
      </c>
      <c r="X608" s="33" t="s">
        <v>18707</v>
      </c>
      <c r="Y608" s="33" t="s">
        <v>18708</v>
      </c>
      <c r="Z608" s="33" t="s">
        <v>18708</v>
      </c>
      <c r="AA608" s="33" t="s">
        <v>18709</v>
      </c>
      <c r="AB608" s="33" t="s">
        <v>18709</v>
      </c>
      <c r="AC608" s="37">
        <v>5040079</v>
      </c>
      <c r="AD608" s="37">
        <v>5040079</v>
      </c>
      <c r="AE608" s="48"/>
    </row>
    <row r="609" spans="1:31" s="84" customFormat="1" ht="13.5" customHeight="1">
      <c r="A609" s="156"/>
      <c r="B609" s="28">
        <f t="shared" si="11"/>
        <v>104102111</v>
      </c>
      <c r="C609" s="36">
        <v>1</v>
      </c>
      <c r="D609" s="18" t="s">
        <v>2779</v>
      </c>
      <c r="E609" s="18"/>
      <c r="F609" s="18" t="s">
        <v>2779</v>
      </c>
      <c r="G609" s="18">
        <v>1</v>
      </c>
      <c r="H609" s="564">
        <v>104102111</v>
      </c>
      <c r="I609" s="39">
        <v>0</v>
      </c>
      <c r="J609" s="39" t="str" cm="1">
        <f t="array" ref="J609">IF(I609=0,"유저",
IF(I609=1,"전사",
IF(I609=2,"술사",
IF(I609=3,"도사",
IF(I609=4,"자객",
IF(I609=5,"무사",
VLOOKUP(I609,NPC[],MATCH("Column1.NpcName",NPC[#Headers],0),FALSE)))))))</f>
        <v>유저</v>
      </c>
      <c r="K609" s="39">
        <v>0</v>
      </c>
      <c r="L609" s="39">
        <v>4</v>
      </c>
      <c r="M609" s="42" t="s">
        <v>18710</v>
      </c>
      <c r="N609" s="42" t="s">
        <v>18710</v>
      </c>
      <c r="O609" s="33" t="s">
        <v>18711</v>
      </c>
      <c r="P609" s="33" t="s">
        <v>18711</v>
      </c>
      <c r="Q609" s="33" t="s">
        <v>18712</v>
      </c>
      <c r="R609" s="33" t="s">
        <v>18712</v>
      </c>
      <c r="S609" s="33" t="s">
        <v>18713</v>
      </c>
      <c r="T609" s="33" t="s">
        <v>18713</v>
      </c>
      <c r="U609" s="33" t="s">
        <v>18714</v>
      </c>
      <c r="V609" s="33" t="s">
        <v>18714</v>
      </c>
      <c r="W609" s="33" t="s">
        <v>18715</v>
      </c>
      <c r="X609" s="33" t="s">
        <v>18715</v>
      </c>
      <c r="Y609" s="33" t="s">
        <v>18716</v>
      </c>
      <c r="Z609" s="33" t="s">
        <v>18716</v>
      </c>
      <c r="AA609" s="33" t="s">
        <v>18717</v>
      </c>
      <c r="AB609" s="33" t="s">
        <v>18717</v>
      </c>
      <c r="AC609" s="86">
        <v>5040080</v>
      </c>
      <c r="AD609" s="86">
        <v>5040081</v>
      </c>
      <c r="AE609" s="40"/>
    </row>
    <row r="610" spans="1:31" s="125" customFormat="1" ht="13.5" customHeight="1">
      <c r="A610" s="156"/>
      <c r="B610" s="28">
        <f t="shared" si="11"/>
        <v>104102200</v>
      </c>
      <c r="C610" s="36">
        <v>1</v>
      </c>
      <c r="D610" s="18" t="s">
        <v>2779</v>
      </c>
      <c r="E610" s="18"/>
      <c r="F610" s="18" t="s">
        <v>2779</v>
      </c>
      <c r="G610" s="18">
        <v>1</v>
      </c>
      <c r="H610" s="567">
        <v>104102200</v>
      </c>
      <c r="I610" s="37">
        <v>0</v>
      </c>
      <c r="J610" s="37" t="str" cm="1">
        <f t="array" ref="J610">IF(I610=0,"유저",
IF(I610=1,"전사",
IF(I610=2,"술사",
IF(I610=3,"도사",
IF(I610=4,"자객",
IF(I610=5,"무사",
VLOOKUP(I610,NPC[],MATCH("Column1.NpcName",NPC[#Headers],0),FALSE)))))))</f>
        <v>유저</v>
      </c>
      <c r="K610" s="37">
        <v>104102201</v>
      </c>
      <c r="L610" s="37">
        <v>4</v>
      </c>
      <c r="M610" s="44" t="s">
        <v>157</v>
      </c>
      <c r="N610" s="44" t="s">
        <v>157</v>
      </c>
      <c r="O610" s="33" t="s">
        <v>2645</v>
      </c>
      <c r="P610" s="33" t="s">
        <v>2645</v>
      </c>
      <c r="Q610" s="33" t="s">
        <v>4028</v>
      </c>
      <c r="R610" s="33" t="s">
        <v>4028</v>
      </c>
      <c r="S610" s="33" t="s">
        <v>2644</v>
      </c>
      <c r="T610" s="33" t="s">
        <v>2644</v>
      </c>
      <c r="U610" s="33" t="s">
        <v>2851</v>
      </c>
      <c r="V610" s="33" t="s">
        <v>2957</v>
      </c>
      <c r="W610" s="33" t="s">
        <v>3195</v>
      </c>
      <c r="X610" s="33" t="s">
        <v>3195</v>
      </c>
      <c r="Y610" s="33" t="s">
        <v>3196</v>
      </c>
      <c r="Z610" s="33" t="s">
        <v>3196</v>
      </c>
      <c r="AA610" s="33" t="s">
        <v>3197</v>
      </c>
      <c r="AB610" s="33" t="s">
        <v>3197</v>
      </c>
      <c r="AC610" s="37">
        <v>5040082</v>
      </c>
      <c r="AD610" s="37">
        <v>5040083</v>
      </c>
      <c r="AE610" s="48"/>
    </row>
    <row r="611" spans="1:31" s="84" customFormat="1" ht="13.5" customHeight="1">
      <c r="A611" s="156"/>
      <c r="B611" s="28">
        <f t="shared" si="11"/>
        <v>104102201</v>
      </c>
      <c r="C611" s="36">
        <v>1</v>
      </c>
      <c r="D611" s="18" t="s">
        <v>2779</v>
      </c>
      <c r="E611" s="18"/>
      <c r="F611" s="18" t="s">
        <v>2779</v>
      </c>
      <c r="G611" s="18">
        <v>1</v>
      </c>
      <c r="H611" s="564">
        <v>104102201</v>
      </c>
      <c r="I611" s="39">
        <v>1020</v>
      </c>
      <c r="J611" s="39" cm="1">
        <f t="array" ref="J611">IF(I611=0,"유저",
IF(I611=1,"전사",
IF(I611=2,"술사",
IF(I611=3,"도사",
IF(I611=4,"자객",
IF(I611=5,"무사",
VLOOKUP(I611,NPC[],MATCH("Column1.NpcName",NPC[#Headers],0),FALSE)))))))</f>
        <v>0</v>
      </c>
      <c r="K611" s="39">
        <v>0</v>
      </c>
      <c r="L611" s="39">
        <v>4</v>
      </c>
      <c r="M611" s="42" t="s">
        <v>11005</v>
      </c>
      <c r="N611" s="42" t="s">
        <v>11005</v>
      </c>
      <c r="O611" s="33" t="s">
        <v>11006</v>
      </c>
      <c r="P611" s="33" t="s">
        <v>11006</v>
      </c>
      <c r="Q611" s="33" t="s">
        <v>11007</v>
      </c>
      <c r="R611" s="33" t="s">
        <v>11007</v>
      </c>
      <c r="S611" s="33" t="s">
        <v>11008</v>
      </c>
      <c r="T611" s="33" t="s">
        <v>11008</v>
      </c>
      <c r="U611" s="33" t="s">
        <v>11009</v>
      </c>
      <c r="V611" s="33" t="s">
        <v>11009</v>
      </c>
      <c r="W611" s="33" t="s">
        <v>11010</v>
      </c>
      <c r="X611" s="33" t="s">
        <v>11010</v>
      </c>
      <c r="Y611" s="33" t="s">
        <v>11011</v>
      </c>
      <c r="Z611" s="33" t="s">
        <v>11011</v>
      </c>
      <c r="AA611" s="33" t="s">
        <v>11012</v>
      </c>
      <c r="AB611" s="33" t="s">
        <v>11012</v>
      </c>
      <c r="AC611" s="86">
        <v>5040084</v>
      </c>
      <c r="AD611" s="86">
        <v>5040084</v>
      </c>
      <c r="AE611" s="40"/>
    </row>
    <row r="612" spans="1:31" s="127" customFormat="1" ht="13.5" customHeight="1">
      <c r="A612" s="156"/>
      <c r="B612" s="28">
        <f t="shared" si="11"/>
        <v>104102400</v>
      </c>
      <c r="C612" s="36">
        <v>1</v>
      </c>
      <c r="D612" s="18" t="s">
        <v>2779</v>
      </c>
      <c r="E612" s="18"/>
      <c r="F612" s="18" t="s">
        <v>2779</v>
      </c>
      <c r="G612" s="18">
        <v>1</v>
      </c>
      <c r="H612" s="561">
        <v>104102400</v>
      </c>
      <c r="I612" s="31">
        <v>0</v>
      </c>
      <c r="J612" s="31" t="str" cm="1">
        <f t="array" ref="J612">IF(I612=0,"유저",
IF(I612=1,"전사",
IF(I612=2,"술사",
IF(I612=3,"도사",
IF(I612=4,"자객",
IF(I612=5,"무사",
VLOOKUP(I612,NPC[],MATCH("Column1.NpcName",NPC[#Headers],0),FALSE)))))))</f>
        <v>유저</v>
      </c>
      <c r="K612" s="31">
        <v>0</v>
      </c>
      <c r="L612" s="31">
        <v>4</v>
      </c>
      <c r="M612" s="33" t="s">
        <v>11013</v>
      </c>
      <c r="N612" s="33" t="s">
        <v>11013</v>
      </c>
      <c r="O612" s="33" t="s">
        <v>11014</v>
      </c>
      <c r="P612" s="33" t="s">
        <v>11014</v>
      </c>
      <c r="Q612" s="33" t="s">
        <v>11015</v>
      </c>
      <c r="R612" s="33" t="s">
        <v>11015</v>
      </c>
      <c r="S612" s="33" t="s">
        <v>11016</v>
      </c>
      <c r="T612" s="33" t="s">
        <v>11016</v>
      </c>
      <c r="U612" s="33" t="s">
        <v>11017</v>
      </c>
      <c r="V612" s="33" t="s">
        <v>11018</v>
      </c>
      <c r="W612" s="33" t="s">
        <v>18718</v>
      </c>
      <c r="X612" s="33" t="s">
        <v>18718</v>
      </c>
      <c r="Y612" s="33" t="s">
        <v>11019</v>
      </c>
      <c r="Z612" s="33" t="s">
        <v>11019</v>
      </c>
      <c r="AA612" s="33" t="s">
        <v>11020</v>
      </c>
      <c r="AB612" s="33" t="s">
        <v>11020</v>
      </c>
      <c r="AC612" s="81">
        <v>5040089</v>
      </c>
      <c r="AD612" s="81">
        <v>5040090</v>
      </c>
      <c r="AE612" s="34"/>
    </row>
    <row r="613" spans="1:31" ht="13.5" customHeight="1">
      <c r="A613" s="156"/>
      <c r="B613" s="28">
        <f t="shared" si="11"/>
        <v>104102405</v>
      </c>
      <c r="C613" s="36">
        <v>1</v>
      </c>
      <c r="D613" s="18" t="s">
        <v>2779</v>
      </c>
      <c r="E613" s="18"/>
      <c r="F613" s="18" t="s">
        <v>2779</v>
      </c>
      <c r="G613" s="18">
        <v>1</v>
      </c>
      <c r="H613" s="561">
        <v>104102405</v>
      </c>
      <c r="I613" s="31">
        <v>0</v>
      </c>
      <c r="J613" s="31" t="str" cm="1">
        <f t="array" ref="J613">IF(I613=0,"유저",
IF(I613=1,"전사",
IF(I613=2,"술사",
IF(I613=3,"도사",
IF(I613=4,"자객",
IF(I613=5,"무사",
VLOOKUP(I613,NPC[],MATCH("Column1.NpcName",NPC[#Headers],0),FALSE)))))))</f>
        <v>유저</v>
      </c>
      <c r="K613" s="31">
        <v>0</v>
      </c>
      <c r="L613" s="31">
        <v>4</v>
      </c>
      <c r="M613" s="33" t="s">
        <v>18719</v>
      </c>
      <c r="N613" s="33" t="s">
        <v>18720</v>
      </c>
      <c r="O613" s="33" t="s">
        <v>18721</v>
      </c>
      <c r="P613" s="33" t="s">
        <v>18721</v>
      </c>
      <c r="Q613" s="33" t="s">
        <v>18722</v>
      </c>
      <c r="R613" s="33" t="s">
        <v>18722</v>
      </c>
      <c r="S613" s="33" t="s">
        <v>18723</v>
      </c>
      <c r="T613" s="33" t="s">
        <v>18723</v>
      </c>
      <c r="U613" s="33" t="s">
        <v>18724</v>
      </c>
      <c r="V613" s="33" t="s">
        <v>18724</v>
      </c>
      <c r="W613" s="33" t="s">
        <v>18725</v>
      </c>
      <c r="X613" s="33" t="s">
        <v>18725</v>
      </c>
      <c r="Y613" s="33" t="s">
        <v>18726</v>
      </c>
      <c r="Z613" s="33" t="s">
        <v>18726</v>
      </c>
      <c r="AA613" s="33" t="s">
        <v>18727</v>
      </c>
      <c r="AB613" s="33" t="s">
        <v>18727</v>
      </c>
      <c r="AC613" s="81">
        <v>5040091</v>
      </c>
      <c r="AD613" s="81">
        <v>5040092</v>
      </c>
      <c r="AE613" s="34"/>
    </row>
    <row r="614" spans="1:31" ht="13.5" customHeight="1">
      <c r="A614" s="156"/>
      <c r="B614" s="28">
        <f t="shared" si="11"/>
        <v>104102450</v>
      </c>
      <c r="C614" s="36">
        <v>1</v>
      </c>
      <c r="D614" s="18" t="s">
        <v>2779</v>
      </c>
      <c r="E614" s="18"/>
      <c r="F614" s="18" t="s">
        <v>2779</v>
      </c>
      <c r="G614" s="18">
        <v>1</v>
      </c>
      <c r="H614" s="567">
        <v>104102450</v>
      </c>
      <c r="I614" s="37">
        <v>0</v>
      </c>
      <c r="J614" s="31" t="str" cm="1">
        <f t="array" ref="J614">IF(I614=0,"유저",
IF(I614=1,"전사",
IF(I614=2,"술사",
IF(I614=3,"도사",
IF(I614=4,"자객",
IF(I614=5,"무사",
VLOOKUP(I614,NPC[],MATCH("Column1.NpcName",NPC[#Headers],0),FALSE)))))))</f>
        <v>유저</v>
      </c>
      <c r="K614" s="37">
        <v>0</v>
      </c>
      <c r="L614" s="37">
        <v>4</v>
      </c>
      <c r="M614" s="44" t="s">
        <v>18728</v>
      </c>
      <c r="N614" s="44" t="s">
        <v>18728</v>
      </c>
      <c r="O614" s="33" t="s">
        <v>18729</v>
      </c>
      <c r="P614" s="33" t="s">
        <v>18729</v>
      </c>
      <c r="Q614" s="33" t="s">
        <v>18730</v>
      </c>
      <c r="R614" s="33" t="s">
        <v>18730</v>
      </c>
      <c r="S614" s="33" t="s">
        <v>18731</v>
      </c>
      <c r="T614" s="33" t="s">
        <v>18731</v>
      </c>
      <c r="U614" s="33" t="s">
        <v>18732</v>
      </c>
      <c r="V614" s="33" t="s">
        <v>18732</v>
      </c>
      <c r="W614" s="33" t="s">
        <v>18733</v>
      </c>
      <c r="X614" s="33" t="s">
        <v>18733</v>
      </c>
      <c r="Y614" s="33" t="s">
        <v>18734</v>
      </c>
      <c r="Z614" s="33" t="s">
        <v>18734</v>
      </c>
      <c r="AA614" s="33" t="s">
        <v>18735</v>
      </c>
      <c r="AB614" s="33" t="s">
        <v>18735</v>
      </c>
      <c r="AC614" s="81">
        <v>5040093</v>
      </c>
      <c r="AD614" s="81">
        <v>5040094</v>
      </c>
      <c r="AE614" s="48"/>
    </row>
    <row r="615" spans="1:31" s="125" customFormat="1" ht="13.5" customHeight="1">
      <c r="A615" s="156"/>
      <c r="B615" s="28">
        <f t="shared" si="11"/>
        <v>104102460</v>
      </c>
      <c r="C615" s="36">
        <v>1</v>
      </c>
      <c r="D615" s="18" t="s">
        <v>2779</v>
      </c>
      <c r="E615" s="18"/>
      <c r="F615" s="18" t="s">
        <v>2779</v>
      </c>
      <c r="G615" s="18">
        <v>1</v>
      </c>
      <c r="H615" s="567">
        <v>104102460</v>
      </c>
      <c r="I615" s="37">
        <v>0</v>
      </c>
      <c r="J615" s="37" t="str" cm="1">
        <f t="array" ref="J615">IF(I615=0,"유저",
IF(I615=1,"전사",
IF(I615=2,"술사",
IF(I615=3,"도사",
IF(I615=4,"자객",
IF(I615=5,"무사",
VLOOKUP(I615,NPC[],MATCH("Column1.NpcName",NPC[#Headers],0),FALSE)))))))</f>
        <v>유저</v>
      </c>
      <c r="K615" s="37">
        <v>104102461</v>
      </c>
      <c r="L615" s="37">
        <v>4</v>
      </c>
      <c r="M615" s="44" t="s">
        <v>29968</v>
      </c>
      <c r="N615" s="44" t="s">
        <v>29968</v>
      </c>
      <c r="O615" s="33" t="s">
        <v>29969</v>
      </c>
      <c r="P615" s="33" t="s">
        <v>29969</v>
      </c>
      <c r="Q615" s="33" t="s">
        <v>29970</v>
      </c>
      <c r="R615" s="33" t="s">
        <v>29970</v>
      </c>
      <c r="S615" s="33" t="s">
        <v>29971</v>
      </c>
      <c r="T615" s="33" t="s">
        <v>29971</v>
      </c>
      <c r="U615" s="33" t="s">
        <v>29972</v>
      </c>
      <c r="V615" s="33" t="s">
        <v>29972</v>
      </c>
      <c r="W615" s="33" t="s">
        <v>29973</v>
      </c>
      <c r="X615" s="33" t="s">
        <v>29973</v>
      </c>
      <c r="Y615" s="33" t="s">
        <v>29974</v>
      </c>
      <c r="Z615" s="33" t="s">
        <v>29974</v>
      </c>
      <c r="AA615" s="33" t="s">
        <v>29975</v>
      </c>
      <c r="AB615" s="33" t="s">
        <v>29975</v>
      </c>
      <c r="AC615" s="37">
        <v>5040101</v>
      </c>
      <c r="AD615" s="37">
        <v>5040102</v>
      </c>
      <c r="AE615" s="48"/>
    </row>
    <row r="616" spans="1:31" s="84" customFormat="1" ht="13.5" customHeight="1">
      <c r="A616" s="156"/>
      <c r="B616" s="28">
        <f t="shared" si="11"/>
        <v>104102461</v>
      </c>
      <c r="C616" s="36">
        <v>1</v>
      </c>
      <c r="D616" s="18" t="s">
        <v>2779</v>
      </c>
      <c r="E616" s="18"/>
      <c r="F616" s="18" t="s">
        <v>2779</v>
      </c>
      <c r="G616" s="18">
        <v>1</v>
      </c>
      <c r="H616" s="564">
        <v>104102461</v>
      </c>
      <c r="I616" s="39">
        <v>0</v>
      </c>
      <c r="J616" s="39" t="str" cm="1">
        <f t="array" ref="J616">IF(I616=0,"유저",
IF(I616=1,"전사",
IF(I616=2,"술사",
IF(I616=3,"도사",
IF(I616=4,"자객",
IF(I616=5,"무사",
VLOOKUP(I616,NPC[],MATCH("Column1.NpcName",NPC[#Headers],0),FALSE)))))))</f>
        <v>유저</v>
      </c>
      <c r="K616" s="39">
        <v>0</v>
      </c>
      <c r="L616" s="39">
        <v>3</v>
      </c>
      <c r="M616" s="42" t="s">
        <v>11021</v>
      </c>
      <c r="N616" s="42" t="s">
        <v>11021</v>
      </c>
      <c r="O616" s="33" t="s">
        <v>11022</v>
      </c>
      <c r="P616" s="33" t="s">
        <v>11022</v>
      </c>
      <c r="Q616" s="33" t="s">
        <v>11023</v>
      </c>
      <c r="R616" s="33" t="s">
        <v>11023</v>
      </c>
      <c r="S616" s="33" t="s">
        <v>11024</v>
      </c>
      <c r="T616" s="33" t="s">
        <v>11024</v>
      </c>
      <c r="U616" s="33" t="s">
        <v>11025</v>
      </c>
      <c r="V616" s="33" t="s">
        <v>11026</v>
      </c>
      <c r="W616" s="33" t="s">
        <v>11027</v>
      </c>
      <c r="X616" s="33" t="s">
        <v>11027</v>
      </c>
      <c r="Y616" s="33" t="s">
        <v>11028</v>
      </c>
      <c r="Z616" s="33" t="s">
        <v>11028</v>
      </c>
      <c r="AA616" s="33" t="s">
        <v>11029</v>
      </c>
      <c r="AB616" s="33" t="s">
        <v>11029</v>
      </c>
      <c r="AC616" s="86">
        <v>5040103</v>
      </c>
      <c r="AD616" s="86">
        <v>5040104</v>
      </c>
      <c r="AE616" s="40"/>
    </row>
    <row r="617" spans="1:31" ht="13.5" customHeight="1">
      <c r="A617" s="156"/>
      <c r="B617" s="28">
        <f t="shared" si="11"/>
        <v>104102462</v>
      </c>
      <c r="C617" s="36">
        <v>1</v>
      </c>
      <c r="D617" s="18" t="s">
        <v>2779</v>
      </c>
      <c r="E617" s="18"/>
      <c r="F617" s="18" t="s">
        <v>2779</v>
      </c>
      <c r="G617" s="18">
        <v>1</v>
      </c>
      <c r="H617" s="565">
        <v>104102462</v>
      </c>
      <c r="I617" s="39">
        <v>0</v>
      </c>
      <c r="J617" s="31" t="str" cm="1">
        <f t="array" ref="J617">IF(I617=0,"유저",
IF(I617=1,"전사",
IF(I617=2,"술사",
IF(I617=3,"도사",
IF(I617=4,"자객",
IF(I617=5,"무사",
VLOOKUP(I617,NPC[],MATCH("Column1.NpcName",NPC[#Headers],0),FALSE)))))))</f>
        <v>유저</v>
      </c>
      <c r="K617" s="39">
        <v>0</v>
      </c>
      <c r="L617" s="39">
        <v>4</v>
      </c>
      <c r="M617" s="42" t="s">
        <v>18736</v>
      </c>
      <c r="N617" s="42" t="s">
        <v>18736</v>
      </c>
      <c r="O617" s="33" t="s">
        <v>18737</v>
      </c>
      <c r="P617" s="33" t="s">
        <v>18737</v>
      </c>
      <c r="Q617" s="33" t="s">
        <v>18738</v>
      </c>
      <c r="R617" s="33" t="s">
        <v>18738</v>
      </c>
      <c r="S617" s="33" t="s">
        <v>29976</v>
      </c>
      <c r="T617" s="33" t="s">
        <v>29976</v>
      </c>
      <c r="U617" s="33" t="s">
        <v>18739</v>
      </c>
      <c r="V617" s="33" t="s">
        <v>18739</v>
      </c>
      <c r="W617" s="33" t="s">
        <v>18740</v>
      </c>
      <c r="X617" s="33" t="s">
        <v>18740</v>
      </c>
      <c r="Y617" s="33" t="s">
        <v>18741</v>
      </c>
      <c r="Z617" s="33" t="s">
        <v>18741</v>
      </c>
      <c r="AA617" s="33" t="s">
        <v>37750</v>
      </c>
      <c r="AB617" s="33" t="s">
        <v>37750</v>
      </c>
      <c r="AC617" s="81">
        <v>5040105</v>
      </c>
      <c r="AD617" s="81">
        <v>5040106</v>
      </c>
      <c r="AE617" s="40"/>
    </row>
    <row r="618" spans="1:31" ht="13.5" customHeight="1">
      <c r="A618" s="156"/>
      <c r="B618" s="28">
        <f t="shared" si="11"/>
        <v>104102463</v>
      </c>
      <c r="C618" s="36">
        <v>1</v>
      </c>
      <c r="D618" s="18" t="s">
        <v>2779</v>
      </c>
      <c r="E618" s="18"/>
      <c r="F618" s="18" t="s">
        <v>2779</v>
      </c>
      <c r="G618" s="18">
        <v>1</v>
      </c>
      <c r="H618" s="565">
        <v>104102463</v>
      </c>
      <c r="I618" s="39">
        <v>0</v>
      </c>
      <c r="J618" s="31" t="str" cm="1">
        <f t="array" ref="J618">IF(I618=0,"유저",
IF(I618=1,"전사",
IF(I618=2,"술사",
IF(I618=3,"도사",
IF(I618=4,"자객",
IF(I618=5,"무사",
VLOOKUP(I618,NPC[],MATCH("Column1.NpcName",NPC[#Headers],0),FALSE)))))))</f>
        <v>유저</v>
      </c>
      <c r="K618" s="39">
        <v>0</v>
      </c>
      <c r="L618" s="39">
        <v>4</v>
      </c>
      <c r="M618" s="33" t="s">
        <v>18742</v>
      </c>
      <c r="N618" s="33" t="s">
        <v>18743</v>
      </c>
      <c r="O618" s="33" t="s">
        <v>18744</v>
      </c>
      <c r="P618" s="33" t="s">
        <v>18744</v>
      </c>
      <c r="Q618" s="33" t="s">
        <v>18745</v>
      </c>
      <c r="R618" s="33" t="s">
        <v>18745</v>
      </c>
      <c r="S618" s="33" t="s">
        <v>18746</v>
      </c>
      <c r="T618" s="33" t="s">
        <v>18746</v>
      </c>
      <c r="U618" s="33" t="s">
        <v>18747</v>
      </c>
      <c r="V618" s="33" t="s">
        <v>18748</v>
      </c>
      <c r="W618" s="33" t="s">
        <v>18749</v>
      </c>
      <c r="X618" s="33" t="s">
        <v>18749</v>
      </c>
      <c r="Y618" s="33" t="s">
        <v>18750</v>
      </c>
      <c r="Z618" s="33" t="s">
        <v>18750</v>
      </c>
      <c r="AA618" s="33" t="s">
        <v>18751</v>
      </c>
      <c r="AB618" s="33" t="s">
        <v>18751</v>
      </c>
      <c r="AC618" s="81">
        <v>5040107</v>
      </c>
      <c r="AD618" s="81">
        <v>5040108</v>
      </c>
      <c r="AE618" s="40"/>
    </row>
    <row r="619" spans="1:31" ht="13.5" customHeight="1">
      <c r="A619" s="156"/>
      <c r="B619" s="28">
        <f t="shared" si="11"/>
        <v>104102550</v>
      </c>
      <c r="C619" s="36">
        <v>1</v>
      </c>
      <c r="D619" s="18" t="s">
        <v>2779</v>
      </c>
      <c r="E619" s="18"/>
      <c r="F619" s="18" t="s">
        <v>2779</v>
      </c>
      <c r="G619" s="18">
        <v>1</v>
      </c>
      <c r="H619" s="561">
        <v>104102550</v>
      </c>
      <c r="I619" s="31">
        <v>1020</v>
      </c>
      <c r="J619" s="31" cm="1">
        <f t="array" ref="J619">IF(I619=0,"유저",
IF(I619=1,"전사",
IF(I619=2,"술사",
IF(I619=3,"도사",
IF(I619=4,"자객",
IF(I619=5,"무사",
VLOOKUP(I619,NPC[],MATCH("Column1.NpcName",NPC[#Headers],0),FALSE)))))))</f>
        <v>0</v>
      </c>
      <c r="K619" s="31">
        <v>0</v>
      </c>
      <c r="L619" s="31">
        <v>4</v>
      </c>
      <c r="M619" s="33" t="s">
        <v>14453</v>
      </c>
      <c r="N619" s="33" t="s">
        <v>14454</v>
      </c>
      <c r="O619" s="33" t="s">
        <v>14455</v>
      </c>
      <c r="P619" s="33" t="s">
        <v>14455</v>
      </c>
      <c r="Q619" s="33" t="s">
        <v>14456</v>
      </c>
      <c r="R619" s="33" t="s">
        <v>14457</v>
      </c>
      <c r="S619" s="33" t="s">
        <v>14458</v>
      </c>
      <c r="T619" s="33" t="s">
        <v>14459</v>
      </c>
      <c r="U619" s="33" t="s">
        <v>14460</v>
      </c>
      <c r="V619" s="33" t="s">
        <v>14461</v>
      </c>
      <c r="W619" s="33" t="s">
        <v>14462</v>
      </c>
      <c r="X619" s="33" t="s">
        <v>14462</v>
      </c>
      <c r="Y619" s="33" t="s">
        <v>14463</v>
      </c>
      <c r="Z619" s="33" t="s">
        <v>14463</v>
      </c>
      <c r="AA619" s="33" t="s">
        <v>14464</v>
      </c>
      <c r="AB619" s="33" t="s">
        <v>14464</v>
      </c>
      <c r="AC619" s="81">
        <v>5040109</v>
      </c>
      <c r="AD619" s="81">
        <v>5040109</v>
      </c>
      <c r="AE619" s="34"/>
    </row>
    <row r="620" spans="1:31" ht="13.5" customHeight="1">
      <c r="A620" s="156"/>
      <c r="B620" s="28">
        <f t="shared" si="11"/>
        <v>104102800</v>
      </c>
      <c r="C620" s="36">
        <v>1</v>
      </c>
      <c r="D620" s="18" t="s">
        <v>2779</v>
      </c>
      <c r="E620" s="18"/>
      <c r="F620" s="18" t="s">
        <v>2779</v>
      </c>
      <c r="G620" s="18">
        <v>1</v>
      </c>
      <c r="H620" s="563">
        <v>104102800</v>
      </c>
      <c r="I620" s="32">
        <v>0</v>
      </c>
      <c r="J620" s="31" t="str" cm="1">
        <f t="array" ref="J620">IF(I620=0,"유저",
IF(I620=1,"전사",
IF(I620=2,"술사",
IF(I620=3,"도사",
IF(I620=4,"자객",
IF(I620=5,"무사",
VLOOKUP(I620,NPC[],MATCH("Column1.NpcName",NPC[#Headers],0),FALSE)))))))</f>
        <v>유저</v>
      </c>
      <c r="K620" s="32">
        <v>0</v>
      </c>
      <c r="L620" s="32">
        <v>4</v>
      </c>
      <c r="M620" s="44" t="s">
        <v>18752</v>
      </c>
      <c r="N620" s="44" t="s">
        <v>18752</v>
      </c>
      <c r="O620" s="33" t="s">
        <v>18753</v>
      </c>
      <c r="P620" s="33" t="s">
        <v>18753</v>
      </c>
      <c r="Q620" s="33" t="s">
        <v>18754</v>
      </c>
      <c r="R620" s="33" t="s">
        <v>18754</v>
      </c>
      <c r="S620" s="33" t="s">
        <v>29977</v>
      </c>
      <c r="T620" s="33" t="s">
        <v>29977</v>
      </c>
      <c r="U620" s="33" t="s">
        <v>18755</v>
      </c>
      <c r="V620" s="33" t="s">
        <v>18755</v>
      </c>
      <c r="W620" s="33" t="s">
        <v>18756</v>
      </c>
      <c r="X620" s="33" t="s">
        <v>18756</v>
      </c>
      <c r="Y620" s="33" t="s">
        <v>18757</v>
      </c>
      <c r="Z620" s="33" t="s">
        <v>18757</v>
      </c>
      <c r="AA620" s="33" t="s">
        <v>18758</v>
      </c>
      <c r="AB620" s="33" t="s">
        <v>18758</v>
      </c>
      <c r="AC620" s="81">
        <v>5040121</v>
      </c>
      <c r="AD620" s="81">
        <v>5040122</v>
      </c>
      <c r="AE620" s="38"/>
    </row>
    <row r="621" spans="1:31" s="125" customFormat="1" ht="13.5" customHeight="1">
      <c r="A621" s="156"/>
      <c r="B621" s="28">
        <f t="shared" si="11"/>
        <v>104103000</v>
      </c>
      <c r="C621" s="36">
        <v>1</v>
      </c>
      <c r="D621" s="18" t="s">
        <v>2779</v>
      </c>
      <c r="E621" s="18"/>
      <c r="F621" s="18" t="s">
        <v>2779</v>
      </c>
      <c r="G621" s="18">
        <v>1</v>
      </c>
      <c r="H621" s="567">
        <v>104103000</v>
      </c>
      <c r="I621" s="37">
        <v>0</v>
      </c>
      <c r="J621" s="37" t="str" cm="1">
        <f t="array" ref="J621">IF(I621=0,"유저",
IF(I621=1,"전사",
IF(I621=2,"술사",
IF(I621=3,"도사",
IF(I621=4,"자객",
IF(I621=5,"무사",
VLOOKUP(I621,NPC[],MATCH("Column1.NpcName",NPC[#Headers],0),FALSE)))))))</f>
        <v>유저</v>
      </c>
      <c r="K621" s="37">
        <v>104103001</v>
      </c>
      <c r="L621" s="37">
        <v>4</v>
      </c>
      <c r="M621" s="44" t="s">
        <v>165</v>
      </c>
      <c r="N621" s="44" t="s">
        <v>165</v>
      </c>
      <c r="O621" s="33" t="s">
        <v>2648</v>
      </c>
      <c r="P621" s="33" t="s">
        <v>2648</v>
      </c>
      <c r="Q621" s="33" t="s">
        <v>2646</v>
      </c>
      <c r="R621" s="33" t="s">
        <v>2646</v>
      </c>
      <c r="S621" s="33" t="s">
        <v>2647</v>
      </c>
      <c r="T621" s="33" t="s">
        <v>2647</v>
      </c>
      <c r="U621" s="33" t="s">
        <v>2852</v>
      </c>
      <c r="V621" s="33" t="s">
        <v>2852</v>
      </c>
      <c r="W621" s="33" t="s">
        <v>3198</v>
      </c>
      <c r="X621" s="33" t="s">
        <v>3198</v>
      </c>
      <c r="Y621" s="33" t="s">
        <v>3199</v>
      </c>
      <c r="Z621" s="33" t="s">
        <v>3199</v>
      </c>
      <c r="AA621" s="33" t="s">
        <v>3200</v>
      </c>
      <c r="AB621" s="33" t="s">
        <v>3200</v>
      </c>
      <c r="AC621" s="37">
        <v>5040123</v>
      </c>
      <c r="AD621" s="37">
        <v>5040124</v>
      </c>
      <c r="AE621" s="48"/>
    </row>
    <row r="622" spans="1:31" s="84" customFormat="1" ht="13.5" customHeight="1">
      <c r="A622" s="156"/>
      <c r="B622" s="28">
        <f t="shared" si="11"/>
        <v>104103001</v>
      </c>
      <c r="C622" s="36">
        <v>1</v>
      </c>
      <c r="D622" s="18" t="s">
        <v>2779</v>
      </c>
      <c r="E622" s="18"/>
      <c r="F622" s="18" t="s">
        <v>2779</v>
      </c>
      <c r="G622" s="18">
        <v>1</v>
      </c>
      <c r="H622" s="564">
        <v>104103001</v>
      </c>
      <c r="I622" s="39">
        <v>0</v>
      </c>
      <c r="J622" s="39" t="str" cm="1">
        <f t="array" ref="J622">IF(I622=0,"유저",
IF(I622=1,"전사",
IF(I622=2,"술사",
IF(I622=3,"도사",
IF(I622=4,"자객",
IF(I622=5,"무사",
VLOOKUP(I622,NPC[],MATCH("Column1.NpcName",NPC[#Headers],0),FALSE)))))))</f>
        <v>유저</v>
      </c>
      <c r="K622" s="39">
        <v>0</v>
      </c>
      <c r="L622" s="39">
        <v>4</v>
      </c>
      <c r="M622" s="42" t="s">
        <v>18759</v>
      </c>
      <c r="N622" s="42" t="s">
        <v>18759</v>
      </c>
      <c r="O622" s="33" t="s">
        <v>18760</v>
      </c>
      <c r="P622" s="33" t="s">
        <v>18760</v>
      </c>
      <c r="Q622" s="33" t="s">
        <v>18761</v>
      </c>
      <c r="R622" s="33" t="s">
        <v>18761</v>
      </c>
      <c r="S622" s="33" t="s">
        <v>18762</v>
      </c>
      <c r="T622" s="33" t="s">
        <v>18762</v>
      </c>
      <c r="U622" s="33" t="s">
        <v>18763</v>
      </c>
      <c r="V622" s="33" t="s">
        <v>18764</v>
      </c>
      <c r="W622" s="33" t="s">
        <v>18765</v>
      </c>
      <c r="X622" s="33" t="s">
        <v>18765</v>
      </c>
      <c r="Y622" s="33" t="s">
        <v>18766</v>
      </c>
      <c r="Z622" s="33" t="s">
        <v>18766</v>
      </c>
      <c r="AA622" s="33" t="s">
        <v>18767</v>
      </c>
      <c r="AB622" s="33" t="s">
        <v>18767</v>
      </c>
      <c r="AC622" s="86">
        <v>5040125</v>
      </c>
      <c r="AD622" s="86">
        <v>5040126</v>
      </c>
      <c r="AE622" s="40"/>
    </row>
    <row r="623" spans="1:31" s="125" customFormat="1" ht="13.5" customHeight="1">
      <c r="A623" s="156"/>
      <c r="B623" s="28">
        <f t="shared" si="11"/>
        <v>104103100</v>
      </c>
      <c r="C623" s="36">
        <v>1</v>
      </c>
      <c r="D623" s="18" t="s">
        <v>2779</v>
      </c>
      <c r="E623" s="18"/>
      <c r="F623" s="18" t="s">
        <v>2779</v>
      </c>
      <c r="G623" s="18">
        <v>1</v>
      </c>
      <c r="H623" s="567">
        <v>104103100</v>
      </c>
      <c r="I623" s="37">
        <v>3743</v>
      </c>
      <c r="J623" s="37" cm="1">
        <f t="array" ref="J623">IF(I623=0,"유저",
IF(I623=1,"전사",
IF(I623=2,"술사",
IF(I623=3,"도사",
IF(I623=4,"자객",
IF(I623=5,"무사",
VLOOKUP(I623,NPC[],MATCH("Column1.NpcName",NPC[#Headers],0),FALSE)))))))</f>
        <v>0</v>
      </c>
      <c r="K623" s="37">
        <v>104103101</v>
      </c>
      <c r="L623" s="37">
        <v>4</v>
      </c>
      <c r="M623" s="157" t="s">
        <v>10302</v>
      </c>
      <c r="N623" s="157" t="s">
        <v>10302</v>
      </c>
      <c r="O623" s="33" t="s">
        <v>10303</v>
      </c>
      <c r="P623" s="33" t="s">
        <v>10303</v>
      </c>
      <c r="Q623" s="33" t="s">
        <v>10304</v>
      </c>
      <c r="R623" s="33" t="s">
        <v>10304</v>
      </c>
      <c r="S623" s="33" t="s">
        <v>10305</v>
      </c>
      <c r="T623" s="33" t="s">
        <v>10305</v>
      </c>
      <c r="U623" s="33" t="s">
        <v>18768</v>
      </c>
      <c r="V623" s="33" t="s">
        <v>18768</v>
      </c>
      <c r="W623" s="33" t="s">
        <v>10306</v>
      </c>
      <c r="X623" s="33" t="s">
        <v>10306</v>
      </c>
      <c r="Y623" s="33" t="s">
        <v>10307</v>
      </c>
      <c r="Z623" s="33" t="s">
        <v>10307</v>
      </c>
      <c r="AA623" s="33" t="s">
        <v>10308</v>
      </c>
      <c r="AB623" s="33" t="s">
        <v>10308</v>
      </c>
      <c r="AC623" s="37">
        <v>5040127</v>
      </c>
      <c r="AD623" s="81">
        <v>5040127</v>
      </c>
      <c r="AE623" s="48"/>
    </row>
    <row r="624" spans="1:31" ht="13.5" customHeight="1">
      <c r="A624" s="156"/>
      <c r="B624" s="28">
        <f t="shared" si="11"/>
        <v>104103101</v>
      </c>
      <c r="C624" s="36">
        <v>1</v>
      </c>
      <c r="D624" s="18" t="s">
        <v>2779</v>
      </c>
      <c r="E624" s="18"/>
      <c r="F624" s="18" t="s">
        <v>2779</v>
      </c>
      <c r="G624" s="18">
        <v>1</v>
      </c>
      <c r="H624" s="566">
        <v>104103101</v>
      </c>
      <c r="I624" s="32">
        <v>1010</v>
      </c>
      <c r="J624" s="32" cm="1">
        <f t="array" ref="J624">IF(I624=0,"유저",
IF(I624=1,"전사",
IF(I624=2,"술사",
IF(I624=3,"도사",
IF(I624=4,"자객",
IF(I624=5,"무사",
VLOOKUP(I624,NPC[],MATCH("Column1.NpcName",NPC[#Headers],0),FALSE)))))))</f>
        <v>0</v>
      </c>
      <c r="K624" s="32">
        <v>104103102</v>
      </c>
      <c r="L624" s="32">
        <v>4</v>
      </c>
      <c r="M624" s="158" t="s">
        <v>18769</v>
      </c>
      <c r="N624" s="158" t="s">
        <v>18769</v>
      </c>
      <c r="O624" s="33" t="s">
        <v>18770</v>
      </c>
      <c r="P624" s="33" t="s">
        <v>18770</v>
      </c>
      <c r="Q624" s="33" t="s">
        <v>18771</v>
      </c>
      <c r="R624" s="33" t="s">
        <v>18771</v>
      </c>
      <c r="S624" s="33" t="s">
        <v>18772</v>
      </c>
      <c r="T624" s="33" t="s">
        <v>18772</v>
      </c>
      <c r="U624" s="33" t="s">
        <v>18773</v>
      </c>
      <c r="V624" s="33" t="s">
        <v>18773</v>
      </c>
      <c r="W624" s="33" t="s">
        <v>18774</v>
      </c>
      <c r="X624" s="33" t="s">
        <v>18774</v>
      </c>
      <c r="Y624" s="33" t="s">
        <v>18775</v>
      </c>
      <c r="Z624" s="33" t="s">
        <v>18775</v>
      </c>
      <c r="AA624" s="33" t="s">
        <v>18776</v>
      </c>
      <c r="AB624" s="33" t="s">
        <v>18776</v>
      </c>
      <c r="AC624" s="32">
        <v>5040128</v>
      </c>
      <c r="AD624" s="86">
        <v>5040128</v>
      </c>
      <c r="AE624" s="38"/>
    </row>
    <row r="625" spans="1:31" s="84" customFormat="1" ht="13.5" customHeight="1">
      <c r="A625" s="156"/>
      <c r="B625" s="28">
        <f t="shared" si="11"/>
        <v>104103102</v>
      </c>
      <c r="C625" s="36">
        <v>1</v>
      </c>
      <c r="D625" s="18" t="s">
        <v>2779</v>
      </c>
      <c r="E625" s="18"/>
      <c r="F625" s="18" t="s">
        <v>2779</v>
      </c>
      <c r="G625" s="18">
        <v>1</v>
      </c>
      <c r="H625" s="564">
        <v>104103102</v>
      </c>
      <c r="I625" s="39">
        <v>3743</v>
      </c>
      <c r="J625" s="39" cm="1">
        <f t="array" ref="J625">IF(I625=0,"유저",
IF(I625=1,"전사",
IF(I625=2,"술사",
IF(I625=3,"도사",
IF(I625=4,"자객",
IF(I625=5,"무사",
VLOOKUP(I625,NPC[],MATCH("Column1.NpcName",NPC[#Headers],0),FALSE)))))))</f>
        <v>0</v>
      </c>
      <c r="K625" s="39">
        <v>0</v>
      </c>
      <c r="L625" s="39">
        <v>4</v>
      </c>
      <c r="M625" s="42" t="s">
        <v>18777</v>
      </c>
      <c r="N625" s="42" t="s">
        <v>18777</v>
      </c>
      <c r="O625" s="33" t="s">
        <v>18778</v>
      </c>
      <c r="P625" s="33" t="s">
        <v>18778</v>
      </c>
      <c r="Q625" s="33" t="s">
        <v>18779</v>
      </c>
      <c r="R625" s="33" t="s">
        <v>18779</v>
      </c>
      <c r="S625" s="33" t="s">
        <v>18780</v>
      </c>
      <c r="T625" s="33" t="s">
        <v>18780</v>
      </c>
      <c r="U625" s="33" t="s">
        <v>18781</v>
      </c>
      <c r="V625" s="33" t="s">
        <v>18781</v>
      </c>
      <c r="W625" s="33" t="s">
        <v>18782</v>
      </c>
      <c r="X625" s="33" t="s">
        <v>18782</v>
      </c>
      <c r="Y625" s="33" t="s">
        <v>18783</v>
      </c>
      <c r="Z625" s="33" t="s">
        <v>18783</v>
      </c>
      <c r="AA625" s="33" t="s">
        <v>18784</v>
      </c>
      <c r="AB625" s="33" t="s">
        <v>18784</v>
      </c>
      <c r="AC625" s="86">
        <v>5040129</v>
      </c>
      <c r="AD625" s="86">
        <v>5040129</v>
      </c>
      <c r="AE625" s="40"/>
    </row>
    <row r="626" spans="1:31" s="125" customFormat="1" ht="13.5" customHeight="1">
      <c r="A626" s="156"/>
      <c r="B626" s="28">
        <f t="shared" si="11"/>
        <v>104103300</v>
      </c>
      <c r="C626" s="36">
        <v>1</v>
      </c>
      <c r="D626" s="18" t="s">
        <v>2779</v>
      </c>
      <c r="E626" s="18"/>
      <c r="F626" s="18" t="s">
        <v>2779</v>
      </c>
      <c r="G626" s="18">
        <v>1</v>
      </c>
      <c r="H626" s="567">
        <v>104103300</v>
      </c>
      <c r="I626" s="37">
        <v>0</v>
      </c>
      <c r="J626" s="37" t="str" cm="1">
        <f t="array" ref="J626">IF(I626=0,"유저",
IF(I626=1,"전사",
IF(I626=2,"술사",
IF(I626=3,"도사",
IF(I626=4,"자객",
IF(I626=5,"무사",
VLOOKUP(I626,NPC[],MATCH("Column1.NpcName",NPC[#Headers],0),FALSE)))))))</f>
        <v>유저</v>
      </c>
      <c r="K626" s="37">
        <v>104103301</v>
      </c>
      <c r="L626" s="37">
        <v>4</v>
      </c>
      <c r="M626" s="44" t="s">
        <v>18785</v>
      </c>
      <c r="N626" s="44" t="s">
        <v>18785</v>
      </c>
      <c r="O626" s="33" t="s">
        <v>18786</v>
      </c>
      <c r="P626" s="33" t="s">
        <v>18786</v>
      </c>
      <c r="Q626" s="33" t="s">
        <v>18787</v>
      </c>
      <c r="R626" s="33" t="s">
        <v>18787</v>
      </c>
      <c r="S626" s="33" t="s">
        <v>29978</v>
      </c>
      <c r="T626" s="33" t="s">
        <v>29978</v>
      </c>
      <c r="U626" s="33" t="s">
        <v>18788</v>
      </c>
      <c r="V626" s="33" t="s">
        <v>18788</v>
      </c>
      <c r="W626" s="33" t="s">
        <v>18789</v>
      </c>
      <c r="X626" s="33" t="s">
        <v>18789</v>
      </c>
      <c r="Y626" s="33" t="s">
        <v>18790</v>
      </c>
      <c r="Z626" s="33" t="s">
        <v>18790</v>
      </c>
      <c r="AA626" s="33" t="s">
        <v>18791</v>
      </c>
      <c r="AB626" s="33" t="s">
        <v>18791</v>
      </c>
      <c r="AC626" s="37">
        <v>5040141</v>
      </c>
      <c r="AD626" s="81">
        <v>5040142</v>
      </c>
      <c r="AE626" s="48"/>
    </row>
    <row r="627" spans="1:31" s="84" customFormat="1" ht="13.5" customHeight="1">
      <c r="A627" s="156"/>
      <c r="B627" s="28">
        <f t="shared" si="11"/>
        <v>104103301</v>
      </c>
      <c r="C627" s="36">
        <v>1</v>
      </c>
      <c r="D627" s="18" t="s">
        <v>2779</v>
      </c>
      <c r="E627" s="18"/>
      <c r="F627" s="18" t="s">
        <v>2779</v>
      </c>
      <c r="G627" s="18">
        <v>1</v>
      </c>
      <c r="H627" s="564">
        <v>104103301</v>
      </c>
      <c r="I627" s="39">
        <v>0</v>
      </c>
      <c r="J627" s="39" t="str" cm="1">
        <f t="array" ref="J627">IF(I627=0,"유저",
IF(I627=1,"전사",
IF(I627=2,"술사",
IF(I627=3,"도사",
IF(I627=4,"자객",
IF(I627=5,"무사",
VLOOKUP(I627,NPC[],MATCH("Column1.NpcName",NPC[#Headers],0),FALSE)))))))</f>
        <v>유저</v>
      </c>
      <c r="K627" s="39">
        <v>0</v>
      </c>
      <c r="L627" s="39">
        <v>3</v>
      </c>
      <c r="M627" s="42" t="s">
        <v>13750</v>
      </c>
      <c r="N627" s="42" t="s">
        <v>13750</v>
      </c>
      <c r="O627" s="33" t="s">
        <v>13751</v>
      </c>
      <c r="P627" s="33" t="s">
        <v>13751</v>
      </c>
      <c r="Q627" s="33" t="s">
        <v>13752</v>
      </c>
      <c r="R627" s="33" t="s">
        <v>13752</v>
      </c>
      <c r="S627" s="33" t="s">
        <v>13753</v>
      </c>
      <c r="T627" s="33" t="s">
        <v>13753</v>
      </c>
      <c r="U627" s="33" t="s">
        <v>18792</v>
      </c>
      <c r="V627" s="33" t="s">
        <v>18793</v>
      </c>
      <c r="W627" s="33" t="s">
        <v>13754</v>
      </c>
      <c r="X627" s="33" t="s">
        <v>13754</v>
      </c>
      <c r="Y627" s="33" t="s">
        <v>13755</v>
      </c>
      <c r="Z627" s="33" t="s">
        <v>13755</v>
      </c>
      <c r="AA627" s="33" t="s">
        <v>13756</v>
      </c>
      <c r="AB627" s="33" t="s">
        <v>13756</v>
      </c>
      <c r="AC627" s="86">
        <v>5040143</v>
      </c>
      <c r="AD627" s="86">
        <v>5040144</v>
      </c>
      <c r="AE627" s="40"/>
    </row>
    <row r="628" spans="1:31" ht="13.5" customHeight="1">
      <c r="A628" s="156"/>
      <c r="B628" s="28">
        <f t="shared" si="11"/>
        <v>104103500</v>
      </c>
      <c r="C628" s="36">
        <v>1</v>
      </c>
      <c r="D628" s="18" t="s">
        <v>2779</v>
      </c>
      <c r="E628" s="18"/>
      <c r="F628" s="18" t="s">
        <v>2779</v>
      </c>
      <c r="G628" s="18">
        <v>1</v>
      </c>
      <c r="H628" s="565">
        <v>104103500</v>
      </c>
      <c r="I628" s="31">
        <v>1002</v>
      </c>
      <c r="J628" s="31" cm="1">
        <f t="array" ref="J628">IF(I628=0,"유저",
IF(I628=1,"전사",
IF(I628=2,"술사",
IF(I628=3,"도사",
IF(I628=4,"자객",
IF(I628=5,"무사",
VLOOKUP(I628,NPC[],MATCH("Column1.NpcName",NPC[#Headers],0),FALSE)))))))</f>
        <v>0</v>
      </c>
      <c r="K628" s="31">
        <v>0</v>
      </c>
      <c r="L628" s="31">
        <v>4</v>
      </c>
      <c r="M628" s="33" t="s">
        <v>18794</v>
      </c>
      <c r="N628" s="33" t="s">
        <v>18794</v>
      </c>
      <c r="O628" s="33" t="s">
        <v>18795</v>
      </c>
      <c r="P628" s="33" t="s">
        <v>18795</v>
      </c>
      <c r="Q628" s="33" t="s">
        <v>18796</v>
      </c>
      <c r="R628" s="33" t="s">
        <v>18796</v>
      </c>
      <c r="S628" s="33" t="s">
        <v>18797</v>
      </c>
      <c r="T628" s="33" t="s">
        <v>18797</v>
      </c>
      <c r="U628" s="33" t="s">
        <v>18798</v>
      </c>
      <c r="V628" s="33" t="s">
        <v>18798</v>
      </c>
      <c r="W628" s="33" t="s">
        <v>18799</v>
      </c>
      <c r="X628" s="33" t="s">
        <v>18799</v>
      </c>
      <c r="Y628" s="33" t="s">
        <v>18800</v>
      </c>
      <c r="Z628" s="33" t="s">
        <v>18800</v>
      </c>
      <c r="AA628" s="33" t="s">
        <v>18801</v>
      </c>
      <c r="AB628" s="33" t="s">
        <v>18801</v>
      </c>
      <c r="AC628" s="81">
        <v>5040149</v>
      </c>
      <c r="AD628" s="81">
        <v>5040149</v>
      </c>
      <c r="AE628" s="34"/>
    </row>
    <row r="629" spans="1:31" ht="13.5" customHeight="1">
      <c r="A629" s="156"/>
      <c r="B629" s="28">
        <f t="shared" si="11"/>
        <v>104103710</v>
      </c>
      <c r="C629" s="36">
        <v>1</v>
      </c>
      <c r="D629" s="18" t="s">
        <v>2779</v>
      </c>
      <c r="E629" s="18"/>
      <c r="F629" s="18" t="s">
        <v>2779</v>
      </c>
      <c r="G629" s="18">
        <v>1</v>
      </c>
      <c r="H629" s="561">
        <v>104103710</v>
      </c>
      <c r="I629" s="37">
        <v>10284</v>
      </c>
      <c r="J629" s="31" cm="1">
        <f t="array" ref="J629">IF(I629=0,"유저",
IF(I629=1,"전사",
IF(I629=2,"술사",
IF(I629=3,"도사",
IF(I629=4,"자객",
IF(I629=5,"무사",
VLOOKUP(I629,NPC[],MATCH("Column1.NpcName",NPC[#Headers],0),FALSE)))))))</f>
        <v>0</v>
      </c>
      <c r="K629" s="37">
        <v>0</v>
      </c>
      <c r="L629" s="37">
        <v>4</v>
      </c>
      <c r="M629" s="33" t="s">
        <v>158</v>
      </c>
      <c r="N629" s="33" t="s">
        <v>158</v>
      </c>
      <c r="O629" s="33" t="s">
        <v>2652</v>
      </c>
      <c r="P629" s="33" t="s">
        <v>2652</v>
      </c>
      <c r="Q629" s="33" t="s">
        <v>2649</v>
      </c>
      <c r="R629" s="33" t="s">
        <v>2649</v>
      </c>
      <c r="S629" s="33" t="s">
        <v>2650</v>
      </c>
      <c r="T629" s="33" t="s">
        <v>2650</v>
      </c>
      <c r="U629" s="33" t="s">
        <v>2651</v>
      </c>
      <c r="V629" s="33" t="s">
        <v>2651</v>
      </c>
      <c r="W629" s="33" t="s">
        <v>3201</v>
      </c>
      <c r="X629" s="33" t="s">
        <v>3201</v>
      </c>
      <c r="Y629" s="33" t="s">
        <v>3202</v>
      </c>
      <c r="Z629" s="33" t="s">
        <v>3202</v>
      </c>
      <c r="AA629" s="33" t="s">
        <v>3203</v>
      </c>
      <c r="AB629" s="33" t="s">
        <v>3203</v>
      </c>
      <c r="AC629" s="159">
        <v>5040151</v>
      </c>
      <c r="AD629" s="159">
        <v>5040151</v>
      </c>
      <c r="AE629" s="34"/>
    </row>
    <row r="630" spans="1:31" ht="13.5" customHeight="1">
      <c r="A630" s="156"/>
      <c r="B630" s="28">
        <f t="shared" si="11"/>
        <v>104103750</v>
      </c>
      <c r="C630" s="36">
        <v>1</v>
      </c>
      <c r="D630" s="18" t="s">
        <v>2779</v>
      </c>
      <c r="E630" s="18"/>
      <c r="F630" s="18" t="s">
        <v>2779</v>
      </c>
      <c r="G630" s="18">
        <v>1</v>
      </c>
      <c r="H630" s="563">
        <v>104103750</v>
      </c>
      <c r="I630" s="37">
        <v>1020</v>
      </c>
      <c r="J630" s="31" cm="1">
        <f t="array" ref="J630">IF(I630=0,"유저",
IF(I630=1,"전사",
IF(I630=2,"술사",
IF(I630=3,"도사",
IF(I630=4,"자객",
IF(I630=5,"무사",
VLOOKUP(I630,NPC[],MATCH("Column1.NpcName",NPC[#Headers],0),FALSE)))))))</f>
        <v>0</v>
      </c>
      <c r="K630" s="37">
        <v>0</v>
      </c>
      <c r="L630" s="37">
        <v>3</v>
      </c>
      <c r="M630" s="44" t="s">
        <v>14387</v>
      </c>
      <c r="N630" s="44" t="s">
        <v>14388</v>
      </c>
      <c r="O630" s="33" t="s">
        <v>14389</v>
      </c>
      <c r="P630" s="33" t="s">
        <v>14390</v>
      </c>
      <c r="Q630" s="33" t="s">
        <v>14391</v>
      </c>
      <c r="R630" s="33" t="s">
        <v>14392</v>
      </c>
      <c r="S630" s="33" t="s">
        <v>14393</v>
      </c>
      <c r="T630" s="33" t="s">
        <v>14394</v>
      </c>
      <c r="U630" s="33" t="s">
        <v>14395</v>
      </c>
      <c r="V630" s="33" t="s">
        <v>14396</v>
      </c>
      <c r="W630" s="33" t="s">
        <v>14397</v>
      </c>
      <c r="X630" s="33" t="s">
        <v>14397</v>
      </c>
      <c r="Y630" s="33" t="s">
        <v>14398</v>
      </c>
      <c r="Z630" s="33" t="s">
        <v>14399</v>
      </c>
      <c r="AA630" s="33" t="s">
        <v>14400</v>
      </c>
      <c r="AB630" s="33" t="s">
        <v>14401</v>
      </c>
      <c r="AC630" s="81">
        <v>5040157</v>
      </c>
      <c r="AD630" s="81">
        <v>5040157</v>
      </c>
      <c r="AE630" s="38"/>
    </row>
    <row r="631" spans="1:31" s="125" customFormat="1" ht="13.5" customHeight="1">
      <c r="A631" s="156"/>
      <c r="B631" s="28">
        <f t="shared" si="11"/>
        <v>104103800</v>
      </c>
      <c r="C631" s="36">
        <v>1</v>
      </c>
      <c r="D631" s="18" t="s">
        <v>2779</v>
      </c>
      <c r="E631" s="18"/>
      <c r="F631" s="18" t="s">
        <v>2779</v>
      </c>
      <c r="G631" s="18">
        <v>1</v>
      </c>
      <c r="H631" s="567">
        <v>104103800</v>
      </c>
      <c r="I631" s="37">
        <v>10283</v>
      </c>
      <c r="J631" s="37" cm="1">
        <f t="array" ref="J631">IF(I631=0,"유저",
IF(I631=1,"전사",
IF(I631=2,"술사",
IF(I631=3,"도사",
IF(I631=4,"자객",
IF(I631=5,"무사",
VLOOKUP(I631,NPC[],MATCH("Column1.NpcName",NPC[#Headers],0),FALSE)))))))</f>
        <v>0</v>
      </c>
      <c r="K631" s="37">
        <v>104103801</v>
      </c>
      <c r="L631" s="37">
        <v>2</v>
      </c>
      <c r="M631" s="44" t="s">
        <v>18802</v>
      </c>
      <c r="N631" s="44" t="s">
        <v>18802</v>
      </c>
      <c r="O631" s="33" t="s">
        <v>18803</v>
      </c>
      <c r="P631" s="33" t="s">
        <v>18803</v>
      </c>
      <c r="Q631" s="33" t="s">
        <v>18804</v>
      </c>
      <c r="R631" s="33" t="s">
        <v>18804</v>
      </c>
      <c r="S631" s="33" t="s">
        <v>18805</v>
      </c>
      <c r="T631" s="33" t="s">
        <v>18805</v>
      </c>
      <c r="U631" s="33" t="s">
        <v>18806</v>
      </c>
      <c r="V631" s="33" t="s">
        <v>18806</v>
      </c>
      <c r="W631" s="33" t="s">
        <v>18807</v>
      </c>
      <c r="X631" s="33" t="s">
        <v>18807</v>
      </c>
      <c r="Y631" s="33" t="s">
        <v>18808</v>
      </c>
      <c r="Z631" s="33" t="s">
        <v>18808</v>
      </c>
      <c r="AA631" s="33" t="s">
        <v>18809</v>
      </c>
      <c r="AB631" s="33" t="s">
        <v>18809</v>
      </c>
      <c r="AC631" s="37">
        <v>5040158</v>
      </c>
      <c r="AD631" s="37">
        <v>5040158</v>
      </c>
      <c r="AE631" s="48"/>
    </row>
    <row r="632" spans="1:31" s="84" customFormat="1" ht="13.5" customHeight="1">
      <c r="A632" s="156"/>
      <c r="B632" s="28">
        <f t="shared" si="11"/>
        <v>104103801</v>
      </c>
      <c r="C632" s="36">
        <v>1</v>
      </c>
      <c r="D632" s="18" t="s">
        <v>2779</v>
      </c>
      <c r="E632" s="18"/>
      <c r="F632" s="18" t="s">
        <v>2779</v>
      </c>
      <c r="G632" s="18">
        <v>1</v>
      </c>
      <c r="H632" s="564">
        <v>104103801</v>
      </c>
      <c r="I632" s="39">
        <v>0</v>
      </c>
      <c r="J632" s="39" t="str" cm="1">
        <f t="array" ref="J632">IF(I632=0,"유저",
IF(I632=1,"전사",
IF(I632=2,"술사",
IF(I632=3,"도사",
IF(I632=4,"자객",
IF(I632=5,"무사",
VLOOKUP(I632,NPC[],MATCH("Column1.NpcName",NPC[#Headers],0),FALSE)))))))</f>
        <v>유저</v>
      </c>
      <c r="K632" s="39">
        <v>0</v>
      </c>
      <c r="L632" s="39">
        <v>2</v>
      </c>
      <c r="M632" s="42" t="s">
        <v>11030</v>
      </c>
      <c r="N632" s="42" t="s">
        <v>11030</v>
      </c>
      <c r="O632" s="33" t="s">
        <v>11031</v>
      </c>
      <c r="P632" s="33" t="s">
        <v>11031</v>
      </c>
      <c r="Q632" s="33" t="s">
        <v>11032</v>
      </c>
      <c r="R632" s="33" t="s">
        <v>11032</v>
      </c>
      <c r="S632" s="33" t="s">
        <v>11033</v>
      </c>
      <c r="T632" s="33" t="s">
        <v>11033</v>
      </c>
      <c r="U632" s="33" t="s">
        <v>18810</v>
      </c>
      <c r="V632" s="33" t="s">
        <v>18810</v>
      </c>
      <c r="W632" s="33" t="s">
        <v>11034</v>
      </c>
      <c r="X632" s="33" t="s">
        <v>11034</v>
      </c>
      <c r="Y632" s="33" t="s">
        <v>11035</v>
      </c>
      <c r="Z632" s="33" t="s">
        <v>11035</v>
      </c>
      <c r="AA632" s="33" t="s">
        <v>11036</v>
      </c>
      <c r="AB632" s="33" t="s">
        <v>11036</v>
      </c>
      <c r="AC632" s="86">
        <v>5040159</v>
      </c>
      <c r="AD632" s="86">
        <v>5040160</v>
      </c>
      <c r="AE632" s="40"/>
    </row>
    <row r="633" spans="1:31" s="125" customFormat="1" ht="13.5" customHeight="1">
      <c r="A633" s="156"/>
      <c r="B633" s="28">
        <f t="shared" si="11"/>
        <v>104104123</v>
      </c>
      <c r="C633" s="36">
        <v>1</v>
      </c>
      <c r="D633" s="18" t="s">
        <v>2779</v>
      </c>
      <c r="E633" s="18"/>
      <c r="F633" s="18" t="s">
        <v>2779</v>
      </c>
      <c r="G633" s="18">
        <v>1</v>
      </c>
      <c r="H633" s="567">
        <v>104104123</v>
      </c>
      <c r="I633" s="37">
        <v>1020</v>
      </c>
      <c r="J633" s="37" cm="1">
        <f t="array" ref="J633">IF(I633=0,"유저",
IF(I633=1,"전사",
IF(I633=2,"술사",
IF(I633=3,"도사",
IF(I633=4,"자객",
IF(I633=5,"무사",
VLOOKUP(I633,NPC[],MATCH("Column1.NpcName",NPC[#Headers],0),FALSE)))))))</f>
        <v>0</v>
      </c>
      <c r="K633" s="37">
        <v>104104124</v>
      </c>
      <c r="L633" s="37">
        <v>4</v>
      </c>
      <c r="M633" s="44" t="s">
        <v>12140</v>
      </c>
      <c r="N633" s="44" t="s">
        <v>12141</v>
      </c>
      <c r="O633" s="33" t="s">
        <v>12142</v>
      </c>
      <c r="P633" s="33" t="s">
        <v>12142</v>
      </c>
      <c r="Q633" s="33" t="s">
        <v>12143</v>
      </c>
      <c r="R633" s="33" t="s">
        <v>12144</v>
      </c>
      <c r="S633" s="33" t="s">
        <v>12145</v>
      </c>
      <c r="T633" s="33" t="s">
        <v>12146</v>
      </c>
      <c r="U633" s="33" t="s">
        <v>12147</v>
      </c>
      <c r="V633" s="33" t="s">
        <v>12148</v>
      </c>
      <c r="W633" s="33" t="s">
        <v>12149</v>
      </c>
      <c r="X633" s="33" t="s">
        <v>12149</v>
      </c>
      <c r="Y633" s="33" t="s">
        <v>12150</v>
      </c>
      <c r="Z633" s="33" t="s">
        <v>12150</v>
      </c>
      <c r="AA633" s="33" t="s">
        <v>12151</v>
      </c>
      <c r="AB633" s="33" t="s">
        <v>12151</v>
      </c>
      <c r="AC633" s="37">
        <v>5040171</v>
      </c>
      <c r="AD633" s="37">
        <v>5040171</v>
      </c>
      <c r="AE633" s="48"/>
    </row>
    <row r="634" spans="1:31" s="84" customFormat="1" ht="13.5" customHeight="1">
      <c r="A634" s="156"/>
      <c r="B634" s="28">
        <f t="shared" ref="B634:B697" si="12">H634</f>
        <v>104104124</v>
      </c>
      <c r="C634" s="36">
        <v>1</v>
      </c>
      <c r="D634" s="18" t="s">
        <v>2779</v>
      </c>
      <c r="E634" s="18"/>
      <c r="F634" s="18" t="s">
        <v>2779</v>
      </c>
      <c r="G634" s="18">
        <v>1</v>
      </c>
      <c r="H634" s="564">
        <v>104104124</v>
      </c>
      <c r="I634" s="39">
        <v>10283</v>
      </c>
      <c r="J634" s="39" cm="1">
        <f t="array" ref="J634">IF(I634=0,"유저",
IF(I634=1,"전사",
IF(I634=2,"술사",
IF(I634=3,"도사",
IF(I634=4,"자객",
IF(I634=5,"무사",
VLOOKUP(I634,NPC[],MATCH("Column1.NpcName",NPC[#Headers],0),FALSE)))))))</f>
        <v>0</v>
      </c>
      <c r="K634" s="39">
        <v>0</v>
      </c>
      <c r="L634" s="39">
        <v>3</v>
      </c>
      <c r="M634" s="42" t="s">
        <v>11037</v>
      </c>
      <c r="N634" s="42" t="s">
        <v>11037</v>
      </c>
      <c r="O634" s="33" t="s">
        <v>11038</v>
      </c>
      <c r="P634" s="33" t="s">
        <v>11038</v>
      </c>
      <c r="Q634" s="33" t="s">
        <v>11039</v>
      </c>
      <c r="R634" s="33" t="s">
        <v>11039</v>
      </c>
      <c r="S634" s="33" t="s">
        <v>11040</v>
      </c>
      <c r="T634" s="33" t="s">
        <v>11040</v>
      </c>
      <c r="U634" s="33" t="s">
        <v>11041</v>
      </c>
      <c r="V634" s="33" t="s">
        <v>11041</v>
      </c>
      <c r="W634" s="33" t="s">
        <v>11042</v>
      </c>
      <c r="X634" s="33" t="s">
        <v>11042</v>
      </c>
      <c r="Y634" s="33" t="s">
        <v>11043</v>
      </c>
      <c r="Z634" s="33" t="s">
        <v>11043</v>
      </c>
      <c r="AA634" s="33" t="s">
        <v>11044</v>
      </c>
      <c r="AB634" s="33" t="s">
        <v>11044</v>
      </c>
      <c r="AC634" s="86">
        <v>5040172</v>
      </c>
      <c r="AD634" s="86">
        <v>5040172</v>
      </c>
      <c r="AE634" s="40"/>
    </row>
    <row r="635" spans="1:31" ht="13.5" customHeight="1">
      <c r="A635" s="156"/>
      <c r="B635" s="28">
        <f t="shared" si="12"/>
        <v>104104200</v>
      </c>
      <c r="C635" s="36">
        <v>1</v>
      </c>
      <c r="D635" s="18" t="s">
        <v>2779</v>
      </c>
      <c r="E635" s="18"/>
      <c r="F635" s="18" t="s">
        <v>2779</v>
      </c>
      <c r="G635" s="18">
        <v>1</v>
      </c>
      <c r="H635" s="565">
        <v>104104200</v>
      </c>
      <c r="I635" s="39">
        <v>10283</v>
      </c>
      <c r="J635" s="31" cm="1">
        <f t="array" ref="J635">IF(I635=0,"유저",
IF(I635=1,"전사",
IF(I635=2,"술사",
IF(I635=3,"도사",
IF(I635=4,"자객",
IF(I635=5,"무사",
VLOOKUP(I635,NPC[],MATCH("Column1.NpcName",NPC[#Headers],0),FALSE)))))))</f>
        <v>0</v>
      </c>
      <c r="K635" s="39">
        <v>0</v>
      </c>
      <c r="L635" s="39">
        <v>4</v>
      </c>
      <c r="M635" s="42" t="s">
        <v>634</v>
      </c>
      <c r="N635" s="42" t="s">
        <v>634</v>
      </c>
      <c r="O635" s="33" t="s">
        <v>2655</v>
      </c>
      <c r="P635" s="33" t="s">
        <v>2655</v>
      </c>
      <c r="Q635" s="33" t="s">
        <v>2653</v>
      </c>
      <c r="R635" s="33" t="s">
        <v>2653</v>
      </c>
      <c r="S635" s="33" t="s">
        <v>2653</v>
      </c>
      <c r="T635" s="33" t="s">
        <v>2653</v>
      </c>
      <c r="U635" s="33" t="s">
        <v>2654</v>
      </c>
      <c r="V635" s="33" t="s">
        <v>2654</v>
      </c>
      <c r="W635" s="33" t="s">
        <v>3204</v>
      </c>
      <c r="X635" s="33" t="s">
        <v>3204</v>
      </c>
      <c r="Y635" s="33" t="s">
        <v>3205</v>
      </c>
      <c r="Z635" s="33" t="s">
        <v>3205</v>
      </c>
      <c r="AA635" s="33" t="s">
        <v>3206</v>
      </c>
      <c r="AB635" s="33" t="s">
        <v>3206</v>
      </c>
      <c r="AC635" s="81">
        <v>5040173</v>
      </c>
      <c r="AD635" s="81">
        <v>5040173</v>
      </c>
      <c r="AE635" s="38"/>
    </row>
    <row r="636" spans="1:31" ht="13.5" customHeight="1">
      <c r="A636" s="156"/>
      <c r="B636" s="28">
        <f t="shared" si="12"/>
        <v>104104300</v>
      </c>
      <c r="C636" s="36">
        <v>1</v>
      </c>
      <c r="D636" s="18" t="s">
        <v>2779</v>
      </c>
      <c r="E636" s="18"/>
      <c r="F636" s="18" t="s">
        <v>2779</v>
      </c>
      <c r="G636" s="18">
        <v>1</v>
      </c>
      <c r="H636" s="565">
        <v>104104300</v>
      </c>
      <c r="I636" s="39">
        <v>0</v>
      </c>
      <c r="J636" s="31" t="str" cm="1">
        <f t="array" ref="J636">IF(I636=0,"유저",
IF(I636=1,"전사",
IF(I636=2,"술사",
IF(I636=3,"도사",
IF(I636=4,"자객",
IF(I636=5,"무사",
VLOOKUP(I636,NPC[],MATCH("Column1.NpcName",NPC[#Headers],0),FALSE)))))))</f>
        <v>유저</v>
      </c>
      <c r="K636" s="39">
        <v>0</v>
      </c>
      <c r="L636" s="39">
        <v>4</v>
      </c>
      <c r="M636" s="33" t="s">
        <v>344</v>
      </c>
      <c r="N636" s="33" t="s">
        <v>344</v>
      </c>
      <c r="O636" s="33" t="s">
        <v>2659</v>
      </c>
      <c r="P636" s="33" t="s">
        <v>2659</v>
      </c>
      <c r="Q636" s="33" t="s">
        <v>2656</v>
      </c>
      <c r="R636" s="33" t="s">
        <v>2656</v>
      </c>
      <c r="S636" s="33" t="s">
        <v>2657</v>
      </c>
      <c r="T636" s="33" t="s">
        <v>2657</v>
      </c>
      <c r="U636" s="33" t="s">
        <v>2658</v>
      </c>
      <c r="V636" s="33" t="s">
        <v>2658</v>
      </c>
      <c r="W636" s="33" t="s">
        <v>3207</v>
      </c>
      <c r="X636" s="33" t="s">
        <v>3207</v>
      </c>
      <c r="Y636" s="33" t="s">
        <v>3208</v>
      </c>
      <c r="Z636" s="33" t="s">
        <v>3208</v>
      </c>
      <c r="AA636" s="33" t="s">
        <v>3209</v>
      </c>
      <c r="AB636" s="33" t="s">
        <v>3209</v>
      </c>
      <c r="AC636" s="81">
        <v>5040178</v>
      </c>
      <c r="AD636" s="81">
        <v>5040179</v>
      </c>
      <c r="AE636" s="34"/>
    </row>
    <row r="637" spans="1:31" ht="13.5" customHeight="1">
      <c r="A637" s="156"/>
      <c r="B637" s="28">
        <f t="shared" si="12"/>
        <v>104104600</v>
      </c>
      <c r="C637" s="36">
        <v>1</v>
      </c>
      <c r="D637" s="18" t="s">
        <v>2779</v>
      </c>
      <c r="E637" s="18"/>
      <c r="F637" s="18" t="s">
        <v>2779</v>
      </c>
      <c r="G637" s="18">
        <v>1</v>
      </c>
      <c r="H637" s="565">
        <v>104104600</v>
      </c>
      <c r="I637" s="39">
        <v>0</v>
      </c>
      <c r="J637" s="31" t="str" cm="1">
        <f t="array" ref="J637">IF(I637=0,"유저",
IF(I637=1,"전사",
IF(I637=2,"술사",
IF(I637=3,"도사",
IF(I637=4,"자객",
IF(I637=5,"무사",
VLOOKUP(I637,NPC[],MATCH("Column1.NpcName",NPC[#Headers],0),FALSE)))))))</f>
        <v>유저</v>
      </c>
      <c r="K637" s="39">
        <v>0</v>
      </c>
      <c r="L637" s="39">
        <v>4</v>
      </c>
      <c r="M637" s="33" t="s">
        <v>18811</v>
      </c>
      <c r="N637" s="33" t="s">
        <v>18811</v>
      </c>
      <c r="O637" s="33" t="s">
        <v>18812</v>
      </c>
      <c r="P637" s="33" t="s">
        <v>18812</v>
      </c>
      <c r="Q637" s="33" t="s">
        <v>18813</v>
      </c>
      <c r="R637" s="33" t="s">
        <v>18813</v>
      </c>
      <c r="S637" s="33" t="s">
        <v>18814</v>
      </c>
      <c r="T637" s="33" t="s">
        <v>18814</v>
      </c>
      <c r="U637" s="33" t="s">
        <v>18815</v>
      </c>
      <c r="V637" s="33" t="s">
        <v>18815</v>
      </c>
      <c r="W637" s="33" t="s">
        <v>18816</v>
      </c>
      <c r="X637" s="33" t="s">
        <v>18816</v>
      </c>
      <c r="Y637" s="33" t="s">
        <v>18817</v>
      </c>
      <c r="Z637" s="33" t="s">
        <v>18817</v>
      </c>
      <c r="AA637" s="33" t="s">
        <v>18818</v>
      </c>
      <c r="AB637" s="33" t="s">
        <v>18818</v>
      </c>
      <c r="AC637" s="81">
        <v>5040188</v>
      </c>
      <c r="AD637" s="81">
        <v>5040189</v>
      </c>
      <c r="AE637" s="34"/>
    </row>
    <row r="638" spans="1:31" ht="13.5" customHeight="1">
      <c r="A638" s="156"/>
      <c r="B638" s="28">
        <f t="shared" si="12"/>
        <v>104104650</v>
      </c>
      <c r="C638" s="36">
        <v>1</v>
      </c>
      <c r="D638" s="18" t="s">
        <v>2779</v>
      </c>
      <c r="E638" s="18"/>
      <c r="F638" s="18" t="s">
        <v>2779</v>
      </c>
      <c r="G638" s="18">
        <v>1</v>
      </c>
      <c r="H638" s="565">
        <v>104104650</v>
      </c>
      <c r="I638" s="31">
        <v>10282</v>
      </c>
      <c r="J638" s="31" cm="1">
        <f t="array" ref="J638">IF(I638=0,"유저",
IF(I638=1,"전사",
IF(I638=2,"술사",
IF(I638=3,"도사",
IF(I638=4,"자객",
IF(I638=5,"무사",
VLOOKUP(I638,NPC[],MATCH("Column1.NpcName",NPC[#Headers],0),FALSE)))))))</f>
        <v>0</v>
      </c>
      <c r="K638" s="39">
        <v>0</v>
      </c>
      <c r="L638" s="39">
        <v>4</v>
      </c>
      <c r="M638" s="33" t="s">
        <v>14465</v>
      </c>
      <c r="N638" s="33" t="s">
        <v>14465</v>
      </c>
      <c r="O638" s="33" t="s">
        <v>14466</v>
      </c>
      <c r="P638" s="33" t="s">
        <v>14466</v>
      </c>
      <c r="Q638" s="33" t="s">
        <v>18819</v>
      </c>
      <c r="R638" s="33" t="s">
        <v>18819</v>
      </c>
      <c r="S638" s="33" t="s">
        <v>14467</v>
      </c>
      <c r="T638" s="33" t="s">
        <v>14468</v>
      </c>
      <c r="U638" s="33" t="s">
        <v>14469</v>
      </c>
      <c r="V638" s="33" t="s">
        <v>14469</v>
      </c>
      <c r="W638" s="33" t="s">
        <v>14470</v>
      </c>
      <c r="X638" s="33" t="s">
        <v>14470</v>
      </c>
      <c r="Y638" s="33" t="s">
        <v>14471</v>
      </c>
      <c r="Z638" s="33" t="s">
        <v>14471</v>
      </c>
      <c r="AA638" s="33" t="s">
        <v>37751</v>
      </c>
      <c r="AB638" s="33" t="s">
        <v>37752</v>
      </c>
      <c r="AC638" s="81">
        <v>5040190</v>
      </c>
      <c r="AD638" s="81">
        <v>5040190</v>
      </c>
      <c r="AE638" s="34"/>
    </row>
    <row r="639" spans="1:31" ht="13.5" customHeight="1">
      <c r="A639" s="156"/>
      <c r="B639" s="28">
        <f t="shared" si="12"/>
        <v>104104710</v>
      </c>
      <c r="C639" s="36">
        <v>1</v>
      </c>
      <c r="D639" s="18" t="s">
        <v>2779</v>
      </c>
      <c r="E639" s="18"/>
      <c r="F639" s="18" t="s">
        <v>2779</v>
      </c>
      <c r="G639" s="18">
        <v>1</v>
      </c>
      <c r="H639" s="565">
        <v>104104710</v>
      </c>
      <c r="I639" s="31">
        <v>0</v>
      </c>
      <c r="J639" s="31" t="str" cm="1">
        <f t="array" ref="J639">IF(I639=0,"유저",
IF(I639=1,"전사",
IF(I639=2,"술사",
IF(I639=3,"도사",
IF(I639=4,"자객",
IF(I639=5,"무사",
VLOOKUP(I639,NPC[],MATCH("Column1.NpcName",NPC[#Headers],0),FALSE)))))))</f>
        <v>유저</v>
      </c>
      <c r="K639" s="31">
        <v>0</v>
      </c>
      <c r="L639" s="31">
        <v>4</v>
      </c>
      <c r="M639" s="33" t="s">
        <v>10309</v>
      </c>
      <c r="N639" s="33" t="s">
        <v>10309</v>
      </c>
      <c r="O639" s="33" t="s">
        <v>10310</v>
      </c>
      <c r="P639" s="33" t="s">
        <v>10310</v>
      </c>
      <c r="Q639" s="33" t="s">
        <v>10311</v>
      </c>
      <c r="R639" s="33" t="s">
        <v>10311</v>
      </c>
      <c r="S639" s="33" t="s">
        <v>10312</v>
      </c>
      <c r="T639" s="33" t="s">
        <v>10312</v>
      </c>
      <c r="U639" s="33" t="s">
        <v>10313</v>
      </c>
      <c r="V639" s="33" t="s">
        <v>10313</v>
      </c>
      <c r="W639" s="33" t="s">
        <v>10314</v>
      </c>
      <c r="X639" s="33" t="s">
        <v>10314</v>
      </c>
      <c r="Y639" s="33" t="s">
        <v>10315</v>
      </c>
      <c r="Z639" s="33" t="s">
        <v>10315</v>
      </c>
      <c r="AA639" s="33" t="s">
        <v>10316</v>
      </c>
      <c r="AB639" s="33" t="s">
        <v>10316</v>
      </c>
      <c r="AC639" s="81">
        <v>5040197</v>
      </c>
      <c r="AD639" s="81">
        <v>5040198</v>
      </c>
      <c r="AE639" s="34"/>
    </row>
    <row r="640" spans="1:31" ht="13.5" customHeight="1">
      <c r="A640" s="156"/>
      <c r="B640" s="28">
        <f t="shared" si="12"/>
        <v>104104711</v>
      </c>
      <c r="C640" s="36">
        <v>1</v>
      </c>
      <c r="D640" s="18" t="s">
        <v>2779</v>
      </c>
      <c r="E640" s="18"/>
      <c r="F640" s="18" t="s">
        <v>2779</v>
      </c>
      <c r="G640" s="18">
        <v>1</v>
      </c>
      <c r="H640" s="565">
        <v>104104711</v>
      </c>
      <c r="I640" s="31">
        <v>10282</v>
      </c>
      <c r="J640" s="31" cm="1">
        <f t="array" ref="J640">IF(I640=0,"유저",
IF(I640=1,"전사",
IF(I640=2,"술사",
IF(I640=3,"도사",
IF(I640=4,"자객",
IF(I640=5,"무사",
VLOOKUP(I640,NPC[],MATCH("Column1.NpcName",NPC[#Headers],0),FALSE)))))))</f>
        <v>0</v>
      </c>
      <c r="K640" s="31">
        <v>0</v>
      </c>
      <c r="L640" s="31">
        <v>4</v>
      </c>
      <c r="M640" s="33" t="s">
        <v>14472</v>
      </c>
      <c r="N640" s="33" t="s">
        <v>14473</v>
      </c>
      <c r="O640" s="33" t="s">
        <v>14474</v>
      </c>
      <c r="P640" s="33" t="s">
        <v>14474</v>
      </c>
      <c r="Q640" s="33" t="s">
        <v>18820</v>
      </c>
      <c r="R640" s="33" t="s">
        <v>18820</v>
      </c>
      <c r="S640" s="33" t="s">
        <v>18821</v>
      </c>
      <c r="T640" s="33" t="s">
        <v>18822</v>
      </c>
      <c r="U640" s="33" t="s">
        <v>14475</v>
      </c>
      <c r="V640" s="33" t="s">
        <v>14475</v>
      </c>
      <c r="W640" s="33" t="s">
        <v>14476</v>
      </c>
      <c r="X640" s="33" t="s">
        <v>14476</v>
      </c>
      <c r="Y640" s="33" t="s">
        <v>14477</v>
      </c>
      <c r="Z640" s="33" t="s">
        <v>14477</v>
      </c>
      <c r="AA640" s="33" t="s">
        <v>37753</v>
      </c>
      <c r="AB640" s="33" t="s">
        <v>37753</v>
      </c>
      <c r="AC640" s="81">
        <v>5040199</v>
      </c>
      <c r="AD640" s="81">
        <v>5040199</v>
      </c>
      <c r="AE640" s="34"/>
    </row>
    <row r="641" spans="1:31" ht="13.5" customHeight="1">
      <c r="A641" s="156"/>
      <c r="B641" s="28">
        <f t="shared" si="12"/>
        <v>104104800</v>
      </c>
      <c r="C641" s="36">
        <v>1</v>
      </c>
      <c r="D641" s="18" t="s">
        <v>2779</v>
      </c>
      <c r="E641" s="18"/>
      <c r="F641" s="18" t="s">
        <v>2779</v>
      </c>
      <c r="G641" s="18">
        <v>1</v>
      </c>
      <c r="H641" s="565">
        <v>104104800</v>
      </c>
      <c r="I641" s="31">
        <v>10282</v>
      </c>
      <c r="J641" s="31" cm="1">
        <f t="array" ref="J641">IF(I641=0,"유저",
IF(I641=1,"전사",
IF(I641=2,"술사",
IF(I641=3,"도사",
IF(I641=4,"자객",
IF(I641=5,"무사",
VLOOKUP(I641,NPC[],MATCH("Column1.NpcName",NPC[#Headers],0),FALSE)))))))</f>
        <v>0</v>
      </c>
      <c r="K641" s="31">
        <v>0</v>
      </c>
      <c r="L641" s="31">
        <v>4</v>
      </c>
      <c r="M641" s="33" t="s">
        <v>18823</v>
      </c>
      <c r="N641" s="33" t="s">
        <v>18823</v>
      </c>
      <c r="O641" s="33" t="s">
        <v>18824</v>
      </c>
      <c r="P641" s="33" t="s">
        <v>18824</v>
      </c>
      <c r="Q641" s="33" t="s">
        <v>18825</v>
      </c>
      <c r="R641" s="33" t="s">
        <v>18825</v>
      </c>
      <c r="S641" s="33" t="s">
        <v>18826</v>
      </c>
      <c r="T641" s="33" t="s">
        <v>18826</v>
      </c>
      <c r="U641" s="33" t="s">
        <v>18827</v>
      </c>
      <c r="V641" s="33" t="s">
        <v>18827</v>
      </c>
      <c r="W641" s="33" t="s">
        <v>18828</v>
      </c>
      <c r="X641" s="33" t="s">
        <v>18828</v>
      </c>
      <c r="Y641" s="33" t="s">
        <v>18829</v>
      </c>
      <c r="Z641" s="33" t="s">
        <v>18829</v>
      </c>
      <c r="AA641" s="33" t="s">
        <v>18830</v>
      </c>
      <c r="AB641" s="33" t="s">
        <v>18830</v>
      </c>
      <c r="AC641" s="81">
        <v>5040207</v>
      </c>
      <c r="AD641" s="81">
        <v>5040207</v>
      </c>
      <c r="AE641" s="34"/>
    </row>
    <row r="642" spans="1:31" ht="13.5" customHeight="1">
      <c r="A642" s="156"/>
      <c r="B642" s="28">
        <f t="shared" si="12"/>
        <v>104105000</v>
      </c>
      <c r="C642" s="36">
        <v>1</v>
      </c>
      <c r="D642" s="18" t="s">
        <v>2779</v>
      </c>
      <c r="E642" s="18"/>
      <c r="F642" s="18" t="s">
        <v>2779</v>
      </c>
      <c r="G642" s="18">
        <v>1</v>
      </c>
      <c r="H642" s="565">
        <v>104105000</v>
      </c>
      <c r="I642" s="31">
        <v>0</v>
      </c>
      <c r="J642" s="31" t="str" cm="1">
        <f t="array" ref="J642">IF(I642=0,"유저",
IF(I642=1,"전사",
IF(I642=2,"술사",
IF(I642=3,"도사",
IF(I642=4,"자객",
IF(I642=5,"무사",
VLOOKUP(I642,NPC[],MATCH("Column1.NpcName",NPC[#Headers],0),FALSE)))))))</f>
        <v>유저</v>
      </c>
      <c r="K642" s="31">
        <v>0</v>
      </c>
      <c r="L642" s="31">
        <v>4</v>
      </c>
      <c r="M642" s="33" t="s">
        <v>18831</v>
      </c>
      <c r="N642" s="33" t="s">
        <v>18831</v>
      </c>
      <c r="O642" s="33" t="s">
        <v>18832</v>
      </c>
      <c r="P642" s="33" t="s">
        <v>18832</v>
      </c>
      <c r="Q642" s="33" t="s">
        <v>18833</v>
      </c>
      <c r="R642" s="33" t="s">
        <v>18833</v>
      </c>
      <c r="S642" s="33" t="s">
        <v>18834</v>
      </c>
      <c r="T642" s="33" t="s">
        <v>18834</v>
      </c>
      <c r="U642" s="33" t="s">
        <v>18835</v>
      </c>
      <c r="V642" s="33" t="s">
        <v>18835</v>
      </c>
      <c r="W642" s="33" t="s">
        <v>18836</v>
      </c>
      <c r="X642" s="33" t="s">
        <v>18836</v>
      </c>
      <c r="Y642" s="33" t="s">
        <v>18837</v>
      </c>
      <c r="Z642" s="33" t="s">
        <v>18837</v>
      </c>
      <c r="AA642" s="33" t="s">
        <v>18838</v>
      </c>
      <c r="AB642" s="33" t="s">
        <v>18838</v>
      </c>
      <c r="AC642" s="81">
        <v>5040212</v>
      </c>
      <c r="AD642" s="81">
        <v>5040213</v>
      </c>
      <c r="AE642" s="38"/>
    </row>
    <row r="643" spans="1:31" s="164" customFormat="1" ht="13.5" customHeight="1">
      <c r="A643" s="160"/>
      <c r="B643" s="28">
        <f t="shared" si="12"/>
        <v>104105100</v>
      </c>
      <c r="C643" s="161">
        <v>1</v>
      </c>
      <c r="D643" s="162" t="s">
        <v>2779</v>
      </c>
      <c r="E643" s="162"/>
      <c r="F643" s="162" t="s">
        <v>2779</v>
      </c>
      <c r="G643" s="162">
        <v>1</v>
      </c>
      <c r="H643" s="567">
        <v>104105100</v>
      </c>
      <c r="I643" s="37">
        <v>1003</v>
      </c>
      <c r="J643" s="37" cm="1">
        <f t="array" ref="J643">IF(I643=0,"유저",
IF(I643=1,"전사",
IF(I643=2,"술사",
IF(I643=3,"도사",
IF(I643=4,"자객",
IF(I643=5,"무사",
VLOOKUP(I643,NPC[],MATCH("Column1.NpcName",NPC[#Headers],0),FALSE)))))))</f>
        <v>0</v>
      </c>
      <c r="K643" s="37">
        <v>104105101</v>
      </c>
      <c r="L643" s="37">
        <v>4</v>
      </c>
      <c r="M643" s="44" t="s">
        <v>728</v>
      </c>
      <c r="N643" s="44" t="s">
        <v>728</v>
      </c>
      <c r="O643" s="33" t="s">
        <v>2662</v>
      </c>
      <c r="P643" s="33" t="s">
        <v>2662</v>
      </c>
      <c r="Q643" s="33" t="s">
        <v>2660</v>
      </c>
      <c r="R643" s="33" t="s">
        <v>2660</v>
      </c>
      <c r="S643" s="33" t="s">
        <v>2661</v>
      </c>
      <c r="T643" s="33" t="s">
        <v>2661</v>
      </c>
      <c r="U643" s="33" t="s">
        <v>2853</v>
      </c>
      <c r="V643" s="33" t="s">
        <v>2853</v>
      </c>
      <c r="W643" s="33" t="s">
        <v>3210</v>
      </c>
      <c r="X643" s="33" t="s">
        <v>3210</v>
      </c>
      <c r="Y643" s="33" t="s">
        <v>3211</v>
      </c>
      <c r="Z643" s="33" t="s">
        <v>3211</v>
      </c>
      <c r="AA643" s="33" t="s">
        <v>3212</v>
      </c>
      <c r="AB643" s="33" t="s">
        <v>3212</v>
      </c>
      <c r="AC643" s="37">
        <v>5040214</v>
      </c>
      <c r="AD643" s="37">
        <v>5040214</v>
      </c>
      <c r="AE643" s="163"/>
    </row>
    <row r="644" spans="1:31" s="166" customFormat="1" ht="13.5" customHeight="1">
      <c r="A644" s="160"/>
      <c r="B644" s="28">
        <f t="shared" si="12"/>
        <v>104105101</v>
      </c>
      <c r="C644" s="161">
        <v>1</v>
      </c>
      <c r="D644" s="162" t="s">
        <v>2779</v>
      </c>
      <c r="E644" s="162"/>
      <c r="F644" s="162" t="s">
        <v>2779</v>
      </c>
      <c r="G644" s="162">
        <v>1</v>
      </c>
      <c r="H644" s="564">
        <v>104105101</v>
      </c>
      <c r="I644" s="39">
        <v>0</v>
      </c>
      <c r="J644" s="39" t="str" cm="1">
        <f t="array" ref="J644">IF(I644=0,"유저",
IF(I644=1,"전사",
IF(I644=2,"술사",
IF(I644=3,"도사",
IF(I644=4,"자객",
IF(I644=5,"무사",
VLOOKUP(I644,NPC[],MATCH("Column1.NpcName",NPC[#Headers],0),FALSE)))))))</f>
        <v>유저</v>
      </c>
      <c r="K644" s="39">
        <v>0</v>
      </c>
      <c r="L644" s="39">
        <v>4</v>
      </c>
      <c r="M644" s="42" t="s">
        <v>345</v>
      </c>
      <c r="N644" s="42" t="s">
        <v>345</v>
      </c>
      <c r="O644" s="33" t="s">
        <v>2666</v>
      </c>
      <c r="P644" s="33" t="s">
        <v>2666</v>
      </c>
      <c r="Q644" s="33" t="s">
        <v>2663</v>
      </c>
      <c r="R644" s="33" t="s">
        <v>2663</v>
      </c>
      <c r="S644" s="33" t="s">
        <v>2664</v>
      </c>
      <c r="T644" s="33" t="s">
        <v>2664</v>
      </c>
      <c r="U644" s="33" t="s">
        <v>2665</v>
      </c>
      <c r="V644" s="33" t="s">
        <v>2665</v>
      </c>
      <c r="W644" s="33" t="s">
        <v>3213</v>
      </c>
      <c r="X644" s="33" t="s">
        <v>3213</v>
      </c>
      <c r="Y644" s="33" t="s">
        <v>3214</v>
      </c>
      <c r="Z644" s="33" t="s">
        <v>3214</v>
      </c>
      <c r="AA644" s="33" t="s">
        <v>3215</v>
      </c>
      <c r="AB644" s="33" t="s">
        <v>3215</v>
      </c>
      <c r="AC644" s="86">
        <v>5040215</v>
      </c>
      <c r="AD644" s="86">
        <v>5040216</v>
      </c>
      <c r="AE644" s="165"/>
    </row>
    <row r="645" spans="1:31" s="84" customFormat="1" ht="13.5" customHeight="1">
      <c r="A645" s="156"/>
      <c r="B645" s="28">
        <f t="shared" si="12"/>
        <v>104105150</v>
      </c>
      <c r="C645" s="36">
        <v>1</v>
      </c>
      <c r="D645" s="18" t="s">
        <v>2779</v>
      </c>
      <c r="E645" s="18"/>
      <c r="F645" s="18" t="s">
        <v>2779</v>
      </c>
      <c r="G645" s="18">
        <v>1</v>
      </c>
      <c r="H645" s="565">
        <v>104105150</v>
      </c>
      <c r="I645" s="39">
        <v>1003</v>
      </c>
      <c r="J645" s="31" cm="1">
        <f t="array" ref="J645">IF(I645=0,"유저",
IF(I645=1,"전사",
IF(I645=2,"술사",
IF(I645=3,"도사",
IF(I645=4,"자객",
IF(I645=5,"무사",
VLOOKUP(I645,NPC[],MATCH("Column1.NpcName",NPC[#Headers],0),FALSE)))))))</f>
        <v>0</v>
      </c>
      <c r="K645" s="39">
        <v>0</v>
      </c>
      <c r="L645" s="39">
        <v>4</v>
      </c>
      <c r="M645" s="42" t="s">
        <v>542</v>
      </c>
      <c r="N645" s="42" t="s">
        <v>542</v>
      </c>
      <c r="O645" s="33" t="s">
        <v>2669</v>
      </c>
      <c r="P645" s="33" t="s">
        <v>2669</v>
      </c>
      <c r="Q645" s="33" t="s">
        <v>2667</v>
      </c>
      <c r="R645" s="33" t="s">
        <v>2667</v>
      </c>
      <c r="S645" s="33" t="s">
        <v>2668</v>
      </c>
      <c r="T645" s="33" t="s">
        <v>2668</v>
      </c>
      <c r="U645" s="33" t="s">
        <v>2854</v>
      </c>
      <c r="V645" s="33" t="s">
        <v>2854</v>
      </c>
      <c r="W645" s="33" t="s">
        <v>3216</v>
      </c>
      <c r="X645" s="33" t="s">
        <v>3216</v>
      </c>
      <c r="Y645" s="33" t="s">
        <v>3217</v>
      </c>
      <c r="Z645" s="33" t="s">
        <v>3217</v>
      </c>
      <c r="AA645" s="33" t="s">
        <v>3218</v>
      </c>
      <c r="AB645" s="33" t="s">
        <v>3218</v>
      </c>
      <c r="AC645" s="81">
        <v>5040217</v>
      </c>
      <c r="AD645" s="81">
        <v>5040217</v>
      </c>
      <c r="AE645" s="40"/>
    </row>
    <row r="646" spans="1:31" s="125" customFormat="1" ht="13.5" customHeight="1">
      <c r="A646" s="156"/>
      <c r="B646" s="28">
        <f t="shared" si="12"/>
        <v>104105210</v>
      </c>
      <c r="C646" s="36">
        <v>1</v>
      </c>
      <c r="D646" s="18" t="s">
        <v>2779</v>
      </c>
      <c r="E646" s="18"/>
      <c r="F646" s="18" t="s">
        <v>2779</v>
      </c>
      <c r="G646" s="18">
        <v>1</v>
      </c>
      <c r="H646" s="567">
        <v>104105210</v>
      </c>
      <c r="I646" s="37">
        <v>1003</v>
      </c>
      <c r="J646" s="37" cm="1">
        <f t="array" ref="J646">IF(I646=0,"유저",
IF(I646=1,"전사",
IF(I646=2,"술사",
IF(I646=3,"도사",
IF(I646=4,"자객",
IF(I646=5,"무사",
VLOOKUP(I646,NPC[],MATCH("Column1.NpcName",NPC[#Headers],0),FALSE)))))))</f>
        <v>0</v>
      </c>
      <c r="K646" s="37">
        <v>104105211</v>
      </c>
      <c r="L646" s="37">
        <v>4</v>
      </c>
      <c r="M646" s="44" t="s">
        <v>14478</v>
      </c>
      <c r="N646" s="44" t="s">
        <v>14479</v>
      </c>
      <c r="O646" s="33" t="s">
        <v>14480</v>
      </c>
      <c r="P646" s="33" t="s">
        <v>14481</v>
      </c>
      <c r="Q646" s="33" t="s">
        <v>14482</v>
      </c>
      <c r="R646" s="33" t="s">
        <v>14483</v>
      </c>
      <c r="S646" s="33" t="s">
        <v>14484</v>
      </c>
      <c r="T646" s="33" t="s">
        <v>14485</v>
      </c>
      <c r="U646" s="33" t="s">
        <v>14486</v>
      </c>
      <c r="V646" s="33" t="s">
        <v>14487</v>
      </c>
      <c r="W646" s="33" t="s">
        <v>14488</v>
      </c>
      <c r="X646" s="33" t="s">
        <v>14488</v>
      </c>
      <c r="Y646" s="33" t="s">
        <v>14489</v>
      </c>
      <c r="Z646" s="33" t="s">
        <v>14490</v>
      </c>
      <c r="AA646" s="33" t="s">
        <v>14491</v>
      </c>
      <c r="AB646" s="33" t="s">
        <v>14492</v>
      </c>
      <c r="AC646" s="37">
        <v>5040218</v>
      </c>
      <c r="AD646" s="37">
        <v>5040218</v>
      </c>
      <c r="AE646" s="48"/>
    </row>
    <row r="647" spans="1:31" s="84" customFormat="1" ht="13.5" customHeight="1">
      <c r="A647" s="156"/>
      <c r="B647" s="28">
        <f t="shared" si="12"/>
        <v>104105211</v>
      </c>
      <c r="C647" s="36">
        <v>1</v>
      </c>
      <c r="D647" s="18" t="s">
        <v>2779</v>
      </c>
      <c r="E647" s="18"/>
      <c r="F647" s="18" t="s">
        <v>2779</v>
      </c>
      <c r="G647" s="18">
        <v>1</v>
      </c>
      <c r="H647" s="564">
        <v>104105211</v>
      </c>
      <c r="I647" s="39">
        <v>0</v>
      </c>
      <c r="J647" s="39" t="str" cm="1">
        <f t="array" ref="J647">IF(I647=0,"유저",
IF(I647=1,"전사",
IF(I647=2,"술사",
IF(I647=3,"도사",
IF(I647=4,"자객",
IF(I647=5,"무사",
VLOOKUP(I647,NPC[],MATCH("Column1.NpcName",NPC[#Headers],0),FALSE)))))))</f>
        <v>유저</v>
      </c>
      <c r="K647" s="39">
        <v>0</v>
      </c>
      <c r="L647" s="39">
        <v>4</v>
      </c>
      <c r="M647" s="42" t="s">
        <v>11045</v>
      </c>
      <c r="N647" s="42" t="s">
        <v>11045</v>
      </c>
      <c r="O647" s="33" t="s">
        <v>11046</v>
      </c>
      <c r="P647" s="33" t="s">
        <v>11046</v>
      </c>
      <c r="Q647" s="33" t="s">
        <v>11047</v>
      </c>
      <c r="R647" s="33" t="s">
        <v>11047</v>
      </c>
      <c r="S647" s="33" t="s">
        <v>11048</v>
      </c>
      <c r="T647" s="33" t="s">
        <v>11048</v>
      </c>
      <c r="U647" s="33" t="s">
        <v>11049</v>
      </c>
      <c r="V647" s="33" t="s">
        <v>11050</v>
      </c>
      <c r="W647" s="33" t="s">
        <v>11051</v>
      </c>
      <c r="X647" s="33" t="s">
        <v>11051</v>
      </c>
      <c r="Y647" s="33" t="s">
        <v>11052</v>
      </c>
      <c r="Z647" s="33" t="s">
        <v>11052</v>
      </c>
      <c r="AA647" s="33" t="s">
        <v>11053</v>
      </c>
      <c r="AB647" s="33" t="s">
        <v>11053</v>
      </c>
      <c r="AC647" s="86">
        <v>5040219</v>
      </c>
      <c r="AD647" s="86">
        <v>5040220</v>
      </c>
      <c r="AE647" s="40"/>
    </row>
    <row r="648" spans="1:31" ht="13.5" customHeight="1">
      <c r="A648" s="156"/>
      <c r="B648" s="28">
        <f t="shared" si="12"/>
        <v>104105400</v>
      </c>
      <c r="C648" s="36">
        <v>1</v>
      </c>
      <c r="D648" s="18" t="s">
        <v>2779</v>
      </c>
      <c r="E648" s="18"/>
      <c r="F648" s="18" t="s">
        <v>2779</v>
      </c>
      <c r="G648" s="18">
        <v>1</v>
      </c>
      <c r="H648" s="565">
        <v>104105400</v>
      </c>
      <c r="I648" s="39">
        <v>0</v>
      </c>
      <c r="J648" s="31" t="str" cm="1">
        <f t="array" ref="J648">IF(I648=0,"유저",
IF(I648=1,"전사",
IF(I648=2,"술사",
IF(I648=3,"도사",
IF(I648=4,"자객",
IF(I648=5,"무사",
VLOOKUP(I648,NPC[],MATCH("Column1.NpcName",NPC[#Headers],0),FALSE)))))))</f>
        <v>유저</v>
      </c>
      <c r="K648" s="39">
        <v>0</v>
      </c>
      <c r="L648" s="39">
        <v>4</v>
      </c>
      <c r="M648" s="42" t="s">
        <v>18839</v>
      </c>
      <c r="N648" s="42" t="s">
        <v>18839</v>
      </c>
      <c r="O648" s="33" t="s">
        <v>18840</v>
      </c>
      <c r="P648" s="33" t="s">
        <v>18840</v>
      </c>
      <c r="Q648" s="33" t="s">
        <v>18841</v>
      </c>
      <c r="R648" s="33" t="s">
        <v>18841</v>
      </c>
      <c r="S648" s="33" t="s">
        <v>18842</v>
      </c>
      <c r="T648" s="33" t="s">
        <v>18842</v>
      </c>
      <c r="U648" s="33" t="s">
        <v>18843</v>
      </c>
      <c r="V648" s="33" t="s">
        <v>18844</v>
      </c>
      <c r="W648" s="33" t="s">
        <v>18845</v>
      </c>
      <c r="X648" s="33" t="s">
        <v>18845</v>
      </c>
      <c r="Y648" s="33" t="s">
        <v>18846</v>
      </c>
      <c r="Z648" s="33" t="s">
        <v>18846</v>
      </c>
      <c r="AA648" s="33" t="s">
        <v>18847</v>
      </c>
      <c r="AB648" s="33" t="s">
        <v>18847</v>
      </c>
      <c r="AC648" s="81">
        <v>5040221</v>
      </c>
      <c r="AD648" s="81">
        <v>5040222</v>
      </c>
      <c r="AE648" s="38"/>
    </row>
    <row r="649" spans="1:31" ht="13.5" customHeight="1">
      <c r="A649" s="156"/>
      <c r="B649" s="28">
        <f t="shared" si="12"/>
        <v>104105410</v>
      </c>
      <c r="C649" s="36">
        <v>1</v>
      </c>
      <c r="D649" s="18" t="s">
        <v>2779</v>
      </c>
      <c r="E649" s="18"/>
      <c r="F649" s="18" t="s">
        <v>2779</v>
      </c>
      <c r="G649" s="18">
        <v>1</v>
      </c>
      <c r="H649" s="565">
        <v>104105410</v>
      </c>
      <c r="I649" s="31">
        <v>1003</v>
      </c>
      <c r="J649" s="31" cm="1">
        <f t="array" ref="J649">IF(I649=0,"유저",
IF(I649=1,"전사",
IF(I649=2,"술사",
IF(I649=3,"도사",
IF(I649=4,"자객",
IF(I649=5,"무사",
VLOOKUP(I649,NPC[],MATCH("Column1.NpcName",NPC[#Headers],0),FALSE)))))))</f>
        <v>0</v>
      </c>
      <c r="K649" s="31">
        <v>0</v>
      </c>
      <c r="L649" s="31">
        <v>4</v>
      </c>
      <c r="M649" s="33" t="s">
        <v>14493</v>
      </c>
      <c r="N649" s="33" t="s">
        <v>14494</v>
      </c>
      <c r="O649" s="33" t="s">
        <v>14495</v>
      </c>
      <c r="P649" s="33" t="s">
        <v>14496</v>
      </c>
      <c r="Q649" s="33" t="s">
        <v>18848</v>
      </c>
      <c r="R649" s="33" t="s">
        <v>18849</v>
      </c>
      <c r="S649" s="33" t="s">
        <v>14497</v>
      </c>
      <c r="T649" s="33" t="s">
        <v>14498</v>
      </c>
      <c r="U649" s="33" t="s">
        <v>14499</v>
      </c>
      <c r="V649" s="33" t="s">
        <v>14500</v>
      </c>
      <c r="W649" s="33" t="s">
        <v>14501</v>
      </c>
      <c r="X649" s="33" t="s">
        <v>14501</v>
      </c>
      <c r="Y649" s="33" t="s">
        <v>14502</v>
      </c>
      <c r="Z649" s="33" t="s">
        <v>14503</v>
      </c>
      <c r="AA649" s="33" t="s">
        <v>14504</v>
      </c>
      <c r="AB649" s="33" t="s">
        <v>14505</v>
      </c>
      <c r="AC649" s="81">
        <v>5040223</v>
      </c>
      <c r="AD649" s="81">
        <v>5040223</v>
      </c>
      <c r="AE649" s="34"/>
    </row>
    <row r="650" spans="1:31" ht="13.5" customHeight="1">
      <c r="A650" s="156"/>
      <c r="B650" s="28">
        <f t="shared" si="12"/>
        <v>104105510</v>
      </c>
      <c r="C650" s="36">
        <v>1</v>
      </c>
      <c r="D650" s="18" t="s">
        <v>2779</v>
      </c>
      <c r="E650" s="18"/>
      <c r="F650" s="18" t="s">
        <v>2779</v>
      </c>
      <c r="G650" s="18">
        <v>1</v>
      </c>
      <c r="H650" s="565">
        <v>104105510</v>
      </c>
      <c r="I650" s="31">
        <v>0</v>
      </c>
      <c r="J650" s="31" t="str" cm="1">
        <f t="array" ref="J650">IF(I650=0,"유저",
IF(I650=1,"전사",
IF(I650=2,"술사",
IF(I650=3,"도사",
IF(I650=4,"자객",
IF(I650=5,"무사",
VLOOKUP(I650,NPC[],MATCH("Column1.NpcName",NPC[#Headers],0),FALSE)))))))</f>
        <v>유저</v>
      </c>
      <c r="K650" s="31">
        <v>0</v>
      </c>
      <c r="L650" s="31">
        <v>4</v>
      </c>
      <c r="M650" s="33" t="s">
        <v>346</v>
      </c>
      <c r="N650" s="33" t="s">
        <v>346</v>
      </c>
      <c r="O650" s="33" t="s">
        <v>2672</v>
      </c>
      <c r="P650" s="33" t="s">
        <v>2672</v>
      </c>
      <c r="Q650" s="33" t="s">
        <v>2670</v>
      </c>
      <c r="R650" s="33" t="s">
        <v>2670</v>
      </c>
      <c r="S650" s="33" t="s">
        <v>2670</v>
      </c>
      <c r="T650" s="33" t="s">
        <v>2670</v>
      </c>
      <c r="U650" s="33" t="s">
        <v>2671</v>
      </c>
      <c r="V650" s="33" t="s">
        <v>2671</v>
      </c>
      <c r="W650" s="33" t="s">
        <v>3219</v>
      </c>
      <c r="X650" s="33" t="s">
        <v>3219</v>
      </c>
      <c r="Y650" s="33" t="s">
        <v>3220</v>
      </c>
      <c r="Z650" s="33" t="s">
        <v>3220</v>
      </c>
      <c r="AA650" s="33" t="s">
        <v>3221</v>
      </c>
      <c r="AB650" s="33" t="s">
        <v>3221</v>
      </c>
      <c r="AC650" s="81">
        <v>5040232</v>
      </c>
      <c r="AD650" s="81">
        <v>5040233</v>
      </c>
      <c r="AE650" s="40"/>
    </row>
    <row r="651" spans="1:31" ht="13.5" customHeight="1">
      <c r="A651" s="156"/>
      <c r="B651" s="28">
        <f t="shared" si="12"/>
        <v>104105520</v>
      </c>
      <c r="C651" s="36">
        <v>1</v>
      </c>
      <c r="D651" s="18" t="s">
        <v>2779</v>
      </c>
      <c r="E651" s="18"/>
      <c r="F651" s="18" t="s">
        <v>2779</v>
      </c>
      <c r="G651" s="18">
        <v>1</v>
      </c>
      <c r="H651" s="563">
        <v>104105520</v>
      </c>
      <c r="I651" s="37">
        <v>50298</v>
      </c>
      <c r="J651" s="31" cm="1">
        <f t="array" ref="J651">IF(I651=0,"유저",
IF(I651=1,"전사",
IF(I651=2,"술사",
IF(I651=3,"도사",
IF(I651=4,"자객",
IF(I651=5,"무사",
VLOOKUP(I651,NPC[],MATCH("Column1.NpcName",NPC[#Headers],0),FALSE)))))))</f>
        <v>0</v>
      </c>
      <c r="K651" s="37">
        <v>0</v>
      </c>
      <c r="L651" s="37">
        <v>3</v>
      </c>
      <c r="M651" s="167" t="s">
        <v>29979</v>
      </c>
      <c r="N651" s="167" t="s">
        <v>29979</v>
      </c>
      <c r="O651" s="33" t="s">
        <v>29980</v>
      </c>
      <c r="P651" s="33" t="s">
        <v>29980</v>
      </c>
      <c r="Q651" s="33" t="s">
        <v>29981</v>
      </c>
      <c r="R651" s="33" t="s">
        <v>29981</v>
      </c>
      <c r="S651" s="33" t="s">
        <v>29982</v>
      </c>
      <c r="T651" s="33" t="s">
        <v>29982</v>
      </c>
      <c r="U651" s="33" t="s">
        <v>29983</v>
      </c>
      <c r="V651" s="33" t="s">
        <v>29983</v>
      </c>
      <c r="W651" s="33" t="s">
        <v>29984</v>
      </c>
      <c r="X651" s="33" t="s">
        <v>29984</v>
      </c>
      <c r="Y651" s="33" t="s">
        <v>29985</v>
      </c>
      <c r="Z651" s="33" t="s">
        <v>29985</v>
      </c>
      <c r="AA651" s="33" t="s">
        <v>29986</v>
      </c>
      <c r="AB651" s="33" t="s">
        <v>29986</v>
      </c>
      <c r="AC651" s="81">
        <v>5040234</v>
      </c>
      <c r="AD651" s="81">
        <v>5040234</v>
      </c>
      <c r="AE651" s="38"/>
    </row>
    <row r="652" spans="1:31" s="125" customFormat="1" ht="13.5" customHeight="1">
      <c r="A652" s="156"/>
      <c r="B652" s="28">
        <f t="shared" si="12"/>
        <v>104105600</v>
      </c>
      <c r="C652" s="36">
        <v>1</v>
      </c>
      <c r="D652" s="18" t="s">
        <v>2779</v>
      </c>
      <c r="E652" s="18"/>
      <c r="F652" s="18" t="s">
        <v>2779</v>
      </c>
      <c r="G652" s="18">
        <v>1</v>
      </c>
      <c r="H652" s="567">
        <v>104105600</v>
      </c>
      <c r="I652" s="37">
        <v>1003</v>
      </c>
      <c r="J652" s="37" cm="1">
        <f t="array" ref="J652">IF(I652=0,"유저",
IF(I652=1,"전사",
IF(I652=2,"술사",
IF(I652=3,"도사",
IF(I652=4,"자객",
IF(I652=5,"무사",
VLOOKUP(I652,NPC[],MATCH("Column1.NpcName",NPC[#Headers],0),FALSE)))))))</f>
        <v>0</v>
      </c>
      <c r="K652" s="37">
        <v>104105601</v>
      </c>
      <c r="L652" s="37">
        <v>4</v>
      </c>
      <c r="M652" s="44" t="s">
        <v>37754</v>
      </c>
      <c r="N652" s="44" t="s">
        <v>37754</v>
      </c>
      <c r="O652" s="33" t="s">
        <v>37755</v>
      </c>
      <c r="P652" s="33" t="s">
        <v>37755</v>
      </c>
      <c r="Q652" s="33" t="s">
        <v>37756</v>
      </c>
      <c r="R652" s="33" t="s">
        <v>37756</v>
      </c>
      <c r="S652" s="33" t="s">
        <v>37757</v>
      </c>
      <c r="T652" s="33" t="s">
        <v>37757</v>
      </c>
      <c r="U652" s="33" t="s">
        <v>37758</v>
      </c>
      <c r="V652" s="33" t="s">
        <v>37758</v>
      </c>
      <c r="W652" s="33" t="s">
        <v>37759</v>
      </c>
      <c r="X652" s="33" t="s">
        <v>37759</v>
      </c>
      <c r="Y652" s="33" t="s">
        <v>37760</v>
      </c>
      <c r="Z652" s="33" t="s">
        <v>37760</v>
      </c>
      <c r="AA652" s="33" t="s">
        <v>37761</v>
      </c>
      <c r="AB652" s="33" t="s">
        <v>37761</v>
      </c>
      <c r="AC652" s="37">
        <v>5040239</v>
      </c>
      <c r="AD652" s="37">
        <v>5040239</v>
      </c>
      <c r="AE652" s="48"/>
    </row>
    <row r="653" spans="1:31" s="84" customFormat="1" ht="13.5" customHeight="1">
      <c r="A653" s="156"/>
      <c r="B653" s="28">
        <f t="shared" si="12"/>
        <v>104105601</v>
      </c>
      <c r="C653" s="36">
        <v>1</v>
      </c>
      <c r="D653" s="18" t="s">
        <v>2779</v>
      </c>
      <c r="E653" s="18"/>
      <c r="F653" s="18" t="s">
        <v>2779</v>
      </c>
      <c r="G653" s="18">
        <v>1</v>
      </c>
      <c r="H653" s="564">
        <v>104105601</v>
      </c>
      <c r="I653" s="39">
        <v>0</v>
      </c>
      <c r="J653" s="39" t="str" cm="1">
        <f t="array" ref="J653">IF(I653=0,"유저",
IF(I653=1,"전사",
IF(I653=2,"술사",
IF(I653=3,"도사",
IF(I653=4,"자객",
IF(I653=5,"무사",
VLOOKUP(I653,NPC[],MATCH("Column1.NpcName",NPC[#Headers],0),FALSE)))))))</f>
        <v>유저</v>
      </c>
      <c r="K653" s="39">
        <v>0</v>
      </c>
      <c r="L653" s="39">
        <v>4</v>
      </c>
      <c r="M653" s="42" t="s">
        <v>10317</v>
      </c>
      <c r="N653" s="42" t="s">
        <v>10317</v>
      </c>
      <c r="O653" s="33" t="s">
        <v>10318</v>
      </c>
      <c r="P653" s="33" t="s">
        <v>10318</v>
      </c>
      <c r="Q653" s="33" t="s">
        <v>10319</v>
      </c>
      <c r="R653" s="33" t="s">
        <v>10319</v>
      </c>
      <c r="S653" s="33" t="s">
        <v>18850</v>
      </c>
      <c r="T653" s="33" t="s">
        <v>18850</v>
      </c>
      <c r="U653" s="33" t="s">
        <v>18851</v>
      </c>
      <c r="V653" s="33" t="s">
        <v>18851</v>
      </c>
      <c r="W653" s="33" t="s">
        <v>10320</v>
      </c>
      <c r="X653" s="33" t="s">
        <v>10320</v>
      </c>
      <c r="Y653" s="33" t="s">
        <v>10321</v>
      </c>
      <c r="Z653" s="33" t="s">
        <v>10321</v>
      </c>
      <c r="AA653" s="33" t="s">
        <v>10322</v>
      </c>
      <c r="AB653" s="33" t="s">
        <v>10322</v>
      </c>
      <c r="AC653" s="86">
        <v>5040240</v>
      </c>
      <c r="AD653" s="86">
        <v>5040241</v>
      </c>
      <c r="AE653" s="40"/>
    </row>
    <row r="654" spans="1:31" ht="13.5" customHeight="1">
      <c r="A654" s="156"/>
      <c r="B654" s="28">
        <f t="shared" si="12"/>
        <v>104106100</v>
      </c>
      <c r="C654" s="36">
        <v>1</v>
      </c>
      <c r="D654" s="18" t="s">
        <v>2779</v>
      </c>
      <c r="E654" s="18"/>
      <c r="F654" s="18" t="s">
        <v>2779</v>
      </c>
      <c r="G654" s="18">
        <v>1</v>
      </c>
      <c r="H654" s="563">
        <v>104106100</v>
      </c>
      <c r="I654" s="37">
        <v>0</v>
      </c>
      <c r="J654" s="31" t="str" cm="1">
        <f t="array" ref="J654">IF(I654=0,"유저",
IF(I654=1,"전사",
IF(I654=2,"술사",
IF(I654=3,"도사",
IF(I654=4,"자객",
IF(I654=5,"무사",
VLOOKUP(I654,NPC[],MATCH("Column1.NpcName",NPC[#Headers],0),FALSE)))))))</f>
        <v>유저</v>
      </c>
      <c r="K654" s="37">
        <v>0</v>
      </c>
      <c r="L654" s="37">
        <v>4</v>
      </c>
      <c r="M654" s="33" t="s">
        <v>18852</v>
      </c>
      <c r="N654" s="33" t="s">
        <v>18852</v>
      </c>
      <c r="O654" s="33" t="s">
        <v>18853</v>
      </c>
      <c r="P654" s="33" t="s">
        <v>18853</v>
      </c>
      <c r="Q654" s="33" t="s">
        <v>18854</v>
      </c>
      <c r="R654" s="33" t="s">
        <v>18854</v>
      </c>
      <c r="S654" s="33" t="s">
        <v>18855</v>
      </c>
      <c r="T654" s="33" t="s">
        <v>18855</v>
      </c>
      <c r="U654" s="33" t="s">
        <v>18856</v>
      </c>
      <c r="V654" s="33" t="s">
        <v>18856</v>
      </c>
      <c r="W654" s="33" t="s">
        <v>18857</v>
      </c>
      <c r="X654" s="33" t="s">
        <v>18857</v>
      </c>
      <c r="Y654" s="33" t="s">
        <v>18858</v>
      </c>
      <c r="Z654" s="33" t="s">
        <v>18858</v>
      </c>
      <c r="AA654" s="33" t="s">
        <v>37762</v>
      </c>
      <c r="AB654" s="33" t="s">
        <v>37762</v>
      </c>
      <c r="AC654" s="81">
        <v>5040242</v>
      </c>
      <c r="AD654" s="81">
        <v>5040243</v>
      </c>
      <c r="AE654" s="48"/>
    </row>
    <row r="655" spans="1:31" ht="13.5" customHeight="1">
      <c r="A655" s="156"/>
      <c r="B655" s="28">
        <f t="shared" si="12"/>
        <v>104106200</v>
      </c>
      <c r="C655" s="36">
        <v>1</v>
      </c>
      <c r="D655" s="18" t="s">
        <v>2779</v>
      </c>
      <c r="E655" s="18"/>
      <c r="F655" s="18" t="s">
        <v>2779</v>
      </c>
      <c r="G655" s="18">
        <v>1</v>
      </c>
      <c r="H655" s="561">
        <v>104106200</v>
      </c>
      <c r="I655" s="37">
        <v>1003</v>
      </c>
      <c r="J655" s="31" cm="1">
        <f t="array" ref="J655">IF(I655=0,"유저",
IF(I655=1,"전사",
IF(I655=2,"술사",
IF(I655=3,"도사",
IF(I655=4,"자객",
IF(I655=5,"무사",
VLOOKUP(I655,NPC[],MATCH("Column1.NpcName",NPC[#Headers],0),FALSE)))))))</f>
        <v>0</v>
      </c>
      <c r="K655" s="37">
        <v>0</v>
      </c>
      <c r="L655" s="37">
        <v>3</v>
      </c>
      <c r="M655" s="33" t="s">
        <v>14506</v>
      </c>
      <c r="N655" s="33" t="s">
        <v>14507</v>
      </c>
      <c r="O655" s="33" t="s">
        <v>14508</v>
      </c>
      <c r="P655" s="33" t="s">
        <v>14508</v>
      </c>
      <c r="Q655" s="33" t="s">
        <v>14509</v>
      </c>
      <c r="R655" s="33" t="s">
        <v>14510</v>
      </c>
      <c r="S655" s="33" t="s">
        <v>14511</v>
      </c>
      <c r="T655" s="33" t="s">
        <v>14512</v>
      </c>
      <c r="U655" s="33" t="s">
        <v>14513</v>
      </c>
      <c r="V655" s="33" t="s">
        <v>14514</v>
      </c>
      <c r="W655" s="33" t="s">
        <v>14515</v>
      </c>
      <c r="X655" s="33" t="s">
        <v>14515</v>
      </c>
      <c r="Y655" s="33" t="s">
        <v>14516</v>
      </c>
      <c r="Z655" s="33" t="s">
        <v>14516</v>
      </c>
      <c r="AA655" s="33" t="s">
        <v>37763</v>
      </c>
      <c r="AB655" s="33" t="s">
        <v>37763</v>
      </c>
      <c r="AC655" s="81">
        <v>5040250</v>
      </c>
      <c r="AD655" s="81">
        <v>5040250</v>
      </c>
      <c r="AE655" s="48"/>
    </row>
    <row r="656" spans="1:31" ht="13.5" customHeight="1">
      <c r="A656" s="156"/>
      <c r="B656" s="28">
        <f t="shared" si="12"/>
        <v>104106201</v>
      </c>
      <c r="C656" s="36">
        <v>1</v>
      </c>
      <c r="D656" s="18" t="s">
        <v>2779</v>
      </c>
      <c r="E656" s="18"/>
      <c r="F656" s="18" t="s">
        <v>2779</v>
      </c>
      <c r="G656" s="18">
        <v>1</v>
      </c>
      <c r="H656" s="563">
        <v>104106201</v>
      </c>
      <c r="I656" s="37">
        <v>50298</v>
      </c>
      <c r="J656" s="31" cm="1">
        <f t="array" ref="J656">IF(I656=0,"유저",
IF(I656=1,"전사",
IF(I656=2,"술사",
IF(I656=3,"도사",
IF(I656=4,"자객",
IF(I656=5,"무사",
VLOOKUP(I656,NPC[],MATCH("Column1.NpcName",NPC[#Headers],0),FALSE)))))))</f>
        <v>0</v>
      </c>
      <c r="K656" s="37">
        <v>0</v>
      </c>
      <c r="L656" s="37">
        <v>4</v>
      </c>
      <c r="M656" s="44" t="s">
        <v>18859</v>
      </c>
      <c r="N656" s="44" t="s">
        <v>18859</v>
      </c>
      <c r="O656" s="33" t="s">
        <v>18860</v>
      </c>
      <c r="P656" s="33" t="s">
        <v>18860</v>
      </c>
      <c r="Q656" s="33" t="s">
        <v>37764</v>
      </c>
      <c r="R656" s="33" t="s">
        <v>37764</v>
      </c>
      <c r="S656" s="33" t="s">
        <v>37765</v>
      </c>
      <c r="T656" s="33" t="s">
        <v>37765</v>
      </c>
      <c r="U656" s="33" t="s">
        <v>18861</v>
      </c>
      <c r="V656" s="33" t="s">
        <v>18861</v>
      </c>
      <c r="W656" s="33" t="s">
        <v>18862</v>
      </c>
      <c r="X656" s="33" t="s">
        <v>18862</v>
      </c>
      <c r="Y656" s="33" t="s">
        <v>18863</v>
      </c>
      <c r="Z656" s="33" t="s">
        <v>18863</v>
      </c>
      <c r="AA656" s="33" t="s">
        <v>37766</v>
      </c>
      <c r="AB656" s="33" t="s">
        <v>37766</v>
      </c>
      <c r="AC656" s="81">
        <v>5040251</v>
      </c>
      <c r="AD656" s="81">
        <v>5040251</v>
      </c>
      <c r="AE656" s="48"/>
    </row>
    <row r="657" spans="1:31" s="125" customFormat="1" ht="13.5" customHeight="1">
      <c r="A657" s="156"/>
      <c r="B657" s="28">
        <f t="shared" si="12"/>
        <v>104106350</v>
      </c>
      <c r="C657" s="36">
        <v>1</v>
      </c>
      <c r="D657" s="18" t="s">
        <v>2779</v>
      </c>
      <c r="E657" s="18"/>
      <c r="F657" s="18" t="s">
        <v>2779</v>
      </c>
      <c r="G657" s="18">
        <v>1</v>
      </c>
      <c r="H657" s="567">
        <v>104106350</v>
      </c>
      <c r="I657" s="37">
        <v>1003</v>
      </c>
      <c r="J657" s="37" cm="1">
        <f t="array" ref="J657">IF(I657=0,"유저",
IF(I657=1,"전사",
IF(I657=2,"술사",
IF(I657=3,"도사",
IF(I657=4,"자객",
IF(I657=5,"무사",
VLOOKUP(I657,NPC[],MATCH("Column1.NpcName",NPC[#Headers],0),FALSE)))))))</f>
        <v>0</v>
      </c>
      <c r="K657" s="37">
        <v>104106351</v>
      </c>
      <c r="L657" s="37">
        <v>4</v>
      </c>
      <c r="M657" s="44" t="s">
        <v>14517</v>
      </c>
      <c r="N657" s="44" t="s">
        <v>14518</v>
      </c>
      <c r="O657" s="33" t="s">
        <v>14519</v>
      </c>
      <c r="P657" s="33" t="s">
        <v>14519</v>
      </c>
      <c r="Q657" s="33" t="s">
        <v>14520</v>
      </c>
      <c r="R657" s="33" t="s">
        <v>14521</v>
      </c>
      <c r="S657" s="33" t="s">
        <v>14522</v>
      </c>
      <c r="T657" s="33" t="s">
        <v>14523</v>
      </c>
      <c r="U657" s="33" t="s">
        <v>14524</v>
      </c>
      <c r="V657" s="33" t="s">
        <v>14525</v>
      </c>
      <c r="W657" s="33" t="s">
        <v>14526</v>
      </c>
      <c r="X657" s="33" t="s">
        <v>14526</v>
      </c>
      <c r="Y657" s="33" t="s">
        <v>37767</v>
      </c>
      <c r="Z657" s="33" t="s">
        <v>37767</v>
      </c>
      <c r="AA657" s="33" t="s">
        <v>37768</v>
      </c>
      <c r="AB657" s="33" t="s">
        <v>37768</v>
      </c>
      <c r="AC657" s="37">
        <v>5040263</v>
      </c>
      <c r="AD657" s="37">
        <v>5040263</v>
      </c>
      <c r="AE657" s="48"/>
    </row>
    <row r="658" spans="1:31" s="84" customFormat="1" ht="13.5" customHeight="1">
      <c r="A658" s="156"/>
      <c r="B658" s="28">
        <f t="shared" si="12"/>
        <v>104106351</v>
      </c>
      <c r="C658" s="36">
        <v>1</v>
      </c>
      <c r="D658" s="18" t="s">
        <v>2779</v>
      </c>
      <c r="E658" s="18"/>
      <c r="F658" s="18" t="s">
        <v>2779</v>
      </c>
      <c r="G658" s="18">
        <v>1</v>
      </c>
      <c r="H658" s="564">
        <v>104106351</v>
      </c>
      <c r="I658" s="39">
        <v>0</v>
      </c>
      <c r="J658" s="39" t="str" cm="1">
        <f t="array" ref="J658">IF(I658=0,"유저",
IF(I658=1,"전사",
IF(I658=2,"술사",
IF(I658=3,"도사",
IF(I658=4,"자객",
IF(I658=5,"무사",
VLOOKUP(I658,NPC[],MATCH("Column1.NpcName",NPC[#Headers],0),FALSE)))))))</f>
        <v>유저</v>
      </c>
      <c r="K658" s="39">
        <v>0</v>
      </c>
      <c r="L658" s="39">
        <v>4</v>
      </c>
      <c r="M658" s="42" t="s">
        <v>18864</v>
      </c>
      <c r="N658" s="42" t="s">
        <v>18864</v>
      </c>
      <c r="O658" s="33" t="s">
        <v>18865</v>
      </c>
      <c r="P658" s="33" t="s">
        <v>18865</v>
      </c>
      <c r="Q658" s="33" t="s">
        <v>18866</v>
      </c>
      <c r="R658" s="33" t="s">
        <v>18866</v>
      </c>
      <c r="S658" s="33" t="s">
        <v>18867</v>
      </c>
      <c r="T658" s="33" t="s">
        <v>18867</v>
      </c>
      <c r="U658" s="33" t="s">
        <v>18868</v>
      </c>
      <c r="V658" s="33" t="s">
        <v>18868</v>
      </c>
      <c r="W658" s="33" t="s">
        <v>18869</v>
      </c>
      <c r="X658" s="33" t="s">
        <v>18869</v>
      </c>
      <c r="Y658" s="33" t="s">
        <v>18870</v>
      </c>
      <c r="Z658" s="33" t="s">
        <v>18870</v>
      </c>
      <c r="AA658" s="33" t="s">
        <v>18871</v>
      </c>
      <c r="AB658" s="33" t="s">
        <v>18871</v>
      </c>
      <c r="AC658" s="86">
        <v>5040264</v>
      </c>
      <c r="AD658" s="86">
        <v>5040265</v>
      </c>
      <c r="AE658" s="40"/>
    </row>
    <row r="659" spans="1:31" ht="13.5" customHeight="1">
      <c r="A659" s="156"/>
      <c r="B659" s="28">
        <f t="shared" si="12"/>
        <v>104106500</v>
      </c>
      <c r="C659" s="36">
        <v>1</v>
      </c>
      <c r="D659" s="18" t="s">
        <v>2779</v>
      </c>
      <c r="E659" s="18"/>
      <c r="F659" s="18" t="s">
        <v>2779</v>
      </c>
      <c r="G659" s="18">
        <v>1</v>
      </c>
      <c r="H659" s="565">
        <v>104106500</v>
      </c>
      <c r="I659" s="39">
        <v>0</v>
      </c>
      <c r="J659" s="31" t="str" cm="1">
        <f t="array" ref="J659">IF(I659=0,"유저",
IF(I659=1,"전사",
IF(I659=2,"술사",
IF(I659=3,"도사",
IF(I659=4,"자객",
IF(I659=5,"무사",
VLOOKUP(I659,NPC[],MATCH("Column1.NpcName",NPC[#Headers],0),FALSE)))))))</f>
        <v>유저</v>
      </c>
      <c r="K659" s="39">
        <v>0</v>
      </c>
      <c r="L659" s="39">
        <v>4</v>
      </c>
      <c r="M659" s="42" t="s">
        <v>18872</v>
      </c>
      <c r="N659" s="42" t="s">
        <v>18872</v>
      </c>
      <c r="O659" s="33" t="s">
        <v>18873</v>
      </c>
      <c r="P659" s="33" t="s">
        <v>18873</v>
      </c>
      <c r="Q659" s="33" t="s">
        <v>18874</v>
      </c>
      <c r="R659" s="33" t="s">
        <v>18874</v>
      </c>
      <c r="S659" s="33" t="s">
        <v>18875</v>
      </c>
      <c r="T659" s="33" t="s">
        <v>18875</v>
      </c>
      <c r="U659" s="33" t="s">
        <v>18876</v>
      </c>
      <c r="V659" s="33" t="s">
        <v>18876</v>
      </c>
      <c r="W659" s="33" t="s">
        <v>18877</v>
      </c>
      <c r="X659" s="33" t="s">
        <v>18877</v>
      </c>
      <c r="Y659" s="33" t="s">
        <v>18878</v>
      </c>
      <c r="Z659" s="33" t="s">
        <v>18878</v>
      </c>
      <c r="AA659" s="33" t="s">
        <v>18879</v>
      </c>
      <c r="AB659" s="33" t="s">
        <v>18879</v>
      </c>
      <c r="AC659" s="81">
        <v>5040270</v>
      </c>
      <c r="AD659" s="81">
        <v>5040271</v>
      </c>
      <c r="AE659" s="40"/>
    </row>
    <row r="660" spans="1:31" ht="13.5" customHeight="1">
      <c r="A660" s="156"/>
      <c r="B660" s="28">
        <f t="shared" si="12"/>
        <v>104106550</v>
      </c>
      <c r="C660" s="36">
        <v>1</v>
      </c>
      <c r="D660" s="18" t="s">
        <v>2779</v>
      </c>
      <c r="E660" s="18"/>
      <c r="F660" s="18" t="s">
        <v>2779</v>
      </c>
      <c r="G660" s="18">
        <v>1</v>
      </c>
      <c r="H660" s="565">
        <v>104106550</v>
      </c>
      <c r="I660" s="39">
        <v>1003</v>
      </c>
      <c r="J660" s="31" cm="1">
        <f t="array" ref="J660">IF(I660=0,"유저",
IF(I660=1,"전사",
IF(I660=2,"술사",
IF(I660=3,"도사",
IF(I660=4,"자객",
IF(I660=5,"무사",
VLOOKUP(I660,NPC[],MATCH("Column1.NpcName",NPC[#Headers],0),FALSE)))))))</f>
        <v>0</v>
      </c>
      <c r="K660" s="39">
        <v>0</v>
      </c>
      <c r="L660" s="39">
        <v>4</v>
      </c>
      <c r="M660" s="33" t="s">
        <v>14527</v>
      </c>
      <c r="N660" s="33" t="s">
        <v>14528</v>
      </c>
      <c r="O660" s="33" t="s">
        <v>14529</v>
      </c>
      <c r="P660" s="33" t="s">
        <v>14530</v>
      </c>
      <c r="Q660" s="33" t="s">
        <v>14531</v>
      </c>
      <c r="R660" s="33" t="s">
        <v>14532</v>
      </c>
      <c r="S660" s="33" t="s">
        <v>14533</v>
      </c>
      <c r="T660" s="33" t="s">
        <v>14534</v>
      </c>
      <c r="U660" s="33" t="s">
        <v>14535</v>
      </c>
      <c r="V660" s="33" t="s">
        <v>14536</v>
      </c>
      <c r="W660" s="33" t="s">
        <v>14537</v>
      </c>
      <c r="X660" s="33" t="s">
        <v>14537</v>
      </c>
      <c r="Y660" s="33" t="s">
        <v>14538</v>
      </c>
      <c r="Z660" s="33" t="s">
        <v>14539</v>
      </c>
      <c r="AA660" s="33" t="s">
        <v>14540</v>
      </c>
      <c r="AB660" s="33" t="s">
        <v>14541</v>
      </c>
      <c r="AC660" s="81">
        <v>5040272</v>
      </c>
      <c r="AD660" s="81">
        <v>5040272</v>
      </c>
      <c r="AE660" s="38"/>
    </row>
    <row r="661" spans="1:31" ht="13.5" customHeight="1">
      <c r="A661" s="156"/>
      <c r="B661" s="28">
        <f t="shared" si="12"/>
        <v>104106810</v>
      </c>
      <c r="C661" s="36">
        <v>1</v>
      </c>
      <c r="D661" s="18" t="s">
        <v>2779</v>
      </c>
      <c r="E661" s="18"/>
      <c r="F661" s="18" t="s">
        <v>2779</v>
      </c>
      <c r="G661" s="18">
        <v>1</v>
      </c>
      <c r="H661" s="565">
        <v>104106810</v>
      </c>
      <c r="I661" s="31">
        <v>5040</v>
      </c>
      <c r="J661" s="31" cm="1">
        <f t="array" ref="J661">IF(I661=0,"유저",
IF(I661=1,"전사",
IF(I661=2,"술사",
IF(I661=3,"도사",
IF(I661=4,"자객",
IF(I661=5,"무사",
VLOOKUP(I661,NPC[],MATCH("Column1.NpcName",NPC[#Headers],0),FALSE)))))))</f>
        <v>0</v>
      </c>
      <c r="K661" s="31">
        <v>0</v>
      </c>
      <c r="L661" s="31">
        <v>4</v>
      </c>
      <c r="M661" s="33" t="s">
        <v>796</v>
      </c>
      <c r="N661" s="33" t="s">
        <v>796</v>
      </c>
      <c r="O661" s="33" t="s">
        <v>2675</v>
      </c>
      <c r="P661" s="33" t="s">
        <v>2675</v>
      </c>
      <c r="Q661" s="33" t="s">
        <v>2673</v>
      </c>
      <c r="R661" s="33" t="s">
        <v>2673</v>
      </c>
      <c r="S661" s="33" t="s">
        <v>2674</v>
      </c>
      <c r="T661" s="33" t="s">
        <v>2674</v>
      </c>
      <c r="U661" s="33" t="s">
        <v>2855</v>
      </c>
      <c r="V661" s="33" t="s">
        <v>2855</v>
      </c>
      <c r="W661" s="33" t="s">
        <v>3222</v>
      </c>
      <c r="X661" s="33" t="s">
        <v>3222</v>
      </c>
      <c r="Y661" s="33" t="s">
        <v>3223</v>
      </c>
      <c r="Z661" s="33" t="s">
        <v>3223</v>
      </c>
      <c r="AA661" s="33" t="s">
        <v>3224</v>
      </c>
      <c r="AB661" s="33" t="s">
        <v>3224</v>
      </c>
      <c r="AC661" s="81">
        <v>5040287</v>
      </c>
      <c r="AD661" s="81">
        <v>5040287</v>
      </c>
      <c r="AE661" s="34"/>
    </row>
    <row r="662" spans="1:31" ht="13.5" customHeight="1">
      <c r="A662" s="156"/>
      <c r="B662" s="28">
        <f t="shared" si="12"/>
        <v>104106850</v>
      </c>
      <c r="C662" s="36">
        <v>1</v>
      </c>
      <c r="D662" s="18" t="s">
        <v>2779</v>
      </c>
      <c r="E662" s="18"/>
      <c r="F662" s="18" t="s">
        <v>2779</v>
      </c>
      <c r="G662" s="18">
        <v>1</v>
      </c>
      <c r="H662" s="565">
        <v>104106850</v>
      </c>
      <c r="I662" s="31">
        <v>1003</v>
      </c>
      <c r="J662" s="31" cm="1">
        <f t="array" ref="J662">IF(I662=0,"유저",
IF(I662=1,"전사",
IF(I662=2,"술사",
IF(I662=3,"도사",
IF(I662=4,"자객",
IF(I662=5,"무사",
VLOOKUP(I662,NPC[],MATCH("Column1.NpcName",NPC[#Headers],0),FALSE)))))))</f>
        <v>0</v>
      </c>
      <c r="K662" s="31">
        <v>0</v>
      </c>
      <c r="L662" s="31">
        <v>3</v>
      </c>
      <c r="M662" s="33" t="s">
        <v>14542</v>
      </c>
      <c r="N662" s="33" t="s">
        <v>14543</v>
      </c>
      <c r="O662" s="33" t="s">
        <v>14544</v>
      </c>
      <c r="P662" s="33" t="s">
        <v>14545</v>
      </c>
      <c r="Q662" s="33" t="s">
        <v>14546</v>
      </c>
      <c r="R662" s="33" t="s">
        <v>14547</v>
      </c>
      <c r="S662" s="33" t="s">
        <v>14548</v>
      </c>
      <c r="T662" s="33" t="s">
        <v>14549</v>
      </c>
      <c r="U662" s="33" t="s">
        <v>14550</v>
      </c>
      <c r="V662" s="33" t="s">
        <v>14551</v>
      </c>
      <c r="W662" s="33" t="s">
        <v>14552</v>
      </c>
      <c r="X662" s="33" t="s">
        <v>14552</v>
      </c>
      <c r="Y662" s="33" t="s">
        <v>14553</v>
      </c>
      <c r="Z662" s="33" t="s">
        <v>14554</v>
      </c>
      <c r="AA662" s="33" t="s">
        <v>14555</v>
      </c>
      <c r="AB662" s="33" t="s">
        <v>14556</v>
      </c>
      <c r="AC662" s="81">
        <v>5040288</v>
      </c>
      <c r="AD662" s="81">
        <v>5040288</v>
      </c>
      <c r="AE662" s="34"/>
    </row>
    <row r="663" spans="1:31" ht="13.5" customHeight="1">
      <c r="A663" s="156"/>
      <c r="B663" s="28">
        <f t="shared" si="12"/>
        <v>104107000</v>
      </c>
      <c r="C663" s="36">
        <v>1</v>
      </c>
      <c r="D663" s="18" t="s">
        <v>2779</v>
      </c>
      <c r="E663" s="18"/>
      <c r="F663" s="18" t="s">
        <v>2779</v>
      </c>
      <c r="G663" s="18">
        <v>1</v>
      </c>
      <c r="H663" s="561">
        <v>104107000</v>
      </c>
      <c r="I663" s="32">
        <v>1003</v>
      </c>
      <c r="J663" s="31" cm="1">
        <f t="array" ref="J663">IF(I663=0,"유저",
IF(I663=1,"전사",
IF(I663=2,"술사",
IF(I663=3,"도사",
IF(I663=4,"자객",
IF(I663=5,"무사",
VLOOKUP(I663,NPC[],MATCH("Column1.NpcName",NPC[#Headers],0),FALSE)))))))</f>
        <v>0</v>
      </c>
      <c r="K663" s="31">
        <v>0</v>
      </c>
      <c r="L663" s="31">
        <v>4</v>
      </c>
      <c r="M663" s="33" t="s">
        <v>14557</v>
      </c>
      <c r="N663" s="33" t="s">
        <v>14558</v>
      </c>
      <c r="O663" s="33" t="s">
        <v>14559</v>
      </c>
      <c r="P663" s="33" t="s">
        <v>14559</v>
      </c>
      <c r="Q663" s="33" t="s">
        <v>14560</v>
      </c>
      <c r="R663" s="33" t="s">
        <v>14561</v>
      </c>
      <c r="S663" s="33" t="s">
        <v>14562</v>
      </c>
      <c r="T663" s="33" t="s">
        <v>14563</v>
      </c>
      <c r="U663" s="33" t="s">
        <v>14564</v>
      </c>
      <c r="V663" s="33" t="s">
        <v>14565</v>
      </c>
      <c r="W663" s="33" t="s">
        <v>14566</v>
      </c>
      <c r="X663" s="33" t="s">
        <v>14566</v>
      </c>
      <c r="Y663" s="33" t="s">
        <v>14567</v>
      </c>
      <c r="Z663" s="33" t="s">
        <v>14567</v>
      </c>
      <c r="AA663" s="33" t="s">
        <v>14568</v>
      </c>
      <c r="AB663" s="33" t="s">
        <v>14568</v>
      </c>
      <c r="AC663" s="81">
        <v>5040292</v>
      </c>
      <c r="AD663" s="81">
        <v>5040292</v>
      </c>
      <c r="AE663" s="34"/>
    </row>
    <row r="664" spans="1:31" ht="13.5" customHeight="1">
      <c r="A664" s="156"/>
      <c r="B664" s="28">
        <f t="shared" si="12"/>
        <v>104107100</v>
      </c>
      <c r="C664" s="36">
        <v>1</v>
      </c>
      <c r="D664" s="18" t="s">
        <v>2779</v>
      </c>
      <c r="E664" s="18"/>
      <c r="F664" s="18" t="s">
        <v>2779</v>
      </c>
      <c r="G664" s="18">
        <v>1</v>
      </c>
      <c r="H664" s="561">
        <v>104107100</v>
      </c>
      <c r="I664" s="31">
        <v>0</v>
      </c>
      <c r="J664" s="31" t="str" cm="1">
        <f t="array" ref="J664">IF(I664=0,"유저",
IF(I664=1,"전사",
IF(I664=2,"술사",
IF(I664=3,"도사",
IF(I664=4,"자객",
IF(I664=5,"무사",
VLOOKUP(I664,NPC[],MATCH("Column1.NpcName",NPC[#Headers],0),FALSE)))))))</f>
        <v>유저</v>
      </c>
      <c r="K664" s="31">
        <v>0</v>
      </c>
      <c r="L664" s="31">
        <v>4</v>
      </c>
      <c r="M664" s="33" t="s">
        <v>18880</v>
      </c>
      <c r="N664" s="33" t="s">
        <v>18880</v>
      </c>
      <c r="O664" s="33" t="s">
        <v>18881</v>
      </c>
      <c r="P664" s="33" t="s">
        <v>18881</v>
      </c>
      <c r="Q664" s="33" t="s">
        <v>18882</v>
      </c>
      <c r="R664" s="33" t="s">
        <v>18882</v>
      </c>
      <c r="S664" s="33" t="s">
        <v>29987</v>
      </c>
      <c r="T664" s="33" t="s">
        <v>29987</v>
      </c>
      <c r="U664" s="33" t="s">
        <v>18883</v>
      </c>
      <c r="V664" s="33" t="s">
        <v>18883</v>
      </c>
      <c r="W664" s="33" t="s">
        <v>18884</v>
      </c>
      <c r="X664" s="33" t="s">
        <v>18884</v>
      </c>
      <c r="Y664" s="33" t="s">
        <v>18885</v>
      </c>
      <c r="Z664" s="33" t="s">
        <v>18885</v>
      </c>
      <c r="AA664" s="33" t="s">
        <v>18886</v>
      </c>
      <c r="AB664" s="33" t="s">
        <v>18886</v>
      </c>
      <c r="AC664" s="81">
        <v>5040293</v>
      </c>
      <c r="AD664" s="81">
        <v>5040294</v>
      </c>
      <c r="AE664" s="34"/>
    </row>
    <row r="665" spans="1:31" ht="13.5" customHeight="1">
      <c r="A665" s="156"/>
      <c r="B665" s="28">
        <f t="shared" si="12"/>
        <v>104107350</v>
      </c>
      <c r="C665" s="36">
        <v>1</v>
      </c>
      <c r="D665" s="18" t="s">
        <v>2779</v>
      </c>
      <c r="E665" s="18"/>
      <c r="F665" s="18" t="s">
        <v>2779</v>
      </c>
      <c r="G665" s="18">
        <v>1</v>
      </c>
      <c r="H665" s="567">
        <v>104107350</v>
      </c>
      <c r="I665" s="37">
        <v>1003</v>
      </c>
      <c r="J665" s="31" cm="1">
        <f t="array" ref="J665">IF(I665=0,"유저",
IF(I665=1,"전사",
IF(I665=2,"술사",
IF(I665=3,"도사",
IF(I665=4,"자객",
IF(I665=5,"무사",
VLOOKUP(I665,NPC[],MATCH("Column1.NpcName",NPC[#Headers],0),FALSE)))))))</f>
        <v>0</v>
      </c>
      <c r="K665" s="37">
        <v>0</v>
      </c>
      <c r="L665" s="37">
        <v>4</v>
      </c>
      <c r="M665" s="44" t="s">
        <v>14569</v>
      </c>
      <c r="N665" s="44" t="s">
        <v>14570</v>
      </c>
      <c r="O665" s="33" t="s">
        <v>14571</v>
      </c>
      <c r="P665" s="33" t="s">
        <v>14572</v>
      </c>
      <c r="Q665" s="33" t="s">
        <v>14573</v>
      </c>
      <c r="R665" s="33" t="s">
        <v>14574</v>
      </c>
      <c r="S665" s="33" t="s">
        <v>14575</v>
      </c>
      <c r="T665" s="33" t="s">
        <v>14576</v>
      </c>
      <c r="U665" s="33" t="s">
        <v>18887</v>
      </c>
      <c r="V665" s="33" t="s">
        <v>18888</v>
      </c>
      <c r="W665" s="33" t="s">
        <v>14577</v>
      </c>
      <c r="X665" s="33" t="s">
        <v>14577</v>
      </c>
      <c r="Y665" s="33" t="s">
        <v>14578</v>
      </c>
      <c r="Z665" s="33" t="s">
        <v>14579</v>
      </c>
      <c r="AA665" s="33" t="s">
        <v>14580</v>
      </c>
      <c r="AB665" s="33" t="s">
        <v>14581</v>
      </c>
      <c r="AC665" s="81">
        <v>5040295</v>
      </c>
      <c r="AD665" s="81">
        <v>5040295</v>
      </c>
      <c r="AE665" s="48"/>
    </row>
    <row r="666" spans="1:31" ht="13.5" customHeight="1">
      <c r="A666" s="156"/>
      <c r="B666" s="28">
        <f t="shared" si="12"/>
        <v>104107900</v>
      </c>
      <c r="C666" s="36">
        <v>1</v>
      </c>
      <c r="D666" s="18" t="s">
        <v>2779</v>
      </c>
      <c r="E666" s="18"/>
      <c r="F666" s="18" t="s">
        <v>2779</v>
      </c>
      <c r="G666" s="18">
        <v>1</v>
      </c>
      <c r="H666" s="561">
        <v>104107900</v>
      </c>
      <c r="I666" s="31">
        <v>1003</v>
      </c>
      <c r="J666" s="31" cm="1">
        <f t="array" ref="J666">IF(I666=0,"유저",
IF(I666=1,"전사",
IF(I666=2,"술사",
IF(I666=3,"도사",
IF(I666=4,"자객",
IF(I666=5,"무사",
VLOOKUP(I666,NPC[],MATCH("Column1.NpcName",NPC[#Headers],0),FALSE)))))))</f>
        <v>0</v>
      </c>
      <c r="K666" s="31">
        <v>0</v>
      </c>
      <c r="L666" s="31">
        <v>4</v>
      </c>
      <c r="M666" s="33" t="s">
        <v>14582</v>
      </c>
      <c r="N666" s="33" t="s">
        <v>14583</v>
      </c>
      <c r="O666" s="33" t="s">
        <v>14584</v>
      </c>
      <c r="P666" s="33" t="s">
        <v>14584</v>
      </c>
      <c r="Q666" s="33" t="s">
        <v>18889</v>
      </c>
      <c r="R666" s="33" t="s">
        <v>18890</v>
      </c>
      <c r="S666" s="33" t="s">
        <v>14585</v>
      </c>
      <c r="T666" s="33" t="s">
        <v>14586</v>
      </c>
      <c r="U666" s="33" t="s">
        <v>14587</v>
      </c>
      <c r="V666" s="33" t="s">
        <v>14588</v>
      </c>
      <c r="W666" s="33" t="s">
        <v>14589</v>
      </c>
      <c r="X666" s="33" t="s">
        <v>14589</v>
      </c>
      <c r="Y666" s="33" t="s">
        <v>37769</v>
      </c>
      <c r="Z666" s="33" t="s">
        <v>37769</v>
      </c>
      <c r="AA666" s="33" t="s">
        <v>37770</v>
      </c>
      <c r="AB666" s="33" t="s">
        <v>37770</v>
      </c>
      <c r="AC666" s="81">
        <v>5040309</v>
      </c>
      <c r="AD666" s="81">
        <v>5040309</v>
      </c>
      <c r="AE666" s="34"/>
    </row>
    <row r="667" spans="1:31" ht="13.5" customHeight="1">
      <c r="A667" s="156"/>
      <c r="B667" s="28">
        <f t="shared" si="12"/>
        <v>104108000</v>
      </c>
      <c r="C667" s="36">
        <v>1</v>
      </c>
      <c r="D667" s="18" t="s">
        <v>2779</v>
      </c>
      <c r="E667" s="18"/>
      <c r="F667" s="18" t="s">
        <v>2779</v>
      </c>
      <c r="G667" s="18">
        <v>1</v>
      </c>
      <c r="H667" s="565">
        <v>104108000</v>
      </c>
      <c r="I667" s="39">
        <v>0</v>
      </c>
      <c r="J667" s="31" t="str" cm="1">
        <f t="array" ref="J667">IF(I667=0,"유저",
IF(I667=1,"전사",
IF(I667=2,"술사",
IF(I667=3,"도사",
IF(I667=4,"자객",
IF(I667=5,"무사",
VLOOKUP(I667,NPC[],MATCH("Column1.NpcName",NPC[#Headers],0),FALSE)))))))</f>
        <v>유저</v>
      </c>
      <c r="K667" s="39">
        <v>0</v>
      </c>
      <c r="L667" s="39">
        <v>4</v>
      </c>
      <c r="M667" s="33" t="s">
        <v>37771</v>
      </c>
      <c r="N667" s="33" t="s">
        <v>37771</v>
      </c>
      <c r="O667" s="33" t="s">
        <v>37772</v>
      </c>
      <c r="P667" s="33" t="s">
        <v>37772</v>
      </c>
      <c r="Q667" s="33" t="s">
        <v>37773</v>
      </c>
      <c r="R667" s="33" t="s">
        <v>37773</v>
      </c>
      <c r="S667" s="33" t="s">
        <v>37774</v>
      </c>
      <c r="T667" s="33" t="s">
        <v>37774</v>
      </c>
      <c r="U667" s="33" t="s">
        <v>37775</v>
      </c>
      <c r="V667" s="33" t="s">
        <v>37775</v>
      </c>
      <c r="W667" s="33" t="s">
        <v>37776</v>
      </c>
      <c r="X667" s="33" t="s">
        <v>37776</v>
      </c>
      <c r="Y667" s="33" t="s">
        <v>37777</v>
      </c>
      <c r="Z667" s="33" t="s">
        <v>37777</v>
      </c>
      <c r="AA667" s="33" t="s">
        <v>37778</v>
      </c>
      <c r="AB667" s="33" t="s">
        <v>37778</v>
      </c>
      <c r="AC667" s="81">
        <v>5040310</v>
      </c>
      <c r="AD667" s="81">
        <v>5040311</v>
      </c>
      <c r="AE667" s="40"/>
    </row>
    <row r="668" spans="1:31" ht="13.5" customHeight="1">
      <c r="A668" s="156"/>
      <c r="B668" s="28">
        <f t="shared" si="12"/>
        <v>104108100</v>
      </c>
      <c r="C668" s="36">
        <v>1</v>
      </c>
      <c r="D668" s="18" t="s">
        <v>2779</v>
      </c>
      <c r="E668" s="18"/>
      <c r="F668" s="18" t="s">
        <v>2779</v>
      </c>
      <c r="G668" s="18">
        <v>1</v>
      </c>
      <c r="H668" s="563">
        <v>104108100</v>
      </c>
      <c r="I668" s="32">
        <v>0</v>
      </c>
      <c r="J668" s="31" t="str" cm="1">
        <f t="array" ref="J668">IF(I668=0,"유저",
IF(I668=1,"전사",
IF(I668=2,"술사",
IF(I668=3,"도사",
IF(I668=4,"자객",
IF(I668=5,"무사",
VLOOKUP(I668,NPC[],MATCH("Column1.NpcName",NPC[#Headers],0),FALSE)))))))</f>
        <v>유저</v>
      </c>
      <c r="K668" s="32">
        <v>0</v>
      </c>
      <c r="L668" s="32">
        <v>4</v>
      </c>
      <c r="M668" s="44" t="s">
        <v>11054</v>
      </c>
      <c r="N668" s="44" t="s">
        <v>11054</v>
      </c>
      <c r="O668" s="33" t="s">
        <v>11055</v>
      </c>
      <c r="P668" s="33" t="s">
        <v>11055</v>
      </c>
      <c r="Q668" s="33" t="s">
        <v>11056</v>
      </c>
      <c r="R668" s="33" t="s">
        <v>11056</v>
      </c>
      <c r="S668" s="33" t="s">
        <v>11057</v>
      </c>
      <c r="T668" s="33" t="s">
        <v>11057</v>
      </c>
      <c r="U668" s="33" t="s">
        <v>11058</v>
      </c>
      <c r="V668" s="33" t="s">
        <v>11059</v>
      </c>
      <c r="W668" s="33" t="s">
        <v>11060</v>
      </c>
      <c r="X668" s="33" t="s">
        <v>11060</v>
      </c>
      <c r="Y668" s="33" t="s">
        <v>11061</v>
      </c>
      <c r="Z668" s="33" t="s">
        <v>11061</v>
      </c>
      <c r="AA668" s="33" t="s">
        <v>11062</v>
      </c>
      <c r="AB668" s="33" t="s">
        <v>11062</v>
      </c>
      <c r="AC668" s="81">
        <v>5040312</v>
      </c>
      <c r="AD668" s="81">
        <v>5040313</v>
      </c>
      <c r="AE668" s="38"/>
    </row>
    <row r="669" spans="1:31" s="125" customFormat="1" ht="13.5" customHeight="1">
      <c r="A669" s="156"/>
      <c r="B669" s="28">
        <f t="shared" si="12"/>
        <v>104108110</v>
      </c>
      <c r="C669" s="36">
        <v>1</v>
      </c>
      <c r="D669" s="18" t="s">
        <v>2779</v>
      </c>
      <c r="E669" s="18"/>
      <c r="F669" s="18" t="s">
        <v>2779</v>
      </c>
      <c r="G669" s="18">
        <v>1</v>
      </c>
      <c r="H669" s="567">
        <v>104108110</v>
      </c>
      <c r="I669" s="37">
        <v>0</v>
      </c>
      <c r="J669" s="37" t="str" cm="1">
        <f t="array" ref="J669">IF(I669=0,"유저",
IF(I669=1,"전사",
IF(I669=2,"술사",
IF(I669=3,"도사",
IF(I669=4,"자객",
IF(I669=5,"무사",
VLOOKUP(I669,NPC[],MATCH("Column1.NpcName",NPC[#Headers],0),FALSE)))))))</f>
        <v>유저</v>
      </c>
      <c r="K669" s="37">
        <v>104108111</v>
      </c>
      <c r="L669" s="37">
        <v>2</v>
      </c>
      <c r="M669" s="48" t="s">
        <v>18891</v>
      </c>
      <c r="N669" s="44" t="s">
        <v>18891</v>
      </c>
      <c r="O669" s="33" t="s">
        <v>18892</v>
      </c>
      <c r="P669" s="33" t="s">
        <v>18892</v>
      </c>
      <c r="Q669" s="33" t="s">
        <v>18893</v>
      </c>
      <c r="R669" s="33" t="s">
        <v>18893</v>
      </c>
      <c r="S669" s="33" t="s">
        <v>18894</v>
      </c>
      <c r="T669" s="33" t="s">
        <v>18894</v>
      </c>
      <c r="U669" s="33" t="s">
        <v>18895</v>
      </c>
      <c r="V669" s="33" t="s">
        <v>18896</v>
      </c>
      <c r="W669" s="33" t="s">
        <v>18897</v>
      </c>
      <c r="X669" s="33" t="s">
        <v>18897</v>
      </c>
      <c r="Y669" s="33" t="s">
        <v>18898</v>
      </c>
      <c r="Z669" s="33" t="s">
        <v>18898</v>
      </c>
      <c r="AA669" s="33" t="s">
        <v>18899</v>
      </c>
      <c r="AB669" s="33" t="s">
        <v>18899</v>
      </c>
      <c r="AC669" s="37">
        <v>5040318</v>
      </c>
      <c r="AD669" s="37">
        <v>5040319</v>
      </c>
      <c r="AE669" s="48"/>
    </row>
    <row r="670" spans="1:31" s="84" customFormat="1" ht="13.5" customHeight="1">
      <c r="A670" s="156"/>
      <c r="B670" s="28">
        <f t="shared" si="12"/>
        <v>104108111</v>
      </c>
      <c r="C670" s="36">
        <v>1</v>
      </c>
      <c r="D670" s="18" t="s">
        <v>2779</v>
      </c>
      <c r="E670" s="18"/>
      <c r="F670" s="18" t="s">
        <v>2779</v>
      </c>
      <c r="G670" s="18">
        <v>1</v>
      </c>
      <c r="H670" s="564">
        <v>104108111</v>
      </c>
      <c r="I670" s="39">
        <v>1003</v>
      </c>
      <c r="J670" s="39" cm="1">
        <f t="array" ref="J670">IF(I670=0,"유저",
IF(I670=1,"전사",
IF(I670=2,"술사",
IF(I670=3,"도사",
IF(I670=4,"자객",
IF(I670=5,"무사",
VLOOKUP(I670,NPC[],MATCH("Column1.NpcName",NPC[#Headers],0),FALSE)))))))</f>
        <v>0</v>
      </c>
      <c r="K670" s="39">
        <v>0</v>
      </c>
      <c r="L670" s="39">
        <v>2</v>
      </c>
      <c r="M670" s="40" t="s">
        <v>11063</v>
      </c>
      <c r="N670" s="42" t="s">
        <v>11064</v>
      </c>
      <c r="O670" s="33" t="s">
        <v>11065</v>
      </c>
      <c r="P670" s="33" t="s">
        <v>11065</v>
      </c>
      <c r="Q670" s="33" t="s">
        <v>11066</v>
      </c>
      <c r="R670" s="33" t="s">
        <v>11067</v>
      </c>
      <c r="S670" s="33" t="s">
        <v>11068</v>
      </c>
      <c r="T670" s="33" t="s">
        <v>11069</v>
      </c>
      <c r="U670" s="33" t="s">
        <v>18900</v>
      </c>
      <c r="V670" s="33" t="s">
        <v>18901</v>
      </c>
      <c r="W670" s="33" t="s">
        <v>11070</v>
      </c>
      <c r="X670" s="33" t="s">
        <v>11070</v>
      </c>
      <c r="Y670" s="33" t="s">
        <v>11071</v>
      </c>
      <c r="Z670" s="33" t="s">
        <v>11071</v>
      </c>
      <c r="AA670" s="33" t="s">
        <v>11072</v>
      </c>
      <c r="AB670" s="33" t="s">
        <v>11072</v>
      </c>
      <c r="AC670" s="86">
        <v>5040320</v>
      </c>
      <c r="AD670" s="86">
        <v>5040320</v>
      </c>
      <c r="AE670" s="40"/>
    </row>
    <row r="671" spans="1:31" s="125" customFormat="1" ht="13.5" customHeight="1">
      <c r="A671" s="156"/>
      <c r="B671" s="28">
        <f t="shared" si="12"/>
        <v>104108112</v>
      </c>
      <c r="C671" s="36">
        <v>1</v>
      </c>
      <c r="D671" s="18" t="s">
        <v>2779</v>
      </c>
      <c r="E671" s="18"/>
      <c r="F671" s="18" t="s">
        <v>2779</v>
      </c>
      <c r="G671" s="18">
        <v>1</v>
      </c>
      <c r="H671" s="567">
        <v>104108112</v>
      </c>
      <c r="I671" s="37">
        <v>1027</v>
      </c>
      <c r="J671" s="37" cm="1">
        <f t="array" ref="J671">IF(I671=0,"유저",
IF(I671=1,"전사",
IF(I671=2,"술사",
IF(I671=3,"도사",
IF(I671=4,"자객",
IF(I671=5,"무사",
VLOOKUP(I671,NPC[],MATCH("Column1.NpcName",NPC[#Headers],0),FALSE)))))))</f>
        <v>0</v>
      </c>
      <c r="K671" s="37">
        <v>104108113</v>
      </c>
      <c r="L671" s="37">
        <v>3</v>
      </c>
      <c r="M671" s="48" t="s">
        <v>18902</v>
      </c>
      <c r="N671" s="44" t="s">
        <v>18902</v>
      </c>
      <c r="O671" s="33" t="s">
        <v>18903</v>
      </c>
      <c r="P671" s="33" t="s">
        <v>18903</v>
      </c>
      <c r="Q671" s="33" t="s">
        <v>18904</v>
      </c>
      <c r="R671" s="33" t="s">
        <v>18904</v>
      </c>
      <c r="S671" s="33" t="s">
        <v>18905</v>
      </c>
      <c r="T671" s="33" t="s">
        <v>18905</v>
      </c>
      <c r="U671" s="33" t="s">
        <v>18906</v>
      </c>
      <c r="V671" s="33" t="s">
        <v>18906</v>
      </c>
      <c r="W671" s="33" t="s">
        <v>18907</v>
      </c>
      <c r="X671" s="33" t="s">
        <v>18907</v>
      </c>
      <c r="Y671" s="33" t="s">
        <v>18908</v>
      </c>
      <c r="Z671" s="33" t="s">
        <v>18908</v>
      </c>
      <c r="AA671" s="33" t="s">
        <v>18909</v>
      </c>
      <c r="AB671" s="33" t="s">
        <v>18909</v>
      </c>
      <c r="AC671" s="37">
        <v>5040321</v>
      </c>
      <c r="AD671" s="37">
        <v>5040321</v>
      </c>
      <c r="AE671" s="48"/>
    </row>
    <row r="672" spans="1:31" s="84" customFormat="1" ht="13.5" customHeight="1">
      <c r="A672" s="156"/>
      <c r="B672" s="28">
        <f t="shared" si="12"/>
        <v>104108113</v>
      </c>
      <c r="C672" s="36">
        <v>1</v>
      </c>
      <c r="D672" s="18" t="s">
        <v>2779</v>
      </c>
      <c r="E672" s="18"/>
      <c r="F672" s="18" t="s">
        <v>2779</v>
      </c>
      <c r="G672" s="18">
        <v>1</v>
      </c>
      <c r="H672" s="564">
        <v>104108113</v>
      </c>
      <c r="I672" s="39">
        <v>0</v>
      </c>
      <c r="J672" s="39" t="str" cm="1">
        <f t="array" ref="J672">IF(I672=0,"유저",
IF(I672=1,"전사",
IF(I672=2,"술사",
IF(I672=3,"도사",
IF(I672=4,"자객",
IF(I672=5,"무사",
VLOOKUP(I672,NPC[],MATCH("Column1.NpcName",NPC[#Headers],0),FALSE)))))))</f>
        <v>유저</v>
      </c>
      <c r="K672" s="39">
        <v>0</v>
      </c>
      <c r="L672" s="39">
        <v>3</v>
      </c>
      <c r="M672" s="40" t="s">
        <v>18910</v>
      </c>
      <c r="N672" s="40" t="s">
        <v>18910</v>
      </c>
      <c r="O672" s="33" t="s">
        <v>18911</v>
      </c>
      <c r="P672" s="33" t="s">
        <v>18911</v>
      </c>
      <c r="Q672" s="33" t="s">
        <v>18912</v>
      </c>
      <c r="R672" s="33" t="s">
        <v>18912</v>
      </c>
      <c r="S672" s="33" t="s">
        <v>18913</v>
      </c>
      <c r="T672" s="33" t="s">
        <v>18913</v>
      </c>
      <c r="U672" s="33" t="s">
        <v>18914</v>
      </c>
      <c r="V672" s="33" t="s">
        <v>18914</v>
      </c>
      <c r="W672" s="33" t="s">
        <v>18915</v>
      </c>
      <c r="X672" s="33" t="s">
        <v>18915</v>
      </c>
      <c r="Y672" s="33" t="s">
        <v>18916</v>
      </c>
      <c r="Z672" s="33" t="s">
        <v>18916</v>
      </c>
      <c r="AA672" s="33" t="s">
        <v>18917</v>
      </c>
      <c r="AB672" s="33" t="s">
        <v>18917</v>
      </c>
      <c r="AC672" s="86">
        <v>5040322</v>
      </c>
      <c r="AD672" s="86">
        <v>5040323</v>
      </c>
      <c r="AE672" s="40"/>
    </row>
    <row r="673" spans="1:31" s="125" customFormat="1" ht="13.5" customHeight="1">
      <c r="A673" s="156"/>
      <c r="B673" s="28">
        <f t="shared" si="12"/>
        <v>104108200</v>
      </c>
      <c r="C673" s="36">
        <v>1</v>
      </c>
      <c r="D673" s="18" t="s">
        <v>2779</v>
      </c>
      <c r="E673" s="18"/>
      <c r="F673" s="18" t="s">
        <v>2779</v>
      </c>
      <c r="G673" s="18">
        <v>1</v>
      </c>
      <c r="H673" s="567">
        <v>104108200</v>
      </c>
      <c r="I673" s="37">
        <v>1003</v>
      </c>
      <c r="J673" s="37" cm="1">
        <f t="array" ref="J673">IF(I673=0,"유저",
IF(I673=1,"전사",
IF(I673=2,"술사",
IF(I673=3,"도사",
IF(I673=4,"자객",
IF(I673=5,"무사",
VLOOKUP(I673,NPC[],MATCH("Column1.NpcName",NPC[#Headers],0),FALSE)))))))</f>
        <v>0</v>
      </c>
      <c r="K673" s="37">
        <v>104108201</v>
      </c>
      <c r="L673" s="37">
        <v>4</v>
      </c>
      <c r="M673" s="44" t="s">
        <v>14590</v>
      </c>
      <c r="N673" s="44" t="s">
        <v>14591</v>
      </c>
      <c r="O673" s="33" t="s">
        <v>14592</v>
      </c>
      <c r="P673" s="33" t="s">
        <v>14593</v>
      </c>
      <c r="Q673" s="33" t="s">
        <v>18918</v>
      </c>
      <c r="R673" s="33" t="s">
        <v>18919</v>
      </c>
      <c r="S673" s="33" t="s">
        <v>14594</v>
      </c>
      <c r="T673" s="33" t="s">
        <v>14595</v>
      </c>
      <c r="U673" s="33" t="s">
        <v>14596</v>
      </c>
      <c r="V673" s="33" t="s">
        <v>14597</v>
      </c>
      <c r="W673" s="33" t="s">
        <v>14598</v>
      </c>
      <c r="X673" s="33" t="s">
        <v>14598</v>
      </c>
      <c r="Y673" s="33" t="s">
        <v>14599</v>
      </c>
      <c r="Z673" s="33" t="s">
        <v>14599</v>
      </c>
      <c r="AA673" s="33" t="s">
        <v>14600</v>
      </c>
      <c r="AB673" s="33" t="s">
        <v>14601</v>
      </c>
      <c r="AC673" s="37">
        <v>5040328</v>
      </c>
      <c r="AD673" s="37">
        <v>5040328</v>
      </c>
      <c r="AE673" s="48"/>
    </row>
    <row r="674" spans="1:31" s="84" customFormat="1" ht="13.5" customHeight="1">
      <c r="A674" s="156"/>
      <c r="B674" s="28">
        <f t="shared" si="12"/>
        <v>104108201</v>
      </c>
      <c r="C674" s="36">
        <v>1</v>
      </c>
      <c r="D674" s="18" t="s">
        <v>2779</v>
      </c>
      <c r="E674" s="18"/>
      <c r="F674" s="18" t="s">
        <v>2779</v>
      </c>
      <c r="G674" s="18">
        <v>1</v>
      </c>
      <c r="H674" s="564">
        <v>104108201</v>
      </c>
      <c r="I674" s="39">
        <v>0</v>
      </c>
      <c r="J674" s="39" t="str" cm="1">
        <f t="array" ref="J674">IF(I674=0,"유저",
IF(I674=1,"전사",
IF(I674=2,"술사",
IF(I674=3,"도사",
IF(I674=4,"자객",
IF(I674=5,"무사",
VLOOKUP(I674,NPC[],MATCH("Column1.NpcName",NPC[#Headers],0),FALSE)))))))</f>
        <v>유저</v>
      </c>
      <c r="K674" s="39">
        <v>0</v>
      </c>
      <c r="L674" s="39">
        <v>4</v>
      </c>
      <c r="M674" s="42" t="s">
        <v>18920</v>
      </c>
      <c r="N674" s="42" t="s">
        <v>18920</v>
      </c>
      <c r="O674" s="33" t="s">
        <v>18921</v>
      </c>
      <c r="P674" s="33" t="s">
        <v>18921</v>
      </c>
      <c r="Q674" s="33" t="s">
        <v>18922</v>
      </c>
      <c r="R674" s="33" t="s">
        <v>18922</v>
      </c>
      <c r="S674" s="33" t="s">
        <v>18923</v>
      </c>
      <c r="T674" s="33" t="s">
        <v>18923</v>
      </c>
      <c r="U674" s="33" t="s">
        <v>18924</v>
      </c>
      <c r="V674" s="33" t="s">
        <v>18924</v>
      </c>
      <c r="W674" s="33" t="s">
        <v>18925</v>
      </c>
      <c r="X674" s="33" t="s">
        <v>18925</v>
      </c>
      <c r="Y674" s="33" t="s">
        <v>18926</v>
      </c>
      <c r="Z674" s="33" t="s">
        <v>18926</v>
      </c>
      <c r="AA674" s="33" t="s">
        <v>37779</v>
      </c>
      <c r="AB674" s="33" t="s">
        <v>37779</v>
      </c>
      <c r="AC674" s="86">
        <v>5040329</v>
      </c>
      <c r="AD674" s="86">
        <v>5040330</v>
      </c>
      <c r="AE674" s="40"/>
    </row>
    <row r="675" spans="1:31" s="125" customFormat="1" ht="13.5" customHeight="1">
      <c r="A675" s="156"/>
      <c r="B675" s="28">
        <f t="shared" si="12"/>
        <v>104108800</v>
      </c>
      <c r="C675" s="36">
        <v>1</v>
      </c>
      <c r="D675" s="18" t="s">
        <v>2779</v>
      </c>
      <c r="E675" s="18"/>
      <c r="F675" s="18" t="s">
        <v>2779</v>
      </c>
      <c r="G675" s="18">
        <v>1</v>
      </c>
      <c r="H675" s="567">
        <v>104108800</v>
      </c>
      <c r="I675" s="37">
        <v>1003</v>
      </c>
      <c r="J675" s="37" cm="1">
        <f t="array" ref="J675">IF(I675=0,"유저",
IF(I675=1,"전사",
IF(I675=2,"술사",
IF(I675=3,"도사",
IF(I675=4,"자객",
IF(I675=5,"무사",
VLOOKUP(I675,NPC[],MATCH("Column1.NpcName",NPC[#Headers],0),FALSE)))))))</f>
        <v>0</v>
      </c>
      <c r="K675" s="37">
        <v>104108802</v>
      </c>
      <c r="L675" s="37">
        <v>4</v>
      </c>
      <c r="M675" s="44" t="s">
        <v>543</v>
      </c>
      <c r="N675" s="44" t="s">
        <v>543</v>
      </c>
      <c r="O675" s="33" t="s">
        <v>2679</v>
      </c>
      <c r="P675" s="33" t="s">
        <v>2679</v>
      </c>
      <c r="Q675" s="33" t="s">
        <v>2676</v>
      </c>
      <c r="R675" s="33" t="s">
        <v>2676</v>
      </c>
      <c r="S675" s="33" t="s">
        <v>2677</v>
      </c>
      <c r="T675" s="33" t="s">
        <v>2677</v>
      </c>
      <c r="U675" s="33" t="s">
        <v>2678</v>
      </c>
      <c r="V675" s="33" t="s">
        <v>2678</v>
      </c>
      <c r="W675" s="33" t="s">
        <v>3225</v>
      </c>
      <c r="X675" s="33" t="s">
        <v>3225</v>
      </c>
      <c r="Y675" s="33" t="s">
        <v>3226</v>
      </c>
      <c r="Z675" s="33" t="s">
        <v>3226</v>
      </c>
      <c r="AA675" s="33" t="s">
        <v>3227</v>
      </c>
      <c r="AB675" s="33" t="s">
        <v>3227</v>
      </c>
      <c r="AC675" s="37">
        <v>5040346</v>
      </c>
      <c r="AD675" s="81">
        <v>5040346</v>
      </c>
      <c r="AE675" s="48"/>
    </row>
    <row r="676" spans="1:31" s="84" customFormat="1" ht="13.5" customHeight="1">
      <c r="A676" s="156"/>
      <c r="B676" s="28">
        <f t="shared" si="12"/>
        <v>104108802</v>
      </c>
      <c r="C676" s="36">
        <v>1</v>
      </c>
      <c r="D676" s="18" t="s">
        <v>2779</v>
      </c>
      <c r="E676" s="18"/>
      <c r="F676" s="18" t="s">
        <v>2779</v>
      </c>
      <c r="G676" s="18">
        <v>1</v>
      </c>
      <c r="H676" s="564">
        <v>104108802</v>
      </c>
      <c r="I676" s="39">
        <v>0</v>
      </c>
      <c r="J676" s="39" t="str" cm="1">
        <f t="array" ref="J676">IF(I676=0,"유저",
IF(I676=1,"전사",
IF(I676=2,"술사",
IF(I676=3,"도사",
IF(I676=4,"자객",
IF(I676=5,"무사",
VLOOKUP(I676,NPC[],MATCH("Column1.NpcName",NPC[#Headers],0),FALSE)))))))</f>
        <v>유저</v>
      </c>
      <c r="K676" s="39">
        <v>0</v>
      </c>
      <c r="L676" s="39">
        <v>4</v>
      </c>
      <c r="M676" s="42" t="s">
        <v>797</v>
      </c>
      <c r="N676" s="42" t="s">
        <v>797</v>
      </c>
      <c r="O676" s="33" t="s">
        <v>2683</v>
      </c>
      <c r="P676" s="33" t="s">
        <v>2683</v>
      </c>
      <c r="Q676" s="33" t="s">
        <v>2680</v>
      </c>
      <c r="R676" s="33" t="s">
        <v>2680</v>
      </c>
      <c r="S676" s="33" t="s">
        <v>2681</v>
      </c>
      <c r="T676" s="33" t="s">
        <v>2681</v>
      </c>
      <c r="U676" s="33" t="s">
        <v>2682</v>
      </c>
      <c r="V676" s="33" t="s">
        <v>2682</v>
      </c>
      <c r="W676" s="33" t="s">
        <v>3228</v>
      </c>
      <c r="X676" s="33" t="s">
        <v>3228</v>
      </c>
      <c r="Y676" s="33" t="s">
        <v>3229</v>
      </c>
      <c r="Z676" s="33" t="s">
        <v>3229</v>
      </c>
      <c r="AA676" s="33" t="s">
        <v>3230</v>
      </c>
      <c r="AB676" s="33" t="s">
        <v>3230</v>
      </c>
      <c r="AC676" s="86">
        <v>5040347</v>
      </c>
      <c r="AD676" s="86">
        <v>5040348</v>
      </c>
      <c r="AE676" s="40"/>
    </row>
    <row r="677" spans="1:31" s="125" customFormat="1" ht="13.5" customHeight="1">
      <c r="A677" s="156"/>
      <c r="B677" s="28">
        <f t="shared" si="12"/>
        <v>104109100</v>
      </c>
      <c r="C677" s="36">
        <v>1</v>
      </c>
      <c r="D677" s="18" t="s">
        <v>2779</v>
      </c>
      <c r="E677" s="18"/>
      <c r="F677" s="18" t="s">
        <v>2779</v>
      </c>
      <c r="G677" s="18">
        <v>1</v>
      </c>
      <c r="H677" s="567">
        <v>104109100</v>
      </c>
      <c r="I677" s="37">
        <v>1003</v>
      </c>
      <c r="J677" s="37" cm="1">
        <f t="array" ref="J677">IF(I677=0,"유저",
IF(I677=1,"전사",
IF(I677=2,"술사",
IF(I677=3,"도사",
IF(I677=4,"자객",
IF(I677=5,"무사",
VLOOKUP(I677,NPC[],MATCH("Column1.NpcName",NPC[#Headers],0),FALSE)))))))</f>
        <v>0</v>
      </c>
      <c r="K677" s="37">
        <v>104109101</v>
      </c>
      <c r="L677" s="37">
        <v>4</v>
      </c>
      <c r="M677" s="44" t="s">
        <v>11073</v>
      </c>
      <c r="N677" s="44" t="s">
        <v>11074</v>
      </c>
      <c r="O677" s="33" t="s">
        <v>11075</v>
      </c>
      <c r="P677" s="33" t="s">
        <v>11075</v>
      </c>
      <c r="Q677" s="33" t="s">
        <v>11076</v>
      </c>
      <c r="R677" s="33" t="s">
        <v>11077</v>
      </c>
      <c r="S677" s="33" t="s">
        <v>11078</v>
      </c>
      <c r="T677" s="33" t="s">
        <v>11079</v>
      </c>
      <c r="U677" s="33" t="s">
        <v>11080</v>
      </c>
      <c r="V677" s="33" t="s">
        <v>11081</v>
      </c>
      <c r="W677" s="33" t="s">
        <v>11082</v>
      </c>
      <c r="X677" s="33" t="s">
        <v>11082</v>
      </c>
      <c r="Y677" s="33" t="s">
        <v>11083</v>
      </c>
      <c r="Z677" s="33" t="s">
        <v>11083</v>
      </c>
      <c r="AA677" s="33" t="s">
        <v>11084</v>
      </c>
      <c r="AB677" s="33" t="s">
        <v>11084</v>
      </c>
      <c r="AC677" s="37">
        <v>5040349</v>
      </c>
      <c r="AD677" s="81">
        <v>5040349</v>
      </c>
      <c r="AE677" s="48"/>
    </row>
    <row r="678" spans="1:31" ht="13.5" customHeight="1">
      <c r="A678" s="156"/>
      <c r="B678" s="28">
        <f t="shared" si="12"/>
        <v>104109101</v>
      </c>
      <c r="C678" s="36">
        <v>1</v>
      </c>
      <c r="D678" s="18" t="s">
        <v>2779</v>
      </c>
      <c r="E678" s="18"/>
      <c r="F678" s="18" t="s">
        <v>2779</v>
      </c>
      <c r="G678" s="18">
        <v>1</v>
      </c>
      <c r="H678" s="566">
        <v>104109101</v>
      </c>
      <c r="I678" s="32">
        <v>0</v>
      </c>
      <c r="J678" s="32" t="str" cm="1">
        <f t="array" ref="J678">IF(I678=0,"유저",
IF(I678=1,"전사",
IF(I678=2,"술사",
IF(I678=3,"도사",
IF(I678=4,"자객",
IF(I678=5,"무사",
VLOOKUP(I678,NPC[],MATCH("Column1.NpcName",NPC[#Headers],0),FALSE)))))))</f>
        <v>유저</v>
      </c>
      <c r="K678" s="32">
        <v>104109102</v>
      </c>
      <c r="L678" s="32">
        <v>4</v>
      </c>
      <c r="M678" s="46" t="s">
        <v>18927</v>
      </c>
      <c r="N678" s="46" t="s">
        <v>18927</v>
      </c>
      <c r="O678" s="33" t="s">
        <v>18928</v>
      </c>
      <c r="P678" s="33" t="s">
        <v>18928</v>
      </c>
      <c r="Q678" s="33" t="s">
        <v>18929</v>
      </c>
      <c r="R678" s="33" t="s">
        <v>18929</v>
      </c>
      <c r="S678" s="33" t="s">
        <v>18929</v>
      </c>
      <c r="T678" s="33" t="s">
        <v>18929</v>
      </c>
      <c r="U678" s="33" t="s">
        <v>18930</v>
      </c>
      <c r="V678" s="33" t="s">
        <v>18931</v>
      </c>
      <c r="W678" s="33" t="s">
        <v>18932</v>
      </c>
      <c r="X678" s="33" t="s">
        <v>18932</v>
      </c>
      <c r="Y678" s="33" t="s">
        <v>18933</v>
      </c>
      <c r="Z678" s="33" t="s">
        <v>18933</v>
      </c>
      <c r="AA678" s="33" t="s">
        <v>18934</v>
      </c>
      <c r="AB678" s="33" t="s">
        <v>18934</v>
      </c>
      <c r="AC678" s="32">
        <v>5040350</v>
      </c>
      <c r="AD678" s="86">
        <v>5040351</v>
      </c>
      <c r="AE678" s="38"/>
    </row>
    <row r="679" spans="1:31" s="84" customFormat="1" ht="13.5" customHeight="1">
      <c r="A679" s="156"/>
      <c r="B679" s="28">
        <f t="shared" si="12"/>
        <v>104109102</v>
      </c>
      <c r="C679" s="36">
        <v>1</v>
      </c>
      <c r="D679" s="18" t="s">
        <v>2779</v>
      </c>
      <c r="E679" s="18"/>
      <c r="F679" s="18" t="s">
        <v>2779</v>
      </c>
      <c r="G679" s="18">
        <v>1</v>
      </c>
      <c r="H679" s="564">
        <v>104109102</v>
      </c>
      <c r="I679" s="39">
        <v>1003</v>
      </c>
      <c r="J679" s="39" cm="1">
        <f t="array" ref="J679">IF(I679=0,"유저",
IF(I679=1,"전사",
IF(I679=2,"술사",
IF(I679=3,"도사",
IF(I679=4,"자객",
IF(I679=5,"무사",
VLOOKUP(I679,NPC[],MATCH("Column1.NpcName",NPC[#Headers],0),FALSE)))))))</f>
        <v>0</v>
      </c>
      <c r="K679" s="39">
        <v>0</v>
      </c>
      <c r="L679" s="39">
        <v>4</v>
      </c>
      <c r="M679" s="42" t="s">
        <v>14602</v>
      </c>
      <c r="N679" s="42" t="s">
        <v>14603</v>
      </c>
      <c r="O679" s="33" t="s">
        <v>14604</v>
      </c>
      <c r="P679" s="33" t="s">
        <v>14605</v>
      </c>
      <c r="Q679" s="33" t="s">
        <v>14606</v>
      </c>
      <c r="R679" s="33" t="s">
        <v>14607</v>
      </c>
      <c r="S679" s="33" t="s">
        <v>14608</v>
      </c>
      <c r="T679" s="33" t="s">
        <v>14609</v>
      </c>
      <c r="U679" s="33" t="s">
        <v>14610</v>
      </c>
      <c r="V679" s="33" t="s">
        <v>14611</v>
      </c>
      <c r="W679" s="33" t="s">
        <v>14612</v>
      </c>
      <c r="X679" s="33" t="s">
        <v>14612</v>
      </c>
      <c r="Y679" s="33" t="s">
        <v>14613</v>
      </c>
      <c r="Z679" s="33" t="s">
        <v>14614</v>
      </c>
      <c r="AA679" s="33" t="s">
        <v>14615</v>
      </c>
      <c r="AB679" s="33" t="s">
        <v>14616</v>
      </c>
      <c r="AC679" s="86">
        <v>5040352</v>
      </c>
      <c r="AD679" s="86">
        <v>5040352</v>
      </c>
      <c r="AE679" s="40"/>
    </row>
    <row r="680" spans="1:31" s="125" customFormat="1" ht="13.5" customHeight="1">
      <c r="A680" s="156"/>
      <c r="B680" s="28">
        <f t="shared" si="12"/>
        <v>104109400</v>
      </c>
      <c r="C680" s="36">
        <v>1</v>
      </c>
      <c r="D680" s="18" t="s">
        <v>2779</v>
      </c>
      <c r="E680" s="18"/>
      <c r="F680" s="18" t="s">
        <v>2779</v>
      </c>
      <c r="G680" s="18">
        <v>1</v>
      </c>
      <c r="H680" s="567">
        <v>104109400</v>
      </c>
      <c r="I680" s="37">
        <v>1003</v>
      </c>
      <c r="J680" s="37" cm="1">
        <f t="array" ref="J680">IF(I680=0,"유저",
IF(I680=1,"전사",
IF(I680=2,"술사",
IF(I680=3,"도사",
IF(I680=4,"자객",
IF(I680=5,"무사",
VLOOKUP(I680,NPC[],MATCH("Column1.NpcName",NPC[#Headers],0),FALSE)))))))</f>
        <v>0</v>
      </c>
      <c r="K680" s="37">
        <v>104109401</v>
      </c>
      <c r="L680" s="37">
        <v>4</v>
      </c>
      <c r="M680" s="44" t="s">
        <v>18935</v>
      </c>
      <c r="N680" s="44" t="s">
        <v>18935</v>
      </c>
      <c r="O680" s="33" t="s">
        <v>18936</v>
      </c>
      <c r="P680" s="33" t="s">
        <v>18936</v>
      </c>
      <c r="Q680" s="33" t="s">
        <v>18937</v>
      </c>
      <c r="R680" s="33" t="s">
        <v>18937</v>
      </c>
      <c r="S680" s="33" t="s">
        <v>18938</v>
      </c>
      <c r="T680" s="33" t="s">
        <v>18938</v>
      </c>
      <c r="U680" s="33" t="s">
        <v>18939</v>
      </c>
      <c r="V680" s="33" t="s">
        <v>18939</v>
      </c>
      <c r="W680" s="33" t="s">
        <v>18940</v>
      </c>
      <c r="X680" s="33" t="s">
        <v>18940</v>
      </c>
      <c r="Y680" s="33" t="s">
        <v>37780</v>
      </c>
      <c r="Z680" s="33" t="s">
        <v>37780</v>
      </c>
      <c r="AA680" s="33" t="s">
        <v>37781</v>
      </c>
      <c r="AB680" s="33" t="s">
        <v>37781</v>
      </c>
      <c r="AC680" s="37">
        <v>5040359</v>
      </c>
      <c r="AD680" s="37">
        <v>5040359</v>
      </c>
      <c r="AE680" s="48"/>
    </row>
    <row r="681" spans="1:31" s="84" customFormat="1" ht="13.5" customHeight="1">
      <c r="A681" s="156"/>
      <c r="B681" s="28">
        <f t="shared" si="12"/>
        <v>104109401</v>
      </c>
      <c r="C681" s="36">
        <v>1</v>
      </c>
      <c r="D681" s="18" t="s">
        <v>2779</v>
      </c>
      <c r="E681" s="18"/>
      <c r="F681" s="18" t="s">
        <v>2779</v>
      </c>
      <c r="G681" s="18">
        <v>1</v>
      </c>
      <c r="H681" s="564">
        <v>104109401</v>
      </c>
      <c r="I681" s="39">
        <v>0</v>
      </c>
      <c r="J681" s="39" t="str" cm="1">
        <f t="array" ref="J681">IF(I681=0,"유저",
IF(I681=1,"전사",
IF(I681=2,"술사",
IF(I681=3,"도사",
IF(I681=4,"자객",
IF(I681=5,"무사",
VLOOKUP(I681,NPC[],MATCH("Column1.NpcName",NPC[#Headers],0),FALSE)))))))</f>
        <v>유저</v>
      </c>
      <c r="K681" s="39">
        <v>0</v>
      </c>
      <c r="L681" s="39">
        <v>4</v>
      </c>
      <c r="M681" s="42" t="s">
        <v>18941</v>
      </c>
      <c r="N681" s="42" t="s">
        <v>18942</v>
      </c>
      <c r="O681" s="33" t="s">
        <v>18943</v>
      </c>
      <c r="P681" s="33" t="s">
        <v>18943</v>
      </c>
      <c r="Q681" s="33" t="s">
        <v>18944</v>
      </c>
      <c r="R681" s="33" t="s">
        <v>18944</v>
      </c>
      <c r="S681" s="33" t="s">
        <v>18945</v>
      </c>
      <c r="T681" s="33" t="s">
        <v>18945</v>
      </c>
      <c r="U681" s="33" t="s">
        <v>18946</v>
      </c>
      <c r="V681" s="33" t="s">
        <v>18946</v>
      </c>
      <c r="W681" s="33" t="s">
        <v>18947</v>
      </c>
      <c r="X681" s="33" t="s">
        <v>18947</v>
      </c>
      <c r="Y681" s="33" t="s">
        <v>18948</v>
      </c>
      <c r="Z681" s="33" t="s">
        <v>18948</v>
      </c>
      <c r="AA681" s="33" t="s">
        <v>18949</v>
      </c>
      <c r="AB681" s="33" t="s">
        <v>18949</v>
      </c>
      <c r="AC681" s="86">
        <v>5040360</v>
      </c>
      <c r="AD681" s="86">
        <v>5040361</v>
      </c>
      <c r="AE681" s="40"/>
    </row>
    <row r="682" spans="1:31" ht="13.5" customHeight="1">
      <c r="A682" s="156"/>
      <c r="B682" s="28">
        <f t="shared" si="12"/>
        <v>104109700</v>
      </c>
      <c r="C682" s="36">
        <v>1</v>
      </c>
      <c r="D682" s="18" t="s">
        <v>2779</v>
      </c>
      <c r="E682" s="18"/>
      <c r="F682" s="18" t="s">
        <v>2779</v>
      </c>
      <c r="G682" s="18">
        <v>1</v>
      </c>
      <c r="H682" s="563">
        <v>104109700</v>
      </c>
      <c r="I682" s="32">
        <v>1003</v>
      </c>
      <c r="J682" s="31" cm="1">
        <f t="array" ref="J682">IF(I682=0,"유저",
IF(I682=1,"전사",
IF(I682=2,"술사",
IF(I682=3,"도사",
IF(I682=4,"자객",
IF(I682=5,"무사",
VLOOKUP(I682,NPC[],MATCH("Column1.NpcName",NPC[#Headers],0),FALSE)))))))</f>
        <v>0</v>
      </c>
      <c r="K682" s="32">
        <v>0</v>
      </c>
      <c r="L682" s="32">
        <v>4</v>
      </c>
      <c r="M682" s="46" t="s">
        <v>14617</v>
      </c>
      <c r="N682" s="46" t="s">
        <v>14618</v>
      </c>
      <c r="O682" s="33" t="s">
        <v>14619</v>
      </c>
      <c r="P682" s="33" t="s">
        <v>14620</v>
      </c>
      <c r="Q682" s="33" t="s">
        <v>14621</v>
      </c>
      <c r="R682" s="33" t="s">
        <v>14622</v>
      </c>
      <c r="S682" s="33" t="s">
        <v>14623</v>
      </c>
      <c r="T682" s="33" t="s">
        <v>14624</v>
      </c>
      <c r="U682" s="33" t="s">
        <v>18950</v>
      </c>
      <c r="V682" s="33" t="s">
        <v>18951</v>
      </c>
      <c r="W682" s="33" t="s">
        <v>14625</v>
      </c>
      <c r="X682" s="33" t="s">
        <v>14625</v>
      </c>
      <c r="Y682" s="33" t="s">
        <v>14626</v>
      </c>
      <c r="Z682" s="33" t="s">
        <v>14627</v>
      </c>
      <c r="AA682" s="33" t="s">
        <v>14628</v>
      </c>
      <c r="AB682" s="33" t="s">
        <v>14629</v>
      </c>
      <c r="AC682" s="81">
        <v>5040366</v>
      </c>
      <c r="AD682" s="81">
        <v>5040366</v>
      </c>
      <c r="AE682" s="38"/>
    </row>
    <row r="683" spans="1:31" s="125" customFormat="1" ht="13.5" customHeight="1">
      <c r="A683" s="156"/>
      <c r="B683" s="28">
        <f t="shared" si="12"/>
        <v>104109800</v>
      </c>
      <c r="C683" s="36">
        <v>1</v>
      </c>
      <c r="D683" s="18" t="s">
        <v>2779</v>
      </c>
      <c r="E683" s="18"/>
      <c r="F683" s="18" t="s">
        <v>2779</v>
      </c>
      <c r="G683" s="18">
        <v>1</v>
      </c>
      <c r="H683" s="567">
        <v>104109800</v>
      </c>
      <c r="I683" s="37">
        <v>1003</v>
      </c>
      <c r="J683" s="37" cm="1">
        <f t="array" ref="J683">IF(I683=0,"유저",
IF(I683=1,"전사",
IF(I683=2,"술사",
IF(I683=3,"도사",
IF(I683=4,"자객",
IF(I683=5,"무사",
VLOOKUP(I683,NPC[],MATCH("Column1.NpcName",NPC[#Headers],0),FALSE)))))))</f>
        <v>0</v>
      </c>
      <c r="K683" s="37">
        <v>104109801</v>
      </c>
      <c r="L683" s="37">
        <v>4</v>
      </c>
      <c r="M683" s="44" t="s">
        <v>11085</v>
      </c>
      <c r="N683" s="44" t="s">
        <v>11086</v>
      </c>
      <c r="O683" s="33" t="s">
        <v>11087</v>
      </c>
      <c r="P683" s="33" t="s">
        <v>11088</v>
      </c>
      <c r="Q683" s="33" t="s">
        <v>18952</v>
      </c>
      <c r="R683" s="33" t="s">
        <v>18953</v>
      </c>
      <c r="S683" s="33" t="s">
        <v>11089</v>
      </c>
      <c r="T683" s="33" t="s">
        <v>11090</v>
      </c>
      <c r="U683" s="33" t="s">
        <v>11091</v>
      </c>
      <c r="V683" s="33" t="s">
        <v>11092</v>
      </c>
      <c r="W683" s="33" t="s">
        <v>11093</v>
      </c>
      <c r="X683" s="33" t="s">
        <v>11093</v>
      </c>
      <c r="Y683" s="33" t="s">
        <v>11094</v>
      </c>
      <c r="Z683" s="33" t="s">
        <v>11095</v>
      </c>
      <c r="AA683" s="33" t="s">
        <v>11096</v>
      </c>
      <c r="AB683" s="33" t="s">
        <v>11097</v>
      </c>
      <c r="AC683" s="37">
        <v>5040387</v>
      </c>
      <c r="AD683" s="37">
        <v>5040387</v>
      </c>
      <c r="AE683" s="48"/>
    </row>
    <row r="684" spans="1:31" s="84" customFormat="1" ht="13.5" customHeight="1">
      <c r="A684" s="156"/>
      <c r="B684" s="28">
        <f t="shared" si="12"/>
        <v>104109801</v>
      </c>
      <c r="C684" s="36">
        <v>1</v>
      </c>
      <c r="D684" s="18" t="s">
        <v>2779</v>
      </c>
      <c r="E684" s="18"/>
      <c r="F684" s="18" t="s">
        <v>2779</v>
      </c>
      <c r="G684" s="18">
        <v>1</v>
      </c>
      <c r="H684" s="564">
        <v>104109801</v>
      </c>
      <c r="I684" s="39">
        <v>0</v>
      </c>
      <c r="J684" s="39" t="str" cm="1">
        <f t="array" ref="J684">IF(I684=0,"유저",
IF(I684=1,"전사",
IF(I684=2,"술사",
IF(I684=3,"도사",
IF(I684=4,"자객",
IF(I684=5,"무사",
VLOOKUP(I684,NPC[],MATCH("Column1.NpcName",NPC[#Headers],0),FALSE)))))))</f>
        <v>유저</v>
      </c>
      <c r="K684" s="39">
        <v>0</v>
      </c>
      <c r="L684" s="39">
        <v>4</v>
      </c>
      <c r="M684" s="42" t="s">
        <v>159</v>
      </c>
      <c r="N684" s="42" t="s">
        <v>159</v>
      </c>
      <c r="O684" s="33" t="s">
        <v>2686</v>
      </c>
      <c r="P684" s="33" t="s">
        <v>2686</v>
      </c>
      <c r="Q684" s="33" t="s">
        <v>2684</v>
      </c>
      <c r="R684" s="33" t="s">
        <v>2684</v>
      </c>
      <c r="S684" s="33" t="s">
        <v>2685</v>
      </c>
      <c r="T684" s="33" t="s">
        <v>2685</v>
      </c>
      <c r="U684" s="33" t="s">
        <v>2856</v>
      </c>
      <c r="V684" s="33" t="s">
        <v>2856</v>
      </c>
      <c r="W684" s="33" t="s">
        <v>3231</v>
      </c>
      <c r="X684" s="33" t="s">
        <v>3231</v>
      </c>
      <c r="Y684" s="33" t="s">
        <v>3232</v>
      </c>
      <c r="Z684" s="33" t="s">
        <v>3232</v>
      </c>
      <c r="AA684" s="33" t="s">
        <v>3233</v>
      </c>
      <c r="AB684" s="33" t="s">
        <v>3233</v>
      </c>
      <c r="AC684" s="86">
        <v>5040388</v>
      </c>
      <c r="AD684" s="86">
        <v>5040389</v>
      </c>
      <c r="AE684" s="40"/>
    </row>
    <row r="685" spans="1:31" s="125" customFormat="1" ht="13.5" customHeight="1">
      <c r="A685" s="156"/>
      <c r="B685" s="28">
        <f t="shared" si="12"/>
        <v>104110300</v>
      </c>
      <c r="C685" s="36">
        <v>1</v>
      </c>
      <c r="D685" s="18" t="s">
        <v>2779</v>
      </c>
      <c r="E685" s="18"/>
      <c r="F685" s="18" t="s">
        <v>2779</v>
      </c>
      <c r="G685" s="18">
        <v>1</v>
      </c>
      <c r="H685" s="567">
        <v>104110300</v>
      </c>
      <c r="I685" s="37">
        <v>1003</v>
      </c>
      <c r="J685" s="37" cm="1">
        <f t="array" ref="J685">IF(I685=0,"유저",
IF(I685=1,"전사",
IF(I685=2,"술사",
IF(I685=3,"도사",
IF(I685=4,"자객",
IF(I685=5,"무사",
VLOOKUP(I685,NPC[],MATCH("Column1.NpcName",NPC[#Headers],0),FALSE)))))))</f>
        <v>0</v>
      </c>
      <c r="K685" s="37">
        <v>104110301</v>
      </c>
      <c r="L685" s="37">
        <v>3</v>
      </c>
      <c r="M685" s="44" t="s">
        <v>14630</v>
      </c>
      <c r="N685" s="44" t="s">
        <v>14631</v>
      </c>
      <c r="O685" s="33" t="s">
        <v>14632</v>
      </c>
      <c r="P685" s="33" t="s">
        <v>14633</v>
      </c>
      <c r="Q685" s="33" t="s">
        <v>14634</v>
      </c>
      <c r="R685" s="33" t="s">
        <v>14635</v>
      </c>
      <c r="S685" s="33" t="s">
        <v>14636</v>
      </c>
      <c r="T685" s="33" t="s">
        <v>14637</v>
      </c>
      <c r="U685" s="33" t="s">
        <v>18954</v>
      </c>
      <c r="V685" s="33" t="s">
        <v>18955</v>
      </c>
      <c r="W685" s="33" t="s">
        <v>14638</v>
      </c>
      <c r="X685" s="33" t="s">
        <v>14638</v>
      </c>
      <c r="Y685" s="33" t="s">
        <v>14639</v>
      </c>
      <c r="Z685" s="33" t="s">
        <v>14640</v>
      </c>
      <c r="AA685" s="33" t="s">
        <v>14641</v>
      </c>
      <c r="AB685" s="33" t="s">
        <v>14642</v>
      </c>
      <c r="AC685" s="37">
        <v>5040396</v>
      </c>
      <c r="AD685" s="37">
        <v>5040396</v>
      </c>
      <c r="AE685" s="48"/>
    </row>
    <row r="686" spans="1:31" s="84" customFormat="1" ht="13.5" customHeight="1">
      <c r="A686" s="156"/>
      <c r="B686" s="28">
        <f t="shared" si="12"/>
        <v>104110301</v>
      </c>
      <c r="C686" s="36">
        <v>1</v>
      </c>
      <c r="D686" s="18" t="s">
        <v>2779</v>
      </c>
      <c r="E686" s="18"/>
      <c r="F686" s="18" t="s">
        <v>2779</v>
      </c>
      <c r="G686" s="18">
        <v>1</v>
      </c>
      <c r="H686" s="564">
        <v>104110301</v>
      </c>
      <c r="I686" s="39">
        <v>0</v>
      </c>
      <c r="J686" s="39" t="str" cm="1">
        <f t="array" ref="J686">IF(I686=0,"유저",
IF(I686=1,"전사",
IF(I686=2,"술사",
IF(I686=3,"도사",
IF(I686=4,"자객",
IF(I686=5,"무사",
VLOOKUP(I686,NPC[],MATCH("Column1.NpcName",NPC[#Headers],0),FALSE)))))))</f>
        <v>유저</v>
      </c>
      <c r="K686" s="39">
        <v>0</v>
      </c>
      <c r="L686" s="39">
        <v>3</v>
      </c>
      <c r="M686" s="42" t="s">
        <v>544</v>
      </c>
      <c r="N686" s="42" t="s">
        <v>544</v>
      </c>
      <c r="O686" s="33" t="s">
        <v>2690</v>
      </c>
      <c r="P686" s="33" t="s">
        <v>2690</v>
      </c>
      <c r="Q686" s="33" t="s">
        <v>2687</v>
      </c>
      <c r="R686" s="33" t="s">
        <v>2687</v>
      </c>
      <c r="S686" s="33" t="s">
        <v>2688</v>
      </c>
      <c r="T686" s="33" t="s">
        <v>2688</v>
      </c>
      <c r="U686" s="33" t="s">
        <v>2689</v>
      </c>
      <c r="V686" s="33" t="s">
        <v>2958</v>
      </c>
      <c r="W686" s="33" t="s">
        <v>3234</v>
      </c>
      <c r="X686" s="33" t="s">
        <v>3234</v>
      </c>
      <c r="Y686" s="33" t="s">
        <v>3235</v>
      </c>
      <c r="Z686" s="33" t="s">
        <v>3235</v>
      </c>
      <c r="AA686" s="33" t="s">
        <v>3236</v>
      </c>
      <c r="AB686" s="33" t="s">
        <v>3236</v>
      </c>
      <c r="AC686" s="86">
        <v>5040397</v>
      </c>
      <c r="AD686" s="86">
        <v>5040398</v>
      </c>
      <c r="AE686" s="40"/>
    </row>
    <row r="687" spans="1:31" ht="13.5" customHeight="1">
      <c r="A687" s="156"/>
      <c r="B687" s="28">
        <f t="shared" si="12"/>
        <v>104110810</v>
      </c>
      <c r="C687" s="36">
        <v>1</v>
      </c>
      <c r="D687" s="18" t="s">
        <v>2779</v>
      </c>
      <c r="E687" s="18"/>
      <c r="F687" s="18" t="s">
        <v>2779</v>
      </c>
      <c r="G687" s="18">
        <v>1</v>
      </c>
      <c r="H687" s="565">
        <v>104110810</v>
      </c>
      <c r="I687" s="32">
        <v>1003</v>
      </c>
      <c r="J687" s="31" cm="1">
        <f t="array" ref="J687">IF(I687=0,"유저",
IF(I687=1,"전사",
IF(I687=2,"술사",
IF(I687=3,"도사",
IF(I687=4,"자객",
IF(I687=5,"무사",
VLOOKUP(I687,NPC[],MATCH("Column1.NpcName",NPC[#Headers],0),FALSE)))))))</f>
        <v>0</v>
      </c>
      <c r="K687" s="32">
        <v>0</v>
      </c>
      <c r="L687" s="32">
        <v>4</v>
      </c>
      <c r="M687" s="42" t="s">
        <v>37782</v>
      </c>
      <c r="N687" s="42" t="s">
        <v>37782</v>
      </c>
      <c r="O687" s="33" t="s">
        <v>37783</v>
      </c>
      <c r="P687" s="33" t="s">
        <v>37783</v>
      </c>
      <c r="Q687" s="33" t="s">
        <v>37784</v>
      </c>
      <c r="R687" s="33" t="s">
        <v>37784</v>
      </c>
      <c r="S687" s="33" t="s">
        <v>37785</v>
      </c>
      <c r="T687" s="33" t="s">
        <v>37785</v>
      </c>
      <c r="U687" s="33" t="s">
        <v>37786</v>
      </c>
      <c r="V687" s="33" t="s">
        <v>37786</v>
      </c>
      <c r="W687" s="33" t="s">
        <v>37787</v>
      </c>
      <c r="X687" s="33" t="s">
        <v>37787</v>
      </c>
      <c r="Y687" s="33" t="s">
        <v>37788</v>
      </c>
      <c r="Z687" s="33" t="s">
        <v>37788</v>
      </c>
      <c r="AA687" s="33" t="s">
        <v>37789</v>
      </c>
      <c r="AB687" s="33" t="s">
        <v>37789</v>
      </c>
      <c r="AC687" s="81">
        <v>5040404</v>
      </c>
      <c r="AD687" s="81">
        <v>5040404</v>
      </c>
      <c r="AE687" s="38"/>
    </row>
    <row r="688" spans="1:31" ht="13.5" customHeight="1">
      <c r="A688" s="156"/>
      <c r="B688" s="28">
        <f t="shared" si="12"/>
        <v>104110820</v>
      </c>
      <c r="C688" s="36">
        <v>1</v>
      </c>
      <c r="D688" s="18" t="s">
        <v>2779</v>
      </c>
      <c r="E688" s="18"/>
      <c r="F688" s="18" t="s">
        <v>2779</v>
      </c>
      <c r="G688" s="18">
        <v>1</v>
      </c>
      <c r="H688" s="561">
        <v>104110820</v>
      </c>
      <c r="I688" s="37">
        <v>0</v>
      </c>
      <c r="J688" s="31" t="str" cm="1">
        <f t="array" ref="J688">IF(I688=0,"유저",
IF(I688=1,"전사",
IF(I688=2,"술사",
IF(I688=3,"도사",
IF(I688=4,"자객",
IF(I688=5,"무사",
VLOOKUP(I688,NPC[],MATCH("Column1.NpcName",NPC[#Headers],0),FALSE)))))))</f>
        <v>유저</v>
      </c>
      <c r="K688" s="37">
        <v>0</v>
      </c>
      <c r="L688" s="37">
        <v>4</v>
      </c>
      <c r="M688" s="44" t="s">
        <v>18956</v>
      </c>
      <c r="N688" s="44" t="s">
        <v>18956</v>
      </c>
      <c r="O688" s="33" t="s">
        <v>18957</v>
      </c>
      <c r="P688" s="33" t="s">
        <v>18957</v>
      </c>
      <c r="Q688" s="33" t="s">
        <v>18958</v>
      </c>
      <c r="R688" s="33" t="s">
        <v>18958</v>
      </c>
      <c r="S688" s="33" t="s">
        <v>29988</v>
      </c>
      <c r="T688" s="33" t="s">
        <v>29988</v>
      </c>
      <c r="U688" s="33" t="s">
        <v>18959</v>
      </c>
      <c r="V688" s="33" t="s">
        <v>18959</v>
      </c>
      <c r="W688" s="33" t="s">
        <v>18960</v>
      </c>
      <c r="X688" s="33" t="s">
        <v>18960</v>
      </c>
      <c r="Y688" s="33" t="s">
        <v>18961</v>
      </c>
      <c r="Z688" s="33" t="s">
        <v>18961</v>
      </c>
      <c r="AA688" s="33" t="s">
        <v>37790</v>
      </c>
      <c r="AB688" s="33" t="s">
        <v>37790</v>
      </c>
      <c r="AC688" s="81">
        <v>5040405</v>
      </c>
      <c r="AD688" s="81">
        <v>5040406</v>
      </c>
      <c r="AE688" s="48"/>
    </row>
    <row r="689" spans="1:31" ht="13.5" customHeight="1">
      <c r="A689" s="156"/>
      <c r="B689" s="28">
        <f t="shared" si="12"/>
        <v>104110830</v>
      </c>
      <c r="C689" s="36">
        <v>1</v>
      </c>
      <c r="D689" s="18" t="s">
        <v>2779</v>
      </c>
      <c r="E689" s="18"/>
      <c r="F689" s="18" t="s">
        <v>2779</v>
      </c>
      <c r="G689" s="18">
        <v>1</v>
      </c>
      <c r="H689" s="563">
        <v>104110830</v>
      </c>
      <c r="I689" s="37">
        <v>0</v>
      </c>
      <c r="J689" s="31" t="str" cm="1">
        <f t="array" ref="J689">IF(I689=0,"유저",
IF(I689=1,"전사",
IF(I689=2,"술사",
IF(I689=3,"도사",
IF(I689=4,"자객",
IF(I689=5,"무사",
VLOOKUP(I689,NPC[],MATCH("Column1.NpcName",NPC[#Headers],0),FALSE)))))))</f>
        <v>유저</v>
      </c>
      <c r="K689" s="37">
        <v>0</v>
      </c>
      <c r="L689" s="37">
        <v>4</v>
      </c>
      <c r="M689" s="44" t="s">
        <v>18962</v>
      </c>
      <c r="N689" s="44" t="s">
        <v>18962</v>
      </c>
      <c r="O689" s="33" t="s">
        <v>18963</v>
      </c>
      <c r="P689" s="33" t="s">
        <v>18963</v>
      </c>
      <c r="Q689" s="33" t="s">
        <v>18964</v>
      </c>
      <c r="R689" s="33" t="s">
        <v>18964</v>
      </c>
      <c r="S689" s="33" t="s">
        <v>18965</v>
      </c>
      <c r="T689" s="33" t="s">
        <v>18965</v>
      </c>
      <c r="U689" s="33" t="s">
        <v>18966</v>
      </c>
      <c r="V689" s="33" t="s">
        <v>18966</v>
      </c>
      <c r="W689" s="33" t="s">
        <v>18967</v>
      </c>
      <c r="X689" s="33" t="s">
        <v>18967</v>
      </c>
      <c r="Y689" s="33" t="s">
        <v>37791</v>
      </c>
      <c r="Z689" s="33" t="s">
        <v>37791</v>
      </c>
      <c r="AA689" s="33" t="s">
        <v>37792</v>
      </c>
      <c r="AB689" s="33" t="s">
        <v>37792</v>
      </c>
      <c r="AC689" s="81">
        <v>5040407</v>
      </c>
      <c r="AD689" s="81">
        <v>5040408</v>
      </c>
      <c r="AE689" s="48"/>
    </row>
    <row r="690" spans="1:31" s="125" customFormat="1" ht="13.5" customHeight="1">
      <c r="A690" s="168" t="s">
        <v>84</v>
      </c>
      <c r="B690" s="28">
        <f t="shared" si="12"/>
        <v>104200150</v>
      </c>
      <c r="C690" s="29">
        <v>1</v>
      </c>
      <c r="D690" s="30" t="s">
        <v>2779</v>
      </c>
      <c r="E690" s="30"/>
      <c r="F690" s="30" t="s">
        <v>2779</v>
      </c>
      <c r="G690" s="30">
        <v>1</v>
      </c>
      <c r="H690" s="567">
        <v>104200150</v>
      </c>
      <c r="I690" s="37">
        <v>1003</v>
      </c>
      <c r="J690" s="37" cm="1">
        <f t="array" ref="J690">IF(I690=0,"유저",
IF(I690=1,"전사",
IF(I690=2,"술사",
IF(I690=3,"도사",
IF(I690=4,"자객",
IF(I690=5,"무사",
VLOOKUP(I690,NPC[],MATCH("Column1.NpcName",NPC[#Headers],0),FALSE)))))))</f>
        <v>0</v>
      </c>
      <c r="K690" s="37">
        <v>104200151</v>
      </c>
      <c r="L690" s="37">
        <v>4</v>
      </c>
      <c r="M690" s="44" t="s">
        <v>13757</v>
      </c>
      <c r="N690" s="44" t="s">
        <v>13757</v>
      </c>
      <c r="O690" s="33" t="s">
        <v>13758</v>
      </c>
      <c r="P690" s="33" t="s">
        <v>13758</v>
      </c>
      <c r="Q690" s="33" t="s">
        <v>13759</v>
      </c>
      <c r="R690" s="33" t="s">
        <v>13759</v>
      </c>
      <c r="S690" s="33" t="s">
        <v>13760</v>
      </c>
      <c r="T690" s="33" t="s">
        <v>13760</v>
      </c>
      <c r="U690" s="33" t="s">
        <v>13761</v>
      </c>
      <c r="V690" s="33" t="s">
        <v>13761</v>
      </c>
      <c r="W690" s="33" t="s">
        <v>13762</v>
      </c>
      <c r="X690" s="33" t="s">
        <v>13762</v>
      </c>
      <c r="Y690" s="33" t="s">
        <v>13763</v>
      </c>
      <c r="Z690" s="33" t="s">
        <v>13763</v>
      </c>
      <c r="AA690" s="33" t="s">
        <v>37793</v>
      </c>
      <c r="AB690" s="33" t="s">
        <v>37793</v>
      </c>
      <c r="AC690" s="37">
        <v>5040412</v>
      </c>
      <c r="AD690" s="37">
        <v>5040412</v>
      </c>
      <c r="AE690" s="48"/>
    </row>
    <row r="691" spans="1:31" s="84" customFormat="1" ht="13.5" customHeight="1">
      <c r="A691" s="169"/>
      <c r="B691" s="28">
        <f t="shared" si="12"/>
        <v>104200151</v>
      </c>
      <c r="C691" s="36">
        <v>1</v>
      </c>
      <c r="D691" s="18" t="s">
        <v>2779</v>
      </c>
      <c r="E691" s="18"/>
      <c r="F691" s="18" t="s">
        <v>2779</v>
      </c>
      <c r="G691" s="18">
        <v>1</v>
      </c>
      <c r="H691" s="564">
        <v>104200151</v>
      </c>
      <c r="I691" s="39">
        <v>0</v>
      </c>
      <c r="J691" s="39" t="str" cm="1">
        <f t="array" ref="J691">IF(I691=0,"유저",
IF(I691=1,"전사",
IF(I691=2,"술사",
IF(I691=3,"도사",
IF(I691=4,"자객",
IF(I691=5,"무사",
VLOOKUP(I691,NPC[],MATCH("Column1.NpcName",NPC[#Headers],0),FALSE)))))))</f>
        <v>유저</v>
      </c>
      <c r="K691" s="39">
        <v>0</v>
      </c>
      <c r="L691" s="39">
        <v>4</v>
      </c>
      <c r="M691" s="42" t="s">
        <v>585</v>
      </c>
      <c r="N691" s="42" t="s">
        <v>585</v>
      </c>
      <c r="O691" s="33" t="s">
        <v>2693</v>
      </c>
      <c r="P691" s="33" t="s">
        <v>2693</v>
      </c>
      <c r="Q691" s="33" t="s">
        <v>2691</v>
      </c>
      <c r="R691" s="33" t="s">
        <v>2691</v>
      </c>
      <c r="S691" s="33" t="s">
        <v>2692</v>
      </c>
      <c r="T691" s="33" t="s">
        <v>2692</v>
      </c>
      <c r="U691" s="33" t="s">
        <v>2857</v>
      </c>
      <c r="V691" s="33" t="s">
        <v>2959</v>
      </c>
      <c r="W691" s="33" t="s">
        <v>3237</v>
      </c>
      <c r="X691" s="33" t="s">
        <v>3237</v>
      </c>
      <c r="Y691" s="33" t="s">
        <v>3238</v>
      </c>
      <c r="Z691" s="33" t="s">
        <v>3238</v>
      </c>
      <c r="AA691" s="33" t="s">
        <v>3239</v>
      </c>
      <c r="AB691" s="33" t="s">
        <v>3239</v>
      </c>
      <c r="AC691" s="86">
        <v>5040413</v>
      </c>
      <c r="AD691" s="86">
        <v>5040414</v>
      </c>
      <c r="AE691" s="40"/>
    </row>
    <row r="692" spans="1:31" ht="13.5" customHeight="1">
      <c r="A692" s="169"/>
      <c r="B692" s="28">
        <f t="shared" si="12"/>
        <v>104200152</v>
      </c>
      <c r="C692" s="36">
        <v>1</v>
      </c>
      <c r="D692" s="18" t="s">
        <v>2779</v>
      </c>
      <c r="E692" s="18"/>
      <c r="F692" s="18" t="s">
        <v>2779</v>
      </c>
      <c r="G692" s="18">
        <v>1</v>
      </c>
      <c r="H692" s="565">
        <v>104200152</v>
      </c>
      <c r="I692" s="39">
        <v>4038</v>
      </c>
      <c r="J692" s="31" cm="1">
        <f t="array" ref="J692">IF(I692=0,"유저",
IF(I692=1,"전사",
IF(I692=2,"술사",
IF(I692=3,"도사",
IF(I692=4,"자객",
IF(I692=5,"무사",
VLOOKUP(I692,NPC[],MATCH("Column1.NpcName",NPC[#Headers],0),FALSE)))))))</f>
        <v>0</v>
      </c>
      <c r="K692" s="39">
        <v>0</v>
      </c>
      <c r="L692" s="39">
        <v>5</v>
      </c>
      <c r="M692" s="42" t="s">
        <v>11098</v>
      </c>
      <c r="N692" s="42" t="s">
        <v>11098</v>
      </c>
      <c r="O692" s="33" t="s">
        <v>11099</v>
      </c>
      <c r="P692" s="33" t="s">
        <v>11099</v>
      </c>
      <c r="Q692" s="33" t="s">
        <v>11100</v>
      </c>
      <c r="R692" s="33" t="s">
        <v>11100</v>
      </c>
      <c r="S692" s="33" t="s">
        <v>11101</v>
      </c>
      <c r="T692" s="33" t="s">
        <v>11101</v>
      </c>
      <c r="U692" s="33" t="s">
        <v>18968</v>
      </c>
      <c r="V692" s="33" t="s">
        <v>18968</v>
      </c>
      <c r="W692" s="33" t="s">
        <v>11102</v>
      </c>
      <c r="X692" s="33" t="s">
        <v>11102</v>
      </c>
      <c r="Y692" s="33" t="s">
        <v>11103</v>
      </c>
      <c r="Z692" s="33" t="s">
        <v>11103</v>
      </c>
      <c r="AA692" s="33" t="s">
        <v>11104</v>
      </c>
      <c r="AB692" s="33" t="s">
        <v>11104</v>
      </c>
      <c r="AC692" s="81">
        <v>5040415</v>
      </c>
      <c r="AD692" s="81">
        <v>5040415</v>
      </c>
      <c r="AE692" s="40"/>
    </row>
    <row r="693" spans="1:31" ht="13.5" customHeight="1">
      <c r="A693" s="169"/>
      <c r="B693" s="28">
        <f t="shared" si="12"/>
        <v>104200153</v>
      </c>
      <c r="C693" s="36">
        <v>1</v>
      </c>
      <c r="D693" s="18" t="s">
        <v>2779</v>
      </c>
      <c r="E693" s="18"/>
      <c r="F693" s="18" t="s">
        <v>2779</v>
      </c>
      <c r="G693" s="18">
        <v>1</v>
      </c>
      <c r="H693" s="565">
        <v>104200153</v>
      </c>
      <c r="I693" s="39">
        <v>4038</v>
      </c>
      <c r="J693" s="31" cm="1">
        <f t="array" ref="J693">IF(I693=0,"유저",
IF(I693=1,"전사",
IF(I693=2,"술사",
IF(I693=3,"도사",
IF(I693=4,"자객",
IF(I693=5,"무사",
VLOOKUP(I693,NPC[],MATCH("Column1.NpcName",NPC[#Headers],0),FALSE)))))))</f>
        <v>0</v>
      </c>
      <c r="K693" s="39">
        <v>0</v>
      </c>
      <c r="L693" s="39">
        <v>5</v>
      </c>
      <c r="M693" s="33" t="s">
        <v>11105</v>
      </c>
      <c r="N693" s="33" t="s">
        <v>11105</v>
      </c>
      <c r="O693" s="33" t="s">
        <v>11106</v>
      </c>
      <c r="P693" s="33" t="s">
        <v>11106</v>
      </c>
      <c r="Q693" s="33" t="s">
        <v>11107</v>
      </c>
      <c r="R693" s="33" t="s">
        <v>11107</v>
      </c>
      <c r="S693" s="33" t="s">
        <v>11108</v>
      </c>
      <c r="T693" s="33" t="s">
        <v>11108</v>
      </c>
      <c r="U693" s="33" t="s">
        <v>18969</v>
      </c>
      <c r="V693" s="33" t="s">
        <v>18969</v>
      </c>
      <c r="W693" s="33" t="s">
        <v>11109</v>
      </c>
      <c r="X693" s="33" t="s">
        <v>11109</v>
      </c>
      <c r="Y693" s="33" t="s">
        <v>11110</v>
      </c>
      <c r="Z693" s="33" t="s">
        <v>11110</v>
      </c>
      <c r="AA693" s="33" t="s">
        <v>11111</v>
      </c>
      <c r="AB693" s="33" t="s">
        <v>11111</v>
      </c>
      <c r="AC693" s="81">
        <v>5040416</v>
      </c>
      <c r="AD693" s="81">
        <v>5040416</v>
      </c>
      <c r="AE693" s="40"/>
    </row>
    <row r="694" spans="1:31" ht="13.5" customHeight="1">
      <c r="A694" s="169"/>
      <c r="B694" s="28">
        <f t="shared" si="12"/>
        <v>104200300</v>
      </c>
      <c r="C694" s="36">
        <v>1</v>
      </c>
      <c r="D694" s="18" t="s">
        <v>2779</v>
      </c>
      <c r="E694" s="18"/>
      <c r="F694" s="18" t="s">
        <v>2779</v>
      </c>
      <c r="G694" s="18">
        <v>1</v>
      </c>
      <c r="H694" s="565">
        <v>104200300</v>
      </c>
      <c r="I694" s="31">
        <v>1003</v>
      </c>
      <c r="J694" s="31" cm="1">
        <f t="array" ref="J694">IF(I694=0,"유저",
IF(I694=1,"전사",
IF(I694=2,"술사",
IF(I694=3,"도사",
IF(I694=4,"자객",
IF(I694=5,"무사",
VLOOKUP(I694,NPC[],MATCH("Column1.NpcName",NPC[#Headers],0),FALSE)))))))</f>
        <v>0</v>
      </c>
      <c r="K694" s="39">
        <v>0</v>
      </c>
      <c r="L694" s="39">
        <v>4</v>
      </c>
      <c r="M694" s="33" t="s">
        <v>14643</v>
      </c>
      <c r="N694" s="33" t="s">
        <v>14644</v>
      </c>
      <c r="O694" s="33" t="s">
        <v>14645</v>
      </c>
      <c r="P694" s="33" t="s">
        <v>14646</v>
      </c>
      <c r="Q694" s="33" t="s">
        <v>14647</v>
      </c>
      <c r="R694" s="33" t="s">
        <v>14648</v>
      </c>
      <c r="S694" s="33" t="s">
        <v>14649</v>
      </c>
      <c r="T694" s="33" t="s">
        <v>14650</v>
      </c>
      <c r="U694" s="33" t="s">
        <v>14651</v>
      </c>
      <c r="V694" s="33" t="s">
        <v>14652</v>
      </c>
      <c r="W694" s="33" t="s">
        <v>14653</v>
      </c>
      <c r="X694" s="33" t="s">
        <v>14653</v>
      </c>
      <c r="Y694" s="33" t="s">
        <v>14654</v>
      </c>
      <c r="Z694" s="33" t="s">
        <v>14655</v>
      </c>
      <c r="AA694" s="33" t="s">
        <v>14656</v>
      </c>
      <c r="AB694" s="33" t="s">
        <v>14657</v>
      </c>
      <c r="AC694" s="81">
        <v>5040421</v>
      </c>
      <c r="AD694" s="81">
        <v>5040421</v>
      </c>
      <c r="AE694" s="40"/>
    </row>
    <row r="695" spans="1:31" ht="13.5" customHeight="1">
      <c r="A695" s="169"/>
      <c r="B695" s="28">
        <f t="shared" si="12"/>
        <v>104200400</v>
      </c>
      <c r="C695" s="36">
        <v>1</v>
      </c>
      <c r="D695" s="18" t="s">
        <v>2779</v>
      </c>
      <c r="E695" s="18"/>
      <c r="F695" s="18" t="s">
        <v>2779</v>
      </c>
      <c r="G695" s="18">
        <v>1</v>
      </c>
      <c r="H695" s="561">
        <v>104200400</v>
      </c>
      <c r="I695" s="31">
        <v>1003</v>
      </c>
      <c r="J695" s="31" cm="1">
        <f t="array" ref="J695">IF(I695=0,"유저",
IF(I695=1,"전사",
IF(I695=2,"술사",
IF(I695=3,"도사",
IF(I695=4,"자객",
IF(I695=5,"무사",
VLOOKUP(I695,NPC[],MATCH("Column1.NpcName",NPC[#Headers],0),FALSE)))))))</f>
        <v>0</v>
      </c>
      <c r="K695" s="31">
        <v>0</v>
      </c>
      <c r="L695" s="31">
        <v>4</v>
      </c>
      <c r="M695" s="33" t="s">
        <v>18970</v>
      </c>
      <c r="N695" s="33" t="s">
        <v>18970</v>
      </c>
      <c r="O695" s="33" t="s">
        <v>18971</v>
      </c>
      <c r="P695" s="33" t="s">
        <v>18971</v>
      </c>
      <c r="Q695" s="33" t="s">
        <v>18972</v>
      </c>
      <c r="R695" s="33" t="s">
        <v>18972</v>
      </c>
      <c r="S695" s="33" t="s">
        <v>18973</v>
      </c>
      <c r="T695" s="33" t="s">
        <v>18973</v>
      </c>
      <c r="U695" s="33" t="s">
        <v>18974</v>
      </c>
      <c r="V695" s="33" t="s">
        <v>18974</v>
      </c>
      <c r="W695" s="33" t="s">
        <v>18975</v>
      </c>
      <c r="X695" s="33" t="s">
        <v>18975</v>
      </c>
      <c r="Y695" s="33" t="s">
        <v>18976</v>
      </c>
      <c r="Z695" s="33" t="s">
        <v>18976</v>
      </c>
      <c r="AA695" s="33" t="s">
        <v>18977</v>
      </c>
      <c r="AB695" s="33" t="s">
        <v>18977</v>
      </c>
      <c r="AC695" s="81">
        <v>5040423</v>
      </c>
      <c r="AD695" s="81">
        <v>5040423</v>
      </c>
      <c r="AE695" s="34"/>
    </row>
    <row r="696" spans="1:31" ht="13.5" customHeight="1">
      <c r="A696" s="169"/>
      <c r="B696" s="28">
        <f t="shared" si="12"/>
        <v>104200500</v>
      </c>
      <c r="C696" s="36">
        <v>1</v>
      </c>
      <c r="D696" s="18" t="s">
        <v>2779</v>
      </c>
      <c r="E696" s="18"/>
      <c r="F696" s="18" t="s">
        <v>2779</v>
      </c>
      <c r="G696" s="18">
        <v>1</v>
      </c>
      <c r="H696" s="561">
        <v>104200500</v>
      </c>
      <c r="I696" s="31">
        <v>1003</v>
      </c>
      <c r="J696" s="31" cm="1">
        <f t="array" ref="J696">IF(I696=0,"유저",
IF(I696=1,"전사",
IF(I696=2,"술사",
IF(I696=3,"도사",
IF(I696=4,"자객",
IF(I696=5,"무사",
VLOOKUP(I696,NPC[],MATCH("Column1.NpcName",NPC[#Headers],0),FALSE)))))))</f>
        <v>0</v>
      </c>
      <c r="K696" s="31">
        <v>0</v>
      </c>
      <c r="L696" s="31">
        <v>4</v>
      </c>
      <c r="M696" s="33" t="s">
        <v>18978</v>
      </c>
      <c r="N696" s="33" t="s">
        <v>18978</v>
      </c>
      <c r="O696" s="33" t="s">
        <v>18979</v>
      </c>
      <c r="P696" s="33" t="s">
        <v>18979</v>
      </c>
      <c r="Q696" s="33" t="s">
        <v>18980</v>
      </c>
      <c r="R696" s="33" t="s">
        <v>18980</v>
      </c>
      <c r="S696" s="33" t="s">
        <v>18981</v>
      </c>
      <c r="T696" s="33" t="s">
        <v>18981</v>
      </c>
      <c r="U696" s="33" t="s">
        <v>18982</v>
      </c>
      <c r="V696" s="33" t="s">
        <v>18982</v>
      </c>
      <c r="W696" s="33" t="s">
        <v>18983</v>
      </c>
      <c r="X696" s="33" t="s">
        <v>18983</v>
      </c>
      <c r="Y696" s="33" t="s">
        <v>18984</v>
      </c>
      <c r="Z696" s="33" t="s">
        <v>18984</v>
      </c>
      <c r="AA696" s="33" t="s">
        <v>18985</v>
      </c>
      <c r="AB696" s="33" t="s">
        <v>18985</v>
      </c>
      <c r="AC696" s="81">
        <v>5040424</v>
      </c>
      <c r="AD696" s="81">
        <v>5040424</v>
      </c>
      <c r="AE696" s="34"/>
    </row>
    <row r="697" spans="1:31" ht="13.5" customHeight="1">
      <c r="A697" s="169"/>
      <c r="B697" s="28">
        <f t="shared" si="12"/>
        <v>104200550</v>
      </c>
      <c r="C697" s="36">
        <v>1</v>
      </c>
      <c r="D697" s="18" t="s">
        <v>2779</v>
      </c>
      <c r="E697" s="18"/>
      <c r="F697" s="18" t="s">
        <v>2779</v>
      </c>
      <c r="G697" s="18">
        <v>1</v>
      </c>
      <c r="H697" s="561">
        <v>104200550</v>
      </c>
      <c r="I697" s="31">
        <v>0</v>
      </c>
      <c r="J697" s="31" t="str" cm="1">
        <f t="array" ref="J697">IF(I697=0,"유저",
IF(I697=1,"전사",
IF(I697=2,"술사",
IF(I697=3,"도사",
IF(I697=4,"자객",
IF(I697=5,"무사",
VLOOKUP(I697,NPC[],MATCH("Column1.NpcName",NPC[#Headers],0),FALSE)))))))</f>
        <v>유저</v>
      </c>
      <c r="K697" s="31">
        <v>0</v>
      </c>
      <c r="L697" s="31">
        <v>3</v>
      </c>
      <c r="M697" s="33" t="s">
        <v>160</v>
      </c>
      <c r="N697" s="33" t="s">
        <v>160</v>
      </c>
      <c r="O697" s="33" t="s">
        <v>2696</v>
      </c>
      <c r="P697" s="33" t="s">
        <v>2696</v>
      </c>
      <c r="Q697" s="33" t="s">
        <v>2694</v>
      </c>
      <c r="R697" s="33" t="s">
        <v>2694</v>
      </c>
      <c r="S697" s="33" t="s">
        <v>2694</v>
      </c>
      <c r="T697" s="33" t="s">
        <v>2694</v>
      </c>
      <c r="U697" s="33" t="s">
        <v>2695</v>
      </c>
      <c r="V697" s="33" t="s">
        <v>2695</v>
      </c>
      <c r="W697" s="33" t="s">
        <v>3240</v>
      </c>
      <c r="X697" s="33" t="s">
        <v>3240</v>
      </c>
      <c r="Y697" s="33" t="s">
        <v>3241</v>
      </c>
      <c r="Z697" s="33" t="s">
        <v>3241</v>
      </c>
      <c r="AA697" s="33" t="s">
        <v>3242</v>
      </c>
      <c r="AB697" s="33" t="s">
        <v>3242</v>
      </c>
      <c r="AC697" s="81">
        <v>5040431</v>
      </c>
      <c r="AD697" s="81">
        <v>5040432</v>
      </c>
      <c r="AE697" s="34"/>
    </row>
    <row r="698" spans="1:31" ht="13.5" customHeight="1">
      <c r="A698" s="169"/>
      <c r="B698" s="28">
        <f t="shared" ref="B698:B761" si="13">H698</f>
        <v>104200900</v>
      </c>
      <c r="C698" s="36">
        <v>1</v>
      </c>
      <c r="D698" s="18" t="s">
        <v>2779</v>
      </c>
      <c r="E698" s="18"/>
      <c r="F698" s="18" t="s">
        <v>2779</v>
      </c>
      <c r="G698" s="18">
        <v>1</v>
      </c>
      <c r="H698" s="561">
        <v>104200900</v>
      </c>
      <c r="I698" s="31">
        <v>1020</v>
      </c>
      <c r="J698" s="31" cm="1">
        <f t="array" ref="J698">IF(I698=0,"유저",
IF(I698=1,"전사",
IF(I698=2,"술사",
IF(I698=3,"도사",
IF(I698=4,"자객",
IF(I698=5,"무사",
VLOOKUP(I698,NPC[],MATCH("Column1.NpcName",NPC[#Headers],0),FALSE)))))))</f>
        <v>0</v>
      </c>
      <c r="K698" s="31">
        <v>0</v>
      </c>
      <c r="L698" s="31">
        <v>4</v>
      </c>
      <c r="M698" s="33" t="s">
        <v>11112</v>
      </c>
      <c r="N698" s="33" t="s">
        <v>11113</v>
      </c>
      <c r="O698" s="33" t="s">
        <v>11114</v>
      </c>
      <c r="P698" s="33" t="s">
        <v>11114</v>
      </c>
      <c r="Q698" s="33" t="s">
        <v>11115</v>
      </c>
      <c r="R698" s="33" t="s">
        <v>11115</v>
      </c>
      <c r="S698" s="33" t="s">
        <v>11116</v>
      </c>
      <c r="T698" s="33" t="s">
        <v>11116</v>
      </c>
      <c r="U698" s="33" t="s">
        <v>11117</v>
      </c>
      <c r="V698" s="33" t="s">
        <v>11117</v>
      </c>
      <c r="W698" s="33" t="s">
        <v>18986</v>
      </c>
      <c r="X698" s="33" t="s">
        <v>18986</v>
      </c>
      <c r="Y698" s="33" t="s">
        <v>11118</v>
      </c>
      <c r="Z698" s="33" t="s">
        <v>11118</v>
      </c>
      <c r="AA698" s="33" t="s">
        <v>37794</v>
      </c>
      <c r="AB698" s="33" t="s">
        <v>37794</v>
      </c>
      <c r="AC698" s="81">
        <v>5040448</v>
      </c>
      <c r="AD698" s="81">
        <v>5040448</v>
      </c>
      <c r="AE698" s="34"/>
    </row>
    <row r="699" spans="1:31" ht="13.5" customHeight="1">
      <c r="A699" s="169"/>
      <c r="B699" s="28">
        <f t="shared" si="13"/>
        <v>104200930</v>
      </c>
      <c r="C699" s="36">
        <v>1</v>
      </c>
      <c r="D699" s="18" t="s">
        <v>2779</v>
      </c>
      <c r="E699" s="18"/>
      <c r="F699" s="18" t="s">
        <v>2779</v>
      </c>
      <c r="G699" s="18">
        <v>1</v>
      </c>
      <c r="H699" s="561">
        <v>104200930</v>
      </c>
      <c r="I699" s="31">
        <v>0</v>
      </c>
      <c r="J699" s="31" t="str" cm="1">
        <f t="array" ref="J699">IF(I699=0,"유저",
IF(I699=1,"전사",
IF(I699=2,"술사",
IF(I699=3,"도사",
IF(I699=4,"자객",
IF(I699=5,"무사",
VLOOKUP(I699,NPC[],MATCH("Column1.NpcName",NPC[#Headers],0),FALSE)))))))</f>
        <v>유저</v>
      </c>
      <c r="K699" s="31">
        <v>0</v>
      </c>
      <c r="L699" s="31">
        <v>4</v>
      </c>
      <c r="M699" s="33" t="s">
        <v>13764</v>
      </c>
      <c r="N699" s="33" t="s">
        <v>13764</v>
      </c>
      <c r="O699" s="33" t="s">
        <v>13765</v>
      </c>
      <c r="P699" s="33" t="s">
        <v>13765</v>
      </c>
      <c r="Q699" s="33" t="s">
        <v>13766</v>
      </c>
      <c r="R699" s="33" t="s">
        <v>13766</v>
      </c>
      <c r="S699" s="33" t="s">
        <v>13767</v>
      </c>
      <c r="T699" s="33" t="s">
        <v>13767</v>
      </c>
      <c r="U699" s="33" t="s">
        <v>18987</v>
      </c>
      <c r="V699" s="33" t="s">
        <v>18988</v>
      </c>
      <c r="W699" s="33" t="s">
        <v>13768</v>
      </c>
      <c r="X699" s="33" t="s">
        <v>13768</v>
      </c>
      <c r="Y699" s="33" t="s">
        <v>13769</v>
      </c>
      <c r="Z699" s="33" t="s">
        <v>13769</v>
      </c>
      <c r="AA699" s="33" t="s">
        <v>13770</v>
      </c>
      <c r="AB699" s="33" t="s">
        <v>13770</v>
      </c>
      <c r="AC699" s="81">
        <v>5040456</v>
      </c>
      <c r="AD699" s="81">
        <v>5040457</v>
      </c>
      <c r="AE699" s="34"/>
    </row>
    <row r="700" spans="1:31" ht="13.5" customHeight="1">
      <c r="A700" s="169"/>
      <c r="B700" s="28">
        <f t="shared" si="13"/>
        <v>104200950</v>
      </c>
      <c r="C700" s="36">
        <v>1</v>
      </c>
      <c r="D700" s="18" t="s">
        <v>2779</v>
      </c>
      <c r="E700" s="18"/>
      <c r="F700" s="18" t="s">
        <v>2779</v>
      </c>
      <c r="G700" s="18">
        <v>1</v>
      </c>
      <c r="H700" s="561">
        <v>104200950</v>
      </c>
      <c r="I700" s="31">
        <v>1002</v>
      </c>
      <c r="J700" s="31" cm="1">
        <f t="array" ref="J700">IF(I700=0,"유저",
IF(I700=1,"전사",
IF(I700=2,"술사",
IF(I700=3,"도사",
IF(I700=4,"자객",
IF(I700=5,"무사",
VLOOKUP(I700,NPC[],MATCH("Column1.NpcName",NPC[#Headers],0),FALSE)))))))</f>
        <v>0</v>
      </c>
      <c r="K700" s="31">
        <v>0</v>
      </c>
      <c r="L700" s="31">
        <v>4</v>
      </c>
      <c r="M700" s="33" t="s">
        <v>18989</v>
      </c>
      <c r="N700" s="33" t="s">
        <v>18989</v>
      </c>
      <c r="O700" s="33" t="s">
        <v>18990</v>
      </c>
      <c r="P700" s="33" t="s">
        <v>18990</v>
      </c>
      <c r="Q700" s="33" t="s">
        <v>18991</v>
      </c>
      <c r="R700" s="33" t="s">
        <v>18991</v>
      </c>
      <c r="S700" s="33" t="s">
        <v>18992</v>
      </c>
      <c r="T700" s="33" t="s">
        <v>18992</v>
      </c>
      <c r="U700" s="33" t="s">
        <v>18993</v>
      </c>
      <c r="V700" s="33" t="s">
        <v>18993</v>
      </c>
      <c r="W700" s="33" t="s">
        <v>18994</v>
      </c>
      <c r="X700" s="33" t="s">
        <v>18994</v>
      </c>
      <c r="Y700" s="33" t="s">
        <v>18995</v>
      </c>
      <c r="Z700" s="33" t="s">
        <v>18995</v>
      </c>
      <c r="AA700" s="33" t="s">
        <v>18996</v>
      </c>
      <c r="AB700" s="33" t="s">
        <v>18996</v>
      </c>
      <c r="AC700" s="81">
        <v>5040458</v>
      </c>
      <c r="AD700" s="81">
        <v>5040458</v>
      </c>
      <c r="AE700" s="34"/>
    </row>
    <row r="701" spans="1:31" ht="13.5" customHeight="1">
      <c r="A701" s="169"/>
      <c r="B701" s="28">
        <f t="shared" si="13"/>
        <v>104201000</v>
      </c>
      <c r="C701" s="36">
        <v>1</v>
      </c>
      <c r="D701" s="18" t="s">
        <v>2779</v>
      </c>
      <c r="E701" s="18"/>
      <c r="F701" s="18" t="s">
        <v>2779</v>
      </c>
      <c r="G701" s="18">
        <v>1</v>
      </c>
      <c r="H701" s="561">
        <v>104201000</v>
      </c>
      <c r="I701" s="31">
        <v>0</v>
      </c>
      <c r="J701" s="31" t="str" cm="1">
        <f t="array" ref="J701">IF(I701=0,"유저",
IF(I701=1,"전사",
IF(I701=2,"술사",
IF(I701=3,"도사",
IF(I701=4,"자객",
IF(I701=5,"무사",
VLOOKUP(I701,NPC[],MATCH("Column1.NpcName",NPC[#Headers],0),FALSE)))))))</f>
        <v>유저</v>
      </c>
      <c r="K701" s="31">
        <v>0</v>
      </c>
      <c r="L701" s="31">
        <v>4</v>
      </c>
      <c r="M701" s="33" t="s">
        <v>18997</v>
      </c>
      <c r="N701" s="33" t="s">
        <v>18997</v>
      </c>
      <c r="O701" s="33" t="s">
        <v>18998</v>
      </c>
      <c r="P701" s="33" t="s">
        <v>18998</v>
      </c>
      <c r="Q701" s="33" t="s">
        <v>18999</v>
      </c>
      <c r="R701" s="33" t="s">
        <v>18999</v>
      </c>
      <c r="S701" s="33" t="s">
        <v>19000</v>
      </c>
      <c r="T701" s="33" t="s">
        <v>19000</v>
      </c>
      <c r="U701" s="33" t="s">
        <v>19001</v>
      </c>
      <c r="V701" s="33" t="s">
        <v>19001</v>
      </c>
      <c r="W701" s="33" t="s">
        <v>19002</v>
      </c>
      <c r="X701" s="33" t="s">
        <v>19002</v>
      </c>
      <c r="Y701" s="33" t="s">
        <v>19003</v>
      </c>
      <c r="Z701" s="33" t="s">
        <v>19003</v>
      </c>
      <c r="AA701" s="33" t="s">
        <v>19004</v>
      </c>
      <c r="AB701" s="33" t="s">
        <v>19004</v>
      </c>
      <c r="AC701" s="81">
        <v>5040463</v>
      </c>
      <c r="AD701" s="81">
        <v>5040464</v>
      </c>
      <c r="AE701" s="34"/>
    </row>
    <row r="702" spans="1:31" ht="13.5" customHeight="1">
      <c r="A702" s="169"/>
      <c r="B702" s="28">
        <f t="shared" si="13"/>
        <v>104201700</v>
      </c>
      <c r="C702" s="36">
        <v>1</v>
      </c>
      <c r="D702" s="18" t="s">
        <v>2779</v>
      </c>
      <c r="E702" s="18"/>
      <c r="F702" s="18" t="s">
        <v>2779</v>
      </c>
      <c r="G702" s="18">
        <v>1</v>
      </c>
      <c r="H702" s="567">
        <v>104201700</v>
      </c>
      <c r="I702" s="37">
        <v>0</v>
      </c>
      <c r="J702" s="31" t="str" cm="1">
        <f t="array" ref="J702">IF(I702=0,"유저",
IF(I702=1,"전사",
IF(I702=2,"술사",
IF(I702=3,"도사",
IF(I702=4,"자객",
IF(I702=5,"무사",
VLOOKUP(I702,NPC[],MATCH("Column1.NpcName",NPC[#Headers],0),FALSE)))))))</f>
        <v>유저</v>
      </c>
      <c r="K702" s="37">
        <v>0</v>
      </c>
      <c r="L702" s="37">
        <v>4</v>
      </c>
      <c r="M702" s="44" t="s">
        <v>19005</v>
      </c>
      <c r="N702" s="44" t="s">
        <v>19005</v>
      </c>
      <c r="O702" s="33" t="s">
        <v>19006</v>
      </c>
      <c r="P702" s="33" t="s">
        <v>19006</v>
      </c>
      <c r="Q702" s="33" t="s">
        <v>19007</v>
      </c>
      <c r="R702" s="33" t="s">
        <v>19007</v>
      </c>
      <c r="S702" s="33" t="s">
        <v>19008</v>
      </c>
      <c r="T702" s="33" t="s">
        <v>19008</v>
      </c>
      <c r="U702" s="33" t="s">
        <v>19009</v>
      </c>
      <c r="V702" s="33" t="s">
        <v>19009</v>
      </c>
      <c r="W702" s="33" t="s">
        <v>15962</v>
      </c>
      <c r="X702" s="33" t="s">
        <v>15962</v>
      </c>
      <c r="Y702" s="33" t="s">
        <v>19010</v>
      </c>
      <c r="Z702" s="33" t="s">
        <v>19010</v>
      </c>
      <c r="AA702" s="33" t="s">
        <v>19011</v>
      </c>
      <c r="AB702" s="33" t="s">
        <v>19011</v>
      </c>
      <c r="AC702" s="81">
        <v>5040474</v>
      </c>
      <c r="AD702" s="81">
        <v>5040475</v>
      </c>
      <c r="AE702" s="48"/>
    </row>
    <row r="703" spans="1:31" s="125" customFormat="1" ht="13.5" customHeight="1">
      <c r="A703" s="169"/>
      <c r="B703" s="28">
        <f t="shared" si="13"/>
        <v>104201800</v>
      </c>
      <c r="C703" s="36">
        <v>1</v>
      </c>
      <c r="D703" s="18" t="s">
        <v>2779</v>
      </c>
      <c r="E703" s="18"/>
      <c r="F703" s="18" t="s">
        <v>2779</v>
      </c>
      <c r="G703" s="18">
        <v>1</v>
      </c>
      <c r="H703" s="567">
        <v>104201800</v>
      </c>
      <c r="I703" s="37">
        <v>1003</v>
      </c>
      <c r="J703" s="37" cm="1">
        <f t="array" ref="J703">IF(I703=0,"유저",
IF(I703=1,"전사",
IF(I703=2,"술사",
IF(I703=3,"도사",
IF(I703=4,"자객",
IF(I703=5,"무사",
VLOOKUP(I703,NPC[],MATCH("Column1.NpcName",NPC[#Headers],0),FALSE)))))))</f>
        <v>0</v>
      </c>
      <c r="K703" s="37">
        <v>104201801</v>
      </c>
      <c r="L703" s="37">
        <v>3</v>
      </c>
      <c r="M703" s="44" t="s">
        <v>19012</v>
      </c>
      <c r="N703" s="44" t="s">
        <v>19012</v>
      </c>
      <c r="O703" s="33" t="s">
        <v>19013</v>
      </c>
      <c r="P703" s="33" t="s">
        <v>19013</v>
      </c>
      <c r="Q703" s="33" t="s">
        <v>19014</v>
      </c>
      <c r="R703" s="33" t="s">
        <v>19014</v>
      </c>
      <c r="S703" s="33" t="s">
        <v>19015</v>
      </c>
      <c r="T703" s="33" t="s">
        <v>19015</v>
      </c>
      <c r="U703" s="33" t="s">
        <v>19016</v>
      </c>
      <c r="V703" s="33" t="s">
        <v>19016</v>
      </c>
      <c r="W703" s="33" t="s">
        <v>19017</v>
      </c>
      <c r="X703" s="33" t="s">
        <v>19017</v>
      </c>
      <c r="Y703" s="33" t="s">
        <v>19018</v>
      </c>
      <c r="Z703" s="33" t="s">
        <v>19018</v>
      </c>
      <c r="AA703" s="33" t="s">
        <v>19019</v>
      </c>
      <c r="AB703" s="33" t="s">
        <v>19019</v>
      </c>
      <c r="AC703" s="37">
        <v>5040481</v>
      </c>
      <c r="AD703" s="37">
        <v>5040481</v>
      </c>
      <c r="AE703" s="48"/>
    </row>
    <row r="704" spans="1:31" s="84" customFormat="1" ht="13.5" customHeight="1">
      <c r="A704" s="169"/>
      <c r="B704" s="28">
        <f t="shared" si="13"/>
        <v>104201801</v>
      </c>
      <c r="C704" s="36">
        <v>1</v>
      </c>
      <c r="D704" s="18" t="s">
        <v>2779</v>
      </c>
      <c r="E704" s="18"/>
      <c r="F704" s="18" t="s">
        <v>2779</v>
      </c>
      <c r="G704" s="18">
        <v>1</v>
      </c>
      <c r="H704" s="565">
        <v>104201801</v>
      </c>
      <c r="I704" s="39">
        <v>0</v>
      </c>
      <c r="J704" s="39" t="str" cm="1">
        <f t="array" ref="J704">IF(I704=0,"유저",
IF(I704=1,"전사",
IF(I704=2,"술사",
IF(I704=3,"도사",
IF(I704=4,"자객",
IF(I704=5,"무사",
VLOOKUP(I704,NPC[],MATCH("Column1.NpcName",NPC[#Headers],0),FALSE)))))))</f>
        <v>유저</v>
      </c>
      <c r="K704" s="39">
        <v>0</v>
      </c>
      <c r="L704" s="39">
        <v>4</v>
      </c>
      <c r="M704" s="42" t="s">
        <v>19020</v>
      </c>
      <c r="N704" s="42" t="s">
        <v>19020</v>
      </c>
      <c r="O704" s="33" t="s">
        <v>19021</v>
      </c>
      <c r="P704" s="33" t="s">
        <v>19021</v>
      </c>
      <c r="Q704" s="33" t="s">
        <v>19022</v>
      </c>
      <c r="R704" s="33" t="s">
        <v>19022</v>
      </c>
      <c r="S704" s="33" t="s">
        <v>19023</v>
      </c>
      <c r="T704" s="33" t="s">
        <v>19023</v>
      </c>
      <c r="U704" s="33" t="s">
        <v>19024</v>
      </c>
      <c r="V704" s="33" t="s">
        <v>19025</v>
      </c>
      <c r="W704" s="33" t="s">
        <v>19026</v>
      </c>
      <c r="X704" s="33" t="s">
        <v>19026</v>
      </c>
      <c r="Y704" s="33" t="s">
        <v>19027</v>
      </c>
      <c r="Z704" s="33" t="s">
        <v>19027</v>
      </c>
      <c r="AA704" s="33" t="s">
        <v>19028</v>
      </c>
      <c r="AB704" s="33" t="s">
        <v>19028</v>
      </c>
      <c r="AC704" s="86">
        <v>5040482</v>
      </c>
      <c r="AD704" s="86">
        <v>5040483</v>
      </c>
      <c r="AE704" s="40"/>
    </row>
    <row r="705" spans="1:31" ht="13.5" customHeight="1">
      <c r="A705" s="169"/>
      <c r="B705" s="28">
        <f t="shared" si="13"/>
        <v>104201850</v>
      </c>
      <c r="C705" s="36">
        <v>1</v>
      </c>
      <c r="D705" s="18" t="s">
        <v>2779</v>
      </c>
      <c r="E705" s="18"/>
      <c r="F705" s="18" t="s">
        <v>2779</v>
      </c>
      <c r="G705" s="18">
        <v>1</v>
      </c>
      <c r="H705" s="561">
        <v>104201850</v>
      </c>
      <c r="I705" s="31">
        <v>0</v>
      </c>
      <c r="J705" s="31" t="str" cm="1">
        <f t="array" ref="J705">IF(I705=0,"유저",
IF(I705=1,"전사",
IF(I705=2,"술사",
IF(I705=3,"도사",
IF(I705=4,"자객",
IF(I705=5,"무사",
VLOOKUP(I705,NPC[],MATCH("Column1.NpcName",NPC[#Headers],0),FALSE)))))))</f>
        <v>유저</v>
      </c>
      <c r="K705" s="31">
        <v>0</v>
      </c>
      <c r="L705" s="31">
        <v>4</v>
      </c>
      <c r="M705" s="33" t="s">
        <v>13771</v>
      </c>
      <c r="N705" s="33" t="s">
        <v>13771</v>
      </c>
      <c r="O705" s="33" t="s">
        <v>13772</v>
      </c>
      <c r="P705" s="33" t="s">
        <v>13772</v>
      </c>
      <c r="Q705" s="33" t="s">
        <v>13773</v>
      </c>
      <c r="R705" s="33" t="s">
        <v>13773</v>
      </c>
      <c r="S705" s="33" t="s">
        <v>13774</v>
      </c>
      <c r="T705" s="33" t="s">
        <v>13774</v>
      </c>
      <c r="U705" s="33" t="s">
        <v>19029</v>
      </c>
      <c r="V705" s="33" t="s">
        <v>19030</v>
      </c>
      <c r="W705" s="33" t="s">
        <v>13775</v>
      </c>
      <c r="X705" s="33" t="s">
        <v>13775</v>
      </c>
      <c r="Y705" s="33" t="s">
        <v>13776</v>
      </c>
      <c r="Z705" s="33" t="s">
        <v>13776</v>
      </c>
      <c r="AA705" s="33" t="s">
        <v>13777</v>
      </c>
      <c r="AB705" s="33" t="s">
        <v>13777</v>
      </c>
      <c r="AC705" s="28">
        <v>5040484</v>
      </c>
      <c r="AD705" s="28">
        <v>5040485</v>
      </c>
      <c r="AE705" s="34"/>
    </row>
    <row r="706" spans="1:31" ht="13.5" customHeight="1">
      <c r="A706" s="169"/>
      <c r="B706" s="28">
        <f t="shared" si="13"/>
        <v>104202900</v>
      </c>
      <c r="C706" s="36">
        <v>1</v>
      </c>
      <c r="D706" s="18" t="s">
        <v>2779</v>
      </c>
      <c r="E706" s="18"/>
      <c r="F706" s="18" t="s">
        <v>2779</v>
      </c>
      <c r="G706" s="18">
        <v>1</v>
      </c>
      <c r="H706" s="563">
        <v>104202900</v>
      </c>
      <c r="I706" s="32">
        <v>1020</v>
      </c>
      <c r="J706" s="39" cm="1">
        <f t="array" ref="J706">IF(I706=0,"유저",
IF(I706=1,"전사",
IF(I706=2,"술사",
IF(I706=3,"도사",
IF(I706=4,"자객",
IF(I706=5,"무사",
VLOOKUP(I706,NPC[],MATCH("Column1.NpcName",NPC[#Headers],0),FALSE)))))))</f>
        <v>0</v>
      </c>
      <c r="K706" s="32">
        <v>0</v>
      </c>
      <c r="L706" s="32">
        <v>4</v>
      </c>
      <c r="M706" s="46" t="s">
        <v>19031</v>
      </c>
      <c r="N706" s="46" t="s">
        <v>19031</v>
      </c>
      <c r="O706" s="33" t="s">
        <v>19032</v>
      </c>
      <c r="P706" s="33" t="s">
        <v>19032</v>
      </c>
      <c r="Q706" s="33" t="s">
        <v>19033</v>
      </c>
      <c r="R706" s="33" t="s">
        <v>19033</v>
      </c>
      <c r="S706" s="33" t="s">
        <v>19034</v>
      </c>
      <c r="T706" s="33" t="s">
        <v>19034</v>
      </c>
      <c r="U706" s="33" t="s">
        <v>19035</v>
      </c>
      <c r="V706" s="33" t="s">
        <v>19035</v>
      </c>
      <c r="W706" s="33" t="s">
        <v>19036</v>
      </c>
      <c r="X706" s="33" t="s">
        <v>19036</v>
      </c>
      <c r="Y706" s="33" t="s">
        <v>19037</v>
      </c>
      <c r="Z706" s="33" t="s">
        <v>19037</v>
      </c>
      <c r="AA706" s="33" t="s">
        <v>19038</v>
      </c>
      <c r="AB706" s="33" t="s">
        <v>19038</v>
      </c>
      <c r="AC706" s="86">
        <v>5040519</v>
      </c>
      <c r="AD706" s="86">
        <v>5040519</v>
      </c>
      <c r="AE706" s="38"/>
    </row>
    <row r="707" spans="1:31" s="125" customFormat="1" ht="13.5" customHeight="1">
      <c r="A707" s="169"/>
      <c r="B707" s="28">
        <f t="shared" si="13"/>
        <v>104203200</v>
      </c>
      <c r="C707" s="36">
        <v>1</v>
      </c>
      <c r="D707" s="18" t="s">
        <v>2779</v>
      </c>
      <c r="E707" s="18"/>
      <c r="F707" s="18" t="s">
        <v>2779</v>
      </c>
      <c r="G707" s="18">
        <v>1</v>
      </c>
      <c r="H707" s="561">
        <v>104203200</v>
      </c>
      <c r="I707" s="31">
        <v>0</v>
      </c>
      <c r="J707" s="31" t="str" cm="1">
        <f t="array" ref="J707">IF(I707=0,"유저",
IF(I707=1,"전사",
IF(I707=2,"술사",
IF(I707=3,"도사",
IF(I707=4,"자객",
IF(I707=5,"무사",
VLOOKUP(I707,NPC[],MATCH("Column1.NpcName",NPC[#Headers],0),FALSE)))))))</f>
        <v>유저</v>
      </c>
      <c r="K707" s="31">
        <v>0</v>
      </c>
      <c r="L707" s="31">
        <v>4</v>
      </c>
      <c r="M707" s="33" t="s">
        <v>19039</v>
      </c>
      <c r="N707" s="33" t="s">
        <v>19040</v>
      </c>
      <c r="O707" s="33" t="s">
        <v>19041</v>
      </c>
      <c r="P707" s="33" t="s">
        <v>19041</v>
      </c>
      <c r="Q707" s="33" t="s">
        <v>19042</v>
      </c>
      <c r="R707" s="33" t="s">
        <v>19042</v>
      </c>
      <c r="S707" s="33" t="s">
        <v>19043</v>
      </c>
      <c r="T707" s="33" t="s">
        <v>19043</v>
      </c>
      <c r="U707" s="33" t="s">
        <v>19044</v>
      </c>
      <c r="V707" s="33" t="s">
        <v>19044</v>
      </c>
      <c r="W707" s="33" t="s">
        <v>19045</v>
      </c>
      <c r="X707" s="33" t="s">
        <v>19045</v>
      </c>
      <c r="Y707" s="33" t="s">
        <v>19046</v>
      </c>
      <c r="Z707" s="33" t="s">
        <v>19046</v>
      </c>
      <c r="AA707" s="33" t="s">
        <v>19047</v>
      </c>
      <c r="AB707" s="33" t="s">
        <v>19047</v>
      </c>
      <c r="AC707" s="28">
        <v>5040529</v>
      </c>
      <c r="AD707" s="28">
        <v>5040530</v>
      </c>
      <c r="AE707" s="34"/>
    </row>
    <row r="708" spans="1:31" ht="13.5" customHeight="1">
      <c r="A708" s="169"/>
      <c r="B708" s="28">
        <f t="shared" si="13"/>
        <v>104203300</v>
      </c>
      <c r="C708" s="36">
        <v>1</v>
      </c>
      <c r="D708" s="18" t="s">
        <v>2779</v>
      </c>
      <c r="E708" s="18"/>
      <c r="F708" s="18" t="s">
        <v>2779</v>
      </c>
      <c r="G708" s="18">
        <v>1</v>
      </c>
      <c r="H708" s="565">
        <v>104203300</v>
      </c>
      <c r="I708" s="39">
        <v>0</v>
      </c>
      <c r="J708" s="39" t="str" cm="1">
        <f t="array" ref="J708">IF(I708=0,"유저",
IF(I708=1,"전사",
IF(I708=2,"술사",
IF(I708=3,"도사",
IF(I708=4,"자객",
IF(I708=5,"무사",
VLOOKUP(I708,NPC[],MATCH("Column1.NpcName",NPC[#Headers],0),FALSE)))))))</f>
        <v>유저</v>
      </c>
      <c r="K708" s="39">
        <v>0</v>
      </c>
      <c r="L708" s="39">
        <v>3</v>
      </c>
      <c r="M708" s="42" t="s">
        <v>29989</v>
      </c>
      <c r="N708" s="42" t="s">
        <v>29989</v>
      </c>
      <c r="O708" s="33" t="s">
        <v>29990</v>
      </c>
      <c r="P708" s="33" t="s">
        <v>29990</v>
      </c>
      <c r="Q708" s="33" t="s">
        <v>29991</v>
      </c>
      <c r="R708" s="33" t="s">
        <v>29991</v>
      </c>
      <c r="S708" s="33" t="s">
        <v>29992</v>
      </c>
      <c r="T708" s="33" t="s">
        <v>29992</v>
      </c>
      <c r="U708" s="33" t="s">
        <v>29993</v>
      </c>
      <c r="V708" s="33" t="s">
        <v>29993</v>
      </c>
      <c r="W708" s="33" t="s">
        <v>29994</v>
      </c>
      <c r="X708" s="33" t="s">
        <v>29994</v>
      </c>
      <c r="Y708" s="33" t="s">
        <v>29995</v>
      </c>
      <c r="Z708" s="33" t="s">
        <v>29995</v>
      </c>
      <c r="AA708" s="33" t="s">
        <v>29996</v>
      </c>
      <c r="AB708" s="33" t="s">
        <v>29996</v>
      </c>
      <c r="AC708" s="86">
        <v>5040531</v>
      </c>
      <c r="AD708" s="86">
        <v>5040532</v>
      </c>
      <c r="AE708" s="40"/>
    </row>
    <row r="709" spans="1:31" ht="13.5" customHeight="1">
      <c r="A709" s="169"/>
      <c r="B709" s="28">
        <f t="shared" si="13"/>
        <v>104203800</v>
      </c>
      <c r="C709" s="36">
        <v>1</v>
      </c>
      <c r="D709" s="18" t="s">
        <v>2779</v>
      </c>
      <c r="E709" s="18"/>
      <c r="F709" s="18" t="s">
        <v>2779</v>
      </c>
      <c r="G709" s="18">
        <v>1</v>
      </c>
      <c r="H709" s="563">
        <v>104203800</v>
      </c>
      <c r="I709" s="32">
        <v>0</v>
      </c>
      <c r="J709" s="31" t="str" cm="1">
        <f t="array" ref="J709">IF(I709=0,"유저",
IF(I709=1,"전사",
IF(I709=2,"술사",
IF(I709=3,"도사",
IF(I709=4,"자객",
IF(I709=5,"무사",
VLOOKUP(I709,NPC[],MATCH("Column1.NpcName",NPC[#Headers],0),FALSE)))))))</f>
        <v>유저</v>
      </c>
      <c r="K709" s="32">
        <v>0</v>
      </c>
      <c r="L709" s="32">
        <v>4</v>
      </c>
      <c r="M709" s="46" t="s">
        <v>19048</v>
      </c>
      <c r="N709" s="46" t="s">
        <v>19048</v>
      </c>
      <c r="O709" s="33" t="s">
        <v>19049</v>
      </c>
      <c r="P709" s="33" t="s">
        <v>19049</v>
      </c>
      <c r="Q709" s="33" t="s">
        <v>19050</v>
      </c>
      <c r="R709" s="33" t="s">
        <v>19050</v>
      </c>
      <c r="S709" s="33" t="s">
        <v>29997</v>
      </c>
      <c r="T709" s="33" t="s">
        <v>29997</v>
      </c>
      <c r="U709" s="33" t="s">
        <v>19051</v>
      </c>
      <c r="V709" s="33" t="s">
        <v>19052</v>
      </c>
      <c r="W709" s="33" t="s">
        <v>19053</v>
      </c>
      <c r="X709" s="33" t="s">
        <v>19053</v>
      </c>
      <c r="Y709" s="33" t="s">
        <v>19054</v>
      </c>
      <c r="Z709" s="33" t="s">
        <v>19054</v>
      </c>
      <c r="AA709" s="33" t="s">
        <v>19055</v>
      </c>
      <c r="AB709" s="33" t="s">
        <v>19055</v>
      </c>
      <c r="AC709" s="81">
        <v>5040539</v>
      </c>
      <c r="AD709" s="81">
        <v>5040540</v>
      </c>
      <c r="AE709" s="38"/>
    </row>
    <row r="710" spans="1:31" s="125" customFormat="1" ht="13.5" customHeight="1">
      <c r="A710" s="169"/>
      <c r="B710" s="28">
        <f t="shared" si="13"/>
        <v>104204200</v>
      </c>
      <c r="C710" s="36">
        <v>1</v>
      </c>
      <c r="D710" s="18" t="s">
        <v>2779</v>
      </c>
      <c r="E710" s="18"/>
      <c r="F710" s="18" t="s">
        <v>2779</v>
      </c>
      <c r="G710" s="18">
        <v>1</v>
      </c>
      <c r="H710" s="567">
        <v>104204200</v>
      </c>
      <c r="I710" s="37">
        <v>0</v>
      </c>
      <c r="J710" s="37" t="str" cm="1">
        <f t="array" ref="J710">IF(I710=0,"유저",
IF(I710=1,"전사",
IF(I710=2,"술사",
IF(I710=3,"도사",
IF(I710=4,"자객",
IF(I710=5,"무사",
VLOOKUP(I710,NPC[],MATCH("Column1.NpcName",NPC[#Headers],0),FALSE)))))))</f>
        <v>유저</v>
      </c>
      <c r="K710" s="37">
        <v>104204201</v>
      </c>
      <c r="L710" s="37">
        <v>3</v>
      </c>
      <c r="M710" s="44" t="s">
        <v>19056</v>
      </c>
      <c r="N710" s="44" t="s">
        <v>19056</v>
      </c>
      <c r="O710" s="33" t="s">
        <v>19057</v>
      </c>
      <c r="P710" s="33" t="s">
        <v>19057</v>
      </c>
      <c r="Q710" s="33" t="s">
        <v>19058</v>
      </c>
      <c r="R710" s="33" t="s">
        <v>19058</v>
      </c>
      <c r="S710" s="33" t="s">
        <v>19059</v>
      </c>
      <c r="T710" s="33" t="s">
        <v>19059</v>
      </c>
      <c r="U710" s="33" t="s">
        <v>19060</v>
      </c>
      <c r="V710" s="33" t="s">
        <v>19060</v>
      </c>
      <c r="W710" s="33" t="s">
        <v>19061</v>
      </c>
      <c r="X710" s="33" t="s">
        <v>19061</v>
      </c>
      <c r="Y710" s="33" t="s">
        <v>19062</v>
      </c>
      <c r="Z710" s="33" t="s">
        <v>19062</v>
      </c>
      <c r="AA710" s="33" t="s">
        <v>19063</v>
      </c>
      <c r="AB710" s="33" t="s">
        <v>19063</v>
      </c>
      <c r="AC710" s="81">
        <v>5040550</v>
      </c>
      <c r="AD710" s="81">
        <v>5040551</v>
      </c>
      <c r="AE710" s="48"/>
    </row>
    <row r="711" spans="1:31" s="84" customFormat="1" ht="13.5" customHeight="1">
      <c r="A711" s="169"/>
      <c r="B711" s="28">
        <f t="shared" si="13"/>
        <v>104204201</v>
      </c>
      <c r="C711" s="36">
        <v>1</v>
      </c>
      <c r="D711" s="18" t="s">
        <v>2779</v>
      </c>
      <c r="E711" s="18"/>
      <c r="F711" s="18" t="s">
        <v>2779</v>
      </c>
      <c r="G711" s="18">
        <v>1</v>
      </c>
      <c r="H711" s="564">
        <v>104204201</v>
      </c>
      <c r="I711" s="39">
        <v>0</v>
      </c>
      <c r="J711" s="39" t="str" cm="1">
        <f t="array" ref="J711">IF(I711=0,"유저",
IF(I711=1,"전사",
IF(I711=2,"술사",
IF(I711=3,"도사",
IF(I711=4,"자객",
IF(I711=5,"무사",
VLOOKUP(I711,NPC[],MATCH("Column1.NpcName",NPC[#Headers],0),FALSE)))))))</f>
        <v>유저</v>
      </c>
      <c r="K711" s="39">
        <v>0</v>
      </c>
      <c r="L711" s="39">
        <v>3</v>
      </c>
      <c r="M711" s="42" t="s">
        <v>13778</v>
      </c>
      <c r="N711" s="42" t="s">
        <v>13779</v>
      </c>
      <c r="O711" s="33" t="s">
        <v>13780</v>
      </c>
      <c r="P711" s="33" t="s">
        <v>13780</v>
      </c>
      <c r="Q711" s="33" t="s">
        <v>13781</v>
      </c>
      <c r="R711" s="33" t="s">
        <v>13781</v>
      </c>
      <c r="S711" s="33" t="s">
        <v>13782</v>
      </c>
      <c r="T711" s="33" t="s">
        <v>13782</v>
      </c>
      <c r="U711" s="33" t="s">
        <v>19064</v>
      </c>
      <c r="V711" s="33" t="s">
        <v>19064</v>
      </c>
      <c r="W711" s="33" t="s">
        <v>13783</v>
      </c>
      <c r="X711" s="33" t="s">
        <v>13783</v>
      </c>
      <c r="Y711" s="33" t="s">
        <v>13784</v>
      </c>
      <c r="Z711" s="33" t="s">
        <v>13784</v>
      </c>
      <c r="AA711" s="33" t="s">
        <v>13785</v>
      </c>
      <c r="AB711" s="33" t="s">
        <v>13785</v>
      </c>
      <c r="AC711" s="81">
        <v>5040552</v>
      </c>
      <c r="AD711" s="81">
        <v>5040553</v>
      </c>
      <c r="AE711" s="40"/>
    </row>
    <row r="712" spans="1:31" ht="13.5" customHeight="1">
      <c r="A712" s="169"/>
      <c r="B712" s="28">
        <f t="shared" si="13"/>
        <v>104204300</v>
      </c>
      <c r="C712" s="36">
        <v>1</v>
      </c>
      <c r="D712" s="18" t="s">
        <v>2779</v>
      </c>
      <c r="E712" s="18"/>
      <c r="F712" s="18" t="s">
        <v>2779</v>
      </c>
      <c r="G712" s="18">
        <v>1</v>
      </c>
      <c r="H712" s="565">
        <v>104204300</v>
      </c>
      <c r="I712" s="39">
        <v>0</v>
      </c>
      <c r="J712" s="31" t="str" cm="1">
        <f t="array" ref="J712">IF(I712=0,"유저",
IF(I712=1,"전사",
IF(I712=2,"술사",
IF(I712=3,"도사",
IF(I712=4,"자객",
IF(I712=5,"무사",
VLOOKUP(I712,NPC[],MATCH("Column1.NpcName",NPC[#Headers],0),FALSE)))))))</f>
        <v>유저</v>
      </c>
      <c r="K712" s="39">
        <v>0</v>
      </c>
      <c r="L712" s="39">
        <v>4</v>
      </c>
      <c r="M712" s="42" t="s">
        <v>19065</v>
      </c>
      <c r="N712" s="42" t="s">
        <v>19066</v>
      </c>
      <c r="O712" s="33" t="s">
        <v>19067</v>
      </c>
      <c r="P712" s="33" t="s">
        <v>19067</v>
      </c>
      <c r="Q712" s="33" t="s">
        <v>19068</v>
      </c>
      <c r="R712" s="33" t="s">
        <v>19068</v>
      </c>
      <c r="S712" s="33" t="s">
        <v>19069</v>
      </c>
      <c r="T712" s="33" t="s">
        <v>19069</v>
      </c>
      <c r="U712" s="33" t="s">
        <v>19070</v>
      </c>
      <c r="V712" s="33" t="s">
        <v>19070</v>
      </c>
      <c r="W712" s="33" t="s">
        <v>19071</v>
      </c>
      <c r="X712" s="33" t="s">
        <v>19071</v>
      </c>
      <c r="Y712" s="33" t="s">
        <v>19072</v>
      </c>
      <c r="Z712" s="33" t="s">
        <v>19072</v>
      </c>
      <c r="AA712" s="33" t="s">
        <v>19073</v>
      </c>
      <c r="AB712" s="33" t="s">
        <v>19073</v>
      </c>
      <c r="AC712" s="81">
        <v>5040559</v>
      </c>
      <c r="AD712" s="81">
        <v>5040560</v>
      </c>
      <c r="AE712" s="40"/>
    </row>
    <row r="713" spans="1:31" s="172" customFormat="1" ht="13.5" customHeight="1">
      <c r="A713" s="170"/>
      <c r="B713" s="28">
        <f t="shared" si="13"/>
        <v>104204400</v>
      </c>
      <c r="C713" s="161">
        <v>1</v>
      </c>
      <c r="D713" s="162" t="s">
        <v>2779</v>
      </c>
      <c r="E713" s="162"/>
      <c r="F713" s="162" t="s">
        <v>2779</v>
      </c>
      <c r="G713" s="162">
        <v>1</v>
      </c>
      <c r="H713" s="563">
        <v>104204400</v>
      </c>
      <c r="I713" s="32">
        <v>0</v>
      </c>
      <c r="J713" s="31" t="str" cm="1">
        <f t="array" ref="J713">IF(I713=0,"유저",
IF(I713=1,"전사",
IF(I713=2,"술사",
IF(I713=3,"도사",
IF(I713=4,"자객",
IF(I713=5,"무사",
VLOOKUP(I713,NPC[],MATCH("Column1.NpcName",NPC[#Headers],0),FALSE)))))))</f>
        <v>유저</v>
      </c>
      <c r="K713" s="32">
        <v>0</v>
      </c>
      <c r="L713" s="32">
        <v>4</v>
      </c>
      <c r="M713" s="44" t="s">
        <v>19074</v>
      </c>
      <c r="N713" s="44" t="s">
        <v>19074</v>
      </c>
      <c r="O713" s="33" t="s">
        <v>19075</v>
      </c>
      <c r="P713" s="33" t="s">
        <v>19075</v>
      </c>
      <c r="Q713" s="33" t="s">
        <v>19076</v>
      </c>
      <c r="R713" s="33" t="s">
        <v>19076</v>
      </c>
      <c r="S713" s="33" t="s">
        <v>29998</v>
      </c>
      <c r="T713" s="33" t="s">
        <v>29998</v>
      </c>
      <c r="U713" s="33" t="s">
        <v>19077</v>
      </c>
      <c r="V713" s="33" t="s">
        <v>19078</v>
      </c>
      <c r="W713" s="33" t="s">
        <v>19079</v>
      </c>
      <c r="X713" s="33" t="s">
        <v>19079</v>
      </c>
      <c r="Y713" s="33" t="s">
        <v>19080</v>
      </c>
      <c r="Z713" s="33" t="s">
        <v>19080</v>
      </c>
      <c r="AA713" s="33" t="s">
        <v>19081</v>
      </c>
      <c r="AB713" s="33" t="s">
        <v>19081</v>
      </c>
      <c r="AC713" s="81">
        <v>5040567</v>
      </c>
      <c r="AD713" s="81">
        <v>5040568</v>
      </c>
      <c r="AE713" s="171"/>
    </row>
    <row r="714" spans="1:31" s="164" customFormat="1" ht="13.5" customHeight="1">
      <c r="A714" s="170"/>
      <c r="B714" s="28">
        <f t="shared" si="13"/>
        <v>104204650</v>
      </c>
      <c r="C714" s="161">
        <v>1</v>
      </c>
      <c r="D714" s="162" t="s">
        <v>2779</v>
      </c>
      <c r="E714" s="162"/>
      <c r="F714" s="162" t="s">
        <v>2779</v>
      </c>
      <c r="G714" s="162">
        <v>1</v>
      </c>
      <c r="H714" s="567">
        <v>104204650</v>
      </c>
      <c r="I714" s="37">
        <v>30072</v>
      </c>
      <c r="J714" s="37" cm="1">
        <f t="array" ref="J714">IF(I714=0,"유저",
IF(I714=1,"전사",
IF(I714=2,"술사",
IF(I714=3,"도사",
IF(I714=4,"자객",
IF(I714=5,"무사",
VLOOKUP(I714,NPC[],MATCH("Column1.NpcName",NPC[#Headers],0),FALSE)))))))</f>
        <v>0</v>
      </c>
      <c r="K714" s="37">
        <v>104204651</v>
      </c>
      <c r="L714" s="37">
        <v>3</v>
      </c>
      <c r="M714" s="44" t="s">
        <v>19082</v>
      </c>
      <c r="N714" s="44" t="s">
        <v>19082</v>
      </c>
      <c r="O714" s="33" t="s">
        <v>19083</v>
      </c>
      <c r="P714" s="33" t="s">
        <v>19083</v>
      </c>
      <c r="Q714" s="33" t="s">
        <v>19084</v>
      </c>
      <c r="R714" s="33" t="s">
        <v>19084</v>
      </c>
      <c r="S714" s="33" t="s">
        <v>29999</v>
      </c>
      <c r="T714" s="33" t="s">
        <v>29999</v>
      </c>
      <c r="U714" s="33" t="s">
        <v>19085</v>
      </c>
      <c r="V714" s="33" t="s">
        <v>19085</v>
      </c>
      <c r="W714" s="33" t="s">
        <v>19086</v>
      </c>
      <c r="X714" s="33" t="s">
        <v>19086</v>
      </c>
      <c r="Y714" s="33" t="s">
        <v>19087</v>
      </c>
      <c r="Z714" s="33" t="s">
        <v>19087</v>
      </c>
      <c r="AA714" s="33" t="s">
        <v>19088</v>
      </c>
      <c r="AB714" s="33" t="s">
        <v>19088</v>
      </c>
      <c r="AC714" s="37">
        <v>5040575</v>
      </c>
      <c r="AD714" s="37">
        <v>5040575</v>
      </c>
      <c r="AE714" s="163"/>
    </row>
    <row r="715" spans="1:31" s="166" customFormat="1" ht="13.5" customHeight="1">
      <c r="A715" s="170"/>
      <c r="B715" s="28">
        <f t="shared" si="13"/>
        <v>104204651</v>
      </c>
      <c r="C715" s="161">
        <v>1</v>
      </c>
      <c r="D715" s="162" t="s">
        <v>2779</v>
      </c>
      <c r="E715" s="162"/>
      <c r="F715" s="162" t="s">
        <v>2779</v>
      </c>
      <c r="G715" s="162">
        <v>1</v>
      </c>
      <c r="H715" s="564">
        <v>104204651</v>
      </c>
      <c r="I715" s="39">
        <v>0</v>
      </c>
      <c r="J715" s="39" t="str" cm="1">
        <f t="array" ref="J715">IF(I715=0,"유저",
IF(I715=1,"전사",
IF(I715=2,"술사",
IF(I715=3,"도사",
IF(I715=4,"자객",
IF(I715=5,"무사",
VLOOKUP(I715,NPC[],MATCH("Column1.NpcName",NPC[#Headers],0),FALSE)))))))</f>
        <v>유저</v>
      </c>
      <c r="K715" s="39">
        <v>0</v>
      </c>
      <c r="L715" s="39">
        <v>3</v>
      </c>
      <c r="M715" s="42" t="s">
        <v>19089</v>
      </c>
      <c r="N715" s="42" t="s">
        <v>19089</v>
      </c>
      <c r="O715" s="33" t="s">
        <v>19090</v>
      </c>
      <c r="P715" s="33" t="s">
        <v>19090</v>
      </c>
      <c r="Q715" s="33" t="s">
        <v>19091</v>
      </c>
      <c r="R715" s="33" t="s">
        <v>19091</v>
      </c>
      <c r="S715" s="33" t="s">
        <v>19092</v>
      </c>
      <c r="T715" s="33" t="s">
        <v>19092</v>
      </c>
      <c r="U715" s="33" t="s">
        <v>19093</v>
      </c>
      <c r="V715" s="33" t="s">
        <v>19093</v>
      </c>
      <c r="W715" s="33" t="s">
        <v>19094</v>
      </c>
      <c r="X715" s="33" t="s">
        <v>19094</v>
      </c>
      <c r="Y715" s="33" t="s">
        <v>19095</v>
      </c>
      <c r="Z715" s="33" t="s">
        <v>19095</v>
      </c>
      <c r="AA715" s="33" t="s">
        <v>19096</v>
      </c>
      <c r="AB715" s="33" t="s">
        <v>19096</v>
      </c>
      <c r="AC715" s="86">
        <v>5040576</v>
      </c>
      <c r="AD715" s="86">
        <v>5040577</v>
      </c>
      <c r="AE715" s="165"/>
    </row>
    <row r="716" spans="1:31" ht="13.5" customHeight="1">
      <c r="A716" s="169"/>
      <c r="B716" s="28">
        <f t="shared" si="13"/>
        <v>104204655</v>
      </c>
      <c r="C716" s="36">
        <v>1</v>
      </c>
      <c r="D716" s="18" t="s">
        <v>2779</v>
      </c>
      <c r="E716" s="18"/>
      <c r="F716" s="18" t="s">
        <v>2779</v>
      </c>
      <c r="G716" s="18">
        <v>1</v>
      </c>
      <c r="H716" s="563">
        <v>104204655</v>
      </c>
      <c r="I716" s="32">
        <v>0</v>
      </c>
      <c r="J716" s="31" t="str" cm="1">
        <f t="array" ref="J716">IF(I716=0,"유저",
IF(I716=1,"전사",
IF(I716=2,"술사",
IF(I716=3,"도사",
IF(I716=4,"자객",
IF(I716=5,"무사",
VLOOKUP(I716,NPC[],MATCH("Column1.NpcName",NPC[#Headers],0),FALSE)))))))</f>
        <v>유저</v>
      </c>
      <c r="K716" s="32">
        <v>0</v>
      </c>
      <c r="L716" s="32">
        <v>4</v>
      </c>
      <c r="M716" s="46" t="s">
        <v>19097</v>
      </c>
      <c r="N716" s="46" t="s">
        <v>19097</v>
      </c>
      <c r="O716" s="33" t="s">
        <v>19098</v>
      </c>
      <c r="P716" s="33" t="s">
        <v>19098</v>
      </c>
      <c r="Q716" s="33" t="s">
        <v>19099</v>
      </c>
      <c r="R716" s="33" t="s">
        <v>19099</v>
      </c>
      <c r="S716" s="33" t="s">
        <v>19100</v>
      </c>
      <c r="T716" s="33" t="s">
        <v>19100</v>
      </c>
      <c r="U716" s="33" t="s">
        <v>19101</v>
      </c>
      <c r="V716" s="33" t="s">
        <v>19101</v>
      </c>
      <c r="W716" s="33" t="s">
        <v>19102</v>
      </c>
      <c r="X716" s="33" t="s">
        <v>19102</v>
      </c>
      <c r="Y716" s="33" t="s">
        <v>19103</v>
      </c>
      <c r="Z716" s="33" t="s">
        <v>19103</v>
      </c>
      <c r="AA716" s="33" t="s">
        <v>19104</v>
      </c>
      <c r="AB716" s="33" t="s">
        <v>19104</v>
      </c>
      <c r="AC716" s="81">
        <v>5040582</v>
      </c>
      <c r="AD716" s="81">
        <v>5040583</v>
      </c>
      <c r="AE716" s="38"/>
    </row>
    <row r="717" spans="1:31" s="125" customFormat="1" ht="13.5" customHeight="1">
      <c r="A717" s="169"/>
      <c r="B717" s="28">
        <f t="shared" si="13"/>
        <v>104204850</v>
      </c>
      <c r="C717" s="36">
        <v>1</v>
      </c>
      <c r="D717" s="18" t="s">
        <v>2779</v>
      </c>
      <c r="E717" s="18"/>
      <c r="F717" s="18" t="s">
        <v>2779</v>
      </c>
      <c r="G717" s="18">
        <v>1</v>
      </c>
      <c r="H717" s="561">
        <v>104204850</v>
      </c>
      <c r="I717" s="31">
        <v>10261</v>
      </c>
      <c r="J717" s="31" cm="1">
        <f t="array" ref="J717">IF(I717=0,"유저",
IF(I717=1,"전사",
IF(I717=2,"술사",
IF(I717=3,"도사",
IF(I717=4,"자객",
IF(I717=5,"무사",
VLOOKUP(I717,NPC[],MATCH("Column1.NpcName",NPC[#Headers],0),FALSE)))))))</f>
        <v>0</v>
      </c>
      <c r="K717" s="31">
        <v>0</v>
      </c>
      <c r="L717" s="31">
        <v>2</v>
      </c>
      <c r="M717" s="33" t="s">
        <v>635</v>
      </c>
      <c r="N717" s="33" t="s">
        <v>635</v>
      </c>
      <c r="O717" s="33" t="s">
        <v>2700</v>
      </c>
      <c r="P717" s="33" t="s">
        <v>2700</v>
      </c>
      <c r="Q717" s="33" t="s">
        <v>2697</v>
      </c>
      <c r="R717" s="33" t="s">
        <v>2697</v>
      </c>
      <c r="S717" s="33" t="s">
        <v>2698</v>
      </c>
      <c r="T717" s="33" t="s">
        <v>2698</v>
      </c>
      <c r="U717" s="33" t="s">
        <v>2699</v>
      </c>
      <c r="V717" s="33" t="s">
        <v>2699</v>
      </c>
      <c r="W717" s="33" t="s">
        <v>3243</v>
      </c>
      <c r="X717" s="33" t="s">
        <v>3243</v>
      </c>
      <c r="Y717" s="33" t="s">
        <v>3244</v>
      </c>
      <c r="Z717" s="33" t="s">
        <v>3244</v>
      </c>
      <c r="AA717" s="33" t="s">
        <v>3245</v>
      </c>
      <c r="AB717" s="33" t="s">
        <v>3245</v>
      </c>
      <c r="AC717" s="28">
        <v>5040590</v>
      </c>
      <c r="AD717" s="28">
        <v>5040590</v>
      </c>
      <c r="AE717" s="34"/>
    </row>
    <row r="718" spans="1:31" ht="13.5" customHeight="1">
      <c r="A718" s="169"/>
      <c r="B718" s="28">
        <f t="shared" si="13"/>
        <v>104204855</v>
      </c>
      <c r="C718" s="36">
        <v>1</v>
      </c>
      <c r="D718" s="18" t="s">
        <v>2779</v>
      </c>
      <c r="E718" s="18"/>
      <c r="F718" s="18" t="s">
        <v>2779</v>
      </c>
      <c r="G718" s="18">
        <v>1</v>
      </c>
      <c r="H718" s="563">
        <v>104204855</v>
      </c>
      <c r="I718" s="32">
        <v>0</v>
      </c>
      <c r="J718" s="39" t="str" cm="1">
        <f t="array" ref="J718">IF(I718=0,"유저",
IF(I718=1,"전사",
IF(I718=2,"술사",
IF(I718=3,"도사",
IF(I718=4,"자객",
IF(I718=5,"무사",
VLOOKUP(I718,NPC[],MATCH("Column1.NpcName",NPC[#Headers],0),FALSE)))))))</f>
        <v>유저</v>
      </c>
      <c r="K718" s="32">
        <v>0</v>
      </c>
      <c r="L718" s="32">
        <v>4</v>
      </c>
      <c r="M718" s="46" t="s">
        <v>11119</v>
      </c>
      <c r="N718" s="46" t="s">
        <v>11119</v>
      </c>
      <c r="O718" s="33" t="s">
        <v>11120</v>
      </c>
      <c r="P718" s="33" t="s">
        <v>11120</v>
      </c>
      <c r="Q718" s="33" t="s">
        <v>11121</v>
      </c>
      <c r="R718" s="33" t="s">
        <v>11121</v>
      </c>
      <c r="S718" s="33" t="s">
        <v>11122</v>
      </c>
      <c r="T718" s="33" t="s">
        <v>11122</v>
      </c>
      <c r="U718" s="33" t="s">
        <v>11123</v>
      </c>
      <c r="V718" s="33" t="s">
        <v>11123</v>
      </c>
      <c r="W718" s="33" t="s">
        <v>11124</v>
      </c>
      <c r="X718" s="33" t="s">
        <v>11124</v>
      </c>
      <c r="Y718" s="33" t="s">
        <v>11125</v>
      </c>
      <c r="Z718" s="33" t="s">
        <v>11125</v>
      </c>
      <c r="AA718" s="33" t="s">
        <v>11126</v>
      </c>
      <c r="AB718" s="33" t="s">
        <v>11126</v>
      </c>
      <c r="AC718" s="86">
        <v>5040591</v>
      </c>
      <c r="AD718" s="86">
        <v>5040592</v>
      </c>
      <c r="AE718" s="38"/>
    </row>
    <row r="719" spans="1:31" s="125" customFormat="1" ht="13.5" customHeight="1">
      <c r="A719" s="169"/>
      <c r="B719" s="28">
        <f t="shared" si="13"/>
        <v>104204860</v>
      </c>
      <c r="C719" s="36">
        <v>1</v>
      </c>
      <c r="D719" s="18" t="s">
        <v>2779</v>
      </c>
      <c r="E719" s="18"/>
      <c r="F719" s="18" t="s">
        <v>2779</v>
      </c>
      <c r="G719" s="18">
        <v>1</v>
      </c>
      <c r="H719" s="567">
        <v>104204860</v>
      </c>
      <c r="I719" s="37">
        <v>0</v>
      </c>
      <c r="J719" s="37" t="str" cm="1">
        <f t="array" ref="J719">IF(I719=0,"유저",
IF(I719=1,"전사",
IF(I719=2,"술사",
IF(I719=3,"도사",
IF(I719=4,"자객",
IF(I719=5,"무사",
VLOOKUP(I719,NPC[],MATCH("Column1.NpcName",NPC[#Headers],0),FALSE)))))))</f>
        <v>유저</v>
      </c>
      <c r="K719" s="37">
        <v>104204861</v>
      </c>
      <c r="L719" s="37">
        <v>4</v>
      </c>
      <c r="M719" s="44" t="s">
        <v>19105</v>
      </c>
      <c r="N719" s="44" t="s">
        <v>19106</v>
      </c>
      <c r="O719" s="33" t="s">
        <v>19107</v>
      </c>
      <c r="P719" s="33" t="s">
        <v>19107</v>
      </c>
      <c r="Q719" s="33" t="s">
        <v>19108</v>
      </c>
      <c r="R719" s="33" t="s">
        <v>19108</v>
      </c>
      <c r="S719" s="33" t="s">
        <v>19109</v>
      </c>
      <c r="T719" s="33" t="s">
        <v>19109</v>
      </c>
      <c r="U719" s="33" t="s">
        <v>19110</v>
      </c>
      <c r="V719" s="33" t="s">
        <v>19111</v>
      </c>
      <c r="W719" s="33" t="s">
        <v>19112</v>
      </c>
      <c r="X719" s="33" t="s">
        <v>19112</v>
      </c>
      <c r="Y719" s="33" t="s">
        <v>19113</v>
      </c>
      <c r="Z719" s="33" t="s">
        <v>19113</v>
      </c>
      <c r="AA719" s="33" t="s">
        <v>19114</v>
      </c>
      <c r="AB719" s="33" t="s">
        <v>19114</v>
      </c>
      <c r="AC719" s="173">
        <v>5040594</v>
      </c>
      <c r="AD719" s="173">
        <v>5040595</v>
      </c>
      <c r="AE719" s="48"/>
    </row>
    <row r="720" spans="1:31" s="84" customFormat="1" ht="13.5" customHeight="1">
      <c r="A720" s="169"/>
      <c r="B720" s="28">
        <f t="shared" si="13"/>
        <v>104204861</v>
      </c>
      <c r="C720" s="36">
        <v>1</v>
      </c>
      <c r="D720" s="18" t="s">
        <v>2779</v>
      </c>
      <c r="E720" s="18"/>
      <c r="F720" s="18" t="s">
        <v>2779</v>
      </c>
      <c r="G720" s="18">
        <v>1</v>
      </c>
      <c r="H720" s="564">
        <v>104204861</v>
      </c>
      <c r="I720" s="39">
        <v>1026</v>
      </c>
      <c r="J720" s="39" cm="1">
        <f t="array" ref="J720">IF(I720=0,"유저",
IF(I720=1,"전사",
IF(I720=2,"술사",
IF(I720=3,"도사",
IF(I720=4,"자객",
IF(I720=5,"무사",
VLOOKUP(I720,NPC[],MATCH("Column1.NpcName",NPC[#Headers],0),FALSE)))))))</f>
        <v>0</v>
      </c>
      <c r="K720" s="39">
        <v>0</v>
      </c>
      <c r="L720" s="39">
        <v>4</v>
      </c>
      <c r="M720" s="42" t="s">
        <v>19115</v>
      </c>
      <c r="N720" s="42" t="s">
        <v>19115</v>
      </c>
      <c r="O720" s="33" t="s">
        <v>19116</v>
      </c>
      <c r="P720" s="33" t="s">
        <v>19116</v>
      </c>
      <c r="Q720" s="33" t="s">
        <v>19117</v>
      </c>
      <c r="R720" s="33" t="s">
        <v>19117</v>
      </c>
      <c r="S720" s="33" t="s">
        <v>19118</v>
      </c>
      <c r="T720" s="33" t="s">
        <v>19118</v>
      </c>
      <c r="U720" s="33" t="s">
        <v>19119</v>
      </c>
      <c r="V720" s="33" t="s">
        <v>19119</v>
      </c>
      <c r="W720" s="33" t="s">
        <v>19120</v>
      </c>
      <c r="X720" s="33" t="s">
        <v>19120</v>
      </c>
      <c r="Y720" s="33" t="s">
        <v>19121</v>
      </c>
      <c r="Z720" s="33" t="s">
        <v>19121</v>
      </c>
      <c r="AA720" s="33" t="s">
        <v>19122</v>
      </c>
      <c r="AB720" s="33" t="s">
        <v>19122</v>
      </c>
      <c r="AC720" s="86">
        <v>5040616</v>
      </c>
      <c r="AD720" s="86">
        <v>5040616</v>
      </c>
      <c r="AE720" s="40"/>
    </row>
    <row r="721" spans="1:31" ht="13.5" customHeight="1">
      <c r="A721" s="169"/>
      <c r="B721" s="28">
        <f t="shared" si="13"/>
        <v>104205100</v>
      </c>
      <c r="C721" s="36">
        <v>1</v>
      </c>
      <c r="D721" s="18" t="s">
        <v>2779</v>
      </c>
      <c r="E721" s="18"/>
      <c r="F721" s="18" t="s">
        <v>2779</v>
      </c>
      <c r="G721" s="18">
        <v>1</v>
      </c>
      <c r="H721" s="565">
        <v>104205100</v>
      </c>
      <c r="I721" s="39">
        <v>1010</v>
      </c>
      <c r="J721" s="31" cm="1">
        <f t="array" ref="J721">IF(I721=0,"유저",
IF(I721=1,"전사",
IF(I721=2,"술사",
IF(I721=3,"도사",
IF(I721=4,"자객",
IF(I721=5,"무사",
VLOOKUP(I721,NPC[],MATCH("Column1.NpcName",NPC[#Headers],0),FALSE)))))))</f>
        <v>0</v>
      </c>
      <c r="K721" s="39">
        <v>0</v>
      </c>
      <c r="L721" s="39">
        <v>4</v>
      </c>
      <c r="M721" s="42" t="s">
        <v>11127</v>
      </c>
      <c r="N721" s="42" t="s">
        <v>11127</v>
      </c>
      <c r="O721" s="33" t="s">
        <v>11128</v>
      </c>
      <c r="P721" s="33" t="s">
        <v>11128</v>
      </c>
      <c r="Q721" s="33" t="s">
        <v>11129</v>
      </c>
      <c r="R721" s="33" t="s">
        <v>11129</v>
      </c>
      <c r="S721" s="33" t="s">
        <v>11130</v>
      </c>
      <c r="T721" s="33" t="s">
        <v>11130</v>
      </c>
      <c r="U721" s="33" t="s">
        <v>11131</v>
      </c>
      <c r="V721" s="33" t="s">
        <v>11131</v>
      </c>
      <c r="W721" s="33" t="s">
        <v>11132</v>
      </c>
      <c r="X721" s="33" t="s">
        <v>11132</v>
      </c>
      <c r="Y721" s="33" t="s">
        <v>11133</v>
      </c>
      <c r="Z721" s="33" t="s">
        <v>11133</v>
      </c>
      <c r="AA721" s="33" t="s">
        <v>11134</v>
      </c>
      <c r="AB721" s="33" t="s">
        <v>11134</v>
      </c>
      <c r="AC721" s="81">
        <v>5040617</v>
      </c>
      <c r="AD721" s="81">
        <v>5040617</v>
      </c>
      <c r="AE721" s="40"/>
    </row>
    <row r="722" spans="1:31" ht="13.5" customHeight="1">
      <c r="A722" s="169"/>
      <c r="B722" s="28">
        <f t="shared" si="13"/>
        <v>104205150</v>
      </c>
      <c r="C722" s="36">
        <v>1</v>
      </c>
      <c r="D722" s="18" t="s">
        <v>2779</v>
      </c>
      <c r="E722" s="18"/>
      <c r="F722" s="18" t="s">
        <v>2779</v>
      </c>
      <c r="G722" s="18">
        <v>1</v>
      </c>
      <c r="H722" s="565">
        <v>104205150</v>
      </c>
      <c r="I722" s="39">
        <v>1010</v>
      </c>
      <c r="J722" s="31">
        <v>0</v>
      </c>
      <c r="K722" s="39">
        <v>0</v>
      </c>
      <c r="L722" s="39">
        <v>4</v>
      </c>
      <c r="M722" s="42" t="s">
        <v>19123</v>
      </c>
      <c r="N722" s="42" t="s">
        <v>19123</v>
      </c>
      <c r="O722" s="33" t="s">
        <v>19124</v>
      </c>
      <c r="P722" s="33" t="s">
        <v>19124</v>
      </c>
      <c r="Q722" s="33" t="s">
        <v>19125</v>
      </c>
      <c r="R722" s="33" t="s">
        <v>19125</v>
      </c>
      <c r="S722" s="33" t="s">
        <v>19126</v>
      </c>
      <c r="T722" s="33" t="s">
        <v>19126</v>
      </c>
      <c r="U722" s="33" t="s">
        <v>19127</v>
      </c>
      <c r="V722" s="33" t="s">
        <v>19127</v>
      </c>
      <c r="W722" s="33" t="s">
        <v>19128</v>
      </c>
      <c r="X722" s="33" t="s">
        <v>19128</v>
      </c>
      <c r="Y722" s="33" t="s">
        <v>19129</v>
      </c>
      <c r="Z722" s="33" t="s">
        <v>19129</v>
      </c>
      <c r="AA722" s="33" t="s">
        <v>19130</v>
      </c>
      <c r="AB722" s="33" t="s">
        <v>19130</v>
      </c>
      <c r="AC722" s="81">
        <v>5040616</v>
      </c>
      <c r="AD722" s="81">
        <v>5040616</v>
      </c>
      <c r="AE722" s="40"/>
    </row>
    <row r="723" spans="1:31" ht="13.5" customHeight="1">
      <c r="A723" s="169"/>
      <c r="B723" s="28">
        <f t="shared" si="13"/>
        <v>104205200</v>
      </c>
      <c r="C723" s="36">
        <v>1</v>
      </c>
      <c r="D723" s="18" t="s">
        <v>2779</v>
      </c>
      <c r="E723" s="18"/>
      <c r="F723" s="18" t="s">
        <v>2779</v>
      </c>
      <c r="G723" s="18">
        <v>1</v>
      </c>
      <c r="H723" s="565">
        <v>104205200</v>
      </c>
      <c r="I723" s="39">
        <v>1010</v>
      </c>
      <c r="J723" s="31" cm="1">
        <f t="array" ref="J723">IF(I723=0,"유저",
IF(I723=1,"전사",
IF(I723=2,"술사",
IF(I723=3,"도사",
IF(I723=4,"자객",
IF(I723=5,"무사",
VLOOKUP(I723,NPC[],MATCH("Column1.NpcName",NPC[#Headers],0),FALSE)))))))</f>
        <v>0</v>
      </c>
      <c r="K723" s="39">
        <v>0</v>
      </c>
      <c r="L723" s="39">
        <v>4</v>
      </c>
      <c r="M723" s="33" t="s">
        <v>19131</v>
      </c>
      <c r="N723" s="33" t="s">
        <v>19131</v>
      </c>
      <c r="O723" s="33" t="s">
        <v>19132</v>
      </c>
      <c r="P723" s="33" t="s">
        <v>19132</v>
      </c>
      <c r="Q723" s="33" t="s">
        <v>19133</v>
      </c>
      <c r="R723" s="33" t="s">
        <v>19133</v>
      </c>
      <c r="S723" s="33" t="s">
        <v>19134</v>
      </c>
      <c r="T723" s="33" t="s">
        <v>19134</v>
      </c>
      <c r="U723" s="33" t="s">
        <v>19135</v>
      </c>
      <c r="V723" s="33" t="s">
        <v>19135</v>
      </c>
      <c r="W723" s="33" t="s">
        <v>19136</v>
      </c>
      <c r="X723" s="33" t="s">
        <v>19136</v>
      </c>
      <c r="Y723" s="33" t="s">
        <v>19137</v>
      </c>
      <c r="Z723" s="33" t="s">
        <v>19137</v>
      </c>
      <c r="AA723" s="33" t="s">
        <v>19138</v>
      </c>
      <c r="AB723" s="33" t="s">
        <v>19138</v>
      </c>
      <c r="AC723" s="81">
        <v>5040618</v>
      </c>
      <c r="AD723" s="81">
        <v>5040618</v>
      </c>
      <c r="AE723" s="40"/>
    </row>
    <row r="724" spans="1:31" ht="13.5" customHeight="1">
      <c r="A724" s="169"/>
      <c r="B724" s="28">
        <f t="shared" si="13"/>
        <v>104205300</v>
      </c>
      <c r="C724" s="36">
        <v>1</v>
      </c>
      <c r="D724" s="18" t="s">
        <v>2779</v>
      </c>
      <c r="E724" s="18"/>
      <c r="F724" s="18" t="s">
        <v>2779</v>
      </c>
      <c r="G724" s="18">
        <v>1</v>
      </c>
      <c r="H724" s="563">
        <v>104205300</v>
      </c>
      <c r="I724" s="32">
        <v>0</v>
      </c>
      <c r="J724" s="31" t="str" cm="1">
        <f t="array" ref="J724">IF(I724=0,"유저",
IF(I724=1,"전사",
IF(I724=2,"술사",
IF(I724=3,"도사",
IF(I724=4,"자객",
IF(I724=5,"무사",
VLOOKUP(I724,NPC[],MATCH("Column1.NpcName",NPC[#Headers],0),FALSE)))))))</f>
        <v>유저</v>
      </c>
      <c r="K724" s="32">
        <v>0</v>
      </c>
      <c r="L724" s="32">
        <v>4</v>
      </c>
      <c r="M724" s="44" t="s">
        <v>19139</v>
      </c>
      <c r="N724" s="44" t="s">
        <v>19139</v>
      </c>
      <c r="O724" s="33" t="s">
        <v>19140</v>
      </c>
      <c r="P724" s="33" t="s">
        <v>19140</v>
      </c>
      <c r="Q724" s="33" t="s">
        <v>19141</v>
      </c>
      <c r="R724" s="33" t="s">
        <v>19141</v>
      </c>
      <c r="S724" s="33" t="s">
        <v>19142</v>
      </c>
      <c r="T724" s="33" t="s">
        <v>19142</v>
      </c>
      <c r="U724" s="33" t="s">
        <v>19143</v>
      </c>
      <c r="V724" s="33" t="s">
        <v>19143</v>
      </c>
      <c r="W724" s="33" t="s">
        <v>19144</v>
      </c>
      <c r="X724" s="33" t="s">
        <v>19144</v>
      </c>
      <c r="Y724" s="33" t="s">
        <v>19145</v>
      </c>
      <c r="Z724" s="33" t="s">
        <v>19145</v>
      </c>
      <c r="AA724" s="33" t="s">
        <v>19146</v>
      </c>
      <c r="AB724" s="33" t="s">
        <v>19146</v>
      </c>
      <c r="AC724" s="81">
        <v>5040627</v>
      </c>
      <c r="AD724" s="81">
        <v>5040628</v>
      </c>
      <c r="AE724" s="38"/>
    </row>
    <row r="725" spans="1:31" s="125" customFormat="1" ht="13.5" customHeight="1">
      <c r="A725" s="169"/>
      <c r="B725" s="28">
        <f t="shared" si="13"/>
        <v>104205500</v>
      </c>
      <c r="C725" s="36">
        <v>1</v>
      </c>
      <c r="D725" s="18" t="s">
        <v>2779</v>
      </c>
      <c r="E725" s="18"/>
      <c r="F725" s="18" t="s">
        <v>2779</v>
      </c>
      <c r="G725" s="18">
        <v>1</v>
      </c>
      <c r="H725" s="567">
        <v>104205500</v>
      </c>
      <c r="I725" s="37">
        <v>0</v>
      </c>
      <c r="J725" s="37" t="str" cm="1">
        <f t="array" ref="J725">IF(I725=0,"유저",
IF(I725=1,"전사",
IF(I725=2,"술사",
IF(I725=3,"도사",
IF(I725=4,"자객",
IF(I725=5,"무사",
VLOOKUP(I725,NPC[],MATCH("Column1.NpcName",NPC[#Headers],0),FALSE)))))))</f>
        <v>유저</v>
      </c>
      <c r="K725" s="37">
        <v>104205501</v>
      </c>
      <c r="L725" s="37">
        <v>4</v>
      </c>
      <c r="M725" s="44" t="s">
        <v>19147</v>
      </c>
      <c r="N725" s="44" t="s">
        <v>19147</v>
      </c>
      <c r="O725" s="33" t="s">
        <v>19148</v>
      </c>
      <c r="P725" s="33" t="s">
        <v>19148</v>
      </c>
      <c r="Q725" s="33" t="s">
        <v>19149</v>
      </c>
      <c r="R725" s="33" t="s">
        <v>19149</v>
      </c>
      <c r="S725" s="33" t="s">
        <v>19150</v>
      </c>
      <c r="T725" s="33" t="s">
        <v>19150</v>
      </c>
      <c r="U725" s="33" t="s">
        <v>19151</v>
      </c>
      <c r="V725" s="33" t="s">
        <v>19151</v>
      </c>
      <c r="W725" s="33" t="s">
        <v>19152</v>
      </c>
      <c r="X725" s="33" t="s">
        <v>19152</v>
      </c>
      <c r="Y725" s="33" t="s">
        <v>19153</v>
      </c>
      <c r="Z725" s="33" t="s">
        <v>19153</v>
      </c>
      <c r="AA725" s="33" t="s">
        <v>19154</v>
      </c>
      <c r="AB725" s="33" t="s">
        <v>19154</v>
      </c>
      <c r="AC725" s="37">
        <v>5040629</v>
      </c>
      <c r="AD725" s="37">
        <v>5040630</v>
      </c>
      <c r="AE725" s="48"/>
    </row>
    <row r="726" spans="1:31" s="84" customFormat="1" ht="13.5" customHeight="1">
      <c r="A726" s="169"/>
      <c r="B726" s="28">
        <f t="shared" si="13"/>
        <v>104205501</v>
      </c>
      <c r="C726" s="36">
        <v>1</v>
      </c>
      <c r="D726" s="18" t="s">
        <v>2779</v>
      </c>
      <c r="E726" s="18"/>
      <c r="F726" s="18" t="s">
        <v>2779</v>
      </c>
      <c r="G726" s="18">
        <v>1</v>
      </c>
      <c r="H726" s="564">
        <v>104205501</v>
      </c>
      <c r="I726" s="39">
        <v>0</v>
      </c>
      <c r="J726" s="39" t="str" cm="1">
        <f t="array" ref="J726">IF(I726=0,"유저",
IF(I726=1,"전사",
IF(I726=2,"술사",
IF(I726=3,"도사",
IF(I726=4,"자객",
IF(I726=5,"무사",
VLOOKUP(I726,NPC[],MATCH("Column1.NpcName",NPC[#Headers],0),FALSE)))))))</f>
        <v>유저</v>
      </c>
      <c r="K726" s="39">
        <v>0</v>
      </c>
      <c r="L726" s="39">
        <v>4</v>
      </c>
      <c r="M726" s="42" t="s">
        <v>19155</v>
      </c>
      <c r="N726" s="42" t="s">
        <v>19155</v>
      </c>
      <c r="O726" s="33" t="s">
        <v>19156</v>
      </c>
      <c r="P726" s="33" t="s">
        <v>19156</v>
      </c>
      <c r="Q726" s="33" t="s">
        <v>19157</v>
      </c>
      <c r="R726" s="33" t="s">
        <v>19157</v>
      </c>
      <c r="S726" s="33" t="s">
        <v>19158</v>
      </c>
      <c r="T726" s="33" t="s">
        <v>19158</v>
      </c>
      <c r="U726" s="33" t="s">
        <v>19159</v>
      </c>
      <c r="V726" s="33" t="s">
        <v>19159</v>
      </c>
      <c r="W726" s="33" t="s">
        <v>19160</v>
      </c>
      <c r="X726" s="33" t="s">
        <v>19160</v>
      </c>
      <c r="Y726" s="33" t="s">
        <v>19161</v>
      </c>
      <c r="Z726" s="33" t="s">
        <v>19161</v>
      </c>
      <c r="AA726" s="33" t="s">
        <v>19162</v>
      </c>
      <c r="AB726" s="33" t="s">
        <v>19162</v>
      </c>
      <c r="AC726" s="39">
        <v>5040631</v>
      </c>
      <c r="AD726" s="39">
        <v>5040632</v>
      </c>
      <c r="AE726" s="40"/>
    </row>
    <row r="727" spans="1:31" ht="13.5" customHeight="1">
      <c r="A727" s="169"/>
      <c r="B727" s="28">
        <f t="shared" si="13"/>
        <v>104206000</v>
      </c>
      <c r="C727" s="36">
        <v>1</v>
      </c>
      <c r="D727" s="18" t="s">
        <v>2779</v>
      </c>
      <c r="E727" s="18"/>
      <c r="F727" s="18" t="s">
        <v>2779</v>
      </c>
      <c r="G727" s="18">
        <v>1</v>
      </c>
      <c r="H727" s="565">
        <v>104206000</v>
      </c>
      <c r="I727" s="39">
        <v>0</v>
      </c>
      <c r="J727" s="31" t="str" cm="1">
        <f t="array" ref="J727">IF(I727=0,"유저",
IF(I727=1,"전사",
IF(I727=2,"술사",
IF(I727=3,"도사",
IF(I727=4,"자객",
IF(I727=5,"무사",
VLOOKUP(I727,NPC[],MATCH("Column1.NpcName",NPC[#Headers],0),FALSE)))))))</f>
        <v>유저</v>
      </c>
      <c r="K727" s="39">
        <v>0</v>
      </c>
      <c r="L727" s="39">
        <v>4</v>
      </c>
      <c r="M727" s="42" t="s">
        <v>798</v>
      </c>
      <c r="N727" s="42" t="s">
        <v>798</v>
      </c>
      <c r="O727" s="33" t="s">
        <v>2703</v>
      </c>
      <c r="P727" s="33" t="s">
        <v>2703</v>
      </c>
      <c r="Q727" s="33" t="s">
        <v>2701</v>
      </c>
      <c r="R727" s="33" t="s">
        <v>2701</v>
      </c>
      <c r="S727" s="33" t="s">
        <v>2702</v>
      </c>
      <c r="T727" s="33" t="s">
        <v>2702</v>
      </c>
      <c r="U727" s="33" t="s">
        <v>2858</v>
      </c>
      <c r="V727" s="33" t="s">
        <v>2960</v>
      </c>
      <c r="W727" s="33" t="s">
        <v>3246</v>
      </c>
      <c r="X727" s="33" t="s">
        <v>3246</v>
      </c>
      <c r="Y727" s="33" t="s">
        <v>3247</v>
      </c>
      <c r="Z727" s="33" t="s">
        <v>3247</v>
      </c>
      <c r="AA727" s="33" t="s">
        <v>3248</v>
      </c>
      <c r="AB727" s="33" t="s">
        <v>3248</v>
      </c>
      <c r="AC727" s="81">
        <v>5040649</v>
      </c>
      <c r="AD727" s="81">
        <v>5040650</v>
      </c>
      <c r="AE727" s="40"/>
    </row>
    <row r="728" spans="1:31" ht="13.5" customHeight="1">
      <c r="A728" s="169"/>
      <c r="B728" s="28">
        <f t="shared" si="13"/>
        <v>104206050</v>
      </c>
      <c r="C728" s="36">
        <v>1</v>
      </c>
      <c r="D728" s="18" t="s">
        <v>2779</v>
      </c>
      <c r="E728" s="18"/>
      <c r="F728" s="18" t="s">
        <v>2779</v>
      </c>
      <c r="G728" s="18">
        <v>1</v>
      </c>
      <c r="H728" s="561">
        <v>104206050</v>
      </c>
      <c r="I728" s="31">
        <v>0</v>
      </c>
      <c r="J728" s="31" t="str" cm="1">
        <f t="array" ref="J728">IF(I728=0,"유저",
IF(I728=1,"전사",
IF(I728=2,"술사",
IF(I728=3,"도사",
IF(I728=4,"자객",
IF(I728=5,"무사",
VLOOKUP(I728,NPC[],MATCH("Column1.NpcName",NPC[#Headers],0),FALSE)))))))</f>
        <v>유저</v>
      </c>
      <c r="K728" s="31">
        <v>0</v>
      </c>
      <c r="L728" s="31">
        <v>4</v>
      </c>
      <c r="M728" s="33" t="s">
        <v>799</v>
      </c>
      <c r="N728" s="33" t="s">
        <v>799</v>
      </c>
      <c r="O728" s="33" t="s">
        <v>2707</v>
      </c>
      <c r="P728" s="33" t="s">
        <v>2707</v>
      </c>
      <c r="Q728" s="33" t="s">
        <v>2704</v>
      </c>
      <c r="R728" s="33" t="s">
        <v>2704</v>
      </c>
      <c r="S728" s="33" t="s">
        <v>2705</v>
      </c>
      <c r="T728" s="33" t="s">
        <v>2705</v>
      </c>
      <c r="U728" s="33" t="s">
        <v>2706</v>
      </c>
      <c r="V728" s="33" t="s">
        <v>2706</v>
      </c>
      <c r="W728" s="33" t="s">
        <v>3249</v>
      </c>
      <c r="X728" s="33" t="s">
        <v>3249</v>
      </c>
      <c r="Y728" s="33" t="s">
        <v>3250</v>
      </c>
      <c r="Z728" s="33" t="s">
        <v>3250</v>
      </c>
      <c r="AA728" s="33" t="s">
        <v>3251</v>
      </c>
      <c r="AB728" s="33" t="s">
        <v>3251</v>
      </c>
      <c r="AC728" s="81">
        <v>5040657</v>
      </c>
      <c r="AD728" s="81">
        <v>5040658</v>
      </c>
      <c r="AE728" s="34"/>
    </row>
    <row r="729" spans="1:31" ht="13.5" customHeight="1">
      <c r="A729" s="169"/>
      <c r="B729" s="28">
        <f t="shared" si="13"/>
        <v>104206100</v>
      </c>
      <c r="C729" s="36">
        <v>1</v>
      </c>
      <c r="D729" s="18" t="s">
        <v>2779</v>
      </c>
      <c r="E729" s="18"/>
      <c r="F729" s="18" t="s">
        <v>2779</v>
      </c>
      <c r="G729" s="18">
        <v>1</v>
      </c>
      <c r="H729" s="561">
        <v>104206100</v>
      </c>
      <c r="I729" s="31">
        <v>1019</v>
      </c>
      <c r="J729" s="31" cm="1">
        <f t="array" ref="J729">IF(I729=0,"유저",
IF(I729=1,"전사",
IF(I729=2,"술사",
IF(I729=3,"도사",
IF(I729=4,"자객",
IF(I729=5,"무사",
VLOOKUP(I729,NPC[],MATCH("Column1.NpcName",NPC[#Headers],0),FALSE)))))))</f>
        <v>0</v>
      </c>
      <c r="K729" s="31">
        <v>0</v>
      </c>
      <c r="L729" s="31">
        <v>4</v>
      </c>
      <c r="M729" s="33" t="s">
        <v>545</v>
      </c>
      <c r="N729" s="33" t="s">
        <v>545</v>
      </c>
      <c r="O729" s="33" t="s">
        <v>2710</v>
      </c>
      <c r="P729" s="33" t="s">
        <v>2710</v>
      </c>
      <c r="Q729" s="33" t="s">
        <v>2708</v>
      </c>
      <c r="R729" s="33" t="s">
        <v>2708</v>
      </c>
      <c r="S729" s="33" t="s">
        <v>2709</v>
      </c>
      <c r="T729" s="33" t="s">
        <v>2709</v>
      </c>
      <c r="U729" s="33" t="s">
        <v>2859</v>
      </c>
      <c r="V729" s="33" t="s">
        <v>2859</v>
      </c>
      <c r="W729" s="33" t="s">
        <v>3252</v>
      </c>
      <c r="X729" s="33" t="s">
        <v>3252</v>
      </c>
      <c r="Y729" s="33" t="s">
        <v>3253</v>
      </c>
      <c r="Z729" s="33" t="s">
        <v>3253</v>
      </c>
      <c r="AA729" s="33" t="s">
        <v>3254</v>
      </c>
      <c r="AB729" s="33" t="s">
        <v>3254</v>
      </c>
      <c r="AC729" s="81">
        <v>5040663</v>
      </c>
      <c r="AD729" s="81">
        <v>5040663</v>
      </c>
      <c r="AE729" s="33"/>
    </row>
    <row r="730" spans="1:31" ht="13.5" customHeight="1">
      <c r="A730" s="169"/>
      <c r="B730" s="28">
        <f t="shared" si="13"/>
        <v>104206200</v>
      </c>
      <c r="C730" s="36">
        <v>1</v>
      </c>
      <c r="D730" s="18" t="s">
        <v>2779</v>
      </c>
      <c r="E730" s="18"/>
      <c r="F730" s="18" t="s">
        <v>2779</v>
      </c>
      <c r="G730" s="18">
        <v>1</v>
      </c>
      <c r="H730" s="567">
        <v>104206200</v>
      </c>
      <c r="I730" s="37">
        <v>0</v>
      </c>
      <c r="J730" s="31" t="str" cm="1">
        <f t="array" ref="J730">IF(I730=0,"유저",
IF(I730=1,"전사",
IF(I730=2,"술사",
IF(I730=3,"도사",
IF(I730=4,"자객",
IF(I730=5,"무사",
VLOOKUP(I730,NPC[],MATCH("Column1.NpcName",NPC[#Headers],0),FALSE)))))))</f>
        <v>유저</v>
      </c>
      <c r="K730" s="37">
        <v>104206201</v>
      </c>
      <c r="L730" s="37">
        <v>4</v>
      </c>
      <c r="M730" s="44" t="s">
        <v>19163</v>
      </c>
      <c r="N730" s="44" t="s">
        <v>19163</v>
      </c>
      <c r="O730" s="33" t="s">
        <v>19164</v>
      </c>
      <c r="P730" s="33" t="s">
        <v>19164</v>
      </c>
      <c r="Q730" s="33" t="s">
        <v>19165</v>
      </c>
      <c r="R730" s="33" t="s">
        <v>19165</v>
      </c>
      <c r="S730" s="33" t="s">
        <v>19166</v>
      </c>
      <c r="T730" s="33" t="s">
        <v>19166</v>
      </c>
      <c r="U730" s="33" t="s">
        <v>19167</v>
      </c>
      <c r="V730" s="33" t="s">
        <v>19167</v>
      </c>
      <c r="W730" s="33" t="s">
        <v>19168</v>
      </c>
      <c r="X730" s="33" t="s">
        <v>19168</v>
      </c>
      <c r="Y730" s="33" t="s">
        <v>19169</v>
      </c>
      <c r="Z730" s="33" t="s">
        <v>19169</v>
      </c>
      <c r="AA730" s="33" t="s">
        <v>19170</v>
      </c>
      <c r="AB730" s="33" t="s">
        <v>19170</v>
      </c>
      <c r="AC730" s="81">
        <v>5040664</v>
      </c>
      <c r="AD730" s="81">
        <v>5040665</v>
      </c>
      <c r="AE730" s="44"/>
    </row>
    <row r="731" spans="1:31" ht="13.5" customHeight="1">
      <c r="A731" s="169"/>
      <c r="B731" s="28">
        <f t="shared" si="13"/>
        <v>104206201</v>
      </c>
      <c r="C731" s="36">
        <v>1</v>
      </c>
      <c r="D731" s="18" t="s">
        <v>2779</v>
      </c>
      <c r="E731" s="18"/>
      <c r="F731" s="18" t="s">
        <v>2779</v>
      </c>
      <c r="G731" s="18">
        <v>1</v>
      </c>
      <c r="H731" s="567">
        <v>104206201</v>
      </c>
      <c r="I731" s="37">
        <v>0</v>
      </c>
      <c r="J731" s="31" t="str" cm="1">
        <f t="array" ref="J731">IF(I731=0,"유저",
IF(I731=1,"전사",
IF(I731=2,"술사",
IF(I731=3,"도사",
IF(I731=4,"자객",
IF(I731=5,"무사",
VLOOKUP(I731,NPC[],MATCH("Column1.NpcName",NPC[#Headers],0),FALSE)))))))</f>
        <v>유저</v>
      </c>
      <c r="K731" s="37">
        <v>0</v>
      </c>
      <c r="L731" s="37">
        <v>4</v>
      </c>
      <c r="M731" s="44" t="s">
        <v>19171</v>
      </c>
      <c r="N731" s="44" t="s">
        <v>19171</v>
      </c>
      <c r="O731" s="33" t="s">
        <v>19172</v>
      </c>
      <c r="P731" s="33" t="s">
        <v>19172</v>
      </c>
      <c r="Q731" s="33" t="s">
        <v>19173</v>
      </c>
      <c r="R731" s="33" t="s">
        <v>19173</v>
      </c>
      <c r="S731" s="33" t="s">
        <v>19174</v>
      </c>
      <c r="T731" s="33" t="s">
        <v>19174</v>
      </c>
      <c r="U731" s="33" t="s">
        <v>19175</v>
      </c>
      <c r="V731" s="33" t="s">
        <v>19176</v>
      </c>
      <c r="W731" s="33" t="s">
        <v>19177</v>
      </c>
      <c r="X731" s="33" t="s">
        <v>19177</v>
      </c>
      <c r="Y731" s="33" t="s">
        <v>19178</v>
      </c>
      <c r="Z731" s="33" t="s">
        <v>19178</v>
      </c>
      <c r="AA731" s="33" t="s">
        <v>19179</v>
      </c>
      <c r="AB731" s="33" t="s">
        <v>19179</v>
      </c>
      <c r="AC731" s="81">
        <v>5040666</v>
      </c>
      <c r="AD731" s="81">
        <v>5040667</v>
      </c>
      <c r="AE731" s="48"/>
    </row>
    <row r="732" spans="1:31" s="125" customFormat="1" ht="13.5" customHeight="1">
      <c r="A732" s="169"/>
      <c r="B732" s="28">
        <f t="shared" si="13"/>
        <v>104207300</v>
      </c>
      <c r="C732" s="36">
        <v>1</v>
      </c>
      <c r="D732" s="18" t="s">
        <v>2779</v>
      </c>
      <c r="E732" s="18"/>
      <c r="F732" s="18" t="s">
        <v>2779</v>
      </c>
      <c r="G732" s="18">
        <v>1</v>
      </c>
      <c r="H732" s="567">
        <v>104207300</v>
      </c>
      <c r="I732" s="37">
        <v>0</v>
      </c>
      <c r="J732" s="37" t="str" cm="1">
        <f t="array" ref="J732">IF(I732=0,"유저",
IF(I732=1,"전사",
IF(I732=2,"술사",
IF(I732=3,"도사",
IF(I732=4,"자객",
IF(I732=5,"무사",
VLOOKUP(I732,NPC[],MATCH("Column1.NpcName",NPC[#Headers],0),FALSE)))))))</f>
        <v>유저</v>
      </c>
      <c r="K732" s="37">
        <v>104207301</v>
      </c>
      <c r="L732" s="37">
        <v>4</v>
      </c>
      <c r="M732" s="44" t="s">
        <v>37795</v>
      </c>
      <c r="N732" s="44" t="s">
        <v>37795</v>
      </c>
      <c r="O732" s="33" t="s">
        <v>37796</v>
      </c>
      <c r="P732" s="33" t="s">
        <v>37796</v>
      </c>
      <c r="Q732" s="33" t="s">
        <v>37797</v>
      </c>
      <c r="R732" s="33" t="s">
        <v>37797</v>
      </c>
      <c r="S732" s="33" t="s">
        <v>37798</v>
      </c>
      <c r="T732" s="33" t="s">
        <v>37798</v>
      </c>
      <c r="U732" s="33" t="s">
        <v>37799</v>
      </c>
      <c r="V732" s="33" t="s">
        <v>37800</v>
      </c>
      <c r="W732" s="33" t="s">
        <v>37801</v>
      </c>
      <c r="X732" s="33" t="s">
        <v>37801</v>
      </c>
      <c r="Y732" s="33" t="s">
        <v>37802</v>
      </c>
      <c r="Z732" s="33" t="s">
        <v>37802</v>
      </c>
      <c r="AA732" s="33" t="s">
        <v>37803</v>
      </c>
      <c r="AB732" s="33" t="s">
        <v>37803</v>
      </c>
      <c r="AC732" s="37">
        <v>5040677</v>
      </c>
      <c r="AD732" s="81">
        <v>5040678</v>
      </c>
      <c r="AE732" s="81"/>
    </row>
    <row r="733" spans="1:31" ht="13.5" customHeight="1">
      <c r="A733" s="169"/>
      <c r="B733" s="28">
        <f t="shared" si="13"/>
        <v>104207301</v>
      </c>
      <c r="C733" s="36">
        <v>1</v>
      </c>
      <c r="D733" s="18" t="s">
        <v>2779</v>
      </c>
      <c r="E733" s="18"/>
      <c r="F733" s="18" t="s">
        <v>2779</v>
      </c>
      <c r="G733" s="18">
        <v>1</v>
      </c>
      <c r="H733" s="566">
        <v>104207301</v>
      </c>
      <c r="I733" s="32">
        <v>10141</v>
      </c>
      <c r="J733" s="32" cm="1">
        <f t="array" ref="J733">IF(I733=0,"유저",
IF(I733=1,"전사",
IF(I733=2,"술사",
IF(I733=3,"도사",
IF(I733=4,"자객",
IF(I733=5,"무사",
VLOOKUP(I733,NPC[],MATCH("Column1.NpcName",NPC[#Headers],0),FALSE)))))))</f>
        <v>0</v>
      </c>
      <c r="K733" s="32">
        <v>104207302</v>
      </c>
      <c r="L733" s="32">
        <v>4</v>
      </c>
      <c r="M733" s="46" t="s">
        <v>161</v>
      </c>
      <c r="N733" s="46" t="s">
        <v>161</v>
      </c>
      <c r="O733" s="33" t="s">
        <v>2713</v>
      </c>
      <c r="P733" s="33" t="s">
        <v>2713</v>
      </c>
      <c r="Q733" s="33" t="s">
        <v>2711</v>
      </c>
      <c r="R733" s="33" t="s">
        <v>2711</v>
      </c>
      <c r="S733" s="33" t="s">
        <v>2711</v>
      </c>
      <c r="T733" s="33" t="s">
        <v>2711</v>
      </c>
      <c r="U733" s="33" t="s">
        <v>2712</v>
      </c>
      <c r="V733" s="33" t="s">
        <v>2712</v>
      </c>
      <c r="W733" s="33" t="s">
        <v>3255</v>
      </c>
      <c r="X733" s="33" t="s">
        <v>3255</v>
      </c>
      <c r="Y733" s="33" t="s">
        <v>3256</v>
      </c>
      <c r="Z733" s="33" t="s">
        <v>3256</v>
      </c>
      <c r="AA733" s="33" t="s">
        <v>3257</v>
      </c>
      <c r="AB733" s="33" t="s">
        <v>3257</v>
      </c>
      <c r="AC733" s="32">
        <v>5040679</v>
      </c>
      <c r="AD733" s="86">
        <v>5040679</v>
      </c>
      <c r="AE733" s="86"/>
    </row>
    <row r="734" spans="1:31" s="84" customFormat="1" ht="13.5" customHeight="1">
      <c r="A734" s="169"/>
      <c r="B734" s="28">
        <f t="shared" si="13"/>
        <v>104207302</v>
      </c>
      <c r="C734" s="36">
        <v>1</v>
      </c>
      <c r="D734" s="18" t="s">
        <v>2779</v>
      </c>
      <c r="E734" s="18"/>
      <c r="F734" s="18" t="s">
        <v>2779</v>
      </c>
      <c r="G734" s="18">
        <v>1</v>
      </c>
      <c r="H734" s="564">
        <v>104207302</v>
      </c>
      <c r="I734" s="39">
        <v>0</v>
      </c>
      <c r="J734" s="39" t="str" cm="1">
        <f t="array" ref="J734">IF(I734=0,"유저",
IF(I734=1,"전사",
IF(I734=2,"술사",
IF(I734=3,"도사",
IF(I734=4,"자객",
IF(I734=5,"무사",
VLOOKUP(I734,NPC[],MATCH("Column1.NpcName",NPC[#Headers],0),FALSE)))))))</f>
        <v>유저</v>
      </c>
      <c r="K734" s="39">
        <v>0</v>
      </c>
      <c r="L734" s="39">
        <v>4</v>
      </c>
      <c r="M734" s="42" t="s">
        <v>721</v>
      </c>
      <c r="N734" s="42" t="s">
        <v>721</v>
      </c>
      <c r="O734" s="33" t="s">
        <v>2717</v>
      </c>
      <c r="P734" s="33" t="s">
        <v>2717</v>
      </c>
      <c r="Q734" s="33" t="s">
        <v>2714</v>
      </c>
      <c r="R734" s="33" t="s">
        <v>2714</v>
      </c>
      <c r="S734" s="33" t="s">
        <v>2715</v>
      </c>
      <c r="T734" s="33" t="s">
        <v>2715</v>
      </c>
      <c r="U734" s="33" t="s">
        <v>2716</v>
      </c>
      <c r="V734" s="33" t="s">
        <v>2961</v>
      </c>
      <c r="W734" s="33" t="s">
        <v>3258</v>
      </c>
      <c r="X734" s="33" t="s">
        <v>3258</v>
      </c>
      <c r="Y734" s="33" t="s">
        <v>3259</v>
      </c>
      <c r="Z734" s="33" t="s">
        <v>3259</v>
      </c>
      <c r="AA734" s="33" t="s">
        <v>3260</v>
      </c>
      <c r="AB734" s="33" t="s">
        <v>3260</v>
      </c>
      <c r="AC734" s="86">
        <v>5040680</v>
      </c>
      <c r="AD734" s="86">
        <v>5040681</v>
      </c>
      <c r="AE734" s="83"/>
    </row>
    <row r="735" spans="1:31" ht="13.5" customHeight="1">
      <c r="A735" s="169"/>
      <c r="B735" s="28">
        <f t="shared" si="13"/>
        <v>104207500</v>
      </c>
      <c r="C735" s="36">
        <v>1</v>
      </c>
      <c r="D735" s="18" t="s">
        <v>2779</v>
      </c>
      <c r="E735" s="18"/>
      <c r="F735" s="18" t="s">
        <v>2779</v>
      </c>
      <c r="G735" s="18">
        <v>1</v>
      </c>
      <c r="H735" s="565">
        <v>104207500</v>
      </c>
      <c r="I735" s="39">
        <v>0</v>
      </c>
      <c r="J735" s="31" t="str" cm="1">
        <f t="array" ref="J735">IF(I735=0,"유저",
IF(I735=1,"전사",
IF(I735=2,"술사",
IF(I735=3,"도사",
IF(I735=4,"자객",
IF(I735=5,"무사",
VLOOKUP(I735,NPC[],MATCH("Column1.NpcName",NPC[#Headers],0),FALSE)))))))</f>
        <v>유저</v>
      </c>
      <c r="K735" s="39">
        <v>0</v>
      </c>
      <c r="L735" s="39">
        <v>4</v>
      </c>
      <c r="M735" s="42" t="s">
        <v>30000</v>
      </c>
      <c r="N735" s="42" t="s">
        <v>30000</v>
      </c>
      <c r="O735" s="33" t="s">
        <v>30001</v>
      </c>
      <c r="P735" s="33" t="s">
        <v>30001</v>
      </c>
      <c r="Q735" s="33" t="s">
        <v>30002</v>
      </c>
      <c r="R735" s="33" t="s">
        <v>30002</v>
      </c>
      <c r="S735" s="33" t="s">
        <v>30003</v>
      </c>
      <c r="T735" s="33" t="s">
        <v>30003</v>
      </c>
      <c r="U735" s="33" t="s">
        <v>30004</v>
      </c>
      <c r="V735" s="33" t="s">
        <v>30004</v>
      </c>
      <c r="W735" s="33" t="s">
        <v>30005</v>
      </c>
      <c r="X735" s="33" t="s">
        <v>30005</v>
      </c>
      <c r="Y735" s="33" t="s">
        <v>30006</v>
      </c>
      <c r="Z735" s="33" t="s">
        <v>30006</v>
      </c>
      <c r="AA735" s="33" t="s">
        <v>30007</v>
      </c>
      <c r="AB735" s="33" t="s">
        <v>30007</v>
      </c>
      <c r="AC735" s="81">
        <v>5040682</v>
      </c>
      <c r="AD735" s="81">
        <v>5040683</v>
      </c>
      <c r="AE735" s="83"/>
    </row>
    <row r="736" spans="1:31" ht="13.5" customHeight="1">
      <c r="A736" s="169"/>
      <c r="B736" s="28">
        <f t="shared" si="13"/>
        <v>104207700</v>
      </c>
      <c r="C736" s="36">
        <v>1</v>
      </c>
      <c r="D736" s="18" t="s">
        <v>2779</v>
      </c>
      <c r="E736" s="18"/>
      <c r="F736" s="18" t="s">
        <v>2779</v>
      </c>
      <c r="G736" s="18">
        <v>1</v>
      </c>
      <c r="H736" s="565">
        <v>104207700</v>
      </c>
      <c r="I736" s="39">
        <v>0</v>
      </c>
      <c r="J736" s="31" t="str" cm="1">
        <f t="array" ref="J736">IF(I736=0,"유저",
IF(I736=1,"전사",
IF(I736=2,"술사",
IF(I736=3,"도사",
IF(I736=4,"자객",
IF(I736=5,"무사",
VLOOKUP(I736,NPC[],MATCH("Column1.NpcName",NPC[#Headers],0),FALSE)))))))</f>
        <v>유저</v>
      </c>
      <c r="K736" s="39">
        <v>0</v>
      </c>
      <c r="L736" s="39">
        <v>4</v>
      </c>
      <c r="M736" s="33" t="s">
        <v>19180</v>
      </c>
      <c r="N736" s="33" t="s">
        <v>19180</v>
      </c>
      <c r="O736" s="33" t="s">
        <v>19181</v>
      </c>
      <c r="P736" s="33" t="s">
        <v>19181</v>
      </c>
      <c r="Q736" s="33" t="s">
        <v>19182</v>
      </c>
      <c r="R736" s="33" t="s">
        <v>19182</v>
      </c>
      <c r="S736" s="33" t="s">
        <v>19183</v>
      </c>
      <c r="T736" s="33" t="s">
        <v>19183</v>
      </c>
      <c r="U736" s="33" t="s">
        <v>19184</v>
      </c>
      <c r="V736" s="33" t="s">
        <v>19185</v>
      </c>
      <c r="W736" s="33" t="s">
        <v>19186</v>
      </c>
      <c r="X736" s="33" t="s">
        <v>19186</v>
      </c>
      <c r="Y736" s="33" t="s">
        <v>19187</v>
      </c>
      <c r="Z736" s="33" t="s">
        <v>19187</v>
      </c>
      <c r="AA736" s="33" t="s">
        <v>19188</v>
      </c>
      <c r="AB736" s="33" t="s">
        <v>19188</v>
      </c>
      <c r="AC736" s="81">
        <v>5040689</v>
      </c>
      <c r="AD736" s="81">
        <v>5040690</v>
      </c>
      <c r="AE736" s="83"/>
    </row>
    <row r="737" spans="1:31" s="125" customFormat="1" ht="13.5" customHeight="1">
      <c r="A737" s="169"/>
      <c r="B737" s="28">
        <f t="shared" si="13"/>
        <v>104208400</v>
      </c>
      <c r="C737" s="36">
        <v>1</v>
      </c>
      <c r="D737" s="18" t="s">
        <v>2779</v>
      </c>
      <c r="E737" s="18"/>
      <c r="F737" s="18" t="s">
        <v>2779</v>
      </c>
      <c r="G737" s="18">
        <v>1</v>
      </c>
      <c r="H737" s="567">
        <v>104208400</v>
      </c>
      <c r="I737" s="37">
        <v>1014</v>
      </c>
      <c r="J737" s="37" cm="1">
        <f t="array" ref="J737">IF(I737=0,"유저",
IF(I737=1,"전사",
IF(I737=2,"술사",
IF(I737=3,"도사",
IF(I737=4,"자객",
IF(I737=5,"무사",
VLOOKUP(I737,NPC[],MATCH("Column1.NpcName",NPC[#Headers],0),FALSE)))))))</f>
        <v>0</v>
      </c>
      <c r="K737" s="37">
        <v>104208401</v>
      </c>
      <c r="L737" s="37">
        <v>4</v>
      </c>
      <c r="M737" s="44" t="s">
        <v>14658</v>
      </c>
      <c r="N737" s="44" t="s">
        <v>14658</v>
      </c>
      <c r="O737" s="33" t="s">
        <v>14659</v>
      </c>
      <c r="P737" s="33" t="s">
        <v>14659</v>
      </c>
      <c r="Q737" s="33" t="s">
        <v>19189</v>
      </c>
      <c r="R737" s="33" t="s">
        <v>19189</v>
      </c>
      <c r="S737" s="33" t="s">
        <v>14660</v>
      </c>
      <c r="T737" s="33" t="s">
        <v>14661</v>
      </c>
      <c r="U737" s="33" t="s">
        <v>19190</v>
      </c>
      <c r="V737" s="33" t="s">
        <v>19190</v>
      </c>
      <c r="W737" s="33" t="s">
        <v>14662</v>
      </c>
      <c r="X737" s="33" t="s">
        <v>14662</v>
      </c>
      <c r="Y737" s="33" t="s">
        <v>14663</v>
      </c>
      <c r="Z737" s="33" t="s">
        <v>14663</v>
      </c>
      <c r="AA737" s="33" t="s">
        <v>14664</v>
      </c>
      <c r="AB737" s="33" t="s">
        <v>14664</v>
      </c>
      <c r="AC737" s="37">
        <v>5040697</v>
      </c>
      <c r="AD737" s="37">
        <v>5040697</v>
      </c>
      <c r="AE737" s="81"/>
    </row>
    <row r="738" spans="1:31" s="84" customFormat="1" ht="13.5" customHeight="1">
      <c r="A738" s="169"/>
      <c r="B738" s="28">
        <f t="shared" si="13"/>
        <v>104208401</v>
      </c>
      <c r="C738" s="36">
        <v>1</v>
      </c>
      <c r="D738" s="18" t="s">
        <v>2779</v>
      </c>
      <c r="E738" s="18"/>
      <c r="F738" s="18" t="s">
        <v>2779</v>
      </c>
      <c r="G738" s="18">
        <v>1</v>
      </c>
      <c r="H738" s="564">
        <v>104208401</v>
      </c>
      <c r="I738" s="39">
        <v>0</v>
      </c>
      <c r="J738" s="39" t="str" cm="1">
        <f t="array" ref="J738">IF(I738=0,"유저",
IF(I738=1,"전사",
IF(I738=2,"술사",
IF(I738=3,"도사",
IF(I738=4,"자객",
IF(I738=5,"무사",
VLOOKUP(I738,NPC[],MATCH("Column1.NpcName",NPC[#Headers],0),FALSE)))))))</f>
        <v>유저</v>
      </c>
      <c r="K738" s="39">
        <v>0</v>
      </c>
      <c r="L738" s="39">
        <v>4</v>
      </c>
      <c r="M738" s="42" t="s">
        <v>19191</v>
      </c>
      <c r="N738" s="42" t="s">
        <v>19191</v>
      </c>
      <c r="O738" s="33" t="s">
        <v>19192</v>
      </c>
      <c r="P738" s="33" t="s">
        <v>19192</v>
      </c>
      <c r="Q738" s="33" t="s">
        <v>19193</v>
      </c>
      <c r="R738" s="33" t="s">
        <v>19193</v>
      </c>
      <c r="S738" s="33" t="s">
        <v>19194</v>
      </c>
      <c r="T738" s="33" t="s">
        <v>19194</v>
      </c>
      <c r="U738" s="33" t="s">
        <v>19195</v>
      </c>
      <c r="V738" s="33" t="s">
        <v>19195</v>
      </c>
      <c r="W738" s="33" t="s">
        <v>19196</v>
      </c>
      <c r="X738" s="33" t="s">
        <v>19196</v>
      </c>
      <c r="Y738" s="33" t="s">
        <v>19197</v>
      </c>
      <c r="Z738" s="33" t="s">
        <v>19197</v>
      </c>
      <c r="AA738" s="33" t="s">
        <v>19198</v>
      </c>
      <c r="AB738" s="33" t="s">
        <v>19198</v>
      </c>
      <c r="AC738" s="86">
        <v>5040698</v>
      </c>
      <c r="AD738" s="86">
        <v>5040699</v>
      </c>
      <c r="AE738" s="83"/>
    </row>
    <row r="739" spans="1:31" ht="13.5" customHeight="1">
      <c r="A739" s="169"/>
      <c r="B739" s="28">
        <f t="shared" si="13"/>
        <v>104208450</v>
      </c>
      <c r="C739" s="36">
        <v>1</v>
      </c>
      <c r="D739" s="18" t="s">
        <v>2779</v>
      </c>
      <c r="E739" s="18"/>
      <c r="F739" s="18" t="s">
        <v>2779</v>
      </c>
      <c r="G739" s="18">
        <v>1</v>
      </c>
      <c r="H739" s="563">
        <v>104208450</v>
      </c>
      <c r="I739" s="32">
        <v>0</v>
      </c>
      <c r="J739" s="31" t="str" cm="1">
        <f t="array" ref="J739">IF(I739=0,"유저",
IF(I739=1,"전사",
IF(I739=2,"술사",
IF(I739=3,"도사",
IF(I739=4,"자객",
IF(I739=5,"무사",
VLOOKUP(I739,NPC[],MATCH("Column1.NpcName",NPC[#Headers],0),FALSE)))))))</f>
        <v>유저</v>
      </c>
      <c r="K739" s="32">
        <v>0</v>
      </c>
      <c r="L739" s="32">
        <v>4</v>
      </c>
      <c r="M739" s="46" t="s">
        <v>13786</v>
      </c>
      <c r="N739" s="46" t="s">
        <v>13786</v>
      </c>
      <c r="O739" s="33" t="s">
        <v>13787</v>
      </c>
      <c r="P739" s="33" t="s">
        <v>13787</v>
      </c>
      <c r="Q739" s="33" t="s">
        <v>13788</v>
      </c>
      <c r="R739" s="33" t="s">
        <v>13788</v>
      </c>
      <c r="S739" s="33" t="s">
        <v>13789</v>
      </c>
      <c r="T739" s="33" t="s">
        <v>13789</v>
      </c>
      <c r="U739" s="33" t="s">
        <v>13790</v>
      </c>
      <c r="V739" s="33" t="s">
        <v>13790</v>
      </c>
      <c r="W739" s="33" t="s">
        <v>13791</v>
      </c>
      <c r="X739" s="33" t="s">
        <v>13791</v>
      </c>
      <c r="Y739" s="33" t="s">
        <v>13792</v>
      </c>
      <c r="Z739" s="33" t="s">
        <v>13792</v>
      </c>
      <c r="AA739" s="33" t="s">
        <v>13793</v>
      </c>
      <c r="AB739" s="33" t="s">
        <v>13793</v>
      </c>
      <c r="AC739" s="81">
        <v>5040700</v>
      </c>
      <c r="AD739" s="81">
        <v>5040701</v>
      </c>
      <c r="AE739" s="86"/>
    </row>
    <row r="740" spans="1:31" s="125" customFormat="1" ht="13.5" customHeight="1">
      <c r="A740" s="169"/>
      <c r="B740" s="28">
        <f t="shared" si="13"/>
        <v>104208470</v>
      </c>
      <c r="C740" s="36">
        <v>1</v>
      </c>
      <c r="D740" s="18" t="s">
        <v>2779</v>
      </c>
      <c r="E740" s="18"/>
      <c r="F740" s="18" t="s">
        <v>2779</v>
      </c>
      <c r="G740" s="18">
        <v>1</v>
      </c>
      <c r="H740" s="567">
        <v>104208470</v>
      </c>
      <c r="I740" s="37">
        <v>0</v>
      </c>
      <c r="J740" s="37" t="str" cm="1">
        <f t="array" ref="J740">IF(I740=0,"유저",
IF(I740=1,"전사",
IF(I740=2,"술사",
IF(I740=3,"도사",
IF(I740=4,"자객",
IF(I740=5,"무사",
VLOOKUP(I740,NPC[],MATCH("Column1.NpcName",NPC[#Headers],0),FALSE)))))))</f>
        <v>유저</v>
      </c>
      <c r="K740" s="37">
        <v>104208471</v>
      </c>
      <c r="L740" s="37">
        <v>4</v>
      </c>
      <c r="M740" s="44" t="s">
        <v>10323</v>
      </c>
      <c r="N740" s="44" t="s">
        <v>10324</v>
      </c>
      <c r="O740" s="33" t="s">
        <v>10325</v>
      </c>
      <c r="P740" s="33" t="s">
        <v>10325</v>
      </c>
      <c r="Q740" s="33" t="s">
        <v>10326</v>
      </c>
      <c r="R740" s="33" t="s">
        <v>10326</v>
      </c>
      <c r="S740" s="33" t="s">
        <v>10327</v>
      </c>
      <c r="T740" s="33" t="s">
        <v>10327</v>
      </c>
      <c r="U740" s="33" t="s">
        <v>10328</v>
      </c>
      <c r="V740" s="33" t="s">
        <v>10328</v>
      </c>
      <c r="W740" s="33" t="s">
        <v>10329</v>
      </c>
      <c r="X740" s="33" t="s">
        <v>10329</v>
      </c>
      <c r="Y740" s="33" t="s">
        <v>10330</v>
      </c>
      <c r="Z740" s="33" t="s">
        <v>10330</v>
      </c>
      <c r="AA740" s="33" t="s">
        <v>10331</v>
      </c>
      <c r="AB740" s="33" t="s">
        <v>10331</v>
      </c>
      <c r="AC740" s="37">
        <v>5040707</v>
      </c>
      <c r="AD740" s="81">
        <v>5040708</v>
      </c>
      <c r="AE740" s="81"/>
    </row>
    <row r="741" spans="1:31" s="84" customFormat="1" ht="13.5" customHeight="1">
      <c r="A741" s="169"/>
      <c r="B741" s="28">
        <f t="shared" si="13"/>
        <v>104208471</v>
      </c>
      <c r="C741" s="36">
        <v>1</v>
      </c>
      <c r="D741" s="18" t="s">
        <v>2779</v>
      </c>
      <c r="E741" s="18"/>
      <c r="F741" s="18" t="s">
        <v>2779</v>
      </c>
      <c r="G741" s="18">
        <v>1</v>
      </c>
      <c r="H741" s="564">
        <v>104208471</v>
      </c>
      <c r="I741" s="39">
        <v>1014</v>
      </c>
      <c r="J741" s="39" cm="1">
        <f t="array" ref="J741">IF(I741=0,"유저",
IF(I741=1,"전사",
IF(I741=2,"술사",
IF(I741=3,"도사",
IF(I741=4,"자객",
IF(I741=5,"무사",
VLOOKUP(I741,NPC[],MATCH("Column1.NpcName",NPC[#Headers],0),FALSE)))))))</f>
        <v>0</v>
      </c>
      <c r="K741" s="39">
        <v>0</v>
      </c>
      <c r="L741" s="39">
        <v>4</v>
      </c>
      <c r="M741" s="42" t="s">
        <v>14665</v>
      </c>
      <c r="N741" s="42" t="s">
        <v>14665</v>
      </c>
      <c r="O741" s="33" t="s">
        <v>14666</v>
      </c>
      <c r="P741" s="33" t="s">
        <v>14666</v>
      </c>
      <c r="Q741" s="33" t="s">
        <v>19199</v>
      </c>
      <c r="R741" s="33" t="s">
        <v>19199</v>
      </c>
      <c r="S741" s="33" t="s">
        <v>14667</v>
      </c>
      <c r="T741" s="33" t="s">
        <v>14668</v>
      </c>
      <c r="U741" s="33" t="s">
        <v>19200</v>
      </c>
      <c r="V741" s="33" t="s">
        <v>19200</v>
      </c>
      <c r="W741" s="33" t="s">
        <v>14669</v>
      </c>
      <c r="X741" s="33" t="s">
        <v>14669</v>
      </c>
      <c r="Y741" s="33" t="s">
        <v>14670</v>
      </c>
      <c r="Z741" s="33" t="s">
        <v>14670</v>
      </c>
      <c r="AA741" s="33" t="s">
        <v>14671</v>
      </c>
      <c r="AB741" s="33" t="s">
        <v>14671</v>
      </c>
      <c r="AC741" s="86">
        <v>5040709</v>
      </c>
      <c r="AD741" s="86">
        <v>5040709</v>
      </c>
      <c r="AE741" s="83"/>
    </row>
    <row r="742" spans="1:31" s="125" customFormat="1" ht="13.5" customHeight="1">
      <c r="A742" s="169"/>
      <c r="B742" s="28">
        <f t="shared" si="13"/>
        <v>104208500</v>
      </c>
      <c r="C742" s="36">
        <v>1</v>
      </c>
      <c r="D742" s="18" t="s">
        <v>2779</v>
      </c>
      <c r="E742" s="18"/>
      <c r="F742" s="18" t="s">
        <v>2779</v>
      </c>
      <c r="G742" s="18">
        <v>1</v>
      </c>
      <c r="H742" s="567">
        <v>104208500</v>
      </c>
      <c r="I742" s="37">
        <v>0</v>
      </c>
      <c r="J742" s="37" t="str" cm="1">
        <f t="array" ref="J742">IF(I742=0,"유저",
IF(I742=1,"전사",
IF(I742=2,"술사",
IF(I742=3,"도사",
IF(I742=4,"자객",
IF(I742=5,"무사",
VLOOKUP(I742,NPC[],MATCH("Column1.NpcName",NPC[#Headers],0),FALSE)))))))</f>
        <v>유저</v>
      </c>
      <c r="K742" s="37">
        <v>104208501</v>
      </c>
      <c r="L742" s="37">
        <v>4</v>
      </c>
      <c r="M742" s="44" t="s">
        <v>636</v>
      </c>
      <c r="N742" s="44" t="s">
        <v>636</v>
      </c>
      <c r="O742" s="33" t="s">
        <v>2718</v>
      </c>
      <c r="P742" s="33" t="s">
        <v>2718</v>
      </c>
      <c r="Q742" s="33" t="s">
        <v>2752</v>
      </c>
      <c r="R742" s="33" t="s">
        <v>2752</v>
      </c>
      <c r="S742" s="33" t="s">
        <v>2780</v>
      </c>
      <c r="T742" s="33" t="s">
        <v>2780</v>
      </c>
      <c r="U742" s="33" t="s">
        <v>2753</v>
      </c>
      <c r="V742" s="33" t="s">
        <v>2753</v>
      </c>
      <c r="W742" s="33" t="s">
        <v>3261</v>
      </c>
      <c r="X742" s="33" t="s">
        <v>3261</v>
      </c>
      <c r="Y742" s="33" t="s">
        <v>3262</v>
      </c>
      <c r="Z742" s="33" t="s">
        <v>3262</v>
      </c>
      <c r="AA742" s="33" t="s">
        <v>3263</v>
      </c>
      <c r="AB742" s="33" t="s">
        <v>3263</v>
      </c>
      <c r="AC742" s="37">
        <v>5040710</v>
      </c>
      <c r="AD742" s="37">
        <v>5040711</v>
      </c>
      <c r="AE742" s="81"/>
    </row>
    <row r="743" spans="1:31" s="84" customFormat="1" ht="13.5" customHeight="1">
      <c r="A743" s="169"/>
      <c r="B743" s="28">
        <f t="shared" si="13"/>
        <v>104208501</v>
      </c>
      <c r="C743" s="36">
        <v>1</v>
      </c>
      <c r="D743" s="18" t="s">
        <v>2779</v>
      </c>
      <c r="E743" s="18"/>
      <c r="F743" s="18" t="s">
        <v>2779</v>
      </c>
      <c r="G743" s="18">
        <v>1</v>
      </c>
      <c r="H743" s="564">
        <v>104208501</v>
      </c>
      <c r="I743" s="39">
        <v>0</v>
      </c>
      <c r="J743" s="39" t="str" cm="1">
        <f t="array" ref="J743">IF(I743=0,"유저",
IF(I743=1,"전사",
IF(I743=2,"술사",
IF(I743=3,"도사",
IF(I743=4,"자객",
IF(I743=5,"무사",
VLOOKUP(I743,NPC[],MATCH("Column1.NpcName",NPC[#Headers],0),FALSE)))))))</f>
        <v>유저</v>
      </c>
      <c r="K743" s="39">
        <v>0</v>
      </c>
      <c r="L743" s="39">
        <v>4</v>
      </c>
      <c r="M743" s="42" t="s">
        <v>11135</v>
      </c>
      <c r="N743" s="42" t="s">
        <v>11135</v>
      </c>
      <c r="O743" s="33" t="s">
        <v>11136</v>
      </c>
      <c r="P743" s="33" t="s">
        <v>11136</v>
      </c>
      <c r="Q743" s="33" t="s">
        <v>11137</v>
      </c>
      <c r="R743" s="33" t="s">
        <v>11137</v>
      </c>
      <c r="S743" s="33" t="s">
        <v>11138</v>
      </c>
      <c r="T743" s="33" t="s">
        <v>11138</v>
      </c>
      <c r="U743" s="33" t="s">
        <v>11139</v>
      </c>
      <c r="V743" s="33" t="s">
        <v>11140</v>
      </c>
      <c r="W743" s="33" t="s">
        <v>11141</v>
      </c>
      <c r="X743" s="33" t="s">
        <v>11141</v>
      </c>
      <c r="Y743" s="33" t="s">
        <v>11142</v>
      </c>
      <c r="Z743" s="33" t="s">
        <v>11142</v>
      </c>
      <c r="AA743" s="33" t="s">
        <v>11143</v>
      </c>
      <c r="AB743" s="33" t="s">
        <v>11143</v>
      </c>
      <c r="AC743" s="86">
        <v>5040712</v>
      </c>
      <c r="AD743" s="86">
        <v>5040713</v>
      </c>
      <c r="AE743" s="39"/>
    </row>
    <row r="744" spans="1:31" s="125" customFormat="1" ht="13.5" customHeight="1">
      <c r="A744" s="169"/>
      <c r="B744" s="28">
        <f t="shared" si="13"/>
        <v>104208700</v>
      </c>
      <c r="C744" s="36">
        <v>1</v>
      </c>
      <c r="D744" s="18" t="s">
        <v>2779</v>
      </c>
      <c r="E744" s="18"/>
      <c r="F744" s="18" t="s">
        <v>2779</v>
      </c>
      <c r="G744" s="18">
        <v>1</v>
      </c>
      <c r="H744" s="567">
        <v>104208700</v>
      </c>
      <c r="I744" s="37">
        <v>50411</v>
      </c>
      <c r="J744" s="37" cm="1">
        <f t="array" ref="J744">IF(I744=0,"유저",
IF(I744=1,"전사",
IF(I744=2,"술사",
IF(I744=3,"도사",
IF(I744=4,"자객",
IF(I744=5,"무사",
VLOOKUP(I744,NPC[],MATCH("Column1.NpcName",NPC[#Headers],0),FALSE)))))))</f>
        <v>0</v>
      </c>
      <c r="K744" s="37">
        <v>104208701</v>
      </c>
      <c r="L744" s="37">
        <v>4</v>
      </c>
      <c r="M744" s="44" t="s">
        <v>19201</v>
      </c>
      <c r="N744" s="44" t="s">
        <v>19201</v>
      </c>
      <c r="O744" s="33" t="s">
        <v>19202</v>
      </c>
      <c r="P744" s="33" t="s">
        <v>19202</v>
      </c>
      <c r="Q744" s="33" t="s">
        <v>19203</v>
      </c>
      <c r="R744" s="33" t="s">
        <v>19203</v>
      </c>
      <c r="S744" s="33" t="s">
        <v>19204</v>
      </c>
      <c r="T744" s="33" t="s">
        <v>19204</v>
      </c>
      <c r="U744" s="33" t="s">
        <v>19205</v>
      </c>
      <c r="V744" s="33" t="s">
        <v>19205</v>
      </c>
      <c r="W744" s="33" t="s">
        <v>19206</v>
      </c>
      <c r="X744" s="33" t="s">
        <v>19206</v>
      </c>
      <c r="Y744" s="33" t="s">
        <v>19207</v>
      </c>
      <c r="Z744" s="33" t="s">
        <v>19207</v>
      </c>
      <c r="AA744" s="33" t="s">
        <v>19208</v>
      </c>
      <c r="AB744" s="33" t="s">
        <v>19208</v>
      </c>
      <c r="AC744" s="37">
        <v>5040720</v>
      </c>
      <c r="AD744" s="81">
        <v>5040720</v>
      </c>
      <c r="AE744" s="81"/>
    </row>
    <row r="745" spans="1:31" s="84" customFormat="1" ht="13.5" customHeight="1">
      <c r="A745" s="169"/>
      <c r="B745" s="28">
        <f t="shared" si="13"/>
        <v>104208701</v>
      </c>
      <c r="C745" s="36">
        <v>1</v>
      </c>
      <c r="D745" s="18" t="s">
        <v>2779</v>
      </c>
      <c r="E745" s="18"/>
      <c r="F745" s="18" t="s">
        <v>2779</v>
      </c>
      <c r="G745" s="18">
        <v>1</v>
      </c>
      <c r="H745" s="564">
        <v>104208701</v>
      </c>
      <c r="I745" s="39">
        <v>0</v>
      </c>
      <c r="J745" s="39" t="str" cm="1">
        <f t="array" ref="J745">IF(I745=0,"유저",
IF(I745=1,"전사",
IF(I745=2,"술사",
IF(I745=3,"도사",
IF(I745=4,"자객",
IF(I745=5,"무사",
VLOOKUP(I745,NPC[],MATCH("Column1.NpcName",NPC[#Headers],0),FALSE)))))))</f>
        <v>유저</v>
      </c>
      <c r="K745" s="39">
        <v>0</v>
      </c>
      <c r="L745" s="39">
        <v>3</v>
      </c>
      <c r="M745" s="42" t="s">
        <v>12152</v>
      </c>
      <c r="N745" s="42" t="s">
        <v>12152</v>
      </c>
      <c r="O745" s="33" t="s">
        <v>12153</v>
      </c>
      <c r="P745" s="33" t="s">
        <v>12153</v>
      </c>
      <c r="Q745" s="33" t="s">
        <v>12154</v>
      </c>
      <c r="R745" s="33" t="s">
        <v>12154</v>
      </c>
      <c r="S745" s="33" t="s">
        <v>12155</v>
      </c>
      <c r="T745" s="33" t="s">
        <v>12155</v>
      </c>
      <c r="U745" s="33" t="s">
        <v>19209</v>
      </c>
      <c r="V745" s="33" t="s">
        <v>19209</v>
      </c>
      <c r="W745" s="33" t="s">
        <v>12156</v>
      </c>
      <c r="X745" s="33" t="s">
        <v>12156</v>
      </c>
      <c r="Y745" s="33" t="s">
        <v>12157</v>
      </c>
      <c r="Z745" s="33" t="s">
        <v>12157</v>
      </c>
      <c r="AA745" s="33" t="s">
        <v>12158</v>
      </c>
      <c r="AB745" s="33" t="s">
        <v>12158</v>
      </c>
      <c r="AC745" s="86">
        <v>5040721</v>
      </c>
      <c r="AD745" s="86">
        <v>5040722</v>
      </c>
      <c r="AE745" s="83"/>
    </row>
    <row r="746" spans="1:31" s="125" customFormat="1" ht="13.5" customHeight="1">
      <c r="A746" s="169"/>
      <c r="B746" s="28">
        <f t="shared" si="13"/>
        <v>104208800</v>
      </c>
      <c r="C746" s="36">
        <v>1</v>
      </c>
      <c r="D746" s="18" t="s">
        <v>2779</v>
      </c>
      <c r="E746" s="18"/>
      <c r="F746" s="18" t="s">
        <v>2779</v>
      </c>
      <c r="G746" s="18">
        <v>1</v>
      </c>
      <c r="H746" s="567">
        <v>104208800</v>
      </c>
      <c r="I746" s="37">
        <v>51001</v>
      </c>
      <c r="J746" s="37" cm="1">
        <f t="array" ref="J746">IF(I746=0,"유저",
IF(I746=1,"전사",
IF(I746=2,"술사",
IF(I746=3,"도사",
IF(I746=4,"자객",
IF(I746=5,"무사",
VLOOKUP(I746,NPC[],MATCH("Column1.NpcName",NPC[#Headers],0),FALSE)))))))</f>
        <v>0</v>
      </c>
      <c r="K746" s="37">
        <v>104208801</v>
      </c>
      <c r="L746" s="37">
        <v>4</v>
      </c>
      <c r="M746" s="44" t="s">
        <v>11144</v>
      </c>
      <c r="N746" s="44" t="s">
        <v>11144</v>
      </c>
      <c r="O746" s="33" t="s">
        <v>11145</v>
      </c>
      <c r="P746" s="33" t="s">
        <v>11145</v>
      </c>
      <c r="Q746" s="33" t="s">
        <v>11146</v>
      </c>
      <c r="R746" s="33" t="s">
        <v>11146</v>
      </c>
      <c r="S746" s="33" t="s">
        <v>11147</v>
      </c>
      <c r="T746" s="33" t="s">
        <v>11147</v>
      </c>
      <c r="U746" s="33" t="s">
        <v>11148</v>
      </c>
      <c r="V746" s="33" t="s">
        <v>11148</v>
      </c>
      <c r="W746" s="33" t="s">
        <v>11149</v>
      </c>
      <c r="X746" s="33" t="s">
        <v>11149</v>
      </c>
      <c r="Y746" s="33" t="s">
        <v>11150</v>
      </c>
      <c r="Z746" s="33" t="s">
        <v>11150</v>
      </c>
      <c r="AA746" s="33" t="s">
        <v>11151</v>
      </c>
      <c r="AB746" s="33" t="s">
        <v>11151</v>
      </c>
      <c r="AC746" s="81">
        <v>5040727</v>
      </c>
      <c r="AD746" s="81">
        <v>5040727</v>
      </c>
      <c r="AE746" s="81"/>
    </row>
    <row r="747" spans="1:31" ht="13.5" customHeight="1">
      <c r="A747" s="169"/>
      <c r="B747" s="28">
        <f t="shared" si="13"/>
        <v>104208801</v>
      </c>
      <c r="C747" s="36">
        <v>1</v>
      </c>
      <c r="D747" s="18" t="s">
        <v>2779</v>
      </c>
      <c r="E747" s="18"/>
      <c r="F747" s="18" t="s">
        <v>2779</v>
      </c>
      <c r="G747" s="18">
        <v>1</v>
      </c>
      <c r="H747" s="566">
        <v>104208801</v>
      </c>
      <c r="I747" s="32">
        <v>0</v>
      </c>
      <c r="J747" s="32" t="str" cm="1">
        <f t="array" ref="J747">IF(I747=0,"유저",
IF(I747=1,"전사",
IF(I747=2,"술사",
IF(I747=3,"도사",
IF(I747=4,"자객",
IF(I747=5,"무사",
VLOOKUP(I747,NPC[],MATCH("Column1.NpcName",NPC[#Headers],0),FALSE)))))))</f>
        <v>유저</v>
      </c>
      <c r="K747" s="32">
        <v>104208802</v>
      </c>
      <c r="L747" s="32">
        <v>5</v>
      </c>
      <c r="M747" s="46" t="s">
        <v>347</v>
      </c>
      <c r="N747" s="46" t="s">
        <v>347</v>
      </c>
      <c r="O747" s="33" t="s">
        <v>2719</v>
      </c>
      <c r="P747" s="33" t="s">
        <v>2719</v>
      </c>
      <c r="Q747" s="33" t="s">
        <v>2754</v>
      </c>
      <c r="R747" s="33" t="s">
        <v>2754</v>
      </c>
      <c r="S747" s="33" t="s">
        <v>2781</v>
      </c>
      <c r="T747" s="33" t="s">
        <v>2781</v>
      </c>
      <c r="U747" s="33" t="s">
        <v>2860</v>
      </c>
      <c r="V747" s="33" t="s">
        <v>2962</v>
      </c>
      <c r="W747" s="33" t="s">
        <v>3264</v>
      </c>
      <c r="X747" s="33" t="s">
        <v>3264</v>
      </c>
      <c r="Y747" s="33" t="s">
        <v>3265</v>
      </c>
      <c r="Z747" s="33" t="s">
        <v>3265</v>
      </c>
      <c r="AA747" s="33" t="s">
        <v>3266</v>
      </c>
      <c r="AB747" s="33" t="s">
        <v>3266</v>
      </c>
      <c r="AC747" s="32">
        <v>5040728</v>
      </c>
      <c r="AD747" s="32">
        <v>5040729</v>
      </c>
      <c r="AE747" s="86"/>
    </row>
    <row r="748" spans="1:31" s="84" customFormat="1" ht="13.5" customHeight="1">
      <c r="A748" s="169"/>
      <c r="B748" s="28">
        <f t="shared" si="13"/>
        <v>104208802</v>
      </c>
      <c r="C748" s="36">
        <v>1</v>
      </c>
      <c r="D748" s="18" t="s">
        <v>2779</v>
      </c>
      <c r="E748" s="18"/>
      <c r="F748" s="18" t="s">
        <v>2779</v>
      </c>
      <c r="G748" s="18">
        <v>1</v>
      </c>
      <c r="H748" s="564">
        <v>104208802</v>
      </c>
      <c r="I748" s="39">
        <v>51001</v>
      </c>
      <c r="J748" s="39" cm="1">
        <f t="array" ref="J748">IF(I748=0,"유저",
IF(I748=1,"전사",
IF(I748=2,"술사",
IF(I748=3,"도사",
IF(I748=4,"자객",
IF(I748=5,"무사",
VLOOKUP(I748,NPC[],MATCH("Column1.NpcName",NPC[#Headers],0),FALSE)))))))</f>
        <v>0</v>
      </c>
      <c r="K748" s="39">
        <v>0</v>
      </c>
      <c r="L748" s="39">
        <v>4</v>
      </c>
      <c r="M748" s="42" t="s">
        <v>800</v>
      </c>
      <c r="N748" s="42" t="s">
        <v>800</v>
      </c>
      <c r="O748" s="33" t="s">
        <v>2720</v>
      </c>
      <c r="P748" s="33" t="s">
        <v>2720</v>
      </c>
      <c r="Q748" s="33" t="s">
        <v>2721</v>
      </c>
      <c r="R748" s="33" t="s">
        <v>2721</v>
      </c>
      <c r="S748" s="33" t="s">
        <v>2722</v>
      </c>
      <c r="T748" s="33" t="s">
        <v>2722</v>
      </c>
      <c r="U748" s="33" t="s">
        <v>2723</v>
      </c>
      <c r="V748" s="33" t="s">
        <v>2723</v>
      </c>
      <c r="W748" s="33" t="s">
        <v>3267</v>
      </c>
      <c r="X748" s="33" t="s">
        <v>3267</v>
      </c>
      <c r="Y748" s="33" t="s">
        <v>3268</v>
      </c>
      <c r="Z748" s="33" t="s">
        <v>3268</v>
      </c>
      <c r="AA748" s="33" t="s">
        <v>3269</v>
      </c>
      <c r="AB748" s="33" t="s">
        <v>3269</v>
      </c>
      <c r="AC748" s="39">
        <v>5040730</v>
      </c>
      <c r="AD748" s="39">
        <v>5040730</v>
      </c>
      <c r="AE748" s="83"/>
    </row>
    <row r="749" spans="1:31" s="127" customFormat="1" ht="13.5" customHeight="1">
      <c r="A749" s="174"/>
      <c r="B749" s="28">
        <f t="shared" si="13"/>
        <v>104208850</v>
      </c>
      <c r="C749" s="36">
        <v>1</v>
      </c>
      <c r="D749" s="18" t="s">
        <v>2779</v>
      </c>
      <c r="E749" s="18"/>
      <c r="F749" s="18" t="s">
        <v>2779</v>
      </c>
      <c r="G749" s="18">
        <v>1</v>
      </c>
      <c r="H749" s="561">
        <v>104208850</v>
      </c>
      <c r="I749" s="31">
        <v>0</v>
      </c>
      <c r="J749" s="31" t="str" cm="1">
        <f t="array" ref="J749">IF(I749=0,"유저",
IF(I749=1,"전사",
IF(I749=2,"술사",
IF(I749=3,"도사",
IF(I749=4,"자객",
IF(I749=5,"무사",
VLOOKUP(I749,NPC[],MATCH("Column1.NpcName",NPC[#Headers],0),FALSE)))))))</f>
        <v>유저</v>
      </c>
      <c r="K749" s="31">
        <v>0</v>
      </c>
      <c r="L749" s="31">
        <v>4</v>
      </c>
      <c r="M749" s="33" t="s">
        <v>13794</v>
      </c>
      <c r="N749" s="33" t="s">
        <v>13794</v>
      </c>
      <c r="O749" s="33" t="s">
        <v>13795</v>
      </c>
      <c r="P749" s="33" t="s">
        <v>13795</v>
      </c>
      <c r="Q749" s="33" t="s">
        <v>13796</v>
      </c>
      <c r="R749" s="33" t="s">
        <v>13796</v>
      </c>
      <c r="S749" s="33" t="s">
        <v>13797</v>
      </c>
      <c r="T749" s="33" t="s">
        <v>13797</v>
      </c>
      <c r="U749" s="33" t="s">
        <v>19210</v>
      </c>
      <c r="V749" s="33" t="s">
        <v>19210</v>
      </c>
      <c r="W749" s="33" t="s">
        <v>13798</v>
      </c>
      <c r="X749" s="33" t="s">
        <v>13798</v>
      </c>
      <c r="Y749" s="33" t="s">
        <v>13799</v>
      </c>
      <c r="Z749" s="33" t="s">
        <v>13799</v>
      </c>
      <c r="AA749" s="33" t="s">
        <v>13800</v>
      </c>
      <c r="AB749" s="33" t="s">
        <v>13800</v>
      </c>
      <c r="AC749" s="81">
        <v>5040731</v>
      </c>
      <c r="AD749" s="31">
        <v>5040732</v>
      </c>
      <c r="AE749" s="28"/>
    </row>
    <row r="750" spans="1:31" ht="13.5" customHeight="1">
      <c r="A750" s="175" t="s">
        <v>85</v>
      </c>
      <c r="B750" s="28">
        <f t="shared" si="13"/>
        <v>105100300</v>
      </c>
      <c r="C750" s="36">
        <v>1</v>
      </c>
      <c r="D750" s="18" t="s">
        <v>2779</v>
      </c>
      <c r="E750" s="18"/>
      <c r="F750" s="18" t="s">
        <v>2779</v>
      </c>
      <c r="G750" s="18">
        <v>1</v>
      </c>
      <c r="H750" s="561">
        <v>105100300</v>
      </c>
      <c r="I750" s="31">
        <v>1026</v>
      </c>
      <c r="J750" s="31" cm="1">
        <f t="array" ref="J750">IF(I750=0,"유저",
IF(I750=1,"전사",
IF(I750=2,"술사",
IF(I750=3,"도사",
IF(I750=4,"자객",
IF(I750=5,"무사",
VLOOKUP(I750,NPC[],MATCH("Column1.NpcName",NPC[#Headers],0),FALSE)))))))</f>
        <v>0</v>
      </c>
      <c r="K750" s="31">
        <v>0</v>
      </c>
      <c r="L750" s="31">
        <v>4</v>
      </c>
      <c r="M750" s="145" t="s">
        <v>14672</v>
      </c>
      <c r="N750" s="145" t="s">
        <v>14672</v>
      </c>
      <c r="O750" s="33" t="s">
        <v>14673</v>
      </c>
      <c r="P750" s="33" t="s">
        <v>14673</v>
      </c>
      <c r="Q750" s="33" t="s">
        <v>19211</v>
      </c>
      <c r="R750" s="33" t="s">
        <v>19211</v>
      </c>
      <c r="S750" s="33" t="s">
        <v>14674</v>
      </c>
      <c r="T750" s="33" t="s">
        <v>14675</v>
      </c>
      <c r="U750" s="33" t="s">
        <v>19212</v>
      </c>
      <c r="V750" s="33" t="s">
        <v>19212</v>
      </c>
      <c r="W750" s="33" t="s">
        <v>14676</v>
      </c>
      <c r="X750" s="33" t="s">
        <v>14676</v>
      </c>
      <c r="Y750" s="33" t="s">
        <v>14677</v>
      </c>
      <c r="Z750" s="33" t="s">
        <v>14677</v>
      </c>
      <c r="AA750" s="33" t="s">
        <v>14678</v>
      </c>
      <c r="AB750" s="33" t="s">
        <v>14678</v>
      </c>
      <c r="AC750" s="28">
        <v>5050015</v>
      </c>
      <c r="AD750" s="32">
        <v>5050015</v>
      </c>
      <c r="AE750" s="86"/>
    </row>
    <row r="751" spans="1:31" ht="13.5" customHeight="1">
      <c r="A751" s="176"/>
      <c r="B751" s="28">
        <f t="shared" si="13"/>
        <v>105101100</v>
      </c>
      <c r="C751" s="36">
        <v>1</v>
      </c>
      <c r="D751" s="18" t="s">
        <v>2779</v>
      </c>
      <c r="E751" s="18"/>
      <c r="F751" s="18" t="s">
        <v>2779</v>
      </c>
      <c r="G751" s="18">
        <v>1</v>
      </c>
      <c r="H751" s="567">
        <v>105101100</v>
      </c>
      <c r="I751" s="37">
        <v>0</v>
      </c>
      <c r="J751" s="31" t="str" cm="1">
        <f t="array" ref="J751">IF(I751=0,"유저",
IF(I751=1,"전사",
IF(I751=2,"술사",
IF(I751=3,"도사",
IF(I751=4,"자객",
IF(I751=5,"무사",
VLOOKUP(I751,NPC[],MATCH("Column1.NpcName",NPC[#Headers],0),FALSE)))))))</f>
        <v>유저</v>
      </c>
      <c r="K751" s="37">
        <v>0</v>
      </c>
      <c r="L751" s="37">
        <v>3</v>
      </c>
      <c r="M751" s="145" t="s">
        <v>348</v>
      </c>
      <c r="N751" s="145" t="s">
        <v>348</v>
      </c>
      <c r="O751" s="33" t="s">
        <v>2727</v>
      </c>
      <c r="P751" s="33" t="s">
        <v>2727</v>
      </c>
      <c r="Q751" s="33" t="s">
        <v>2755</v>
      </c>
      <c r="R751" s="33" t="s">
        <v>2755</v>
      </c>
      <c r="S751" s="33" t="s">
        <v>2782</v>
      </c>
      <c r="T751" s="33" t="s">
        <v>2782</v>
      </c>
      <c r="U751" s="33" t="s">
        <v>2756</v>
      </c>
      <c r="V751" s="33" t="s">
        <v>2756</v>
      </c>
      <c r="W751" s="33" t="s">
        <v>3270</v>
      </c>
      <c r="X751" s="33" t="s">
        <v>3270</v>
      </c>
      <c r="Y751" s="33" t="s">
        <v>3271</v>
      </c>
      <c r="Z751" s="33" t="s">
        <v>3271</v>
      </c>
      <c r="AA751" s="33" t="s">
        <v>3272</v>
      </c>
      <c r="AB751" s="33" t="s">
        <v>3272</v>
      </c>
      <c r="AC751" s="81">
        <v>5050027</v>
      </c>
      <c r="AD751" s="37">
        <v>5050028</v>
      </c>
      <c r="AE751" s="81"/>
    </row>
    <row r="752" spans="1:31" ht="13.5" customHeight="1">
      <c r="A752" s="176"/>
      <c r="B752" s="28">
        <f t="shared" si="13"/>
        <v>105101400</v>
      </c>
      <c r="C752" s="36">
        <v>1</v>
      </c>
      <c r="D752" s="18" t="s">
        <v>2779</v>
      </c>
      <c r="E752" s="18"/>
      <c r="F752" s="18" t="s">
        <v>2779</v>
      </c>
      <c r="G752" s="18">
        <v>1</v>
      </c>
      <c r="H752" s="567">
        <v>105101400</v>
      </c>
      <c r="I752" s="37">
        <v>3723</v>
      </c>
      <c r="J752" s="31" cm="1">
        <f t="array" ref="J752">IF(I752=0,"유저",
IF(I752=1,"전사",
IF(I752=2,"술사",
IF(I752=3,"도사",
IF(I752=4,"자객",
IF(I752=5,"무사",
VLOOKUP(I752,NPC[],MATCH("Column1.NpcName",NPC[#Headers],0),FALSE)))))))</f>
        <v>0</v>
      </c>
      <c r="K752" s="37">
        <v>0</v>
      </c>
      <c r="L752" s="37">
        <v>5</v>
      </c>
      <c r="M752" s="145" t="s">
        <v>19213</v>
      </c>
      <c r="N752" s="145" t="s">
        <v>19213</v>
      </c>
      <c r="O752" s="33" t="s">
        <v>19214</v>
      </c>
      <c r="P752" s="33" t="s">
        <v>19214</v>
      </c>
      <c r="Q752" s="33" t="s">
        <v>19215</v>
      </c>
      <c r="R752" s="33" t="s">
        <v>19215</v>
      </c>
      <c r="S752" s="33" t="s">
        <v>19216</v>
      </c>
      <c r="T752" s="33" t="s">
        <v>19216</v>
      </c>
      <c r="U752" s="33" t="s">
        <v>19217</v>
      </c>
      <c r="V752" s="33" t="s">
        <v>19217</v>
      </c>
      <c r="W752" s="33" t="s">
        <v>19218</v>
      </c>
      <c r="X752" s="33" t="s">
        <v>19218</v>
      </c>
      <c r="Y752" s="33" t="s">
        <v>19219</v>
      </c>
      <c r="Z752" s="33" t="s">
        <v>19219</v>
      </c>
      <c r="AA752" s="33" t="s">
        <v>37804</v>
      </c>
      <c r="AB752" s="33" t="s">
        <v>37804</v>
      </c>
      <c r="AC752" s="81">
        <v>5050040</v>
      </c>
      <c r="AD752" s="37">
        <v>5050040</v>
      </c>
      <c r="AE752" s="81"/>
    </row>
    <row r="753" spans="1:31" ht="13.5" customHeight="1">
      <c r="A753" s="176"/>
      <c r="B753" s="28">
        <f t="shared" si="13"/>
        <v>105102230</v>
      </c>
      <c r="C753" s="36">
        <v>1</v>
      </c>
      <c r="D753" s="18" t="s">
        <v>2779</v>
      </c>
      <c r="E753" s="18"/>
      <c r="F753" s="18" t="s">
        <v>2779</v>
      </c>
      <c r="G753" s="18">
        <v>1</v>
      </c>
      <c r="H753" s="563">
        <v>105102230</v>
      </c>
      <c r="I753" s="32">
        <v>0</v>
      </c>
      <c r="J753" s="37" t="str" cm="1">
        <f t="array" ref="J753">IF(I753=0,"유저",
IF(I753=1,"전사",
IF(I753=2,"술사",
IF(I753=3,"도사",
IF(I753=4,"자객",
IF(I753=5,"무사",
VLOOKUP(I753,NPC[],MATCH("Column1.NpcName",NPC[#Headers],0),FALSE)))))))</f>
        <v>유저</v>
      </c>
      <c r="K753" s="32">
        <f>H754</f>
        <v>105102231</v>
      </c>
      <c r="L753" s="32">
        <v>4</v>
      </c>
      <c r="M753" s="145" t="s">
        <v>19220</v>
      </c>
      <c r="N753" s="145" t="s">
        <v>19221</v>
      </c>
      <c r="O753" s="33" t="s">
        <v>19222</v>
      </c>
      <c r="P753" s="33" t="s">
        <v>19222</v>
      </c>
      <c r="Q753" s="33" t="s">
        <v>19223</v>
      </c>
      <c r="R753" s="33" t="s">
        <v>19223</v>
      </c>
      <c r="S753" s="33" t="s">
        <v>30008</v>
      </c>
      <c r="T753" s="33" t="s">
        <v>30008</v>
      </c>
      <c r="U753" s="33" t="s">
        <v>19224</v>
      </c>
      <c r="V753" s="33" t="s">
        <v>19225</v>
      </c>
      <c r="W753" s="33" t="s">
        <v>19226</v>
      </c>
      <c r="X753" s="33" t="s">
        <v>19226</v>
      </c>
      <c r="Y753" s="33" t="s">
        <v>19227</v>
      </c>
      <c r="Z753" s="33" t="s">
        <v>19227</v>
      </c>
      <c r="AA753" s="33" t="s">
        <v>19228</v>
      </c>
      <c r="AB753" s="33" t="s">
        <v>19228</v>
      </c>
      <c r="AC753" s="81">
        <v>5050070</v>
      </c>
      <c r="AD753" s="37">
        <v>5050071</v>
      </c>
      <c r="AE753" s="81"/>
    </row>
    <row r="754" spans="1:31" ht="13.5" customHeight="1">
      <c r="A754" s="176"/>
      <c r="B754" s="28">
        <f t="shared" si="13"/>
        <v>105102231</v>
      </c>
      <c r="C754" s="36">
        <v>1</v>
      </c>
      <c r="D754" s="18" t="s">
        <v>2779</v>
      </c>
      <c r="E754" s="18"/>
      <c r="F754" s="18" t="s">
        <v>2779</v>
      </c>
      <c r="G754" s="18">
        <v>1</v>
      </c>
      <c r="H754" s="564">
        <v>105102231</v>
      </c>
      <c r="I754" s="39">
        <v>1007</v>
      </c>
      <c r="J754" s="39" cm="1">
        <f t="array" ref="J754">IF(I754=0,"유저",
IF(I754=1,"전사",
IF(I754=2,"술사",
IF(I754=3,"도사",
IF(I754=4,"자객",
IF(I754=5,"무사",
VLOOKUP(I754,NPC[],MATCH("Column1.NpcName",NPC[#Headers],0),FALSE)))))))</f>
        <v>0</v>
      </c>
      <c r="K754" s="39">
        <v>0</v>
      </c>
      <c r="L754" s="39">
        <v>5</v>
      </c>
      <c r="M754" s="145" t="s">
        <v>857</v>
      </c>
      <c r="N754" s="145" t="s">
        <v>857</v>
      </c>
      <c r="O754" s="33" t="s">
        <v>11152</v>
      </c>
      <c r="P754" s="33" t="s">
        <v>11152</v>
      </c>
      <c r="Q754" s="33" t="s">
        <v>11153</v>
      </c>
      <c r="R754" s="33" t="s">
        <v>11153</v>
      </c>
      <c r="S754" s="33" t="s">
        <v>11154</v>
      </c>
      <c r="T754" s="33" t="s">
        <v>11154</v>
      </c>
      <c r="U754" s="33" t="s">
        <v>11155</v>
      </c>
      <c r="V754" s="33" t="s">
        <v>11155</v>
      </c>
      <c r="W754" s="33" t="s">
        <v>11156</v>
      </c>
      <c r="X754" s="33" t="s">
        <v>11156</v>
      </c>
      <c r="Y754" s="33" t="s">
        <v>11157</v>
      </c>
      <c r="Z754" s="33" t="s">
        <v>11157</v>
      </c>
      <c r="AA754" s="33" t="s">
        <v>11158</v>
      </c>
      <c r="AB754" s="33" t="s">
        <v>11158</v>
      </c>
      <c r="AC754" s="83">
        <v>5050072</v>
      </c>
      <c r="AD754" s="39">
        <v>5050072</v>
      </c>
      <c r="AE754" s="83"/>
    </row>
    <row r="755" spans="1:31" ht="13.5" customHeight="1">
      <c r="A755" s="176"/>
      <c r="B755" s="28">
        <f t="shared" si="13"/>
        <v>105102250</v>
      </c>
      <c r="C755" s="36">
        <v>1</v>
      </c>
      <c r="D755" s="18" t="s">
        <v>2779</v>
      </c>
      <c r="E755" s="18"/>
      <c r="F755" s="18" t="s">
        <v>2779</v>
      </c>
      <c r="G755" s="18">
        <v>1</v>
      </c>
      <c r="H755" s="565">
        <v>105102250</v>
      </c>
      <c r="I755" s="39">
        <v>1007</v>
      </c>
      <c r="J755" s="31" cm="1">
        <f t="array" ref="J755">IF(I755=0,"유저",
IF(I755=1,"전사",
IF(I755=2,"술사",
IF(I755=3,"도사",
IF(I755=4,"자객",
IF(I755=5,"무사",
VLOOKUP(I755,NPC[],MATCH("Column1.NpcName",NPC[#Headers],0),FALSE)))))))</f>
        <v>0</v>
      </c>
      <c r="K755" s="39">
        <v>0</v>
      </c>
      <c r="L755" s="39">
        <v>3</v>
      </c>
      <c r="M755" s="145" t="s">
        <v>19229</v>
      </c>
      <c r="N755" s="145" t="s">
        <v>19229</v>
      </c>
      <c r="O755" s="33" t="s">
        <v>19230</v>
      </c>
      <c r="P755" s="33" t="s">
        <v>19230</v>
      </c>
      <c r="Q755" s="33" t="s">
        <v>19231</v>
      </c>
      <c r="R755" s="33" t="s">
        <v>19231</v>
      </c>
      <c r="S755" s="33" t="s">
        <v>19232</v>
      </c>
      <c r="T755" s="33" t="s">
        <v>19232</v>
      </c>
      <c r="U755" s="33" t="s">
        <v>19233</v>
      </c>
      <c r="V755" s="33" t="s">
        <v>19233</v>
      </c>
      <c r="W755" s="33" t="s">
        <v>19234</v>
      </c>
      <c r="X755" s="33" t="s">
        <v>19234</v>
      </c>
      <c r="Y755" s="33" t="s">
        <v>19235</v>
      </c>
      <c r="Z755" s="33" t="s">
        <v>19235</v>
      </c>
      <c r="AA755" s="33" t="s">
        <v>19236</v>
      </c>
      <c r="AB755" s="33" t="s">
        <v>19236</v>
      </c>
      <c r="AC755" s="28">
        <v>5050073</v>
      </c>
      <c r="AD755" s="31">
        <v>5050073</v>
      </c>
      <c r="AE755" s="83"/>
    </row>
    <row r="756" spans="1:31" ht="13.5" customHeight="1">
      <c r="A756" s="176"/>
      <c r="B756" s="28">
        <f t="shared" si="13"/>
        <v>105102600</v>
      </c>
      <c r="C756" s="36">
        <v>1</v>
      </c>
      <c r="D756" s="18" t="s">
        <v>2779</v>
      </c>
      <c r="E756" s="18"/>
      <c r="F756" s="18" t="s">
        <v>2779</v>
      </c>
      <c r="G756" s="18">
        <v>1</v>
      </c>
      <c r="H756" s="561">
        <v>105102600</v>
      </c>
      <c r="I756" s="31">
        <v>0</v>
      </c>
      <c r="J756" s="31" t="str" cm="1">
        <f t="array" ref="J756">IF(I756=0,"유저",
IF(I756=1,"전사",
IF(I756=2,"술사",
IF(I756=3,"도사",
IF(I756=4,"자객",
IF(I756=5,"무사",
VLOOKUP(I756,NPC[],MATCH("Column1.NpcName",NPC[#Headers],0),FALSE)))))))</f>
        <v>유저</v>
      </c>
      <c r="K756" s="31">
        <v>0</v>
      </c>
      <c r="L756" s="31">
        <v>4</v>
      </c>
      <c r="M756" s="145" t="s">
        <v>19237</v>
      </c>
      <c r="N756" s="145" t="s">
        <v>19237</v>
      </c>
      <c r="O756" s="33" t="s">
        <v>19238</v>
      </c>
      <c r="P756" s="33" t="s">
        <v>19238</v>
      </c>
      <c r="Q756" s="33" t="s">
        <v>19239</v>
      </c>
      <c r="R756" s="33" t="s">
        <v>19239</v>
      </c>
      <c r="S756" s="33" t="s">
        <v>19240</v>
      </c>
      <c r="T756" s="33" t="s">
        <v>19240</v>
      </c>
      <c r="U756" s="33" t="s">
        <v>19241</v>
      </c>
      <c r="V756" s="33" t="s">
        <v>19241</v>
      </c>
      <c r="W756" s="33" t="s">
        <v>19242</v>
      </c>
      <c r="X756" s="33" t="s">
        <v>19242</v>
      </c>
      <c r="Y756" s="33" t="s">
        <v>19243</v>
      </c>
      <c r="Z756" s="33" t="s">
        <v>19243</v>
      </c>
      <c r="AA756" s="33" t="s">
        <v>19244</v>
      </c>
      <c r="AB756" s="33" t="s">
        <v>19244</v>
      </c>
      <c r="AC756" s="28">
        <v>5050097</v>
      </c>
      <c r="AD756" s="31">
        <v>5050098</v>
      </c>
      <c r="AE756" s="28"/>
    </row>
    <row r="757" spans="1:31" ht="13.5" customHeight="1">
      <c r="A757" s="176"/>
      <c r="B757" s="28">
        <f t="shared" si="13"/>
        <v>105102650</v>
      </c>
      <c r="C757" s="36">
        <v>1</v>
      </c>
      <c r="D757" s="18" t="s">
        <v>2779</v>
      </c>
      <c r="E757" s="18"/>
      <c r="F757" s="18" t="s">
        <v>2779</v>
      </c>
      <c r="G757" s="18">
        <v>1</v>
      </c>
      <c r="H757" s="561">
        <v>105102650</v>
      </c>
      <c r="I757" s="31">
        <v>3709</v>
      </c>
      <c r="J757" s="31" cm="1">
        <f t="array" ref="J757">IF(I757=0,"유저",
IF(I757=1,"전사",
IF(I757=2,"술사",
IF(I757=3,"도사",
IF(I757=4,"자객",
IF(I757=5,"무사",
VLOOKUP(I757,NPC[],MATCH("Column1.NpcName",NPC[#Headers],0),FALSE)))))))</f>
        <v>0</v>
      </c>
      <c r="K757" s="31">
        <v>0</v>
      </c>
      <c r="L757" s="31">
        <v>4</v>
      </c>
      <c r="M757" s="145" t="s">
        <v>637</v>
      </c>
      <c r="N757" s="145" t="s">
        <v>637</v>
      </c>
      <c r="O757" s="33" t="s">
        <v>2736</v>
      </c>
      <c r="P757" s="33" t="s">
        <v>2736</v>
      </c>
      <c r="Q757" s="33" t="s">
        <v>2757</v>
      </c>
      <c r="R757" s="33" t="s">
        <v>2757</v>
      </c>
      <c r="S757" s="33" t="s">
        <v>2783</v>
      </c>
      <c r="T757" s="33" t="s">
        <v>2783</v>
      </c>
      <c r="U757" s="33" t="s">
        <v>2758</v>
      </c>
      <c r="V757" s="33" t="s">
        <v>2758</v>
      </c>
      <c r="W757" s="33" t="s">
        <v>3273</v>
      </c>
      <c r="X757" s="33" t="s">
        <v>3273</v>
      </c>
      <c r="Y757" s="33" t="s">
        <v>3274</v>
      </c>
      <c r="Z757" s="33" t="s">
        <v>3274</v>
      </c>
      <c r="AA757" s="33" t="s">
        <v>3275</v>
      </c>
      <c r="AB757" s="33" t="s">
        <v>3275</v>
      </c>
      <c r="AC757" s="28">
        <v>5050099</v>
      </c>
      <c r="AD757" s="31">
        <v>5050099</v>
      </c>
      <c r="AE757" s="28"/>
    </row>
    <row r="758" spans="1:31" ht="13.5" customHeight="1">
      <c r="A758" s="176"/>
      <c r="B758" s="28">
        <f t="shared" si="13"/>
        <v>105103200</v>
      </c>
      <c r="C758" s="36">
        <v>1</v>
      </c>
      <c r="D758" s="18" t="s">
        <v>2779</v>
      </c>
      <c r="E758" s="18"/>
      <c r="F758" s="18" t="s">
        <v>2779</v>
      </c>
      <c r="G758" s="18">
        <v>1</v>
      </c>
      <c r="H758" s="561">
        <v>105103200</v>
      </c>
      <c r="I758" s="31">
        <v>0</v>
      </c>
      <c r="J758" s="31" t="str" cm="1">
        <f t="array" ref="J758">IF(I758=0,"유저",
IF(I758=1,"전사",
IF(I758=2,"술사",
IF(I758=3,"도사",
IF(I758=4,"자객",
IF(I758=5,"무사",
VLOOKUP(I758,NPC[],MATCH("Column1.NpcName",NPC[#Headers],0),FALSE)))))))</f>
        <v>유저</v>
      </c>
      <c r="K758" s="31">
        <v>0</v>
      </c>
      <c r="L758" s="31">
        <v>4</v>
      </c>
      <c r="M758" s="145" t="s">
        <v>11159</v>
      </c>
      <c r="N758" s="145" t="s">
        <v>11159</v>
      </c>
      <c r="O758" s="33" t="s">
        <v>11160</v>
      </c>
      <c r="P758" s="33" t="s">
        <v>11160</v>
      </c>
      <c r="Q758" s="33" t="s">
        <v>11161</v>
      </c>
      <c r="R758" s="33" t="s">
        <v>11161</v>
      </c>
      <c r="S758" s="33" t="s">
        <v>11162</v>
      </c>
      <c r="T758" s="33" t="s">
        <v>11162</v>
      </c>
      <c r="U758" s="33" t="s">
        <v>11163</v>
      </c>
      <c r="V758" s="33" t="s">
        <v>11164</v>
      </c>
      <c r="W758" s="33" t="s">
        <v>11165</v>
      </c>
      <c r="X758" s="33" t="s">
        <v>11165</v>
      </c>
      <c r="Y758" s="33" t="s">
        <v>11166</v>
      </c>
      <c r="Z758" s="33" t="s">
        <v>11166</v>
      </c>
      <c r="AA758" s="33" t="s">
        <v>11167</v>
      </c>
      <c r="AB758" s="33" t="s">
        <v>11167</v>
      </c>
      <c r="AC758" s="28">
        <v>5050117</v>
      </c>
      <c r="AD758" s="31">
        <v>5050118</v>
      </c>
      <c r="AE758" s="28"/>
    </row>
    <row r="759" spans="1:31" ht="13.5" customHeight="1">
      <c r="A759" s="176"/>
      <c r="B759" s="28">
        <f t="shared" si="13"/>
        <v>105103750</v>
      </c>
      <c r="C759" s="36">
        <v>1</v>
      </c>
      <c r="D759" s="18" t="s">
        <v>2779</v>
      </c>
      <c r="E759" s="18"/>
      <c r="F759" s="18" t="s">
        <v>2779</v>
      </c>
      <c r="G759" s="18">
        <v>1</v>
      </c>
      <c r="H759" s="563">
        <v>105103750</v>
      </c>
      <c r="I759" s="32">
        <v>1020</v>
      </c>
      <c r="J759" s="37" cm="1">
        <f t="array" ref="J759">IF(I759=0,"유저",
IF(I759=1,"전사",
IF(I759=2,"술사",
IF(I759=3,"도사",
IF(I759=4,"자객",
IF(I759=5,"무사",
VLOOKUP(I759,NPC[],MATCH("Column1.NpcName",NPC[#Headers],0),FALSE)))))))</f>
        <v>0</v>
      </c>
      <c r="K759" s="32">
        <f>H760</f>
        <v>105103751</v>
      </c>
      <c r="L759" s="32">
        <v>3</v>
      </c>
      <c r="M759" s="148" t="s">
        <v>349</v>
      </c>
      <c r="N759" s="148" t="s">
        <v>349</v>
      </c>
      <c r="O759" s="33" t="s">
        <v>2728</v>
      </c>
      <c r="P759" s="33" t="s">
        <v>2728</v>
      </c>
      <c r="Q759" s="33" t="s">
        <v>2724</v>
      </c>
      <c r="R759" s="33" t="s">
        <v>2724</v>
      </c>
      <c r="S759" s="33" t="s">
        <v>2725</v>
      </c>
      <c r="T759" s="33" t="s">
        <v>2725</v>
      </c>
      <c r="U759" s="33" t="s">
        <v>2726</v>
      </c>
      <c r="V759" s="33" t="s">
        <v>2726</v>
      </c>
      <c r="W759" s="33" t="s">
        <v>3276</v>
      </c>
      <c r="X759" s="33" t="s">
        <v>3276</v>
      </c>
      <c r="Y759" s="33" t="s">
        <v>3277</v>
      </c>
      <c r="Z759" s="33" t="s">
        <v>3277</v>
      </c>
      <c r="AA759" s="33" t="s">
        <v>3278</v>
      </c>
      <c r="AB759" s="33" t="s">
        <v>3278</v>
      </c>
      <c r="AC759" s="81">
        <v>5050122</v>
      </c>
      <c r="AD759" s="37">
        <v>5050122</v>
      </c>
      <c r="AE759" s="86"/>
    </row>
    <row r="760" spans="1:31" ht="13.5" customHeight="1">
      <c r="A760" s="176"/>
      <c r="B760" s="28">
        <f t="shared" si="13"/>
        <v>105103751</v>
      </c>
      <c r="C760" s="36">
        <v>1</v>
      </c>
      <c r="D760" s="18" t="s">
        <v>2779</v>
      </c>
      <c r="E760" s="18"/>
      <c r="F760" s="18" t="s">
        <v>2779</v>
      </c>
      <c r="G760" s="18">
        <v>1</v>
      </c>
      <c r="H760" s="564">
        <v>105103751</v>
      </c>
      <c r="I760" s="39">
        <v>3716</v>
      </c>
      <c r="J760" s="39" cm="1">
        <f t="array" ref="J760">IF(I760=0,"유저",
IF(I760=1,"전사",
IF(I760=2,"술사",
IF(I760=3,"도사",
IF(I760=4,"자객",
IF(I760=5,"무사",
VLOOKUP(I760,NPC[],MATCH("Column1.NpcName",NPC[#Headers],0),FALSE)))))))</f>
        <v>0</v>
      </c>
      <c r="K760" s="39">
        <v>0</v>
      </c>
      <c r="L760" s="39">
        <v>2</v>
      </c>
      <c r="M760" s="144" t="s">
        <v>350</v>
      </c>
      <c r="N760" s="144" t="s">
        <v>350</v>
      </c>
      <c r="O760" s="33" t="s">
        <v>2731</v>
      </c>
      <c r="P760" s="33" t="s">
        <v>2731</v>
      </c>
      <c r="Q760" s="33" t="s">
        <v>2729</v>
      </c>
      <c r="R760" s="33" t="s">
        <v>2729</v>
      </c>
      <c r="S760" s="33" t="s">
        <v>2730</v>
      </c>
      <c r="T760" s="33" t="s">
        <v>2730</v>
      </c>
      <c r="U760" s="33" t="s">
        <v>2861</v>
      </c>
      <c r="V760" s="33" t="s">
        <v>2861</v>
      </c>
      <c r="W760" s="33" t="s">
        <v>3279</v>
      </c>
      <c r="X760" s="33" t="s">
        <v>3279</v>
      </c>
      <c r="Y760" s="33" t="s">
        <v>3280</v>
      </c>
      <c r="Z760" s="33" t="s">
        <v>3280</v>
      </c>
      <c r="AA760" s="33" t="s">
        <v>3281</v>
      </c>
      <c r="AB760" s="33" t="s">
        <v>3281</v>
      </c>
      <c r="AC760" s="83">
        <v>5050123</v>
      </c>
      <c r="AD760" s="39">
        <v>5050123</v>
      </c>
      <c r="AE760" s="83"/>
    </row>
    <row r="761" spans="1:31" ht="13.5" customHeight="1">
      <c r="A761" s="176"/>
      <c r="B761" s="28">
        <f t="shared" si="13"/>
        <v>105103800</v>
      </c>
      <c r="C761" s="36">
        <v>1</v>
      </c>
      <c r="D761" s="18" t="s">
        <v>2779</v>
      </c>
      <c r="E761" s="18"/>
      <c r="F761" s="18" t="s">
        <v>2779</v>
      </c>
      <c r="G761" s="18">
        <v>1</v>
      </c>
      <c r="H761" s="561">
        <v>105103800</v>
      </c>
      <c r="I761" s="31">
        <v>0</v>
      </c>
      <c r="J761" s="31" t="str" cm="1">
        <f t="array" ref="J761">IF(I761=0,"유저",
IF(I761=1,"전사",
IF(I761=2,"술사",
IF(I761=3,"도사",
IF(I761=4,"자객",
IF(I761=5,"무사",
VLOOKUP(I761,NPC[],MATCH("Column1.NpcName",NPC[#Headers],0),FALSE)))))))</f>
        <v>유저</v>
      </c>
      <c r="K761" s="31">
        <v>0</v>
      </c>
      <c r="L761" s="31">
        <v>5</v>
      </c>
      <c r="M761" s="145" t="s">
        <v>19245</v>
      </c>
      <c r="N761" s="145" t="s">
        <v>19245</v>
      </c>
      <c r="O761" s="33" t="s">
        <v>19246</v>
      </c>
      <c r="P761" s="33" t="s">
        <v>19246</v>
      </c>
      <c r="Q761" s="33" t="s">
        <v>19247</v>
      </c>
      <c r="R761" s="33" t="s">
        <v>19247</v>
      </c>
      <c r="S761" s="33" t="s">
        <v>30009</v>
      </c>
      <c r="T761" s="33" t="s">
        <v>30009</v>
      </c>
      <c r="U761" s="33" t="s">
        <v>19248</v>
      </c>
      <c r="V761" s="33" t="s">
        <v>19248</v>
      </c>
      <c r="W761" s="33" t="s">
        <v>19249</v>
      </c>
      <c r="X761" s="33" t="s">
        <v>19249</v>
      </c>
      <c r="Y761" s="33" t="s">
        <v>19250</v>
      </c>
      <c r="Z761" s="33" t="s">
        <v>19250</v>
      </c>
      <c r="AA761" s="33" t="s">
        <v>19251</v>
      </c>
      <c r="AB761" s="33" t="s">
        <v>19251</v>
      </c>
      <c r="AC761" s="28">
        <v>5050129</v>
      </c>
      <c r="AD761" s="31">
        <v>5050130</v>
      </c>
      <c r="AE761" s="28"/>
    </row>
    <row r="762" spans="1:31" ht="13.5" customHeight="1">
      <c r="A762" s="176"/>
      <c r="B762" s="28">
        <f t="shared" ref="B762:B825" si="14">H762</f>
        <v>105105000</v>
      </c>
      <c r="C762" s="36">
        <v>1</v>
      </c>
      <c r="D762" s="18" t="s">
        <v>2779</v>
      </c>
      <c r="E762" s="18"/>
      <c r="F762" s="18" t="s">
        <v>2779</v>
      </c>
      <c r="G762" s="18">
        <v>1</v>
      </c>
      <c r="H762" s="561">
        <v>105105000</v>
      </c>
      <c r="I762" s="31">
        <v>0</v>
      </c>
      <c r="J762" s="31" t="str" cm="1">
        <f t="array" ref="J762">IF(I762=0,"유저",
IF(I762=1,"전사",
IF(I762=2,"술사",
IF(I762=3,"도사",
IF(I762=4,"자객",
IF(I762=5,"무사",
VLOOKUP(I762,NPC[],MATCH("Column1.NpcName",NPC[#Headers],0),FALSE)))))))</f>
        <v>유저</v>
      </c>
      <c r="K762" s="31">
        <v>0</v>
      </c>
      <c r="L762" s="31">
        <v>3</v>
      </c>
      <c r="M762" s="145" t="s">
        <v>11168</v>
      </c>
      <c r="N762" s="145" t="s">
        <v>11168</v>
      </c>
      <c r="O762" s="33" t="s">
        <v>11169</v>
      </c>
      <c r="P762" s="33" t="s">
        <v>11169</v>
      </c>
      <c r="Q762" s="33" t="s">
        <v>11170</v>
      </c>
      <c r="R762" s="33" t="s">
        <v>11170</v>
      </c>
      <c r="S762" s="33" t="s">
        <v>11171</v>
      </c>
      <c r="T762" s="33" t="s">
        <v>11171</v>
      </c>
      <c r="U762" s="33" t="s">
        <v>11172</v>
      </c>
      <c r="V762" s="33" t="s">
        <v>11172</v>
      </c>
      <c r="W762" s="33" t="s">
        <v>11173</v>
      </c>
      <c r="X762" s="33" t="s">
        <v>11173</v>
      </c>
      <c r="Y762" s="33" t="s">
        <v>11174</v>
      </c>
      <c r="Z762" s="33" t="s">
        <v>11174</v>
      </c>
      <c r="AA762" s="33" t="s">
        <v>11175</v>
      </c>
      <c r="AB762" s="33" t="s">
        <v>11175</v>
      </c>
      <c r="AC762" s="28">
        <v>5050140</v>
      </c>
      <c r="AD762" s="31">
        <v>5050141</v>
      </c>
      <c r="AE762" s="28"/>
    </row>
    <row r="763" spans="1:31" ht="13.5" customHeight="1">
      <c r="A763" s="176"/>
      <c r="B763" s="28">
        <f t="shared" si="14"/>
        <v>105105400</v>
      </c>
      <c r="C763" s="36">
        <v>1</v>
      </c>
      <c r="D763" s="18" t="s">
        <v>2779</v>
      </c>
      <c r="E763" s="18"/>
      <c r="F763" s="18" t="s">
        <v>2779</v>
      </c>
      <c r="G763" s="18">
        <v>1</v>
      </c>
      <c r="H763" s="561">
        <v>105105400</v>
      </c>
      <c r="I763" s="31">
        <v>1002</v>
      </c>
      <c r="J763" s="31" cm="1">
        <f t="array" ref="J763">IF(I763=0,"유저",
IF(I763=1,"전사",
IF(I763=2,"술사",
IF(I763=3,"도사",
IF(I763=4,"자객",
IF(I763=5,"무사",
VLOOKUP(I763,NPC[],MATCH("Column1.NpcName",NPC[#Headers],0),FALSE)))))))</f>
        <v>0</v>
      </c>
      <c r="K763" s="31">
        <v>0</v>
      </c>
      <c r="L763" s="31">
        <v>4</v>
      </c>
      <c r="M763" s="33" t="s">
        <v>19252</v>
      </c>
      <c r="N763" s="33" t="s">
        <v>19252</v>
      </c>
      <c r="O763" s="33" t="s">
        <v>19253</v>
      </c>
      <c r="P763" s="33" t="s">
        <v>19253</v>
      </c>
      <c r="Q763" s="33" t="s">
        <v>19254</v>
      </c>
      <c r="R763" s="33" t="s">
        <v>19254</v>
      </c>
      <c r="S763" s="33" t="s">
        <v>19255</v>
      </c>
      <c r="T763" s="33" t="s">
        <v>19255</v>
      </c>
      <c r="U763" s="33" t="s">
        <v>19256</v>
      </c>
      <c r="V763" s="33" t="s">
        <v>19256</v>
      </c>
      <c r="W763" s="33" t="s">
        <v>19257</v>
      </c>
      <c r="X763" s="33" t="s">
        <v>19257</v>
      </c>
      <c r="Y763" s="33" t="s">
        <v>19258</v>
      </c>
      <c r="Z763" s="33" t="s">
        <v>19258</v>
      </c>
      <c r="AA763" s="33" t="s">
        <v>19259</v>
      </c>
      <c r="AB763" s="33" t="s">
        <v>19259</v>
      </c>
      <c r="AC763" s="28">
        <v>5050151</v>
      </c>
      <c r="AD763" s="31">
        <v>5050151</v>
      </c>
      <c r="AE763" s="28"/>
    </row>
    <row r="764" spans="1:31" ht="13.5" customHeight="1">
      <c r="A764" s="176"/>
      <c r="B764" s="28">
        <f t="shared" si="14"/>
        <v>105105630</v>
      </c>
      <c r="C764" s="36">
        <v>1</v>
      </c>
      <c r="D764" s="18" t="s">
        <v>2779</v>
      </c>
      <c r="E764" s="18"/>
      <c r="F764" s="18" t="s">
        <v>2779</v>
      </c>
      <c r="G764" s="18">
        <v>1</v>
      </c>
      <c r="H764" s="563">
        <v>105105630</v>
      </c>
      <c r="I764" s="32">
        <v>0</v>
      </c>
      <c r="J764" s="37" t="str" cm="1">
        <f t="array" ref="J764">IF(I764=0,"유저",
IF(I764=1,"전사",
IF(I764=2,"술사",
IF(I764=3,"도사",
IF(I764=4,"자객",
IF(I764=5,"무사",
VLOOKUP(I764,NPC[],MATCH("Column1.NpcName",NPC[#Headers],0),FALSE)))))))</f>
        <v>유저</v>
      </c>
      <c r="K764" s="32">
        <f>H765</f>
        <v>105105631</v>
      </c>
      <c r="L764" s="32">
        <v>2</v>
      </c>
      <c r="M764" s="44" t="s">
        <v>351</v>
      </c>
      <c r="N764" s="44" t="s">
        <v>351</v>
      </c>
      <c r="O764" s="33" t="s">
        <v>2735</v>
      </c>
      <c r="P764" s="33" t="s">
        <v>2735</v>
      </c>
      <c r="Q764" s="33" t="s">
        <v>2732</v>
      </c>
      <c r="R764" s="33" t="s">
        <v>2732</v>
      </c>
      <c r="S764" s="33" t="s">
        <v>2733</v>
      </c>
      <c r="T764" s="33" t="s">
        <v>2733</v>
      </c>
      <c r="U764" s="33" t="s">
        <v>2734</v>
      </c>
      <c r="V764" s="33" t="s">
        <v>2734</v>
      </c>
      <c r="W764" s="33" t="s">
        <v>3282</v>
      </c>
      <c r="X764" s="33" t="s">
        <v>3282</v>
      </c>
      <c r="Y764" s="33" t="s">
        <v>3283</v>
      </c>
      <c r="Z764" s="33" t="s">
        <v>3283</v>
      </c>
      <c r="AA764" s="33" t="s">
        <v>3284</v>
      </c>
      <c r="AB764" s="33" t="s">
        <v>3284</v>
      </c>
      <c r="AC764" s="81">
        <v>5050155</v>
      </c>
      <c r="AD764" s="37">
        <v>5050156</v>
      </c>
      <c r="AE764" s="86"/>
    </row>
    <row r="765" spans="1:31" ht="13.5" customHeight="1">
      <c r="A765" s="176"/>
      <c r="B765" s="28">
        <f t="shared" si="14"/>
        <v>105105631</v>
      </c>
      <c r="C765" s="36">
        <v>1</v>
      </c>
      <c r="D765" s="18" t="s">
        <v>2779</v>
      </c>
      <c r="E765" s="18"/>
      <c r="F765" s="18" t="s">
        <v>2779</v>
      </c>
      <c r="G765" s="18">
        <v>1</v>
      </c>
      <c r="H765" s="566">
        <v>105105631</v>
      </c>
      <c r="I765" s="32">
        <v>1007</v>
      </c>
      <c r="J765" s="32" cm="1">
        <f t="array" ref="J765">IF(I765=0,"유저",
IF(I765=1,"전사",
IF(I765=2,"술사",
IF(I765=3,"도사",
IF(I765=4,"자객",
IF(I765=5,"무사",
VLOOKUP(I765,NPC[],MATCH("Column1.NpcName",NPC[#Headers],0),FALSE)))))))</f>
        <v>0</v>
      </c>
      <c r="K765" s="32">
        <f>H766</f>
        <v>105105632</v>
      </c>
      <c r="L765" s="32">
        <v>4</v>
      </c>
      <c r="M765" s="46" t="s">
        <v>19260</v>
      </c>
      <c r="N765" s="46" t="s">
        <v>19260</v>
      </c>
      <c r="O765" s="33" t="s">
        <v>19261</v>
      </c>
      <c r="P765" s="33" t="s">
        <v>19261</v>
      </c>
      <c r="Q765" s="33" t="s">
        <v>19262</v>
      </c>
      <c r="R765" s="33" t="s">
        <v>19262</v>
      </c>
      <c r="S765" s="33" t="s">
        <v>30010</v>
      </c>
      <c r="T765" s="33" t="s">
        <v>30010</v>
      </c>
      <c r="U765" s="33" t="s">
        <v>19263</v>
      </c>
      <c r="V765" s="33" t="s">
        <v>19263</v>
      </c>
      <c r="W765" s="33" t="s">
        <v>19264</v>
      </c>
      <c r="X765" s="33" t="s">
        <v>19264</v>
      </c>
      <c r="Y765" s="33" t="s">
        <v>19265</v>
      </c>
      <c r="Z765" s="33" t="s">
        <v>19265</v>
      </c>
      <c r="AA765" s="33" t="s">
        <v>19266</v>
      </c>
      <c r="AB765" s="33" t="s">
        <v>19266</v>
      </c>
      <c r="AC765" s="86">
        <v>5050157</v>
      </c>
      <c r="AD765" s="32">
        <v>5050157</v>
      </c>
      <c r="AE765" s="86"/>
    </row>
    <row r="766" spans="1:31" ht="13.5" customHeight="1">
      <c r="A766" s="176"/>
      <c r="B766" s="28">
        <f t="shared" si="14"/>
        <v>105105632</v>
      </c>
      <c r="C766" s="36">
        <v>1</v>
      </c>
      <c r="D766" s="18" t="s">
        <v>2779</v>
      </c>
      <c r="E766" s="18"/>
      <c r="F766" s="18" t="s">
        <v>2779</v>
      </c>
      <c r="G766" s="18">
        <v>1</v>
      </c>
      <c r="H766" s="564">
        <v>105105632</v>
      </c>
      <c r="I766" s="39">
        <v>3726</v>
      </c>
      <c r="J766" s="39" cm="1">
        <f t="array" ref="J766">IF(I766=0,"유저",
IF(I766=1,"전사",
IF(I766=2,"술사",
IF(I766=3,"도사",
IF(I766=4,"자객",
IF(I766=5,"무사",
VLOOKUP(I766,NPC[],MATCH("Column1.NpcName",NPC[#Headers],0),FALSE)))))))</f>
        <v>0</v>
      </c>
      <c r="K766" s="39">
        <v>0</v>
      </c>
      <c r="L766" s="39">
        <v>4</v>
      </c>
      <c r="M766" s="42" t="s">
        <v>858</v>
      </c>
      <c r="N766" s="42" t="s">
        <v>858</v>
      </c>
      <c r="O766" s="33" t="s">
        <v>37805</v>
      </c>
      <c r="P766" s="33" t="s">
        <v>37805</v>
      </c>
      <c r="Q766" s="33" t="s">
        <v>37806</v>
      </c>
      <c r="R766" s="33" t="s">
        <v>37806</v>
      </c>
      <c r="S766" s="33" t="s">
        <v>37807</v>
      </c>
      <c r="T766" s="33" t="s">
        <v>37807</v>
      </c>
      <c r="U766" s="33" t="s">
        <v>37808</v>
      </c>
      <c r="V766" s="33" t="s">
        <v>37808</v>
      </c>
      <c r="W766" s="33" t="s">
        <v>37809</v>
      </c>
      <c r="X766" s="33" t="s">
        <v>37809</v>
      </c>
      <c r="Y766" s="33" t="s">
        <v>37810</v>
      </c>
      <c r="Z766" s="33" t="s">
        <v>37810</v>
      </c>
      <c r="AA766" s="33" t="s">
        <v>37811</v>
      </c>
      <c r="AB766" s="33" t="s">
        <v>37811</v>
      </c>
      <c r="AC766" s="83">
        <v>5050158</v>
      </c>
      <c r="AD766" s="39">
        <v>5050158</v>
      </c>
      <c r="AE766" s="83"/>
    </row>
    <row r="767" spans="1:31" ht="13.5" customHeight="1">
      <c r="A767" s="176"/>
      <c r="B767" s="28">
        <f t="shared" si="14"/>
        <v>105105660</v>
      </c>
      <c r="C767" s="36">
        <v>1</v>
      </c>
      <c r="D767" s="18" t="s">
        <v>2779</v>
      </c>
      <c r="E767" s="18"/>
      <c r="F767" s="18" t="s">
        <v>2779</v>
      </c>
      <c r="G767" s="18">
        <v>1</v>
      </c>
      <c r="H767" s="563">
        <v>105105660</v>
      </c>
      <c r="I767" s="32">
        <v>3726</v>
      </c>
      <c r="J767" s="37" cm="1">
        <f t="array" ref="J767">IF(I767=0,"유저",
IF(I767=1,"전사",
IF(I767=2,"술사",
IF(I767=3,"도사",
IF(I767=4,"자객",
IF(I767=5,"무사",
VLOOKUP(I767,NPC[],MATCH("Column1.NpcName",NPC[#Headers],0),FALSE)))))))</f>
        <v>0</v>
      </c>
      <c r="K767" s="32">
        <f>H768</f>
        <v>105105661</v>
      </c>
      <c r="L767" s="32">
        <v>5</v>
      </c>
      <c r="M767" s="44" t="s">
        <v>859</v>
      </c>
      <c r="N767" s="44" t="s">
        <v>859</v>
      </c>
      <c r="O767" s="33" t="s">
        <v>13801</v>
      </c>
      <c r="P767" s="33" t="s">
        <v>13801</v>
      </c>
      <c r="Q767" s="33" t="s">
        <v>13802</v>
      </c>
      <c r="R767" s="33" t="s">
        <v>13802</v>
      </c>
      <c r="S767" s="33" t="s">
        <v>13803</v>
      </c>
      <c r="T767" s="33" t="s">
        <v>13803</v>
      </c>
      <c r="U767" s="33" t="s">
        <v>13804</v>
      </c>
      <c r="V767" s="33" t="s">
        <v>13804</v>
      </c>
      <c r="W767" s="33" t="s">
        <v>13805</v>
      </c>
      <c r="X767" s="33" t="s">
        <v>13805</v>
      </c>
      <c r="Y767" s="33" t="s">
        <v>13806</v>
      </c>
      <c r="Z767" s="33" t="s">
        <v>13806</v>
      </c>
      <c r="AA767" s="33" t="s">
        <v>37812</v>
      </c>
      <c r="AB767" s="33" t="s">
        <v>37812</v>
      </c>
      <c r="AC767" s="81">
        <v>5050159</v>
      </c>
      <c r="AD767" s="37">
        <v>5050159</v>
      </c>
      <c r="AE767" s="86"/>
    </row>
    <row r="768" spans="1:31" ht="13.5" customHeight="1">
      <c r="A768" s="176"/>
      <c r="B768" s="28">
        <f t="shared" si="14"/>
        <v>105105661</v>
      </c>
      <c r="C768" s="36">
        <v>1</v>
      </c>
      <c r="D768" s="18" t="s">
        <v>2779</v>
      </c>
      <c r="E768" s="18"/>
      <c r="F768" s="18" t="s">
        <v>2779</v>
      </c>
      <c r="G768" s="18">
        <v>1</v>
      </c>
      <c r="H768" s="566">
        <v>105105661</v>
      </c>
      <c r="I768" s="32">
        <v>3726</v>
      </c>
      <c r="J768" s="32" cm="1">
        <f t="array" ref="J768">IF(I768=0,"유저",
IF(I768=1,"전사",
IF(I768=2,"술사",
IF(I768=3,"도사",
IF(I768=4,"자객",
IF(I768=5,"무사",
VLOOKUP(I768,NPC[],MATCH("Column1.NpcName",NPC[#Headers],0),FALSE)))))))</f>
        <v>0</v>
      </c>
      <c r="K768" s="32">
        <f>H769</f>
        <v>105105662</v>
      </c>
      <c r="L768" s="32">
        <v>4</v>
      </c>
      <c r="M768" s="42" t="s">
        <v>19267</v>
      </c>
      <c r="N768" s="33" t="s">
        <v>19267</v>
      </c>
      <c r="O768" s="33" t="s">
        <v>19268</v>
      </c>
      <c r="P768" s="33" t="s">
        <v>19268</v>
      </c>
      <c r="Q768" s="33" t="s">
        <v>19269</v>
      </c>
      <c r="R768" s="33" t="s">
        <v>19269</v>
      </c>
      <c r="S768" s="33" t="s">
        <v>19270</v>
      </c>
      <c r="T768" s="33" t="s">
        <v>19270</v>
      </c>
      <c r="U768" s="33" t="s">
        <v>19271</v>
      </c>
      <c r="V768" s="33" t="s">
        <v>19271</v>
      </c>
      <c r="W768" s="33" t="s">
        <v>19272</v>
      </c>
      <c r="X768" s="33" t="s">
        <v>19272</v>
      </c>
      <c r="Y768" s="33" t="s">
        <v>19273</v>
      </c>
      <c r="Z768" s="33" t="s">
        <v>19273</v>
      </c>
      <c r="AA768" s="33" t="s">
        <v>19274</v>
      </c>
      <c r="AB768" s="33" t="s">
        <v>19274</v>
      </c>
      <c r="AC768" s="86">
        <v>5050160</v>
      </c>
      <c r="AD768" s="32">
        <v>5050160</v>
      </c>
      <c r="AE768" s="86"/>
    </row>
    <row r="769" spans="1:31" ht="13.5" customHeight="1">
      <c r="A769" s="176"/>
      <c r="B769" s="28">
        <f t="shared" si="14"/>
        <v>105105662</v>
      </c>
      <c r="C769" s="36">
        <v>1</v>
      </c>
      <c r="D769" s="18" t="s">
        <v>2779</v>
      </c>
      <c r="E769" s="18"/>
      <c r="F769" s="18" t="s">
        <v>2779</v>
      </c>
      <c r="G769" s="18">
        <v>1</v>
      </c>
      <c r="H769" s="564">
        <v>105105662</v>
      </c>
      <c r="I769" s="39">
        <v>0</v>
      </c>
      <c r="J769" s="39" t="str" cm="1">
        <f t="array" ref="J769">IF(I769=0,"유저",
IF(I769=1,"전사",
IF(I769=2,"술사",
IF(I769=3,"도사",
IF(I769=4,"자객",
IF(I769=5,"무사",
VLOOKUP(I769,NPC[],MATCH("Column1.NpcName",NPC[#Headers],0),FALSE)))))))</f>
        <v>유저</v>
      </c>
      <c r="K769" s="39">
        <v>0</v>
      </c>
      <c r="L769" s="39">
        <v>3</v>
      </c>
      <c r="M769" s="33" t="s">
        <v>352</v>
      </c>
      <c r="N769" s="33" t="s">
        <v>352</v>
      </c>
      <c r="O769" s="33" t="s">
        <v>2740</v>
      </c>
      <c r="P769" s="33" t="s">
        <v>2740</v>
      </c>
      <c r="Q769" s="33" t="s">
        <v>2737</v>
      </c>
      <c r="R769" s="33" t="s">
        <v>2737</v>
      </c>
      <c r="S769" s="33" t="s">
        <v>2738</v>
      </c>
      <c r="T769" s="33" t="s">
        <v>2738</v>
      </c>
      <c r="U769" s="33" t="s">
        <v>2739</v>
      </c>
      <c r="V769" s="33" t="s">
        <v>2739</v>
      </c>
      <c r="W769" s="33" t="s">
        <v>3285</v>
      </c>
      <c r="X769" s="33" t="s">
        <v>3285</v>
      </c>
      <c r="Y769" s="33" t="s">
        <v>3286</v>
      </c>
      <c r="Z769" s="33" t="s">
        <v>3286</v>
      </c>
      <c r="AA769" s="33" t="s">
        <v>3287</v>
      </c>
      <c r="AB769" s="33" t="s">
        <v>3287</v>
      </c>
      <c r="AC769" s="83">
        <v>5050161</v>
      </c>
      <c r="AD769" s="39">
        <v>5050162</v>
      </c>
      <c r="AE769" s="39"/>
    </row>
    <row r="770" spans="1:31" ht="13.5" customHeight="1">
      <c r="A770" s="176"/>
      <c r="B770" s="28">
        <f t="shared" si="14"/>
        <v>105105680</v>
      </c>
      <c r="C770" s="36">
        <v>1</v>
      </c>
      <c r="D770" s="18" t="s">
        <v>2779</v>
      </c>
      <c r="E770" s="18"/>
      <c r="F770" s="18" t="s">
        <v>2779</v>
      </c>
      <c r="G770" s="18">
        <v>1</v>
      </c>
      <c r="H770" s="563">
        <v>105105680</v>
      </c>
      <c r="I770" s="32">
        <v>1026</v>
      </c>
      <c r="J770" s="31" cm="1">
        <f t="array" ref="J770">IF(I770=0,"유저",
IF(I770=1,"전사",
IF(I770=2,"술사",
IF(I770=3,"도사",
IF(I770=4,"자객",
IF(I770=5,"무사",
VLOOKUP(I770,NPC[],MATCH("Column1.NpcName",NPC[#Headers],0),FALSE)))))))</f>
        <v>0</v>
      </c>
      <c r="K770" s="32">
        <v>0</v>
      </c>
      <c r="L770" s="32">
        <v>3</v>
      </c>
      <c r="M770" s="33" t="s">
        <v>19275</v>
      </c>
      <c r="N770" s="33" t="s">
        <v>19275</v>
      </c>
      <c r="O770" s="33" t="s">
        <v>19276</v>
      </c>
      <c r="P770" s="33" t="s">
        <v>19276</v>
      </c>
      <c r="Q770" s="33" t="s">
        <v>19277</v>
      </c>
      <c r="R770" s="33" t="s">
        <v>19277</v>
      </c>
      <c r="S770" s="33" t="s">
        <v>19278</v>
      </c>
      <c r="T770" s="33" t="s">
        <v>19278</v>
      </c>
      <c r="U770" s="33" t="s">
        <v>19279</v>
      </c>
      <c r="V770" s="33" t="s">
        <v>19279</v>
      </c>
      <c r="W770" s="33" t="s">
        <v>19280</v>
      </c>
      <c r="X770" s="33" t="s">
        <v>19280</v>
      </c>
      <c r="Y770" s="33" t="s">
        <v>19281</v>
      </c>
      <c r="Z770" s="33" t="s">
        <v>19281</v>
      </c>
      <c r="AA770" s="33" t="s">
        <v>19282</v>
      </c>
      <c r="AB770" s="33" t="s">
        <v>19282</v>
      </c>
      <c r="AC770" s="81">
        <v>5050163</v>
      </c>
      <c r="AD770" s="37">
        <v>5050163</v>
      </c>
      <c r="AE770" s="86"/>
    </row>
    <row r="771" spans="1:31" ht="13.5" customHeight="1">
      <c r="A771" s="126" t="s">
        <v>86</v>
      </c>
      <c r="B771" s="28">
        <f t="shared" si="14"/>
        <v>105200100</v>
      </c>
      <c r="C771" s="36">
        <v>1</v>
      </c>
      <c r="D771" s="18" t="s">
        <v>2779</v>
      </c>
      <c r="E771" s="18"/>
      <c r="F771" s="18" t="s">
        <v>2779</v>
      </c>
      <c r="G771" s="18">
        <v>1</v>
      </c>
      <c r="H771" s="586">
        <v>105200100</v>
      </c>
      <c r="I771" s="177">
        <v>1026</v>
      </c>
      <c r="J771" s="31" cm="1">
        <f t="array" ref="J771">IF(I771=0,"유저",
IF(I771=1,"전사",
IF(I771=2,"술사",
IF(I771=3,"도사",
IF(I771=4,"자객",
IF(I771=5,"무사",
VLOOKUP(I771,NPC[],MATCH("Column1.NpcName",NPC[#Headers],0),FALSE)))))))</f>
        <v>0</v>
      </c>
      <c r="K771" s="31">
        <v>105200101</v>
      </c>
      <c r="L771" s="31">
        <v>5</v>
      </c>
      <c r="M771" s="178" t="s">
        <v>19283</v>
      </c>
      <c r="N771" s="178" t="s">
        <v>19283</v>
      </c>
      <c r="O771" s="33" t="s">
        <v>19284</v>
      </c>
      <c r="P771" s="33" t="s">
        <v>19284</v>
      </c>
      <c r="Q771" s="33" t="s">
        <v>37813</v>
      </c>
      <c r="R771" s="33" t="s">
        <v>37813</v>
      </c>
      <c r="S771" s="33" t="s">
        <v>19285</v>
      </c>
      <c r="T771" s="33" t="s">
        <v>19286</v>
      </c>
      <c r="U771" s="33" t="s">
        <v>19287</v>
      </c>
      <c r="V771" s="33" t="s">
        <v>19287</v>
      </c>
      <c r="W771" s="33" t="s">
        <v>19288</v>
      </c>
      <c r="X771" s="33" t="s">
        <v>19288</v>
      </c>
      <c r="Y771" s="33" t="s">
        <v>19289</v>
      </c>
      <c r="Z771" s="33" t="s">
        <v>19289</v>
      </c>
      <c r="AA771" s="33" t="s">
        <v>19290</v>
      </c>
      <c r="AB771" s="33" t="s">
        <v>19290</v>
      </c>
      <c r="AC771" s="179">
        <v>5050169</v>
      </c>
      <c r="AD771" s="179">
        <v>5050169</v>
      </c>
      <c r="AE771" s="37"/>
    </row>
    <row r="772" spans="1:31" ht="13.5" customHeight="1">
      <c r="A772" s="126"/>
      <c r="B772" s="28">
        <f t="shared" si="14"/>
        <v>105200101</v>
      </c>
      <c r="C772" s="36">
        <v>1</v>
      </c>
      <c r="D772" s="18" t="s">
        <v>2779</v>
      </c>
      <c r="E772" s="18"/>
      <c r="F772" s="18" t="s">
        <v>2779</v>
      </c>
      <c r="G772" s="18">
        <v>1</v>
      </c>
      <c r="H772" s="586">
        <v>105200101</v>
      </c>
      <c r="I772" s="177">
        <v>0</v>
      </c>
      <c r="J772" s="31" t="str" cm="1">
        <f t="array" ref="J772">IF(I772=0,"유저",
IF(I772=1,"전사",
IF(I772=2,"술사",
IF(I772=3,"도사",
IF(I772=4,"자객",
IF(I772=5,"무사",
VLOOKUP(I772,NPC[],MATCH("Column1.NpcName",NPC[#Headers],0),FALSE)))))))</f>
        <v>유저</v>
      </c>
      <c r="K772" s="31">
        <v>105200102</v>
      </c>
      <c r="L772" s="31">
        <v>5</v>
      </c>
      <c r="M772" s="178" t="s">
        <v>19291</v>
      </c>
      <c r="N772" s="178" t="s">
        <v>19291</v>
      </c>
      <c r="O772" s="33" t="s">
        <v>19292</v>
      </c>
      <c r="P772" s="33" t="s">
        <v>19292</v>
      </c>
      <c r="Q772" s="33" t="s">
        <v>19293</v>
      </c>
      <c r="R772" s="33" t="s">
        <v>19293</v>
      </c>
      <c r="S772" s="33" t="s">
        <v>19294</v>
      </c>
      <c r="T772" s="33" t="s">
        <v>19294</v>
      </c>
      <c r="U772" s="33" t="s">
        <v>19295</v>
      </c>
      <c r="V772" s="33" t="s">
        <v>19295</v>
      </c>
      <c r="W772" s="33" t="s">
        <v>19296</v>
      </c>
      <c r="X772" s="33" t="s">
        <v>19296</v>
      </c>
      <c r="Y772" s="33" t="s">
        <v>19297</v>
      </c>
      <c r="Z772" s="33" t="s">
        <v>19297</v>
      </c>
      <c r="AA772" s="33" t="s">
        <v>19298</v>
      </c>
      <c r="AB772" s="33" t="s">
        <v>19298</v>
      </c>
      <c r="AC772" s="179">
        <v>5050170</v>
      </c>
      <c r="AD772" s="179">
        <v>5050171</v>
      </c>
      <c r="AE772" s="32"/>
    </row>
    <row r="773" spans="1:31" ht="13.5" customHeight="1">
      <c r="A773" s="126"/>
      <c r="B773" s="28">
        <f t="shared" si="14"/>
        <v>105200102</v>
      </c>
      <c r="C773" s="36">
        <v>1</v>
      </c>
      <c r="D773" s="18" t="s">
        <v>2779</v>
      </c>
      <c r="E773" s="18"/>
      <c r="F773" s="18" t="s">
        <v>2779</v>
      </c>
      <c r="G773" s="18">
        <v>1</v>
      </c>
      <c r="H773" s="586">
        <v>105200102</v>
      </c>
      <c r="I773" s="177">
        <v>1026</v>
      </c>
      <c r="J773" s="31" cm="1">
        <f t="array" ref="J773">IF(I773=0,"유저",
IF(I773=1,"전사",
IF(I773=2,"술사",
IF(I773=3,"도사",
IF(I773=4,"자객",
IF(I773=5,"무사",
VLOOKUP(I773,NPC[],MATCH("Column1.NpcName",NPC[#Headers],0),FALSE)))))))</f>
        <v>0</v>
      </c>
      <c r="K773" s="31">
        <v>0</v>
      </c>
      <c r="L773" s="31">
        <v>5</v>
      </c>
      <c r="M773" s="178" t="s">
        <v>12159</v>
      </c>
      <c r="N773" s="178" t="s">
        <v>12159</v>
      </c>
      <c r="O773" s="33" t="s">
        <v>12160</v>
      </c>
      <c r="P773" s="33" t="s">
        <v>12160</v>
      </c>
      <c r="Q773" s="33" t="s">
        <v>37814</v>
      </c>
      <c r="R773" s="33" t="s">
        <v>37814</v>
      </c>
      <c r="S773" s="33" t="s">
        <v>12161</v>
      </c>
      <c r="T773" s="33" t="s">
        <v>12162</v>
      </c>
      <c r="U773" s="33" t="s">
        <v>19299</v>
      </c>
      <c r="V773" s="33" t="s">
        <v>19299</v>
      </c>
      <c r="W773" s="33" t="s">
        <v>12163</v>
      </c>
      <c r="X773" s="33" t="s">
        <v>12163</v>
      </c>
      <c r="Y773" s="33" t="s">
        <v>12164</v>
      </c>
      <c r="Z773" s="33" t="s">
        <v>12164</v>
      </c>
      <c r="AA773" s="33" t="s">
        <v>37815</v>
      </c>
      <c r="AB773" s="33" t="s">
        <v>37815</v>
      </c>
      <c r="AC773" s="179">
        <v>5050172</v>
      </c>
      <c r="AD773" s="179">
        <v>5050172</v>
      </c>
      <c r="AE773" s="39"/>
    </row>
    <row r="774" spans="1:31" ht="13.5" customHeight="1">
      <c r="A774" s="126"/>
      <c r="B774" s="28">
        <f t="shared" si="14"/>
        <v>105200250</v>
      </c>
      <c r="C774" s="36">
        <v>1</v>
      </c>
      <c r="D774" s="18" t="s">
        <v>2779</v>
      </c>
      <c r="E774" s="18"/>
      <c r="F774" s="18" t="s">
        <v>2779</v>
      </c>
      <c r="G774" s="18">
        <v>1</v>
      </c>
      <c r="H774" s="561">
        <v>105200250</v>
      </c>
      <c r="I774" s="31">
        <v>1026</v>
      </c>
      <c r="J774" s="31" cm="1">
        <f t="array" ref="J774">IF(I774=0,"유저",
IF(I774=1,"전사",
IF(I774=2,"술사",
IF(I774=3,"도사",
IF(I774=4,"자객",
IF(I774=5,"무사",
VLOOKUP(I774,NPC[],MATCH("Column1.NpcName",NPC[#Headers],0),FALSE)))))))</f>
        <v>0</v>
      </c>
      <c r="K774" s="31">
        <v>0</v>
      </c>
      <c r="L774" s="31">
        <v>5</v>
      </c>
      <c r="M774" s="178" t="s">
        <v>19300</v>
      </c>
      <c r="N774" s="178" t="s">
        <v>19300</v>
      </c>
      <c r="O774" s="33" t="s">
        <v>19301</v>
      </c>
      <c r="P774" s="33" t="s">
        <v>19301</v>
      </c>
      <c r="Q774" s="33" t="s">
        <v>19302</v>
      </c>
      <c r="R774" s="33" t="s">
        <v>19302</v>
      </c>
      <c r="S774" s="33" t="s">
        <v>19303</v>
      </c>
      <c r="T774" s="33" t="s">
        <v>19303</v>
      </c>
      <c r="U774" s="33" t="s">
        <v>19304</v>
      </c>
      <c r="V774" s="33" t="s">
        <v>19304</v>
      </c>
      <c r="W774" s="33" t="s">
        <v>19305</v>
      </c>
      <c r="X774" s="33" t="s">
        <v>19305</v>
      </c>
      <c r="Y774" s="33" t="s">
        <v>19306</v>
      </c>
      <c r="Z774" s="33" t="s">
        <v>19306</v>
      </c>
      <c r="AA774" s="33" t="s">
        <v>37816</v>
      </c>
      <c r="AB774" s="33" t="s">
        <v>37816</v>
      </c>
      <c r="AC774" s="180">
        <v>5050187</v>
      </c>
      <c r="AD774" s="180">
        <v>5050187</v>
      </c>
      <c r="AE774" s="40"/>
    </row>
    <row r="775" spans="1:31" ht="13.5" customHeight="1">
      <c r="A775" s="126"/>
      <c r="B775" s="28">
        <f t="shared" si="14"/>
        <v>105200300</v>
      </c>
      <c r="C775" s="36">
        <v>1</v>
      </c>
      <c r="D775" s="18" t="s">
        <v>2779</v>
      </c>
      <c r="E775" s="18"/>
      <c r="F775" s="18" t="s">
        <v>2779</v>
      </c>
      <c r="G775" s="18">
        <v>1</v>
      </c>
      <c r="H775" s="561">
        <v>105200300</v>
      </c>
      <c r="I775" s="31">
        <v>1026</v>
      </c>
      <c r="J775" s="31" cm="1">
        <f t="array" ref="J775">IF(I775=0,"유저",
IF(I775=1,"전사",
IF(I775=2,"술사",
IF(I775=3,"도사",
IF(I775=4,"자객",
IF(I775=5,"무사",
VLOOKUP(I775,NPC[],MATCH("Column1.NpcName",NPC[#Headers],0),FALSE)))))))</f>
        <v>0</v>
      </c>
      <c r="K775" s="31">
        <v>0</v>
      </c>
      <c r="L775" s="31">
        <v>5</v>
      </c>
      <c r="M775" s="50" t="s">
        <v>19307</v>
      </c>
      <c r="N775" s="50" t="s">
        <v>19307</v>
      </c>
      <c r="O775" s="33" t="s">
        <v>19308</v>
      </c>
      <c r="P775" s="33" t="s">
        <v>19308</v>
      </c>
      <c r="Q775" s="33" t="s">
        <v>37817</v>
      </c>
      <c r="R775" s="33" t="s">
        <v>37817</v>
      </c>
      <c r="S775" s="33" t="s">
        <v>19309</v>
      </c>
      <c r="T775" s="33" t="s">
        <v>19310</v>
      </c>
      <c r="U775" s="33" t="s">
        <v>19311</v>
      </c>
      <c r="V775" s="33" t="s">
        <v>19311</v>
      </c>
      <c r="W775" s="33" t="s">
        <v>19312</v>
      </c>
      <c r="X775" s="33" t="s">
        <v>19312</v>
      </c>
      <c r="Y775" s="33" t="s">
        <v>19313</v>
      </c>
      <c r="Z775" s="33" t="s">
        <v>19313</v>
      </c>
      <c r="AA775" s="33" t="s">
        <v>37818</v>
      </c>
      <c r="AB775" s="33" t="s">
        <v>37818</v>
      </c>
      <c r="AC775" s="180">
        <v>5050188</v>
      </c>
      <c r="AD775" s="180">
        <v>5050188</v>
      </c>
      <c r="AE775" s="40"/>
    </row>
    <row r="776" spans="1:31" ht="13.5" customHeight="1">
      <c r="A776" s="126"/>
      <c r="B776" s="28">
        <f t="shared" si="14"/>
        <v>105200400</v>
      </c>
      <c r="C776" s="36">
        <v>1</v>
      </c>
      <c r="D776" s="18" t="s">
        <v>2779</v>
      </c>
      <c r="E776" s="18"/>
      <c r="F776" s="18" t="s">
        <v>2779</v>
      </c>
      <c r="G776" s="18">
        <v>1</v>
      </c>
      <c r="H776" s="565">
        <v>105200400</v>
      </c>
      <c r="I776" s="39">
        <v>1026</v>
      </c>
      <c r="J776" s="31" cm="1">
        <f t="array" ref="J776">IF(I776=0,"유저",
IF(I776=1,"전사",
IF(I776=2,"술사",
IF(I776=3,"도사",
IF(I776=4,"자객",
IF(I776=5,"무사",
VLOOKUP(I776,NPC[],MATCH("Column1.NpcName",NPC[#Headers],0),FALSE)))))))</f>
        <v>0</v>
      </c>
      <c r="K776" s="31">
        <v>0</v>
      </c>
      <c r="L776" s="31">
        <v>4</v>
      </c>
      <c r="M776" s="178" t="s">
        <v>19314</v>
      </c>
      <c r="N776" s="178" t="s">
        <v>19314</v>
      </c>
      <c r="O776" s="33" t="s">
        <v>19315</v>
      </c>
      <c r="P776" s="33" t="s">
        <v>19315</v>
      </c>
      <c r="Q776" s="33" t="s">
        <v>19316</v>
      </c>
      <c r="R776" s="33" t="s">
        <v>19316</v>
      </c>
      <c r="S776" s="33" t="s">
        <v>19317</v>
      </c>
      <c r="T776" s="33" t="s">
        <v>19317</v>
      </c>
      <c r="U776" s="33" t="s">
        <v>19318</v>
      </c>
      <c r="V776" s="33" t="s">
        <v>19318</v>
      </c>
      <c r="W776" s="33" t="s">
        <v>19319</v>
      </c>
      <c r="X776" s="33" t="s">
        <v>19319</v>
      </c>
      <c r="Y776" s="33" t="s">
        <v>19320</v>
      </c>
      <c r="Z776" s="33" t="s">
        <v>19320</v>
      </c>
      <c r="AA776" s="33" t="s">
        <v>19321</v>
      </c>
      <c r="AB776" s="33" t="s">
        <v>19321</v>
      </c>
      <c r="AC776" s="180">
        <v>5050189</v>
      </c>
      <c r="AD776" s="180">
        <v>5050189</v>
      </c>
      <c r="AE776" s="40"/>
    </row>
    <row r="777" spans="1:31" ht="13.5" customHeight="1">
      <c r="A777" s="126"/>
      <c r="B777" s="28">
        <f t="shared" si="14"/>
        <v>105200500</v>
      </c>
      <c r="C777" s="36">
        <v>1</v>
      </c>
      <c r="D777" s="18" t="s">
        <v>2779</v>
      </c>
      <c r="E777" s="18"/>
      <c r="F777" s="18" t="s">
        <v>2779</v>
      </c>
      <c r="G777" s="18">
        <v>1</v>
      </c>
      <c r="H777" s="565">
        <v>105200500</v>
      </c>
      <c r="I777" s="39">
        <v>50735</v>
      </c>
      <c r="J777" s="31" cm="1">
        <f t="array" ref="J777">IF(I777=0,"유저",
IF(I777=1,"전사",
IF(I777=2,"술사",
IF(I777=3,"도사",
IF(I777=4,"자객",
IF(I777=5,"무사",
VLOOKUP(I777,NPC[],MATCH("Column1.NpcName",NPC[#Headers],0),FALSE)))))))</f>
        <v>0</v>
      </c>
      <c r="K777" s="31">
        <v>0</v>
      </c>
      <c r="L777" s="31">
        <v>4</v>
      </c>
      <c r="M777" s="50" t="s">
        <v>861</v>
      </c>
      <c r="N777" s="50" t="s">
        <v>861</v>
      </c>
      <c r="O777" s="33" t="s">
        <v>2741</v>
      </c>
      <c r="P777" s="33" t="s">
        <v>2741</v>
      </c>
      <c r="Q777" s="33" t="s">
        <v>2759</v>
      </c>
      <c r="R777" s="33" t="s">
        <v>2759</v>
      </c>
      <c r="S777" s="33" t="s">
        <v>2784</v>
      </c>
      <c r="T777" s="33" t="s">
        <v>2784</v>
      </c>
      <c r="U777" s="33" t="s">
        <v>2760</v>
      </c>
      <c r="V777" s="33" t="s">
        <v>2760</v>
      </c>
      <c r="W777" s="33" t="s">
        <v>3288</v>
      </c>
      <c r="X777" s="33" t="s">
        <v>3288</v>
      </c>
      <c r="Y777" s="33" t="s">
        <v>3289</v>
      </c>
      <c r="Z777" s="33" t="s">
        <v>3289</v>
      </c>
      <c r="AA777" s="33" t="s">
        <v>3290</v>
      </c>
      <c r="AB777" s="33" t="s">
        <v>3290</v>
      </c>
      <c r="AC777" s="179">
        <v>5050195</v>
      </c>
      <c r="AD777" s="179">
        <v>5050195</v>
      </c>
      <c r="AE777" s="40"/>
    </row>
    <row r="778" spans="1:31" ht="13.5" customHeight="1">
      <c r="A778" s="126"/>
      <c r="B778" s="28">
        <f t="shared" si="14"/>
        <v>105200501</v>
      </c>
      <c r="C778" s="36">
        <v>1</v>
      </c>
      <c r="D778" s="18" t="s">
        <v>2779</v>
      </c>
      <c r="E778" s="18"/>
      <c r="F778" s="18" t="s">
        <v>2779</v>
      </c>
      <c r="G778" s="18">
        <v>1</v>
      </c>
      <c r="H778" s="565">
        <v>105200501</v>
      </c>
      <c r="I778" s="39">
        <v>1026</v>
      </c>
      <c r="J778" s="31" cm="1">
        <f t="array" ref="J778">IF(I778=0,"유저",
IF(I778=1,"전사",
IF(I778=2,"술사",
IF(I778=3,"도사",
IF(I778=4,"자객",
IF(I778=5,"무사",
VLOOKUP(I778,NPC[],MATCH("Column1.NpcName",NPC[#Headers],0),FALSE)))))))</f>
        <v>0</v>
      </c>
      <c r="K778" s="31">
        <v>0</v>
      </c>
      <c r="L778" s="31">
        <v>4</v>
      </c>
      <c r="M778" s="178" t="s">
        <v>14679</v>
      </c>
      <c r="N778" s="178" t="s">
        <v>14679</v>
      </c>
      <c r="O778" s="33" t="s">
        <v>14680</v>
      </c>
      <c r="P778" s="33" t="s">
        <v>14680</v>
      </c>
      <c r="Q778" s="33" t="s">
        <v>19322</v>
      </c>
      <c r="R778" s="33" t="s">
        <v>19322</v>
      </c>
      <c r="S778" s="33" t="s">
        <v>14681</v>
      </c>
      <c r="T778" s="33" t="s">
        <v>14682</v>
      </c>
      <c r="U778" s="33" t="s">
        <v>19323</v>
      </c>
      <c r="V778" s="33" t="s">
        <v>19323</v>
      </c>
      <c r="W778" s="33" t="s">
        <v>14683</v>
      </c>
      <c r="X778" s="33" t="s">
        <v>14683</v>
      </c>
      <c r="Y778" s="33" t="s">
        <v>14684</v>
      </c>
      <c r="Z778" s="33" t="s">
        <v>14684</v>
      </c>
      <c r="AA778" s="33" t="s">
        <v>14685</v>
      </c>
      <c r="AB778" s="33" t="s">
        <v>14685</v>
      </c>
      <c r="AC778" s="179">
        <v>5050197</v>
      </c>
      <c r="AD778" s="179">
        <v>5050197</v>
      </c>
      <c r="AE778" s="40"/>
    </row>
    <row r="779" spans="1:31" ht="13.5" customHeight="1">
      <c r="A779" s="126"/>
      <c r="B779" s="28">
        <f t="shared" si="14"/>
        <v>105200502</v>
      </c>
      <c r="C779" s="36">
        <v>1</v>
      </c>
      <c r="D779" s="18" t="s">
        <v>2779</v>
      </c>
      <c r="E779" s="18"/>
      <c r="F779" s="18" t="s">
        <v>2779</v>
      </c>
      <c r="G779" s="18">
        <v>1</v>
      </c>
      <c r="H779" s="561">
        <v>105200502</v>
      </c>
      <c r="I779" s="31">
        <v>50735</v>
      </c>
      <c r="J779" s="31" cm="1">
        <f t="array" ref="J779">IF(I779=0,"유저",
IF(I779=1,"전사",
IF(I779=2,"술사",
IF(I779=3,"도사",
IF(I779=4,"자객",
IF(I779=5,"무사",
VLOOKUP(I779,NPC[],MATCH("Column1.NpcName",NPC[#Headers],0),FALSE)))))))</f>
        <v>0</v>
      </c>
      <c r="K779" s="31">
        <v>0</v>
      </c>
      <c r="L779" s="31">
        <v>4</v>
      </c>
      <c r="M779" s="178" t="s">
        <v>10332</v>
      </c>
      <c r="N779" s="178" t="s">
        <v>10332</v>
      </c>
      <c r="O779" s="33" t="s">
        <v>10333</v>
      </c>
      <c r="P779" s="33" t="s">
        <v>10333</v>
      </c>
      <c r="Q779" s="33" t="s">
        <v>10334</v>
      </c>
      <c r="R779" s="33" t="s">
        <v>10334</v>
      </c>
      <c r="S779" s="33" t="s">
        <v>10335</v>
      </c>
      <c r="T779" s="33" t="s">
        <v>10335</v>
      </c>
      <c r="U779" s="33" t="s">
        <v>10336</v>
      </c>
      <c r="V779" s="33" t="s">
        <v>10336</v>
      </c>
      <c r="W779" s="33" t="s">
        <v>10337</v>
      </c>
      <c r="X779" s="33" t="s">
        <v>10337</v>
      </c>
      <c r="Y779" s="33" t="s">
        <v>10338</v>
      </c>
      <c r="Z779" s="33" t="s">
        <v>10338</v>
      </c>
      <c r="AA779" s="33" t="s">
        <v>10339</v>
      </c>
      <c r="AB779" s="33" t="s">
        <v>10339</v>
      </c>
      <c r="AC779" s="179">
        <v>5050198</v>
      </c>
      <c r="AD779" s="179">
        <v>5050198</v>
      </c>
      <c r="AE779" s="40"/>
    </row>
    <row r="780" spans="1:31" ht="13.5" customHeight="1">
      <c r="A780" s="126"/>
      <c r="B780" s="28">
        <f t="shared" si="14"/>
        <v>105200503</v>
      </c>
      <c r="C780" s="36">
        <v>1</v>
      </c>
      <c r="D780" s="18" t="s">
        <v>2779</v>
      </c>
      <c r="E780" s="18"/>
      <c r="F780" s="18" t="s">
        <v>2779</v>
      </c>
      <c r="G780" s="18">
        <v>1</v>
      </c>
      <c r="H780" s="561">
        <v>105200503</v>
      </c>
      <c r="I780" s="31">
        <v>1026</v>
      </c>
      <c r="J780" s="31" cm="1">
        <f t="array" ref="J780">IF(I780=0,"유저",
IF(I780=1,"전사",
IF(I780=2,"술사",
IF(I780=3,"도사",
IF(I780=4,"자객",
IF(I780=5,"무사",
VLOOKUP(I780,NPC[],MATCH("Column1.NpcName",NPC[#Headers],0),FALSE)))))))</f>
        <v>0</v>
      </c>
      <c r="K780" s="31">
        <v>0</v>
      </c>
      <c r="L780" s="31">
        <v>3</v>
      </c>
      <c r="M780" s="50" t="s">
        <v>19324</v>
      </c>
      <c r="N780" s="50" t="s">
        <v>19324</v>
      </c>
      <c r="O780" s="33" t="s">
        <v>19325</v>
      </c>
      <c r="P780" s="33" t="s">
        <v>19325</v>
      </c>
      <c r="Q780" s="33" t="s">
        <v>19326</v>
      </c>
      <c r="R780" s="33" t="s">
        <v>19326</v>
      </c>
      <c r="S780" s="33" t="s">
        <v>19327</v>
      </c>
      <c r="T780" s="33" t="s">
        <v>19327</v>
      </c>
      <c r="U780" s="33" t="s">
        <v>19328</v>
      </c>
      <c r="V780" s="33" t="s">
        <v>19328</v>
      </c>
      <c r="W780" s="33" t="s">
        <v>19329</v>
      </c>
      <c r="X780" s="33" t="s">
        <v>19329</v>
      </c>
      <c r="Y780" s="33" t="s">
        <v>19330</v>
      </c>
      <c r="Z780" s="33" t="s">
        <v>19330</v>
      </c>
      <c r="AA780" s="33" t="s">
        <v>19331</v>
      </c>
      <c r="AB780" s="33" t="s">
        <v>19331</v>
      </c>
      <c r="AC780" s="179">
        <v>5050199</v>
      </c>
      <c r="AD780" s="179">
        <v>5050199</v>
      </c>
      <c r="AE780" s="40"/>
    </row>
    <row r="781" spans="1:31" ht="13.5" customHeight="1">
      <c r="A781" s="126"/>
      <c r="B781" s="28">
        <f t="shared" si="14"/>
        <v>105200700</v>
      </c>
      <c r="C781" s="36">
        <v>1</v>
      </c>
      <c r="D781" s="18" t="s">
        <v>2779</v>
      </c>
      <c r="E781" s="18"/>
      <c r="F781" s="18" t="s">
        <v>2779</v>
      </c>
      <c r="G781" s="18">
        <v>1</v>
      </c>
      <c r="H781" s="587">
        <v>105200700</v>
      </c>
      <c r="I781" s="181">
        <v>0</v>
      </c>
      <c r="J781" s="31" t="str" cm="1">
        <f t="array" ref="J781">IF(I781=0,"유저",
IF(I781=1,"전사",
IF(I781=2,"술사",
IF(I781=3,"도사",
IF(I781=4,"자객",
IF(I781=5,"무사",
VLOOKUP(I781,NPC[],MATCH("Column1.NpcName",NPC[#Headers],0),FALSE)))))))</f>
        <v>유저</v>
      </c>
      <c r="K781" s="31">
        <v>105200701</v>
      </c>
      <c r="L781" s="31">
        <v>3</v>
      </c>
      <c r="M781" s="178" t="s">
        <v>30011</v>
      </c>
      <c r="N781" s="178" t="s">
        <v>30011</v>
      </c>
      <c r="O781" s="33" t="s">
        <v>30012</v>
      </c>
      <c r="P781" s="33" t="s">
        <v>30012</v>
      </c>
      <c r="Q781" s="33" t="s">
        <v>30013</v>
      </c>
      <c r="R781" s="33" t="s">
        <v>30013</v>
      </c>
      <c r="S781" s="33" t="s">
        <v>30014</v>
      </c>
      <c r="T781" s="33" t="s">
        <v>30014</v>
      </c>
      <c r="U781" s="33" t="s">
        <v>30015</v>
      </c>
      <c r="V781" s="33" t="s">
        <v>30015</v>
      </c>
      <c r="W781" s="33" t="s">
        <v>30016</v>
      </c>
      <c r="X781" s="33" t="s">
        <v>30016</v>
      </c>
      <c r="Y781" s="33" t="s">
        <v>30017</v>
      </c>
      <c r="Z781" s="33" t="s">
        <v>30017</v>
      </c>
      <c r="AA781" s="33" t="s">
        <v>30018</v>
      </c>
      <c r="AB781" s="33" t="s">
        <v>30018</v>
      </c>
      <c r="AC781" s="182">
        <v>5050212</v>
      </c>
      <c r="AD781" s="183">
        <v>5050213</v>
      </c>
      <c r="AE781" s="38"/>
    </row>
    <row r="782" spans="1:31" ht="13.5" customHeight="1">
      <c r="A782" s="126"/>
      <c r="B782" s="28">
        <f t="shared" si="14"/>
        <v>105200701</v>
      </c>
      <c r="C782" s="36">
        <v>1</v>
      </c>
      <c r="D782" s="18" t="s">
        <v>2779</v>
      </c>
      <c r="E782" s="18"/>
      <c r="F782" s="18" t="s">
        <v>2779</v>
      </c>
      <c r="G782" s="18">
        <v>1</v>
      </c>
      <c r="H782" s="588">
        <v>105200701</v>
      </c>
      <c r="I782" s="184">
        <v>1026</v>
      </c>
      <c r="J782" s="31" cm="1">
        <f t="array" ref="J782">IF(I782=0,"유저",
IF(I782=1,"전사",
IF(I782=2,"술사",
IF(I782=3,"도사",
IF(I782=4,"자객",
IF(I782=5,"무사",
VLOOKUP(I782,NPC[],MATCH("Column1.NpcName",NPC[#Headers],0),FALSE)))))))</f>
        <v>0</v>
      </c>
      <c r="K782" s="31">
        <v>0</v>
      </c>
      <c r="L782" s="31">
        <v>3</v>
      </c>
      <c r="M782" s="178" t="s">
        <v>19332</v>
      </c>
      <c r="N782" s="178" t="s">
        <v>19332</v>
      </c>
      <c r="O782" s="33" t="s">
        <v>19333</v>
      </c>
      <c r="P782" s="33" t="s">
        <v>19333</v>
      </c>
      <c r="Q782" s="33" t="s">
        <v>19334</v>
      </c>
      <c r="R782" s="33" t="s">
        <v>19334</v>
      </c>
      <c r="S782" s="33" t="s">
        <v>19335</v>
      </c>
      <c r="T782" s="33" t="s">
        <v>19335</v>
      </c>
      <c r="U782" s="33" t="s">
        <v>19336</v>
      </c>
      <c r="V782" s="33" t="s">
        <v>19336</v>
      </c>
      <c r="W782" s="33" t="s">
        <v>19337</v>
      </c>
      <c r="X782" s="33" t="s">
        <v>19337</v>
      </c>
      <c r="Y782" s="33" t="s">
        <v>19338</v>
      </c>
      <c r="Z782" s="33" t="s">
        <v>19338</v>
      </c>
      <c r="AA782" s="33" t="s">
        <v>19339</v>
      </c>
      <c r="AB782" s="33" t="s">
        <v>19339</v>
      </c>
      <c r="AC782" s="180">
        <v>5050214</v>
      </c>
      <c r="AD782" s="180">
        <v>5050214</v>
      </c>
      <c r="AE782" s="40"/>
    </row>
    <row r="783" spans="1:31" ht="13.5" customHeight="1">
      <c r="A783" s="126"/>
      <c r="B783" s="28">
        <f t="shared" si="14"/>
        <v>105200800</v>
      </c>
      <c r="C783" s="36">
        <v>1</v>
      </c>
      <c r="D783" s="18" t="s">
        <v>2779</v>
      </c>
      <c r="E783" s="18"/>
      <c r="F783" s="18" t="s">
        <v>2779</v>
      </c>
      <c r="G783" s="18">
        <v>1</v>
      </c>
      <c r="H783" s="587">
        <v>105200800</v>
      </c>
      <c r="I783" s="181">
        <v>1026</v>
      </c>
      <c r="J783" s="31" cm="1">
        <f t="array" ref="J783">IF(I783=0,"유저",
IF(I783=1,"전사",
IF(I783=2,"술사",
IF(I783=3,"도사",
IF(I783=4,"자객",
IF(I783=5,"무사",
VLOOKUP(I783,NPC[],MATCH("Column1.NpcName",NPC[#Headers],0),FALSE)))))))</f>
        <v>0</v>
      </c>
      <c r="K783" s="31">
        <v>105200801</v>
      </c>
      <c r="L783" s="31">
        <v>4</v>
      </c>
      <c r="M783" s="50" t="s">
        <v>37819</v>
      </c>
      <c r="N783" s="50" t="s">
        <v>37819</v>
      </c>
      <c r="O783" s="33" t="s">
        <v>37820</v>
      </c>
      <c r="P783" s="33" t="s">
        <v>37820</v>
      </c>
      <c r="Q783" s="33" t="s">
        <v>37821</v>
      </c>
      <c r="R783" s="33" t="s">
        <v>37821</v>
      </c>
      <c r="S783" s="33" t="s">
        <v>37822</v>
      </c>
      <c r="T783" s="33" t="s">
        <v>37822</v>
      </c>
      <c r="U783" s="33" t="s">
        <v>37823</v>
      </c>
      <c r="V783" s="33" t="s">
        <v>37823</v>
      </c>
      <c r="W783" s="33" t="s">
        <v>37824</v>
      </c>
      <c r="X783" s="33" t="s">
        <v>37824</v>
      </c>
      <c r="Y783" s="33" t="s">
        <v>37825</v>
      </c>
      <c r="Z783" s="33" t="s">
        <v>37825</v>
      </c>
      <c r="AA783" s="33" t="s">
        <v>37826</v>
      </c>
      <c r="AB783" s="33" t="s">
        <v>37826</v>
      </c>
      <c r="AC783" s="179">
        <v>5050180</v>
      </c>
      <c r="AD783" s="179">
        <v>5050180</v>
      </c>
      <c r="AE783" s="33"/>
    </row>
    <row r="784" spans="1:31" ht="13.5" customHeight="1">
      <c r="A784" s="126"/>
      <c r="B784" s="28">
        <f t="shared" si="14"/>
        <v>105200801</v>
      </c>
      <c r="C784" s="36">
        <v>1</v>
      </c>
      <c r="D784" s="18" t="s">
        <v>2779</v>
      </c>
      <c r="E784" s="18"/>
      <c r="F784" s="18" t="s">
        <v>2779</v>
      </c>
      <c r="G784" s="18">
        <v>1</v>
      </c>
      <c r="H784" s="589">
        <v>105200801</v>
      </c>
      <c r="I784" s="181">
        <v>0</v>
      </c>
      <c r="J784" s="31" t="str" cm="1">
        <f t="array" ref="J784">IF(I784=0,"유저",
IF(I784=1,"전사",
IF(I784=2,"술사",
IF(I784=3,"도사",
IF(I784=4,"자객",
IF(I784=5,"무사",
VLOOKUP(I784,NPC[],MATCH("Column1.NpcName",NPC[#Headers],0),FALSE)))))))</f>
        <v>유저</v>
      </c>
      <c r="K784" s="31">
        <v>105200802</v>
      </c>
      <c r="L784" s="31">
        <v>4</v>
      </c>
      <c r="M784" s="178" t="s">
        <v>19340</v>
      </c>
      <c r="N784" s="178" t="s">
        <v>19340</v>
      </c>
      <c r="O784" s="33" t="s">
        <v>19341</v>
      </c>
      <c r="P784" s="33" t="s">
        <v>19341</v>
      </c>
      <c r="Q784" s="33" t="s">
        <v>19342</v>
      </c>
      <c r="R784" s="33" t="s">
        <v>19342</v>
      </c>
      <c r="S784" s="33" t="s">
        <v>19343</v>
      </c>
      <c r="T784" s="33" t="s">
        <v>19343</v>
      </c>
      <c r="U784" s="33" t="s">
        <v>19344</v>
      </c>
      <c r="V784" s="33" t="s">
        <v>19344</v>
      </c>
      <c r="W784" s="33" t="s">
        <v>19345</v>
      </c>
      <c r="X784" s="33" t="s">
        <v>19345</v>
      </c>
      <c r="Y784" s="33" t="s">
        <v>19346</v>
      </c>
      <c r="Z784" s="33" t="s">
        <v>19346</v>
      </c>
      <c r="AA784" s="33" t="s">
        <v>19347</v>
      </c>
      <c r="AB784" s="33" t="s">
        <v>19347</v>
      </c>
      <c r="AC784" s="179">
        <v>5050181</v>
      </c>
      <c r="AD784" s="179">
        <v>5050182</v>
      </c>
      <c r="AE784" s="33"/>
    </row>
    <row r="785" spans="1:31" ht="13.5" customHeight="1">
      <c r="A785" s="126"/>
      <c r="B785" s="28">
        <f t="shared" si="14"/>
        <v>105200802</v>
      </c>
      <c r="C785" s="36">
        <v>1</v>
      </c>
      <c r="D785" s="18" t="s">
        <v>2779</v>
      </c>
      <c r="E785" s="18"/>
      <c r="F785" s="18" t="s">
        <v>2779</v>
      </c>
      <c r="G785" s="18">
        <v>1</v>
      </c>
      <c r="H785" s="588">
        <v>105200802</v>
      </c>
      <c r="I785" s="184">
        <v>1026</v>
      </c>
      <c r="J785" s="31" cm="1">
        <f t="array" ref="J785">IF(I785=0,"유저",
IF(I785=1,"전사",
IF(I785=2,"술사",
IF(I785=3,"도사",
IF(I785=4,"자객",
IF(I785=5,"무사",
VLOOKUP(I785,NPC[],MATCH("Column1.NpcName",NPC[#Headers],0),FALSE)))))))</f>
        <v>0</v>
      </c>
      <c r="K785" s="31">
        <v>0</v>
      </c>
      <c r="L785" s="31">
        <v>3</v>
      </c>
      <c r="M785" s="178" t="s">
        <v>19348</v>
      </c>
      <c r="N785" s="178" t="s">
        <v>19348</v>
      </c>
      <c r="O785" s="33" t="s">
        <v>19349</v>
      </c>
      <c r="P785" s="33" t="s">
        <v>19349</v>
      </c>
      <c r="Q785" s="33" t="s">
        <v>19350</v>
      </c>
      <c r="R785" s="33" t="s">
        <v>19350</v>
      </c>
      <c r="S785" s="33" t="s">
        <v>19351</v>
      </c>
      <c r="T785" s="33" t="s">
        <v>19351</v>
      </c>
      <c r="U785" s="33" t="s">
        <v>19352</v>
      </c>
      <c r="V785" s="33" t="s">
        <v>19352</v>
      </c>
      <c r="W785" s="33" t="s">
        <v>19353</v>
      </c>
      <c r="X785" s="33" t="s">
        <v>19353</v>
      </c>
      <c r="Y785" s="33" t="s">
        <v>19354</v>
      </c>
      <c r="Z785" s="33" t="s">
        <v>19354</v>
      </c>
      <c r="AA785" s="33" t="s">
        <v>19355</v>
      </c>
      <c r="AB785" s="33" t="s">
        <v>19355</v>
      </c>
      <c r="AC785" s="179">
        <v>5050183</v>
      </c>
      <c r="AD785" s="179">
        <v>5050183</v>
      </c>
      <c r="AE785" s="33"/>
    </row>
    <row r="786" spans="1:31" ht="13.5" customHeight="1">
      <c r="A786" s="126"/>
      <c r="B786" s="28">
        <f t="shared" si="14"/>
        <v>105200830</v>
      </c>
      <c r="C786" s="36">
        <v>1</v>
      </c>
      <c r="D786" s="18" t="s">
        <v>2779</v>
      </c>
      <c r="E786" s="18"/>
      <c r="F786" s="18" t="s">
        <v>2779</v>
      </c>
      <c r="G786" s="18">
        <v>1</v>
      </c>
      <c r="H786" s="590">
        <v>105200830</v>
      </c>
      <c r="I786" s="185">
        <v>0</v>
      </c>
      <c r="J786" s="31" t="str" cm="1">
        <f t="array" ref="J786">IF(I786=0,"유저",
IF(I786=1,"전사",
IF(I786=2,"술사",
IF(I786=3,"도사",
IF(I786=4,"자객",
IF(I786=5,"무사",
VLOOKUP(I786,NPC[],MATCH("Column1.NpcName",NPC[#Headers],0),FALSE)))))))</f>
        <v>유저</v>
      </c>
      <c r="K786" s="31">
        <v>105200831</v>
      </c>
      <c r="L786" s="31">
        <v>4</v>
      </c>
      <c r="M786" s="178" t="s">
        <v>19356</v>
      </c>
      <c r="N786" s="178" t="s">
        <v>19356</v>
      </c>
      <c r="O786" s="33" t="s">
        <v>19357</v>
      </c>
      <c r="P786" s="33" t="s">
        <v>19357</v>
      </c>
      <c r="Q786" s="33" t="s">
        <v>19358</v>
      </c>
      <c r="R786" s="33" t="s">
        <v>19358</v>
      </c>
      <c r="S786" s="33" t="s">
        <v>30019</v>
      </c>
      <c r="T786" s="33" t="s">
        <v>30019</v>
      </c>
      <c r="U786" s="33" t="s">
        <v>19359</v>
      </c>
      <c r="V786" s="33" t="s">
        <v>19359</v>
      </c>
      <c r="W786" s="33" t="s">
        <v>19360</v>
      </c>
      <c r="X786" s="33" t="s">
        <v>19360</v>
      </c>
      <c r="Y786" s="33" t="s">
        <v>19361</v>
      </c>
      <c r="Z786" s="33" t="s">
        <v>19361</v>
      </c>
      <c r="AA786" s="33" t="s">
        <v>19362</v>
      </c>
      <c r="AB786" s="33" t="s">
        <v>19362</v>
      </c>
      <c r="AC786" s="179">
        <v>5050184</v>
      </c>
      <c r="AD786" s="179">
        <v>5050185</v>
      </c>
      <c r="AE786" s="40"/>
    </row>
    <row r="787" spans="1:31" ht="13.5" customHeight="1">
      <c r="A787" s="126"/>
      <c r="B787" s="28">
        <f t="shared" si="14"/>
        <v>105200831</v>
      </c>
      <c r="C787" s="36">
        <v>1</v>
      </c>
      <c r="D787" s="18" t="s">
        <v>2779</v>
      </c>
      <c r="E787" s="18"/>
      <c r="F787" s="18" t="s">
        <v>2779</v>
      </c>
      <c r="G787" s="18">
        <v>1</v>
      </c>
      <c r="H787" s="588">
        <v>105200831</v>
      </c>
      <c r="I787" s="184">
        <v>1026</v>
      </c>
      <c r="J787" s="31" cm="1">
        <f t="array" ref="J787">IF(I787=0,"유저",
IF(I787=1,"전사",
IF(I787=2,"술사",
IF(I787=3,"도사",
IF(I787=4,"자객",
IF(I787=5,"무사",
VLOOKUP(I787,NPC[],MATCH("Column1.NpcName",NPC[#Headers],0),FALSE)))))))</f>
        <v>0</v>
      </c>
      <c r="K787" s="31">
        <v>0</v>
      </c>
      <c r="L787" s="31">
        <v>3</v>
      </c>
      <c r="M787" s="178" t="s">
        <v>19363</v>
      </c>
      <c r="N787" s="178" t="s">
        <v>19363</v>
      </c>
      <c r="O787" s="33" t="s">
        <v>19364</v>
      </c>
      <c r="P787" s="33" t="s">
        <v>19364</v>
      </c>
      <c r="Q787" s="33" t="s">
        <v>37827</v>
      </c>
      <c r="R787" s="33" t="s">
        <v>37827</v>
      </c>
      <c r="S787" s="33" t="s">
        <v>19365</v>
      </c>
      <c r="T787" s="33" t="s">
        <v>19366</v>
      </c>
      <c r="U787" s="33" t="s">
        <v>19367</v>
      </c>
      <c r="V787" s="33" t="s">
        <v>19367</v>
      </c>
      <c r="W787" s="33" t="s">
        <v>19368</v>
      </c>
      <c r="X787" s="33" t="s">
        <v>19368</v>
      </c>
      <c r="Y787" s="33" t="s">
        <v>19369</v>
      </c>
      <c r="Z787" s="33" t="s">
        <v>19369</v>
      </c>
      <c r="AA787" s="33" t="s">
        <v>19370</v>
      </c>
      <c r="AB787" s="33" t="s">
        <v>19370</v>
      </c>
      <c r="AC787" s="179">
        <v>5050186</v>
      </c>
      <c r="AD787" s="179">
        <v>5050186</v>
      </c>
      <c r="AE787" s="40"/>
    </row>
    <row r="788" spans="1:31" ht="13.5" customHeight="1">
      <c r="A788" s="126"/>
      <c r="B788" s="28">
        <f t="shared" si="14"/>
        <v>105200900</v>
      </c>
      <c r="C788" s="36">
        <v>1</v>
      </c>
      <c r="D788" s="18" t="s">
        <v>2779</v>
      </c>
      <c r="E788" s="18"/>
      <c r="F788" s="18" t="s">
        <v>2779</v>
      </c>
      <c r="G788" s="18">
        <v>1</v>
      </c>
      <c r="H788" s="565">
        <v>105200900</v>
      </c>
      <c r="I788" s="39">
        <v>1020</v>
      </c>
      <c r="J788" s="31" cm="1">
        <f t="array" ref="J788">IF(I788=0,"유저",
IF(I788=1,"전사",
IF(I788=2,"술사",
IF(I788=3,"도사",
IF(I788=4,"자객",
IF(I788=5,"무사",
VLOOKUP(I788,NPC[],MATCH("Column1.NpcName",NPC[#Headers],0),FALSE)))))))</f>
        <v>0</v>
      </c>
      <c r="K788" s="31">
        <v>0</v>
      </c>
      <c r="L788" s="31">
        <v>3</v>
      </c>
      <c r="M788" s="178" t="s">
        <v>14686</v>
      </c>
      <c r="N788" s="178" t="s">
        <v>14687</v>
      </c>
      <c r="O788" s="33" t="s">
        <v>14688</v>
      </c>
      <c r="P788" s="33" t="s">
        <v>14689</v>
      </c>
      <c r="Q788" s="33" t="s">
        <v>14690</v>
      </c>
      <c r="R788" s="33" t="s">
        <v>14691</v>
      </c>
      <c r="S788" s="33" t="s">
        <v>14692</v>
      </c>
      <c r="T788" s="33" t="s">
        <v>14693</v>
      </c>
      <c r="U788" s="33" t="s">
        <v>19371</v>
      </c>
      <c r="V788" s="33" t="s">
        <v>19372</v>
      </c>
      <c r="W788" s="33" t="s">
        <v>14694</v>
      </c>
      <c r="X788" s="33" t="s">
        <v>14694</v>
      </c>
      <c r="Y788" s="33" t="s">
        <v>14695</v>
      </c>
      <c r="Z788" s="33" t="s">
        <v>14695</v>
      </c>
      <c r="AA788" s="33" t="s">
        <v>14696</v>
      </c>
      <c r="AB788" s="33" t="s">
        <v>14696</v>
      </c>
      <c r="AC788" s="179">
        <v>5050218</v>
      </c>
      <c r="AD788" s="179">
        <v>5050218</v>
      </c>
      <c r="AE788" s="40"/>
    </row>
    <row r="789" spans="1:31" ht="13.5" customHeight="1">
      <c r="A789" s="126"/>
      <c r="B789" s="28">
        <f t="shared" si="14"/>
        <v>105201100</v>
      </c>
      <c r="C789" s="36">
        <v>1</v>
      </c>
      <c r="D789" s="18" t="s">
        <v>2779</v>
      </c>
      <c r="E789" s="18"/>
      <c r="F789" s="18" t="s">
        <v>2779</v>
      </c>
      <c r="G789" s="18">
        <v>1</v>
      </c>
      <c r="H789" s="563">
        <v>105201100</v>
      </c>
      <c r="I789" s="32">
        <v>1020</v>
      </c>
      <c r="J789" s="31" cm="1">
        <f t="array" ref="J789">IF(I789=0,"유저",
IF(I789=1,"전사",
IF(I789=2,"술사",
IF(I789=3,"도사",
IF(I789=4,"자객",
IF(I789=5,"무사",
VLOOKUP(I789,NPC[],MATCH("Column1.NpcName",NPC[#Headers],0),FALSE)))))))</f>
        <v>0</v>
      </c>
      <c r="K789" s="31">
        <v>0</v>
      </c>
      <c r="L789" s="31">
        <v>4</v>
      </c>
      <c r="M789" s="178" t="s">
        <v>19373</v>
      </c>
      <c r="N789" s="178" t="s">
        <v>19373</v>
      </c>
      <c r="O789" s="33" t="s">
        <v>19374</v>
      </c>
      <c r="P789" s="33" t="s">
        <v>19374</v>
      </c>
      <c r="Q789" s="33" t="s">
        <v>19375</v>
      </c>
      <c r="R789" s="33" t="s">
        <v>19375</v>
      </c>
      <c r="S789" s="33" t="s">
        <v>19376</v>
      </c>
      <c r="T789" s="33" t="s">
        <v>19376</v>
      </c>
      <c r="U789" s="33" t="s">
        <v>19377</v>
      </c>
      <c r="V789" s="33" t="s">
        <v>19377</v>
      </c>
      <c r="W789" s="33" t="s">
        <v>19378</v>
      </c>
      <c r="X789" s="33" t="s">
        <v>19378</v>
      </c>
      <c r="Y789" s="33" t="s">
        <v>19379</v>
      </c>
      <c r="Z789" s="33" t="s">
        <v>19379</v>
      </c>
      <c r="AA789" s="33" t="s">
        <v>19380</v>
      </c>
      <c r="AB789" s="33" t="s">
        <v>19380</v>
      </c>
      <c r="AC789" s="179">
        <v>5050223</v>
      </c>
      <c r="AD789" s="179">
        <v>5050223</v>
      </c>
      <c r="AE789" s="40"/>
    </row>
    <row r="790" spans="1:31" ht="13.5" customHeight="1">
      <c r="A790" s="126"/>
      <c r="B790" s="28">
        <f t="shared" si="14"/>
        <v>105201200</v>
      </c>
      <c r="C790" s="36">
        <v>1</v>
      </c>
      <c r="D790" s="18" t="s">
        <v>2779</v>
      </c>
      <c r="E790" s="18"/>
      <c r="F790" s="18" t="s">
        <v>2779</v>
      </c>
      <c r="G790" s="18">
        <v>1</v>
      </c>
      <c r="H790" s="567">
        <v>105201200</v>
      </c>
      <c r="I790" s="37">
        <v>1020</v>
      </c>
      <c r="J790" s="31" cm="1">
        <f t="array" ref="J790">IF(I790=0,"유저",
IF(I790=1,"전사",
IF(I790=2,"술사",
IF(I790=3,"도사",
IF(I790=4,"자객",
IF(I790=5,"무사",
VLOOKUP(I790,NPC[],MATCH("Column1.NpcName",NPC[#Headers],0),FALSE)))))))</f>
        <v>0</v>
      </c>
      <c r="K790" s="31">
        <v>0</v>
      </c>
      <c r="L790" s="31">
        <v>4</v>
      </c>
      <c r="M790" s="178" t="s">
        <v>19381</v>
      </c>
      <c r="N790" s="178" t="s">
        <v>19381</v>
      </c>
      <c r="O790" s="33" t="s">
        <v>19382</v>
      </c>
      <c r="P790" s="33" t="s">
        <v>19382</v>
      </c>
      <c r="Q790" s="33" t="s">
        <v>19383</v>
      </c>
      <c r="R790" s="33" t="s">
        <v>19383</v>
      </c>
      <c r="S790" s="33" t="s">
        <v>19384</v>
      </c>
      <c r="T790" s="33" t="s">
        <v>19384</v>
      </c>
      <c r="U790" s="33" t="s">
        <v>19385</v>
      </c>
      <c r="V790" s="33" t="s">
        <v>19385</v>
      </c>
      <c r="W790" s="33" t="s">
        <v>19386</v>
      </c>
      <c r="X790" s="33" t="s">
        <v>19386</v>
      </c>
      <c r="Y790" s="33" t="s">
        <v>19387</v>
      </c>
      <c r="Z790" s="33" t="s">
        <v>19387</v>
      </c>
      <c r="AA790" s="33" t="s">
        <v>19388</v>
      </c>
      <c r="AB790" s="33" t="s">
        <v>19388</v>
      </c>
      <c r="AC790" s="179">
        <v>5050227</v>
      </c>
      <c r="AD790" s="179">
        <v>5050227</v>
      </c>
      <c r="AE790" s="40"/>
    </row>
    <row r="791" spans="1:31" ht="13.5" customHeight="1">
      <c r="A791" s="126"/>
      <c r="B791" s="28">
        <f t="shared" si="14"/>
        <v>105201201</v>
      </c>
      <c r="C791" s="36">
        <v>1</v>
      </c>
      <c r="D791" s="18" t="s">
        <v>2779</v>
      </c>
      <c r="E791" s="18"/>
      <c r="F791" s="18" t="s">
        <v>2779</v>
      </c>
      <c r="G791" s="18">
        <v>1</v>
      </c>
      <c r="H791" s="590">
        <v>105201201</v>
      </c>
      <c r="I791" s="185">
        <v>1020</v>
      </c>
      <c r="J791" s="31" cm="1">
        <f t="array" ref="J791">IF(I791=0,"유저",
IF(I791=1,"전사",
IF(I791=2,"술사",
IF(I791=3,"도사",
IF(I791=4,"자객",
IF(I791=5,"무사",
VLOOKUP(I791,NPC[],MATCH("Column1.NpcName",NPC[#Headers],0),FALSE)))))))</f>
        <v>0</v>
      </c>
      <c r="K791" s="31">
        <v>105201202</v>
      </c>
      <c r="L791" s="31">
        <v>4</v>
      </c>
      <c r="M791" s="178" t="s">
        <v>19389</v>
      </c>
      <c r="N791" s="178" t="s">
        <v>19389</v>
      </c>
      <c r="O791" s="33" t="s">
        <v>19390</v>
      </c>
      <c r="P791" s="33" t="s">
        <v>19390</v>
      </c>
      <c r="Q791" s="33" t="s">
        <v>19391</v>
      </c>
      <c r="R791" s="33" t="s">
        <v>19391</v>
      </c>
      <c r="S791" s="33" t="s">
        <v>19392</v>
      </c>
      <c r="T791" s="33" t="s">
        <v>19392</v>
      </c>
      <c r="U791" s="33" t="s">
        <v>19393</v>
      </c>
      <c r="V791" s="33" t="s">
        <v>19393</v>
      </c>
      <c r="W791" s="33" t="s">
        <v>19394</v>
      </c>
      <c r="X791" s="33" t="s">
        <v>19394</v>
      </c>
      <c r="Y791" s="33" t="s">
        <v>19395</v>
      </c>
      <c r="Z791" s="33" t="s">
        <v>19395</v>
      </c>
      <c r="AA791" s="33" t="s">
        <v>19396</v>
      </c>
      <c r="AB791" s="33" t="s">
        <v>19396</v>
      </c>
      <c r="AC791" s="179">
        <v>5050228</v>
      </c>
      <c r="AD791" s="179">
        <v>5050228</v>
      </c>
      <c r="AE791" s="40"/>
    </row>
    <row r="792" spans="1:31" ht="13.5" customHeight="1">
      <c r="A792" s="126"/>
      <c r="B792" s="28">
        <f t="shared" si="14"/>
        <v>105201202</v>
      </c>
      <c r="C792" s="36">
        <v>1</v>
      </c>
      <c r="D792" s="18" t="s">
        <v>2779</v>
      </c>
      <c r="E792" s="18"/>
      <c r="F792" s="18" t="s">
        <v>2779</v>
      </c>
      <c r="G792" s="18">
        <v>1</v>
      </c>
      <c r="H792" s="588">
        <v>105201202</v>
      </c>
      <c r="I792" s="184">
        <v>1020</v>
      </c>
      <c r="J792" s="31" cm="1">
        <f t="array" ref="J792">IF(I792=0,"유저",
IF(I792=1,"전사",
IF(I792=2,"술사",
IF(I792=3,"도사",
IF(I792=4,"자객",
IF(I792=5,"무사",
VLOOKUP(I792,NPC[],MATCH("Column1.NpcName",NPC[#Headers],0),FALSE)))))))</f>
        <v>0</v>
      </c>
      <c r="K792" s="31">
        <v>0</v>
      </c>
      <c r="L792" s="31">
        <v>4</v>
      </c>
      <c r="M792" s="178" t="s">
        <v>171</v>
      </c>
      <c r="N792" s="178" t="s">
        <v>171</v>
      </c>
      <c r="O792" s="33" t="s">
        <v>2744</v>
      </c>
      <c r="P792" s="33" t="s">
        <v>2744</v>
      </c>
      <c r="Q792" s="33" t="s">
        <v>2742</v>
      </c>
      <c r="R792" s="33" t="s">
        <v>2742</v>
      </c>
      <c r="S792" s="33" t="s">
        <v>2743</v>
      </c>
      <c r="T792" s="33" t="s">
        <v>2743</v>
      </c>
      <c r="U792" s="33" t="s">
        <v>2862</v>
      </c>
      <c r="V792" s="33" t="s">
        <v>2862</v>
      </c>
      <c r="W792" s="33" t="s">
        <v>3291</v>
      </c>
      <c r="X792" s="33" t="s">
        <v>3291</v>
      </c>
      <c r="Y792" s="33" t="s">
        <v>3292</v>
      </c>
      <c r="Z792" s="33" t="s">
        <v>3292</v>
      </c>
      <c r="AA792" s="33" t="s">
        <v>3293</v>
      </c>
      <c r="AB792" s="33" t="s">
        <v>3293</v>
      </c>
      <c r="AC792" s="179">
        <v>5050229</v>
      </c>
      <c r="AD792" s="179">
        <v>5050229</v>
      </c>
      <c r="AE792" s="40"/>
    </row>
    <row r="793" spans="1:31" ht="13.5" customHeight="1">
      <c r="A793" s="126"/>
      <c r="B793" s="28">
        <f t="shared" si="14"/>
        <v>105201300</v>
      </c>
      <c r="C793" s="36">
        <v>1</v>
      </c>
      <c r="D793" s="18" t="s">
        <v>2779</v>
      </c>
      <c r="E793" s="18"/>
      <c r="F793" s="18" t="s">
        <v>2779</v>
      </c>
      <c r="G793" s="18">
        <v>1</v>
      </c>
      <c r="H793" s="565">
        <v>105201300</v>
      </c>
      <c r="I793" s="39">
        <v>0</v>
      </c>
      <c r="J793" s="31" t="str" cm="1">
        <f t="array" ref="J793">IF(I793=0,"유저",
IF(I793=1,"전사",
IF(I793=2,"술사",
IF(I793=3,"도사",
IF(I793=4,"자객",
IF(I793=5,"무사",
VLOOKUP(I793,NPC[],MATCH("Column1.NpcName",NPC[#Headers],0),FALSE)))))))</f>
        <v>유저</v>
      </c>
      <c r="K793" s="31">
        <v>0</v>
      </c>
      <c r="L793" s="31">
        <v>4</v>
      </c>
      <c r="M793" s="178" t="s">
        <v>19397</v>
      </c>
      <c r="N793" s="178" t="s">
        <v>19397</v>
      </c>
      <c r="O793" s="33" t="s">
        <v>19398</v>
      </c>
      <c r="P793" s="33" t="s">
        <v>19398</v>
      </c>
      <c r="Q793" s="33" t="s">
        <v>19399</v>
      </c>
      <c r="R793" s="33" t="s">
        <v>19399</v>
      </c>
      <c r="S793" s="33" t="s">
        <v>30020</v>
      </c>
      <c r="T793" s="33" t="s">
        <v>30020</v>
      </c>
      <c r="U793" s="33" t="s">
        <v>19400</v>
      </c>
      <c r="V793" s="33" t="s">
        <v>19400</v>
      </c>
      <c r="W793" s="33" t="s">
        <v>19401</v>
      </c>
      <c r="X793" s="33" t="s">
        <v>19401</v>
      </c>
      <c r="Y793" s="33" t="s">
        <v>19402</v>
      </c>
      <c r="Z793" s="33" t="s">
        <v>19402</v>
      </c>
      <c r="AA793" s="33" t="s">
        <v>19403</v>
      </c>
      <c r="AB793" s="33" t="s">
        <v>19403</v>
      </c>
      <c r="AC793" s="179">
        <v>5050236</v>
      </c>
      <c r="AD793" s="186">
        <v>5050237</v>
      </c>
      <c r="AE793" s="33"/>
    </row>
    <row r="794" spans="1:31" ht="13.5" customHeight="1">
      <c r="A794" s="126"/>
      <c r="B794" s="28">
        <f t="shared" si="14"/>
        <v>105201400</v>
      </c>
      <c r="C794" s="36">
        <v>1</v>
      </c>
      <c r="D794" s="18" t="s">
        <v>2779</v>
      </c>
      <c r="E794" s="18"/>
      <c r="F794" s="18" t="s">
        <v>2779</v>
      </c>
      <c r="G794" s="18">
        <v>1</v>
      </c>
      <c r="H794" s="567">
        <v>105201400</v>
      </c>
      <c r="I794" s="37">
        <v>0</v>
      </c>
      <c r="J794" s="31" t="str" cm="1">
        <f t="array" ref="J794">IF(I794=0,"유저",
IF(I794=1,"전사",
IF(I794=2,"술사",
IF(I794=3,"도사",
IF(I794=4,"자객",
IF(I794=5,"무사",
VLOOKUP(I794,NPC[],MATCH("Column1.NpcName",NPC[#Headers],0),FALSE)))))))</f>
        <v>유저</v>
      </c>
      <c r="K794" s="31">
        <v>0</v>
      </c>
      <c r="L794" s="31">
        <v>4</v>
      </c>
      <c r="M794" s="178" t="s">
        <v>19404</v>
      </c>
      <c r="N794" s="178" t="s">
        <v>19404</v>
      </c>
      <c r="O794" s="33" t="s">
        <v>19405</v>
      </c>
      <c r="P794" s="33" t="s">
        <v>19405</v>
      </c>
      <c r="Q794" s="33" t="s">
        <v>19406</v>
      </c>
      <c r="R794" s="33" t="s">
        <v>19406</v>
      </c>
      <c r="S794" s="33" t="s">
        <v>19407</v>
      </c>
      <c r="T794" s="33" t="s">
        <v>19407</v>
      </c>
      <c r="U794" s="33" t="s">
        <v>19408</v>
      </c>
      <c r="V794" s="33" t="s">
        <v>19409</v>
      </c>
      <c r="W794" s="33" t="s">
        <v>19410</v>
      </c>
      <c r="X794" s="33" t="s">
        <v>19410</v>
      </c>
      <c r="Y794" s="33" t="s">
        <v>19411</v>
      </c>
      <c r="Z794" s="33" t="s">
        <v>19411</v>
      </c>
      <c r="AA794" s="33" t="s">
        <v>19412</v>
      </c>
      <c r="AB794" s="33" t="s">
        <v>19412</v>
      </c>
      <c r="AC794" s="179">
        <v>5050238</v>
      </c>
      <c r="AD794" s="186">
        <v>5050239</v>
      </c>
      <c r="AE794" s="33"/>
    </row>
    <row r="795" spans="1:31" ht="13.5" customHeight="1">
      <c r="A795" s="126"/>
      <c r="B795" s="28">
        <f t="shared" si="14"/>
        <v>105201600</v>
      </c>
      <c r="C795" s="36">
        <v>1</v>
      </c>
      <c r="D795" s="18" t="s">
        <v>2779</v>
      </c>
      <c r="E795" s="18"/>
      <c r="F795" s="18" t="s">
        <v>2779</v>
      </c>
      <c r="G795" s="18">
        <v>1</v>
      </c>
      <c r="H795" s="590">
        <v>105201600</v>
      </c>
      <c r="I795" s="185">
        <v>0</v>
      </c>
      <c r="J795" s="31" t="str" cm="1">
        <f t="array" ref="J795">IF(I795=0,"유저",
IF(I795=1,"전사",
IF(I795=2,"술사",
IF(I795=3,"도사",
IF(I795=4,"자객",
IF(I795=5,"무사",
VLOOKUP(I795,NPC[],MATCH("Column1.NpcName",NPC[#Headers],0),FALSE)))))))</f>
        <v>유저</v>
      </c>
      <c r="K795" s="31">
        <v>105201601</v>
      </c>
      <c r="L795" s="31">
        <v>4</v>
      </c>
      <c r="M795" s="178" t="s">
        <v>11176</v>
      </c>
      <c r="N795" s="178" t="s">
        <v>11176</v>
      </c>
      <c r="O795" s="33" t="s">
        <v>11177</v>
      </c>
      <c r="P795" s="33" t="s">
        <v>11177</v>
      </c>
      <c r="Q795" s="33" t="s">
        <v>11178</v>
      </c>
      <c r="R795" s="33" t="s">
        <v>11178</v>
      </c>
      <c r="S795" s="33" t="s">
        <v>11179</v>
      </c>
      <c r="T795" s="33" t="s">
        <v>11179</v>
      </c>
      <c r="U795" s="33" t="s">
        <v>19413</v>
      </c>
      <c r="V795" s="33" t="s">
        <v>19414</v>
      </c>
      <c r="W795" s="33" t="s">
        <v>11180</v>
      </c>
      <c r="X795" s="33" t="s">
        <v>11180</v>
      </c>
      <c r="Y795" s="33" t="s">
        <v>11181</v>
      </c>
      <c r="Z795" s="33" t="s">
        <v>11181</v>
      </c>
      <c r="AA795" s="33" t="s">
        <v>11182</v>
      </c>
      <c r="AB795" s="33" t="s">
        <v>11182</v>
      </c>
      <c r="AC795" s="186">
        <v>5050240</v>
      </c>
      <c r="AD795" s="186">
        <v>5050241</v>
      </c>
      <c r="AE795" s="44"/>
    </row>
    <row r="796" spans="1:31" ht="13.5" customHeight="1">
      <c r="A796" s="126"/>
      <c r="B796" s="28">
        <f t="shared" si="14"/>
        <v>105201601</v>
      </c>
      <c r="C796" s="36">
        <v>1</v>
      </c>
      <c r="D796" s="18" t="s">
        <v>2779</v>
      </c>
      <c r="E796" s="18"/>
      <c r="F796" s="18" t="s">
        <v>2779</v>
      </c>
      <c r="G796" s="18">
        <v>1</v>
      </c>
      <c r="H796" s="588">
        <v>105201601</v>
      </c>
      <c r="I796" s="184">
        <v>0</v>
      </c>
      <c r="J796" s="31" t="str" cm="1">
        <f t="array" ref="J796">IF(I796=0,"유저",
IF(I796=1,"전사",
IF(I796=2,"술사",
IF(I796=3,"도사",
IF(I796=4,"자객",
IF(I796=5,"무사",
VLOOKUP(I796,NPC[],MATCH("Column1.NpcName",NPC[#Headers],0),FALSE)))))))</f>
        <v>유저</v>
      </c>
      <c r="K796" s="31">
        <v>0</v>
      </c>
      <c r="L796" s="31">
        <v>4</v>
      </c>
      <c r="M796" s="50" t="s">
        <v>19415</v>
      </c>
      <c r="N796" s="50" t="s">
        <v>19415</v>
      </c>
      <c r="O796" s="33" t="s">
        <v>19416</v>
      </c>
      <c r="P796" s="33" t="s">
        <v>19416</v>
      </c>
      <c r="Q796" s="33" t="s">
        <v>19417</v>
      </c>
      <c r="R796" s="33" t="s">
        <v>19417</v>
      </c>
      <c r="S796" s="33" t="s">
        <v>19418</v>
      </c>
      <c r="T796" s="33" t="s">
        <v>19418</v>
      </c>
      <c r="U796" s="33" t="s">
        <v>19419</v>
      </c>
      <c r="V796" s="33" t="s">
        <v>19419</v>
      </c>
      <c r="W796" s="33" t="s">
        <v>19420</v>
      </c>
      <c r="X796" s="33" t="s">
        <v>19420</v>
      </c>
      <c r="Y796" s="33" t="s">
        <v>19421</v>
      </c>
      <c r="Z796" s="33" t="s">
        <v>19421</v>
      </c>
      <c r="AA796" s="33" t="s">
        <v>19422</v>
      </c>
      <c r="AB796" s="33" t="s">
        <v>19422</v>
      </c>
      <c r="AC796" s="186">
        <v>5050242</v>
      </c>
      <c r="AD796" s="186">
        <v>5050243</v>
      </c>
      <c r="AE796" s="46"/>
    </row>
    <row r="797" spans="1:31" ht="13.5" customHeight="1">
      <c r="A797" s="126"/>
      <c r="B797" s="28">
        <f t="shared" si="14"/>
        <v>105201700</v>
      </c>
      <c r="C797" s="36">
        <v>1</v>
      </c>
      <c r="D797" s="18" t="s">
        <v>2779</v>
      </c>
      <c r="E797" s="18"/>
      <c r="F797" s="18" t="s">
        <v>2779</v>
      </c>
      <c r="G797" s="18">
        <v>1</v>
      </c>
      <c r="H797" s="565">
        <v>105201700</v>
      </c>
      <c r="I797" s="39">
        <v>0</v>
      </c>
      <c r="J797" s="31" t="str" cm="1">
        <f t="array" ref="J797">IF(I797=0,"유저",
IF(I797=1,"전사",
IF(I797=2,"술사",
IF(I797=3,"도사",
IF(I797=4,"자객",
IF(I797=5,"무사",
VLOOKUP(I797,NPC[],MATCH("Column1.NpcName",NPC[#Headers],0),FALSE)))))))</f>
        <v>유저</v>
      </c>
      <c r="K797" s="31">
        <v>0</v>
      </c>
      <c r="L797" s="31">
        <v>4</v>
      </c>
      <c r="M797" s="178" t="s">
        <v>19423</v>
      </c>
      <c r="N797" s="178" t="s">
        <v>19423</v>
      </c>
      <c r="O797" s="33" t="s">
        <v>19424</v>
      </c>
      <c r="P797" s="33" t="s">
        <v>19424</v>
      </c>
      <c r="Q797" s="33" t="s">
        <v>19425</v>
      </c>
      <c r="R797" s="33" t="s">
        <v>19425</v>
      </c>
      <c r="S797" s="33" t="s">
        <v>19426</v>
      </c>
      <c r="T797" s="33" t="s">
        <v>19426</v>
      </c>
      <c r="U797" s="33" t="s">
        <v>19427</v>
      </c>
      <c r="V797" s="33" t="s">
        <v>19427</v>
      </c>
      <c r="W797" s="33" t="s">
        <v>19428</v>
      </c>
      <c r="X797" s="33" t="s">
        <v>19428</v>
      </c>
      <c r="Y797" s="33" t="s">
        <v>19429</v>
      </c>
      <c r="Z797" s="33" t="s">
        <v>19429</v>
      </c>
      <c r="AA797" s="33" t="s">
        <v>37828</v>
      </c>
      <c r="AB797" s="33" t="s">
        <v>37828</v>
      </c>
      <c r="AC797" s="179">
        <v>5050244</v>
      </c>
      <c r="AD797" s="186">
        <v>5050245</v>
      </c>
      <c r="AE797" s="33"/>
    </row>
    <row r="798" spans="1:31" ht="13.5" customHeight="1">
      <c r="A798" s="126"/>
      <c r="B798" s="28">
        <f t="shared" si="14"/>
        <v>105201800</v>
      </c>
      <c r="C798" s="36">
        <v>1</v>
      </c>
      <c r="D798" s="18" t="s">
        <v>2779</v>
      </c>
      <c r="E798" s="18"/>
      <c r="F798" s="18" t="s">
        <v>2779</v>
      </c>
      <c r="G798" s="18">
        <v>1</v>
      </c>
      <c r="H798" s="567">
        <v>105201800</v>
      </c>
      <c r="I798" s="37">
        <v>0</v>
      </c>
      <c r="J798" s="31" t="str" cm="1">
        <f t="array" ref="J798">IF(I798=0,"유저",
IF(I798=1,"전사",
IF(I798=2,"술사",
IF(I798=3,"도사",
IF(I798=4,"자객",
IF(I798=5,"무사",
VLOOKUP(I798,NPC[],MATCH("Column1.NpcName",NPC[#Headers],0),FALSE)))))))</f>
        <v>유저</v>
      </c>
      <c r="K798" s="31">
        <v>0</v>
      </c>
      <c r="L798" s="31">
        <v>4</v>
      </c>
      <c r="M798" s="178" t="s">
        <v>19430</v>
      </c>
      <c r="N798" s="178" t="s">
        <v>19430</v>
      </c>
      <c r="O798" s="33" t="s">
        <v>19431</v>
      </c>
      <c r="P798" s="33" t="s">
        <v>19431</v>
      </c>
      <c r="Q798" s="33" t="s">
        <v>19432</v>
      </c>
      <c r="R798" s="33" t="s">
        <v>19432</v>
      </c>
      <c r="S798" s="33" t="s">
        <v>19433</v>
      </c>
      <c r="T798" s="33" t="s">
        <v>19433</v>
      </c>
      <c r="U798" s="33" t="s">
        <v>19434</v>
      </c>
      <c r="V798" s="33" t="s">
        <v>19434</v>
      </c>
      <c r="W798" s="33" t="s">
        <v>19435</v>
      </c>
      <c r="X798" s="33" t="s">
        <v>19435</v>
      </c>
      <c r="Y798" s="33" t="s">
        <v>19436</v>
      </c>
      <c r="Z798" s="33" t="s">
        <v>19436</v>
      </c>
      <c r="AA798" s="33" t="s">
        <v>19437</v>
      </c>
      <c r="AB798" s="33" t="s">
        <v>19437</v>
      </c>
      <c r="AC798" s="179">
        <v>5050246</v>
      </c>
      <c r="AD798" s="186">
        <v>5050247</v>
      </c>
      <c r="AE798" s="33"/>
    </row>
    <row r="799" spans="1:31" ht="13.5" customHeight="1">
      <c r="A799" s="126"/>
      <c r="B799" s="28">
        <f t="shared" si="14"/>
        <v>105201900</v>
      </c>
      <c r="C799" s="36">
        <v>1</v>
      </c>
      <c r="D799" s="18" t="s">
        <v>2779</v>
      </c>
      <c r="E799" s="18"/>
      <c r="F799" s="18" t="s">
        <v>2779</v>
      </c>
      <c r="G799" s="18">
        <v>1</v>
      </c>
      <c r="H799" s="590">
        <v>105201900</v>
      </c>
      <c r="I799" s="185">
        <v>0</v>
      </c>
      <c r="J799" s="31" t="str" cm="1">
        <f t="array" ref="J799">IF(I799=0,"유저",
IF(I799=1,"전사",
IF(I799=2,"술사",
IF(I799=3,"도사",
IF(I799=4,"자객",
IF(I799=5,"무사",
VLOOKUP(I799,NPC[],MATCH("Column1.NpcName",NPC[#Headers],0),FALSE)))))))</f>
        <v>유저</v>
      </c>
      <c r="K799" s="31">
        <v>105201901</v>
      </c>
      <c r="L799" s="31">
        <v>4</v>
      </c>
      <c r="M799" s="178" t="s">
        <v>19438</v>
      </c>
      <c r="N799" s="178" t="s">
        <v>19438</v>
      </c>
      <c r="O799" s="33" t="s">
        <v>19439</v>
      </c>
      <c r="P799" s="33" t="s">
        <v>19439</v>
      </c>
      <c r="Q799" s="33" t="s">
        <v>19440</v>
      </c>
      <c r="R799" s="33" t="s">
        <v>19440</v>
      </c>
      <c r="S799" s="33" t="s">
        <v>19441</v>
      </c>
      <c r="T799" s="33" t="s">
        <v>19441</v>
      </c>
      <c r="U799" s="33" t="s">
        <v>19442</v>
      </c>
      <c r="V799" s="33" t="s">
        <v>19442</v>
      </c>
      <c r="W799" s="33" t="s">
        <v>19443</v>
      </c>
      <c r="X799" s="33" t="s">
        <v>19443</v>
      </c>
      <c r="Y799" s="33" t="s">
        <v>19444</v>
      </c>
      <c r="Z799" s="33" t="s">
        <v>19444</v>
      </c>
      <c r="AA799" s="33" t="s">
        <v>19445</v>
      </c>
      <c r="AB799" s="33" t="s">
        <v>19445</v>
      </c>
      <c r="AC799" s="182">
        <v>5050248</v>
      </c>
      <c r="AD799" s="183">
        <v>5050249</v>
      </c>
      <c r="AE799" s="44"/>
    </row>
    <row r="800" spans="1:31" ht="13.5" customHeight="1">
      <c r="A800" s="126"/>
      <c r="B800" s="28">
        <f t="shared" si="14"/>
        <v>105201901</v>
      </c>
      <c r="C800" s="36">
        <v>1</v>
      </c>
      <c r="D800" s="18" t="s">
        <v>2779</v>
      </c>
      <c r="E800" s="18"/>
      <c r="F800" s="18" t="s">
        <v>2779</v>
      </c>
      <c r="G800" s="18">
        <v>1</v>
      </c>
      <c r="H800" s="587">
        <v>105201901</v>
      </c>
      <c r="I800" s="181">
        <v>0</v>
      </c>
      <c r="J800" s="31" t="str" cm="1">
        <f t="array" ref="J800">IF(I800=0,"유저",
IF(I800=1,"전사",
IF(I800=2,"술사",
IF(I800=3,"도사",
IF(I800=4,"자객",
IF(I800=5,"무사",
VLOOKUP(I800,NPC[],MATCH("Column1.NpcName",NPC[#Headers],0),FALSE)))))))</f>
        <v>유저</v>
      </c>
      <c r="K800" s="31">
        <v>0</v>
      </c>
      <c r="L800" s="31">
        <v>4</v>
      </c>
      <c r="M800" s="178" t="s">
        <v>19446</v>
      </c>
      <c r="N800" s="178" t="s">
        <v>19446</v>
      </c>
      <c r="O800" s="33" t="s">
        <v>19447</v>
      </c>
      <c r="P800" s="33" t="s">
        <v>19447</v>
      </c>
      <c r="Q800" s="33" t="s">
        <v>19448</v>
      </c>
      <c r="R800" s="33" t="s">
        <v>19448</v>
      </c>
      <c r="S800" s="33" t="s">
        <v>30021</v>
      </c>
      <c r="T800" s="33" t="s">
        <v>30021</v>
      </c>
      <c r="U800" s="33" t="s">
        <v>19449</v>
      </c>
      <c r="V800" s="33" t="s">
        <v>19450</v>
      </c>
      <c r="W800" s="33" t="s">
        <v>19451</v>
      </c>
      <c r="X800" s="33" t="s">
        <v>19451</v>
      </c>
      <c r="Y800" s="33" t="s">
        <v>19452</v>
      </c>
      <c r="Z800" s="33" t="s">
        <v>19452</v>
      </c>
      <c r="AA800" s="33" t="s">
        <v>19453</v>
      </c>
      <c r="AB800" s="33" t="s">
        <v>19453</v>
      </c>
      <c r="AC800" s="180">
        <v>5050250</v>
      </c>
      <c r="AD800" s="187">
        <v>5050251</v>
      </c>
      <c r="AE800" s="42"/>
    </row>
    <row r="801" spans="1:31" ht="13.5" customHeight="1">
      <c r="A801" s="126"/>
      <c r="B801" s="28">
        <f t="shared" si="14"/>
        <v>105202000</v>
      </c>
      <c r="C801" s="36">
        <v>1</v>
      </c>
      <c r="D801" s="18" t="s">
        <v>2779</v>
      </c>
      <c r="E801" s="18"/>
      <c r="F801" s="18" t="s">
        <v>2779</v>
      </c>
      <c r="G801" s="18">
        <v>1</v>
      </c>
      <c r="H801" s="590">
        <v>105202000</v>
      </c>
      <c r="I801" s="185">
        <v>1026</v>
      </c>
      <c r="J801" s="31" cm="1">
        <f t="array" ref="J801">IF(I801=0,"유저",
IF(I801=1,"전사",
IF(I801=2,"술사",
IF(I801=3,"도사",
IF(I801=4,"자객",
IF(I801=5,"무사",
VLOOKUP(I801,NPC[],MATCH("Column1.NpcName",NPC[#Headers],0),FALSE)))))))</f>
        <v>0</v>
      </c>
      <c r="K801" s="31">
        <v>105202001</v>
      </c>
      <c r="L801" s="31">
        <v>4</v>
      </c>
      <c r="M801" s="178" t="s">
        <v>19454</v>
      </c>
      <c r="N801" s="178" t="s">
        <v>19454</v>
      </c>
      <c r="O801" s="33" t="s">
        <v>19455</v>
      </c>
      <c r="P801" s="33" t="s">
        <v>19455</v>
      </c>
      <c r="Q801" s="33" t="s">
        <v>19456</v>
      </c>
      <c r="R801" s="33" t="s">
        <v>19456</v>
      </c>
      <c r="S801" s="33" t="s">
        <v>19457</v>
      </c>
      <c r="T801" s="33" t="s">
        <v>19457</v>
      </c>
      <c r="U801" s="33" t="s">
        <v>19458</v>
      </c>
      <c r="V801" s="33" t="s">
        <v>19458</v>
      </c>
      <c r="W801" s="33" t="s">
        <v>19459</v>
      </c>
      <c r="X801" s="33" t="s">
        <v>19459</v>
      </c>
      <c r="Y801" s="33" t="s">
        <v>19460</v>
      </c>
      <c r="Z801" s="33" t="s">
        <v>19460</v>
      </c>
      <c r="AA801" s="33" t="s">
        <v>19461</v>
      </c>
      <c r="AB801" s="33" t="s">
        <v>19461</v>
      </c>
      <c r="AC801" s="186">
        <v>5050252</v>
      </c>
      <c r="AD801" s="186">
        <v>5050252</v>
      </c>
      <c r="AE801" s="38"/>
    </row>
    <row r="802" spans="1:31" ht="13.5" customHeight="1">
      <c r="A802" s="126"/>
      <c r="B802" s="28">
        <f t="shared" si="14"/>
        <v>105202001</v>
      </c>
      <c r="C802" s="36">
        <v>1</v>
      </c>
      <c r="D802" s="18" t="s">
        <v>2779</v>
      </c>
      <c r="E802" s="18"/>
      <c r="F802" s="18" t="s">
        <v>2779</v>
      </c>
      <c r="G802" s="18">
        <v>1</v>
      </c>
      <c r="H802" s="588">
        <v>105202001</v>
      </c>
      <c r="I802" s="184">
        <v>0</v>
      </c>
      <c r="J802" s="31" t="str" cm="1">
        <f t="array" ref="J802">IF(I802=0,"유저",
IF(I802=1,"전사",
IF(I802=2,"술사",
IF(I802=3,"도사",
IF(I802=4,"자객",
IF(I802=5,"무사",
VLOOKUP(I802,NPC[],MATCH("Column1.NpcName",NPC[#Headers],0),FALSE)))))))</f>
        <v>유저</v>
      </c>
      <c r="K802" s="31">
        <v>0</v>
      </c>
      <c r="L802" s="31">
        <v>4</v>
      </c>
      <c r="M802" s="178" t="s">
        <v>11183</v>
      </c>
      <c r="N802" s="178" t="s">
        <v>11183</v>
      </c>
      <c r="O802" s="33" t="s">
        <v>11184</v>
      </c>
      <c r="P802" s="33" t="s">
        <v>11184</v>
      </c>
      <c r="Q802" s="33" t="s">
        <v>11185</v>
      </c>
      <c r="R802" s="33" t="s">
        <v>11185</v>
      </c>
      <c r="S802" s="33" t="s">
        <v>11186</v>
      </c>
      <c r="T802" s="33" t="s">
        <v>11186</v>
      </c>
      <c r="U802" s="33" t="s">
        <v>11187</v>
      </c>
      <c r="V802" s="33" t="s">
        <v>11187</v>
      </c>
      <c r="W802" s="33" t="s">
        <v>11188</v>
      </c>
      <c r="X802" s="33" t="s">
        <v>11188</v>
      </c>
      <c r="Y802" s="33" t="s">
        <v>11189</v>
      </c>
      <c r="Z802" s="33" t="s">
        <v>11189</v>
      </c>
      <c r="AA802" s="33" t="s">
        <v>11190</v>
      </c>
      <c r="AB802" s="33" t="s">
        <v>11190</v>
      </c>
      <c r="AC802" s="186">
        <v>5050253</v>
      </c>
      <c r="AD802" s="186">
        <v>5050254</v>
      </c>
      <c r="AE802" s="38"/>
    </row>
    <row r="803" spans="1:31" ht="13.5" customHeight="1">
      <c r="A803" s="126"/>
      <c r="B803" s="28">
        <f t="shared" si="14"/>
        <v>105202010</v>
      </c>
      <c r="C803" s="36">
        <v>1</v>
      </c>
      <c r="D803" s="18" t="s">
        <v>2779</v>
      </c>
      <c r="E803" s="18"/>
      <c r="F803" s="18" t="s">
        <v>2779</v>
      </c>
      <c r="G803" s="18">
        <v>1</v>
      </c>
      <c r="H803" s="565">
        <v>105202010</v>
      </c>
      <c r="I803" s="39">
        <v>0</v>
      </c>
      <c r="J803" s="31" t="str" cm="1">
        <f t="array" ref="J803">IF(I803=0,"유저",
IF(I803=1,"전사",
IF(I803=2,"술사",
IF(I803=3,"도사",
IF(I803=4,"자객",
IF(I803=5,"무사",
VLOOKUP(I803,NPC[],MATCH("Column1.NpcName",NPC[#Headers],0),FALSE)))))))</f>
        <v>유저</v>
      </c>
      <c r="K803" s="31">
        <v>0</v>
      </c>
      <c r="L803" s="31">
        <v>4</v>
      </c>
      <c r="M803" s="178" t="s">
        <v>19462</v>
      </c>
      <c r="N803" s="178" t="s">
        <v>19462</v>
      </c>
      <c r="O803" s="33" t="s">
        <v>19463</v>
      </c>
      <c r="P803" s="33" t="s">
        <v>19463</v>
      </c>
      <c r="Q803" s="33" t="s">
        <v>19464</v>
      </c>
      <c r="R803" s="33" t="s">
        <v>19464</v>
      </c>
      <c r="S803" s="33" t="s">
        <v>30022</v>
      </c>
      <c r="T803" s="33" t="s">
        <v>30022</v>
      </c>
      <c r="U803" s="33" t="s">
        <v>19465</v>
      </c>
      <c r="V803" s="33" t="s">
        <v>19466</v>
      </c>
      <c r="W803" s="33" t="s">
        <v>19467</v>
      </c>
      <c r="X803" s="33" t="s">
        <v>19467</v>
      </c>
      <c r="Y803" s="33" t="s">
        <v>19468</v>
      </c>
      <c r="Z803" s="33" t="s">
        <v>19468</v>
      </c>
      <c r="AA803" s="33" t="s">
        <v>19469</v>
      </c>
      <c r="AB803" s="33" t="s">
        <v>19469</v>
      </c>
      <c r="AC803" s="186">
        <v>5050264</v>
      </c>
      <c r="AD803" s="186">
        <v>5050265</v>
      </c>
      <c r="AE803" s="38"/>
    </row>
    <row r="804" spans="1:31" ht="13.5" customHeight="1">
      <c r="A804" s="126"/>
      <c r="B804" s="28">
        <f t="shared" si="14"/>
        <v>105202100</v>
      </c>
      <c r="C804" s="36">
        <v>1</v>
      </c>
      <c r="D804" s="18" t="s">
        <v>2779</v>
      </c>
      <c r="E804" s="18"/>
      <c r="F804" s="18" t="s">
        <v>2779</v>
      </c>
      <c r="G804" s="18">
        <v>1</v>
      </c>
      <c r="H804" s="567">
        <v>105202100</v>
      </c>
      <c r="I804" s="37">
        <v>0</v>
      </c>
      <c r="J804" s="31" t="str" cm="1">
        <f t="array" ref="J804">IF(I804=0,"유저",
IF(I804=1,"전사",
IF(I804=2,"술사",
IF(I804=3,"도사",
IF(I804=4,"자객",
IF(I804=5,"무사",
VLOOKUP(I804,NPC[],MATCH("Column1.NpcName",NPC[#Headers],0),FALSE)))))))</f>
        <v>유저</v>
      </c>
      <c r="K804" s="31">
        <v>0</v>
      </c>
      <c r="L804" s="31">
        <v>4</v>
      </c>
      <c r="M804" s="178" t="s">
        <v>19470</v>
      </c>
      <c r="N804" s="178" t="s">
        <v>19470</v>
      </c>
      <c r="O804" s="33" t="s">
        <v>19471</v>
      </c>
      <c r="P804" s="33" t="s">
        <v>19471</v>
      </c>
      <c r="Q804" s="33" t="s">
        <v>19472</v>
      </c>
      <c r="R804" s="33" t="s">
        <v>19472</v>
      </c>
      <c r="S804" s="33" t="s">
        <v>19473</v>
      </c>
      <c r="T804" s="33" t="s">
        <v>19473</v>
      </c>
      <c r="U804" s="33" t="s">
        <v>19474</v>
      </c>
      <c r="V804" s="33" t="s">
        <v>19475</v>
      </c>
      <c r="W804" s="33" t="s">
        <v>19476</v>
      </c>
      <c r="X804" s="33" t="s">
        <v>19476</v>
      </c>
      <c r="Y804" s="33" t="s">
        <v>19477</v>
      </c>
      <c r="Z804" s="33" t="s">
        <v>19477</v>
      </c>
      <c r="AA804" s="33" t="s">
        <v>19478</v>
      </c>
      <c r="AB804" s="33" t="s">
        <v>19478</v>
      </c>
      <c r="AC804" s="186">
        <v>5050267</v>
      </c>
      <c r="AD804" s="186">
        <v>5050268</v>
      </c>
      <c r="AE804" s="42"/>
    </row>
    <row r="805" spans="1:31" ht="13.5" customHeight="1">
      <c r="A805" s="126"/>
      <c r="B805" s="28">
        <f t="shared" si="14"/>
        <v>105202200</v>
      </c>
      <c r="C805" s="36">
        <v>1</v>
      </c>
      <c r="D805" s="18" t="s">
        <v>2779</v>
      </c>
      <c r="E805" s="18"/>
      <c r="F805" s="18" t="s">
        <v>2779</v>
      </c>
      <c r="G805" s="18">
        <v>1</v>
      </c>
      <c r="H805" s="590">
        <v>105202200</v>
      </c>
      <c r="I805" s="185">
        <v>50735</v>
      </c>
      <c r="J805" s="31" cm="1">
        <f t="array" ref="J805">IF(I805=0,"유저",
IF(I805=1,"전사",
IF(I805=2,"술사",
IF(I805=3,"도사",
IF(I805=4,"자객",
IF(I805=5,"무사",
VLOOKUP(I805,NPC[],MATCH("Column1.NpcName",NPC[#Headers],0),FALSE)))))))</f>
        <v>0</v>
      </c>
      <c r="K805" s="31">
        <v>105202201</v>
      </c>
      <c r="L805" s="31">
        <v>4</v>
      </c>
      <c r="M805" s="188" t="s">
        <v>638</v>
      </c>
      <c r="N805" s="188" t="s">
        <v>638</v>
      </c>
      <c r="O805" s="33" t="s">
        <v>1380</v>
      </c>
      <c r="P805" s="33" t="s">
        <v>1380</v>
      </c>
      <c r="Q805" s="33" t="s">
        <v>2745</v>
      </c>
      <c r="R805" s="33" t="s">
        <v>2745</v>
      </c>
      <c r="S805" s="33" t="s">
        <v>2746</v>
      </c>
      <c r="T805" s="33" t="s">
        <v>2746</v>
      </c>
      <c r="U805" s="33" t="s">
        <v>2863</v>
      </c>
      <c r="V805" s="33" t="s">
        <v>2863</v>
      </c>
      <c r="W805" s="33" t="s">
        <v>3294</v>
      </c>
      <c r="X805" s="33" t="s">
        <v>3294</v>
      </c>
      <c r="Y805" s="33" t="s">
        <v>3295</v>
      </c>
      <c r="Z805" s="33" t="s">
        <v>3295</v>
      </c>
      <c r="AA805" s="33" t="s">
        <v>3296</v>
      </c>
      <c r="AB805" s="33" t="s">
        <v>3296</v>
      </c>
      <c r="AC805" s="183">
        <v>5050276</v>
      </c>
      <c r="AD805" s="183">
        <v>5050276</v>
      </c>
      <c r="AE805" s="44"/>
    </row>
    <row r="806" spans="1:31" ht="13.5" customHeight="1">
      <c r="A806" s="126"/>
      <c r="B806" s="28">
        <f t="shared" si="14"/>
        <v>105202201</v>
      </c>
      <c r="C806" s="36">
        <v>1</v>
      </c>
      <c r="D806" s="18" t="s">
        <v>2779</v>
      </c>
      <c r="E806" s="18"/>
      <c r="F806" s="18" t="s">
        <v>2779</v>
      </c>
      <c r="G806" s="18">
        <v>1</v>
      </c>
      <c r="H806" s="591">
        <v>105202201</v>
      </c>
      <c r="I806" s="184">
        <v>50735</v>
      </c>
      <c r="J806" s="31" cm="1">
        <f t="array" ref="J806">IF(I806=0,"유저",
IF(I806=1,"전사",
IF(I806=2,"술사",
IF(I806=3,"도사",
IF(I806=4,"자객",
IF(I806=5,"무사",
VLOOKUP(I806,NPC[],MATCH("Column1.NpcName",NPC[#Headers],0),FALSE)))))))</f>
        <v>0</v>
      </c>
      <c r="K806" s="31">
        <v>0</v>
      </c>
      <c r="L806" s="31">
        <v>4</v>
      </c>
      <c r="M806" s="188" t="s">
        <v>19479</v>
      </c>
      <c r="N806" s="188" t="s">
        <v>19479</v>
      </c>
      <c r="O806" s="33" t="s">
        <v>19480</v>
      </c>
      <c r="P806" s="33" t="s">
        <v>19480</v>
      </c>
      <c r="Q806" s="33" t="s">
        <v>19481</v>
      </c>
      <c r="R806" s="33" t="s">
        <v>19481</v>
      </c>
      <c r="S806" s="33" t="s">
        <v>19482</v>
      </c>
      <c r="T806" s="33" t="s">
        <v>19482</v>
      </c>
      <c r="U806" s="33" t="s">
        <v>19483</v>
      </c>
      <c r="V806" s="33" t="s">
        <v>19483</v>
      </c>
      <c r="W806" s="33" t="s">
        <v>19484</v>
      </c>
      <c r="X806" s="33" t="s">
        <v>19484</v>
      </c>
      <c r="Y806" s="33" t="s">
        <v>19485</v>
      </c>
      <c r="Z806" s="33" t="s">
        <v>19485</v>
      </c>
      <c r="AA806" s="33" t="s">
        <v>19486</v>
      </c>
      <c r="AB806" s="33" t="s">
        <v>19486</v>
      </c>
      <c r="AC806" s="187">
        <v>5050277</v>
      </c>
      <c r="AD806" s="187">
        <v>5050277</v>
      </c>
      <c r="AE806" s="42"/>
    </row>
    <row r="807" spans="1:31" ht="13.5" customHeight="1">
      <c r="A807" s="126"/>
      <c r="B807" s="28">
        <f t="shared" si="14"/>
        <v>105202202</v>
      </c>
      <c r="C807" s="36">
        <v>1</v>
      </c>
      <c r="D807" s="18" t="s">
        <v>2779</v>
      </c>
      <c r="E807" s="18"/>
      <c r="F807" s="18" t="s">
        <v>2779</v>
      </c>
      <c r="G807" s="18">
        <v>1</v>
      </c>
      <c r="H807" s="565">
        <v>105202202</v>
      </c>
      <c r="I807" s="39">
        <v>0</v>
      </c>
      <c r="J807" s="31" t="str" cm="1">
        <f t="array" ref="J807">IF(I807=0,"유저",
IF(I807=1,"전사",
IF(I807=2,"술사",
IF(I807=3,"도사",
IF(I807=4,"자객",
IF(I807=5,"무사",
VLOOKUP(I807,NPC[],MATCH("Column1.NpcName",NPC[#Headers],0),FALSE)))))))</f>
        <v>유저</v>
      </c>
      <c r="K807" s="31">
        <v>0</v>
      </c>
      <c r="L807" s="31">
        <v>4</v>
      </c>
      <c r="M807" s="178" t="s">
        <v>586</v>
      </c>
      <c r="N807" s="178" t="s">
        <v>586</v>
      </c>
      <c r="O807" s="33" t="s">
        <v>1381</v>
      </c>
      <c r="P807" s="33" t="s">
        <v>1381</v>
      </c>
      <c r="Q807" s="33" t="s">
        <v>2747</v>
      </c>
      <c r="R807" s="33" t="s">
        <v>2747</v>
      </c>
      <c r="S807" s="33" t="s">
        <v>2748</v>
      </c>
      <c r="T807" s="33" t="s">
        <v>2748</v>
      </c>
      <c r="U807" s="33" t="s">
        <v>2749</v>
      </c>
      <c r="V807" s="33" t="s">
        <v>2963</v>
      </c>
      <c r="W807" s="33" t="s">
        <v>3297</v>
      </c>
      <c r="X807" s="33" t="s">
        <v>3297</v>
      </c>
      <c r="Y807" s="33" t="s">
        <v>3298</v>
      </c>
      <c r="Z807" s="33" t="s">
        <v>3298</v>
      </c>
      <c r="AA807" s="33" t="s">
        <v>3299</v>
      </c>
      <c r="AB807" s="33" t="s">
        <v>3299</v>
      </c>
      <c r="AC807" s="180">
        <v>5050278</v>
      </c>
      <c r="AD807" s="187">
        <v>5050279</v>
      </c>
      <c r="AE807" s="40"/>
    </row>
    <row r="808" spans="1:31" ht="13.5" customHeight="1">
      <c r="A808" s="126"/>
      <c r="B808" s="28">
        <f t="shared" si="14"/>
        <v>105202203</v>
      </c>
      <c r="C808" s="36">
        <v>1</v>
      </c>
      <c r="D808" s="18" t="s">
        <v>2779</v>
      </c>
      <c r="E808" s="18"/>
      <c r="F808" s="18" t="s">
        <v>2779</v>
      </c>
      <c r="G808" s="18">
        <v>1</v>
      </c>
      <c r="H808" s="565">
        <v>105202203</v>
      </c>
      <c r="I808" s="39">
        <v>0</v>
      </c>
      <c r="J808" s="31" t="str" cm="1">
        <f t="array" ref="J808">IF(I808=0,"유저",
IF(I808=1,"전사",
IF(I808=2,"술사",
IF(I808=3,"도사",
IF(I808=4,"자객",
IF(I808=5,"무사",
VLOOKUP(I808,NPC[],MATCH("Column1.NpcName",NPC[#Headers],0),FALSE)))))))</f>
        <v>유저</v>
      </c>
      <c r="K808" s="31">
        <v>0</v>
      </c>
      <c r="L808" s="31">
        <v>4</v>
      </c>
      <c r="M808" s="178" t="s">
        <v>19487</v>
      </c>
      <c r="N808" s="178" t="s">
        <v>19487</v>
      </c>
      <c r="O808" s="33" t="s">
        <v>19488</v>
      </c>
      <c r="P808" s="33" t="s">
        <v>19488</v>
      </c>
      <c r="Q808" s="33" t="s">
        <v>19489</v>
      </c>
      <c r="R808" s="33" t="s">
        <v>19489</v>
      </c>
      <c r="S808" s="33" t="s">
        <v>19490</v>
      </c>
      <c r="T808" s="33" t="s">
        <v>19490</v>
      </c>
      <c r="U808" s="33" t="s">
        <v>19491</v>
      </c>
      <c r="V808" s="33" t="s">
        <v>19492</v>
      </c>
      <c r="W808" s="33" t="s">
        <v>19493</v>
      </c>
      <c r="X808" s="33" t="s">
        <v>19493</v>
      </c>
      <c r="Y808" s="33" t="s">
        <v>19494</v>
      </c>
      <c r="Z808" s="33" t="s">
        <v>19494</v>
      </c>
      <c r="AA808" s="33" t="s">
        <v>19495</v>
      </c>
      <c r="AB808" s="33" t="s">
        <v>19495</v>
      </c>
      <c r="AC808" s="180">
        <v>5050280</v>
      </c>
      <c r="AD808" s="187">
        <v>5050281</v>
      </c>
      <c r="AE808" s="40"/>
    </row>
    <row r="809" spans="1:31" ht="13.5" customHeight="1">
      <c r="A809" s="126"/>
      <c r="B809" s="28">
        <f t="shared" si="14"/>
        <v>105202300</v>
      </c>
      <c r="C809" s="36">
        <v>1</v>
      </c>
      <c r="D809" s="18" t="s">
        <v>2779</v>
      </c>
      <c r="E809" s="18"/>
      <c r="F809" s="18" t="s">
        <v>2779</v>
      </c>
      <c r="G809" s="18">
        <v>1</v>
      </c>
      <c r="H809" s="565">
        <v>105202300</v>
      </c>
      <c r="I809" s="39">
        <v>1006</v>
      </c>
      <c r="J809" s="31" cm="1">
        <f t="array" ref="J809">IF(I809=0,"유저",
IF(I809=1,"전사",
IF(I809=2,"술사",
IF(I809=3,"도사",
IF(I809=4,"자객",
IF(I809=5,"무사",
VLOOKUP(I809,NPC[],MATCH("Column1.NpcName",NPC[#Headers],0),FALSE)))))))</f>
        <v>0</v>
      </c>
      <c r="K809" s="31">
        <v>0</v>
      </c>
      <c r="L809" s="31">
        <v>4</v>
      </c>
      <c r="M809" s="178" t="s">
        <v>582</v>
      </c>
      <c r="N809" s="178" t="s">
        <v>582</v>
      </c>
      <c r="O809" s="33" t="s">
        <v>1382</v>
      </c>
      <c r="P809" s="33" t="s">
        <v>1382</v>
      </c>
      <c r="Q809" s="33" t="s">
        <v>2750</v>
      </c>
      <c r="R809" s="33" t="s">
        <v>2750</v>
      </c>
      <c r="S809" s="33" t="s">
        <v>2751</v>
      </c>
      <c r="T809" s="33" t="s">
        <v>2751</v>
      </c>
      <c r="U809" s="33" t="s">
        <v>2864</v>
      </c>
      <c r="V809" s="33" t="s">
        <v>2864</v>
      </c>
      <c r="W809" s="33" t="s">
        <v>3300</v>
      </c>
      <c r="X809" s="33" t="s">
        <v>3300</v>
      </c>
      <c r="Y809" s="33" t="s">
        <v>3301</v>
      </c>
      <c r="Z809" s="33" t="s">
        <v>3301</v>
      </c>
      <c r="AA809" s="33" t="s">
        <v>3302</v>
      </c>
      <c r="AB809" s="33" t="s">
        <v>3302</v>
      </c>
      <c r="AC809" s="180">
        <v>5050287</v>
      </c>
      <c r="AD809" s="180">
        <v>5050287</v>
      </c>
      <c r="AE809" s="40"/>
    </row>
    <row r="810" spans="1:31" ht="13.5" customHeight="1">
      <c r="A810" s="126"/>
      <c r="B810" s="28">
        <f t="shared" si="14"/>
        <v>105202310</v>
      </c>
      <c r="C810" s="36">
        <v>1</v>
      </c>
      <c r="D810" s="18" t="s">
        <v>2779</v>
      </c>
      <c r="E810" s="18"/>
      <c r="F810" s="18" t="s">
        <v>2779</v>
      </c>
      <c r="G810" s="18">
        <v>1</v>
      </c>
      <c r="H810" s="565">
        <v>105202310</v>
      </c>
      <c r="I810" s="39">
        <v>0</v>
      </c>
      <c r="J810" s="31" t="str" cm="1">
        <f t="array" ref="J810">IF(I810=0,"유저",
IF(I810=1,"전사",
IF(I810=2,"술사",
IF(I810=3,"도사",
IF(I810=4,"자객",
IF(I810=5,"무사",
VLOOKUP(I810,NPC[],MATCH("Column1.NpcName",NPC[#Headers],0),FALSE)))))))</f>
        <v>유저</v>
      </c>
      <c r="K810" s="31">
        <v>0</v>
      </c>
      <c r="L810" s="31">
        <v>4</v>
      </c>
      <c r="M810" s="178" t="s">
        <v>19496</v>
      </c>
      <c r="N810" s="178" t="s">
        <v>19496</v>
      </c>
      <c r="O810" s="33" t="s">
        <v>19497</v>
      </c>
      <c r="P810" s="33" t="s">
        <v>19497</v>
      </c>
      <c r="Q810" s="33" t="s">
        <v>19498</v>
      </c>
      <c r="R810" s="33" t="s">
        <v>19498</v>
      </c>
      <c r="S810" s="33" t="s">
        <v>30023</v>
      </c>
      <c r="T810" s="33" t="s">
        <v>30023</v>
      </c>
      <c r="U810" s="33" t="s">
        <v>19499</v>
      </c>
      <c r="V810" s="33" t="s">
        <v>19500</v>
      </c>
      <c r="W810" s="33" t="s">
        <v>19501</v>
      </c>
      <c r="X810" s="33" t="s">
        <v>19501</v>
      </c>
      <c r="Y810" s="33" t="s">
        <v>19502</v>
      </c>
      <c r="Z810" s="33" t="s">
        <v>19502</v>
      </c>
      <c r="AA810" s="33" t="s">
        <v>19503</v>
      </c>
      <c r="AB810" s="33" t="s">
        <v>19503</v>
      </c>
      <c r="AC810" s="180">
        <v>5050288</v>
      </c>
      <c r="AD810" s="187">
        <v>5050289</v>
      </c>
      <c r="AE810" s="40"/>
    </row>
    <row r="811" spans="1:31" ht="13.5" customHeight="1">
      <c r="A811" s="126"/>
      <c r="B811" s="28">
        <f t="shared" si="14"/>
        <v>105202400</v>
      </c>
      <c r="C811" s="36">
        <v>1</v>
      </c>
      <c r="D811" s="18" t="s">
        <v>2779</v>
      </c>
      <c r="E811" s="18"/>
      <c r="F811" s="18" t="s">
        <v>2779</v>
      </c>
      <c r="G811" s="18">
        <v>1</v>
      </c>
      <c r="H811" s="565">
        <v>105202400</v>
      </c>
      <c r="I811" s="39">
        <v>1006</v>
      </c>
      <c r="J811" s="31" cm="1">
        <f t="array" ref="J811">IF(I811=0,"유저",
IF(I811=1,"전사",
IF(I811=2,"술사",
IF(I811=3,"도사",
IF(I811=4,"자객",
IF(I811=5,"무사",
VLOOKUP(I811,NPC[],MATCH("Column1.NpcName",NPC[#Headers],0),FALSE)))))))</f>
        <v>0</v>
      </c>
      <c r="K811" s="31">
        <v>0</v>
      </c>
      <c r="L811" s="31">
        <v>4</v>
      </c>
      <c r="M811" s="178" t="s">
        <v>19504</v>
      </c>
      <c r="N811" s="178" t="s">
        <v>19504</v>
      </c>
      <c r="O811" s="33" t="s">
        <v>34438</v>
      </c>
      <c r="P811" s="33" t="s">
        <v>34438</v>
      </c>
      <c r="Q811" s="33" t="s">
        <v>19505</v>
      </c>
      <c r="R811" s="33" t="s">
        <v>19505</v>
      </c>
      <c r="S811" s="33" t="s">
        <v>19506</v>
      </c>
      <c r="T811" s="33" t="s">
        <v>19506</v>
      </c>
      <c r="U811" s="33" t="s">
        <v>34439</v>
      </c>
      <c r="V811" s="33" t="s">
        <v>34439</v>
      </c>
      <c r="W811" s="33" t="s">
        <v>34440</v>
      </c>
      <c r="X811" s="33" t="s">
        <v>34440</v>
      </c>
      <c r="Y811" s="33" t="s">
        <v>34441</v>
      </c>
      <c r="Z811" s="33" t="s">
        <v>34441</v>
      </c>
      <c r="AA811" s="33" t="s">
        <v>34442</v>
      </c>
      <c r="AB811" s="33" t="s">
        <v>34442</v>
      </c>
      <c r="AC811" s="179">
        <v>5050294</v>
      </c>
      <c r="AD811" s="179">
        <v>5050294</v>
      </c>
      <c r="AE811" s="40"/>
    </row>
    <row r="812" spans="1:31" ht="13.5" customHeight="1">
      <c r="A812" s="126"/>
      <c r="B812" s="28">
        <f t="shared" si="14"/>
        <v>105202500</v>
      </c>
      <c r="C812" s="36">
        <v>1</v>
      </c>
      <c r="D812" s="18" t="s">
        <v>2779</v>
      </c>
      <c r="E812" s="18"/>
      <c r="F812" s="18" t="s">
        <v>2779</v>
      </c>
      <c r="G812" s="18">
        <v>1</v>
      </c>
      <c r="H812" s="565">
        <v>105202500</v>
      </c>
      <c r="I812" s="39">
        <v>0</v>
      </c>
      <c r="J812" s="31" t="str" cm="1">
        <f t="array" ref="J812">IF(I812=0,"유저",
IF(I812=1,"전사",
IF(I812=2,"술사",
IF(I812=3,"도사",
IF(I812=4,"자객",
IF(I812=5,"무사",
VLOOKUP(I812,NPC[],MATCH("Column1.NpcName",NPC[#Headers],0),FALSE)))))))</f>
        <v>유저</v>
      </c>
      <c r="K812" s="31">
        <v>0</v>
      </c>
      <c r="L812" s="31">
        <v>3</v>
      </c>
      <c r="M812" s="50" t="s">
        <v>19507</v>
      </c>
      <c r="N812" s="50" t="s">
        <v>19507</v>
      </c>
      <c r="O812" s="33" t="s">
        <v>34443</v>
      </c>
      <c r="P812" s="33" t="s">
        <v>34443</v>
      </c>
      <c r="Q812" s="33" t="s">
        <v>19508</v>
      </c>
      <c r="R812" s="33" t="s">
        <v>19508</v>
      </c>
      <c r="S812" s="33" t="s">
        <v>19509</v>
      </c>
      <c r="T812" s="33" t="s">
        <v>19509</v>
      </c>
      <c r="U812" s="33" t="s">
        <v>19510</v>
      </c>
      <c r="V812" s="33" t="s">
        <v>19510</v>
      </c>
      <c r="W812" s="33" t="s">
        <v>34444</v>
      </c>
      <c r="X812" s="33" t="s">
        <v>34444</v>
      </c>
      <c r="Y812" s="33" t="s">
        <v>19511</v>
      </c>
      <c r="Z812" s="33" t="s">
        <v>19511</v>
      </c>
      <c r="AA812" s="33" t="s">
        <v>34445</v>
      </c>
      <c r="AB812" s="33" t="s">
        <v>34445</v>
      </c>
      <c r="AC812" s="179">
        <v>5050295</v>
      </c>
      <c r="AD812" s="186">
        <v>5050296</v>
      </c>
      <c r="AE812" s="40"/>
    </row>
    <row r="813" spans="1:31" ht="13.5" customHeight="1">
      <c r="A813" s="126"/>
      <c r="B813" s="28">
        <f t="shared" si="14"/>
        <v>105202600</v>
      </c>
      <c r="C813" s="36">
        <v>1</v>
      </c>
      <c r="D813" s="18" t="s">
        <v>2779</v>
      </c>
      <c r="E813" s="18"/>
      <c r="F813" s="18" t="s">
        <v>2779</v>
      </c>
      <c r="G813" s="18">
        <v>1</v>
      </c>
      <c r="H813" s="565">
        <v>105202600</v>
      </c>
      <c r="I813" s="39">
        <v>0</v>
      </c>
      <c r="J813" s="31" t="str" cm="1">
        <f t="array" ref="J813">IF(I813=0,"유저",
IF(I813=1,"전사",
IF(I813=2,"술사",
IF(I813=3,"도사",
IF(I813=4,"자객",
IF(I813=5,"무사",
VLOOKUP(I813,NPC[],MATCH("Column1.NpcName",NPC[#Headers],0),FALSE)))))))</f>
        <v>유저</v>
      </c>
      <c r="K813" s="31">
        <v>0</v>
      </c>
      <c r="L813" s="31">
        <v>5</v>
      </c>
      <c r="M813" s="50" t="s">
        <v>11191</v>
      </c>
      <c r="N813" s="50" t="s">
        <v>11191</v>
      </c>
      <c r="O813" s="33" t="s">
        <v>11192</v>
      </c>
      <c r="P813" s="33" t="s">
        <v>11192</v>
      </c>
      <c r="Q813" s="33" t="s">
        <v>11193</v>
      </c>
      <c r="R813" s="33" t="s">
        <v>11193</v>
      </c>
      <c r="S813" s="33" t="s">
        <v>11194</v>
      </c>
      <c r="T813" s="33" t="s">
        <v>11194</v>
      </c>
      <c r="U813" s="33" t="s">
        <v>19512</v>
      </c>
      <c r="V813" s="33" t="s">
        <v>19512</v>
      </c>
      <c r="W813" s="33" t="s">
        <v>11195</v>
      </c>
      <c r="X813" s="33" t="s">
        <v>11195</v>
      </c>
      <c r="Y813" s="33" t="s">
        <v>11196</v>
      </c>
      <c r="Z813" s="33" t="s">
        <v>11196</v>
      </c>
      <c r="AA813" s="33" t="s">
        <v>11197</v>
      </c>
      <c r="AB813" s="33" t="s">
        <v>11197</v>
      </c>
      <c r="AC813" s="180">
        <v>5050297</v>
      </c>
      <c r="AD813" s="187">
        <v>5050298</v>
      </c>
      <c r="AE813" s="40"/>
    </row>
    <row r="814" spans="1:31" ht="13.5" customHeight="1">
      <c r="A814" s="126"/>
      <c r="B814" s="28">
        <f t="shared" si="14"/>
        <v>105202700</v>
      </c>
      <c r="C814" s="36">
        <v>1</v>
      </c>
      <c r="D814" s="18" t="s">
        <v>2779</v>
      </c>
      <c r="E814" s="18"/>
      <c r="F814" s="18" t="s">
        <v>2779</v>
      </c>
      <c r="G814" s="18">
        <v>1</v>
      </c>
      <c r="H814" s="565">
        <v>105202700</v>
      </c>
      <c r="I814" s="39">
        <v>0</v>
      </c>
      <c r="J814" s="31" t="str" cm="1">
        <f t="array" ref="J814">IF(I814=0,"유저",
IF(I814=1,"전사",
IF(I814=2,"술사",
IF(I814=3,"도사",
IF(I814=4,"자객",
IF(I814=5,"무사",
VLOOKUP(I814,NPC[],MATCH("Column1.NpcName",NPC[#Headers],0),FALSE)))))))</f>
        <v>유저</v>
      </c>
      <c r="K814" s="31">
        <v>0</v>
      </c>
      <c r="L814" s="31">
        <v>4</v>
      </c>
      <c r="M814" s="178" t="s">
        <v>19513</v>
      </c>
      <c r="N814" s="178" t="s">
        <v>19513</v>
      </c>
      <c r="O814" s="33" t="s">
        <v>19514</v>
      </c>
      <c r="P814" s="33" t="s">
        <v>19514</v>
      </c>
      <c r="Q814" s="33" t="s">
        <v>19515</v>
      </c>
      <c r="R814" s="33" t="s">
        <v>19515</v>
      </c>
      <c r="S814" s="33" t="s">
        <v>19516</v>
      </c>
      <c r="T814" s="33" t="s">
        <v>19516</v>
      </c>
      <c r="U814" s="33" t="s">
        <v>34446</v>
      </c>
      <c r="V814" s="33" t="s">
        <v>34446</v>
      </c>
      <c r="W814" s="33" t="s">
        <v>34447</v>
      </c>
      <c r="X814" s="33" t="s">
        <v>34447</v>
      </c>
      <c r="Y814" s="33" t="s">
        <v>19517</v>
      </c>
      <c r="Z814" s="33" t="s">
        <v>19517</v>
      </c>
      <c r="AA814" s="33" t="s">
        <v>34448</v>
      </c>
      <c r="AB814" s="33" t="s">
        <v>34448</v>
      </c>
      <c r="AC814" s="179">
        <v>5050299</v>
      </c>
      <c r="AD814" s="186">
        <v>5050300</v>
      </c>
      <c r="AE814" s="40"/>
    </row>
    <row r="815" spans="1:31" ht="13.5" customHeight="1">
      <c r="A815" s="126"/>
      <c r="B815" s="28">
        <f t="shared" si="14"/>
        <v>105202900</v>
      </c>
      <c r="C815" s="36">
        <v>1</v>
      </c>
      <c r="D815" s="18" t="s">
        <v>2779</v>
      </c>
      <c r="E815" s="18"/>
      <c r="F815" s="18" t="s">
        <v>2779</v>
      </c>
      <c r="G815" s="18">
        <v>1</v>
      </c>
      <c r="H815" s="565">
        <v>105202900</v>
      </c>
      <c r="I815" s="39">
        <v>0</v>
      </c>
      <c r="J815" s="31" t="str" cm="1">
        <f t="array" ref="J815">IF(I815=0,"유저",
IF(I815=1,"전사",
IF(I815=2,"술사",
IF(I815=3,"도사",
IF(I815=4,"자객",
IF(I815=5,"무사",
VLOOKUP(I815,NPC[],MATCH("Column1.NpcName",NPC[#Headers],0),FALSE)))))))</f>
        <v>유저</v>
      </c>
      <c r="K815" s="31">
        <v>0</v>
      </c>
      <c r="L815" s="31">
        <v>5</v>
      </c>
      <c r="M815" s="178" t="s">
        <v>19518</v>
      </c>
      <c r="N815" s="178" t="s">
        <v>19518</v>
      </c>
      <c r="O815" s="33" t="s">
        <v>19519</v>
      </c>
      <c r="P815" s="33" t="s">
        <v>19519</v>
      </c>
      <c r="Q815" s="33" t="s">
        <v>19520</v>
      </c>
      <c r="R815" s="33" t="s">
        <v>19520</v>
      </c>
      <c r="S815" s="33" t="s">
        <v>19521</v>
      </c>
      <c r="T815" s="33" t="s">
        <v>19521</v>
      </c>
      <c r="U815" s="33" t="s">
        <v>19522</v>
      </c>
      <c r="V815" s="33" t="s">
        <v>19522</v>
      </c>
      <c r="W815" s="33" t="s">
        <v>34449</v>
      </c>
      <c r="X815" s="33" t="s">
        <v>34449</v>
      </c>
      <c r="Y815" s="33" t="s">
        <v>19523</v>
      </c>
      <c r="Z815" s="33" t="s">
        <v>19523</v>
      </c>
      <c r="AA815" s="33" t="s">
        <v>34450</v>
      </c>
      <c r="AB815" s="33" t="s">
        <v>34450</v>
      </c>
      <c r="AC815" s="179">
        <v>5050301</v>
      </c>
      <c r="AD815" s="186">
        <v>5050302</v>
      </c>
      <c r="AE815" s="40"/>
    </row>
    <row r="816" spans="1:31" ht="13.5" customHeight="1">
      <c r="A816" s="126"/>
      <c r="B816" s="28">
        <f t="shared" si="14"/>
        <v>105202901</v>
      </c>
      <c r="C816" s="36">
        <v>1</v>
      </c>
      <c r="D816" s="18" t="s">
        <v>2779</v>
      </c>
      <c r="E816" s="18"/>
      <c r="F816" s="18" t="s">
        <v>2779</v>
      </c>
      <c r="G816" s="18">
        <v>1</v>
      </c>
      <c r="H816" s="565">
        <v>105202901</v>
      </c>
      <c r="I816" s="39">
        <v>0</v>
      </c>
      <c r="J816" s="31" t="str" cm="1">
        <f t="array" ref="J816">IF(I816=0,"유저",
IF(I816=1,"전사",
IF(I816=2,"술사",
IF(I816=3,"도사",
IF(I816=4,"자객",
IF(I816=5,"무사",
VLOOKUP(I816,NPC[],MATCH("Column1.NpcName",NPC[#Headers],0),FALSE)))))))</f>
        <v>유저</v>
      </c>
      <c r="K816" s="31">
        <v>0</v>
      </c>
      <c r="L816" s="31">
        <v>5</v>
      </c>
      <c r="M816" s="178" t="s">
        <v>34451</v>
      </c>
      <c r="N816" s="178" t="s">
        <v>34451</v>
      </c>
      <c r="O816" s="33" t="s">
        <v>34452</v>
      </c>
      <c r="P816" s="33" t="s">
        <v>34452</v>
      </c>
      <c r="Q816" s="33" t="s">
        <v>34453</v>
      </c>
      <c r="R816" s="33" t="s">
        <v>34453</v>
      </c>
      <c r="S816" s="33" t="s">
        <v>34454</v>
      </c>
      <c r="T816" s="33" t="s">
        <v>34454</v>
      </c>
      <c r="U816" s="33" t="s">
        <v>34455</v>
      </c>
      <c r="V816" s="33" t="s">
        <v>34455</v>
      </c>
      <c r="W816" s="33" t="s">
        <v>34456</v>
      </c>
      <c r="X816" s="33" t="s">
        <v>34456</v>
      </c>
      <c r="Y816" s="33" t="s">
        <v>34457</v>
      </c>
      <c r="Z816" s="33" t="s">
        <v>34457</v>
      </c>
      <c r="AA816" s="33" t="s">
        <v>34458</v>
      </c>
      <c r="AB816" s="33" t="s">
        <v>34458</v>
      </c>
      <c r="AC816" s="179">
        <v>5050304</v>
      </c>
      <c r="AD816" s="186">
        <v>5050305</v>
      </c>
      <c r="AE816" s="40"/>
    </row>
    <row r="817" spans="1:31" ht="13.5" customHeight="1">
      <c r="A817" s="126"/>
      <c r="B817" s="28">
        <f t="shared" si="14"/>
        <v>105203000</v>
      </c>
      <c r="C817" s="36">
        <v>1</v>
      </c>
      <c r="D817" s="18" t="s">
        <v>2779</v>
      </c>
      <c r="E817" s="18"/>
      <c r="F817" s="18" t="s">
        <v>2779</v>
      </c>
      <c r="G817" s="18">
        <v>1</v>
      </c>
      <c r="H817" s="563">
        <v>105203000</v>
      </c>
      <c r="I817" s="32">
        <v>0</v>
      </c>
      <c r="J817" s="31" t="str" cm="1">
        <f t="array" ref="J817">IF(I817=0,"유저",
IF(I817=1,"전사",
IF(I817=2,"술사",
IF(I817=3,"도사",
IF(I817=4,"자객",
IF(I817=5,"무사",
VLOOKUP(I817,NPC[],MATCH("Column1.NpcName",NPC[#Headers],0),FALSE)))))))</f>
        <v>유저</v>
      </c>
      <c r="K817" s="31">
        <v>0</v>
      </c>
      <c r="L817" s="31">
        <v>5</v>
      </c>
      <c r="M817" s="178" t="s">
        <v>19524</v>
      </c>
      <c r="N817" s="178" t="s">
        <v>19524</v>
      </c>
      <c r="O817" s="33" t="s">
        <v>19525</v>
      </c>
      <c r="P817" s="33" t="s">
        <v>19525</v>
      </c>
      <c r="Q817" s="33" t="s">
        <v>19526</v>
      </c>
      <c r="R817" s="33" t="s">
        <v>19526</v>
      </c>
      <c r="S817" s="33" t="s">
        <v>30024</v>
      </c>
      <c r="T817" s="33" t="s">
        <v>30024</v>
      </c>
      <c r="U817" s="33" t="s">
        <v>19527</v>
      </c>
      <c r="V817" s="33" t="s">
        <v>19528</v>
      </c>
      <c r="W817" s="33" t="s">
        <v>19529</v>
      </c>
      <c r="X817" s="33" t="s">
        <v>19529</v>
      </c>
      <c r="Y817" s="33" t="s">
        <v>19530</v>
      </c>
      <c r="Z817" s="33" t="s">
        <v>19530</v>
      </c>
      <c r="AA817" s="33" t="s">
        <v>19531</v>
      </c>
      <c r="AB817" s="33" t="s">
        <v>19531</v>
      </c>
      <c r="AC817" s="179">
        <v>5050311</v>
      </c>
      <c r="AD817" s="186">
        <v>5050312</v>
      </c>
      <c r="AE817" s="40"/>
    </row>
    <row r="818" spans="1:31" ht="13.5" customHeight="1">
      <c r="A818" s="126"/>
      <c r="B818" s="28">
        <f t="shared" si="14"/>
        <v>105203100</v>
      </c>
      <c r="C818" s="36">
        <v>1</v>
      </c>
      <c r="D818" s="18" t="s">
        <v>2779</v>
      </c>
      <c r="E818" s="18"/>
      <c r="F818" s="18" t="s">
        <v>2779</v>
      </c>
      <c r="G818" s="18">
        <v>1</v>
      </c>
      <c r="H818" s="590">
        <v>105203100</v>
      </c>
      <c r="I818" s="189">
        <v>50737</v>
      </c>
      <c r="J818" s="31" cm="1">
        <f t="array" ref="J818">IF(I818=0,"유저",
IF(I818=1,"전사",
IF(I818=2,"술사",
IF(I818=3,"도사",
IF(I818=4,"자객",
IF(I818=5,"무사",
VLOOKUP(I818,NPC[],MATCH("Column1.NpcName",NPC[#Headers],0),FALSE)))))))</f>
        <v>0</v>
      </c>
      <c r="K818" s="31">
        <v>105203101</v>
      </c>
      <c r="L818" s="31">
        <v>5</v>
      </c>
      <c r="M818" s="50" t="s">
        <v>11198</v>
      </c>
      <c r="N818" s="50" t="s">
        <v>11198</v>
      </c>
      <c r="O818" s="33" t="s">
        <v>11199</v>
      </c>
      <c r="P818" s="33" t="s">
        <v>11199</v>
      </c>
      <c r="Q818" s="33" t="s">
        <v>11200</v>
      </c>
      <c r="R818" s="33" t="s">
        <v>11200</v>
      </c>
      <c r="S818" s="33" t="s">
        <v>11201</v>
      </c>
      <c r="T818" s="33" t="s">
        <v>11201</v>
      </c>
      <c r="U818" s="33" t="s">
        <v>11202</v>
      </c>
      <c r="V818" s="33" t="s">
        <v>11202</v>
      </c>
      <c r="W818" s="33" t="s">
        <v>11203</v>
      </c>
      <c r="X818" s="33" t="s">
        <v>11203</v>
      </c>
      <c r="Y818" s="33" t="s">
        <v>11204</v>
      </c>
      <c r="Z818" s="33" t="s">
        <v>11204</v>
      </c>
      <c r="AA818" s="33" t="s">
        <v>11205</v>
      </c>
      <c r="AB818" s="33" t="s">
        <v>11205</v>
      </c>
      <c r="AC818" s="183">
        <v>5050313</v>
      </c>
      <c r="AD818" s="183">
        <v>5050313</v>
      </c>
      <c r="AE818" s="44"/>
    </row>
    <row r="819" spans="1:31" ht="13.5" customHeight="1">
      <c r="A819" s="126"/>
      <c r="B819" s="28">
        <f t="shared" si="14"/>
        <v>105203101</v>
      </c>
      <c r="C819" s="36">
        <v>1</v>
      </c>
      <c r="D819" s="18" t="s">
        <v>2779</v>
      </c>
      <c r="E819" s="18"/>
      <c r="F819" s="18" t="s">
        <v>2779</v>
      </c>
      <c r="G819" s="18">
        <v>1</v>
      </c>
      <c r="H819" s="591">
        <v>105203101</v>
      </c>
      <c r="I819" s="184">
        <v>0</v>
      </c>
      <c r="J819" s="31" t="str" cm="1">
        <f t="array" ref="J819">IF(I819=0,"유저",
IF(I819=1,"전사",
IF(I819=2,"술사",
IF(I819=3,"도사",
IF(I819=4,"자객",
IF(I819=5,"무사",
VLOOKUP(I819,NPC[],MATCH("Column1.NpcName",NPC[#Headers],0),FALSE)))))))</f>
        <v>유저</v>
      </c>
      <c r="K819" s="31">
        <v>0</v>
      </c>
      <c r="L819" s="31">
        <v>4</v>
      </c>
      <c r="M819" s="178" t="s">
        <v>19532</v>
      </c>
      <c r="N819" s="178" t="s">
        <v>19532</v>
      </c>
      <c r="O819" s="33" t="s">
        <v>19533</v>
      </c>
      <c r="P819" s="33" t="s">
        <v>19533</v>
      </c>
      <c r="Q819" s="33" t="s">
        <v>19534</v>
      </c>
      <c r="R819" s="33" t="s">
        <v>19534</v>
      </c>
      <c r="S819" s="33" t="s">
        <v>19535</v>
      </c>
      <c r="T819" s="33" t="s">
        <v>19535</v>
      </c>
      <c r="U819" s="33" t="s">
        <v>19536</v>
      </c>
      <c r="V819" s="33" t="s">
        <v>19537</v>
      </c>
      <c r="W819" s="33" t="s">
        <v>19538</v>
      </c>
      <c r="X819" s="33" t="s">
        <v>19538</v>
      </c>
      <c r="Y819" s="33" t="s">
        <v>19539</v>
      </c>
      <c r="Z819" s="33" t="s">
        <v>19539</v>
      </c>
      <c r="AA819" s="33" t="s">
        <v>19540</v>
      </c>
      <c r="AB819" s="33" t="s">
        <v>19540</v>
      </c>
      <c r="AC819" s="187">
        <v>5050314</v>
      </c>
      <c r="AD819" s="187">
        <v>5050315</v>
      </c>
      <c r="AE819" s="42"/>
    </row>
    <row r="820" spans="1:31" ht="13.5" customHeight="1">
      <c r="A820" s="126"/>
      <c r="B820" s="28">
        <f t="shared" si="14"/>
        <v>105203102</v>
      </c>
      <c r="C820" s="36">
        <v>1</v>
      </c>
      <c r="D820" s="18" t="s">
        <v>2779</v>
      </c>
      <c r="E820" s="18"/>
      <c r="F820" s="18" t="s">
        <v>2779</v>
      </c>
      <c r="G820" s="18">
        <v>1</v>
      </c>
      <c r="H820" s="563">
        <v>105203102</v>
      </c>
      <c r="I820" s="32">
        <v>1014</v>
      </c>
      <c r="J820" s="31" t="s">
        <v>269</v>
      </c>
      <c r="K820" s="31">
        <v>0</v>
      </c>
      <c r="L820" s="31">
        <v>5</v>
      </c>
      <c r="M820" s="178" t="s">
        <v>14697</v>
      </c>
      <c r="N820" s="178" t="s">
        <v>14697</v>
      </c>
      <c r="O820" s="33" t="s">
        <v>14698</v>
      </c>
      <c r="P820" s="33" t="s">
        <v>14698</v>
      </c>
      <c r="Q820" s="33" t="s">
        <v>19541</v>
      </c>
      <c r="R820" s="33" t="s">
        <v>19541</v>
      </c>
      <c r="S820" s="33" t="s">
        <v>14699</v>
      </c>
      <c r="T820" s="33" t="s">
        <v>14700</v>
      </c>
      <c r="U820" s="33" t="s">
        <v>19542</v>
      </c>
      <c r="V820" s="33" t="s">
        <v>19542</v>
      </c>
      <c r="W820" s="33" t="s">
        <v>14701</v>
      </c>
      <c r="X820" s="33" t="s">
        <v>14701</v>
      </c>
      <c r="Y820" s="33" t="s">
        <v>14702</v>
      </c>
      <c r="Z820" s="33" t="s">
        <v>14702</v>
      </c>
      <c r="AA820" s="33" t="s">
        <v>37829</v>
      </c>
      <c r="AB820" s="33" t="s">
        <v>37829</v>
      </c>
      <c r="AC820" s="179">
        <v>5050316</v>
      </c>
      <c r="AD820" s="179">
        <v>5050316</v>
      </c>
      <c r="AE820" s="40"/>
    </row>
    <row r="821" spans="1:31" ht="13.5" customHeight="1">
      <c r="A821" s="126"/>
      <c r="B821" s="28">
        <f t="shared" si="14"/>
        <v>105203103</v>
      </c>
      <c r="C821" s="36">
        <v>1</v>
      </c>
      <c r="D821" s="18" t="s">
        <v>2779</v>
      </c>
      <c r="E821" s="18"/>
      <c r="F821" s="18" t="s">
        <v>2779</v>
      </c>
      <c r="G821" s="18">
        <v>1</v>
      </c>
      <c r="H821" s="590">
        <v>105203103</v>
      </c>
      <c r="I821" s="185">
        <v>0</v>
      </c>
      <c r="J821" s="31" t="str" cm="1">
        <f t="array" ref="J821">IF(I821=0,"유저",
IF(I821=1,"전사",
IF(I821=2,"술사",
IF(I821=3,"도사",
IF(I821=4,"자객",
IF(I821=5,"무사",
VLOOKUP(I821,NPC[],MATCH("Column1.NpcName",NPC[#Headers],0),FALSE)))))))</f>
        <v>유저</v>
      </c>
      <c r="K821" s="31">
        <v>105203104</v>
      </c>
      <c r="L821" s="31">
        <v>5</v>
      </c>
      <c r="M821" s="178" t="s">
        <v>13807</v>
      </c>
      <c r="N821" s="178" t="s">
        <v>13807</v>
      </c>
      <c r="O821" s="33" t="s">
        <v>13808</v>
      </c>
      <c r="P821" s="33" t="s">
        <v>13808</v>
      </c>
      <c r="Q821" s="33" t="s">
        <v>13809</v>
      </c>
      <c r="R821" s="33" t="s">
        <v>13809</v>
      </c>
      <c r="S821" s="33" t="s">
        <v>13810</v>
      </c>
      <c r="T821" s="33" t="s">
        <v>13810</v>
      </c>
      <c r="U821" s="33" t="s">
        <v>19543</v>
      </c>
      <c r="V821" s="33" t="s">
        <v>19543</v>
      </c>
      <c r="W821" s="33" t="s">
        <v>13811</v>
      </c>
      <c r="X821" s="33" t="s">
        <v>13811</v>
      </c>
      <c r="Y821" s="33" t="s">
        <v>13812</v>
      </c>
      <c r="Z821" s="33" t="s">
        <v>13812</v>
      </c>
      <c r="AA821" s="33" t="s">
        <v>13813</v>
      </c>
      <c r="AB821" s="33" t="s">
        <v>13813</v>
      </c>
      <c r="AC821" s="179">
        <v>5050324</v>
      </c>
      <c r="AD821" s="186">
        <v>5050325</v>
      </c>
      <c r="AE821" s="40"/>
    </row>
    <row r="822" spans="1:31" ht="13.5" customHeight="1">
      <c r="A822" s="126"/>
      <c r="B822" s="28">
        <f t="shared" si="14"/>
        <v>105203104</v>
      </c>
      <c r="C822" s="36">
        <v>1</v>
      </c>
      <c r="D822" s="18" t="s">
        <v>2779</v>
      </c>
      <c r="E822" s="18"/>
      <c r="F822" s="18" t="s">
        <v>2779</v>
      </c>
      <c r="G822" s="18">
        <v>1</v>
      </c>
      <c r="H822" s="588">
        <v>105203104</v>
      </c>
      <c r="I822" s="184">
        <v>0</v>
      </c>
      <c r="J822" s="31" t="str" cm="1">
        <f t="array" ref="J822">IF(I822=0,"유저",
IF(I822=1,"전사",
IF(I822=2,"술사",
IF(I822=3,"도사",
IF(I822=4,"자객",
IF(I822=5,"무사",
VLOOKUP(I822,NPC[],MATCH("Column1.NpcName",NPC[#Headers],0),FALSE)))))))</f>
        <v>유저</v>
      </c>
      <c r="K822" s="31">
        <v>0</v>
      </c>
      <c r="L822" s="31">
        <v>5</v>
      </c>
      <c r="M822" s="178" t="s">
        <v>19544</v>
      </c>
      <c r="N822" s="178" t="s">
        <v>19544</v>
      </c>
      <c r="O822" s="33" t="s">
        <v>19545</v>
      </c>
      <c r="P822" s="33" t="s">
        <v>19545</v>
      </c>
      <c r="Q822" s="33" t="s">
        <v>19546</v>
      </c>
      <c r="R822" s="33" t="s">
        <v>19546</v>
      </c>
      <c r="S822" s="33" t="s">
        <v>19547</v>
      </c>
      <c r="T822" s="33" t="s">
        <v>19547</v>
      </c>
      <c r="U822" s="33" t="s">
        <v>19548</v>
      </c>
      <c r="V822" s="33" t="s">
        <v>19548</v>
      </c>
      <c r="W822" s="33" t="s">
        <v>19549</v>
      </c>
      <c r="X822" s="33" t="s">
        <v>19549</v>
      </c>
      <c r="Y822" s="33" t="s">
        <v>19550</v>
      </c>
      <c r="Z822" s="33" t="s">
        <v>19550</v>
      </c>
      <c r="AA822" s="33" t="s">
        <v>19551</v>
      </c>
      <c r="AB822" s="33" t="s">
        <v>19551</v>
      </c>
      <c r="AC822" s="179">
        <v>5050326</v>
      </c>
      <c r="AD822" s="186">
        <v>5050327</v>
      </c>
      <c r="AE822" s="40"/>
    </row>
    <row r="823" spans="1:31" ht="13.5" customHeight="1">
      <c r="A823" s="126"/>
      <c r="B823" s="28">
        <f t="shared" si="14"/>
        <v>105203200</v>
      </c>
      <c r="C823" s="36">
        <v>1</v>
      </c>
      <c r="D823" s="18" t="s">
        <v>2779</v>
      </c>
      <c r="E823" s="18"/>
      <c r="F823" s="18" t="s">
        <v>2779</v>
      </c>
      <c r="G823" s="18">
        <v>1</v>
      </c>
      <c r="H823" s="565">
        <v>105203200</v>
      </c>
      <c r="I823" s="39">
        <v>0</v>
      </c>
      <c r="J823" s="31" t="str" cm="1">
        <f t="array" ref="J823">IF(I823=0,"유저",
IF(I823=1,"전사",
IF(I823=2,"술사",
IF(I823=3,"도사",
IF(I823=4,"자객",
IF(I823=5,"무사",
VLOOKUP(I823,NPC[],MATCH("Column1.NpcName",NPC[#Headers],0),FALSE)))))))</f>
        <v>유저</v>
      </c>
      <c r="K823" s="31">
        <v>0</v>
      </c>
      <c r="L823" s="31">
        <v>5</v>
      </c>
      <c r="M823" s="178" t="s">
        <v>19552</v>
      </c>
      <c r="N823" s="178" t="s">
        <v>19552</v>
      </c>
      <c r="O823" s="33" t="s">
        <v>19553</v>
      </c>
      <c r="P823" s="33" t="s">
        <v>19553</v>
      </c>
      <c r="Q823" s="33" t="s">
        <v>19554</v>
      </c>
      <c r="R823" s="33" t="s">
        <v>19554</v>
      </c>
      <c r="S823" s="33" t="s">
        <v>19555</v>
      </c>
      <c r="T823" s="33" t="s">
        <v>19555</v>
      </c>
      <c r="U823" s="33" t="s">
        <v>19556</v>
      </c>
      <c r="V823" s="33" t="s">
        <v>19557</v>
      </c>
      <c r="W823" s="33" t="s">
        <v>19558</v>
      </c>
      <c r="X823" s="33" t="s">
        <v>19558</v>
      </c>
      <c r="Y823" s="33" t="s">
        <v>19559</v>
      </c>
      <c r="Z823" s="33" t="s">
        <v>19559</v>
      </c>
      <c r="AA823" s="33" t="s">
        <v>19560</v>
      </c>
      <c r="AB823" s="33" t="s">
        <v>19560</v>
      </c>
      <c r="AC823" s="179">
        <v>5050328</v>
      </c>
      <c r="AD823" s="186">
        <v>5050329</v>
      </c>
      <c r="AE823" s="40"/>
    </row>
    <row r="824" spans="1:31" ht="13.5" customHeight="1">
      <c r="A824" s="126"/>
      <c r="B824" s="28">
        <f t="shared" si="14"/>
        <v>105203300</v>
      </c>
      <c r="C824" s="36">
        <v>1</v>
      </c>
      <c r="D824" s="18" t="s">
        <v>2779</v>
      </c>
      <c r="E824" s="18"/>
      <c r="F824" s="18" t="s">
        <v>2779</v>
      </c>
      <c r="G824" s="18">
        <v>1</v>
      </c>
      <c r="H824" s="565">
        <v>105203300</v>
      </c>
      <c r="I824" s="39">
        <v>0</v>
      </c>
      <c r="J824" s="31" t="str" cm="1">
        <f t="array" ref="J824">IF(I824=0,"유저",
IF(I824=1,"전사",
IF(I824=2,"술사",
IF(I824=3,"도사",
IF(I824=4,"자객",
IF(I824=5,"무사",
VLOOKUP(I824,NPC[],MATCH("Column1.NpcName",NPC[#Headers],0),FALSE)))))))</f>
        <v>유저</v>
      </c>
      <c r="K824" s="31">
        <v>0</v>
      </c>
      <c r="L824" s="31">
        <v>5</v>
      </c>
      <c r="M824" s="178" t="s">
        <v>19561</v>
      </c>
      <c r="N824" s="178" t="s">
        <v>19562</v>
      </c>
      <c r="O824" s="33" t="s">
        <v>19563</v>
      </c>
      <c r="P824" s="33" t="s">
        <v>19563</v>
      </c>
      <c r="Q824" s="33" t="s">
        <v>19564</v>
      </c>
      <c r="R824" s="33" t="s">
        <v>19564</v>
      </c>
      <c r="S824" s="33" t="s">
        <v>19565</v>
      </c>
      <c r="T824" s="33" t="s">
        <v>19565</v>
      </c>
      <c r="U824" s="33" t="s">
        <v>19566</v>
      </c>
      <c r="V824" s="33" t="s">
        <v>19566</v>
      </c>
      <c r="W824" s="33" t="s">
        <v>19567</v>
      </c>
      <c r="X824" s="33" t="s">
        <v>19567</v>
      </c>
      <c r="Y824" s="33" t="s">
        <v>19568</v>
      </c>
      <c r="Z824" s="33" t="s">
        <v>19568</v>
      </c>
      <c r="AA824" s="33" t="s">
        <v>19569</v>
      </c>
      <c r="AB824" s="33" t="s">
        <v>19569</v>
      </c>
      <c r="AC824" s="179">
        <v>5050330</v>
      </c>
      <c r="AD824" s="186">
        <v>5050331</v>
      </c>
      <c r="AE824" s="40"/>
    </row>
    <row r="825" spans="1:31" ht="13.5" customHeight="1">
      <c r="A825" s="126"/>
      <c r="B825" s="28">
        <f t="shared" si="14"/>
        <v>105203500</v>
      </c>
      <c r="C825" s="36">
        <v>1</v>
      </c>
      <c r="D825" s="18" t="s">
        <v>2779</v>
      </c>
      <c r="E825" s="18"/>
      <c r="F825" s="18" t="s">
        <v>2779</v>
      </c>
      <c r="G825" s="18">
        <v>1</v>
      </c>
      <c r="H825" s="561">
        <v>105203500</v>
      </c>
      <c r="I825" s="31">
        <v>0</v>
      </c>
      <c r="J825" s="31" t="str" cm="1">
        <f t="array" ref="J825">IF(I825=0,"유저",
IF(I825=1,"전사",
IF(I825=2,"술사",
IF(I825=3,"도사",
IF(I825=4,"자객",
IF(I825=5,"무사",
VLOOKUP(I825,NPC[],MATCH("Column1.NpcName",NPC[#Headers],0),FALSE)))))))</f>
        <v>유저</v>
      </c>
      <c r="K825" s="31">
        <v>0</v>
      </c>
      <c r="L825" s="31">
        <v>5</v>
      </c>
      <c r="M825" s="178" t="s">
        <v>19570</v>
      </c>
      <c r="N825" s="178" t="s">
        <v>19570</v>
      </c>
      <c r="O825" s="33" t="s">
        <v>19571</v>
      </c>
      <c r="P825" s="33" t="s">
        <v>19571</v>
      </c>
      <c r="Q825" s="33" t="s">
        <v>19572</v>
      </c>
      <c r="R825" s="33" t="s">
        <v>19572</v>
      </c>
      <c r="S825" s="33" t="s">
        <v>19573</v>
      </c>
      <c r="T825" s="33" t="s">
        <v>19573</v>
      </c>
      <c r="U825" s="33" t="s">
        <v>19574</v>
      </c>
      <c r="V825" s="33" t="s">
        <v>19574</v>
      </c>
      <c r="W825" s="33" t="s">
        <v>19575</v>
      </c>
      <c r="X825" s="33" t="s">
        <v>19575</v>
      </c>
      <c r="Y825" s="33" t="s">
        <v>19576</v>
      </c>
      <c r="Z825" s="33" t="s">
        <v>19576</v>
      </c>
      <c r="AA825" s="33" t="s">
        <v>19577</v>
      </c>
      <c r="AB825" s="33" t="s">
        <v>19577</v>
      </c>
      <c r="AC825" s="182">
        <v>5050332</v>
      </c>
      <c r="AD825" s="183">
        <v>5050333</v>
      </c>
      <c r="AE825" s="38"/>
    </row>
    <row r="826" spans="1:31" ht="13.5" customHeight="1">
      <c r="A826" s="126"/>
      <c r="B826" s="28">
        <f t="shared" ref="B826:B889" si="15">H826</f>
        <v>105203700</v>
      </c>
      <c r="C826" s="36">
        <v>1</v>
      </c>
      <c r="D826" s="18" t="s">
        <v>2779</v>
      </c>
      <c r="E826" s="18"/>
      <c r="F826" s="18" t="s">
        <v>2779</v>
      </c>
      <c r="G826" s="18">
        <v>1</v>
      </c>
      <c r="H826" s="561">
        <v>105203700</v>
      </c>
      <c r="I826" s="31">
        <v>0</v>
      </c>
      <c r="J826" s="31" t="str" cm="1">
        <f t="array" ref="J826">IF(I826=0,"유저",
IF(I826=1,"전사",
IF(I826=2,"술사",
IF(I826=3,"도사",
IF(I826=4,"자객",
IF(I826=5,"무사",
VLOOKUP(I826,NPC[],MATCH("Column1.NpcName",NPC[#Headers],0),FALSE)))))))</f>
        <v>유저</v>
      </c>
      <c r="K826" s="31">
        <v>0</v>
      </c>
      <c r="L826" s="31">
        <v>5</v>
      </c>
      <c r="M826" s="178" t="s">
        <v>19578</v>
      </c>
      <c r="N826" s="178" t="s">
        <v>19578</v>
      </c>
      <c r="O826" s="33" t="s">
        <v>19579</v>
      </c>
      <c r="P826" s="33" t="s">
        <v>19579</v>
      </c>
      <c r="Q826" s="33" t="s">
        <v>19580</v>
      </c>
      <c r="R826" s="33" t="s">
        <v>19580</v>
      </c>
      <c r="S826" s="33" t="s">
        <v>19581</v>
      </c>
      <c r="T826" s="33" t="s">
        <v>19581</v>
      </c>
      <c r="U826" s="33" t="s">
        <v>19582</v>
      </c>
      <c r="V826" s="33" t="s">
        <v>19583</v>
      </c>
      <c r="W826" s="33" t="s">
        <v>19584</v>
      </c>
      <c r="X826" s="33" t="s">
        <v>19584</v>
      </c>
      <c r="Y826" s="33" t="s">
        <v>19585</v>
      </c>
      <c r="Z826" s="33" t="s">
        <v>19585</v>
      </c>
      <c r="AA826" s="33" t="s">
        <v>19586</v>
      </c>
      <c r="AB826" s="33" t="s">
        <v>19586</v>
      </c>
      <c r="AC826" s="182">
        <v>5050342</v>
      </c>
      <c r="AD826" s="183">
        <v>5050343</v>
      </c>
      <c r="AE826" s="38"/>
    </row>
    <row r="827" spans="1:31" ht="13.5" customHeight="1">
      <c r="A827" s="126"/>
      <c r="B827" s="28">
        <f t="shared" si="15"/>
        <v>105203750</v>
      </c>
      <c r="C827" s="36">
        <v>1</v>
      </c>
      <c r="D827" s="18" t="s">
        <v>2779</v>
      </c>
      <c r="E827" s="18"/>
      <c r="F827" s="18" t="s">
        <v>2779</v>
      </c>
      <c r="G827" s="18">
        <v>1</v>
      </c>
      <c r="H827" s="565">
        <v>105203750</v>
      </c>
      <c r="I827" s="39">
        <v>1015</v>
      </c>
      <c r="J827" s="31" cm="1">
        <f t="array" ref="J827">IF(I827=0,"유저",
IF(I827=1,"전사",
IF(I827=2,"술사",
IF(I827=3,"도사",
IF(I827=4,"자객",
IF(I827=5,"무사",
VLOOKUP(I827,NPC[],MATCH("Column1.NpcName",NPC[#Headers],0),FALSE)))))))</f>
        <v>0</v>
      </c>
      <c r="K827" s="31">
        <v>0</v>
      </c>
      <c r="L827" s="31">
        <v>5</v>
      </c>
      <c r="M827" s="50" t="s">
        <v>19587</v>
      </c>
      <c r="N827" s="50" t="s">
        <v>19587</v>
      </c>
      <c r="O827" s="33" t="s">
        <v>19588</v>
      </c>
      <c r="P827" s="33" t="s">
        <v>19588</v>
      </c>
      <c r="Q827" s="33" t="s">
        <v>19589</v>
      </c>
      <c r="R827" s="33" t="s">
        <v>19589</v>
      </c>
      <c r="S827" s="33" t="s">
        <v>19590</v>
      </c>
      <c r="T827" s="33" t="s">
        <v>19590</v>
      </c>
      <c r="U827" s="33" t="s">
        <v>19591</v>
      </c>
      <c r="V827" s="33" t="s">
        <v>19591</v>
      </c>
      <c r="W827" s="33" t="s">
        <v>19592</v>
      </c>
      <c r="X827" s="33" t="s">
        <v>19592</v>
      </c>
      <c r="Y827" s="33" t="s">
        <v>19593</v>
      </c>
      <c r="Z827" s="33" t="s">
        <v>19593</v>
      </c>
      <c r="AA827" s="33" t="s">
        <v>19594</v>
      </c>
      <c r="AB827" s="33" t="s">
        <v>19594</v>
      </c>
      <c r="AC827" s="179">
        <v>5050349</v>
      </c>
      <c r="AD827" s="179">
        <v>5050349</v>
      </c>
      <c r="AE827" s="40"/>
    </row>
    <row r="828" spans="1:31" ht="13.5" customHeight="1">
      <c r="A828" s="126"/>
      <c r="B828" s="28">
        <f t="shared" si="15"/>
        <v>105203760</v>
      </c>
      <c r="C828" s="36">
        <v>1</v>
      </c>
      <c r="D828" s="18" t="s">
        <v>2779</v>
      </c>
      <c r="E828" s="18"/>
      <c r="F828" s="18" t="s">
        <v>2779</v>
      </c>
      <c r="G828" s="18">
        <v>1</v>
      </c>
      <c r="H828" s="565">
        <v>105203760</v>
      </c>
      <c r="I828" s="39">
        <v>0</v>
      </c>
      <c r="J828" s="31" t="str" cm="1">
        <f t="array" ref="J828">IF(I828=0,"유저",
IF(I828=1,"전사",
IF(I828=2,"술사",
IF(I828=3,"도사",
IF(I828=4,"자객",
IF(I828=5,"무사",
VLOOKUP(I828,NPC[],MATCH("Column1.NpcName",NPC[#Headers],0),FALSE)))))))</f>
        <v>유저</v>
      </c>
      <c r="K828" s="31">
        <v>0</v>
      </c>
      <c r="L828" s="31">
        <v>5</v>
      </c>
      <c r="M828" s="178" t="s">
        <v>11206</v>
      </c>
      <c r="N828" s="178" t="s">
        <v>11206</v>
      </c>
      <c r="O828" s="33" t="s">
        <v>11207</v>
      </c>
      <c r="P828" s="33" t="s">
        <v>11207</v>
      </c>
      <c r="Q828" s="33" t="s">
        <v>11208</v>
      </c>
      <c r="R828" s="33" t="s">
        <v>11208</v>
      </c>
      <c r="S828" s="33" t="s">
        <v>11209</v>
      </c>
      <c r="T828" s="33" t="s">
        <v>11209</v>
      </c>
      <c r="U828" s="33" t="s">
        <v>11210</v>
      </c>
      <c r="V828" s="33" t="s">
        <v>11210</v>
      </c>
      <c r="W828" s="33" t="s">
        <v>11211</v>
      </c>
      <c r="X828" s="33" t="s">
        <v>11211</v>
      </c>
      <c r="Y828" s="33" t="s">
        <v>11212</v>
      </c>
      <c r="Z828" s="33" t="s">
        <v>11212</v>
      </c>
      <c r="AA828" s="33" t="s">
        <v>11213</v>
      </c>
      <c r="AB828" s="33" t="s">
        <v>11213</v>
      </c>
      <c r="AC828" s="179">
        <v>5050350</v>
      </c>
      <c r="AD828" s="186">
        <v>5050351</v>
      </c>
      <c r="AE828" s="40"/>
    </row>
    <row r="829" spans="1:31" ht="13.5" customHeight="1">
      <c r="A829" s="126"/>
      <c r="B829" s="28">
        <f t="shared" si="15"/>
        <v>105203800</v>
      </c>
      <c r="C829" s="36">
        <v>1</v>
      </c>
      <c r="D829" s="18" t="s">
        <v>2779</v>
      </c>
      <c r="E829" s="18"/>
      <c r="F829" s="18" t="s">
        <v>2779</v>
      </c>
      <c r="G829" s="18">
        <v>1</v>
      </c>
      <c r="H829" s="561">
        <v>105203800</v>
      </c>
      <c r="I829" s="31">
        <v>0</v>
      </c>
      <c r="J829" s="31" t="str" cm="1">
        <f t="array" ref="J829">IF(I829=0,"유저",
IF(I829=1,"전사",
IF(I829=2,"술사",
IF(I829=3,"도사",
IF(I829=4,"자객",
IF(I829=5,"무사",
VLOOKUP(I829,NPC[],MATCH("Column1.NpcName",NPC[#Headers],0),FALSE)))))))</f>
        <v>유저</v>
      </c>
      <c r="K829" s="31">
        <v>0</v>
      </c>
      <c r="L829" s="31">
        <v>5</v>
      </c>
      <c r="M829" s="178" t="s">
        <v>30025</v>
      </c>
      <c r="N829" s="178" t="s">
        <v>30025</v>
      </c>
      <c r="O829" s="33" t="s">
        <v>30026</v>
      </c>
      <c r="P829" s="33" t="s">
        <v>30026</v>
      </c>
      <c r="Q829" s="33" t="s">
        <v>30027</v>
      </c>
      <c r="R829" s="33" t="s">
        <v>30027</v>
      </c>
      <c r="S829" s="33" t="s">
        <v>30028</v>
      </c>
      <c r="T829" s="33" t="s">
        <v>30028</v>
      </c>
      <c r="U829" s="33" t="s">
        <v>30029</v>
      </c>
      <c r="V829" s="33" t="s">
        <v>30029</v>
      </c>
      <c r="W829" s="33" t="s">
        <v>30030</v>
      </c>
      <c r="X829" s="33" t="s">
        <v>30030</v>
      </c>
      <c r="Y829" s="33" t="s">
        <v>30031</v>
      </c>
      <c r="Z829" s="33" t="s">
        <v>30031</v>
      </c>
      <c r="AA829" s="33" t="s">
        <v>30032</v>
      </c>
      <c r="AB829" s="33" t="s">
        <v>30032</v>
      </c>
      <c r="AC829" s="182">
        <v>5050359</v>
      </c>
      <c r="AD829" s="183">
        <v>5050360</v>
      </c>
      <c r="AE829" s="38"/>
    </row>
    <row r="830" spans="1:31" ht="13.5" customHeight="1">
      <c r="A830" s="126"/>
      <c r="B830" s="28">
        <f t="shared" si="15"/>
        <v>105203850</v>
      </c>
      <c r="C830" s="36">
        <v>1</v>
      </c>
      <c r="D830" s="18" t="s">
        <v>2779</v>
      </c>
      <c r="E830" s="18"/>
      <c r="F830" s="18" t="s">
        <v>2779</v>
      </c>
      <c r="G830" s="18">
        <v>1</v>
      </c>
      <c r="H830" s="561">
        <v>105203850</v>
      </c>
      <c r="I830" s="31">
        <v>50042</v>
      </c>
      <c r="J830" s="31" cm="1">
        <f t="array" ref="J830">IF(I830=0,"유저",
IF(I830=1,"전사",
IF(I830=2,"술사",
IF(I830=3,"도사",
IF(I830=4,"자객",
IF(I830=5,"무사",
VLOOKUP(I830,NPC[],MATCH("Column1.NpcName",NPC[#Headers],0),FALSE)))))))</f>
        <v>0</v>
      </c>
      <c r="K830" s="31">
        <v>0</v>
      </c>
      <c r="L830" s="31">
        <v>3</v>
      </c>
      <c r="M830" s="50" t="s">
        <v>10340</v>
      </c>
      <c r="N830" s="50" t="s">
        <v>10340</v>
      </c>
      <c r="O830" s="33" t="s">
        <v>10341</v>
      </c>
      <c r="P830" s="33" t="s">
        <v>10341</v>
      </c>
      <c r="Q830" s="33" t="s">
        <v>10342</v>
      </c>
      <c r="R830" s="33" t="s">
        <v>10342</v>
      </c>
      <c r="S830" s="33" t="s">
        <v>10343</v>
      </c>
      <c r="T830" s="33" t="s">
        <v>10343</v>
      </c>
      <c r="U830" s="33" t="s">
        <v>19595</v>
      </c>
      <c r="V830" s="33" t="s">
        <v>19595</v>
      </c>
      <c r="W830" s="33" t="s">
        <v>10344</v>
      </c>
      <c r="X830" s="33" t="s">
        <v>10344</v>
      </c>
      <c r="Y830" s="33" t="s">
        <v>10345</v>
      </c>
      <c r="Z830" s="33" t="s">
        <v>10345</v>
      </c>
      <c r="AA830" s="33" t="s">
        <v>10346</v>
      </c>
      <c r="AB830" s="33" t="s">
        <v>10346</v>
      </c>
      <c r="AC830" s="179">
        <v>5050361</v>
      </c>
      <c r="AD830" s="179">
        <v>5050361</v>
      </c>
      <c r="AE830" s="40"/>
    </row>
    <row r="831" spans="1:31" ht="13.5" customHeight="1">
      <c r="A831" s="126"/>
      <c r="B831" s="28">
        <f t="shared" si="15"/>
        <v>105203860</v>
      </c>
      <c r="C831" s="36">
        <v>1</v>
      </c>
      <c r="D831" s="18" t="s">
        <v>2779</v>
      </c>
      <c r="E831" s="18"/>
      <c r="F831" s="18" t="s">
        <v>2779</v>
      </c>
      <c r="G831" s="18">
        <v>1</v>
      </c>
      <c r="H831" s="590">
        <v>105203860</v>
      </c>
      <c r="I831" s="185">
        <v>0</v>
      </c>
      <c r="J831" s="31" t="str" cm="1">
        <f t="array" ref="J831">IF(I831=0,"유저",
IF(I831=1,"전사",
IF(I831=2,"술사",
IF(I831=3,"도사",
IF(I831=4,"자객",
IF(I831=5,"무사",
VLOOKUP(I831,NPC[],MATCH("Column1.NpcName",NPC[#Headers],0),FALSE)))))))</f>
        <v>유저</v>
      </c>
      <c r="K831" s="31">
        <v>105203861</v>
      </c>
      <c r="L831" s="31">
        <v>3</v>
      </c>
      <c r="M831" s="178" t="s">
        <v>639</v>
      </c>
      <c r="N831" s="178" t="s">
        <v>639</v>
      </c>
      <c r="O831" s="33" t="s">
        <v>1386</v>
      </c>
      <c r="P831" s="33" t="s">
        <v>1386</v>
      </c>
      <c r="Q831" s="33" t="s">
        <v>1383</v>
      </c>
      <c r="R831" s="33" t="s">
        <v>1383</v>
      </c>
      <c r="S831" s="33" t="s">
        <v>1384</v>
      </c>
      <c r="T831" s="33" t="s">
        <v>1384</v>
      </c>
      <c r="U831" s="33" t="s">
        <v>2865</v>
      </c>
      <c r="V831" s="33" t="s">
        <v>1385</v>
      </c>
      <c r="W831" s="33" t="s">
        <v>3303</v>
      </c>
      <c r="X831" s="33" t="s">
        <v>3303</v>
      </c>
      <c r="Y831" s="33" t="s">
        <v>3304</v>
      </c>
      <c r="Z831" s="33" t="s">
        <v>3304</v>
      </c>
      <c r="AA831" s="33" t="s">
        <v>3305</v>
      </c>
      <c r="AB831" s="33" t="s">
        <v>3305</v>
      </c>
      <c r="AC831" s="182">
        <v>5050362</v>
      </c>
      <c r="AD831" s="183">
        <v>5050363</v>
      </c>
      <c r="AE831" s="48"/>
    </row>
    <row r="832" spans="1:31" ht="13.5" customHeight="1">
      <c r="A832" s="126"/>
      <c r="B832" s="28">
        <f t="shared" si="15"/>
        <v>105203861</v>
      </c>
      <c r="C832" s="36">
        <v>1</v>
      </c>
      <c r="D832" s="18" t="s">
        <v>2779</v>
      </c>
      <c r="E832" s="18"/>
      <c r="F832" s="18" t="s">
        <v>2779</v>
      </c>
      <c r="G832" s="18">
        <v>1</v>
      </c>
      <c r="H832" s="589">
        <v>105203861</v>
      </c>
      <c r="I832" s="181">
        <v>50042</v>
      </c>
      <c r="J832" s="31" cm="1">
        <f t="array" ref="J832">IF(I832=0,"유저",
IF(I832=1,"전사",
IF(I832=2,"술사",
IF(I832=3,"도사",
IF(I832=4,"자객",
IF(I832=5,"무사",
VLOOKUP(I832,NPC[],MATCH("Column1.NpcName",NPC[#Headers],0),FALSE)))))))</f>
        <v>0</v>
      </c>
      <c r="K832" s="31">
        <v>105203862</v>
      </c>
      <c r="L832" s="31">
        <v>4</v>
      </c>
      <c r="M832" s="50" t="s">
        <v>19596</v>
      </c>
      <c r="N832" s="50" t="s">
        <v>19596</v>
      </c>
      <c r="O832" s="33" t="s">
        <v>19597</v>
      </c>
      <c r="P832" s="33" t="s">
        <v>19597</v>
      </c>
      <c r="Q832" s="33" t="s">
        <v>19598</v>
      </c>
      <c r="R832" s="33" t="s">
        <v>19598</v>
      </c>
      <c r="S832" s="33" t="s">
        <v>19599</v>
      </c>
      <c r="T832" s="33" t="s">
        <v>19599</v>
      </c>
      <c r="U832" s="33" t="s">
        <v>19600</v>
      </c>
      <c r="V832" s="33" t="s">
        <v>19600</v>
      </c>
      <c r="W832" s="33" t="s">
        <v>19601</v>
      </c>
      <c r="X832" s="33" t="s">
        <v>19601</v>
      </c>
      <c r="Y832" s="33" t="s">
        <v>19602</v>
      </c>
      <c r="Z832" s="33" t="s">
        <v>19602</v>
      </c>
      <c r="AA832" s="33" t="s">
        <v>19603</v>
      </c>
      <c r="AB832" s="33" t="s">
        <v>19603</v>
      </c>
      <c r="AC832" s="180">
        <v>5050364</v>
      </c>
      <c r="AD832" s="180">
        <v>5050364</v>
      </c>
      <c r="AE832" s="40"/>
    </row>
    <row r="833" spans="1:31" ht="13.5" customHeight="1">
      <c r="A833" s="126"/>
      <c r="B833" s="28">
        <f t="shared" si="15"/>
        <v>105203862</v>
      </c>
      <c r="C833" s="36">
        <v>1</v>
      </c>
      <c r="D833" s="18" t="s">
        <v>2779</v>
      </c>
      <c r="E833" s="18"/>
      <c r="F833" s="18" t="s">
        <v>2779</v>
      </c>
      <c r="G833" s="18">
        <v>1</v>
      </c>
      <c r="H833" s="589">
        <v>105203862</v>
      </c>
      <c r="I833" s="181">
        <v>50042</v>
      </c>
      <c r="J833" s="31" cm="1">
        <f t="array" ref="J833">IF(I833=0,"유저",
IF(I833=1,"전사",
IF(I833=2,"술사",
IF(I833=3,"도사",
IF(I833=4,"자객",
IF(I833=5,"무사",
VLOOKUP(I833,NPC[],MATCH("Column1.NpcName",NPC[#Headers],0),FALSE)))))))</f>
        <v>0</v>
      </c>
      <c r="K833" s="31">
        <v>0</v>
      </c>
      <c r="L833" s="31">
        <v>3</v>
      </c>
      <c r="M833" s="178" t="s">
        <v>640</v>
      </c>
      <c r="N833" s="178" t="s">
        <v>640</v>
      </c>
      <c r="O833" s="33" t="s">
        <v>1390</v>
      </c>
      <c r="P833" s="33" t="s">
        <v>1390</v>
      </c>
      <c r="Q833" s="33" t="s">
        <v>1387</v>
      </c>
      <c r="R833" s="33" t="s">
        <v>1387</v>
      </c>
      <c r="S833" s="33" t="s">
        <v>1388</v>
      </c>
      <c r="T833" s="33" t="s">
        <v>1388</v>
      </c>
      <c r="U833" s="33" t="s">
        <v>1389</v>
      </c>
      <c r="V833" s="33" t="s">
        <v>1389</v>
      </c>
      <c r="W833" s="33" t="s">
        <v>3306</v>
      </c>
      <c r="X833" s="33" t="s">
        <v>3306</v>
      </c>
      <c r="Y833" s="33" t="s">
        <v>3307</v>
      </c>
      <c r="Z833" s="33" t="s">
        <v>3307</v>
      </c>
      <c r="AA833" s="33" t="s">
        <v>3308</v>
      </c>
      <c r="AB833" s="33" t="s">
        <v>3308</v>
      </c>
      <c r="AC833" s="180">
        <v>5050365</v>
      </c>
      <c r="AD833" s="180">
        <v>5050365</v>
      </c>
      <c r="AE833" s="40"/>
    </row>
    <row r="834" spans="1:31" ht="13.5" customHeight="1">
      <c r="A834" s="126"/>
      <c r="B834" s="28">
        <f t="shared" si="15"/>
        <v>105203870</v>
      </c>
      <c r="C834" s="36">
        <v>1</v>
      </c>
      <c r="D834" s="18" t="s">
        <v>2779</v>
      </c>
      <c r="E834" s="18"/>
      <c r="F834" s="18" t="s">
        <v>2779</v>
      </c>
      <c r="G834" s="18">
        <v>1</v>
      </c>
      <c r="H834" s="590">
        <v>105203870</v>
      </c>
      <c r="I834" s="185">
        <v>1006</v>
      </c>
      <c r="J834" s="31" cm="1">
        <f t="array" ref="J834">IF(I834=0,"유저",
IF(I834=1,"전사",
IF(I834=2,"술사",
IF(I834=3,"도사",
IF(I834=4,"자객",
IF(I834=5,"무사",
VLOOKUP(I834,NPC[],MATCH("Column1.NpcName",NPC[#Headers],0),FALSE)))))))</f>
        <v>0</v>
      </c>
      <c r="K834" s="31">
        <v>105203871</v>
      </c>
      <c r="L834" s="31">
        <v>3</v>
      </c>
      <c r="M834" s="178" t="s">
        <v>273</v>
      </c>
      <c r="N834" s="178" t="s">
        <v>273</v>
      </c>
      <c r="O834" s="33" t="s">
        <v>1394</v>
      </c>
      <c r="P834" s="33" t="s">
        <v>1394</v>
      </c>
      <c r="Q834" s="33" t="s">
        <v>1391</v>
      </c>
      <c r="R834" s="33" t="s">
        <v>1391</v>
      </c>
      <c r="S834" s="33" t="s">
        <v>1392</v>
      </c>
      <c r="T834" s="33" t="s">
        <v>1392</v>
      </c>
      <c r="U834" s="33" t="s">
        <v>1393</v>
      </c>
      <c r="V834" s="33" t="s">
        <v>1393</v>
      </c>
      <c r="W834" s="33" t="s">
        <v>3309</v>
      </c>
      <c r="X834" s="33" t="s">
        <v>3309</v>
      </c>
      <c r="Y834" s="33" t="s">
        <v>3310</v>
      </c>
      <c r="Z834" s="33" t="s">
        <v>3310</v>
      </c>
      <c r="AA834" s="33" t="s">
        <v>3311</v>
      </c>
      <c r="AB834" s="33" t="s">
        <v>3311</v>
      </c>
      <c r="AC834" s="179">
        <v>5050366</v>
      </c>
      <c r="AD834" s="179">
        <v>5050366</v>
      </c>
      <c r="AE834" s="40"/>
    </row>
    <row r="835" spans="1:31" ht="13.5" customHeight="1">
      <c r="A835" s="126"/>
      <c r="B835" s="28">
        <f t="shared" si="15"/>
        <v>105203871</v>
      </c>
      <c r="C835" s="36">
        <v>1</v>
      </c>
      <c r="D835" s="18" t="s">
        <v>2779</v>
      </c>
      <c r="E835" s="18"/>
      <c r="F835" s="18" t="s">
        <v>2779</v>
      </c>
      <c r="G835" s="18">
        <v>1</v>
      </c>
      <c r="H835" s="589">
        <v>105203871</v>
      </c>
      <c r="I835" s="181">
        <v>50042</v>
      </c>
      <c r="J835" s="31" cm="1">
        <f t="array" ref="J835">IF(I835=0,"유저",
IF(I835=1,"전사",
IF(I835=2,"술사",
IF(I835=3,"도사",
IF(I835=4,"자객",
IF(I835=5,"무사",
VLOOKUP(I835,NPC[],MATCH("Column1.NpcName",NPC[#Headers],0),FALSE)))))))</f>
        <v>0</v>
      </c>
      <c r="K835" s="31">
        <v>105203872</v>
      </c>
      <c r="L835" s="31">
        <v>4</v>
      </c>
      <c r="M835" s="178" t="s">
        <v>11214</v>
      </c>
      <c r="N835" s="178" t="s">
        <v>11214</v>
      </c>
      <c r="O835" s="33" t="s">
        <v>11215</v>
      </c>
      <c r="P835" s="33" t="s">
        <v>11215</v>
      </c>
      <c r="Q835" s="33" t="s">
        <v>11216</v>
      </c>
      <c r="R835" s="33" t="s">
        <v>11216</v>
      </c>
      <c r="S835" s="33" t="s">
        <v>11217</v>
      </c>
      <c r="T835" s="33" t="s">
        <v>11217</v>
      </c>
      <c r="U835" s="33" t="s">
        <v>11218</v>
      </c>
      <c r="V835" s="33" t="s">
        <v>11218</v>
      </c>
      <c r="W835" s="33" t="s">
        <v>11219</v>
      </c>
      <c r="X835" s="33" t="s">
        <v>11219</v>
      </c>
      <c r="Y835" s="33" t="s">
        <v>11220</v>
      </c>
      <c r="Z835" s="33" t="s">
        <v>11220</v>
      </c>
      <c r="AA835" s="33" t="s">
        <v>11221</v>
      </c>
      <c r="AB835" s="33" t="s">
        <v>11221</v>
      </c>
      <c r="AC835" s="179">
        <v>5050367</v>
      </c>
      <c r="AD835" s="179">
        <v>5050367</v>
      </c>
      <c r="AE835" s="40"/>
    </row>
    <row r="836" spans="1:31" ht="13.5" customHeight="1">
      <c r="A836" s="126"/>
      <c r="B836" s="28">
        <f t="shared" si="15"/>
        <v>105203872</v>
      </c>
      <c r="C836" s="36">
        <v>1</v>
      </c>
      <c r="D836" s="18" t="s">
        <v>2779</v>
      </c>
      <c r="E836" s="18"/>
      <c r="F836" s="18" t="s">
        <v>2779</v>
      </c>
      <c r="G836" s="18">
        <v>1</v>
      </c>
      <c r="H836" s="588">
        <v>105203872</v>
      </c>
      <c r="I836" s="184">
        <v>1006</v>
      </c>
      <c r="J836" s="31" cm="1">
        <f t="array" ref="J836">IF(I836=0,"유저",
IF(I836=1,"전사",
IF(I836=2,"술사",
IF(I836=3,"도사",
IF(I836=4,"자객",
IF(I836=5,"무사",
VLOOKUP(I836,NPC[],MATCH("Column1.NpcName",NPC[#Headers],0),FALSE)))))))</f>
        <v>0</v>
      </c>
      <c r="K836" s="31">
        <v>0</v>
      </c>
      <c r="L836" s="31">
        <v>4</v>
      </c>
      <c r="M836" s="178" t="s">
        <v>19604</v>
      </c>
      <c r="N836" s="178" t="s">
        <v>19604</v>
      </c>
      <c r="O836" s="33" t="s">
        <v>19605</v>
      </c>
      <c r="P836" s="33" t="s">
        <v>19605</v>
      </c>
      <c r="Q836" s="33" t="s">
        <v>19606</v>
      </c>
      <c r="R836" s="33" t="s">
        <v>19606</v>
      </c>
      <c r="S836" s="33" t="s">
        <v>19607</v>
      </c>
      <c r="T836" s="33" t="s">
        <v>19607</v>
      </c>
      <c r="U836" s="33" t="s">
        <v>19608</v>
      </c>
      <c r="V836" s="33" t="s">
        <v>19608</v>
      </c>
      <c r="W836" s="33" t="s">
        <v>19609</v>
      </c>
      <c r="X836" s="33" t="s">
        <v>19609</v>
      </c>
      <c r="Y836" s="33" t="s">
        <v>19610</v>
      </c>
      <c r="Z836" s="33" t="s">
        <v>19610</v>
      </c>
      <c r="AA836" s="33" t="s">
        <v>19611</v>
      </c>
      <c r="AB836" s="33" t="s">
        <v>19611</v>
      </c>
      <c r="AC836" s="179">
        <v>5050368</v>
      </c>
      <c r="AD836" s="179">
        <v>5050368</v>
      </c>
      <c r="AE836" s="40"/>
    </row>
    <row r="837" spans="1:31" ht="13.5" customHeight="1">
      <c r="A837" s="126"/>
      <c r="B837" s="28">
        <f t="shared" si="15"/>
        <v>105203880</v>
      </c>
      <c r="C837" s="36">
        <v>1</v>
      </c>
      <c r="D837" s="18" t="s">
        <v>2779</v>
      </c>
      <c r="E837" s="18"/>
      <c r="F837" s="18" t="s">
        <v>2779</v>
      </c>
      <c r="G837" s="18">
        <v>1</v>
      </c>
      <c r="H837" s="563">
        <v>105203880</v>
      </c>
      <c r="I837" s="32">
        <v>50042</v>
      </c>
      <c r="J837" s="31" cm="1">
        <f t="array" ref="J837">IF(I837=0,"유저",
IF(I837=1,"전사",
IF(I837=2,"술사",
IF(I837=3,"도사",
IF(I837=4,"자객",
IF(I837=5,"무사",
VLOOKUP(I837,NPC[],MATCH("Column1.NpcName",NPC[#Headers],0),FALSE)))))))</f>
        <v>0</v>
      </c>
      <c r="K837" s="31">
        <v>0</v>
      </c>
      <c r="L837" s="31">
        <v>3</v>
      </c>
      <c r="M837" s="178" t="s">
        <v>30033</v>
      </c>
      <c r="N837" s="178" t="s">
        <v>30033</v>
      </c>
      <c r="O837" s="33" t="s">
        <v>30034</v>
      </c>
      <c r="P837" s="33" t="s">
        <v>30034</v>
      </c>
      <c r="Q837" s="33" t="s">
        <v>30035</v>
      </c>
      <c r="R837" s="33" t="s">
        <v>30035</v>
      </c>
      <c r="S837" s="33" t="s">
        <v>30036</v>
      </c>
      <c r="T837" s="33" t="s">
        <v>30036</v>
      </c>
      <c r="U837" s="33" t="s">
        <v>30037</v>
      </c>
      <c r="V837" s="33" t="s">
        <v>30037</v>
      </c>
      <c r="W837" s="33" t="s">
        <v>30038</v>
      </c>
      <c r="X837" s="33" t="s">
        <v>30038</v>
      </c>
      <c r="Y837" s="33" t="s">
        <v>30039</v>
      </c>
      <c r="Z837" s="33" t="s">
        <v>30039</v>
      </c>
      <c r="AA837" s="33" t="s">
        <v>30040</v>
      </c>
      <c r="AB837" s="33" t="s">
        <v>30040</v>
      </c>
      <c r="AC837" s="179">
        <v>5050369</v>
      </c>
      <c r="AD837" s="179">
        <v>5050369</v>
      </c>
      <c r="AE837" s="40"/>
    </row>
    <row r="838" spans="1:31" ht="13.5" customHeight="1">
      <c r="A838" s="126"/>
      <c r="B838" s="28">
        <f t="shared" si="15"/>
        <v>105204000</v>
      </c>
      <c r="C838" s="36">
        <v>1</v>
      </c>
      <c r="D838" s="18" t="s">
        <v>2779</v>
      </c>
      <c r="E838" s="18"/>
      <c r="F838" s="18" t="s">
        <v>2779</v>
      </c>
      <c r="G838" s="18">
        <v>1</v>
      </c>
      <c r="H838" s="590">
        <v>105204000</v>
      </c>
      <c r="I838" s="185">
        <v>0</v>
      </c>
      <c r="J838" s="31" t="str" cm="1">
        <f t="array" ref="J838">IF(I838=0,"유저",
IF(I838=1,"전사",
IF(I838=2,"술사",
IF(I838=3,"도사",
IF(I838=4,"자객",
IF(I838=5,"무사",
VLOOKUP(I838,NPC[],MATCH("Column1.NpcName",NPC[#Headers],0),FALSE)))))))</f>
        <v>유저</v>
      </c>
      <c r="K838" s="31">
        <v>105204001</v>
      </c>
      <c r="L838" s="31">
        <v>4</v>
      </c>
      <c r="M838" s="178" t="s">
        <v>30041</v>
      </c>
      <c r="N838" s="178" t="s">
        <v>30041</v>
      </c>
      <c r="O838" s="33" t="s">
        <v>30042</v>
      </c>
      <c r="P838" s="33" t="s">
        <v>30042</v>
      </c>
      <c r="Q838" s="33" t="s">
        <v>30043</v>
      </c>
      <c r="R838" s="33" t="s">
        <v>30043</v>
      </c>
      <c r="S838" s="33" t="s">
        <v>30044</v>
      </c>
      <c r="T838" s="33" t="s">
        <v>30044</v>
      </c>
      <c r="U838" s="33" t="s">
        <v>30045</v>
      </c>
      <c r="V838" s="33" t="s">
        <v>30045</v>
      </c>
      <c r="W838" s="33" t="s">
        <v>30046</v>
      </c>
      <c r="X838" s="33" t="s">
        <v>30046</v>
      </c>
      <c r="Y838" s="33" t="s">
        <v>30047</v>
      </c>
      <c r="Z838" s="33" t="s">
        <v>30047</v>
      </c>
      <c r="AA838" s="33" t="s">
        <v>30048</v>
      </c>
      <c r="AB838" s="33" t="s">
        <v>30048</v>
      </c>
      <c r="AC838" s="179">
        <v>5050380</v>
      </c>
      <c r="AD838" s="179">
        <v>5050381</v>
      </c>
      <c r="AE838" s="40"/>
    </row>
    <row r="839" spans="1:31" ht="13.5" customHeight="1">
      <c r="A839" s="126"/>
      <c r="B839" s="28">
        <f t="shared" si="15"/>
        <v>105204001</v>
      </c>
      <c r="C839" s="36">
        <v>1</v>
      </c>
      <c r="D839" s="18" t="s">
        <v>2779</v>
      </c>
      <c r="E839" s="18"/>
      <c r="F839" s="18" t="s">
        <v>2779</v>
      </c>
      <c r="G839" s="18">
        <v>1</v>
      </c>
      <c r="H839" s="591">
        <v>105204001</v>
      </c>
      <c r="I839" s="184">
        <v>0</v>
      </c>
      <c r="J839" s="31" t="str" cm="1">
        <f t="array" ref="J839">IF(I839=0,"유저",
IF(I839=1,"전사",
IF(I839=2,"술사",
IF(I839=3,"도사",
IF(I839=4,"자객",
IF(I839=5,"무사",
VLOOKUP(I839,NPC[],MATCH("Column1.NpcName",NPC[#Headers],0),FALSE)))))))</f>
        <v>유저</v>
      </c>
      <c r="K839" s="31">
        <v>0</v>
      </c>
      <c r="L839" s="31">
        <v>4</v>
      </c>
      <c r="M839" s="178" t="s">
        <v>19612</v>
      </c>
      <c r="N839" s="178" t="s">
        <v>19612</v>
      </c>
      <c r="O839" s="33" t="s">
        <v>19613</v>
      </c>
      <c r="P839" s="33" t="s">
        <v>19613</v>
      </c>
      <c r="Q839" s="33" t="s">
        <v>19614</v>
      </c>
      <c r="R839" s="33" t="s">
        <v>19614</v>
      </c>
      <c r="S839" s="33" t="s">
        <v>19615</v>
      </c>
      <c r="T839" s="33" t="s">
        <v>19615</v>
      </c>
      <c r="U839" s="33" t="s">
        <v>19616</v>
      </c>
      <c r="V839" s="33" t="s">
        <v>19616</v>
      </c>
      <c r="W839" s="33" t="s">
        <v>19617</v>
      </c>
      <c r="X839" s="33" t="s">
        <v>19617</v>
      </c>
      <c r="Y839" s="33" t="s">
        <v>19618</v>
      </c>
      <c r="Z839" s="33" t="s">
        <v>19618</v>
      </c>
      <c r="AA839" s="33" t="s">
        <v>19619</v>
      </c>
      <c r="AB839" s="33" t="s">
        <v>19619</v>
      </c>
      <c r="AC839" s="179">
        <v>5050382</v>
      </c>
      <c r="AD839" s="186">
        <v>5050383</v>
      </c>
      <c r="AE839" s="40"/>
    </row>
    <row r="840" spans="1:31" ht="13.5" customHeight="1">
      <c r="A840" s="126"/>
      <c r="B840" s="28">
        <f t="shared" si="15"/>
        <v>105204400</v>
      </c>
      <c r="C840" s="36">
        <v>1</v>
      </c>
      <c r="D840" s="18" t="s">
        <v>2779</v>
      </c>
      <c r="E840" s="18"/>
      <c r="F840" s="18" t="s">
        <v>2779</v>
      </c>
      <c r="G840" s="18">
        <v>1</v>
      </c>
      <c r="H840" s="590">
        <v>105204400</v>
      </c>
      <c r="I840" s="185">
        <v>0</v>
      </c>
      <c r="J840" s="31" t="str" cm="1">
        <f t="array" ref="J840">IF(I840=0,"유저",
IF(I840=1,"전사",
IF(I840=2,"술사",
IF(I840=3,"도사",
IF(I840=4,"자객",
IF(I840=5,"무사",
VLOOKUP(I840,NPC[],MATCH("Column1.NpcName",NPC[#Headers],0),FALSE)))))))</f>
        <v>유저</v>
      </c>
      <c r="K840" s="31">
        <v>105204401</v>
      </c>
      <c r="L840" s="31">
        <v>4</v>
      </c>
      <c r="M840" s="50" t="s">
        <v>19620</v>
      </c>
      <c r="N840" s="50" t="s">
        <v>19620</v>
      </c>
      <c r="O840" s="33" t="s">
        <v>19621</v>
      </c>
      <c r="P840" s="33" t="s">
        <v>19621</v>
      </c>
      <c r="Q840" s="33" t="s">
        <v>19622</v>
      </c>
      <c r="R840" s="33" t="s">
        <v>19622</v>
      </c>
      <c r="S840" s="33" t="s">
        <v>30049</v>
      </c>
      <c r="T840" s="33" t="s">
        <v>30049</v>
      </c>
      <c r="U840" s="33" t="s">
        <v>19623</v>
      </c>
      <c r="V840" s="33" t="s">
        <v>19623</v>
      </c>
      <c r="W840" s="33" t="s">
        <v>19624</v>
      </c>
      <c r="X840" s="33" t="s">
        <v>19624</v>
      </c>
      <c r="Y840" s="33" t="s">
        <v>19625</v>
      </c>
      <c r="Z840" s="33" t="s">
        <v>19625</v>
      </c>
      <c r="AA840" s="33" t="s">
        <v>19626</v>
      </c>
      <c r="AB840" s="33" t="s">
        <v>19626</v>
      </c>
      <c r="AC840" s="179">
        <v>5050399</v>
      </c>
      <c r="AD840" s="186">
        <v>5050400</v>
      </c>
      <c r="AE840" s="40"/>
    </row>
    <row r="841" spans="1:31" ht="13.5" customHeight="1">
      <c r="A841" s="126"/>
      <c r="B841" s="28">
        <f t="shared" si="15"/>
        <v>105204401</v>
      </c>
      <c r="C841" s="36">
        <v>1</v>
      </c>
      <c r="D841" s="18" t="s">
        <v>2779</v>
      </c>
      <c r="E841" s="18"/>
      <c r="F841" s="18" t="s">
        <v>2779</v>
      </c>
      <c r="G841" s="18">
        <v>1</v>
      </c>
      <c r="H841" s="591">
        <v>105204401</v>
      </c>
      <c r="I841" s="184">
        <v>0</v>
      </c>
      <c r="J841" s="31" t="str" cm="1">
        <f t="array" ref="J841">IF(I841=0,"유저",
IF(I841=1,"전사",
IF(I841=2,"술사",
IF(I841=3,"도사",
IF(I841=4,"자객",
IF(I841=5,"무사",
VLOOKUP(I841,NPC[],MATCH("Column1.NpcName",NPC[#Headers],0),FALSE)))))))</f>
        <v>유저</v>
      </c>
      <c r="K841" s="31">
        <v>0</v>
      </c>
      <c r="L841" s="31">
        <v>4</v>
      </c>
      <c r="M841" s="178" t="s">
        <v>19627</v>
      </c>
      <c r="N841" s="178" t="s">
        <v>19627</v>
      </c>
      <c r="O841" s="33" t="s">
        <v>19628</v>
      </c>
      <c r="P841" s="33" t="s">
        <v>19628</v>
      </c>
      <c r="Q841" s="33" t="s">
        <v>19629</v>
      </c>
      <c r="R841" s="33" t="s">
        <v>19629</v>
      </c>
      <c r="S841" s="33" t="s">
        <v>30050</v>
      </c>
      <c r="T841" s="33" t="s">
        <v>30050</v>
      </c>
      <c r="U841" s="33" t="s">
        <v>19630</v>
      </c>
      <c r="V841" s="33" t="s">
        <v>19631</v>
      </c>
      <c r="W841" s="33" t="s">
        <v>19632</v>
      </c>
      <c r="X841" s="33" t="s">
        <v>19632</v>
      </c>
      <c r="Y841" s="33" t="s">
        <v>19633</v>
      </c>
      <c r="Z841" s="33" t="s">
        <v>19633</v>
      </c>
      <c r="AA841" s="33" t="s">
        <v>19634</v>
      </c>
      <c r="AB841" s="33" t="s">
        <v>19634</v>
      </c>
      <c r="AC841" s="179">
        <v>5050401</v>
      </c>
      <c r="AD841" s="186">
        <v>5050402</v>
      </c>
      <c r="AE841" s="40"/>
    </row>
    <row r="842" spans="1:31" ht="13.5" customHeight="1">
      <c r="A842" s="126"/>
      <c r="B842" s="28">
        <f t="shared" si="15"/>
        <v>105205100</v>
      </c>
      <c r="C842" s="36">
        <v>1</v>
      </c>
      <c r="D842" s="18" t="s">
        <v>2779</v>
      </c>
      <c r="E842" s="18"/>
      <c r="F842" s="18" t="s">
        <v>2779</v>
      </c>
      <c r="G842" s="18">
        <v>1</v>
      </c>
      <c r="H842" s="563">
        <v>105205100</v>
      </c>
      <c r="I842" s="32">
        <v>0</v>
      </c>
      <c r="J842" s="31" t="str" cm="1">
        <f t="array" ref="J842">IF(I842=0,"유저",
IF(I842=1,"전사",
IF(I842=2,"술사",
IF(I842=3,"도사",
IF(I842=4,"자객",
IF(I842=5,"무사",
VLOOKUP(I842,NPC[],MATCH("Column1.NpcName",NPC[#Headers],0),FALSE)))))))</f>
        <v>유저</v>
      </c>
      <c r="K842" s="31">
        <v>0</v>
      </c>
      <c r="L842" s="31">
        <v>3</v>
      </c>
      <c r="M842" s="178" t="s">
        <v>30051</v>
      </c>
      <c r="N842" s="178" t="s">
        <v>30051</v>
      </c>
      <c r="O842" s="33" t="s">
        <v>30052</v>
      </c>
      <c r="P842" s="33" t="s">
        <v>30052</v>
      </c>
      <c r="Q842" s="33" t="s">
        <v>30053</v>
      </c>
      <c r="R842" s="33" t="s">
        <v>30053</v>
      </c>
      <c r="S842" s="33" t="s">
        <v>30054</v>
      </c>
      <c r="T842" s="33" t="s">
        <v>30054</v>
      </c>
      <c r="U842" s="33" t="s">
        <v>30055</v>
      </c>
      <c r="V842" s="33" t="s">
        <v>30055</v>
      </c>
      <c r="W842" s="33" t="s">
        <v>30056</v>
      </c>
      <c r="X842" s="33" t="s">
        <v>30056</v>
      </c>
      <c r="Y842" s="33" t="s">
        <v>30057</v>
      </c>
      <c r="Z842" s="33" t="s">
        <v>30057</v>
      </c>
      <c r="AA842" s="33" t="s">
        <v>30058</v>
      </c>
      <c r="AB842" s="33" t="s">
        <v>30058</v>
      </c>
      <c r="AC842" s="179">
        <v>5050409</v>
      </c>
      <c r="AD842" s="186">
        <v>5050410</v>
      </c>
      <c r="AE842" s="40"/>
    </row>
    <row r="843" spans="1:31" ht="13.5" customHeight="1">
      <c r="A843" s="126"/>
      <c r="B843" s="28">
        <f t="shared" si="15"/>
        <v>105205200</v>
      </c>
      <c r="C843" s="36">
        <v>1</v>
      </c>
      <c r="D843" s="18" t="s">
        <v>2779</v>
      </c>
      <c r="E843" s="18"/>
      <c r="F843" s="18" t="s">
        <v>2779</v>
      </c>
      <c r="G843" s="18">
        <v>1</v>
      </c>
      <c r="H843" s="590">
        <v>105205200</v>
      </c>
      <c r="I843" s="185">
        <v>10282</v>
      </c>
      <c r="J843" s="31" cm="1">
        <f t="array" ref="J843">IF(I843=0,"유저",
IF(I843=1,"전사",
IF(I843=2,"술사",
IF(I843=3,"도사",
IF(I843=4,"자객",
IF(I843=5,"무사",
VLOOKUP(I843,NPC[],MATCH("Column1.NpcName",NPC[#Headers],0),FALSE)))))))</f>
        <v>0</v>
      </c>
      <c r="K843" s="31">
        <v>105205201</v>
      </c>
      <c r="L843" s="31">
        <v>4</v>
      </c>
      <c r="M843" s="50" t="s">
        <v>10347</v>
      </c>
      <c r="N843" s="50" t="s">
        <v>10347</v>
      </c>
      <c r="O843" s="33" t="s">
        <v>10348</v>
      </c>
      <c r="P843" s="33" t="s">
        <v>10348</v>
      </c>
      <c r="Q843" s="33" t="s">
        <v>10349</v>
      </c>
      <c r="R843" s="33" t="s">
        <v>10349</v>
      </c>
      <c r="S843" s="33" t="s">
        <v>10350</v>
      </c>
      <c r="T843" s="33" t="s">
        <v>10350</v>
      </c>
      <c r="U843" s="33" t="s">
        <v>19635</v>
      </c>
      <c r="V843" s="33" t="s">
        <v>19635</v>
      </c>
      <c r="W843" s="33" t="s">
        <v>10351</v>
      </c>
      <c r="X843" s="33" t="s">
        <v>10351</v>
      </c>
      <c r="Y843" s="33" t="s">
        <v>10352</v>
      </c>
      <c r="Z843" s="33" t="s">
        <v>10352</v>
      </c>
      <c r="AA843" s="33" t="s">
        <v>37830</v>
      </c>
      <c r="AB843" s="33" t="s">
        <v>37830</v>
      </c>
      <c r="AC843" s="182">
        <v>5050411</v>
      </c>
      <c r="AD843" s="182">
        <v>5050411</v>
      </c>
      <c r="AE843" s="38"/>
    </row>
    <row r="844" spans="1:31" ht="13.5" customHeight="1">
      <c r="A844" s="126"/>
      <c r="B844" s="28">
        <f t="shared" si="15"/>
        <v>105205201</v>
      </c>
      <c r="C844" s="36">
        <v>1</v>
      </c>
      <c r="D844" s="18" t="s">
        <v>2779</v>
      </c>
      <c r="E844" s="18"/>
      <c r="F844" s="18" t="s">
        <v>2779</v>
      </c>
      <c r="G844" s="18">
        <v>1</v>
      </c>
      <c r="H844" s="588">
        <v>105205201</v>
      </c>
      <c r="I844" s="184">
        <v>0</v>
      </c>
      <c r="J844" s="31" t="str" cm="1">
        <f t="array" ref="J844">IF(I844=0,"유저",
IF(I844=1,"전사",
IF(I844=2,"술사",
IF(I844=3,"도사",
IF(I844=4,"자객",
IF(I844=5,"무사",
VLOOKUP(I844,NPC[],MATCH("Column1.NpcName",NPC[#Headers],0),FALSE)))))))</f>
        <v>유저</v>
      </c>
      <c r="K844" s="31">
        <v>0</v>
      </c>
      <c r="L844" s="31">
        <v>3</v>
      </c>
      <c r="M844" s="178" t="s">
        <v>19636</v>
      </c>
      <c r="N844" s="178" t="s">
        <v>19636</v>
      </c>
      <c r="O844" s="33" t="s">
        <v>19637</v>
      </c>
      <c r="P844" s="33" t="s">
        <v>19637</v>
      </c>
      <c r="Q844" s="33" t="s">
        <v>19638</v>
      </c>
      <c r="R844" s="33" t="s">
        <v>19638</v>
      </c>
      <c r="S844" s="33" t="s">
        <v>19638</v>
      </c>
      <c r="T844" s="33" t="s">
        <v>19638</v>
      </c>
      <c r="U844" s="33" t="s">
        <v>19639</v>
      </c>
      <c r="V844" s="33" t="s">
        <v>19639</v>
      </c>
      <c r="W844" s="33" t="s">
        <v>19640</v>
      </c>
      <c r="X844" s="33" t="s">
        <v>19640</v>
      </c>
      <c r="Y844" s="33" t="s">
        <v>19641</v>
      </c>
      <c r="Z844" s="33" t="s">
        <v>19641</v>
      </c>
      <c r="AA844" s="33" t="s">
        <v>19642</v>
      </c>
      <c r="AB844" s="33" t="s">
        <v>19642</v>
      </c>
      <c r="AC844" s="180">
        <v>5050412</v>
      </c>
      <c r="AD844" s="187">
        <v>5050413</v>
      </c>
      <c r="AE844" s="40"/>
    </row>
    <row r="845" spans="1:31" ht="13.5" customHeight="1">
      <c r="A845" s="126"/>
      <c r="B845" s="28">
        <f t="shared" si="15"/>
        <v>105205500</v>
      </c>
      <c r="C845" s="36">
        <v>1</v>
      </c>
      <c r="D845" s="18" t="s">
        <v>2779</v>
      </c>
      <c r="E845" s="18"/>
      <c r="F845" s="18" t="s">
        <v>2779</v>
      </c>
      <c r="G845" s="18">
        <v>1</v>
      </c>
      <c r="H845" s="565">
        <v>105205500</v>
      </c>
      <c r="I845" s="39">
        <v>10282</v>
      </c>
      <c r="J845" s="31" cm="1">
        <f t="array" ref="J845">IF(I845=0,"유저",
IF(I845=1,"전사",
IF(I845=2,"술사",
IF(I845=3,"도사",
IF(I845=4,"자객",
IF(I845=5,"무사",
VLOOKUP(I845,NPC[],MATCH("Column1.NpcName",NPC[#Headers],0),FALSE)))))))</f>
        <v>0</v>
      </c>
      <c r="K845" s="31">
        <v>0</v>
      </c>
      <c r="L845" s="31">
        <v>4</v>
      </c>
      <c r="M845" s="178" t="s">
        <v>14703</v>
      </c>
      <c r="N845" s="178" t="s">
        <v>14703</v>
      </c>
      <c r="O845" s="33" t="s">
        <v>14704</v>
      </c>
      <c r="P845" s="33" t="s">
        <v>14704</v>
      </c>
      <c r="Q845" s="33" t="s">
        <v>19643</v>
      </c>
      <c r="R845" s="33" t="s">
        <v>19643</v>
      </c>
      <c r="S845" s="33" t="s">
        <v>14705</v>
      </c>
      <c r="T845" s="33" t="s">
        <v>14706</v>
      </c>
      <c r="U845" s="33" t="s">
        <v>14707</v>
      </c>
      <c r="V845" s="33" t="s">
        <v>14707</v>
      </c>
      <c r="W845" s="33" t="s">
        <v>14708</v>
      </c>
      <c r="X845" s="33" t="s">
        <v>14708</v>
      </c>
      <c r="Y845" s="33" t="s">
        <v>14709</v>
      </c>
      <c r="Z845" s="33" t="s">
        <v>14709</v>
      </c>
      <c r="AA845" s="33" t="s">
        <v>37831</v>
      </c>
      <c r="AB845" s="33" t="s">
        <v>37831</v>
      </c>
      <c r="AC845" s="179">
        <v>5050419</v>
      </c>
      <c r="AD845" s="179">
        <v>5050419</v>
      </c>
      <c r="AE845" s="40"/>
    </row>
    <row r="846" spans="1:31" ht="13.5" customHeight="1">
      <c r="A846" s="126"/>
      <c r="B846" s="28">
        <f t="shared" si="15"/>
        <v>105205600</v>
      </c>
      <c r="C846" s="36">
        <v>1</v>
      </c>
      <c r="D846" s="18" t="s">
        <v>2779</v>
      </c>
      <c r="E846" s="18"/>
      <c r="F846" s="18" t="s">
        <v>2779</v>
      </c>
      <c r="G846" s="18">
        <v>1</v>
      </c>
      <c r="H846" s="563">
        <v>105205600</v>
      </c>
      <c r="I846" s="32">
        <v>10282</v>
      </c>
      <c r="J846" s="31" cm="1">
        <f t="array" ref="J846">IF(I846=0,"유저",
IF(I846=1,"전사",
IF(I846=2,"술사",
IF(I846=3,"도사",
IF(I846=4,"자객",
IF(I846=5,"무사",
VLOOKUP(I846,NPC[],MATCH("Column1.NpcName",NPC[#Headers],0),FALSE)))))))</f>
        <v>0</v>
      </c>
      <c r="K846" s="31">
        <v>0</v>
      </c>
      <c r="L846" s="31">
        <v>4</v>
      </c>
      <c r="M846" s="50" t="s">
        <v>14710</v>
      </c>
      <c r="N846" s="50" t="s">
        <v>14710</v>
      </c>
      <c r="O846" s="33" t="s">
        <v>14711</v>
      </c>
      <c r="P846" s="33" t="s">
        <v>14711</v>
      </c>
      <c r="Q846" s="33" t="s">
        <v>19644</v>
      </c>
      <c r="R846" s="33" t="s">
        <v>19644</v>
      </c>
      <c r="S846" s="33" t="s">
        <v>14712</v>
      </c>
      <c r="T846" s="33" t="s">
        <v>14713</v>
      </c>
      <c r="U846" s="33" t="s">
        <v>19645</v>
      </c>
      <c r="V846" s="33" t="s">
        <v>19645</v>
      </c>
      <c r="W846" s="33" t="s">
        <v>14714</v>
      </c>
      <c r="X846" s="33" t="s">
        <v>14714</v>
      </c>
      <c r="Y846" s="33" t="s">
        <v>14715</v>
      </c>
      <c r="Z846" s="33" t="s">
        <v>14715</v>
      </c>
      <c r="AA846" s="33" t="s">
        <v>37832</v>
      </c>
      <c r="AB846" s="33" t="s">
        <v>37833</v>
      </c>
      <c r="AC846" s="179">
        <v>5050420</v>
      </c>
      <c r="AD846" s="179">
        <v>5050420</v>
      </c>
      <c r="AE846" s="40"/>
    </row>
    <row r="847" spans="1:31" ht="13.5" customHeight="1">
      <c r="A847" s="126"/>
      <c r="B847" s="28">
        <f t="shared" si="15"/>
        <v>105205700</v>
      </c>
      <c r="C847" s="36">
        <v>1</v>
      </c>
      <c r="D847" s="18" t="s">
        <v>2779</v>
      </c>
      <c r="E847" s="18"/>
      <c r="F847" s="18" t="s">
        <v>2779</v>
      </c>
      <c r="G847" s="18">
        <v>1</v>
      </c>
      <c r="H847" s="590">
        <v>105205700</v>
      </c>
      <c r="I847" s="185">
        <v>10282</v>
      </c>
      <c r="J847" s="31" cm="1">
        <f t="array" ref="J847">IF(I847=0,"유저",
IF(I847=1,"전사",
IF(I847=2,"술사",
IF(I847=3,"도사",
IF(I847=4,"자객",
IF(I847=5,"무사",
VLOOKUP(I847,NPC[],MATCH("Column1.NpcName",NPC[#Headers],0),FALSE)))))))</f>
        <v>0</v>
      </c>
      <c r="K847" s="31">
        <v>105205701</v>
      </c>
      <c r="L847" s="31">
        <v>4</v>
      </c>
      <c r="M847" s="178" t="s">
        <v>37834</v>
      </c>
      <c r="N847" s="178" t="s">
        <v>37834</v>
      </c>
      <c r="O847" s="33" t="s">
        <v>37835</v>
      </c>
      <c r="P847" s="33" t="s">
        <v>37835</v>
      </c>
      <c r="Q847" s="33" t="s">
        <v>37836</v>
      </c>
      <c r="R847" s="33" t="s">
        <v>37836</v>
      </c>
      <c r="S847" s="33" t="s">
        <v>37837</v>
      </c>
      <c r="T847" s="33" t="s">
        <v>37837</v>
      </c>
      <c r="U847" s="33" t="s">
        <v>37838</v>
      </c>
      <c r="V847" s="33" t="s">
        <v>37838</v>
      </c>
      <c r="W847" s="33" t="s">
        <v>37839</v>
      </c>
      <c r="X847" s="33" t="s">
        <v>37839</v>
      </c>
      <c r="Y847" s="33" t="s">
        <v>37840</v>
      </c>
      <c r="Z847" s="33" t="s">
        <v>37840</v>
      </c>
      <c r="AA847" s="33" t="s">
        <v>37841</v>
      </c>
      <c r="AB847" s="33" t="s">
        <v>37841</v>
      </c>
      <c r="AC847" s="182">
        <v>5050421</v>
      </c>
      <c r="AD847" s="182">
        <v>5050421</v>
      </c>
      <c r="AE847" s="38"/>
    </row>
    <row r="848" spans="1:31" ht="13.5" customHeight="1">
      <c r="A848" s="126"/>
      <c r="B848" s="28">
        <f t="shared" si="15"/>
        <v>105205701</v>
      </c>
      <c r="C848" s="36">
        <v>1</v>
      </c>
      <c r="D848" s="18" t="s">
        <v>2779</v>
      </c>
      <c r="E848" s="18"/>
      <c r="F848" s="18" t="s">
        <v>2779</v>
      </c>
      <c r="G848" s="18">
        <v>1</v>
      </c>
      <c r="H848" s="588">
        <v>105205701</v>
      </c>
      <c r="I848" s="184">
        <v>0</v>
      </c>
      <c r="J848" s="31" t="str" cm="1">
        <f t="array" ref="J848">IF(I848=0,"유저",
IF(I848=1,"전사",
IF(I848=2,"술사",
IF(I848=3,"도사",
IF(I848=4,"자객",
IF(I848=5,"무사",
VLOOKUP(I848,NPC[],MATCH("Column1.NpcName",NPC[#Headers],0),FALSE)))))))</f>
        <v>유저</v>
      </c>
      <c r="K848" s="31">
        <v>0</v>
      </c>
      <c r="L848" s="31">
        <v>3</v>
      </c>
      <c r="M848" s="178" t="s">
        <v>107</v>
      </c>
      <c r="N848" s="178" t="s">
        <v>107</v>
      </c>
      <c r="O848" s="33" t="s">
        <v>1397</v>
      </c>
      <c r="P848" s="33" t="s">
        <v>1397</v>
      </c>
      <c r="Q848" s="33" t="s">
        <v>1395</v>
      </c>
      <c r="R848" s="33" t="s">
        <v>1395</v>
      </c>
      <c r="S848" s="33" t="s">
        <v>1396</v>
      </c>
      <c r="T848" s="33" t="s">
        <v>1396</v>
      </c>
      <c r="U848" s="33" t="s">
        <v>2866</v>
      </c>
      <c r="V848" s="33" t="s">
        <v>2866</v>
      </c>
      <c r="W848" s="33" t="s">
        <v>3312</v>
      </c>
      <c r="X848" s="33" t="s">
        <v>3312</v>
      </c>
      <c r="Y848" s="33" t="s">
        <v>3313</v>
      </c>
      <c r="Z848" s="33" t="s">
        <v>3313</v>
      </c>
      <c r="AA848" s="33" t="s">
        <v>3314</v>
      </c>
      <c r="AB848" s="33" t="s">
        <v>3314</v>
      </c>
      <c r="AC848" s="180">
        <v>5050422</v>
      </c>
      <c r="AD848" s="187">
        <v>5050423</v>
      </c>
      <c r="AE848" s="40"/>
    </row>
    <row r="849" spans="1:31" ht="13.5" customHeight="1">
      <c r="A849" s="126"/>
      <c r="B849" s="28">
        <f t="shared" si="15"/>
        <v>105205750</v>
      </c>
      <c r="C849" s="36">
        <v>1</v>
      </c>
      <c r="D849" s="18" t="s">
        <v>2779</v>
      </c>
      <c r="E849" s="18"/>
      <c r="F849" s="18" t="s">
        <v>2779</v>
      </c>
      <c r="G849" s="18">
        <v>1</v>
      </c>
      <c r="H849" s="565">
        <v>105205750</v>
      </c>
      <c r="I849" s="39">
        <v>507408</v>
      </c>
      <c r="J849" s="31" cm="1">
        <f t="array" ref="J849">IF(I849=0,"유저",
IF(I849=1,"전사",
IF(I849=2,"술사",
IF(I849=3,"도사",
IF(I849=4,"자객",
IF(I849=5,"무사",
VLOOKUP(I849,NPC[],MATCH("Column1.NpcName",NPC[#Headers],0),FALSE)))))))</f>
        <v>0</v>
      </c>
      <c r="K849" s="31">
        <v>0</v>
      </c>
      <c r="L849" s="31">
        <v>3</v>
      </c>
      <c r="M849" s="178" t="s">
        <v>11222</v>
      </c>
      <c r="N849" s="178" t="s">
        <v>11222</v>
      </c>
      <c r="O849" s="33" t="s">
        <v>11223</v>
      </c>
      <c r="P849" s="33" t="s">
        <v>11223</v>
      </c>
      <c r="Q849" s="33" t="s">
        <v>11224</v>
      </c>
      <c r="R849" s="33" t="s">
        <v>11224</v>
      </c>
      <c r="S849" s="33" t="s">
        <v>11225</v>
      </c>
      <c r="T849" s="33" t="s">
        <v>11225</v>
      </c>
      <c r="U849" s="33" t="s">
        <v>11226</v>
      </c>
      <c r="V849" s="33" t="s">
        <v>11226</v>
      </c>
      <c r="W849" s="33" t="s">
        <v>11227</v>
      </c>
      <c r="X849" s="33" t="s">
        <v>11227</v>
      </c>
      <c r="Y849" s="33" t="s">
        <v>11228</v>
      </c>
      <c r="Z849" s="33" t="s">
        <v>11228</v>
      </c>
      <c r="AA849" s="33" t="s">
        <v>11229</v>
      </c>
      <c r="AB849" s="33" t="s">
        <v>11229</v>
      </c>
      <c r="AC849" s="179">
        <v>5050424</v>
      </c>
      <c r="AD849" s="179">
        <v>5050424</v>
      </c>
      <c r="AE849" s="40"/>
    </row>
    <row r="850" spans="1:31" ht="13.5" customHeight="1">
      <c r="A850" s="126"/>
      <c r="B850" s="28">
        <f t="shared" si="15"/>
        <v>105205752</v>
      </c>
      <c r="C850" s="36">
        <v>1</v>
      </c>
      <c r="D850" s="18" t="s">
        <v>2779</v>
      </c>
      <c r="E850" s="18"/>
      <c r="F850" s="18" t="s">
        <v>2779</v>
      </c>
      <c r="G850" s="18">
        <v>1</v>
      </c>
      <c r="H850" s="566">
        <v>105205752</v>
      </c>
      <c r="I850" s="32">
        <v>0</v>
      </c>
      <c r="J850" s="31" t="str" cm="1">
        <f t="array" ref="J850">IF(I850=0,"유저",
IF(I850=1,"전사",
IF(I850=2,"술사",
IF(I850=3,"도사",
IF(I850=4,"자객",
IF(I850=5,"무사",
VLOOKUP(I850,NPC[],MATCH("Column1.NpcName",NPC[#Headers],0),FALSE)))))))</f>
        <v>유저</v>
      </c>
      <c r="K850" s="31">
        <v>0</v>
      </c>
      <c r="L850" s="31">
        <v>4</v>
      </c>
      <c r="M850" s="178" t="s">
        <v>108</v>
      </c>
      <c r="N850" s="178" t="s">
        <v>108</v>
      </c>
      <c r="O850" s="33" t="s">
        <v>1412</v>
      </c>
      <c r="P850" s="33" t="s">
        <v>1412</v>
      </c>
      <c r="Q850" s="33" t="s">
        <v>1409</v>
      </c>
      <c r="R850" s="33" t="s">
        <v>1409</v>
      </c>
      <c r="S850" s="33" t="s">
        <v>1410</v>
      </c>
      <c r="T850" s="33" t="s">
        <v>1410</v>
      </c>
      <c r="U850" s="33" t="s">
        <v>1411</v>
      </c>
      <c r="V850" s="33" t="s">
        <v>1411</v>
      </c>
      <c r="W850" s="33" t="s">
        <v>3315</v>
      </c>
      <c r="X850" s="33" t="s">
        <v>3315</v>
      </c>
      <c r="Y850" s="33" t="s">
        <v>3316</v>
      </c>
      <c r="Z850" s="33" t="s">
        <v>3316</v>
      </c>
      <c r="AA850" s="33" t="s">
        <v>3317</v>
      </c>
      <c r="AB850" s="33" t="s">
        <v>3317</v>
      </c>
      <c r="AC850" s="179">
        <v>5050425</v>
      </c>
      <c r="AD850" s="186">
        <v>5050426</v>
      </c>
      <c r="AE850" s="40"/>
    </row>
    <row r="851" spans="1:31" ht="13.5" customHeight="1">
      <c r="A851" s="126"/>
      <c r="B851" s="28">
        <f t="shared" si="15"/>
        <v>105205760</v>
      </c>
      <c r="C851" s="36">
        <v>1</v>
      </c>
      <c r="D851" s="18" t="s">
        <v>2779</v>
      </c>
      <c r="E851" s="18"/>
      <c r="F851" s="18" t="s">
        <v>2779</v>
      </c>
      <c r="G851" s="18">
        <v>1</v>
      </c>
      <c r="H851" s="590">
        <v>105205760</v>
      </c>
      <c r="I851" s="185">
        <v>10282</v>
      </c>
      <c r="J851" s="31" cm="1">
        <f t="array" ref="J851">IF(I851=0,"유저",
IF(I851=1,"전사",
IF(I851=2,"술사",
IF(I851=3,"도사",
IF(I851=4,"자객",
IF(I851=5,"무사",
VLOOKUP(I851,NPC[],MATCH("Column1.NpcName",NPC[#Headers],0),FALSE)))))))</f>
        <v>0</v>
      </c>
      <c r="K851" s="31">
        <v>0</v>
      </c>
      <c r="L851" s="31">
        <v>4</v>
      </c>
      <c r="M851" s="178" t="s">
        <v>11230</v>
      </c>
      <c r="N851" s="178" t="s">
        <v>11230</v>
      </c>
      <c r="O851" s="33" t="s">
        <v>11231</v>
      </c>
      <c r="P851" s="33" t="s">
        <v>11231</v>
      </c>
      <c r="Q851" s="33" t="s">
        <v>19646</v>
      </c>
      <c r="R851" s="33" t="s">
        <v>19646</v>
      </c>
      <c r="S851" s="33" t="s">
        <v>11232</v>
      </c>
      <c r="T851" s="33" t="s">
        <v>11233</v>
      </c>
      <c r="U851" s="33" t="s">
        <v>11234</v>
      </c>
      <c r="V851" s="33" t="s">
        <v>11234</v>
      </c>
      <c r="W851" s="33" t="s">
        <v>11235</v>
      </c>
      <c r="X851" s="33" t="s">
        <v>11235</v>
      </c>
      <c r="Y851" s="33" t="s">
        <v>11236</v>
      </c>
      <c r="Z851" s="33" t="s">
        <v>11236</v>
      </c>
      <c r="AA851" s="33" t="s">
        <v>37842</v>
      </c>
      <c r="AB851" s="33" t="s">
        <v>37843</v>
      </c>
      <c r="AC851" s="179">
        <v>5050427</v>
      </c>
      <c r="AD851" s="179">
        <v>5050427</v>
      </c>
      <c r="AE851" s="40"/>
    </row>
    <row r="852" spans="1:31" ht="13.5" customHeight="1">
      <c r="A852" s="126"/>
      <c r="B852" s="28">
        <f t="shared" si="15"/>
        <v>105206000</v>
      </c>
      <c r="C852" s="36">
        <v>1</v>
      </c>
      <c r="D852" s="18" t="s">
        <v>2779</v>
      </c>
      <c r="E852" s="18"/>
      <c r="F852" s="18" t="s">
        <v>2779</v>
      </c>
      <c r="G852" s="18">
        <v>1</v>
      </c>
      <c r="H852" s="590">
        <v>105206000</v>
      </c>
      <c r="I852" s="185">
        <v>10282</v>
      </c>
      <c r="J852" s="31" cm="1">
        <f t="array" ref="J852">IF(I852=0,"유저",
IF(I852=1,"전사",
IF(I852=2,"술사",
IF(I852=3,"도사",
IF(I852=4,"자객",
IF(I852=5,"무사",
VLOOKUP(I852,NPC[],MATCH("Column1.NpcName",NPC[#Headers],0),FALSE)))))))</f>
        <v>0</v>
      </c>
      <c r="K852" s="31">
        <v>105206001</v>
      </c>
      <c r="L852" s="31">
        <v>4</v>
      </c>
      <c r="M852" s="178" t="s">
        <v>14716</v>
      </c>
      <c r="N852" s="178" t="s">
        <v>14716</v>
      </c>
      <c r="O852" s="33" t="s">
        <v>14717</v>
      </c>
      <c r="P852" s="33" t="s">
        <v>14717</v>
      </c>
      <c r="Q852" s="33" t="s">
        <v>19647</v>
      </c>
      <c r="R852" s="33" t="s">
        <v>19647</v>
      </c>
      <c r="S852" s="33" t="s">
        <v>14718</v>
      </c>
      <c r="T852" s="33" t="s">
        <v>14719</v>
      </c>
      <c r="U852" s="33" t="s">
        <v>19648</v>
      </c>
      <c r="V852" s="33" t="s">
        <v>19648</v>
      </c>
      <c r="W852" s="33" t="s">
        <v>14720</v>
      </c>
      <c r="X852" s="33" t="s">
        <v>14720</v>
      </c>
      <c r="Y852" s="33" t="s">
        <v>14721</v>
      </c>
      <c r="Z852" s="33" t="s">
        <v>14721</v>
      </c>
      <c r="AA852" s="33" t="s">
        <v>14722</v>
      </c>
      <c r="AB852" s="33" t="s">
        <v>14722</v>
      </c>
      <c r="AC852" s="179">
        <v>5050430</v>
      </c>
      <c r="AD852" s="179">
        <v>5050430</v>
      </c>
      <c r="AE852" s="40"/>
    </row>
    <row r="853" spans="1:31" ht="13.5" customHeight="1">
      <c r="A853" s="126"/>
      <c r="B853" s="28">
        <f t="shared" si="15"/>
        <v>105206001</v>
      </c>
      <c r="C853" s="36">
        <v>1</v>
      </c>
      <c r="D853" s="18" t="s">
        <v>2779</v>
      </c>
      <c r="E853" s="18"/>
      <c r="F853" s="18" t="s">
        <v>2779</v>
      </c>
      <c r="G853" s="18">
        <v>1</v>
      </c>
      <c r="H853" s="589">
        <v>105206001</v>
      </c>
      <c r="I853" s="181">
        <v>0</v>
      </c>
      <c r="J853" s="31" t="str" cm="1">
        <f t="array" ref="J853">IF(I853=0,"유저",
IF(I853=1,"전사",
IF(I853=2,"술사",
IF(I853=3,"도사",
IF(I853=4,"자객",
IF(I853=5,"무사",
VLOOKUP(I853,NPC[],MATCH("Column1.NpcName",NPC[#Headers],0),FALSE)))))))</f>
        <v>유저</v>
      </c>
      <c r="K853" s="31">
        <v>0</v>
      </c>
      <c r="L853" s="31">
        <v>4</v>
      </c>
      <c r="M853" s="178" t="s">
        <v>19649</v>
      </c>
      <c r="N853" s="178" t="s">
        <v>19649</v>
      </c>
      <c r="O853" s="33" t="s">
        <v>19650</v>
      </c>
      <c r="P853" s="33" t="s">
        <v>19650</v>
      </c>
      <c r="Q853" s="33" t="s">
        <v>19651</v>
      </c>
      <c r="R853" s="33" t="s">
        <v>19651</v>
      </c>
      <c r="S853" s="33" t="s">
        <v>19652</v>
      </c>
      <c r="T853" s="33" t="s">
        <v>19652</v>
      </c>
      <c r="U853" s="33" t="s">
        <v>19653</v>
      </c>
      <c r="V853" s="33" t="s">
        <v>19653</v>
      </c>
      <c r="W853" s="33" t="s">
        <v>19654</v>
      </c>
      <c r="X853" s="33" t="s">
        <v>19654</v>
      </c>
      <c r="Y853" s="33" t="s">
        <v>19655</v>
      </c>
      <c r="Z853" s="33" t="s">
        <v>19655</v>
      </c>
      <c r="AA853" s="33" t="s">
        <v>19656</v>
      </c>
      <c r="AB853" s="33" t="s">
        <v>19656</v>
      </c>
      <c r="AC853" s="179">
        <v>5050431</v>
      </c>
      <c r="AD853" s="186">
        <v>5050432</v>
      </c>
      <c r="AE853" s="40"/>
    </row>
    <row r="854" spans="1:31" ht="13.5" customHeight="1">
      <c r="A854" s="126"/>
      <c r="B854" s="28">
        <f t="shared" si="15"/>
        <v>105206100</v>
      </c>
      <c r="C854" s="36">
        <v>1</v>
      </c>
      <c r="D854" s="18" t="s">
        <v>2779</v>
      </c>
      <c r="E854" s="18"/>
      <c r="F854" s="18" t="s">
        <v>2779</v>
      </c>
      <c r="G854" s="18">
        <v>1</v>
      </c>
      <c r="H854" s="590">
        <v>105206100</v>
      </c>
      <c r="I854" s="185">
        <v>0</v>
      </c>
      <c r="J854" s="31" t="str" cm="1">
        <f t="array" ref="J854">IF(I854=0,"유저",
IF(I854=1,"전사",
IF(I854=2,"술사",
IF(I854=3,"도사",
IF(I854=4,"자객",
IF(I854=5,"무사",
VLOOKUP(I854,NPC[],MATCH("Column1.NpcName",NPC[#Headers],0),FALSE)))))))</f>
        <v>유저</v>
      </c>
      <c r="K854" s="31">
        <v>105206101</v>
      </c>
      <c r="L854" s="31">
        <v>3</v>
      </c>
      <c r="M854" s="178" t="s">
        <v>19657</v>
      </c>
      <c r="N854" s="178" t="s">
        <v>19657</v>
      </c>
      <c r="O854" s="33" t="s">
        <v>19658</v>
      </c>
      <c r="P854" s="33" t="s">
        <v>19658</v>
      </c>
      <c r="Q854" s="33" t="s">
        <v>19659</v>
      </c>
      <c r="R854" s="33" t="s">
        <v>19659</v>
      </c>
      <c r="S854" s="33" t="s">
        <v>19660</v>
      </c>
      <c r="T854" s="33" t="s">
        <v>19660</v>
      </c>
      <c r="U854" s="33" t="s">
        <v>19661</v>
      </c>
      <c r="V854" s="33" t="s">
        <v>19662</v>
      </c>
      <c r="W854" s="33" t="s">
        <v>19663</v>
      </c>
      <c r="X854" s="33" t="s">
        <v>19663</v>
      </c>
      <c r="Y854" s="33" t="s">
        <v>19664</v>
      </c>
      <c r="Z854" s="33" t="s">
        <v>19664</v>
      </c>
      <c r="AA854" s="33" t="s">
        <v>37844</v>
      </c>
      <c r="AB854" s="33" t="s">
        <v>37844</v>
      </c>
      <c r="AC854" s="179">
        <v>5050437</v>
      </c>
      <c r="AD854" s="186">
        <v>5050438</v>
      </c>
      <c r="AE854" s="40"/>
    </row>
    <row r="855" spans="1:31" ht="13.5" customHeight="1">
      <c r="A855" s="126"/>
      <c r="B855" s="28">
        <f t="shared" si="15"/>
        <v>105206101</v>
      </c>
      <c r="C855" s="36">
        <v>1</v>
      </c>
      <c r="D855" s="18" t="s">
        <v>2779</v>
      </c>
      <c r="E855" s="18"/>
      <c r="F855" s="18" t="s">
        <v>2779</v>
      </c>
      <c r="G855" s="18">
        <v>1</v>
      </c>
      <c r="H855" s="589">
        <v>105206101</v>
      </c>
      <c r="I855" s="181">
        <v>10282</v>
      </c>
      <c r="J855" s="31" cm="1">
        <f t="array" ref="J855">IF(I855=0,"유저",
IF(I855=1,"전사",
IF(I855=2,"술사",
IF(I855=3,"도사",
IF(I855=4,"자객",
IF(I855=5,"무사",
VLOOKUP(I855,NPC[],MATCH("Column1.NpcName",NPC[#Headers],0),FALSE)))))))</f>
        <v>0</v>
      </c>
      <c r="K855" s="31">
        <v>0</v>
      </c>
      <c r="L855" s="31">
        <v>3</v>
      </c>
      <c r="M855" s="178" t="s">
        <v>14723</v>
      </c>
      <c r="N855" s="178" t="s">
        <v>14723</v>
      </c>
      <c r="O855" s="33" t="s">
        <v>14724</v>
      </c>
      <c r="P855" s="33" t="s">
        <v>14724</v>
      </c>
      <c r="Q855" s="33" t="s">
        <v>19665</v>
      </c>
      <c r="R855" s="33" t="s">
        <v>19665</v>
      </c>
      <c r="S855" s="33" t="s">
        <v>14725</v>
      </c>
      <c r="T855" s="33" t="s">
        <v>14726</v>
      </c>
      <c r="U855" s="33" t="s">
        <v>19666</v>
      </c>
      <c r="V855" s="33" t="s">
        <v>19666</v>
      </c>
      <c r="W855" s="33" t="s">
        <v>14727</v>
      </c>
      <c r="X855" s="33" t="s">
        <v>14727</v>
      </c>
      <c r="Y855" s="33" t="s">
        <v>14728</v>
      </c>
      <c r="Z855" s="33" t="s">
        <v>14728</v>
      </c>
      <c r="AA855" s="33" t="s">
        <v>37845</v>
      </c>
      <c r="AB855" s="33" t="s">
        <v>37846</v>
      </c>
      <c r="AC855" s="179">
        <v>5050439</v>
      </c>
      <c r="AD855" s="179">
        <v>5050439</v>
      </c>
      <c r="AE855" s="40"/>
    </row>
    <row r="856" spans="1:31" ht="13.5" customHeight="1">
      <c r="A856" s="126"/>
      <c r="B856" s="28">
        <f t="shared" si="15"/>
        <v>105206102</v>
      </c>
      <c r="C856" s="36">
        <v>1</v>
      </c>
      <c r="D856" s="18" t="s">
        <v>2779</v>
      </c>
      <c r="E856" s="18"/>
      <c r="F856" s="18" t="s">
        <v>2779</v>
      </c>
      <c r="G856" s="18">
        <v>1</v>
      </c>
      <c r="H856" s="590">
        <v>105206102</v>
      </c>
      <c r="I856" s="185">
        <v>0</v>
      </c>
      <c r="J856" s="31" t="str" cm="1">
        <f t="array" ref="J856">IF(I856=0,"유저",
IF(I856=1,"전사",
IF(I856=2,"술사",
IF(I856=3,"도사",
IF(I856=4,"자객",
IF(I856=5,"무사",
VLOOKUP(I856,NPC[],MATCH("Column1.NpcName",NPC[#Headers],0),FALSE)))))))</f>
        <v>유저</v>
      </c>
      <c r="K856" s="31">
        <v>105206103</v>
      </c>
      <c r="L856" s="31">
        <v>4</v>
      </c>
      <c r="M856" s="178" t="s">
        <v>11237</v>
      </c>
      <c r="N856" s="178" t="s">
        <v>11237</v>
      </c>
      <c r="O856" s="33" t="s">
        <v>11238</v>
      </c>
      <c r="P856" s="33" t="s">
        <v>11238</v>
      </c>
      <c r="Q856" s="33" t="s">
        <v>11239</v>
      </c>
      <c r="R856" s="33" t="s">
        <v>11239</v>
      </c>
      <c r="S856" s="33" t="s">
        <v>11240</v>
      </c>
      <c r="T856" s="33" t="s">
        <v>11240</v>
      </c>
      <c r="U856" s="33" t="s">
        <v>19667</v>
      </c>
      <c r="V856" s="33" t="s">
        <v>19668</v>
      </c>
      <c r="W856" s="33" t="s">
        <v>11241</v>
      </c>
      <c r="X856" s="33" t="s">
        <v>11241</v>
      </c>
      <c r="Y856" s="33" t="s">
        <v>11242</v>
      </c>
      <c r="Z856" s="33" t="s">
        <v>11242</v>
      </c>
      <c r="AA856" s="33" t="s">
        <v>11243</v>
      </c>
      <c r="AB856" s="33" t="s">
        <v>11243</v>
      </c>
      <c r="AC856" s="186">
        <v>5050440</v>
      </c>
      <c r="AD856" s="183">
        <v>5050441</v>
      </c>
      <c r="AE856" s="38"/>
    </row>
    <row r="857" spans="1:31" ht="13.5" customHeight="1">
      <c r="A857" s="126"/>
      <c r="B857" s="28">
        <f t="shared" si="15"/>
        <v>105206103</v>
      </c>
      <c r="C857" s="36">
        <v>1</v>
      </c>
      <c r="D857" s="18" t="s">
        <v>2779</v>
      </c>
      <c r="E857" s="18"/>
      <c r="F857" s="18" t="s">
        <v>2779</v>
      </c>
      <c r="G857" s="18">
        <v>1</v>
      </c>
      <c r="H857" s="588">
        <v>105206103</v>
      </c>
      <c r="I857" s="184">
        <v>10282</v>
      </c>
      <c r="J857" s="31" cm="1">
        <f t="array" ref="J857">IF(I857=0,"유저",
IF(I857=1,"전사",
IF(I857=2,"술사",
IF(I857=3,"도사",
IF(I857=4,"자객",
IF(I857=5,"무사",
VLOOKUP(I857,NPC[],MATCH("Column1.NpcName",NPC[#Headers],0),FALSE)))))))</f>
        <v>0</v>
      </c>
      <c r="K857" s="31">
        <v>0</v>
      </c>
      <c r="L857" s="31">
        <v>3</v>
      </c>
      <c r="M857" s="178" t="s">
        <v>14729</v>
      </c>
      <c r="N857" s="178" t="s">
        <v>14729</v>
      </c>
      <c r="O857" s="33" t="s">
        <v>14730</v>
      </c>
      <c r="P857" s="33" t="s">
        <v>14730</v>
      </c>
      <c r="Q857" s="33" t="s">
        <v>19669</v>
      </c>
      <c r="R857" s="33" t="s">
        <v>19669</v>
      </c>
      <c r="S857" s="33" t="s">
        <v>14731</v>
      </c>
      <c r="T857" s="33" t="s">
        <v>14732</v>
      </c>
      <c r="U857" s="33" t="s">
        <v>19670</v>
      </c>
      <c r="V857" s="33" t="s">
        <v>19670</v>
      </c>
      <c r="W857" s="33" t="s">
        <v>14733</v>
      </c>
      <c r="X857" s="33" t="s">
        <v>14733</v>
      </c>
      <c r="Y857" s="33" t="s">
        <v>14734</v>
      </c>
      <c r="Z857" s="33" t="s">
        <v>14734</v>
      </c>
      <c r="AA857" s="33" t="s">
        <v>14735</v>
      </c>
      <c r="AB857" s="33" t="s">
        <v>14735</v>
      </c>
      <c r="AC857" s="180">
        <v>5050442</v>
      </c>
      <c r="AD857" s="180">
        <v>5050442</v>
      </c>
      <c r="AE857" s="40"/>
    </row>
    <row r="858" spans="1:31" ht="13.5" customHeight="1">
      <c r="A858" s="126"/>
      <c r="B858" s="28">
        <f t="shared" si="15"/>
        <v>105206201</v>
      </c>
      <c r="C858" s="36">
        <v>1</v>
      </c>
      <c r="D858" s="18" t="s">
        <v>2779</v>
      </c>
      <c r="E858" s="18"/>
      <c r="F858" s="18" t="s">
        <v>2779</v>
      </c>
      <c r="G858" s="18">
        <v>1</v>
      </c>
      <c r="H858" s="565">
        <v>105206201</v>
      </c>
      <c r="I858" s="39">
        <v>507601</v>
      </c>
      <c r="J858" s="31" cm="1">
        <f t="array" ref="J858">IF(I858=0,"유저",
IF(I858=1,"전사",
IF(I858=2,"술사",
IF(I858=3,"도사",
IF(I858=4,"자객",
IF(I858=5,"무사",
VLOOKUP(I858,NPC[],MATCH("Column1.NpcName",NPC[#Headers],0),FALSE)))))))</f>
        <v>0</v>
      </c>
      <c r="K858" s="31">
        <v>0</v>
      </c>
      <c r="L858" s="31">
        <v>4</v>
      </c>
      <c r="M858" s="178" t="s">
        <v>19671</v>
      </c>
      <c r="N858" s="178" t="s">
        <v>19671</v>
      </c>
      <c r="O858" s="33" t="s">
        <v>19672</v>
      </c>
      <c r="P858" s="33" t="s">
        <v>19672</v>
      </c>
      <c r="Q858" s="33" t="s">
        <v>19673</v>
      </c>
      <c r="R858" s="33" t="s">
        <v>19673</v>
      </c>
      <c r="S858" s="33" t="s">
        <v>19674</v>
      </c>
      <c r="T858" s="33" t="s">
        <v>19674</v>
      </c>
      <c r="U858" s="33" t="s">
        <v>19675</v>
      </c>
      <c r="V858" s="33" t="s">
        <v>19675</v>
      </c>
      <c r="W858" s="33" t="s">
        <v>19676</v>
      </c>
      <c r="X858" s="33" t="s">
        <v>19676</v>
      </c>
      <c r="Y858" s="33" t="s">
        <v>19677</v>
      </c>
      <c r="Z858" s="33" t="s">
        <v>19677</v>
      </c>
      <c r="AA858" s="33" t="s">
        <v>19678</v>
      </c>
      <c r="AB858" s="33" t="s">
        <v>19678</v>
      </c>
      <c r="AC858" s="179">
        <v>5050443</v>
      </c>
      <c r="AD858" s="179">
        <v>5050443</v>
      </c>
      <c r="AE858" s="40"/>
    </row>
    <row r="859" spans="1:31" ht="13.5" customHeight="1">
      <c r="A859" s="126"/>
      <c r="B859" s="28">
        <f t="shared" si="15"/>
        <v>105206202</v>
      </c>
      <c r="C859" s="36">
        <v>1</v>
      </c>
      <c r="D859" s="18" t="s">
        <v>2779</v>
      </c>
      <c r="E859" s="18"/>
      <c r="F859" s="18" t="s">
        <v>2779</v>
      </c>
      <c r="G859" s="18">
        <v>1</v>
      </c>
      <c r="H859" s="565">
        <v>105206202</v>
      </c>
      <c r="I859" s="39">
        <v>0</v>
      </c>
      <c r="J859" s="31" t="str" cm="1">
        <f t="array" ref="J859">IF(I859=0,"유저",
IF(I859=1,"전사",
IF(I859=2,"술사",
IF(I859=3,"도사",
IF(I859=4,"자객",
IF(I859=5,"무사",
VLOOKUP(I859,NPC[],MATCH("Column1.NpcName",NPC[#Headers],0),FALSE)))))))</f>
        <v>유저</v>
      </c>
      <c r="K859" s="31">
        <v>0</v>
      </c>
      <c r="L859" s="31">
        <v>4</v>
      </c>
      <c r="M859" s="178" t="s">
        <v>19679</v>
      </c>
      <c r="N859" s="178" t="s">
        <v>19679</v>
      </c>
      <c r="O859" s="33" t="s">
        <v>40820</v>
      </c>
      <c r="P859" s="33" t="s">
        <v>40820</v>
      </c>
      <c r="Q859" s="33" t="s">
        <v>19680</v>
      </c>
      <c r="R859" s="33" t="s">
        <v>19680</v>
      </c>
      <c r="S859" s="33" t="s">
        <v>19681</v>
      </c>
      <c r="T859" s="33" t="s">
        <v>19681</v>
      </c>
      <c r="U859" s="33" t="s">
        <v>19682</v>
      </c>
      <c r="V859" s="33" t="s">
        <v>19682</v>
      </c>
      <c r="W859" s="33" t="s">
        <v>40821</v>
      </c>
      <c r="X859" s="33" t="s">
        <v>40821</v>
      </c>
      <c r="Y859" s="33" t="s">
        <v>40822</v>
      </c>
      <c r="Z859" s="33" t="s">
        <v>40822</v>
      </c>
      <c r="AA859" s="33" t="s">
        <v>40823</v>
      </c>
      <c r="AB859" s="33" t="s">
        <v>40823</v>
      </c>
      <c r="AC859" s="179">
        <v>5050444</v>
      </c>
      <c r="AD859" s="186">
        <v>5050445</v>
      </c>
      <c r="AE859" s="40"/>
    </row>
    <row r="860" spans="1:31" ht="13.5" customHeight="1">
      <c r="A860" s="126"/>
      <c r="B860" s="28">
        <f t="shared" si="15"/>
        <v>105206203</v>
      </c>
      <c r="C860" s="36">
        <v>1</v>
      </c>
      <c r="D860" s="18" t="s">
        <v>2779</v>
      </c>
      <c r="E860" s="18"/>
      <c r="F860" s="18" t="s">
        <v>2779</v>
      </c>
      <c r="G860" s="18">
        <v>1</v>
      </c>
      <c r="H860" s="567">
        <v>105206203</v>
      </c>
      <c r="I860" s="37">
        <v>10282</v>
      </c>
      <c r="J860" s="31" cm="1">
        <f t="array" ref="J860">IF(I860=0,"유저",
IF(I860=1,"전사",
IF(I860=2,"술사",
IF(I860=3,"도사",
IF(I860=4,"자객",
IF(I860=5,"무사",
VLOOKUP(I860,NPC[],MATCH("Column1.NpcName",NPC[#Headers],0),FALSE)))))))</f>
        <v>0</v>
      </c>
      <c r="K860" s="31">
        <v>0</v>
      </c>
      <c r="L860" s="31">
        <v>4</v>
      </c>
      <c r="M860" s="178" t="s">
        <v>14736</v>
      </c>
      <c r="N860" s="178" t="s">
        <v>14736</v>
      </c>
      <c r="O860" s="33" t="s">
        <v>14737</v>
      </c>
      <c r="P860" s="33" t="s">
        <v>14737</v>
      </c>
      <c r="Q860" s="33" t="s">
        <v>19683</v>
      </c>
      <c r="R860" s="33" t="s">
        <v>19683</v>
      </c>
      <c r="S860" s="33" t="s">
        <v>14738</v>
      </c>
      <c r="T860" s="33" t="s">
        <v>14739</v>
      </c>
      <c r="U860" s="33" t="s">
        <v>14740</v>
      </c>
      <c r="V860" s="33" t="s">
        <v>14740</v>
      </c>
      <c r="W860" s="33" t="s">
        <v>14741</v>
      </c>
      <c r="X860" s="33" t="s">
        <v>14741</v>
      </c>
      <c r="Y860" s="33" t="s">
        <v>14742</v>
      </c>
      <c r="Z860" s="33" t="s">
        <v>14742</v>
      </c>
      <c r="AA860" s="33" t="s">
        <v>37847</v>
      </c>
      <c r="AB860" s="33" t="s">
        <v>37848</v>
      </c>
      <c r="AC860" s="182">
        <v>5050446</v>
      </c>
      <c r="AD860" s="182">
        <v>5050446</v>
      </c>
      <c r="AE860" s="38"/>
    </row>
    <row r="861" spans="1:31" ht="13.5" customHeight="1">
      <c r="A861" s="126"/>
      <c r="B861" s="28">
        <f t="shared" si="15"/>
        <v>105206205</v>
      </c>
      <c r="C861" s="36">
        <v>1</v>
      </c>
      <c r="D861" s="18" t="s">
        <v>2779</v>
      </c>
      <c r="E861" s="18"/>
      <c r="F861" s="18" t="s">
        <v>2779</v>
      </c>
      <c r="G861" s="18">
        <v>1</v>
      </c>
      <c r="H861" s="590">
        <v>105206205</v>
      </c>
      <c r="I861" s="185">
        <v>50825</v>
      </c>
      <c r="J861" s="31" cm="1">
        <f t="array" ref="J861">IF(I861=0,"유저",
IF(I861=1,"전사",
IF(I861=2,"술사",
IF(I861=3,"도사",
IF(I861=4,"자객",
IF(I861=5,"무사",
VLOOKUP(I861,NPC[],MATCH("Column1.NpcName",NPC[#Headers],0),FALSE)))))))</f>
        <v>0</v>
      </c>
      <c r="K861" s="31">
        <v>105206206</v>
      </c>
      <c r="L861" s="31">
        <v>3</v>
      </c>
      <c r="M861" s="178" t="s">
        <v>19684</v>
      </c>
      <c r="N861" s="178" t="s">
        <v>19684</v>
      </c>
      <c r="O861" s="33" t="s">
        <v>19685</v>
      </c>
      <c r="P861" s="33" t="s">
        <v>19685</v>
      </c>
      <c r="Q861" s="33" t="s">
        <v>37849</v>
      </c>
      <c r="R861" s="33" t="s">
        <v>37849</v>
      </c>
      <c r="S861" s="33" t="s">
        <v>19686</v>
      </c>
      <c r="T861" s="33" t="s">
        <v>19687</v>
      </c>
      <c r="U861" s="33" t="s">
        <v>19688</v>
      </c>
      <c r="V861" s="33" t="s">
        <v>19688</v>
      </c>
      <c r="W861" s="33" t="s">
        <v>19689</v>
      </c>
      <c r="X861" s="33" t="s">
        <v>19689</v>
      </c>
      <c r="Y861" s="33" t="s">
        <v>19690</v>
      </c>
      <c r="Z861" s="33" t="s">
        <v>19690</v>
      </c>
      <c r="AA861" s="33" t="s">
        <v>37850</v>
      </c>
      <c r="AB861" s="33" t="s">
        <v>37850</v>
      </c>
      <c r="AC861" s="182">
        <v>5050447</v>
      </c>
      <c r="AD861" s="182">
        <v>5050447</v>
      </c>
      <c r="AE861" s="38"/>
    </row>
    <row r="862" spans="1:31" ht="13.5" customHeight="1">
      <c r="A862" s="126"/>
      <c r="B862" s="28">
        <f t="shared" si="15"/>
        <v>105206206</v>
      </c>
      <c r="C862" s="36">
        <v>1</v>
      </c>
      <c r="D862" s="18" t="s">
        <v>2779</v>
      </c>
      <c r="E862" s="18"/>
      <c r="F862" s="18" t="s">
        <v>2779</v>
      </c>
      <c r="G862" s="18">
        <v>1</v>
      </c>
      <c r="H862" s="588">
        <v>105206206</v>
      </c>
      <c r="I862" s="184">
        <v>507408</v>
      </c>
      <c r="J862" s="31" cm="1">
        <f t="array" ref="J862">IF(I862=0,"유저",
IF(I862=1,"전사",
IF(I862=2,"술사",
IF(I862=3,"도사",
IF(I862=4,"자객",
IF(I862=5,"무사",
VLOOKUP(I862,NPC[],MATCH("Column1.NpcName",NPC[#Headers],0),FALSE)))))))</f>
        <v>0</v>
      </c>
      <c r="K862" s="31">
        <v>0</v>
      </c>
      <c r="L862" s="31">
        <v>4</v>
      </c>
      <c r="M862" s="178" t="s">
        <v>19691</v>
      </c>
      <c r="N862" s="178" t="s">
        <v>19691</v>
      </c>
      <c r="O862" s="33" t="s">
        <v>19692</v>
      </c>
      <c r="P862" s="33" t="s">
        <v>19692</v>
      </c>
      <c r="Q862" s="33" t="s">
        <v>19693</v>
      </c>
      <c r="R862" s="33" t="s">
        <v>19693</v>
      </c>
      <c r="S862" s="33" t="s">
        <v>19694</v>
      </c>
      <c r="T862" s="33" t="s">
        <v>19694</v>
      </c>
      <c r="U862" s="33" t="s">
        <v>19695</v>
      </c>
      <c r="V862" s="33" t="s">
        <v>19695</v>
      </c>
      <c r="W862" s="33" t="s">
        <v>19696</v>
      </c>
      <c r="X862" s="33" t="s">
        <v>19696</v>
      </c>
      <c r="Y862" s="33" t="s">
        <v>19697</v>
      </c>
      <c r="Z862" s="33" t="s">
        <v>19697</v>
      </c>
      <c r="AA862" s="33" t="s">
        <v>19698</v>
      </c>
      <c r="AB862" s="33" t="s">
        <v>19698</v>
      </c>
      <c r="AC862" s="179">
        <v>5050448</v>
      </c>
      <c r="AD862" s="179">
        <v>5050448</v>
      </c>
      <c r="AE862" s="40"/>
    </row>
    <row r="863" spans="1:31" ht="13.5" customHeight="1">
      <c r="A863" s="126"/>
      <c r="B863" s="28">
        <f t="shared" si="15"/>
        <v>105206400</v>
      </c>
      <c r="C863" s="36">
        <v>1</v>
      </c>
      <c r="D863" s="18" t="s">
        <v>2779</v>
      </c>
      <c r="E863" s="18"/>
      <c r="F863" s="18" t="s">
        <v>2779</v>
      </c>
      <c r="G863" s="18">
        <v>1</v>
      </c>
      <c r="H863" s="565">
        <v>105206400</v>
      </c>
      <c r="I863" s="39">
        <v>10282</v>
      </c>
      <c r="J863" s="31" cm="1">
        <f t="array" ref="J863">IF(I863=0,"유저",
IF(I863=1,"전사",
IF(I863=2,"술사",
IF(I863=3,"도사",
IF(I863=4,"자객",
IF(I863=5,"무사",
VLOOKUP(I863,NPC[],MATCH("Column1.NpcName",NPC[#Headers],0),FALSE)))))))</f>
        <v>0</v>
      </c>
      <c r="K863" s="31">
        <v>0</v>
      </c>
      <c r="L863" s="31">
        <v>4</v>
      </c>
      <c r="M863" s="50" t="s">
        <v>11244</v>
      </c>
      <c r="N863" s="50" t="s">
        <v>11244</v>
      </c>
      <c r="O863" s="33" t="s">
        <v>11245</v>
      </c>
      <c r="P863" s="33" t="s">
        <v>11245</v>
      </c>
      <c r="Q863" s="33" t="s">
        <v>11246</v>
      </c>
      <c r="R863" s="33" t="s">
        <v>11246</v>
      </c>
      <c r="S863" s="33" t="s">
        <v>11247</v>
      </c>
      <c r="T863" s="33" t="s">
        <v>11247</v>
      </c>
      <c r="U863" s="33" t="s">
        <v>19699</v>
      </c>
      <c r="V863" s="33" t="s">
        <v>19699</v>
      </c>
      <c r="W863" s="33" t="s">
        <v>11248</v>
      </c>
      <c r="X863" s="33" t="s">
        <v>11248</v>
      </c>
      <c r="Y863" s="33" t="s">
        <v>11249</v>
      </c>
      <c r="Z863" s="33" t="s">
        <v>11249</v>
      </c>
      <c r="AA863" s="33" t="s">
        <v>11250</v>
      </c>
      <c r="AB863" s="33" t="s">
        <v>11250</v>
      </c>
      <c r="AC863" s="179">
        <v>5050460</v>
      </c>
      <c r="AD863" s="179">
        <v>5050460</v>
      </c>
      <c r="AE863" s="40"/>
    </row>
    <row r="864" spans="1:31" ht="13.5" customHeight="1">
      <c r="A864" s="126"/>
      <c r="B864" s="28">
        <f t="shared" si="15"/>
        <v>105206500</v>
      </c>
      <c r="C864" s="36">
        <v>1</v>
      </c>
      <c r="D864" s="18" t="s">
        <v>2779</v>
      </c>
      <c r="E864" s="18"/>
      <c r="F864" s="18" t="s">
        <v>2779</v>
      </c>
      <c r="G864" s="18">
        <v>1</v>
      </c>
      <c r="H864" s="567">
        <v>105206500</v>
      </c>
      <c r="I864" s="37">
        <v>10282</v>
      </c>
      <c r="J864" s="31" cm="1">
        <f t="array" ref="J864">IF(I864=0,"유저",
IF(I864=1,"전사",
IF(I864=2,"술사",
IF(I864=3,"도사",
IF(I864=4,"자객",
IF(I864=5,"무사",
VLOOKUP(I864,NPC[],MATCH("Column1.NpcName",NPC[#Headers],0),FALSE)))))))</f>
        <v>0</v>
      </c>
      <c r="K864" s="31">
        <v>0</v>
      </c>
      <c r="L864" s="31">
        <v>4</v>
      </c>
      <c r="M864" s="50" t="s">
        <v>14743</v>
      </c>
      <c r="N864" s="50" t="s">
        <v>14743</v>
      </c>
      <c r="O864" s="33" t="s">
        <v>14744</v>
      </c>
      <c r="P864" s="33" t="s">
        <v>14744</v>
      </c>
      <c r="Q864" s="33" t="s">
        <v>19700</v>
      </c>
      <c r="R864" s="33" t="s">
        <v>19700</v>
      </c>
      <c r="S864" s="33" t="s">
        <v>14745</v>
      </c>
      <c r="T864" s="33" t="s">
        <v>14746</v>
      </c>
      <c r="U864" s="33" t="s">
        <v>14747</v>
      </c>
      <c r="V864" s="33" t="s">
        <v>14747</v>
      </c>
      <c r="W864" s="33" t="s">
        <v>14748</v>
      </c>
      <c r="X864" s="33" t="s">
        <v>14748</v>
      </c>
      <c r="Y864" s="33" t="s">
        <v>14749</v>
      </c>
      <c r="Z864" s="33" t="s">
        <v>14749</v>
      </c>
      <c r="AA864" s="33" t="s">
        <v>37851</v>
      </c>
      <c r="AB864" s="33" t="s">
        <v>37852</v>
      </c>
      <c r="AC864" s="182">
        <v>5050461</v>
      </c>
      <c r="AD864" s="182">
        <v>5050461</v>
      </c>
      <c r="AE864" s="38"/>
    </row>
    <row r="865" spans="1:31" ht="13.5" customHeight="1">
      <c r="A865" s="126"/>
      <c r="B865" s="28">
        <f t="shared" si="15"/>
        <v>105206600</v>
      </c>
      <c r="C865" s="36">
        <v>1</v>
      </c>
      <c r="D865" s="18" t="s">
        <v>2779</v>
      </c>
      <c r="E865" s="18"/>
      <c r="F865" s="18" t="s">
        <v>2779</v>
      </c>
      <c r="G865" s="18">
        <v>1</v>
      </c>
      <c r="H865" s="590">
        <v>105206600</v>
      </c>
      <c r="I865" s="185">
        <v>1004</v>
      </c>
      <c r="J865" s="31" cm="1">
        <f t="array" ref="J865">IF(I865=0,"유저",
IF(I865=1,"전사",
IF(I865=2,"술사",
IF(I865=3,"도사",
IF(I865=4,"자객",
IF(I865=5,"무사",
VLOOKUP(I865,NPC[],MATCH("Column1.NpcName",NPC[#Headers],0),FALSE)))))))</f>
        <v>0</v>
      </c>
      <c r="K865" s="31">
        <v>105206601</v>
      </c>
      <c r="L865" s="31">
        <v>4</v>
      </c>
      <c r="M865" s="178" t="s">
        <v>19701</v>
      </c>
      <c r="N865" s="178" t="s">
        <v>19701</v>
      </c>
      <c r="O865" s="33" t="s">
        <v>19702</v>
      </c>
      <c r="P865" s="33" t="s">
        <v>19702</v>
      </c>
      <c r="Q865" s="33" t="s">
        <v>19703</v>
      </c>
      <c r="R865" s="33" t="s">
        <v>19703</v>
      </c>
      <c r="S865" s="33" t="s">
        <v>30059</v>
      </c>
      <c r="T865" s="33" t="s">
        <v>30059</v>
      </c>
      <c r="U865" s="33" t="s">
        <v>19704</v>
      </c>
      <c r="V865" s="33" t="s">
        <v>19704</v>
      </c>
      <c r="W865" s="33" t="s">
        <v>19705</v>
      </c>
      <c r="X865" s="33" t="s">
        <v>19705</v>
      </c>
      <c r="Y865" s="33" t="s">
        <v>19706</v>
      </c>
      <c r="Z865" s="33" t="s">
        <v>19706</v>
      </c>
      <c r="AA865" s="33" t="s">
        <v>19707</v>
      </c>
      <c r="AB865" s="33" t="s">
        <v>19707</v>
      </c>
      <c r="AC865" s="182">
        <v>5050462</v>
      </c>
      <c r="AD865" s="182">
        <v>5050462</v>
      </c>
      <c r="AE865" s="38"/>
    </row>
    <row r="866" spans="1:31" ht="13.5" customHeight="1">
      <c r="A866" s="126"/>
      <c r="B866" s="28">
        <f t="shared" si="15"/>
        <v>105206601</v>
      </c>
      <c r="C866" s="36">
        <v>1</v>
      </c>
      <c r="D866" s="18" t="s">
        <v>2779</v>
      </c>
      <c r="E866" s="18"/>
      <c r="F866" s="18" t="s">
        <v>2779</v>
      </c>
      <c r="G866" s="18">
        <v>1</v>
      </c>
      <c r="H866" s="588">
        <v>105206601</v>
      </c>
      <c r="I866" s="184">
        <v>0</v>
      </c>
      <c r="J866" s="31" t="str" cm="1">
        <f t="array" ref="J866">IF(I866=0,"유저",
IF(I866=1,"전사",
IF(I866=2,"술사",
IF(I866=3,"도사",
IF(I866=4,"자객",
IF(I866=5,"무사",
VLOOKUP(I866,NPC[],MATCH("Column1.NpcName",NPC[#Headers],0),FALSE)))))))</f>
        <v>유저</v>
      </c>
      <c r="K866" s="31">
        <v>0</v>
      </c>
      <c r="L866" s="31">
        <v>4</v>
      </c>
      <c r="M866" s="178" t="s">
        <v>11251</v>
      </c>
      <c r="N866" s="178" t="s">
        <v>11251</v>
      </c>
      <c r="O866" s="33" t="s">
        <v>11252</v>
      </c>
      <c r="P866" s="33" t="s">
        <v>11252</v>
      </c>
      <c r="Q866" s="33" t="s">
        <v>11253</v>
      </c>
      <c r="R866" s="33" t="s">
        <v>11253</v>
      </c>
      <c r="S866" s="33" t="s">
        <v>11254</v>
      </c>
      <c r="T866" s="33" t="s">
        <v>11254</v>
      </c>
      <c r="U866" s="33" t="s">
        <v>11255</v>
      </c>
      <c r="V866" s="33" t="s">
        <v>11255</v>
      </c>
      <c r="W866" s="33" t="s">
        <v>11256</v>
      </c>
      <c r="X866" s="33" t="s">
        <v>11256</v>
      </c>
      <c r="Y866" s="33" t="s">
        <v>11257</v>
      </c>
      <c r="Z866" s="33" t="s">
        <v>11257</v>
      </c>
      <c r="AA866" s="33" t="s">
        <v>11258</v>
      </c>
      <c r="AB866" s="33" t="s">
        <v>11258</v>
      </c>
      <c r="AC866" s="182">
        <v>5050463</v>
      </c>
      <c r="AD866" s="183">
        <v>5050464</v>
      </c>
      <c r="AE866" s="38"/>
    </row>
    <row r="867" spans="1:31" ht="13.5" customHeight="1">
      <c r="A867" s="126"/>
      <c r="B867" s="28">
        <f t="shared" si="15"/>
        <v>105211800</v>
      </c>
      <c r="C867" s="36">
        <v>1</v>
      </c>
      <c r="D867" s="18" t="s">
        <v>2779</v>
      </c>
      <c r="E867" s="18"/>
      <c r="F867" s="18" t="s">
        <v>2779</v>
      </c>
      <c r="G867" s="18">
        <v>1</v>
      </c>
      <c r="H867" s="590">
        <v>105211800</v>
      </c>
      <c r="I867" s="185">
        <v>10282</v>
      </c>
      <c r="J867" s="31" cm="1">
        <f t="array" ref="J867">IF(I867=0,"유저",
IF(I867=1,"전사",
IF(I867=2,"술사",
IF(I867=3,"도사",
IF(I867=4,"자객",
IF(I867=5,"무사",
VLOOKUP(I867,NPC[],MATCH("Column1.NpcName",NPC[#Headers],0),FALSE)))))))</f>
        <v>0</v>
      </c>
      <c r="K867" s="31">
        <v>105211801</v>
      </c>
      <c r="L867" s="31">
        <v>3</v>
      </c>
      <c r="M867" s="178" t="s">
        <v>11259</v>
      </c>
      <c r="N867" s="178" t="s">
        <v>11259</v>
      </c>
      <c r="O867" s="33" t="s">
        <v>11260</v>
      </c>
      <c r="P867" s="33" t="s">
        <v>11260</v>
      </c>
      <c r="Q867" s="33" t="s">
        <v>11261</v>
      </c>
      <c r="R867" s="33" t="s">
        <v>11261</v>
      </c>
      <c r="S867" s="33" t="s">
        <v>11262</v>
      </c>
      <c r="T867" s="33" t="s">
        <v>11262</v>
      </c>
      <c r="U867" s="33" t="s">
        <v>11263</v>
      </c>
      <c r="V867" s="33" t="s">
        <v>11263</v>
      </c>
      <c r="W867" s="33" t="s">
        <v>11264</v>
      </c>
      <c r="X867" s="33" t="s">
        <v>11264</v>
      </c>
      <c r="Y867" s="33" t="s">
        <v>11265</v>
      </c>
      <c r="Z867" s="33" t="s">
        <v>11265</v>
      </c>
      <c r="AA867" s="33" t="s">
        <v>11266</v>
      </c>
      <c r="AB867" s="33" t="s">
        <v>11266</v>
      </c>
      <c r="AC867" s="182">
        <v>5050471</v>
      </c>
      <c r="AD867" s="182">
        <v>5050471</v>
      </c>
      <c r="AE867" s="38"/>
    </row>
    <row r="868" spans="1:31" ht="13.5" customHeight="1">
      <c r="A868" s="126"/>
      <c r="B868" s="28">
        <f t="shared" si="15"/>
        <v>105211801</v>
      </c>
      <c r="C868" s="36">
        <v>1</v>
      </c>
      <c r="D868" s="18" t="s">
        <v>2779</v>
      </c>
      <c r="E868" s="18"/>
      <c r="F868" s="18" t="s">
        <v>2779</v>
      </c>
      <c r="G868" s="18">
        <v>1</v>
      </c>
      <c r="H868" s="589">
        <v>105211801</v>
      </c>
      <c r="I868" s="181">
        <v>0</v>
      </c>
      <c r="J868" s="31" t="str" cm="1">
        <f t="array" ref="J868">IF(I868=0,"유저",
IF(I868=1,"전사",
IF(I868=2,"술사",
IF(I868=3,"도사",
IF(I868=4,"자객",
IF(I868=5,"무사",
VLOOKUP(I868,NPC[],MATCH("Column1.NpcName",NPC[#Headers],0),FALSE)))))))</f>
        <v>유저</v>
      </c>
      <c r="K868" s="31">
        <v>0</v>
      </c>
      <c r="L868" s="31">
        <v>4</v>
      </c>
      <c r="M868" s="178" t="s">
        <v>11267</v>
      </c>
      <c r="N868" s="178" t="s">
        <v>11267</v>
      </c>
      <c r="O868" s="33" t="s">
        <v>11268</v>
      </c>
      <c r="P868" s="33" t="s">
        <v>11268</v>
      </c>
      <c r="Q868" s="33" t="s">
        <v>11269</v>
      </c>
      <c r="R868" s="33" t="s">
        <v>11269</v>
      </c>
      <c r="S868" s="33" t="s">
        <v>11270</v>
      </c>
      <c r="T868" s="33" t="s">
        <v>11270</v>
      </c>
      <c r="U868" s="33" t="s">
        <v>19708</v>
      </c>
      <c r="V868" s="33" t="s">
        <v>19708</v>
      </c>
      <c r="W868" s="33" t="s">
        <v>11271</v>
      </c>
      <c r="X868" s="33" t="s">
        <v>11271</v>
      </c>
      <c r="Y868" s="33" t="s">
        <v>11272</v>
      </c>
      <c r="Z868" s="33" t="s">
        <v>11272</v>
      </c>
      <c r="AA868" s="33" t="s">
        <v>11273</v>
      </c>
      <c r="AB868" s="33" t="s">
        <v>11273</v>
      </c>
      <c r="AC868" s="180">
        <v>5050472</v>
      </c>
      <c r="AD868" s="187">
        <v>5050473</v>
      </c>
      <c r="AE868" s="40"/>
    </row>
    <row r="869" spans="1:31" ht="13.5" customHeight="1">
      <c r="A869" s="126"/>
      <c r="B869" s="28">
        <f t="shared" si="15"/>
        <v>105211900</v>
      </c>
      <c r="C869" s="36">
        <v>1</v>
      </c>
      <c r="D869" s="18" t="s">
        <v>2779</v>
      </c>
      <c r="E869" s="18"/>
      <c r="F869" s="18" t="s">
        <v>2779</v>
      </c>
      <c r="G869" s="18">
        <v>1</v>
      </c>
      <c r="H869" s="590">
        <v>105211900</v>
      </c>
      <c r="I869" s="185">
        <v>0</v>
      </c>
      <c r="J869" s="31" t="str" cm="1">
        <f t="array" ref="J869">IF(I869=0,"유저",
IF(I869=1,"전사",
IF(I869=2,"술사",
IF(I869=3,"도사",
IF(I869=4,"자객",
IF(I869=5,"무사",
VLOOKUP(I869,NPC[],MATCH("Column1.NpcName",NPC[#Headers],0),FALSE)))))))</f>
        <v>유저</v>
      </c>
      <c r="K869" s="31">
        <v>105211901</v>
      </c>
      <c r="L869" s="31">
        <v>4</v>
      </c>
      <c r="M869" s="178" t="s">
        <v>19709</v>
      </c>
      <c r="N869" s="178" t="s">
        <v>19709</v>
      </c>
      <c r="O869" s="33" t="s">
        <v>19710</v>
      </c>
      <c r="P869" s="33" t="s">
        <v>19710</v>
      </c>
      <c r="Q869" s="33" t="s">
        <v>19711</v>
      </c>
      <c r="R869" s="33" t="s">
        <v>19711</v>
      </c>
      <c r="S869" s="33" t="s">
        <v>19712</v>
      </c>
      <c r="T869" s="33" t="s">
        <v>19712</v>
      </c>
      <c r="U869" s="33" t="s">
        <v>19713</v>
      </c>
      <c r="V869" s="33" t="s">
        <v>19714</v>
      </c>
      <c r="W869" s="33" t="s">
        <v>19715</v>
      </c>
      <c r="X869" s="33" t="s">
        <v>19715</v>
      </c>
      <c r="Y869" s="33" t="s">
        <v>19716</v>
      </c>
      <c r="Z869" s="33" t="s">
        <v>19716</v>
      </c>
      <c r="AA869" s="33" t="s">
        <v>37853</v>
      </c>
      <c r="AB869" s="33" t="s">
        <v>37853</v>
      </c>
      <c r="AC869" s="182">
        <v>5050474</v>
      </c>
      <c r="AD869" s="183">
        <v>5050475</v>
      </c>
      <c r="AE869" s="38"/>
    </row>
    <row r="870" spans="1:31" ht="13.5" customHeight="1">
      <c r="A870" s="126"/>
      <c r="B870" s="28">
        <f t="shared" si="15"/>
        <v>105211901</v>
      </c>
      <c r="C870" s="36">
        <v>1</v>
      </c>
      <c r="D870" s="18" t="s">
        <v>2779</v>
      </c>
      <c r="E870" s="18"/>
      <c r="F870" s="18" t="s">
        <v>2779</v>
      </c>
      <c r="G870" s="18">
        <v>1</v>
      </c>
      <c r="H870" s="589">
        <v>105211901</v>
      </c>
      <c r="I870" s="181">
        <v>0</v>
      </c>
      <c r="J870" s="31" t="str" cm="1">
        <f t="array" ref="J870">IF(I870=0,"유저",
IF(I870=1,"전사",
IF(I870=2,"술사",
IF(I870=3,"도사",
IF(I870=4,"자객",
IF(I870=5,"무사",
VLOOKUP(I870,NPC[],MATCH("Column1.NpcName",NPC[#Headers],0),FALSE)))))))</f>
        <v>유저</v>
      </c>
      <c r="K870" s="31">
        <v>105211902</v>
      </c>
      <c r="L870" s="31">
        <v>4</v>
      </c>
      <c r="M870" s="178" t="s">
        <v>19717</v>
      </c>
      <c r="N870" s="178" t="s">
        <v>19717</v>
      </c>
      <c r="O870" s="33" t="s">
        <v>19718</v>
      </c>
      <c r="P870" s="33" t="s">
        <v>19718</v>
      </c>
      <c r="Q870" s="33" t="s">
        <v>19719</v>
      </c>
      <c r="R870" s="33" t="s">
        <v>19719</v>
      </c>
      <c r="S870" s="33" t="s">
        <v>19720</v>
      </c>
      <c r="T870" s="33" t="s">
        <v>19720</v>
      </c>
      <c r="U870" s="33" t="s">
        <v>19721</v>
      </c>
      <c r="V870" s="33" t="s">
        <v>19721</v>
      </c>
      <c r="W870" s="33" t="s">
        <v>19722</v>
      </c>
      <c r="X870" s="33" t="s">
        <v>19722</v>
      </c>
      <c r="Y870" s="33" t="s">
        <v>19723</v>
      </c>
      <c r="Z870" s="33" t="s">
        <v>19723</v>
      </c>
      <c r="AA870" s="33" t="s">
        <v>19724</v>
      </c>
      <c r="AB870" s="33" t="s">
        <v>19724</v>
      </c>
      <c r="AC870" s="190">
        <v>5050476</v>
      </c>
      <c r="AD870" s="191">
        <v>5050477</v>
      </c>
      <c r="AE870" s="38"/>
    </row>
    <row r="871" spans="1:31" ht="13.5" customHeight="1">
      <c r="A871" s="126"/>
      <c r="B871" s="28">
        <f t="shared" si="15"/>
        <v>105211902</v>
      </c>
      <c r="C871" s="36">
        <v>1</v>
      </c>
      <c r="D871" s="18" t="s">
        <v>2779</v>
      </c>
      <c r="E871" s="18"/>
      <c r="F871" s="18" t="s">
        <v>2779</v>
      </c>
      <c r="G871" s="18">
        <v>1</v>
      </c>
      <c r="H871" s="589">
        <v>105211902</v>
      </c>
      <c r="I871" s="181">
        <v>10282</v>
      </c>
      <c r="J871" s="31" cm="1">
        <f t="array" ref="J871">IF(I871=0,"유저",
IF(I871=1,"전사",
IF(I871=2,"술사",
IF(I871=3,"도사",
IF(I871=4,"자객",
IF(I871=5,"무사",
VLOOKUP(I871,NPC[],MATCH("Column1.NpcName",NPC[#Headers],0),FALSE)))))))</f>
        <v>0</v>
      </c>
      <c r="K871" s="31">
        <v>0</v>
      </c>
      <c r="L871" s="31">
        <v>3</v>
      </c>
      <c r="M871" s="178" t="s">
        <v>765</v>
      </c>
      <c r="N871" s="178" t="s">
        <v>765</v>
      </c>
      <c r="O871" s="33" t="s">
        <v>1414</v>
      </c>
      <c r="P871" s="33" t="s">
        <v>1414</v>
      </c>
      <c r="Q871" s="33" t="s">
        <v>1413</v>
      </c>
      <c r="R871" s="33" t="s">
        <v>1413</v>
      </c>
      <c r="S871" s="33" t="s">
        <v>1413</v>
      </c>
      <c r="T871" s="33" t="s">
        <v>1413</v>
      </c>
      <c r="U871" s="33" t="s">
        <v>2867</v>
      </c>
      <c r="V871" s="33" t="s">
        <v>2867</v>
      </c>
      <c r="W871" s="33" t="s">
        <v>3318</v>
      </c>
      <c r="X871" s="33" t="s">
        <v>3318</v>
      </c>
      <c r="Y871" s="33" t="s">
        <v>3319</v>
      </c>
      <c r="Z871" s="33" t="s">
        <v>3319</v>
      </c>
      <c r="AA871" s="33" t="s">
        <v>3320</v>
      </c>
      <c r="AB871" s="33" t="s">
        <v>3320</v>
      </c>
      <c r="AC871" s="180">
        <v>5050478</v>
      </c>
      <c r="AD871" s="180">
        <v>5050478</v>
      </c>
      <c r="AE871" s="40"/>
    </row>
    <row r="872" spans="1:31" ht="13.5" customHeight="1">
      <c r="A872" s="126"/>
      <c r="B872" s="28">
        <f t="shared" si="15"/>
        <v>105212000</v>
      </c>
      <c r="C872" s="36">
        <v>1</v>
      </c>
      <c r="D872" s="18" t="s">
        <v>2779</v>
      </c>
      <c r="E872" s="18"/>
      <c r="F872" s="18" t="s">
        <v>2779</v>
      </c>
      <c r="G872" s="18">
        <v>1</v>
      </c>
      <c r="H872" s="590">
        <v>105212000</v>
      </c>
      <c r="I872" s="185">
        <v>0</v>
      </c>
      <c r="J872" s="31" t="str" cm="1">
        <f t="array" ref="J872">IF(I872=0,"유저",
IF(I872=1,"전사",
IF(I872=2,"술사",
IF(I872=3,"도사",
IF(I872=4,"자객",
IF(I872=5,"무사",
VLOOKUP(I872,NPC[],MATCH("Column1.NpcName",NPC[#Headers],0),FALSE)))))))</f>
        <v>유저</v>
      </c>
      <c r="K872" s="31">
        <v>105212001</v>
      </c>
      <c r="L872" s="31">
        <v>3</v>
      </c>
      <c r="M872" s="178" t="s">
        <v>353</v>
      </c>
      <c r="N872" s="178" t="s">
        <v>353</v>
      </c>
      <c r="O872" s="33" t="s">
        <v>1418</v>
      </c>
      <c r="P872" s="33" t="s">
        <v>1418</v>
      </c>
      <c r="Q872" s="33" t="s">
        <v>1415</v>
      </c>
      <c r="R872" s="33" t="s">
        <v>1415</v>
      </c>
      <c r="S872" s="33" t="s">
        <v>1416</v>
      </c>
      <c r="T872" s="33" t="s">
        <v>1416</v>
      </c>
      <c r="U872" s="33" t="s">
        <v>1417</v>
      </c>
      <c r="V872" s="33" t="s">
        <v>2964</v>
      </c>
      <c r="W872" s="33" t="s">
        <v>3321</v>
      </c>
      <c r="X872" s="33" t="s">
        <v>3321</v>
      </c>
      <c r="Y872" s="33" t="s">
        <v>3322</v>
      </c>
      <c r="Z872" s="33" t="s">
        <v>3322</v>
      </c>
      <c r="AA872" s="33" t="s">
        <v>3323</v>
      </c>
      <c r="AB872" s="33" t="s">
        <v>3323</v>
      </c>
      <c r="AC872" s="182">
        <v>5050479</v>
      </c>
      <c r="AD872" s="183">
        <v>5050480</v>
      </c>
      <c r="AE872" s="38"/>
    </row>
    <row r="873" spans="1:31" ht="13.5" customHeight="1">
      <c r="A873" s="126"/>
      <c r="B873" s="28">
        <f t="shared" si="15"/>
        <v>105212001</v>
      </c>
      <c r="C873" s="36">
        <v>1</v>
      </c>
      <c r="D873" s="18" t="s">
        <v>2779</v>
      </c>
      <c r="E873" s="18"/>
      <c r="F873" s="18" t="s">
        <v>2779</v>
      </c>
      <c r="G873" s="18">
        <v>1</v>
      </c>
      <c r="H873" s="589">
        <v>105212001</v>
      </c>
      <c r="I873" s="181">
        <v>0</v>
      </c>
      <c r="J873" s="31" t="str" cm="1">
        <f t="array" ref="J873">IF(I873=0,"유저",
IF(I873=1,"전사",
IF(I873=2,"술사",
IF(I873=3,"도사",
IF(I873=4,"자객",
IF(I873=5,"무사",
VLOOKUP(I873,NPC[],MATCH("Column1.NpcName",NPC[#Headers],0),FALSE)))))))</f>
        <v>유저</v>
      </c>
      <c r="K873" s="31">
        <v>0</v>
      </c>
      <c r="L873" s="31">
        <v>4</v>
      </c>
      <c r="M873" s="178" t="s">
        <v>37854</v>
      </c>
      <c r="N873" s="178" t="s">
        <v>37854</v>
      </c>
      <c r="O873" s="33" t="s">
        <v>37855</v>
      </c>
      <c r="P873" s="33" t="s">
        <v>37855</v>
      </c>
      <c r="Q873" s="33" t="s">
        <v>37856</v>
      </c>
      <c r="R873" s="33" t="s">
        <v>37856</v>
      </c>
      <c r="S873" s="33" t="s">
        <v>37857</v>
      </c>
      <c r="T873" s="33" t="s">
        <v>37857</v>
      </c>
      <c r="U873" s="33" t="s">
        <v>37858</v>
      </c>
      <c r="V873" s="33" t="s">
        <v>37858</v>
      </c>
      <c r="W873" s="33" t="s">
        <v>37859</v>
      </c>
      <c r="X873" s="33" t="s">
        <v>37859</v>
      </c>
      <c r="Y873" s="33" t="s">
        <v>37860</v>
      </c>
      <c r="Z873" s="33" t="s">
        <v>37860</v>
      </c>
      <c r="AA873" s="33" t="s">
        <v>37861</v>
      </c>
      <c r="AB873" s="33" t="s">
        <v>37861</v>
      </c>
      <c r="AC873" s="180">
        <v>5050481</v>
      </c>
      <c r="AD873" s="187">
        <v>5050482</v>
      </c>
      <c r="AE873" s="40"/>
    </row>
    <row r="874" spans="1:31" ht="13.5" customHeight="1">
      <c r="A874" s="126"/>
      <c r="B874" s="28">
        <f t="shared" si="15"/>
        <v>105212100</v>
      </c>
      <c r="C874" s="36">
        <v>1</v>
      </c>
      <c r="D874" s="18" t="s">
        <v>2779</v>
      </c>
      <c r="E874" s="18"/>
      <c r="F874" s="18" t="s">
        <v>2779</v>
      </c>
      <c r="G874" s="18">
        <v>1</v>
      </c>
      <c r="H874" s="590">
        <v>105212100</v>
      </c>
      <c r="I874" s="185">
        <v>10282</v>
      </c>
      <c r="J874" s="31" cm="1">
        <f t="array" ref="J874">IF(I874=0,"유저",
IF(I874=1,"전사",
IF(I874=2,"술사",
IF(I874=3,"도사",
IF(I874=4,"자객",
IF(I874=5,"무사",
VLOOKUP(I874,NPC[],MATCH("Column1.NpcName",NPC[#Headers],0),FALSE)))))))</f>
        <v>0</v>
      </c>
      <c r="K874" s="31">
        <v>105212101</v>
      </c>
      <c r="L874" s="31">
        <v>3</v>
      </c>
      <c r="M874" s="178" t="s">
        <v>641</v>
      </c>
      <c r="N874" s="178" t="s">
        <v>641</v>
      </c>
      <c r="O874" s="33" t="s">
        <v>1421</v>
      </c>
      <c r="P874" s="33" t="s">
        <v>1421</v>
      </c>
      <c r="Q874" s="33" t="s">
        <v>1419</v>
      </c>
      <c r="R874" s="33" t="s">
        <v>1419</v>
      </c>
      <c r="S874" s="33" t="s">
        <v>1420</v>
      </c>
      <c r="T874" s="33" t="s">
        <v>1420</v>
      </c>
      <c r="U874" s="33" t="s">
        <v>2868</v>
      </c>
      <c r="V874" s="33" t="s">
        <v>2868</v>
      </c>
      <c r="W874" s="33" t="s">
        <v>3324</v>
      </c>
      <c r="X874" s="33" t="s">
        <v>3324</v>
      </c>
      <c r="Y874" s="33" t="s">
        <v>3325</v>
      </c>
      <c r="Z874" s="33" t="s">
        <v>3325</v>
      </c>
      <c r="AA874" s="33" t="s">
        <v>3326</v>
      </c>
      <c r="AB874" s="33" t="s">
        <v>3326</v>
      </c>
      <c r="AC874" s="182">
        <v>5050483</v>
      </c>
      <c r="AD874" s="182">
        <v>5050483</v>
      </c>
      <c r="AE874" s="38"/>
    </row>
    <row r="875" spans="1:31" ht="13.5" customHeight="1">
      <c r="A875" s="126"/>
      <c r="B875" s="28">
        <f t="shared" si="15"/>
        <v>105212101</v>
      </c>
      <c r="C875" s="36">
        <v>1</v>
      </c>
      <c r="D875" s="18" t="s">
        <v>2779</v>
      </c>
      <c r="E875" s="18"/>
      <c r="F875" s="18" t="s">
        <v>2779</v>
      </c>
      <c r="G875" s="18">
        <v>1</v>
      </c>
      <c r="H875" s="589">
        <v>105212101</v>
      </c>
      <c r="I875" s="181">
        <v>0</v>
      </c>
      <c r="J875" s="31" t="str" cm="1">
        <f t="array" ref="J875">IF(I875=0,"유저",
IF(I875=1,"전사",
IF(I875=2,"술사",
IF(I875=3,"도사",
IF(I875=4,"자객",
IF(I875=5,"무사",
VLOOKUP(I875,NPC[],MATCH("Column1.NpcName",NPC[#Headers],0),FALSE)))))))</f>
        <v>유저</v>
      </c>
      <c r="K875" s="31">
        <v>0</v>
      </c>
      <c r="L875" s="31">
        <v>3</v>
      </c>
      <c r="M875" s="178" t="s">
        <v>19725</v>
      </c>
      <c r="N875" s="178" t="s">
        <v>19725</v>
      </c>
      <c r="O875" s="33" t="s">
        <v>19726</v>
      </c>
      <c r="P875" s="33" t="s">
        <v>19726</v>
      </c>
      <c r="Q875" s="33" t="s">
        <v>19727</v>
      </c>
      <c r="R875" s="33" t="s">
        <v>19727</v>
      </c>
      <c r="S875" s="33" t="s">
        <v>19728</v>
      </c>
      <c r="T875" s="33" t="s">
        <v>19728</v>
      </c>
      <c r="U875" s="33" t="s">
        <v>19729</v>
      </c>
      <c r="V875" s="33" t="s">
        <v>19729</v>
      </c>
      <c r="W875" s="33" t="s">
        <v>19730</v>
      </c>
      <c r="X875" s="33" t="s">
        <v>19730</v>
      </c>
      <c r="Y875" s="33" t="s">
        <v>19731</v>
      </c>
      <c r="Z875" s="33" t="s">
        <v>19731</v>
      </c>
      <c r="AA875" s="33" t="s">
        <v>19732</v>
      </c>
      <c r="AB875" s="33" t="s">
        <v>19732</v>
      </c>
      <c r="AC875" s="180">
        <v>5050484</v>
      </c>
      <c r="AD875" s="187">
        <v>5050485</v>
      </c>
      <c r="AE875" s="40"/>
    </row>
    <row r="876" spans="1:31" ht="13.5" customHeight="1">
      <c r="A876" s="126"/>
      <c r="B876" s="28">
        <f t="shared" si="15"/>
        <v>105212350</v>
      </c>
      <c r="C876" s="36">
        <v>1</v>
      </c>
      <c r="D876" s="18" t="s">
        <v>2779</v>
      </c>
      <c r="E876" s="18"/>
      <c r="F876" s="18" t="s">
        <v>2779</v>
      </c>
      <c r="G876" s="18">
        <v>1</v>
      </c>
      <c r="H876" s="590">
        <v>105212350</v>
      </c>
      <c r="I876" s="185">
        <v>5072</v>
      </c>
      <c r="J876" s="31" cm="1">
        <f t="array" ref="J876">IF(I876=0,"유저",
IF(I876=1,"전사",
IF(I876=2,"술사",
IF(I876=3,"도사",
IF(I876=4,"자객",
IF(I876=5,"무사",
VLOOKUP(I876,NPC[],MATCH("Column1.NpcName",NPC[#Headers],0),FALSE)))))))</f>
        <v>0</v>
      </c>
      <c r="K876" s="31">
        <v>105212351</v>
      </c>
      <c r="L876" s="31">
        <v>4</v>
      </c>
      <c r="M876" s="50" t="s">
        <v>19733</v>
      </c>
      <c r="N876" s="50" t="s">
        <v>19733</v>
      </c>
      <c r="O876" s="33" t="s">
        <v>19734</v>
      </c>
      <c r="P876" s="33" t="s">
        <v>19734</v>
      </c>
      <c r="Q876" s="33" t="s">
        <v>19735</v>
      </c>
      <c r="R876" s="33" t="s">
        <v>19735</v>
      </c>
      <c r="S876" s="33" t="s">
        <v>19736</v>
      </c>
      <c r="T876" s="33" t="s">
        <v>19736</v>
      </c>
      <c r="U876" s="33" t="s">
        <v>19737</v>
      </c>
      <c r="V876" s="33" t="s">
        <v>19737</v>
      </c>
      <c r="W876" s="33" t="s">
        <v>19738</v>
      </c>
      <c r="X876" s="33" t="s">
        <v>19738</v>
      </c>
      <c r="Y876" s="33" t="s">
        <v>19739</v>
      </c>
      <c r="Z876" s="33" t="s">
        <v>19739</v>
      </c>
      <c r="AA876" s="33" t="s">
        <v>19740</v>
      </c>
      <c r="AB876" s="33" t="s">
        <v>19740</v>
      </c>
      <c r="AC876" s="182">
        <v>5050486</v>
      </c>
      <c r="AD876" s="182">
        <v>5050486</v>
      </c>
      <c r="AE876" s="38"/>
    </row>
    <row r="877" spans="1:31" ht="13.5" customHeight="1">
      <c r="A877" s="126"/>
      <c r="B877" s="28">
        <f t="shared" si="15"/>
        <v>105212351</v>
      </c>
      <c r="C877" s="36">
        <v>1</v>
      </c>
      <c r="D877" s="18" t="s">
        <v>2779</v>
      </c>
      <c r="E877" s="18"/>
      <c r="F877" s="18" t="s">
        <v>2779</v>
      </c>
      <c r="G877" s="18">
        <v>1</v>
      </c>
      <c r="H877" s="588">
        <v>105212351</v>
      </c>
      <c r="I877" s="184">
        <v>0</v>
      </c>
      <c r="J877" s="31" t="str" cm="1">
        <f t="array" ref="J877">IF(I877=0,"유저",
IF(I877=1,"전사",
IF(I877=2,"술사",
IF(I877=3,"도사",
IF(I877=4,"자객",
IF(I877=5,"무사",
VLOOKUP(I877,NPC[],MATCH("Column1.NpcName",NPC[#Headers],0),FALSE)))))))</f>
        <v>유저</v>
      </c>
      <c r="K877" s="31">
        <v>0</v>
      </c>
      <c r="L877" s="31">
        <v>3</v>
      </c>
      <c r="M877" s="178" t="s">
        <v>19741</v>
      </c>
      <c r="N877" s="178" t="s">
        <v>19741</v>
      </c>
      <c r="O877" s="33" t="s">
        <v>19742</v>
      </c>
      <c r="P877" s="33" t="s">
        <v>19742</v>
      </c>
      <c r="Q877" s="33" t="s">
        <v>19743</v>
      </c>
      <c r="R877" s="33" t="s">
        <v>19743</v>
      </c>
      <c r="S877" s="33" t="s">
        <v>19744</v>
      </c>
      <c r="T877" s="33" t="s">
        <v>19744</v>
      </c>
      <c r="U877" s="33" t="s">
        <v>19745</v>
      </c>
      <c r="V877" s="33" t="s">
        <v>19745</v>
      </c>
      <c r="W877" s="33" t="s">
        <v>19746</v>
      </c>
      <c r="X877" s="33" t="s">
        <v>19746</v>
      </c>
      <c r="Y877" s="33" t="s">
        <v>19747</v>
      </c>
      <c r="Z877" s="33" t="s">
        <v>19747</v>
      </c>
      <c r="AA877" s="33" t="s">
        <v>19748</v>
      </c>
      <c r="AB877" s="33" t="s">
        <v>19748</v>
      </c>
      <c r="AC877" s="180">
        <v>5050487</v>
      </c>
      <c r="AD877" s="187">
        <v>5050488</v>
      </c>
      <c r="AE877" s="40"/>
    </row>
    <row r="878" spans="1:31" ht="13.5" customHeight="1">
      <c r="A878" s="126"/>
      <c r="B878" s="28">
        <f t="shared" si="15"/>
        <v>105212360</v>
      </c>
      <c r="C878" s="36">
        <v>1</v>
      </c>
      <c r="D878" s="18" t="s">
        <v>2779</v>
      </c>
      <c r="E878" s="18"/>
      <c r="F878" s="18" t="s">
        <v>2779</v>
      </c>
      <c r="G878" s="18">
        <v>1</v>
      </c>
      <c r="H878" s="587">
        <v>105212360</v>
      </c>
      <c r="I878" s="181">
        <v>5072</v>
      </c>
      <c r="J878" s="31" cm="1">
        <f t="array" ref="J878">IF(I878=0,"유저",
IF(I878=1,"전사",
IF(I878=2,"술사",
IF(I878=3,"도사",
IF(I878=4,"자객",
IF(I878=5,"무사",
VLOOKUP(I878,NPC[],MATCH("Column1.NpcName",NPC[#Headers],0),FALSE)))))))</f>
        <v>0</v>
      </c>
      <c r="K878" s="31">
        <v>105212361</v>
      </c>
      <c r="L878" s="31">
        <v>4</v>
      </c>
      <c r="M878" s="178" t="s">
        <v>354</v>
      </c>
      <c r="N878" s="178" t="s">
        <v>354</v>
      </c>
      <c r="O878" s="33" t="s">
        <v>1425</v>
      </c>
      <c r="P878" s="33" t="s">
        <v>1425</v>
      </c>
      <c r="Q878" s="33" t="s">
        <v>1422</v>
      </c>
      <c r="R878" s="33" t="s">
        <v>1422</v>
      </c>
      <c r="S878" s="33" t="s">
        <v>1423</v>
      </c>
      <c r="T878" s="33" t="s">
        <v>1423</v>
      </c>
      <c r="U878" s="33" t="s">
        <v>1424</v>
      </c>
      <c r="V878" s="33" t="s">
        <v>1424</v>
      </c>
      <c r="W878" s="33" t="s">
        <v>3327</v>
      </c>
      <c r="X878" s="33" t="s">
        <v>3327</v>
      </c>
      <c r="Y878" s="33" t="s">
        <v>3328</v>
      </c>
      <c r="Z878" s="33" t="s">
        <v>3328</v>
      </c>
      <c r="AA878" s="33" t="s">
        <v>3329</v>
      </c>
      <c r="AB878" s="33" t="s">
        <v>3329</v>
      </c>
      <c r="AC878" s="182">
        <v>5050489</v>
      </c>
      <c r="AD878" s="182">
        <v>5050489</v>
      </c>
      <c r="AE878" s="38"/>
    </row>
    <row r="879" spans="1:31" ht="13.5" customHeight="1">
      <c r="A879" s="126"/>
      <c r="B879" s="28">
        <f t="shared" si="15"/>
        <v>105212361</v>
      </c>
      <c r="C879" s="36">
        <v>1</v>
      </c>
      <c r="D879" s="18" t="s">
        <v>2779</v>
      </c>
      <c r="E879" s="18"/>
      <c r="F879" s="18" t="s">
        <v>2779</v>
      </c>
      <c r="G879" s="18">
        <v>1</v>
      </c>
      <c r="H879" s="588">
        <v>105212361</v>
      </c>
      <c r="I879" s="184">
        <v>5072</v>
      </c>
      <c r="J879" s="31" cm="1">
        <f t="array" ref="J879">IF(I879=0,"유저",
IF(I879=1,"전사",
IF(I879=2,"술사",
IF(I879=3,"도사",
IF(I879=4,"자객",
IF(I879=5,"무사",
VLOOKUP(I879,NPC[],MATCH("Column1.NpcName",NPC[#Headers],0),FALSE)))))))</f>
        <v>0</v>
      </c>
      <c r="K879" s="31">
        <v>0</v>
      </c>
      <c r="L879" s="31">
        <v>3</v>
      </c>
      <c r="M879" s="178" t="s">
        <v>355</v>
      </c>
      <c r="N879" s="178" t="s">
        <v>355</v>
      </c>
      <c r="O879" s="33" t="s">
        <v>1429</v>
      </c>
      <c r="P879" s="33" t="s">
        <v>1429</v>
      </c>
      <c r="Q879" s="33" t="s">
        <v>1426</v>
      </c>
      <c r="R879" s="33" t="s">
        <v>1426</v>
      </c>
      <c r="S879" s="33" t="s">
        <v>1427</v>
      </c>
      <c r="T879" s="33" t="s">
        <v>1427</v>
      </c>
      <c r="U879" s="33" t="s">
        <v>1428</v>
      </c>
      <c r="V879" s="33" t="s">
        <v>1428</v>
      </c>
      <c r="W879" s="33" t="s">
        <v>3330</v>
      </c>
      <c r="X879" s="33" t="s">
        <v>3330</v>
      </c>
      <c r="Y879" s="33" t="s">
        <v>3331</v>
      </c>
      <c r="Z879" s="33" t="s">
        <v>3331</v>
      </c>
      <c r="AA879" s="33" t="s">
        <v>3332</v>
      </c>
      <c r="AB879" s="33" t="s">
        <v>3332</v>
      </c>
      <c r="AC879" s="180">
        <v>5050490</v>
      </c>
      <c r="AD879" s="180">
        <v>5050490</v>
      </c>
      <c r="AE879" s="40"/>
    </row>
    <row r="880" spans="1:31" ht="13.5" customHeight="1">
      <c r="A880" s="126"/>
      <c r="B880" s="28">
        <f t="shared" si="15"/>
        <v>105212370</v>
      </c>
      <c r="C880" s="36">
        <v>1</v>
      </c>
      <c r="D880" s="18" t="s">
        <v>2779</v>
      </c>
      <c r="E880" s="18"/>
      <c r="F880" s="18" t="s">
        <v>2779</v>
      </c>
      <c r="G880" s="18">
        <v>1</v>
      </c>
      <c r="H880" s="565">
        <v>105212370</v>
      </c>
      <c r="I880" s="39">
        <v>5072</v>
      </c>
      <c r="J880" s="31" cm="1">
        <f t="array" ref="J880">IF(I880=0,"유저",
IF(I880=1,"전사",
IF(I880=2,"술사",
IF(I880=3,"도사",
IF(I880=4,"자객",
IF(I880=5,"무사",
VLOOKUP(I880,NPC[],MATCH("Column1.NpcName",NPC[#Headers],0),FALSE)))))))</f>
        <v>0</v>
      </c>
      <c r="K880" s="31">
        <v>0</v>
      </c>
      <c r="L880" s="31">
        <v>4</v>
      </c>
      <c r="M880" s="178" t="s">
        <v>356</v>
      </c>
      <c r="N880" s="178" t="s">
        <v>356</v>
      </c>
      <c r="O880" s="33" t="s">
        <v>1433</v>
      </c>
      <c r="P880" s="33" t="s">
        <v>1433</v>
      </c>
      <c r="Q880" s="33" t="s">
        <v>1430</v>
      </c>
      <c r="R880" s="33" t="s">
        <v>1430</v>
      </c>
      <c r="S880" s="33" t="s">
        <v>1431</v>
      </c>
      <c r="T880" s="33" t="s">
        <v>1431</v>
      </c>
      <c r="U880" s="33" t="s">
        <v>1432</v>
      </c>
      <c r="V880" s="33" t="s">
        <v>1432</v>
      </c>
      <c r="W880" s="33" t="s">
        <v>3333</v>
      </c>
      <c r="X880" s="33" t="s">
        <v>3333</v>
      </c>
      <c r="Y880" s="33" t="s">
        <v>3334</v>
      </c>
      <c r="Z880" s="33" t="s">
        <v>3334</v>
      </c>
      <c r="AA880" s="33" t="s">
        <v>3335</v>
      </c>
      <c r="AB880" s="33" t="s">
        <v>3335</v>
      </c>
      <c r="AC880" s="179">
        <v>5050491</v>
      </c>
      <c r="AD880" s="179">
        <v>5050491</v>
      </c>
      <c r="AE880" s="40"/>
    </row>
    <row r="881" spans="1:31" ht="13.5" customHeight="1">
      <c r="A881" s="126"/>
      <c r="B881" s="28">
        <f t="shared" si="15"/>
        <v>105212380</v>
      </c>
      <c r="C881" s="36">
        <v>1</v>
      </c>
      <c r="D881" s="18" t="s">
        <v>2779</v>
      </c>
      <c r="E881" s="18"/>
      <c r="F881" s="18" t="s">
        <v>2779</v>
      </c>
      <c r="G881" s="18">
        <v>1</v>
      </c>
      <c r="H881" s="561">
        <v>105212380</v>
      </c>
      <c r="I881" s="31">
        <v>5072</v>
      </c>
      <c r="J881" s="31" cm="1">
        <f t="array" ref="J881">IF(I881=0,"유저",
IF(I881=1,"전사",
IF(I881=2,"술사",
IF(I881=3,"도사",
IF(I881=4,"자객",
IF(I881=5,"무사",
VLOOKUP(I881,NPC[],MATCH("Column1.NpcName",NPC[#Headers],0),FALSE)))))))</f>
        <v>0</v>
      </c>
      <c r="K881" s="31">
        <v>0</v>
      </c>
      <c r="L881" s="31">
        <v>4</v>
      </c>
      <c r="M881" s="178" t="s">
        <v>10353</v>
      </c>
      <c r="N881" s="178" t="s">
        <v>10353</v>
      </c>
      <c r="O881" s="33" t="s">
        <v>10354</v>
      </c>
      <c r="P881" s="33" t="s">
        <v>10354</v>
      </c>
      <c r="Q881" s="33" t="s">
        <v>10355</v>
      </c>
      <c r="R881" s="33" t="s">
        <v>10355</v>
      </c>
      <c r="S881" s="33" t="s">
        <v>10356</v>
      </c>
      <c r="T881" s="33" t="s">
        <v>10356</v>
      </c>
      <c r="U881" s="33" t="s">
        <v>10357</v>
      </c>
      <c r="V881" s="33" t="s">
        <v>10357</v>
      </c>
      <c r="W881" s="33" t="s">
        <v>10358</v>
      </c>
      <c r="X881" s="33" t="s">
        <v>10358</v>
      </c>
      <c r="Y881" s="33" t="s">
        <v>10359</v>
      </c>
      <c r="Z881" s="33" t="s">
        <v>10359</v>
      </c>
      <c r="AA881" s="33" t="s">
        <v>10360</v>
      </c>
      <c r="AB881" s="33" t="s">
        <v>10360</v>
      </c>
      <c r="AC881" s="179">
        <v>5050492</v>
      </c>
      <c r="AD881" s="179">
        <v>5050492</v>
      </c>
      <c r="AE881" s="40"/>
    </row>
    <row r="882" spans="1:31" ht="13.5" customHeight="1">
      <c r="A882" s="126"/>
      <c r="B882" s="28">
        <f t="shared" si="15"/>
        <v>105212390</v>
      </c>
      <c r="C882" s="36">
        <v>1</v>
      </c>
      <c r="D882" s="18" t="s">
        <v>2779</v>
      </c>
      <c r="E882" s="18"/>
      <c r="F882" s="18" t="s">
        <v>2779</v>
      </c>
      <c r="G882" s="18">
        <v>1</v>
      </c>
      <c r="H882" s="561">
        <v>105212390</v>
      </c>
      <c r="I882" s="31">
        <v>0</v>
      </c>
      <c r="J882" s="31" t="str" cm="1">
        <f t="array" ref="J882">IF(I882=0,"유저",
IF(I882=1,"전사",
IF(I882=2,"술사",
IF(I882=3,"도사",
IF(I882=4,"자객",
IF(I882=5,"무사",
VLOOKUP(I882,NPC[],MATCH("Column1.NpcName",NPC[#Headers],0),FALSE)))))))</f>
        <v>유저</v>
      </c>
      <c r="K882" s="31">
        <v>0</v>
      </c>
      <c r="L882" s="31">
        <v>3</v>
      </c>
      <c r="M882" s="178" t="s">
        <v>30060</v>
      </c>
      <c r="N882" s="178" t="s">
        <v>30060</v>
      </c>
      <c r="O882" s="33" t="s">
        <v>30061</v>
      </c>
      <c r="P882" s="33" t="s">
        <v>30061</v>
      </c>
      <c r="Q882" s="33" t="s">
        <v>30062</v>
      </c>
      <c r="R882" s="33" t="s">
        <v>30062</v>
      </c>
      <c r="S882" s="33" t="s">
        <v>30063</v>
      </c>
      <c r="T882" s="33" t="s">
        <v>30063</v>
      </c>
      <c r="U882" s="33" t="s">
        <v>30064</v>
      </c>
      <c r="V882" s="33" t="s">
        <v>30064</v>
      </c>
      <c r="W882" s="33" t="s">
        <v>30065</v>
      </c>
      <c r="X882" s="33" t="s">
        <v>30065</v>
      </c>
      <c r="Y882" s="33" t="s">
        <v>30066</v>
      </c>
      <c r="Z882" s="33" t="s">
        <v>30066</v>
      </c>
      <c r="AA882" s="33" t="s">
        <v>30067</v>
      </c>
      <c r="AB882" s="33" t="s">
        <v>30067</v>
      </c>
      <c r="AC882" s="179">
        <v>5050496</v>
      </c>
      <c r="AD882" s="186">
        <v>5050497</v>
      </c>
      <c r="AE882" s="40"/>
    </row>
    <row r="883" spans="1:31" ht="13.5" customHeight="1">
      <c r="A883" s="126"/>
      <c r="B883" s="28">
        <f t="shared" si="15"/>
        <v>105212400</v>
      </c>
      <c r="C883" s="36">
        <v>1</v>
      </c>
      <c r="D883" s="18" t="s">
        <v>2779</v>
      </c>
      <c r="E883" s="18"/>
      <c r="F883" s="18" t="s">
        <v>2779</v>
      </c>
      <c r="G883" s="18">
        <v>1</v>
      </c>
      <c r="H883" s="561">
        <v>105212400</v>
      </c>
      <c r="I883" s="31">
        <v>0</v>
      </c>
      <c r="J883" s="31" t="str" cm="1">
        <f t="array" ref="J883">IF(I883=0,"유저",
IF(I883=1,"전사",
IF(I883=2,"술사",
IF(I883=3,"도사",
IF(I883=4,"자객",
IF(I883=5,"무사",
VLOOKUP(I883,NPC[],MATCH("Column1.NpcName",NPC[#Headers],0),FALSE)))))))</f>
        <v>유저</v>
      </c>
      <c r="K883" s="31">
        <v>0</v>
      </c>
      <c r="L883" s="31">
        <v>3</v>
      </c>
      <c r="M883" s="178" t="s">
        <v>19749</v>
      </c>
      <c r="N883" s="178" t="s">
        <v>19749</v>
      </c>
      <c r="O883" s="33" t="s">
        <v>19750</v>
      </c>
      <c r="P883" s="33" t="s">
        <v>19750</v>
      </c>
      <c r="Q883" s="33" t="s">
        <v>19751</v>
      </c>
      <c r="R883" s="33" t="s">
        <v>19751</v>
      </c>
      <c r="S883" s="33" t="s">
        <v>30068</v>
      </c>
      <c r="T883" s="33" t="s">
        <v>30068</v>
      </c>
      <c r="U883" s="33" t="s">
        <v>19752</v>
      </c>
      <c r="V883" s="33" t="s">
        <v>19752</v>
      </c>
      <c r="W883" s="33" t="s">
        <v>19753</v>
      </c>
      <c r="X883" s="33" t="s">
        <v>19753</v>
      </c>
      <c r="Y883" s="33" t="s">
        <v>19754</v>
      </c>
      <c r="Z883" s="33" t="s">
        <v>19754</v>
      </c>
      <c r="AA883" s="33" t="s">
        <v>19755</v>
      </c>
      <c r="AB883" s="33" t="s">
        <v>19755</v>
      </c>
      <c r="AC883" s="179">
        <v>5050506</v>
      </c>
      <c r="AD883" s="186">
        <v>5050507</v>
      </c>
      <c r="AE883" s="40"/>
    </row>
    <row r="884" spans="1:31" ht="13.5" customHeight="1">
      <c r="A884" s="126"/>
      <c r="B884" s="28">
        <f t="shared" si="15"/>
        <v>105212410</v>
      </c>
      <c r="C884" s="36">
        <v>1</v>
      </c>
      <c r="D884" s="18" t="s">
        <v>2779</v>
      </c>
      <c r="E884" s="18"/>
      <c r="F884" s="18" t="s">
        <v>2779</v>
      </c>
      <c r="G884" s="18">
        <v>1</v>
      </c>
      <c r="H884" s="561">
        <v>105212410</v>
      </c>
      <c r="I884" s="31">
        <v>1006</v>
      </c>
      <c r="J884" s="31" cm="1">
        <f t="array" ref="J884">IF(I884=0,"유저",
IF(I884=1,"전사",
IF(I884=2,"술사",
IF(I884=3,"도사",
IF(I884=4,"자객",
IF(I884=5,"무사",
VLOOKUP(I884,NPC[],MATCH("Column1.NpcName",NPC[#Headers],0),FALSE)))))))</f>
        <v>0</v>
      </c>
      <c r="K884" s="31">
        <v>0</v>
      </c>
      <c r="L884" s="31">
        <v>3</v>
      </c>
      <c r="M884" s="178" t="s">
        <v>30069</v>
      </c>
      <c r="N884" s="178" t="s">
        <v>30069</v>
      </c>
      <c r="O884" s="33" t="s">
        <v>30070</v>
      </c>
      <c r="P884" s="33" t="s">
        <v>30070</v>
      </c>
      <c r="Q884" s="33" t="s">
        <v>30071</v>
      </c>
      <c r="R884" s="33" t="s">
        <v>30071</v>
      </c>
      <c r="S884" s="33" t="s">
        <v>30072</v>
      </c>
      <c r="T884" s="33" t="s">
        <v>30072</v>
      </c>
      <c r="U884" s="33" t="s">
        <v>30073</v>
      </c>
      <c r="V884" s="33" t="s">
        <v>30073</v>
      </c>
      <c r="W884" s="33" t="s">
        <v>30074</v>
      </c>
      <c r="X884" s="33" t="s">
        <v>30074</v>
      </c>
      <c r="Y884" s="33" t="s">
        <v>30075</v>
      </c>
      <c r="Z884" s="33" t="s">
        <v>30075</v>
      </c>
      <c r="AA884" s="33" t="s">
        <v>30076</v>
      </c>
      <c r="AB884" s="33" t="s">
        <v>30076</v>
      </c>
      <c r="AC884" s="182">
        <v>5050508</v>
      </c>
      <c r="AD884" s="182">
        <v>5050508</v>
      </c>
      <c r="AE884" s="38"/>
    </row>
    <row r="885" spans="1:31" ht="13.5" customHeight="1">
      <c r="A885" s="126"/>
      <c r="B885" s="28">
        <f t="shared" si="15"/>
        <v>105212500</v>
      </c>
      <c r="C885" s="36">
        <v>1</v>
      </c>
      <c r="D885" s="18" t="s">
        <v>2779</v>
      </c>
      <c r="E885" s="18"/>
      <c r="F885" s="18" t="s">
        <v>2779</v>
      </c>
      <c r="G885" s="18">
        <v>1</v>
      </c>
      <c r="H885" s="590">
        <v>105212500</v>
      </c>
      <c r="I885" s="185">
        <v>0</v>
      </c>
      <c r="J885" s="31" t="str" cm="1">
        <f t="array" ref="J885">IF(I885=0,"유저",
IF(I885=1,"전사",
IF(I885=2,"술사",
IF(I885=3,"도사",
IF(I885=4,"자객",
IF(I885=5,"무사",
VLOOKUP(I885,NPC[],MATCH("Column1.NpcName",NPC[#Headers],0),FALSE)))))))</f>
        <v>유저</v>
      </c>
      <c r="K885" s="31">
        <v>105212501</v>
      </c>
      <c r="L885" s="31">
        <v>3</v>
      </c>
      <c r="M885" s="178" t="s">
        <v>19756</v>
      </c>
      <c r="N885" s="178" t="s">
        <v>19756</v>
      </c>
      <c r="O885" s="33" t="s">
        <v>19757</v>
      </c>
      <c r="P885" s="33" t="s">
        <v>19757</v>
      </c>
      <c r="Q885" s="33" t="s">
        <v>19758</v>
      </c>
      <c r="R885" s="33" t="s">
        <v>19758</v>
      </c>
      <c r="S885" s="33" t="s">
        <v>19759</v>
      </c>
      <c r="T885" s="33" t="s">
        <v>19759</v>
      </c>
      <c r="U885" s="33" t="s">
        <v>19760</v>
      </c>
      <c r="V885" s="33" t="s">
        <v>19760</v>
      </c>
      <c r="W885" s="33" t="s">
        <v>19761</v>
      </c>
      <c r="X885" s="33" t="s">
        <v>19761</v>
      </c>
      <c r="Y885" s="33" t="s">
        <v>19762</v>
      </c>
      <c r="Z885" s="33" t="s">
        <v>19762</v>
      </c>
      <c r="AA885" s="33" t="s">
        <v>19763</v>
      </c>
      <c r="AB885" s="33" t="s">
        <v>19763</v>
      </c>
      <c r="AC885" s="182">
        <v>5050516</v>
      </c>
      <c r="AD885" s="183">
        <v>5050517</v>
      </c>
      <c r="AE885" s="38"/>
    </row>
    <row r="886" spans="1:31" ht="13.5" customHeight="1">
      <c r="A886" s="126"/>
      <c r="B886" s="28">
        <f t="shared" si="15"/>
        <v>105212501</v>
      </c>
      <c r="C886" s="36">
        <v>1</v>
      </c>
      <c r="D886" s="18" t="s">
        <v>2779</v>
      </c>
      <c r="E886" s="18"/>
      <c r="F886" s="18" t="s">
        <v>2779</v>
      </c>
      <c r="G886" s="18">
        <v>1</v>
      </c>
      <c r="H886" s="588">
        <v>105212501</v>
      </c>
      <c r="I886" s="184">
        <v>0</v>
      </c>
      <c r="J886" s="31" t="str" cm="1">
        <f t="array" ref="J886">IF(I886=0,"유저",
IF(I886=1,"전사",
IF(I886=2,"술사",
IF(I886=3,"도사",
IF(I886=4,"자객",
IF(I886=5,"무사",
VLOOKUP(I886,NPC[],MATCH("Column1.NpcName",NPC[#Headers],0),FALSE)))))))</f>
        <v>유저</v>
      </c>
      <c r="K886" s="31">
        <v>0</v>
      </c>
      <c r="L886" s="31">
        <v>4</v>
      </c>
      <c r="M886" s="178" t="s">
        <v>19764</v>
      </c>
      <c r="N886" s="178" t="s">
        <v>19764</v>
      </c>
      <c r="O886" s="33" t="s">
        <v>19765</v>
      </c>
      <c r="P886" s="33" t="s">
        <v>19765</v>
      </c>
      <c r="Q886" s="33" t="s">
        <v>19766</v>
      </c>
      <c r="R886" s="33" t="s">
        <v>19766</v>
      </c>
      <c r="S886" s="33" t="s">
        <v>19767</v>
      </c>
      <c r="T886" s="33" t="s">
        <v>19767</v>
      </c>
      <c r="U886" s="33" t="s">
        <v>19768</v>
      </c>
      <c r="V886" s="33" t="s">
        <v>19768</v>
      </c>
      <c r="W886" s="33" t="s">
        <v>19769</v>
      </c>
      <c r="X886" s="33" t="s">
        <v>19769</v>
      </c>
      <c r="Y886" s="33" t="s">
        <v>19770</v>
      </c>
      <c r="Z886" s="33" t="s">
        <v>19770</v>
      </c>
      <c r="AA886" s="33" t="s">
        <v>19771</v>
      </c>
      <c r="AB886" s="33" t="s">
        <v>19771</v>
      </c>
      <c r="AC886" s="180">
        <v>5050518</v>
      </c>
      <c r="AD886" s="187">
        <v>5050519</v>
      </c>
      <c r="AE886" s="40"/>
    </row>
    <row r="887" spans="1:31" ht="13.5" customHeight="1">
      <c r="A887" s="126"/>
      <c r="B887" s="28">
        <f t="shared" si="15"/>
        <v>105212600</v>
      </c>
      <c r="C887" s="36">
        <v>1</v>
      </c>
      <c r="D887" s="18" t="s">
        <v>2779</v>
      </c>
      <c r="E887" s="18"/>
      <c r="F887" s="18" t="s">
        <v>2779</v>
      </c>
      <c r="G887" s="18">
        <v>1</v>
      </c>
      <c r="H887" s="565">
        <v>105212600</v>
      </c>
      <c r="I887" s="39">
        <v>0</v>
      </c>
      <c r="J887" s="31" t="str" cm="1">
        <f t="array" ref="J887">IF(I887=0,"유저",
IF(I887=1,"전사",
IF(I887=2,"술사",
IF(I887=3,"도사",
IF(I887=4,"자객",
IF(I887=5,"무사",
VLOOKUP(I887,NPC[],MATCH("Column1.NpcName",NPC[#Headers],0),FALSE)))))))</f>
        <v>유저</v>
      </c>
      <c r="K887" s="31">
        <v>0</v>
      </c>
      <c r="L887" s="31">
        <v>3</v>
      </c>
      <c r="M887" s="178" t="s">
        <v>19772</v>
      </c>
      <c r="N887" s="178" t="s">
        <v>19772</v>
      </c>
      <c r="O887" s="33" t="s">
        <v>19773</v>
      </c>
      <c r="P887" s="33" t="s">
        <v>19773</v>
      </c>
      <c r="Q887" s="33" t="s">
        <v>19774</v>
      </c>
      <c r="R887" s="33" t="s">
        <v>19774</v>
      </c>
      <c r="S887" s="33" t="s">
        <v>30077</v>
      </c>
      <c r="T887" s="33" t="s">
        <v>30077</v>
      </c>
      <c r="U887" s="33" t="s">
        <v>19775</v>
      </c>
      <c r="V887" s="33" t="s">
        <v>19776</v>
      </c>
      <c r="W887" s="33" t="s">
        <v>19777</v>
      </c>
      <c r="X887" s="33" t="s">
        <v>19777</v>
      </c>
      <c r="Y887" s="33" t="s">
        <v>19778</v>
      </c>
      <c r="Z887" s="33" t="s">
        <v>19778</v>
      </c>
      <c r="AA887" s="33" t="s">
        <v>37862</v>
      </c>
      <c r="AB887" s="33" t="s">
        <v>37862</v>
      </c>
      <c r="AC887" s="180">
        <v>5050520</v>
      </c>
      <c r="AD887" s="187">
        <v>5050521</v>
      </c>
      <c r="AE887" s="40"/>
    </row>
    <row r="888" spans="1:31" ht="13.5" customHeight="1">
      <c r="A888" s="126"/>
      <c r="B888" s="28">
        <f t="shared" si="15"/>
        <v>105212650</v>
      </c>
      <c r="C888" s="36">
        <v>1</v>
      </c>
      <c r="D888" s="18" t="s">
        <v>2779</v>
      </c>
      <c r="E888" s="18"/>
      <c r="F888" s="18" t="s">
        <v>2779</v>
      </c>
      <c r="G888" s="18">
        <v>1</v>
      </c>
      <c r="H888" s="565">
        <v>105212650</v>
      </c>
      <c r="I888" s="39">
        <v>0</v>
      </c>
      <c r="J888" s="31" t="str" cm="1">
        <f t="array" ref="J888">IF(I888=0,"유저",
IF(I888=1,"전사",
IF(I888=2,"술사",
IF(I888=3,"도사",
IF(I888=4,"자객",
IF(I888=5,"무사",
VLOOKUP(I888,NPC[],MATCH("Column1.NpcName",NPC[#Headers],0),FALSE)))))))</f>
        <v>유저</v>
      </c>
      <c r="K888" s="31">
        <v>0</v>
      </c>
      <c r="L888" s="31">
        <v>4</v>
      </c>
      <c r="M888" s="178" t="s">
        <v>19779</v>
      </c>
      <c r="N888" s="178" t="s">
        <v>19779</v>
      </c>
      <c r="O888" s="33" t="s">
        <v>19780</v>
      </c>
      <c r="P888" s="33" t="s">
        <v>19780</v>
      </c>
      <c r="Q888" s="33" t="s">
        <v>19781</v>
      </c>
      <c r="R888" s="33" t="s">
        <v>19781</v>
      </c>
      <c r="S888" s="33" t="s">
        <v>19782</v>
      </c>
      <c r="T888" s="33" t="s">
        <v>19782</v>
      </c>
      <c r="U888" s="33" t="s">
        <v>19783</v>
      </c>
      <c r="V888" s="33" t="s">
        <v>19784</v>
      </c>
      <c r="W888" s="33" t="s">
        <v>19785</v>
      </c>
      <c r="X888" s="33" t="s">
        <v>19785</v>
      </c>
      <c r="Y888" s="33" t="s">
        <v>19786</v>
      </c>
      <c r="Z888" s="33" t="s">
        <v>19786</v>
      </c>
      <c r="AA888" s="33" t="s">
        <v>19787</v>
      </c>
      <c r="AB888" s="33" t="s">
        <v>19787</v>
      </c>
      <c r="AC888" s="179">
        <v>5050522</v>
      </c>
      <c r="AD888" s="186">
        <v>5050523</v>
      </c>
      <c r="AE888" s="40"/>
    </row>
    <row r="889" spans="1:31" ht="13.5" customHeight="1">
      <c r="A889" s="126"/>
      <c r="B889" s="28">
        <f t="shared" si="15"/>
        <v>105212850</v>
      </c>
      <c r="C889" s="36">
        <v>1</v>
      </c>
      <c r="D889" s="18" t="s">
        <v>2779</v>
      </c>
      <c r="E889" s="18"/>
      <c r="F889" s="18" t="s">
        <v>2779</v>
      </c>
      <c r="G889" s="18">
        <v>1</v>
      </c>
      <c r="H889" s="565">
        <v>105212850</v>
      </c>
      <c r="I889" s="39">
        <v>0</v>
      </c>
      <c r="J889" s="31" t="str" cm="1">
        <f t="array" ref="J889">IF(I889=0,"유저",
IF(I889=1,"전사",
IF(I889=2,"술사",
IF(I889=3,"도사",
IF(I889=4,"자객",
IF(I889=5,"무사",
VLOOKUP(I889,NPC[],MATCH("Column1.NpcName",NPC[#Headers],0),FALSE)))))))</f>
        <v>유저</v>
      </c>
      <c r="K889" s="31">
        <v>0</v>
      </c>
      <c r="L889" s="31">
        <v>4</v>
      </c>
      <c r="M889" s="178" t="s">
        <v>19788</v>
      </c>
      <c r="N889" s="178" t="s">
        <v>19788</v>
      </c>
      <c r="O889" s="33" t="s">
        <v>19789</v>
      </c>
      <c r="P889" s="33" t="s">
        <v>19789</v>
      </c>
      <c r="Q889" s="33" t="s">
        <v>19790</v>
      </c>
      <c r="R889" s="33" t="s">
        <v>19790</v>
      </c>
      <c r="S889" s="33" t="s">
        <v>19791</v>
      </c>
      <c r="T889" s="33" t="s">
        <v>19791</v>
      </c>
      <c r="U889" s="33" t="s">
        <v>19792</v>
      </c>
      <c r="V889" s="33" t="s">
        <v>19792</v>
      </c>
      <c r="W889" s="33" t="s">
        <v>19793</v>
      </c>
      <c r="X889" s="33" t="s">
        <v>19793</v>
      </c>
      <c r="Y889" s="33" t="s">
        <v>19794</v>
      </c>
      <c r="Z889" s="33" t="s">
        <v>19794</v>
      </c>
      <c r="AA889" s="33" t="s">
        <v>19795</v>
      </c>
      <c r="AB889" s="33" t="s">
        <v>19795</v>
      </c>
      <c r="AC889" s="192">
        <v>5050524</v>
      </c>
      <c r="AD889" s="193">
        <v>5050525</v>
      </c>
      <c r="AE889" s="40"/>
    </row>
    <row r="890" spans="1:31" ht="13.5" customHeight="1">
      <c r="A890" s="126"/>
      <c r="B890" s="28">
        <f t="shared" ref="B890:B953" si="16">H890</f>
        <v>105213000</v>
      </c>
      <c r="C890" s="36">
        <v>1</v>
      </c>
      <c r="D890" s="18" t="s">
        <v>2779</v>
      </c>
      <c r="E890" s="18"/>
      <c r="F890" s="18" t="s">
        <v>2779</v>
      </c>
      <c r="G890" s="18">
        <v>1</v>
      </c>
      <c r="H890" s="563">
        <v>105213000</v>
      </c>
      <c r="I890" s="32">
        <v>0</v>
      </c>
      <c r="J890" s="31" t="str" cm="1">
        <f t="array" ref="J890">IF(I890=0,"유저",
IF(I890=1,"전사",
IF(I890=2,"술사",
IF(I890=3,"도사",
IF(I890=4,"자객",
IF(I890=5,"무사",
VLOOKUP(I890,NPC[],MATCH("Column1.NpcName",NPC[#Headers],0),FALSE)))))))</f>
        <v>유저</v>
      </c>
      <c r="K890" s="31">
        <v>0</v>
      </c>
      <c r="L890" s="31">
        <v>4</v>
      </c>
      <c r="M890" s="178" t="s">
        <v>11274</v>
      </c>
      <c r="N890" s="178" t="s">
        <v>11274</v>
      </c>
      <c r="O890" s="33" t="s">
        <v>11275</v>
      </c>
      <c r="P890" s="33" t="s">
        <v>11275</v>
      </c>
      <c r="Q890" s="33" t="s">
        <v>11276</v>
      </c>
      <c r="R890" s="33" t="s">
        <v>11276</v>
      </c>
      <c r="S890" s="33" t="s">
        <v>13814</v>
      </c>
      <c r="T890" s="33" t="s">
        <v>13814</v>
      </c>
      <c r="U890" s="33" t="s">
        <v>19796</v>
      </c>
      <c r="V890" s="33" t="s">
        <v>19796</v>
      </c>
      <c r="W890" s="33" t="s">
        <v>11277</v>
      </c>
      <c r="X890" s="33" t="s">
        <v>11277</v>
      </c>
      <c r="Y890" s="33" t="s">
        <v>11278</v>
      </c>
      <c r="Z890" s="33" t="s">
        <v>11278</v>
      </c>
      <c r="AA890" s="33" t="s">
        <v>11279</v>
      </c>
      <c r="AB890" s="33" t="s">
        <v>11279</v>
      </c>
      <c r="AC890" s="179">
        <v>5050535</v>
      </c>
      <c r="AD890" s="179">
        <v>5050536</v>
      </c>
      <c r="AE890" s="40"/>
    </row>
    <row r="891" spans="1:31" ht="13.5" customHeight="1">
      <c r="A891" s="126"/>
      <c r="B891" s="28">
        <f t="shared" si="16"/>
        <v>105213450</v>
      </c>
      <c r="C891" s="36">
        <v>1</v>
      </c>
      <c r="D891" s="18" t="s">
        <v>2779</v>
      </c>
      <c r="E891" s="18"/>
      <c r="F891" s="18" t="s">
        <v>2779</v>
      </c>
      <c r="G891" s="18">
        <v>1</v>
      </c>
      <c r="H891" s="561">
        <v>105213450</v>
      </c>
      <c r="I891" s="31">
        <v>0</v>
      </c>
      <c r="J891" s="31" t="str" cm="1">
        <f t="array" ref="J891">IF(I891=0,"유저",
IF(I891=1,"전사",
IF(I891=2,"술사",
IF(I891=3,"도사",
IF(I891=4,"자객",
IF(I891=5,"무사",
VLOOKUP(I891,NPC[],MATCH("Column1.NpcName",NPC[#Headers],0),FALSE)))))))</f>
        <v>유저</v>
      </c>
      <c r="K891" s="31">
        <v>0</v>
      </c>
      <c r="L891" s="31">
        <v>4</v>
      </c>
      <c r="M891" s="178" t="s">
        <v>19797</v>
      </c>
      <c r="N891" s="178" t="s">
        <v>19797</v>
      </c>
      <c r="O891" s="33" t="s">
        <v>19798</v>
      </c>
      <c r="P891" s="33" t="s">
        <v>19798</v>
      </c>
      <c r="Q891" s="33" t="s">
        <v>19799</v>
      </c>
      <c r="R891" s="33" t="s">
        <v>19799</v>
      </c>
      <c r="S891" s="33" t="s">
        <v>30078</v>
      </c>
      <c r="T891" s="33" t="s">
        <v>30078</v>
      </c>
      <c r="U891" s="33" t="s">
        <v>19800</v>
      </c>
      <c r="V891" s="33" t="s">
        <v>19801</v>
      </c>
      <c r="W891" s="33" t="s">
        <v>19802</v>
      </c>
      <c r="X891" s="33" t="s">
        <v>19802</v>
      </c>
      <c r="Y891" s="33" t="s">
        <v>19803</v>
      </c>
      <c r="Z891" s="33" t="s">
        <v>19803</v>
      </c>
      <c r="AA891" s="33" t="s">
        <v>19804</v>
      </c>
      <c r="AB891" s="33" t="s">
        <v>19804</v>
      </c>
      <c r="AC891" s="179">
        <v>5050551</v>
      </c>
      <c r="AD891" s="186">
        <v>5050552</v>
      </c>
      <c r="AE891" s="33"/>
    </row>
    <row r="892" spans="1:31" ht="13.5" customHeight="1">
      <c r="A892" s="126"/>
      <c r="B892" s="28">
        <f t="shared" si="16"/>
        <v>105213800</v>
      </c>
      <c r="C892" s="36">
        <v>1</v>
      </c>
      <c r="D892" s="18" t="s">
        <v>2779</v>
      </c>
      <c r="E892" s="18"/>
      <c r="F892" s="18" t="s">
        <v>2779</v>
      </c>
      <c r="G892" s="18">
        <v>1</v>
      </c>
      <c r="H892" s="590">
        <v>105213800</v>
      </c>
      <c r="I892" s="185">
        <v>37014</v>
      </c>
      <c r="J892" s="31" cm="1">
        <f t="array" ref="J892">IF(I892=0,"유저",
IF(I892=1,"전사",
IF(I892=2,"술사",
IF(I892=3,"도사",
IF(I892=4,"자객",
IF(I892=5,"무사",
VLOOKUP(I892,NPC[],MATCH("Column1.NpcName",NPC[#Headers],0),FALSE)))))))</f>
        <v>0</v>
      </c>
      <c r="K892" s="31">
        <v>105213801</v>
      </c>
      <c r="L892" s="31">
        <v>4</v>
      </c>
      <c r="M892" s="50" t="s">
        <v>19805</v>
      </c>
      <c r="N892" s="50" t="s">
        <v>19805</v>
      </c>
      <c r="O892" s="33" t="s">
        <v>19806</v>
      </c>
      <c r="P892" s="33" t="s">
        <v>19806</v>
      </c>
      <c r="Q892" s="33" t="s">
        <v>19807</v>
      </c>
      <c r="R892" s="33" t="s">
        <v>19807</v>
      </c>
      <c r="S892" s="33" t="s">
        <v>19808</v>
      </c>
      <c r="T892" s="33" t="s">
        <v>19808</v>
      </c>
      <c r="U892" s="33" t="s">
        <v>19809</v>
      </c>
      <c r="V892" s="33" t="s">
        <v>19809</v>
      </c>
      <c r="W892" s="33" t="s">
        <v>19810</v>
      </c>
      <c r="X892" s="33" t="s">
        <v>19810</v>
      </c>
      <c r="Y892" s="33" t="s">
        <v>19811</v>
      </c>
      <c r="Z892" s="33" t="s">
        <v>19811</v>
      </c>
      <c r="AA892" s="33" t="s">
        <v>19812</v>
      </c>
      <c r="AB892" s="33" t="s">
        <v>19812</v>
      </c>
      <c r="AC892" s="182">
        <v>5050553</v>
      </c>
      <c r="AD892" s="182">
        <v>5050553</v>
      </c>
      <c r="AE892" s="38"/>
    </row>
    <row r="893" spans="1:31" ht="13.5" customHeight="1">
      <c r="A893" s="126"/>
      <c r="B893" s="28">
        <f t="shared" si="16"/>
        <v>105213801</v>
      </c>
      <c r="C893" s="36">
        <v>1</v>
      </c>
      <c r="D893" s="18" t="s">
        <v>2779</v>
      </c>
      <c r="E893" s="18"/>
      <c r="F893" s="18" t="s">
        <v>2779</v>
      </c>
      <c r="G893" s="18">
        <v>1</v>
      </c>
      <c r="H893" s="589">
        <v>105213801</v>
      </c>
      <c r="I893" s="181">
        <v>302701</v>
      </c>
      <c r="J893" s="31" cm="1">
        <f t="array" ref="J893">IF(I893=0,"유저",
IF(I893=1,"전사",
IF(I893=2,"술사",
IF(I893=3,"도사",
IF(I893=4,"자객",
IF(I893=5,"무사",
VLOOKUP(I893,NPC[],MATCH("Column1.NpcName",NPC[#Headers],0),FALSE)))))))</f>
        <v>0</v>
      </c>
      <c r="K893" s="31">
        <v>105213802</v>
      </c>
      <c r="L893" s="31">
        <v>3</v>
      </c>
      <c r="M893" s="178" t="s">
        <v>19813</v>
      </c>
      <c r="N893" s="178" t="s">
        <v>19813</v>
      </c>
      <c r="O893" s="33" t="s">
        <v>19814</v>
      </c>
      <c r="P893" s="33" t="s">
        <v>19814</v>
      </c>
      <c r="Q893" s="33" t="s">
        <v>19815</v>
      </c>
      <c r="R893" s="33" t="s">
        <v>19815</v>
      </c>
      <c r="S893" s="33" t="s">
        <v>19815</v>
      </c>
      <c r="T893" s="33" t="s">
        <v>19815</v>
      </c>
      <c r="U893" s="33" t="s">
        <v>19816</v>
      </c>
      <c r="V893" s="33" t="s">
        <v>19816</v>
      </c>
      <c r="W893" s="33" t="s">
        <v>19817</v>
      </c>
      <c r="X893" s="33" t="s">
        <v>19817</v>
      </c>
      <c r="Y893" s="33" t="s">
        <v>19818</v>
      </c>
      <c r="Z893" s="33" t="s">
        <v>19818</v>
      </c>
      <c r="AA893" s="33" t="s">
        <v>19819</v>
      </c>
      <c r="AB893" s="33" t="s">
        <v>19819</v>
      </c>
      <c r="AC893" s="190">
        <v>5050554</v>
      </c>
      <c r="AD893" s="190">
        <v>5050554</v>
      </c>
      <c r="AE893" s="38"/>
    </row>
    <row r="894" spans="1:31" ht="13.5" customHeight="1">
      <c r="A894" s="126"/>
      <c r="B894" s="28">
        <f t="shared" si="16"/>
        <v>105213802</v>
      </c>
      <c r="C894" s="36">
        <v>1</v>
      </c>
      <c r="D894" s="18" t="s">
        <v>2779</v>
      </c>
      <c r="E894" s="18"/>
      <c r="F894" s="18" t="s">
        <v>2779</v>
      </c>
      <c r="G894" s="18">
        <v>1</v>
      </c>
      <c r="H894" s="589">
        <v>105213802</v>
      </c>
      <c r="I894" s="181">
        <v>37014</v>
      </c>
      <c r="J894" s="31" cm="1">
        <f t="array" ref="J894">IF(I894=0,"유저",
IF(I894=1,"전사",
IF(I894=2,"술사",
IF(I894=3,"도사",
IF(I894=4,"자객",
IF(I894=5,"무사",
VLOOKUP(I894,NPC[],MATCH("Column1.NpcName",NPC[#Headers],0),FALSE)))))))</f>
        <v>0</v>
      </c>
      <c r="K894" s="31">
        <v>105213803</v>
      </c>
      <c r="L894" s="31">
        <v>4</v>
      </c>
      <c r="M894" s="50" t="s">
        <v>10361</v>
      </c>
      <c r="N894" s="50" t="s">
        <v>10361</v>
      </c>
      <c r="O894" s="33" t="s">
        <v>10362</v>
      </c>
      <c r="P894" s="33" t="s">
        <v>10362</v>
      </c>
      <c r="Q894" s="33" t="s">
        <v>10363</v>
      </c>
      <c r="R894" s="33" t="s">
        <v>10363</v>
      </c>
      <c r="S894" s="33" t="s">
        <v>10364</v>
      </c>
      <c r="T894" s="33" t="s">
        <v>10364</v>
      </c>
      <c r="U894" s="33" t="s">
        <v>10365</v>
      </c>
      <c r="V894" s="33" t="s">
        <v>10365</v>
      </c>
      <c r="W894" s="33" t="s">
        <v>10366</v>
      </c>
      <c r="X894" s="33" t="s">
        <v>10366</v>
      </c>
      <c r="Y894" s="33" t="s">
        <v>10367</v>
      </c>
      <c r="Z894" s="33" t="s">
        <v>10367</v>
      </c>
      <c r="AA894" s="33" t="s">
        <v>10368</v>
      </c>
      <c r="AB894" s="33" t="s">
        <v>10368</v>
      </c>
      <c r="AC894" s="190">
        <v>5050555</v>
      </c>
      <c r="AD894" s="190">
        <v>5050555</v>
      </c>
      <c r="AE894" s="38"/>
    </row>
    <row r="895" spans="1:31" s="84" customFormat="1" ht="13.5" customHeight="1">
      <c r="A895" s="126"/>
      <c r="B895" s="28">
        <f t="shared" si="16"/>
        <v>105213803</v>
      </c>
      <c r="C895" s="36">
        <v>1</v>
      </c>
      <c r="D895" s="18" t="s">
        <v>2779</v>
      </c>
      <c r="E895" s="18"/>
      <c r="F895" s="18" t="s">
        <v>2779</v>
      </c>
      <c r="G895" s="18">
        <v>1</v>
      </c>
      <c r="H895" s="589">
        <v>105213803</v>
      </c>
      <c r="I895" s="181">
        <v>0</v>
      </c>
      <c r="J895" s="31" t="str" cm="1">
        <f t="array" ref="J895">IF(I895=0,"유저",
IF(I895=1,"전사",
IF(I895=2,"술사",
IF(I895=3,"도사",
IF(I895=4,"자객",
IF(I895=5,"무사",
VLOOKUP(I895,NPC[],MATCH("Column1.NpcName",NPC[#Headers],0),FALSE)))))))</f>
        <v>유저</v>
      </c>
      <c r="K895" s="31">
        <v>0</v>
      </c>
      <c r="L895" s="31">
        <v>4</v>
      </c>
      <c r="M895" s="50" t="s">
        <v>19820</v>
      </c>
      <c r="N895" s="50" t="s">
        <v>19820</v>
      </c>
      <c r="O895" s="33" t="s">
        <v>19821</v>
      </c>
      <c r="P895" s="33" t="s">
        <v>19821</v>
      </c>
      <c r="Q895" s="33" t="s">
        <v>19822</v>
      </c>
      <c r="R895" s="33" t="s">
        <v>19822</v>
      </c>
      <c r="S895" s="33" t="s">
        <v>19823</v>
      </c>
      <c r="T895" s="33" t="s">
        <v>19823</v>
      </c>
      <c r="U895" s="33" t="s">
        <v>19824</v>
      </c>
      <c r="V895" s="33" t="s">
        <v>19825</v>
      </c>
      <c r="W895" s="33" t="s">
        <v>19826</v>
      </c>
      <c r="X895" s="33" t="s">
        <v>19826</v>
      </c>
      <c r="Y895" s="33" t="s">
        <v>19827</v>
      </c>
      <c r="Z895" s="33" t="s">
        <v>19827</v>
      </c>
      <c r="AA895" s="33" t="s">
        <v>19828</v>
      </c>
      <c r="AB895" s="33" t="s">
        <v>19828</v>
      </c>
      <c r="AC895" s="180">
        <v>5050556</v>
      </c>
      <c r="AD895" s="187">
        <v>5050557</v>
      </c>
      <c r="AE895" s="40"/>
    </row>
    <row r="896" spans="1:31" ht="13.5" customHeight="1">
      <c r="A896" s="126"/>
      <c r="B896" s="28">
        <f t="shared" si="16"/>
        <v>105213900</v>
      </c>
      <c r="C896" s="36">
        <v>1</v>
      </c>
      <c r="D896" s="18" t="s">
        <v>2779</v>
      </c>
      <c r="E896" s="18"/>
      <c r="F896" s="18" t="s">
        <v>2779</v>
      </c>
      <c r="G896" s="18">
        <v>1</v>
      </c>
      <c r="H896" s="590">
        <v>105213900</v>
      </c>
      <c r="I896" s="185">
        <v>0</v>
      </c>
      <c r="J896" s="31" t="str" cm="1">
        <f t="array" ref="J896">IF(I896=0,"유저",
IF(I896=1,"전사",
IF(I896=2,"술사",
IF(I896=3,"도사",
IF(I896=4,"자객",
IF(I896=5,"무사",
VLOOKUP(I896,NPC[],MATCH("Column1.NpcName",NPC[#Headers],0),FALSE)))))))</f>
        <v>유저</v>
      </c>
      <c r="K896" s="31">
        <v>105213901</v>
      </c>
      <c r="L896" s="31">
        <v>3</v>
      </c>
      <c r="M896" s="178" t="s">
        <v>357</v>
      </c>
      <c r="N896" s="178" t="s">
        <v>357</v>
      </c>
      <c r="O896" s="33" t="s">
        <v>1437</v>
      </c>
      <c r="P896" s="33" t="s">
        <v>1437</v>
      </c>
      <c r="Q896" s="33" t="s">
        <v>1434</v>
      </c>
      <c r="R896" s="33" t="s">
        <v>1434</v>
      </c>
      <c r="S896" s="33" t="s">
        <v>1435</v>
      </c>
      <c r="T896" s="33" t="s">
        <v>1435</v>
      </c>
      <c r="U896" s="33" t="s">
        <v>1436</v>
      </c>
      <c r="V896" s="33" t="s">
        <v>1436</v>
      </c>
      <c r="W896" s="33" t="s">
        <v>3336</v>
      </c>
      <c r="X896" s="33" t="s">
        <v>3336</v>
      </c>
      <c r="Y896" s="33" t="s">
        <v>3337</v>
      </c>
      <c r="Z896" s="33" t="s">
        <v>3337</v>
      </c>
      <c r="AA896" s="33" t="s">
        <v>3338</v>
      </c>
      <c r="AB896" s="33" t="s">
        <v>3338</v>
      </c>
      <c r="AC896" s="180">
        <v>5050564</v>
      </c>
      <c r="AD896" s="180">
        <v>5050565</v>
      </c>
      <c r="AE896" s="42"/>
    </row>
    <row r="897" spans="1:31" ht="13.5" customHeight="1">
      <c r="A897" s="126"/>
      <c r="B897" s="28">
        <f t="shared" si="16"/>
        <v>105213901</v>
      </c>
      <c r="C897" s="36">
        <v>1</v>
      </c>
      <c r="D897" s="18" t="s">
        <v>2779</v>
      </c>
      <c r="E897" s="18"/>
      <c r="F897" s="18" t="s">
        <v>2779</v>
      </c>
      <c r="G897" s="18">
        <v>1</v>
      </c>
      <c r="H897" s="588">
        <v>105213901</v>
      </c>
      <c r="I897" s="184">
        <v>1007</v>
      </c>
      <c r="J897" s="31" cm="1">
        <f t="array" ref="J897">IF(I897=0,"유저",
IF(I897=1,"전사",
IF(I897=2,"술사",
IF(I897=3,"도사",
IF(I897=4,"자객",
IF(I897=5,"무사",
VLOOKUP(I897,NPC[],MATCH("Column1.NpcName",NPC[#Headers],0),FALSE)))))))</f>
        <v>0</v>
      </c>
      <c r="K897" s="31">
        <v>0</v>
      </c>
      <c r="L897" s="31">
        <v>3</v>
      </c>
      <c r="M897" s="50" t="s">
        <v>862</v>
      </c>
      <c r="N897" s="50" t="s">
        <v>862</v>
      </c>
      <c r="O897" s="33" t="s">
        <v>1440</v>
      </c>
      <c r="P897" s="33" t="s">
        <v>1440</v>
      </c>
      <c r="Q897" s="33" t="s">
        <v>1438</v>
      </c>
      <c r="R897" s="33" t="s">
        <v>1438</v>
      </c>
      <c r="S897" s="33" t="s">
        <v>1439</v>
      </c>
      <c r="T897" s="33" t="s">
        <v>1439</v>
      </c>
      <c r="U897" s="33" t="s">
        <v>2869</v>
      </c>
      <c r="V897" s="33" t="s">
        <v>2869</v>
      </c>
      <c r="W897" s="33" t="s">
        <v>3339</v>
      </c>
      <c r="X897" s="33" t="s">
        <v>3339</v>
      </c>
      <c r="Y897" s="33" t="s">
        <v>3340</v>
      </c>
      <c r="Z897" s="33" t="s">
        <v>3340</v>
      </c>
      <c r="AA897" s="33" t="s">
        <v>3341</v>
      </c>
      <c r="AB897" s="33" t="s">
        <v>3341</v>
      </c>
      <c r="AC897" s="179">
        <v>5050566</v>
      </c>
      <c r="AD897" s="179">
        <v>5050566</v>
      </c>
      <c r="AE897" s="40"/>
    </row>
    <row r="898" spans="1:31" ht="13.5" customHeight="1">
      <c r="A898" s="126"/>
      <c r="B898" s="28">
        <f t="shared" si="16"/>
        <v>105213910</v>
      </c>
      <c r="C898" s="36">
        <v>1</v>
      </c>
      <c r="D898" s="18" t="s">
        <v>2779</v>
      </c>
      <c r="E898" s="18"/>
      <c r="F898" s="18" t="s">
        <v>2779</v>
      </c>
      <c r="G898" s="18">
        <v>1</v>
      </c>
      <c r="H898" s="561">
        <v>105213910</v>
      </c>
      <c r="I898" s="31">
        <v>0</v>
      </c>
      <c r="J898" s="31" t="str" cm="1">
        <f t="array" ref="J898">IF(I898=0,"유저",
IF(I898=1,"전사",
IF(I898=2,"술사",
IF(I898=3,"도사",
IF(I898=4,"자객",
IF(I898=5,"무사",
VLOOKUP(I898,NPC[],MATCH("Column1.NpcName",NPC[#Headers],0),FALSE)))))))</f>
        <v>유저</v>
      </c>
      <c r="K898" s="31">
        <v>0</v>
      </c>
      <c r="L898" s="31">
        <v>4</v>
      </c>
      <c r="M898" s="178" t="s">
        <v>599</v>
      </c>
      <c r="N898" s="178" t="s">
        <v>599</v>
      </c>
      <c r="O898" s="33" t="s">
        <v>1443</v>
      </c>
      <c r="P898" s="33" t="s">
        <v>1443</v>
      </c>
      <c r="Q898" s="33" t="s">
        <v>1441</v>
      </c>
      <c r="R898" s="33" t="s">
        <v>1441</v>
      </c>
      <c r="S898" s="33" t="s">
        <v>8016</v>
      </c>
      <c r="T898" s="33" t="s">
        <v>8016</v>
      </c>
      <c r="U898" s="33" t="s">
        <v>1442</v>
      </c>
      <c r="V898" s="33" t="s">
        <v>1442</v>
      </c>
      <c r="W898" s="33" t="s">
        <v>8235</v>
      </c>
      <c r="X898" s="33" t="s">
        <v>8235</v>
      </c>
      <c r="Y898" s="33" t="s">
        <v>8236</v>
      </c>
      <c r="Z898" s="33" t="s">
        <v>8236</v>
      </c>
      <c r="AA898" s="33" t="s">
        <v>3342</v>
      </c>
      <c r="AB898" s="33" t="s">
        <v>3342</v>
      </c>
      <c r="AC898" s="180">
        <v>5050567</v>
      </c>
      <c r="AD898" s="187">
        <v>5050568</v>
      </c>
      <c r="AE898" s="40" t="s">
        <v>571</v>
      </c>
    </row>
    <row r="899" spans="1:31" ht="13.5" customHeight="1">
      <c r="A899" s="126"/>
      <c r="B899" s="28">
        <f t="shared" si="16"/>
        <v>105213915</v>
      </c>
      <c r="C899" s="36">
        <v>1</v>
      </c>
      <c r="D899" s="18" t="s">
        <v>2779</v>
      </c>
      <c r="E899" s="18"/>
      <c r="F899" s="18" t="s">
        <v>2779</v>
      </c>
      <c r="G899" s="18">
        <v>1</v>
      </c>
      <c r="H899" s="561">
        <v>105213915</v>
      </c>
      <c r="I899" s="31">
        <v>0</v>
      </c>
      <c r="J899" s="31" t="str" cm="1">
        <f t="array" ref="J899">IF(I899=0,"유저",
IF(I899=1,"전사",
IF(I899=2,"술사",
IF(I899=3,"도사",
IF(I899=4,"자객",
IF(I899=5,"무사",
VLOOKUP(I899,NPC[],MATCH("Column1.NpcName",NPC[#Headers],0),FALSE)))))))</f>
        <v>유저</v>
      </c>
      <c r="K899" s="31">
        <v>0</v>
      </c>
      <c r="L899" s="31">
        <v>4</v>
      </c>
      <c r="M899" s="178" t="s">
        <v>19829</v>
      </c>
      <c r="N899" s="178" t="s">
        <v>19829</v>
      </c>
      <c r="O899" s="33" t="s">
        <v>19830</v>
      </c>
      <c r="P899" s="33" t="s">
        <v>19830</v>
      </c>
      <c r="Q899" s="33" t="s">
        <v>19831</v>
      </c>
      <c r="R899" s="33" t="s">
        <v>19831</v>
      </c>
      <c r="S899" s="33" t="s">
        <v>19832</v>
      </c>
      <c r="T899" s="33" t="s">
        <v>19832</v>
      </c>
      <c r="U899" s="33" t="s">
        <v>19833</v>
      </c>
      <c r="V899" s="33" t="s">
        <v>19833</v>
      </c>
      <c r="W899" s="33" t="s">
        <v>19834</v>
      </c>
      <c r="X899" s="33" t="s">
        <v>19834</v>
      </c>
      <c r="Y899" s="33" t="s">
        <v>19835</v>
      </c>
      <c r="Z899" s="33" t="s">
        <v>19835</v>
      </c>
      <c r="AA899" s="33" t="s">
        <v>19836</v>
      </c>
      <c r="AB899" s="33" t="s">
        <v>19836</v>
      </c>
      <c r="AC899" s="180">
        <v>5050562</v>
      </c>
      <c r="AD899" s="180">
        <v>5050563</v>
      </c>
      <c r="AE899" s="40" t="s">
        <v>571</v>
      </c>
    </row>
    <row r="900" spans="1:31" ht="13.5" customHeight="1">
      <c r="A900" s="126"/>
      <c r="B900" s="28">
        <f t="shared" si="16"/>
        <v>105213920</v>
      </c>
      <c r="C900" s="36">
        <v>1</v>
      </c>
      <c r="D900" s="18" t="s">
        <v>2779</v>
      </c>
      <c r="E900" s="18"/>
      <c r="F900" s="18" t="s">
        <v>2779</v>
      </c>
      <c r="G900" s="18">
        <v>1</v>
      </c>
      <c r="H900" s="561">
        <v>105213920</v>
      </c>
      <c r="I900" s="31">
        <v>0</v>
      </c>
      <c r="J900" s="31" t="str" cm="1">
        <f t="array" ref="J900">IF(I900=0,"유저",
IF(I900=1,"전사",
IF(I900=2,"술사",
IF(I900=3,"도사",
IF(I900=4,"자객",
IF(I900=5,"무사",
VLOOKUP(I900,NPC[],MATCH("Column1.NpcName",NPC[#Headers],0),FALSE)))))))</f>
        <v>유저</v>
      </c>
      <c r="K900" s="31">
        <v>0</v>
      </c>
      <c r="L900" s="31">
        <v>3</v>
      </c>
      <c r="M900" s="178" t="s">
        <v>11280</v>
      </c>
      <c r="N900" s="178" t="s">
        <v>11280</v>
      </c>
      <c r="O900" s="33" t="s">
        <v>11281</v>
      </c>
      <c r="P900" s="33" t="s">
        <v>11281</v>
      </c>
      <c r="Q900" s="33" t="s">
        <v>11282</v>
      </c>
      <c r="R900" s="33" t="s">
        <v>11282</v>
      </c>
      <c r="S900" s="33" t="s">
        <v>11283</v>
      </c>
      <c r="T900" s="33" t="s">
        <v>11283</v>
      </c>
      <c r="U900" s="33" t="s">
        <v>11284</v>
      </c>
      <c r="V900" s="33" t="s">
        <v>11284</v>
      </c>
      <c r="W900" s="33" t="s">
        <v>11285</v>
      </c>
      <c r="X900" s="33" t="s">
        <v>11285</v>
      </c>
      <c r="Y900" s="33" t="s">
        <v>11286</v>
      </c>
      <c r="Z900" s="33" t="s">
        <v>11286</v>
      </c>
      <c r="AA900" s="33" t="s">
        <v>11287</v>
      </c>
      <c r="AB900" s="33" t="s">
        <v>11287</v>
      </c>
      <c r="AC900" s="180">
        <v>5050569</v>
      </c>
      <c r="AD900" s="187">
        <v>5050570</v>
      </c>
      <c r="AE900" s="40" t="s">
        <v>571</v>
      </c>
    </row>
    <row r="901" spans="1:31" ht="13.5" customHeight="1">
      <c r="A901" s="126"/>
      <c r="B901" s="28">
        <f t="shared" si="16"/>
        <v>105213925</v>
      </c>
      <c r="C901" s="36">
        <v>1</v>
      </c>
      <c r="D901" s="18" t="s">
        <v>2779</v>
      </c>
      <c r="E901" s="18"/>
      <c r="F901" s="18" t="s">
        <v>2779</v>
      </c>
      <c r="G901" s="18">
        <v>1</v>
      </c>
      <c r="H901" s="561">
        <v>105213925</v>
      </c>
      <c r="I901" s="31">
        <v>0</v>
      </c>
      <c r="J901" s="31" t="str" cm="1">
        <f t="array" ref="J901">IF(I901=0,"유저",
IF(I901=1,"전사",
IF(I901=2,"술사",
IF(I901=3,"도사",
IF(I901=4,"자객",
IF(I901=5,"무사",
VLOOKUP(I901,NPC[],MATCH("Column1.NpcName",NPC[#Headers],0),FALSE)))))))</f>
        <v>유저</v>
      </c>
      <c r="K901" s="31">
        <v>0</v>
      </c>
      <c r="L901" s="31">
        <v>4</v>
      </c>
      <c r="M901" s="178" t="s">
        <v>600</v>
      </c>
      <c r="N901" s="178" t="s">
        <v>600</v>
      </c>
      <c r="O901" s="33" t="s">
        <v>1446</v>
      </c>
      <c r="P901" s="33" t="s">
        <v>1446</v>
      </c>
      <c r="Q901" s="33" t="s">
        <v>1444</v>
      </c>
      <c r="R901" s="33" t="s">
        <v>1444</v>
      </c>
      <c r="S901" s="33" t="s">
        <v>1445</v>
      </c>
      <c r="T901" s="33" t="s">
        <v>1445</v>
      </c>
      <c r="U901" s="33" t="s">
        <v>2870</v>
      </c>
      <c r="V901" s="33" t="s">
        <v>2965</v>
      </c>
      <c r="W901" s="33" t="s">
        <v>3343</v>
      </c>
      <c r="X901" s="33" t="s">
        <v>3343</v>
      </c>
      <c r="Y901" s="33" t="s">
        <v>3344</v>
      </c>
      <c r="Z901" s="33" t="s">
        <v>3344</v>
      </c>
      <c r="AA901" s="33" t="s">
        <v>3345</v>
      </c>
      <c r="AB901" s="33" t="s">
        <v>3345</v>
      </c>
      <c r="AC901" s="180">
        <v>5050576</v>
      </c>
      <c r="AD901" s="187">
        <v>5050577</v>
      </c>
      <c r="AE901" s="40" t="s">
        <v>571</v>
      </c>
    </row>
    <row r="902" spans="1:31" ht="13.5" customHeight="1">
      <c r="A902" s="126"/>
      <c r="B902" s="28">
        <f t="shared" si="16"/>
        <v>105213930</v>
      </c>
      <c r="C902" s="36">
        <v>1</v>
      </c>
      <c r="D902" s="18" t="s">
        <v>2779</v>
      </c>
      <c r="E902" s="18"/>
      <c r="F902" s="18" t="s">
        <v>2779</v>
      </c>
      <c r="G902" s="18">
        <v>1</v>
      </c>
      <c r="H902" s="567">
        <v>105213930</v>
      </c>
      <c r="I902" s="37">
        <v>3701</v>
      </c>
      <c r="J902" s="31" cm="1">
        <f t="array" ref="J902">IF(I902=0,"유저",
IF(I902=1,"전사",
IF(I902=2,"술사",
IF(I902=3,"도사",
IF(I902=4,"자객",
IF(I902=5,"무사",
VLOOKUP(I902,NPC[],MATCH("Column1.NpcName",NPC[#Headers],0),FALSE)))))))</f>
        <v>0</v>
      </c>
      <c r="K902" s="31">
        <v>0</v>
      </c>
      <c r="L902" s="31">
        <v>4</v>
      </c>
      <c r="M902" s="178" t="s">
        <v>736</v>
      </c>
      <c r="N902" s="178" t="s">
        <v>736</v>
      </c>
      <c r="O902" s="33" t="s">
        <v>1450</v>
      </c>
      <c r="P902" s="33" t="s">
        <v>1450</v>
      </c>
      <c r="Q902" s="33" t="s">
        <v>1447</v>
      </c>
      <c r="R902" s="33" t="s">
        <v>1447</v>
      </c>
      <c r="S902" s="33" t="s">
        <v>1448</v>
      </c>
      <c r="T902" s="33" t="s">
        <v>1448</v>
      </c>
      <c r="U902" s="33" t="s">
        <v>1449</v>
      </c>
      <c r="V902" s="33" t="s">
        <v>1449</v>
      </c>
      <c r="W902" s="33" t="s">
        <v>3346</v>
      </c>
      <c r="X902" s="33" t="s">
        <v>3346</v>
      </c>
      <c r="Y902" s="33" t="s">
        <v>3347</v>
      </c>
      <c r="Z902" s="33" t="s">
        <v>3347</v>
      </c>
      <c r="AA902" s="33" t="s">
        <v>3348</v>
      </c>
      <c r="AB902" s="33" t="s">
        <v>3348</v>
      </c>
      <c r="AC902" s="179">
        <v>5050578</v>
      </c>
      <c r="AD902" s="179">
        <v>5050578</v>
      </c>
      <c r="AE902" s="40" t="s">
        <v>571</v>
      </c>
    </row>
    <row r="903" spans="1:31" ht="13.5" customHeight="1">
      <c r="A903" s="126"/>
      <c r="B903" s="28">
        <f t="shared" si="16"/>
        <v>105213940</v>
      </c>
      <c r="C903" s="36">
        <v>1</v>
      </c>
      <c r="D903" s="18" t="s">
        <v>2779</v>
      </c>
      <c r="E903" s="18"/>
      <c r="F903" s="18" t="s">
        <v>2779</v>
      </c>
      <c r="G903" s="18">
        <v>1</v>
      </c>
      <c r="H903" s="590">
        <v>105213940</v>
      </c>
      <c r="I903" s="185">
        <v>0</v>
      </c>
      <c r="J903" s="28" t="str" cm="1">
        <f t="array" ref="J903">IF(I903=0,"유저",
IF(I903=1,"전사",
IF(I903=2,"술사",
IF(I903=3,"도사",
IF(I903=4,"자객",
IF(I903=5,"무사",
VLOOKUP(I903,NPC[],MATCH("Column1.NpcName",NPC[#Headers],0),FALSE)))))))</f>
        <v>유저</v>
      </c>
      <c r="K903" s="31">
        <v>105213941</v>
      </c>
      <c r="L903" s="31">
        <v>4</v>
      </c>
      <c r="M903" s="178" t="s">
        <v>11288</v>
      </c>
      <c r="N903" s="178" t="s">
        <v>11288</v>
      </c>
      <c r="O903" s="33" t="s">
        <v>11289</v>
      </c>
      <c r="P903" s="33" t="s">
        <v>11289</v>
      </c>
      <c r="Q903" s="33" t="s">
        <v>11290</v>
      </c>
      <c r="R903" s="33" t="s">
        <v>11290</v>
      </c>
      <c r="S903" s="33" t="s">
        <v>11291</v>
      </c>
      <c r="T903" s="33" t="s">
        <v>11291</v>
      </c>
      <c r="U903" s="33" t="s">
        <v>19837</v>
      </c>
      <c r="V903" s="33" t="s">
        <v>19838</v>
      </c>
      <c r="W903" s="33" t="s">
        <v>11292</v>
      </c>
      <c r="X903" s="33" t="s">
        <v>11292</v>
      </c>
      <c r="Y903" s="33" t="s">
        <v>19839</v>
      </c>
      <c r="Z903" s="33" t="s">
        <v>19839</v>
      </c>
      <c r="AA903" s="33" t="s">
        <v>11293</v>
      </c>
      <c r="AB903" s="33" t="s">
        <v>11293</v>
      </c>
      <c r="AC903" s="180">
        <v>5050579</v>
      </c>
      <c r="AD903" s="187">
        <v>5050580</v>
      </c>
      <c r="AE903" s="40" t="s">
        <v>571</v>
      </c>
    </row>
    <row r="904" spans="1:31" ht="13.5" customHeight="1">
      <c r="A904" s="126"/>
      <c r="B904" s="28">
        <f t="shared" si="16"/>
        <v>105213941</v>
      </c>
      <c r="C904" s="36">
        <v>1</v>
      </c>
      <c r="D904" s="18" t="s">
        <v>2779</v>
      </c>
      <c r="E904" s="18"/>
      <c r="F904" s="18" t="s">
        <v>2779</v>
      </c>
      <c r="G904" s="18">
        <v>1</v>
      </c>
      <c r="H904" s="588">
        <v>105213941</v>
      </c>
      <c r="I904" s="184">
        <v>3701</v>
      </c>
      <c r="J904" s="28" cm="1">
        <f t="array" ref="J904">IF(I904=0,"유저",
IF(I904=1,"전사",
IF(I904=2,"술사",
IF(I904=3,"도사",
IF(I904=4,"자객",
IF(I904=5,"무사",
VLOOKUP(I904,NPC[],MATCH("Column1.NpcName",NPC[#Headers],0),FALSE)))))))</f>
        <v>0</v>
      </c>
      <c r="K904" s="31">
        <v>0</v>
      </c>
      <c r="L904" s="31">
        <v>4</v>
      </c>
      <c r="M904" s="178" t="s">
        <v>601</v>
      </c>
      <c r="N904" s="178" t="s">
        <v>601</v>
      </c>
      <c r="O904" s="33" t="s">
        <v>1454</v>
      </c>
      <c r="P904" s="33" t="s">
        <v>1454</v>
      </c>
      <c r="Q904" s="33" t="s">
        <v>1451</v>
      </c>
      <c r="R904" s="33" t="s">
        <v>1451</v>
      </c>
      <c r="S904" s="33" t="s">
        <v>1452</v>
      </c>
      <c r="T904" s="33" t="s">
        <v>1452</v>
      </c>
      <c r="U904" s="33" t="s">
        <v>1453</v>
      </c>
      <c r="V904" s="33" t="s">
        <v>1453</v>
      </c>
      <c r="W904" s="33" t="s">
        <v>3349</v>
      </c>
      <c r="X904" s="33" t="s">
        <v>3349</v>
      </c>
      <c r="Y904" s="33" t="s">
        <v>3350</v>
      </c>
      <c r="Z904" s="33" t="s">
        <v>3350</v>
      </c>
      <c r="AA904" s="33" t="s">
        <v>3351</v>
      </c>
      <c r="AB904" s="33" t="s">
        <v>3351</v>
      </c>
      <c r="AC904" s="180">
        <v>5050581</v>
      </c>
      <c r="AD904" s="180">
        <v>5050581</v>
      </c>
      <c r="AE904" s="40" t="s">
        <v>571</v>
      </c>
    </row>
    <row r="905" spans="1:31" ht="13.5" customHeight="1">
      <c r="A905" s="126"/>
      <c r="B905" s="28">
        <f t="shared" si="16"/>
        <v>105213950</v>
      </c>
      <c r="C905" s="36">
        <v>1</v>
      </c>
      <c r="D905" s="18" t="s">
        <v>2779</v>
      </c>
      <c r="E905" s="18"/>
      <c r="F905" s="18" t="s">
        <v>2779</v>
      </c>
      <c r="G905" s="18">
        <v>1</v>
      </c>
      <c r="H905" s="561">
        <v>105213950</v>
      </c>
      <c r="I905" s="31">
        <v>0</v>
      </c>
      <c r="J905" s="31" t="str" cm="1">
        <f t="array" ref="J905">IF(I905=0,"유저",
IF(I905=1,"전사",
IF(I905=2,"술사",
IF(I905=3,"도사",
IF(I905=4,"자객",
IF(I905=5,"무사",
VLOOKUP(I905,NPC[],MATCH("Column1.NpcName",NPC[#Headers],0),FALSE)))))))</f>
        <v>유저</v>
      </c>
      <c r="K905" s="31">
        <v>0</v>
      </c>
      <c r="L905" s="31">
        <v>4</v>
      </c>
      <c r="M905" s="178" t="s">
        <v>19840</v>
      </c>
      <c r="N905" s="178" t="s">
        <v>19840</v>
      </c>
      <c r="O905" s="33" t="s">
        <v>19841</v>
      </c>
      <c r="P905" s="33" t="s">
        <v>19841</v>
      </c>
      <c r="Q905" s="33" t="s">
        <v>19842</v>
      </c>
      <c r="R905" s="33" t="s">
        <v>19842</v>
      </c>
      <c r="S905" s="33" t="s">
        <v>19843</v>
      </c>
      <c r="T905" s="33" t="s">
        <v>19843</v>
      </c>
      <c r="U905" s="33" t="s">
        <v>19844</v>
      </c>
      <c r="V905" s="33" t="s">
        <v>19845</v>
      </c>
      <c r="W905" s="33" t="s">
        <v>19846</v>
      </c>
      <c r="X905" s="33" t="s">
        <v>19846</v>
      </c>
      <c r="Y905" s="33" t="s">
        <v>19847</v>
      </c>
      <c r="Z905" s="33" t="s">
        <v>19847</v>
      </c>
      <c r="AA905" s="33" t="s">
        <v>19848</v>
      </c>
      <c r="AB905" s="33" t="s">
        <v>19848</v>
      </c>
      <c r="AC905" s="179">
        <v>5050586</v>
      </c>
      <c r="AD905" s="186">
        <v>5050587</v>
      </c>
      <c r="AE905" s="40" t="s">
        <v>571</v>
      </c>
    </row>
    <row r="906" spans="1:31" ht="13.5" customHeight="1">
      <c r="A906" s="126"/>
      <c r="B906" s="28">
        <f t="shared" si="16"/>
        <v>105213955</v>
      </c>
      <c r="C906" s="36">
        <v>1</v>
      </c>
      <c r="D906" s="18" t="s">
        <v>2779</v>
      </c>
      <c r="E906" s="18"/>
      <c r="F906" s="18" t="s">
        <v>2779</v>
      </c>
      <c r="G906" s="18">
        <v>1</v>
      </c>
      <c r="H906" s="561">
        <v>105213955</v>
      </c>
      <c r="I906" s="31">
        <v>1020</v>
      </c>
      <c r="J906" s="31" cm="1">
        <f t="array" ref="J906">IF(I906=0,"유저",
IF(I906=1,"전사",
IF(I906=2,"술사",
IF(I906=3,"도사",
IF(I906=4,"자객",
IF(I906=5,"무사",
VLOOKUP(I906,NPC[],MATCH("Column1.NpcName",NPC[#Headers],0),FALSE)))))))</f>
        <v>0</v>
      </c>
      <c r="K906" s="31">
        <v>0</v>
      </c>
      <c r="L906" s="31">
        <v>4</v>
      </c>
      <c r="M906" s="50" t="s">
        <v>19849</v>
      </c>
      <c r="N906" s="50" t="s">
        <v>19849</v>
      </c>
      <c r="O906" s="33" t="s">
        <v>19850</v>
      </c>
      <c r="P906" s="33" t="s">
        <v>19850</v>
      </c>
      <c r="Q906" s="33" t="s">
        <v>19851</v>
      </c>
      <c r="R906" s="33" t="s">
        <v>19851</v>
      </c>
      <c r="S906" s="33" t="s">
        <v>19852</v>
      </c>
      <c r="T906" s="33" t="s">
        <v>19852</v>
      </c>
      <c r="U906" s="33" t="s">
        <v>19853</v>
      </c>
      <c r="V906" s="33" t="s">
        <v>19853</v>
      </c>
      <c r="W906" s="33" t="s">
        <v>19854</v>
      </c>
      <c r="X906" s="33" t="s">
        <v>19854</v>
      </c>
      <c r="Y906" s="33" t="s">
        <v>19855</v>
      </c>
      <c r="Z906" s="33" t="s">
        <v>19855</v>
      </c>
      <c r="AA906" s="33" t="s">
        <v>19856</v>
      </c>
      <c r="AB906" s="33" t="s">
        <v>19856</v>
      </c>
      <c r="AC906" s="179">
        <v>5050592</v>
      </c>
      <c r="AD906" s="179">
        <v>5050592</v>
      </c>
      <c r="AE906" s="40"/>
    </row>
    <row r="907" spans="1:31" s="84" customFormat="1" ht="13.5" customHeight="1">
      <c r="A907" s="126"/>
      <c r="B907" s="28">
        <f t="shared" si="16"/>
        <v>105213960</v>
      </c>
      <c r="C907" s="36">
        <v>1</v>
      </c>
      <c r="D907" s="18" t="s">
        <v>2779</v>
      </c>
      <c r="E907" s="18"/>
      <c r="F907" s="18" t="s">
        <v>2779</v>
      </c>
      <c r="G907" s="18">
        <v>1</v>
      </c>
      <c r="H907" s="561">
        <v>105213960</v>
      </c>
      <c r="I907" s="31">
        <v>30062</v>
      </c>
      <c r="J907" s="31" cm="1">
        <f t="array" ref="J907">IF(I907=0,"유저",
IF(I907=1,"전사",
IF(I907=2,"술사",
IF(I907=3,"도사",
IF(I907=4,"자객",
IF(I907=5,"무사",
VLOOKUP(I907,NPC[],MATCH("Column1.NpcName",NPC[#Headers],0),FALSE)))))))</f>
        <v>0</v>
      </c>
      <c r="K907" s="31">
        <v>0</v>
      </c>
      <c r="L907" s="31">
        <v>3</v>
      </c>
      <c r="M907" s="178" t="s">
        <v>602</v>
      </c>
      <c r="N907" s="178" t="s">
        <v>602</v>
      </c>
      <c r="O907" s="33" t="s">
        <v>1458</v>
      </c>
      <c r="P907" s="33" t="s">
        <v>1458</v>
      </c>
      <c r="Q907" s="33" t="s">
        <v>1455</v>
      </c>
      <c r="R907" s="33" t="s">
        <v>1455</v>
      </c>
      <c r="S907" s="33" t="s">
        <v>1456</v>
      </c>
      <c r="T907" s="33" t="s">
        <v>1456</v>
      </c>
      <c r="U907" s="33" t="s">
        <v>1457</v>
      </c>
      <c r="V907" s="33" t="s">
        <v>1457</v>
      </c>
      <c r="W907" s="33" t="s">
        <v>3352</v>
      </c>
      <c r="X907" s="33" t="s">
        <v>3352</v>
      </c>
      <c r="Y907" s="33" t="s">
        <v>3353</v>
      </c>
      <c r="Z907" s="33" t="s">
        <v>3353</v>
      </c>
      <c r="AA907" s="33" t="s">
        <v>3354</v>
      </c>
      <c r="AB907" s="33" t="s">
        <v>3354</v>
      </c>
      <c r="AC907" s="179">
        <v>5050595</v>
      </c>
      <c r="AD907" s="179">
        <v>5050595</v>
      </c>
      <c r="AE907" s="40"/>
    </row>
    <row r="908" spans="1:31" s="84" customFormat="1" ht="13.5" customHeight="1">
      <c r="A908" s="126"/>
      <c r="B908" s="28">
        <f t="shared" si="16"/>
        <v>105213965</v>
      </c>
      <c r="C908" s="36">
        <v>1</v>
      </c>
      <c r="D908" s="18" t="s">
        <v>2779</v>
      </c>
      <c r="E908" s="18"/>
      <c r="F908" s="18" t="s">
        <v>2779</v>
      </c>
      <c r="G908" s="18">
        <v>1</v>
      </c>
      <c r="H908" s="561">
        <v>105213965</v>
      </c>
      <c r="I908" s="31">
        <v>0</v>
      </c>
      <c r="J908" s="31" t="str" cm="1">
        <f t="array" ref="J908">IF(I908=0,"유저",
IF(I908=1,"전사",
IF(I908=2,"술사",
IF(I908=3,"도사",
IF(I908=4,"자객",
IF(I908=5,"무사",
VLOOKUP(I908,NPC[],MATCH("Column1.NpcName",NPC[#Headers],0),FALSE)))))))</f>
        <v>유저</v>
      </c>
      <c r="K908" s="31">
        <v>0</v>
      </c>
      <c r="L908" s="31">
        <v>4</v>
      </c>
      <c r="M908" s="50" t="s">
        <v>19857</v>
      </c>
      <c r="N908" s="50" t="s">
        <v>19857</v>
      </c>
      <c r="O908" s="33" t="s">
        <v>19858</v>
      </c>
      <c r="P908" s="33" t="s">
        <v>19858</v>
      </c>
      <c r="Q908" s="33" t="s">
        <v>19859</v>
      </c>
      <c r="R908" s="33" t="s">
        <v>19859</v>
      </c>
      <c r="S908" s="33" t="s">
        <v>19860</v>
      </c>
      <c r="T908" s="33" t="s">
        <v>19860</v>
      </c>
      <c r="U908" s="33" t="s">
        <v>19861</v>
      </c>
      <c r="V908" s="33" t="s">
        <v>19862</v>
      </c>
      <c r="W908" s="33" t="s">
        <v>19863</v>
      </c>
      <c r="X908" s="33" t="s">
        <v>19863</v>
      </c>
      <c r="Y908" s="33" t="s">
        <v>19864</v>
      </c>
      <c r="Z908" s="33" t="s">
        <v>19864</v>
      </c>
      <c r="AA908" s="33" t="s">
        <v>19865</v>
      </c>
      <c r="AB908" s="33" t="s">
        <v>19865</v>
      </c>
      <c r="AC908" s="180">
        <v>5050588</v>
      </c>
      <c r="AD908" s="187">
        <v>5050589</v>
      </c>
      <c r="AE908" s="40"/>
    </row>
    <row r="909" spans="1:31" ht="13.5" customHeight="1">
      <c r="A909" s="126"/>
      <c r="B909" s="28">
        <f t="shared" si="16"/>
        <v>105213970</v>
      </c>
      <c r="C909" s="36">
        <v>1</v>
      </c>
      <c r="D909" s="18" t="s">
        <v>2779</v>
      </c>
      <c r="E909" s="18"/>
      <c r="F909" s="18" t="s">
        <v>2779</v>
      </c>
      <c r="G909" s="18">
        <v>1</v>
      </c>
      <c r="H909" s="561">
        <v>105213970</v>
      </c>
      <c r="I909" s="31">
        <v>0</v>
      </c>
      <c r="J909" s="31" t="str" cm="1">
        <f t="array" ref="J909">IF(I909=0,"유저",
IF(I909=1,"전사",
IF(I909=2,"술사",
IF(I909=3,"도사",
IF(I909=4,"자객",
IF(I909=5,"무사",
VLOOKUP(I909,NPC[],MATCH("Column1.NpcName",NPC[#Headers],0),FALSE)))))))</f>
        <v>유저</v>
      </c>
      <c r="K909" s="31">
        <v>0</v>
      </c>
      <c r="L909" s="31">
        <v>4</v>
      </c>
      <c r="M909" s="178" t="s">
        <v>19866</v>
      </c>
      <c r="N909" s="178" t="s">
        <v>19866</v>
      </c>
      <c r="O909" s="33" t="s">
        <v>19867</v>
      </c>
      <c r="P909" s="33" t="s">
        <v>19867</v>
      </c>
      <c r="Q909" s="33" t="s">
        <v>19868</v>
      </c>
      <c r="R909" s="33" t="s">
        <v>19868</v>
      </c>
      <c r="S909" s="33" t="s">
        <v>19869</v>
      </c>
      <c r="T909" s="33" t="s">
        <v>19869</v>
      </c>
      <c r="U909" s="33" t="s">
        <v>19870</v>
      </c>
      <c r="V909" s="33" t="s">
        <v>19871</v>
      </c>
      <c r="W909" s="33" t="s">
        <v>19872</v>
      </c>
      <c r="X909" s="33" t="s">
        <v>19872</v>
      </c>
      <c r="Y909" s="33" t="s">
        <v>19873</v>
      </c>
      <c r="Z909" s="33" t="s">
        <v>19873</v>
      </c>
      <c r="AA909" s="33" t="s">
        <v>19874</v>
      </c>
      <c r="AB909" s="33" t="s">
        <v>19874</v>
      </c>
      <c r="AC909" s="190">
        <v>5050601</v>
      </c>
      <c r="AD909" s="191">
        <v>5050602</v>
      </c>
      <c r="AE909" s="38" t="s">
        <v>571</v>
      </c>
    </row>
    <row r="910" spans="1:31" ht="13.5" customHeight="1">
      <c r="A910" s="126"/>
      <c r="B910" s="28">
        <f t="shared" si="16"/>
        <v>105214020</v>
      </c>
      <c r="C910" s="36">
        <v>1</v>
      </c>
      <c r="D910" s="18" t="s">
        <v>2779</v>
      </c>
      <c r="E910" s="18"/>
      <c r="F910" s="18" t="s">
        <v>2779</v>
      </c>
      <c r="G910" s="18">
        <v>1</v>
      </c>
      <c r="H910" s="592">
        <v>105214020</v>
      </c>
      <c r="I910" s="58">
        <v>1012</v>
      </c>
      <c r="J910" s="31" cm="1">
        <f t="array" ref="J910">IF(I910=0,"유저",
IF(I910=1,"전사",
IF(I910=2,"술사",
IF(I910=3,"도사",
IF(I910=4,"자객",
IF(I910=5,"무사",
VLOOKUP(I910,NPC[],MATCH("Column1.NpcName",NPC[#Headers],0),FALSE)))))))</f>
        <v>0</v>
      </c>
      <c r="K910" s="31">
        <v>0</v>
      </c>
      <c r="L910" s="31">
        <v>4</v>
      </c>
      <c r="M910" s="178" t="s">
        <v>19875</v>
      </c>
      <c r="N910" s="178" t="s">
        <v>19875</v>
      </c>
      <c r="O910" s="33" t="s">
        <v>19876</v>
      </c>
      <c r="P910" s="33" t="s">
        <v>19876</v>
      </c>
      <c r="Q910" s="33" t="s">
        <v>19877</v>
      </c>
      <c r="R910" s="33" t="s">
        <v>19877</v>
      </c>
      <c r="S910" s="33" t="s">
        <v>19878</v>
      </c>
      <c r="T910" s="33" t="s">
        <v>19878</v>
      </c>
      <c r="U910" s="33" t="s">
        <v>19879</v>
      </c>
      <c r="V910" s="33" t="s">
        <v>19879</v>
      </c>
      <c r="W910" s="33" t="s">
        <v>19880</v>
      </c>
      <c r="X910" s="33" t="s">
        <v>19880</v>
      </c>
      <c r="Y910" s="33" t="s">
        <v>19881</v>
      </c>
      <c r="Z910" s="33" t="s">
        <v>19881</v>
      </c>
      <c r="AA910" s="33" t="s">
        <v>19882</v>
      </c>
      <c r="AB910" s="33" t="s">
        <v>19882</v>
      </c>
      <c r="AC910" s="179">
        <v>5050609</v>
      </c>
      <c r="AD910" s="179">
        <v>5050609</v>
      </c>
      <c r="AE910" s="40" t="s">
        <v>571</v>
      </c>
    </row>
    <row r="911" spans="1:31" ht="13.5" customHeight="1">
      <c r="A911" s="126"/>
      <c r="B911" s="28">
        <f t="shared" si="16"/>
        <v>105214030</v>
      </c>
      <c r="C911" s="36">
        <v>1</v>
      </c>
      <c r="D911" s="18" t="s">
        <v>2779</v>
      </c>
      <c r="E911" s="18"/>
      <c r="F911" s="18" t="s">
        <v>2779</v>
      </c>
      <c r="G911" s="18">
        <v>1</v>
      </c>
      <c r="H911" s="587">
        <v>105214030</v>
      </c>
      <c r="I911" s="181">
        <v>0</v>
      </c>
      <c r="J911" s="31" t="str" cm="1">
        <f t="array" ref="J911">IF(I911=0,"유저",
IF(I911=1,"전사",
IF(I911=2,"술사",
IF(I911=3,"도사",
IF(I911=4,"자객",
IF(I911=5,"무사",
VLOOKUP(I911,NPC[],MATCH("Column1.NpcName",NPC[#Headers],0),FALSE)))))))</f>
        <v>유저</v>
      </c>
      <c r="K911" s="31">
        <v>105214031</v>
      </c>
      <c r="L911" s="31">
        <v>3</v>
      </c>
      <c r="M911" s="178" t="s">
        <v>741</v>
      </c>
      <c r="N911" s="178" t="s">
        <v>741</v>
      </c>
      <c r="O911" s="33" t="s">
        <v>1462</v>
      </c>
      <c r="P911" s="33" t="s">
        <v>1462</v>
      </c>
      <c r="Q911" s="33" t="s">
        <v>1459</v>
      </c>
      <c r="R911" s="33" t="s">
        <v>1459</v>
      </c>
      <c r="S911" s="33" t="s">
        <v>1460</v>
      </c>
      <c r="T911" s="33" t="s">
        <v>1460</v>
      </c>
      <c r="U911" s="33" t="s">
        <v>1461</v>
      </c>
      <c r="V911" s="33" t="s">
        <v>1461</v>
      </c>
      <c r="W911" s="33" t="s">
        <v>3355</v>
      </c>
      <c r="X911" s="33" t="s">
        <v>3355</v>
      </c>
      <c r="Y911" s="33" t="s">
        <v>3356</v>
      </c>
      <c r="Z911" s="33" t="s">
        <v>3356</v>
      </c>
      <c r="AA911" s="33" t="s">
        <v>3357</v>
      </c>
      <c r="AB911" s="33" t="s">
        <v>3357</v>
      </c>
      <c r="AC911" s="179">
        <v>5050610</v>
      </c>
      <c r="AD911" s="186">
        <v>5050611</v>
      </c>
      <c r="AE911" s="40" t="s">
        <v>571</v>
      </c>
    </row>
    <row r="912" spans="1:31" ht="13.5" customHeight="1">
      <c r="A912" s="126"/>
      <c r="B912" s="28">
        <f t="shared" si="16"/>
        <v>105214031</v>
      </c>
      <c r="C912" s="36">
        <v>1</v>
      </c>
      <c r="D912" s="18" t="s">
        <v>2779</v>
      </c>
      <c r="E912" s="18"/>
      <c r="F912" s="18" t="s">
        <v>2779</v>
      </c>
      <c r="G912" s="18">
        <v>1</v>
      </c>
      <c r="H912" s="589">
        <v>105214031</v>
      </c>
      <c r="I912" s="181">
        <v>0</v>
      </c>
      <c r="J912" s="31" t="str" cm="1">
        <f t="array" ref="J912">IF(I912=0,"유저",
IF(I912=1,"전사",
IF(I912=2,"술사",
IF(I912=3,"도사",
IF(I912=4,"자객",
IF(I912=5,"무사",
VLOOKUP(I912,NPC[],MATCH("Column1.NpcName",NPC[#Headers],0),FALSE)))))))</f>
        <v>유저</v>
      </c>
      <c r="K912" s="31">
        <v>105214032</v>
      </c>
      <c r="L912" s="31">
        <v>4</v>
      </c>
      <c r="M912" s="178" t="s">
        <v>583</v>
      </c>
      <c r="N912" s="178" t="s">
        <v>583</v>
      </c>
      <c r="O912" s="33" t="s">
        <v>1466</v>
      </c>
      <c r="P912" s="33" t="s">
        <v>1466</v>
      </c>
      <c r="Q912" s="33" t="s">
        <v>1463</v>
      </c>
      <c r="R912" s="33" t="s">
        <v>1463</v>
      </c>
      <c r="S912" s="33" t="s">
        <v>1464</v>
      </c>
      <c r="T912" s="33" t="s">
        <v>1464</v>
      </c>
      <c r="U912" s="33" t="s">
        <v>1465</v>
      </c>
      <c r="V912" s="33" t="s">
        <v>2966</v>
      </c>
      <c r="W912" s="33" t="s">
        <v>3358</v>
      </c>
      <c r="X912" s="33" t="s">
        <v>3358</v>
      </c>
      <c r="Y912" s="33" t="s">
        <v>3359</v>
      </c>
      <c r="Z912" s="33" t="s">
        <v>3359</v>
      </c>
      <c r="AA912" s="33" t="s">
        <v>3360</v>
      </c>
      <c r="AB912" s="33" t="s">
        <v>3360</v>
      </c>
      <c r="AC912" s="180">
        <v>5050612</v>
      </c>
      <c r="AD912" s="187">
        <v>5050613</v>
      </c>
      <c r="AE912" s="40"/>
    </row>
    <row r="913" spans="1:31" ht="13.5" customHeight="1">
      <c r="A913" s="126"/>
      <c r="B913" s="28">
        <f t="shared" si="16"/>
        <v>105214032</v>
      </c>
      <c r="C913" s="36">
        <v>1</v>
      </c>
      <c r="D913" s="18" t="s">
        <v>2779</v>
      </c>
      <c r="E913" s="18"/>
      <c r="F913" s="18" t="s">
        <v>2779</v>
      </c>
      <c r="G913" s="18">
        <v>1</v>
      </c>
      <c r="H913" s="589">
        <v>105214032</v>
      </c>
      <c r="I913" s="181">
        <v>3726</v>
      </c>
      <c r="J913" s="31" cm="1">
        <f t="array" ref="J913">IF(I913=0,"유저",
IF(I913=1,"전사",
IF(I913=2,"술사",
IF(I913=3,"도사",
IF(I913=4,"자객",
IF(I913=5,"무사",
VLOOKUP(I913,NPC[],MATCH("Column1.NpcName",NPC[#Headers],0),FALSE)))))))</f>
        <v>0</v>
      </c>
      <c r="K913" s="31">
        <v>0</v>
      </c>
      <c r="L913" s="31">
        <v>3</v>
      </c>
      <c r="M913" s="178" t="s">
        <v>19883</v>
      </c>
      <c r="N913" s="178" t="s">
        <v>19883</v>
      </c>
      <c r="O913" s="33" t="s">
        <v>19884</v>
      </c>
      <c r="P913" s="33" t="s">
        <v>19884</v>
      </c>
      <c r="Q913" s="33" t="s">
        <v>19885</v>
      </c>
      <c r="R913" s="33" t="s">
        <v>19885</v>
      </c>
      <c r="S913" s="33" t="s">
        <v>30079</v>
      </c>
      <c r="T913" s="33" t="s">
        <v>30079</v>
      </c>
      <c r="U913" s="33" t="s">
        <v>19886</v>
      </c>
      <c r="V913" s="33" t="s">
        <v>19886</v>
      </c>
      <c r="W913" s="33" t="s">
        <v>19887</v>
      </c>
      <c r="X913" s="33" t="s">
        <v>19887</v>
      </c>
      <c r="Y913" s="33" t="s">
        <v>19888</v>
      </c>
      <c r="Z913" s="33" t="s">
        <v>19888</v>
      </c>
      <c r="AA913" s="33" t="s">
        <v>19889</v>
      </c>
      <c r="AB913" s="33" t="s">
        <v>19889</v>
      </c>
      <c r="AC913" s="180">
        <v>5050614</v>
      </c>
      <c r="AD913" s="180">
        <v>5050614</v>
      </c>
      <c r="AE913" s="40" t="s">
        <v>571</v>
      </c>
    </row>
    <row r="914" spans="1:31" ht="13.5" customHeight="1">
      <c r="A914" s="126"/>
      <c r="B914" s="28">
        <f t="shared" si="16"/>
        <v>105214060</v>
      </c>
      <c r="C914" s="36">
        <v>1</v>
      </c>
      <c r="D914" s="18" t="s">
        <v>2779</v>
      </c>
      <c r="E914" s="18"/>
      <c r="F914" s="18" t="s">
        <v>2779</v>
      </c>
      <c r="G914" s="18">
        <v>1</v>
      </c>
      <c r="H914" s="590">
        <v>105214060</v>
      </c>
      <c r="I914" s="185">
        <v>0</v>
      </c>
      <c r="J914" s="31" t="str" cm="1">
        <f t="array" ref="J914">IF(I914=0,"유저",
IF(I914=1,"전사",
IF(I914=2,"술사",
IF(I914=3,"도사",
IF(I914=4,"자객",
IF(I914=5,"무사",
VLOOKUP(I914,NPC[],MATCH("Column1.NpcName",NPC[#Headers],0),FALSE)))))))</f>
        <v>유저</v>
      </c>
      <c r="K914" s="31">
        <v>105214061</v>
      </c>
      <c r="L914" s="31">
        <v>4</v>
      </c>
      <c r="M914" s="178" t="s">
        <v>13815</v>
      </c>
      <c r="N914" s="178" t="s">
        <v>13815</v>
      </c>
      <c r="O914" s="33" t="s">
        <v>13816</v>
      </c>
      <c r="P914" s="33" t="s">
        <v>13816</v>
      </c>
      <c r="Q914" s="33" t="s">
        <v>13817</v>
      </c>
      <c r="R914" s="33" t="s">
        <v>13817</v>
      </c>
      <c r="S914" s="33" t="s">
        <v>13818</v>
      </c>
      <c r="T914" s="33" t="s">
        <v>13818</v>
      </c>
      <c r="U914" s="33" t="s">
        <v>13819</v>
      </c>
      <c r="V914" s="33" t="s">
        <v>13819</v>
      </c>
      <c r="W914" s="33" t="s">
        <v>13820</v>
      </c>
      <c r="X914" s="33" t="s">
        <v>13820</v>
      </c>
      <c r="Y914" s="33" t="s">
        <v>13821</v>
      </c>
      <c r="Z914" s="33" t="s">
        <v>13821</v>
      </c>
      <c r="AA914" s="33" t="s">
        <v>13822</v>
      </c>
      <c r="AB914" s="33" t="s">
        <v>13822</v>
      </c>
      <c r="AC914" s="179">
        <v>5050603</v>
      </c>
      <c r="AD914" s="186">
        <v>5050604</v>
      </c>
      <c r="AE914" s="40" t="s">
        <v>571</v>
      </c>
    </row>
    <row r="915" spans="1:31" ht="13.5" customHeight="1">
      <c r="A915" s="126"/>
      <c r="B915" s="28">
        <f t="shared" si="16"/>
        <v>105214061</v>
      </c>
      <c r="C915" s="36">
        <v>1</v>
      </c>
      <c r="D915" s="18" t="s">
        <v>2779</v>
      </c>
      <c r="E915" s="18"/>
      <c r="F915" s="18" t="s">
        <v>2779</v>
      </c>
      <c r="G915" s="18">
        <v>1</v>
      </c>
      <c r="H915" s="589">
        <v>105214061</v>
      </c>
      <c r="I915" s="181">
        <v>1001</v>
      </c>
      <c r="J915" s="31" cm="1">
        <f t="array" ref="J915">IF(I915=0,"유저",
IF(I915=1,"전사",
IF(I915=2,"술사",
IF(I915=3,"도사",
IF(I915=4,"자객",
IF(I915=5,"무사",
VLOOKUP(I915,NPC[],MATCH("Column1.NpcName",NPC[#Headers],0),FALSE)))))))</f>
        <v>0</v>
      </c>
      <c r="K915" s="31">
        <v>105214062</v>
      </c>
      <c r="L915" s="31">
        <v>4</v>
      </c>
      <c r="M915" s="178" t="s">
        <v>19890</v>
      </c>
      <c r="N915" s="178" t="s">
        <v>19890</v>
      </c>
      <c r="O915" s="33" t="s">
        <v>19891</v>
      </c>
      <c r="P915" s="33" t="s">
        <v>19891</v>
      </c>
      <c r="Q915" s="33" t="s">
        <v>19892</v>
      </c>
      <c r="R915" s="33" t="s">
        <v>19892</v>
      </c>
      <c r="S915" s="33" t="s">
        <v>19893</v>
      </c>
      <c r="T915" s="33" t="s">
        <v>19893</v>
      </c>
      <c r="U915" s="33" t="s">
        <v>19894</v>
      </c>
      <c r="V915" s="33" t="s">
        <v>19894</v>
      </c>
      <c r="W915" s="33" t="s">
        <v>19895</v>
      </c>
      <c r="X915" s="33" t="s">
        <v>19895</v>
      </c>
      <c r="Y915" s="33" t="s">
        <v>19896</v>
      </c>
      <c r="Z915" s="33" t="s">
        <v>19896</v>
      </c>
      <c r="AA915" s="33" t="s">
        <v>19897</v>
      </c>
      <c r="AB915" s="33" t="s">
        <v>19897</v>
      </c>
      <c r="AC915" s="182">
        <v>5050605</v>
      </c>
      <c r="AD915" s="182">
        <v>5050605</v>
      </c>
      <c r="AE915" s="38"/>
    </row>
    <row r="916" spans="1:31" ht="13.5" customHeight="1">
      <c r="A916" s="126"/>
      <c r="B916" s="28">
        <f t="shared" si="16"/>
        <v>105214062</v>
      </c>
      <c r="C916" s="36">
        <v>1</v>
      </c>
      <c r="D916" s="18" t="s">
        <v>2779</v>
      </c>
      <c r="E916" s="18"/>
      <c r="F916" s="18" t="s">
        <v>2779</v>
      </c>
      <c r="G916" s="18">
        <v>1</v>
      </c>
      <c r="H916" s="588">
        <v>105214062</v>
      </c>
      <c r="I916" s="184">
        <v>1001</v>
      </c>
      <c r="J916" s="31" cm="1">
        <f t="array" ref="J916">IF(I916=0,"유저",
IF(I916=1,"전사",
IF(I916=2,"술사",
IF(I916=3,"도사",
IF(I916=4,"자객",
IF(I916=5,"무사",
VLOOKUP(I916,NPC[],MATCH("Column1.NpcName",NPC[#Headers],0),FALSE)))))))</f>
        <v>0</v>
      </c>
      <c r="K916" s="31">
        <v>0</v>
      </c>
      <c r="L916" s="31">
        <v>4</v>
      </c>
      <c r="M916" s="178" t="s">
        <v>19898</v>
      </c>
      <c r="N916" s="178" t="s">
        <v>19898</v>
      </c>
      <c r="O916" s="33" t="s">
        <v>19899</v>
      </c>
      <c r="P916" s="33" t="s">
        <v>19899</v>
      </c>
      <c r="Q916" s="33" t="s">
        <v>19900</v>
      </c>
      <c r="R916" s="33" t="s">
        <v>19900</v>
      </c>
      <c r="S916" s="33" t="s">
        <v>19901</v>
      </c>
      <c r="T916" s="33" t="s">
        <v>19901</v>
      </c>
      <c r="U916" s="33" t="s">
        <v>19902</v>
      </c>
      <c r="V916" s="33" t="s">
        <v>19902</v>
      </c>
      <c r="W916" s="33" t="s">
        <v>19903</v>
      </c>
      <c r="X916" s="33" t="s">
        <v>19903</v>
      </c>
      <c r="Y916" s="33" t="s">
        <v>19904</v>
      </c>
      <c r="Z916" s="33" t="s">
        <v>19904</v>
      </c>
      <c r="AA916" s="33" t="s">
        <v>19905</v>
      </c>
      <c r="AB916" s="33" t="s">
        <v>19905</v>
      </c>
      <c r="AC916" s="182">
        <v>5050606</v>
      </c>
      <c r="AD916" s="182">
        <v>5050606</v>
      </c>
      <c r="AE916" s="38"/>
    </row>
    <row r="917" spans="1:31" ht="13.5" customHeight="1">
      <c r="A917" s="126"/>
      <c r="B917" s="28">
        <f t="shared" si="16"/>
        <v>105214070</v>
      </c>
      <c r="C917" s="36">
        <v>1</v>
      </c>
      <c r="D917" s="18" t="s">
        <v>2779</v>
      </c>
      <c r="E917" s="18"/>
      <c r="F917" s="18" t="s">
        <v>2779</v>
      </c>
      <c r="G917" s="18">
        <v>1</v>
      </c>
      <c r="H917" s="587">
        <v>105214070</v>
      </c>
      <c r="I917" s="181">
        <v>3726</v>
      </c>
      <c r="J917" s="31" cm="1">
        <f t="array" ref="J917">IF(I917=0,"유저",
IF(I917=1,"전사",
IF(I917=2,"술사",
IF(I917=3,"도사",
IF(I917=4,"자객",
IF(I917=5,"무사",
VLOOKUP(I917,NPC[],MATCH("Column1.NpcName",NPC[#Headers],0),FALSE)))))))</f>
        <v>0</v>
      </c>
      <c r="K917" s="31">
        <v>105214071</v>
      </c>
      <c r="L917" s="31">
        <v>4</v>
      </c>
      <c r="M917" s="178" t="s">
        <v>737</v>
      </c>
      <c r="N917" s="178" t="s">
        <v>737</v>
      </c>
      <c r="O917" s="33" t="s">
        <v>1470</v>
      </c>
      <c r="P917" s="33" t="s">
        <v>1470</v>
      </c>
      <c r="Q917" s="33" t="s">
        <v>1467</v>
      </c>
      <c r="R917" s="33" t="s">
        <v>1467</v>
      </c>
      <c r="S917" s="33" t="s">
        <v>1468</v>
      </c>
      <c r="T917" s="33" t="s">
        <v>1468</v>
      </c>
      <c r="U917" s="33" t="s">
        <v>1469</v>
      </c>
      <c r="V917" s="33" t="s">
        <v>1469</v>
      </c>
      <c r="W917" s="33" t="s">
        <v>3361</v>
      </c>
      <c r="X917" s="33" t="s">
        <v>3361</v>
      </c>
      <c r="Y917" s="33" t="s">
        <v>3362</v>
      </c>
      <c r="Z917" s="33" t="s">
        <v>3362</v>
      </c>
      <c r="AA917" s="33" t="s">
        <v>3363</v>
      </c>
      <c r="AB917" s="33" t="s">
        <v>3363</v>
      </c>
      <c r="AC917" s="182">
        <v>5050607</v>
      </c>
      <c r="AD917" s="182">
        <v>5050607</v>
      </c>
      <c r="AE917" s="48" t="s">
        <v>571</v>
      </c>
    </row>
    <row r="918" spans="1:31" ht="13.5" customHeight="1">
      <c r="A918" s="126"/>
      <c r="B918" s="28">
        <f t="shared" si="16"/>
        <v>105214071</v>
      </c>
      <c r="C918" s="36">
        <v>1</v>
      </c>
      <c r="D918" s="18" t="s">
        <v>2779</v>
      </c>
      <c r="E918" s="18"/>
      <c r="F918" s="18" t="s">
        <v>2779</v>
      </c>
      <c r="G918" s="18">
        <v>1</v>
      </c>
      <c r="H918" s="588">
        <v>105214071</v>
      </c>
      <c r="I918" s="184">
        <v>1007</v>
      </c>
      <c r="J918" s="31" cm="1">
        <f t="array" ref="J918">IF(I918=0,"유저",
IF(I918=1,"전사",
IF(I918=2,"술사",
IF(I918=3,"도사",
IF(I918=4,"자객",
IF(I918=5,"무사",
VLOOKUP(I918,NPC[],MATCH("Column1.NpcName",NPC[#Headers],0),FALSE)))))))</f>
        <v>0</v>
      </c>
      <c r="K918" s="31">
        <v>0</v>
      </c>
      <c r="L918" s="31">
        <v>4</v>
      </c>
      <c r="M918" s="50" t="s">
        <v>863</v>
      </c>
      <c r="N918" s="50" t="s">
        <v>863</v>
      </c>
      <c r="O918" s="33" t="s">
        <v>1473</v>
      </c>
      <c r="P918" s="33" t="s">
        <v>1473</v>
      </c>
      <c r="Q918" s="33" t="s">
        <v>1471</v>
      </c>
      <c r="R918" s="33" t="s">
        <v>1471</v>
      </c>
      <c r="S918" s="33" t="s">
        <v>1472</v>
      </c>
      <c r="T918" s="33" t="s">
        <v>1472</v>
      </c>
      <c r="U918" s="33" t="s">
        <v>2871</v>
      </c>
      <c r="V918" s="33" t="s">
        <v>2871</v>
      </c>
      <c r="W918" s="33" t="s">
        <v>3364</v>
      </c>
      <c r="X918" s="33" t="s">
        <v>3364</v>
      </c>
      <c r="Y918" s="33" t="s">
        <v>3365</v>
      </c>
      <c r="Z918" s="33" t="s">
        <v>3365</v>
      </c>
      <c r="AA918" s="33" t="s">
        <v>3366</v>
      </c>
      <c r="AB918" s="33" t="s">
        <v>3366</v>
      </c>
      <c r="AC918" s="180">
        <v>5050608</v>
      </c>
      <c r="AD918" s="180">
        <v>5050608</v>
      </c>
      <c r="AE918" s="40" t="s">
        <v>571</v>
      </c>
    </row>
    <row r="919" spans="1:31" ht="13.5" customHeight="1">
      <c r="A919" s="126"/>
      <c r="B919" s="28">
        <f t="shared" si="16"/>
        <v>105214080</v>
      </c>
      <c r="C919" s="36">
        <v>1</v>
      </c>
      <c r="D919" s="18" t="s">
        <v>2779</v>
      </c>
      <c r="E919" s="18"/>
      <c r="F919" s="18" t="s">
        <v>2779</v>
      </c>
      <c r="G919" s="18">
        <v>1</v>
      </c>
      <c r="H919" s="567">
        <v>105214080</v>
      </c>
      <c r="I919" s="37">
        <v>1012</v>
      </c>
      <c r="J919" s="31" cm="1">
        <f t="array" ref="J919">IF(I919=0,"유저",
IF(I919=1,"전사",
IF(I919=2,"술사",
IF(I919=3,"도사",
IF(I919=4,"자객",
IF(I919=5,"무사",
VLOOKUP(I919,NPC[],MATCH("Column1.NpcName",NPC[#Headers],0),FALSE)))))))</f>
        <v>0</v>
      </c>
      <c r="K919" s="31">
        <v>0</v>
      </c>
      <c r="L919" s="31">
        <v>4</v>
      </c>
      <c r="M919" s="194" t="s">
        <v>19875</v>
      </c>
      <c r="N919" s="194" t="s">
        <v>19875</v>
      </c>
      <c r="O919" s="33" t="s">
        <v>19876</v>
      </c>
      <c r="P919" s="33" t="s">
        <v>19876</v>
      </c>
      <c r="Q919" s="33" t="s">
        <v>19877</v>
      </c>
      <c r="R919" s="33" t="s">
        <v>19877</v>
      </c>
      <c r="S919" s="33" t="s">
        <v>19878</v>
      </c>
      <c r="T919" s="33" t="s">
        <v>19878</v>
      </c>
      <c r="U919" s="33" t="s">
        <v>19879</v>
      </c>
      <c r="V919" s="33" t="s">
        <v>19879</v>
      </c>
      <c r="W919" s="33" t="s">
        <v>19880</v>
      </c>
      <c r="X919" s="33" t="s">
        <v>19880</v>
      </c>
      <c r="Y919" s="33" t="s">
        <v>19881</v>
      </c>
      <c r="Z919" s="33" t="s">
        <v>19881</v>
      </c>
      <c r="AA919" s="33" t="s">
        <v>19882</v>
      </c>
      <c r="AB919" s="33" t="s">
        <v>19882</v>
      </c>
      <c r="AC919" s="179">
        <v>5050609</v>
      </c>
      <c r="AD919" s="179">
        <v>5050609</v>
      </c>
      <c r="AE919" s="38"/>
    </row>
    <row r="920" spans="1:31" ht="13.5" customHeight="1">
      <c r="A920" s="30" t="s">
        <v>742</v>
      </c>
      <c r="B920" s="28">
        <f t="shared" si="16"/>
        <v>106100600</v>
      </c>
      <c r="C920" s="36">
        <v>1</v>
      </c>
      <c r="D920" s="18" t="s">
        <v>2779</v>
      </c>
      <c r="E920" s="18"/>
      <c r="F920" s="18" t="s">
        <v>2779</v>
      </c>
      <c r="G920" s="18">
        <v>1</v>
      </c>
      <c r="H920" s="567">
        <v>106100600</v>
      </c>
      <c r="I920" s="37">
        <v>50511</v>
      </c>
      <c r="J920" s="31" t="s">
        <v>195</v>
      </c>
      <c r="K920" s="37">
        <v>106100601</v>
      </c>
      <c r="L920" s="37">
        <v>4</v>
      </c>
      <c r="M920" s="33" t="s">
        <v>11294</v>
      </c>
      <c r="N920" s="33" t="s">
        <v>11294</v>
      </c>
      <c r="O920" s="33" t="s">
        <v>11295</v>
      </c>
      <c r="P920" s="33" t="s">
        <v>11295</v>
      </c>
      <c r="Q920" s="33" t="s">
        <v>11296</v>
      </c>
      <c r="R920" s="33" t="s">
        <v>11296</v>
      </c>
      <c r="S920" s="33" t="s">
        <v>11297</v>
      </c>
      <c r="T920" s="33" t="s">
        <v>11297</v>
      </c>
      <c r="U920" s="33" t="s">
        <v>19906</v>
      </c>
      <c r="V920" s="33" t="s">
        <v>19906</v>
      </c>
      <c r="W920" s="33" t="s">
        <v>11298</v>
      </c>
      <c r="X920" s="33" t="s">
        <v>11298</v>
      </c>
      <c r="Y920" s="33" t="s">
        <v>11299</v>
      </c>
      <c r="Z920" s="33" t="s">
        <v>11299</v>
      </c>
      <c r="AA920" s="33" t="s">
        <v>11300</v>
      </c>
      <c r="AB920" s="33" t="s">
        <v>11300</v>
      </c>
      <c r="AC920" s="81">
        <v>5060005</v>
      </c>
      <c r="AD920" s="37">
        <v>5060005</v>
      </c>
      <c r="AE920" s="48" t="s">
        <v>289</v>
      </c>
    </row>
    <row r="921" spans="1:31" ht="13.5" customHeight="1">
      <c r="B921" s="28">
        <f t="shared" si="16"/>
        <v>106100601</v>
      </c>
      <c r="C921" s="36">
        <v>1</v>
      </c>
      <c r="D921" s="18" t="s">
        <v>2779</v>
      </c>
      <c r="E921" s="18"/>
      <c r="F921" s="18" t="s">
        <v>2779</v>
      </c>
      <c r="G921" s="18">
        <v>1</v>
      </c>
      <c r="H921" s="566">
        <v>106100601</v>
      </c>
      <c r="I921" s="32">
        <v>50827</v>
      </c>
      <c r="J921" s="31" t="s">
        <v>196</v>
      </c>
      <c r="K921" s="32">
        <v>106100602</v>
      </c>
      <c r="L921" s="32">
        <v>4</v>
      </c>
      <c r="M921" s="33" t="s">
        <v>572</v>
      </c>
      <c r="N921" s="33" t="s">
        <v>572</v>
      </c>
      <c r="O921" s="33" t="s">
        <v>1477</v>
      </c>
      <c r="P921" s="33" t="s">
        <v>1477</v>
      </c>
      <c r="Q921" s="33" t="s">
        <v>1474</v>
      </c>
      <c r="R921" s="33" t="s">
        <v>1474</v>
      </c>
      <c r="S921" s="33" t="s">
        <v>1475</v>
      </c>
      <c r="T921" s="33" t="s">
        <v>1475</v>
      </c>
      <c r="U921" s="33" t="s">
        <v>1476</v>
      </c>
      <c r="V921" s="33" t="s">
        <v>1476</v>
      </c>
      <c r="W921" s="33" t="s">
        <v>8237</v>
      </c>
      <c r="X921" s="33" t="s">
        <v>8237</v>
      </c>
      <c r="Y921" s="33" t="s">
        <v>8238</v>
      </c>
      <c r="Z921" s="33" t="s">
        <v>8238</v>
      </c>
      <c r="AA921" s="33" t="s">
        <v>3367</v>
      </c>
      <c r="AB921" s="33" t="s">
        <v>3367</v>
      </c>
      <c r="AC921" s="86">
        <v>5060006</v>
      </c>
      <c r="AD921" s="32">
        <v>5060006</v>
      </c>
      <c r="AE921" s="38" t="s">
        <v>289</v>
      </c>
    </row>
    <row r="922" spans="1:31" ht="13.5" customHeight="1">
      <c r="B922" s="28">
        <f t="shared" si="16"/>
        <v>106100602</v>
      </c>
      <c r="C922" s="36">
        <v>1</v>
      </c>
      <c r="D922" s="18" t="s">
        <v>2779</v>
      </c>
      <c r="E922" s="18"/>
      <c r="F922" s="18" t="s">
        <v>2779</v>
      </c>
      <c r="G922" s="18">
        <v>1</v>
      </c>
      <c r="H922" s="566">
        <v>106100602</v>
      </c>
      <c r="I922" s="39">
        <v>50511</v>
      </c>
      <c r="J922" s="31" t="s">
        <v>195</v>
      </c>
      <c r="K922" s="39">
        <v>0</v>
      </c>
      <c r="L922" s="39">
        <v>4</v>
      </c>
      <c r="M922" s="33" t="s">
        <v>19907</v>
      </c>
      <c r="N922" s="33" t="s">
        <v>19907</v>
      </c>
      <c r="O922" s="33" t="s">
        <v>19908</v>
      </c>
      <c r="P922" s="33" t="s">
        <v>19908</v>
      </c>
      <c r="Q922" s="33" t="s">
        <v>19909</v>
      </c>
      <c r="R922" s="33" t="s">
        <v>19909</v>
      </c>
      <c r="S922" s="33" t="s">
        <v>19910</v>
      </c>
      <c r="T922" s="33" t="s">
        <v>19910</v>
      </c>
      <c r="U922" s="33" t="s">
        <v>19911</v>
      </c>
      <c r="V922" s="33" t="s">
        <v>19911</v>
      </c>
      <c r="W922" s="33" t="s">
        <v>19912</v>
      </c>
      <c r="X922" s="33" t="s">
        <v>19912</v>
      </c>
      <c r="Y922" s="33" t="s">
        <v>19913</v>
      </c>
      <c r="Z922" s="33" t="s">
        <v>19913</v>
      </c>
      <c r="AA922" s="33" t="s">
        <v>19914</v>
      </c>
      <c r="AB922" s="33" t="s">
        <v>19914</v>
      </c>
      <c r="AC922" s="83">
        <v>5060007</v>
      </c>
      <c r="AD922" s="39">
        <v>5060007</v>
      </c>
      <c r="AE922" s="40" t="s">
        <v>289</v>
      </c>
    </row>
    <row r="923" spans="1:31" ht="13.5" customHeight="1">
      <c r="B923" s="28">
        <f t="shared" si="16"/>
        <v>106100603</v>
      </c>
      <c r="C923" s="36">
        <v>1</v>
      </c>
      <c r="D923" s="18" t="s">
        <v>2779</v>
      </c>
      <c r="E923" s="18"/>
      <c r="F923" s="18" t="s">
        <v>2779</v>
      </c>
      <c r="G923" s="18">
        <v>1</v>
      </c>
      <c r="H923" s="561">
        <v>106100603</v>
      </c>
      <c r="I923" s="31">
        <v>0</v>
      </c>
      <c r="J923" s="31" t="str" cm="1">
        <f t="array" ref="J923">IF(I923=0,"유저",
IF(I923=1,"전사",
IF(I923=2,"술사",
IF(I923=3,"도사",
IF(I923=4,"자객",
IF(I923=5,"무사",
VLOOKUP(I923,NPC[],MATCH("Column1.NpcName",NPC[#Headers],0),FALSE)))))))</f>
        <v>유저</v>
      </c>
      <c r="K923" s="31">
        <v>0</v>
      </c>
      <c r="L923" s="31">
        <v>4</v>
      </c>
      <c r="M923" s="33" t="s">
        <v>19915</v>
      </c>
      <c r="N923" s="33" t="s">
        <v>19915</v>
      </c>
      <c r="O923" s="33" t="s">
        <v>19916</v>
      </c>
      <c r="P923" s="33" t="s">
        <v>19916</v>
      </c>
      <c r="Q923" s="33" t="s">
        <v>19917</v>
      </c>
      <c r="R923" s="33" t="s">
        <v>19917</v>
      </c>
      <c r="S923" s="33" t="s">
        <v>30080</v>
      </c>
      <c r="T923" s="33" t="s">
        <v>30080</v>
      </c>
      <c r="U923" s="33" t="s">
        <v>19918</v>
      </c>
      <c r="V923" s="33" t="s">
        <v>19919</v>
      </c>
      <c r="W923" s="33" t="s">
        <v>19920</v>
      </c>
      <c r="X923" s="33" t="s">
        <v>19920</v>
      </c>
      <c r="Y923" s="33" t="s">
        <v>19921</v>
      </c>
      <c r="Z923" s="33" t="s">
        <v>19921</v>
      </c>
      <c r="AA923" s="33" t="s">
        <v>19922</v>
      </c>
      <c r="AB923" s="33" t="s">
        <v>19922</v>
      </c>
      <c r="AC923" s="28">
        <v>5060008</v>
      </c>
      <c r="AD923" s="31">
        <v>5060009</v>
      </c>
      <c r="AE923" s="34" t="s">
        <v>289</v>
      </c>
    </row>
    <row r="924" spans="1:31" ht="13.5" customHeight="1">
      <c r="B924" s="28">
        <f t="shared" si="16"/>
        <v>106100605</v>
      </c>
      <c r="C924" s="36">
        <v>1</v>
      </c>
      <c r="D924" s="18" t="s">
        <v>2779</v>
      </c>
      <c r="E924" s="18"/>
      <c r="F924" s="18" t="s">
        <v>2779</v>
      </c>
      <c r="G924" s="18">
        <v>1</v>
      </c>
      <c r="H924" s="561">
        <v>106100605</v>
      </c>
      <c r="I924" s="31">
        <v>0</v>
      </c>
      <c r="J924" s="31" t="str" cm="1">
        <f t="array" ref="J924">IF(I924=0,"유저",
IF(I924=1,"전사",
IF(I924=2,"술사",
IF(I924=3,"도사",
IF(I924=4,"자객",
IF(I924=5,"무사",
VLOOKUP(I924,NPC[],MATCH("Column1.NpcName",NPC[#Headers],0),FALSE)))))))</f>
        <v>유저</v>
      </c>
      <c r="K924" s="31">
        <v>0</v>
      </c>
      <c r="L924" s="31">
        <v>4</v>
      </c>
      <c r="M924" s="33" t="s">
        <v>19923</v>
      </c>
      <c r="N924" s="33" t="s">
        <v>19923</v>
      </c>
      <c r="O924" s="33" t="s">
        <v>19924</v>
      </c>
      <c r="P924" s="33" t="s">
        <v>19924</v>
      </c>
      <c r="Q924" s="33" t="s">
        <v>19925</v>
      </c>
      <c r="R924" s="33" t="s">
        <v>19925</v>
      </c>
      <c r="S924" s="33" t="s">
        <v>19926</v>
      </c>
      <c r="T924" s="33" t="s">
        <v>19926</v>
      </c>
      <c r="U924" s="33" t="s">
        <v>37863</v>
      </c>
      <c r="V924" s="33" t="s">
        <v>37863</v>
      </c>
      <c r="W924" s="33" t="s">
        <v>19927</v>
      </c>
      <c r="X924" s="33" t="s">
        <v>19927</v>
      </c>
      <c r="Y924" s="33" t="s">
        <v>19928</v>
      </c>
      <c r="Z924" s="33" t="s">
        <v>19928</v>
      </c>
      <c r="AA924" s="33" t="s">
        <v>19929</v>
      </c>
      <c r="AB924" s="33" t="s">
        <v>19929</v>
      </c>
      <c r="AC924" s="28">
        <v>5060010</v>
      </c>
      <c r="AD924" s="31">
        <v>5060011</v>
      </c>
      <c r="AE924" s="34" t="s">
        <v>289</v>
      </c>
    </row>
    <row r="925" spans="1:31" ht="13.5" customHeight="1">
      <c r="B925" s="28">
        <f t="shared" si="16"/>
        <v>106100610</v>
      </c>
      <c r="C925" s="36">
        <v>1</v>
      </c>
      <c r="D925" s="18" t="s">
        <v>2779</v>
      </c>
      <c r="E925" s="18"/>
      <c r="F925" s="18" t="s">
        <v>2779</v>
      </c>
      <c r="G925" s="18">
        <v>1</v>
      </c>
      <c r="H925" s="567">
        <v>106100610</v>
      </c>
      <c r="I925" s="37">
        <v>0</v>
      </c>
      <c r="J925" s="31" t="str" cm="1">
        <f t="array" ref="J925">IF(I925=0,"유저",
IF(I925=1,"전사",
IF(I925=2,"술사",
IF(I925=3,"도사",
IF(I925=4,"자객",
IF(I925=5,"무사",
VLOOKUP(I925,NPC[],MATCH("Column1.NpcName",NPC[#Headers],0),FALSE)))))))</f>
        <v>유저</v>
      </c>
      <c r="K925" s="37">
        <v>106100611</v>
      </c>
      <c r="L925" s="37">
        <v>3</v>
      </c>
      <c r="M925" s="33" t="s">
        <v>19930</v>
      </c>
      <c r="N925" s="33" t="s">
        <v>19930</v>
      </c>
      <c r="O925" s="33" t="s">
        <v>19931</v>
      </c>
      <c r="P925" s="33" t="s">
        <v>19931</v>
      </c>
      <c r="Q925" s="33" t="s">
        <v>19932</v>
      </c>
      <c r="R925" s="33" t="s">
        <v>19932</v>
      </c>
      <c r="S925" s="33" t="s">
        <v>19933</v>
      </c>
      <c r="T925" s="33" t="s">
        <v>19933</v>
      </c>
      <c r="U925" s="33" t="s">
        <v>19934</v>
      </c>
      <c r="V925" s="33" t="s">
        <v>19935</v>
      </c>
      <c r="W925" s="33" t="s">
        <v>19936</v>
      </c>
      <c r="X925" s="33" t="s">
        <v>19936</v>
      </c>
      <c r="Y925" s="33" t="s">
        <v>19937</v>
      </c>
      <c r="Z925" s="33" t="s">
        <v>19937</v>
      </c>
      <c r="AA925" s="33" t="s">
        <v>19938</v>
      </c>
      <c r="AB925" s="33" t="s">
        <v>19938</v>
      </c>
      <c r="AC925" s="81">
        <v>5060012</v>
      </c>
      <c r="AD925" s="37">
        <v>5060013</v>
      </c>
      <c r="AE925" s="48" t="s">
        <v>289</v>
      </c>
    </row>
    <row r="926" spans="1:31" ht="13.5" customHeight="1">
      <c r="B926" s="28">
        <f t="shared" si="16"/>
        <v>106100611</v>
      </c>
      <c r="C926" s="36">
        <v>1</v>
      </c>
      <c r="D926" s="18" t="s">
        <v>2779</v>
      </c>
      <c r="E926" s="18"/>
      <c r="F926" s="18" t="s">
        <v>2779</v>
      </c>
      <c r="G926" s="18">
        <v>1</v>
      </c>
      <c r="H926" s="566">
        <v>106100611</v>
      </c>
      <c r="I926" s="32">
        <v>3740</v>
      </c>
      <c r="J926" s="31" cm="1">
        <f t="array" ref="J926">IF(I926=0,"유저",
IF(I926=1,"전사",
IF(I926=2,"술사",
IF(I926=3,"도사",
IF(I926=4,"자객",
IF(I926=5,"무사",
VLOOKUP(I926,NPC[],MATCH("Column1.NpcName",NPC[#Headers],0),FALSE)))))))</f>
        <v>0</v>
      </c>
      <c r="K926" s="32">
        <v>106100612</v>
      </c>
      <c r="L926" s="32">
        <v>3</v>
      </c>
      <c r="M926" s="33" t="s">
        <v>19939</v>
      </c>
      <c r="N926" s="33" t="s">
        <v>19939</v>
      </c>
      <c r="O926" s="33" t="s">
        <v>19940</v>
      </c>
      <c r="P926" s="33" t="s">
        <v>19940</v>
      </c>
      <c r="Q926" s="33" t="s">
        <v>19941</v>
      </c>
      <c r="R926" s="33" t="s">
        <v>19941</v>
      </c>
      <c r="S926" s="33" t="s">
        <v>19942</v>
      </c>
      <c r="T926" s="33" t="s">
        <v>19942</v>
      </c>
      <c r="U926" s="33" t="s">
        <v>19943</v>
      </c>
      <c r="V926" s="33" t="s">
        <v>19943</v>
      </c>
      <c r="W926" s="33" t="s">
        <v>19944</v>
      </c>
      <c r="X926" s="33" t="s">
        <v>19944</v>
      </c>
      <c r="Y926" s="33" t="s">
        <v>19945</v>
      </c>
      <c r="Z926" s="33" t="s">
        <v>19945</v>
      </c>
      <c r="AA926" s="33" t="s">
        <v>19946</v>
      </c>
      <c r="AB926" s="33" t="s">
        <v>19946</v>
      </c>
      <c r="AC926" s="86">
        <v>5060014</v>
      </c>
      <c r="AD926" s="32">
        <v>5060014</v>
      </c>
      <c r="AE926" s="38" t="s">
        <v>289</v>
      </c>
    </row>
    <row r="927" spans="1:31" ht="13.5" customHeight="1">
      <c r="B927" s="28">
        <f t="shared" si="16"/>
        <v>106100612</v>
      </c>
      <c r="C927" s="36">
        <v>1</v>
      </c>
      <c r="D927" s="18" t="s">
        <v>2779</v>
      </c>
      <c r="E927" s="18"/>
      <c r="F927" s="18" t="s">
        <v>2779</v>
      </c>
      <c r="G927" s="18">
        <v>1</v>
      </c>
      <c r="H927" s="566">
        <v>106100612</v>
      </c>
      <c r="I927" s="32">
        <v>3741</v>
      </c>
      <c r="J927" s="31" cm="1">
        <f t="array" ref="J927">IF(I927=0,"유저",
IF(I927=1,"전사",
IF(I927=2,"술사",
IF(I927=3,"도사",
IF(I927=4,"자객",
IF(I927=5,"무사",
VLOOKUP(I927,NPC[],MATCH("Column1.NpcName",NPC[#Headers],0),FALSE)))))))</f>
        <v>0</v>
      </c>
      <c r="K927" s="32">
        <v>106100613</v>
      </c>
      <c r="L927" s="32">
        <v>3</v>
      </c>
      <c r="M927" s="33" t="s">
        <v>19947</v>
      </c>
      <c r="N927" s="33" t="s">
        <v>19947</v>
      </c>
      <c r="O927" s="33" t="s">
        <v>19948</v>
      </c>
      <c r="P927" s="33" t="s">
        <v>19948</v>
      </c>
      <c r="Q927" s="33" t="s">
        <v>19949</v>
      </c>
      <c r="R927" s="33" t="s">
        <v>19949</v>
      </c>
      <c r="S927" s="33" t="s">
        <v>19950</v>
      </c>
      <c r="T927" s="33" t="s">
        <v>19950</v>
      </c>
      <c r="U927" s="33" t="s">
        <v>19951</v>
      </c>
      <c r="V927" s="33" t="s">
        <v>19951</v>
      </c>
      <c r="W927" s="33" t="s">
        <v>19952</v>
      </c>
      <c r="X927" s="33" t="s">
        <v>19952</v>
      </c>
      <c r="Y927" s="33" t="s">
        <v>19953</v>
      </c>
      <c r="Z927" s="33" t="s">
        <v>19953</v>
      </c>
      <c r="AA927" s="33" t="s">
        <v>19954</v>
      </c>
      <c r="AB927" s="33" t="s">
        <v>19954</v>
      </c>
      <c r="AC927" s="86">
        <v>5060015</v>
      </c>
      <c r="AD927" s="32">
        <v>5060015</v>
      </c>
      <c r="AE927" s="38" t="s">
        <v>289</v>
      </c>
    </row>
    <row r="928" spans="1:31" ht="13.5" customHeight="1">
      <c r="B928" s="28">
        <f t="shared" si="16"/>
        <v>106100613</v>
      </c>
      <c r="C928" s="36">
        <v>1</v>
      </c>
      <c r="D928" s="18" t="s">
        <v>2779</v>
      </c>
      <c r="E928" s="18"/>
      <c r="F928" s="18" t="s">
        <v>2779</v>
      </c>
      <c r="G928" s="18">
        <v>1</v>
      </c>
      <c r="H928" s="566">
        <v>106100613</v>
      </c>
      <c r="I928" s="39">
        <v>0</v>
      </c>
      <c r="J928" s="31" t="str" cm="1">
        <f t="array" ref="J928">IF(I928=0,"유저",
IF(I928=1,"전사",
IF(I928=2,"술사",
IF(I928=3,"도사",
IF(I928=4,"자객",
IF(I928=5,"무사",
VLOOKUP(I928,NPC[],MATCH("Column1.NpcName",NPC[#Headers],0),FALSE)))))))</f>
        <v>유저</v>
      </c>
      <c r="K928" s="39">
        <v>0</v>
      </c>
      <c r="L928" s="39">
        <v>4</v>
      </c>
      <c r="M928" s="33" t="s">
        <v>30081</v>
      </c>
      <c r="N928" s="33" t="s">
        <v>30081</v>
      </c>
      <c r="O928" s="33" t="s">
        <v>30082</v>
      </c>
      <c r="P928" s="33" t="s">
        <v>30082</v>
      </c>
      <c r="Q928" s="33" t="s">
        <v>30083</v>
      </c>
      <c r="R928" s="33" t="s">
        <v>30083</v>
      </c>
      <c r="S928" s="33" t="s">
        <v>30084</v>
      </c>
      <c r="T928" s="33" t="s">
        <v>30084</v>
      </c>
      <c r="U928" s="33" t="s">
        <v>30085</v>
      </c>
      <c r="V928" s="33" t="s">
        <v>30085</v>
      </c>
      <c r="W928" s="33" t="s">
        <v>30086</v>
      </c>
      <c r="X928" s="33" t="s">
        <v>30086</v>
      </c>
      <c r="Y928" s="33" t="s">
        <v>30087</v>
      </c>
      <c r="Z928" s="33" t="s">
        <v>30087</v>
      </c>
      <c r="AA928" s="33" t="s">
        <v>30088</v>
      </c>
      <c r="AB928" s="33" t="s">
        <v>30088</v>
      </c>
      <c r="AC928" s="83">
        <v>5060016</v>
      </c>
      <c r="AD928" s="39">
        <v>5060017</v>
      </c>
      <c r="AE928" s="40" t="s">
        <v>289</v>
      </c>
    </row>
    <row r="929" spans="1:31" ht="13.5" customHeight="1">
      <c r="B929" s="28">
        <f t="shared" si="16"/>
        <v>106100650</v>
      </c>
      <c r="C929" s="36">
        <v>1</v>
      </c>
      <c r="D929" s="18" t="s">
        <v>2779</v>
      </c>
      <c r="E929" s="18"/>
      <c r="F929" s="18" t="s">
        <v>2779</v>
      </c>
      <c r="G929" s="18">
        <v>1</v>
      </c>
      <c r="H929" s="561">
        <v>106100650</v>
      </c>
      <c r="I929" s="31">
        <v>0</v>
      </c>
      <c r="J929" s="31" t="str" cm="1">
        <f t="array" ref="J929">IF(I929=0,"유저",
IF(I929=1,"전사",
IF(I929=2,"술사",
IF(I929=3,"도사",
IF(I929=4,"자객",
IF(I929=5,"무사",
VLOOKUP(I929,NPC[],MATCH("Column1.NpcName",NPC[#Headers],0),FALSE)))))))</f>
        <v>유저</v>
      </c>
      <c r="K929" s="31">
        <v>0</v>
      </c>
      <c r="L929" s="31">
        <v>4</v>
      </c>
      <c r="M929" s="33" t="s">
        <v>11301</v>
      </c>
      <c r="N929" s="33" t="s">
        <v>11301</v>
      </c>
      <c r="O929" s="33" t="s">
        <v>11302</v>
      </c>
      <c r="P929" s="33" t="s">
        <v>11302</v>
      </c>
      <c r="Q929" s="33" t="s">
        <v>11303</v>
      </c>
      <c r="R929" s="33" t="s">
        <v>11303</v>
      </c>
      <c r="S929" s="33" t="s">
        <v>11304</v>
      </c>
      <c r="T929" s="33" t="s">
        <v>11304</v>
      </c>
      <c r="U929" s="33" t="s">
        <v>19955</v>
      </c>
      <c r="V929" s="33" t="s">
        <v>19955</v>
      </c>
      <c r="W929" s="33" t="s">
        <v>11305</v>
      </c>
      <c r="X929" s="33" t="s">
        <v>11305</v>
      </c>
      <c r="Y929" s="33" t="s">
        <v>11306</v>
      </c>
      <c r="Z929" s="33" t="s">
        <v>11306</v>
      </c>
      <c r="AA929" s="33" t="s">
        <v>11307</v>
      </c>
      <c r="AB929" s="33" t="s">
        <v>11307</v>
      </c>
      <c r="AC929" s="28">
        <v>5060018</v>
      </c>
      <c r="AD929" s="31">
        <v>5060019</v>
      </c>
      <c r="AE929" s="34" t="s">
        <v>289</v>
      </c>
    </row>
    <row r="930" spans="1:31" ht="13.5" customHeight="1">
      <c r="B930" s="28">
        <f t="shared" si="16"/>
        <v>106100660</v>
      </c>
      <c r="C930" s="36">
        <v>1</v>
      </c>
      <c r="D930" s="18" t="s">
        <v>2779</v>
      </c>
      <c r="E930" s="18"/>
      <c r="F930" s="18" t="s">
        <v>2779</v>
      </c>
      <c r="G930" s="18">
        <v>1</v>
      </c>
      <c r="H930" s="561">
        <v>106100660</v>
      </c>
      <c r="I930" s="31">
        <v>0</v>
      </c>
      <c r="J930" s="31" t="str" cm="1">
        <f t="array" ref="J930">IF(I930=0,"유저",
IF(I930=1,"전사",
IF(I930=2,"술사",
IF(I930=3,"도사",
IF(I930=4,"자객",
IF(I930=5,"무사",
VLOOKUP(I930,NPC[],MATCH("Column1.NpcName",NPC[#Headers],0),FALSE)))))))</f>
        <v>유저</v>
      </c>
      <c r="K930" s="31">
        <v>0</v>
      </c>
      <c r="L930" s="31">
        <v>4</v>
      </c>
      <c r="M930" s="33" t="s">
        <v>30089</v>
      </c>
      <c r="N930" s="33" t="s">
        <v>30089</v>
      </c>
      <c r="O930" s="33" t="s">
        <v>30090</v>
      </c>
      <c r="P930" s="33" t="s">
        <v>30090</v>
      </c>
      <c r="Q930" s="33" t="s">
        <v>30091</v>
      </c>
      <c r="R930" s="33" t="s">
        <v>30091</v>
      </c>
      <c r="S930" s="33" t="s">
        <v>30092</v>
      </c>
      <c r="T930" s="33" t="s">
        <v>30092</v>
      </c>
      <c r="U930" s="33" t="s">
        <v>30093</v>
      </c>
      <c r="V930" s="33" t="s">
        <v>30093</v>
      </c>
      <c r="W930" s="33" t="s">
        <v>30094</v>
      </c>
      <c r="X930" s="33" t="s">
        <v>30094</v>
      </c>
      <c r="Y930" s="33" t="s">
        <v>30095</v>
      </c>
      <c r="Z930" s="33" t="s">
        <v>30095</v>
      </c>
      <c r="AA930" s="33" t="s">
        <v>30096</v>
      </c>
      <c r="AB930" s="33" t="s">
        <v>30096</v>
      </c>
      <c r="AC930" s="28">
        <v>5060026</v>
      </c>
      <c r="AD930" s="31">
        <v>5060027</v>
      </c>
      <c r="AE930" s="34" t="s">
        <v>289</v>
      </c>
    </row>
    <row r="931" spans="1:31" ht="13.5" customHeight="1">
      <c r="B931" s="28">
        <f t="shared" si="16"/>
        <v>106100700</v>
      </c>
      <c r="C931" s="36">
        <v>1</v>
      </c>
      <c r="D931" s="18" t="s">
        <v>2779</v>
      </c>
      <c r="E931" s="18"/>
      <c r="F931" s="18" t="s">
        <v>2779</v>
      </c>
      <c r="G931" s="18">
        <v>1</v>
      </c>
      <c r="H931" s="567">
        <v>106100700</v>
      </c>
      <c r="I931" s="37">
        <v>0</v>
      </c>
      <c r="J931" s="31" t="str" cm="1">
        <f t="array" ref="J931">IF(I931=0,"유저",
IF(I931=1,"전사",
IF(I931=2,"술사",
IF(I931=3,"도사",
IF(I931=4,"자객",
IF(I931=5,"무사",
VLOOKUP(I931,NPC[],MATCH("Column1.NpcName",NPC[#Headers],0),FALSE)))))))</f>
        <v>유저</v>
      </c>
      <c r="K931" s="37">
        <v>106100701</v>
      </c>
      <c r="L931" s="37">
        <v>3</v>
      </c>
      <c r="M931" s="33" t="s">
        <v>642</v>
      </c>
      <c r="N931" s="33" t="s">
        <v>642</v>
      </c>
      <c r="O931" s="33" t="s">
        <v>1480</v>
      </c>
      <c r="P931" s="33" t="s">
        <v>1480</v>
      </c>
      <c r="Q931" s="33" t="s">
        <v>1478</v>
      </c>
      <c r="R931" s="33" t="s">
        <v>1478</v>
      </c>
      <c r="S931" s="33" t="s">
        <v>1478</v>
      </c>
      <c r="T931" s="33" t="s">
        <v>1478</v>
      </c>
      <c r="U931" s="33" t="s">
        <v>1479</v>
      </c>
      <c r="V931" s="33" t="s">
        <v>1479</v>
      </c>
      <c r="W931" s="33" t="s">
        <v>3368</v>
      </c>
      <c r="X931" s="33" t="s">
        <v>3368</v>
      </c>
      <c r="Y931" s="33" t="s">
        <v>3369</v>
      </c>
      <c r="Z931" s="33" t="s">
        <v>3369</v>
      </c>
      <c r="AA931" s="33" t="s">
        <v>1480</v>
      </c>
      <c r="AB931" s="33" t="s">
        <v>1480</v>
      </c>
      <c r="AC931" s="81">
        <v>5060028</v>
      </c>
      <c r="AD931" s="37">
        <v>5060029</v>
      </c>
      <c r="AE931" s="48" t="s">
        <v>289</v>
      </c>
    </row>
    <row r="932" spans="1:31" ht="13.5" customHeight="1">
      <c r="B932" s="28">
        <f t="shared" si="16"/>
        <v>106100701</v>
      </c>
      <c r="C932" s="36">
        <v>1</v>
      </c>
      <c r="D932" s="18" t="s">
        <v>2779</v>
      </c>
      <c r="E932" s="18"/>
      <c r="F932" s="18" t="s">
        <v>2779</v>
      </c>
      <c r="G932" s="18">
        <v>1</v>
      </c>
      <c r="H932" s="564">
        <v>106100701</v>
      </c>
      <c r="I932" s="39">
        <v>0</v>
      </c>
      <c r="J932" s="31" t="str" cm="1">
        <f t="array" ref="J932">IF(I932=0,"유저",
IF(I932=1,"전사",
IF(I932=2,"술사",
IF(I932=3,"도사",
IF(I932=4,"자객",
IF(I932=5,"무사",
VLOOKUP(I932,NPC[],MATCH("Column1.NpcName",NPC[#Headers],0),FALSE)))))))</f>
        <v>유저</v>
      </c>
      <c r="K932" s="39">
        <v>0</v>
      </c>
      <c r="L932" s="39">
        <v>4</v>
      </c>
      <c r="M932" s="33" t="s">
        <v>19956</v>
      </c>
      <c r="N932" s="33" t="s">
        <v>19957</v>
      </c>
      <c r="O932" s="33" t="s">
        <v>19958</v>
      </c>
      <c r="P932" s="33" t="s">
        <v>19958</v>
      </c>
      <c r="Q932" s="33" t="s">
        <v>19959</v>
      </c>
      <c r="R932" s="33" t="s">
        <v>19959</v>
      </c>
      <c r="S932" s="33" t="s">
        <v>19960</v>
      </c>
      <c r="T932" s="33" t="s">
        <v>19960</v>
      </c>
      <c r="U932" s="33" t="s">
        <v>19961</v>
      </c>
      <c r="V932" s="33" t="s">
        <v>19962</v>
      </c>
      <c r="W932" s="33" t="s">
        <v>19963</v>
      </c>
      <c r="X932" s="33" t="s">
        <v>19963</v>
      </c>
      <c r="Y932" s="33" t="s">
        <v>19964</v>
      </c>
      <c r="Z932" s="33" t="s">
        <v>19964</v>
      </c>
      <c r="AA932" s="33" t="s">
        <v>19965</v>
      </c>
      <c r="AB932" s="33" t="s">
        <v>19965</v>
      </c>
      <c r="AC932" s="83">
        <v>5060030</v>
      </c>
      <c r="AD932" s="39">
        <v>5060031</v>
      </c>
      <c r="AE932" s="40" t="s">
        <v>289</v>
      </c>
    </row>
    <row r="933" spans="1:31" ht="13.5" customHeight="1">
      <c r="B933" s="28">
        <f t="shared" si="16"/>
        <v>106100800</v>
      </c>
      <c r="C933" s="36">
        <v>1</v>
      </c>
      <c r="D933" s="18" t="s">
        <v>2779</v>
      </c>
      <c r="E933" s="18"/>
      <c r="F933" s="18" t="s">
        <v>2779</v>
      </c>
      <c r="G933" s="18">
        <v>1</v>
      </c>
      <c r="H933" s="565">
        <v>106100800</v>
      </c>
      <c r="I933" s="39">
        <v>0</v>
      </c>
      <c r="J933" s="31" t="str" cm="1">
        <f t="array" ref="J933">IF(I933=0,"유저",
IF(I933=1,"전사",
IF(I933=2,"술사",
IF(I933=3,"도사",
IF(I933=4,"자객",
IF(I933=5,"무사",
VLOOKUP(I933,NPC[],MATCH("Column1.NpcName",NPC[#Headers],0),FALSE)))))))</f>
        <v>유저</v>
      </c>
      <c r="K933" s="39">
        <v>0</v>
      </c>
      <c r="L933" s="39">
        <v>4</v>
      </c>
      <c r="M933" s="33" t="s">
        <v>30097</v>
      </c>
      <c r="N933" s="33" t="s">
        <v>30097</v>
      </c>
      <c r="O933" s="33" t="s">
        <v>30098</v>
      </c>
      <c r="P933" s="33" t="s">
        <v>30098</v>
      </c>
      <c r="Q933" s="33" t="s">
        <v>30099</v>
      </c>
      <c r="R933" s="33" t="s">
        <v>30099</v>
      </c>
      <c r="S933" s="33" t="s">
        <v>30100</v>
      </c>
      <c r="T933" s="33" t="s">
        <v>30100</v>
      </c>
      <c r="U933" s="33" t="s">
        <v>30101</v>
      </c>
      <c r="V933" s="33" t="s">
        <v>30101</v>
      </c>
      <c r="W933" s="33" t="s">
        <v>30102</v>
      </c>
      <c r="X933" s="33" t="s">
        <v>30102</v>
      </c>
      <c r="Y933" s="33" t="s">
        <v>30103</v>
      </c>
      <c r="Z933" s="33" t="s">
        <v>30103</v>
      </c>
      <c r="AA933" s="33" t="s">
        <v>30104</v>
      </c>
      <c r="AB933" s="33" t="s">
        <v>30104</v>
      </c>
      <c r="AC933" s="83">
        <v>5060024</v>
      </c>
      <c r="AD933" s="39">
        <v>5060025</v>
      </c>
      <c r="AE933" s="40" t="s">
        <v>289</v>
      </c>
    </row>
    <row r="934" spans="1:31" ht="13.5" customHeight="1">
      <c r="B934" s="28">
        <f t="shared" si="16"/>
        <v>106100900</v>
      </c>
      <c r="C934" s="36">
        <v>1</v>
      </c>
      <c r="D934" s="18" t="s">
        <v>2779</v>
      </c>
      <c r="E934" s="18"/>
      <c r="F934" s="18" t="s">
        <v>2779</v>
      </c>
      <c r="G934" s="18">
        <v>1</v>
      </c>
      <c r="H934" s="565">
        <v>106100900</v>
      </c>
      <c r="I934" s="39">
        <v>0</v>
      </c>
      <c r="J934" s="31" t="str" cm="1">
        <f t="array" ref="J934">IF(I934=0,"유저",
IF(I934=1,"전사",
IF(I934=2,"술사",
IF(I934=3,"도사",
IF(I934=4,"자객",
IF(I934=5,"무사",
VLOOKUP(I934,NPC[],MATCH("Column1.NpcName",NPC[#Headers],0),FALSE)))))))</f>
        <v>유저</v>
      </c>
      <c r="K934" s="39">
        <v>0</v>
      </c>
      <c r="L934" s="39">
        <v>5</v>
      </c>
      <c r="M934" s="33" t="s">
        <v>19966</v>
      </c>
      <c r="N934" s="33" t="s">
        <v>19966</v>
      </c>
      <c r="O934" s="33" t="s">
        <v>19967</v>
      </c>
      <c r="P934" s="33" t="s">
        <v>19967</v>
      </c>
      <c r="Q934" s="33" t="s">
        <v>19968</v>
      </c>
      <c r="R934" s="33" t="s">
        <v>19968</v>
      </c>
      <c r="S934" s="33" t="s">
        <v>19969</v>
      </c>
      <c r="T934" s="33" t="s">
        <v>19969</v>
      </c>
      <c r="U934" s="33" t="s">
        <v>19970</v>
      </c>
      <c r="V934" s="33" t="s">
        <v>19970</v>
      </c>
      <c r="W934" s="33" t="s">
        <v>19971</v>
      </c>
      <c r="X934" s="33" t="s">
        <v>19971</v>
      </c>
      <c r="Y934" s="33" t="s">
        <v>19972</v>
      </c>
      <c r="Z934" s="33" t="s">
        <v>19972</v>
      </c>
      <c r="AA934" s="33" t="s">
        <v>19973</v>
      </c>
      <c r="AB934" s="33" t="s">
        <v>19973</v>
      </c>
      <c r="AC934" s="83">
        <v>5060035</v>
      </c>
      <c r="AD934" s="39">
        <v>5060036</v>
      </c>
      <c r="AE934" s="40" t="s">
        <v>289</v>
      </c>
    </row>
    <row r="935" spans="1:31" ht="13.5" customHeight="1">
      <c r="B935" s="28">
        <f t="shared" si="16"/>
        <v>106101030</v>
      </c>
      <c r="C935" s="36">
        <v>1</v>
      </c>
      <c r="D935" s="18" t="s">
        <v>2779</v>
      </c>
      <c r="E935" s="18"/>
      <c r="F935" s="18" t="s">
        <v>2779</v>
      </c>
      <c r="G935" s="18">
        <v>1</v>
      </c>
      <c r="H935" s="565">
        <v>106101030</v>
      </c>
      <c r="I935" s="55">
        <v>50393</v>
      </c>
      <c r="J935" s="31" cm="1">
        <f t="array" ref="J935">IF(I935=0,"유저",
IF(I935=1,"전사",
IF(I935=2,"술사",
IF(I935=3,"도사",
IF(I935=4,"자객",
IF(I935=5,"무사",
VLOOKUP(I935,NPC[],MATCH("Column1.NpcName",NPC[#Headers],0),FALSE)))))))</f>
        <v>0</v>
      </c>
      <c r="K935" s="39">
        <v>0</v>
      </c>
      <c r="L935" s="39">
        <v>3</v>
      </c>
      <c r="M935" s="33" t="s">
        <v>643</v>
      </c>
      <c r="N935" s="33" t="s">
        <v>643</v>
      </c>
      <c r="O935" s="33" t="s">
        <v>1484</v>
      </c>
      <c r="P935" s="33" t="s">
        <v>1484</v>
      </c>
      <c r="Q935" s="33" t="s">
        <v>1481</v>
      </c>
      <c r="R935" s="33" t="s">
        <v>1481</v>
      </c>
      <c r="S935" s="33" t="s">
        <v>1482</v>
      </c>
      <c r="T935" s="33" t="s">
        <v>1482</v>
      </c>
      <c r="U935" s="33" t="s">
        <v>1483</v>
      </c>
      <c r="V935" s="33" t="s">
        <v>1483</v>
      </c>
      <c r="W935" s="33" t="s">
        <v>3370</v>
      </c>
      <c r="X935" s="33" t="s">
        <v>3370</v>
      </c>
      <c r="Y935" s="33" t="s">
        <v>3371</v>
      </c>
      <c r="Z935" s="33" t="s">
        <v>3371</v>
      </c>
      <c r="AA935" s="33" t="s">
        <v>3372</v>
      </c>
      <c r="AB935" s="33" t="s">
        <v>3372</v>
      </c>
      <c r="AC935" s="83">
        <v>5060037</v>
      </c>
      <c r="AD935" s="39">
        <v>5060037</v>
      </c>
      <c r="AE935" s="40" t="s">
        <v>289</v>
      </c>
    </row>
    <row r="936" spans="1:31" ht="13.5" customHeight="1">
      <c r="B936" s="28">
        <f t="shared" si="16"/>
        <v>106101050</v>
      </c>
      <c r="C936" s="151">
        <v>1</v>
      </c>
      <c r="D936" s="152" t="s">
        <v>2779</v>
      </c>
      <c r="E936" s="152"/>
      <c r="F936" s="152" t="s">
        <v>2779</v>
      </c>
      <c r="G936" s="152">
        <v>1</v>
      </c>
      <c r="H936" s="565">
        <v>106101050</v>
      </c>
      <c r="I936" s="55">
        <v>50393</v>
      </c>
      <c r="J936" s="31" cm="1">
        <f t="array" ref="J936">IF(I936=0,"유저",
IF(I936=1,"전사",
IF(I936=2,"술사",
IF(I936=3,"도사",
IF(I936=4,"자객",
IF(I936=5,"무사",
VLOOKUP(I936,NPC[],MATCH("Column1.NpcName",NPC[#Headers],0),FALSE)))))))</f>
        <v>0</v>
      </c>
      <c r="K936" s="39">
        <v>0</v>
      </c>
      <c r="L936" s="39">
        <v>4</v>
      </c>
      <c r="M936" s="33" t="s">
        <v>19974</v>
      </c>
      <c r="N936" s="33" t="s">
        <v>19974</v>
      </c>
      <c r="O936" s="33" t="s">
        <v>19975</v>
      </c>
      <c r="P936" s="33" t="s">
        <v>19975</v>
      </c>
      <c r="Q936" s="33" t="s">
        <v>19976</v>
      </c>
      <c r="R936" s="33" t="s">
        <v>19976</v>
      </c>
      <c r="S936" s="33" t="s">
        <v>30105</v>
      </c>
      <c r="T936" s="33" t="s">
        <v>30105</v>
      </c>
      <c r="U936" s="33" t="s">
        <v>19977</v>
      </c>
      <c r="V936" s="33" t="s">
        <v>19977</v>
      </c>
      <c r="W936" s="33" t="s">
        <v>19978</v>
      </c>
      <c r="X936" s="33" t="s">
        <v>19978</v>
      </c>
      <c r="Y936" s="33" t="s">
        <v>19979</v>
      </c>
      <c r="Z936" s="33" t="s">
        <v>19979</v>
      </c>
      <c r="AA936" s="33" t="s">
        <v>19980</v>
      </c>
      <c r="AB936" s="33" t="s">
        <v>19980</v>
      </c>
      <c r="AC936" s="83">
        <v>5060040</v>
      </c>
      <c r="AD936" s="39">
        <v>5060040</v>
      </c>
      <c r="AE936" s="40" t="s">
        <v>289</v>
      </c>
    </row>
    <row r="937" spans="1:31" ht="13.5" customHeight="1">
      <c r="B937" s="28">
        <f t="shared" si="16"/>
        <v>106101100</v>
      </c>
      <c r="C937" s="47">
        <v>1</v>
      </c>
      <c r="D937" s="18" t="s">
        <v>2779</v>
      </c>
      <c r="E937" s="18"/>
      <c r="F937" s="18" t="s">
        <v>2779</v>
      </c>
      <c r="G937" s="18">
        <v>1</v>
      </c>
      <c r="H937" s="565">
        <v>106101100</v>
      </c>
      <c r="I937" s="39">
        <v>0</v>
      </c>
      <c r="J937" s="39" t="str" cm="1">
        <f t="array" ref="J937">IF(I937=0,"유저",
IF(I937=1,"전사",
IF(I937=2,"술사",
IF(I937=3,"도사",
IF(I937=4,"자객",
IF(I937=5,"무사",
VLOOKUP(I937,NPC[],MATCH("Column1.NpcName",NPC[#Headers],0),FALSE)))))))</f>
        <v>유저</v>
      </c>
      <c r="K937" s="39">
        <v>0</v>
      </c>
      <c r="L937" s="39">
        <v>5</v>
      </c>
      <c r="M937" s="42" t="s">
        <v>19981</v>
      </c>
      <c r="N937" s="42" t="s">
        <v>19981</v>
      </c>
      <c r="O937" s="33" t="s">
        <v>19982</v>
      </c>
      <c r="P937" s="33" t="s">
        <v>19982</v>
      </c>
      <c r="Q937" s="33" t="s">
        <v>19983</v>
      </c>
      <c r="R937" s="33" t="s">
        <v>19983</v>
      </c>
      <c r="S937" s="33" t="s">
        <v>19984</v>
      </c>
      <c r="T937" s="33" t="s">
        <v>19984</v>
      </c>
      <c r="U937" s="33" t="s">
        <v>19985</v>
      </c>
      <c r="V937" s="33" t="s">
        <v>19986</v>
      </c>
      <c r="W937" s="33" t="s">
        <v>19987</v>
      </c>
      <c r="X937" s="33" t="s">
        <v>19987</v>
      </c>
      <c r="Y937" s="33" t="s">
        <v>19988</v>
      </c>
      <c r="Z937" s="33" t="s">
        <v>19988</v>
      </c>
      <c r="AA937" s="33" t="s">
        <v>19989</v>
      </c>
      <c r="AB937" s="33" t="s">
        <v>19989</v>
      </c>
      <c r="AC937" s="83">
        <v>5060042</v>
      </c>
      <c r="AD937" s="39">
        <v>5060043</v>
      </c>
      <c r="AE937" s="40" t="s">
        <v>289</v>
      </c>
    </row>
    <row r="938" spans="1:31" ht="13.5" customHeight="1">
      <c r="B938" s="28">
        <f t="shared" si="16"/>
        <v>106101400</v>
      </c>
      <c r="C938" s="36">
        <v>1</v>
      </c>
      <c r="D938" s="18" t="s">
        <v>2779</v>
      </c>
      <c r="E938" s="18"/>
      <c r="F938" s="18" t="s">
        <v>2779</v>
      </c>
      <c r="G938" s="18">
        <v>1</v>
      </c>
      <c r="H938" s="563">
        <v>106101400</v>
      </c>
      <c r="I938" s="32">
        <v>37291</v>
      </c>
      <c r="J938" s="31" cm="1">
        <f t="array" ref="J938">IF(I938=0,"유저",
IF(I938=1,"전사",
IF(I938=2,"술사",
IF(I938=3,"도사",
IF(I938=4,"자객",
IF(I938=5,"무사",
VLOOKUP(I938,NPC[],MATCH("Column1.NpcName",NPC[#Headers],0),FALSE)))))))</f>
        <v>0</v>
      </c>
      <c r="K938" s="32">
        <v>106101401</v>
      </c>
      <c r="L938" s="32">
        <v>4</v>
      </c>
      <c r="M938" s="33" t="s">
        <v>19990</v>
      </c>
      <c r="N938" s="33" t="s">
        <v>19990</v>
      </c>
      <c r="O938" s="33" t="s">
        <v>19991</v>
      </c>
      <c r="P938" s="33" t="s">
        <v>19991</v>
      </c>
      <c r="Q938" s="33" t="s">
        <v>19992</v>
      </c>
      <c r="R938" s="33" t="s">
        <v>19992</v>
      </c>
      <c r="S938" s="33" t="s">
        <v>19993</v>
      </c>
      <c r="T938" s="33" t="s">
        <v>19993</v>
      </c>
      <c r="U938" s="33" t="s">
        <v>19994</v>
      </c>
      <c r="V938" s="33" t="s">
        <v>19994</v>
      </c>
      <c r="W938" s="33" t="s">
        <v>19995</v>
      </c>
      <c r="X938" s="33" t="s">
        <v>19995</v>
      </c>
      <c r="Y938" s="33" t="s">
        <v>19996</v>
      </c>
      <c r="Z938" s="33" t="s">
        <v>19996</v>
      </c>
      <c r="AA938" s="33" t="s">
        <v>19997</v>
      </c>
      <c r="AB938" s="33" t="s">
        <v>19997</v>
      </c>
      <c r="AC938" s="86">
        <v>5060053</v>
      </c>
      <c r="AD938" s="32">
        <v>5060053</v>
      </c>
      <c r="AE938" s="38" t="s">
        <v>571</v>
      </c>
    </row>
    <row r="939" spans="1:31" s="84" customFormat="1" ht="13.5" customHeight="1">
      <c r="A939" s="17"/>
      <c r="B939" s="28">
        <f t="shared" si="16"/>
        <v>106101401</v>
      </c>
      <c r="C939" s="36">
        <v>1</v>
      </c>
      <c r="D939" s="18" t="s">
        <v>2779</v>
      </c>
      <c r="E939" s="18"/>
      <c r="F939" s="18" t="s">
        <v>2779</v>
      </c>
      <c r="G939" s="18">
        <v>1</v>
      </c>
      <c r="H939" s="564">
        <v>106101401</v>
      </c>
      <c r="I939" s="39">
        <v>0</v>
      </c>
      <c r="J939" s="31" t="str" cm="1">
        <f t="array" ref="J939">IF(I939=0,"유저",
IF(I939=1,"전사",
IF(I939=2,"술사",
IF(I939=3,"도사",
IF(I939=4,"자객",
IF(I939=5,"무사",
VLOOKUP(I939,NPC[],MATCH("Column1.NpcName",NPC[#Headers],0),FALSE)))))))</f>
        <v>유저</v>
      </c>
      <c r="K939" s="39">
        <v>0</v>
      </c>
      <c r="L939" s="39">
        <v>4</v>
      </c>
      <c r="M939" s="33" t="s">
        <v>13823</v>
      </c>
      <c r="N939" s="33" t="s">
        <v>13823</v>
      </c>
      <c r="O939" s="33" t="s">
        <v>13824</v>
      </c>
      <c r="P939" s="33" t="s">
        <v>13824</v>
      </c>
      <c r="Q939" s="33" t="s">
        <v>13825</v>
      </c>
      <c r="R939" s="33" t="s">
        <v>13825</v>
      </c>
      <c r="S939" s="33" t="s">
        <v>13826</v>
      </c>
      <c r="T939" s="33" t="s">
        <v>13826</v>
      </c>
      <c r="U939" s="33" t="s">
        <v>19998</v>
      </c>
      <c r="V939" s="33" t="s">
        <v>19998</v>
      </c>
      <c r="W939" s="33" t="s">
        <v>19999</v>
      </c>
      <c r="X939" s="33" t="s">
        <v>19999</v>
      </c>
      <c r="Y939" s="33" t="s">
        <v>13827</v>
      </c>
      <c r="Z939" s="33" t="s">
        <v>13827</v>
      </c>
      <c r="AA939" s="33" t="s">
        <v>13828</v>
      </c>
      <c r="AB939" s="33" t="s">
        <v>13828</v>
      </c>
      <c r="AC939" s="83">
        <v>5060054</v>
      </c>
      <c r="AD939" s="39">
        <v>5060055</v>
      </c>
      <c r="AE939" s="40" t="s">
        <v>571</v>
      </c>
    </row>
    <row r="940" spans="1:31" ht="13.5" customHeight="1">
      <c r="B940" s="28">
        <f t="shared" si="16"/>
        <v>106101450</v>
      </c>
      <c r="C940" s="36">
        <v>1</v>
      </c>
      <c r="D940" s="18" t="s">
        <v>2779</v>
      </c>
      <c r="E940" s="18"/>
      <c r="F940" s="18" t="s">
        <v>2779</v>
      </c>
      <c r="G940" s="18">
        <v>1</v>
      </c>
      <c r="H940" s="563">
        <v>106101450</v>
      </c>
      <c r="I940" s="32">
        <v>1012</v>
      </c>
      <c r="J940" s="31" cm="1">
        <f t="array" ref="J940">IF(I940=0,"유저",
IF(I940=1,"전사",
IF(I940=2,"술사",
IF(I940=3,"도사",
IF(I940=4,"자객",
IF(I940=5,"무사",
VLOOKUP(I940,NPC[],MATCH("Column1.NpcName",NPC[#Headers],0),FALSE)))))))</f>
        <v>0</v>
      </c>
      <c r="K940" s="39">
        <v>106101451</v>
      </c>
      <c r="L940" s="39">
        <v>3</v>
      </c>
      <c r="M940" s="33" t="s">
        <v>358</v>
      </c>
      <c r="N940" s="33" t="s">
        <v>358</v>
      </c>
      <c r="O940" s="33" t="s">
        <v>1497</v>
      </c>
      <c r="P940" s="33" t="s">
        <v>1497</v>
      </c>
      <c r="Q940" s="33" t="s">
        <v>1498</v>
      </c>
      <c r="R940" s="33" t="s">
        <v>1498</v>
      </c>
      <c r="S940" s="33" t="s">
        <v>1499</v>
      </c>
      <c r="T940" s="33" t="s">
        <v>1499</v>
      </c>
      <c r="U940" s="33" t="s">
        <v>1500</v>
      </c>
      <c r="V940" s="33" t="s">
        <v>1500</v>
      </c>
      <c r="W940" s="33" t="s">
        <v>3373</v>
      </c>
      <c r="X940" s="33" t="s">
        <v>3373</v>
      </c>
      <c r="Y940" s="33" t="s">
        <v>3374</v>
      </c>
      <c r="Z940" s="33" t="s">
        <v>3374</v>
      </c>
      <c r="AA940" s="33" t="s">
        <v>3375</v>
      </c>
      <c r="AB940" s="33" t="s">
        <v>3375</v>
      </c>
      <c r="AC940" s="83">
        <v>5060056</v>
      </c>
      <c r="AD940" s="39">
        <v>5060056</v>
      </c>
      <c r="AE940" s="40" t="s">
        <v>571</v>
      </c>
    </row>
    <row r="941" spans="1:31" ht="13.5" customHeight="1">
      <c r="B941" s="28">
        <f t="shared" si="16"/>
        <v>106101451</v>
      </c>
      <c r="C941" s="36">
        <v>1</v>
      </c>
      <c r="D941" s="18" t="s">
        <v>2779</v>
      </c>
      <c r="E941" s="18"/>
      <c r="F941" s="18" t="s">
        <v>2779</v>
      </c>
      <c r="G941" s="18">
        <v>1</v>
      </c>
      <c r="H941" s="566">
        <v>106101451</v>
      </c>
      <c r="I941" s="32">
        <v>0</v>
      </c>
      <c r="J941" s="31" t="str" cm="1">
        <f t="array" ref="J941">IF(I941=0,"유저",
IF(I941=1,"전사",
IF(I941=2,"술사",
IF(I941=3,"도사",
IF(I941=4,"자객",
IF(I941=5,"무사",
VLOOKUP(I941,NPC[],MATCH("Column1.NpcName",NPC[#Headers],0),FALSE)))))))</f>
        <v>유저</v>
      </c>
      <c r="K941" s="39">
        <v>106101452</v>
      </c>
      <c r="L941" s="39">
        <v>4</v>
      </c>
      <c r="M941" s="33" t="s">
        <v>20000</v>
      </c>
      <c r="N941" s="33" t="s">
        <v>20000</v>
      </c>
      <c r="O941" s="33" t="s">
        <v>20001</v>
      </c>
      <c r="P941" s="33" t="s">
        <v>20001</v>
      </c>
      <c r="Q941" s="33" t="s">
        <v>20002</v>
      </c>
      <c r="R941" s="33" t="s">
        <v>20002</v>
      </c>
      <c r="S941" s="33" t="s">
        <v>20003</v>
      </c>
      <c r="T941" s="33" t="s">
        <v>20003</v>
      </c>
      <c r="U941" s="33" t="s">
        <v>20004</v>
      </c>
      <c r="V941" s="33" t="s">
        <v>20004</v>
      </c>
      <c r="W941" s="33" t="s">
        <v>20005</v>
      </c>
      <c r="X941" s="33" t="s">
        <v>20005</v>
      </c>
      <c r="Y941" s="33" t="s">
        <v>20006</v>
      </c>
      <c r="Z941" s="33" t="s">
        <v>20006</v>
      </c>
      <c r="AA941" s="33" t="s">
        <v>20007</v>
      </c>
      <c r="AB941" s="33" t="s">
        <v>20007</v>
      </c>
      <c r="AC941" s="83">
        <v>5060057</v>
      </c>
      <c r="AD941" s="39">
        <v>5060058</v>
      </c>
      <c r="AE941" s="40" t="s">
        <v>571</v>
      </c>
    </row>
    <row r="942" spans="1:31" ht="13.5" customHeight="1">
      <c r="B942" s="28">
        <f t="shared" si="16"/>
        <v>106101452</v>
      </c>
      <c r="C942" s="36">
        <v>1</v>
      </c>
      <c r="D942" s="18" t="s">
        <v>2779</v>
      </c>
      <c r="E942" s="18"/>
      <c r="F942" s="18" t="s">
        <v>2779</v>
      </c>
      <c r="G942" s="18">
        <v>1</v>
      </c>
      <c r="H942" s="566">
        <v>106101452</v>
      </c>
      <c r="I942" s="32">
        <v>1012</v>
      </c>
      <c r="J942" s="31" cm="1">
        <f t="array" ref="J942">IF(I942=0,"유저",
IF(I942=1,"전사",
IF(I942=2,"술사",
IF(I942=3,"도사",
IF(I942=4,"자객",
IF(I942=5,"무사",
VLOOKUP(I942,NPC[],MATCH("Column1.NpcName",NPC[#Headers],0),FALSE)))))))</f>
        <v>0</v>
      </c>
      <c r="K942" s="39">
        <v>0</v>
      </c>
      <c r="L942" s="39">
        <v>3</v>
      </c>
      <c r="M942" s="33" t="s">
        <v>359</v>
      </c>
      <c r="N942" s="33" t="s">
        <v>359</v>
      </c>
      <c r="O942" s="33" t="s">
        <v>1488</v>
      </c>
      <c r="P942" s="33" t="s">
        <v>1488</v>
      </c>
      <c r="Q942" s="33" t="s">
        <v>1485</v>
      </c>
      <c r="R942" s="33" t="s">
        <v>1485</v>
      </c>
      <c r="S942" s="33" t="s">
        <v>1486</v>
      </c>
      <c r="T942" s="33" t="s">
        <v>1486</v>
      </c>
      <c r="U942" s="33" t="s">
        <v>1487</v>
      </c>
      <c r="V942" s="33" t="s">
        <v>1487</v>
      </c>
      <c r="W942" s="33" t="s">
        <v>3376</v>
      </c>
      <c r="X942" s="33" t="s">
        <v>3376</v>
      </c>
      <c r="Y942" s="33" t="s">
        <v>3377</v>
      </c>
      <c r="Z942" s="33" t="s">
        <v>3377</v>
      </c>
      <c r="AA942" s="33" t="s">
        <v>3378</v>
      </c>
      <c r="AB942" s="33" t="s">
        <v>3378</v>
      </c>
      <c r="AC942" s="83"/>
      <c r="AD942" s="39"/>
      <c r="AE942" s="40" t="s">
        <v>571</v>
      </c>
    </row>
    <row r="943" spans="1:31" s="84" customFormat="1" ht="13.5" customHeight="1">
      <c r="A943" s="17"/>
      <c r="B943" s="28">
        <f t="shared" si="16"/>
        <v>106101470</v>
      </c>
      <c r="C943" s="36">
        <v>1</v>
      </c>
      <c r="D943" s="18" t="s">
        <v>2779</v>
      </c>
      <c r="E943" s="18"/>
      <c r="F943" s="18" t="s">
        <v>2779</v>
      </c>
      <c r="G943" s="18">
        <v>1</v>
      </c>
      <c r="H943" s="563">
        <v>106101470</v>
      </c>
      <c r="I943" s="52">
        <v>37291</v>
      </c>
      <c r="J943" s="31" cm="1">
        <f t="array" ref="J943">IF(I943=0,"유저",
IF(I943=1,"전사",
IF(I943=2,"술사",
IF(I943=3,"도사",
IF(I943=4,"자객",
IF(I943=5,"무사",
VLOOKUP(I943,NPC[],MATCH("Column1.NpcName",NPC[#Headers],0),FALSE)))))))</f>
        <v>0</v>
      </c>
      <c r="K943" s="39">
        <v>0</v>
      </c>
      <c r="L943" s="39">
        <v>4</v>
      </c>
      <c r="M943" s="33" t="s">
        <v>20008</v>
      </c>
      <c r="N943" s="33" t="s">
        <v>20008</v>
      </c>
      <c r="O943" s="33" t="s">
        <v>20009</v>
      </c>
      <c r="P943" s="33" t="s">
        <v>20009</v>
      </c>
      <c r="Q943" s="33" t="s">
        <v>20010</v>
      </c>
      <c r="R943" s="33" t="s">
        <v>20010</v>
      </c>
      <c r="S943" s="33" t="s">
        <v>20011</v>
      </c>
      <c r="T943" s="33" t="s">
        <v>20011</v>
      </c>
      <c r="U943" s="33" t="s">
        <v>20012</v>
      </c>
      <c r="V943" s="33" t="s">
        <v>20012</v>
      </c>
      <c r="W943" s="33" t="s">
        <v>20013</v>
      </c>
      <c r="X943" s="33" t="s">
        <v>20013</v>
      </c>
      <c r="Y943" s="33" t="s">
        <v>20014</v>
      </c>
      <c r="Z943" s="33" t="s">
        <v>20014</v>
      </c>
      <c r="AA943" s="33" t="s">
        <v>20015</v>
      </c>
      <c r="AB943" s="33" t="s">
        <v>20015</v>
      </c>
      <c r="AC943" s="83">
        <v>5060059</v>
      </c>
      <c r="AD943" s="39">
        <v>5060059</v>
      </c>
      <c r="AE943" s="40" t="s">
        <v>571</v>
      </c>
    </row>
    <row r="944" spans="1:31" s="84" customFormat="1" ht="13.5" customHeight="1">
      <c r="A944" s="17"/>
      <c r="B944" s="28">
        <f t="shared" si="16"/>
        <v>106101500</v>
      </c>
      <c r="C944" s="36">
        <v>1</v>
      </c>
      <c r="D944" s="18" t="s">
        <v>2779</v>
      </c>
      <c r="E944" s="18"/>
      <c r="F944" s="18" t="s">
        <v>2779</v>
      </c>
      <c r="G944" s="18">
        <v>1</v>
      </c>
      <c r="H944" s="565">
        <v>106101500</v>
      </c>
      <c r="I944" s="39">
        <v>0</v>
      </c>
      <c r="J944" s="31" t="str" cm="1">
        <f t="array" ref="J944">IF(I944=0,"유저",
IF(I944=1,"전사",
IF(I944=2,"술사",
IF(I944=3,"도사",
IF(I944=4,"자객",
IF(I944=5,"무사",
VLOOKUP(I944,NPC[],MATCH("Column1.NpcName",NPC[#Headers],0),FALSE)))))))</f>
        <v>유저</v>
      </c>
      <c r="K944" s="39">
        <v>0</v>
      </c>
      <c r="L944" s="39">
        <v>4</v>
      </c>
      <c r="M944" s="33" t="s">
        <v>20016</v>
      </c>
      <c r="N944" s="33" t="s">
        <v>20016</v>
      </c>
      <c r="O944" s="33" t="s">
        <v>20017</v>
      </c>
      <c r="P944" s="33" t="s">
        <v>20017</v>
      </c>
      <c r="Q944" s="33" t="s">
        <v>20018</v>
      </c>
      <c r="R944" s="33" t="s">
        <v>20018</v>
      </c>
      <c r="S944" s="33" t="s">
        <v>30106</v>
      </c>
      <c r="T944" s="33" t="s">
        <v>30106</v>
      </c>
      <c r="U944" s="33" t="s">
        <v>20019</v>
      </c>
      <c r="V944" s="33" t="s">
        <v>20019</v>
      </c>
      <c r="W944" s="33" t="s">
        <v>20020</v>
      </c>
      <c r="X944" s="33" t="s">
        <v>20020</v>
      </c>
      <c r="Y944" s="33" t="s">
        <v>37864</v>
      </c>
      <c r="Z944" s="33" t="s">
        <v>37864</v>
      </c>
      <c r="AA944" s="33" t="s">
        <v>20021</v>
      </c>
      <c r="AB944" s="33" t="s">
        <v>20021</v>
      </c>
      <c r="AC944" s="83">
        <v>5060069</v>
      </c>
      <c r="AD944" s="39">
        <v>5060070</v>
      </c>
      <c r="AE944" s="40" t="s">
        <v>571</v>
      </c>
    </row>
    <row r="945" spans="1:31" s="84" customFormat="1" ht="13.5" customHeight="1">
      <c r="A945" s="17"/>
      <c r="B945" s="28">
        <f t="shared" si="16"/>
        <v>106101600</v>
      </c>
      <c r="C945" s="36">
        <v>1</v>
      </c>
      <c r="D945" s="18" t="s">
        <v>2779</v>
      </c>
      <c r="E945" s="18"/>
      <c r="F945" s="18" t="s">
        <v>2779</v>
      </c>
      <c r="G945" s="18">
        <v>1</v>
      </c>
      <c r="H945" s="565">
        <v>106101600</v>
      </c>
      <c r="I945" s="39">
        <v>1007</v>
      </c>
      <c r="J945" s="31" cm="1">
        <f t="array" ref="J945">IF(I945=0,"유저",
IF(I945=1,"전사",
IF(I945=2,"술사",
IF(I945=3,"도사",
IF(I945=4,"자객",
IF(I945=5,"무사",
VLOOKUP(I945,NPC[],MATCH("Column1.NpcName",NPC[#Headers],0),FALSE)))))))</f>
        <v>0</v>
      </c>
      <c r="K945" s="39">
        <v>0</v>
      </c>
      <c r="L945" s="39">
        <v>4</v>
      </c>
      <c r="M945" s="33" t="s">
        <v>644</v>
      </c>
      <c r="N945" s="33" t="s">
        <v>644</v>
      </c>
      <c r="O945" s="33" t="s">
        <v>1492</v>
      </c>
      <c r="P945" s="33" t="s">
        <v>1492</v>
      </c>
      <c r="Q945" s="33" t="s">
        <v>1489</v>
      </c>
      <c r="R945" s="33" t="s">
        <v>1489</v>
      </c>
      <c r="S945" s="33" t="s">
        <v>1490</v>
      </c>
      <c r="T945" s="33" t="s">
        <v>1490</v>
      </c>
      <c r="U945" s="33" t="s">
        <v>1491</v>
      </c>
      <c r="V945" s="33" t="s">
        <v>1491</v>
      </c>
      <c r="W945" s="33" t="s">
        <v>3379</v>
      </c>
      <c r="X945" s="33" t="s">
        <v>3379</v>
      </c>
      <c r="Y945" s="33" t="s">
        <v>3380</v>
      </c>
      <c r="Z945" s="33" t="s">
        <v>3380</v>
      </c>
      <c r="AA945" s="33" t="s">
        <v>3381</v>
      </c>
      <c r="AB945" s="33" t="s">
        <v>3381</v>
      </c>
      <c r="AC945" s="83">
        <v>5060071</v>
      </c>
      <c r="AD945" s="39">
        <v>5060071</v>
      </c>
      <c r="AE945" s="40" t="s">
        <v>571</v>
      </c>
    </row>
    <row r="946" spans="1:31" s="84" customFormat="1" ht="13.5" customHeight="1">
      <c r="A946" s="17"/>
      <c r="B946" s="28">
        <f t="shared" si="16"/>
        <v>106101700</v>
      </c>
      <c r="C946" s="36">
        <v>1</v>
      </c>
      <c r="D946" s="18" t="s">
        <v>2779</v>
      </c>
      <c r="E946" s="18"/>
      <c r="F946" s="18" t="s">
        <v>2779</v>
      </c>
      <c r="G946" s="18">
        <v>1</v>
      </c>
      <c r="H946" s="565">
        <v>106101700</v>
      </c>
      <c r="I946" s="39">
        <v>1020</v>
      </c>
      <c r="J946" s="31" cm="1">
        <f t="array" ref="J946">IF(I946=0,"유저",
IF(I946=1,"전사",
IF(I946=2,"술사",
IF(I946=3,"도사",
IF(I946=4,"자객",
IF(I946=5,"무사",
VLOOKUP(I946,NPC[],MATCH("Column1.NpcName",NPC[#Headers],0),FALSE)))))))</f>
        <v>0</v>
      </c>
      <c r="K946" s="39">
        <v>0</v>
      </c>
      <c r="L946" s="39">
        <v>4</v>
      </c>
      <c r="M946" s="33" t="s">
        <v>1027</v>
      </c>
      <c r="N946" s="33" t="s">
        <v>1027</v>
      </c>
      <c r="O946" s="33" t="s">
        <v>1496</v>
      </c>
      <c r="P946" s="33" t="s">
        <v>1496</v>
      </c>
      <c r="Q946" s="33" t="s">
        <v>1493</v>
      </c>
      <c r="R946" s="33" t="s">
        <v>1493</v>
      </c>
      <c r="S946" s="33" t="s">
        <v>1494</v>
      </c>
      <c r="T946" s="33" t="s">
        <v>1494</v>
      </c>
      <c r="U946" s="33" t="s">
        <v>1495</v>
      </c>
      <c r="V946" s="33" t="s">
        <v>1495</v>
      </c>
      <c r="W946" s="33" t="s">
        <v>3382</v>
      </c>
      <c r="X946" s="33" t="s">
        <v>3382</v>
      </c>
      <c r="Y946" s="33" t="s">
        <v>3383</v>
      </c>
      <c r="Z946" s="33" t="s">
        <v>3383</v>
      </c>
      <c r="AA946" s="33" t="s">
        <v>3384</v>
      </c>
      <c r="AB946" s="33" t="s">
        <v>3384</v>
      </c>
      <c r="AC946" s="83">
        <v>5060078</v>
      </c>
      <c r="AD946" s="39">
        <v>5060078</v>
      </c>
      <c r="AE946" s="40" t="s">
        <v>571</v>
      </c>
    </row>
    <row r="947" spans="1:31" s="84" customFormat="1" ht="13.5" customHeight="1">
      <c r="A947" s="17"/>
      <c r="B947" s="28">
        <f t="shared" si="16"/>
        <v>106101800</v>
      </c>
      <c r="C947" s="36">
        <v>1</v>
      </c>
      <c r="D947" s="18" t="s">
        <v>2779</v>
      </c>
      <c r="E947" s="18"/>
      <c r="F947" s="18" t="s">
        <v>2779</v>
      </c>
      <c r="G947" s="18">
        <v>1</v>
      </c>
      <c r="H947" s="565">
        <v>106101800</v>
      </c>
      <c r="I947" s="39">
        <v>0</v>
      </c>
      <c r="J947" s="31" t="str" cm="1">
        <f t="array" ref="J947">IF(I947=0,"유저",
IF(I947=1,"전사",
IF(I947=2,"술사",
IF(I947=3,"도사",
IF(I947=4,"자객",
IF(I947=5,"무사",
VLOOKUP(I947,NPC[],MATCH("Column1.NpcName",NPC[#Headers],0),FALSE)))))))</f>
        <v>유저</v>
      </c>
      <c r="K947" s="39">
        <v>0</v>
      </c>
      <c r="L947" s="39">
        <v>5</v>
      </c>
      <c r="M947" s="33" t="s">
        <v>10369</v>
      </c>
      <c r="N947" s="33" t="s">
        <v>10369</v>
      </c>
      <c r="O947" s="33" t="s">
        <v>10370</v>
      </c>
      <c r="P947" s="33" t="s">
        <v>10370</v>
      </c>
      <c r="Q947" s="33" t="s">
        <v>10371</v>
      </c>
      <c r="R947" s="33" t="s">
        <v>10371</v>
      </c>
      <c r="S947" s="33" t="s">
        <v>10372</v>
      </c>
      <c r="T947" s="33" t="s">
        <v>10372</v>
      </c>
      <c r="U947" s="33" t="s">
        <v>20022</v>
      </c>
      <c r="V947" s="33" t="s">
        <v>20023</v>
      </c>
      <c r="W947" s="33" t="s">
        <v>10373</v>
      </c>
      <c r="X947" s="33" t="s">
        <v>10373</v>
      </c>
      <c r="Y947" s="33" t="s">
        <v>10374</v>
      </c>
      <c r="Z947" s="33" t="s">
        <v>10374</v>
      </c>
      <c r="AA947" s="33" t="s">
        <v>10375</v>
      </c>
      <c r="AB947" s="33" t="s">
        <v>10375</v>
      </c>
      <c r="AC947" s="83">
        <v>5060087</v>
      </c>
      <c r="AD947" s="39">
        <v>5060088</v>
      </c>
      <c r="AE947" s="40" t="s">
        <v>571</v>
      </c>
    </row>
    <row r="948" spans="1:31" ht="13.5" customHeight="1">
      <c r="B948" s="28">
        <f t="shared" si="16"/>
        <v>106101900</v>
      </c>
      <c r="C948" s="36">
        <v>1</v>
      </c>
      <c r="D948" s="18" t="s">
        <v>2779</v>
      </c>
      <c r="E948" s="18"/>
      <c r="F948" s="18" t="s">
        <v>2779</v>
      </c>
      <c r="G948" s="18">
        <v>1</v>
      </c>
      <c r="H948" s="561">
        <v>106101900</v>
      </c>
      <c r="I948" s="31">
        <v>3025</v>
      </c>
      <c r="J948" s="31" cm="1">
        <f t="array" ref="J948">IF(I948=0,"유저",
IF(I948=1,"전사",
IF(I948=2,"술사",
IF(I948=3,"도사",
IF(I948=4,"자객",
IF(I948=5,"무사",
VLOOKUP(I948,NPC[],MATCH("Column1.NpcName",NPC[#Headers],0),FALSE)))))))</f>
        <v>0</v>
      </c>
      <c r="K948" s="31">
        <v>0</v>
      </c>
      <c r="L948" s="31">
        <v>5</v>
      </c>
      <c r="M948" s="33" t="s">
        <v>14750</v>
      </c>
      <c r="N948" s="33" t="s">
        <v>14750</v>
      </c>
      <c r="O948" s="33" t="s">
        <v>14751</v>
      </c>
      <c r="P948" s="33" t="s">
        <v>14751</v>
      </c>
      <c r="Q948" s="33" t="s">
        <v>20024</v>
      </c>
      <c r="R948" s="33" t="s">
        <v>20024</v>
      </c>
      <c r="S948" s="33" t="s">
        <v>14752</v>
      </c>
      <c r="T948" s="33" t="s">
        <v>14753</v>
      </c>
      <c r="U948" s="33" t="s">
        <v>20025</v>
      </c>
      <c r="V948" s="33" t="s">
        <v>20025</v>
      </c>
      <c r="W948" s="33" t="s">
        <v>14754</v>
      </c>
      <c r="X948" s="33" t="s">
        <v>14754</v>
      </c>
      <c r="Y948" s="33" t="s">
        <v>14755</v>
      </c>
      <c r="Z948" s="33" t="s">
        <v>14755</v>
      </c>
      <c r="AA948" s="33" t="s">
        <v>14756</v>
      </c>
      <c r="AB948" s="33" t="s">
        <v>37865</v>
      </c>
      <c r="AC948" s="86">
        <v>5060089</v>
      </c>
      <c r="AD948" s="32">
        <v>5060089</v>
      </c>
      <c r="AE948" s="38" t="s">
        <v>571</v>
      </c>
    </row>
    <row r="949" spans="1:31" ht="13.5" customHeight="1">
      <c r="B949" s="28">
        <f t="shared" si="16"/>
        <v>106102000</v>
      </c>
      <c r="C949" s="36">
        <v>1</v>
      </c>
      <c r="D949" s="18" t="s">
        <v>2779</v>
      </c>
      <c r="E949" s="18"/>
      <c r="F949" s="18" t="s">
        <v>2779</v>
      </c>
      <c r="G949" s="18">
        <v>1</v>
      </c>
      <c r="H949" s="563">
        <v>106102000</v>
      </c>
      <c r="I949" s="32">
        <v>0</v>
      </c>
      <c r="J949" s="39" t="str" cm="1">
        <f t="array" ref="J949">IF(I949=0,"유저",
IF(I949=1,"전사",
IF(I949=2,"술사",
IF(I949=3,"도사",
IF(I949=4,"자객",
IF(I949=5,"무사",
VLOOKUP(I949,NPC[],MATCH("Column1.NpcName",NPC[#Headers],0),FALSE)))))))</f>
        <v>유저</v>
      </c>
      <c r="K949" s="39">
        <v>0</v>
      </c>
      <c r="L949" s="39">
        <v>4</v>
      </c>
      <c r="M949" s="42" t="s">
        <v>20026</v>
      </c>
      <c r="N949" s="42" t="s">
        <v>20026</v>
      </c>
      <c r="O949" s="33" t="s">
        <v>20027</v>
      </c>
      <c r="P949" s="33" t="s">
        <v>20027</v>
      </c>
      <c r="Q949" s="33" t="s">
        <v>20028</v>
      </c>
      <c r="R949" s="33" t="s">
        <v>20028</v>
      </c>
      <c r="S949" s="33" t="s">
        <v>20029</v>
      </c>
      <c r="T949" s="33" t="s">
        <v>20029</v>
      </c>
      <c r="U949" s="33" t="s">
        <v>20030</v>
      </c>
      <c r="V949" s="33" t="s">
        <v>20031</v>
      </c>
      <c r="W949" s="33" t="s">
        <v>20032</v>
      </c>
      <c r="X949" s="33" t="s">
        <v>20032</v>
      </c>
      <c r="Y949" s="33" t="s">
        <v>20033</v>
      </c>
      <c r="Z949" s="33" t="s">
        <v>20033</v>
      </c>
      <c r="AA949" s="33" t="s">
        <v>20034</v>
      </c>
      <c r="AB949" s="33" t="s">
        <v>20034</v>
      </c>
      <c r="AC949" s="83">
        <v>5060095</v>
      </c>
      <c r="AD949" s="39">
        <v>5060096</v>
      </c>
      <c r="AE949" s="40" t="s">
        <v>571</v>
      </c>
    </row>
    <row r="950" spans="1:31" s="84" customFormat="1" ht="13.5" customHeight="1">
      <c r="A950" s="17"/>
      <c r="B950" s="28">
        <f t="shared" si="16"/>
        <v>106102200</v>
      </c>
      <c r="C950" s="36">
        <v>1</v>
      </c>
      <c r="D950" s="18" t="s">
        <v>2779</v>
      </c>
      <c r="E950" s="18"/>
      <c r="F950" s="18" t="s">
        <v>2779</v>
      </c>
      <c r="G950" s="18">
        <v>1</v>
      </c>
      <c r="H950" s="565">
        <v>106102200</v>
      </c>
      <c r="I950" s="39">
        <v>0</v>
      </c>
      <c r="J950" s="31" t="str" cm="1">
        <f t="array" ref="J950">IF(I950=0,"유저",
IF(I950=1,"전사",
IF(I950=2,"술사",
IF(I950=3,"도사",
IF(I950=4,"자객",
IF(I950=5,"무사",
VLOOKUP(I950,NPC[],MATCH("Column1.NpcName",NPC[#Headers],0),FALSE)))))))</f>
        <v>유저</v>
      </c>
      <c r="K950" s="39">
        <v>0</v>
      </c>
      <c r="L950" s="39">
        <v>4</v>
      </c>
      <c r="M950" s="33" t="s">
        <v>20035</v>
      </c>
      <c r="N950" s="33" t="s">
        <v>20035</v>
      </c>
      <c r="O950" s="33" t="s">
        <v>20036</v>
      </c>
      <c r="P950" s="33" t="s">
        <v>20036</v>
      </c>
      <c r="Q950" s="33" t="s">
        <v>20037</v>
      </c>
      <c r="R950" s="33" t="s">
        <v>20037</v>
      </c>
      <c r="S950" s="33" t="s">
        <v>20038</v>
      </c>
      <c r="T950" s="33" t="s">
        <v>20038</v>
      </c>
      <c r="U950" s="33" t="s">
        <v>20039</v>
      </c>
      <c r="V950" s="33" t="s">
        <v>20039</v>
      </c>
      <c r="W950" s="33" t="s">
        <v>20040</v>
      </c>
      <c r="X950" s="33" t="s">
        <v>20040</v>
      </c>
      <c r="Y950" s="33" t="s">
        <v>20041</v>
      </c>
      <c r="Z950" s="33" t="s">
        <v>20041</v>
      </c>
      <c r="AA950" s="33" t="s">
        <v>20042</v>
      </c>
      <c r="AB950" s="33" t="s">
        <v>20042</v>
      </c>
      <c r="AC950" s="83">
        <v>5060097</v>
      </c>
      <c r="AD950" s="39">
        <v>5060098</v>
      </c>
      <c r="AE950" s="40" t="s">
        <v>290</v>
      </c>
    </row>
    <row r="951" spans="1:31" ht="13.5" customHeight="1">
      <c r="B951" s="28">
        <f t="shared" si="16"/>
        <v>106102300</v>
      </c>
      <c r="C951" s="36">
        <v>1</v>
      </c>
      <c r="D951" s="18" t="s">
        <v>2779</v>
      </c>
      <c r="E951" s="18"/>
      <c r="F951" s="18" t="s">
        <v>2779</v>
      </c>
      <c r="G951" s="18">
        <v>1</v>
      </c>
      <c r="H951" s="561">
        <v>106102300</v>
      </c>
      <c r="I951" s="31">
        <v>37313</v>
      </c>
      <c r="J951" s="31" cm="1">
        <f t="array" ref="J951">IF(I951=0,"유저",
IF(I951=1,"전사",
IF(I951=2,"술사",
IF(I951=3,"도사",
IF(I951=4,"자객",
IF(I951=5,"무사",
VLOOKUP(I951,NPC[],MATCH("Column1.NpcName",NPC[#Headers],0),FALSE)))))))</f>
        <v>0</v>
      </c>
      <c r="K951" s="31">
        <v>0</v>
      </c>
      <c r="L951" s="31">
        <v>4</v>
      </c>
      <c r="M951" s="33" t="s">
        <v>20043</v>
      </c>
      <c r="N951" s="33" t="s">
        <v>20043</v>
      </c>
      <c r="O951" s="33" t="s">
        <v>20044</v>
      </c>
      <c r="P951" s="33" t="s">
        <v>20044</v>
      </c>
      <c r="Q951" s="33" t="s">
        <v>20045</v>
      </c>
      <c r="R951" s="33" t="s">
        <v>20045</v>
      </c>
      <c r="S951" s="33" t="s">
        <v>20046</v>
      </c>
      <c r="T951" s="33" t="s">
        <v>20046</v>
      </c>
      <c r="U951" s="33" t="s">
        <v>20047</v>
      </c>
      <c r="V951" s="33" t="s">
        <v>20047</v>
      </c>
      <c r="W951" s="33" t="s">
        <v>20048</v>
      </c>
      <c r="X951" s="33" t="s">
        <v>20048</v>
      </c>
      <c r="Y951" s="33" t="s">
        <v>20049</v>
      </c>
      <c r="Z951" s="33" t="s">
        <v>20049</v>
      </c>
      <c r="AA951" s="33" t="s">
        <v>20050</v>
      </c>
      <c r="AB951" s="33" t="s">
        <v>20050</v>
      </c>
      <c r="AC951" s="28">
        <v>5060103</v>
      </c>
      <c r="AD951" s="31">
        <v>5060103</v>
      </c>
      <c r="AE951" s="34" t="s">
        <v>290</v>
      </c>
    </row>
    <row r="952" spans="1:31" s="84" customFormat="1" ht="13.5" customHeight="1">
      <c r="A952" s="17"/>
      <c r="B952" s="28">
        <f t="shared" si="16"/>
        <v>106102400</v>
      </c>
      <c r="C952" s="36">
        <v>1</v>
      </c>
      <c r="D952" s="18" t="s">
        <v>2779</v>
      </c>
      <c r="E952" s="18"/>
      <c r="F952" s="18" t="s">
        <v>2779</v>
      </c>
      <c r="G952" s="18">
        <v>1</v>
      </c>
      <c r="H952" s="565">
        <v>106102400</v>
      </c>
      <c r="I952" s="39">
        <v>0</v>
      </c>
      <c r="J952" s="39" t="str" cm="1">
        <f t="array" ref="J952">IF(I952=0,"유저",
IF(I952=1,"전사",
IF(I952=2,"술사",
IF(I952=3,"도사",
IF(I952=4,"자객",
IF(I952=5,"무사",
VLOOKUP(I952,NPC[],MATCH("Column1.NpcName",NPC[#Headers],0),FALSE)))))))</f>
        <v>유저</v>
      </c>
      <c r="K952" s="39">
        <v>0</v>
      </c>
      <c r="L952" s="39">
        <v>4</v>
      </c>
      <c r="M952" s="42" t="s">
        <v>11308</v>
      </c>
      <c r="N952" s="42" t="s">
        <v>11309</v>
      </c>
      <c r="O952" s="33" t="s">
        <v>11310</v>
      </c>
      <c r="P952" s="33" t="s">
        <v>11310</v>
      </c>
      <c r="Q952" s="33" t="s">
        <v>11311</v>
      </c>
      <c r="R952" s="33" t="s">
        <v>11311</v>
      </c>
      <c r="S952" s="33" t="s">
        <v>11312</v>
      </c>
      <c r="T952" s="33" t="s">
        <v>11312</v>
      </c>
      <c r="U952" s="33" t="s">
        <v>20051</v>
      </c>
      <c r="V952" s="33" t="s">
        <v>20051</v>
      </c>
      <c r="W952" s="33" t="s">
        <v>11313</v>
      </c>
      <c r="X952" s="33" t="s">
        <v>11313</v>
      </c>
      <c r="Y952" s="33" t="s">
        <v>11314</v>
      </c>
      <c r="Z952" s="33" t="s">
        <v>11314</v>
      </c>
      <c r="AA952" s="33" t="s">
        <v>11315</v>
      </c>
      <c r="AB952" s="33" t="s">
        <v>11315</v>
      </c>
      <c r="AC952" s="83">
        <v>5060104</v>
      </c>
      <c r="AD952" s="39">
        <v>5060105</v>
      </c>
      <c r="AE952" s="40" t="s">
        <v>290</v>
      </c>
    </row>
    <row r="953" spans="1:31" ht="13.5" customHeight="1">
      <c r="B953" s="28">
        <f t="shared" si="16"/>
        <v>106102600</v>
      </c>
      <c r="C953" s="36">
        <v>1</v>
      </c>
      <c r="D953" s="18" t="s">
        <v>2779</v>
      </c>
      <c r="E953" s="18"/>
      <c r="F953" s="18" t="s">
        <v>2779</v>
      </c>
      <c r="G953" s="18">
        <v>1</v>
      </c>
      <c r="H953" s="563">
        <v>106102600</v>
      </c>
      <c r="I953" s="32">
        <v>50377</v>
      </c>
      <c r="J953" s="37" cm="1">
        <f t="array" ref="J953">IF(I953=0,"유저",
IF(I953=1,"전사",
IF(I953=2,"술사",
IF(I953=3,"도사",
IF(I953=4,"자객",
IF(I953=5,"무사",
VLOOKUP(I953,NPC[],MATCH("Column1.NpcName",NPC[#Headers],0),FALSE)))))))</f>
        <v>0</v>
      </c>
      <c r="K953" s="32">
        <v>106102601</v>
      </c>
      <c r="L953" s="32">
        <v>4</v>
      </c>
      <c r="M953" s="44" t="s">
        <v>37866</v>
      </c>
      <c r="N953" s="44" t="s">
        <v>37866</v>
      </c>
      <c r="O953" s="33" t="s">
        <v>37867</v>
      </c>
      <c r="P953" s="33" t="s">
        <v>37867</v>
      </c>
      <c r="Q953" s="33" t="s">
        <v>37868</v>
      </c>
      <c r="R953" s="33" t="s">
        <v>37868</v>
      </c>
      <c r="S953" s="33" t="s">
        <v>37869</v>
      </c>
      <c r="T953" s="33" t="s">
        <v>37869</v>
      </c>
      <c r="U953" s="33" t="s">
        <v>37870</v>
      </c>
      <c r="V953" s="33" t="s">
        <v>37870</v>
      </c>
      <c r="W953" s="33" t="s">
        <v>37871</v>
      </c>
      <c r="X953" s="33" t="s">
        <v>37871</v>
      </c>
      <c r="Y953" s="33" t="s">
        <v>37872</v>
      </c>
      <c r="Z953" s="33" t="s">
        <v>37872</v>
      </c>
      <c r="AA953" s="33" t="s">
        <v>37873</v>
      </c>
      <c r="AB953" s="33" t="s">
        <v>37873</v>
      </c>
      <c r="AC953" s="86">
        <v>5060110</v>
      </c>
      <c r="AD953" s="32">
        <v>5060110</v>
      </c>
      <c r="AE953" s="38" t="s">
        <v>290</v>
      </c>
    </row>
    <row r="954" spans="1:31" s="84" customFormat="1" ht="13.5" customHeight="1">
      <c r="A954" s="17"/>
      <c r="B954" s="28">
        <f t="shared" ref="B954:B1017" si="17">H954</f>
        <v>106102601</v>
      </c>
      <c r="C954" s="36">
        <v>1</v>
      </c>
      <c r="D954" s="18" t="s">
        <v>2779</v>
      </c>
      <c r="E954" s="18"/>
      <c r="F954" s="18" t="s">
        <v>2779</v>
      </c>
      <c r="G954" s="18">
        <v>1</v>
      </c>
      <c r="H954" s="564">
        <v>106102601</v>
      </c>
      <c r="I954" s="39">
        <v>0</v>
      </c>
      <c r="J954" s="39" t="str" cm="1">
        <f t="array" ref="J954">IF(I954=0,"유저",
IF(I954=1,"전사",
IF(I954=2,"술사",
IF(I954=3,"도사",
IF(I954=4,"자객",
IF(I954=5,"무사",
VLOOKUP(I954,NPC[],MATCH("Column1.NpcName",NPC[#Headers],0),FALSE)))))))</f>
        <v>유저</v>
      </c>
      <c r="K954" s="39">
        <v>0</v>
      </c>
      <c r="L954" s="39">
        <v>4</v>
      </c>
      <c r="M954" s="42" t="s">
        <v>20052</v>
      </c>
      <c r="N954" s="42" t="s">
        <v>20052</v>
      </c>
      <c r="O954" s="33" t="s">
        <v>20053</v>
      </c>
      <c r="P954" s="33" t="s">
        <v>20053</v>
      </c>
      <c r="Q954" s="33" t="s">
        <v>20054</v>
      </c>
      <c r="R954" s="33" t="s">
        <v>20054</v>
      </c>
      <c r="S954" s="33" t="s">
        <v>20055</v>
      </c>
      <c r="T954" s="33" t="s">
        <v>20055</v>
      </c>
      <c r="U954" s="33" t="s">
        <v>20056</v>
      </c>
      <c r="V954" s="33" t="s">
        <v>20056</v>
      </c>
      <c r="W954" s="33" t="s">
        <v>20057</v>
      </c>
      <c r="X954" s="33" t="s">
        <v>20057</v>
      </c>
      <c r="Y954" s="33" t="s">
        <v>20058</v>
      </c>
      <c r="Z954" s="33" t="s">
        <v>20058</v>
      </c>
      <c r="AA954" s="33" t="s">
        <v>20059</v>
      </c>
      <c r="AB954" s="33" t="s">
        <v>20059</v>
      </c>
      <c r="AC954" s="83">
        <v>5060111</v>
      </c>
      <c r="AD954" s="39">
        <v>5060112</v>
      </c>
      <c r="AE954" s="40" t="s">
        <v>290</v>
      </c>
    </row>
    <row r="955" spans="1:31" ht="13.5" customHeight="1">
      <c r="B955" s="28">
        <f t="shared" si="17"/>
        <v>106102700</v>
      </c>
      <c r="C955" s="36">
        <v>1</v>
      </c>
      <c r="D955" s="18" t="s">
        <v>2779</v>
      </c>
      <c r="E955" s="18"/>
      <c r="F955" s="18" t="s">
        <v>2779</v>
      </c>
      <c r="G955" s="18">
        <v>1</v>
      </c>
      <c r="H955" s="563">
        <v>106102700</v>
      </c>
      <c r="I955" s="32">
        <v>0</v>
      </c>
      <c r="J955" s="31" t="str" cm="1">
        <f t="array" ref="J955">IF(I955=0,"유저",
IF(I955=1,"전사",
IF(I955=2,"술사",
IF(I955=3,"도사",
IF(I955=4,"자객",
IF(I955=5,"무사",
VLOOKUP(I955,NPC[],MATCH("Column1.NpcName",NPC[#Headers],0),FALSE)))))))</f>
        <v>유저</v>
      </c>
      <c r="K955" s="32">
        <v>106102701</v>
      </c>
      <c r="L955" s="32">
        <v>4</v>
      </c>
      <c r="M955" s="33" t="s">
        <v>11316</v>
      </c>
      <c r="N955" s="33" t="s">
        <v>11316</v>
      </c>
      <c r="O955" s="33" t="s">
        <v>11317</v>
      </c>
      <c r="P955" s="33" t="s">
        <v>11317</v>
      </c>
      <c r="Q955" s="33" t="s">
        <v>11318</v>
      </c>
      <c r="R955" s="33" t="s">
        <v>11318</v>
      </c>
      <c r="S955" s="33" t="s">
        <v>11319</v>
      </c>
      <c r="T955" s="33" t="s">
        <v>11319</v>
      </c>
      <c r="U955" s="33" t="s">
        <v>11320</v>
      </c>
      <c r="V955" s="33" t="s">
        <v>11320</v>
      </c>
      <c r="W955" s="33" t="s">
        <v>11321</v>
      </c>
      <c r="X955" s="33" t="s">
        <v>11321</v>
      </c>
      <c r="Y955" s="33" t="s">
        <v>11322</v>
      </c>
      <c r="Z955" s="33" t="s">
        <v>11322</v>
      </c>
      <c r="AA955" s="33" t="s">
        <v>11323</v>
      </c>
      <c r="AB955" s="33" t="s">
        <v>11323</v>
      </c>
      <c r="AC955" s="86">
        <v>5060119</v>
      </c>
      <c r="AD955" s="32">
        <v>5060120</v>
      </c>
      <c r="AE955" s="38" t="s">
        <v>290</v>
      </c>
    </row>
    <row r="956" spans="1:31" s="84" customFormat="1" ht="13.5" customHeight="1">
      <c r="A956" s="17"/>
      <c r="B956" s="28">
        <f t="shared" si="17"/>
        <v>106102701</v>
      </c>
      <c r="C956" s="36">
        <v>1</v>
      </c>
      <c r="D956" s="18" t="s">
        <v>2779</v>
      </c>
      <c r="E956" s="18"/>
      <c r="F956" s="18" t="s">
        <v>2779</v>
      </c>
      <c r="G956" s="18">
        <v>1</v>
      </c>
      <c r="H956" s="564">
        <v>106102701</v>
      </c>
      <c r="I956" s="39">
        <v>50377</v>
      </c>
      <c r="J956" s="31" cm="1">
        <f t="array" ref="J956">IF(I956=0,"유저",
IF(I956=1,"전사",
IF(I956=2,"술사",
IF(I956=3,"도사",
IF(I956=4,"자객",
IF(I956=5,"무사",
VLOOKUP(I956,NPC[],MATCH("Column1.NpcName",NPC[#Headers],0),FALSE)))))))</f>
        <v>0</v>
      </c>
      <c r="K956" s="39">
        <v>0</v>
      </c>
      <c r="L956" s="39">
        <v>4</v>
      </c>
      <c r="M956" s="33" t="s">
        <v>20060</v>
      </c>
      <c r="N956" s="33" t="s">
        <v>20060</v>
      </c>
      <c r="O956" s="33" t="s">
        <v>20061</v>
      </c>
      <c r="P956" s="33" t="s">
        <v>20061</v>
      </c>
      <c r="Q956" s="33" t="s">
        <v>20062</v>
      </c>
      <c r="R956" s="33" t="s">
        <v>20062</v>
      </c>
      <c r="S956" s="33" t="s">
        <v>20063</v>
      </c>
      <c r="T956" s="33" t="s">
        <v>20063</v>
      </c>
      <c r="U956" s="33" t="s">
        <v>20064</v>
      </c>
      <c r="V956" s="33" t="s">
        <v>20064</v>
      </c>
      <c r="W956" s="33" t="s">
        <v>20065</v>
      </c>
      <c r="X956" s="33" t="s">
        <v>20065</v>
      </c>
      <c r="Y956" s="33" t="s">
        <v>20066</v>
      </c>
      <c r="Z956" s="33" t="s">
        <v>20066</v>
      </c>
      <c r="AA956" s="33" t="s">
        <v>20067</v>
      </c>
      <c r="AB956" s="33" t="s">
        <v>20067</v>
      </c>
      <c r="AC956" s="83">
        <v>5060121</v>
      </c>
      <c r="AD956" s="39">
        <v>5060121</v>
      </c>
      <c r="AE956" s="40" t="s">
        <v>290</v>
      </c>
    </row>
    <row r="957" spans="1:31" s="84" customFormat="1" ht="13.5" customHeight="1">
      <c r="A957" s="17"/>
      <c r="B957" s="28">
        <f t="shared" si="17"/>
        <v>106102900</v>
      </c>
      <c r="C957" s="36">
        <v>1</v>
      </c>
      <c r="D957" s="18" t="s">
        <v>2779</v>
      </c>
      <c r="E957" s="18"/>
      <c r="F957" s="18" t="s">
        <v>2779</v>
      </c>
      <c r="G957" s="18">
        <v>1</v>
      </c>
      <c r="H957" s="565">
        <v>106102900</v>
      </c>
      <c r="I957" s="39">
        <v>0</v>
      </c>
      <c r="J957" s="31" t="str" cm="1">
        <f t="array" ref="J957">IF(I957=0,"유저",
IF(I957=1,"전사",
IF(I957=2,"술사",
IF(I957=3,"도사",
IF(I957=4,"자객",
IF(I957=5,"무사",
VLOOKUP(I957,NPC[],MATCH("Column1.NpcName",NPC[#Headers],0),FALSE)))))))</f>
        <v>유저</v>
      </c>
      <c r="K957" s="39">
        <v>0</v>
      </c>
      <c r="L957" s="39">
        <v>5</v>
      </c>
      <c r="M957" s="33" t="s">
        <v>20068</v>
      </c>
      <c r="N957" s="33" t="s">
        <v>20068</v>
      </c>
      <c r="O957" s="33" t="s">
        <v>20069</v>
      </c>
      <c r="P957" s="33" t="s">
        <v>20069</v>
      </c>
      <c r="Q957" s="33" t="s">
        <v>20070</v>
      </c>
      <c r="R957" s="33" t="s">
        <v>20070</v>
      </c>
      <c r="S957" s="33" t="s">
        <v>30107</v>
      </c>
      <c r="T957" s="33" t="s">
        <v>30107</v>
      </c>
      <c r="U957" s="33" t="s">
        <v>20071</v>
      </c>
      <c r="V957" s="33" t="s">
        <v>20072</v>
      </c>
      <c r="W957" s="33" t="s">
        <v>20073</v>
      </c>
      <c r="X957" s="33" t="s">
        <v>20073</v>
      </c>
      <c r="Y957" s="33" t="s">
        <v>20074</v>
      </c>
      <c r="Z957" s="33" t="s">
        <v>20074</v>
      </c>
      <c r="AA957" s="33" t="s">
        <v>20075</v>
      </c>
      <c r="AB957" s="33" t="s">
        <v>20075</v>
      </c>
      <c r="AC957" s="83">
        <v>5060127</v>
      </c>
      <c r="AD957" s="39">
        <v>5060128</v>
      </c>
      <c r="AE957" s="40" t="s">
        <v>290</v>
      </c>
    </row>
    <row r="958" spans="1:31" s="84" customFormat="1" ht="13.5" customHeight="1">
      <c r="A958" s="17"/>
      <c r="B958" s="28">
        <f t="shared" si="17"/>
        <v>106103000</v>
      </c>
      <c r="C958" s="36">
        <v>1</v>
      </c>
      <c r="D958" s="18" t="s">
        <v>2779</v>
      </c>
      <c r="E958" s="18"/>
      <c r="F958" s="18" t="s">
        <v>2779</v>
      </c>
      <c r="G958" s="18">
        <v>1</v>
      </c>
      <c r="H958" s="565">
        <v>106103000</v>
      </c>
      <c r="I958" s="39">
        <v>0</v>
      </c>
      <c r="J958" s="31" t="str" cm="1">
        <f t="array" ref="J958">IF(I958=0,"유저",
IF(I958=1,"전사",
IF(I958=2,"술사",
IF(I958=3,"도사",
IF(I958=4,"자객",
IF(I958=5,"무사",
VLOOKUP(I958,NPC[],MATCH("Column1.NpcName",NPC[#Headers],0),FALSE)))))))</f>
        <v>유저</v>
      </c>
      <c r="K958" s="39">
        <v>0</v>
      </c>
      <c r="L958" s="39">
        <v>4</v>
      </c>
      <c r="M958" s="33" t="s">
        <v>360</v>
      </c>
      <c r="N958" s="33" t="s">
        <v>360</v>
      </c>
      <c r="O958" s="33" t="s">
        <v>1504</v>
      </c>
      <c r="P958" s="33" t="s">
        <v>1504</v>
      </c>
      <c r="Q958" s="33" t="s">
        <v>1501</v>
      </c>
      <c r="R958" s="33" t="s">
        <v>1501</v>
      </c>
      <c r="S958" s="33" t="s">
        <v>1502</v>
      </c>
      <c r="T958" s="33" t="s">
        <v>1502</v>
      </c>
      <c r="U958" s="33" t="s">
        <v>1503</v>
      </c>
      <c r="V958" s="33" t="s">
        <v>2967</v>
      </c>
      <c r="W958" s="33" t="s">
        <v>3385</v>
      </c>
      <c r="X958" s="33" t="s">
        <v>3385</v>
      </c>
      <c r="Y958" s="33" t="s">
        <v>3386</v>
      </c>
      <c r="Z958" s="33" t="s">
        <v>3386</v>
      </c>
      <c r="AA958" s="33" t="s">
        <v>3387</v>
      </c>
      <c r="AB958" s="33" t="s">
        <v>3387</v>
      </c>
      <c r="AC958" s="83">
        <v>5060129</v>
      </c>
      <c r="AD958" s="39">
        <v>5060130</v>
      </c>
      <c r="AE958" s="40" t="s">
        <v>290</v>
      </c>
    </row>
    <row r="959" spans="1:31" s="84" customFormat="1" ht="13.5" customHeight="1">
      <c r="A959" s="17"/>
      <c r="B959" s="28">
        <f t="shared" si="17"/>
        <v>106103200</v>
      </c>
      <c r="C959" s="36">
        <v>1</v>
      </c>
      <c r="D959" s="18" t="s">
        <v>2779</v>
      </c>
      <c r="E959" s="18"/>
      <c r="F959" s="18" t="s">
        <v>2779</v>
      </c>
      <c r="G959" s="18">
        <v>1</v>
      </c>
      <c r="H959" s="565">
        <v>106103200</v>
      </c>
      <c r="I959" s="39">
        <v>50392</v>
      </c>
      <c r="J959" s="31" cm="1">
        <f t="array" ref="J959">IF(I959=0,"유저",
IF(I959=1,"전사",
IF(I959=2,"술사",
IF(I959=3,"도사",
IF(I959=4,"자객",
IF(I959=5,"무사",
VLOOKUP(I959,NPC[],MATCH("Column1.NpcName",NPC[#Headers],0),FALSE)))))))</f>
        <v>0</v>
      </c>
      <c r="K959" s="39">
        <v>106103201</v>
      </c>
      <c r="L959" s="39">
        <v>4</v>
      </c>
      <c r="M959" s="33" t="s">
        <v>20076</v>
      </c>
      <c r="N959" s="33" t="s">
        <v>20076</v>
      </c>
      <c r="O959" s="33" t="s">
        <v>20077</v>
      </c>
      <c r="P959" s="33" t="s">
        <v>20077</v>
      </c>
      <c r="Q959" s="33" t="s">
        <v>20078</v>
      </c>
      <c r="R959" s="33" t="s">
        <v>20078</v>
      </c>
      <c r="S959" s="33" t="s">
        <v>20079</v>
      </c>
      <c r="T959" s="33" t="s">
        <v>20079</v>
      </c>
      <c r="U959" s="33" t="s">
        <v>20080</v>
      </c>
      <c r="V959" s="33" t="s">
        <v>20080</v>
      </c>
      <c r="W959" s="33" t="s">
        <v>20081</v>
      </c>
      <c r="X959" s="33" t="s">
        <v>20081</v>
      </c>
      <c r="Y959" s="33" t="s">
        <v>20082</v>
      </c>
      <c r="Z959" s="33" t="s">
        <v>20082</v>
      </c>
      <c r="AA959" s="33" t="s">
        <v>20083</v>
      </c>
      <c r="AB959" s="33" t="s">
        <v>20083</v>
      </c>
      <c r="AC959" s="83">
        <v>5060131</v>
      </c>
      <c r="AD959" s="39">
        <v>5060131</v>
      </c>
      <c r="AE959" s="40" t="s">
        <v>290</v>
      </c>
    </row>
    <row r="960" spans="1:31" s="84" customFormat="1" ht="13.5" customHeight="1">
      <c r="A960" s="17"/>
      <c r="B960" s="28">
        <f t="shared" si="17"/>
        <v>106103201</v>
      </c>
      <c r="C960" s="36">
        <v>1</v>
      </c>
      <c r="D960" s="18" t="s">
        <v>2779</v>
      </c>
      <c r="E960" s="18"/>
      <c r="F960" s="18" t="s">
        <v>2779</v>
      </c>
      <c r="G960" s="18">
        <v>1</v>
      </c>
      <c r="H960" s="564">
        <v>106103201</v>
      </c>
      <c r="I960" s="39">
        <v>0</v>
      </c>
      <c r="J960" s="31" t="str" cm="1">
        <f t="array" ref="J960">IF(I960=0,"유저",
IF(I960=1,"전사",
IF(I960=2,"술사",
IF(I960=3,"도사",
IF(I960=4,"자객",
IF(I960=5,"무사",
VLOOKUP(I960,NPC[],MATCH("Column1.NpcName",NPC[#Headers],0),FALSE)))))))</f>
        <v>유저</v>
      </c>
      <c r="K960" s="39">
        <v>0</v>
      </c>
      <c r="L960" s="39">
        <v>4</v>
      </c>
      <c r="M960" s="33" t="s">
        <v>200</v>
      </c>
      <c r="N960" s="33" t="s">
        <v>200</v>
      </c>
      <c r="O960" s="33" t="s">
        <v>1508</v>
      </c>
      <c r="P960" s="33" t="s">
        <v>1508</v>
      </c>
      <c r="Q960" s="33" t="s">
        <v>1505</v>
      </c>
      <c r="R960" s="33" t="s">
        <v>1505</v>
      </c>
      <c r="S960" s="33" t="s">
        <v>1506</v>
      </c>
      <c r="T960" s="33" t="s">
        <v>1506</v>
      </c>
      <c r="U960" s="33" t="s">
        <v>1507</v>
      </c>
      <c r="V960" s="33" t="s">
        <v>2968</v>
      </c>
      <c r="W960" s="33" t="s">
        <v>3388</v>
      </c>
      <c r="X960" s="33" t="s">
        <v>3388</v>
      </c>
      <c r="Y960" s="33" t="s">
        <v>3389</v>
      </c>
      <c r="Z960" s="33" t="s">
        <v>3389</v>
      </c>
      <c r="AA960" s="33" t="s">
        <v>3390</v>
      </c>
      <c r="AB960" s="33" t="s">
        <v>3390</v>
      </c>
      <c r="AC960" s="83">
        <v>5060132</v>
      </c>
      <c r="AD960" s="39">
        <v>5060133</v>
      </c>
      <c r="AE960" s="40" t="s">
        <v>290</v>
      </c>
    </row>
    <row r="961" spans="1:31" s="84" customFormat="1" ht="13.5" customHeight="1">
      <c r="A961" s="17"/>
      <c r="B961" s="28">
        <f t="shared" si="17"/>
        <v>106103250</v>
      </c>
      <c r="C961" s="36">
        <v>1</v>
      </c>
      <c r="D961" s="18" t="s">
        <v>2779</v>
      </c>
      <c r="E961" s="18"/>
      <c r="F961" s="18" t="s">
        <v>2779</v>
      </c>
      <c r="G961" s="18">
        <v>1</v>
      </c>
      <c r="H961" s="565">
        <v>106103250</v>
      </c>
      <c r="I961" s="39">
        <v>50392</v>
      </c>
      <c r="J961" s="31" cm="1">
        <f t="array" ref="J961">IF(I961=0,"유저",
IF(I961=1,"전사",
IF(I961=2,"술사",
IF(I961=3,"도사",
IF(I961=4,"자객",
IF(I961=5,"무사",
VLOOKUP(I961,NPC[],MATCH("Column1.NpcName",NPC[#Headers],0),FALSE)))))))</f>
        <v>0</v>
      </c>
      <c r="K961" s="39">
        <v>0</v>
      </c>
      <c r="L961" s="39">
        <v>3</v>
      </c>
      <c r="M961" s="33" t="s">
        <v>20084</v>
      </c>
      <c r="N961" s="33" t="s">
        <v>20084</v>
      </c>
      <c r="O961" s="33" t="s">
        <v>20085</v>
      </c>
      <c r="P961" s="33" t="s">
        <v>20085</v>
      </c>
      <c r="Q961" s="33" t="s">
        <v>20086</v>
      </c>
      <c r="R961" s="33" t="s">
        <v>20086</v>
      </c>
      <c r="S961" s="33" t="s">
        <v>20087</v>
      </c>
      <c r="T961" s="33" t="s">
        <v>20087</v>
      </c>
      <c r="U961" s="33" t="s">
        <v>20088</v>
      </c>
      <c r="V961" s="33" t="s">
        <v>20088</v>
      </c>
      <c r="W961" s="33" t="s">
        <v>20089</v>
      </c>
      <c r="X961" s="33" t="s">
        <v>20089</v>
      </c>
      <c r="Y961" s="33" t="s">
        <v>20090</v>
      </c>
      <c r="Z961" s="33" t="s">
        <v>20090</v>
      </c>
      <c r="AA961" s="33" t="s">
        <v>20091</v>
      </c>
      <c r="AB961" s="33" t="s">
        <v>20091</v>
      </c>
      <c r="AC961" s="83">
        <v>5060134</v>
      </c>
      <c r="AD961" s="39">
        <v>5060134</v>
      </c>
      <c r="AE961" s="40" t="s">
        <v>290</v>
      </c>
    </row>
    <row r="962" spans="1:31" ht="13.5" customHeight="1">
      <c r="B962" s="28">
        <f t="shared" si="17"/>
        <v>106103400</v>
      </c>
      <c r="C962" s="36">
        <v>1</v>
      </c>
      <c r="D962" s="18" t="s">
        <v>2779</v>
      </c>
      <c r="E962" s="18"/>
      <c r="F962" s="18" t="s">
        <v>2779</v>
      </c>
      <c r="G962" s="18">
        <v>1</v>
      </c>
      <c r="H962" s="563">
        <v>106103400</v>
      </c>
      <c r="I962" s="32">
        <v>50392</v>
      </c>
      <c r="J962" s="31" cm="1">
        <f t="array" ref="J962">IF(I962=0,"유저",
IF(I962=1,"전사",
IF(I962=2,"술사",
IF(I962=3,"도사",
IF(I962=4,"자객",
IF(I962=5,"무사",
VLOOKUP(I962,NPC[],MATCH("Column1.NpcName",NPC[#Headers],0),FALSE)))))))</f>
        <v>0</v>
      </c>
      <c r="K962" s="39">
        <v>106103401</v>
      </c>
      <c r="L962" s="39">
        <v>4</v>
      </c>
      <c r="M962" s="33" t="s">
        <v>20092</v>
      </c>
      <c r="N962" s="33" t="s">
        <v>20093</v>
      </c>
      <c r="O962" s="33" t="s">
        <v>20094</v>
      </c>
      <c r="P962" s="33" t="s">
        <v>20094</v>
      </c>
      <c r="Q962" s="33" t="s">
        <v>20095</v>
      </c>
      <c r="R962" s="33" t="s">
        <v>20095</v>
      </c>
      <c r="S962" s="33" t="s">
        <v>20096</v>
      </c>
      <c r="T962" s="33" t="s">
        <v>20096</v>
      </c>
      <c r="U962" s="33" t="s">
        <v>20097</v>
      </c>
      <c r="V962" s="33" t="s">
        <v>20097</v>
      </c>
      <c r="W962" s="33" t="s">
        <v>20098</v>
      </c>
      <c r="X962" s="33" t="s">
        <v>20098</v>
      </c>
      <c r="Y962" s="33" t="s">
        <v>20099</v>
      </c>
      <c r="Z962" s="33" t="s">
        <v>20099</v>
      </c>
      <c r="AA962" s="33" t="s">
        <v>20100</v>
      </c>
      <c r="AB962" s="33" t="s">
        <v>20100</v>
      </c>
      <c r="AC962" s="83">
        <v>5060140</v>
      </c>
      <c r="AD962" s="39">
        <v>5060140</v>
      </c>
      <c r="AE962" s="40" t="s">
        <v>290</v>
      </c>
    </row>
    <row r="963" spans="1:31" s="84" customFormat="1" ht="13.5" customHeight="1">
      <c r="A963" s="17"/>
      <c r="B963" s="28">
        <f t="shared" si="17"/>
        <v>106103401</v>
      </c>
      <c r="C963" s="36">
        <v>1</v>
      </c>
      <c r="D963" s="18" t="s">
        <v>2779</v>
      </c>
      <c r="E963" s="18"/>
      <c r="F963" s="18" t="s">
        <v>2779</v>
      </c>
      <c r="G963" s="18">
        <v>1</v>
      </c>
      <c r="H963" s="564">
        <v>106103401</v>
      </c>
      <c r="I963" s="39">
        <v>0</v>
      </c>
      <c r="J963" s="31" t="str" cm="1">
        <f t="array" ref="J963">IF(I963=0,"유저",
IF(I963=1,"전사",
IF(I963=2,"술사",
IF(I963=3,"도사",
IF(I963=4,"자객",
IF(I963=5,"무사",
VLOOKUP(I963,NPC[],MATCH("Column1.NpcName",NPC[#Headers],0),FALSE)))))))</f>
        <v>유저</v>
      </c>
      <c r="K963" s="39">
        <v>0</v>
      </c>
      <c r="L963" s="39">
        <v>3</v>
      </c>
      <c r="M963" s="33" t="s">
        <v>20101</v>
      </c>
      <c r="N963" s="33" t="s">
        <v>20101</v>
      </c>
      <c r="O963" s="33" t="s">
        <v>20102</v>
      </c>
      <c r="P963" s="33" t="s">
        <v>20102</v>
      </c>
      <c r="Q963" s="33" t="s">
        <v>20103</v>
      </c>
      <c r="R963" s="33" t="s">
        <v>20103</v>
      </c>
      <c r="S963" s="33" t="s">
        <v>20104</v>
      </c>
      <c r="T963" s="33" t="s">
        <v>20104</v>
      </c>
      <c r="U963" s="33" t="s">
        <v>20105</v>
      </c>
      <c r="V963" s="33" t="s">
        <v>20106</v>
      </c>
      <c r="W963" s="33" t="s">
        <v>20107</v>
      </c>
      <c r="X963" s="33" t="s">
        <v>20107</v>
      </c>
      <c r="Y963" s="33" t="s">
        <v>20108</v>
      </c>
      <c r="Z963" s="33" t="s">
        <v>20108</v>
      </c>
      <c r="AA963" s="33" t="s">
        <v>20109</v>
      </c>
      <c r="AB963" s="33" t="s">
        <v>20109</v>
      </c>
      <c r="AC963" s="83">
        <v>5060141</v>
      </c>
      <c r="AD963" s="39">
        <v>5060142</v>
      </c>
      <c r="AE963" s="40" t="s">
        <v>290</v>
      </c>
    </row>
    <row r="964" spans="1:31" ht="13.5" customHeight="1">
      <c r="B964" s="28">
        <f t="shared" si="17"/>
        <v>106103500</v>
      </c>
      <c r="C964" s="36">
        <v>1</v>
      </c>
      <c r="D964" s="18" t="s">
        <v>2779</v>
      </c>
      <c r="E964" s="18"/>
      <c r="F964" s="18" t="s">
        <v>2779</v>
      </c>
      <c r="G964" s="18">
        <v>1</v>
      </c>
      <c r="H964" s="561">
        <v>106103500</v>
      </c>
      <c r="I964" s="31">
        <v>50392</v>
      </c>
      <c r="J964" s="31" cm="1">
        <f t="array" ref="J964">IF(I964=0,"유저",
IF(I964=1,"전사",
IF(I964=2,"술사",
IF(I964=3,"도사",
IF(I964=4,"자객",
IF(I964=5,"무사",
VLOOKUP(I964,NPC[],MATCH("Column1.NpcName",NPC[#Headers],0),FALSE)))))))</f>
        <v>0</v>
      </c>
      <c r="K964" s="31">
        <v>0</v>
      </c>
      <c r="L964" s="31">
        <v>4</v>
      </c>
      <c r="M964" s="33" t="s">
        <v>11324</v>
      </c>
      <c r="N964" s="33" t="s">
        <v>11324</v>
      </c>
      <c r="O964" s="33" t="s">
        <v>11325</v>
      </c>
      <c r="P964" s="33" t="s">
        <v>11325</v>
      </c>
      <c r="Q964" s="33" t="s">
        <v>11326</v>
      </c>
      <c r="R964" s="33" t="s">
        <v>11326</v>
      </c>
      <c r="S964" s="33" t="s">
        <v>11327</v>
      </c>
      <c r="T964" s="33" t="s">
        <v>11327</v>
      </c>
      <c r="U964" s="33" t="s">
        <v>20110</v>
      </c>
      <c r="V964" s="33" t="s">
        <v>20110</v>
      </c>
      <c r="W964" s="33" t="s">
        <v>11328</v>
      </c>
      <c r="X964" s="33" t="s">
        <v>11328</v>
      </c>
      <c r="Y964" s="33" t="s">
        <v>11329</v>
      </c>
      <c r="Z964" s="33" t="s">
        <v>11329</v>
      </c>
      <c r="AA964" s="33" t="s">
        <v>11330</v>
      </c>
      <c r="AB964" s="33" t="s">
        <v>11330</v>
      </c>
      <c r="AC964" s="28">
        <v>5060143</v>
      </c>
      <c r="AD964" s="31">
        <v>5060143</v>
      </c>
      <c r="AE964" s="34" t="s">
        <v>290</v>
      </c>
    </row>
    <row r="965" spans="1:31" s="84" customFormat="1" ht="13.5" customHeight="1">
      <c r="A965" s="17"/>
      <c r="B965" s="28">
        <f t="shared" si="17"/>
        <v>106103650</v>
      </c>
      <c r="C965" s="36">
        <v>1</v>
      </c>
      <c r="D965" s="18" t="s">
        <v>2779</v>
      </c>
      <c r="E965" s="18"/>
      <c r="F965" s="18" t="s">
        <v>2779</v>
      </c>
      <c r="G965" s="18">
        <v>1</v>
      </c>
      <c r="H965" s="565">
        <v>106103650</v>
      </c>
      <c r="I965" s="55">
        <v>5098</v>
      </c>
      <c r="J965" s="39" cm="1">
        <f t="array" ref="J965">IF(I965=0,"유저",
IF(I965=1,"전사",
IF(I965=2,"술사",
IF(I965=3,"도사",
IF(I965=4,"자객",
IF(I965=5,"무사",
VLOOKUP(I965,NPC[],MATCH("Column1.NpcName",NPC[#Headers],0),FALSE)))))))</f>
        <v>0</v>
      </c>
      <c r="K965" s="39">
        <v>0</v>
      </c>
      <c r="L965" s="39">
        <v>4</v>
      </c>
      <c r="M965" s="42" t="s">
        <v>20111</v>
      </c>
      <c r="N965" s="42" t="s">
        <v>20111</v>
      </c>
      <c r="O965" s="33" t="s">
        <v>20112</v>
      </c>
      <c r="P965" s="33" t="s">
        <v>20112</v>
      </c>
      <c r="Q965" s="33" t="s">
        <v>20113</v>
      </c>
      <c r="R965" s="33" t="s">
        <v>20113</v>
      </c>
      <c r="S965" s="33" t="s">
        <v>20114</v>
      </c>
      <c r="T965" s="33" t="s">
        <v>20114</v>
      </c>
      <c r="U965" s="33" t="s">
        <v>37874</v>
      </c>
      <c r="V965" s="33" t="s">
        <v>37874</v>
      </c>
      <c r="W965" s="33" t="s">
        <v>20115</v>
      </c>
      <c r="X965" s="33" t="s">
        <v>20115</v>
      </c>
      <c r="Y965" s="33" t="s">
        <v>20116</v>
      </c>
      <c r="Z965" s="33" t="s">
        <v>20116</v>
      </c>
      <c r="AA965" s="33" t="s">
        <v>20117</v>
      </c>
      <c r="AB965" s="33" t="s">
        <v>20117</v>
      </c>
      <c r="AC965" s="83">
        <v>5060144</v>
      </c>
      <c r="AD965" s="39">
        <v>5060144</v>
      </c>
      <c r="AE965" s="40" t="s">
        <v>290</v>
      </c>
    </row>
    <row r="966" spans="1:31" s="84" customFormat="1" ht="13.5" customHeight="1">
      <c r="A966" s="17"/>
      <c r="B966" s="28">
        <f t="shared" si="17"/>
        <v>106103675</v>
      </c>
      <c r="C966" s="36">
        <v>1</v>
      </c>
      <c r="D966" s="18" t="s">
        <v>2779</v>
      </c>
      <c r="E966" s="18"/>
      <c r="F966" s="18" t="s">
        <v>2779</v>
      </c>
      <c r="G966" s="18">
        <v>1</v>
      </c>
      <c r="H966" s="565">
        <v>106103675</v>
      </c>
      <c r="I966" s="39">
        <v>5098</v>
      </c>
      <c r="J966" s="31" cm="1">
        <f t="array" ref="J966">IF(I966=0,"유저",
IF(I966=1,"전사",
IF(I966=2,"술사",
IF(I966=3,"도사",
IF(I966=4,"자객",
IF(I966=5,"무사",
VLOOKUP(I966,NPC[],MATCH("Column1.NpcName",NPC[#Headers],0),FALSE)))))))</f>
        <v>0</v>
      </c>
      <c r="K966" s="39">
        <v>0</v>
      </c>
      <c r="L966" s="39">
        <v>4</v>
      </c>
      <c r="M966" s="33" t="s">
        <v>30108</v>
      </c>
      <c r="N966" s="33" t="s">
        <v>30108</v>
      </c>
      <c r="O966" s="33" t="s">
        <v>30109</v>
      </c>
      <c r="P966" s="33" t="s">
        <v>30109</v>
      </c>
      <c r="Q966" s="33" t="s">
        <v>30110</v>
      </c>
      <c r="R966" s="33" t="s">
        <v>30110</v>
      </c>
      <c r="S966" s="33" t="s">
        <v>30111</v>
      </c>
      <c r="T966" s="33" t="s">
        <v>30111</v>
      </c>
      <c r="U966" s="33" t="s">
        <v>30112</v>
      </c>
      <c r="V966" s="33" t="s">
        <v>30112</v>
      </c>
      <c r="W966" s="33" t="s">
        <v>30113</v>
      </c>
      <c r="X966" s="33" t="s">
        <v>30113</v>
      </c>
      <c r="Y966" s="33" t="s">
        <v>30114</v>
      </c>
      <c r="Z966" s="33" t="s">
        <v>30114</v>
      </c>
      <c r="AA966" s="33" t="s">
        <v>30115</v>
      </c>
      <c r="AB966" s="33" t="s">
        <v>30115</v>
      </c>
      <c r="AC966" s="83">
        <v>5060150</v>
      </c>
      <c r="AD966" s="39">
        <v>5060150</v>
      </c>
      <c r="AE966" s="40" t="s">
        <v>290</v>
      </c>
    </row>
    <row r="967" spans="1:31" s="84" customFormat="1" ht="13.5" customHeight="1">
      <c r="A967" s="17"/>
      <c r="B967" s="28">
        <f t="shared" si="17"/>
        <v>106103680</v>
      </c>
      <c r="C967" s="36">
        <v>1</v>
      </c>
      <c r="D967" s="18" t="s">
        <v>2779</v>
      </c>
      <c r="E967" s="18"/>
      <c r="F967" s="18" t="s">
        <v>2779</v>
      </c>
      <c r="G967" s="18">
        <v>1</v>
      </c>
      <c r="H967" s="565">
        <v>106103680</v>
      </c>
      <c r="I967" s="39">
        <v>37331</v>
      </c>
      <c r="J967" s="31" cm="1">
        <f t="array" ref="J967">IF(I967=0,"유저",
IF(I967=1,"전사",
IF(I967=2,"술사",
IF(I967=3,"도사",
IF(I967=4,"자객",
IF(I967=5,"무사",
VLOOKUP(I967,NPC[],MATCH("Column1.NpcName",NPC[#Headers],0),FALSE)))))))</f>
        <v>0</v>
      </c>
      <c r="K967" s="39">
        <v>0</v>
      </c>
      <c r="L967" s="39">
        <v>4</v>
      </c>
      <c r="M967" s="33" t="s">
        <v>20118</v>
      </c>
      <c r="N967" s="33" t="s">
        <v>20118</v>
      </c>
      <c r="O967" s="33" t="s">
        <v>40802</v>
      </c>
      <c r="P967" s="33" t="s">
        <v>40802</v>
      </c>
      <c r="Q967" s="33" t="s">
        <v>20119</v>
      </c>
      <c r="R967" s="33" t="s">
        <v>20119</v>
      </c>
      <c r="S967" s="33" t="s">
        <v>20120</v>
      </c>
      <c r="T967" s="33" t="s">
        <v>20120</v>
      </c>
      <c r="U967" s="33" t="s">
        <v>20121</v>
      </c>
      <c r="V967" s="33" t="s">
        <v>20121</v>
      </c>
      <c r="W967" s="33" t="s">
        <v>40803</v>
      </c>
      <c r="X967" s="33" t="s">
        <v>40803</v>
      </c>
      <c r="Y967" s="33" t="s">
        <v>20122</v>
      </c>
      <c r="Z967" s="33" t="s">
        <v>20122</v>
      </c>
      <c r="AA967" s="33" t="s">
        <v>40804</v>
      </c>
      <c r="AB967" s="33" t="s">
        <v>40804</v>
      </c>
      <c r="AC967" s="83">
        <v>5060151</v>
      </c>
      <c r="AD967" s="39">
        <v>5060151</v>
      </c>
      <c r="AE967" s="40" t="s">
        <v>290</v>
      </c>
    </row>
    <row r="968" spans="1:31" s="84" customFormat="1" ht="13.5" customHeight="1">
      <c r="A968" s="17"/>
      <c r="B968" s="28">
        <f t="shared" si="17"/>
        <v>106103690</v>
      </c>
      <c r="C968" s="36">
        <v>1</v>
      </c>
      <c r="D968" s="18" t="s">
        <v>2779</v>
      </c>
      <c r="E968" s="18"/>
      <c r="F968" s="18" t="s">
        <v>2779</v>
      </c>
      <c r="G968" s="18">
        <v>1</v>
      </c>
      <c r="H968" s="565">
        <v>106103690</v>
      </c>
      <c r="I968" s="39">
        <v>0</v>
      </c>
      <c r="J968" s="31" t="str" cm="1">
        <f t="array" ref="J968">IF(I968=0,"유저",
IF(I968=1,"전사",
IF(I968=2,"술사",
IF(I968=3,"도사",
IF(I968=4,"자객",
IF(I968=5,"무사",
VLOOKUP(I968,NPC[],MATCH("Column1.NpcName",NPC[#Headers],0),FALSE)))))))</f>
        <v>유저</v>
      </c>
      <c r="K968" s="39">
        <v>0</v>
      </c>
      <c r="L968" s="39">
        <v>4</v>
      </c>
      <c r="M968" s="33" t="s">
        <v>30116</v>
      </c>
      <c r="N968" s="33" t="s">
        <v>30116</v>
      </c>
      <c r="O968" s="33" t="s">
        <v>30117</v>
      </c>
      <c r="P968" s="33" t="s">
        <v>30117</v>
      </c>
      <c r="Q968" s="33" t="s">
        <v>30118</v>
      </c>
      <c r="R968" s="33" t="s">
        <v>30118</v>
      </c>
      <c r="S968" s="33" t="s">
        <v>30119</v>
      </c>
      <c r="T968" s="33" t="s">
        <v>30119</v>
      </c>
      <c r="U968" s="33" t="s">
        <v>30120</v>
      </c>
      <c r="V968" s="33" t="s">
        <v>30120</v>
      </c>
      <c r="W968" s="33" t="s">
        <v>30121</v>
      </c>
      <c r="X968" s="33" t="s">
        <v>30121</v>
      </c>
      <c r="Y968" s="33" t="s">
        <v>30122</v>
      </c>
      <c r="Z968" s="33" t="s">
        <v>30122</v>
      </c>
      <c r="AA968" s="33" t="s">
        <v>30123</v>
      </c>
      <c r="AB968" s="33" t="s">
        <v>30123</v>
      </c>
      <c r="AC968" s="83">
        <v>5060152</v>
      </c>
      <c r="AD968" s="39">
        <v>5060153</v>
      </c>
      <c r="AE968" s="40" t="s">
        <v>290</v>
      </c>
    </row>
    <row r="969" spans="1:31" s="84" customFormat="1" ht="13.5" customHeight="1">
      <c r="A969" s="17"/>
      <c r="B969" s="28">
        <f t="shared" si="17"/>
        <v>106103800</v>
      </c>
      <c r="C969" s="36">
        <v>1</v>
      </c>
      <c r="D969" s="18" t="s">
        <v>2779</v>
      </c>
      <c r="E969" s="18"/>
      <c r="F969" s="18" t="s">
        <v>2779</v>
      </c>
      <c r="G969" s="18">
        <v>1</v>
      </c>
      <c r="H969" s="565">
        <v>106103800</v>
      </c>
      <c r="I969" s="39">
        <v>0</v>
      </c>
      <c r="J969" s="31" t="str" cm="1">
        <f t="array" ref="J969">IF(I969=0,"유저",
IF(I969=1,"전사",
IF(I969=2,"술사",
IF(I969=3,"도사",
IF(I969=4,"자객",
IF(I969=5,"무사",
VLOOKUP(I969,NPC[],MATCH("Column1.NpcName",NPC[#Headers],0),FALSE)))))))</f>
        <v>유저</v>
      </c>
      <c r="K969" s="39">
        <v>0</v>
      </c>
      <c r="L969" s="39">
        <v>4</v>
      </c>
      <c r="M969" s="33" t="s">
        <v>11331</v>
      </c>
      <c r="N969" s="33" t="s">
        <v>11331</v>
      </c>
      <c r="O969" s="33" t="s">
        <v>11332</v>
      </c>
      <c r="P969" s="33" t="s">
        <v>11332</v>
      </c>
      <c r="Q969" s="33" t="s">
        <v>11333</v>
      </c>
      <c r="R969" s="33" t="s">
        <v>11333</v>
      </c>
      <c r="S969" s="33" t="s">
        <v>11334</v>
      </c>
      <c r="T969" s="33" t="s">
        <v>11334</v>
      </c>
      <c r="U969" s="33" t="s">
        <v>11335</v>
      </c>
      <c r="V969" s="33" t="s">
        <v>11336</v>
      </c>
      <c r="W969" s="33" t="s">
        <v>11337</v>
      </c>
      <c r="X969" s="33" t="s">
        <v>11337</v>
      </c>
      <c r="Y969" s="33" t="s">
        <v>11338</v>
      </c>
      <c r="Z969" s="33" t="s">
        <v>11338</v>
      </c>
      <c r="AA969" s="33" t="s">
        <v>11339</v>
      </c>
      <c r="AB969" s="33" t="s">
        <v>11339</v>
      </c>
      <c r="AC969" s="83">
        <v>5060154</v>
      </c>
      <c r="AD969" s="39">
        <v>5060155</v>
      </c>
      <c r="AE969" s="40" t="s">
        <v>290</v>
      </c>
    </row>
    <row r="970" spans="1:31" s="84" customFormat="1" ht="13.5" customHeight="1">
      <c r="A970" s="17"/>
      <c r="B970" s="28">
        <f t="shared" si="17"/>
        <v>106103900</v>
      </c>
      <c r="C970" s="36">
        <v>1</v>
      </c>
      <c r="D970" s="18" t="s">
        <v>2779</v>
      </c>
      <c r="E970" s="18"/>
      <c r="F970" s="18" t="s">
        <v>2779</v>
      </c>
      <c r="G970" s="18">
        <v>1</v>
      </c>
      <c r="H970" s="565">
        <v>106103900</v>
      </c>
      <c r="I970" s="39">
        <v>0</v>
      </c>
      <c r="J970" s="31" t="str" cm="1">
        <f t="array" ref="J970">IF(I970=0,"유저",
IF(I970=1,"전사",
IF(I970=2,"술사",
IF(I970=3,"도사",
IF(I970=4,"자객",
IF(I970=5,"무사",
VLOOKUP(I970,NPC[],MATCH("Column1.NpcName",NPC[#Headers],0),FALSE)))))))</f>
        <v>유저</v>
      </c>
      <c r="K970" s="39">
        <v>0</v>
      </c>
      <c r="L970" s="39">
        <v>4</v>
      </c>
      <c r="M970" s="33" t="s">
        <v>361</v>
      </c>
      <c r="N970" s="33" t="s">
        <v>361</v>
      </c>
      <c r="O970" s="33" t="s">
        <v>1512</v>
      </c>
      <c r="P970" s="33" t="s">
        <v>1512</v>
      </c>
      <c r="Q970" s="33" t="s">
        <v>1509</v>
      </c>
      <c r="R970" s="33" t="s">
        <v>1509</v>
      </c>
      <c r="S970" s="33" t="s">
        <v>1510</v>
      </c>
      <c r="T970" s="33" t="s">
        <v>1510</v>
      </c>
      <c r="U970" s="33" t="s">
        <v>1511</v>
      </c>
      <c r="V970" s="33" t="s">
        <v>1511</v>
      </c>
      <c r="W970" s="33" t="s">
        <v>3391</v>
      </c>
      <c r="X970" s="33" t="s">
        <v>3391</v>
      </c>
      <c r="Y970" s="33" t="s">
        <v>3392</v>
      </c>
      <c r="Z970" s="33" t="s">
        <v>3392</v>
      </c>
      <c r="AA970" s="33" t="s">
        <v>3393</v>
      </c>
      <c r="AB970" s="33" t="s">
        <v>3393</v>
      </c>
      <c r="AC970" s="83">
        <v>5060156</v>
      </c>
      <c r="AD970" s="39">
        <v>5060157</v>
      </c>
      <c r="AE970" s="40" t="s">
        <v>290</v>
      </c>
    </row>
    <row r="971" spans="1:31" ht="13.5" customHeight="1">
      <c r="B971" s="28">
        <f t="shared" si="17"/>
        <v>106104200</v>
      </c>
      <c r="C971" s="36">
        <v>1</v>
      </c>
      <c r="D971" s="18" t="s">
        <v>2779</v>
      </c>
      <c r="E971" s="18"/>
      <c r="F971" s="18" t="s">
        <v>2779</v>
      </c>
      <c r="G971" s="18">
        <v>1</v>
      </c>
      <c r="H971" s="563">
        <v>106104200</v>
      </c>
      <c r="I971" s="32">
        <v>0</v>
      </c>
      <c r="J971" s="31" t="str" cm="1">
        <f t="array" ref="J971">IF(I971=0,"유저",
IF(I971=1,"전사",
IF(I971=2,"술사",
IF(I971=3,"도사",
IF(I971=4,"자객",
IF(I971=5,"무사",
VLOOKUP(I971,NPC[],MATCH("Column1.NpcName",NPC[#Headers],0),FALSE)))))))</f>
        <v>유저</v>
      </c>
      <c r="K971" s="39">
        <v>106104201</v>
      </c>
      <c r="L971" s="39">
        <v>4</v>
      </c>
      <c r="M971" s="33" t="s">
        <v>20123</v>
      </c>
      <c r="N971" s="33" t="s">
        <v>20123</v>
      </c>
      <c r="O971" s="33" t="s">
        <v>20124</v>
      </c>
      <c r="P971" s="33" t="s">
        <v>20124</v>
      </c>
      <c r="Q971" s="33" t="s">
        <v>20125</v>
      </c>
      <c r="R971" s="33" t="s">
        <v>20125</v>
      </c>
      <c r="S971" s="33" t="s">
        <v>20126</v>
      </c>
      <c r="T971" s="33" t="s">
        <v>20126</v>
      </c>
      <c r="U971" s="33" t="s">
        <v>20127</v>
      </c>
      <c r="V971" s="33" t="s">
        <v>20128</v>
      </c>
      <c r="W971" s="33" t="s">
        <v>20129</v>
      </c>
      <c r="X971" s="33" t="s">
        <v>20129</v>
      </c>
      <c r="Y971" s="33" t="s">
        <v>20130</v>
      </c>
      <c r="Z971" s="33" t="s">
        <v>20130</v>
      </c>
      <c r="AA971" s="33" t="s">
        <v>20131</v>
      </c>
      <c r="AB971" s="33" t="s">
        <v>20131</v>
      </c>
      <c r="AC971" s="83">
        <v>5060158</v>
      </c>
      <c r="AD971" s="39">
        <v>5060159</v>
      </c>
      <c r="AE971" s="40" t="s">
        <v>290</v>
      </c>
    </row>
    <row r="972" spans="1:31" s="84" customFormat="1" ht="13.5" customHeight="1">
      <c r="A972" s="17"/>
      <c r="B972" s="28">
        <f t="shared" si="17"/>
        <v>106104201</v>
      </c>
      <c r="C972" s="36">
        <v>1</v>
      </c>
      <c r="D972" s="18" t="s">
        <v>2779</v>
      </c>
      <c r="E972" s="18"/>
      <c r="F972" s="18" t="s">
        <v>2779</v>
      </c>
      <c r="G972" s="18">
        <v>1</v>
      </c>
      <c r="H972" s="564">
        <v>106104201</v>
      </c>
      <c r="I972" s="55">
        <v>37016</v>
      </c>
      <c r="J972" s="31" cm="1">
        <f t="array" ref="J972">IF(I972=0,"유저",
IF(I972=1,"전사",
IF(I972=2,"술사",
IF(I972=3,"도사",
IF(I972=4,"자객",
IF(I972=5,"무사",
VLOOKUP(I972,NPC[],MATCH("Column1.NpcName",NPC[#Headers],0),FALSE)))))))</f>
        <v>0</v>
      </c>
      <c r="K972" s="39">
        <v>0</v>
      </c>
      <c r="L972" s="39">
        <v>4</v>
      </c>
      <c r="M972" s="33" t="s">
        <v>20132</v>
      </c>
      <c r="N972" s="33" t="s">
        <v>20132</v>
      </c>
      <c r="O972" s="33" t="s">
        <v>20133</v>
      </c>
      <c r="P972" s="33" t="s">
        <v>20133</v>
      </c>
      <c r="Q972" s="33" t="s">
        <v>20134</v>
      </c>
      <c r="R972" s="33" t="s">
        <v>20134</v>
      </c>
      <c r="S972" s="33" t="s">
        <v>20135</v>
      </c>
      <c r="T972" s="33" t="s">
        <v>20135</v>
      </c>
      <c r="U972" s="33" t="s">
        <v>20136</v>
      </c>
      <c r="V972" s="33" t="s">
        <v>20136</v>
      </c>
      <c r="W972" s="33" t="s">
        <v>20137</v>
      </c>
      <c r="X972" s="33" t="s">
        <v>20137</v>
      </c>
      <c r="Y972" s="33" t="s">
        <v>20138</v>
      </c>
      <c r="Z972" s="33" t="s">
        <v>20138</v>
      </c>
      <c r="AA972" s="33" t="s">
        <v>20139</v>
      </c>
      <c r="AB972" s="33" t="s">
        <v>20139</v>
      </c>
      <c r="AC972" s="83">
        <v>5060160</v>
      </c>
      <c r="AD972" s="39">
        <v>5060160</v>
      </c>
      <c r="AE972" s="40" t="s">
        <v>290</v>
      </c>
    </row>
    <row r="973" spans="1:31" ht="13.5" customHeight="1">
      <c r="B973" s="28">
        <f t="shared" si="17"/>
        <v>106104230</v>
      </c>
      <c r="C973" s="36">
        <v>1</v>
      </c>
      <c r="D973" s="18" t="s">
        <v>2779</v>
      </c>
      <c r="E973" s="18"/>
      <c r="F973" s="18" t="s">
        <v>2779</v>
      </c>
      <c r="G973" s="18">
        <v>1</v>
      </c>
      <c r="H973" s="561">
        <v>106104230</v>
      </c>
      <c r="I973" s="58">
        <v>0</v>
      </c>
      <c r="J973" s="31" t="str" cm="1">
        <f t="array" ref="J973">IF(I973=0,"유저",
IF(I973=1,"전사",
IF(I973=2,"술사",
IF(I973=3,"도사",
IF(I973=4,"자객",
IF(I973=5,"무사",
VLOOKUP(I973,NPC[],MATCH("Column1.NpcName",NPC[#Headers],0),FALSE)))))))</f>
        <v>유저</v>
      </c>
      <c r="K973" s="31">
        <v>0</v>
      </c>
      <c r="L973" s="31">
        <v>5</v>
      </c>
      <c r="M973" s="33" t="s">
        <v>20140</v>
      </c>
      <c r="N973" s="33" t="s">
        <v>20140</v>
      </c>
      <c r="O973" s="33" t="s">
        <v>40805</v>
      </c>
      <c r="P973" s="33" t="s">
        <v>40805</v>
      </c>
      <c r="Q973" s="33" t="s">
        <v>20141</v>
      </c>
      <c r="R973" s="33" t="s">
        <v>20141</v>
      </c>
      <c r="S973" s="33" t="s">
        <v>20142</v>
      </c>
      <c r="T973" s="33" t="s">
        <v>20142</v>
      </c>
      <c r="U973" s="33" t="s">
        <v>40806</v>
      </c>
      <c r="V973" s="33" t="s">
        <v>40806</v>
      </c>
      <c r="W973" s="33" t="s">
        <v>40807</v>
      </c>
      <c r="X973" s="33" t="s">
        <v>40807</v>
      </c>
      <c r="Y973" s="33" t="s">
        <v>20143</v>
      </c>
      <c r="Z973" s="33" t="s">
        <v>20143</v>
      </c>
      <c r="AA973" s="33" t="s">
        <v>40808</v>
      </c>
      <c r="AB973" s="33" t="s">
        <v>40808</v>
      </c>
      <c r="AC973" s="86">
        <v>5060161</v>
      </c>
      <c r="AD973" s="32">
        <v>5060162</v>
      </c>
      <c r="AE973" s="38" t="s">
        <v>87</v>
      </c>
    </row>
    <row r="974" spans="1:31" ht="13.5" customHeight="1">
      <c r="B974" s="28">
        <f t="shared" si="17"/>
        <v>106104250</v>
      </c>
      <c r="C974" s="36">
        <v>1</v>
      </c>
      <c r="D974" s="18" t="s">
        <v>2779</v>
      </c>
      <c r="E974" s="18"/>
      <c r="F974" s="18" t="s">
        <v>2779</v>
      </c>
      <c r="G974" s="18">
        <v>1</v>
      </c>
      <c r="H974" s="563">
        <v>106104250</v>
      </c>
      <c r="I974" s="56">
        <v>37332</v>
      </c>
      <c r="J974" s="32" cm="1">
        <f t="array" ref="J974">IF(I974=0,"유저",
IF(I974=1,"전사",
IF(I974=2,"술사",
IF(I974=3,"도사",
IF(I974=4,"자객",
IF(I974=5,"무사",
VLOOKUP(I974,NPC[],MATCH("Column1.NpcName",NPC[#Headers],0),FALSE)))))))</f>
        <v>0</v>
      </c>
      <c r="K974" s="32">
        <v>106104251</v>
      </c>
      <c r="L974" s="32">
        <v>4</v>
      </c>
      <c r="M974" s="46" t="s">
        <v>11340</v>
      </c>
      <c r="N974" s="46" t="s">
        <v>11340</v>
      </c>
      <c r="O974" s="33" t="s">
        <v>11341</v>
      </c>
      <c r="P974" s="33" t="s">
        <v>11341</v>
      </c>
      <c r="Q974" s="33" t="s">
        <v>11342</v>
      </c>
      <c r="R974" s="33" t="s">
        <v>11342</v>
      </c>
      <c r="S974" s="33" t="s">
        <v>11343</v>
      </c>
      <c r="T974" s="33" t="s">
        <v>11343</v>
      </c>
      <c r="U974" s="33" t="s">
        <v>11344</v>
      </c>
      <c r="V974" s="33" t="s">
        <v>11344</v>
      </c>
      <c r="W974" s="33" t="s">
        <v>11345</v>
      </c>
      <c r="X974" s="33" t="s">
        <v>11345</v>
      </c>
      <c r="Y974" s="33" t="s">
        <v>11346</v>
      </c>
      <c r="Z974" s="33" t="s">
        <v>11346</v>
      </c>
      <c r="AA974" s="33" t="s">
        <v>11347</v>
      </c>
      <c r="AB974" s="33" t="s">
        <v>11347</v>
      </c>
      <c r="AC974" s="86">
        <v>5060163</v>
      </c>
      <c r="AD974" s="32">
        <v>5060163</v>
      </c>
      <c r="AE974" s="38" t="s">
        <v>87</v>
      </c>
    </row>
    <row r="975" spans="1:31" s="84" customFormat="1" ht="13.5" customHeight="1">
      <c r="A975" s="17"/>
      <c r="B975" s="28">
        <f t="shared" si="17"/>
        <v>106104251</v>
      </c>
      <c r="C975" s="36">
        <v>1</v>
      </c>
      <c r="D975" s="18" t="s">
        <v>2779</v>
      </c>
      <c r="E975" s="18"/>
      <c r="F975" s="18" t="s">
        <v>2779</v>
      </c>
      <c r="G975" s="18">
        <v>1</v>
      </c>
      <c r="H975" s="564">
        <v>106104251</v>
      </c>
      <c r="I975" s="55">
        <v>37332</v>
      </c>
      <c r="J975" s="39" cm="1">
        <f t="array" ref="J975">IF(I975=0,"유저",
IF(I975=1,"전사",
IF(I975=2,"술사",
IF(I975=3,"도사",
IF(I975=4,"자객",
IF(I975=5,"무사",
VLOOKUP(I975,NPC[],MATCH("Column1.NpcName",NPC[#Headers],0),FALSE)))))))</f>
        <v>0</v>
      </c>
      <c r="K975" s="39">
        <v>0</v>
      </c>
      <c r="L975" s="39">
        <v>4</v>
      </c>
      <c r="M975" s="42" t="s">
        <v>12165</v>
      </c>
      <c r="N975" s="42" t="s">
        <v>12165</v>
      </c>
      <c r="O975" s="33" t="s">
        <v>40809</v>
      </c>
      <c r="P975" s="33" t="s">
        <v>40809</v>
      </c>
      <c r="Q975" s="33" t="s">
        <v>20144</v>
      </c>
      <c r="R975" s="33" t="s">
        <v>20144</v>
      </c>
      <c r="S975" s="33" t="s">
        <v>20145</v>
      </c>
      <c r="T975" s="33" t="s">
        <v>20145</v>
      </c>
      <c r="U975" s="33" t="s">
        <v>20146</v>
      </c>
      <c r="V975" s="33" t="s">
        <v>20146</v>
      </c>
      <c r="W975" s="33" t="s">
        <v>40810</v>
      </c>
      <c r="X975" s="33" t="s">
        <v>40810</v>
      </c>
      <c r="Y975" s="33" t="s">
        <v>40811</v>
      </c>
      <c r="Z975" s="33" t="s">
        <v>40811</v>
      </c>
      <c r="AA975" s="33" t="s">
        <v>40812</v>
      </c>
      <c r="AB975" s="33" t="s">
        <v>40812</v>
      </c>
      <c r="AC975" s="83">
        <v>5060165</v>
      </c>
      <c r="AD975" s="39">
        <v>5060165</v>
      </c>
      <c r="AE975" s="40" t="s">
        <v>87</v>
      </c>
    </row>
    <row r="976" spans="1:31" s="84" customFormat="1" ht="13.5" customHeight="1">
      <c r="A976" s="17"/>
      <c r="B976" s="28">
        <f t="shared" si="17"/>
        <v>106104256</v>
      </c>
      <c r="C976" s="36">
        <v>1</v>
      </c>
      <c r="D976" s="18" t="s">
        <v>2779</v>
      </c>
      <c r="E976" s="18"/>
      <c r="F976" s="18" t="s">
        <v>2779</v>
      </c>
      <c r="G976" s="18">
        <v>1</v>
      </c>
      <c r="H976" s="565">
        <v>106104256</v>
      </c>
      <c r="I976" s="55">
        <v>37332</v>
      </c>
      <c r="J976" s="39" cm="1">
        <f t="array" ref="J976">IF(I976=0,"유저",
IF(I976=1,"전사",
IF(I976=2,"술사",
IF(I976=3,"도사",
IF(I976=4,"자객",
IF(I976=5,"무사",
VLOOKUP(I976,NPC[],MATCH("Column1.NpcName",NPC[#Headers],0),FALSE)))))))</f>
        <v>0</v>
      </c>
      <c r="K976" s="39">
        <v>0</v>
      </c>
      <c r="L976" s="39">
        <v>4</v>
      </c>
      <c r="M976" s="42" t="s">
        <v>20147</v>
      </c>
      <c r="N976" s="42" t="s">
        <v>20147</v>
      </c>
      <c r="O976" s="33" t="s">
        <v>40813</v>
      </c>
      <c r="P976" s="33" t="s">
        <v>40813</v>
      </c>
      <c r="Q976" s="33" t="s">
        <v>20148</v>
      </c>
      <c r="R976" s="33" t="s">
        <v>20148</v>
      </c>
      <c r="S976" s="33" t="s">
        <v>20149</v>
      </c>
      <c r="T976" s="33" t="s">
        <v>20149</v>
      </c>
      <c r="U976" s="33" t="s">
        <v>20150</v>
      </c>
      <c r="V976" s="33" t="s">
        <v>20150</v>
      </c>
      <c r="W976" s="33" t="s">
        <v>40814</v>
      </c>
      <c r="X976" s="33" t="s">
        <v>40814</v>
      </c>
      <c r="Y976" s="33" t="s">
        <v>40815</v>
      </c>
      <c r="Z976" s="33" t="s">
        <v>40815</v>
      </c>
      <c r="AA976" s="33" t="s">
        <v>40816</v>
      </c>
      <c r="AB976" s="33" t="s">
        <v>40816</v>
      </c>
      <c r="AC976" s="83">
        <v>5060164</v>
      </c>
      <c r="AD976" s="39">
        <v>5060164</v>
      </c>
      <c r="AE976" s="40" t="s">
        <v>87</v>
      </c>
    </row>
    <row r="977" spans="1:31" s="84" customFormat="1" ht="13.5" customHeight="1">
      <c r="A977" s="17"/>
      <c r="B977" s="28">
        <f t="shared" si="17"/>
        <v>106104300</v>
      </c>
      <c r="C977" s="36">
        <v>1</v>
      </c>
      <c r="D977" s="18" t="s">
        <v>2779</v>
      </c>
      <c r="E977" s="18"/>
      <c r="F977" s="18" t="s">
        <v>2779</v>
      </c>
      <c r="G977" s="18">
        <v>1</v>
      </c>
      <c r="H977" s="565">
        <v>106104300</v>
      </c>
      <c r="I977" s="39">
        <v>0</v>
      </c>
      <c r="J977" s="31" t="str" cm="1">
        <f t="array" ref="J977">IF(I977=0,"유저",
IF(I977=1,"전사",
IF(I977=2,"술사",
IF(I977=3,"도사",
IF(I977=4,"자객",
IF(I977=5,"무사",
VLOOKUP(I977,NPC[],MATCH("Column1.NpcName",NPC[#Headers],0),FALSE)))))))</f>
        <v>유저</v>
      </c>
      <c r="K977" s="39">
        <v>0</v>
      </c>
      <c r="L977" s="39">
        <v>3</v>
      </c>
      <c r="M977" s="33" t="s">
        <v>362</v>
      </c>
      <c r="N977" s="33" t="s">
        <v>362</v>
      </c>
      <c r="O977" s="33" t="s">
        <v>1516</v>
      </c>
      <c r="P977" s="33" t="s">
        <v>1516</v>
      </c>
      <c r="Q977" s="33" t="s">
        <v>1513</v>
      </c>
      <c r="R977" s="33" t="s">
        <v>1513</v>
      </c>
      <c r="S977" s="33" t="s">
        <v>1514</v>
      </c>
      <c r="T977" s="33" t="s">
        <v>1514</v>
      </c>
      <c r="U977" s="33" t="s">
        <v>1515</v>
      </c>
      <c r="V977" s="33" t="s">
        <v>2969</v>
      </c>
      <c r="W977" s="33" t="s">
        <v>3394</v>
      </c>
      <c r="X977" s="33" t="s">
        <v>3394</v>
      </c>
      <c r="Y977" s="33" t="s">
        <v>3395</v>
      </c>
      <c r="Z977" s="33" t="s">
        <v>3395</v>
      </c>
      <c r="AA977" s="33" t="s">
        <v>3396</v>
      </c>
      <c r="AB977" s="33" t="s">
        <v>3396</v>
      </c>
      <c r="AC977" s="83">
        <v>5060166</v>
      </c>
      <c r="AD977" s="39">
        <v>5060167</v>
      </c>
      <c r="AE977" s="40" t="s">
        <v>87</v>
      </c>
    </row>
    <row r="978" spans="1:31" ht="13.5" customHeight="1">
      <c r="B978" s="28">
        <f t="shared" si="17"/>
        <v>106104400</v>
      </c>
      <c r="C978" s="36">
        <v>1</v>
      </c>
      <c r="D978" s="18" t="s">
        <v>2779</v>
      </c>
      <c r="E978" s="18"/>
      <c r="F978" s="18" t="s">
        <v>2779</v>
      </c>
      <c r="G978" s="18">
        <v>1</v>
      </c>
      <c r="H978" s="561">
        <v>106104400</v>
      </c>
      <c r="I978" s="31">
        <v>1024</v>
      </c>
      <c r="J978" s="31" cm="1">
        <f t="array" ref="J978">IF(I978=0,"유저",
IF(I978=1,"전사",
IF(I978=2,"술사",
IF(I978=3,"도사",
IF(I978=4,"자객",
IF(I978=5,"무사",
VLOOKUP(I978,NPC[],MATCH("Column1.NpcName",NPC[#Headers],0),FALSE)))))))</f>
        <v>0</v>
      </c>
      <c r="K978" s="31">
        <v>0</v>
      </c>
      <c r="L978" s="31">
        <v>4</v>
      </c>
      <c r="M978" s="33" t="s">
        <v>645</v>
      </c>
      <c r="N978" s="33" t="s">
        <v>645</v>
      </c>
      <c r="O978" s="33" t="s">
        <v>1519</v>
      </c>
      <c r="P978" s="33" t="s">
        <v>1519</v>
      </c>
      <c r="Q978" s="33" t="s">
        <v>1517</v>
      </c>
      <c r="R978" s="33" t="s">
        <v>1517</v>
      </c>
      <c r="S978" s="33" t="s">
        <v>1518</v>
      </c>
      <c r="T978" s="33" t="s">
        <v>1518</v>
      </c>
      <c r="U978" s="33" t="s">
        <v>2872</v>
      </c>
      <c r="V978" s="33" t="s">
        <v>2872</v>
      </c>
      <c r="W978" s="33" t="s">
        <v>3397</v>
      </c>
      <c r="X978" s="33" t="s">
        <v>3397</v>
      </c>
      <c r="Y978" s="33" t="s">
        <v>3398</v>
      </c>
      <c r="Z978" s="33" t="s">
        <v>3398</v>
      </c>
      <c r="AA978" s="33" t="s">
        <v>3399</v>
      </c>
      <c r="AB978" s="33" t="s">
        <v>3399</v>
      </c>
      <c r="AC978" s="28">
        <v>5060175</v>
      </c>
      <c r="AD978" s="31">
        <v>5060175</v>
      </c>
      <c r="AE978" s="34" t="s">
        <v>87</v>
      </c>
    </row>
    <row r="979" spans="1:31" s="84" customFormat="1" ht="13.5" customHeight="1">
      <c r="A979" s="17"/>
      <c r="B979" s="28">
        <f t="shared" si="17"/>
        <v>106104500</v>
      </c>
      <c r="C979" s="36">
        <v>1</v>
      </c>
      <c r="D979" s="18" t="s">
        <v>2779</v>
      </c>
      <c r="E979" s="18"/>
      <c r="F979" s="18" t="s">
        <v>2779</v>
      </c>
      <c r="G979" s="18">
        <v>1</v>
      </c>
      <c r="H979" s="561">
        <v>106104500</v>
      </c>
      <c r="I979" s="39">
        <v>0</v>
      </c>
      <c r="J979" s="39" t="str" cm="1">
        <f t="array" ref="J979">IF(I979=0,"유저",
IF(I979=1,"전사",
IF(I979=2,"술사",
IF(I979=3,"도사",
IF(I979=4,"자객",
IF(I979=5,"무사",
VLOOKUP(I979,NPC[],MATCH("Column1.NpcName",NPC[#Headers],0),FALSE)))))))</f>
        <v>유저</v>
      </c>
      <c r="K979" s="39">
        <v>0</v>
      </c>
      <c r="L979" s="39">
        <v>4</v>
      </c>
      <c r="M979" s="42" t="s">
        <v>1028</v>
      </c>
      <c r="N979" s="42" t="s">
        <v>1028</v>
      </c>
      <c r="O979" s="33" t="s">
        <v>1523</v>
      </c>
      <c r="P979" s="33" t="s">
        <v>1523</v>
      </c>
      <c r="Q979" s="33" t="s">
        <v>1520</v>
      </c>
      <c r="R979" s="33" t="s">
        <v>1520</v>
      </c>
      <c r="S979" s="33" t="s">
        <v>1521</v>
      </c>
      <c r="T979" s="33" t="s">
        <v>1521</v>
      </c>
      <c r="U979" s="33" t="s">
        <v>1522</v>
      </c>
      <c r="V979" s="33" t="s">
        <v>2970</v>
      </c>
      <c r="W979" s="33" t="s">
        <v>3400</v>
      </c>
      <c r="X979" s="33" t="s">
        <v>3400</v>
      </c>
      <c r="Y979" s="33" t="s">
        <v>3401</v>
      </c>
      <c r="Z979" s="33" t="s">
        <v>3401</v>
      </c>
      <c r="AA979" s="33" t="s">
        <v>3402</v>
      </c>
      <c r="AB979" s="33" t="s">
        <v>3402</v>
      </c>
      <c r="AC979" s="83">
        <v>5060176</v>
      </c>
      <c r="AD979" s="39">
        <v>5060177</v>
      </c>
      <c r="AE979" s="40" t="s">
        <v>87</v>
      </c>
    </row>
    <row r="980" spans="1:31" s="84" customFormat="1" ht="13.5" customHeight="1">
      <c r="A980" s="17"/>
      <c r="B980" s="28">
        <f t="shared" si="17"/>
        <v>106104600</v>
      </c>
      <c r="C980" s="36">
        <v>1</v>
      </c>
      <c r="D980" s="18" t="s">
        <v>2779</v>
      </c>
      <c r="E980" s="18"/>
      <c r="F980" s="18" t="s">
        <v>2779</v>
      </c>
      <c r="G980" s="18">
        <v>1</v>
      </c>
      <c r="H980" s="565">
        <v>106104600</v>
      </c>
      <c r="I980" s="39">
        <v>1014</v>
      </c>
      <c r="J980" s="31" cm="1">
        <f t="array" ref="J980">IF(I980=0,"유저",
IF(I980=1,"전사",
IF(I980=2,"술사",
IF(I980=3,"도사",
IF(I980=4,"자객",
IF(I980=5,"무사",
VLOOKUP(I980,NPC[],MATCH("Column1.NpcName",NPC[#Headers],0),FALSE)))))))</f>
        <v>0</v>
      </c>
      <c r="K980" s="39">
        <v>0</v>
      </c>
      <c r="L980" s="39">
        <v>3</v>
      </c>
      <c r="M980" s="33" t="s">
        <v>14757</v>
      </c>
      <c r="N980" s="33" t="s">
        <v>14757</v>
      </c>
      <c r="O980" s="33" t="s">
        <v>14758</v>
      </c>
      <c r="P980" s="33" t="s">
        <v>14758</v>
      </c>
      <c r="Q980" s="33" t="s">
        <v>20151</v>
      </c>
      <c r="R980" s="33" t="s">
        <v>20151</v>
      </c>
      <c r="S980" s="33" t="s">
        <v>14759</v>
      </c>
      <c r="T980" s="33" t="s">
        <v>14760</v>
      </c>
      <c r="U980" s="33" t="s">
        <v>20152</v>
      </c>
      <c r="V980" s="33" t="s">
        <v>20152</v>
      </c>
      <c r="W980" s="33" t="s">
        <v>14758</v>
      </c>
      <c r="X980" s="33" t="s">
        <v>14758</v>
      </c>
      <c r="Y980" s="33" t="s">
        <v>14761</v>
      </c>
      <c r="Z980" s="33" t="s">
        <v>14761</v>
      </c>
      <c r="AA980" s="33" t="s">
        <v>14758</v>
      </c>
      <c r="AB980" s="33" t="s">
        <v>14758</v>
      </c>
      <c r="AC980" s="83">
        <v>5060178</v>
      </c>
      <c r="AD980" s="39">
        <v>5060178</v>
      </c>
      <c r="AE980" s="40" t="s">
        <v>290</v>
      </c>
    </row>
    <row r="981" spans="1:31" ht="13.5" customHeight="1">
      <c r="B981" s="28">
        <f t="shared" si="17"/>
        <v>106104700</v>
      </c>
      <c r="C981" s="36">
        <v>1</v>
      </c>
      <c r="D981" s="18" t="s">
        <v>2779</v>
      </c>
      <c r="E981" s="18"/>
      <c r="F981" s="18" t="s">
        <v>2779</v>
      </c>
      <c r="G981" s="18">
        <v>1</v>
      </c>
      <c r="H981" s="563">
        <v>106104700</v>
      </c>
      <c r="I981" s="32">
        <v>0</v>
      </c>
      <c r="J981" s="31" t="str" cm="1">
        <f t="array" ref="J981">IF(I981=0,"유저",
IF(I981=1,"전사",
IF(I981=2,"술사",
IF(I981=3,"도사",
IF(I981=4,"자객",
IF(I981=5,"무사",
VLOOKUP(I981,NPC[],MATCH("Column1.NpcName",NPC[#Headers],0),FALSE)))))))</f>
        <v>유저</v>
      </c>
      <c r="K981" s="32">
        <v>106104701</v>
      </c>
      <c r="L981" s="32">
        <v>3</v>
      </c>
      <c r="M981" s="33" t="s">
        <v>20153</v>
      </c>
      <c r="N981" s="33" t="s">
        <v>20153</v>
      </c>
      <c r="O981" s="33" t="s">
        <v>20154</v>
      </c>
      <c r="P981" s="33" t="s">
        <v>20154</v>
      </c>
      <c r="Q981" s="33" t="s">
        <v>20155</v>
      </c>
      <c r="R981" s="33" t="s">
        <v>20155</v>
      </c>
      <c r="S981" s="33" t="s">
        <v>20156</v>
      </c>
      <c r="T981" s="33" t="s">
        <v>20156</v>
      </c>
      <c r="U981" s="33" t="s">
        <v>20157</v>
      </c>
      <c r="V981" s="33" t="s">
        <v>20157</v>
      </c>
      <c r="W981" s="33" t="s">
        <v>20158</v>
      </c>
      <c r="X981" s="33" t="s">
        <v>20158</v>
      </c>
      <c r="Y981" s="33" t="s">
        <v>20159</v>
      </c>
      <c r="Z981" s="33" t="s">
        <v>20159</v>
      </c>
      <c r="AA981" s="33" t="s">
        <v>20160</v>
      </c>
      <c r="AB981" s="33" t="s">
        <v>20160</v>
      </c>
      <c r="AC981" s="86">
        <v>5060189</v>
      </c>
      <c r="AD981" s="32">
        <v>5060190</v>
      </c>
      <c r="AE981" s="38" t="s">
        <v>290</v>
      </c>
    </row>
    <row r="982" spans="1:31" s="84" customFormat="1" ht="13.5" customHeight="1">
      <c r="A982" s="17"/>
      <c r="B982" s="28">
        <f t="shared" si="17"/>
        <v>106104701</v>
      </c>
      <c r="C982" s="36">
        <v>1</v>
      </c>
      <c r="D982" s="18" t="s">
        <v>2779</v>
      </c>
      <c r="E982" s="18"/>
      <c r="F982" s="18" t="s">
        <v>2779</v>
      </c>
      <c r="G982" s="18">
        <v>1</v>
      </c>
      <c r="H982" s="564">
        <v>106104701</v>
      </c>
      <c r="I982" s="39">
        <v>1014</v>
      </c>
      <c r="J982" s="31" cm="1">
        <f t="array" ref="J982">IF(I982=0,"유저",
IF(I982=1,"전사",
IF(I982=2,"술사",
IF(I982=3,"도사",
IF(I982=4,"자객",
IF(I982=5,"무사",
VLOOKUP(I982,NPC[],MATCH("Column1.NpcName",NPC[#Headers],0),FALSE)))))))</f>
        <v>0</v>
      </c>
      <c r="K982" s="39">
        <v>0</v>
      </c>
      <c r="L982" s="39">
        <v>4</v>
      </c>
      <c r="M982" s="33" t="s">
        <v>20161</v>
      </c>
      <c r="N982" s="33" t="s">
        <v>20161</v>
      </c>
      <c r="O982" s="33" t="s">
        <v>20162</v>
      </c>
      <c r="P982" s="33" t="s">
        <v>20162</v>
      </c>
      <c r="Q982" s="33" t="s">
        <v>20163</v>
      </c>
      <c r="R982" s="33" t="s">
        <v>20163</v>
      </c>
      <c r="S982" s="33" t="s">
        <v>37875</v>
      </c>
      <c r="T982" s="33" t="s">
        <v>37875</v>
      </c>
      <c r="U982" s="33" t="s">
        <v>20164</v>
      </c>
      <c r="V982" s="33" t="s">
        <v>20164</v>
      </c>
      <c r="W982" s="33" t="s">
        <v>20165</v>
      </c>
      <c r="X982" s="33" t="s">
        <v>20165</v>
      </c>
      <c r="Y982" s="33" t="s">
        <v>20166</v>
      </c>
      <c r="Z982" s="33" t="s">
        <v>20166</v>
      </c>
      <c r="AA982" s="33" t="s">
        <v>20167</v>
      </c>
      <c r="AB982" s="33" t="s">
        <v>20167</v>
      </c>
      <c r="AC982" s="83">
        <v>5060191</v>
      </c>
      <c r="AD982" s="39">
        <v>5060191</v>
      </c>
      <c r="AE982" s="40" t="s">
        <v>290</v>
      </c>
    </row>
    <row r="983" spans="1:31" ht="13.5" customHeight="1">
      <c r="B983" s="28">
        <f t="shared" si="17"/>
        <v>106104800</v>
      </c>
      <c r="C983" s="36">
        <v>1</v>
      </c>
      <c r="D983" s="18" t="s">
        <v>2779</v>
      </c>
      <c r="E983" s="18"/>
      <c r="F983" s="18" t="s">
        <v>2779</v>
      </c>
      <c r="G983" s="18">
        <v>1</v>
      </c>
      <c r="H983" s="563">
        <v>106104800</v>
      </c>
      <c r="I983" s="56">
        <v>5107</v>
      </c>
      <c r="J983" s="31" cm="1">
        <f t="array" ref="J983">IF(I983=0,"유저",
IF(I983=1,"전사",
IF(I983=2,"술사",
IF(I983=3,"도사",
IF(I983=4,"자객",
IF(I983=5,"무사",
VLOOKUP(I983,NPC[],MATCH("Column1.NpcName",NPC[#Headers],0),FALSE)))))))</f>
        <v>0</v>
      </c>
      <c r="K983" s="32">
        <v>106104801</v>
      </c>
      <c r="L983" s="32">
        <v>3</v>
      </c>
      <c r="M983" s="33" t="s">
        <v>1029</v>
      </c>
      <c r="N983" s="33" t="s">
        <v>1029</v>
      </c>
      <c r="O983" s="33" t="s">
        <v>1526</v>
      </c>
      <c r="P983" s="33" t="s">
        <v>1526</v>
      </c>
      <c r="Q983" s="33" t="s">
        <v>1524</v>
      </c>
      <c r="R983" s="33" t="s">
        <v>1524</v>
      </c>
      <c r="S983" s="33" t="s">
        <v>1525</v>
      </c>
      <c r="T983" s="33" t="s">
        <v>1525</v>
      </c>
      <c r="U983" s="33" t="s">
        <v>2873</v>
      </c>
      <c r="V983" s="33" t="s">
        <v>2873</v>
      </c>
      <c r="W983" s="33" t="s">
        <v>3403</v>
      </c>
      <c r="X983" s="33" t="s">
        <v>3403</v>
      </c>
      <c r="Y983" s="33" t="s">
        <v>3404</v>
      </c>
      <c r="Z983" s="33" t="s">
        <v>3404</v>
      </c>
      <c r="AA983" s="33" t="s">
        <v>3405</v>
      </c>
      <c r="AB983" s="33" t="s">
        <v>3405</v>
      </c>
      <c r="AC983" s="86">
        <v>5060192</v>
      </c>
      <c r="AD983" s="32">
        <v>5060192</v>
      </c>
      <c r="AE983" s="38" t="s">
        <v>290</v>
      </c>
    </row>
    <row r="984" spans="1:31" ht="13.5" customHeight="1">
      <c r="B984" s="28">
        <f t="shared" si="17"/>
        <v>106104801</v>
      </c>
      <c r="C984" s="36">
        <v>1</v>
      </c>
      <c r="D984" s="18" t="s">
        <v>2779</v>
      </c>
      <c r="E984" s="18"/>
      <c r="F984" s="18" t="s">
        <v>2779</v>
      </c>
      <c r="G984" s="18">
        <v>1</v>
      </c>
      <c r="H984" s="566">
        <v>106104801</v>
      </c>
      <c r="I984" s="32">
        <v>1014</v>
      </c>
      <c r="J984" s="31" cm="1">
        <f t="array" ref="J984">IF(I984=0,"유저",
IF(I984=1,"전사",
IF(I984=2,"술사",
IF(I984=3,"도사",
IF(I984=4,"자객",
IF(I984=5,"무사",
VLOOKUP(I984,NPC[],MATCH("Column1.NpcName",NPC[#Headers],0),FALSE)))))))</f>
        <v>0</v>
      </c>
      <c r="K984" s="32">
        <v>106104802</v>
      </c>
      <c r="L984" s="32">
        <v>2</v>
      </c>
      <c r="M984" s="33" t="s">
        <v>20168</v>
      </c>
      <c r="N984" s="33" t="s">
        <v>20168</v>
      </c>
      <c r="O984" s="33" t="s">
        <v>20169</v>
      </c>
      <c r="P984" s="33" t="s">
        <v>20169</v>
      </c>
      <c r="Q984" s="33" t="s">
        <v>20170</v>
      </c>
      <c r="R984" s="33" t="s">
        <v>20170</v>
      </c>
      <c r="S984" s="33" t="s">
        <v>20171</v>
      </c>
      <c r="T984" s="33" t="s">
        <v>20171</v>
      </c>
      <c r="U984" s="33" t="s">
        <v>20172</v>
      </c>
      <c r="V984" s="33" t="s">
        <v>20172</v>
      </c>
      <c r="W984" s="33" t="s">
        <v>20173</v>
      </c>
      <c r="X984" s="33" t="s">
        <v>20173</v>
      </c>
      <c r="Y984" s="33" t="s">
        <v>20174</v>
      </c>
      <c r="Z984" s="33" t="s">
        <v>20174</v>
      </c>
      <c r="AA984" s="33" t="s">
        <v>20175</v>
      </c>
      <c r="AB984" s="33" t="s">
        <v>20175</v>
      </c>
      <c r="AC984" s="86">
        <v>5060193</v>
      </c>
      <c r="AD984" s="32">
        <v>5060193</v>
      </c>
      <c r="AE984" s="38" t="s">
        <v>290</v>
      </c>
    </row>
    <row r="985" spans="1:31" s="84" customFormat="1" ht="13.5" customHeight="1">
      <c r="A985" s="17"/>
      <c r="B985" s="28">
        <f t="shared" si="17"/>
        <v>106104802</v>
      </c>
      <c r="C985" s="36">
        <v>1</v>
      </c>
      <c r="D985" s="18" t="s">
        <v>2779</v>
      </c>
      <c r="E985" s="18"/>
      <c r="F985" s="18" t="s">
        <v>2779</v>
      </c>
      <c r="G985" s="18">
        <v>1</v>
      </c>
      <c r="H985" s="564">
        <v>106104802</v>
      </c>
      <c r="I985" s="39">
        <v>0</v>
      </c>
      <c r="J985" s="31" t="str" cm="1">
        <f t="array" ref="J985">IF(I985=0,"유저",
IF(I985=1,"전사",
IF(I985=2,"술사",
IF(I985=3,"도사",
IF(I985=4,"자객",
IF(I985=5,"무사",
VLOOKUP(I985,NPC[],MATCH("Column1.NpcName",NPC[#Headers],0),FALSE)))))))</f>
        <v>유저</v>
      </c>
      <c r="K985" s="39">
        <v>0</v>
      </c>
      <c r="L985" s="39">
        <v>4</v>
      </c>
      <c r="M985" s="33" t="s">
        <v>646</v>
      </c>
      <c r="N985" s="33" t="s">
        <v>646</v>
      </c>
      <c r="O985" s="33" t="s">
        <v>1530</v>
      </c>
      <c r="P985" s="33" t="s">
        <v>1530</v>
      </c>
      <c r="Q985" s="33" t="s">
        <v>1527</v>
      </c>
      <c r="R985" s="33" t="s">
        <v>1527</v>
      </c>
      <c r="S985" s="33" t="s">
        <v>1528</v>
      </c>
      <c r="T985" s="33" t="s">
        <v>1528</v>
      </c>
      <c r="U985" s="33" t="s">
        <v>1529</v>
      </c>
      <c r="V985" s="33" t="s">
        <v>1529</v>
      </c>
      <c r="W985" s="33" t="s">
        <v>2980</v>
      </c>
      <c r="X985" s="33" t="s">
        <v>2980</v>
      </c>
      <c r="Y985" s="33" t="s">
        <v>2981</v>
      </c>
      <c r="Z985" s="33" t="s">
        <v>2981</v>
      </c>
      <c r="AA985" s="33" t="s">
        <v>2982</v>
      </c>
      <c r="AB985" s="33" t="s">
        <v>2982</v>
      </c>
      <c r="AC985" s="83">
        <v>5060194</v>
      </c>
      <c r="AD985" s="39">
        <v>5060195</v>
      </c>
      <c r="AE985" s="40" t="s">
        <v>290</v>
      </c>
    </row>
    <row r="986" spans="1:31" ht="13.5" customHeight="1">
      <c r="B986" s="28">
        <f t="shared" si="17"/>
        <v>106104900</v>
      </c>
      <c r="C986" s="36">
        <v>1</v>
      </c>
      <c r="D986" s="18" t="s">
        <v>2779</v>
      </c>
      <c r="E986" s="18"/>
      <c r="F986" s="18" t="s">
        <v>2779</v>
      </c>
      <c r="G986" s="18">
        <v>1</v>
      </c>
      <c r="H986" s="563">
        <v>106104900</v>
      </c>
      <c r="I986" s="32">
        <v>1014</v>
      </c>
      <c r="J986" s="31" cm="1">
        <f t="array" ref="J986">IF(I986=0,"유저",
IF(I986=1,"전사",
IF(I986=2,"술사",
IF(I986=3,"도사",
IF(I986=4,"자객",
IF(I986=5,"무사",
VLOOKUP(I986,NPC[],MATCH("Column1.NpcName",NPC[#Headers],0),FALSE)))))))</f>
        <v>0</v>
      </c>
      <c r="K986" s="39">
        <v>106104901</v>
      </c>
      <c r="L986" s="39">
        <v>4</v>
      </c>
      <c r="M986" s="33" t="s">
        <v>20176</v>
      </c>
      <c r="N986" s="33" t="s">
        <v>20176</v>
      </c>
      <c r="O986" s="33" t="s">
        <v>20177</v>
      </c>
      <c r="P986" s="33" t="s">
        <v>20177</v>
      </c>
      <c r="Q986" s="33" t="s">
        <v>20178</v>
      </c>
      <c r="R986" s="33" t="s">
        <v>20178</v>
      </c>
      <c r="S986" s="33" t="s">
        <v>20179</v>
      </c>
      <c r="T986" s="33" t="s">
        <v>20179</v>
      </c>
      <c r="U986" s="33" t="s">
        <v>20180</v>
      </c>
      <c r="V986" s="33" t="s">
        <v>20180</v>
      </c>
      <c r="W986" s="33" t="s">
        <v>20181</v>
      </c>
      <c r="X986" s="33" t="s">
        <v>20181</v>
      </c>
      <c r="Y986" s="33" t="s">
        <v>20182</v>
      </c>
      <c r="Z986" s="33" t="s">
        <v>20182</v>
      </c>
      <c r="AA986" s="33" t="s">
        <v>20183</v>
      </c>
      <c r="AB986" s="33" t="s">
        <v>20183</v>
      </c>
      <c r="AC986" s="83">
        <v>5060196</v>
      </c>
      <c r="AD986" s="39">
        <v>5060196</v>
      </c>
      <c r="AE986" s="40" t="s">
        <v>290</v>
      </c>
    </row>
    <row r="987" spans="1:31" ht="13.5" customHeight="1">
      <c r="B987" s="28">
        <f t="shared" si="17"/>
        <v>106104901</v>
      </c>
      <c r="C987" s="36">
        <v>1</v>
      </c>
      <c r="D987" s="18" t="s">
        <v>2779</v>
      </c>
      <c r="E987" s="18"/>
      <c r="F987" s="18" t="s">
        <v>2779</v>
      </c>
      <c r="G987" s="18">
        <v>1</v>
      </c>
      <c r="H987" s="566">
        <v>106104901</v>
      </c>
      <c r="I987" s="32">
        <v>1014</v>
      </c>
      <c r="J987" s="31" cm="1">
        <f t="array" ref="J987">IF(I987=0,"유저",
IF(I987=1,"전사",
IF(I987=2,"술사",
IF(I987=3,"도사",
IF(I987=4,"자객",
IF(I987=5,"무사",
VLOOKUP(I987,NPC[],MATCH("Column1.NpcName",NPC[#Headers],0),FALSE)))))))</f>
        <v>0</v>
      </c>
      <c r="K987" s="39">
        <v>106104902</v>
      </c>
      <c r="L987" s="39">
        <v>4</v>
      </c>
      <c r="M987" s="33" t="s">
        <v>20184</v>
      </c>
      <c r="N987" s="33" t="s">
        <v>20184</v>
      </c>
      <c r="O987" s="33" t="s">
        <v>20185</v>
      </c>
      <c r="P987" s="33" t="s">
        <v>20185</v>
      </c>
      <c r="Q987" s="33" t="s">
        <v>37876</v>
      </c>
      <c r="R987" s="33" t="s">
        <v>37876</v>
      </c>
      <c r="S987" s="33" t="s">
        <v>20186</v>
      </c>
      <c r="T987" s="33" t="s">
        <v>20187</v>
      </c>
      <c r="U987" s="33" t="s">
        <v>20188</v>
      </c>
      <c r="V987" s="33" t="s">
        <v>20188</v>
      </c>
      <c r="W987" s="33" t="s">
        <v>20189</v>
      </c>
      <c r="X987" s="33" t="s">
        <v>20189</v>
      </c>
      <c r="Y987" s="33" t="s">
        <v>20190</v>
      </c>
      <c r="Z987" s="33" t="s">
        <v>20190</v>
      </c>
      <c r="AA987" s="33" t="s">
        <v>20191</v>
      </c>
      <c r="AB987" s="33" t="s">
        <v>20191</v>
      </c>
      <c r="AC987" s="83">
        <v>5060197</v>
      </c>
      <c r="AD987" s="39">
        <v>5060197</v>
      </c>
      <c r="AE987" s="40" t="s">
        <v>290</v>
      </c>
    </row>
    <row r="988" spans="1:31" s="84" customFormat="1" ht="13.5" customHeight="1">
      <c r="A988" s="17"/>
      <c r="B988" s="28">
        <f t="shared" si="17"/>
        <v>106104902</v>
      </c>
      <c r="C988" s="36">
        <v>1</v>
      </c>
      <c r="D988" s="18" t="s">
        <v>2779</v>
      </c>
      <c r="E988" s="18"/>
      <c r="F988" s="18" t="s">
        <v>2779</v>
      </c>
      <c r="G988" s="18">
        <v>1</v>
      </c>
      <c r="H988" s="564">
        <v>106104902</v>
      </c>
      <c r="I988" s="39">
        <v>0</v>
      </c>
      <c r="J988" s="31" t="str" cm="1">
        <f t="array" ref="J988">IF(I988=0,"유저",
IF(I988=1,"전사",
IF(I988=2,"술사",
IF(I988=3,"도사",
IF(I988=4,"자객",
IF(I988=5,"무사",
VLOOKUP(I988,NPC[],MATCH("Column1.NpcName",NPC[#Headers],0),FALSE)))))))</f>
        <v>유저</v>
      </c>
      <c r="K988" s="39">
        <v>0</v>
      </c>
      <c r="L988" s="39">
        <v>4</v>
      </c>
      <c r="M988" s="33" t="s">
        <v>20192</v>
      </c>
      <c r="N988" s="33" t="s">
        <v>20193</v>
      </c>
      <c r="O988" s="33" t="s">
        <v>20194</v>
      </c>
      <c r="P988" s="33" t="s">
        <v>20194</v>
      </c>
      <c r="Q988" s="33" t="s">
        <v>20195</v>
      </c>
      <c r="R988" s="33" t="s">
        <v>20195</v>
      </c>
      <c r="S988" s="33" t="s">
        <v>20196</v>
      </c>
      <c r="T988" s="33" t="s">
        <v>20196</v>
      </c>
      <c r="U988" s="33" t="s">
        <v>20197</v>
      </c>
      <c r="V988" s="33" t="s">
        <v>20198</v>
      </c>
      <c r="W988" s="33" t="s">
        <v>20199</v>
      </c>
      <c r="X988" s="33" t="s">
        <v>20199</v>
      </c>
      <c r="Y988" s="33" t="s">
        <v>20200</v>
      </c>
      <c r="Z988" s="33" t="s">
        <v>20200</v>
      </c>
      <c r="AA988" s="33" t="s">
        <v>20201</v>
      </c>
      <c r="AB988" s="33" t="s">
        <v>20201</v>
      </c>
      <c r="AC988" s="83">
        <v>5060198</v>
      </c>
      <c r="AD988" s="39">
        <v>5060199</v>
      </c>
      <c r="AE988" s="40" t="s">
        <v>290</v>
      </c>
    </row>
    <row r="989" spans="1:31" ht="13.5" customHeight="1">
      <c r="B989" s="28">
        <f t="shared" si="17"/>
        <v>106105200</v>
      </c>
      <c r="C989" s="36">
        <v>1</v>
      </c>
      <c r="D989" s="18" t="s">
        <v>2779</v>
      </c>
      <c r="E989" s="18"/>
      <c r="F989" s="18" t="s">
        <v>2779</v>
      </c>
      <c r="G989" s="18">
        <v>1</v>
      </c>
      <c r="H989" s="563">
        <v>106105200</v>
      </c>
      <c r="I989" s="32">
        <v>1014</v>
      </c>
      <c r="J989" s="31" cm="1">
        <f t="array" ref="J989">IF(I989=0,"유저",
IF(I989=1,"전사",
IF(I989=2,"술사",
IF(I989=3,"도사",
IF(I989=4,"자객",
IF(I989=5,"무사",
VLOOKUP(I989,NPC[],MATCH("Column1.NpcName",NPC[#Headers],0),FALSE)))))))</f>
        <v>0</v>
      </c>
      <c r="K989" s="32">
        <v>106105201</v>
      </c>
      <c r="L989" s="32">
        <v>4</v>
      </c>
      <c r="M989" s="33" t="s">
        <v>363</v>
      </c>
      <c r="N989" s="33" t="s">
        <v>363</v>
      </c>
      <c r="O989" s="33" t="s">
        <v>1533</v>
      </c>
      <c r="P989" s="33" t="s">
        <v>1533</v>
      </c>
      <c r="Q989" s="33" t="s">
        <v>1531</v>
      </c>
      <c r="R989" s="33" t="s">
        <v>1531</v>
      </c>
      <c r="S989" s="33" t="s">
        <v>1532</v>
      </c>
      <c r="T989" s="33" t="s">
        <v>1532</v>
      </c>
      <c r="U989" s="33" t="s">
        <v>2874</v>
      </c>
      <c r="V989" s="33" t="s">
        <v>2874</v>
      </c>
      <c r="W989" s="33" t="s">
        <v>3406</v>
      </c>
      <c r="X989" s="33" t="s">
        <v>3406</v>
      </c>
      <c r="Y989" s="33" t="s">
        <v>3407</v>
      </c>
      <c r="Z989" s="33" t="s">
        <v>3407</v>
      </c>
      <c r="AA989" s="33" t="s">
        <v>3408</v>
      </c>
      <c r="AB989" s="33" t="s">
        <v>3408</v>
      </c>
      <c r="AC989" s="86">
        <v>5060200</v>
      </c>
      <c r="AD989" s="32">
        <v>5060200</v>
      </c>
      <c r="AE989" s="38" t="s">
        <v>290</v>
      </c>
    </row>
    <row r="990" spans="1:31" s="84" customFormat="1" ht="13.5" customHeight="1">
      <c r="A990" s="17"/>
      <c r="B990" s="28">
        <f t="shared" si="17"/>
        <v>106105201</v>
      </c>
      <c r="C990" s="36">
        <v>1</v>
      </c>
      <c r="D990" s="18" t="s">
        <v>2779</v>
      </c>
      <c r="E990" s="18"/>
      <c r="F990" s="18" t="s">
        <v>2779</v>
      </c>
      <c r="G990" s="18">
        <v>1</v>
      </c>
      <c r="H990" s="564">
        <v>106105201</v>
      </c>
      <c r="I990" s="39">
        <v>0</v>
      </c>
      <c r="J990" s="31" t="str" cm="1">
        <f t="array" ref="J990">IF(I990=0,"유저",
IF(I990=1,"전사",
IF(I990=2,"술사",
IF(I990=3,"도사",
IF(I990=4,"자객",
IF(I990=5,"무사",
VLOOKUP(I990,NPC[],MATCH("Column1.NpcName",NPC[#Headers],0),FALSE)))))))</f>
        <v>유저</v>
      </c>
      <c r="K990" s="39">
        <v>0</v>
      </c>
      <c r="L990" s="39">
        <v>3</v>
      </c>
      <c r="M990" s="33" t="s">
        <v>20202</v>
      </c>
      <c r="N990" s="33" t="s">
        <v>20202</v>
      </c>
      <c r="O990" s="33" t="s">
        <v>20203</v>
      </c>
      <c r="P990" s="33" t="s">
        <v>20203</v>
      </c>
      <c r="Q990" s="33" t="s">
        <v>20204</v>
      </c>
      <c r="R990" s="33" t="s">
        <v>20204</v>
      </c>
      <c r="S990" s="33" t="s">
        <v>20205</v>
      </c>
      <c r="T990" s="33" t="s">
        <v>20205</v>
      </c>
      <c r="U990" s="33" t="s">
        <v>20206</v>
      </c>
      <c r="V990" s="33" t="s">
        <v>20206</v>
      </c>
      <c r="W990" s="33" t="s">
        <v>20207</v>
      </c>
      <c r="X990" s="33" t="s">
        <v>20207</v>
      </c>
      <c r="Y990" s="33" t="s">
        <v>20208</v>
      </c>
      <c r="Z990" s="33" t="s">
        <v>20208</v>
      </c>
      <c r="AA990" s="33" t="s">
        <v>20209</v>
      </c>
      <c r="AB990" s="33" t="s">
        <v>20209</v>
      </c>
      <c r="AC990" s="83">
        <v>5060201</v>
      </c>
      <c r="AD990" s="39">
        <v>5060202</v>
      </c>
      <c r="AE990" s="40" t="s">
        <v>290</v>
      </c>
    </row>
    <row r="991" spans="1:31" ht="13.5" customHeight="1">
      <c r="B991" s="28">
        <f t="shared" si="17"/>
        <v>106105500</v>
      </c>
      <c r="C991" s="36">
        <v>1</v>
      </c>
      <c r="D991" s="18" t="s">
        <v>2779</v>
      </c>
      <c r="E991" s="18"/>
      <c r="F991" s="18" t="s">
        <v>2779</v>
      </c>
      <c r="G991" s="18">
        <v>1</v>
      </c>
      <c r="H991" s="563">
        <v>106105500</v>
      </c>
      <c r="I991" s="32">
        <v>0</v>
      </c>
      <c r="J991" s="31" t="str" cm="1">
        <f t="array" ref="J991">IF(I991=0,"유저",
IF(I991=1,"전사",
IF(I991=2,"술사",
IF(I991=3,"도사",
IF(I991=4,"자객",
IF(I991=5,"무사",
VLOOKUP(I991,NPC[],MATCH("Column1.NpcName",NPC[#Headers],0),FALSE)))))))</f>
        <v>유저</v>
      </c>
      <c r="K991" s="37">
        <v>106105501</v>
      </c>
      <c r="L991" s="37">
        <v>2</v>
      </c>
      <c r="M991" s="33" t="s">
        <v>364</v>
      </c>
      <c r="N991" s="33" t="s">
        <v>364</v>
      </c>
      <c r="O991" s="33" t="s">
        <v>1536</v>
      </c>
      <c r="P991" s="33" t="s">
        <v>1536</v>
      </c>
      <c r="Q991" s="33" t="s">
        <v>1534</v>
      </c>
      <c r="R991" s="33" t="s">
        <v>1534</v>
      </c>
      <c r="S991" s="33" t="s">
        <v>1534</v>
      </c>
      <c r="T991" s="33" t="s">
        <v>1534</v>
      </c>
      <c r="U991" s="33" t="s">
        <v>1535</v>
      </c>
      <c r="V991" s="33" t="s">
        <v>1535</v>
      </c>
      <c r="W991" s="33" t="s">
        <v>3409</v>
      </c>
      <c r="X991" s="33" t="s">
        <v>3409</v>
      </c>
      <c r="Y991" s="33" t="s">
        <v>3410</v>
      </c>
      <c r="Z991" s="33" t="s">
        <v>3410</v>
      </c>
      <c r="AA991" s="33" t="s">
        <v>3411</v>
      </c>
      <c r="AB991" s="33" t="s">
        <v>3411</v>
      </c>
      <c r="AC991" s="83">
        <v>5060203</v>
      </c>
      <c r="AD991" s="39">
        <v>5060204</v>
      </c>
      <c r="AE991" s="40" t="s">
        <v>88</v>
      </c>
    </row>
    <row r="992" spans="1:31" ht="13.5" customHeight="1">
      <c r="B992" s="28">
        <f t="shared" si="17"/>
        <v>106105501</v>
      </c>
      <c r="C992" s="36">
        <v>1</v>
      </c>
      <c r="D992" s="18" t="s">
        <v>2779</v>
      </c>
      <c r="E992" s="18"/>
      <c r="F992" s="18" t="s">
        <v>2779</v>
      </c>
      <c r="G992" s="18">
        <v>1</v>
      </c>
      <c r="H992" s="566">
        <v>106105501</v>
      </c>
      <c r="I992" s="32">
        <v>0</v>
      </c>
      <c r="J992" s="31" t="str" cm="1">
        <f t="array" ref="J992">IF(I992=0,"유저",
IF(I992=1,"전사",
IF(I992=2,"술사",
IF(I992=3,"도사",
IF(I992=4,"자객",
IF(I992=5,"무사",
VLOOKUP(I992,NPC[],MATCH("Column1.NpcName",NPC[#Headers],0),FALSE)))))))</f>
        <v>유저</v>
      </c>
      <c r="K992" s="32">
        <v>106105502</v>
      </c>
      <c r="L992" s="32">
        <v>2</v>
      </c>
      <c r="M992" s="33" t="s">
        <v>365</v>
      </c>
      <c r="N992" s="33" t="s">
        <v>365</v>
      </c>
      <c r="O992" s="33" t="s">
        <v>1539</v>
      </c>
      <c r="P992" s="33" t="s">
        <v>1539</v>
      </c>
      <c r="Q992" s="33" t="s">
        <v>1537</v>
      </c>
      <c r="R992" s="33" t="s">
        <v>1537</v>
      </c>
      <c r="S992" s="33" t="s">
        <v>1538</v>
      </c>
      <c r="T992" s="33" t="s">
        <v>1538</v>
      </c>
      <c r="U992" s="33" t="s">
        <v>2875</v>
      </c>
      <c r="V992" s="33" t="s">
        <v>2875</v>
      </c>
      <c r="W992" s="33" t="s">
        <v>3412</v>
      </c>
      <c r="X992" s="33" t="s">
        <v>3412</v>
      </c>
      <c r="Y992" s="33" t="s">
        <v>3413</v>
      </c>
      <c r="Z992" s="33" t="s">
        <v>3413</v>
      </c>
      <c r="AA992" s="33" t="s">
        <v>3414</v>
      </c>
      <c r="AB992" s="33" t="s">
        <v>3414</v>
      </c>
      <c r="AC992" s="83">
        <v>5060205</v>
      </c>
      <c r="AD992" s="39">
        <v>5060206</v>
      </c>
      <c r="AE992" s="40" t="s">
        <v>88</v>
      </c>
    </row>
    <row r="993" spans="1:31" s="84" customFormat="1" ht="13.5" customHeight="1">
      <c r="A993" s="17"/>
      <c r="B993" s="28">
        <f t="shared" si="17"/>
        <v>106105502</v>
      </c>
      <c r="C993" s="36">
        <v>1</v>
      </c>
      <c r="D993" s="18" t="s">
        <v>2779</v>
      </c>
      <c r="E993" s="18"/>
      <c r="F993" s="18" t="s">
        <v>2779</v>
      </c>
      <c r="G993" s="18">
        <v>1</v>
      </c>
      <c r="H993" s="564">
        <v>106105502</v>
      </c>
      <c r="I993" s="39">
        <v>1014</v>
      </c>
      <c r="J993" s="31" cm="1">
        <f t="array" ref="J993">IF(I993=0,"유저",
IF(I993=1,"전사",
IF(I993=2,"술사",
IF(I993=3,"도사",
IF(I993=4,"자객",
IF(I993=5,"무사",
VLOOKUP(I993,NPC[],MATCH("Column1.NpcName",NPC[#Headers],0),FALSE)))))))</f>
        <v>0</v>
      </c>
      <c r="K993" s="39">
        <v>0</v>
      </c>
      <c r="L993" s="39">
        <v>4</v>
      </c>
      <c r="M993" s="33" t="s">
        <v>20210</v>
      </c>
      <c r="N993" s="33" t="s">
        <v>20211</v>
      </c>
      <c r="O993" s="33" t="s">
        <v>20212</v>
      </c>
      <c r="P993" s="33" t="s">
        <v>20212</v>
      </c>
      <c r="Q993" s="33" t="s">
        <v>20213</v>
      </c>
      <c r="R993" s="33" t="s">
        <v>20213</v>
      </c>
      <c r="S993" s="33" t="s">
        <v>30124</v>
      </c>
      <c r="T993" s="33" t="s">
        <v>30124</v>
      </c>
      <c r="U993" s="33" t="s">
        <v>20214</v>
      </c>
      <c r="V993" s="33" t="s">
        <v>20214</v>
      </c>
      <c r="W993" s="33" t="s">
        <v>20215</v>
      </c>
      <c r="X993" s="33" t="s">
        <v>20215</v>
      </c>
      <c r="Y993" s="33" t="s">
        <v>20216</v>
      </c>
      <c r="Z993" s="33" t="s">
        <v>20216</v>
      </c>
      <c r="AA993" s="33" t="s">
        <v>20217</v>
      </c>
      <c r="AB993" s="33" t="s">
        <v>20217</v>
      </c>
      <c r="AC993" s="83">
        <v>5060207</v>
      </c>
      <c r="AD993" s="39">
        <v>5060207</v>
      </c>
      <c r="AE993" s="40" t="s">
        <v>88</v>
      </c>
    </row>
    <row r="994" spans="1:31" ht="13.5" customHeight="1">
      <c r="B994" s="28">
        <f t="shared" si="17"/>
        <v>106105900</v>
      </c>
      <c r="C994" s="36">
        <v>1</v>
      </c>
      <c r="D994" s="18" t="s">
        <v>2779</v>
      </c>
      <c r="E994" s="18"/>
      <c r="F994" s="18" t="s">
        <v>2779</v>
      </c>
      <c r="G994" s="18">
        <v>1</v>
      </c>
      <c r="H994" s="563">
        <v>106105900</v>
      </c>
      <c r="I994" s="32">
        <v>1004</v>
      </c>
      <c r="J994" s="37" cm="1">
        <f t="array" ref="J994">IF(I994=0,"유저",
IF(I994=1,"전사",
IF(I994=2,"술사",
IF(I994=3,"도사",
IF(I994=4,"자객",
IF(I994=5,"무사",
VLOOKUP(I994,NPC[],MATCH("Column1.NpcName",NPC[#Headers],0),FALSE)))))))</f>
        <v>0</v>
      </c>
      <c r="K994" s="32">
        <v>106105901</v>
      </c>
      <c r="L994" s="32">
        <v>4</v>
      </c>
      <c r="M994" s="44" t="s">
        <v>30125</v>
      </c>
      <c r="N994" s="44" t="s">
        <v>30125</v>
      </c>
      <c r="O994" s="33" t="s">
        <v>30126</v>
      </c>
      <c r="P994" s="33" t="s">
        <v>30126</v>
      </c>
      <c r="Q994" s="33" t="s">
        <v>30127</v>
      </c>
      <c r="R994" s="33" t="s">
        <v>30127</v>
      </c>
      <c r="S994" s="33" t="s">
        <v>30128</v>
      </c>
      <c r="T994" s="33" t="s">
        <v>30128</v>
      </c>
      <c r="U994" s="33" t="s">
        <v>30129</v>
      </c>
      <c r="V994" s="33" t="s">
        <v>30129</v>
      </c>
      <c r="W994" s="33" t="s">
        <v>30130</v>
      </c>
      <c r="X994" s="33" t="s">
        <v>30130</v>
      </c>
      <c r="Y994" s="33" t="s">
        <v>30131</v>
      </c>
      <c r="Z994" s="33" t="s">
        <v>30131</v>
      </c>
      <c r="AA994" s="33" t="s">
        <v>30132</v>
      </c>
      <c r="AB994" s="33" t="s">
        <v>30132</v>
      </c>
      <c r="AC994" s="86">
        <v>5060219</v>
      </c>
      <c r="AD994" s="32">
        <v>5060219</v>
      </c>
      <c r="AE994" s="38" t="s">
        <v>290</v>
      </c>
    </row>
    <row r="995" spans="1:31" s="84" customFormat="1" ht="13.5" customHeight="1">
      <c r="A995" s="17"/>
      <c r="B995" s="28">
        <f t="shared" si="17"/>
        <v>106105901</v>
      </c>
      <c r="C995" s="36">
        <v>1</v>
      </c>
      <c r="D995" s="18" t="s">
        <v>2779</v>
      </c>
      <c r="E995" s="18"/>
      <c r="F995" s="18" t="s">
        <v>2779</v>
      </c>
      <c r="G995" s="18">
        <v>1</v>
      </c>
      <c r="H995" s="564">
        <v>106105901</v>
      </c>
      <c r="I995" s="39">
        <v>0</v>
      </c>
      <c r="J995" s="39" t="str" cm="1">
        <f t="array" ref="J995">IF(I995=0,"유저",
IF(I995=1,"전사",
IF(I995=2,"술사",
IF(I995=3,"도사",
IF(I995=4,"자객",
IF(I995=5,"무사",
VLOOKUP(I995,NPC[],MATCH("Column1.NpcName",NPC[#Headers],0),FALSE)))))))</f>
        <v>유저</v>
      </c>
      <c r="K995" s="39">
        <v>0</v>
      </c>
      <c r="L995" s="39">
        <v>4</v>
      </c>
      <c r="M995" s="42" t="s">
        <v>20218</v>
      </c>
      <c r="N995" s="42" t="s">
        <v>20218</v>
      </c>
      <c r="O995" s="33" t="s">
        <v>20219</v>
      </c>
      <c r="P995" s="33" t="s">
        <v>20219</v>
      </c>
      <c r="Q995" s="33" t="s">
        <v>20220</v>
      </c>
      <c r="R995" s="33" t="s">
        <v>20220</v>
      </c>
      <c r="S995" s="33" t="s">
        <v>20221</v>
      </c>
      <c r="T995" s="33" t="s">
        <v>20221</v>
      </c>
      <c r="U995" s="33" t="s">
        <v>20222</v>
      </c>
      <c r="V995" s="33" t="s">
        <v>20222</v>
      </c>
      <c r="W995" s="33" t="s">
        <v>20223</v>
      </c>
      <c r="X995" s="33" t="s">
        <v>20223</v>
      </c>
      <c r="Y995" s="33" t="s">
        <v>20224</v>
      </c>
      <c r="Z995" s="33" t="s">
        <v>20224</v>
      </c>
      <c r="AA995" s="33" t="s">
        <v>37877</v>
      </c>
      <c r="AB995" s="33" t="s">
        <v>37877</v>
      </c>
      <c r="AC995" s="83">
        <v>5060220</v>
      </c>
      <c r="AD995" s="39">
        <v>5060221</v>
      </c>
      <c r="AE995" s="40" t="s">
        <v>290</v>
      </c>
    </row>
    <row r="996" spans="1:31" s="84" customFormat="1" ht="13.5" customHeight="1">
      <c r="A996" s="17"/>
      <c r="B996" s="28">
        <f t="shared" si="17"/>
        <v>106106000</v>
      </c>
      <c r="C996" s="36">
        <v>1</v>
      </c>
      <c r="D996" s="18" t="s">
        <v>2779</v>
      </c>
      <c r="E996" s="18"/>
      <c r="F996" s="18" t="s">
        <v>2779</v>
      </c>
      <c r="G996" s="18">
        <v>1</v>
      </c>
      <c r="H996" s="565">
        <v>106106000</v>
      </c>
      <c r="I996" s="39">
        <v>0</v>
      </c>
      <c r="J996" s="31" t="str" cm="1">
        <f t="array" ref="J996">IF(I996=0,"유저",
IF(I996=1,"전사",
IF(I996=2,"술사",
IF(I996=3,"도사",
IF(I996=4,"자객",
IF(I996=5,"무사",
VLOOKUP(I996,NPC[],MATCH("Column1.NpcName",NPC[#Headers],0),FALSE)))))))</f>
        <v>유저</v>
      </c>
      <c r="K996" s="39">
        <v>106106001</v>
      </c>
      <c r="L996" s="39">
        <v>4</v>
      </c>
      <c r="M996" s="33" t="s">
        <v>30133</v>
      </c>
      <c r="N996" s="33" t="s">
        <v>30133</v>
      </c>
      <c r="O996" s="33" t="s">
        <v>30134</v>
      </c>
      <c r="P996" s="33" t="s">
        <v>30134</v>
      </c>
      <c r="Q996" s="33" t="s">
        <v>30135</v>
      </c>
      <c r="R996" s="33" t="s">
        <v>30135</v>
      </c>
      <c r="S996" s="33" t="s">
        <v>30136</v>
      </c>
      <c r="T996" s="33" t="s">
        <v>30136</v>
      </c>
      <c r="U996" s="33" t="s">
        <v>30137</v>
      </c>
      <c r="V996" s="33" t="s">
        <v>30137</v>
      </c>
      <c r="W996" s="33" t="s">
        <v>30138</v>
      </c>
      <c r="X996" s="33" t="s">
        <v>30138</v>
      </c>
      <c r="Y996" s="33" t="s">
        <v>30139</v>
      </c>
      <c r="Z996" s="33" t="s">
        <v>30139</v>
      </c>
      <c r="AA996" s="33" t="s">
        <v>30140</v>
      </c>
      <c r="AB996" s="33" t="s">
        <v>30140</v>
      </c>
      <c r="AC996" s="83">
        <v>5060222</v>
      </c>
      <c r="AD996" s="39">
        <v>5060223</v>
      </c>
      <c r="AE996" s="40" t="s">
        <v>290</v>
      </c>
    </row>
    <row r="997" spans="1:31" s="84" customFormat="1" ht="13.5" customHeight="1">
      <c r="A997" s="17"/>
      <c r="B997" s="28">
        <f t="shared" si="17"/>
        <v>106106001</v>
      </c>
      <c r="C997" s="36">
        <v>1</v>
      </c>
      <c r="D997" s="18" t="s">
        <v>2779</v>
      </c>
      <c r="E997" s="18"/>
      <c r="F997" s="18" t="s">
        <v>2779</v>
      </c>
      <c r="G997" s="18">
        <v>1</v>
      </c>
      <c r="H997" s="564">
        <v>106106001</v>
      </c>
      <c r="I997" s="39">
        <v>0</v>
      </c>
      <c r="J997" s="31" t="str" cm="1">
        <f t="array" ref="J997">IF(I997=0,"유저",
IF(I997=1,"전사",
IF(I997=2,"술사",
IF(I997=3,"도사",
IF(I997=4,"자객",
IF(I997=5,"무사",
VLOOKUP(I997,NPC[],MATCH("Column1.NpcName",NPC[#Headers],0),FALSE)))))))</f>
        <v>유저</v>
      </c>
      <c r="K997" s="39">
        <v>0</v>
      </c>
      <c r="L997" s="39">
        <v>4</v>
      </c>
      <c r="M997" s="33" t="s">
        <v>11348</v>
      </c>
      <c r="N997" s="33" t="s">
        <v>11348</v>
      </c>
      <c r="O997" s="33" t="s">
        <v>11349</v>
      </c>
      <c r="P997" s="33" t="s">
        <v>11349</v>
      </c>
      <c r="Q997" s="33" t="s">
        <v>11350</v>
      </c>
      <c r="R997" s="33" t="s">
        <v>11350</v>
      </c>
      <c r="S997" s="33" t="s">
        <v>11351</v>
      </c>
      <c r="T997" s="33" t="s">
        <v>11351</v>
      </c>
      <c r="U997" s="33" t="s">
        <v>20225</v>
      </c>
      <c r="V997" s="33" t="s">
        <v>20225</v>
      </c>
      <c r="W997" s="33" t="s">
        <v>11352</v>
      </c>
      <c r="X997" s="33" t="s">
        <v>11352</v>
      </c>
      <c r="Y997" s="33" t="s">
        <v>11353</v>
      </c>
      <c r="Z997" s="33" t="s">
        <v>11353</v>
      </c>
      <c r="AA997" s="33" t="s">
        <v>11354</v>
      </c>
      <c r="AB997" s="33" t="s">
        <v>11354</v>
      </c>
      <c r="AC997" s="83">
        <v>5060224</v>
      </c>
      <c r="AD997" s="39">
        <v>5060225</v>
      </c>
      <c r="AE997" s="40" t="s">
        <v>290</v>
      </c>
    </row>
    <row r="998" spans="1:31" ht="13.5" customHeight="1">
      <c r="B998" s="28">
        <f t="shared" si="17"/>
        <v>106106200</v>
      </c>
      <c r="C998" s="36">
        <v>1</v>
      </c>
      <c r="D998" s="18" t="s">
        <v>2779</v>
      </c>
      <c r="E998" s="18"/>
      <c r="F998" s="18" t="s">
        <v>2779</v>
      </c>
      <c r="G998" s="18">
        <v>1</v>
      </c>
      <c r="H998" s="563">
        <v>106106200</v>
      </c>
      <c r="I998" s="32">
        <v>1004</v>
      </c>
      <c r="J998" s="31" cm="1">
        <f t="array" ref="J998">IF(I998=0,"유저",
IF(I998=1,"전사",
IF(I998=2,"술사",
IF(I998=3,"도사",
IF(I998=4,"자객",
IF(I998=5,"무사",
VLOOKUP(I998,NPC[],MATCH("Column1.NpcName",NPC[#Headers],0),FALSE)))))))</f>
        <v>0</v>
      </c>
      <c r="K998" s="37">
        <v>106106201</v>
      </c>
      <c r="L998" s="37">
        <v>4</v>
      </c>
      <c r="M998" s="33" t="s">
        <v>30141</v>
      </c>
      <c r="N998" s="33" t="s">
        <v>30141</v>
      </c>
      <c r="O998" s="33" t="s">
        <v>30142</v>
      </c>
      <c r="P998" s="33" t="s">
        <v>30142</v>
      </c>
      <c r="Q998" s="33" t="s">
        <v>30143</v>
      </c>
      <c r="R998" s="33" t="s">
        <v>30143</v>
      </c>
      <c r="S998" s="33" t="s">
        <v>30144</v>
      </c>
      <c r="T998" s="33" t="s">
        <v>30144</v>
      </c>
      <c r="U998" s="33" t="s">
        <v>30145</v>
      </c>
      <c r="V998" s="33" t="s">
        <v>30145</v>
      </c>
      <c r="W998" s="33" t="s">
        <v>30146</v>
      </c>
      <c r="X998" s="33" t="s">
        <v>30146</v>
      </c>
      <c r="Y998" s="33" t="s">
        <v>30147</v>
      </c>
      <c r="Z998" s="33" t="s">
        <v>30147</v>
      </c>
      <c r="AA998" s="33" t="s">
        <v>30148</v>
      </c>
      <c r="AB998" s="33" t="s">
        <v>30148</v>
      </c>
      <c r="AC998" s="83">
        <v>5060232</v>
      </c>
      <c r="AD998" s="39">
        <v>5060232</v>
      </c>
      <c r="AE998" s="40" t="s">
        <v>290</v>
      </c>
    </row>
    <row r="999" spans="1:31" s="84" customFormat="1" ht="13.5" customHeight="1">
      <c r="A999" s="17"/>
      <c r="B999" s="28">
        <f t="shared" si="17"/>
        <v>106106201</v>
      </c>
      <c r="C999" s="36">
        <v>1</v>
      </c>
      <c r="D999" s="18" t="s">
        <v>2779</v>
      </c>
      <c r="E999" s="18"/>
      <c r="F999" s="18" t="s">
        <v>2779</v>
      </c>
      <c r="G999" s="18">
        <v>1</v>
      </c>
      <c r="H999" s="564">
        <v>106106201</v>
      </c>
      <c r="I999" s="39">
        <v>0</v>
      </c>
      <c r="J999" s="31" t="str" cm="1">
        <f t="array" ref="J999">IF(I999=0,"유저",
IF(I999=1,"전사",
IF(I999=2,"술사",
IF(I999=3,"도사",
IF(I999=4,"자객",
IF(I999=5,"무사",
VLOOKUP(I999,NPC[],MATCH("Column1.NpcName",NPC[#Headers],0),FALSE)))))))</f>
        <v>유저</v>
      </c>
      <c r="K999" s="39">
        <v>0</v>
      </c>
      <c r="L999" s="39">
        <v>4</v>
      </c>
      <c r="M999" s="33" t="s">
        <v>20226</v>
      </c>
      <c r="N999" s="33" t="s">
        <v>20226</v>
      </c>
      <c r="O999" s="33" t="s">
        <v>20227</v>
      </c>
      <c r="P999" s="33" t="s">
        <v>20227</v>
      </c>
      <c r="Q999" s="33" t="s">
        <v>20228</v>
      </c>
      <c r="R999" s="33" t="s">
        <v>20228</v>
      </c>
      <c r="S999" s="33" t="s">
        <v>20229</v>
      </c>
      <c r="T999" s="33" t="s">
        <v>20229</v>
      </c>
      <c r="U999" s="33" t="s">
        <v>20230</v>
      </c>
      <c r="V999" s="33" t="s">
        <v>20231</v>
      </c>
      <c r="W999" s="33" t="s">
        <v>20232</v>
      </c>
      <c r="X999" s="33" t="s">
        <v>20232</v>
      </c>
      <c r="Y999" s="33" t="s">
        <v>20233</v>
      </c>
      <c r="Z999" s="33" t="s">
        <v>20233</v>
      </c>
      <c r="AA999" s="33" t="s">
        <v>20234</v>
      </c>
      <c r="AB999" s="33" t="s">
        <v>20234</v>
      </c>
      <c r="AC999" s="83">
        <v>5060233</v>
      </c>
      <c r="AD999" s="39">
        <v>5060234</v>
      </c>
      <c r="AE999" s="40" t="s">
        <v>290</v>
      </c>
    </row>
    <row r="1000" spans="1:31" ht="13.5" customHeight="1">
      <c r="B1000" s="28">
        <f t="shared" si="17"/>
        <v>106106210</v>
      </c>
      <c r="C1000" s="36">
        <v>1</v>
      </c>
      <c r="D1000" s="18" t="s">
        <v>2779</v>
      </c>
      <c r="E1000" s="18"/>
      <c r="F1000" s="18" t="s">
        <v>2779</v>
      </c>
      <c r="G1000" s="18">
        <v>1</v>
      </c>
      <c r="H1000" s="561">
        <v>106106210</v>
      </c>
      <c r="I1000" s="58">
        <v>30141</v>
      </c>
      <c r="J1000" s="31" cm="1">
        <f t="array" ref="J1000">IF(I1000=0,"유저",
IF(I1000=1,"전사",
IF(I1000=2,"술사",
IF(I1000=3,"도사",
IF(I1000=4,"자객",
IF(I1000=5,"무사",
VLOOKUP(I1000,NPC[],MATCH("Column1.NpcName",NPC[#Headers],0),FALSE)))))))</f>
        <v>0</v>
      </c>
      <c r="K1000" s="31">
        <v>0</v>
      </c>
      <c r="L1000" s="31">
        <v>4</v>
      </c>
      <c r="M1000" s="33" t="s">
        <v>30149</v>
      </c>
      <c r="N1000" s="33" t="s">
        <v>30149</v>
      </c>
      <c r="O1000" s="33" t="s">
        <v>30150</v>
      </c>
      <c r="P1000" s="33" t="s">
        <v>30150</v>
      </c>
      <c r="Q1000" s="33" t="s">
        <v>30151</v>
      </c>
      <c r="R1000" s="33" t="s">
        <v>30151</v>
      </c>
      <c r="S1000" s="33" t="s">
        <v>30152</v>
      </c>
      <c r="T1000" s="33" t="s">
        <v>30152</v>
      </c>
      <c r="U1000" s="33" t="s">
        <v>30153</v>
      </c>
      <c r="V1000" s="33" t="s">
        <v>30153</v>
      </c>
      <c r="W1000" s="33" t="s">
        <v>30154</v>
      </c>
      <c r="X1000" s="33" t="s">
        <v>30154</v>
      </c>
      <c r="Y1000" s="33" t="s">
        <v>30155</v>
      </c>
      <c r="Z1000" s="33" t="s">
        <v>30155</v>
      </c>
      <c r="AA1000" s="33" t="s">
        <v>30156</v>
      </c>
      <c r="AB1000" s="33" t="s">
        <v>30156</v>
      </c>
      <c r="AC1000" s="28">
        <v>5060235</v>
      </c>
      <c r="AD1000" s="31">
        <v>5060235</v>
      </c>
      <c r="AE1000" s="34" t="s">
        <v>290</v>
      </c>
    </row>
    <row r="1001" spans="1:31" ht="13.5" customHeight="1">
      <c r="B1001" s="28">
        <f t="shared" si="17"/>
        <v>106106250</v>
      </c>
      <c r="C1001" s="36">
        <v>1</v>
      </c>
      <c r="D1001" s="18" t="s">
        <v>2779</v>
      </c>
      <c r="E1001" s="18"/>
      <c r="F1001" s="18" t="s">
        <v>2779</v>
      </c>
      <c r="G1001" s="18">
        <v>1</v>
      </c>
      <c r="H1001" s="561">
        <v>106106250</v>
      </c>
      <c r="I1001" s="58">
        <v>0</v>
      </c>
      <c r="J1001" s="31" t="str" cm="1">
        <f t="array" ref="J1001">IF(I1001=0,"유저",
IF(I1001=1,"전사",
IF(I1001=2,"술사",
IF(I1001=3,"도사",
IF(I1001=4,"자객",
IF(I1001=5,"무사",
VLOOKUP(I1001,NPC[],MATCH("Column1.NpcName",NPC[#Headers],0),FALSE)))))))</f>
        <v>유저</v>
      </c>
      <c r="K1001" s="31">
        <v>0</v>
      </c>
      <c r="L1001" s="31">
        <v>4</v>
      </c>
      <c r="M1001" s="33" t="s">
        <v>20235</v>
      </c>
      <c r="N1001" s="33" t="s">
        <v>20235</v>
      </c>
      <c r="O1001" s="33" t="s">
        <v>20236</v>
      </c>
      <c r="P1001" s="33" t="s">
        <v>20236</v>
      </c>
      <c r="Q1001" s="33" t="s">
        <v>20237</v>
      </c>
      <c r="R1001" s="33" t="s">
        <v>20237</v>
      </c>
      <c r="S1001" s="33" t="s">
        <v>20238</v>
      </c>
      <c r="T1001" s="33" t="s">
        <v>20238</v>
      </c>
      <c r="U1001" s="33" t="s">
        <v>20239</v>
      </c>
      <c r="V1001" s="33" t="s">
        <v>20239</v>
      </c>
      <c r="W1001" s="33" t="s">
        <v>20240</v>
      </c>
      <c r="X1001" s="33" t="s">
        <v>20240</v>
      </c>
      <c r="Y1001" s="33" t="s">
        <v>20241</v>
      </c>
      <c r="Z1001" s="33" t="s">
        <v>20241</v>
      </c>
      <c r="AA1001" s="33" t="s">
        <v>20242</v>
      </c>
      <c r="AB1001" s="33" t="s">
        <v>20242</v>
      </c>
      <c r="AC1001" s="28">
        <v>5060242</v>
      </c>
      <c r="AD1001" s="31">
        <v>5060243</v>
      </c>
      <c r="AE1001" s="34" t="s">
        <v>290</v>
      </c>
    </row>
    <row r="1002" spans="1:31" ht="13.5" customHeight="1">
      <c r="B1002" s="28">
        <f t="shared" si="17"/>
        <v>106106400</v>
      </c>
      <c r="C1002" s="36">
        <v>1</v>
      </c>
      <c r="D1002" s="18" t="s">
        <v>2779</v>
      </c>
      <c r="E1002" s="18"/>
      <c r="F1002" s="18" t="s">
        <v>2779</v>
      </c>
      <c r="G1002" s="18">
        <v>1</v>
      </c>
      <c r="H1002" s="563">
        <v>106106400</v>
      </c>
      <c r="I1002" s="32">
        <v>0</v>
      </c>
      <c r="J1002" s="31" t="str" cm="1">
        <f t="array" ref="J1002">IF(I1002=0,"유저",
IF(I1002=1,"전사",
IF(I1002=2,"술사",
IF(I1002=3,"도사",
IF(I1002=4,"자객",
IF(I1002=5,"무사",
VLOOKUP(I1002,NPC[],MATCH("Column1.NpcName",NPC[#Headers],0),FALSE)))))))</f>
        <v>유저</v>
      </c>
      <c r="K1002" s="32">
        <v>106106401</v>
      </c>
      <c r="L1002" s="32">
        <v>5</v>
      </c>
      <c r="M1002" s="33" t="s">
        <v>13829</v>
      </c>
      <c r="N1002" s="33" t="s">
        <v>13829</v>
      </c>
      <c r="O1002" s="33" t="s">
        <v>13830</v>
      </c>
      <c r="P1002" s="33" t="s">
        <v>13830</v>
      </c>
      <c r="Q1002" s="33" t="s">
        <v>13831</v>
      </c>
      <c r="R1002" s="33" t="s">
        <v>13831</v>
      </c>
      <c r="S1002" s="33" t="s">
        <v>13832</v>
      </c>
      <c r="T1002" s="33" t="s">
        <v>13832</v>
      </c>
      <c r="U1002" s="33" t="s">
        <v>20243</v>
      </c>
      <c r="V1002" s="33" t="s">
        <v>20243</v>
      </c>
      <c r="W1002" s="33" t="s">
        <v>20244</v>
      </c>
      <c r="X1002" s="33" t="s">
        <v>20244</v>
      </c>
      <c r="Y1002" s="33" t="s">
        <v>20245</v>
      </c>
      <c r="Z1002" s="33" t="s">
        <v>20245</v>
      </c>
      <c r="AA1002" s="33" t="s">
        <v>13833</v>
      </c>
      <c r="AB1002" s="33" t="s">
        <v>13833</v>
      </c>
      <c r="AC1002" s="83">
        <v>5060244</v>
      </c>
      <c r="AD1002" s="39">
        <v>5060245</v>
      </c>
      <c r="AE1002" s="40" t="s">
        <v>290</v>
      </c>
    </row>
    <row r="1003" spans="1:31" s="84" customFormat="1" ht="13.5" customHeight="1">
      <c r="A1003" s="17"/>
      <c r="B1003" s="28">
        <f t="shared" si="17"/>
        <v>106106401</v>
      </c>
      <c r="C1003" s="36">
        <v>1</v>
      </c>
      <c r="D1003" s="18" t="s">
        <v>2779</v>
      </c>
      <c r="E1003" s="18"/>
      <c r="F1003" s="18" t="s">
        <v>2779</v>
      </c>
      <c r="G1003" s="18">
        <v>1</v>
      </c>
      <c r="H1003" s="564">
        <v>106106401</v>
      </c>
      <c r="I1003" s="39">
        <v>1004</v>
      </c>
      <c r="J1003" s="31" cm="1">
        <f t="array" ref="J1003">IF(I1003=0,"유저",
IF(I1003=1,"전사",
IF(I1003=2,"술사",
IF(I1003=3,"도사",
IF(I1003=4,"자객",
IF(I1003=5,"무사",
VLOOKUP(I1003,NPC[],MATCH("Column1.NpcName",NPC[#Headers],0),FALSE)))))))</f>
        <v>0</v>
      </c>
      <c r="K1003" s="39">
        <v>0</v>
      </c>
      <c r="L1003" s="39">
        <v>3</v>
      </c>
      <c r="M1003" s="33" t="s">
        <v>30157</v>
      </c>
      <c r="N1003" s="33" t="s">
        <v>30157</v>
      </c>
      <c r="O1003" s="33" t="s">
        <v>30158</v>
      </c>
      <c r="P1003" s="33" t="s">
        <v>30158</v>
      </c>
      <c r="Q1003" s="33" t="s">
        <v>30159</v>
      </c>
      <c r="R1003" s="33" t="s">
        <v>30159</v>
      </c>
      <c r="S1003" s="33" t="s">
        <v>30160</v>
      </c>
      <c r="T1003" s="33" t="s">
        <v>30160</v>
      </c>
      <c r="U1003" s="33" t="s">
        <v>30161</v>
      </c>
      <c r="V1003" s="33" t="s">
        <v>30161</v>
      </c>
      <c r="W1003" s="33" t="s">
        <v>30162</v>
      </c>
      <c r="X1003" s="33" t="s">
        <v>30162</v>
      </c>
      <c r="Y1003" s="33" t="s">
        <v>30163</v>
      </c>
      <c r="Z1003" s="33" t="s">
        <v>30163</v>
      </c>
      <c r="AA1003" s="33" t="s">
        <v>30163</v>
      </c>
      <c r="AB1003" s="33" t="s">
        <v>30163</v>
      </c>
      <c r="AC1003" s="83">
        <v>5060246</v>
      </c>
      <c r="AD1003" s="39">
        <v>5060246</v>
      </c>
      <c r="AE1003" s="40" t="s">
        <v>290</v>
      </c>
    </row>
    <row r="1004" spans="1:31" s="84" customFormat="1" ht="13.5" customHeight="1">
      <c r="A1004" s="17"/>
      <c r="B1004" s="28">
        <f t="shared" si="17"/>
        <v>106106600</v>
      </c>
      <c r="C1004" s="36">
        <v>1</v>
      </c>
      <c r="D1004" s="18" t="s">
        <v>2779</v>
      </c>
      <c r="E1004" s="18"/>
      <c r="F1004" s="18" t="s">
        <v>2779</v>
      </c>
      <c r="G1004" s="18">
        <v>1</v>
      </c>
      <c r="H1004" s="565">
        <v>106106600</v>
      </c>
      <c r="I1004" s="39">
        <v>5097</v>
      </c>
      <c r="J1004" s="31" cm="1">
        <f t="array" ref="J1004">IF(I1004=0,"유저",
IF(I1004=1,"전사",
IF(I1004=2,"술사",
IF(I1004=3,"도사",
IF(I1004=4,"자객",
IF(I1004=5,"무사",
VLOOKUP(I1004,NPC[],MATCH("Column1.NpcName",NPC[#Headers],0),FALSE)))))))</f>
        <v>0</v>
      </c>
      <c r="K1004" s="39">
        <v>0</v>
      </c>
      <c r="L1004" s="39">
        <v>4</v>
      </c>
      <c r="M1004" s="33" t="s">
        <v>647</v>
      </c>
      <c r="N1004" s="33" t="s">
        <v>647</v>
      </c>
      <c r="O1004" s="33" t="s">
        <v>1542</v>
      </c>
      <c r="P1004" s="33" t="s">
        <v>1542</v>
      </c>
      <c r="Q1004" s="33" t="s">
        <v>1540</v>
      </c>
      <c r="R1004" s="33" t="s">
        <v>1540</v>
      </c>
      <c r="S1004" s="33" t="s">
        <v>1541</v>
      </c>
      <c r="T1004" s="33" t="s">
        <v>1541</v>
      </c>
      <c r="U1004" s="33" t="s">
        <v>2876</v>
      </c>
      <c r="V1004" s="33" t="s">
        <v>2876</v>
      </c>
      <c r="W1004" s="33" t="s">
        <v>3415</v>
      </c>
      <c r="X1004" s="33" t="s">
        <v>3415</v>
      </c>
      <c r="Y1004" s="33" t="s">
        <v>3416</v>
      </c>
      <c r="Z1004" s="33" t="s">
        <v>3416</v>
      </c>
      <c r="AA1004" s="33" t="s">
        <v>3417</v>
      </c>
      <c r="AB1004" s="33" t="s">
        <v>3417</v>
      </c>
      <c r="AC1004" s="83">
        <v>5060247</v>
      </c>
      <c r="AD1004" s="39">
        <v>5060247</v>
      </c>
      <c r="AE1004" s="40" t="s">
        <v>291</v>
      </c>
    </row>
    <row r="1005" spans="1:31" s="84" customFormat="1" ht="13.5" customHeight="1">
      <c r="A1005" s="17"/>
      <c r="B1005" s="28">
        <f t="shared" si="17"/>
        <v>106106650</v>
      </c>
      <c r="C1005" s="36">
        <v>1</v>
      </c>
      <c r="D1005" s="18" t="s">
        <v>2779</v>
      </c>
      <c r="E1005" s="18"/>
      <c r="F1005" s="18" t="s">
        <v>2779</v>
      </c>
      <c r="G1005" s="18">
        <v>1</v>
      </c>
      <c r="H1005" s="565">
        <v>106106650</v>
      </c>
      <c r="I1005" s="39">
        <v>5097</v>
      </c>
      <c r="J1005" s="31" cm="1">
        <f t="array" ref="J1005">IF(I1005=0,"유저",
IF(I1005=1,"전사",
IF(I1005=2,"술사",
IF(I1005=3,"도사",
IF(I1005=4,"자객",
IF(I1005=5,"무사",
VLOOKUP(I1005,NPC[],MATCH("Column1.NpcName",NPC[#Headers],0),FALSE)))))))</f>
        <v>0</v>
      </c>
      <c r="K1005" s="39">
        <v>0</v>
      </c>
      <c r="L1005" s="39">
        <v>4</v>
      </c>
      <c r="M1005" s="33" t="s">
        <v>648</v>
      </c>
      <c r="N1005" s="33" t="s">
        <v>648</v>
      </c>
      <c r="O1005" s="33" t="s">
        <v>1545</v>
      </c>
      <c r="P1005" s="33" t="s">
        <v>1545</v>
      </c>
      <c r="Q1005" s="33" t="s">
        <v>1543</v>
      </c>
      <c r="R1005" s="33" t="s">
        <v>1543</v>
      </c>
      <c r="S1005" s="33" t="s">
        <v>1544</v>
      </c>
      <c r="T1005" s="33" t="s">
        <v>1544</v>
      </c>
      <c r="U1005" s="33" t="s">
        <v>2877</v>
      </c>
      <c r="V1005" s="33" t="s">
        <v>2877</v>
      </c>
      <c r="W1005" s="33" t="s">
        <v>3418</v>
      </c>
      <c r="X1005" s="33" t="s">
        <v>3418</v>
      </c>
      <c r="Y1005" s="33" t="s">
        <v>3419</v>
      </c>
      <c r="Z1005" s="33" t="s">
        <v>3419</v>
      </c>
      <c r="AA1005" s="33" t="s">
        <v>3420</v>
      </c>
      <c r="AB1005" s="33" t="s">
        <v>3420</v>
      </c>
      <c r="AC1005" s="83">
        <v>5060252</v>
      </c>
      <c r="AD1005" s="39">
        <v>5060252</v>
      </c>
      <c r="AE1005" s="40" t="s">
        <v>291</v>
      </c>
    </row>
    <row r="1006" spans="1:31" s="84" customFormat="1" ht="13.5" customHeight="1">
      <c r="A1006" s="17"/>
      <c r="B1006" s="28">
        <f t="shared" si="17"/>
        <v>106106700</v>
      </c>
      <c r="C1006" s="36">
        <v>1</v>
      </c>
      <c r="D1006" s="18" t="s">
        <v>2779</v>
      </c>
      <c r="E1006" s="18"/>
      <c r="F1006" s="18" t="s">
        <v>2779</v>
      </c>
      <c r="G1006" s="18">
        <v>1</v>
      </c>
      <c r="H1006" s="565">
        <v>106106700</v>
      </c>
      <c r="I1006" s="39">
        <v>0</v>
      </c>
      <c r="J1006" s="31" t="str" cm="1">
        <f t="array" ref="J1006">IF(I1006=0,"유저",
IF(I1006=1,"전사",
IF(I1006=2,"술사",
IF(I1006=3,"도사",
IF(I1006=4,"자객",
IF(I1006=5,"무사",
VLOOKUP(I1006,NPC[],MATCH("Column1.NpcName",NPC[#Headers],0),FALSE)))))))</f>
        <v>유저</v>
      </c>
      <c r="K1006" s="39">
        <v>0</v>
      </c>
      <c r="L1006" s="39">
        <v>4</v>
      </c>
      <c r="M1006" s="33" t="s">
        <v>20246</v>
      </c>
      <c r="N1006" s="33" t="s">
        <v>20247</v>
      </c>
      <c r="O1006" s="33" t="s">
        <v>20248</v>
      </c>
      <c r="P1006" s="33" t="s">
        <v>20248</v>
      </c>
      <c r="Q1006" s="33" t="s">
        <v>20249</v>
      </c>
      <c r="R1006" s="33" t="s">
        <v>20249</v>
      </c>
      <c r="S1006" s="33" t="s">
        <v>30164</v>
      </c>
      <c r="T1006" s="33" t="s">
        <v>30164</v>
      </c>
      <c r="U1006" s="33" t="s">
        <v>20250</v>
      </c>
      <c r="V1006" s="33" t="s">
        <v>20251</v>
      </c>
      <c r="W1006" s="33" t="s">
        <v>20252</v>
      </c>
      <c r="X1006" s="33" t="s">
        <v>20252</v>
      </c>
      <c r="Y1006" s="33" t="s">
        <v>20253</v>
      </c>
      <c r="Z1006" s="33" t="s">
        <v>20253</v>
      </c>
      <c r="AA1006" s="33" t="s">
        <v>37878</v>
      </c>
      <c r="AB1006" s="33" t="s">
        <v>37878</v>
      </c>
      <c r="AC1006" s="83">
        <v>5060259</v>
      </c>
      <c r="AD1006" s="39">
        <v>5060260</v>
      </c>
      <c r="AE1006" s="40" t="s">
        <v>291</v>
      </c>
    </row>
    <row r="1007" spans="1:31" s="84" customFormat="1" ht="13.5" customHeight="1">
      <c r="A1007" s="17"/>
      <c r="B1007" s="28">
        <f t="shared" si="17"/>
        <v>106106800</v>
      </c>
      <c r="C1007" s="36">
        <v>1</v>
      </c>
      <c r="D1007" s="18" t="s">
        <v>2779</v>
      </c>
      <c r="E1007" s="18"/>
      <c r="F1007" s="18" t="s">
        <v>2779</v>
      </c>
      <c r="G1007" s="18">
        <v>1</v>
      </c>
      <c r="H1007" s="565">
        <v>106106800</v>
      </c>
      <c r="I1007" s="39">
        <v>0</v>
      </c>
      <c r="J1007" s="31" t="str" cm="1">
        <f t="array" ref="J1007">IF(I1007=0,"유저",
IF(I1007=1,"전사",
IF(I1007=2,"술사",
IF(I1007=3,"도사",
IF(I1007=4,"자객",
IF(I1007=5,"무사",
VLOOKUP(I1007,NPC[],MATCH("Column1.NpcName",NPC[#Headers],0),FALSE)))))))</f>
        <v>유저</v>
      </c>
      <c r="K1007" s="39">
        <v>0</v>
      </c>
      <c r="L1007" s="39">
        <v>5</v>
      </c>
      <c r="M1007" s="33" t="s">
        <v>366</v>
      </c>
      <c r="N1007" s="33" t="s">
        <v>463</v>
      </c>
      <c r="O1007" s="33" t="s">
        <v>1548</v>
      </c>
      <c r="P1007" s="33" t="s">
        <v>1548</v>
      </c>
      <c r="Q1007" s="33" t="s">
        <v>4029</v>
      </c>
      <c r="R1007" s="33" t="s">
        <v>4029</v>
      </c>
      <c r="S1007" s="33" t="s">
        <v>1546</v>
      </c>
      <c r="T1007" s="33" t="s">
        <v>1546</v>
      </c>
      <c r="U1007" s="33" t="s">
        <v>1547</v>
      </c>
      <c r="V1007" s="33" t="s">
        <v>1547</v>
      </c>
      <c r="W1007" s="33" t="s">
        <v>3421</v>
      </c>
      <c r="X1007" s="33" t="s">
        <v>3421</v>
      </c>
      <c r="Y1007" s="33" t="s">
        <v>3422</v>
      </c>
      <c r="Z1007" s="33" t="s">
        <v>3422</v>
      </c>
      <c r="AA1007" s="33" t="s">
        <v>3423</v>
      </c>
      <c r="AB1007" s="33" t="s">
        <v>3423</v>
      </c>
      <c r="AC1007" s="83">
        <v>5060261</v>
      </c>
      <c r="AD1007" s="39">
        <v>5060262</v>
      </c>
      <c r="AE1007" s="40" t="s">
        <v>291</v>
      </c>
    </row>
    <row r="1008" spans="1:31" s="84" customFormat="1" ht="13.5" customHeight="1">
      <c r="A1008" s="17"/>
      <c r="B1008" s="28">
        <f t="shared" si="17"/>
        <v>106106850</v>
      </c>
      <c r="C1008" s="36">
        <v>1</v>
      </c>
      <c r="D1008" s="18" t="s">
        <v>2779</v>
      </c>
      <c r="E1008" s="18"/>
      <c r="F1008" s="18" t="s">
        <v>2779</v>
      </c>
      <c r="G1008" s="18">
        <v>1</v>
      </c>
      <c r="H1008" s="565">
        <v>106106850</v>
      </c>
      <c r="I1008" s="39">
        <v>5097</v>
      </c>
      <c r="J1008" s="31" cm="1">
        <f t="array" ref="J1008">IF(I1008=0,"유저",
IF(I1008=1,"전사",
IF(I1008=2,"술사",
IF(I1008=3,"도사",
IF(I1008=4,"자객",
IF(I1008=5,"무사",
VLOOKUP(I1008,NPC[],MATCH("Column1.NpcName",NPC[#Headers],0),FALSE)))))))</f>
        <v>0</v>
      </c>
      <c r="K1008" s="39">
        <v>0</v>
      </c>
      <c r="L1008" s="39">
        <v>4</v>
      </c>
      <c r="M1008" s="33" t="s">
        <v>20254</v>
      </c>
      <c r="N1008" s="33" t="s">
        <v>20254</v>
      </c>
      <c r="O1008" s="33" t="s">
        <v>20255</v>
      </c>
      <c r="P1008" s="33" t="s">
        <v>20255</v>
      </c>
      <c r="Q1008" s="33" t="s">
        <v>20256</v>
      </c>
      <c r="R1008" s="33" t="s">
        <v>20256</v>
      </c>
      <c r="S1008" s="33" t="s">
        <v>20257</v>
      </c>
      <c r="T1008" s="33" t="s">
        <v>20257</v>
      </c>
      <c r="U1008" s="33" t="s">
        <v>20258</v>
      </c>
      <c r="V1008" s="33" t="s">
        <v>20258</v>
      </c>
      <c r="W1008" s="33" t="s">
        <v>20259</v>
      </c>
      <c r="X1008" s="33" t="s">
        <v>20259</v>
      </c>
      <c r="Y1008" s="33" t="s">
        <v>20260</v>
      </c>
      <c r="Z1008" s="33" t="s">
        <v>20260</v>
      </c>
      <c r="AA1008" s="33" t="s">
        <v>20261</v>
      </c>
      <c r="AB1008" s="33" t="s">
        <v>20261</v>
      </c>
      <c r="AC1008" s="83">
        <v>5060263</v>
      </c>
      <c r="AD1008" s="39">
        <v>5060263</v>
      </c>
      <c r="AE1008" s="40" t="s">
        <v>291</v>
      </c>
    </row>
    <row r="1009" spans="1:31" s="84" customFormat="1" ht="13.5" customHeight="1">
      <c r="A1009" s="17"/>
      <c r="B1009" s="28">
        <f t="shared" si="17"/>
        <v>106106900</v>
      </c>
      <c r="C1009" s="36">
        <v>1</v>
      </c>
      <c r="D1009" s="18" t="s">
        <v>2779</v>
      </c>
      <c r="E1009" s="18"/>
      <c r="F1009" s="18" t="s">
        <v>2779</v>
      </c>
      <c r="G1009" s="18">
        <v>1</v>
      </c>
      <c r="H1009" s="565">
        <v>106106900</v>
      </c>
      <c r="I1009" s="39">
        <v>0</v>
      </c>
      <c r="J1009" s="31" t="str" cm="1">
        <f t="array" ref="J1009">IF(I1009=0,"유저",
IF(I1009=1,"전사",
IF(I1009=2,"술사",
IF(I1009=3,"도사",
IF(I1009=4,"자객",
IF(I1009=5,"무사",
VLOOKUP(I1009,NPC[],MATCH("Column1.NpcName",NPC[#Headers],0),FALSE)))))))</f>
        <v>유저</v>
      </c>
      <c r="K1009" s="39">
        <v>0</v>
      </c>
      <c r="L1009" s="39">
        <v>4</v>
      </c>
      <c r="M1009" s="33" t="s">
        <v>20262</v>
      </c>
      <c r="N1009" s="33" t="s">
        <v>20262</v>
      </c>
      <c r="O1009" s="33" t="s">
        <v>20263</v>
      </c>
      <c r="P1009" s="33" t="s">
        <v>20263</v>
      </c>
      <c r="Q1009" s="33" t="s">
        <v>20264</v>
      </c>
      <c r="R1009" s="33" t="s">
        <v>20264</v>
      </c>
      <c r="S1009" s="33" t="s">
        <v>20265</v>
      </c>
      <c r="T1009" s="33" t="s">
        <v>20265</v>
      </c>
      <c r="U1009" s="33" t="s">
        <v>20266</v>
      </c>
      <c r="V1009" s="33" t="s">
        <v>20266</v>
      </c>
      <c r="W1009" s="33" t="s">
        <v>20267</v>
      </c>
      <c r="X1009" s="33" t="s">
        <v>20267</v>
      </c>
      <c r="Y1009" s="33" t="s">
        <v>20268</v>
      </c>
      <c r="Z1009" s="33" t="s">
        <v>20268</v>
      </c>
      <c r="AA1009" s="33" t="s">
        <v>20269</v>
      </c>
      <c r="AB1009" s="33" t="s">
        <v>20269</v>
      </c>
      <c r="AC1009" s="83">
        <v>5060271</v>
      </c>
      <c r="AD1009" s="39">
        <v>5060272</v>
      </c>
      <c r="AE1009" s="40" t="s">
        <v>291</v>
      </c>
    </row>
    <row r="1010" spans="1:31" s="84" customFormat="1" ht="13.5" customHeight="1">
      <c r="A1010" s="17"/>
      <c r="B1010" s="28">
        <f t="shared" si="17"/>
        <v>106106910</v>
      </c>
      <c r="C1010" s="36">
        <v>1</v>
      </c>
      <c r="D1010" s="18" t="s">
        <v>2779</v>
      </c>
      <c r="E1010" s="18"/>
      <c r="F1010" s="18" t="s">
        <v>2779</v>
      </c>
      <c r="G1010" s="18">
        <v>1</v>
      </c>
      <c r="H1010" s="565">
        <v>106106910</v>
      </c>
      <c r="I1010" s="39">
        <v>0</v>
      </c>
      <c r="J1010" s="31" t="str" cm="1">
        <f t="array" ref="J1010">IF(I1010=0,"유저",
IF(I1010=1,"전사",
IF(I1010=2,"술사",
IF(I1010=3,"도사",
IF(I1010=4,"자객",
IF(I1010=5,"무사",
VLOOKUP(I1010,NPC[],MATCH("Column1.NpcName",NPC[#Headers],0),FALSE)))))))</f>
        <v>유저</v>
      </c>
      <c r="K1010" s="39">
        <v>0</v>
      </c>
      <c r="L1010" s="39">
        <v>4</v>
      </c>
      <c r="M1010" s="33" t="s">
        <v>20270</v>
      </c>
      <c r="N1010" s="33" t="s">
        <v>20270</v>
      </c>
      <c r="O1010" s="33" t="s">
        <v>20271</v>
      </c>
      <c r="P1010" s="33" t="s">
        <v>20271</v>
      </c>
      <c r="Q1010" s="33" t="s">
        <v>37879</v>
      </c>
      <c r="R1010" s="33" t="s">
        <v>37879</v>
      </c>
      <c r="S1010" s="33" t="s">
        <v>20272</v>
      </c>
      <c r="T1010" s="33" t="s">
        <v>20272</v>
      </c>
      <c r="U1010" s="33" t="s">
        <v>20273</v>
      </c>
      <c r="V1010" s="33" t="s">
        <v>20273</v>
      </c>
      <c r="W1010" s="33" t="s">
        <v>20274</v>
      </c>
      <c r="X1010" s="33" t="s">
        <v>20274</v>
      </c>
      <c r="Y1010" s="33" t="s">
        <v>20275</v>
      </c>
      <c r="Z1010" s="33" t="s">
        <v>20275</v>
      </c>
      <c r="AA1010" s="33" t="s">
        <v>20276</v>
      </c>
      <c r="AB1010" s="33" t="s">
        <v>20276</v>
      </c>
      <c r="AC1010" s="83">
        <v>5060273</v>
      </c>
      <c r="AD1010" s="39">
        <v>5060274</v>
      </c>
      <c r="AE1010" s="40" t="s">
        <v>291</v>
      </c>
    </row>
    <row r="1011" spans="1:31" s="84" customFormat="1" ht="13.5" customHeight="1">
      <c r="A1011" s="17"/>
      <c r="B1011" s="28">
        <f t="shared" si="17"/>
        <v>106106950</v>
      </c>
      <c r="C1011" s="36">
        <v>1</v>
      </c>
      <c r="D1011" s="18" t="s">
        <v>2779</v>
      </c>
      <c r="E1011" s="18"/>
      <c r="F1011" s="18" t="s">
        <v>2779</v>
      </c>
      <c r="G1011" s="18">
        <v>1</v>
      </c>
      <c r="H1011" s="565">
        <v>106106950</v>
      </c>
      <c r="I1011" s="39">
        <v>0</v>
      </c>
      <c r="J1011" s="31" t="str" cm="1">
        <f t="array" ref="J1011">IF(I1011=0,"유저",
IF(I1011=1,"전사",
IF(I1011=2,"술사",
IF(I1011=3,"도사",
IF(I1011=4,"자객",
IF(I1011=5,"무사",
VLOOKUP(I1011,NPC[],MATCH("Column1.NpcName",NPC[#Headers],0),FALSE)))))))</f>
        <v>유저</v>
      </c>
      <c r="K1011" s="39">
        <v>0</v>
      </c>
      <c r="L1011" s="39">
        <v>4</v>
      </c>
      <c r="M1011" s="33" t="s">
        <v>20277</v>
      </c>
      <c r="N1011" s="33" t="s">
        <v>20277</v>
      </c>
      <c r="O1011" s="33" t="s">
        <v>20278</v>
      </c>
      <c r="P1011" s="33" t="s">
        <v>20278</v>
      </c>
      <c r="Q1011" s="33" t="s">
        <v>20279</v>
      </c>
      <c r="R1011" s="33" t="s">
        <v>20279</v>
      </c>
      <c r="S1011" s="33" t="s">
        <v>20280</v>
      </c>
      <c r="T1011" s="33" t="s">
        <v>20280</v>
      </c>
      <c r="U1011" s="33" t="s">
        <v>20281</v>
      </c>
      <c r="V1011" s="33" t="s">
        <v>20281</v>
      </c>
      <c r="W1011" s="33" t="s">
        <v>20282</v>
      </c>
      <c r="X1011" s="33" t="s">
        <v>20282</v>
      </c>
      <c r="Y1011" s="33" t="s">
        <v>20283</v>
      </c>
      <c r="Z1011" s="33" t="s">
        <v>20283</v>
      </c>
      <c r="AA1011" s="33" t="s">
        <v>20284</v>
      </c>
      <c r="AB1011" s="33" t="s">
        <v>20284</v>
      </c>
      <c r="AC1011" s="83">
        <v>5060282</v>
      </c>
      <c r="AD1011" s="39">
        <v>5060283</v>
      </c>
      <c r="AE1011" s="40" t="s">
        <v>291</v>
      </c>
    </row>
    <row r="1012" spans="1:31" s="84" customFormat="1" ht="13.5" customHeight="1">
      <c r="A1012" s="17"/>
      <c r="B1012" s="28">
        <f t="shared" si="17"/>
        <v>106107100</v>
      </c>
      <c r="C1012" s="36">
        <v>1</v>
      </c>
      <c r="D1012" s="18" t="s">
        <v>2779</v>
      </c>
      <c r="E1012" s="18"/>
      <c r="F1012" s="18" t="s">
        <v>2779</v>
      </c>
      <c r="G1012" s="18">
        <v>1</v>
      </c>
      <c r="H1012" s="565">
        <v>106107100</v>
      </c>
      <c r="I1012" s="39">
        <v>5097</v>
      </c>
      <c r="J1012" s="31" cm="1">
        <f t="array" ref="J1012">IF(I1012=0,"유저",
IF(I1012=1,"전사",
IF(I1012=2,"술사",
IF(I1012=3,"도사",
IF(I1012=4,"자객",
IF(I1012=5,"무사",
VLOOKUP(I1012,NPC[],MATCH("Column1.NpcName",NPC[#Headers],0),FALSE)))))))</f>
        <v>0</v>
      </c>
      <c r="K1012" s="39">
        <v>0</v>
      </c>
      <c r="L1012" s="39">
        <v>4</v>
      </c>
      <c r="M1012" s="33" t="s">
        <v>1030</v>
      </c>
      <c r="N1012" s="33" t="s">
        <v>1030</v>
      </c>
      <c r="O1012" s="33" t="s">
        <v>1661</v>
      </c>
      <c r="P1012" s="33" t="s">
        <v>1661</v>
      </c>
      <c r="Q1012" s="33" t="s">
        <v>1549</v>
      </c>
      <c r="R1012" s="33" t="s">
        <v>1549</v>
      </c>
      <c r="S1012" s="33" t="s">
        <v>1550</v>
      </c>
      <c r="T1012" s="33" t="s">
        <v>1550</v>
      </c>
      <c r="U1012" s="33" t="s">
        <v>2878</v>
      </c>
      <c r="V1012" s="33" t="s">
        <v>2878</v>
      </c>
      <c r="W1012" s="33" t="s">
        <v>3424</v>
      </c>
      <c r="X1012" s="33" t="s">
        <v>3424</v>
      </c>
      <c r="Y1012" s="33" t="s">
        <v>3425</v>
      </c>
      <c r="Z1012" s="33" t="s">
        <v>3425</v>
      </c>
      <c r="AA1012" s="33" t="s">
        <v>3426</v>
      </c>
      <c r="AB1012" s="33" t="s">
        <v>3426</v>
      </c>
      <c r="AC1012" s="83">
        <v>5060284</v>
      </c>
      <c r="AD1012" s="39">
        <v>5060284</v>
      </c>
      <c r="AE1012" s="40" t="s">
        <v>291</v>
      </c>
    </row>
    <row r="1013" spans="1:31" ht="13.5" customHeight="1">
      <c r="B1013" s="28">
        <f t="shared" si="17"/>
        <v>106107150</v>
      </c>
      <c r="C1013" s="36">
        <v>1</v>
      </c>
      <c r="D1013" s="18" t="s">
        <v>2779</v>
      </c>
      <c r="E1013" s="18"/>
      <c r="F1013" s="18" t="s">
        <v>2779</v>
      </c>
      <c r="G1013" s="18">
        <v>1</v>
      </c>
      <c r="H1013" s="563">
        <v>106107150</v>
      </c>
      <c r="I1013" s="32">
        <v>5097</v>
      </c>
      <c r="J1013" s="37" cm="1">
        <f t="array" ref="J1013">IF(I1013=0,"유저",
IF(I1013=1,"전사",
IF(I1013=2,"술사",
IF(I1013=3,"도사",
IF(I1013=4,"자객",
IF(I1013=5,"무사",
VLOOKUP(I1013,NPC[],MATCH("Column1.NpcName",NPC[#Headers],0),FALSE)))))))</f>
        <v>0</v>
      </c>
      <c r="K1013" s="32">
        <v>106107151</v>
      </c>
      <c r="L1013" s="32">
        <v>4</v>
      </c>
      <c r="M1013" s="44" t="s">
        <v>20285</v>
      </c>
      <c r="N1013" s="44" t="s">
        <v>20285</v>
      </c>
      <c r="O1013" s="33" t="s">
        <v>20286</v>
      </c>
      <c r="P1013" s="33" t="s">
        <v>20286</v>
      </c>
      <c r="Q1013" s="33" t="s">
        <v>20287</v>
      </c>
      <c r="R1013" s="33" t="s">
        <v>20287</v>
      </c>
      <c r="S1013" s="33" t="s">
        <v>20288</v>
      </c>
      <c r="T1013" s="33" t="s">
        <v>20288</v>
      </c>
      <c r="U1013" s="33" t="s">
        <v>20289</v>
      </c>
      <c r="V1013" s="33" t="s">
        <v>20289</v>
      </c>
      <c r="W1013" s="33" t="s">
        <v>20290</v>
      </c>
      <c r="X1013" s="33" t="s">
        <v>20290</v>
      </c>
      <c r="Y1013" s="33" t="s">
        <v>20291</v>
      </c>
      <c r="Z1013" s="33" t="s">
        <v>20291</v>
      </c>
      <c r="AA1013" s="33" t="s">
        <v>20292</v>
      </c>
      <c r="AB1013" s="33" t="s">
        <v>20292</v>
      </c>
      <c r="AC1013" s="86">
        <v>5060297</v>
      </c>
      <c r="AD1013" s="32">
        <v>5060297</v>
      </c>
      <c r="AE1013" s="38" t="s">
        <v>291</v>
      </c>
    </row>
    <row r="1014" spans="1:31" s="84" customFormat="1" ht="13.5" customHeight="1">
      <c r="A1014" s="17"/>
      <c r="B1014" s="28">
        <f t="shared" si="17"/>
        <v>106107151</v>
      </c>
      <c r="C1014" s="36">
        <v>1</v>
      </c>
      <c r="D1014" s="18" t="s">
        <v>2779</v>
      </c>
      <c r="E1014" s="18"/>
      <c r="F1014" s="18" t="s">
        <v>2779</v>
      </c>
      <c r="G1014" s="18">
        <v>1</v>
      </c>
      <c r="H1014" s="564">
        <v>106107151</v>
      </c>
      <c r="I1014" s="39">
        <v>0</v>
      </c>
      <c r="J1014" s="39" t="str" cm="1">
        <f t="array" ref="J1014">IF(I1014=0,"유저",
IF(I1014=1,"전사",
IF(I1014=2,"술사",
IF(I1014=3,"도사",
IF(I1014=4,"자객",
IF(I1014=5,"무사",
VLOOKUP(I1014,NPC[],MATCH("Column1.NpcName",NPC[#Headers],0),FALSE)))))))</f>
        <v>유저</v>
      </c>
      <c r="K1014" s="39">
        <v>0</v>
      </c>
      <c r="L1014" s="39">
        <v>4</v>
      </c>
      <c r="M1014" s="42" t="s">
        <v>11355</v>
      </c>
      <c r="N1014" s="42" t="s">
        <v>11355</v>
      </c>
      <c r="O1014" s="33" t="s">
        <v>11356</v>
      </c>
      <c r="P1014" s="33" t="s">
        <v>11356</v>
      </c>
      <c r="Q1014" s="33" t="s">
        <v>11357</v>
      </c>
      <c r="R1014" s="33" t="s">
        <v>11357</v>
      </c>
      <c r="S1014" s="33" t="s">
        <v>11358</v>
      </c>
      <c r="T1014" s="33" t="s">
        <v>11358</v>
      </c>
      <c r="U1014" s="33" t="s">
        <v>11359</v>
      </c>
      <c r="V1014" s="33" t="s">
        <v>11359</v>
      </c>
      <c r="W1014" s="33" t="s">
        <v>11360</v>
      </c>
      <c r="X1014" s="33" t="s">
        <v>11360</v>
      </c>
      <c r="Y1014" s="33" t="s">
        <v>11361</v>
      </c>
      <c r="Z1014" s="33" t="s">
        <v>11361</v>
      </c>
      <c r="AA1014" s="33" t="s">
        <v>11362</v>
      </c>
      <c r="AB1014" s="33" t="s">
        <v>11362</v>
      </c>
      <c r="AC1014" s="83">
        <v>5060298</v>
      </c>
      <c r="AD1014" s="39">
        <v>5060299</v>
      </c>
      <c r="AE1014" s="40" t="s">
        <v>291</v>
      </c>
    </row>
    <row r="1015" spans="1:31" s="84" customFormat="1" ht="13.5" customHeight="1">
      <c r="A1015" s="17"/>
      <c r="B1015" s="28">
        <f t="shared" si="17"/>
        <v>106107230</v>
      </c>
      <c r="C1015" s="36">
        <v>1</v>
      </c>
      <c r="D1015" s="18" t="s">
        <v>2779</v>
      </c>
      <c r="E1015" s="18"/>
      <c r="F1015" s="18" t="s">
        <v>2779</v>
      </c>
      <c r="G1015" s="18">
        <v>1</v>
      </c>
      <c r="H1015" s="565">
        <v>106107230</v>
      </c>
      <c r="I1015" s="39">
        <v>5097</v>
      </c>
      <c r="J1015" s="31" cm="1">
        <f t="array" ref="J1015">IF(I1015=0,"유저",
IF(I1015=1,"전사",
IF(I1015=2,"술사",
IF(I1015=3,"도사",
IF(I1015=4,"자객",
IF(I1015=5,"무사",
VLOOKUP(I1015,NPC[],MATCH("Column1.NpcName",NPC[#Headers],0),FALSE)))))))</f>
        <v>0</v>
      </c>
      <c r="K1015" s="39">
        <v>0</v>
      </c>
      <c r="L1015" s="39">
        <v>4</v>
      </c>
      <c r="M1015" s="33" t="s">
        <v>20293</v>
      </c>
      <c r="N1015" s="33" t="s">
        <v>20293</v>
      </c>
      <c r="O1015" s="33" t="s">
        <v>20294</v>
      </c>
      <c r="P1015" s="33" t="s">
        <v>20294</v>
      </c>
      <c r="Q1015" s="33" t="s">
        <v>20295</v>
      </c>
      <c r="R1015" s="33" t="s">
        <v>20295</v>
      </c>
      <c r="S1015" s="33" t="s">
        <v>20296</v>
      </c>
      <c r="T1015" s="33" t="s">
        <v>20296</v>
      </c>
      <c r="U1015" s="33" t="s">
        <v>20297</v>
      </c>
      <c r="V1015" s="33" t="s">
        <v>20297</v>
      </c>
      <c r="W1015" s="33" t="s">
        <v>20298</v>
      </c>
      <c r="X1015" s="33" t="s">
        <v>20298</v>
      </c>
      <c r="Y1015" s="33" t="s">
        <v>20299</v>
      </c>
      <c r="Z1015" s="33" t="s">
        <v>20299</v>
      </c>
      <c r="AA1015" s="33" t="s">
        <v>20300</v>
      </c>
      <c r="AB1015" s="33" t="s">
        <v>20300</v>
      </c>
      <c r="AC1015" s="83">
        <v>5060300</v>
      </c>
      <c r="AD1015" s="39">
        <v>5060300</v>
      </c>
      <c r="AE1015" s="40" t="s">
        <v>291</v>
      </c>
    </row>
    <row r="1016" spans="1:31" ht="13.5" customHeight="1">
      <c r="B1016" s="28">
        <f t="shared" si="17"/>
        <v>106107250</v>
      </c>
      <c r="C1016" s="36">
        <v>1</v>
      </c>
      <c r="D1016" s="18" t="s">
        <v>2779</v>
      </c>
      <c r="E1016" s="18"/>
      <c r="F1016" s="18" t="s">
        <v>2779</v>
      </c>
      <c r="G1016" s="18">
        <v>1</v>
      </c>
      <c r="H1016" s="563">
        <v>106107250</v>
      </c>
      <c r="I1016" s="32">
        <v>0</v>
      </c>
      <c r="J1016" s="31" t="str" cm="1">
        <f t="array" ref="J1016">IF(I1016=0,"유저",
IF(I1016=1,"전사",
IF(I1016=2,"술사",
IF(I1016=3,"도사",
IF(I1016=4,"자객",
IF(I1016=5,"무사",
VLOOKUP(I1016,NPC[],MATCH("Column1.NpcName",NPC[#Headers],0),FALSE)))))))</f>
        <v>유저</v>
      </c>
      <c r="K1016" s="37">
        <v>106107251</v>
      </c>
      <c r="L1016" s="37">
        <v>4</v>
      </c>
      <c r="M1016" s="33" t="s">
        <v>30165</v>
      </c>
      <c r="N1016" s="33" t="s">
        <v>30165</v>
      </c>
      <c r="O1016" s="33" t="s">
        <v>30166</v>
      </c>
      <c r="P1016" s="33" t="s">
        <v>30166</v>
      </c>
      <c r="Q1016" s="33" t="s">
        <v>30167</v>
      </c>
      <c r="R1016" s="33" t="s">
        <v>30167</v>
      </c>
      <c r="S1016" s="33" t="s">
        <v>30168</v>
      </c>
      <c r="T1016" s="33" t="s">
        <v>30168</v>
      </c>
      <c r="U1016" s="33" t="s">
        <v>30169</v>
      </c>
      <c r="V1016" s="33" t="s">
        <v>30169</v>
      </c>
      <c r="W1016" s="33" t="s">
        <v>37880</v>
      </c>
      <c r="X1016" s="33" t="s">
        <v>37880</v>
      </c>
      <c r="Y1016" s="33" t="s">
        <v>30170</v>
      </c>
      <c r="Z1016" s="33" t="s">
        <v>30170</v>
      </c>
      <c r="AA1016" s="33" t="s">
        <v>37881</v>
      </c>
      <c r="AB1016" s="33" t="s">
        <v>37881</v>
      </c>
      <c r="AC1016" s="83">
        <v>5060301</v>
      </c>
      <c r="AD1016" s="39">
        <v>5060302</v>
      </c>
      <c r="AE1016" s="40" t="s">
        <v>291</v>
      </c>
    </row>
    <row r="1017" spans="1:31" s="84" customFormat="1" ht="13.5" customHeight="1">
      <c r="A1017" s="17"/>
      <c r="B1017" s="28">
        <f t="shared" si="17"/>
        <v>106107251</v>
      </c>
      <c r="C1017" s="36">
        <v>1</v>
      </c>
      <c r="D1017" s="18" t="s">
        <v>2779</v>
      </c>
      <c r="E1017" s="18"/>
      <c r="F1017" s="18" t="s">
        <v>2779</v>
      </c>
      <c r="G1017" s="18">
        <v>1</v>
      </c>
      <c r="H1017" s="564">
        <v>106107251</v>
      </c>
      <c r="I1017" s="39">
        <v>5100</v>
      </c>
      <c r="J1017" s="31" cm="1">
        <f t="array" ref="J1017">IF(I1017=0,"유저",
IF(I1017=1,"전사",
IF(I1017=2,"술사",
IF(I1017=3,"도사",
IF(I1017=4,"자객",
IF(I1017=5,"무사",
VLOOKUP(I1017,NPC[],MATCH("Column1.NpcName",NPC[#Headers],0),FALSE)))))))</f>
        <v>0</v>
      </c>
      <c r="K1017" s="39">
        <v>0</v>
      </c>
      <c r="L1017" s="39">
        <v>3</v>
      </c>
      <c r="M1017" s="33" t="s">
        <v>20301</v>
      </c>
      <c r="N1017" s="33" t="s">
        <v>20301</v>
      </c>
      <c r="O1017" s="33" t="s">
        <v>20302</v>
      </c>
      <c r="P1017" s="33" t="s">
        <v>20302</v>
      </c>
      <c r="Q1017" s="33" t="s">
        <v>20303</v>
      </c>
      <c r="R1017" s="33" t="s">
        <v>20303</v>
      </c>
      <c r="S1017" s="33" t="s">
        <v>20304</v>
      </c>
      <c r="T1017" s="33" t="s">
        <v>20304</v>
      </c>
      <c r="U1017" s="33" t="s">
        <v>20305</v>
      </c>
      <c r="V1017" s="33" t="s">
        <v>20305</v>
      </c>
      <c r="W1017" s="33" t="s">
        <v>20306</v>
      </c>
      <c r="X1017" s="33" t="s">
        <v>20306</v>
      </c>
      <c r="Y1017" s="33" t="s">
        <v>20307</v>
      </c>
      <c r="Z1017" s="33" t="s">
        <v>20307</v>
      </c>
      <c r="AA1017" s="33" t="s">
        <v>20308</v>
      </c>
      <c r="AB1017" s="33" t="s">
        <v>20308</v>
      </c>
      <c r="AC1017" s="83">
        <v>5060303</v>
      </c>
      <c r="AD1017" s="39">
        <v>5060303</v>
      </c>
      <c r="AE1017" s="40" t="s">
        <v>291</v>
      </c>
    </row>
    <row r="1018" spans="1:31" s="84" customFormat="1" ht="13.5" customHeight="1">
      <c r="A1018" s="17"/>
      <c r="B1018" s="28">
        <f t="shared" ref="B1018:B1081" si="18">H1018</f>
        <v>106107270</v>
      </c>
      <c r="C1018" s="36">
        <v>1</v>
      </c>
      <c r="D1018" s="18" t="s">
        <v>2779</v>
      </c>
      <c r="E1018" s="18"/>
      <c r="F1018" s="18" t="s">
        <v>2779</v>
      </c>
      <c r="G1018" s="18">
        <v>1</v>
      </c>
      <c r="H1018" s="565">
        <v>106107270</v>
      </c>
      <c r="I1018" s="39">
        <v>5100</v>
      </c>
      <c r="J1018" s="31" cm="1">
        <f t="array" ref="J1018">IF(I1018=0,"유저",
IF(I1018=1,"전사",
IF(I1018=2,"술사",
IF(I1018=3,"도사",
IF(I1018=4,"자객",
IF(I1018=5,"무사",
VLOOKUP(I1018,NPC[],MATCH("Column1.NpcName",NPC[#Headers],0),FALSE)))))))</f>
        <v>0</v>
      </c>
      <c r="K1018" s="39">
        <v>0</v>
      </c>
      <c r="L1018" s="39">
        <v>3</v>
      </c>
      <c r="M1018" s="33" t="s">
        <v>20309</v>
      </c>
      <c r="N1018" s="33" t="s">
        <v>20309</v>
      </c>
      <c r="O1018" s="33" t="s">
        <v>20310</v>
      </c>
      <c r="P1018" s="33" t="s">
        <v>20310</v>
      </c>
      <c r="Q1018" s="33" t="s">
        <v>20311</v>
      </c>
      <c r="R1018" s="33" t="s">
        <v>20311</v>
      </c>
      <c r="S1018" s="33" t="s">
        <v>20312</v>
      </c>
      <c r="T1018" s="33" t="s">
        <v>20312</v>
      </c>
      <c r="U1018" s="33" t="s">
        <v>20313</v>
      </c>
      <c r="V1018" s="33" t="s">
        <v>20313</v>
      </c>
      <c r="W1018" s="33" t="s">
        <v>20314</v>
      </c>
      <c r="X1018" s="33" t="s">
        <v>20314</v>
      </c>
      <c r="Y1018" s="33" t="s">
        <v>20315</v>
      </c>
      <c r="Z1018" s="33" t="s">
        <v>20315</v>
      </c>
      <c r="AA1018" s="33" t="s">
        <v>20316</v>
      </c>
      <c r="AB1018" s="33" t="s">
        <v>20316</v>
      </c>
      <c r="AC1018" s="83">
        <v>5060304</v>
      </c>
      <c r="AD1018" s="39">
        <v>5060304</v>
      </c>
      <c r="AE1018" s="40" t="s">
        <v>291</v>
      </c>
    </row>
    <row r="1019" spans="1:31" ht="13.5" customHeight="1">
      <c r="B1019" s="28">
        <f t="shared" si="18"/>
        <v>106107300</v>
      </c>
      <c r="C1019" s="36">
        <v>1</v>
      </c>
      <c r="D1019" s="18" t="s">
        <v>2779</v>
      </c>
      <c r="E1019" s="18"/>
      <c r="F1019" s="18" t="s">
        <v>2779</v>
      </c>
      <c r="G1019" s="18">
        <v>1</v>
      </c>
      <c r="H1019" s="563">
        <v>106107300</v>
      </c>
      <c r="I1019" s="32">
        <v>5100</v>
      </c>
      <c r="J1019" s="31" cm="1">
        <f t="array" ref="J1019">IF(I1019=0,"유저",
IF(I1019=1,"전사",
IF(I1019=2,"술사",
IF(I1019=3,"도사",
IF(I1019=4,"자객",
IF(I1019=5,"무사",
VLOOKUP(I1019,NPC[],MATCH("Column1.NpcName",NPC[#Headers],0),FALSE)))))))</f>
        <v>0</v>
      </c>
      <c r="K1019" s="32">
        <v>106107301</v>
      </c>
      <c r="L1019" s="32">
        <v>4</v>
      </c>
      <c r="M1019" s="33" t="s">
        <v>20317</v>
      </c>
      <c r="N1019" s="33" t="s">
        <v>20317</v>
      </c>
      <c r="O1019" s="33" t="s">
        <v>20318</v>
      </c>
      <c r="P1019" s="33" t="s">
        <v>20318</v>
      </c>
      <c r="Q1019" s="33" t="s">
        <v>37882</v>
      </c>
      <c r="R1019" s="33" t="s">
        <v>37882</v>
      </c>
      <c r="S1019" s="33" t="s">
        <v>20319</v>
      </c>
      <c r="T1019" s="33" t="s">
        <v>20320</v>
      </c>
      <c r="U1019" s="33" t="s">
        <v>20321</v>
      </c>
      <c r="V1019" s="33" t="s">
        <v>20321</v>
      </c>
      <c r="W1019" s="33" t="s">
        <v>37883</v>
      </c>
      <c r="X1019" s="33" t="s">
        <v>37883</v>
      </c>
      <c r="Y1019" s="33" t="s">
        <v>20322</v>
      </c>
      <c r="Z1019" s="33" t="s">
        <v>20322</v>
      </c>
      <c r="AA1019" s="33" t="s">
        <v>37884</v>
      </c>
      <c r="AB1019" s="33" t="s">
        <v>37884</v>
      </c>
      <c r="AC1019" s="86">
        <v>5060313</v>
      </c>
      <c r="AD1019" s="32">
        <v>5060313</v>
      </c>
      <c r="AE1019" s="38" t="s">
        <v>291</v>
      </c>
    </row>
    <row r="1020" spans="1:31" s="84" customFormat="1" ht="13.5" customHeight="1">
      <c r="A1020" s="17"/>
      <c r="B1020" s="28">
        <f t="shared" si="18"/>
        <v>106107301</v>
      </c>
      <c r="C1020" s="36">
        <v>1</v>
      </c>
      <c r="D1020" s="18" t="s">
        <v>2779</v>
      </c>
      <c r="E1020" s="18"/>
      <c r="F1020" s="18" t="s">
        <v>2779</v>
      </c>
      <c r="G1020" s="18">
        <v>1</v>
      </c>
      <c r="H1020" s="564">
        <v>106107301</v>
      </c>
      <c r="I1020" s="39">
        <v>0</v>
      </c>
      <c r="J1020" s="31" t="str" cm="1">
        <f t="array" ref="J1020">IF(I1020=0,"유저",
IF(I1020=1,"전사",
IF(I1020=2,"술사",
IF(I1020=3,"도사",
IF(I1020=4,"자객",
IF(I1020=5,"무사",
VLOOKUP(I1020,NPC[],MATCH("Column1.NpcName",NPC[#Headers],0),FALSE)))))))</f>
        <v>유저</v>
      </c>
      <c r="K1020" s="39">
        <v>0</v>
      </c>
      <c r="L1020" s="39">
        <v>3</v>
      </c>
      <c r="M1020" s="33" t="s">
        <v>20323</v>
      </c>
      <c r="N1020" s="33" t="s">
        <v>20324</v>
      </c>
      <c r="O1020" s="33" t="s">
        <v>20325</v>
      </c>
      <c r="P1020" s="33" t="s">
        <v>20325</v>
      </c>
      <c r="Q1020" s="33" t="s">
        <v>20326</v>
      </c>
      <c r="R1020" s="33" t="s">
        <v>20326</v>
      </c>
      <c r="S1020" s="33" t="s">
        <v>20327</v>
      </c>
      <c r="T1020" s="33" t="s">
        <v>20327</v>
      </c>
      <c r="U1020" s="33" t="s">
        <v>20328</v>
      </c>
      <c r="V1020" s="33" t="s">
        <v>20329</v>
      </c>
      <c r="W1020" s="33" t="s">
        <v>20330</v>
      </c>
      <c r="X1020" s="33" t="s">
        <v>20330</v>
      </c>
      <c r="Y1020" s="33" t="s">
        <v>20331</v>
      </c>
      <c r="Z1020" s="33" t="s">
        <v>20331</v>
      </c>
      <c r="AA1020" s="33" t="s">
        <v>20332</v>
      </c>
      <c r="AB1020" s="33" t="s">
        <v>20332</v>
      </c>
      <c r="AC1020" s="83">
        <v>5060314</v>
      </c>
      <c r="AD1020" s="39">
        <v>5060315</v>
      </c>
      <c r="AE1020" s="40" t="s">
        <v>291</v>
      </c>
    </row>
    <row r="1021" spans="1:31" ht="13.5" customHeight="1">
      <c r="B1021" s="28">
        <f t="shared" si="18"/>
        <v>106107400</v>
      </c>
      <c r="C1021" s="36">
        <v>1</v>
      </c>
      <c r="D1021" s="18" t="s">
        <v>2779</v>
      </c>
      <c r="E1021" s="18"/>
      <c r="F1021" s="18" t="s">
        <v>2779</v>
      </c>
      <c r="G1021" s="18">
        <v>1</v>
      </c>
      <c r="H1021" s="563">
        <v>106107400</v>
      </c>
      <c r="I1021" s="32">
        <v>0</v>
      </c>
      <c r="J1021" s="31" t="str" cm="1">
        <f t="array" ref="J1021">IF(I1021=0,"유저",
IF(I1021=1,"전사",
IF(I1021=2,"술사",
IF(I1021=3,"도사",
IF(I1021=4,"자객",
IF(I1021=5,"무사",
VLOOKUP(I1021,NPC[],MATCH("Column1.NpcName",NPC[#Headers],0),FALSE)))))))</f>
        <v>유저</v>
      </c>
      <c r="K1021" s="32">
        <v>106107401</v>
      </c>
      <c r="L1021" s="32">
        <v>4</v>
      </c>
      <c r="M1021" s="33" t="s">
        <v>37885</v>
      </c>
      <c r="N1021" s="33" t="s">
        <v>37885</v>
      </c>
      <c r="O1021" s="33" t="s">
        <v>37886</v>
      </c>
      <c r="P1021" s="33" t="s">
        <v>37886</v>
      </c>
      <c r="Q1021" s="33" t="s">
        <v>37887</v>
      </c>
      <c r="R1021" s="33" t="s">
        <v>37887</v>
      </c>
      <c r="S1021" s="33" t="s">
        <v>37888</v>
      </c>
      <c r="T1021" s="33" t="s">
        <v>37888</v>
      </c>
      <c r="U1021" s="33" t="s">
        <v>37889</v>
      </c>
      <c r="V1021" s="33" t="s">
        <v>37889</v>
      </c>
      <c r="W1021" s="33" t="s">
        <v>37890</v>
      </c>
      <c r="X1021" s="33" t="s">
        <v>37890</v>
      </c>
      <c r="Y1021" s="33" t="s">
        <v>37891</v>
      </c>
      <c r="Z1021" s="33" t="s">
        <v>37891</v>
      </c>
      <c r="AA1021" s="33" t="s">
        <v>37892</v>
      </c>
      <c r="AB1021" s="33" t="s">
        <v>37892</v>
      </c>
      <c r="AC1021" s="86">
        <v>5060316</v>
      </c>
      <c r="AD1021" s="32">
        <v>5060317</v>
      </c>
      <c r="AE1021" s="38" t="s">
        <v>291</v>
      </c>
    </row>
    <row r="1022" spans="1:31" s="84" customFormat="1" ht="13.5" customHeight="1">
      <c r="A1022" s="17"/>
      <c r="B1022" s="28">
        <f t="shared" si="18"/>
        <v>106107401</v>
      </c>
      <c r="C1022" s="36">
        <v>1</v>
      </c>
      <c r="D1022" s="18" t="s">
        <v>2779</v>
      </c>
      <c r="E1022" s="18"/>
      <c r="F1022" s="18" t="s">
        <v>2779</v>
      </c>
      <c r="G1022" s="18">
        <v>1</v>
      </c>
      <c r="H1022" s="564">
        <v>106107401</v>
      </c>
      <c r="I1022" s="39">
        <v>0</v>
      </c>
      <c r="J1022" s="31" t="str" cm="1">
        <f t="array" ref="J1022">IF(I1022=0,"유저",
IF(I1022=1,"전사",
IF(I1022=2,"술사",
IF(I1022=3,"도사",
IF(I1022=4,"자객",
IF(I1022=5,"무사",
VLOOKUP(I1022,NPC[],MATCH("Column1.NpcName",NPC[#Headers],0),FALSE)))))))</f>
        <v>유저</v>
      </c>
      <c r="K1022" s="39">
        <v>0</v>
      </c>
      <c r="L1022" s="39">
        <v>4</v>
      </c>
      <c r="M1022" s="33" t="s">
        <v>11363</v>
      </c>
      <c r="N1022" s="33" t="s">
        <v>11363</v>
      </c>
      <c r="O1022" s="33" t="s">
        <v>11364</v>
      </c>
      <c r="P1022" s="33" t="s">
        <v>11364</v>
      </c>
      <c r="Q1022" s="33" t="s">
        <v>11365</v>
      </c>
      <c r="R1022" s="33" t="s">
        <v>11365</v>
      </c>
      <c r="S1022" s="33" t="s">
        <v>11366</v>
      </c>
      <c r="T1022" s="33" t="s">
        <v>11366</v>
      </c>
      <c r="U1022" s="33" t="s">
        <v>11367</v>
      </c>
      <c r="V1022" s="33" t="s">
        <v>11368</v>
      </c>
      <c r="W1022" s="33" t="s">
        <v>11369</v>
      </c>
      <c r="X1022" s="33" t="s">
        <v>11369</v>
      </c>
      <c r="Y1022" s="33" t="s">
        <v>11370</v>
      </c>
      <c r="Z1022" s="33" t="s">
        <v>11370</v>
      </c>
      <c r="AA1022" s="33" t="s">
        <v>11371</v>
      </c>
      <c r="AB1022" s="33" t="s">
        <v>11371</v>
      </c>
      <c r="AC1022" s="83">
        <v>5060318</v>
      </c>
      <c r="AD1022" s="39">
        <v>5060319</v>
      </c>
      <c r="AE1022" s="40" t="s">
        <v>291</v>
      </c>
    </row>
    <row r="1023" spans="1:31" s="84" customFormat="1" ht="13.5" customHeight="1">
      <c r="A1023" s="17"/>
      <c r="B1023" s="28">
        <f t="shared" si="18"/>
        <v>106107450</v>
      </c>
      <c r="C1023" s="36">
        <v>1</v>
      </c>
      <c r="D1023" s="18" t="s">
        <v>2779</v>
      </c>
      <c r="E1023" s="18"/>
      <c r="F1023" s="18" t="s">
        <v>2779</v>
      </c>
      <c r="G1023" s="18">
        <v>1</v>
      </c>
      <c r="H1023" s="565">
        <v>106107450</v>
      </c>
      <c r="I1023" s="39">
        <v>37313</v>
      </c>
      <c r="J1023" s="31" cm="1">
        <f t="array" ref="J1023">IF(I1023=0,"유저",
IF(I1023=1,"전사",
IF(I1023=2,"술사",
IF(I1023=3,"도사",
IF(I1023=4,"자객",
IF(I1023=5,"무사",
VLOOKUP(I1023,NPC[],MATCH("Column1.NpcName",NPC[#Headers],0),FALSE)))))))</f>
        <v>0</v>
      </c>
      <c r="K1023" s="39">
        <v>0</v>
      </c>
      <c r="L1023" s="39">
        <v>4</v>
      </c>
      <c r="M1023" s="33" t="s">
        <v>10376</v>
      </c>
      <c r="N1023" s="33" t="s">
        <v>10376</v>
      </c>
      <c r="O1023" s="33" t="s">
        <v>10377</v>
      </c>
      <c r="P1023" s="33" t="s">
        <v>10377</v>
      </c>
      <c r="Q1023" s="33" t="s">
        <v>20333</v>
      </c>
      <c r="R1023" s="33" t="s">
        <v>20333</v>
      </c>
      <c r="S1023" s="33" t="s">
        <v>10378</v>
      </c>
      <c r="T1023" s="33" t="s">
        <v>10378</v>
      </c>
      <c r="U1023" s="33" t="s">
        <v>10379</v>
      </c>
      <c r="V1023" s="33" t="s">
        <v>10379</v>
      </c>
      <c r="W1023" s="33" t="s">
        <v>10380</v>
      </c>
      <c r="X1023" s="33" t="s">
        <v>10380</v>
      </c>
      <c r="Y1023" s="33" t="s">
        <v>10381</v>
      </c>
      <c r="Z1023" s="33" t="s">
        <v>10381</v>
      </c>
      <c r="AA1023" s="33" t="s">
        <v>10382</v>
      </c>
      <c r="AB1023" s="33" t="s">
        <v>10382</v>
      </c>
      <c r="AC1023" s="83">
        <v>5060320</v>
      </c>
      <c r="AD1023" s="39">
        <v>5060320</v>
      </c>
      <c r="AE1023" s="40" t="s">
        <v>291</v>
      </c>
    </row>
    <row r="1024" spans="1:31" s="84" customFormat="1" ht="13.5" customHeight="1">
      <c r="A1024" s="17"/>
      <c r="B1024" s="28">
        <f t="shared" si="18"/>
        <v>106107500</v>
      </c>
      <c r="C1024" s="36">
        <v>1</v>
      </c>
      <c r="D1024" s="18" t="s">
        <v>2779</v>
      </c>
      <c r="E1024" s="18"/>
      <c r="F1024" s="18" t="s">
        <v>2779</v>
      </c>
      <c r="G1024" s="18">
        <v>1</v>
      </c>
      <c r="H1024" s="565">
        <v>106107500</v>
      </c>
      <c r="I1024" s="39">
        <v>0</v>
      </c>
      <c r="J1024" s="31" t="str" cm="1">
        <f t="array" ref="J1024">IF(I1024=0,"유저",
IF(I1024=1,"전사",
IF(I1024=2,"술사",
IF(I1024=3,"도사",
IF(I1024=4,"자객",
IF(I1024=5,"무사",
VLOOKUP(I1024,NPC[],MATCH("Column1.NpcName",NPC[#Headers],0),FALSE)))))))</f>
        <v>유저</v>
      </c>
      <c r="K1024" s="39">
        <v>0</v>
      </c>
      <c r="L1024" s="39">
        <v>4</v>
      </c>
      <c r="M1024" s="33" t="s">
        <v>20334</v>
      </c>
      <c r="N1024" s="33" t="s">
        <v>20335</v>
      </c>
      <c r="O1024" s="33" t="s">
        <v>20336</v>
      </c>
      <c r="P1024" s="33" t="s">
        <v>20336</v>
      </c>
      <c r="Q1024" s="33" t="s">
        <v>20337</v>
      </c>
      <c r="R1024" s="33" t="s">
        <v>20337</v>
      </c>
      <c r="S1024" s="33" t="s">
        <v>20338</v>
      </c>
      <c r="T1024" s="33" t="s">
        <v>20338</v>
      </c>
      <c r="U1024" s="33" t="s">
        <v>20339</v>
      </c>
      <c r="V1024" s="33" t="s">
        <v>20340</v>
      </c>
      <c r="W1024" s="33" t="s">
        <v>20341</v>
      </c>
      <c r="X1024" s="33" t="s">
        <v>20341</v>
      </c>
      <c r="Y1024" s="33" t="s">
        <v>20342</v>
      </c>
      <c r="Z1024" s="33" t="s">
        <v>20342</v>
      </c>
      <c r="AA1024" s="33" t="s">
        <v>20343</v>
      </c>
      <c r="AB1024" s="33" t="s">
        <v>20343</v>
      </c>
      <c r="AC1024" s="83">
        <v>5060321</v>
      </c>
      <c r="AD1024" s="39">
        <v>5060322</v>
      </c>
      <c r="AE1024" s="40" t="s">
        <v>291</v>
      </c>
    </row>
    <row r="1025" spans="1:31" ht="13.5" customHeight="1">
      <c r="B1025" s="28">
        <f t="shared" si="18"/>
        <v>106107550</v>
      </c>
      <c r="C1025" s="36">
        <v>1</v>
      </c>
      <c r="D1025" s="18" t="s">
        <v>2779</v>
      </c>
      <c r="E1025" s="18"/>
      <c r="F1025" s="18" t="s">
        <v>2779</v>
      </c>
      <c r="G1025" s="18">
        <v>1</v>
      </c>
      <c r="H1025" s="563">
        <v>106107550</v>
      </c>
      <c r="I1025" s="32">
        <v>37313</v>
      </c>
      <c r="J1025" s="37" cm="1">
        <f t="array" ref="J1025">IF(I1025=0,"유저",
IF(I1025=1,"전사",
IF(I1025=2,"술사",
IF(I1025=3,"도사",
IF(I1025=4,"자객",
IF(I1025=5,"무사",
VLOOKUP(I1025,NPC[],MATCH("Column1.NpcName",NPC[#Headers],0),FALSE)))))))</f>
        <v>0</v>
      </c>
      <c r="K1025" s="32">
        <v>106107551</v>
      </c>
      <c r="L1025" s="32">
        <v>3</v>
      </c>
      <c r="M1025" s="44" t="s">
        <v>14762</v>
      </c>
      <c r="N1025" s="44" t="s">
        <v>14762</v>
      </c>
      <c r="O1025" s="33" t="s">
        <v>14763</v>
      </c>
      <c r="P1025" s="33" t="s">
        <v>14763</v>
      </c>
      <c r="Q1025" s="33" t="s">
        <v>20344</v>
      </c>
      <c r="R1025" s="33" t="s">
        <v>20344</v>
      </c>
      <c r="S1025" s="33" t="s">
        <v>14764</v>
      </c>
      <c r="T1025" s="33" t="s">
        <v>14765</v>
      </c>
      <c r="U1025" s="33" t="s">
        <v>14766</v>
      </c>
      <c r="V1025" s="33" t="s">
        <v>14766</v>
      </c>
      <c r="W1025" s="33" t="s">
        <v>14767</v>
      </c>
      <c r="X1025" s="33" t="s">
        <v>14767</v>
      </c>
      <c r="Y1025" s="33" t="s">
        <v>37893</v>
      </c>
      <c r="Z1025" s="33" t="s">
        <v>37894</v>
      </c>
      <c r="AA1025" s="33" t="s">
        <v>14768</v>
      </c>
      <c r="AB1025" s="33" t="s">
        <v>37895</v>
      </c>
      <c r="AC1025" s="86">
        <v>5060323</v>
      </c>
      <c r="AD1025" s="32">
        <v>5060323</v>
      </c>
      <c r="AE1025" s="38" t="s">
        <v>291</v>
      </c>
    </row>
    <row r="1026" spans="1:31" s="84" customFormat="1" ht="13.5" customHeight="1">
      <c r="A1026" s="17"/>
      <c r="B1026" s="28">
        <f t="shared" si="18"/>
        <v>106107551</v>
      </c>
      <c r="C1026" s="36">
        <v>1</v>
      </c>
      <c r="D1026" s="18" t="s">
        <v>2779</v>
      </c>
      <c r="E1026" s="18"/>
      <c r="F1026" s="18" t="s">
        <v>2779</v>
      </c>
      <c r="G1026" s="18">
        <v>1</v>
      </c>
      <c r="H1026" s="564">
        <v>106107551</v>
      </c>
      <c r="I1026" s="39">
        <v>37313</v>
      </c>
      <c r="J1026" s="39" cm="1">
        <f t="array" ref="J1026">IF(I1026=0,"유저",
IF(I1026=1,"전사",
IF(I1026=2,"술사",
IF(I1026=3,"도사",
IF(I1026=4,"자객",
IF(I1026=5,"무사",
VLOOKUP(I1026,NPC[],MATCH("Column1.NpcName",NPC[#Headers],0),FALSE)))))))</f>
        <v>0</v>
      </c>
      <c r="K1026" s="39">
        <v>0</v>
      </c>
      <c r="L1026" s="39">
        <v>4</v>
      </c>
      <c r="M1026" s="42" t="s">
        <v>20345</v>
      </c>
      <c r="N1026" s="42" t="s">
        <v>20345</v>
      </c>
      <c r="O1026" s="33" t="s">
        <v>20346</v>
      </c>
      <c r="P1026" s="33" t="s">
        <v>20346</v>
      </c>
      <c r="Q1026" s="33" t="s">
        <v>20347</v>
      </c>
      <c r="R1026" s="33" t="s">
        <v>20347</v>
      </c>
      <c r="S1026" s="33" t="s">
        <v>20348</v>
      </c>
      <c r="T1026" s="33" t="s">
        <v>20348</v>
      </c>
      <c r="U1026" s="33" t="s">
        <v>20349</v>
      </c>
      <c r="V1026" s="33" t="s">
        <v>20349</v>
      </c>
      <c r="W1026" s="33" t="s">
        <v>37896</v>
      </c>
      <c r="X1026" s="33" t="s">
        <v>37896</v>
      </c>
      <c r="Y1026" s="33" t="s">
        <v>20350</v>
      </c>
      <c r="Z1026" s="33" t="s">
        <v>20350</v>
      </c>
      <c r="AA1026" s="33" t="s">
        <v>37897</v>
      </c>
      <c r="AB1026" s="33" t="s">
        <v>37897</v>
      </c>
      <c r="AC1026" s="83">
        <v>5060324</v>
      </c>
      <c r="AD1026" s="39">
        <v>5060324</v>
      </c>
      <c r="AE1026" s="40" t="s">
        <v>291</v>
      </c>
    </row>
    <row r="1027" spans="1:31" s="84" customFormat="1" ht="13.5" customHeight="1">
      <c r="A1027" s="17"/>
      <c r="B1027" s="28">
        <f t="shared" si="18"/>
        <v>106107700</v>
      </c>
      <c r="C1027" s="36">
        <v>1</v>
      </c>
      <c r="D1027" s="18" t="s">
        <v>2779</v>
      </c>
      <c r="E1027" s="18"/>
      <c r="F1027" s="18" t="s">
        <v>2779</v>
      </c>
      <c r="G1027" s="18">
        <v>1</v>
      </c>
      <c r="H1027" s="565">
        <v>106107700</v>
      </c>
      <c r="I1027" s="39">
        <v>0</v>
      </c>
      <c r="J1027" s="31" t="str" cm="1">
        <f t="array" ref="J1027">IF(I1027=0,"유저",
IF(I1027=1,"전사",
IF(I1027=2,"술사",
IF(I1027=3,"도사",
IF(I1027=4,"자객",
IF(I1027=5,"무사",
VLOOKUP(I1027,NPC[],MATCH("Column1.NpcName",NPC[#Headers],0),FALSE)))))))</f>
        <v>유저</v>
      </c>
      <c r="K1027" s="39">
        <v>0</v>
      </c>
      <c r="L1027" s="39">
        <v>4</v>
      </c>
      <c r="M1027" s="33" t="s">
        <v>30171</v>
      </c>
      <c r="N1027" s="33" t="s">
        <v>30171</v>
      </c>
      <c r="O1027" s="33" t="s">
        <v>30172</v>
      </c>
      <c r="P1027" s="33" t="s">
        <v>30172</v>
      </c>
      <c r="Q1027" s="33" t="s">
        <v>30173</v>
      </c>
      <c r="R1027" s="33" t="s">
        <v>30173</v>
      </c>
      <c r="S1027" s="33" t="s">
        <v>30174</v>
      </c>
      <c r="T1027" s="33" t="s">
        <v>30174</v>
      </c>
      <c r="U1027" s="33" t="s">
        <v>30175</v>
      </c>
      <c r="V1027" s="33" t="s">
        <v>30175</v>
      </c>
      <c r="W1027" s="33" t="s">
        <v>30176</v>
      </c>
      <c r="X1027" s="33" t="s">
        <v>30176</v>
      </c>
      <c r="Y1027" s="33" t="s">
        <v>30177</v>
      </c>
      <c r="Z1027" s="33" t="s">
        <v>30177</v>
      </c>
      <c r="AA1027" s="33" t="s">
        <v>30178</v>
      </c>
      <c r="AB1027" s="33" t="s">
        <v>30178</v>
      </c>
      <c r="AC1027" s="83">
        <v>5060331</v>
      </c>
      <c r="AD1027" s="39">
        <v>5060332</v>
      </c>
      <c r="AE1027" s="40" t="s">
        <v>291</v>
      </c>
    </row>
    <row r="1028" spans="1:31" s="84" customFormat="1" ht="13.5" customHeight="1">
      <c r="A1028" s="17"/>
      <c r="B1028" s="28">
        <f t="shared" si="18"/>
        <v>106107900</v>
      </c>
      <c r="C1028" s="36">
        <v>1</v>
      </c>
      <c r="D1028" s="18" t="s">
        <v>2779</v>
      </c>
      <c r="E1028" s="18"/>
      <c r="F1028" s="18" t="s">
        <v>2779</v>
      </c>
      <c r="G1028" s="18">
        <v>1</v>
      </c>
      <c r="H1028" s="565">
        <v>106107900</v>
      </c>
      <c r="I1028" s="39">
        <v>0</v>
      </c>
      <c r="J1028" s="31" t="str" cm="1">
        <f t="array" ref="J1028">IF(I1028=0,"유저",
IF(I1028=1,"전사",
IF(I1028=2,"술사",
IF(I1028=3,"도사",
IF(I1028=4,"자객",
IF(I1028=5,"무사",
VLOOKUP(I1028,NPC[],MATCH("Column1.NpcName",NPC[#Headers],0),FALSE)))))))</f>
        <v>유저</v>
      </c>
      <c r="K1028" s="39">
        <v>0</v>
      </c>
      <c r="L1028" s="39">
        <v>4</v>
      </c>
      <c r="M1028" s="33" t="s">
        <v>20351</v>
      </c>
      <c r="N1028" s="33" t="s">
        <v>20351</v>
      </c>
      <c r="O1028" s="33" t="s">
        <v>20352</v>
      </c>
      <c r="P1028" s="33" t="s">
        <v>20352</v>
      </c>
      <c r="Q1028" s="33" t="s">
        <v>20353</v>
      </c>
      <c r="R1028" s="33" t="s">
        <v>20353</v>
      </c>
      <c r="S1028" s="33" t="s">
        <v>20354</v>
      </c>
      <c r="T1028" s="33" t="s">
        <v>20354</v>
      </c>
      <c r="U1028" s="33" t="s">
        <v>20355</v>
      </c>
      <c r="V1028" s="33" t="s">
        <v>20355</v>
      </c>
      <c r="W1028" s="33" t="s">
        <v>20356</v>
      </c>
      <c r="X1028" s="33" t="s">
        <v>20356</v>
      </c>
      <c r="Y1028" s="33" t="s">
        <v>20357</v>
      </c>
      <c r="Z1028" s="33" t="s">
        <v>20357</v>
      </c>
      <c r="AA1028" s="33" t="s">
        <v>20358</v>
      </c>
      <c r="AB1028" s="33" t="s">
        <v>20358</v>
      </c>
      <c r="AC1028" s="83">
        <v>5060333</v>
      </c>
      <c r="AD1028" s="39">
        <v>5060334</v>
      </c>
      <c r="AE1028" s="40" t="s">
        <v>291</v>
      </c>
    </row>
    <row r="1029" spans="1:31" s="84" customFormat="1" ht="13.5" customHeight="1">
      <c r="A1029" s="17"/>
      <c r="B1029" s="28">
        <f t="shared" si="18"/>
        <v>106108250</v>
      </c>
      <c r="C1029" s="36">
        <v>1</v>
      </c>
      <c r="D1029" s="18" t="s">
        <v>2779</v>
      </c>
      <c r="E1029" s="18"/>
      <c r="F1029" s="18" t="s">
        <v>2779</v>
      </c>
      <c r="G1029" s="18">
        <v>1</v>
      </c>
      <c r="H1029" s="565">
        <v>106108250</v>
      </c>
      <c r="I1029" s="39">
        <v>0</v>
      </c>
      <c r="J1029" s="31" t="str" cm="1">
        <f t="array" ref="J1029">IF(I1029=0,"유저",
IF(I1029=1,"전사",
IF(I1029=2,"술사",
IF(I1029=3,"도사",
IF(I1029=4,"자객",
IF(I1029=5,"무사",
VLOOKUP(I1029,NPC[],MATCH("Column1.NpcName",NPC[#Headers],0),FALSE)))))))</f>
        <v>유저</v>
      </c>
      <c r="K1029" s="39">
        <v>0</v>
      </c>
      <c r="L1029" s="39">
        <v>4</v>
      </c>
      <c r="M1029" s="33" t="s">
        <v>11372</v>
      </c>
      <c r="N1029" s="33" t="s">
        <v>11372</v>
      </c>
      <c r="O1029" s="33" t="s">
        <v>11373</v>
      </c>
      <c r="P1029" s="33" t="s">
        <v>11373</v>
      </c>
      <c r="Q1029" s="33" t="s">
        <v>11374</v>
      </c>
      <c r="R1029" s="33" t="s">
        <v>11374</v>
      </c>
      <c r="S1029" s="33" t="s">
        <v>11375</v>
      </c>
      <c r="T1029" s="33" t="s">
        <v>11375</v>
      </c>
      <c r="U1029" s="33" t="s">
        <v>11376</v>
      </c>
      <c r="V1029" s="33" t="s">
        <v>11376</v>
      </c>
      <c r="W1029" s="33" t="s">
        <v>11377</v>
      </c>
      <c r="X1029" s="33" t="s">
        <v>11377</v>
      </c>
      <c r="Y1029" s="33" t="s">
        <v>11378</v>
      </c>
      <c r="Z1029" s="33" t="s">
        <v>11378</v>
      </c>
      <c r="AA1029" s="33" t="s">
        <v>11379</v>
      </c>
      <c r="AB1029" s="33" t="s">
        <v>11379</v>
      </c>
      <c r="AC1029" s="83">
        <v>5060341</v>
      </c>
      <c r="AD1029" s="39">
        <v>5060342</v>
      </c>
      <c r="AE1029" s="40" t="s">
        <v>291</v>
      </c>
    </row>
    <row r="1030" spans="1:31" s="84" customFormat="1" ht="13.5" customHeight="1">
      <c r="A1030" s="17"/>
      <c r="B1030" s="28">
        <f t="shared" si="18"/>
        <v>106108300</v>
      </c>
      <c r="C1030" s="36">
        <v>1</v>
      </c>
      <c r="D1030" s="18" t="s">
        <v>2779</v>
      </c>
      <c r="E1030" s="18"/>
      <c r="F1030" s="18" t="s">
        <v>2779</v>
      </c>
      <c r="G1030" s="18">
        <v>1</v>
      </c>
      <c r="H1030" s="565">
        <v>106108300</v>
      </c>
      <c r="I1030" s="39">
        <v>5097</v>
      </c>
      <c r="J1030" s="31" cm="1">
        <f t="array" ref="J1030">IF(I1030=0,"유저",
IF(I1030=1,"전사",
IF(I1030=2,"술사",
IF(I1030=3,"도사",
IF(I1030=4,"자객",
IF(I1030=5,"무사",
VLOOKUP(I1030,NPC[],MATCH("Column1.NpcName",NPC[#Headers],0),FALSE)))))))</f>
        <v>0</v>
      </c>
      <c r="K1030" s="39">
        <v>0</v>
      </c>
      <c r="L1030" s="39">
        <v>4</v>
      </c>
      <c r="M1030" s="33" t="s">
        <v>14769</v>
      </c>
      <c r="N1030" s="33" t="s">
        <v>14770</v>
      </c>
      <c r="O1030" s="33" t="s">
        <v>14771</v>
      </c>
      <c r="P1030" s="33" t="s">
        <v>14772</v>
      </c>
      <c r="Q1030" s="33" t="s">
        <v>14773</v>
      </c>
      <c r="R1030" s="33" t="s">
        <v>14774</v>
      </c>
      <c r="S1030" s="33" t="s">
        <v>14775</v>
      </c>
      <c r="T1030" s="33" t="s">
        <v>14776</v>
      </c>
      <c r="U1030" s="33" t="s">
        <v>14777</v>
      </c>
      <c r="V1030" s="33" t="s">
        <v>14778</v>
      </c>
      <c r="W1030" s="33" t="s">
        <v>14779</v>
      </c>
      <c r="X1030" s="33" t="s">
        <v>14779</v>
      </c>
      <c r="Y1030" s="33" t="s">
        <v>14780</v>
      </c>
      <c r="Z1030" s="33" t="s">
        <v>14781</v>
      </c>
      <c r="AA1030" s="33" t="s">
        <v>14782</v>
      </c>
      <c r="AB1030" s="33" t="s">
        <v>14783</v>
      </c>
      <c r="AC1030" s="83">
        <v>5060343</v>
      </c>
      <c r="AD1030" s="39">
        <v>5060343</v>
      </c>
      <c r="AE1030" s="40" t="s">
        <v>291</v>
      </c>
    </row>
    <row r="1031" spans="1:31" ht="13.5" customHeight="1">
      <c r="B1031" s="28">
        <f t="shared" si="18"/>
        <v>106108400</v>
      </c>
      <c r="C1031" s="36">
        <v>1</v>
      </c>
      <c r="D1031" s="18" t="s">
        <v>2779</v>
      </c>
      <c r="E1031" s="18"/>
      <c r="F1031" s="18" t="s">
        <v>2779</v>
      </c>
      <c r="G1031" s="18">
        <v>1</v>
      </c>
      <c r="H1031" s="563">
        <v>106108400</v>
      </c>
      <c r="I1031" s="32">
        <v>5097</v>
      </c>
      <c r="J1031" s="31" cm="1">
        <f t="array" ref="J1031">IF(I1031=0,"유저",
IF(I1031=1,"전사",
IF(I1031=2,"술사",
IF(I1031=3,"도사",
IF(I1031=4,"자객",
IF(I1031=5,"무사",
VLOOKUP(I1031,NPC[],MATCH("Column1.NpcName",NPC[#Headers],0),FALSE)))))))</f>
        <v>0</v>
      </c>
      <c r="K1031" s="32">
        <v>106108401</v>
      </c>
      <c r="L1031" s="32">
        <v>3</v>
      </c>
      <c r="M1031" s="33" t="s">
        <v>20359</v>
      </c>
      <c r="N1031" s="33" t="s">
        <v>20359</v>
      </c>
      <c r="O1031" s="33" t="s">
        <v>20360</v>
      </c>
      <c r="P1031" s="33" t="s">
        <v>20360</v>
      </c>
      <c r="Q1031" s="33" t="s">
        <v>20361</v>
      </c>
      <c r="R1031" s="33" t="s">
        <v>20361</v>
      </c>
      <c r="S1031" s="33" t="s">
        <v>20362</v>
      </c>
      <c r="T1031" s="33" t="s">
        <v>20362</v>
      </c>
      <c r="U1031" s="33" t="s">
        <v>20363</v>
      </c>
      <c r="V1031" s="33" t="s">
        <v>20363</v>
      </c>
      <c r="W1031" s="33" t="s">
        <v>20364</v>
      </c>
      <c r="X1031" s="33" t="s">
        <v>20364</v>
      </c>
      <c r="Y1031" s="33" t="s">
        <v>20365</v>
      </c>
      <c r="Z1031" s="33" t="s">
        <v>20365</v>
      </c>
      <c r="AA1031" s="33" t="s">
        <v>20366</v>
      </c>
      <c r="AB1031" s="33" t="s">
        <v>20366</v>
      </c>
      <c r="AC1031" s="86">
        <v>5060351</v>
      </c>
      <c r="AD1031" s="32">
        <v>5060351</v>
      </c>
      <c r="AE1031" s="38" t="s">
        <v>291</v>
      </c>
    </row>
    <row r="1032" spans="1:31" s="84" customFormat="1" ht="13.5" customHeight="1">
      <c r="A1032" s="17"/>
      <c r="B1032" s="28">
        <f t="shared" si="18"/>
        <v>106108401</v>
      </c>
      <c r="C1032" s="36">
        <v>1</v>
      </c>
      <c r="D1032" s="18" t="s">
        <v>2779</v>
      </c>
      <c r="E1032" s="18"/>
      <c r="F1032" s="18" t="s">
        <v>2779</v>
      </c>
      <c r="G1032" s="18">
        <v>1</v>
      </c>
      <c r="H1032" s="564">
        <v>106108401</v>
      </c>
      <c r="I1032" s="39">
        <v>0</v>
      </c>
      <c r="J1032" s="31" t="str" cm="1">
        <f t="array" ref="J1032">IF(I1032=0,"유저",
IF(I1032=1,"전사",
IF(I1032=2,"술사",
IF(I1032=3,"도사",
IF(I1032=4,"자객",
IF(I1032=5,"무사",
VLOOKUP(I1032,NPC[],MATCH("Column1.NpcName",NPC[#Headers],0),FALSE)))))))</f>
        <v>유저</v>
      </c>
      <c r="K1032" s="39">
        <v>0</v>
      </c>
      <c r="L1032" s="39">
        <v>4</v>
      </c>
      <c r="M1032" s="33" t="s">
        <v>20367</v>
      </c>
      <c r="N1032" s="33" t="s">
        <v>20368</v>
      </c>
      <c r="O1032" s="33" t="s">
        <v>20369</v>
      </c>
      <c r="P1032" s="33" t="s">
        <v>20369</v>
      </c>
      <c r="Q1032" s="33" t="s">
        <v>20370</v>
      </c>
      <c r="R1032" s="33" t="s">
        <v>20370</v>
      </c>
      <c r="S1032" s="33" t="s">
        <v>20371</v>
      </c>
      <c r="T1032" s="33" t="s">
        <v>20371</v>
      </c>
      <c r="U1032" s="33" t="s">
        <v>20372</v>
      </c>
      <c r="V1032" s="33" t="s">
        <v>20373</v>
      </c>
      <c r="W1032" s="33" t="s">
        <v>20374</v>
      </c>
      <c r="X1032" s="33" t="s">
        <v>20374</v>
      </c>
      <c r="Y1032" s="33" t="s">
        <v>20375</v>
      </c>
      <c r="Z1032" s="33" t="s">
        <v>20375</v>
      </c>
      <c r="AA1032" s="33" t="s">
        <v>20376</v>
      </c>
      <c r="AB1032" s="33" t="s">
        <v>20376</v>
      </c>
      <c r="AC1032" s="83">
        <v>5060352</v>
      </c>
      <c r="AD1032" s="39">
        <v>5060353</v>
      </c>
      <c r="AE1032" s="40" t="s">
        <v>291</v>
      </c>
    </row>
    <row r="1033" spans="1:31" s="84" customFormat="1" ht="13.5" customHeight="1">
      <c r="A1033" s="17"/>
      <c r="B1033" s="28">
        <f t="shared" si="18"/>
        <v>106108600</v>
      </c>
      <c r="C1033" s="36">
        <v>1</v>
      </c>
      <c r="D1033" s="18" t="s">
        <v>2779</v>
      </c>
      <c r="E1033" s="18"/>
      <c r="F1033" s="18" t="s">
        <v>2779</v>
      </c>
      <c r="G1033" s="18">
        <v>1</v>
      </c>
      <c r="H1033" s="565">
        <v>106108600</v>
      </c>
      <c r="I1033" s="39">
        <v>5097</v>
      </c>
      <c r="J1033" s="31" cm="1">
        <f t="array" ref="J1033">IF(I1033=0,"유저",
IF(I1033=1,"전사",
IF(I1033=2,"술사",
IF(I1033=3,"도사",
IF(I1033=4,"자객",
IF(I1033=5,"무사",
VLOOKUP(I1033,NPC[],MATCH("Column1.NpcName",NPC[#Headers],0),FALSE)))))))</f>
        <v>0</v>
      </c>
      <c r="K1033" s="39">
        <v>0</v>
      </c>
      <c r="L1033" s="39">
        <v>4</v>
      </c>
      <c r="M1033" s="33" t="s">
        <v>14784</v>
      </c>
      <c r="N1033" s="33" t="s">
        <v>14785</v>
      </c>
      <c r="O1033" s="33" t="s">
        <v>14786</v>
      </c>
      <c r="P1033" s="33" t="s">
        <v>14787</v>
      </c>
      <c r="Q1033" s="33" t="s">
        <v>14788</v>
      </c>
      <c r="R1033" s="33" t="s">
        <v>14789</v>
      </c>
      <c r="S1033" s="33" t="s">
        <v>14790</v>
      </c>
      <c r="T1033" s="33" t="s">
        <v>14791</v>
      </c>
      <c r="U1033" s="33" t="s">
        <v>20377</v>
      </c>
      <c r="V1033" s="33" t="s">
        <v>20378</v>
      </c>
      <c r="W1033" s="33" t="s">
        <v>14792</v>
      </c>
      <c r="X1033" s="33" t="s">
        <v>14792</v>
      </c>
      <c r="Y1033" s="33" t="s">
        <v>14793</v>
      </c>
      <c r="Z1033" s="33" t="s">
        <v>14794</v>
      </c>
      <c r="AA1033" s="33" t="s">
        <v>14795</v>
      </c>
      <c r="AB1033" s="33" t="s">
        <v>14796</v>
      </c>
      <c r="AC1033" s="83">
        <v>5060354</v>
      </c>
      <c r="AD1033" s="39">
        <v>5060354</v>
      </c>
      <c r="AE1033" s="40" t="s">
        <v>291</v>
      </c>
    </row>
    <row r="1034" spans="1:31" s="84" customFormat="1" ht="13.5" customHeight="1">
      <c r="A1034" s="17"/>
      <c r="B1034" s="28">
        <f t="shared" si="18"/>
        <v>106108700</v>
      </c>
      <c r="C1034" s="36">
        <v>1</v>
      </c>
      <c r="D1034" s="18" t="s">
        <v>2779</v>
      </c>
      <c r="E1034" s="18"/>
      <c r="F1034" s="18" t="s">
        <v>2779</v>
      </c>
      <c r="G1034" s="18">
        <v>1</v>
      </c>
      <c r="H1034" s="565">
        <v>106108700</v>
      </c>
      <c r="I1034" s="39">
        <v>0</v>
      </c>
      <c r="J1034" s="31" t="str" cm="1">
        <f t="array" ref="J1034">IF(I1034=0,"유저",
IF(I1034=1,"전사",
IF(I1034=2,"술사",
IF(I1034=3,"도사",
IF(I1034=4,"자객",
IF(I1034=5,"무사",
VLOOKUP(I1034,NPC[],MATCH("Column1.NpcName",NPC[#Headers],0),FALSE)))))))</f>
        <v>유저</v>
      </c>
      <c r="K1034" s="39">
        <v>0</v>
      </c>
      <c r="L1034" s="39">
        <v>4</v>
      </c>
      <c r="M1034" s="33" t="s">
        <v>20379</v>
      </c>
      <c r="N1034" s="33" t="s">
        <v>20379</v>
      </c>
      <c r="O1034" s="33" t="s">
        <v>20380</v>
      </c>
      <c r="P1034" s="33" t="s">
        <v>20380</v>
      </c>
      <c r="Q1034" s="33" t="s">
        <v>20381</v>
      </c>
      <c r="R1034" s="33" t="s">
        <v>20381</v>
      </c>
      <c r="S1034" s="33" t="s">
        <v>20382</v>
      </c>
      <c r="T1034" s="33" t="s">
        <v>20382</v>
      </c>
      <c r="U1034" s="33" t="s">
        <v>20383</v>
      </c>
      <c r="V1034" s="33" t="s">
        <v>20383</v>
      </c>
      <c r="W1034" s="33" t="s">
        <v>20384</v>
      </c>
      <c r="X1034" s="33" t="s">
        <v>20384</v>
      </c>
      <c r="Y1034" s="33" t="s">
        <v>20385</v>
      </c>
      <c r="Z1034" s="33" t="s">
        <v>20385</v>
      </c>
      <c r="AA1034" s="33" t="s">
        <v>37898</v>
      </c>
      <c r="AB1034" s="33" t="s">
        <v>37898</v>
      </c>
      <c r="AC1034" s="83">
        <v>5060362</v>
      </c>
      <c r="AD1034" s="39">
        <v>5060363</v>
      </c>
      <c r="AE1034" s="40" t="s">
        <v>291</v>
      </c>
    </row>
    <row r="1035" spans="1:31" s="84" customFormat="1" ht="13.5" customHeight="1">
      <c r="A1035" s="17"/>
      <c r="B1035" s="28">
        <f t="shared" si="18"/>
        <v>106108800</v>
      </c>
      <c r="C1035" s="36">
        <v>1</v>
      </c>
      <c r="D1035" s="18" t="s">
        <v>2779</v>
      </c>
      <c r="E1035" s="18"/>
      <c r="F1035" s="18" t="s">
        <v>2779</v>
      </c>
      <c r="G1035" s="18">
        <v>1</v>
      </c>
      <c r="H1035" s="565">
        <v>106108800</v>
      </c>
      <c r="I1035" s="39">
        <v>0</v>
      </c>
      <c r="J1035" s="31" t="str" cm="1">
        <f t="array" ref="J1035">IF(I1035=0,"유저",
IF(I1035=1,"전사",
IF(I1035=2,"술사",
IF(I1035=3,"도사",
IF(I1035=4,"자객",
IF(I1035=5,"무사",
VLOOKUP(I1035,NPC[],MATCH("Column1.NpcName",NPC[#Headers],0),FALSE)))))))</f>
        <v>유저</v>
      </c>
      <c r="K1035" s="39">
        <v>0</v>
      </c>
      <c r="L1035" s="39">
        <v>4</v>
      </c>
      <c r="M1035" s="33" t="s">
        <v>20386</v>
      </c>
      <c r="N1035" s="33" t="s">
        <v>20386</v>
      </c>
      <c r="O1035" s="33" t="s">
        <v>20387</v>
      </c>
      <c r="P1035" s="33" t="s">
        <v>20387</v>
      </c>
      <c r="Q1035" s="33" t="s">
        <v>20388</v>
      </c>
      <c r="R1035" s="33" t="s">
        <v>20388</v>
      </c>
      <c r="S1035" s="33" t="s">
        <v>20389</v>
      </c>
      <c r="T1035" s="33" t="s">
        <v>20389</v>
      </c>
      <c r="U1035" s="33" t="s">
        <v>20390</v>
      </c>
      <c r="V1035" s="33" t="s">
        <v>20390</v>
      </c>
      <c r="W1035" s="33" t="s">
        <v>37899</v>
      </c>
      <c r="X1035" s="33" t="s">
        <v>37899</v>
      </c>
      <c r="Y1035" s="33" t="s">
        <v>20391</v>
      </c>
      <c r="Z1035" s="33" t="s">
        <v>20391</v>
      </c>
      <c r="AA1035" s="33" t="s">
        <v>37900</v>
      </c>
      <c r="AB1035" s="33" t="s">
        <v>37900</v>
      </c>
      <c r="AC1035" s="83">
        <v>5060364</v>
      </c>
      <c r="AD1035" s="39">
        <v>5060365</v>
      </c>
      <c r="AE1035" s="40" t="s">
        <v>291</v>
      </c>
    </row>
    <row r="1036" spans="1:31" s="84" customFormat="1" ht="13.5" customHeight="1">
      <c r="A1036" s="17"/>
      <c r="B1036" s="28">
        <f t="shared" si="18"/>
        <v>106109100</v>
      </c>
      <c r="C1036" s="36">
        <v>1</v>
      </c>
      <c r="D1036" s="18" t="s">
        <v>2779</v>
      </c>
      <c r="E1036" s="18"/>
      <c r="F1036" s="18" t="s">
        <v>2779</v>
      </c>
      <c r="G1036" s="18">
        <v>1</v>
      </c>
      <c r="H1036" s="565">
        <v>106109100</v>
      </c>
      <c r="I1036" s="39">
        <v>5097</v>
      </c>
      <c r="J1036" s="31" cm="1">
        <f t="array" ref="J1036">IF(I1036=0,"유저",
IF(I1036=1,"전사",
IF(I1036=2,"술사",
IF(I1036=3,"도사",
IF(I1036=4,"자객",
IF(I1036=5,"무사",
VLOOKUP(I1036,NPC[],MATCH("Column1.NpcName",NPC[#Headers],0),FALSE)))))))</f>
        <v>0</v>
      </c>
      <c r="K1036" s="39">
        <v>0</v>
      </c>
      <c r="L1036" s="39">
        <v>4</v>
      </c>
      <c r="M1036" s="33" t="s">
        <v>14797</v>
      </c>
      <c r="N1036" s="33" t="s">
        <v>14798</v>
      </c>
      <c r="O1036" s="33" t="s">
        <v>14799</v>
      </c>
      <c r="P1036" s="33" t="s">
        <v>14800</v>
      </c>
      <c r="Q1036" s="33" t="s">
        <v>20392</v>
      </c>
      <c r="R1036" s="33" t="s">
        <v>20393</v>
      </c>
      <c r="S1036" s="33" t="s">
        <v>14801</v>
      </c>
      <c r="T1036" s="33" t="s">
        <v>14802</v>
      </c>
      <c r="U1036" s="33" t="s">
        <v>14803</v>
      </c>
      <c r="V1036" s="33" t="s">
        <v>14804</v>
      </c>
      <c r="W1036" s="33" t="s">
        <v>14805</v>
      </c>
      <c r="X1036" s="33" t="s">
        <v>14805</v>
      </c>
      <c r="Y1036" s="33" t="s">
        <v>14806</v>
      </c>
      <c r="Z1036" s="33" t="s">
        <v>14807</v>
      </c>
      <c r="AA1036" s="33" t="s">
        <v>14808</v>
      </c>
      <c r="AB1036" s="33" t="s">
        <v>14809</v>
      </c>
      <c r="AC1036" s="83">
        <v>5060366</v>
      </c>
      <c r="AD1036" s="39">
        <v>5060366</v>
      </c>
      <c r="AE1036" s="40" t="s">
        <v>291</v>
      </c>
    </row>
    <row r="1037" spans="1:31" ht="13.5" customHeight="1">
      <c r="B1037" s="28">
        <f t="shared" si="18"/>
        <v>106109200</v>
      </c>
      <c r="C1037" s="36">
        <v>1</v>
      </c>
      <c r="D1037" s="18" t="s">
        <v>2779</v>
      </c>
      <c r="E1037" s="18"/>
      <c r="F1037" s="18" t="s">
        <v>2779</v>
      </c>
      <c r="G1037" s="18">
        <v>1</v>
      </c>
      <c r="H1037" s="561">
        <v>106109200</v>
      </c>
      <c r="I1037" s="31">
        <v>50971</v>
      </c>
      <c r="J1037" s="31" cm="1">
        <f t="array" ref="J1037">IF(I1037=0,"유저",
IF(I1037=1,"전사",
IF(I1037=2,"술사",
IF(I1037=3,"도사",
IF(I1037=4,"자객",
IF(I1037=5,"무사",
VLOOKUP(I1037,NPC[],MATCH("Column1.NpcName",NPC[#Headers],0),FALSE)))))))</f>
        <v>0</v>
      </c>
      <c r="K1037" s="31">
        <v>0</v>
      </c>
      <c r="L1037" s="31">
        <v>4</v>
      </c>
      <c r="M1037" s="33" t="s">
        <v>367</v>
      </c>
      <c r="N1037" s="33" t="s">
        <v>367</v>
      </c>
      <c r="O1037" s="33" t="s">
        <v>1665</v>
      </c>
      <c r="P1037" s="33" t="s">
        <v>1665</v>
      </c>
      <c r="Q1037" s="33" t="s">
        <v>1662</v>
      </c>
      <c r="R1037" s="33" t="s">
        <v>1662</v>
      </c>
      <c r="S1037" s="33" t="s">
        <v>1663</v>
      </c>
      <c r="T1037" s="33" t="s">
        <v>1663</v>
      </c>
      <c r="U1037" s="33" t="s">
        <v>1664</v>
      </c>
      <c r="V1037" s="33" t="s">
        <v>1664</v>
      </c>
      <c r="W1037" s="33" t="s">
        <v>3427</v>
      </c>
      <c r="X1037" s="33" t="s">
        <v>3427</v>
      </c>
      <c r="Y1037" s="33" t="s">
        <v>3428</v>
      </c>
      <c r="Z1037" s="33" t="s">
        <v>3428</v>
      </c>
      <c r="AA1037" s="33" t="s">
        <v>3429</v>
      </c>
      <c r="AB1037" s="33" t="s">
        <v>3429</v>
      </c>
      <c r="AC1037" s="86">
        <v>5060367</v>
      </c>
      <c r="AD1037" s="32">
        <v>5060367</v>
      </c>
      <c r="AE1037" s="38" t="s">
        <v>291</v>
      </c>
    </row>
    <row r="1038" spans="1:31" ht="13.5" customHeight="1">
      <c r="B1038" s="28">
        <f t="shared" si="18"/>
        <v>106109300</v>
      </c>
      <c r="C1038" s="36">
        <v>1</v>
      </c>
      <c r="D1038" s="18" t="s">
        <v>2779</v>
      </c>
      <c r="E1038" s="18"/>
      <c r="F1038" s="18" t="s">
        <v>2779</v>
      </c>
      <c r="G1038" s="18">
        <v>1</v>
      </c>
      <c r="H1038" s="561">
        <v>106109300</v>
      </c>
      <c r="I1038" s="31">
        <v>5097</v>
      </c>
      <c r="J1038" s="39" cm="1">
        <f t="array" ref="J1038">IF(I1038=0,"유저",
IF(I1038=1,"전사",
IF(I1038=2,"술사",
IF(I1038=3,"도사",
IF(I1038=4,"자객",
IF(I1038=5,"무사",
VLOOKUP(I1038,NPC[],MATCH("Column1.NpcName",NPC[#Headers],0),FALSE)))))))</f>
        <v>0</v>
      </c>
      <c r="K1038" s="31">
        <v>0</v>
      </c>
      <c r="L1038" s="31">
        <v>4</v>
      </c>
      <c r="M1038" s="33" t="s">
        <v>14810</v>
      </c>
      <c r="N1038" s="33" t="s">
        <v>14811</v>
      </c>
      <c r="O1038" s="33" t="s">
        <v>14812</v>
      </c>
      <c r="P1038" s="33" t="s">
        <v>14813</v>
      </c>
      <c r="Q1038" s="33" t="s">
        <v>14814</v>
      </c>
      <c r="R1038" s="33" t="s">
        <v>14815</v>
      </c>
      <c r="S1038" s="33" t="s">
        <v>14816</v>
      </c>
      <c r="T1038" s="33" t="s">
        <v>14817</v>
      </c>
      <c r="U1038" s="33" t="s">
        <v>20394</v>
      </c>
      <c r="V1038" s="33" t="s">
        <v>20395</v>
      </c>
      <c r="W1038" s="33" t="s">
        <v>14818</v>
      </c>
      <c r="X1038" s="33" t="s">
        <v>14818</v>
      </c>
      <c r="Y1038" s="33" t="s">
        <v>14819</v>
      </c>
      <c r="Z1038" s="33" t="s">
        <v>20396</v>
      </c>
      <c r="AA1038" s="33" t="s">
        <v>14820</v>
      </c>
      <c r="AB1038" s="33" t="s">
        <v>14821</v>
      </c>
      <c r="AC1038" s="86">
        <v>5060375</v>
      </c>
      <c r="AD1038" s="32">
        <v>5060375</v>
      </c>
      <c r="AE1038" s="38" t="s">
        <v>291</v>
      </c>
    </row>
    <row r="1039" spans="1:31" s="84" customFormat="1" ht="13.5" customHeight="1">
      <c r="A1039" s="17"/>
      <c r="B1039" s="28">
        <f t="shared" si="18"/>
        <v>106109400</v>
      </c>
      <c r="C1039" s="36">
        <v>1</v>
      </c>
      <c r="D1039" s="18" t="s">
        <v>2779</v>
      </c>
      <c r="E1039" s="18"/>
      <c r="F1039" s="18" t="s">
        <v>2779</v>
      </c>
      <c r="G1039" s="18">
        <v>1</v>
      </c>
      <c r="H1039" s="565">
        <v>106109400</v>
      </c>
      <c r="I1039" s="39">
        <v>0</v>
      </c>
      <c r="J1039" s="31" t="str" cm="1">
        <f t="array" ref="J1039">IF(I1039=0,"유저",
IF(I1039=1,"전사",
IF(I1039=2,"술사",
IF(I1039=3,"도사",
IF(I1039=4,"자객",
IF(I1039=5,"무사",
VLOOKUP(I1039,NPC[],MATCH("Column1.NpcName",NPC[#Headers],0),FALSE)))))))</f>
        <v>유저</v>
      </c>
      <c r="K1039" s="39">
        <v>0</v>
      </c>
      <c r="L1039" s="39">
        <v>4</v>
      </c>
      <c r="M1039" s="33" t="s">
        <v>20397</v>
      </c>
      <c r="N1039" s="33" t="s">
        <v>20397</v>
      </c>
      <c r="O1039" s="33" t="s">
        <v>20398</v>
      </c>
      <c r="P1039" s="33" t="s">
        <v>20398</v>
      </c>
      <c r="Q1039" s="33" t="s">
        <v>20399</v>
      </c>
      <c r="R1039" s="33" t="s">
        <v>20399</v>
      </c>
      <c r="S1039" s="33" t="s">
        <v>20400</v>
      </c>
      <c r="T1039" s="33" t="s">
        <v>20400</v>
      </c>
      <c r="U1039" s="33" t="s">
        <v>20401</v>
      </c>
      <c r="V1039" s="33" t="s">
        <v>20401</v>
      </c>
      <c r="W1039" s="33" t="s">
        <v>37901</v>
      </c>
      <c r="X1039" s="33" t="s">
        <v>37901</v>
      </c>
      <c r="Y1039" s="33" t="s">
        <v>20402</v>
      </c>
      <c r="Z1039" s="33" t="s">
        <v>20402</v>
      </c>
      <c r="AA1039" s="33" t="s">
        <v>37902</v>
      </c>
      <c r="AB1039" s="33" t="s">
        <v>37902</v>
      </c>
      <c r="AC1039" s="83">
        <v>5060376</v>
      </c>
      <c r="AD1039" s="39">
        <v>5060377</v>
      </c>
      <c r="AE1039" s="40" t="s">
        <v>291</v>
      </c>
    </row>
    <row r="1040" spans="1:31" s="84" customFormat="1" ht="13.5" customHeight="1">
      <c r="A1040" s="17"/>
      <c r="B1040" s="28">
        <f t="shared" si="18"/>
        <v>106109420</v>
      </c>
      <c r="C1040" s="36">
        <v>1</v>
      </c>
      <c r="D1040" s="18" t="s">
        <v>2779</v>
      </c>
      <c r="E1040" s="18"/>
      <c r="F1040" s="18" t="s">
        <v>2779</v>
      </c>
      <c r="G1040" s="18">
        <v>1</v>
      </c>
      <c r="H1040" s="565">
        <v>106109420</v>
      </c>
      <c r="I1040" s="39">
        <v>50771</v>
      </c>
      <c r="J1040" s="31" t="e" cm="1">
        <f t="array" ref="J1040">IF(I1040=0,"유저",
IF(I1040=1,"전사",
IF(I1040=2,"술사",
IF(I1040=3,"도사",
IF(I1040=4,"자객",
IF(I1040=5,"무사",
VLOOKUP(I1040,NPC[],MATCH("Column1.NpcName",NPC[#Headers],0),FALSE)))))))</f>
        <v>#N/A</v>
      </c>
      <c r="K1040" s="39">
        <v>0</v>
      </c>
      <c r="L1040" s="39">
        <v>4</v>
      </c>
      <c r="M1040" s="33" t="s">
        <v>37903</v>
      </c>
      <c r="N1040" s="33" t="s">
        <v>37903</v>
      </c>
      <c r="O1040" s="33" t="s">
        <v>37904</v>
      </c>
      <c r="P1040" s="33" t="s">
        <v>37904</v>
      </c>
      <c r="Q1040" s="33" t="s">
        <v>37905</v>
      </c>
      <c r="R1040" s="33" t="s">
        <v>37905</v>
      </c>
      <c r="S1040" s="33" t="s">
        <v>37906</v>
      </c>
      <c r="T1040" s="33" t="s">
        <v>37906</v>
      </c>
      <c r="U1040" s="33" t="s">
        <v>37907</v>
      </c>
      <c r="V1040" s="33" t="s">
        <v>37907</v>
      </c>
      <c r="W1040" s="33" t="s">
        <v>37908</v>
      </c>
      <c r="X1040" s="33" t="s">
        <v>37908</v>
      </c>
      <c r="Y1040" s="33" t="s">
        <v>37909</v>
      </c>
      <c r="Z1040" s="33" t="s">
        <v>37909</v>
      </c>
      <c r="AA1040" s="33" t="s">
        <v>37910</v>
      </c>
      <c r="AB1040" s="33" t="s">
        <v>37910</v>
      </c>
      <c r="AC1040" s="83">
        <v>5060378</v>
      </c>
      <c r="AD1040" s="39">
        <v>5060378</v>
      </c>
      <c r="AE1040" s="40" t="s">
        <v>291</v>
      </c>
    </row>
    <row r="1041" spans="1:31" ht="13.5" customHeight="1">
      <c r="B1041" s="28">
        <f t="shared" si="18"/>
        <v>106109450</v>
      </c>
      <c r="C1041" s="36">
        <v>1</v>
      </c>
      <c r="D1041" s="18" t="s">
        <v>2779</v>
      </c>
      <c r="E1041" s="18"/>
      <c r="F1041" s="18" t="s">
        <v>2779</v>
      </c>
      <c r="G1041" s="18">
        <v>1</v>
      </c>
      <c r="H1041" s="563">
        <v>106109450</v>
      </c>
      <c r="I1041" s="32">
        <v>0</v>
      </c>
      <c r="J1041" s="37" t="str" cm="1">
        <f t="array" ref="J1041">IF(I1041=0,"유저",
IF(I1041=1,"전사",
IF(I1041=2,"술사",
IF(I1041=3,"도사",
IF(I1041=4,"자객",
IF(I1041=5,"무사",
VLOOKUP(I1041,NPC[],MATCH("Column1.NpcName",NPC[#Headers],0),FALSE)))))))</f>
        <v>유저</v>
      </c>
      <c r="K1041" s="32">
        <v>106109451</v>
      </c>
      <c r="L1041" s="32">
        <v>4</v>
      </c>
      <c r="M1041" s="44" t="s">
        <v>11380</v>
      </c>
      <c r="N1041" s="44" t="s">
        <v>11380</v>
      </c>
      <c r="O1041" s="33" t="s">
        <v>11381</v>
      </c>
      <c r="P1041" s="33" t="s">
        <v>11381</v>
      </c>
      <c r="Q1041" s="33" t="s">
        <v>11382</v>
      </c>
      <c r="R1041" s="33" t="s">
        <v>11382</v>
      </c>
      <c r="S1041" s="33" t="s">
        <v>11383</v>
      </c>
      <c r="T1041" s="33" t="s">
        <v>11383</v>
      </c>
      <c r="U1041" s="33" t="s">
        <v>20403</v>
      </c>
      <c r="V1041" s="33" t="s">
        <v>20404</v>
      </c>
      <c r="W1041" s="33" t="s">
        <v>37911</v>
      </c>
      <c r="X1041" s="33" t="s">
        <v>37911</v>
      </c>
      <c r="Y1041" s="33" t="s">
        <v>11384</v>
      </c>
      <c r="Z1041" s="33" t="s">
        <v>11384</v>
      </c>
      <c r="AA1041" s="33" t="s">
        <v>37912</v>
      </c>
      <c r="AB1041" s="33" t="s">
        <v>37912</v>
      </c>
      <c r="AC1041" s="86">
        <v>5060379</v>
      </c>
      <c r="AD1041" s="32">
        <v>5060380</v>
      </c>
      <c r="AE1041" s="38" t="s">
        <v>291</v>
      </c>
    </row>
    <row r="1042" spans="1:31" s="84" customFormat="1" ht="13.5" customHeight="1">
      <c r="A1042" s="17"/>
      <c r="B1042" s="28">
        <f t="shared" si="18"/>
        <v>106109451</v>
      </c>
      <c r="C1042" s="36">
        <v>1</v>
      </c>
      <c r="D1042" s="18" t="s">
        <v>2779</v>
      </c>
      <c r="E1042" s="18"/>
      <c r="F1042" s="18" t="s">
        <v>2779</v>
      </c>
      <c r="G1042" s="18">
        <v>1</v>
      </c>
      <c r="H1042" s="564">
        <v>106109451</v>
      </c>
      <c r="I1042" s="39">
        <v>50972</v>
      </c>
      <c r="J1042" s="39" cm="1">
        <f t="array" ref="J1042">IF(I1042=0,"유저",
IF(I1042=1,"전사",
IF(I1042=2,"술사",
IF(I1042=3,"도사",
IF(I1042=4,"자객",
IF(I1042=5,"무사",
VLOOKUP(I1042,NPC[],MATCH("Column1.NpcName",NPC[#Headers],0),FALSE)))))))</f>
        <v>0</v>
      </c>
      <c r="K1042" s="39">
        <v>0</v>
      </c>
      <c r="L1042" s="39">
        <v>4</v>
      </c>
      <c r="M1042" s="42" t="s">
        <v>1031</v>
      </c>
      <c r="N1042" s="42" t="s">
        <v>1031</v>
      </c>
      <c r="O1042" s="33" t="s">
        <v>1671</v>
      </c>
      <c r="P1042" s="33" t="s">
        <v>1671</v>
      </c>
      <c r="Q1042" s="33" t="s">
        <v>1666</v>
      </c>
      <c r="R1042" s="33" t="s">
        <v>1666</v>
      </c>
      <c r="S1042" s="33" t="s">
        <v>1667</v>
      </c>
      <c r="T1042" s="33" t="s">
        <v>1667</v>
      </c>
      <c r="U1042" s="33" t="s">
        <v>2879</v>
      </c>
      <c r="V1042" s="33" t="s">
        <v>2879</v>
      </c>
      <c r="W1042" s="33" t="s">
        <v>3430</v>
      </c>
      <c r="X1042" s="33" t="s">
        <v>3430</v>
      </c>
      <c r="Y1042" s="33" t="s">
        <v>3431</v>
      </c>
      <c r="Z1042" s="33" t="s">
        <v>3431</v>
      </c>
      <c r="AA1042" s="33" t="s">
        <v>3432</v>
      </c>
      <c r="AB1042" s="33" t="s">
        <v>3432</v>
      </c>
      <c r="AC1042" s="83">
        <v>5060381</v>
      </c>
      <c r="AD1042" s="39">
        <v>5060381</v>
      </c>
      <c r="AE1042" s="40" t="s">
        <v>291</v>
      </c>
    </row>
    <row r="1043" spans="1:31" s="84" customFormat="1" ht="13.5" customHeight="1">
      <c r="A1043" s="17"/>
      <c r="B1043" s="28">
        <f t="shared" si="18"/>
        <v>106109500</v>
      </c>
      <c r="C1043" s="36">
        <v>1</v>
      </c>
      <c r="D1043" s="18" t="s">
        <v>2779</v>
      </c>
      <c r="E1043" s="18"/>
      <c r="F1043" s="18" t="s">
        <v>2779</v>
      </c>
      <c r="G1043" s="18">
        <v>1</v>
      </c>
      <c r="H1043" s="565">
        <v>106109500</v>
      </c>
      <c r="I1043" s="39">
        <v>5097</v>
      </c>
      <c r="J1043" s="31" cm="1">
        <f t="array" ref="J1043">IF(I1043=0,"유저",
IF(I1043=1,"전사",
IF(I1043=2,"술사",
IF(I1043=3,"도사",
IF(I1043=4,"자객",
IF(I1043=5,"무사",
VLOOKUP(I1043,NPC[],MATCH("Column1.NpcName",NPC[#Headers],0),FALSE)))))))</f>
        <v>0</v>
      </c>
      <c r="K1043" s="39">
        <v>0</v>
      </c>
      <c r="L1043" s="39">
        <v>4</v>
      </c>
      <c r="M1043" s="33" t="s">
        <v>10383</v>
      </c>
      <c r="N1043" s="33" t="s">
        <v>10384</v>
      </c>
      <c r="O1043" s="33" t="s">
        <v>10385</v>
      </c>
      <c r="P1043" s="33" t="s">
        <v>10386</v>
      </c>
      <c r="Q1043" s="33" t="s">
        <v>10387</v>
      </c>
      <c r="R1043" s="33" t="s">
        <v>10388</v>
      </c>
      <c r="S1043" s="33" t="s">
        <v>10389</v>
      </c>
      <c r="T1043" s="33" t="s">
        <v>10390</v>
      </c>
      <c r="U1043" s="33" t="s">
        <v>10391</v>
      </c>
      <c r="V1043" s="33" t="s">
        <v>10392</v>
      </c>
      <c r="W1043" s="33" t="s">
        <v>10393</v>
      </c>
      <c r="X1043" s="33" t="s">
        <v>10393</v>
      </c>
      <c r="Y1043" s="33" t="s">
        <v>10394</v>
      </c>
      <c r="Z1043" s="33" t="s">
        <v>10395</v>
      </c>
      <c r="AA1043" s="33" t="s">
        <v>10396</v>
      </c>
      <c r="AB1043" s="33" t="s">
        <v>10397</v>
      </c>
      <c r="AC1043" s="83">
        <v>5060382</v>
      </c>
      <c r="AD1043" s="39">
        <v>5060382</v>
      </c>
      <c r="AE1043" s="40" t="s">
        <v>291</v>
      </c>
    </row>
    <row r="1044" spans="1:31" ht="13.5" customHeight="1">
      <c r="B1044" s="28">
        <f t="shared" si="18"/>
        <v>106109600</v>
      </c>
      <c r="C1044" s="36">
        <v>1</v>
      </c>
      <c r="D1044" s="18" t="s">
        <v>2779</v>
      </c>
      <c r="E1044" s="18"/>
      <c r="F1044" s="18" t="s">
        <v>2779</v>
      </c>
      <c r="G1044" s="18">
        <v>1</v>
      </c>
      <c r="H1044" s="561">
        <v>106109600</v>
      </c>
      <c r="I1044" s="58">
        <v>5102</v>
      </c>
      <c r="J1044" s="31" cm="1">
        <f t="array" ref="J1044">IF(I1044=0,"유저",
IF(I1044=1,"전사",
IF(I1044=2,"술사",
IF(I1044=3,"도사",
IF(I1044=4,"자객",
IF(I1044=5,"무사",
VLOOKUP(I1044,NPC[],MATCH("Column1.NpcName",NPC[#Headers],0),FALSE)))))))</f>
        <v>0</v>
      </c>
      <c r="K1044" s="31">
        <v>0</v>
      </c>
      <c r="L1044" s="31">
        <v>4</v>
      </c>
      <c r="M1044" s="33" t="s">
        <v>20405</v>
      </c>
      <c r="N1044" s="33" t="s">
        <v>20405</v>
      </c>
      <c r="O1044" s="33" t="s">
        <v>20406</v>
      </c>
      <c r="P1044" s="33" t="s">
        <v>20406</v>
      </c>
      <c r="Q1044" s="33" t="s">
        <v>20407</v>
      </c>
      <c r="R1044" s="33" t="s">
        <v>20407</v>
      </c>
      <c r="S1044" s="33" t="s">
        <v>20408</v>
      </c>
      <c r="T1044" s="33" t="s">
        <v>20408</v>
      </c>
      <c r="U1044" s="33" t="s">
        <v>20409</v>
      </c>
      <c r="V1044" s="33" t="s">
        <v>20409</v>
      </c>
      <c r="W1044" s="33" t="s">
        <v>20410</v>
      </c>
      <c r="X1044" s="33" t="s">
        <v>20410</v>
      </c>
      <c r="Y1044" s="33" t="s">
        <v>20411</v>
      </c>
      <c r="Z1044" s="33" t="s">
        <v>20411</v>
      </c>
      <c r="AA1044" s="33" t="s">
        <v>20412</v>
      </c>
      <c r="AB1044" s="33" t="s">
        <v>20412</v>
      </c>
      <c r="AC1044" s="83">
        <v>5060387</v>
      </c>
      <c r="AD1044" s="39">
        <v>5060387</v>
      </c>
      <c r="AE1044" s="40" t="s">
        <v>291</v>
      </c>
    </row>
    <row r="1045" spans="1:31" ht="13.5" customHeight="1">
      <c r="B1045" s="28">
        <f t="shared" si="18"/>
        <v>106109610</v>
      </c>
      <c r="C1045" s="36">
        <v>1</v>
      </c>
      <c r="D1045" s="18" t="s">
        <v>2779</v>
      </c>
      <c r="E1045" s="18"/>
      <c r="F1045" s="18" t="s">
        <v>2779</v>
      </c>
      <c r="G1045" s="18">
        <v>1</v>
      </c>
      <c r="H1045" s="563">
        <v>106109610</v>
      </c>
      <c r="I1045" s="32">
        <v>5102</v>
      </c>
      <c r="J1045" s="31" cm="1">
        <f t="array" ref="J1045">IF(I1045=0,"유저",
IF(I1045=1,"전사",
IF(I1045=2,"술사",
IF(I1045=3,"도사",
IF(I1045=4,"자객",
IF(I1045=5,"무사",
VLOOKUP(I1045,NPC[],MATCH("Column1.NpcName",NPC[#Headers],0),FALSE)))))))</f>
        <v>0</v>
      </c>
      <c r="K1045" s="32">
        <v>106109611</v>
      </c>
      <c r="L1045" s="32">
        <v>6</v>
      </c>
      <c r="M1045" s="33" t="s">
        <v>20413</v>
      </c>
      <c r="N1045" s="33" t="s">
        <v>20413</v>
      </c>
      <c r="O1045" s="33" t="s">
        <v>20414</v>
      </c>
      <c r="P1045" s="33" t="s">
        <v>20414</v>
      </c>
      <c r="Q1045" s="33" t="s">
        <v>20415</v>
      </c>
      <c r="R1045" s="33" t="s">
        <v>20415</v>
      </c>
      <c r="S1045" s="33" t="s">
        <v>20416</v>
      </c>
      <c r="T1045" s="33" t="s">
        <v>20416</v>
      </c>
      <c r="U1045" s="33" t="s">
        <v>20417</v>
      </c>
      <c r="V1045" s="33" t="s">
        <v>20417</v>
      </c>
      <c r="W1045" s="33" t="s">
        <v>20418</v>
      </c>
      <c r="X1045" s="33" t="s">
        <v>20418</v>
      </c>
      <c r="Y1045" s="33" t="s">
        <v>20419</v>
      </c>
      <c r="Z1045" s="33" t="s">
        <v>20419</v>
      </c>
      <c r="AA1045" s="33" t="s">
        <v>20420</v>
      </c>
      <c r="AB1045" s="33" t="s">
        <v>20420</v>
      </c>
      <c r="AC1045" s="86">
        <v>5060389</v>
      </c>
      <c r="AD1045" s="32">
        <v>5060389</v>
      </c>
      <c r="AE1045" s="38" t="s">
        <v>291</v>
      </c>
    </row>
    <row r="1046" spans="1:31" s="84" customFormat="1" ht="13.5" customHeight="1">
      <c r="A1046" s="17"/>
      <c r="B1046" s="28">
        <f t="shared" si="18"/>
        <v>106109611</v>
      </c>
      <c r="C1046" s="36">
        <v>1</v>
      </c>
      <c r="D1046" s="18" t="s">
        <v>2779</v>
      </c>
      <c r="E1046" s="18"/>
      <c r="F1046" s="18" t="s">
        <v>2779</v>
      </c>
      <c r="G1046" s="18">
        <v>1</v>
      </c>
      <c r="H1046" s="566">
        <v>106109611</v>
      </c>
      <c r="I1046" s="39">
        <v>5097</v>
      </c>
      <c r="J1046" s="31" cm="1">
        <f t="array" ref="J1046">IF(I1046=0,"유저",
IF(I1046=1,"전사",
IF(I1046=2,"술사",
IF(I1046=3,"도사",
IF(I1046=4,"자객",
IF(I1046=5,"무사",
VLOOKUP(I1046,NPC[],MATCH("Column1.NpcName",NPC[#Headers],0),FALSE)))))))</f>
        <v>0</v>
      </c>
      <c r="K1046" s="39">
        <v>0</v>
      </c>
      <c r="L1046" s="39">
        <v>5</v>
      </c>
      <c r="M1046" s="33" t="s">
        <v>11385</v>
      </c>
      <c r="N1046" s="33" t="s">
        <v>11385</v>
      </c>
      <c r="O1046" s="33" t="s">
        <v>11386</v>
      </c>
      <c r="P1046" s="33" t="s">
        <v>11386</v>
      </c>
      <c r="Q1046" s="33" t="s">
        <v>11387</v>
      </c>
      <c r="R1046" s="33" t="s">
        <v>11387</v>
      </c>
      <c r="S1046" s="33" t="s">
        <v>11388</v>
      </c>
      <c r="T1046" s="33" t="s">
        <v>11388</v>
      </c>
      <c r="U1046" s="33" t="s">
        <v>11389</v>
      </c>
      <c r="V1046" s="33" t="s">
        <v>11389</v>
      </c>
      <c r="W1046" s="33" t="s">
        <v>11390</v>
      </c>
      <c r="X1046" s="33" t="s">
        <v>11390</v>
      </c>
      <c r="Y1046" s="33" t="s">
        <v>11391</v>
      </c>
      <c r="Z1046" s="33" t="s">
        <v>11391</v>
      </c>
      <c r="AA1046" s="33" t="s">
        <v>11392</v>
      </c>
      <c r="AB1046" s="33" t="s">
        <v>11392</v>
      </c>
      <c r="AC1046" s="83">
        <v>5060390</v>
      </c>
      <c r="AD1046" s="39">
        <v>5060390</v>
      </c>
      <c r="AE1046" s="40" t="s">
        <v>291</v>
      </c>
    </row>
    <row r="1047" spans="1:31" s="84" customFormat="1" ht="13.5" customHeight="1">
      <c r="A1047" s="17"/>
      <c r="B1047" s="28">
        <f t="shared" si="18"/>
        <v>106109630</v>
      </c>
      <c r="C1047" s="36">
        <v>1</v>
      </c>
      <c r="D1047" s="18" t="s">
        <v>2779</v>
      </c>
      <c r="E1047" s="18"/>
      <c r="F1047" s="18" t="s">
        <v>2779</v>
      </c>
      <c r="G1047" s="18">
        <v>1</v>
      </c>
      <c r="H1047" s="565">
        <v>106109630</v>
      </c>
      <c r="I1047" s="55">
        <v>5102</v>
      </c>
      <c r="J1047" s="31" cm="1">
        <f t="array" ref="J1047">IF(I1047=0,"유저",
IF(I1047=1,"전사",
IF(I1047=2,"술사",
IF(I1047=3,"도사",
IF(I1047=4,"자객",
IF(I1047=5,"무사",
VLOOKUP(I1047,NPC[],MATCH("Column1.NpcName",NPC[#Headers],0),FALSE)))))))</f>
        <v>0</v>
      </c>
      <c r="K1047" s="39">
        <v>0</v>
      </c>
      <c r="L1047" s="39">
        <v>4</v>
      </c>
      <c r="M1047" s="33" t="s">
        <v>20421</v>
      </c>
      <c r="N1047" s="33" t="s">
        <v>20421</v>
      </c>
      <c r="O1047" s="33" t="s">
        <v>20422</v>
      </c>
      <c r="P1047" s="33" t="s">
        <v>20422</v>
      </c>
      <c r="Q1047" s="33" t="s">
        <v>20423</v>
      </c>
      <c r="R1047" s="33" t="s">
        <v>20423</v>
      </c>
      <c r="S1047" s="33" t="s">
        <v>30179</v>
      </c>
      <c r="T1047" s="33" t="s">
        <v>30179</v>
      </c>
      <c r="U1047" s="33" t="s">
        <v>20424</v>
      </c>
      <c r="V1047" s="33" t="s">
        <v>20424</v>
      </c>
      <c r="W1047" s="33" t="s">
        <v>20425</v>
      </c>
      <c r="X1047" s="33" t="s">
        <v>20425</v>
      </c>
      <c r="Y1047" s="33" t="s">
        <v>20426</v>
      </c>
      <c r="Z1047" s="33" t="s">
        <v>20426</v>
      </c>
      <c r="AA1047" s="33" t="s">
        <v>37913</v>
      </c>
      <c r="AB1047" s="33" t="s">
        <v>37913</v>
      </c>
      <c r="AC1047" s="83">
        <v>5060391</v>
      </c>
      <c r="AD1047" s="39">
        <v>5060391</v>
      </c>
      <c r="AE1047" s="40" t="s">
        <v>291</v>
      </c>
    </row>
    <row r="1048" spans="1:31" s="84" customFormat="1" ht="13.5" customHeight="1">
      <c r="A1048" s="17"/>
      <c r="B1048" s="28">
        <f t="shared" si="18"/>
        <v>106109650</v>
      </c>
      <c r="C1048" s="36">
        <v>1</v>
      </c>
      <c r="D1048" s="18" t="s">
        <v>2779</v>
      </c>
      <c r="E1048" s="18"/>
      <c r="F1048" s="18" t="s">
        <v>2779</v>
      </c>
      <c r="G1048" s="18">
        <v>1</v>
      </c>
      <c r="H1048" s="565">
        <v>106109650</v>
      </c>
      <c r="I1048" s="39">
        <v>0</v>
      </c>
      <c r="J1048" s="31" t="str" cm="1">
        <f t="array" ref="J1048">IF(I1048=0,"유저",
IF(I1048=1,"전사",
IF(I1048=2,"술사",
IF(I1048=3,"도사",
IF(I1048=4,"자객",
IF(I1048=5,"무사",
VLOOKUP(I1048,NPC[],MATCH("Column1.NpcName",NPC[#Headers],0),FALSE)))))))</f>
        <v>유저</v>
      </c>
      <c r="K1048" s="39">
        <v>106109651</v>
      </c>
      <c r="L1048" s="39">
        <v>4</v>
      </c>
      <c r="M1048" s="33" t="s">
        <v>11393</v>
      </c>
      <c r="N1048" s="33" t="s">
        <v>11394</v>
      </c>
      <c r="O1048" s="33" t="s">
        <v>11395</v>
      </c>
      <c r="P1048" s="33" t="s">
        <v>11395</v>
      </c>
      <c r="Q1048" s="33" t="s">
        <v>11396</v>
      </c>
      <c r="R1048" s="33" t="s">
        <v>11396</v>
      </c>
      <c r="S1048" s="33" t="s">
        <v>11397</v>
      </c>
      <c r="T1048" s="33" t="s">
        <v>11397</v>
      </c>
      <c r="U1048" s="33" t="s">
        <v>20427</v>
      </c>
      <c r="V1048" s="33" t="s">
        <v>20428</v>
      </c>
      <c r="W1048" s="33" t="s">
        <v>11398</v>
      </c>
      <c r="X1048" s="33" t="s">
        <v>11398</v>
      </c>
      <c r="Y1048" s="33" t="s">
        <v>11399</v>
      </c>
      <c r="Z1048" s="33" t="s">
        <v>11399</v>
      </c>
      <c r="AA1048" s="33" t="s">
        <v>37914</v>
      </c>
      <c r="AB1048" s="33" t="s">
        <v>37914</v>
      </c>
      <c r="AC1048" s="83">
        <v>5060395</v>
      </c>
      <c r="AD1048" s="39">
        <v>5060396</v>
      </c>
      <c r="AE1048" s="40" t="s">
        <v>291</v>
      </c>
    </row>
    <row r="1049" spans="1:31" s="84" customFormat="1" ht="13.5" customHeight="1">
      <c r="A1049" s="17"/>
      <c r="B1049" s="28">
        <f t="shared" si="18"/>
        <v>106109651</v>
      </c>
      <c r="C1049" s="36">
        <v>1</v>
      </c>
      <c r="D1049" s="18" t="s">
        <v>2779</v>
      </c>
      <c r="E1049" s="18"/>
      <c r="F1049" s="18" t="s">
        <v>2779</v>
      </c>
      <c r="G1049" s="18">
        <v>1</v>
      </c>
      <c r="H1049" s="564">
        <v>106109651</v>
      </c>
      <c r="I1049" s="39">
        <v>0</v>
      </c>
      <c r="J1049" s="31" t="str" cm="1">
        <f t="array" ref="J1049">IF(I1049=0,"유저",
IF(I1049=1,"전사",
IF(I1049=2,"술사",
IF(I1049=3,"도사",
IF(I1049=4,"자객",
IF(I1049=5,"무사",
VLOOKUP(I1049,NPC[],MATCH("Column1.NpcName",NPC[#Headers],0),FALSE)))))))</f>
        <v>유저</v>
      </c>
      <c r="K1049" s="39">
        <v>0</v>
      </c>
      <c r="L1049" s="39">
        <v>4</v>
      </c>
      <c r="M1049" s="33" t="s">
        <v>20429</v>
      </c>
      <c r="N1049" s="33" t="s">
        <v>20429</v>
      </c>
      <c r="O1049" s="33" t="s">
        <v>20430</v>
      </c>
      <c r="P1049" s="33" t="s">
        <v>20430</v>
      </c>
      <c r="Q1049" s="33" t="s">
        <v>20431</v>
      </c>
      <c r="R1049" s="33" t="s">
        <v>20431</v>
      </c>
      <c r="S1049" s="33" t="s">
        <v>20432</v>
      </c>
      <c r="T1049" s="33" t="s">
        <v>20432</v>
      </c>
      <c r="U1049" s="33" t="s">
        <v>20433</v>
      </c>
      <c r="V1049" s="33" t="s">
        <v>20433</v>
      </c>
      <c r="W1049" s="33" t="s">
        <v>20434</v>
      </c>
      <c r="X1049" s="33" t="s">
        <v>20434</v>
      </c>
      <c r="Y1049" s="33" t="s">
        <v>20435</v>
      </c>
      <c r="Z1049" s="33" t="s">
        <v>20435</v>
      </c>
      <c r="AA1049" s="33" t="s">
        <v>20436</v>
      </c>
      <c r="AB1049" s="33" t="s">
        <v>20436</v>
      </c>
      <c r="AC1049" s="83">
        <v>5060397</v>
      </c>
      <c r="AD1049" s="39">
        <v>5060398</v>
      </c>
      <c r="AE1049" s="40" t="s">
        <v>291</v>
      </c>
    </row>
    <row r="1050" spans="1:31" s="84" customFormat="1" ht="13.5" customHeight="1">
      <c r="A1050" s="17"/>
      <c r="B1050" s="28">
        <f t="shared" si="18"/>
        <v>106109700</v>
      </c>
      <c r="C1050" s="36">
        <v>1</v>
      </c>
      <c r="D1050" s="18" t="s">
        <v>2779</v>
      </c>
      <c r="E1050" s="18"/>
      <c r="F1050" s="18" t="s">
        <v>2779</v>
      </c>
      <c r="G1050" s="18">
        <v>1</v>
      </c>
      <c r="H1050" s="565">
        <v>106109700</v>
      </c>
      <c r="I1050" s="39">
        <v>0</v>
      </c>
      <c r="J1050" s="31" t="str" cm="1">
        <f t="array" ref="J1050">IF(I1050=0,"유저",
IF(I1050=1,"전사",
IF(I1050=2,"술사",
IF(I1050=3,"도사",
IF(I1050=4,"자객",
IF(I1050=5,"무사",
VLOOKUP(I1050,NPC[],MATCH("Column1.NpcName",NPC[#Headers],0),FALSE)))))))</f>
        <v>유저</v>
      </c>
      <c r="K1050" s="39">
        <v>0</v>
      </c>
      <c r="L1050" s="39">
        <v>5</v>
      </c>
      <c r="M1050" s="33" t="s">
        <v>20437</v>
      </c>
      <c r="N1050" s="33" t="s">
        <v>20437</v>
      </c>
      <c r="O1050" s="33" t="s">
        <v>20438</v>
      </c>
      <c r="P1050" s="33" t="s">
        <v>20438</v>
      </c>
      <c r="Q1050" s="33" t="s">
        <v>20439</v>
      </c>
      <c r="R1050" s="33" t="s">
        <v>20439</v>
      </c>
      <c r="S1050" s="33" t="s">
        <v>20440</v>
      </c>
      <c r="T1050" s="33" t="s">
        <v>20440</v>
      </c>
      <c r="U1050" s="33" t="s">
        <v>20441</v>
      </c>
      <c r="V1050" s="33" t="s">
        <v>20441</v>
      </c>
      <c r="W1050" s="33" t="s">
        <v>20442</v>
      </c>
      <c r="X1050" s="33" t="s">
        <v>20442</v>
      </c>
      <c r="Y1050" s="33" t="s">
        <v>20443</v>
      </c>
      <c r="Z1050" s="33" t="s">
        <v>20443</v>
      </c>
      <c r="AA1050" s="33" t="s">
        <v>20444</v>
      </c>
      <c r="AB1050" s="33" t="s">
        <v>20444</v>
      </c>
      <c r="AC1050" s="83">
        <v>5060399</v>
      </c>
      <c r="AD1050" s="39">
        <v>5060400</v>
      </c>
      <c r="AE1050" s="40" t="s">
        <v>291</v>
      </c>
    </row>
    <row r="1051" spans="1:31" ht="13.5" customHeight="1">
      <c r="B1051" s="28">
        <f t="shared" si="18"/>
        <v>106109900</v>
      </c>
      <c r="C1051" s="36">
        <v>1</v>
      </c>
      <c r="D1051" s="18" t="s">
        <v>2779</v>
      </c>
      <c r="E1051" s="18"/>
      <c r="F1051" s="18" t="s">
        <v>2779</v>
      </c>
      <c r="G1051" s="18">
        <v>1</v>
      </c>
      <c r="H1051" s="563">
        <v>106109900</v>
      </c>
      <c r="I1051" s="32">
        <v>1003</v>
      </c>
      <c r="J1051" s="31" cm="1">
        <f t="array" ref="J1051">IF(I1051=0,"유저",
IF(I1051=1,"전사",
IF(I1051=2,"술사",
IF(I1051=3,"도사",
IF(I1051=4,"자객",
IF(I1051=5,"무사",
VLOOKUP(I1051,NPC[],MATCH("Column1.NpcName",NPC[#Headers],0),FALSE)))))))</f>
        <v>0</v>
      </c>
      <c r="K1051" s="32">
        <v>106109901</v>
      </c>
      <c r="L1051" s="32">
        <v>4</v>
      </c>
      <c r="M1051" s="33" t="s">
        <v>14822</v>
      </c>
      <c r="N1051" s="33" t="s">
        <v>14823</v>
      </c>
      <c r="O1051" s="33" t="s">
        <v>14824</v>
      </c>
      <c r="P1051" s="33" t="s">
        <v>14825</v>
      </c>
      <c r="Q1051" s="33" t="s">
        <v>14826</v>
      </c>
      <c r="R1051" s="33" t="s">
        <v>14827</v>
      </c>
      <c r="S1051" s="33" t="s">
        <v>14828</v>
      </c>
      <c r="T1051" s="33" t="s">
        <v>14829</v>
      </c>
      <c r="U1051" s="33" t="s">
        <v>20445</v>
      </c>
      <c r="V1051" s="33" t="s">
        <v>20446</v>
      </c>
      <c r="W1051" s="33" t="s">
        <v>14830</v>
      </c>
      <c r="X1051" s="33" t="s">
        <v>14830</v>
      </c>
      <c r="Y1051" s="33" t="s">
        <v>37915</v>
      </c>
      <c r="Z1051" s="33" t="s">
        <v>37916</v>
      </c>
      <c r="AA1051" s="33" t="s">
        <v>14831</v>
      </c>
      <c r="AB1051" s="33" t="s">
        <v>14832</v>
      </c>
      <c r="AC1051" s="86">
        <v>5060412</v>
      </c>
      <c r="AD1051" s="32">
        <v>5060412</v>
      </c>
      <c r="AE1051" s="38" t="s">
        <v>292</v>
      </c>
    </row>
    <row r="1052" spans="1:31" s="84" customFormat="1" ht="13.5" customHeight="1">
      <c r="A1052" s="17"/>
      <c r="B1052" s="28">
        <f t="shared" si="18"/>
        <v>106109901</v>
      </c>
      <c r="C1052" s="36">
        <v>1</v>
      </c>
      <c r="D1052" s="18" t="s">
        <v>2779</v>
      </c>
      <c r="E1052" s="18"/>
      <c r="F1052" s="18" t="s">
        <v>2779</v>
      </c>
      <c r="G1052" s="18">
        <v>1</v>
      </c>
      <c r="H1052" s="564">
        <v>106109901</v>
      </c>
      <c r="I1052" s="39">
        <v>0</v>
      </c>
      <c r="J1052" s="31" t="str" cm="1">
        <f t="array" ref="J1052">IF(I1052=0,"유저",
IF(I1052=1,"전사",
IF(I1052=2,"술사",
IF(I1052=3,"도사",
IF(I1052=4,"자객",
IF(I1052=5,"무사",
VLOOKUP(I1052,NPC[],MATCH("Column1.NpcName",NPC[#Headers],0),FALSE)))))))</f>
        <v>유저</v>
      </c>
      <c r="K1052" s="39">
        <v>0</v>
      </c>
      <c r="L1052" s="39">
        <v>4</v>
      </c>
      <c r="M1052" s="33" t="s">
        <v>20447</v>
      </c>
      <c r="N1052" s="33" t="s">
        <v>20447</v>
      </c>
      <c r="O1052" s="33" t="s">
        <v>20448</v>
      </c>
      <c r="P1052" s="33" t="s">
        <v>20448</v>
      </c>
      <c r="Q1052" s="33" t="s">
        <v>20449</v>
      </c>
      <c r="R1052" s="33" t="s">
        <v>20449</v>
      </c>
      <c r="S1052" s="33" t="s">
        <v>20450</v>
      </c>
      <c r="T1052" s="33" t="s">
        <v>20450</v>
      </c>
      <c r="U1052" s="33" t="s">
        <v>20451</v>
      </c>
      <c r="V1052" s="33" t="s">
        <v>20451</v>
      </c>
      <c r="W1052" s="33" t="s">
        <v>20452</v>
      </c>
      <c r="X1052" s="33" t="s">
        <v>20452</v>
      </c>
      <c r="Y1052" s="33" t="s">
        <v>20453</v>
      </c>
      <c r="Z1052" s="33" t="s">
        <v>20453</v>
      </c>
      <c r="AA1052" s="33" t="s">
        <v>20454</v>
      </c>
      <c r="AB1052" s="33" t="s">
        <v>20454</v>
      </c>
      <c r="AC1052" s="83">
        <v>5060413</v>
      </c>
      <c r="AD1052" s="39">
        <v>5060414</v>
      </c>
      <c r="AE1052" s="40" t="s">
        <v>292</v>
      </c>
    </row>
    <row r="1053" spans="1:31" s="84" customFormat="1" ht="13.5" customHeight="1">
      <c r="A1053" s="17"/>
      <c r="B1053" s="28">
        <f t="shared" si="18"/>
        <v>106110200</v>
      </c>
      <c r="C1053" s="36">
        <v>1</v>
      </c>
      <c r="D1053" s="18" t="s">
        <v>2779</v>
      </c>
      <c r="E1053" s="18"/>
      <c r="F1053" s="18" t="s">
        <v>2779</v>
      </c>
      <c r="G1053" s="18">
        <v>1</v>
      </c>
      <c r="H1053" s="565">
        <v>106110200</v>
      </c>
      <c r="I1053" s="39">
        <v>1001</v>
      </c>
      <c r="J1053" s="31" cm="1">
        <f t="array" ref="J1053">IF(I1053=0,"유저",
IF(I1053=1,"전사",
IF(I1053=2,"술사",
IF(I1053=3,"도사",
IF(I1053=4,"자객",
IF(I1053=5,"무사",
VLOOKUP(I1053,NPC[],MATCH("Column1.NpcName",NPC[#Headers],0),FALSE)))))))</f>
        <v>0</v>
      </c>
      <c r="K1053" s="39">
        <v>0</v>
      </c>
      <c r="L1053" s="39">
        <v>3</v>
      </c>
      <c r="M1053" s="33" t="s">
        <v>649</v>
      </c>
      <c r="N1053" s="33" t="s">
        <v>649</v>
      </c>
      <c r="O1053" s="33" t="s">
        <v>649</v>
      </c>
      <c r="P1053" s="33" t="s">
        <v>649</v>
      </c>
      <c r="Q1053" s="33" t="s">
        <v>1668</v>
      </c>
      <c r="R1053" s="33" t="s">
        <v>1668</v>
      </c>
      <c r="S1053" s="33" t="s">
        <v>1668</v>
      </c>
      <c r="T1053" s="33" t="s">
        <v>1668</v>
      </c>
      <c r="U1053" s="33" t="s">
        <v>1668</v>
      </c>
      <c r="V1053" s="33" t="s">
        <v>1668</v>
      </c>
      <c r="W1053" s="33" t="s">
        <v>649</v>
      </c>
      <c r="X1053" s="33" t="s">
        <v>649</v>
      </c>
      <c r="Y1053" s="33" t="s">
        <v>3155</v>
      </c>
      <c r="Z1053" s="33" t="s">
        <v>3155</v>
      </c>
      <c r="AA1053" s="33" t="s">
        <v>649</v>
      </c>
      <c r="AB1053" s="33" t="s">
        <v>649</v>
      </c>
      <c r="AC1053" s="83"/>
      <c r="AD1053" s="39"/>
      <c r="AE1053" s="40" t="s">
        <v>292</v>
      </c>
    </row>
    <row r="1054" spans="1:31" s="84" customFormat="1" ht="13.5" customHeight="1">
      <c r="A1054" s="17"/>
      <c r="B1054" s="28">
        <f t="shared" si="18"/>
        <v>106110300</v>
      </c>
      <c r="C1054" s="36">
        <v>1</v>
      </c>
      <c r="D1054" s="18" t="s">
        <v>2779</v>
      </c>
      <c r="E1054" s="18"/>
      <c r="F1054" s="18" t="s">
        <v>2779</v>
      </c>
      <c r="G1054" s="18">
        <v>1</v>
      </c>
      <c r="H1054" s="565">
        <v>106110300</v>
      </c>
      <c r="I1054" s="39">
        <v>0</v>
      </c>
      <c r="J1054" s="31" t="str" cm="1">
        <f t="array" ref="J1054">IF(I1054=0,"유저",
IF(I1054=1,"전사",
IF(I1054=2,"술사",
IF(I1054=3,"도사",
IF(I1054=4,"자객",
IF(I1054=5,"무사",
VLOOKUP(I1054,NPC[],MATCH("Column1.NpcName",NPC[#Headers],0),FALSE)))))))</f>
        <v>유저</v>
      </c>
      <c r="K1054" s="39">
        <v>0</v>
      </c>
      <c r="L1054" s="39">
        <v>4</v>
      </c>
      <c r="M1054" s="33" t="s">
        <v>20455</v>
      </c>
      <c r="N1054" s="33" t="s">
        <v>20455</v>
      </c>
      <c r="O1054" s="33" t="s">
        <v>20456</v>
      </c>
      <c r="P1054" s="33" t="s">
        <v>20456</v>
      </c>
      <c r="Q1054" s="33" t="s">
        <v>20457</v>
      </c>
      <c r="R1054" s="33" t="s">
        <v>20457</v>
      </c>
      <c r="S1054" s="33" t="s">
        <v>20458</v>
      </c>
      <c r="T1054" s="33" t="s">
        <v>20458</v>
      </c>
      <c r="U1054" s="33" t="s">
        <v>20459</v>
      </c>
      <c r="V1054" s="33" t="s">
        <v>20459</v>
      </c>
      <c r="W1054" s="33" t="s">
        <v>20460</v>
      </c>
      <c r="X1054" s="33" t="s">
        <v>20460</v>
      </c>
      <c r="Y1054" s="33" t="s">
        <v>37917</v>
      </c>
      <c r="Z1054" s="33" t="s">
        <v>37917</v>
      </c>
      <c r="AA1054" s="33" t="s">
        <v>37918</v>
      </c>
      <c r="AB1054" s="33" t="s">
        <v>37918</v>
      </c>
      <c r="AC1054" s="83">
        <v>5060421</v>
      </c>
      <c r="AD1054" s="39">
        <v>5060422</v>
      </c>
      <c r="AE1054" s="40" t="s">
        <v>292</v>
      </c>
    </row>
    <row r="1055" spans="1:31" s="84" customFormat="1" ht="13.5" customHeight="1">
      <c r="A1055" s="17"/>
      <c r="B1055" s="28">
        <f t="shared" si="18"/>
        <v>106110500</v>
      </c>
      <c r="C1055" s="36">
        <v>1</v>
      </c>
      <c r="D1055" s="18" t="s">
        <v>2779</v>
      </c>
      <c r="E1055" s="18"/>
      <c r="F1055" s="18" t="s">
        <v>2779</v>
      </c>
      <c r="G1055" s="18">
        <v>1</v>
      </c>
      <c r="H1055" s="565">
        <v>106110500</v>
      </c>
      <c r="I1055" s="39">
        <v>0</v>
      </c>
      <c r="J1055" s="31" t="str" cm="1">
        <f t="array" ref="J1055">IF(I1055=0,"유저",
IF(I1055=1,"전사",
IF(I1055=2,"술사",
IF(I1055=3,"도사",
IF(I1055=4,"자객",
IF(I1055=5,"무사",
VLOOKUP(I1055,NPC[],MATCH("Column1.NpcName",NPC[#Headers],0),FALSE)))))))</f>
        <v>유저</v>
      </c>
      <c r="K1055" s="39">
        <v>0</v>
      </c>
      <c r="L1055" s="39">
        <v>4</v>
      </c>
      <c r="M1055" s="33" t="s">
        <v>20461</v>
      </c>
      <c r="N1055" s="33" t="s">
        <v>20461</v>
      </c>
      <c r="O1055" s="33" t="s">
        <v>20462</v>
      </c>
      <c r="P1055" s="33" t="s">
        <v>20462</v>
      </c>
      <c r="Q1055" s="33" t="s">
        <v>20463</v>
      </c>
      <c r="R1055" s="33" t="s">
        <v>20463</v>
      </c>
      <c r="S1055" s="33" t="s">
        <v>20464</v>
      </c>
      <c r="T1055" s="33" t="s">
        <v>20464</v>
      </c>
      <c r="U1055" s="33" t="s">
        <v>20465</v>
      </c>
      <c r="V1055" s="33" t="s">
        <v>20466</v>
      </c>
      <c r="W1055" s="33" t="s">
        <v>20467</v>
      </c>
      <c r="X1055" s="33" t="s">
        <v>20467</v>
      </c>
      <c r="Y1055" s="33" t="s">
        <v>20468</v>
      </c>
      <c r="Z1055" s="33" t="s">
        <v>20468</v>
      </c>
      <c r="AA1055" s="33" t="s">
        <v>20469</v>
      </c>
      <c r="AB1055" s="33" t="s">
        <v>20469</v>
      </c>
      <c r="AC1055" s="83">
        <v>5060423</v>
      </c>
      <c r="AD1055" s="39">
        <v>5060424</v>
      </c>
      <c r="AE1055" s="40" t="s">
        <v>292</v>
      </c>
    </row>
    <row r="1056" spans="1:31" s="84" customFormat="1" ht="13.5" customHeight="1">
      <c r="A1056" s="17"/>
      <c r="B1056" s="28">
        <f t="shared" si="18"/>
        <v>106110600</v>
      </c>
      <c r="C1056" s="36">
        <v>1</v>
      </c>
      <c r="D1056" s="18" t="s">
        <v>2779</v>
      </c>
      <c r="E1056" s="18"/>
      <c r="F1056" s="18" t="s">
        <v>2779</v>
      </c>
      <c r="G1056" s="18">
        <v>1</v>
      </c>
      <c r="H1056" s="565">
        <v>106110600</v>
      </c>
      <c r="I1056" s="39">
        <v>5110</v>
      </c>
      <c r="J1056" s="31" cm="1">
        <f t="array" ref="J1056">IF(I1056=0,"유저",
IF(I1056=1,"전사",
IF(I1056=2,"술사",
IF(I1056=3,"도사",
IF(I1056=4,"자객",
IF(I1056=5,"무사",
VLOOKUP(I1056,NPC[],MATCH("Column1.NpcName",NPC[#Headers],0),FALSE)))))))</f>
        <v>0</v>
      </c>
      <c r="K1056" s="39">
        <v>0</v>
      </c>
      <c r="L1056" s="39">
        <v>4</v>
      </c>
      <c r="M1056" s="33" t="s">
        <v>368</v>
      </c>
      <c r="N1056" s="33" t="s">
        <v>368</v>
      </c>
      <c r="O1056" s="33" t="s">
        <v>1672</v>
      </c>
      <c r="P1056" s="33" t="s">
        <v>1672</v>
      </c>
      <c r="Q1056" s="33" t="s">
        <v>1669</v>
      </c>
      <c r="R1056" s="33" t="s">
        <v>1669</v>
      </c>
      <c r="S1056" s="33" t="s">
        <v>1670</v>
      </c>
      <c r="T1056" s="33" t="s">
        <v>1670</v>
      </c>
      <c r="U1056" s="33" t="s">
        <v>2880</v>
      </c>
      <c r="V1056" s="33" t="s">
        <v>2880</v>
      </c>
      <c r="W1056" s="33" t="s">
        <v>3433</v>
      </c>
      <c r="X1056" s="33" t="s">
        <v>3433</v>
      </c>
      <c r="Y1056" s="33" t="s">
        <v>3434</v>
      </c>
      <c r="Z1056" s="33" t="s">
        <v>3434</v>
      </c>
      <c r="AA1056" s="33" t="s">
        <v>3435</v>
      </c>
      <c r="AB1056" s="33" t="s">
        <v>3435</v>
      </c>
      <c r="AC1056" s="83">
        <v>5060425</v>
      </c>
      <c r="AD1056" s="39">
        <v>5060425</v>
      </c>
      <c r="AE1056" s="40" t="s">
        <v>292</v>
      </c>
    </row>
    <row r="1057" spans="1:31" s="84" customFormat="1" ht="13.5" customHeight="1">
      <c r="A1057" s="17"/>
      <c r="B1057" s="28">
        <f t="shared" si="18"/>
        <v>106110700</v>
      </c>
      <c r="C1057" s="36">
        <v>1</v>
      </c>
      <c r="D1057" s="18" t="s">
        <v>2779</v>
      </c>
      <c r="E1057" s="18"/>
      <c r="F1057" s="18" t="s">
        <v>2779</v>
      </c>
      <c r="G1057" s="18">
        <v>1</v>
      </c>
      <c r="H1057" s="565">
        <v>106110700</v>
      </c>
      <c r="I1057" s="39">
        <v>0</v>
      </c>
      <c r="J1057" s="31" t="str" cm="1">
        <f t="array" ref="J1057">IF(I1057=0,"유저",
IF(I1057=1,"전사",
IF(I1057=2,"술사",
IF(I1057=3,"도사",
IF(I1057=4,"자객",
IF(I1057=5,"무사",
VLOOKUP(I1057,NPC[],MATCH("Column1.NpcName",NPC[#Headers],0),FALSE)))))))</f>
        <v>유저</v>
      </c>
      <c r="K1057" s="39">
        <v>0</v>
      </c>
      <c r="L1057" s="39">
        <v>4</v>
      </c>
      <c r="M1057" s="33" t="s">
        <v>20470</v>
      </c>
      <c r="N1057" s="33" t="s">
        <v>20471</v>
      </c>
      <c r="O1057" s="33" t="s">
        <v>20472</v>
      </c>
      <c r="P1057" s="33" t="s">
        <v>20472</v>
      </c>
      <c r="Q1057" s="33" t="s">
        <v>20473</v>
      </c>
      <c r="R1057" s="33" t="s">
        <v>20473</v>
      </c>
      <c r="S1057" s="33" t="s">
        <v>20474</v>
      </c>
      <c r="T1057" s="33" t="s">
        <v>20474</v>
      </c>
      <c r="U1057" s="33" t="s">
        <v>20475</v>
      </c>
      <c r="V1057" s="33" t="s">
        <v>20475</v>
      </c>
      <c r="W1057" s="33" t="s">
        <v>20476</v>
      </c>
      <c r="X1057" s="33" t="s">
        <v>20476</v>
      </c>
      <c r="Y1057" s="33" t="s">
        <v>20477</v>
      </c>
      <c r="Z1057" s="33" t="s">
        <v>20477</v>
      </c>
      <c r="AA1057" s="33" t="s">
        <v>20478</v>
      </c>
      <c r="AB1057" s="33" t="s">
        <v>20478</v>
      </c>
      <c r="AC1057" s="83">
        <v>5060426</v>
      </c>
      <c r="AD1057" s="39">
        <v>5060427</v>
      </c>
      <c r="AE1057" s="40" t="s">
        <v>292</v>
      </c>
    </row>
    <row r="1058" spans="1:31" ht="13.5" customHeight="1">
      <c r="B1058" s="28">
        <f t="shared" si="18"/>
        <v>106110710</v>
      </c>
      <c r="C1058" s="36">
        <v>1</v>
      </c>
      <c r="D1058" s="18" t="s">
        <v>2779</v>
      </c>
      <c r="E1058" s="18"/>
      <c r="F1058" s="18" t="s">
        <v>2779</v>
      </c>
      <c r="G1058" s="18">
        <v>1</v>
      </c>
      <c r="H1058" s="563">
        <v>106110710</v>
      </c>
      <c r="I1058" s="32">
        <v>0</v>
      </c>
      <c r="J1058" s="31" t="str" cm="1">
        <f t="array" ref="J1058">IF(I1058=0,"유저",
IF(I1058=1,"전사",
IF(I1058=2,"술사",
IF(I1058=3,"도사",
IF(I1058=4,"자객",
IF(I1058=5,"무사",
VLOOKUP(I1058,NPC[],MATCH("Column1.NpcName",NPC[#Headers],0),FALSE)))))))</f>
        <v>유저</v>
      </c>
      <c r="K1058" s="32">
        <v>106110711</v>
      </c>
      <c r="L1058" s="32">
        <v>4</v>
      </c>
      <c r="M1058" s="33" t="s">
        <v>10398</v>
      </c>
      <c r="N1058" s="33" t="s">
        <v>10399</v>
      </c>
      <c r="O1058" s="33" t="s">
        <v>10400</v>
      </c>
      <c r="P1058" s="33" t="s">
        <v>10400</v>
      </c>
      <c r="Q1058" s="33" t="s">
        <v>10401</v>
      </c>
      <c r="R1058" s="33" t="s">
        <v>10401</v>
      </c>
      <c r="S1058" s="33" t="s">
        <v>10402</v>
      </c>
      <c r="T1058" s="33" t="s">
        <v>10402</v>
      </c>
      <c r="U1058" s="33" t="s">
        <v>10403</v>
      </c>
      <c r="V1058" s="33" t="s">
        <v>10403</v>
      </c>
      <c r="W1058" s="33" t="s">
        <v>10404</v>
      </c>
      <c r="X1058" s="33" t="s">
        <v>10404</v>
      </c>
      <c r="Y1058" s="33" t="s">
        <v>10405</v>
      </c>
      <c r="Z1058" s="33" t="s">
        <v>10405</v>
      </c>
      <c r="AA1058" s="33" t="s">
        <v>10406</v>
      </c>
      <c r="AB1058" s="33" t="s">
        <v>10406</v>
      </c>
      <c r="AC1058" s="86">
        <v>5060428</v>
      </c>
      <c r="AD1058" s="32">
        <v>5060429</v>
      </c>
      <c r="AE1058" s="38" t="s">
        <v>292</v>
      </c>
    </row>
    <row r="1059" spans="1:31" s="84" customFormat="1" ht="13.5" customHeight="1">
      <c r="A1059" s="17"/>
      <c r="B1059" s="28">
        <f t="shared" si="18"/>
        <v>106110711</v>
      </c>
      <c r="C1059" s="36">
        <v>1</v>
      </c>
      <c r="D1059" s="18" t="s">
        <v>2779</v>
      </c>
      <c r="E1059" s="18"/>
      <c r="F1059" s="18" t="s">
        <v>2779</v>
      </c>
      <c r="G1059" s="18">
        <v>1</v>
      </c>
      <c r="H1059" s="564">
        <v>106110711</v>
      </c>
      <c r="I1059" s="55">
        <v>50973</v>
      </c>
      <c r="J1059" s="31" cm="1">
        <f t="array" ref="J1059">IF(I1059=0,"유저",
IF(I1059=1,"전사",
IF(I1059=2,"술사",
IF(I1059=3,"도사",
IF(I1059=4,"자객",
IF(I1059=5,"무사",
VLOOKUP(I1059,NPC[],MATCH("Column1.NpcName",NPC[#Headers],0),FALSE)))))))</f>
        <v>0</v>
      </c>
      <c r="K1059" s="39">
        <v>0</v>
      </c>
      <c r="L1059" s="39">
        <v>4</v>
      </c>
      <c r="M1059" s="33" t="s">
        <v>14833</v>
      </c>
      <c r="N1059" s="33" t="s">
        <v>14834</v>
      </c>
      <c r="O1059" s="33" t="s">
        <v>14835</v>
      </c>
      <c r="P1059" s="33" t="s">
        <v>14836</v>
      </c>
      <c r="Q1059" s="33" t="s">
        <v>14837</v>
      </c>
      <c r="R1059" s="33" t="s">
        <v>14838</v>
      </c>
      <c r="S1059" s="33" t="s">
        <v>14839</v>
      </c>
      <c r="T1059" s="33" t="s">
        <v>14840</v>
      </c>
      <c r="U1059" s="33" t="s">
        <v>14841</v>
      </c>
      <c r="V1059" s="33" t="s">
        <v>14842</v>
      </c>
      <c r="W1059" s="33" t="s">
        <v>14843</v>
      </c>
      <c r="X1059" s="33" t="s">
        <v>14843</v>
      </c>
      <c r="Y1059" s="33" t="s">
        <v>14844</v>
      </c>
      <c r="Z1059" s="33" t="s">
        <v>14845</v>
      </c>
      <c r="AA1059" s="33" t="s">
        <v>14846</v>
      </c>
      <c r="AB1059" s="33" t="s">
        <v>14847</v>
      </c>
      <c r="AC1059" s="83">
        <v>5060430</v>
      </c>
      <c r="AD1059" s="39">
        <v>5060430</v>
      </c>
      <c r="AE1059" s="40" t="s">
        <v>292</v>
      </c>
    </row>
    <row r="1060" spans="1:31" s="84" customFormat="1" ht="13.5" customHeight="1">
      <c r="A1060" s="17"/>
      <c r="B1060" s="28">
        <f t="shared" si="18"/>
        <v>106110730</v>
      </c>
      <c r="C1060" s="36">
        <v>1</v>
      </c>
      <c r="D1060" s="18" t="s">
        <v>2779</v>
      </c>
      <c r="E1060" s="18"/>
      <c r="F1060" s="18" t="s">
        <v>2779</v>
      </c>
      <c r="G1060" s="18">
        <v>1</v>
      </c>
      <c r="H1060" s="565">
        <v>106110730</v>
      </c>
      <c r="I1060" s="39">
        <v>0</v>
      </c>
      <c r="J1060" s="31" t="str" cm="1">
        <f t="array" ref="J1060">IF(I1060=0,"유저",
IF(I1060=1,"전사",
IF(I1060=2,"술사",
IF(I1060=3,"도사",
IF(I1060=4,"자객",
IF(I1060=5,"무사",
VLOOKUP(I1060,NPC[],MATCH("Column1.NpcName",NPC[#Headers],0),FALSE)))))))</f>
        <v>유저</v>
      </c>
      <c r="K1060" s="39">
        <v>0</v>
      </c>
      <c r="L1060" s="39">
        <v>4</v>
      </c>
      <c r="M1060" s="33" t="s">
        <v>20479</v>
      </c>
      <c r="N1060" s="33" t="s">
        <v>20479</v>
      </c>
      <c r="O1060" s="33" t="s">
        <v>20480</v>
      </c>
      <c r="P1060" s="33" t="s">
        <v>20480</v>
      </c>
      <c r="Q1060" s="33" t="s">
        <v>20481</v>
      </c>
      <c r="R1060" s="33" t="s">
        <v>20481</v>
      </c>
      <c r="S1060" s="33" t="s">
        <v>20482</v>
      </c>
      <c r="T1060" s="33" t="s">
        <v>20482</v>
      </c>
      <c r="U1060" s="33" t="s">
        <v>20483</v>
      </c>
      <c r="V1060" s="33" t="s">
        <v>20483</v>
      </c>
      <c r="W1060" s="33" t="s">
        <v>20484</v>
      </c>
      <c r="X1060" s="33" t="s">
        <v>20484</v>
      </c>
      <c r="Y1060" s="33" t="s">
        <v>20485</v>
      </c>
      <c r="Z1060" s="33" t="s">
        <v>20485</v>
      </c>
      <c r="AA1060" s="33" t="s">
        <v>20486</v>
      </c>
      <c r="AB1060" s="33" t="s">
        <v>20486</v>
      </c>
      <c r="AC1060" s="83">
        <v>5060437</v>
      </c>
      <c r="AD1060" s="39">
        <v>5060438</v>
      </c>
      <c r="AE1060" s="40" t="s">
        <v>292</v>
      </c>
    </row>
    <row r="1061" spans="1:31" s="84" customFormat="1" ht="13.5" customHeight="1">
      <c r="A1061" s="17"/>
      <c r="B1061" s="28">
        <f t="shared" si="18"/>
        <v>106110740</v>
      </c>
      <c r="C1061" s="36">
        <v>1</v>
      </c>
      <c r="D1061" s="18" t="s">
        <v>2779</v>
      </c>
      <c r="E1061" s="18"/>
      <c r="F1061" s="18" t="s">
        <v>2779</v>
      </c>
      <c r="G1061" s="18">
        <v>1</v>
      </c>
      <c r="H1061" s="565">
        <v>106110740</v>
      </c>
      <c r="I1061" s="39">
        <v>0</v>
      </c>
      <c r="J1061" s="31" t="str" cm="1">
        <f t="array" ref="J1061">IF(I1061=0,"유저",
IF(I1061=1,"전사",
IF(I1061=2,"술사",
IF(I1061=3,"도사",
IF(I1061=4,"자객",
IF(I1061=5,"무사",
VLOOKUP(I1061,NPC[],MATCH("Column1.NpcName",NPC[#Headers],0),FALSE)))))))</f>
        <v>유저</v>
      </c>
      <c r="K1061" s="39">
        <v>0</v>
      </c>
      <c r="L1061" s="39">
        <v>4</v>
      </c>
      <c r="M1061" s="33" t="s">
        <v>11400</v>
      </c>
      <c r="N1061" s="33" t="s">
        <v>11400</v>
      </c>
      <c r="O1061" s="33" t="s">
        <v>11401</v>
      </c>
      <c r="P1061" s="33" t="s">
        <v>11401</v>
      </c>
      <c r="Q1061" s="33" t="s">
        <v>11402</v>
      </c>
      <c r="R1061" s="33" t="s">
        <v>11402</v>
      </c>
      <c r="S1061" s="33" t="s">
        <v>11403</v>
      </c>
      <c r="T1061" s="33" t="s">
        <v>11403</v>
      </c>
      <c r="U1061" s="33" t="s">
        <v>20487</v>
      </c>
      <c r="V1061" s="33" t="s">
        <v>20488</v>
      </c>
      <c r="W1061" s="33" t="s">
        <v>11404</v>
      </c>
      <c r="X1061" s="33" t="s">
        <v>11404</v>
      </c>
      <c r="Y1061" s="33" t="s">
        <v>11405</v>
      </c>
      <c r="Z1061" s="33" t="s">
        <v>11405</v>
      </c>
      <c r="AA1061" s="33" t="s">
        <v>11406</v>
      </c>
      <c r="AB1061" s="33" t="s">
        <v>11406</v>
      </c>
      <c r="AC1061" s="83">
        <v>5060439</v>
      </c>
      <c r="AD1061" s="39">
        <v>5060440</v>
      </c>
      <c r="AE1061" s="40" t="s">
        <v>292</v>
      </c>
    </row>
    <row r="1062" spans="1:31" s="84" customFormat="1" ht="13.5" customHeight="1">
      <c r="A1062" s="17"/>
      <c r="B1062" s="28">
        <f t="shared" si="18"/>
        <v>106110800</v>
      </c>
      <c r="C1062" s="36">
        <v>1</v>
      </c>
      <c r="D1062" s="18" t="s">
        <v>2779</v>
      </c>
      <c r="E1062" s="18"/>
      <c r="F1062" s="18" t="s">
        <v>2779</v>
      </c>
      <c r="G1062" s="18">
        <v>1</v>
      </c>
      <c r="H1062" s="565">
        <v>106110800</v>
      </c>
      <c r="I1062" s="39">
        <v>37361</v>
      </c>
      <c r="J1062" s="31" cm="1">
        <f t="array" ref="J1062">IF(I1062=0,"유저",
IF(I1062=1,"전사",
IF(I1062=2,"술사",
IF(I1062=3,"도사",
IF(I1062=4,"자객",
IF(I1062=5,"무사",
VLOOKUP(I1062,NPC[],MATCH("Column1.NpcName",NPC[#Headers],0),FALSE)))))))</f>
        <v>0</v>
      </c>
      <c r="K1062" s="39">
        <v>0</v>
      </c>
      <c r="L1062" s="39">
        <v>4</v>
      </c>
      <c r="M1062" s="33" t="s">
        <v>20489</v>
      </c>
      <c r="N1062" s="33" t="s">
        <v>20489</v>
      </c>
      <c r="O1062" s="33" t="s">
        <v>20490</v>
      </c>
      <c r="P1062" s="33" t="s">
        <v>20490</v>
      </c>
      <c r="Q1062" s="33" t="s">
        <v>20491</v>
      </c>
      <c r="R1062" s="33" t="s">
        <v>20491</v>
      </c>
      <c r="S1062" s="33" t="s">
        <v>20492</v>
      </c>
      <c r="T1062" s="33" t="s">
        <v>20492</v>
      </c>
      <c r="U1062" s="33" t="s">
        <v>40772</v>
      </c>
      <c r="V1062" s="33" t="s">
        <v>40772</v>
      </c>
      <c r="W1062" s="33" t="s">
        <v>40773</v>
      </c>
      <c r="X1062" s="33" t="s">
        <v>40773</v>
      </c>
      <c r="Y1062" s="33" t="s">
        <v>40774</v>
      </c>
      <c r="Z1062" s="33" t="s">
        <v>40774</v>
      </c>
      <c r="AA1062" s="33" t="s">
        <v>40775</v>
      </c>
      <c r="AB1062" s="33" t="s">
        <v>40775</v>
      </c>
      <c r="AC1062" s="83">
        <v>5060441</v>
      </c>
      <c r="AD1062" s="39">
        <v>5060441</v>
      </c>
      <c r="AE1062" s="40" t="s">
        <v>292</v>
      </c>
    </row>
    <row r="1063" spans="1:31" s="84" customFormat="1" ht="13.5" customHeight="1">
      <c r="A1063" s="17"/>
      <c r="B1063" s="28">
        <f t="shared" si="18"/>
        <v>106110900</v>
      </c>
      <c r="C1063" s="36">
        <v>1</v>
      </c>
      <c r="D1063" s="18" t="s">
        <v>2779</v>
      </c>
      <c r="E1063" s="18"/>
      <c r="F1063" s="18" t="s">
        <v>2779</v>
      </c>
      <c r="G1063" s="18">
        <v>1</v>
      </c>
      <c r="H1063" s="565">
        <v>106110900</v>
      </c>
      <c r="I1063" s="39">
        <v>0</v>
      </c>
      <c r="J1063" s="31" t="str" cm="1">
        <f t="array" ref="J1063">IF(I1063=0,"유저",
IF(I1063=1,"전사",
IF(I1063=2,"술사",
IF(I1063=3,"도사",
IF(I1063=4,"자객",
IF(I1063=5,"무사",
VLOOKUP(I1063,NPC[],MATCH("Column1.NpcName",NPC[#Headers],0),FALSE)))))))</f>
        <v>유저</v>
      </c>
      <c r="K1063" s="39">
        <v>0</v>
      </c>
      <c r="L1063" s="39">
        <v>4</v>
      </c>
      <c r="M1063" s="33" t="s">
        <v>30180</v>
      </c>
      <c r="N1063" s="33" t="s">
        <v>30180</v>
      </c>
      <c r="O1063" s="33" t="s">
        <v>30181</v>
      </c>
      <c r="P1063" s="33" t="s">
        <v>30181</v>
      </c>
      <c r="Q1063" s="33" t="s">
        <v>30182</v>
      </c>
      <c r="R1063" s="33" t="s">
        <v>30182</v>
      </c>
      <c r="S1063" s="33" t="s">
        <v>30183</v>
      </c>
      <c r="T1063" s="33" t="s">
        <v>30183</v>
      </c>
      <c r="U1063" s="33" t="s">
        <v>30184</v>
      </c>
      <c r="V1063" s="33" t="s">
        <v>30185</v>
      </c>
      <c r="W1063" s="33" t="s">
        <v>30186</v>
      </c>
      <c r="X1063" s="33" t="s">
        <v>30186</v>
      </c>
      <c r="Y1063" s="33" t="s">
        <v>30187</v>
      </c>
      <c r="Z1063" s="33" t="s">
        <v>30187</v>
      </c>
      <c r="AA1063" s="33" t="s">
        <v>30188</v>
      </c>
      <c r="AB1063" s="33" t="s">
        <v>30188</v>
      </c>
      <c r="AC1063" s="83">
        <v>5060448</v>
      </c>
      <c r="AD1063" s="39">
        <v>5060449</v>
      </c>
      <c r="AE1063" s="40" t="s">
        <v>292</v>
      </c>
    </row>
    <row r="1064" spans="1:31" s="84" customFormat="1" ht="13.5" customHeight="1">
      <c r="A1064" s="17"/>
      <c r="B1064" s="28">
        <f t="shared" si="18"/>
        <v>106111000</v>
      </c>
      <c r="C1064" s="36">
        <v>1</v>
      </c>
      <c r="D1064" s="18" t="s">
        <v>2779</v>
      </c>
      <c r="E1064" s="18"/>
      <c r="F1064" s="18" t="s">
        <v>2779</v>
      </c>
      <c r="G1064" s="18">
        <v>1</v>
      </c>
      <c r="H1064" s="565">
        <v>106111000</v>
      </c>
      <c r="I1064" s="39">
        <v>0</v>
      </c>
      <c r="J1064" s="31" t="str" cm="1">
        <f t="array" ref="J1064">IF(I1064=0,"유저",
IF(I1064=1,"전사",
IF(I1064=2,"술사",
IF(I1064=3,"도사",
IF(I1064=4,"자객",
IF(I1064=5,"무사",
VLOOKUP(I1064,NPC[],MATCH("Column1.NpcName",NPC[#Headers],0),FALSE)))))))</f>
        <v>유저</v>
      </c>
      <c r="K1064" s="39">
        <v>0</v>
      </c>
      <c r="L1064" s="39">
        <v>4</v>
      </c>
      <c r="M1064" s="33" t="s">
        <v>20493</v>
      </c>
      <c r="N1064" s="33" t="s">
        <v>20493</v>
      </c>
      <c r="O1064" s="33" t="s">
        <v>20494</v>
      </c>
      <c r="P1064" s="33" t="s">
        <v>20494</v>
      </c>
      <c r="Q1064" s="33" t="s">
        <v>20495</v>
      </c>
      <c r="R1064" s="33" t="s">
        <v>20495</v>
      </c>
      <c r="S1064" s="33" t="s">
        <v>20496</v>
      </c>
      <c r="T1064" s="33" t="s">
        <v>20496</v>
      </c>
      <c r="U1064" s="33" t="s">
        <v>20497</v>
      </c>
      <c r="V1064" s="33" t="s">
        <v>20498</v>
      </c>
      <c r="W1064" s="33" t="s">
        <v>20499</v>
      </c>
      <c r="X1064" s="33" t="s">
        <v>20499</v>
      </c>
      <c r="Y1064" s="33" t="s">
        <v>20500</v>
      </c>
      <c r="Z1064" s="33" t="s">
        <v>20500</v>
      </c>
      <c r="AA1064" s="33" t="s">
        <v>20501</v>
      </c>
      <c r="AB1064" s="33" t="s">
        <v>20501</v>
      </c>
      <c r="AC1064" s="83">
        <v>5060450</v>
      </c>
      <c r="AD1064" s="39">
        <v>5060451</v>
      </c>
      <c r="AE1064" s="40" t="s">
        <v>292</v>
      </c>
    </row>
    <row r="1065" spans="1:31" ht="13.5" customHeight="1">
      <c r="B1065" s="28">
        <f t="shared" si="18"/>
        <v>106111200</v>
      </c>
      <c r="C1065" s="36">
        <v>1</v>
      </c>
      <c r="D1065" s="18" t="s">
        <v>2779</v>
      </c>
      <c r="E1065" s="18"/>
      <c r="F1065" s="18" t="s">
        <v>2779</v>
      </c>
      <c r="G1065" s="18">
        <v>1</v>
      </c>
      <c r="H1065" s="567">
        <v>106111200</v>
      </c>
      <c r="I1065" s="37">
        <v>0</v>
      </c>
      <c r="J1065" s="31" t="str" cm="1">
        <f t="array" ref="J1065">IF(I1065=0,"유저",
IF(I1065=1,"전사",
IF(I1065=2,"술사",
IF(I1065=3,"도사",
IF(I1065=4,"자객",
IF(I1065=5,"무사",
VLOOKUP(I1065,NPC[],MATCH("Column1.NpcName",NPC[#Headers],0),FALSE)))))))</f>
        <v>유저</v>
      </c>
      <c r="K1065" s="37">
        <v>106111201</v>
      </c>
      <c r="L1065" s="37">
        <v>4</v>
      </c>
      <c r="M1065" s="33" t="s">
        <v>369</v>
      </c>
      <c r="N1065" s="33" t="s">
        <v>369</v>
      </c>
      <c r="O1065" s="33" t="s">
        <v>1676</v>
      </c>
      <c r="P1065" s="33" t="s">
        <v>1676</v>
      </c>
      <c r="Q1065" s="33" t="s">
        <v>1673</v>
      </c>
      <c r="R1065" s="33" t="s">
        <v>1673</v>
      </c>
      <c r="S1065" s="33" t="s">
        <v>1674</v>
      </c>
      <c r="T1065" s="33" t="s">
        <v>1674</v>
      </c>
      <c r="U1065" s="33" t="s">
        <v>1675</v>
      </c>
      <c r="V1065" s="33" t="s">
        <v>1675</v>
      </c>
      <c r="W1065" s="33" t="s">
        <v>3436</v>
      </c>
      <c r="X1065" s="33" t="s">
        <v>3436</v>
      </c>
      <c r="Y1065" s="33" t="s">
        <v>3437</v>
      </c>
      <c r="Z1065" s="33" t="s">
        <v>3437</v>
      </c>
      <c r="AA1065" s="33" t="s">
        <v>3438</v>
      </c>
      <c r="AB1065" s="33" t="s">
        <v>3438</v>
      </c>
      <c r="AC1065" s="81">
        <v>5060452</v>
      </c>
      <c r="AD1065" s="37">
        <v>5060453</v>
      </c>
      <c r="AE1065" s="48" t="s">
        <v>292</v>
      </c>
    </row>
    <row r="1066" spans="1:31" s="84" customFormat="1" ht="13.5" customHeight="1">
      <c r="A1066" s="17"/>
      <c r="B1066" s="28">
        <f t="shared" si="18"/>
        <v>106111201</v>
      </c>
      <c r="C1066" s="36">
        <v>1</v>
      </c>
      <c r="D1066" s="18" t="s">
        <v>2779</v>
      </c>
      <c r="E1066" s="18"/>
      <c r="F1066" s="18" t="s">
        <v>2779</v>
      </c>
      <c r="G1066" s="18">
        <v>1</v>
      </c>
      <c r="H1066" s="564">
        <v>106111201</v>
      </c>
      <c r="I1066" s="39">
        <v>0</v>
      </c>
      <c r="J1066" s="31" t="str" cm="1">
        <f t="array" ref="J1066">IF(I1066=0,"유저",
IF(I1066=1,"전사",
IF(I1066=2,"술사",
IF(I1066=3,"도사",
IF(I1066=4,"자객",
IF(I1066=5,"무사",
VLOOKUP(I1066,NPC[],MATCH("Column1.NpcName",NPC[#Headers],0),FALSE)))))))</f>
        <v>유저</v>
      </c>
      <c r="K1066" s="39">
        <v>0</v>
      </c>
      <c r="L1066" s="39">
        <v>4</v>
      </c>
      <c r="M1066" s="33" t="s">
        <v>20502</v>
      </c>
      <c r="N1066" s="33" t="s">
        <v>20502</v>
      </c>
      <c r="O1066" s="33" t="s">
        <v>20503</v>
      </c>
      <c r="P1066" s="33" t="s">
        <v>20503</v>
      </c>
      <c r="Q1066" s="33" t="s">
        <v>20504</v>
      </c>
      <c r="R1066" s="33" t="s">
        <v>20504</v>
      </c>
      <c r="S1066" s="33" t="s">
        <v>30189</v>
      </c>
      <c r="T1066" s="33" t="s">
        <v>30189</v>
      </c>
      <c r="U1066" s="33" t="s">
        <v>20505</v>
      </c>
      <c r="V1066" s="33" t="s">
        <v>20506</v>
      </c>
      <c r="W1066" s="33" t="s">
        <v>20507</v>
      </c>
      <c r="X1066" s="33" t="s">
        <v>20507</v>
      </c>
      <c r="Y1066" s="33" t="s">
        <v>20508</v>
      </c>
      <c r="Z1066" s="33" t="s">
        <v>20508</v>
      </c>
      <c r="AA1066" s="33" t="s">
        <v>20509</v>
      </c>
      <c r="AB1066" s="33" t="s">
        <v>20509</v>
      </c>
      <c r="AC1066" s="83">
        <v>5060454</v>
      </c>
      <c r="AD1066" s="39">
        <v>5060455</v>
      </c>
      <c r="AE1066" s="40" t="s">
        <v>292</v>
      </c>
    </row>
    <row r="1067" spans="1:31" ht="13.5" customHeight="1">
      <c r="B1067" s="28">
        <f t="shared" si="18"/>
        <v>106111600</v>
      </c>
      <c r="C1067" s="36">
        <v>1</v>
      </c>
      <c r="D1067" s="18" t="s">
        <v>2779</v>
      </c>
      <c r="E1067" s="18"/>
      <c r="F1067" s="18" t="s">
        <v>2779</v>
      </c>
      <c r="G1067" s="18">
        <v>1</v>
      </c>
      <c r="H1067" s="567">
        <v>106111600</v>
      </c>
      <c r="I1067" s="37">
        <v>0</v>
      </c>
      <c r="J1067" s="31" t="str" cm="1">
        <f t="array" ref="J1067">IF(I1067=0,"유저",
IF(I1067=1,"전사",
IF(I1067=2,"술사",
IF(I1067=3,"도사",
IF(I1067=4,"자객",
IF(I1067=5,"무사",
VLOOKUP(I1067,NPC[],MATCH("Column1.NpcName",NPC[#Headers],0),FALSE)))))))</f>
        <v>유저</v>
      </c>
      <c r="K1067" s="37">
        <v>106111601</v>
      </c>
      <c r="L1067" s="37">
        <v>4</v>
      </c>
      <c r="M1067" s="33" t="s">
        <v>37919</v>
      </c>
      <c r="N1067" s="33" t="s">
        <v>37919</v>
      </c>
      <c r="O1067" s="33" t="s">
        <v>37920</v>
      </c>
      <c r="P1067" s="33" t="s">
        <v>37920</v>
      </c>
      <c r="Q1067" s="33" t="s">
        <v>37921</v>
      </c>
      <c r="R1067" s="33" t="s">
        <v>37921</v>
      </c>
      <c r="S1067" s="33" t="s">
        <v>37922</v>
      </c>
      <c r="T1067" s="33" t="s">
        <v>37922</v>
      </c>
      <c r="U1067" s="33" t="s">
        <v>37923</v>
      </c>
      <c r="V1067" s="33" t="s">
        <v>37923</v>
      </c>
      <c r="W1067" s="33" t="s">
        <v>37924</v>
      </c>
      <c r="X1067" s="33" t="s">
        <v>37924</v>
      </c>
      <c r="Y1067" s="33" t="s">
        <v>37925</v>
      </c>
      <c r="Z1067" s="33" t="s">
        <v>37925</v>
      </c>
      <c r="AA1067" s="33" t="s">
        <v>37926</v>
      </c>
      <c r="AB1067" s="33" t="s">
        <v>37926</v>
      </c>
      <c r="AC1067" s="81">
        <v>5060462</v>
      </c>
      <c r="AD1067" s="37">
        <v>5060463</v>
      </c>
      <c r="AE1067" s="48" t="s">
        <v>292</v>
      </c>
    </row>
    <row r="1068" spans="1:31" ht="13.5" customHeight="1">
      <c r="B1068" s="28">
        <f t="shared" si="18"/>
        <v>106111601</v>
      </c>
      <c r="C1068" s="36">
        <v>1</v>
      </c>
      <c r="D1068" s="18" t="s">
        <v>2779</v>
      </c>
      <c r="E1068" s="18"/>
      <c r="F1068" s="18" t="s">
        <v>2779</v>
      </c>
      <c r="G1068" s="18">
        <v>1</v>
      </c>
      <c r="H1068" s="566">
        <v>106111601</v>
      </c>
      <c r="I1068" s="56">
        <v>50531</v>
      </c>
      <c r="J1068" s="31" cm="1">
        <f t="array" ref="J1068">IF(I1068=0,"유저",
IF(I1068=1,"전사",
IF(I1068=2,"술사",
IF(I1068=3,"도사",
IF(I1068=4,"자객",
IF(I1068=5,"무사",
VLOOKUP(I1068,NPC[],MATCH("Column1.NpcName",NPC[#Headers],0),FALSE)))))))</f>
        <v>0</v>
      </c>
      <c r="K1068" s="32">
        <v>106111602</v>
      </c>
      <c r="L1068" s="32">
        <v>4</v>
      </c>
      <c r="M1068" s="33" t="s">
        <v>20510</v>
      </c>
      <c r="N1068" s="33" t="s">
        <v>20510</v>
      </c>
      <c r="O1068" s="33" t="s">
        <v>20511</v>
      </c>
      <c r="P1068" s="33" t="s">
        <v>20511</v>
      </c>
      <c r="Q1068" s="33" t="s">
        <v>20512</v>
      </c>
      <c r="R1068" s="33" t="s">
        <v>20512</v>
      </c>
      <c r="S1068" s="33" t="s">
        <v>20513</v>
      </c>
      <c r="T1068" s="33" t="s">
        <v>20513</v>
      </c>
      <c r="U1068" s="33" t="s">
        <v>20514</v>
      </c>
      <c r="V1068" s="33" t="s">
        <v>20514</v>
      </c>
      <c r="W1068" s="33" t="s">
        <v>20515</v>
      </c>
      <c r="X1068" s="33" t="s">
        <v>20515</v>
      </c>
      <c r="Y1068" s="33" t="s">
        <v>20516</v>
      </c>
      <c r="Z1068" s="33" t="s">
        <v>20516</v>
      </c>
      <c r="AA1068" s="33" t="s">
        <v>20517</v>
      </c>
      <c r="AB1068" s="33" t="s">
        <v>20517</v>
      </c>
      <c r="AC1068" s="86">
        <v>5060464</v>
      </c>
      <c r="AD1068" s="32">
        <v>5060464</v>
      </c>
      <c r="AE1068" s="38" t="s">
        <v>292</v>
      </c>
    </row>
    <row r="1069" spans="1:31" s="84" customFormat="1" ht="13.5" customHeight="1">
      <c r="A1069" s="17"/>
      <c r="B1069" s="28">
        <f t="shared" si="18"/>
        <v>106111602</v>
      </c>
      <c r="C1069" s="36">
        <v>1</v>
      </c>
      <c r="D1069" s="18" t="s">
        <v>2779</v>
      </c>
      <c r="E1069" s="18"/>
      <c r="F1069" s="18" t="s">
        <v>2779</v>
      </c>
      <c r="G1069" s="18">
        <v>1</v>
      </c>
      <c r="H1069" s="564">
        <v>106111602</v>
      </c>
      <c r="I1069" s="39">
        <v>0</v>
      </c>
      <c r="J1069" s="31" t="str" cm="1">
        <f t="array" ref="J1069">IF(I1069=0,"유저",
IF(I1069=1,"전사",
IF(I1069=2,"술사",
IF(I1069=3,"도사",
IF(I1069=4,"자객",
IF(I1069=5,"무사",
VLOOKUP(I1069,NPC[],MATCH("Column1.NpcName",NPC[#Headers],0),FALSE)))))))</f>
        <v>유저</v>
      </c>
      <c r="K1069" s="39">
        <v>0</v>
      </c>
      <c r="L1069" s="39">
        <v>3</v>
      </c>
      <c r="M1069" s="33" t="s">
        <v>20518</v>
      </c>
      <c r="N1069" s="33" t="s">
        <v>20519</v>
      </c>
      <c r="O1069" s="33" t="s">
        <v>20520</v>
      </c>
      <c r="P1069" s="33" t="s">
        <v>20520</v>
      </c>
      <c r="Q1069" s="33" t="s">
        <v>20521</v>
      </c>
      <c r="R1069" s="33" t="s">
        <v>20521</v>
      </c>
      <c r="S1069" s="33" t="s">
        <v>20522</v>
      </c>
      <c r="T1069" s="33" t="s">
        <v>20522</v>
      </c>
      <c r="U1069" s="33" t="s">
        <v>20523</v>
      </c>
      <c r="V1069" s="33" t="s">
        <v>20524</v>
      </c>
      <c r="W1069" s="33" t="s">
        <v>20525</v>
      </c>
      <c r="X1069" s="33" t="s">
        <v>20525</v>
      </c>
      <c r="Y1069" s="33" t="s">
        <v>20526</v>
      </c>
      <c r="Z1069" s="33" t="s">
        <v>20526</v>
      </c>
      <c r="AA1069" s="33" t="s">
        <v>20527</v>
      </c>
      <c r="AB1069" s="33" t="s">
        <v>20527</v>
      </c>
      <c r="AC1069" s="83">
        <v>5060465</v>
      </c>
      <c r="AD1069" s="39">
        <v>5060466</v>
      </c>
      <c r="AE1069" s="40" t="s">
        <v>292</v>
      </c>
    </row>
    <row r="1070" spans="1:31" s="84" customFormat="1" ht="13.5" customHeight="1">
      <c r="A1070" s="17"/>
      <c r="B1070" s="28">
        <f t="shared" si="18"/>
        <v>106111610</v>
      </c>
      <c r="C1070" s="36">
        <v>1</v>
      </c>
      <c r="D1070" s="18" t="s">
        <v>2779</v>
      </c>
      <c r="E1070" s="18"/>
      <c r="F1070" s="18" t="s">
        <v>2779</v>
      </c>
      <c r="G1070" s="18">
        <v>1</v>
      </c>
      <c r="H1070" s="565">
        <v>106111610</v>
      </c>
      <c r="I1070" s="39">
        <v>50531</v>
      </c>
      <c r="J1070" s="31" cm="1">
        <f t="array" ref="J1070">IF(I1070=0,"유저",
IF(I1070=1,"전사",
IF(I1070=2,"술사",
IF(I1070=3,"도사",
IF(I1070=4,"자객",
IF(I1070=5,"무사",
VLOOKUP(I1070,NPC[],MATCH("Column1.NpcName",NPC[#Headers],0),FALSE)))))))</f>
        <v>0</v>
      </c>
      <c r="K1070" s="39">
        <v>0</v>
      </c>
      <c r="L1070" s="39">
        <v>4</v>
      </c>
      <c r="M1070" s="33" t="s">
        <v>30190</v>
      </c>
      <c r="N1070" s="33" t="s">
        <v>30190</v>
      </c>
      <c r="O1070" s="33" t="s">
        <v>30191</v>
      </c>
      <c r="P1070" s="33" t="s">
        <v>30191</v>
      </c>
      <c r="Q1070" s="33" t="s">
        <v>30192</v>
      </c>
      <c r="R1070" s="33" t="s">
        <v>30192</v>
      </c>
      <c r="S1070" s="33" t="s">
        <v>30193</v>
      </c>
      <c r="T1070" s="33" t="s">
        <v>30193</v>
      </c>
      <c r="U1070" s="33" t="s">
        <v>30194</v>
      </c>
      <c r="V1070" s="33" t="s">
        <v>30194</v>
      </c>
      <c r="W1070" s="33" t="s">
        <v>30195</v>
      </c>
      <c r="X1070" s="33" t="s">
        <v>30195</v>
      </c>
      <c r="Y1070" s="33" t="s">
        <v>30196</v>
      </c>
      <c r="Z1070" s="33" t="s">
        <v>30196</v>
      </c>
      <c r="AA1070" s="33" t="s">
        <v>30197</v>
      </c>
      <c r="AB1070" s="33" t="s">
        <v>30197</v>
      </c>
      <c r="AC1070" s="83">
        <v>5060467</v>
      </c>
      <c r="AD1070" s="39">
        <v>5060467</v>
      </c>
      <c r="AE1070" s="40" t="s">
        <v>292</v>
      </c>
    </row>
    <row r="1071" spans="1:31" ht="13.5" customHeight="1">
      <c r="B1071" s="28">
        <f t="shared" si="18"/>
        <v>106111650</v>
      </c>
      <c r="C1071" s="36">
        <v>1</v>
      </c>
      <c r="D1071" s="18" t="s">
        <v>2779</v>
      </c>
      <c r="E1071" s="18"/>
      <c r="F1071" s="18" t="s">
        <v>2779</v>
      </c>
      <c r="G1071" s="18">
        <v>1</v>
      </c>
      <c r="H1071" s="563">
        <v>106111650</v>
      </c>
      <c r="I1071" s="32">
        <v>0</v>
      </c>
      <c r="J1071" s="37" t="str" cm="1">
        <f t="array" ref="J1071">IF(I1071=0,"유저",
IF(I1071=1,"전사",
IF(I1071=2,"술사",
IF(I1071=3,"도사",
IF(I1071=4,"자객",
IF(I1071=5,"무사",
VLOOKUP(I1071,NPC[],MATCH("Column1.NpcName",NPC[#Headers],0),FALSE)))))))</f>
        <v>유저</v>
      </c>
      <c r="K1071" s="32">
        <v>106111651</v>
      </c>
      <c r="L1071" s="32">
        <v>4</v>
      </c>
      <c r="M1071" s="44" t="s">
        <v>10407</v>
      </c>
      <c r="N1071" s="44" t="s">
        <v>10407</v>
      </c>
      <c r="O1071" s="33" t="s">
        <v>10408</v>
      </c>
      <c r="P1071" s="33" t="s">
        <v>10408</v>
      </c>
      <c r="Q1071" s="33" t="s">
        <v>10409</v>
      </c>
      <c r="R1071" s="33" t="s">
        <v>10409</v>
      </c>
      <c r="S1071" s="33" t="s">
        <v>10410</v>
      </c>
      <c r="T1071" s="33" t="s">
        <v>10410</v>
      </c>
      <c r="U1071" s="33" t="s">
        <v>20528</v>
      </c>
      <c r="V1071" s="33" t="s">
        <v>20528</v>
      </c>
      <c r="W1071" s="33" t="s">
        <v>10411</v>
      </c>
      <c r="X1071" s="33" t="s">
        <v>10411</v>
      </c>
      <c r="Y1071" s="33" t="s">
        <v>10412</v>
      </c>
      <c r="Z1071" s="33" t="s">
        <v>10412</v>
      </c>
      <c r="AA1071" s="33" t="s">
        <v>10413</v>
      </c>
      <c r="AB1071" s="33" t="s">
        <v>10413</v>
      </c>
      <c r="AC1071" s="86">
        <v>5060468</v>
      </c>
      <c r="AD1071" s="32">
        <v>5060469</v>
      </c>
      <c r="AE1071" s="38" t="s">
        <v>292</v>
      </c>
    </row>
    <row r="1072" spans="1:31" ht="13.5" customHeight="1">
      <c r="B1072" s="28">
        <f t="shared" si="18"/>
        <v>106111651</v>
      </c>
      <c r="C1072" s="36">
        <v>1</v>
      </c>
      <c r="D1072" s="18" t="s">
        <v>2779</v>
      </c>
      <c r="E1072" s="18"/>
      <c r="F1072" s="18" t="s">
        <v>2779</v>
      </c>
      <c r="G1072" s="18">
        <v>1</v>
      </c>
      <c r="H1072" s="565">
        <v>106111651</v>
      </c>
      <c r="I1072" s="39">
        <v>0</v>
      </c>
      <c r="J1072" s="39" t="str" cm="1">
        <f t="array" ref="J1072">IF(I1072=0,"유저",
IF(I1072=1,"전사",
IF(I1072=2,"술사",
IF(I1072=3,"도사",
IF(I1072=4,"자객",
IF(I1072=5,"무사",
VLOOKUP(I1072,NPC[],MATCH("Column1.NpcName",NPC[#Headers],0),FALSE)))))))</f>
        <v>유저</v>
      </c>
      <c r="K1072" s="39">
        <v>0</v>
      </c>
      <c r="L1072" s="39">
        <v>4</v>
      </c>
      <c r="M1072" s="42" t="s">
        <v>13834</v>
      </c>
      <c r="N1072" s="42" t="s">
        <v>13834</v>
      </c>
      <c r="O1072" s="33" t="s">
        <v>13835</v>
      </c>
      <c r="P1072" s="33" t="s">
        <v>13835</v>
      </c>
      <c r="Q1072" s="33" t="s">
        <v>13836</v>
      </c>
      <c r="R1072" s="33" t="s">
        <v>13836</v>
      </c>
      <c r="S1072" s="33" t="s">
        <v>13837</v>
      </c>
      <c r="T1072" s="33" t="s">
        <v>13837</v>
      </c>
      <c r="U1072" s="33" t="s">
        <v>20529</v>
      </c>
      <c r="V1072" s="33" t="s">
        <v>20530</v>
      </c>
      <c r="W1072" s="33" t="s">
        <v>13838</v>
      </c>
      <c r="X1072" s="33" t="s">
        <v>13838</v>
      </c>
      <c r="Y1072" s="33" t="s">
        <v>13839</v>
      </c>
      <c r="Z1072" s="33" t="s">
        <v>13839</v>
      </c>
      <c r="AA1072" s="33" t="s">
        <v>13840</v>
      </c>
      <c r="AB1072" s="33" t="s">
        <v>13840</v>
      </c>
      <c r="AC1072" s="83">
        <v>5060470</v>
      </c>
      <c r="AD1072" s="39">
        <v>5060471</v>
      </c>
      <c r="AE1072" s="40" t="s">
        <v>292</v>
      </c>
    </row>
    <row r="1073" spans="1:31" ht="13.5" customHeight="1">
      <c r="B1073" s="28">
        <f t="shared" si="18"/>
        <v>106111700</v>
      </c>
      <c r="C1073" s="36">
        <v>1</v>
      </c>
      <c r="D1073" s="18" t="s">
        <v>2779</v>
      </c>
      <c r="E1073" s="18"/>
      <c r="F1073" s="18" t="s">
        <v>2779</v>
      </c>
      <c r="G1073" s="18">
        <v>1</v>
      </c>
      <c r="H1073" s="565">
        <v>106111700</v>
      </c>
      <c r="I1073" s="39">
        <v>0</v>
      </c>
      <c r="J1073" s="39" t="str" cm="1">
        <f t="array" ref="J1073">IF(I1073=0,"유저",
IF(I1073=1,"전사",
IF(I1073=2,"술사",
IF(I1073=3,"도사",
IF(I1073=4,"자객",
IF(I1073=5,"무사",
VLOOKUP(I1073,NPC[],MATCH("Column1.NpcName",NPC[#Headers],0),FALSE)))))))</f>
        <v>유저</v>
      </c>
      <c r="K1073" s="39">
        <v>0</v>
      </c>
      <c r="L1073" s="39">
        <v>4</v>
      </c>
      <c r="M1073" s="42" t="s">
        <v>20531</v>
      </c>
      <c r="N1073" s="42" t="s">
        <v>20531</v>
      </c>
      <c r="O1073" s="33" t="s">
        <v>20532</v>
      </c>
      <c r="P1073" s="33" t="s">
        <v>20532</v>
      </c>
      <c r="Q1073" s="33" t="s">
        <v>20533</v>
      </c>
      <c r="R1073" s="33" t="s">
        <v>20533</v>
      </c>
      <c r="S1073" s="33" t="s">
        <v>20534</v>
      </c>
      <c r="T1073" s="33" t="s">
        <v>20534</v>
      </c>
      <c r="U1073" s="33" t="s">
        <v>20535</v>
      </c>
      <c r="V1073" s="33" t="s">
        <v>20536</v>
      </c>
      <c r="W1073" s="33" t="s">
        <v>20537</v>
      </c>
      <c r="X1073" s="33" t="s">
        <v>20537</v>
      </c>
      <c r="Y1073" s="33" t="s">
        <v>20538</v>
      </c>
      <c r="Z1073" s="33" t="s">
        <v>20538</v>
      </c>
      <c r="AA1073" s="33" t="s">
        <v>20539</v>
      </c>
      <c r="AB1073" s="33" t="s">
        <v>20539</v>
      </c>
      <c r="AC1073" s="83">
        <v>5060472</v>
      </c>
      <c r="AD1073" s="39">
        <v>5060473</v>
      </c>
      <c r="AE1073" s="40" t="s">
        <v>292</v>
      </c>
    </row>
    <row r="1074" spans="1:31" ht="13.5" customHeight="1">
      <c r="B1074" s="28">
        <f t="shared" si="18"/>
        <v>106111750</v>
      </c>
      <c r="C1074" s="36">
        <v>1</v>
      </c>
      <c r="D1074" s="18" t="s">
        <v>2779</v>
      </c>
      <c r="E1074" s="18"/>
      <c r="F1074" s="18" t="s">
        <v>2779</v>
      </c>
      <c r="G1074" s="18">
        <v>1</v>
      </c>
      <c r="H1074" s="563">
        <v>106111750</v>
      </c>
      <c r="I1074" s="32">
        <v>0</v>
      </c>
      <c r="J1074" s="31" t="str" cm="1">
        <f t="array" ref="J1074">IF(I1074=0,"유저",
IF(I1074=1,"전사",
IF(I1074=2,"술사",
IF(I1074=3,"도사",
IF(I1074=4,"자객",
IF(I1074=5,"무사",
VLOOKUP(I1074,NPC[],MATCH("Column1.NpcName",NPC[#Headers],0),FALSE)))))))</f>
        <v>유저</v>
      </c>
      <c r="K1074" s="32">
        <v>0</v>
      </c>
      <c r="L1074" s="32">
        <v>4</v>
      </c>
      <c r="M1074" s="33" t="s">
        <v>20540</v>
      </c>
      <c r="N1074" s="33" t="s">
        <v>20540</v>
      </c>
      <c r="O1074" s="33" t="s">
        <v>20541</v>
      </c>
      <c r="P1074" s="33" t="s">
        <v>20541</v>
      </c>
      <c r="Q1074" s="33" t="s">
        <v>20542</v>
      </c>
      <c r="R1074" s="33" t="s">
        <v>20542</v>
      </c>
      <c r="S1074" s="33" t="s">
        <v>20543</v>
      </c>
      <c r="T1074" s="33" t="s">
        <v>20543</v>
      </c>
      <c r="U1074" s="33" t="s">
        <v>20544</v>
      </c>
      <c r="V1074" s="33" t="s">
        <v>20544</v>
      </c>
      <c r="W1074" s="33" t="s">
        <v>20545</v>
      </c>
      <c r="X1074" s="33" t="s">
        <v>20545</v>
      </c>
      <c r="Y1074" s="33" t="s">
        <v>20546</v>
      </c>
      <c r="Z1074" s="33" t="s">
        <v>20546</v>
      </c>
      <c r="AA1074" s="33" t="s">
        <v>20547</v>
      </c>
      <c r="AB1074" s="33" t="s">
        <v>20547</v>
      </c>
      <c r="AC1074" s="86">
        <v>5060474</v>
      </c>
      <c r="AD1074" s="32">
        <v>5060475</v>
      </c>
      <c r="AE1074" s="38" t="s">
        <v>292</v>
      </c>
    </row>
    <row r="1075" spans="1:31" ht="13.5" customHeight="1">
      <c r="B1075" s="28">
        <f t="shared" si="18"/>
        <v>106111760</v>
      </c>
      <c r="C1075" s="36">
        <v>1</v>
      </c>
      <c r="D1075" s="18" t="s">
        <v>2779</v>
      </c>
      <c r="E1075" s="18"/>
      <c r="F1075" s="18" t="s">
        <v>2779</v>
      </c>
      <c r="G1075" s="18">
        <v>1</v>
      </c>
      <c r="H1075" s="567">
        <v>106111760</v>
      </c>
      <c r="I1075" s="79">
        <v>5105</v>
      </c>
      <c r="J1075" s="31" cm="1">
        <f t="array" ref="J1075">IF(I1075=0,"유저",
IF(I1075=1,"전사",
IF(I1075=2,"술사",
IF(I1075=3,"도사",
IF(I1075=4,"자객",
IF(I1075=5,"무사",
VLOOKUP(I1075,NPC[],MATCH("Column1.NpcName",NPC[#Headers],0),FALSE)))))))</f>
        <v>0</v>
      </c>
      <c r="K1075" s="37">
        <v>106111761</v>
      </c>
      <c r="L1075" s="37">
        <v>4</v>
      </c>
      <c r="M1075" s="33" t="s">
        <v>11407</v>
      </c>
      <c r="N1075" s="33" t="s">
        <v>11407</v>
      </c>
      <c r="O1075" s="33" t="s">
        <v>11408</v>
      </c>
      <c r="P1075" s="33" t="s">
        <v>11408</v>
      </c>
      <c r="Q1075" s="33" t="s">
        <v>11409</v>
      </c>
      <c r="R1075" s="33" t="s">
        <v>11409</v>
      </c>
      <c r="S1075" s="33" t="s">
        <v>11410</v>
      </c>
      <c r="T1075" s="33" t="s">
        <v>11410</v>
      </c>
      <c r="U1075" s="33" t="s">
        <v>11411</v>
      </c>
      <c r="V1075" s="33" t="s">
        <v>11411</v>
      </c>
      <c r="W1075" s="33" t="s">
        <v>11412</v>
      </c>
      <c r="X1075" s="33" t="s">
        <v>11412</v>
      </c>
      <c r="Y1075" s="33" t="s">
        <v>11413</v>
      </c>
      <c r="Z1075" s="33" t="s">
        <v>11413</v>
      </c>
      <c r="AA1075" s="33" t="s">
        <v>11414</v>
      </c>
      <c r="AB1075" s="33" t="s">
        <v>11414</v>
      </c>
      <c r="AC1075" s="81">
        <v>5060476</v>
      </c>
      <c r="AD1075" s="37">
        <v>5060476</v>
      </c>
      <c r="AE1075" s="48" t="s">
        <v>292</v>
      </c>
    </row>
    <row r="1076" spans="1:31" s="84" customFormat="1" ht="13.5" customHeight="1">
      <c r="A1076" s="17"/>
      <c r="B1076" s="28">
        <f t="shared" si="18"/>
        <v>106111761</v>
      </c>
      <c r="C1076" s="36">
        <v>1</v>
      </c>
      <c r="D1076" s="18" t="s">
        <v>2779</v>
      </c>
      <c r="E1076" s="18"/>
      <c r="F1076" s="18" t="s">
        <v>2779</v>
      </c>
      <c r="G1076" s="18">
        <v>1</v>
      </c>
      <c r="H1076" s="564">
        <v>106111761</v>
      </c>
      <c r="I1076" s="39">
        <v>0</v>
      </c>
      <c r="J1076" s="31" t="str" cm="1">
        <f t="array" ref="J1076">IF(I1076=0,"유저",
IF(I1076=1,"전사",
IF(I1076=2,"술사",
IF(I1076=3,"도사",
IF(I1076=4,"자객",
IF(I1076=5,"무사",
VLOOKUP(I1076,NPC[],MATCH("Column1.NpcName",NPC[#Headers],0),FALSE)))))))</f>
        <v>유저</v>
      </c>
      <c r="K1076" s="39">
        <v>0</v>
      </c>
      <c r="L1076" s="39">
        <v>4</v>
      </c>
      <c r="M1076" s="33" t="s">
        <v>30198</v>
      </c>
      <c r="N1076" s="33" t="s">
        <v>30198</v>
      </c>
      <c r="O1076" s="33" t="s">
        <v>30199</v>
      </c>
      <c r="P1076" s="33" t="s">
        <v>30199</v>
      </c>
      <c r="Q1076" s="33" t="s">
        <v>30200</v>
      </c>
      <c r="R1076" s="33" t="s">
        <v>30200</v>
      </c>
      <c r="S1076" s="33" t="s">
        <v>30201</v>
      </c>
      <c r="T1076" s="33" t="s">
        <v>30201</v>
      </c>
      <c r="U1076" s="33" t="s">
        <v>30202</v>
      </c>
      <c r="V1076" s="33" t="s">
        <v>30203</v>
      </c>
      <c r="W1076" s="33" t="s">
        <v>30204</v>
      </c>
      <c r="X1076" s="33" t="s">
        <v>30204</v>
      </c>
      <c r="Y1076" s="33" t="s">
        <v>30205</v>
      </c>
      <c r="Z1076" s="33" t="s">
        <v>30205</v>
      </c>
      <c r="AA1076" s="33" t="s">
        <v>30206</v>
      </c>
      <c r="AB1076" s="33" t="s">
        <v>30206</v>
      </c>
      <c r="AC1076" s="83">
        <v>5060477</v>
      </c>
      <c r="AD1076" s="39">
        <v>5060478</v>
      </c>
      <c r="AE1076" s="40" t="s">
        <v>292</v>
      </c>
    </row>
    <row r="1077" spans="1:31" ht="13.5" customHeight="1">
      <c r="B1077" s="28">
        <f t="shared" si="18"/>
        <v>106111780</v>
      </c>
      <c r="C1077" s="36">
        <v>1</v>
      </c>
      <c r="D1077" s="18" t="s">
        <v>2779</v>
      </c>
      <c r="E1077" s="18"/>
      <c r="F1077" s="18" t="s">
        <v>2779</v>
      </c>
      <c r="G1077" s="18">
        <v>1</v>
      </c>
      <c r="H1077" s="561">
        <v>106111780</v>
      </c>
      <c r="I1077" s="58">
        <v>5105</v>
      </c>
      <c r="J1077" s="31" cm="1">
        <f t="array" ref="J1077">IF(I1077=0,"유저",
IF(I1077=1,"전사",
IF(I1077=2,"술사",
IF(I1077=3,"도사",
IF(I1077=4,"자객",
IF(I1077=5,"무사",
VLOOKUP(I1077,NPC[],MATCH("Column1.NpcName",NPC[#Headers],0),FALSE)))))))</f>
        <v>0</v>
      </c>
      <c r="K1077" s="31">
        <v>0</v>
      </c>
      <c r="L1077" s="31">
        <v>4</v>
      </c>
      <c r="M1077" s="33" t="s">
        <v>370</v>
      </c>
      <c r="N1077" s="33" t="s">
        <v>370</v>
      </c>
      <c r="O1077" s="33" t="s">
        <v>1680</v>
      </c>
      <c r="P1077" s="33" t="s">
        <v>1680</v>
      </c>
      <c r="Q1077" s="33" t="s">
        <v>1677</v>
      </c>
      <c r="R1077" s="33" t="s">
        <v>1677</v>
      </c>
      <c r="S1077" s="33" t="s">
        <v>1678</v>
      </c>
      <c r="T1077" s="33" t="s">
        <v>1678</v>
      </c>
      <c r="U1077" s="33" t="s">
        <v>1679</v>
      </c>
      <c r="V1077" s="33" t="s">
        <v>1679</v>
      </c>
      <c r="W1077" s="33" t="s">
        <v>3439</v>
      </c>
      <c r="X1077" s="33" t="s">
        <v>3439</v>
      </c>
      <c r="Y1077" s="33" t="s">
        <v>3440</v>
      </c>
      <c r="Z1077" s="33" t="s">
        <v>3440</v>
      </c>
      <c r="AA1077" s="33" t="s">
        <v>3441</v>
      </c>
      <c r="AB1077" s="33" t="s">
        <v>3441</v>
      </c>
      <c r="AC1077" s="28">
        <v>5060479</v>
      </c>
      <c r="AD1077" s="31">
        <v>5060479</v>
      </c>
      <c r="AE1077" s="34" t="s">
        <v>292</v>
      </c>
    </row>
    <row r="1078" spans="1:31" s="84" customFormat="1" ht="13.5" customHeight="1">
      <c r="A1078" s="17"/>
      <c r="B1078" s="28">
        <f t="shared" si="18"/>
        <v>106111790</v>
      </c>
      <c r="C1078" s="36">
        <v>1</v>
      </c>
      <c r="D1078" s="18" t="s">
        <v>2779</v>
      </c>
      <c r="E1078" s="18"/>
      <c r="F1078" s="18" t="s">
        <v>2779</v>
      </c>
      <c r="G1078" s="18">
        <v>1</v>
      </c>
      <c r="H1078" s="565">
        <v>106111790</v>
      </c>
      <c r="I1078" s="39">
        <v>0</v>
      </c>
      <c r="J1078" s="31" t="str" cm="1">
        <f t="array" ref="J1078">IF(I1078=0,"유저",
IF(I1078=1,"전사",
IF(I1078=2,"술사",
IF(I1078=3,"도사",
IF(I1078=4,"자객",
IF(I1078=5,"무사",
VLOOKUP(I1078,NPC[],MATCH("Column1.NpcName",NPC[#Headers],0),FALSE)))))))</f>
        <v>유저</v>
      </c>
      <c r="K1078" s="39">
        <v>0</v>
      </c>
      <c r="L1078" s="39">
        <v>4</v>
      </c>
      <c r="M1078" s="33" t="s">
        <v>13841</v>
      </c>
      <c r="N1078" s="33" t="s">
        <v>13841</v>
      </c>
      <c r="O1078" s="33" t="s">
        <v>13842</v>
      </c>
      <c r="P1078" s="33" t="s">
        <v>13842</v>
      </c>
      <c r="Q1078" s="33" t="s">
        <v>13843</v>
      </c>
      <c r="R1078" s="33" t="s">
        <v>13843</v>
      </c>
      <c r="S1078" s="33" t="s">
        <v>13844</v>
      </c>
      <c r="T1078" s="33" t="s">
        <v>13844</v>
      </c>
      <c r="U1078" s="33" t="s">
        <v>20548</v>
      </c>
      <c r="V1078" s="33" t="s">
        <v>20548</v>
      </c>
      <c r="W1078" s="33" t="s">
        <v>13845</v>
      </c>
      <c r="X1078" s="33" t="s">
        <v>13845</v>
      </c>
      <c r="Y1078" s="33" t="s">
        <v>13846</v>
      </c>
      <c r="Z1078" s="33" t="s">
        <v>13846</v>
      </c>
      <c r="AA1078" s="33" t="s">
        <v>13847</v>
      </c>
      <c r="AB1078" s="33" t="s">
        <v>13847</v>
      </c>
      <c r="AC1078" s="83">
        <v>5060480</v>
      </c>
      <c r="AD1078" s="39">
        <v>5060481</v>
      </c>
      <c r="AE1078" s="40" t="s">
        <v>292</v>
      </c>
    </row>
    <row r="1079" spans="1:31" s="84" customFormat="1" ht="13.5" customHeight="1">
      <c r="A1079" s="17"/>
      <c r="B1079" s="28">
        <f t="shared" si="18"/>
        <v>106111800</v>
      </c>
      <c r="C1079" s="36">
        <v>1</v>
      </c>
      <c r="D1079" s="18" t="s">
        <v>2779</v>
      </c>
      <c r="E1079" s="18"/>
      <c r="F1079" s="18" t="s">
        <v>2779</v>
      </c>
      <c r="G1079" s="18">
        <v>1</v>
      </c>
      <c r="H1079" s="565">
        <v>106111800</v>
      </c>
      <c r="I1079" s="39">
        <v>0</v>
      </c>
      <c r="J1079" s="31" t="str" cm="1">
        <f t="array" ref="J1079">IF(I1079=0,"유저",
IF(I1079=1,"전사",
IF(I1079=2,"술사",
IF(I1079=3,"도사",
IF(I1079=4,"자객",
IF(I1079=5,"무사",
VLOOKUP(I1079,NPC[],MATCH("Column1.NpcName",NPC[#Headers],0),FALSE)))))))</f>
        <v>유저</v>
      </c>
      <c r="K1079" s="39">
        <v>0</v>
      </c>
      <c r="L1079" s="39">
        <v>4</v>
      </c>
      <c r="M1079" s="33" t="s">
        <v>11415</v>
      </c>
      <c r="N1079" s="33" t="s">
        <v>11415</v>
      </c>
      <c r="O1079" s="33" t="s">
        <v>11416</v>
      </c>
      <c r="P1079" s="33" t="s">
        <v>11416</v>
      </c>
      <c r="Q1079" s="33" t="s">
        <v>11417</v>
      </c>
      <c r="R1079" s="33" t="s">
        <v>11417</v>
      </c>
      <c r="S1079" s="33" t="s">
        <v>11418</v>
      </c>
      <c r="T1079" s="33" t="s">
        <v>11418</v>
      </c>
      <c r="U1079" s="33" t="s">
        <v>11419</v>
      </c>
      <c r="V1079" s="33" t="s">
        <v>11419</v>
      </c>
      <c r="W1079" s="33" t="s">
        <v>11420</v>
      </c>
      <c r="X1079" s="33" t="s">
        <v>11420</v>
      </c>
      <c r="Y1079" s="33" t="s">
        <v>11421</v>
      </c>
      <c r="Z1079" s="33" t="s">
        <v>11421</v>
      </c>
      <c r="AA1079" s="33" t="s">
        <v>11422</v>
      </c>
      <c r="AB1079" s="33" t="s">
        <v>11422</v>
      </c>
      <c r="AC1079" s="83">
        <v>5060482</v>
      </c>
      <c r="AD1079" s="39">
        <v>5060483</v>
      </c>
      <c r="AE1079" s="40" t="s">
        <v>292</v>
      </c>
    </row>
    <row r="1080" spans="1:31" s="84" customFormat="1" ht="13.5" customHeight="1">
      <c r="A1080" s="17"/>
      <c r="B1080" s="28">
        <f t="shared" si="18"/>
        <v>106111900</v>
      </c>
      <c r="C1080" s="36">
        <v>1</v>
      </c>
      <c r="D1080" s="18" t="s">
        <v>2779</v>
      </c>
      <c r="E1080" s="18"/>
      <c r="F1080" s="18" t="s">
        <v>2779</v>
      </c>
      <c r="G1080" s="18">
        <v>1</v>
      </c>
      <c r="H1080" s="565">
        <v>106111900</v>
      </c>
      <c r="I1080" s="39">
        <v>0</v>
      </c>
      <c r="J1080" s="31" t="str" cm="1">
        <f t="array" ref="J1080">IF(I1080=0,"유저",
IF(I1080=1,"전사",
IF(I1080=2,"술사",
IF(I1080=3,"도사",
IF(I1080=4,"자객",
IF(I1080=5,"무사",
VLOOKUP(I1080,NPC[],MATCH("Column1.NpcName",NPC[#Headers],0),FALSE)))))))</f>
        <v>유저</v>
      </c>
      <c r="K1080" s="39">
        <v>106111901</v>
      </c>
      <c r="L1080" s="39">
        <v>4</v>
      </c>
      <c r="M1080" s="33" t="s">
        <v>13848</v>
      </c>
      <c r="N1080" s="33" t="s">
        <v>13848</v>
      </c>
      <c r="O1080" s="33" t="s">
        <v>13849</v>
      </c>
      <c r="P1080" s="33" t="s">
        <v>13849</v>
      </c>
      <c r="Q1080" s="33" t="s">
        <v>20549</v>
      </c>
      <c r="R1080" s="33" t="s">
        <v>20549</v>
      </c>
      <c r="S1080" s="33" t="s">
        <v>13850</v>
      </c>
      <c r="T1080" s="33" t="s">
        <v>13850</v>
      </c>
      <c r="U1080" s="33" t="s">
        <v>20550</v>
      </c>
      <c r="V1080" s="33" t="s">
        <v>20551</v>
      </c>
      <c r="W1080" s="33" t="s">
        <v>13851</v>
      </c>
      <c r="X1080" s="33" t="s">
        <v>13851</v>
      </c>
      <c r="Y1080" s="33" t="s">
        <v>13852</v>
      </c>
      <c r="Z1080" s="33" t="s">
        <v>13852</v>
      </c>
      <c r="AA1080" s="33" t="s">
        <v>13853</v>
      </c>
      <c r="AB1080" s="33" t="s">
        <v>13853</v>
      </c>
      <c r="AC1080" s="83">
        <v>5060491</v>
      </c>
      <c r="AD1080" s="39">
        <v>5060492</v>
      </c>
      <c r="AE1080" s="40" t="s">
        <v>292</v>
      </c>
    </row>
    <row r="1081" spans="1:31" s="84" customFormat="1" ht="13.5" customHeight="1">
      <c r="A1081" s="17"/>
      <c r="B1081" s="28">
        <f t="shared" si="18"/>
        <v>106111901</v>
      </c>
      <c r="C1081" s="36">
        <v>1</v>
      </c>
      <c r="D1081" s="18" t="s">
        <v>2779</v>
      </c>
      <c r="E1081" s="18"/>
      <c r="F1081" s="18" t="s">
        <v>2779</v>
      </c>
      <c r="G1081" s="18">
        <v>1</v>
      </c>
      <c r="H1081" s="564">
        <v>106111901</v>
      </c>
      <c r="I1081" s="39">
        <v>0</v>
      </c>
      <c r="J1081" s="31" t="str" cm="1">
        <f t="array" ref="J1081">IF(I1081=0,"유저",
IF(I1081=1,"전사",
IF(I1081=2,"술사",
IF(I1081=3,"도사",
IF(I1081=4,"자객",
IF(I1081=5,"무사",
VLOOKUP(I1081,NPC[],MATCH("Column1.NpcName",NPC[#Headers],0),FALSE)))))))</f>
        <v>유저</v>
      </c>
      <c r="K1081" s="39">
        <v>0</v>
      </c>
      <c r="L1081" s="39">
        <v>4</v>
      </c>
      <c r="M1081" s="33" t="s">
        <v>10414</v>
      </c>
      <c r="N1081" s="33" t="s">
        <v>10414</v>
      </c>
      <c r="O1081" s="33" t="s">
        <v>10415</v>
      </c>
      <c r="P1081" s="33" t="s">
        <v>10415</v>
      </c>
      <c r="Q1081" s="33" t="s">
        <v>20552</v>
      </c>
      <c r="R1081" s="33" t="s">
        <v>20552</v>
      </c>
      <c r="S1081" s="33" t="s">
        <v>10416</v>
      </c>
      <c r="T1081" s="33" t="s">
        <v>10416</v>
      </c>
      <c r="U1081" s="33" t="s">
        <v>20553</v>
      </c>
      <c r="V1081" s="33" t="s">
        <v>20553</v>
      </c>
      <c r="W1081" s="33" t="s">
        <v>10417</v>
      </c>
      <c r="X1081" s="33" t="s">
        <v>10417</v>
      </c>
      <c r="Y1081" s="33" t="s">
        <v>10418</v>
      </c>
      <c r="Z1081" s="33" t="s">
        <v>10418</v>
      </c>
      <c r="AA1081" s="33" t="s">
        <v>10419</v>
      </c>
      <c r="AB1081" s="33" t="s">
        <v>10419</v>
      </c>
      <c r="AC1081" s="83">
        <v>5060493</v>
      </c>
      <c r="AD1081" s="39">
        <v>5060494</v>
      </c>
      <c r="AE1081" s="40" t="s">
        <v>292</v>
      </c>
    </row>
    <row r="1082" spans="1:31" ht="13.5" customHeight="1">
      <c r="B1082" s="28">
        <f t="shared" ref="B1082:B1145" si="19">H1082</f>
        <v>106112000</v>
      </c>
      <c r="C1082" s="36">
        <v>1</v>
      </c>
      <c r="D1082" s="18" t="s">
        <v>2779</v>
      </c>
      <c r="E1082" s="18"/>
      <c r="F1082" s="18" t="s">
        <v>2779</v>
      </c>
      <c r="G1082" s="18">
        <v>1</v>
      </c>
      <c r="H1082" s="567">
        <v>106112000</v>
      </c>
      <c r="I1082" s="37">
        <v>0</v>
      </c>
      <c r="J1082" s="37" t="str" cm="1">
        <f t="array" ref="J1082">IF(I1082=0,"유저",
IF(I1082=1,"전사",
IF(I1082=2,"술사",
IF(I1082=3,"도사",
IF(I1082=4,"자객",
IF(I1082=5,"무사",
VLOOKUP(I1082,NPC[],MATCH("Column1.NpcName",NPC[#Headers],0),FALSE)))))))</f>
        <v>유저</v>
      </c>
      <c r="K1082" s="37">
        <v>106112001</v>
      </c>
      <c r="L1082" s="37">
        <v>4</v>
      </c>
      <c r="M1082" s="44" t="s">
        <v>10420</v>
      </c>
      <c r="N1082" s="44" t="s">
        <v>10420</v>
      </c>
      <c r="O1082" s="33" t="s">
        <v>10421</v>
      </c>
      <c r="P1082" s="33" t="s">
        <v>10421</v>
      </c>
      <c r="Q1082" s="33" t="s">
        <v>10422</v>
      </c>
      <c r="R1082" s="33" t="s">
        <v>10422</v>
      </c>
      <c r="S1082" s="33" t="s">
        <v>10423</v>
      </c>
      <c r="T1082" s="33" t="s">
        <v>10423</v>
      </c>
      <c r="U1082" s="33" t="s">
        <v>20554</v>
      </c>
      <c r="V1082" s="33" t="s">
        <v>20554</v>
      </c>
      <c r="W1082" s="33" t="s">
        <v>10424</v>
      </c>
      <c r="X1082" s="33" t="s">
        <v>10424</v>
      </c>
      <c r="Y1082" s="33" t="s">
        <v>10425</v>
      </c>
      <c r="Z1082" s="33" t="s">
        <v>10425</v>
      </c>
      <c r="AA1082" s="33" t="s">
        <v>10426</v>
      </c>
      <c r="AB1082" s="33" t="s">
        <v>10426</v>
      </c>
      <c r="AC1082" s="81">
        <v>5060495</v>
      </c>
      <c r="AD1082" s="37">
        <v>5060496</v>
      </c>
      <c r="AE1082" s="48" t="s">
        <v>292</v>
      </c>
    </row>
    <row r="1083" spans="1:31" ht="13.5" customHeight="1">
      <c r="B1083" s="28">
        <f t="shared" si="19"/>
        <v>106112001</v>
      </c>
      <c r="C1083" s="36">
        <v>1</v>
      </c>
      <c r="D1083" s="18" t="s">
        <v>2779</v>
      </c>
      <c r="E1083" s="18"/>
      <c r="F1083" s="18" t="s">
        <v>2779</v>
      </c>
      <c r="G1083" s="18">
        <v>1</v>
      </c>
      <c r="H1083" s="564">
        <v>106112001</v>
      </c>
      <c r="I1083" s="39">
        <v>0</v>
      </c>
      <c r="J1083" s="39" t="str" cm="1">
        <f t="array" ref="J1083">IF(I1083=0,"유저",
IF(I1083=1,"전사",
IF(I1083=2,"술사",
IF(I1083=3,"도사",
IF(I1083=4,"자객",
IF(I1083=5,"무사",
VLOOKUP(I1083,NPC[],MATCH("Column1.NpcName",NPC[#Headers],0),FALSE)))))))</f>
        <v>유저</v>
      </c>
      <c r="K1083" s="39">
        <v>0</v>
      </c>
      <c r="L1083" s="39">
        <v>4</v>
      </c>
      <c r="M1083" s="42" t="s">
        <v>13854</v>
      </c>
      <c r="N1083" s="42" t="s">
        <v>13854</v>
      </c>
      <c r="O1083" s="33" t="s">
        <v>13855</v>
      </c>
      <c r="P1083" s="33" t="s">
        <v>13855</v>
      </c>
      <c r="Q1083" s="33" t="s">
        <v>13856</v>
      </c>
      <c r="R1083" s="33" t="s">
        <v>13856</v>
      </c>
      <c r="S1083" s="33" t="s">
        <v>13857</v>
      </c>
      <c r="T1083" s="33" t="s">
        <v>13857</v>
      </c>
      <c r="U1083" s="33" t="s">
        <v>20555</v>
      </c>
      <c r="V1083" s="33" t="s">
        <v>20555</v>
      </c>
      <c r="W1083" s="33" t="s">
        <v>20556</v>
      </c>
      <c r="X1083" s="33" t="s">
        <v>20556</v>
      </c>
      <c r="Y1083" s="33" t="s">
        <v>13858</v>
      </c>
      <c r="Z1083" s="33" t="s">
        <v>13858</v>
      </c>
      <c r="AA1083" s="33" t="s">
        <v>13859</v>
      </c>
      <c r="AB1083" s="33" t="s">
        <v>13859</v>
      </c>
      <c r="AC1083" s="86">
        <v>5060497</v>
      </c>
      <c r="AD1083" s="32">
        <v>5060498</v>
      </c>
      <c r="AE1083" s="38" t="s">
        <v>292</v>
      </c>
    </row>
    <row r="1084" spans="1:31" s="84" customFormat="1" ht="13.5" customHeight="1">
      <c r="A1084" s="17"/>
      <c r="B1084" s="28">
        <f t="shared" si="19"/>
        <v>106112100</v>
      </c>
      <c r="C1084" s="36">
        <v>1</v>
      </c>
      <c r="D1084" s="18" t="s">
        <v>2779</v>
      </c>
      <c r="E1084" s="18"/>
      <c r="F1084" s="18" t="s">
        <v>2779</v>
      </c>
      <c r="G1084" s="18">
        <v>1</v>
      </c>
      <c r="H1084" s="565">
        <v>106112100</v>
      </c>
      <c r="I1084" s="39">
        <v>1001</v>
      </c>
      <c r="J1084" s="39" cm="1">
        <f t="array" ref="J1084">IF(I1084=0,"유저",
IF(I1084=1,"전사",
IF(I1084=2,"술사",
IF(I1084=3,"도사",
IF(I1084=4,"자객",
IF(I1084=5,"무사",
VLOOKUP(I1084,NPC[],MATCH("Column1.NpcName",NPC[#Headers],0),FALSE)))))))</f>
        <v>0</v>
      </c>
      <c r="K1084" s="39">
        <v>0</v>
      </c>
      <c r="L1084" s="39">
        <v>4</v>
      </c>
      <c r="M1084" s="42" t="s">
        <v>20557</v>
      </c>
      <c r="N1084" s="42" t="s">
        <v>20557</v>
      </c>
      <c r="O1084" s="33" t="s">
        <v>20558</v>
      </c>
      <c r="P1084" s="33" t="s">
        <v>20558</v>
      </c>
      <c r="Q1084" s="33" t="s">
        <v>20559</v>
      </c>
      <c r="R1084" s="33" t="s">
        <v>20559</v>
      </c>
      <c r="S1084" s="33" t="s">
        <v>20560</v>
      </c>
      <c r="T1084" s="33" t="s">
        <v>20560</v>
      </c>
      <c r="U1084" s="33" t="s">
        <v>20561</v>
      </c>
      <c r="V1084" s="33" t="s">
        <v>20561</v>
      </c>
      <c r="W1084" s="33" t="s">
        <v>20562</v>
      </c>
      <c r="X1084" s="33" t="s">
        <v>20562</v>
      </c>
      <c r="Y1084" s="33" t="s">
        <v>20563</v>
      </c>
      <c r="Z1084" s="33" t="s">
        <v>20563</v>
      </c>
      <c r="AA1084" s="33" t="s">
        <v>20564</v>
      </c>
      <c r="AB1084" s="33" t="s">
        <v>20564</v>
      </c>
      <c r="AC1084" s="83">
        <v>5060499</v>
      </c>
      <c r="AD1084" s="39">
        <v>5060499</v>
      </c>
      <c r="AE1084" s="40" t="s">
        <v>292</v>
      </c>
    </row>
    <row r="1085" spans="1:31" s="84" customFormat="1" ht="13.5" customHeight="1">
      <c r="A1085" s="17"/>
      <c r="B1085" s="28">
        <f t="shared" si="19"/>
        <v>106112200</v>
      </c>
      <c r="C1085" s="36">
        <v>1</v>
      </c>
      <c r="D1085" s="18" t="s">
        <v>2779</v>
      </c>
      <c r="E1085" s="18"/>
      <c r="F1085" s="18" t="s">
        <v>2779</v>
      </c>
      <c r="G1085" s="18">
        <v>1</v>
      </c>
      <c r="H1085" s="565">
        <v>106112200</v>
      </c>
      <c r="I1085" s="39">
        <v>0</v>
      </c>
      <c r="J1085" s="31" t="str" cm="1">
        <f t="array" ref="J1085">IF(I1085=0,"유저",
IF(I1085=1,"전사",
IF(I1085=2,"술사",
IF(I1085=3,"도사",
IF(I1085=4,"자객",
IF(I1085=5,"무사",
VLOOKUP(I1085,NPC[],MATCH("Column1.NpcName",NPC[#Headers],0),FALSE)))))))</f>
        <v>유저</v>
      </c>
      <c r="K1085" s="39">
        <v>0</v>
      </c>
      <c r="L1085" s="39">
        <v>4</v>
      </c>
      <c r="M1085" s="33" t="s">
        <v>11423</v>
      </c>
      <c r="N1085" s="33" t="s">
        <v>11424</v>
      </c>
      <c r="O1085" s="33" t="s">
        <v>11425</v>
      </c>
      <c r="P1085" s="33" t="s">
        <v>11425</v>
      </c>
      <c r="Q1085" s="33" t="s">
        <v>11426</v>
      </c>
      <c r="R1085" s="33" t="s">
        <v>11426</v>
      </c>
      <c r="S1085" s="33" t="s">
        <v>11427</v>
      </c>
      <c r="T1085" s="33" t="s">
        <v>11427</v>
      </c>
      <c r="U1085" s="33" t="s">
        <v>20565</v>
      </c>
      <c r="V1085" s="33" t="s">
        <v>20565</v>
      </c>
      <c r="W1085" s="33" t="s">
        <v>11428</v>
      </c>
      <c r="X1085" s="33" t="s">
        <v>11428</v>
      </c>
      <c r="Y1085" s="33" t="s">
        <v>11429</v>
      </c>
      <c r="Z1085" s="33" t="s">
        <v>11429</v>
      </c>
      <c r="AA1085" s="33" t="s">
        <v>11430</v>
      </c>
      <c r="AB1085" s="33" t="s">
        <v>11430</v>
      </c>
      <c r="AC1085" s="83">
        <v>5060506</v>
      </c>
      <c r="AD1085" s="39">
        <v>5060507</v>
      </c>
      <c r="AE1085" s="40" t="s">
        <v>292</v>
      </c>
    </row>
    <row r="1086" spans="1:31" s="84" customFormat="1" ht="13.5" customHeight="1">
      <c r="A1086" s="17"/>
      <c r="B1086" s="28">
        <f t="shared" si="19"/>
        <v>106112300</v>
      </c>
      <c r="C1086" s="36">
        <v>1</v>
      </c>
      <c r="D1086" s="18" t="s">
        <v>2779</v>
      </c>
      <c r="E1086" s="18"/>
      <c r="F1086" s="18" t="s">
        <v>2779</v>
      </c>
      <c r="G1086" s="18">
        <v>1</v>
      </c>
      <c r="H1086" s="565">
        <v>106112300</v>
      </c>
      <c r="I1086" s="39">
        <v>0</v>
      </c>
      <c r="J1086" s="31" t="str" cm="1">
        <f t="array" ref="J1086">IF(I1086=0,"유저",
IF(I1086=1,"전사",
IF(I1086=2,"술사",
IF(I1086=3,"도사",
IF(I1086=4,"자객",
IF(I1086=5,"무사",
VLOOKUP(I1086,NPC[],MATCH("Column1.NpcName",NPC[#Headers],0),FALSE)))))))</f>
        <v>유저</v>
      </c>
      <c r="K1086" s="39">
        <v>0</v>
      </c>
      <c r="L1086" s="39">
        <v>4</v>
      </c>
      <c r="M1086" s="33" t="s">
        <v>20566</v>
      </c>
      <c r="N1086" s="33" t="s">
        <v>20566</v>
      </c>
      <c r="O1086" s="33" t="s">
        <v>20567</v>
      </c>
      <c r="P1086" s="33" t="s">
        <v>20567</v>
      </c>
      <c r="Q1086" s="33" t="s">
        <v>20568</v>
      </c>
      <c r="R1086" s="33" t="s">
        <v>20568</v>
      </c>
      <c r="S1086" s="33" t="s">
        <v>20569</v>
      </c>
      <c r="T1086" s="33" t="s">
        <v>20569</v>
      </c>
      <c r="U1086" s="33" t="s">
        <v>20570</v>
      </c>
      <c r="V1086" s="33" t="s">
        <v>20571</v>
      </c>
      <c r="W1086" s="33" t="s">
        <v>20572</v>
      </c>
      <c r="X1086" s="33" t="s">
        <v>20572</v>
      </c>
      <c r="Y1086" s="33" t="s">
        <v>20573</v>
      </c>
      <c r="Z1086" s="33" t="s">
        <v>20573</v>
      </c>
      <c r="AA1086" s="33" t="s">
        <v>20574</v>
      </c>
      <c r="AB1086" s="33" t="s">
        <v>20574</v>
      </c>
      <c r="AC1086" s="83">
        <v>5060508</v>
      </c>
      <c r="AD1086" s="39">
        <v>5060509</v>
      </c>
      <c r="AE1086" s="40" t="s">
        <v>292</v>
      </c>
    </row>
    <row r="1087" spans="1:31" ht="13.5" customHeight="1">
      <c r="B1087" s="28">
        <f t="shared" si="19"/>
        <v>106112400</v>
      </c>
      <c r="C1087" s="36">
        <v>1</v>
      </c>
      <c r="D1087" s="18" t="s">
        <v>2779</v>
      </c>
      <c r="E1087" s="18"/>
      <c r="F1087" s="18" t="s">
        <v>2779</v>
      </c>
      <c r="G1087" s="18">
        <v>1</v>
      </c>
      <c r="H1087" s="567">
        <v>106112400</v>
      </c>
      <c r="I1087" s="37">
        <v>0</v>
      </c>
      <c r="J1087" s="31" t="str" cm="1">
        <f t="array" ref="J1087">IF(I1087=0,"유저",
IF(I1087=1,"전사",
IF(I1087=2,"술사",
IF(I1087=3,"도사",
IF(I1087=4,"자객",
IF(I1087=5,"무사",
VLOOKUP(I1087,NPC[],MATCH("Column1.NpcName",NPC[#Headers],0),FALSE)))))))</f>
        <v>유저</v>
      </c>
      <c r="K1087" s="37">
        <v>106112401</v>
      </c>
      <c r="L1087" s="37">
        <v>4</v>
      </c>
      <c r="M1087" s="33" t="s">
        <v>20575</v>
      </c>
      <c r="N1087" s="33" t="s">
        <v>20575</v>
      </c>
      <c r="O1087" s="33" t="s">
        <v>20576</v>
      </c>
      <c r="P1087" s="33" t="s">
        <v>20576</v>
      </c>
      <c r="Q1087" s="33" t="s">
        <v>20577</v>
      </c>
      <c r="R1087" s="33" t="s">
        <v>20577</v>
      </c>
      <c r="S1087" s="33" t="s">
        <v>20578</v>
      </c>
      <c r="T1087" s="33" t="s">
        <v>20578</v>
      </c>
      <c r="U1087" s="33" t="s">
        <v>20579</v>
      </c>
      <c r="V1087" s="33" t="s">
        <v>20579</v>
      </c>
      <c r="W1087" s="33" t="s">
        <v>20580</v>
      </c>
      <c r="X1087" s="33" t="s">
        <v>20580</v>
      </c>
      <c r="Y1087" s="33" t="s">
        <v>20581</v>
      </c>
      <c r="Z1087" s="33" t="s">
        <v>20581</v>
      </c>
      <c r="AA1087" s="33" t="s">
        <v>37927</v>
      </c>
      <c r="AB1087" s="33" t="s">
        <v>37927</v>
      </c>
      <c r="AC1087" s="81">
        <v>5060510</v>
      </c>
      <c r="AD1087" s="37">
        <v>5060511</v>
      </c>
      <c r="AE1087" s="48" t="s">
        <v>293</v>
      </c>
    </row>
    <row r="1088" spans="1:31" s="84" customFormat="1" ht="13.5" customHeight="1">
      <c r="A1088" s="17"/>
      <c r="B1088" s="28">
        <f t="shared" si="19"/>
        <v>106112401</v>
      </c>
      <c r="C1088" s="36">
        <v>1</v>
      </c>
      <c r="D1088" s="18" t="s">
        <v>2779</v>
      </c>
      <c r="E1088" s="18"/>
      <c r="F1088" s="18" t="s">
        <v>2779</v>
      </c>
      <c r="G1088" s="18">
        <v>1</v>
      </c>
      <c r="H1088" s="564">
        <v>106112401</v>
      </c>
      <c r="I1088" s="39">
        <v>0</v>
      </c>
      <c r="J1088" s="31" t="str" cm="1">
        <f t="array" ref="J1088">IF(I1088=0,"유저",
IF(I1088=1,"전사",
IF(I1088=2,"술사",
IF(I1088=3,"도사",
IF(I1088=4,"자객",
IF(I1088=5,"무사",
VLOOKUP(I1088,NPC[],MATCH("Column1.NpcName",NPC[#Headers],0),FALSE)))))))</f>
        <v>유저</v>
      </c>
      <c r="K1088" s="39">
        <v>0</v>
      </c>
      <c r="L1088" s="39">
        <v>5</v>
      </c>
      <c r="M1088" s="33" t="s">
        <v>13860</v>
      </c>
      <c r="N1088" s="33" t="s">
        <v>13860</v>
      </c>
      <c r="O1088" s="33" t="s">
        <v>13861</v>
      </c>
      <c r="P1088" s="33" t="s">
        <v>13861</v>
      </c>
      <c r="Q1088" s="33" t="s">
        <v>13862</v>
      </c>
      <c r="R1088" s="33" t="s">
        <v>13862</v>
      </c>
      <c r="S1088" s="33" t="s">
        <v>13863</v>
      </c>
      <c r="T1088" s="33" t="s">
        <v>13863</v>
      </c>
      <c r="U1088" s="33" t="s">
        <v>20582</v>
      </c>
      <c r="V1088" s="33" t="s">
        <v>20582</v>
      </c>
      <c r="W1088" s="33" t="s">
        <v>13864</v>
      </c>
      <c r="X1088" s="33" t="s">
        <v>13864</v>
      </c>
      <c r="Y1088" s="33" t="s">
        <v>13865</v>
      </c>
      <c r="Z1088" s="33" t="s">
        <v>13865</v>
      </c>
      <c r="AA1088" s="33" t="s">
        <v>13866</v>
      </c>
      <c r="AB1088" s="33" t="s">
        <v>13866</v>
      </c>
      <c r="AC1088" s="83">
        <v>5060512</v>
      </c>
      <c r="AD1088" s="39">
        <v>5060513</v>
      </c>
      <c r="AE1088" s="40" t="s">
        <v>293</v>
      </c>
    </row>
    <row r="1089" spans="1:31" s="84" customFormat="1" ht="13.5" customHeight="1">
      <c r="A1089" s="17"/>
      <c r="B1089" s="28">
        <f t="shared" si="19"/>
        <v>106112500</v>
      </c>
      <c r="C1089" s="36">
        <v>1</v>
      </c>
      <c r="D1089" s="18" t="s">
        <v>2779</v>
      </c>
      <c r="E1089" s="18"/>
      <c r="F1089" s="18" t="s">
        <v>2779</v>
      </c>
      <c r="G1089" s="18">
        <v>1</v>
      </c>
      <c r="H1089" s="565">
        <v>106112500</v>
      </c>
      <c r="I1089" s="39">
        <v>0</v>
      </c>
      <c r="J1089" s="31" t="str" cm="1">
        <f t="array" ref="J1089">IF(I1089=0,"유저",
IF(I1089=1,"전사",
IF(I1089=2,"술사",
IF(I1089=3,"도사",
IF(I1089=4,"자객",
IF(I1089=5,"무사",
VLOOKUP(I1089,NPC[],MATCH("Column1.NpcName",NPC[#Headers],0),FALSE)))))))</f>
        <v>유저</v>
      </c>
      <c r="K1089" s="39">
        <v>0</v>
      </c>
      <c r="L1089" s="39">
        <v>4</v>
      </c>
      <c r="M1089" s="33" t="s">
        <v>20583</v>
      </c>
      <c r="N1089" s="33" t="s">
        <v>20583</v>
      </c>
      <c r="O1089" s="33" t="s">
        <v>20584</v>
      </c>
      <c r="P1089" s="33" t="s">
        <v>20584</v>
      </c>
      <c r="Q1089" s="33" t="s">
        <v>20585</v>
      </c>
      <c r="R1089" s="33" t="s">
        <v>20585</v>
      </c>
      <c r="S1089" s="33" t="s">
        <v>30207</v>
      </c>
      <c r="T1089" s="33" t="s">
        <v>30207</v>
      </c>
      <c r="U1089" s="33" t="s">
        <v>20586</v>
      </c>
      <c r="V1089" s="33" t="s">
        <v>20586</v>
      </c>
      <c r="W1089" s="33" t="s">
        <v>20587</v>
      </c>
      <c r="X1089" s="33" t="s">
        <v>20587</v>
      </c>
      <c r="Y1089" s="33" t="s">
        <v>20588</v>
      </c>
      <c r="Z1089" s="33" t="s">
        <v>20588</v>
      </c>
      <c r="AA1089" s="33" t="s">
        <v>20589</v>
      </c>
      <c r="AB1089" s="33" t="s">
        <v>20589</v>
      </c>
      <c r="AC1089" s="83">
        <v>5060517</v>
      </c>
      <c r="AD1089" s="39">
        <v>5060518</v>
      </c>
      <c r="AE1089" s="40" t="s">
        <v>293</v>
      </c>
    </row>
    <row r="1090" spans="1:31" s="84" customFormat="1" ht="13.5" customHeight="1">
      <c r="A1090" s="17"/>
      <c r="B1090" s="28">
        <f t="shared" si="19"/>
        <v>106112510</v>
      </c>
      <c r="C1090" s="36">
        <v>1</v>
      </c>
      <c r="D1090" s="18" t="s">
        <v>2779</v>
      </c>
      <c r="E1090" s="18"/>
      <c r="F1090" s="18" t="s">
        <v>2779</v>
      </c>
      <c r="G1090" s="18">
        <v>1</v>
      </c>
      <c r="H1090" s="567">
        <v>106112510</v>
      </c>
      <c r="I1090" s="79">
        <v>51021</v>
      </c>
      <c r="J1090" s="31" cm="1">
        <f t="array" ref="J1090">IF(I1090=0,"유저",
IF(I1090=1,"전사",
IF(I1090=2,"술사",
IF(I1090=3,"도사",
IF(I1090=4,"자객",
IF(I1090=5,"무사",
VLOOKUP(I1090,NPC[],MATCH("Column1.NpcName",NPC[#Headers],0),FALSE)))))))</f>
        <v>0</v>
      </c>
      <c r="K1090" s="37">
        <v>106112511</v>
      </c>
      <c r="L1090" s="37">
        <v>4</v>
      </c>
      <c r="M1090" s="33" t="s">
        <v>13867</v>
      </c>
      <c r="N1090" s="33" t="s">
        <v>13867</v>
      </c>
      <c r="O1090" s="33" t="s">
        <v>13868</v>
      </c>
      <c r="P1090" s="33" t="s">
        <v>13868</v>
      </c>
      <c r="Q1090" s="33" t="s">
        <v>13869</v>
      </c>
      <c r="R1090" s="33" t="s">
        <v>13869</v>
      </c>
      <c r="S1090" s="33" t="s">
        <v>13870</v>
      </c>
      <c r="T1090" s="33" t="s">
        <v>13870</v>
      </c>
      <c r="U1090" s="33" t="s">
        <v>13871</v>
      </c>
      <c r="V1090" s="33" t="s">
        <v>13871</v>
      </c>
      <c r="W1090" s="33" t="s">
        <v>13872</v>
      </c>
      <c r="X1090" s="33" t="s">
        <v>13872</v>
      </c>
      <c r="Y1090" s="33" t="s">
        <v>13873</v>
      </c>
      <c r="Z1090" s="33" t="s">
        <v>13873</v>
      </c>
      <c r="AA1090" s="33" t="s">
        <v>13874</v>
      </c>
      <c r="AB1090" s="33" t="s">
        <v>13874</v>
      </c>
      <c r="AC1090" s="81">
        <v>5060514</v>
      </c>
      <c r="AD1090" s="37">
        <v>5060514</v>
      </c>
      <c r="AE1090" s="48" t="s">
        <v>293</v>
      </c>
    </row>
    <row r="1091" spans="1:31" s="84" customFormat="1" ht="13.5" customHeight="1">
      <c r="A1091" s="17"/>
      <c r="B1091" s="28">
        <f t="shared" si="19"/>
        <v>106112511</v>
      </c>
      <c r="C1091" s="36">
        <v>1</v>
      </c>
      <c r="D1091" s="18" t="s">
        <v>2779</v>
      </c>
      <c r="E1091" s="18"/>
      <c r="F1091" s="18" t="s">
        <v>2779</v>
      </c>
      <c r="G1091" s="18">
        <v>1</v>
      </c>
      <c r="H1091" s="564">
        <v>106112511</v>
      </c>
      <c r="I1091" s="39">
        <v>0</v>
      </c>
      <c r="J1091" s="31" t="str" cm="1">
        <f t="array" ref="J1091">IF(I1091=0,"유저",
IF(I1091=1,"전사",
IF(I1091=2,"술사",
IF(I1091=3,"도사",
IF(I1091=4,"자객",
IF(I1091=5,"무사",
VLOOKUP(I1091,NPC[],MATCH("Column1.NpcName",NPC[#Headers],0),FALSE)))))))</f>
        <v>유저</v>
      </c>
      <c r="K1091" s="39">
        <v>0</v>
      </c>
      <c r="L1091" s="39">
        <v>4</v>
      </c>
      <c r="M1091" s="33" t="s">
        <v>20590</v>
      </c>
      <c r="N1091" s="33" t="s">
        <v>20590</v>
      </c>
      <c r="O1091" s="33" t="s">
        <v>20591</v>
      </c>
      <c r="P1091" s="33" t="s">
        <v>20591</v>
      </c>
      <c r="Q1091" s="33" t="s">
        <v>20592</v>
      </c>
      <c r="R1091" s="33" t="s">
        <v>20592</v>
      </c>
      <c r="S1091" s="33" t="s">
        <v>20593</v>
      </c>
      <c r="T1091" s="33" t="s">
        <v>20593</v>
      </c>
      <c r="U1091" s="33" t="s">
        <v>20594</v>
      </c>
      <c r="V1091" s="33" t="s">
        <v>20595</v>
      </c>
      <c r="W1091" s="33" t="s">
        <v>20596</v>
      </c>
      <c r="X1091" s="33" t="s">
        <v>20596</v>
      </c>
      <c r="Y1091" s="33" t="s">
        <v>20597</v>
      </c>
      <c r="Z1091" s="33" t="s">
        <v>20597</v>
      </c>
      <c r="AA1091" s="33" t="s">
        <v>20598</v>
      </c>
      <c r="AB1091" s="33" t="s">
        <v>20598</v>
      </c>
      <c r="AC1091" s="83">
        <v>5060515</v>
      </c>
      <c r="AD1091" s="39">
        <v>5060516</v>
      </c>
      <c r="AE1091" s="40" t="s">
        <v>293</v>
      </c>
    </row>
    <row r="1092" spans="1:31" s="84" customFormat="1" ht="13.5" customHeight="1">
      <c r="A1092" s="17"/>
      <c r="B1092" s="28">
        <f t="shared" si="19"/>
        <v>106112520</v>
      </c>
      <c r="C1092" s="36">
        <v>1</v>
      </c>
      <c r="D1092" s="18" t="s">
        <v>2779</v>
      </c>
      <c r="E1092" s="18"/>
      <c r="F1092" s="18" t="s">
        <v>2779</v>
      </c>
      <c r="G1092" s="18">
        <v>1</v>
      </c>
      <c r="H1092" s="565">
        <v>106112520</v>
      </c>
      <c r="I1092" s="39">
        <v>0</v>
      </c>
      <c r="J1092" s="31" t="str" cm="1">
        <f t="array" ref="J1092">IF(I1092=0,"유저",
IF(I1092=1,"전사",
IF(I1092=2,"술사",
IF(I1092=3,"도사",
IF(I1092=4,"자객",
IF(I1092=5,"무사",
VLOOKUP(I1092,NPC[],MATCH("Column1.NpcName",NPC[#Headers],0),FALSE)))))))</f>
        <v>유저</v>
      </c>
      <c r="K1092" s="39">
        <v>0</v>
      </c>
      <c r="L1092" s="39">
        <v>4</v>
      </c>
      <c r="M1092" s="33" t="s">
        <v>13875</v>
      </c>
      <c r="N1092" s="33" t="s">
        <v>13875</v>
      </c>
      <c r="O1092" s="33" t="s">
        <v>13876</v>
      </c>
      <c r="P1092" s="33" t="s">
        <v>13876</v>
      </c>
      <c r="Q1092" s="33" t="s">
        <v>13877</v>
      </c>
      <c r="R1092" s="33" t="s">
        <v>13877</v>
      </c>
      <c r="S1092" s="33" t="s">
        <v>13878</v>
      </c>
      <c r="T1092" s="33" t="s">
        <v>13878</v>
      </c>
      <c r="U1092" s="33" t="s">
        <v>20599</v>
      </c>
      <c r="V1092" s="33" t="s">
        <v>20599</v>
      </c>
      <c r="W1092" s="33" t="s">
        <v>13879</v>
      </c>
      <c r="X1092" s="33" t="s">
        <v>13879</v>
      </c>
      <c r="Y1092" s="33" t="s">
        <v>13880</v>
      </c>
      <c r="Z1092" s="33" t="s">
        <v>13880</v>
      </c>
      <c r="AA1092" s="33" t="s">
        <v>37928</v>
      </c>
      <c r="AB1092" s="33" t="s">
        <v>37928</v>
      </c>
      <c r="AC1092" s="83">
        <v>5060519</v>
      </c>
      <c r="AD1092" s="39">
        <v>5060520</v>
      </c>
      <c r="AE1092" s="40" t="s">
        <v>293</v>
      </c>
    </row>
    <row r="1093" spans="1:31" ht="13.5" customHeight="1">
      <c r="B1093" s="28">
        <f t="shared" si="19"/>
        <v>106112530</v>
      </c>
      <c r="C1093" s="36">
        <v>1</v>
      </c>
      <c r="D1093" s="18" t="s">
        <v>2779</v>
      </c>
      <c r="E1093" s="18"/>
      <c r="F1093" s="18" t="s">
        <v>2779</v>
      </c>
      <c r="G1093" s="18">
        <v>1</v>
      </c>
      <c r="H1093" s="567">
        <v>106112530</v>
      </c>
      <c r="I1093" s="37">
        <v>0</v>
      </c>
      <c r="J1093" s="31" t="str" cm="1">
        <f t="array" ref="J1093">IF(I1093=0,"유저",
IF(I1093=1,"전사",
IF(I1093=2,"술사",
IF(I1093=3,"도사",
IF(I1093=4,"자객",
IF(I1093=5,"무사",
VLOOKUP(I1093,NPC[],MATCH("Column1.NpcName",NPC[#Headers],0),FALSE)))))))</f>
        <v>유저</v>
      </c>
      <c r="K1093" s="37">
        <v>106112531</v>
      </c>
      <c r="L1093" s="37">
        <v>3</v>
      </c>
      <c r="M1093" s="33" t="s">
        <v>371</v>
      </c>
      <c r="N1093" s="33" t="s">
        <v>371</v>
      </c>
      <c r="O1093" s="33" t="s">
        <v>1684</v>
      </c>
      <c r="P1093" s="33" t="s">
        <v>1684</v>
      </c>
      <c r="Q1093" s="33" t="s">
        <v>1681</v>
      </c>
      <c r="R1093" s="33" t="s">
        <v>1681</v>
      </c>
      <c r="S1093" s="33" t="s">
        <v>1682</v>
      </c>
      <c r="T1093" s="33" t="s">
        <v>1682</v>
      </c>
      <c r="U1093" s="33" t="s">
        <v>1683</v>
      </c>
      <c r="V1093" s="33" t="s">
        <v>1683</v>
      </c>
      <c r="W1093" s="33" t="s">
        <v>3442</v>
      </c>
      <c r="X1093" s="33" t="s">
        <v>3442</v>
      </c>
      <c r="Y1093" s="33" t="s">
        <v>3443</v>
      </c>
      <c r="Z1093" s="33" t="s">
        <v>3443</v>
      </c>
      <c r="AA1093" s="33" t="s">
        <v>3444</v>
      </c>
      <c r="AB1093" s="33" t="s">
        <v>3444</v>
      </c>
      <c r="AC1093" s="81">
        <v>5060521</v>
      </c>
      <c r="AD1093" s="37">
        <v>5060522</v>
      </c>
      <c r="AE1093" s="48" t="s">
        <v>293</v>
      </c>
    </row>
    <row r="1094" spans="1:31" ht="13.5" customHeight="1">
      <c r="B1094" s="28">
        <f t="shared" si="19"/>
        <v>106112531</v>
      </c>
      <c r="C1094" s="36">
        <v>1</v>
      </c>
      <c r="D1094" s="18" t="s">
        <v>2779</v>
      </c>
      <c r="E1094" s="18"/>
      <c r="F1094" s="18" t="s">
        <v>2779</v>
      </c>
      <c r="G1094" s="18">
        <v>1</v>
      </c>
      <c r="H1094" s="584">
        <v>106112531</v>
      </c>
      <c r="I1094" s="37">
        <v>3739</v>
      </c>
      <c r="J1094" s="31" t="s">
        <v>146</v>
      </c>
      <c r="K1094" s="37">
        <v>0</v>
      </c>
      <c r="L1094" s="37">
        <v>4</v>
      </c>
      <c r="M1094" s="33" t="s">
        <v>30208</v>
      </c>
      <c r="N1094" s="33" t="s">
        <v>30208</v>
      </c>
      <c r="O1094" s="33" t="s">
        <v>30209</v>
      </c>
      <c r="P1094" s="33" t="s">
        <v>30209</v>
      </c>
      <c r="Q1094" s="33" t="s">
        <v>30210</v>
      </c>
      <c r="R1094" s="33" t="s">
        <v>30210</v>
      </c>
      <c r="S1094" s="33" t="s">
        <v>30211</v>
      </c>
      <c r="T1094" s="33" t="s">
        <v>30211</v>
      </c>
      <c r="U1094" s="33" t="s">
        <v>30212</v>
      </c>
      <c r="V1094" s="33" t="s">
        <v>30212</v>
      </c>
      <c r="W1094" s="33" t="s">
        <v>30213</v>
      </c>
      <c r="X1094" s="33" t="s">
        <v>30213</v>
      </c>
      <c r="Y1094" s="33" t="s">
        <v>30214</v>
      </c>
      <c r="Z1094" s="33" t="s">
        <v>30214</v>
      </c>
      <c r="AA1094" s="33" t="s">
        <v>30215</v>
      </c>
      <c r="AB1094" s="33" t="s">
        <v>30215</v>
      </c>
      <c r="AC1094" s="81">
        <v>5060523</v>
      </c>
      <c r="AD1094" s="37">
        <v>5060523</v>
      </c>
      <c r="AE1094" s="48" t="s">
        <v>293</v>
      </c>
    </row>
    <row r="1095" spans="1:31" ht="13.5" customHeight="1">
      <c r="B1095" s="28">
        <f t="shared" si="19"/>
        <v>106112700</v>
      </c>
      <c r="C1095" s="36">
        <v>1</v>
      </c>
      <c r="D1095" s="18" t="s">
        <v>2779</v>
      </c>
      <c r="E1095" s="18"/>
      <c r="F1095" s="18" t="s">
        <v>2779</v>
      </c>
      <c r="G1095" s="18">
        <v>1</v>
      </c>
      <c r="H1095" s="567">
        <v>106112700</v>
      </c>
      <c r="I1095" s="37">
        <v>0</v>
      </c>
      <c r="J1095" s="31" t="str" cm="1">
        <f t="array" ref="J1095">IF(I1095=0,"유저",
IF(I1095=1,"전사",
IF(I1095=2,"술사",
IF(I1095=3,"도사",
IF(I1095=4,"자객",
IF(I1095=5,"무사",
VLOOKUP(I1095,NPC[],MATCH("Column1.NpcName",NPC[#Headers],0),FALSE)))))))</f>
        <v>유저</v>
      </c>
      <c r="K1095" s="37">
        <v>106112701</v>
      </c>
      <c r="L1095" s="37">
        <v>4</v>
      </c>
      <c r="M1095" s="33" t="s">
        <v>1032</v>
      </c>
      <c r="N1095" s="33" t="s">
        <v>1032</v>
      </c>
      <c r="O1095" s="33" t="s">
        <v>1687</v>
      </c>
      <c r="P1095" s="33" t="s">
        <v>1687</v>
      </c>
      <c r="Q1095" s="33" t="s">
        <v>1685</v>
      </c>
      <c r="R1095" s="33" t="s">
        <v>1685</v>
      </c>
      <c r="S1095" s="33" t="s">
        <v>1686</v>
      </c>
      <c r="T1095" s="33" t="s">
        <v>1686</v>
      </c>
      <c r="U1095" s="33" t="s">
        <v>2881</v>
      </c>
      <c r="V1095" s="33" t="s">
        <v>2881</v>
      </c>
      <c r="W1095" s="33" t="s">
        <v>3445</v>
      </c>
      <c r="X1095" s="33" t="s">
        <v>3445</v>
      </c>
      <c r="Y1095" s="33" t="s">
        <v>3446</v>
      </c>
      <c r="Z1095" s="33" t="s">
        <v>3446</v>
      </c>
      <c r="AA1095" s="33" t="s">
        <v>3447</v>
      </c>
      <c r="AB1095" s="33" t="s">
        <v>3447</v>
      </c>
      <c r="AC1095" s="81">
        <v>5060529</v>
      </c>
      <c r="AD1095" s="37">
        <v>5060530</v>
      </c>
      <c r="AE1095" s="48" t="s">
        <v>293</v>
      </c>
    </row>
    <row r="1096" spans="1:31" s="84" customFormat="1" ht="13.5" customHeight="1">
      <c r="A1096" s="17"/>
      <c r="B1096" s="28">
        <f t="shared" si="19"/>
        <v>106112701</v>
      </c>
      <c r="C1096" s="36">
        <v>1</v>
      </c>
      <c r="D1096" s="18" t="s">
        <v>2779</v>
      </c>
      <c r="E1096" s="18"/>
      <c r="F1096" s="18" t="s">
        <v>2779</v>
      </c>
      <c r="G1096" s="18">
        <v>1</v>
      </c>
      <c r="H1096" s="564">
        <v>106112701</v>
      </c>
      <c r="I1096" s="39">
        <v>0</v>
      </c>
      <c r="J1096" s="31" t="str" cm="1">
        <f t="array" ref="J1096">IF(I1096=0,"유저",
IF(I1096=1,"전사",
IF(I1096=2,"술사",
IF(I1096=3,"도사",
IF(I1096=4,"자객",
IF(I1096=5,"무사",
VLOOKUP(I1096,NPC[],MATCH("Column1.NpcName",NPC[#Headers],0),FALSE)))))))</f>
        <v>유저</v>
      </c>
      <c r="K1096" s="39">
        <v>0</v>
      </c>
      <c r="L1096" s="39">
        <v>4</v>
      </c>
      <c r="M1096" s="33" t="s">
        <v>20600</v>
      </c>
      <c r="N1096" s="33" t="s">
        <v>20600</v>
      </c>
      <c r="O1096" s="33" t="s">
        <v>20601</v>
      </c>
      <c r="P1096" s="33" t="s">
        <v>20601</v>
      </c>
      <c r="Q1096" s="33" t="s">
        <v>20602</v>
      </c>
      <c r="R1096" s="33" t="s">
        <v>20602</v>
      </c>
      <c r="S1096" s="33" t="s">
        <v>30216</v>
      </c>
      <c r="T1096" s="33" t="s">
        <v>30216</v>
      </c>
      <c r="U1096" s="33" t="s">
        <v>20603</v>
      </c>
      <c r="V1096" s="33" t="s">
        <v>20603</v>
      </c>
      <c r="W1096" s="33" t="s">
        <v>20604</v>
      </c>
      <c r="X1096" s="33" t="s">
        <v>20604</v>
      </c>
      <c r="Y1096" s="33" t="s">
        <v>20605</v>
      </c>
      <c r="Z1096" s="33" t="s">
        <v>20605</v>
      </c>
      <c r="AA1096" s="33" t="s">
        <v>20606</v>
      </c>
      <c r="AB1096" s="33" t="s">
        <v>20606</v>
      </c>
      <c r="AC1096" s="83">
        <v>5060531</v>
      </c>
      <c r="AD1096" s="39">
        <v>5060532</v>
      </c>
      <c r="AE1096" s="40" t="s">
        <v>293</v>
      </c>
    </row>
    <row r="1097" spans="1:31" ht="13.5" customHeight="1">
      <c r="B1097" s="28">
        <f t="shared" si="19"/>
        <v>106112800</v>
      </c>
      <c r="C1097" s="36">
        <v>1</v>
      </c>
      <c r="D1097" s="18" t="s">
        <v>2779</v>
      </c>
      <c r="E1097" s="18"/>
      <c r="F1097" s="18" t="s">
        <v>2779</v>
      </c>
      <c r="G1097" s="18">
        <v>1</v>
      </c>
      <c r="H1097" s="567">
        <v>106112800</v>
      </c>
      <c r="I1097" s="37">
        <v>0</v>
      </c>
      <c r="J1097" s="31" t="str" cm="1">
        <f t="array" ref="J1097">IF(I1097=0,"유저",
IF(I1097=1,"전사",
IF(I1097=2,"술사",
IF(I1097=3,"도사",
IF(I1097=4,"자객",
IF(I1097=5,"무사",
VLOOKUP(I1097,NPC[],MATCH("Column1.NpcName",NPC[#Headers],0),FALSE)))))))</f>
        <v>유저</v>
      </c>
      <c r="K1097" s="37">
        <v>0</v>
      </c>
      <c r="L1097" s="37">
        <v>5</v>
      </c>
      <c r="M1097" s="33" t="s">
        <v>13881</v>
      </c>
      <c r="N1097" s="33" t="s">
        <v>13881</v>
      </c>
      <c r="O1097" s="33" t="s">
        <v>13882</v>
      </c>
      <c r="P1097" s="33" t="s">
        <v>13882</v>
      </c>
      <c r="Q1097" s="33" t="s">
        <v>13883</v>
      </c>
      <c r="R1097" s="33" t="s">
        <v>13883</v>
      </c>
      <c r="S1097" s="33" t="s">
        <v>13884</v>
      </c>
      <c r="T1097" s="33" t="s">
        <v>13884</v>
      </c>
      <c r="U1097" s="33" t="s">
        <v>20607</v>
      </c>
      <c r="V1097" s="33" t="s">
        <v>20608</v>
      </c>
      <c r="W1097" s="33" t="s">
        <v>37929</v>
      </c>
      <c r="X1097" s="33" t="s">
        <v>37929</v>
      </c>
      <c r="Y1097" s="33" t="s">
        <v>13885</v>
      </c>
      <c r="Z1097" s="33" t="s">
        <v>13885</v>
      </c>
      <c r="AA1097" s="33" t="s">
        <v>37930</v>
      </c>
      <c r="AB1097" s="33" t="s">
        <v>37930</v>
      </c>
      <c r="AC1097" s="81">
        <v>5060533</v>
      </c>
      <c r="AD1097" s="37">
        <v>5060534</v>
      </c>
      <c r="AE1097" s="48" t="s">
        <v>293</v>
      </c>
    </row>
    <row r="1098" spans="1:31" ht="13.5" customHeight="1">
      <c r="B1098" s="28">
        <f t="shared" si="19"/>
        <v>106113000</v>
      </c>
      <c r="C1098" s="36">
        <v>1</v>
      </c>
      <c r="D1098" s="18" t="s">
        <v>2779</v>
      </c>
      <c r="E1098" s="18"/>
      <c r="F1098" s="18" t="s">
        <v>2779</v>
      </c>
      <c r="G1098" s="18">
        <v>1</v>
      </c>
      <c r="H1098" s="567">
        <v>106113000</v>
      </c>
      <c r="I1098" s="37">
        <v>1002</v>
      </c>
      <c r="J1098" s="37" cm="1">
        <f t="array" ref="J1098">IF(I1098=0,"유저",
IF(I1098=1,"전사",
IF(I1098=2,"술사",
IF(I1098=3,"도사",
IF(I1098=4,"자객",
IF(I1098=5,"무사",
VLOOKUP(I1098,NPC[],MATCH("Column1.NpcName",NPC[#Headers],0),FALSE)))))))</f>
        <v>0</v>
      </c>
      <c r="K1098" s="37">
        <v>106113001</v>
      </c>
      <c r="L1098" s="37">
        <v>3</v>
      </c>
      <c r="M1098" s="44" t="s">
        <v>1033</v>
      </c>
      <c r="N1098" s="44" t="s">
        <v>1033</v>
      </c>
      <c r="O1098" s="33" t="s">
        <v>1690</v>
      </c>
      <c r="P1098" s="33" t="s">
        <v>1690</v>
      </c>
      <c r="Q1098" s="33" t="s">
        <v>1688</v>
      </c>
      <c r="R1098" s="33" t="s">
        <v>1688</v>
      </c>
      <c r="S1098" s="33" t="s">
        <v>1689</v>
      </c>
      <c r="T1098" s="33" t="s">
        <v>1689</v>
      </c>
      <c r="U1098" s="33" t="s">
        <v>2882</v>
      </c>
      <c r="V1098" s="33" t="s">
        <v>2882</v>
      </c>
      <c r="W1098" s="33" t="s">
        <v>3448</v>
      </c>
      <c r="X1098" s="33" t="s">
        <v>3448</v>
      </c>
      <c r="Y1098" s="33" t="s">
        <v>3449</v>
      </c>
      <c r="Z1098" s="33" t="s">
        <v>3449</v>
      </c>
      <c r="AA1098" s="33" t="s">
        <v>3450</v>
      </c>
      <c r="AB1098" s="33" t="s">
        <v>3450</v>
      </c>
      <c r="AC1098" s="81">
        <v>5060535</v>
      </c>
      <c r="AD1098" s="37">
        <v>5060535</v>
      </c>
      <c r="AE1098" s="48" t="s">
        <v>293</v>
      </c>
    </row>
    <row r="1099" spans="1:31" s="84" customFormat="1" ht="13.5" customHeight="1">
      <c r="A1099" s="17"/>
      <c r="B1099" s="28">
        <f t="shared" si="19"/>
        <v>106113001</v>
      </c>
      <c r="C1099" s="36">
        <v>1</v>
      </c>
      <c r="D1099" s="18" t="s">
        <v>2779</v>
      </c>
      <c r="E1099" s="18"/>
      <c r="F1099" s="18" t="s">
        <v>2779</v>
      </c>
      <c r="G1099" s="18">
        <v>1</v>
      </c>
      <c r="H1099" s="564">
        <v>106113001</v>
      </c>
      <c r="I1099" s="39">
        <v>0</v>
      </c>
      <c r="J1099" s="39" t="str" cm="1">
        <f t="array" ref="J1099">IF(I1099=0,"유저",
IF(I1099=1,"전사",
IF(I1099=2,"술사",
IF(I1099=3,"도사",
IF(I1099=4,"자객",
IF(I1099=5,"무사",
VLOOKUP(I1099,NPC[],MATCH("Column1.NpcName",NPC[#Headers],0),FALSE)))))))</f>
        <v>유저</v>
      </c>
      <c r="K1099" s="39">
        <v>0</v>
      </c>
      <c r="L1099" s="39">
        <v>3</v>
      </c>
      <c r="M1099" s="42" t="s">
        <v>11431</v>
      </c>
      <c r="N1099" s="42" t="s">
        <v>11431</v>
      </c>
      <c r="O1099" s="33" t="s">
        <v>11432</v>
      </c>
      <c r="P1099" s="33" t="s">
        <v>11432</v>
      </c>
      <c r="Q1099" s="33" t="s">
        <v>11433</v>
      </c>
      <c r="R1099" s="33" t="s">
        <v>11433</v>
      </c>
      <c r="S1099" s="33" t="s">
        <v>11434</v>
      </c>
      <c r="T1099" s="33" t="s">
        <v>11434</v>
      </c>
      <c r="U1099" s="33" t="s">
        <v>11435</v>
      </c>
      <c r="V1099" s="33" t="s">
        <v>11436</v>
      </c>
      <c r="W1099" s="33" t="s">
        <v>11437</v>
      </c>
      <c r="X1099" s="33" t="s">
        <v>11437</v>
      </c>
      <c r="Y1099" s="33" t="s">
        <v>11438</v>
      </c>
      <c r="Z1099" s="33" t="s">
        <v>11438</v>
      </c>
      <c r="AA1099" s="33" t="s">
        <v>11439</v>
      </c>
      <c r="AB1099" s="33" t="s">
        <v>11439</v>
      </c>
      <c r="AC1099" s="83">
        <v>5060536</v>
      </c>
      <c r="AD1099" s="39">
        <v>5060537</v>
      </c>
      <c r="AE1099" s="40" t="s">
        <v>293</v>
      </c>
    </row>
    <row r="1100" spans="1:31" ht="13.5" customHeight="1">
      <c r="B1100" s="28">
        <f t="shared" si="19"/>
        <v>106113100</v>
      </c>
      <c r="C1100" s="36">
        <v>1</v>
      </c>
      <c r="D1100" s="18" t="s">
        <v>2779</v>
      </c>
      <c r="E1100" s="18"/>
      <c r="F1100" s="18" t="s">
        <v>2779</v>
      </c>
      <c r="G1100" s="18">
        <v>1</v>
      </c>
      <c r="H1100" s="561">
        <v>106113100</v>
      </c>
      <c r="I1100" s="31">
        <v>1002</v>
      </c>
      <c r="J1100" s="31" cm="1">
        <f t="array" ref="J1100">IF(I1100=0,"유저",
IF(I1100=1,"전사",
IF(I1100=2,"술사",
IF(I1100=3,"도사",
IF(I1100=4,"자객",
IF(I1100=5,"무사",
VLOOKUP(I1100,NPC[],MATCH("Column1.NpcName",NPC[#Headers],0),FALSE)))))))</f>
        <v>0</v>
      </c>
      <c r="K1100" s="31">
        <v>0</v>
      </c>
      <c r="L1100" s="31">
        <v>4</v>
      </c>
      <c r="M1100" s="44" t="s">
        <v>10427</v>
      </c>
      <c r="N1100" s="44" t="s">
        <v>10427</v>
      </c>
      <c r="O1100" s="33" t="s">
        <v>10428</v>
      </c>
      <c r="P1100" s="33" t="s">
        <v>10428</v>
      </c>
      <c r="Q1100" s="33" t="s">
        <v>20609</v>
      </c>
      <c r="R1100" s="33" t="s">
        <v>20609</v>
      </c>
      <c r="S1100" s="33" t="s">
        <v>10429</v>
      </c>
      <c r="T1100" s="33" t="s">
        <v>10429</v>
      </c>
      <c r="U1100" s="33" t="s">
        <v>20610</v>
      </c>
      <c r="V1100" s="33" t="s">
        <v>20610</v>
      </c>
      <c r="W1100" s="33" t="s">
        <v>10430</v>
      </c>
      <c r="X1100" s="33" t="s">
        <v>10430</v>
      </c>
      <c r="Y1100" s="33" t="s">
        <v>20611</v>
      </c>
      <c r="Z1100" s="33" t="s">
        <v>20611</v>
      </c>
      <c r="AA1100" s="33" t="s">
        <v>10431</v>
      </c>
      <c r="AB1100" s="33" t="s">
        <v>10431</v>
      </c>
      <c r="AC1100" s="31">
        <v>5060545</v>
      </c>
      <c r="AD1100" s="31">
        <v>5060545</v>
      </c>
      <c r="AE1100" s="34" t="s">
        <v>293</v>
      </c>
    </row>
    <row r="1101" spans="1:31" s="84" customFormat="1" ht="13.5" customHeight="1">
      <c r="A1101" s="17"/>
      <c r="B1101" s="28">
        <f t="shared" si="19"/>
        <v>106113600</v>
      </c>
      <c r="C1101" s="36">
        <v>1</v>
      </c>
      <c r="D1101" s="18" t="s">
        <v>2779</v>
      </c>
      <c r="E1101" s="18"/>
      <c r="F1101" s="18" t="s">
        <v>2779</v>
      </c>
      <c r="G1101" s="18">
        <v>1</v>
      </c>
      <c r="H1101" s="565">
        <v>106113600</v>
      </c>
      <c r="I1101" s="195">
        <v>5111</v>
      </c>
      <c r="J1101" s="31" t="s">
        <v>604</v>
      </c>
      <c r="K1101" s="39">
        <v>106113601</v>
      </c>
      <c r="L1101" s="39">
        <v>4</v>
      </c>
      <c r="M1101" s="33" t="s">
        <v>20612</v>
      </c>
      <c r="N1101" s="33" t="s">
        <v>20612</v>
      </c>
      <c r="O1101" s="33" t="s">
        <v>20613</v>
      </c>
      <c r="P1101" s="33" t="s">
        <v>20613</v>
      </c>
      <c r="Q1101" s="33" t="s">
        <v>20614</v>
      </c>
      <c r="R1101" s="33" t="s">
        <v>20614</v>
      </c>
      <c r="S1101" s="33" t="s">
        <v>30217</v>
      </c>
      <c r="T1101" s="33" t="s">
        <v>30217</v>
      </c>
      <c r="U1101" s="33" t="s">
        <v>20615</v>
      </c>
      <c r="V1101" s="33" t="s">
        <v>20615</v>
      </c>
      <c r="W1101" s="33" t="s">
        <v>20616</v>
      </c>
      <c r="X1101" s="33" t="s">
        <v>20616</v>
      </c>
      <c r="Y1101" s="33" t="s">
        <v>20617</v>
      </c>
      <c r="Z1101" s="33" t="s">
        <v>20617</v>
      </c>
      <c r="AA1101" s="33" t="s">
        <v>20618</v>
      </c>
      <c r="AB1101" s="33" t="s">
        <v>20618</v>
      </c>
      <c r="AC1101" s="83">
        <v>5060561</v>
      </c>
      <c r="AD1101" s="39">
        <v>5060561</v>
      </c>
      <c r="AE1101" s="48" t="s">
        <v>294</v>
      </c>
    </row>
    <row r="1102" spans="1:31" ht="13.5" customHeight="1">
      <c r="B1102" s="28">
        <f t="shared" si="19"/>
        <v>106113601</v>
      </c>
      <c r="C1102" s="36">
        <v>1</v>
      </c>
      <c r="D1102" s="18" t="s">
        <v>2779</v>
      </c>
      <c r="E1102" s="18"/>
      <c r="F1102" s="18" t="s">
        <v>2779</v>
      </c>
      <c r="G1102" s="18">
        <v>1</v>
      </c>
      <c r="H1102" s="566">
        <v>106113601</v>
      </c>
      <c r="I1102" s="37">
        <v>1001</v>
      </c>
      <c r="J1102" s="37" cm="1">
        <f t="array" ref="J1102">IF(I1102=0,"유저",
IF(I1102=1,"전사",
IF(I1102=2,"술사",
IF(I1102=3,"도사",
IF(I1102=4,"자객",
IF(I1102=5,"무사",
VLOOKUP(I1102,NPC[],MATCH("Column1.NpcName",NPC[#Headers],0),FALSE)))))))</f>
        <v>0</v>
      </c>
      <c r="K1102" s="37">
        <v>0</v>
      </c>
      <c r="L1102" s="37">
        <v>4</v>
      </c>
      <c r="M1102" s="44" t="s">
        <v>20619</v>
      </c>
      <c r="N1102" s="44" t="s">
        <v>20619</v>
      </c>
      <c r="O1102" s="33" t="s">
        <v>20620</v>
      </c>
      <c r="P1102" s="33" t="s">
        <v>20620</v>
      </c>
      <c r="Q1102" s="33" t="s">
        <v>20621</v>
      </c>
      <c r="R1102" s="33" t="s">
        <v>20621</v>
      </c>
      <c r="S1102" s="33" t="s">
        <v>20622</v>
      </c>
      <c r="T1102" s="33" t="s">
        <v>20622</v>
      </c>
      <c r="U1102" s="33" t="s">
        <v>20623</v>
      </c>
      <c r="V1102" s="33" t="s">
        <v>20623</v>
      </c>
      <c r="W1102" s="33" t="s">
        <v>20624</v>
      </c>
      <c r="X1102" s="33" t="s">
        <v>20624</v>
      </c>
      <c r="Y1102" s="33" t="s">
        <v>20625</v>
      </c>
      <c r="Z1102" s="33" t="s">
        <v>20625</v>
      </c>
      <c r="AA1102" s="33" t="s">
        <v>20626</v>
      </c>
      <c r="AB1102" s="33" t="s">
        <v>20626</v>
      </c>
      <c r="AC1102" s="81">
        <v>5060562</v>
      </c>
      <c r="AD1102" s="37">
        <v>5060562</v>
      </c>
      <c r="AE1102" s="48" t="s">
        <v>294</v>
      </c>
    </row>
    <row r="1103" spans="1:31" ht="13.5" customHeight="1">
      <c r="B1103" s="28">
        <f t="shared" si="19"/>
        <v>106113620</v>
      </c>
      <c r="C1103" s="36">
        <v>1</v>
      </c>
      <c r="D1103" s="18" t="s">
        <v>2779</v>
      </c>
      <c r="E1103" s="18"/>
      <c r="F1103" s="18" t="s">
        <v>2779</v>
      </c>
      <c r="G1103" s="18">
        <v>1</v>
      </c>
      <c r="H1103" s="567">
        <v>106113620</v>
      </c>
      <c r="I1103" s="196">
        <v>5111</v>
      </c>
      <c r="J1103" s="37" t="s">
        <v>603</v>
      </c>
      <c r="K1103" s="37">
        <v>106113621</v>
      </c>
      <c r="L1103" s="37">
        <v>4</v>
      </c>
      <c r="M1103" s="44" t="s">
        <v>20627</v>
      </c>
      <c r="N1103" s="44" t="s">
        <v>20627</v>
      </c>
      <c r="O1103" s="33" t="s">
        <v>20628</v>
      </c>
      <c r="P1103" s="33" t="s">
        <v>20628</v>
      </c>
      <c r="Q1103" s="33" t="s">
        <v>20629</v>
      </c>
      <c r="R1103" s="33" t="s">
        <v>20629</v>
      </c>
      <c r="S1103" s="33" t="s">
        <v>20630</v>
      </c>
      <c r="T1103" s="33" t="s">
        <v>20630</v>
      </c>
      <c r="U1103" s="33" t="s">
        <v>20631</v>
      </c>
      <c r="V1103" s="33" t="s">
        <v>20631</v>
      </c>
      <c r="W1103" s="33" t="s">
        <v>20632</v>
      </c>
      <c r="X1103" s="33" t="s">
        <v>20632</v>
      </c>
      <c r="Y1103" s="33" t="s">
        <v>20633</v>
      </c>
      <c r="Z1103" s="33" t="s">
        <v>20633</v>
      </c>
      <c r="AA1103" s="33" t="s">
        <v>20634</v>
      </c>
      <c r="AB1103" s="33" t="s">
        <v>20634</v>
      </c>
      <c r="AC1103" s="81">
        <v>5060563</v>
      </c>
      <c r="AD1103" s="37">
        <v>5060563</v>
      </c>
      <c r="AE1103" s="48" t="s">
        <v>294</v>
      </c>
    </row>
    <row r="1104" spans="1:31" s="84" customFormat="1" ht="13.5" customHeight="1">
      <c r="A1104" s="17"/>
      <c r="B1104" s="28">
        <f t="shared" si="19"/>
        <v>106113621</v>
      </c>
      <c r="C1104" s="36">
        <v>1</v>
      </c>
      <c r="D1104" s="18" t="s">
        <v>2779</v>
      </c>
      <c r="E1104" s="18"/>
      <c r="F1104" s="18" t="s">
        <v>2779</v>
      </c>
      <c r="G1104" s="18">
        <v>1</v>
      </c>
      <c r="H1104" s="564">
        <v>106113621</v>
      </c>
      <c r="I1104" s="195">
        <v>5111</v>
      </c>
      <c r="J1104" s="39" t="s">
        <v>603</v>
      </c>
      <c r="K1104" s="39">
        <v>0</v>
      </c>
      <c r="L1104" s="39">
        <v>3</v>
      </c>
      <c r="M1104" s="42" t="s">
        <v>201</v>
      </c>
      <c r="N1104" s="42" t="s">
        <v>201</v>
      </c>
      <c r="O1104" s="33" t="s">
        <v>1694</v>
      </c>
      <c r="P1104" s="33" t="s">
        <v>1694</v>
      </c>
      <c r="Q1104" s="33" t="s">
        <v>1691</v>
      </c>
      <c r="R1104" s="33" t="s">
        <v>1691</v>
      </c>
      <c r="S1104" s="33" t="s">
        <v>1692</v>
      </c>
      <c r="T1104" s="33" t="s">
        <v>1692</v>
      </c>
      <c r="U1104" s="33" t="s">
        <v>1693</v>
      </c>
      <c r="V1104" s="33" t="s">
        <v>1693</v>
      </c>
      <c r="W1104" s="33" t="s">
        <v>3451</v>
      </c>
      <c r="X1104" s="33" t="s">
        <v>3451</v>
      </c>
      <c r="Y1104" s="33" t="s">
        <v>3452</v>
      </c>
      <c r="Z1104" s="33" t="s">
        <v>3452</v>
      </c>
      <c r="AA1104" s="33" t="s">
        <v>3453</v>
      </c>
      <c r="AB1104" s="33" t="s">
        <v>3453</v>
      </c>
      <c r="AC1104" s="83">
        <v>5060564</v>
      </c>
      <c r="AD1104" s="39">
        <v>5060564</v>
      </c>
      <c r="AE1104" s="38" t="s">
        <v>294</v>
      </c>
    </row>
    <row r="1105" spans="1:31" ht="13.5" customHeight="1">
      <c r="B1105" s="28">
        <f t="shared" si="19"/>
        <v>106113640</v>
      </c>
      <c r="C1105" s="36">
        <v>1</v>
      </c>
      <c r="D1105" s="18" t="s">
        <v>2779</v>
      </c>
      <c r="E1105" s="18"/>
      <c r="F1105" s="18" t="s">
        <v>2779</v>
      </c>
      <c r="G1105" s="18">
        <v>1</v>
      </c>
      <c r="H1105" s="565">
        <v>106113640</v>
      </c>
      <c r="I1105" s="195">
        <v>5111</v>
      </c>
      <c r="J1105" s="31" t="s">
        <v>603</v>
      </c>
      <c r="K1105" s="39">
        <v>0</v>
      </c>
      <c r="L1105" s="39">
        <v>5</v>
      </c>
      <c r="M1105" s="33" t="s">
        <v>30218</v>
      </c>
      <c r="N1105" s="33" t="s">
        <v>30218</v>
      </c>
      <c r="O1105" s="33" t="s">
        <v>30219</v>
      </c>
      <c r="P1105" s="33" t="s">
        <v>30219</v>
      </c>
      <c r="Q1105" s="33" t="s">
        <v>30220</v>
      </c>
      <c r="R1105" s="33" t="s">
        <v>30220</v>
      </c>
      <c r="S1105" s="33" t="s">
        <v>30221</v>
      </c>
      <c r="T1105" s="33" t="s">
        <v>30221</v>
      </c>
      <c r="U1105" s="33" t="s">
        <v>30222</v>
      </c>
      <c r="V1105" s="33" t="s">
        <v>30222</v>
      </c>
      <c r="W1105" s="33" t="s">
        <v>30223</v>
      </c>
      <c r="X1105" s="33" t="s">
        <v>30223</v>
      </c>
      <c r="Y1105" s="33" t="s">
        <v>30224</v>
      </c>
      <c r="Z1105" s="33" t="s">
        <v>30224</v>
      </c>
      <c r="AA1105" s="33" t="s">
        <v>30225</v>
      </c>
      <c r="AB1105" s="33" t="s">
        <v>30225</v>
      </c>
      <c r="AC1105" s="83">
        <v>5060565</v>
      </c>
      <c r="AD1105" s="39">
        <v>5060565</v>
      </c>
      <c r="AE1105" s="34" t="s">
        <v>294</v>
      </c>
    </row>
    <row r="1106" spans="1:31" s="84" customFormat="1" ht="13.5" customHeight="1">
      <c r="A1106" s="17"/>
      <c r="B1106" s="28">
        <f t="shared" si="19"/>
        <v>106114000</v>
      </c>
      <c r="C1106" s="36">
        <v>1</v>
      </c>
      <c r="D1106" s="18" t="s">
        <v>2779</v>
      </c>
      <c r="E1106" s="18"/>
      <c r="F1106" s="18" t="s">
        <v>2779</v>
      </c>
      <c r="G1106" s="18">
        <v>1</v>
      </c>
      <c r="H1106" s="565">
        <v>106114000</v>
      </c>
      <c r="I1106" s="39">
        <v>0</v>
      </c>
      <c r="J1106" s="31" t="s">
        <v>260</v>
      </c>
      <c r="K1106" s="39">
        <v>0</v>
      </c>
      <c r="L1106" s="39">
        <v>3</v>
      </c>
      <c r="M1106" s="42" t="s">
        <v>13886</v>
      </c>
      <c r="N1106" s="42" t="s">
        <v>13886</v>
      </c>
      <c r="O1106" s="33" t="s">
        <v>13887</v>
      </c>
      <c r="P1106" s="33" t="s">
        <v>13887</v>
      </c>
      <c r="Q1106" s="33" t="s">
        <v>13888</v>
      </c>
      <c r="R1106" s="33" t="s">
        <v>13888</v>
      </c>
      <c r="S1106" s="33" t="s">
        <v>13889</v>
      </c>
      <c r="T1106" s="33" t="s">
        <v>13889</v>
      </c>
      <c r="U1106" s="33" t="s">
        <v>13890</v>
      </c>
      <c r="V1106" s="33" t="s">
        <v>13890</v>
      </c>
      <c r="W1106" s="33" t="s">
        <v>13891</v>
      </c>
      <c r="X1106" s="33" t="s">
        <v>13891</v>
      </c>
      <c r="Y1106" s="33" t="s">
        <v>13892</v>
      </c>
      <c r="Z1106" s="33" t="s">
        <v>13892</v>
      </c>
      <c r="AA1106" s="33" t="s">
        <v>13893</v>
      </c>
      <c r="AB1106" s="33" t="s">
        <v>13893</v>
      </c>
      <c r="AC1106" s="83">
        <v>5060574</v>
      </c>
      <c r="AD1106" s="39">
        <v>5060575</v>
      </c>
      <c r="AE1106" s="83"/>
    </row>
    <row r="1107" spans="1:31" ht="13.5" customHeight="1">
      <c r="B1107" s="28">
        <f t="shared" si="19"/>
        <v>106114010</v>
      </c>
      <c r="C1107" s="36">
        <v>1</v>
      </c>
      <c r="D1107" s="18" t="s">
        <v>2779</v>
      </c>
      <c r="E1107" s="18"/>
      <c r="F1107" s="18" t="s">
        <v>2779</v>
      </c>
      <c r="G1107" s="18">
        <v>1</v>
      </c>
      <c r="H1107" s="563">
        <v>106114010</v>
      </c>
      <c r="I1107" s="37">
        <v>7014</v>
      </c>
      <c r="J1107" s="31" t="s">
        <v>472</v>
      </c>
      <c r="K1107" s="32">
        <f>H1108</f>
        <v>106114011</v>
      </c>
      <c r="L1107" s="32">
        <v>4</v>
      </c>
      <c r="M1107" s="33" t="s">
        <v>20635</v>
      </c>
      <c r="N1107" s="33" t="s">
        <v>20635</v>
      </c>
      <c r="O1107" s="33" t="s">
        <v>20636</v>
      </c>
      <c r="P1107" s="33" t="s">
        <v>20636</v>
      </c>
      <c r="Q1107" s="33" t="s">
        <v>20637</v>
      </c>
      <c r="R1107" s="33" t="s">
        <v>20637</v>
      </c>
      <c r="S1107" s="33" t="s">
        <v>20638</v>
      </c>
      <c r="T1107" s="33" t="s">
        <v>20638</v>
      </c>
      <c r="U1107" s="33" t="s">
        <v>20639</v>
      </c>
      <c r="V1107" s="33" t="s">
        <v>20639</v>
      </c>
      <c r="W1107" s="33" t="s">
        <v>20640</v>
      </c>
      <c r="X1107" s="33" t="s">
        <v>20640</v>
      </c>
      <c r="Y1107" s="33" t="s">
        <v>20641</v>
      </c>
      <c r="Z1107" s="33" t="s">
        <v>20641</v>
      </c>
      <c r="AA1107" s="33" t="s">
        <v>20642</v>
      </c>
      <c r="AB1107" s="33" t="s">
        <v>20642</v>
      </c>
      <c r="AC1107" s="81">
        <v>5060576</v>
      </c>
      <c r="AD1107" s="37">
        <v>5060576</v>
      </c>
      <c r="AE1107" s="86"/>
    </row>
    <row r="1108" spans="1:31" s="84" customFormat="1" ht="13.5" customHeight="1">
      <c r="A1108" s="17"/>
      <c r="B1108" s="28">
        <f t="shared" si="19"/>
        <v>106114011</v>
      </c>
      <c r="C1108" s="36">
        <v>1</v>
      </c>
      <c r="D1108" s="18" t="s">
        <v>2779</v>
      </c>
      <c r="E1108" s="18"/>
      <c r="F1108" s="18" t="s">
        <v>2779</v>
      </c>
      <c r="G1108" s="18">
        <v>1</v>
      </c>
      <c r="H1108" s="564">
        <v>106114011</v>
      </c>
      <c r="I1108" s="39">
        <v>0</v>
      </c>
      <c r="J1108" s="31" t="s">
        <v>260</v>
      </c>
      <c r="K1108" s="39">
        <v>0</v>
      </c>
      <c r="L1108" s="39">
        <v>4</v>
      </c>
      <c r="M1108" s="33" t="s">
        <v>20643</v>
      </c>
      <c r="N1108" s="33" t="s">
        <v>20643</v>
      </c>
      <c r="O1108" s="33" t="s">
        <v>20644</v>
      </c>
      <c r="P1108" s="33" t="s">
        <v>20644</v>
      </c>
      <c r="Q1108" s="33" t="s">
        <v>20645</v>
      </c>
      <c r="R1108" s="33" t="s">
        <v>20645</v>
      </c>
      <c r="S1108" s="33" t="s">
        <v>20646</v>
      </c>
      <c r="T1108" s="33" t="s">
        <v>20646</v>
      </c>
      <c r="U1108" s="33" t="s">
        <v>20647</v>
      </c>
      <c r="V1108" s="33" t="s">
        <v>20647</v>
      </c>
      <c r="W1108" s="33" t="s">
        <v>20648</v>
      </c>
      <c r="X1108" s="33" t="s">
        <v>20648</v>
      </c>
      <c r="Y1108" s="33" t="s">
        <v>20649</v>
      </c>
      <c r="Z1108" s="33" t="s">
        <v>20649</v>
      </c>
      <c r="AA1108" s="33" t="s">
        <v>20650</v>
      </c>
      <c r="AB1108" s="33" t="s">
        <v>20650</v>
      </c>
      <c r="AC1108" s="83">
        <v>5060577</v>
      </c>
      <c r="AD1108" s="39">
        <v>5060578</v>
      </c>
      <c r="AE1108" s="83"/>
    </row>
    <row r="1109" spans="1:31" s="127" customFormat="1" ht="13.5" customHeight="1">
      <c r="A1109" s="17"/>
      <c r="B1109" s="28">
        <f t="shared" si="19"/>
        <v>106114100</v>
      </c>
      <c r="C1109" s="36">
        <v>1</v>
      </c>
      <c r="D1109" s="18" t="s">
        <v>2779</v>
      </c>
      <c r="E1109" s="18"/>
      <c r="F1109" s="18" t="s">
        <v>2779</v>
      </c>
      <c r="G1109" s="18">
        <v>1</v>
      </c>
      <c r="H1109" s="561">
        <v>106114100</v>
      </c>
      <c r="I1109" s="31">
        <v>0</v>
      </c>
      <c r="J1109" s="31" t="s">
        <v>260</v>
      </c>
      <c r="K1109" s="31">
        <v>0</v>
      </c>
      <c r="L1109" s="31">
        <v>4</v>
      </c>
      <c r="M1109" s="33" t="s">
        <v>11440</v>
      </c>
      <c r="N1109" s="33" t="s">
        <v>11440</v>
      </c>
      <c r="O1109" s="33" t="s">
        <v>11441</v>
      </c>
      <c r="P1109" s="33" t="s">
        <v>11441</v>
      </c>
      <c r="Q1109" s="33" t="s">
        <v>11442</v>
      </c>
      <c r="R1109" s="33" t="s">
        <v>11442</v>
      </c>
      <c r="S1109" s="33" t="s">
        <v>11443</v>
      </c>
      <c r="T1109" s="33" t="s">
        <v>11443</v>
      </c>
      <c r="U1109" s="33" t="s">
        <v>20651</v>
      </c>
      <c r="V1109" s="33" t="s">
        <v>20652</v>
      </c>
      <c r="W1109" s="33" t="s">
        <v>11444</v>
      </c>
      <c r="X1109" s="33" t="s">
        <v>11444</v>
      </c>
      <c r="Y1109" s="33" t="s">
        <v>11445</v>
      </c>
      <c r="Z1109" s="33" t="s">
        <v>11445</v>
      </c>
      <c r="AA1109" s="33" t="s">
        <v>11446</v>
      </c>
      <c r="AB1109" s="33" t="s">
        <v>11446</v>
      </c>
      <c r="AC1109" s="28">
        <v>5060579</v>
      </c>
      <c r="AD1109" s="31">
        <v>5060580</v>
      </c>
      <c r="AE1109" s="28"/>
    </row>
    <row r="1110" spans="1:31" ht="13.5" customHeight="1">
      <c r="B1110" s="28">
        <f t="shared" si="19"/>
        <v>106114110</v>
      </c>
      <c r="C1110" s="36">
        <v>1</v>
      </c>
      <c r="D1110" s="18" t="s">
        <v>2779</v>
      </c>
      <c r="E1110" s="18"/>
      <c r="F1110" s="18" t="s">
        <v>2779</v>
      </c>
      <c r="G1110" s="18">
        <v>1</v>
      </c>
      <c r="H1110" s="567">
        <v>106114110</v>
      </c>
      <c r="I1110" s="81">
        <v>0</v>
      </c>
      <c r="J1110" s="31" t="s">
        <v>260</v>
      </c>
      <c r="K1110" s="37">
        <f>H1111</f>
        <v>106114111</v>
      </c>
      <c r="L1110" s="37">
        <v>4</v>
      </c>
      <c r="M1110" s="33" t="s">
        <v>13894</v>
      </c>
      <c r="N1110" s="33" t="s">
        <v>13894</v>
      </c>
      <c r="O1110" s="33" t="s">
        <v>13895</v>
      </c>
      <c r="P1110" s="33" t="s">
        <v>13895</v>
      </c>
      <c r="Q1110" s="33" t="s">
        <v>13896</v>
      </c>
      <c r="R1110" s="33" t="s">
        <v>13896</v>
      </c>
      <c r="S1110" s="33" t="s">
        <v>13897</v>
      </c>
      <c r="T1110" s="33" t="s">
        <v>13897</v>
      </c>
      <c r="U1110" s="33" t="s">
        <v>20653</v>
      </c>
      <c r="V1110" s="33" t="s">
        <v>20653</v>
      </c>
      <c r="W1110" s="33" t="s">
        <v>13898</v>
      </c>
      <c r="X1110" s="33" t="s">
        <v>13898</v>
      </c>
      <c r="Y1110" s="33" t="s">
        <v>13899</v>
      </c>
      <c r="Z1110" s="33" t="s">
        <v>13899</v>
      </c>
      <c r="AA1110" s="33" t="s">
        <v>13900</v>
      </c>
      <c r="AB1110" s="33" t="s">
        <v>13900</v>
      </c>
      <c r="AC1110" s="86">
        <v>0</v>
      </c>
      <c r="AD1110" s="32">
        <v>0</v>
      </c>
      <c r="AE1110" s="86"/>
    </row>
    <row r="1111" spans="1:31" ht="13.5" customHeight="1">
      <c r="B1111" s="28">
        <f t="shared" si="19"/>
        <v>106114111</v>
      </c>
      <c r="C1111" s="36">
        <v>1</v>
      </c>
      <c r="D1111" s="18" t="s">
        <v>2779</v>
      </c>
      <c r="E1111" s="18"/>
      <c r="F1111" s="18" t="s">
        <v>2779</v>
      </c>
      <c r="G1111" s="18">
        <v>1</v>
      </c>
      <c r="H1111" s="593">
        <v>106114111</v>
      </c>
      <c r="I1111" s="86">
        <v>1026</v>
      </c>
      <c r="J1111" s="31" t="s">
        <v>473</v>
      </c>
      <c r="K1111" s="32">
        <f>H1112</f>
        <v>106114112</v>
      </c>
      <c r="L1111" s="32">
        <v>5</v>
      </c>
      <c r="M1111" s="33" t="s">
        <v>20654</v>
      </c>
      <c r="N1111" s="33" t="s">
        <v>20654</v>
      </c>
      <c r="O1111" s="33" t="s">
        <v>20655</v>
      </c>
      <c r="P1111" s="33" t="s">
        <v>20655</v>
      </c>
      <c r="Q1111" s="33" t="s">
        <v>20656</v>
      </c>
      <c r="R1111" s="33" t="s">
        <v>20656</v>
      </c>
      <c r="S1111" s="33" t="s">
        <v>20657</v>
      </c>
      <c r="T1111" s="33" t="s">
        <v>20657</v>
      </c>
      <c r="U1111" s="33" t="s">
        <v>20658</v>
      </c>
      <c r="V1111" s="33" t="s">
        <v>20658</v>
      </c>
      <c r="W1111" s="33" t="s">
        <v>20659</v>
      </c>
      <c r="X1111" s="33" t="s">
        <v>20659</v>
      </c>
      <c r="Y1111" s="33" t="s">
        <v>20660</v>
      </c>
      <c r="Z1111" s="33" t="s">
        <v>20660</v>
      </c>
      <c r="AA1111" s="33" t="s">
        <v>20661</v>
      </c>
      <c r="AB1111" s="33" t="s">
        <v>20661</v>
      </c>
      <c r="AC1111" s="86">
        <v>0</v>
      </c>
      <c r="AD1111" s="32">
        <v>0</v>
      </c>
      <c r="AE1111" s="86"/>
    </row>
    <row r="1112" spans="1:31" s="84" customFormat="1" ht="13.5" customHeight="1">
      <c r="A1112" s="176"/>
      <c r="B1112" s="28">
        <f t="shared" si="19"/>
        <v>106114112</v>
      </c>
      <c r="C1112" s="36">
        <v>1</v>
      </c>
      <c r="D1112" s="18" t="s">
        <v>2779</v>
      </c>
      <c r="E1112" s="18"/>
      <c r="F1112" s="18" t="s">
        <v>2779</v>
      </c>
      <c r="G1112" s="18">
        <v>1</v>
      </c>
      <c r="H1112" s="594">
        <v>106114112</v>
      </c>
      <c r="I1112" s="83">
        <v>1002</v>
      </c>
      <c r="J1112" s="31" t="s">
        <v>474</v>
      </c>
      <c r="K1112" s="83">
        <v>0</v>
      </c>
      <c r="L1112" s="39">
        <v>3</v>
      </c>
      <c r="M1112" s="33" t="s">
        <v>20662</v>
      </c>
      <c r="N1112" s="33" t="s">
        <v>20662</v>
      </c>
      <c r="O1112" s="33" t="s">
        <v>20663</v>
      </c>
      <c r="P1112" s="33" t="s">
        <v>20663</v>
      </c>
      <c r="Q1112" s="33" t="s">
        <v>20664</v>
      </c>
      <c r="R1112" s="33" t="s">
        <v>20664</v>
      </c>
      <c r="S1112" s="33" t="s">
        <v>20665</v>
      </c>
      <c r="T1112" s="33" t="s">
        <v>20665</v>
      </c>
      <c r="U1112" s="33" t="s">
        <v>20666</v>
      </c>
      <c r="V1112" s="33" t="s">
        <v>20666</v>
      </c>
      <c r="W1112" s="33" t="s">
        <v>20667</v>
      </c>
      <c r="X1112" s="33" t="s">
        <v>20667</v>
      </c>
      <c r="Y1112" s="33" t="s">
        <v>20668</v>
      </c>
      <c r="Z1112" s="33" t="s">
        <v>20668</v>
      </c>
      <c r="AA1112" s="33" t="s">
        <v>20669</v>
      </c>
      <c r="AB1112" s="33" t="s">
        <v>20669</v>
      </c>
      <c r="AC1112" s="83">
        <v>0</v>
      </c>
      <c r="AD1112" s="39">
        <v>0</v>
      </c>
      <c r="AE1112" s="83"/>
    </row>
    <row r="1113" spans="1:31" ht="13.5" customHeight="1">
      <c r="A1113" s="176"/>
      <c r="B1113" s="28">
        <f t="shared" si="19"/>
        <v>106114115</v>
      </c>
      <c r="C1113" s="36">
        <v>1</v>
      </c>
      <c r="D1113" s="18" t="s">
        <v>2779</v>
      </c>
      <c r="E1113" s="18"/>
      <c r="F1113" s="18" t="s">
        <v>2779</v>
      </c>
      <c r="G1113" s="18">
        <v>1</v>
      </c>
      <c r="H1113" s="567">
        <v>106114115</v>
      </c>
      <c r="I1113" s="81">
        <v>0</v>
      </c>
      <c r="J1113" s="31" t="s">
        <v>260</v>
      </c>
      <c r="K1113" s="37">
        <f>H1114</f>
        <v>106114116</v>
      </c>
      <c r="L1113" s="37">
        <v>4</v>
      </c>
      <c r="M1113" s="33" t="s">
        <v>13901</v>
      </c>
      <c r="N1113" s="33" t="s">
        <v>13901</v>
      </c>
      <c r="O1113" s="33" t="s">
        <v>13902</v>
      </c>
      <c r="P1113" s="33" t="s">
        <v>13902</v>
      </c>
      <c r="Q1113" s="33" t="s">
        <v>13903</v>
      </c>
      <c r="R1113" s="33" t="s">
        <v>13903</v>
      </c>
      <c r="S1113" s="33" t="s">
        <v>13904</v>
      </c>
      <c r="T1113" s="33" t="s">
        <v>13904</v>
      </c>
      <c r="U1113" s="33" t="s">
        <v>20670</v>
      </c>
      <c r="V1113" s="33" t="s">
        <v>20670</v>
      </c>
      <c r="W1113" s="33" t="s">
        <v>13905</v>
      </c>
      <c r="X1113" s="33" t="s">
        <v>13905</v>
      </c>
      <c r="Y1113" s="33" t="s">
        <v>13906</v>
      </c>
      <c r="Z1113" s="33" t="s">
        <v>13906</v>
      </c>
      <c r="AA1113" s="33" t="s">
        <v>13907</v>
      </c>
      <c r="AB1113" s="33" t="s">
        <v>13907</v>
      </c>
      <c r="AC1113" s="86">
        <v>0</v>
      </c>
      <c r="AD1113" s="32">
        <v>0</v>
      </c>
      <c r="AE1113" s="86"/>
    </row>
    <row r="1114" spans="1:31" ht="13.5" customHeight="1">
      <c r="A1114" s="176"/>
      <c r="B1114" s="28">
        <f t="shared" si="19"/>
        <v>106114116</v>
      </c>
      <c r="C1114" s="36">
        <v>1</v>
      </c>
      <c r="D1114" s="18" t="s">
        <v>2779</v>
      </c>
      <c r="E1114" s="18"/>
      <c r="F1114" s="18" t="s">
        <v>2779</v>
      </c>
      <c r="G1114" s="18">
        <v>1</v>
      </c>
      <c r="H1114" s="593">
        <v>106114116</v>
      </c>
      <c r="I1114" s="86">
        <v>1026</v>
      </c>
      <c r="J1114" s="31" t="s">
        <v>473</v>
      </c>
      <c r="K1114" s="32">
        <f>H1115</f>
        <v>106114117</v>
      </c>
      <c r="L1114" s="32">
        <v>4</v>
      </c>
      <c r="M1114" s="33" t="s">
        <v>650</v>
      </c>
      <c r="N1114" s="33" t="s">
        <v>650</v>
      </c>
      <c r="O1114" s="33" t="s">
        <v>1698</v>
      </c>
      <c r="P1114" s="33" t="s">
        <v>1698</v>
      </c>
      <c r="Q1114" s="33" t="s">
        <v>1695</v>
      </c>
      <c r="R1114" s="33" t="s">
        <v>1695</v>
      </c>
      <c r="S1114" s="33" t="s">
        <v>1696</v>
      </c>
      <c r="T1114" s="33" t="s">
        <v>1696</v>
      </c>
      <c r="U1114" s="33" t="s">
        <v>1697</v>
      </c>
      <c r="V1114" s="33" t="s">
        <v>1697</v>
      </c>
      <c r="W1114" s="33" t="s">
        <v>3454</v>
      </c>
      <c r="X1114" s="33" t="s">
        <v>3454</v>
      </c>
      <c r="Y1114" s="33" t="s">
        <v>3455</v>
      </c>
      <c r="Z1114" s="33" t="s">
        <v>3455</v>
      </c>
      <c r="AA1114" s="33" t="s">
        <v>3456</v>
      </c>
      <c r="AB1114" s="33" t="s">
        <v>3456</v>
      </c>
      <c r="AC1114" s="86">
        <v>0</v>
      </c>
      <c r="AD1114" s="32">
        <v>0</v>
      </c>
      <c r="AE1114" s="86"/>
    </row>
    <row r="1115" spans="1:31" s="84" customFormat="1" ht="13.5" customHeight="1">
      <c r="A1115" s="176"/>
      <c r="B1115" s="28">
        <f t="shared" si="19"/>
        <v>106114117</v>
      </c>
      <c r="C1115" s="36">
        <v>1</v>
      </c>
      <c r="D1115" s="18" t="s">
        <v>2779</v>
      </c>
      <c r="E1115" s="18"/>
      <c r="F1115" s="18" t="s">
        <v>2779</v>
      </c>
      <c r="G1115" s="18">
        <v>1</v>
      </c>
      <c r="H1115" s="594">
        <v>106114117</v>
      </c>
      <c r="I1115" s="83">
        <v>1002</v>
      </c>
      <c r="J1115" s="31" t="s">
        <v>474</v>
      </c>
      <c r="K1115" s="83">
        <v>0</v>
      </c>
      <c r="L1115" s="39">
        <v>4</v>
      </c>
      <c r="M1115" s="33" t="s">
        <v>20671</v>
      </c>
      <c r="N1115" s="33" t="s">
        <v>20671</v>
      </c>
      <c r="O1115" s="33" t="s">
        <v>20672</v>
      </c>
      <c r="P1115" s="33" t="s">
        <v>20672</v>
      </c>
      <c r="Q1115" s="33" t="s">
        <v>20673</v>
      </c>
      <c r="R1115" s="33" t="s">
        <v>20673</v>
      </c>
      <c r="S1115" s="33" t="s">
        <v>20674</v>
      </c>
      <c r="T1115" s="33" t="s">
        <v>20674</v>
      </c>
      <c r="U1115" s="33" t="s">
        <v>20675</v>
      </c>
      <c r="V1115" s="33" t="s">
        <v>20675</v>
      </c>
      <c r="W1115" s="33" t="s">
        <v>20676</v>
      </c>
      <c r="X1115" s="33" t="s">
        <v>20676</v>
      </c>
      <c r="Y1115" s="33" t="s">
        <v>20677</v>
      </c>
      <c r="Z1115" s="33" t="s">
        <v>20677</v>
      </c>
      <c r="AA1115" s="33" t="s">
        <v>20678</v>
      </c>
      <c r="AB1115" s="33" t="s">
        <v>20678</v>
      </c>
      <c r="AC1115" s="83">
        <v>0</v>
      </c>
      <c r="AD1115" s="39">
        <v>0</v>
      </c>
      <c r="AE1115" s="83"/>
    </row>
    <row r="1116" spans="1:31" ht="13.5" customHeight="1">
      <c r="A1116" s="176"/>
      <c r="B1116" s="28">
        <f t="shared" si="19"/>
        <v>106114120</v>
      </c>
      <c r="C1116" s="36">
        <v>1</v>
      </c>
      <c r="D1116" s="18" t="s">
        <v>2779</v>
      </c>
      <c r="E1116" s="18"/>
      <c r="F1116" s="18" t="s">
        <v>2779</v>
      </c>
      <c r="G1116" s="18">
        <v>1</v>
      </c>
      <c r="H1116" s="567">
        <v>106114120</v>
      </c>
      <c r="I1116" s="81">
        <v>1007</v>
      </c>
      <c r="J1116" s="37" t="s">
        <v>605</v>
      </c>
      <c r="K1116" s="37">
        <f>H1117</f>
        <v>106114121</v>
      </c>
      <c r="L1116" s="37">
        <v>4</v>
      </c>
      <c r="M1116" s="44" t="s">
        <v>606</v>
      </c>
      <c r="N1116" s="44" t="s">
        <v>606</v>
      </c>
      <c r="O1116" s="33" t="s">
        <v>1702</v>
      </c>
      <c r="P1116" s="33" t="s">
        <v>1702</v>
      </c>
      <c r="Q1116" s="33" t="s">
        <v>1699</v>
      </c>
      <c r="R1116" s="33" t="s">
        <v>1699</v>
      </c>
      <c r="S1116" s="33" t="s">
        <v>1700</v>
      </c>
      <c r="T1116" s="33" t="s">
        <v>1700</v>
      </c>
      <c r="U1116" s="33" t="s">
        <v>1701</v>
      </c>
      <c r="V1116" s="33" t="s">
        <v>1701</v>
      </c>
      <c r="W1116" s="33" t="s">
        <v>3457</v>
      </c>
      <c r="X1116" s="33" t="s">
        <v>3457</v>
      </c>
      <c r="Y1116" s="33" t="s">
        <v>3458</v>
      </c>
      <c r="Z1116" s="33" t="s">
        <v>3458</v>
      </c>
      <c r="AA1116" s="33" t="s">
        <v>3459</v>
      </c>
      <c r="AB1116" s="33" t="s">
        <v>3459</v>
      </c>
      <c r="AC1116" s="86">
        <v>5060585</v>
      </c>
      <c r="AD1116" s="32">
        <v>5060585</v>
      </c>
      <c r="AE1116" s="86"/>
    </row>
    <row r="1117" spans="1:31" ht="13.5" customHeight="1">
      <c r="A1117" s="176"/>
      <c r="B1117" s="28">
        <f t="shared" si="19"/>
        <v>106114121</v>
      </c>
      <c r="C1117" s="36">
        <v>1</v>
      </c>
      <c r="D1117" s="18" t="s">
        <v>2779</v>
      </c>
      <c r="E1117" s="18"/>
      <c r="F1117" s="18" t="s">
        <v>2779</v>
      </c>
      <c r="G1117" s="18">
        <v>1</v>
      </c>
      <c r="H1117" s="593">
        <v>106114121</v>
      </c>
      <c r="I1117" s="86">
        <v>1012</v>
      </c>
      <c r="J1117" s="39" t="s">
        <v>475</v>
      </c>
      <c r="K1117" s="32">
        <v>0</v>
      </c>
      <c r="L1117" s="32">
        <v>4</v>
      </c>
      <c r="M1117" s="42" t="s">
        <v>20679</v>
      </c>
      <c r="N1117" s="42" t="s">
        <v>20679</v>
      </c>
      <c r="O1117" s="33" t="s">
        <v>20680</v>
      </c>
      <c r="P1117" s="33" t="s">
        <v>20680</v>
      </c>
      <c r="Q1117" s="33" t="s">
        <v>20681</v>
      </c>
      <c r="R1117" s="33" t="s">
        <v>20681</v>
      </c>
      <c r="S1117" s="33" t="s">
        <v>20682</v>
      </c>
      <c r="T1117" s="33" t="s">
        <v>20682</v>
      </c>
      <c r="U1117" s="33" t="s">
        <v>20683</v>
      </c>
      <c r="V1117" s="33" t="s">
        <v>20683</v>
      </c>
      <c r="W1117" s="33" t="s">
        <v>20684</v>
      </c>
      <c r="X1117" s="33" t="s">
        <v>20684</v>
      </c>
      <c r="Y1117" s="33" t="s">
        <v>20685</v>
      </c>
      <c r="Z1117" s="33" t="s">
        <v>20685</v>
      </c>
      <c r="AA1117" s="33" t="s">
        <v>20686</v>
      </c>
      <c r="AB1117" s="33" t="s">
        <v>20686</v>
      </c>
      <c r="AC1117" s="86">
        <v>5060586</v>
      </c>
      <c r="AD1117" s="32">
        <v>5060586</v>
      </c>
      <c r="AE1117" s="86"/>
    </row>
    <row r="1118" spans="1:31" s="127" customFormat="1" ht="13.5" customHeight="1">
      <c r="A1118" s="176"/>
      <c r="B1118" s="28">
        <f t="shared" si="19"/>
        <v>106114130</v>
      </c>
      <c r="C1118" s="36">
        <v>1</v>
      </c>
      <c r="D1118" s="18" t="s">
        <v>2779</v>
      </c>
      <c r="E1118" s="18"/>
      <c r="F1118" s="18" t="s">
        <v>2779</v>
      </c>
      <c r="G1118" s="18">
        <v>1</v>
      </c>
      <c r="H1118" s="561">
        <v>106114130</v>
      </c>
      <c r="I1118" s="31">
        <v>1026</v>
      </c>
      <c r="J1118" s="31" t="s">
        <v>473</v>
      </c>
      <c r="K1118" s="31">
        <v>0</v>
      </c>
      <c r="L1118" s="31">
        <v>4</v>
      </c>
      <c r="M1118" s="33" t="s">
        <v>651</v>
      </c>
      <c r="N1118" s="33" t="s">
        <v>651</v>
      </c>
      <c r="O1118" s="33" t="s">
        <v>1705</v>
      </c>
      <c r="P1118" s="33" t="s">
        <v>1705</v>
      </c>
      <c r="Q1118" s="33" t="s">
        <v>1703</v>
      </c>
      <c r="R1118" s="33" t="s">
        <v>1703</v>
      </c>
      <c r="S1118" s="33" t="s">
        <v>1704</v>
      </c>
      <c r="T1118" s="33" t="s">
        <v>1704</v>
      </c>
      <c r="U1118" s="33" t="s">
        <v>2883</v>
      </c>
      <c r="V1118" s="33" t="s">
        <v>2883</v>
      </c>
      <c r="W1118" s="33" t="s">
        <v>3460</v>
      </c>
      <c r="X1118" s="33" t="s">
        <v>3460</v>
      </c>
      <c r="Y1118" s="33" t="s">
        <v>3461</v>
      </c>
      <c r="Z1118" s="33" t="s">
        <v>3461</v>
      </c>
      <c r="AA1118" s="33" t="s">
        <v>3462</v>
      </c>
      <c r="AB1118" s="33" t="s">
        <v>3462</v>
      </c>
      <c r="AC1118" s="28">
        <v>5060587</v>
      </c>
      <c r="AD1118" s="31">
        <v>5060587</v>
      </c>
      <c r="AE1118" s="28"/>
    </row>
    <row r="1119" spans="1:31" s="127" customFormat="1" ht="13.5" customHeight="1">
      <c r="A1119" s="176"/>
      <c r="B1119" s="28">
        <f t="shared" si="19"/>
        <v>106114310</v>
      </c>
      <c r="C1119" s="36">
        <v>1</v>
      </c>
      <c r="D1119" s="18" t="s">
        <v>2779</v>
      </c>
      <c r="E1119" s="18"/>
      <c r="F1119" s="18" t="s">
        <v>2779</v>
      </c>
      <c r="G1119" s="18">
        <v>1</v>
      </c>
      <c r="H1119" s="561">
        <v>106114310</v>
      </c>
      <c r="I1119" s="31">
        <v>1020</v>
      </c>
      <c r="J1119" s="31" t="s">
        <v>477</v>
      </c>
      <c r="K1119" s="31">
        <v>0</v>
      </c>
      <c r="L1119" s="31">
        <v>3</v>
      </c>
      <c r="M1119" s="33" t="s">
        <v>14848</v>
      </c>
      <c r="N1119" s="33" t="s">
        <v>14849</v>
      </c>
      <c r="O1119" s="33" t="s">
        <v>14850</v>
      </c>
      <c r="P1119" s="33" t="s">
        <v>14851</v>
      </c>
      <c r="Q1119" s="33" t="s">
        <v>14852</v>
      </c>
      <c r="R1119" s="33" t="s">
        <v>14853</v>
      </c>
      <c r="S1119" s="33" t="s">
        <v>14854</v>
      </c>
      <c r="T1119" s="33" t="s">
        <v>14855</v>
      </c>
      <c r="U1119" s="33" t="s">
        <v>14856</v>
      </c>
      <c r="V1119" s="33" t="s">
        <v>14857</v>
      </c>
      <c r="W1119" s="33" t="s">
        <v>14858</v>
      </c>
      <c r="X1119" s="33" t="s">
        <v>14858</v>
      </c>
      <c r="Y1119" s="33" t="s">
        <v>14859</v>
      </c>
      <c r="Z1119" s="33" t="s">
        <v>14860</v>
      </c>
      <c r="AA1119" s="33" t="s">
        <v>14861</v>
      </c>
      <c r="AB1119" s="33" t="s">
        <v>14862</v>
      </c>
      <c r="AC1119" s="28">
        <v>5060599</v>
      </c>
      <c r="AD1119" s="31">
        <v>5060599</v>
      </c>
      <c r="AE1119" s="28"/>
    </row>
    <row r="1120" spans="1:31" s="127" customFormat="1" ht="13.5" customHeight="1">
      <c r="A1120" s="176"/>
      <c r="B1120" s="28">
        <f t="shared" si="19"/>
        <v>106114400</v>
      </c>
      <c r="C1120" s="36">
        <v>1</v>
      </c>
      <c r="D1120" s="18" t="s">
        <v>2779</v>
      </c>
      <c r="E1120" s="18"/>
      <c r="F1120" s="18" t="s">
        <v>2779</v>
      </c>
      <c r="G1120" s="18">
        <v>1</v>
      </c>
      <c r="H1120" s="561">
        <v>106114400</v>
      </c>
      <c r="I1120" s="31">
        <v>0</v>
      </c>
      <c r="J1120" s="31" t="s">
        <v>260</v>
      </c>
      <c r="K1120" s="31">
        <v>0</v>
      </c>
      <c r="L1120" s="31">
        <v>3</v>
      </c>
      <c r="M1120" s="33" t="s">
        <v>11447</v>
      </c>
      <c r="N1120" s="33" t="s">
        <v>11447</v>
      </c>
      <c r="O1120" s="33" t="s">
        <v>11448</v>
      </c>
      <c r="P1120" s="33" t="s">
        <v>11448</v>
      </c>
      <c r="Q1120" s="33" t="s">
        <v>11449</v>
      </c>
      <c r="R1120" s="33" t="s">
        <v>11449</v>
      </c>
      <c r="S1120" s="33" t="s">
        <v>11450</v>
      </c>
      <c r="T1120" s="33" t="s">
        <v>11450</v>
      </c>
      <c r="U1120" s="33" t="s">
        <v>20687</v>
      </c>
      <c r="V1120" s="33" t="s">
        <v>20688</v>
      </c>
      <c r="W1120" s="33" t="s">
        <v>20689</v>
      </c>
      <c r="X1120" s="33" t="s">
        <v>20689</v>
      </c>
      <c r="Y1120" s="33" t="s">
        <v>11451</v>
      </c>
      <c r="Z1120" s="33" t="s">
        <v>11451</v>
      </c>
      <c r="AA1120" s="33" t="s">
        <v>11452</v>
      </c>
      <c r="AB1120" s="33" t="s">
        <v>11452</v>
      </c>
      <c r="AC1120" s="28">
        <v>5060603</v>
      </c>
      <c r="AD1120" s="31">
        <v>5060604</v>
      </c>
      <c r="AE1120" s="28"/>
    </row>
    <row r="1121" spans="1:31" s="127" customFormat="1" ht="13.5" customHeight="1">
      <c r="A1121" s="176"/>
      <c r="B1121" s="28">
        <f t="shared" si="19"/>
        <v>106114500</v>
      </c>
      <c r="C1121" s="36">
        <v>1</v>
      </c>
      <c r="D1121" s="18" t="s">
        <v>2779</v>
      </c>
      <c r="E1121" s="18"/>
      <c r="F1121" s="18" t="s">
        <v>2779</v>
      </c>
      <c r="G1121" s="18">
        <v>1</v>
      </c>
      <c r="H1121" s="561">
        <v>106114500</v>
      </c>
      <c r="I1121" s="31">
        <v>0</v>
      </c>
      <c r="J1121" s="31" t="s">
        <v>260</v>
      </c>
      <c r="K1121" s="31">
        <v>0</v>
      </c>
      <c r="L1121" s="31">
        <v>5</v>
      </c>
      <c r="M1121" s="33" t="s">
        <v>20690</v>
      </c>
      <c r="N1121" s="33" t="s">
        <v>20690</v>
      </c>
      <c r="O1121" s="33" t="s">
        <v>20691</v>
      </c>
      <c r="P1121" s="33" t="s">
        <v>20691</v>
      </c>
      <c r="Q1121" s="33" t="s">
        <v>20692</v>
      </c>
      <c r="R1121" s="33" t="s">
        <v>20692</v>
      </c>
      <c r="S1121" s="33" t="s">
        <v>30226</v>
      </c>
      <c r="T1121" s="33" t="s">
        <v>30226</v>
      </c>
      <c r="U1121" s="33" t="s">
        <v>20693</v>
      </c>
      <c r="V1121" s="33" t="s">
        <v>20693</v>
      </c>
      <c r="W1121" s="33" t="s">
        <v>20694</v>
      </c>
      <c r="X1121" s="33" t="s">
        <v>20694</v>
      </c>
      <c r="Y1121" s="33" t="s">
        <v>29747</v>
      </c>
      <c r="Z1121" s="33" t="s">
        <v>29747</v>
      </c>
      <c r="AA1121" s="33" t="s">
        <v>20695</v>
      </c>
      <c r="AB1121" s="33" t="s">
        <v>20695</v>
      </c>
      <c r="AC1121" s="28">
        <v>5060609</v>
      </c>
      <c r="AD1121" s="31">
        <v>5060610</v>
      </c>
      <c r="AE1121" s="28"/>
    </row>
    <row r="1122" spans="1:31" s="127" customFormat="1" ht="13.5" customHeight="1">
      <c r="A1122" s="176"/>
      <c r="B1122" s="28">
        <f t="shared" si="19"/>
        <v>106114610</v>
      </c>
      <c r="C1122" s="36">
        <v>1</v>
      </c>
      <c r="D1122" s="18" t="s">
        <v>2779</v>
      </c>
      <c r="E1122" s="18"/>
      <c r="F1122" s="18" t="s">
        <v>2779</v>
      </c>
      <c r="G1122" s="18">
        <v>1</v>
      </c>
      <c r="H1122" s="561">
        <v>106114610</v>
      </c>
      <c r="I1122" s="31">
        <v>0</v>
      </c>
      <c r="J1122" s="31" t="s">
        <v>260</v>
      </c>
      <c r="K1122" s="31">
        <v>0</v>
      </c>
      <c r="L1122" s="31">
        <v>5</v>
      </c>
      <c r="M1122" s="33" t="s">
        <v>20696</v>
      </c>
      <c r="N1122" s="33" t="s">
        <v>20696</v>
      </c>
      <c r="O1122" s="33" t="s">
        <v>20697</v>
      </c>
      <c r="P1122" s="33" t="s">
        <v>20697</v>
      </c>
      <c r="Q1122" s="33" t="s">
        <v>20698</v>
      </c>
      <c r="R1122" s="33" t="s">
        <v>20698</v>
      </c>
      <c r="S1122" s="33" t="s">
        <v>20699</v>
      </c>
      <c r="T1122" s="33" t="s">
        <v>20699</v>
      </c>
      <c r="U1122" s="33" t="s">
        <v>20700</v>
      </c>
      <c r="V1122" s="33" t="s">
        <v>20701</v>
      </c>
      <c r="W1122" s="33" t="s">
        <v>20702</v>
      </c>
      <c r="X1122" s="33" t="s">
        <v>20702</v>
      </c>
      <c r="Y1122" s="33" t="s">
        <v>20703</v>
      </c>
      <c r="Z1122" s="33" t="s">
        <v>20703</v>
      </c>
      <c r="AA1122" s="33" t="s">
        <v>20704</v>
      </c>
      <c r="AB1122" s="33" t="s">
        <v>20704</v>
      </c>
      <c r="AC1122" s="28">
        <v>5060611</v>
      </c>
      <c r="AD1122" s="31">
        <v>5060612</v>
      </c>
      <c r="AE1122" s="28"/>
    </row>
    <row r="1123" spans="1:31" s="127" customFormat="1" ht="13.5" customHeight="1">
      <c r="A1123" s="176"/>
      <c r="B1123" s="28">
        <f t="shared" si="19"/>
        <v>106114700</v>
      </c>
      <c r="C1123" s="36">
        <v>1</v>
      </c>
      <c r="D1123" s="18" t="s">
        <v>2779</v>
      </c>
      <c r="E1123" s="18"/>
      <c r="F1123" s="18" t="s">
        <v>2779</v>
      </c>
      <c r="G1123" s="18">
        <v>1</v>
      </c>
      <c r="H1123" s="561">
        <v>106114700</v>
      </c>
      <c r="I1123" s="31">
        <v>1020</v>
      </c>
      <c r="J1123" s="31" t="s">
        <v>477</v>
      </c>
      <c r="K1123" s="31">
        <v>0</v>
      </c>
      <c r="L1123" s="31">
        <v>5</v>
      </c>
      <c r="M1123" s="33" t="s">
        <v>11453</v>
      </c>
      <c r="N1123" s="33" t="s">
        <v>11454</v>
      </c>
      <c r="O1123" s="33" t="s">
        <v>11455</v>
      </c>
      <c r="P1123" s="33" t="s">
        <v>11456</v>
      </c>
      <c r="Q1123" s="33" t="s">
        <v>11457</v>
      </c>
      <c r="R1123" s="33" t="s">
        <v>11458</v>
      </c>
      <c r="S1123" s="33" t="s">
        <v>11459</v>
      </c>
      <c r="T1123" s="33" t="s">
        <v>11460</v>
      </c>
      <c r="U1123" s="33" t="s">
        <v>11461</v>
      </c>
      <c r="V1123" s="33" t="s">
        <v>11462</v>
      </c>
      <c r="W1123" s="33" t="s">
        <v>11463</v>
      </c>
      <c r="X1123" s="33" t="s">
        <v>11463</v>
      </c>
      <c r="Y1123" s="33" t="s">
        <v>11464</v>
      </c>
      <c r="Z1123" s="33" t="s">
        <v>11465</v>
      </c>
      <c r="AA1123" s="33" t="s">
        <v>11466</v>
      </c>
      <c r="AB1123" s="33" t="s">
        <v>11467</v>
      </c>
      <c r="AC1123" s="28">
        <v>5060620</v>
      </c>
      <c r="AD1123" s="31">
        <v>5060620</v>
      </c>
      <c r="AE1123" s="28"/>
    </row>
    <row r="1124" spans="1:31" s="127" customFormat="1" ht="13.5" customHeight="1">
      <c r="A1124" s="176"/>
      <c r="B1124" s="28">
        <f t="shared" si="19"/>
        <v>106115200</v>
      </c>
      <c r="C1124" s="36">
        <v>1</v>
      </c>
      <c r="D1124" s="18" t="s">
        <v>2779</v>
      </c>
      <c r="E1124" s="18"/>
      <c r="F1124" s="18" t="s">
        <v>2779</v>
      </c>
      <c r="G1124" s="18">
        <v>1</v>
      </c>
      <c r="H1124" s="561">
        <v>106115200</v>
      </c>
      <c r="I1124" s="31">
        <v>0</v>
      </c>
      <c r="J1124" s="31" t="s">
        <v>260</v>
      </c>
      <c r="K1124" s="31">
        <v>0</v>
      </c>
      <c r="L1124" s="31">
        <v>4</v>
      </c>
      <c r="M1124" s="33" t="s">
        <v>20705</v>
      </c>
      <c r="N1124" s="33" t="s">
        <v>20705</v>
      </c>
      <c r="O1124" s="33" t="s">
        <v>20706</v>
      </c>
      <c r="P1124" s="33" t="s">
        <v>20706</v>
      </c>
      <c r="Q1124" s="33" t="s">
        <v>20707</v>
      </c>
      <c r="R1124" s="33" t="s">
        <v>20707</v>
      </c>
      <c r="S1124" s="33" t="s">
        <v>20708</v>
      </c>
      <c r="T1124" s="33" t="s">
        <v>20708</v>
      </c>
      <c r="U1124" s="33" t="s">
        <v>20709</v>
      </c>
      <c r="V1124" s="33" t="s">
        <v>20709</v>
      </c>
      <c r="W1124" s="33" t="s">
        <v>20710</v>
      </c>
      <c r="X1124" s="33" t="s">
        <v>20710</v>
      </c>
      <c r="Y1124" s="33" t="s">
        <v>20711</v>
      </c>
      <c r="Z1124" s="33" t="s">
        <v>20711</v>
      </c>
      <c r="AA1124" s="33" t="s">
        <v>20712</v>
      </c>
      <c r="AB1124" s="33" t="s">
        <v>20712</v>
      </c>
      <c r="AC1124" s="28">
        <v>0</v>
      </c>
      <c r="AD1124" s="31">
        <v>0</v>
      </c>
      <c r="AE1124" s="28"/>
    </row>
    <row r="1125" spans="1:31" ht="13.5" customHeight="1">
      <c r="A1125" s="176"/>
      <c r="B1125" s="28">
        <f t="shared" si="19"/>
        <v>106115300</v>
      </c>
      <c r="C1125" s="36">
        <v>1</v>
      </c>
      <c r="D1125" s="18" t="s">
        <v>2779</v>
      </c>
      <c r="E1125" s="18"/>
      <c r="F1125" s="18" t="s">
        <v>2779</v>
      </c>
      <c r="G1125" s="18">
        <v>1</v>
      </c>
      <c r="H1125" s="563">
        <v>106115300</v>
      </c>
      <c r="I1125" s="37">
        <v>1020</v>
      </c>
      <c r="J1125" s="37" t="s">
        <v>477</v>
      </c>
      <c r="K1125" s="32">
        <f>H1126</f>
        <v>106115301</v>
      </c>
      <c r="L1125" s="32">
        <v>4</v>
      </c>
      <c r="M1125" s="44" t="s">
        <v>30227</v>
      </c>
      <c r="N1125" s="44" t="s">
        <v>30227</v>
      </c>
      <c r="O1125" s="33" t="s">
        <v>30228</v>
      </c>
      <c r="P1125" s="33" t="s">
        <v>30228</v>
      </c>
      <c r="Q1125" s="33" t="s">
        <v>30229</v>
      </c>
      <c r="R1125" s="33" t="s">
        <v>30229</v>
      </c>
      <c r="S1125" s="33" t="s">
        <v>30230</v>
      </c>
      <c r="T1125" s="33" t="s">
        <v>30230</v>
      </c>
      <c r="U1125" s="33" t="s">
        <v>30231</v>
      </c>
      <c r="V1125" s="33" t="s">
        <v>30231</v>
      </c>
      <c r="W1125" s="33" t="s">
        <v>30232</v>
      </c>
      <c r="X1125" s="33" t="s">
        <v>30232</v>
      </c>
      <c r="Y1125" s="33" t="s">
        <v>30233</v>
      </c>
      <c r="Z1125" s="33" t="s">
        <v>30233</v>
      </c>
      <c r="AA1125" s="33" t="s">
        <v>30234</v>
      </c>
      <c r="AB1125" s="33" t="s">
        <v>30234</v>
      </c>
      <c r="AC1125" s="86">
        <v>5060630</v>
      </c>
      <c r="AD1125" s="32">
        <v>5060630</v>
      </c>
      <c r="AE1125" s="86"/>
    </row>
    <row r="1126" spans="1:31" ht="13.5" customHeight="1">
      <c r="A1126" s="176"/>
      <c r="B1126" s="28">
        <f t="shared" si="19"/>
        <v>106115301</v>
      </c>
      <c r="C1126" s="36">
        <v>1</v>
      </c>
      <c r="D1126" s="18" t="s">
        <v>2779</v>
      </c>
      <c r="E1126" s="18"/>
      <c r="F1126" s="18" t="s">
        <v>2779</v>
      </c>
      <c r="G1126" s="18">
        <v>1</v>
      </c>
      <c r="H1126" s="566">
        <v>106115301</v>
      </c>
      <c r="I1126" s="32">
        <v>0</v>
      </c>
      <c r="J1126" s="39" t="s">
        <v>260</v>
      </c>
      <c r="K1126" s="32">
        <v>0</v>
      </c>
      <c r="L1126" s="32">
        <v>4</v>
      </c>
      <c r="M1126" s="42" t="s">
        <v>1034</v>
      </c>
      <c r="N1126" s="42" t="s">
        <v>607</v>
      </c>
      <c r="O1126" s="33" t="s">
        <v>1709</v>
      </c>
      <c r="P1126" s="33" t="s">
        <v>1709</v>
      </c>
      <c r="Q1126" s="33" t="s">
        <v>1706</v>
      </c>
      <c r="R1126" s="33" t="s">
        <v>1706</v>
      </c>
      <c r="S1126" s="33" t="s">
        <v>1707</v>
      </c>
      <c r="T1126" s="33" t="s">
        <v>1707</v>
      </c>
      <c r="U1126" s="33" t="s">
        <v>1708</v>
      </c>
      <c r="V1126" s="33" t="s">
        <v>2971</v>
      </c>
      <c r="W1126" s="33" t="s">
        <v>3463</v>
      </c>
      <c r="X1126" s="33" t="s">
        <v>3463</v>
      </c>
      <c r="Y1126" s="33" t="s">
        <v>3464</v>
      </c>
      <c r="Z1126" s="33" t="s">
        <v>3464</v>
      </c>
      <c r="AA1126" s="33" t="s">
        <v>3465</v>
      </c>
      <c r="AB1126" s="33" t="s">
        <v>3465</v>
      </c>
      <c r="AC1126" s="86">
        <v>5060631</v>
      </c>
      <c r="AD1126" s="32">
        <v>5060632</v>
      </c>
      <c r="AE1126" s="86"/>
    </row>
    <row r="1127" spans="1:31" s="127" customFormat="1" ht="13.5" customHeight="1">
      <c r="A1127" s="176"/>
      <c r="B1127" s="28">
        <f t="shared" si="19"/>
        <v>106115500</v>
      </c>
      <c r="C1127" s="36">
        <v>1</v>
      </c>
      <c r="D1127" s="18" t="s">
        <v>2779</v>
      </c>
      <c r="E1127" s="18"/>
      <c r="F1127" s="18" t="s">
        <v>2779</v>
      </c>
      <c r="G1127" s="18">
        <v>1</v>
      </c>
      <c r="H1127" s="561">
        <v>106115500</v>
      </c>
      <c r="I1127" s="31">
        <v>1020</v>
      </c>
      <c r="J1127" s="31" t="s">
        <v>477</v>
      </c>
      <c r="K1127" s="31">
        <v>0</v>
      </c>
      <c r="L1127" s="31">
        <v>5</v>
      </c>
      <c r="M1127" s="33" t="s">
        <v>20713</v>
      </c>
      <c r="N1127" s="33" t="s">
        <v>20713</v>
      </c>
      <c r="O1127" s="33" t="s">
        <v>20714</v>
      </c>
      <c r="P1127" s="33" t="s">
        <v>20714</v>
      </c>
      <c r="Q1127" s="33" t="s">
        <v>20715</v>
      </c>
      <c r="R1127" s="33" t="s">
        <v>20715</v>
      </c>
      <c r="S1127" s="33" t="s">
        <v>20716</v>
      </c>
      <c r="T1127" s="33" t="s">
        <v>20716</v>
      </c>
      <c r="U1127" s="33" t="s">
        <v>20717</v>
      </c>
      <c r="V1127" s="33" t="s">
        <v>20717</v>
      </c>
      <c r="W1127" s="33" t="s">
        <v>20718</v>
      </c>
      <c r="X1127" s="33" t="s">
        <v>20718</v>
      </c>
      <c r="Y1127" s="33" t="s">
        <v>20719</v>
      </c>
      <c r="Z1127" s="33" t="s">
        <v>20719</v>
      </c>
      <c r="AA1127" s="33" t="s">
        <v>20720</v>
      </c>
      <c r="AB1127" s="33" t="s">
        <v>20720</v>
      </c>
      <c r="AC1127" s="28">
        <v>5060633</v>
      </c>
      <c r="AD1127" s="31">
        <v>5060633</v>
      </c>
      <c r="AE1127" s="28"/>
    </row>
    <row r="1128" spans="1:31" ht="13.5" customHeight="1">
      <c r="A1128" s="176"/>
      <c r="B1128" s="28">
        <f t="shared" si="19"/>
        <v>106115600</v>
      </c>
      <c r="C1128" s="36">
        <v>1</v>
      </c>
      <c r="D1128" s="18" t="s">
        <v>2779</v>
      </c>
      <c r="E1128" s="18"/>
      <c r="F1128" s="18" t="s">
        <v>2779</v>
      </c>
      <c r="G1128" s="18">
        <v>1</v>
      </c>
      <c r="H1128" s="563">
        <v>106115600</v>
      </c>
      <c r="I1128" s="37">
        <v>7003</v>
      </c>
      <c r="J1128" s="37" t="s">
        <v>478</v>
      </c>
      <c r="K1128" s="32">
        <f>H1129</f>
        <v>106115601</v>
      </c>
      <c r="L1128" s="32">
        <v>3</v>
      </c>
      <c r="M1128" s="44" t="s">
        <v>20721</v>
      </c>
      <c r="N1128" s="44" t="s">
        <v>20721</v>
      </c>
      <c r="O1128" s="33" t="s">
        <v>20722</v>
      </c>
      <c r="P1128" s="33" t="s">
        <v>20722</v>
      </c>
      <c r="Q1128" s="33" t="s">
        <v>20723</v>
      </c>
      <c r="R1128" s="33" t="s">
        <v>20723</v>
      </c>
      <c r="S1128" s="33" t="s">
        <v>20724</v>
      </c>
      <c r="T1128" s="33" t="s">
        <v>20724</v>
      </c>
      <c r="U1128" s="33" t="s">
        <v>20725</v>
      </c>
      <c r="V1128" s="33" t="s">
        <v>20725</v>
      </c>
      <c r="W1128" s="33" t="s">
        <v>20726</v>
      </c>
      <c r="X1128" s="33" t="s">
        <v>20726</v>
      </c>
      <c r="Y1128" s="33" t="s">
        <v>20727</v>
      </c>
      <c r="Z1128" s="33" t="s">
        <v>20727</v>
      </c>
      <c r="AA1128" s="33" t="s">
        <v>20722</v>
      </c>
      <c r="AB1128" s="33" t="s">
        <v>20722</v>
      </c>
      <c r="AC1128" s="86">
        <v>5060634</v>
      </c>
      <c r="AD1128" s="32">
        <v>5060634</v>
      </c>
      <c r="AE1128" s="86"/>
    </row>
    <row r="1129" spans="1:31" s="84" customFormat="1" ht="13.5" customHeight="1">
      <c r="A1129" s="176"/>
      <c r="B1129" s="28">
        <f t="shared" si="19"/>
        <v>106115601</v>
      </c>
      <c r="C1129" s="36">
        <v>1</v>
      </c>
      <c r="D1129" s="18" t="s">
        <v>2779</v>
      </c>
      <c r="E1129" s="18"/>
      <c r="F1129" s="18" t="s">
        <v>2779</v>
      </c>
      <c r="G1129" s="18">
        <v>1</v>
      </c>
      <c r="H1129" s="564">
        <v>106115601</v>
      </c>
      <c r="I1129" s="39">
        <v>1020</v>
      </c>
      <c r="J1129" s="39" t="s">
        <v>477</v>
      </c>
      <c r="K1129" s="39">
        <v>0</v>
      </c>
      <c r="L1129" s="39">
        <v>3</v>
      </c>
      <c r="M1129" s="42" t="s">
        <v>30235</v>
      </c>
      <c r="N1129" s="42" t="s">
        <v>30235</v>
      </c>
      <c r="O1129" s="33" t="s">
        <v>30236</v>
      </c>
      <c r="P1129" s="33" t="s">
        <v>30236</v>
      </c>
      <c r="Q1129" s="33" t="s">
        <v>30237</v>
      </c>
      <c r="R1129" s="33" t="s">
        <v>30237</v>
      </c>
      <c r="S1129" s="33" t="s">
        <v>30238</v>
      </c>
      <c r="T1129" s="33" t="s">
        <v>30238</v>
      </c>
      <c r="U1129" s="33" t="s">
        <v>30239</v>
      </c>
      <c r="V1129" s="33" t="s">
        <v>30239</v>
      </c>
      <c r="W1129" s="33" t="s">
        <v>30240</v>
      </c>
      <c r="X1129" s="33" t="s">
        <v>30240</v>
      </c>
      <c r="Y1129" s="33" t="s">
        <v>30241</v>
      </c>
      <c r="Z1129" s="33" t="s">
        <v>30241</v>
      </c>
      <c r="AA1129" s="33" t="s">
        <v>30242</v>
      </c>
      <c r="AB1129" s="33" t="s">
        <v>30242</v>
      </c>
      <c r="AC1129" s="83">
        <v>5060635</v>
      </c>
      <c r="AD1129" s="39">
        <v>5060635</v>
      </c>
      <c r="AE1129" s="83"/>
    </row>
    <row r="1130" spans="1:31" s="127" customFormat="1" ht="13.5" customHeight="1">
      <c r="A1130" s="176"/>
      <c r="B1130" s="28">
        <f t="shared" si="19"/>
        <v>106115800</v>
      </c>
      <c r="C1130" s="36">
        <v>1</v>
      </c>
      <c r="D1130" s="18" t="s">
        <v>2779</v>
      </c>
      <c r="E1130" s="18"/>
      <c r="F1130" s="18" t="s">
        <v>2779</v>
      </c>
      <c r="G1130" s="18">
        <v>1</v>
      </c>
      <c r="H1130" s="561">
        <v>106115800</v>
      </c>
      <c r="I1130" s="31">
        <v>7003</v>
      </c>
      <c r="J1130" s="31" t="s">
        <v>478</v>
      </c>
      <c r="K1130" s="31">
        <v>0</v>
      </c>
      <c r="L1130" s="31">
        <v>4</v>
      </c>
      <c r="M1130" s="33" t="s">
        <v>20728</v>
      </c>
      <c r="N1130" s="33" t="s">
        <v>20728</v>
      </c>
      <c r="O1130" s="33" t="s">
        <v>20729</v>
      </c>
      <c r="P1130" s="33" t="s">
        <v>20729</v>
      </c>
      <c r="Q1130" s="33" t="s">
        <v>20730</v>
      </c>
      <c r="R1130" s="33" t="s">
        <v>20730</v>
      </c>
      <c r="S1130" s="33" t="s">
        <v>20731</v>
      </c>
      <c r="T1130" s="33" t="s">
        <v>20731</v>
      </c>
      <c r="U1130" s="33" t="s">
        <v>20732</v>
      </c>
      <c r="V1130" s="33" t="s">
        <v>20732</v>
      </c>
      <c r="W1130" s="33" t="s">
        <v>20733</v>
      </c>
      <c r="X1130" s="33" t="s">
        <v>20733</v>
      </c>
      <c r="Y1130" s="33" t="s">
        <v>20734</v>
      </c>
      <c r="Z1130" s="33" t="s">
        <v>20734</v>
      </c>
      <c r="AA1130" s="33" t="s">
        <v>20735</v>
      </c>
      <c r="AB1130" s="33" t="s">
        <v>20735</v>
      </c>
      <c r="AC1130" s="28">
        <v>5060642</v>
      </c>
      <c r="AD1130" s="31">
        <v>5060642</v>
      </c>
      <c r="AE1130" s="28"/>
    </row>
    <row r="1131" spans="1:31" ht="13.5" customHeight="1">
      <c r="A1131" s="176"/>
      <c r="B1131" s="28">
        <f t="shared" si="19"/>
        <v>106116000</v>
      </c>
      <c r="C1131" s="36">
        <v>1</v>
      </c>
      <c r="D1131" s="18" t="s">
        <v>2779</v>
      </c>
      <c r="E1131" s="18"/>
      <c r="F1131" s="18" t="s">
        <v>2779</v>
      </c>
      <c r="G1131" s="18">
        <v>1</v>
      </c>
      <c r="H1131" s="563">
        <v>106116000</v>
      </c>
      <c r="I1131" s="37">
        <v>7031</v>
      </c>
      <c r="J1131" s="37" t="s">
        <v>498</v>
      </c>
      <c r="K1131" s="32">
        <f>H1132</f>
        <v>106116001</v>
      </c>
      <c r="L1131" s="32">
        <v>5</v>
      </c>
      <c r="M1131" s="44" t="s">
        <v>20736</v>
      </c>
      <c r="N1131" s="44" t="s">
        <v>20736</v>
      </c>
      <c r="O1131" s="33" t="s">
        <v>20737</v>
      </c>
      <c r="P1131" s="33" t="s">
        <v>20737</v>
      </c>
      <c r="Q1131" s="33" t="s">
        <v>20738</v>
      </c>
      <c r="R1131" s="33" t="s">
        <v>20738</v>
      </c>
      <c r="S1131" s="33" t="s">
        <v>20739</v>
      </c>
      <c r="T1131" s="33" t="s">
        <v>20739</v>
      </c>
      <c r="U1131" s="33" t="s">
        <v>20740</v>
      </c>
      <c r="V1131" s="33" t="s">
        <v>20740</v>
      </c>
      <c r="W1131" s="33" t="s">
        <v>20741</v>
      </c>
      <c r="X1131" s="33" t="s">
        <v>20741</v>
      </c>
      <c r="Y1131" s="33" t="s">
        <v>20742</v>
      </c>
      <c r="Z1131" s="33" t="s">
        <v>20742</v>
      </c>
      <c r="AA1131" s="33" t="s">
        <v>20743</v>
      </c>
      <c r="AB1131" s="33" t="s">
        <v>20743</v>
      </c>
      <c r="AC1131" s="86">
        <v>5060647</v>
      </c>
      <c r="AD1131" s="32">
        <v>5060647</v>
      </c>
      <c r="AE1131" s="86"/>
    </row>
    <row r="1132" spans="1:31" s="84" customFormat="1" ht="13.5" customHeight="1">
      <c r="A1132" s="176"/>
      <c r="B1132" s="28">
        <f t="shared" si="19"/>
        <v>106116001</v>
      </c>
      <c r="C1132" s="36">
        <v>1</v>
      </c>
      <c r="D1132" s="18" t="s">
        <v>2779</v>
      </c>
      <c r="E1132" s="18"/>
      <c r="F1132" s="18" t="s">
        <v>2779</v>
      </c>
      <c r="G1132" s="18">
        <v>1</v>
      </c>
      <c r="H1132" s="564">
        <v>106116001</v>
      </c>
      <c r="I1132" s="39">
        <v>0</v>
      </c>
      <c r="J1132" s="39" t="s">
        <v>260</v>
      </c>
      <c r="K1132" s="39">
        <v>0</v>
      </c>
      <c r="L1132" s="39">
        <v>5</v>
      </c>
      <c r="M1132" s="42" t="s">
        <v>20744</v>
      </c>
      <c r="N1132" s="42" t="s">
        <v>20744</v>
      </c>
      <c r="O1132" s="33" t="s">
        <v>20745</v>
      </c>
      <c r="P1132" s="33" t="s">
        <v>20745</v>
      </c>
      <c r="Q1132" s="33" t="s">
        <v>20746</v>
      </c>
      <c r="R1132" s="33" t="s">
        <v>20746</v>
      </c>
      <c r="S1132" s="33" t="s">
        <v>30243</v>
      </c>
      <c r="T1132" s="33" t="s">
        <v>30243</v>
      </c>
      <c r="U1132" s="33" t="s">
        <v>20747</v>
      </c>
      <c r="V1132" s="33" t="s">
        <v>20748</v>
      </c>
      <c r="W1132" s="33" t="s">
        <v>20749</v>
      </c>
      <c r="X1132" s="33" t="s">
        <v>20749</v>
      </c>
      <c r="Y1132" s="33" t="s">
        <v>20750</v>
      </c>
      <c r="Z1132" s="33" t="s">
        <v>20750</v>
      </c>
      <c r="AA1132" s="33" t="s">
        <v>20751</v>
      </c>
      <c r="AB1132" s="33" t="s">
        <v>20751</v>
      </c>
      <c r="AC1132" s="83">
        <v>5060648</v>
      </c>
      <c r="AD1132" s="39">
        <v>5060649</v>
      </c>
      <c r="AE1132" s="83"/>
    </row>
    <row r="1133" spans="1:31" s="127" customFormat="1" ht="13.5" customHeight="1">
      <c r="A1133" s="176"/>
      <c r="B1133" s="28">
        <f t="shared" si="19"/>
        <v>106116300</v>
      </c>
      <c r="C1133" s="36">
        <v>1</v>
      </c>
      <c r="D1133" s="18" t="s">
        <v>2779</v>
      </c>
      <c r="E1133" s="18"/>
      <c r="F1133" s="18" t="s">
        <v>2779</v>
      </c>
      <c r="G1133" s="18">
        <v>1</v>
      </c>
      <c r="H1133" s="561">
        <v>106116300</v>
      </c>
      <c r="I1133" s="31">
        <v>0</v>
      </c>
      <c r="J1133" s="31" t="s">
        <v>260</v>
      </c>
      <c r="K1133" s="31">
        <v>0</v>
      </c>
      <c r="L1133" s="31">
        <v>4</v>
      </c>
      <c r="M1133" s="33" t="s">
        <v>20752</v>
      </c>
      <c r="N1133" s="33" t="s">
        <v>20752</v>
      </c>
      <c r="O1133" s="33" t="s">
        <v>20753</v>
      </c>
      <c r="P1133" s="33" t="s">
        <v>20753</v>
      </c>
      <c r="Q1133" s="33" t="s">
        <v>20754</v>
      </c>
      <c r="R1133" s="33" t="s">
        <v>20754</v>
      </c>
      <c r="S1133" s="33" t="s">
        <v>20755</v>
      </c>
      <c r="T1133" s="33" t="s">
        <v>20755</v>
      </c>
      <c r="U1133" s="33" t="s">
        <v>20756</v>
      </c>
      <c r="V1133" s="33" t="s">
        <v>20757</v>
      </c>
      <c r="W1133" s="33" t="s">
        <v>20758</v>
      </c>
      <c r="X1133" s="33" t="s">
        <v>20758</v>
      </c>
      <c r="Y1133" s="33" t="s">
        <v>20759</v>
      </c>
      <c r="Z1133" s="33" t="s">
        <v>20759</v>
      </c>
      <c r="AA1133" s="33" t="s">
        <v>20760</v>
      </c>
      <c r="AB1133" s="33" t="s">
        <v>20760</v>
      </c>
      <c r="AC1133" s="28">
        <v>5060650</v>
      </c>
      <c r="AD1133" s="31">
        <v>5060651</v>
      </c>
      <c r="AE1133" s="28"/>
    </row>
    <row r="1134" spans="1:31" s="125" customFormat="1" ht="13.5" customHeight="1">
      <c r="A1134" s="176"/>
      <c r="B1134" s="28">
        <f t="shared" si="19"/>
        <v>106116500</v>
      </c>
      <c r="C1134" s="36">
        <v>1</v>
      </c>
      <c r="D1134" s="18" t="s">
        <v>2779</v>
      </c>
      <c r="E1134" s="18"/>
      <c r="F1134" s="18" t="s">
        <v>2779</v>
      </c>
      <c r="G1134" s="18">
        <v>1</v>
      </c>
      <c r="H1134" s="567">
        <v>106116500</v>
      </c>
      <c r="I1134" s="37">
        <v>0</v>
      </c>
      <c r="J1134" s="37" t="s">
        <v>260</v>
      </c>
      <c r="K1134" s="37">
        <v>106116501</v>
      </c>
      <c r="L1134" s="37">
        <v>4</v>
      </c>
      <c r="M1134" s="44" t="s">
        <v>20761</v>
      </c>
      <c r="N1134" s="44" t="s">
        <v>20761</v>
      </c>
      <c r="O1134" s="33" t="s">
        <v>20762</v>
      </c>
      <c r="P1134" s="33" t="s">
        <v>20762</v>
      </c>
      <c r="Q1134" s="33" t="s">
        <v>20763</v>
      </c>
      <c r="R1134" s="33" t="s">
        <v>20763</v>
      </c>
      <c r="S1134" s="33" t="s">
        <v>20764</v>
      </c>
      <c r="T1134" s="33" t="s">
        <v>20764</v>
      </c>
      <c r="U1134" s="33" t="s">
        <v>20765</v>
      </c>
      <c r="V1134" s="33" t="s">
        <v>20765</v>
      </c>
      <c r="W1134" s="33" t="s">
        <v>20766</v>
      </c>
      <c r="X1134" s="33" t="s">
        <v>20766</v>
      </c>
      <c r="Y1134" s="33" t="s">
        <v>20767</v>
      </c>
      <c r="Z1134" s="33" t="s">
        <v>20767</v>
      </c>
      <c r="AA1134" s="33" t="s">
        <v>20768</v>
      </c>
      <c r="AB1134" s="33" t="s">
        <v>20768</v>
      </c>
      <c r="AC1134" s="81">
        <v>0</v>
      </c>
      <c r="AD1134" s="37">
        <v>0</v>
      </c>
      <c r="AE1134" s="81"/>
    </row>
    <row r="1135" spans="1:31" s="84" customFormat="1" ht="13.5" customHeight="1">
      <c r="A1135" s="176"/>
      <c r="B1135" s="28">
        <f t="shared" si="19"/>
        <v>106116501</v>
      </c>
      <c r="C1135" s="36">
        <v>1</v>
      </c>
      <c r="D1135" s="18" t="s">
        <v>2779</v>
      </c>
      <c r="E1135" s="18"/>
      <c r="F1135" s="18" t="s">
        <v>2779</v>
      </c>
      <c r="G1135" s="18">
        <v>1</v>
      </c>
      <c r="H1135" s="564">
        <v>106116501</v>
      </c>
      <c r="I1135" s="39">
        <v>0</v>
      </c>
      <c r="J1135" s="39" t="s">
        <v>260</v>
      </c>
      <c r="K1135" s="39">
        <v>0</v>
      </c>
      <c r="L1135" s="39">
        <v>4</v>
      </c>
      <c r="M1135" s="42" t="s">
        <v>20769</v>
      </c>
      <c r="N1135" s="42" t="s">
        <v>20769</v>
      </c>
      <c r="O1135" s="33" t="s">
        <v>20770</v>
      </c>
      <c r="P1135" s="33" t="s">
        <v>20770</v>
      </c>
      <c r="Q1135" s="33" t="s">
        <v>20771</v>
      </c>
      <c r="R1135" s="33" t="s">
        <v>20771</v>
      </c>
      <c r="S1135" s="33" t="s">
        <v>30244</v>
      </c>
      <c r="T1135" s="33" t="s">
        <v>30244</v>
      </c>
      <c r="U1135" s="33" t="s">
        <v>20772</v>
      </c>
      <c r="V1135" s="33" t="s">
        <v>20773</v>
      </c>
      <c r="W1135" s="33" t="s">
        <v>20774</v>
      </c>
      <c r="X1135" s="33" t="s">
        <v>20774</v>
      </c>
      <c r="Y1135" s="33" t="s">
        <v>20775</v>
      </c>
      <c r="Z1135" s="33" t="s">
        <v>20775</v>
      </c>
      <c r="AA1135" s="33" t="s">
        <v>20776</v>
      </c>
      <c r="AB1135" s="33" t="s">
        <v>20776</v>
      </c>
      <c r="AC1135" s="83">
        <v>5060659</v>
      </c>
      <c r="AD1135" s="39">
        <v>5060660</v>
      </c>
      <c r="AE1135" s="83"/>
    </row>
    <row r="1136" spans="1:31" s="127" customFormat="1" ht="13.5" customHeight="1" thickBot="1">
      <c r="A1136" s="197"/>
      <c r="B1136" s="28">
        <f t="shared" si="19"/>
        <v>106116600</v>
      </c>
      <c r="C1136" s="198">
        <v>1</v>
      </c>
      <c r="D1136" s="199" t="s">
        <v>2779</v>
      </c>
      <c r="E1136" s="199"/>
      <c r="F1136" s="199" t="s">
        <v>2779</v>
      </c>
      <c r="G1136" s="199">
        <v>1</v>
      </c>
      <c r="H1136" s="595">
        <v>106116600</v>
      </c>
      <c r="I1136" s="200">
        <v>1003</v>
      </c>
      <c r="J1136" s="200" t="s">
        <v>494</v>
      </c>
      <c r="K1136" s="200">
        <v>0</v>
      </c>
      <c r="L1136" s="200">
        <v>4</v>
      </c>
      <c r="M1136" s="201" t="s">
        <v>14863</v>
      </c>
      <c r="N1136" s="201" t="s">
        <v>14864</v>
      </c>
      <c r="O1136" s="33" t="s">
        <v>14865</v>
      </c>
      <c r="P1136" s="33" t="s">
        <v>14866</v>
      </c>
      <c r="Q1136" s="33" t="s">
        <v>14867</v>
      </c>
      <c r="R1136" s="33" t="s">
        <v>14868</v>
      </c>
      <c r="S1136" s="33" t="s">
        <v>14869</v>
      </c>
      <c r="T1136" s="33" t="s">
        <v>14870</v>
      </c>
      <c r="U1136" s="33" t="s">
        <v>14871</v>
      </c>
      <c r="V1136" s="33" t="s">
        <v>14872</v>
      </c>
      <c r="W1136" s="33" t="s">
        <v>14873</v>
      </c>
      <c r="X1136" s="33" t="s">
        <v>14873</v>
      </c>
      <c r="Y1136" s="33" t="s">
        <v>14874</v>
      </c>
      <c r="Z1136" s="33" t="s">
        <v>14875</v>
      </c>
      <c r="AA1136" s="33" t="s">
        <v>14876</v>
      </c>
      <c r="AB1136" s="33" t="s">
        <v>14877</v>
      </c>
      <c r="AC1136" s="202">
        <v>5060661</v>
      </c>
      <c r="AD1136" s="200">
        <v>5060661</v>
      </c>
      <c r="AE1136" s="202"/>
    </row>
    <row r="1137" spans="1:31" ht="13.5" customHeight="1">
      <c r="A1137" s="203" t="s">
        <v>95</v>
      </c>
      <c r="B1137" s="28">
        <f t="shared" si="19"/>
        <v>107000100</v>
      </c>
      <c r="C1137" s="204">
        <v>1</v>
      </c>
      <c r="D1137" s="205" t="s">
        <v>2779</v>
      </c>
      <c r="E1137" s="205"/>
      <c r="F1137" s="205" t="s">
        <v>4032</v>
      </c>
      <c r="G1137" s="205">
        <v>1</v>
      </c>
      <c r="H1137" s="565">
        <v>107000100</v>
      </c>
      <c r="I1137" s="39">
        <v>0</v>
      </c>
      <c r="J1137" s="39" t="s">
        <v>260</v>
      </c>
      <c r="K1137" s="39">
        <v>0</v>
      </c>
      <c r="L1137" s="39">
        <v>4</v>
      </c>
      <c r="M1137" s="42" t="s">
        <v>652</v>
      </c>
      <c r="N1137" s="42" t="s">
        <v>652</v>
      </c>
      <c r="O1137" s="33" t="s">
        <v>4023</v>
      </c>
      <c r="P1137" s="33" t="s">
        <v>4023</v>
      </c>
      <c r="Q1137" s="33" t="s">
        <v>4020</v>
      </c>
      <c r="R1137" s="33" t="s">
        <v>4020</v>
      </c>
      <c r="S1137" s="33" t="s">
        <v>4021</v>
      </c>
      <c r="T1137" s="33" t="s">
        <v>4021</v>
      </c>
      <c r="U1137" s="33" t="s">
        <v>4022</v>
      </c>
      <c r="V1137" s="33" t="s">
        <v>4022</v>
      </c>
      <c r="W1137" s="33" t="s">
        <v>4389</v>
      </c>
      <c r="X1137" s="33" t="s">
        <v>4389</v>
      </c>
      <c r="Y1137" s="33" t="s">
        <v>4390</v>
      </c>
      <c r="Z1137" s="33" t="s">
        <v>4390</v>
      </c>
      <c r="AA1137" s="33" t="s">
        <v>4391</v>
      </c>
      <c r="AB1137" s="33" t="s">
        <v>4391</v>
      </c>
      <c r="AC1137" s="39">
        <v>5060674</v>
      </c>
      <c r="AD1137" s="39">
        <v>5060675</v>
      </c>
      <c r="AE1137" s="83"/>
    </row>
    <row r="1138" spans="1:31" ht="13.5" customHeight="1">
      <c r="A1138" s="203"/>
      <c r="B1138" s="28">
        <f t="shared" si="19"/>
        <v>107000110</v>
      </c>
      <c r="C1138" s="206">
        <v>1</v>
      </c>
      <c r="D1138" s="205" t="s">
        <v>2779</v>
      </c>
      <c r="E1138" s="205"/>
      <c r="F1138" s="205" t="s">
        <v>4032</v>
      </c>
      <c r="G1138" s="205">
        <v>1</v>
      </c>
      <c r="H1138" s="565">
        <v>107000110</v>
      </c>
      <c r="I1138" s="39">
        <v>0</v>
      </c>
      <c r="J1138" s="39" t="s">
        <v>260</v>
      </c>
      <c r="K1138" s="39">
        <v>0</v>
      </c>
      <c r="L1138" s="39">
        <v>4</v>
      </c>
      <c r="M1138" s="42" t="s">
        <v>20777</v>
      </c>
      <c r="N1138" s="42" t="s">
        <v>20777</v>
      </c>
      <c r="O1138" s="33" t="s">
        <v>20778</v>
      </c>
      <c r="P1138" s="33" t="s">
        <v>20778</v>
      </c>
      <c r="Q1138" s="33" t="s">
        <v>20779</v>
      </c>
      <c r="R1138" s="33" t="s">
        <v>20779</v>
      </c>
      <c r="S1138" s="33" t="s">
        <v>20780</v>
      </c>
      <c r="T1138" s="33" t="s">
        <v>20780</v>
      </c>
      <c r="U1138" s="33" t="s">
        <v>20781</v>
      </c>
      <c r="V1138" s="33" t="s">
        <v>20781</v>
      </c>
      <c r="W1138" s="33" t="s">
        <v>20782</v>
      </c>
      <c r="X1138" s="33" t="s">
        <v>20782</v>
      </c>
      <c r="Y1138" s="33" t="s">
        <v>20783</v>
      </c>
      <c r="Z1138" s="33" t="s">
        <v>20783</v>
      </c>
      <c r="AA1138" s="33" t="s">
        <v>20784</v>
      </c>
      <c r="AB1138" s="33" t="s">
        <v>20784</v>
      </c>
      <c r="AC1138" s="31">
        <v>5060676</v>
      </c>
      <c r="AD1138" s="31">
        <v>5060677</v>
      </c>
      <c r="AE1138" s="83"/>
    </row>
    <row r="1139" spans="1:31" ht="13.5" customHeight="1">
      <c r="A1139" s="203"/>
      <c r="B1139" s="28">
        <f t="shared" si="19"/>
        <v>107000350</v>
      </c>
      <c r="C1139" s="206">
        <v>1</v>
      </c>
      <c r="D1139" s="205" t="s">
        <v>2779</v>
      </c>
      <c r="E1139" s="205"/>
      <c r="F1139" s="205" t="s">
        <v>4032</v>
      </c>
      <c r="G1139" s="205">
        <v>1</v>
      </c>
      <c r="H1139" s="565">
        <v>107000350</v>
      </c>
      <c r="I1139" s="39">
        <v>0</v>
      </c>
      <c r="J1139" s="39" t="s">
        <v>260</v>
      </c>
      <c r="K1139" s="39">
        <v>0</v>
      </c>
      <c r="L1139" s="39">
        <v>5</v>
      </c>
      <c r="M1139" s="42" t="s">
        <v>1087</v>
      </c>
      <c r="N1139" s="42" t="s">
        <v>1087</v>
      </c>
      <c r="O1139" s="33" t="s">
        <v>30245</v>
      </c>
      <c r="P1139" s="33" t="s">
        <v>30245</v>
      </c>
      <c r="Q1139" s="33" t="s">
        <v>30246</v>
      </c>
      <c r="R1139" s="33" t="s">
        <v>30246</v>
      </c>
      <c r="S1139" s="33" t="s">
        <v>30247</v>
      </c>
      <c r="T1139" s="33" t="s">
        <v>30247</v>
      </c>
      <c r="U1139" s="33" t="s">
        <v>30248</v>
      </c>
      <c r="V1139" s="33" t="s">
        <v>30248</v>
      </c>
      <c r="W1139" s="33" t="s">
        <v>30249</v>
      </c>
      <c r="X1139" s="33" t="s">
        <v>30249</v>
      </c>
      <c r="Y1139" s="33" t="s">
        <v>30250</v>
      </c>
      <c r="Z1139" s="33" t="s">
        <v>30250</v>
      </c>
      <c r="AA1139" s="33" t="s">
        <v>30251</v>
      </c>
      <c r="AB1139" s="33" t="s">
        <v>30251</v>
      </c>
      <c r="AC1139" s="31">
        <v>5060678</v>
      </c>
      <c r="AD1139" s="31">
        <v>5060679</v>
      </c>
      <c r="AE1139" s="83"/>
    </row>
    <row r="1140" spans="1:31" ht="13.5" customHeight="1">
      <c r="A1140" s="203"/>
      <c r="B1140" s="28">
        <f t="shared" si="19"/>
        <v>107000600</v>
      </c>
      <c r="C1140" s="206">
        <v>1</v>
      </c>
      <c r="D1140" s="205" t="s">
        <v>2779</v>
      </c>
      <c r="E1140" s="205"/>
      <c r="F1140" s="205" t="s">
        <v>4032</v>
      </c>
      <c r="G1140" s="205">
        <v>1</v>
      </c>
      <c r="H1140" s="561">
        <v>107000600</v>
      </c>
      <c r="I1140" s="31">
        <v>0</v>
      </c>
      <c r="J1140" s="31" t="s">
        <v>260</v>
      </c>
      <c r="K1140" s="31">
        <v>0</v>
      </c>
      <c r="L1140" s="31">
        <v>4</v>
      </c>
      <c r="M1140" s="33" t="s">
        <v>37931</v>
      </c>
      <c r="N1140" s="33" t="s">
        <v>37931</v>
      </c>
      <c r="O1140" s="33" t="s">
        <v>37932</v>
      </c>
      <c r="P1140" s="33" t="s">
        <v>37932</v>
      </c>
      <c r="Q1140" s="33" t="s">
        <v>37933</v>
      </c>
      <c r="R1140" s="33" t="s">
        <v>37933</v>
      </c>
      <c r="S1140" s="33" t="s">
        <v>37934</v>
      </c>
      <c r="T1140" s="33" t="s">
        <v>37934</v>
      </c>
      <c r="U1140" s="33" t="s">
        <v>37935</v>
      </c>
      <c r="V1140" s="33" t="s">
        <v>37935</v>
      </c>
      <c r="W1140" s="33" t="s">
        <v>37936</v>
      </c>
      <c r="X1140" s="33" t="s">
        <v>37936</v>
      </c>
      <c r="Y1140" s="33" t="s">
        <v>37937</v>
      </c>
      <c r="Z1140" s="33" t="s">
        <v>37937</v>
      </c>
      <c r="AA1140" s="33" t="s">
        <v>37938</v>
      </c>
      <c r="AB1140" s="33" t="s">
        <v>37938</v>
      </c>
      <c r="AC1140" s="31">
        <v>5060680</v>
      </c>
      <c r="AD1140" s="31">
        <v>5060681</v>
      </c>
      <c r="AE1140" s="31"/>
    </row>
    <row r="1141" spans="1:31" ht="13.5" customHeight="1">
      <c r="A1141" s="203"/>
      <c r="B1141" s="28">
        <f t="shared" si="19"/>
        <v>107000800</v>
      </c>
      <c r="C1141" s="206">
        <v>1</v>
      </c>
      <c r="D1141" s="205" t="s">
        <v>2779</v>
      </c>
      <c r="E1141" s="205"/>
      <c r="F1141" s="205" t="s">
        <v>4032</v>
      </c>
      <c r="G1141" s="205">
        <v>1</v>
      </c>
      <c r="H1141" s="561">
        <v>107000800</v>
      </c>
      <c r="I1141" s="31">
        <v>0</v>
      </c>
      <c r="J1141" s="31" t="s">
        <v>260</v>
      </c>
      <c r="K1141" s="31">
        <v>0</v>
      </c>
      <c r="L1141" s="31">
        <v>5</v>
      </c>
      <c r="M1141" s="33" t="s">
        <v>37939</v>
      </c>
      <c r="N1141" s="33" t="s">
        <v>37939</v>
      </c>
      <c r="O1141" s="33" t="s">
        <v>37940</v>
      </c>
      <c r="P1141" s="33" t="s">
        <v>37940</v>
      </c>
      <c r="Q1141" s="33" t="s">
        <v>37941</v>
      </c>
      <c r="R1141" s="33" t="s">
        <v>37941</v>
      </c>
      <c r="S1141" s="33" t="s">
        <v>37942</v>
      </c>
      <c r="T1141" s="33" t="s">
        <v>37942</v>
      </c>
      <c r="U1141" s="33" t="s">
        <v>37943</v>
      </c>
      <c r="V1141" s="33" t="s">
        <v>37943</v>
      </c>
      <c r="W1141" s="33" t="s">
        <v>37944</v>
      </c>
      <c r="X1141" s="33" t="s">
        <v>37944</v>
      </c>
      <c r="Y1141" s="33" t="s">
        <v>37945</v>
      </c>
      <c r="Z1141" s="33" t="s">
        <v>37945</v>
      </c>
      <c r="AA1141" s="33" t="s">
        <v>37946</v>
      </c>
      <c r="AB1141" s="33" t="s">
        <v>37946</v>
      </c>
      <c r="AC1141" s="31">
        <v>5060682</v>
      </c>
      <c r="AD1141" s="31">
        <v>5060683</v>
      </c>
      <c r="AE1141" s="31"/>
    </row>
    <row r="1142" spans="1:31" ht="13.5" customHeight="1">
      <c r="A1142" s="203"/>
      <c r="B1142" s="28">
        <f t="shared" si="19"/>
        <v>107001800</v>
      </c>
      <c r="C1142" s="206">
        <v>1</v>
      </c>
      <c r="D1142" s="205" t="s">
        <v>2779</v>
      </c>
      <c r="E1142" s="205"/>
      <c r="F1142" s="205" t="s">
        <v>4032</v>
      </c>
      <c r="G1142" s="205">
        <v>1</v>
      </c>
      <c r="H1142" s="561">
        <v>107001800</v>
      </c>
      <c r="I1142" s="31">
        <v>0</v>
      </c>
      <c r="J1142" s="31" t="s">
        <v>260</v>
      </c>
      <c r="K1142" s="31">
        <v>0</v>
      </c>
      <c r="L1142" s="31">
        <v>4</v>
      </c>
      <c r="M1142" s="33" t="s">
        <v>653</v>
      </c>
      <c r="N1142" s="33" t="s">
        <v>653</v>
      </c>
      <c r="O1142" s="33" t="s">
        <v>4036</v>
      </c>
      <c r="P1142" s="33" t="s">
        <v>4036</v>
      </c>
      <c r="Q1142" s="33" t="s">
        <v>4033</v>
      </c>
      <c r="R1142" s="33" t="s">
        <v>4033</v>
      </c>
      <c r="S1142" s="33" t="s">
        <v>4034</v>
      </c>
      <c r="T1142" s="33" t="s">
        <v>4034</v>
      </c>
      <c r="U1142" s="33" t="s">
        <v>4035</v>
      </c>
      <c r="V1142" s="33" t="s">
        <v>4035</v>
      </c>
      <c r="W1142" s="33" t="s">
        <v>4037</v>
      </c>
      <c r="X1142" s="33" t="s">
        <v>4037</v>
      </c>
      <c r="Y1142" s="33" t="s">
        <v>4038</v>
      </c>
      <c r="Z1142" s="33" t="s">
        <v>4038</v>
      </c>
      <c r="AA1142" s="33" t="s">
        <v>4039</v>
      </c>
      <c r="AB1142" s="33" t="s">
        <v>4039</v>
      </c>
      <c r="AC1142" s="31">
        <v>5060684</v>
      </c>
      <c r="AD1142" s="31">
        <v>5060685</v>
      </c>
      <c r="AE1142" s="31"/>
    </row>
    <row r="1143" spans="1:31" ht="13.5" customHeight="1">
      <c r="A1143" s="203"/>
      <c r="B1143" s="28">
        <f t="shared" si="19"/>
        <v>107002100</v>
      </c>
      <c r="C1143" s="206">
        <v>1</v>
      </c>
      <c r="D1143" s="205" t="s">
        <v>2779</v>
      </c>
      <c r="E1143" s="205"/>
      <c r="F1143" s="205" t="s">
        <v>4032</v>
      </c>
      <c r="G1143" s="205">
        <v>1</v>
      </c>
      <c r="H1143" s="561">
        <v>107002100</v>
      </c>
      <c r="I1143" s="31">
        <v>1003</v>
      </c>
      <c r="J1143" s="31" t="s">
        <v>494</v>
      </c>
      <c r="K1143" s="31">
        <v>0</v>
      </c>
      <c r="L1143" s="31">
        <v>4</v>
      </c>
      <c r="M1143" s="33" t="s">
        <v>14878</v>
      </c>
      <c r="N1143" s="33" t="s">
        <v>1088</v>
      </c>
      <c r="O1143" s="33" t="s">
        <v>14879</v>
      </c>
      <c r="P1143" s="33" t="s">
        <v>14880</v>
      </c>
      <c r="Q1143" s="33" t="s">
        <v>14881</v>
      </c>
      <c r="R1143" s="33" t="s">
        <v>14882</v>
      </c>
      <c r="S1143" s="33" t="s">
        <v>14883</v>
      </c>
      <c r="T1143" s="33" t="s">
        <v>14884</v>
      </c>
      <c r="U1143" s="33" t="s">
        <v>14885</v>
      </c>
      <c r="V1143" s="33" t="s">
        <v>14886</v>
      </c>
      <c r="W1143" s="33" t="s">
        <v>14887</v>
      </c>
      <c r="X1143" s="33" t="s">
        <v>14887</v>
      </c>
      <c r="Y1143" s="33" t="s">
        <v>14888</v>
      </c>
      <c r="Z1143" s="33" t="s">
        <v>14888</v>
      </c>
      <c r="AA1143" s="33" t="s">
        <v>14889</v>
      </c>
      <c r="AB1143" s="33" t="s">
        <v>14889</v>
      </c>
      <c r="AC1143" s="31">
        <v>5060686</v>
      </c>
      <c r="AD1143" s="31">
        <v>5060686</v>
      </c>
      <c r="AE1143" s="31"/>
    </row>
    <row r="1144" spans="1:31" ht="13.5" customHeight="1">
      <c r="A1144" s="203"/>
      <c r="B1144" s="28">
        <f t="shared" si="19"/>
        <v>107002150</v>
      </c>
      <c r="C1144" s="206">
        <v>1</v>
      </c>
      <c r="D1144" s="205" t="s">
        <v>2779</v>
      </c>
      <c r="E1144" s="205"/>
      <c r="F1144" s="205" t="s">
        <v>4032</v>
      </c>
      <c r="G1144" s="205">
        <v>1</v>
      </c>
      <c r="H1144" s="563">
        <v>107002150</v>
      </c>
      <c r="I1144" s="32">
        <v>0</v>
      </c>
      <c r="J1144" s="39" t="s">
        <v>260</v>
      </c>
      <c r="K1144" s="32">
        <v>0</v>
      </c>
      <c r="L1144" s="32">
        <v>4</v>
      </c>
      <c r="M1144" s="42" t="s">
        <v>1089</v>
      </c>
      <c r="N1144" s="42" t="s">
        <v>1089</v>
      </c>
      <c r="O1144" s="33" t="s">
        <v>4043</v>
      </c>
      <c r="P1144" s="33" t="s">
        <v>4043</v>
      </c>
      <c r="Q1144" s="33" t="s">
        <v>4040</v>
      </c>
      <c r="R1144" s="33" t="s">
        <v>4040</v>
      </c>
      <c r="S1144" s="33" t="s">
        <v>4041</v>
      </c>
      <c r="T1144" s="33" t="s">
        <v>4041</v>
      </c>
      <c r="U1144" s="33" t="s">
        <v>4042</v>
      </c>
      <c r="V1144" s="33" t="s">
        <v>4042</v>
      </c>
      <c r="W1144" s="33" t="s">
        <v>4044</v>
      </c>
      <c r="X1144" s="33" t="s">
        <v>4044</v>
      </c>
      <c r="Y1144" s="33" t="s">
        <v>4045</v>
      </c>
      <c r="Z1144" s="33" t="s">
        <v>4045</v>
      </c>
      <c r="AA1144" s="33" t="s">
        <v>4046</v>
      </c>
      <c r="AB1144" s="33" t="s">
        <v>4046</v>
      </c>
      <c r="AC1144" s="31">
        <v>5060687</v>
      </c>
      <c r="AD1144" s="31">
        <v>5060688</v>
      </c>
      <c r="AE1144" s="86"/>
    </row>
    <row r="1145" spans="1:31" ht="13.5" customHeight="1">
      <c r="A1145" s="203"/>
      <c r="B1145" s="28">
        <f t="shared" si="19"/>
        <v>107002510</v>
      </c>
      <c r="C1145" s="206">
        <v>1</v>
      </c>
      <c r="D1145" s="205" t="s">
        <v>2779</v>
      </c>
      <c r="E1145" s="205"/>
      <c r="F1145" s="205" t="s">
        <v>4032</v>
      </c>
      <c r="G1145" s="205">
        <v>1</v>
      </c>
      <c r="H1145" s="561">
        <v>107002510</v>
      </c>
      <c r="I1145" s="31">
        <v>1012</v>
      </c>
      <c r="J1145" s="31" t="s">
        <v>475</v>
      </c>
      <c r="K1145" s="31">
        <v>0</v>
      </c>
      <c r="L1145" s="31">
        <v>4</v>
      </c>
      <c r="M1145" s="33" t="s">
        <v>654</v>
      </c>
      <c r="N1145" s="33" t="s">
        <v>654</v>
      </c>
      <c r="O1145" s="33" t="s">
        <v>4050</v>
      </c>
      <c r="P1145" s="33" t="s">
        <v>4050</v>
      </c>
      <c r="Q1145" s="33" t="s">
        <v>4047</v>
      </c>
      <c r="R1145" s="33" t="s">
        <v>4047</v>
      </c>
      <c r="S1145" s="33" t="s">
        <v>4048</v>
      </c>
      <c r="T1145" s="33" t="s">
        <v>4048</v>
      </c>
      <c r="U1145" s="33" t="s">
        <v>4049</v>
      </c>
      <c r="V1145" s="33" t="s">
        <v>4049</v>
      </c>
      <c r="W1145" s="33" t="s">
        <v>4051</v>
      </c>
      <c r="X1145" s="33" t="s">
        <v>4051</v>
      </c>
      <c r="Y1145" s="33" t="s">
        <v>4052</v>
      </c>
      <c r="Z1145" s="33" t="s">
        <v>4052</v>
      </c>
      <c r="AA1145" s="33" t="s">
        <v>4053</v>
      </c>
      <c r="AB1145" s="33" t="s">
        <v>4053</v>
      </c>
      <c r="AC1145" s="31">
        <v>5060689</v>
      </c>
      <c r="AD1145" s="31">
        <v>5060689</v>
      </c>
      <c r="AE1145" s="31"/>
    </row>
    <row r="1146" spans="1:31" ht="13.5" customHeight="1">
      <c r="A1146" s="203"/>
      <c r="B1146" s="28">
        <f t="shared" ref="B1146:B1209" si="20">H1146</f>
        <v>107002520</v>
      </c>
      <c r="C1146" s="206">
        <v>1</v>
      </c>
      <c r="D1146" s="205" t="s">
        <v>2779</v>
      </c>
      <c r="E1146" s="205"/>
      <c r="F1146" s="205" t="s">
        <v>4032</v>
      </c>
      <c r="G1146" s="205">
        <v>1</v>
      </c>
      <c r="H1146" s="563">
        <v>107002520</v>
      </c>
      <c r="I1146" s="32">
        <v>7016</v>
      </c>
      <c r="J1146" s="39" t="s">
        <v>509</v>
      </c>
      <c r="K1146" s="32">
        <f>H1147</f>
        <v>107002521</v>
      </c>
      <c r="L1146" s="32">
        <v>3</v>
      </c>
      <c r="M1146" s="42" t="s">
        <v>30252</v>
      </c>
      <c r="N1146" s="42" t="s">
        <v>30252</v>
      </c>
      <c r="O1146" s="33" t="s">
        <v>30253</v>
      </c>
      <c r="P1146" s="33" t="s">
        <v>30253</v>
      </c>
      <c r="Q1146" s="33" t="s">
        <v>30254</v>
      </c>
      <c r="R1146" s="33" t="s">
        <v>30254</v>
      </c>
      <c r="S1146" s="33" t="s">
        <v>30255</v>
      </c>
      <c r="T1146" s="33" t="s">
        <v>30255</v>
      </c>
      <c r="U1146" s="33" t="s">
        <v>30256</v>
      </c>
      <c r="V1146" s="33" t="s">
        <v>30256</v>
      </c>
      <c r="W1146" s="33" t="s">
        <v>30257</v>
      </c>
      <c r="X1146" s="33" t="s">
        <v>30257</v>
      </c>
      <c r="Y1146" s="33" t="s">
        <v>30258</v>
      </c>
      <c r="Z1146" s="33" t="s">
        <v>30258</v>
      </c>
      <c r="AA1146" s="33" t="s">
        <v>30259</v>
      </c>
      <c r="AB1146" s="33" t="s">
        <v>30259</v>
      </c>
      <c r="AC1146" s="31">
        <v>5060690</v>
      </c>
      <c r="AD1146" s="31">
        <v>5060690</v>
      </c>
      <c r="AE1146" s="86"/>
    </row>
    <row r="1147" spans="1:31" s="84" customFormat="1" ht="13.5" customHeight="1">
      <c r="A1147" s="203"/>
      <c r="B1147" s="28">
        <f t="shared" si="20"/>
        <v>107002521</v>
      </c>
      <c r="C1147" s="206">
        <v>1</v>
      </c>
      <c r="D1147" s="205" t="s">
        <v>2779</v>
      </c>
      <c r="E1147" s="205"/>
      <c r="F1147" s="205" t="s">
        <v>4032</v>
      </c>
      <c r="G1147" s="205">
        <v>1</v>
      </c>
      <c r="H1147" s="564">
        <v>107002521</v>
      </c>
      <c r="I1147" s="39">
        <v>1016</v>
      </c>
      <c r="J1147" s="31" t="s">
        <v>501</v>
      </c>
      <c r="K1147" s="39">
        <v>0</v>
      </c>
      <c r="L1147" s="39">
        <v>5</v>
      </c>
      <c r="M1147" s="33" t="s">
        <v>1090</v>
      </c>
      <c r="N1147" s="33" t="s">
        <v>1090</v>
      </c>
      <c r="O1147" s="33" t="s">
        <v>4057</v>
      </c>
      <c r="P1147" s="33" t="s">
        <v>4057</v>
      </c>
      <c r="Q1147" s="33" t="s">
        <v>4054</v>
      </c>
      <c r="R1147" s="33" t="s">
        <v>4054</v>
      </c>
      <c r="S1147" s="33" t="s">
        <v>4055</v>
      </c>
      <c r="T1147" s="33" t="s">
        <v>4055</v>
      </c>
      <c r="U1147" s="33" t="s">
        <v>4056</v>
      </c>
      <c r="V1147" s="33" t="s">
        <v>4056</v>
      </c>
      <c r="W1147" s="33" t="s">
        <v>4058</v>
      </c>
      <c r="X1147" s="33" t="s">
        <v>4058</v>
      </c>
      <c r="Y1147" s="33" t="s">
        <v>4059</v>
      </c>
      <c r="Z1147" s="33" t="s">
        <v>4059</v>
      </c>
      <c r="AA1147" s="33" t="s">
        <v>4060</v>
      </c>
      <c r="AB1147" s="33" t="s">
        <v>4060</v>
      </c>
      <c r="AC1147" s="31">
        <v>5060691</v>
      </c>
      <c r="AD1147" s="31">
        <v>5060691</v>
      </c>
      <c r="AE1147" s="83"/>
    </row>
    <row r="1148" spans="1:31" ht="13.5" customHeight="1">
      <c r="A1148" s="203"/>
      <c r="B1148" s="28">
        <f t="shared" si="20"/>
        <v>107002530</v>
      </c>
      <c r="C1148" s="206">
        <v>1</v>
      </c>
      <c r="D1148" s="205" t="s">
        <v>2779</v>
      </c>
      <c r="E1148" s="205"/>
      <c r="F1148" s="205" t="s">
        <v>4032</v>
      </c>
      <c r="G1148" s="205">
        <v>1</v>
      </c>
      <c r="H1148" s="561">
        <v>107002530</v>
      </c>
      <c r="I1148" s="31">
        <v>7016</v>
      </c>
      <c r="J1148" s="31" t="s">
        <v>509</v>
      </c>
      <c r="K1148" s="31">
        <v>0</v>
      </c>
      <c r="L1148" s="31">
        <v>5</v>
      </c>
      <c r="M1148" s="33" t="s">
        <v>1091</v>
      </c>
      <c r="N1148" s="33" t="s">
        <v>1091</v>
      </c>
      <c r="O1148" s="33" t="s">
        <v>4064</v>
      </c>
      <c r="P1148" s="33" t="s">
        <v>4064</v>
      </c>
      <c r="Q1148" s="33" t="s">
        <v>4061</v>
      </c>
      <c r="R1148" s="33" t="s">
        <v>4061</v>
      </c>
      <c r="S1148" s="33" t="s">
        <v>4062</v>
      </c>
      <c r="T1148" s="33" t="s">
        <v>4062</v>
      </c>
      <c r="U1148" s="33" t="s">
        <v>4063</v>
      </c>
      <c r="V1148" s="33" t="s">
        <v>4063</v>
      </c>
      <c r="W1148" s="33" t="s">
        <v>4065</v>
      </c>
      <c r="X1148" s="33" t="s">
        <v>4065</v>
      </c>
      <c r="Y1148" s="33" t="s">
        <v>4066</v>
      </c>
      <c r="Z1148" s="33" t="s">
        <v>4066</v>
      </c>
      <c r="AA1148" s="33" t="s">
        <v>4067</v>
      </c>
      <c r="AB1148" s="33" t="s">
        <v>4067</v>
      </c>
      <c r="AC1148" s="31">
        <v>5060692</v>
      </c>
      <c r="AD1148" s="31">
        <v>5060692</v>
      </c>
      <c r="AE1148" s="31"/>
    </row>
    <row r="1149" spans="1:31" ht="13.5" customHeight="1">
      <c r="A1149" s="203"/>
      <c r="B1149" s="28">
        <f t="shared" si="20"/>
        <v>107002730</v>
      </c>
      <c r="C1149" s="207">
        <v>1</v>
      </c>
      <c r="D1149" s="205" t="s">
        <v>2779</v>
      </c>
      <c r="E1149" s="205"/>
      <c r="F1149" s="205" t="s">
        <v>4032</v>
      </c>
      <c r="G1149" s="205">
        <v>1</v>
      </c>
      <c r="H1149" s="561">
        <v>107002730</v>
      </c>
      <c r="I1149" s="31">
        <v>0</v>
      </c>
      <c r="J1149" s="31" t="s">
        <v>260</v>
      </c>
      <c r="K1149" s="31">
        <v>0</v>
      </c>
      <c r="L1149" s="31">
        <v>4</v>
      </c>
      <c r="M1149" s="33" t="s">
        <v>1092</v>
      </c>
      <c r="N1149" s="33" t="s">
        <v>1092</v>
      </c>
      <c r="O1149" s="33" t="s">
        <v>4071</v>
      </c>
      <c r="P1149" s="33" t="s">
        <v>4071</v>
      </c>
      <c r="Q1149" s="33" t="s">
        <v>4068</v>
      </c>
      <c r="R1149" s="33" t="s">
        <v>4068</v>
      </c>
      <c r="S1149" s="33" t="s">
        <v>4069</v>
      </c>
      <c r="T1149" s="33" t="s">
        <v>4069</v>
      </c>
      <c r="U1149" s="33" t="s">
        <v>4070</v>
      </c>
      <c r="V1149" s="33" t="s">
        <v>4070</v>
      </c>
      <c r="W1149" s="33" t="s">
        <v>4072</v>
      </c>
      <c r="X1149" s="33" t="s">
        <v>4072</v>
      </c>
      <c r="Y1149" s="33" t="s">
        <v>4073</v>
      </c>
      <c r="Z1149" s="33" t="s">
        <v>4073</v>
      </c>
      <c r="AA1149" s="33" t="s">
        <v>4074</v>
      </c>
      <c r="AB1149" s="33" t="s">
        <v>4074</v>
      </c>
      <c r="AC1149" s="31">
        <v>5060693</v>
      </c>
      <c r="AD1149" s="31">
        <v>5060694</v>
      </c>
      <c r="AE1149" s="86"/>
    </row>
    <row r="1150" spans="1:31" ht="13.5" customHeight="1">
      <c r="A1150" s="203"/>
      <c r="B1150" s="28">
        <f t="shared" si="20"/>
        <v>107002750</v>
      </c>
      <c r="C1150" s="206">
        <v>1</v>
      </c>
      <c r="D1150" s="205" t="s">
        <v>2779</v>
      </c>
      <c r="E1150" s="205"/>
      <c r="F1150" s="205" t="s">
        <v>4032</v>
      </c>
      <c r="G1150" s="205">
        <v>1</v>
      </c>
      <c r="H1150" s="596">
        <v>107002750</v>
      </c>
      <c r="I1150" s="32">
        <v>0</v>
      </c>
      <c r="J1150" s="39" t="s">
        <v>260</v>
      </c>
      <c r="K1150" s="32">
        <f>H1151</f>
        <v>107002751</v>
      </c>
      <c r="L1150" s="32">
        <v>4</v>
      </c>
      <c r="M1150" s="42" t="s">
        <v>1093</v>
      </c>
      <c r="N1150" s="42" t="s">
        <v>1093</v>
      </c>
      <c r="O1150" s="33" t="s">
        <v>20785</v>
      </c>
      <c r="P1150" s="33" t="s">
        <v>20785</v>
      </c>
      <c r="Q1150" s="33" t="s">
        <v>20786</v>
      </c>
      <c r="R1150" s="33" t="s">
        <v>20786</v>
      </c>
      <c r="S1150" s="33" t="s">
        <v>20787</v>
      </c>
      <c r="T1150" s="33" t="s">
        <v>20787</v>
      </c>
      <c r="U1150" s="33" t="s">
        <v>20788</v>
      </c>
      <c r="V1150" s="33" t="s">
        <v>20788</v>
      </c>
      <c r="W1150" s="33" t="s">
        <v>20789</v>
      </c>
      <c r="X1150" s="33" t="s">
        <v>20789</v>
      </c>
      <c r="Y1150" s="33" t="s">
        <v>20790</v>
      </c>
      <c r="Z1150" s="33" t="s">
        <v>20790</v>
      </c>
      <c r="AA1150" s="33" t="s">
        <v>20791</v>
      </c>
      <c r="AB1150" s="33" t="s">
        <v>20791</v>
      </c>
      <c r="AC1150" s="31">
        <v>5060695</v>
      </c>
      <c r="AD1150" s="31">
        <v>5060696</v>
      </c>
      <c r="AE1150" s="86"/>
    </row>
    <row r="1151" spans="1:31" ht="13.5" customHeight="1">
      <c r="A1151" s="203"/>
      <c r="B1151" s="28">
        <f t="shared" si="20"/>
        <v>107002751</v>
      </c>
      <c r="C1151" s="206">
        <v>1</v>
      </c>
      <c r="D1151" s="205" t="s">
        <v>2779</v>
      </c>
      <c r="E1151" s="205"/>
      <c r="F1151" s="205" t="s">
        <v>4032</v>
      </c>
      <c r="G1151" s="205">
        <v>1</v>
      </c>
      <c r="H1151" s="594">
        <v>107002751</v>
      </c>
      <c r="I1151" s="39">
        <v>1007</v>
      </c>
      <c r="J1151" s="31" t="s">
        <v>476</v>
      </c>
      <c r="K1151" s="39">
        <v>0</v>
      </c>
      <c r="L1151" s="39">
        <v>5</v>
      </c>
      <c r="M1151" s="33" t="s">
        <v>10432</v>
      </c>
      <c r="N1151" s="33" t="s">
        <v>10432</v>
      </c>
      <c r="O1151" s="33" t="s">
        <v>10433</v>
      </c>
      <c r="P1151" s="33" t="s">
        <v>10433</v>
      </c>
      <c r="Q1151" s="33" t="s">
        <v>10434</v>
      </c>
      <c r="R1151" s="33" t="s">
        <v>10434</v>
      </c>
      <c r="S1151" s="33" t="s">
        <v>10435</v>
      </c>
      <c r="T1151" s="33" t="s">
        <v>10435</v>
      </c>
      <c r="U1151" s="33" t="s">
        <v>10436</v>
      </c>
      <c r="V1151" s="33" t="s">
        <v>10436</v>
      </c>
      <c r="W1151" s="33" t="s">
        <v>10437</v>
      </c>
      <c r="X1151" s="33" t="s">
        <v>10437</v>
      </c>
      <c r="Y1151" s="33" t="s">
        <v>10438</v>
      </c>
      <c r="Z1151" s="33" t="s">
        <v>10438</v>
      </c>
      <c r="AA1151" s="33" t="s">
        <v>10439</v>
      </c>
      <c r="AB1151" s="33" t="s">
        <v>10439</v>
      </c>
      <c r="AC1151" s="31">
        <v>5060697</v>
      </c>
      <c r="AD1151" s="31">
        <v>5060697</v>
      </c>
      <c r="AE1151" s="83"/>
    </row>
    <row r="1152" spans="1:31" ht="13.5" customHeight="1">
      <c r="A1152" s="203"/>
      <c r="B1152" s="28">
        <f t="shared" si="20"/>
        <v>107002760</v>
      </c>
      <c r="C1152" s="206">
        <v>1</v>
      </c>
      <c r="D1152" s="205" t="s">
        <v>2779</v>
      </c>
      <c r="E1152" s="205"/>
      <c r="F1152" s="205" t="s">
        <v>4032</v>
      </c>
      <c r="G1152" s="205">
        <v>1</v>
      </c>
      <c r="H1152" s="563">
        <v>107002760</v>
      </c>
      <c r="I1152" s="32">
        <v>7015</v>
      </c>
      <c r="J1152" s="39" t="s">
        <v>502</v>
      </c>
      <c r="K1152" s="32">
        <f>H1153</f>
        <v>107002761</v>
      </c>
      <c r="L1152" s="32">
        <v>4</v>
      </c>
      <c r="M1152" s="42" t="s">
        <v>30260</v>
      </c>
      <c r="N1152" s="42" t="s">
        <v>30260</v>
      </c>
      <c r="O1152" s="33" t="s">
        <v>30261</v>
      </c>
      <c r="P1152" s="33" t="s">
        <v>30261</v>
      </c>
      <c r="Q1152" s="33" t="s">
        <v>30262</v>
      </c>
      <c r="R1152" s="33" t="s">
        <v>30262</v>
      </c>
      <c r="S1152" s="33" t="s">
        <v>30263</v>
      </c>
      <c r="T1152" s="33" t="s">
        <v>30263</v>
      </c>
      <c r="U1152" s="33" t="s">
        <v>30264</v>
      </c>
      <c r="V1152" s="33" t="s">
        <v>30264</v>
      </c>
      <c r="W1152" s="33" t="s">
        <v>30265</v>
      </c>
      <c r="X1152" s="33" t="s">
        <v>30265</v>
      </c>
      <c r="Y1152" s="33" t="s">
        <v>30266</v>
      </c>
      <c r="Z1152" s="33" t="s">
        <v>30266</v>
      </c>
      <c r="AA1152" s="33" t="s">
        <v>30267</v>
      </c>
      <c r="AB1152" s="33" t="s">
        <v>30267</v>
      </c>
      <c r="AC1152" s="31">
        <v>5060698</v>
      </c>
      <c r="AD1152" s="31">
        <v>5060698</v>
      </c>
      <c r="AE1152" s="86"/>
    </row>
    <row r="1153" spans="1:31" s="84" customFormat="1" ht="13.5" customHeight="1">
      <c r="A1153" s="203"/>
      <c r="B1153" s="28">
        <f t="shared" si="20"/>
        <v>107002761</v>
      </c>
      <c r="C1153" s="206">
        <v>1</v>
      </c>
      <c r="D1153" s="205" t="s">
        <v>2779</v>
      </c>
      <c r="E1153" s="205"/>
      <c r="F1153" s="205" t="s">
        <v>4032</v>
      </c>
      <c r="G1153" s="205">
        <v>1</v>
      </c>
      <c r="H1153" s="564">
        <v>107002761</v>
      </c>
      <c r="I1153" s="39">
        <v>1007</v>
      </c>
      <c r="J1153" s="31" t="s">
        <v>476</v>
      </c>
      <c r="K1153" s="39">
        <v>0</v>
      </c>
      <c r="L1153" s="39">
        <v>4</v>
      </c>
      <c r="M1153" s="33" t="s">
        <v>11468</v>
      </c>
      <c r="N1153" s="33" t="s">
        <v>11468</v>
      </c>
      <c r="O1153" s="33" t="s">
        <v>11469</v>
      </c>
      <c r="P1153" s="33" t="s">
        <v>11469</v>
      </c>
      <c r="Q1153" s="33" t="s">
        <v>11470</v>
      </c>
      <c r="R1153" s="33" t="s">
        <v>11470</v>
      </c>
      <c r="S1153" s="33" t="s">
        <v>11471</v>
      </c>
      <c r="T1153" s="33" t="s">
        <v>11471</v>
      </c>
      <c r="U1153" s="33" t="s">
        <v>11472</v>
      </c>
      <c r="V1153" s="33" t="s">
        <v>11472</v>
      </c>
      <c r="W1153" s="33" t="s">
        <v>11473</v>
      </c>
      <c r="X1153" s="33" t="s">
        <v>11473</v>
      </c>
      <c r="Y1153" s="33" t="s">
        <v>11474</v>
      </c>
      <c r="Z1153" s="33" t="s">
        <v>11474</v>
      </c>
      <c r="AA1153" s="33" t="s">
        <v>37947</v>
      </c>
      <c r="AB1153" s="33" t="s">
        <v>37947</v>
      </c>
      <c r="AC1153" s="31">
        <v>5060699</v>
      </c>
      <c r="AD1153" s="31">
        <v>5060699</v>
      </c>
      <c r="AE1153" s="83"/>
    </row>
    <row r="1154" spans="1:31" s="127" customFormat="1" ht="13.5" customHeight="1">
      <c r="A1154" s="203"/>
      <c r="B1154" s="28">
        <f t="shared" si="20"/>
        <v>107002900</v>
      </c>
      <c r="C1154" s="206">
        <v>1</v>
      </c>
      <c r="D1154" s="205" t="s">
        <v>2779</v>
      </c>
      <c r="E1154" s="205"/>
      <c r="F1154" s="205" t="s">
        <v>4032</v>
      </c>
      <c r="G1154" s="205">
        <v>1</v>
      </c>
      <c r="H1154" s="561">
        <v>107002900</v>
      </c>
      <c r="I1154" s="31">
        <v>0</v>
      </c>
      <c r="J1154" s="31" t="s">
        <v>260</v>
      </c>
      <c r="K1154" s="31">
        <v>0</v>
      </c>
      <c r="L1154" s="31">
        <v>5</v>
      </c>
      <c r="M1154" s="33" t="s">
        <v>30268</v>
      </c>
      <c r="N1154" s="33" t="s">
        <v>30268</v>
      </c>
      <c r="O1154" s="33" t="s">
        <v>30269</v>
      </c>
      <c r="P1154" s="33" t="s">
        <v>30269</v>
      </c>
      <c r="Q1154" s="33" t="s">
        <v>30270</v>
      </c>
      <c r="R1154" s="33" t="s">
        <v>30270</v>
      </c>
      <c r="S1154" s="33" t="s">
        <v>30271</v>
      </c>
      <c r="T1154" s="33" t="s">
        <v>30271</v>
      </c>
      <c r="U1154" s="33" t="s">
        <v>30272</v>
      </c>
      <c r="V1154" s="33" t="s">
        <v>30272</v>
      </c>
      <c r="W1154" s="33" t="s">
        <v>30273</v>
      </c>
      <c r="X1154" s="33" t="s">
        <v>30273</v>
      </c>
      <c r="Y1154" s="33" t="s">
        <v>30274</v>
      </c>
      <c r="Z1154" s="33" t="s">
        <v>30274</v>
      </c>
      <c r="AA1154" s="33" t="s">
        <v>30275</v>
      </c>
      <c r="AB1154" s="33" t="s">
        <v>30275</v>
      </c>
      <c r="AC1154" s="31">
        <v>5060700</v>
      </c>
      <c r="AD1154" s="31">
        <v>5060701</v>
      </c>
      <c r="AE1154" s="28"/>
    </row>
    <row r="1155" spans="1:31" s="127" customFormat="1" ht="13.5" customHeight="1">
      <c r="A1155" s="203"/>
      <c r="B1155" s="28">
        <f t="shared" si="20"/>
        <v>107003000</v>
      </c>
      <c r="C1155" s="206">
        <v>1</v>
      </c>
      <c r="D1155" s="205" t="s">
        <v>2779</v>
      </c>
      <c r="E1155" s="205"/>
      <c r="F1155" s="205" t="s">
        <v>4032</v>
      </c>
      <c r="G1155" s="205">
        <v>1</v>
      </c>
      <c r="H1155" s="561">
        <v>107003000</v>
      </c>
      <c r="I1155" s="31">
        <v>7032</v>
      </c>
      <c r="J1155" s="31" t="s">
        <v>546</v>
      </c>
      <c r="K1155" s="31">
        <v>0</v>
      </c>
      <c r="L1155" s="31">
        <v>4</v>
      </c>
      <c r="M1155" s="33" t="s">
        <v>14890</v>
      </c>
      <c r="N1155" s="33" t="s">
        <v>14890</v>
      </c>
      <c r="O1155" s="33" t="s">
        <v>14891</v>
      </c>
      <c r="P1155" s="33" t="s">
        <v>14891</v>
      </c>
      <c r="Q1155" s="33" t="s">
        <v>20792</v>
      </c>
      <c r="R1155" s="33" t="s">
        <v>20792</v>
      </c>
      <c r="S1155" s="33" t="s">
        <v>14892</v>
      </c>
      <c r="T1155" s="33" t="s">
        <v>14893</v>
      </c>
      <c r="U1155" s="33" t="s">
        <v>14894</v>
      </c>
      <c r="V1155" s="33" t="s">
        <v>14894</v>
      </c>
      <c r="W1155" s="33" t="s">
        <v>14895</v>
      </c>
      <c r="X1155" s="33" t="s">
        <v>14895</v>
      </c>
      <c r="Y1155" s="33" t="s">
        <v>14896</v>
      </c>
      <c r="Z1155" s="33" t="s">
        <v>14896</v>
      </c>
      <c r="AA1155" s="33" t="s">
        <v>37948</v>
      </c>
      <c r="AB1155" s="33" t="s">
        <v>37949</v>
      </c>
      <c r="AC1155" s="31">
        <v>5060702</v>
      </c>
      <c r="AD1155" s="31">
        <v>5060702</v>
      </c>
      <c r="AE1155" s="28"/>
    </row>
    <row r="1156" spans="1:31" ht="13.5" customHeight="1">
      <c r="A1156" s="203"/>
      <c r="B1156" s="28">
        <f t="shared" si="20"/>
        <v>107003330</v>
      </c>
      <c r="C1156" s="206">
        <v>1</v>
      </c>
      <c r="D1156" s="205" t="s">
        <v>2779</v>
      </c>
      <c r="E1156" s="205"/>
      <c r="F1156" s="205" t="s">
        <v>4032</v>
      </c>
      <c r="G1156" s="205">
        <v>1</v>
      </c>
      <c r="H1156" s="563">
        <v>107003330</v>
      </c>
      <c r="I1156" s="70">
        <v>7025</v>
      </c>
      <c r="J1156" s="65" t="s">
        <v>479</v>
      </c>
      <c r="K1156" s="32">
        <f>H1157</f>
        <v>107003331</v>
      </c>
      <c r="L1156" s="32">
        <v>4</v>
      </c>
      <c r="M1156" s="33" t="s">
        <v>20793</v>
      </c>
      <c r="N1156" s="33" t="s">
        <v>20793</v>
      </c>
      <c r="O1156" s="33" t="s">
        <v>20794</v>
      </c>
      <c r="P1156" s="33" t="s">
        <v>20794</v>
      </c>
      <c r="Q1156" s="33" t="s">
        <v>20795</v>
      </c>
      <c r="R1156" s="33" t="s">
        <v>20795</v>
      </c>
      <c r="S1156" s="33" t="s">
        <v>20796</v>
      </c>
      <c r="T1156" s="33" t="s">
        <v>20796</v>
      </c>
      <c r="U1156" s="33" t="s">
        <v>20797</v>
      </c>
      <c r="V1156" s="33" t="s">
        <v>20797</v>
      </c>
      <c r="W1156" s="33" t="s">
        <v>20798</v>
      </c>
      <c r="X1156" s="33" t="s">
        <v>20798</v>
      </c>
      <c r="Y1156" s="33" t="s">
        <v>20799</v>
      </c>
      <c r="Z1156" s="33" t="s">
        <v>20799</v>
      </c>
      <c r="AA1156" s="33" t="s">
        <v>20800</v>
      </c>
      <c r="AB1156" s="33" t="s">
        <v>20800</v>
      </c>
      <c r="AC1156" s="31">
        <v>5060703</v>
      </c>
      <c r="AD1156" s="31">
        <v>5060703</v>
      </c>
      <c r="AE1156" s="86"/>
    </row>
    <row r="1157" spans="1:31" s="84" customFormat="1" ht="13.5" customHeight="1">
      <c r="A1157" s="203"/>
      <c r="B1157" s="28">
        <f t="shared" si="20"/>
        <v>107003331</v>
      </c>
      <c r="C1157" s="206">
        <v>1</v>
      </c>
      <c r="D1157" s="205" t="s">
        <v>2779</v>
      </c>
      <c r="E1157" s="205"/>
      <c r="F1157" s="205" t="s">
        <v>4032</v>
      </c>
      <c r="G1157" s="205">
        <v>1</v>
      </c>
      <c r="H1157" s="564">
        <v>107003331</v>
      </c>
      <c r="I1157" s="39">
        <v>0</v>
      </c>
      <c r="J1157" s="31" t="s">
        <v>260</v>
      </c>
      <c r="K1157" s="39">
        <v>0</v>
      </c>
      <c r="L1157" s="39">
        <v>4</v>
      </c>
      <c r="M1157" s="33" t="s">
        <v>655</v>
      </c>
      <c r="N1157" s="33" t="s">
        <v>655</v>
      </c>
      <c r="O1157" s="33" t="s">
        <v>4078</v>
      </c>
      <c r="P1157" s="33" t="s">
        <v>4078</v>
      </c>
      <c r="Q1157" s="33" t="s">
        <v>4075</v>
      </c>
      <c r="R1157" s="33" t="s">
        <v>4075</v>
      </c>
      <c r="S1157" s="33" t="s">
        <v>4076</v>
      </c>
      <c r="T1157" s="33" t="s">
        <v>4076</v>
      </c>
      <c r="U1157" s="33" t="s">
        <v>4077</v>
      </c>
      <c r="V1157" s="33" t="s">
        <v>4077</v>
      </c>
      <c r="W1157" s="33" t="s">
        <v>4079</v>
      </c>
      <c r="X1157" s="33" t="s">
        <v>4079</v>
      </c>
      <c r="Y1157" s="33" t="s">
        <v>4080</v>
      </c>
      <c r="Z1157" s="33" t="s">
        <v>4080</v>
      </c>
      <c r="AA1157" s="33" t="s">
        <v>4081</v>
      </c>
      <c r="AB1157" s="33" t="s">
        <v>4081</v>
      </c>
      <c r="AC1157" s="31">
        <v>5060704</v>
      </c>
      <c r="AD1157" s="31">
        <v>5060705</v>
      </c>
      <c r="AE1157" s="83"/>
    </row>
    <row r="1158" spans="1:31" s="127" customFormat="1" ht="13.5" customHeight="1">
      <c r="A1158" s="203"/>
      <c r="B1158" s="28">
        <f t="shared" si="20"/>
        <v>107003350</v>
      </c>
      <c r="C1158" s="206">
        <v>1</v>
      </c>
      <c r="D1158" s="205" t="s">
        <v>2779</v>
      </c>
      <c r="E1158" s="205"/>
      <c r="F1158" s="205" t="s">
        <v>4032</v>
      </c>
      <c r="G1158" s="205">
        <v>1</v>
      </c>
      <c r="H1158" s="561">
        <v>107003350</v>
      </c>
      <c r="I1158" s="31">
        <v>0</v>
      </c>
      <c r="J1158" s="31" t="s">
        <v>260</v>
      </c>
      <c r="K1158" s="31">
        <v>0</v>
      </c>
      <c r="L1158" s="31">
        <v>5</v>
      </c>
      <c r="M1158" s="33" t="s">
        <v>1094</v>
      </c>
      <c r="N1158" s="33" t="s">
        <v>1094</v>
      </c>
      <c r="O1158" s="33" t="s">
        <v>4085</v>
      </c>
      <c r="P1158" s="33" t="s">
        <v>4085</v>
      </c>
      <c r="Q1158" s="33" t="s">
        <v>4082</v>
      </c>
      <c r="R1158" s="33" t="s">
        <v>4082</v>
      </c>
      <c r="S1158" s="33" t="s">
        <v>4083</v>
      </c>
      <c r="T1158" s="33" t="s">
        <v>4083</v>
      </c>
      <c r="U1158" s="33" t="s">
        <v>4084</v>
      </c>
      <c r="V1158" s="33" t="s">
        <v>4084</v>
      </c>
      <c r="W1158" s="33" t="s">
        <v>4086</v>
      </c>
      <c r="X1158" s="33" t="s">
        <v>4086</v>
      </c>
      <c r="Y1158" s="33" t="s">
        <v>4087</v>
      </c>
      <c r="Z1158" s="33" t="s">
        <v>4087</v>
      </c>
      <c r="AA1158" s="33" t="s">
        <v>4088</v>
      </c>
      <c r="AB1158" s="33" t="s">
        <v>4088</v>
      </c>
      <c r="AC1158" s="31">
        <v>5060706</v>
      </c>
      <c r="AD1158" s="31">
        <v>5060707</v>
      </c>
      <c r="AE1158" s="28"/>
    </row>
    <row r="1159" spans="1:31" s="127" customFormat="1" ht="13.5" customHeight="1">
      <c r="A1159" s="203"/>
      <c r="B1159" s="28">
        <f t="shared" si="20"/>
        <v>107003370</v>
      </c>
      <c r="C1159" s="206">
        <v>1</v>
      </c>
      <c r="D1159" s="205" t="s">
        <v>2779</v>
      </c>
      <c r="E1159" s="205"/>
      <c r="F1159" s="205" t="s">
        <v>4032</v>
      </c>
      <c r="G1159" s="205">
        <v>1</v>
      </c>
      <c r="H1159" s="561">
        <v>107003370</v>
      </c>
      <c r="I1159" s="31">
        <v>0</v>
      </c>
      <c r="J1159" s="31" t="s">
        <v>260</v>
      </c>
      <c r="K1159" s="31">
        <v>0</v>
      </c>
      <c r="L1159" s="31">
        <v>4</v>
      </c>
      <c r="M1159" s="33" t="s">
        <v>20801</v>
      </c>
      <c r="N1159" s="33" t="s">
        <v>20801</v>
      </c>
      <c r="O1159" s="33" t="s">
        <v>20802</v>
      </c>
      <c r="P1159" s="33" t="s">
        <v>20802</v>
      </c>
      <c r="Q1159" s="33" t="s">
        <v>20803</v>
      </c>
      <c r="R1159" s="33" t="s">
        <v>20803</v>
      </c>
      <c r="S1159" s="33" t="s">
        <v>30276</v>
      </c>
      <c r="T1159" s="33" t="s">
        <v>30276</v>
      </c>
      <c r="U1159" s="33" t="s">
        <v>20804</v>
      </c>
      <c r="V1159" s="33" t="s">
        <v>20804</v>
      </c>
      <c r="W1159" s="33" t="s">
        <v>20805</v>
      </c>
      <c r="X1159" s="33" t="s">
        <v>20805</v>
      </c>
      <c r="Y1159" s="33" t="s">
        <v>20806</v>
      </c>
      <c r="Z1159" s="33" t="s">
        <v>20806</v>
      </c>
      <c r="AA1159" s="33" t="s">
        <v>20807</v>
      </c>
      <c r="AB1159" s="33" t="s">
        <v>20807</v>
      </c>
      <c r="AC1159" s="31">
        <v>5060708</v>
      </c>
      <c r="AD1159" s="31">
        <v>5060709</v>
      </c>
      <c r="AE1159" s="28"/>
    </row>
    <row r="1160" spans="1:31" s="127" customFormat="1" ht="13.5" customHeight="1">
      <c r="A1160" s="203"/>
      <c r="B1160" s="28">
        <f t="shared" si="20"/>
        <v>107003400</v>
      </c>
      <c r="C1160" s="206">
        <v>1</v>
      </c>
      <c r="D1160" s="205" t="s">
        <v>2779</v>
      </c>
      <c r="E1160" s="205"/>
      <c r="F1160" s="205" t="s">
        <v>4032</v>
      </c>
      <c r="G1160" s="205">
        <v>1</v>
      </c>
      <c r="H1160" s="561">
        <v>107003400</v>
      </c>
      <c r="I1160" s="31">
        <v>0</v>
      </c>
      <c r="J1160" s="31" t="s">
        <v>260</v>
      </c>
      <c r="K1160" s="31">
        <v>0</v>
      </c>
      <c r="L1160" s="31">
        <v>5</v>
      </c>
      <c r="M1160" s="33" t="s">
        <v>11475</v>
      </c>
      <c r="N1160" s="33" t="s">
        <v>11475</v>
      </c>
      <c r="O1160" s="33" t="s">
        <v>11476</v>
      </c>
      <c r="P1160" s="33" t="s">
        <v>11476</v>
      </c>
      <c r="Q1160" s="33" t="s">
        <v>11477</v>
      </c>
      <c r="R1160" s="33" t="s">
        <v>11477</v>
      </c>
      <c r="S1160" s="33" t="s">
        <v>11478</v>
      </c>
      <c r="T1160" s="33" t="s">
        <v>11478</v>
      </c>
      <c r="U1160" s="33" t="s">
        <v>11479</v>
      </c>
      <c r="V1160" s="33" t="s">
        <v>11479</v>
      </c>
      <c r="W1160" s="33" t="s">
        <v>11480</v>
      </c>
      <c r="X1160" s="33" t="s">
        <v>11480</v>
      </c>
      <c r="Y1160" s="33" t="s">
        <v>11481</v>
      </c>
      <c r="Z1160" s="33" t="s">
        <v>11481</v>
      </c>
      <c r="AA1160" s="33" t="s">
        <v>11482</v>
      </c>
      <c r="AB1160" s="33" t="s">
        <v>11482</v>
      </c>
      <c r="AC1160" s="31">
        <v>5060710</v>
      </c>
      <c r="AD1160" s="31">
        <v>5060711</v>
      </c>
      <c r="AE1160" s="28"/>
    </row>
    <row r="1161" spans="1:31" ht="13.5" customHeight="1">
      <c r="A1161" s="203"/>
      <c r="B1161" s="28">
        <f t="shared" si="20"/>
        <v>107003500</v>
      </c>
      <c r="C1161" s="206">
        <v>1</v>
      </c>
      <c r="D1161" s="205" t="s">
        <v>2779</v>
      </c>
      <c r="E1161" s="205"/>
      <c r="F1161" s="205" t="s">
        <v>4032</v>
      </c>
      <c r="G1161" s="205">
        <v>1</v>
      </c>
      <c r="H1161" s="563">
        <v>107003500</v>
      </c>
      <c r="I1161" s="37">
        <v>0</v>
      </c>
      <c r="J1161" s="31" t="s">
        <v>260</v>
      </c>
      <c r="K1161" s="32">
        <f>H1162</f>
        <v>107003501</v>
      </c>
      <c r="L1161" s="32">
        <v>4</v>
      </c>
      <c r="M1161" s="33" t="s">
        <v>11483</v>
      </c>
      <c r="N1161" s="33" t="s">
        <v>11483</v>
      </c>
      <c r="O1161" s="33" t="s">
        <v>11484</v>
      </c>
      <c r="P1161" s="33" t="s">
        <v>11484</v>
      </c>
      <c r="Q1161" s="33" t="s">
        <v>11485</v>
      </c>
      <c r="R1161" s="33" t="s">
        <v>11485</v>
      </c>
      <c r="S1161" s="33" t="s">
        <v>11486</v>
      </c>
      <c r="T1161" s="33" t="s">
        <v>11486</v>
      </c>
      <c r="U1161" s="33" t="s">
        <v>11487</v>
      </c>
      <c r="V1161" s="33" t="s">
        <v>11487</v>
      </c>
      <c r="W1161" s="33" t="s">
        <v>11488</v>
      </c>
      <c r="X1161" s="33" t="s">
        <v>11488</v>
      </c>
      <c r="Y1161" s="33" t="s">
        <v>11489</v>
      </c>
      <c r="Z1161" s="33" t="s">
        <v>11489</v>
      </c>
      <c r="AA1161" s="33" t="s">
        <v>37950</v>
      </c>
      <c r="AB1161" s="33" t="s">
        <v>37950</v>
      </c>
      <c r="AC1161" s="31">
        <v>5060712</v>
      </c>
      <c r="AD1161" s="31">
        <v>5060713</v>
      </c>
      <c r="AE1161" s="86"/>
    </row>
    <row r="1162" spans="1:31" s="84" customFormat="1" ht="13.5" customHeight="1">
      <c r="A1162" s="203"/>
      <c r="B1162" s="28">
        <f t="shared" si="20"/>
        <v>107003501</v>
      </c>
      <c r="C1162" s="206">
        <v>1</v>
      </c>
      <c r="D1162" s="205" t="s">
        <v>2779</v>
      </c>
      <c r="E1162" s="205"/>
      <c r="F1162" s="205" t="s">
        <v>4032</v>
      </c>
      <c r="G1162" s="205">
        <v>1</v>
      </c>
      <c r="H1162" s="564">
        <v>107003501</v>
      </c>
      <c r="I1162" s="39">
        <v>0</v>
      </c>
      <c r="J1162" s="31" t="s">
        <v>260</v>
      </c>
      <c r="K1162" s="39">
        <v>0</v>
      </c>
      <c r="L1162" s="39">
        <v>4</v>
      </c>
      <c r="M1162" s="33" t="s">
        <v>11490</v>
      </c>
      <c r="N1162" s="33" t="s">
        <v>11490</v>
      </c>
      <c r="O1162" s="33" t="s">
        <v>11491</v>
      </c>
      <c r="P1162" s="33" t="s">
        <v>11491</v>
      </c>
      <c r="Q1162" s="33" t="s">
        <v>11492</v>
      </c>
      <c r="R1162" s="33" t="s">
        <v>11492</v>
      </c>
      <c r="S1162" s="33" t="s">
        <v>11493</v>
      </c>
      <c r="T1162" s="33" t="s">
        <v>11493</v>
      </c>
      <c r="U1162" s="33" t="s">
        <v>11494</v>
      </c>
      <c r="V1162" s="33" t="s">
        <v>11494</v>
      </c>
      <c r="W1162" s="33" t="s">
        <v>11495</v>
      </c>
      <c r="X1162" s="33" t="s">
        <v>11495</v>
      </c>
      <c r="Y1162" s="33" t="s">
        <v>11496</v>
      </c>
      <c r="Z1162" s="33" t="s">
        <v>11496</v>
      </c>
      <c r="AA1162" s="33" t="s">
        <v>11497</v>
      </c>
      <c r="AB1162" s="33" t="s">
        <v>11497</v>
      </c>
      <c r="AC1162" s="31">
        <v>5060714</v>
      </c>
      <c r="AD1162" s="31">
        <v>5060715</v>
      </c>
      <c r="AE1162" s="83"/>
    </row>
    <row r="1163" spans="1:31" s="127" customFormat="1" ht="13.5" customHeight="1">
      <c r="A1163" s="203"/>
      <c r="B1163" s="28">
        <f t="shared" si="20"/>
        <v>107003510</v>
      </c>
      <c r="C1163" s="206">
        <v>1</v>
      </c>
      <c r="D1163" s="205" t="s">
        <v>2779</v>
      </c>
      <c r="E1163" s="205"/>
      <c r="F1163" s="205" t="s">
        <v>4032</v>
      </c>
      <c r="G1163" s="205">
        <v>1</v>
      </c>
      <c r="H1163" s="561">
        <v>107003510</v>
      </c>
      <c r="I1163" s="31">
        <v>0</v>
      </c>
      <c r="J1163" s="31" t="s">
        <v>260</v>
      </c>
      <c r="K1163" s="31">
        <v>0</v>
      </c>
      <c r="L1163" s="31">
        <v>5</v>
      </c>
      <c r="M1163" s="33" t="s">
        <v>1095</v>
      </c>
      <c r="N1163" s="33" t="s">
        <v>1095</v>
      </c>
      <c r="O1163" s="33" t="s">
        <v>37951</v>
      </c>
      <c r="P1163" s="33" t="s">
        <v>37951</v>
      </c>
      <c r="Q1163" s="33" t="s">
        <v>37952</v>
      </c>
      <c r="R1163" s="33" t="s">
        <v>37952</v>
      </c>
      <c r="S1163" s="33" t="s">
        <v>37953</v>
      </c>
      <c r="T1163" s="33" t="s">
        <v>37953</v>
      </c>
      <c r="U1163" s="33" t="s">
        <v>37954</v>
      </c>
      <c r="V1163" s="33" t="s">
        <v>37954</v>
      </c>
      <c r="W1163" s="33" t="s">
        <v>37955</v>
      </c>
      <c r="X1163" s="33" t="s">
        <v>37955</v>
      </c>
      <c r="Y1163" s="33" t="s">
        <v>37956</v>
      </c>
      <c r="Z1163" s="33" t="s">
        <v>37956</v>
      </c>
      <c r="AA1163" s="33" t="s">
        <v>37957</v>
      </c>
      <c r="AB1163" s="33" t="s">
        <v>37957</v>
      </c>
      <c r="AC1163" s="31">
        <v>5060716</v>
      </c>
      <c r="AD1163" s="31">
        <v>5060717</v>
      </c>
      <c r="AE1163" s="28"/>
    </row>
    <row r="1164" spans="1:31" s="127" customFormat="1" ht="13.5" customHeight="1">
      <c r="A1164" s="203"/>
      <c r="B1164" s="28">
        <f t="shared" si="20"/>
        <v>107003550</v>
      </c>
      <c r="C1164" s="206">
        <v>1</v>
      </c>
      <c r="D1164" s="205" t="s">
        <v>2779</v>
      </c>
      <c r="E1164" s="205"/>
      <c r="F1164" s="205" t="s">
        <v>4032</v>
      </c>
      <c r="G1164" s="205">
        <v>1</v>
      </c>
      <c r="H1164" s="561">
        <v>107003550</v>
      </c>
      <c r="I1164" s="31">
        <v>7005</v>
      </c>
      <c r="J1164" s="31" t="s">
        <v>480</v>
      </c>
      <c r="K1164" s="31">
        <v>0</v>
      </c>
      <c r="L1164" s="31">
        <v>4</v>
      </c>
      <c r="M1164" s="33" t="s">
        <v>14897</v>
      </c>
      <c r="N1164" s="33" t="s">
        <v>14897</v>
      </c>
      <c r="O1164" s="33" t="s">
        <v>14898</v>
      </c>
      <c r="P1164" s="33" t="s">
        <v>14898</v>
      </c>
      <c r="Q1164" s="33" t="s">
        <v>20808</v>
      </c>
      <c r="R1164" s="33" t="s">
        <v>20808</v>
      </c>
      <c r="S1164" s="33" t="s">
        <v>14899</v>
      </c>
      <c r="T1164" s="33" t="s">
        <v>14900</v>
      </c>
      <c r="U1164" s="33" t="s">
        <v>14901</v>
      </c>
      <c r="V1164" s="33" t="s">
        <v>14901</v>
      </c>
      <c r="W1164" s="33" t="s">
        <v>14902</v>
      </c>
      <c r="X1164" s="33" t="s">
        <v>14902</v>
      </c>
      <c r="Y1164" s="33" t="s">
        <v>14903</v>
      </c>
      <c r="Z1164" s="33" t="s">
        <v>14903</v>
      </c>
      <c r="AA1164" s="33" t="s">
        <v>37958</v>
      </c>
      <c r="AB1164" s="33" t="s">
        <v>37959</v>
      </c>
      <c r="AC1164" s="31">
        <v>5060718</v>
      </c>
      <c r="AD1164" s="31">
        <v>5060718</v>
      </c>
      <c r="AE1164" s="28"/>
    </row>
    <row r="1165" spans="1:31" ht="13.5" customHeight="1">
      <c r="A1165" s="203"/>
      <c r="B1165" s="28">
        <f t="shared" si="20"/>
        <v>107003700</v>
      </c>
      <c r="C1165" s="206">
        <v>1</v>
      </c>
      <c r="D1165" s="205" t="s">
        <v>2779</v>
      </c>
      <c r="E1165" s="205"/>
      <c r="F1165" s="205" t="s">
        <v>4032</v>
      </c>
      <c r="G1165" s="205">
        <v>1</v>
      </c>
      <c r="H1165" s="563">
        <v>107003700</v>
      </c>
      <c r="I1165" s="37">
        <v>0</v>
      </c>
      <c r="J1165" s="31" t="s">
        <v>260</v>
      </c>
      <c r="K1165" s="32">
        <v>0</v>
      </c>
      <c r="L1165" s="32">
        <v>4</v>
      </c>
      <c r="M1165" s="33" t="s">
        <v>1096</v>
      </c>
      <c r="N1165" s="33" t="s">
        <v>1096</v>
      </c>
      <c r="O1165" s="33" t="s">
        <v>4092</v>
      </c>
      <c r="P1165" s="33" t="s">
        <v>4092</v>
      </c>
      <c r="Q1165" s="33" t="s">
        <v>4089</v>
      </c>
      <c r="R1165" s="33" t="s">
        <v>4089</v>
      </c>
      <c r="S1165" s="33" t="s">
        <v>4090</v>
      </c>
      <c r="T1165" s="33" t="s">
        <v>4090</v>
      </c>
      <c r="U1165" s="33" t="s">
        <v>4091</v>
      </c>
      <c r="V1165" s="33" t="s">
        <v>4091</v>
      </c>
      <c r="W1165" s="33" t="s">
        <v>4093</v>
      </c>
      <c r="X1165" s="33" t="s">
        <v>4093</v>
      </c>
      <c r="Y1165" s="33" t="s">
        <v>4094</v>
      </c>
      <c r="Z1165" s="33" t="s">
        <v>4094</v>
      </c>
      <c r="AA1165" s="33" t="s">
        <v>4095</v>
      </c>
      <c r="AB1165" s="33" t="s">
        <v>4095</v>
      </c>
      <c r="AC1165" s="31">
        <v>5060719</v>
      </c>
      <c r="AD1165" s="31">
        <v>5060720</v>
      </c>
      <c r="AE1165" s="86"/>
    </row>
    <row r="1166" spans="1:31" ht="13.5" customHeight="1">
      <c r="A1166" s="203"/>
      <c r="B1166" s="28">
        <f t="shared" si="20"/>
        <v>107004100</v>
      </c>
      <c r="C1166" s="206">
        <v>1</v>
      </c>
      <c r="D1166" s="205" t="s">
        <v>2779</v>
      </c>
      <c r="E1166" s="205"/>
      <c r="F1166" s="205" t="s">
        <v>4032</v>
      </c>
      <c r="G1166" s="205">
        <v>1</v>
      </c>
      <c r="H1166" s="561">
        <v>107004100</v>
      </c>
      <c r="I1166" s="37">
        <v>0</v>
      </c>
      <c r="J1166" s="31" t="s">
        <v>260</v>
      </c>
      <c r="K1166" s="31">
        <v>0</v>
      </c>
      <c r="L1166" s="31">
        <v>4</v>
      </c>
      <c r="M1166" s="33" t="s">
        <v>656</v>
      </c>
      <c r="N1166" s="33" t="s">
        <v>656</v>
      </c>
      <c r="O1166" s="33" t="s">
        <v>4099</v>
      </c>
      <c r="P1166" s="33" t="s">
        <v>4099</v>
      </c>
      <c r="Q1166" s="33" t="s">
        <v>4096</v>
      </c>
      <c r="R1166" s="33" t="s">
        <v>4096</v>
      </c>
      <c r="S1166" s="33" t="s">
        <v>4097</v>
      </c>
      <c r="T1166" s="33" t="s">
        <v>4097</v>
      </c>
      <c r="U1166" s="33" t="s">
        <v>4098</v>
      </c>
      <c r="V1166" s="33" t="s">
        <v>4098</v>
      </c>
      <c r="W1166" s="33" t="s">
        <v>4100</v>
      </c>
      <c r="X1166" s="33" t="s">
        <v>4100</v>
      </c>
      <c r="Y1166" s="33" t="s">
        <v>4101</v>
      </c>
      <c r="Z1166" s="33" t="s">
        <v>4101</v>
      </c>
      <c r="AA1166" s="33" t="s">
        <v>4102</v>
      </c>
      <c r="AB1166" s="33" t="s">
        <v>4102</v>
      </c>
      <c r="AC1166" s="31">
        <v>5060721</v>
      </c>
      <c r="AD1166" s="31">
        <v>5060722</v>
      </c>
      <c r="AE1166" s="86"/>
    </row>
    <row r="1167" spans="1:31" ht="13.5" customHeight="1">
      <c r="A1167" s="203"/>
      <c r="B1167" s="28">
        <f t="shared" si="20"/>
        <v>107004300</v>
      </c>
      <c r="C1167" s="206">
        <v>1</v>
      </c>
      <c r="D1167" s="205" t="s">
        <v>2779</v>
      </c>
      <c r="E1167" s="205"/>
      <c r="F1167" s="205" t="s">
        <v>4032</v>
      </c>
      <c r="G1167" s="205">
        <v>1</v>
      </c>
      <c r="H1167" s="561">
        <v>107004300</v>
      </c>
      <c r="I1167" s="37">
        <v>0</v>
      </c>
      <c r="J1167" s="31" t="s">
        <v>260</v>
      </c>
      <c r="K1167" s="31">
        <v>0</v>
      </c>
      <c r="L1167" s="31">
        <v>4</v>
      </c>
      <c r="M1167" s="33" t="s">
        <v>1097</v>
      </c>
      <c r="N1167" s="33" t="s">
        <v>1097</v>
      </c>
      <c r="O1167" s="33" t="s">
        <v>4106</v>
      </c>
      <c r="P1167" s="33" t="s">
        <v>4106</v>
      </c>
      <c r="Q1167" s="33" t="s">
        <v>4103</v>
      </c>
      <c r="R1167" s="33" t="s">
        <v>4103</v>
      </c>
      <c r="S1167" s="33" t="s">
        <v>4104</v>
      </c>
      <c r="T1167" s="33" t="s">
        <v>4104</v>
      </c>
      <c r="U1167" s="33" t="s">
        <v>4105</v>
      </c>
      <c r="V1167" s="33" t="s">
        <v>4105</v>
      </c>
      <c r="W1167" s="33" t="s">
        <v>4107</v>
      </c>
      <c r="X1167" s="33" t="s">
        <v>4107</v>
      </c>
      <c r="Y1167" s="33" t="s">
        <v>4108</v>
      </c>
      <c r="Z1167" s="33" t="s">
        <v>4108</v>
      </c>
      <c r="AA1167" s="33" t="s">
        <v>4109</v>
      </c>
      <c r="AB1167" s="33" t="s">
        <v>4109</v>
      </c>
      <c r="AC1167" s="31">
        <v>5060723</v>
      </c>
      <c r="AD1167" s="31">
        <v>5060724</v>
      </c>
      <c r="AE1167" s="86"/>
    </row>
    <row r="1168" spans="1:31" ht="13.5" customHeight="1">
      <c r="A1168" s="203"/>
      <c r="B1168" s="28">
        <f t="shared" si="20"/>
        <v>107004410</v>
      </c>
      <c r="C1168" s="206">
        <v>1</v>
      </c>
      <c r="D1168" s="205" t="s">
        <v>2779</v>
      </c>
      <c r="E1168" s="205"/>
      <c r="F1168" s="205" t="s">
        <v>4032</v>
      </c>
      <c r="G1168" s="205">
        <v>1</v>
      </c>
      <c r="H1168" s="563">
        <v>107004410</v>
      </c>
      <c r="I1168" s="37">
        <v>0</v>
      </c>
      <c r="J1168" s="31" t="s">
        <v>260</v>
      </c>
      <c r="K1168" s="32">
        <f>H1169</f>
        <v>107004411</v>
      </c>
      <c r="L1168" s="32">
        <v>4</v>
      </c>
      <c r="M1168" s="33" t="s">
        <v>20809</v>
      </c>
      <c r="N1168" s="33" t="s">
        <v>20809</v>
      </c>
      <c r="O1168" s="33" t="s">
        <v>20810</v>
      </c>
      <c r="P1168" s="33" t="s">
        <v>20810</v>
      </c>
      <c r="Q1168" s="33" t="s">
        <v>20811</v>
      </c>
      <c r="R1168" s="33" t="s">
        <v>20811</v>
      </c>
      <c r="S1168" s="33" t="s">
        <v>20812</v>
      </c>
      <c r="T1168" s="33" t="s">
        <v>20812</v>
      </c>
      <c r="U1168" s="33" t="s">
        <v>20813</v>
      </c>
      <c r="V1168" s="33" t="s">
        <v>20813</v>
      </c>
      <c r="W1168" s="33" t="s">
        <v>20814</v>
      </c>
      <c r="X1168" s="33" t="s">
        <v>20814</v>
      </c>
      <c r="Y1168" s="33" t="s">
        <v>37960</v>
      </c>
      <c r="Z1168" s="33" t="s">
        <v>37960</v>
      </c>
      <c r="AA1168" s="33" t="s">
        <v>20815</v>
      </c>
      <c r="AB1168" s="33" t="s">
        <v>20815</v>
      </c>
      <c r="AC1168" s="31">
        <v>5060725</v>
      </c>
      <c r="AD1168" s="31">
        <v>5060726</v>
      </c>
      <c r="AE1168" s="86"/>
    </row>
    <row r="1169" spans="1:31" s="84" customFormat="1" ht="13.5" customHeight="1">
      <c r="A1169" s="203"/>
      <c r="B1169" s="28">
        <f t="shared" si="20"/>
        <v>107004411</v>
      </c>
      <c r="C1169" s="206">
        <v>1</v>
      </c>
      <c r="D1169" s="205" t="s">
        <v>2779</v>
      </c>
      <c r="E1169" s="205"/>
      <c r="F1169" s="205" t="s">
        <v>4032</v>
      </c>
      <c r="G1169" s="205">
        <v>1</v>
      </c>
      <c r="H1169" s="564">
        <v>107004411</v>
      </c>
      <c r="I1169" s="39">
        <v>30594</v>
      </c>
      <c r="J1169" s="31" t="s">
        <v>481</v>
      </c>
      <c r="K1169" s="39">
        <v>0</v>
      </c>
      <c r="L1169" s="39">
        <v>4</v>
      </c>
      <c r="M1169" s="33" t="s">
        <v>657</v>
      </c>
      <c r="N1169" s="33" t="s">
        <v>657</v>
      </c>
      <c r="O1169" s="33" t="s">
        <v>4113</v>
      </c>
      <c r="P1169" s="33" t="s">
        <v>4113</v>
      </c>
      <c r="Q1169" s="33" t="s">
        <v>4110</v>
      </c>
      <c r="R1169" s="33" t="s">
        <v>4110</v>
      </c>
      <c r="S1169" s="33" t="s">
        <v>4111</v>
      </c>
      <c r="T1169" s="33" t="s">
        <v>4111</v>
      </c>
      <c r="U1169" s="33" t="s">
        <v>4112</v>
      </c>
      <c r="V1169" s="33" t="s">
        <v>4112</v>
      </c>
      <c r="W1169" s="33" t="s">
        <v>4114</v>
      </c>
      <c r="X1169" s="33" t="s">
        <v>4114</v>
      </c>
      <c r="Y1169" s="33" t="s">
        <v>4115</v>
      </c>
      <c r="Z1169" s="33" t="s">
        <v>4115</v>
      </c>
      <c r="AA1169" s="33" t="s">
        <v>4116</v>
      </c>
      <c r="AB1169" s="33" t="s">
        <v>4116</v>
      </c>
      <c r="AC1169" s="31">
        <v>5060727</v>
      </c>
      <c r="AD1169" s="31">
        <v>5060727</v>
      </c>
      <c r="AE1169" s="83"/>
    </row>
    <row r="1170" spans="1:31" ht="13.5" customHeight="1">
      <c r="A1170" s="203"/>
      <c r="B1170" s="28">
        <f t="shared" si="20"/>
        <v>107004450</v>
      </c>
      <c r="C1170" s="206">
        <v>1</v>
      </c>
      <c r="D1170" s="205" t="s">
        <v>2779</v>
      </c>
      <c r="E1170" s="205"/>
      <c r="F1170" s="205" t="s">
        <v>4032</v>
      </c>
      <c r="G1170" s="205">
        <v>1</v>
      </c>
      <c r="H1170" s="596">
        <v>107004450</v>
      </c>
      <c r="I1170" s="32">
        <v>1014</v>
      </c>
      <c r="J1170" s="31" t="s">
        <v>269</v>
      </c>
      <c r="K1170" s="32">
        <f>H1171</f>
        <v>107004451</v>
      </c>
      <c r="L1170" s="32">
        <v>5</v>
      </c>
      <c r="M1170" s="33" t="s">
        <v>658</v>
      </c>
      <c r="N1170" s="33" t="s">
        <v>658</v>
      </c>
      <c r="O1170" s="33" t="s">
        <v>4120</v>
      </c>
      <c r="P1170" s="33" t="s">
        <v>4120</v>
      </c>
      <c r="Q1170" s="33" t="s">
        <v>4117</v>
      </c>
      <c r="R1170" s="33" t="s">
        <v>4117</v>
      </c>
      <c r="S1170" s="33" t="s">
        <v>4118</v>
      </c>
      <c r="T1170" s="33" t="s">
        <v>4118</v>
      </c>
      <c r="U1170" s="33" t="s">
        <v>4119</v>
      </c>
      <c r="V1170" s="33" t="s">
        <v>4119</v>
      </c>
      <c r="W1170" s="33" t="s">
        <v>4121</v>
      </c>
      <c r="X1170" s="33" t="s">
        <v>4121</v>
      </c>
      <c r="Y1170" s="33" t="s">
        <v>4122</v>
      </c>
      <c r="Z1170" s="33" t="s">
        <v>4122</v>
      </c>
      <c r="AA1170" s="33" t="s">
        <v>4123</v>
      </c>
      <c r="AB1170" s="33" t="s">
        <v>4123</v>
      </c>
      <c r="AC1170" s="31">
        <v>5060728</v>
      </c>
      <c r="AD1170" s="31">
        <v>5060728</v>
      </c>
      <c r="AE1170" s="86"/>
    </row>
    <row r="1171" spans="1:31" ht="13.5" customHeight="1">
      <c r="A1171" s="203"/>
      <c r="B1171" s="28">
        <f t="shared" si="20"/>
        <v>107004451</v>
      </c>
      <c r="C1171" s="206">
        <v>1</v>
      </c>
      <c r="D1171" s="205" t="s">
        <v>2779</v>
      </c>
      <c r="E1171" s="205"/>
      <c r="F1171" s="205" t="s">
        <v>4032</v>
      </c>
      <c r="G1171" s="205">
        <v>1</v>
      </c>
      <c r="H1171" s="593">
        <v>107004451</v>
      </c>
      <c r="I1171" s="32">
        <v>7019</v>
      </c>
      <c r="J1171" s="31" t="s">
        <v>482</v>
      </c>
      <c r="K1171" s="32">
        <f>H1172</f>
        <v>107004452</v>
      </c>
      <c r="L1171" s="32">
        <v>4</v>
      </c>
      <c r="M1171" s="33" t="s">
        <v>12166</v>
      </c>
      <c r="N1171" s="33" t="s">
        <v>12166</v>
      </c>
      <c r="O1171" s="33" t="s">
        <v>12167</v>
      </c>
      <c r="P1171" s="33" t="s">
        <v>12167</v>
      </c>
      <c r="Q1171" s="33" t="s">
        <v>12168</v>
      </c>
      <c r="R1171" s="33" t="s">
        <v>12168</v>
      </c>
      <c r="S1171" s="33" t="s">
        <v>12169</v>
      </c>
      <c r="T1171" s="33" t="s">
        <v>12169</v>
      </c>
      <c r="U1171" s="33" t="s">
        <v>12170</v>
      </c>
      <c r="V1171" s="33" t="s">
        <v>12170</v>
      </c>
      <c r="W1171" s="33" t="s">
        <v>12171</v>
      </c>
      <c r="X1171" s="33" t="s">
        <v>12171</v>
      </c>
      <c r="Y1171" s="33" t="s">
        <v>12172</v>
      </c>
      <c r="Z1171" s="33" t="s">
        <v>12172</v>
      </c>
      <c r="AA1171" s="33" t="s">
        <v>12173</v>
      </c>
      <c r="AB1171" s="33" t="s">
        <v>12173</v>
      </c>
      <c r="AC1171" s="31">
        <v>5060729</v>
      </c>
      <c r="AD1171" s="31">
        <v>5060729</v>
      </c>
      <c r="AE1171" s="86"/>
    </row>
    <row r="1172" spans="1:31" ht="13.5" customHeight="1">
      <c r="A1172" s="203"/>
      <c r="B1172" s="28">
        <f t="shared" si="20"/>
        <v>107004452</v>
      </c>
      <c r="C1172" s="206">
        <v>1</v>
      </c>
      <c r="D1172" s="205" t="s">
        <v>2779</v>
      </c>
      <c r="E1172" s="205"/>
      <c r="F1172" s="205" t="s">
        <v>4032</v>
      </c>
      <c r="G1172" s="205">
        <v>1</v>
      </c>
      <c r="H1172" s="594">
        <v>107004452</v>
      </c>
      <c r="I1172" s="39">
        <v>0</v>
      </c>
      <c r="J1172" s="31" t="s">
        <v>260</v>
      </c>
      <c r="K1172" s="39">
        <v>0</v>
      </c>
      <c r="L1172" s="39">
        <v>4</v>
      </c>
      <c r="M1172" s="33" t="s">
        <v>20816</v>
      </c>
      <c r="N1172" s="33" t="s">
        <v>20816</v>
      </c>
      <c r="O1172" s="33" t="s">
        <v>20817</v>
      </c>
      <c r="P1172" s="33" t="s">
        <v>20817</v>
      </c>
      <c r="Q1172" s="33" t="s">
        <v>20818</v>
      </c>
      <c r="R1172" s="33" t="s">
        <v>20818</v>
      </c>
      <c r="S1172" s="33" t="s">
        <v>20819</v>
      </c>
      <c r="T1172" s="33" t="s">
        <v>20819</v>
      </c>
      <c r="U1172" s="33" t="s">
        <v>20820</v>
      </c>
      <c r="V1172" s="33" t="s">
        <v>20820</v>
      </c>
      <c r="W1172" s="33" t="s">
        <v>20821</v>
      </c>
      <c r="X1172" s="33" t="s">
        <v>20821</v>
      </c>
      <c r="Y1172" s="33" t="s">
        <v>20822</v>
      </c>
      <c r="Z1172" s="33" t="s">
        <v>20822</v>
      </c>
      <c r="AA1172" s="33" t="s">
        <v>20823</v>
      </c>
      <c r="AB1172" s="33" t="s">
        <v>20823</v>
      </c>
      <c r="AC1172" s="31">
        <v>5060730</v>
      </c>
      <c r="AD1172" s="31">
        <v>5060731</v>
      </c>
      <c r="AE1172" s="86"/>
    </row>
    <row r="1173" spans="1:31" ht="13.5" customHeight="1">
      <c r="A1173" s="203"/>
      <c r="B1173" s="28">
        <f t="shared" si="20"/>
        <v>107004500</v>
      </c>
      <c r="C1173" s="206">
        <v>1</v>
      </c>
      <c r="D1173" s="205" t="s">
        <v>2779</v>
      </c>
      <c r="E1173" s="205"/>
      <c r="F1173" s="205" t="s">
        <v>4032</v>
      </c>
      <c r="G1173" s="205">
        <v>1</v>
      </c>
      <c r="H1173" s="596">
        <v>107004500</v>
      </c>
      <c r="I1173" s="32">
        <v>0</v>
      </c>
      <c r="J1173" s="31" t="s">
        <v>260</v>
      </c>
      <c r="K1173" s="32">
        <f>H1174</f>
        <v>107004501</v>
      </c>
      <c r="L1173" s="32">
        <v>3</v>
      </c>
      <c r="M1173" s="33" t="s">
        <v>1098</v>
      </c>
      <c r="N1173" s="33" t="s">
        <v>1098</v>
      </c>
      <c r="O1173" s="33" t="s">
        <v>4127</v>
      </c>
      <c r="P1173" s="33" t="s">
        <v>4127</v>
      </c>
      <c r="Q1173" s="33" t="s">
        <v>4124</v>
      </c>
      <c r="R1173" s="33" t="s">
        <v>4124</v>
      </c>
      <c r="S1173" s="33" t="s">
        <v>4125</v>
      </c>
      <c r="T1173" s="33" t="s">
        <v>4125</v>
      </c>
      <c r="U1173" s="33" t="s">
        <v>4126</v>
      </c>
      <c r="V1173" s="33" t="s">
        <v>4126</v>
      </c>
      <c r="W1173" s="33" t="s">
        <v>4128</v>
      </c>
      <c r="X1173" s="33" t="s">
        <v>4128</v>
      </c>
      <c r="Y1173" s="33" t="s">
        <v>4129</v>
      </c>
      <c r="Z1173" s="33" t="s">
        <v>4129</v>
      </c>
      <c r="AA1173" s="33" t="s">
        <v>4130</v>
      </c>
      <c r="AB1173" s="33" t="s">
        <v>4130</v>
      </c>
      <c r="AC1173" s="31">
        <v>5060732</v>
      </c>
      <c r="AD1173" s="31">
        <v>5060733</v>
      </c>
      <c r="AE1173" s="86"/>
    </row>
    <row r="1174" spans="1:31" ht="13.5" customHeight="1">
      <c r="A1174" s="203"/>
      <c r="B1174" s="28">
        <f t="shared" si="20"/>
        <v>107004501</v>
      </c>
      <c r="C1174" s="206">
        <v>1</v>
      </c>
      <c r="D1174" s="205" t="s">
        <v>2779</v>
      </c>
      <c r="E1174" s="205"/>
      <c r="F1174" s="205" t="s">
        <v>4032</v>
      </c>
      <c r="G1174" s="205">
        <v>1</v>
      </c>
      <c r="H1174" s="594">
        <v>107004501</v>
      </c>
      <c r="I1174" s="39">
        <v>1014</v>
      </c>
      <c r="J1174" s="31" t="s">
        <v>269</v>
      </c>
      <c r="K1174" s="39">
        <v>0</v>
      </c>
      <c r="L1174" s="39">
        <v>3</v>
      </c>
      <c r="M1174" s="33" t="s">
        <v>1099</v>
      </c>
      <c r="N1174" s="33" t="s">
        <v>1099</v>
      </c>
      <c r="O1174" s="33" t="s">
        <v>11498</v>
      </c>
      <c r="P1174" s="33" t="s">
        <v>11498</v>
      </c>
      <c r="Q1174" s="33" t="s">
        <v>20824</v>
      </c>
      <c r="R1174" s="33" t="s">
        <v>20824</v>
      </c>
      <c r="S1174" s="33" t="s">
        <v>11499</v>
      </c>
      <c r="T1174" s="33" t="s">
        <v>11500</v>
      </c>
      <c r="U1174" s="33" t="s">
        <v>11501</v>
      </c>
      <c r="V1174" s="33" t="s">
        <v>11501</v>
      </c>
      <c r="W1174" s="33" t="s">
        <v>11502</v>
      </c>
      <c r="X1174" s="33" t="s">
        <v>11502</v>
      </c>
      <c r="Y1174" s="33" t="s">
        <v>11503</v>
      </c>
      <c r="Z1174" s="33" t="s">
        <v>11503</v>
      </c>
      <c r="AA1174" s="33" t="s">
        <v>37961</v>
      </c>
      <c r="AB1174" s="33" t="s">
        <v>37962</v>
      </c>
      <c r="AC1174" s="31">
        <v>5060734</v>
      </c>
      <c r="AD1174" s="31">
        <v>5060734</v>
      </c>
      <c r="AE1174" s="86"/>
    </row>
    <row r="1175" spans="1:31" s="127" customFormat="1" ht="13.5" customHeight="1">
      <c r="A1175" s="203"/>
      <c r="B1175" s="28">
        <f t="shared" si="20"/>
        <v>107004510</v>
      </c>
      <c r="C1175" s="206">
        <v>1</v>
      </c>
      <c r="D1175" s="205" t="s">
        <v>2779</v>
      </c>
      <c r="E1175" s="205"/>
      <c r="F1175" s="205" t="s">
        <v>4032</v>
      </c>
      <c r="G1175" s="205">
        <v>1</v>
      </c>
      <c r="H1175" s="561">
        <v>107004510</v>
      </c>
      <c r="I1175" s="65">
        <v>7026</v>
      </c>
      <c r="J1175" s="65" t="s">
        <v>489</v>
      </c>
      <c r="K1175" s="31">
        <v>0</v>
      </c>
      <c r="L1175" s="31">
        <v>4</v>
      </c>
      <c r="M1175" s="33" t="s">
        <v>20825</v>
      </c>
      <c r="N1175" s="33" t="s">
        <v>20825</v>
      </c>
      <c r="O1175" s="33" t="s">
        <v>20826</v>
      </c>
      <c r="P1175" s="33" t="s">
        <v>20826</v>
      </c>
      <c r="Q1175" s="33" t="s">
        <v>20827</v>
      </c>
      <c r="R1175" s="33" t="s">
        <v>20827</v>
      </c>
      <c r="S1175" s="33" t="s">
        <v>20828</v>
      </c>
      <c r="T1175" s="33" t="s">
        <v>20828</v>
      </c>
      <c r="U1175" s="33" t="s">
        <v>20829</v>
      </c>
      <c r="V1175" s="33" t="s">
        <v>20829</v>
      </c>
      <c r="W1175" s="33" t="s">
        <v>20830</v>
      </c>
      <c r="X1175" s="33" t="s">
        <v>20830</v>
      </c>
      <c r="Y1175" s="33" t="s">
        <v>20831</v>
      </c>
      <c r="Z1175" s="33" t="s">
        <v>20831</v>
      </c>
      <c r="AA1175" s="33" t="s">
        <v>20832</v>
      </c>
      <c r="AB1175" s="33" t="s">
        <v>20832</v>
      </c>
      <c r="AC1175" s="31">
        <v>5060735</v>
      </c>
      <c r="AD1175" s="31">
        <v>5060735</v>
      </c>
      <c r="AE1175" s="28"/>
    </row>
    <row r="1176" spans="1:31" ht="13.5" customHeight="1">
      <c r="A1176" s="203"/>
      <c r="B1176" s="28">
        <f t="shared" si="20"/>
        <v>107004610</v>
      </c>
      <c r="C1176" s="206">
        <v>1</v>
      </c>
      <c r="D1176" s="205" t="s">
        <v>2779</v>
      </c>
      <c r="E1176" s="205"/>
      <c r="F1176" s="205" t="s">
        <v>4032</v>
      </c>
      <c r="G1176" s="205">
        <v>1</v>
      </c>
      <c r="H1176" s="563">
        <v>107004610</v>
      </c>
      <c r="I1176" s="37">
        <v>1009</v>
      </c>
      <c r="J1176" s="31" t="s">
        <v>483</v>
      </c>
      <c r="K1176" s="32">
        <f>H1177</f>
        <v>107004611</v>
      </c>
      <c r="L1176" s="32">
        <v>4</v>
      </c>
      <c r="M1176" s="33" t="s">
        <v>659</v>
      </c>
      <c r="N1176" s="33" t="s">
        <v>659</v>
      </c>
      <c r="O1176" s="33" t="s">
        <v>4134</v>
      </c>
      <c r="P1176" s="33" t="s">
        <v>4134</v>
      </c>
      <c r="Q1176" s="33" t="s">
        <v>4131</v>
      </c>
      <c r="R1176" s="33" t="s">
        <v>4131</v>
      </c>
      <c r="S1176" s="33" t="s">
        <v>4132</v>
      </c>
      <c r="T1176" s="33" t="s">
        <v>4132</v>
      </c>
      <c r="U1176" s="33" t="s">
        <v>4133</v>
      </c>
      <c r="V1176" s="33" t="s">
        <v>4133</v>
      </c>
      <c r="W1176" s="33" t="s">
        <v>4135</v>
      </c>
      <c r="X1176" s="33" t="s">
        <v>4135</v>
      </c>
      <c r="Y1176" s="33" t="s">
        <v>4136</v>
      </c>
      <c r="Z1176" s="33" t="s">
        <v>4136</v>
      </c>
      <c r="AA1176" s="33" t="s">
        <v>4137</v>
      </c>
      <c r="AB1176" s="33" t="s">
        <v>4137</v>
      </c>
      <c r="AC1176" s="31">
        <v>5060736</v>
      </c>
      <c r="AD1176" s="31">
        <v>5060736</v>
      </c>
      <c r="AE1176" s="86"/>
    </row>
    <row r="1177" spans="1:31" s="84" customFormat="1" ht="13.5" customHeight="1">
      <c r="A1177" s="203"/>
      <c r="B1177" s="28">
        <f t="shared" si="20"/>
        <v>107004611</v>
      </c>
      <c r="C1177" s="206">
        <v>1</v>
      </c>
      <c r="D1177" s="205" t="s">
        <v>2779</v>
      </c>
      <c r="E1177" s="205"/>
      <c r="F1177" s="205" t="s">
        <v>4032</v>
      </c>
      <c r="G1177" s="205">
        <v>1</v>
      </c>
      <c r="H1177" s="564">
        <v>107004611</v>
      </c>
      <c r="I1177" s="39">
        <v>0</v>
      </c>
      <c r="J1177" s="31" t="s">
        <v>260</v>
      </c>
      <c r="K1177" s="39">
        <v>0</v>
      </c>
      <c r="L1177" s="39">
        <v>4</v>
      </c>
      <c r="M1177" s="33" t="s">
        <v>660</v>
      </c>
      <c r="N1177" s="33" t="s">
        <v>660</v>
      </c>
      <c r="O1177" s="33" t="s">
        <v>4141</v>
      </c>
      <c r="P1177" s="33" t="s">
        <v>4141</v>
      </c>
      <c r="Q1177" s="33" t="s">
        <v>4138</v>
      </c>
      <c r="R1177" s="33" t="s">
        <v>4138</v>
      </c>
      <c r="S1177" s="33" t="s">
        <v>4139</v>
      </c>
      <c r="T1177" s="33" t="s">
        <v>4139</v>
      </c>
      <c r="U1177" s="33" t="s">
        <v>4140</v>
      </c>
      <c r="V1177" s="33" t="s">
        <v>4140</v>
      </c>
      <c r="W1177" s="33" t="s">
        <v>4142</v>
      </c>
      <c r="X1177" s="33" t="s">
        <v>4142</v>
      </c>
      <c r="Y1177" s="33" t="s">
        <v>4143</v>
      </c>
      <c r="Z1177" s="33" t="s">
        <v>4143</v>
      </c>
      <c r="AA1177" s="33" t="s">
        <v>4144</v>
      </c>
      <c r="AB1177" s="33" t="s">
        <v>4144</v>
      </c>
      <c r="AC1177" s="31">
        <v>5060737</v>
      </c>
      <c r="AD1177" s="31">
        <v>5060738</v>
      </c>
      <c r="AE1177" s="83"/>
    </row>
    <row r="1178" spans="1:31" ht="13.5" customHeight="1">
      <c r="A1178" s="203"/>
      <c r="B1178" s="28">
        <f t="shared" si="20"/>
        <v>107004900</v>
      </c>
      <c r="C1178" s="206">
        <v>1</v>
      </c>
      <c r="D1178" s="205" t="s">
        <v>2779</v>
      </c>
      <c r="E1178" s="205"/>
      <c r="F1178" s="205" t="s">
        <v>4032</v>
      </c>
      <c r="G1178" s="205">
        <v>1</v>
      </c>
      <c r="H1178" s="567">
        <v>107004900</v>
      </c>
      <c r="I1178" s="81">
        <v>1009</v>
      </c>
      <c r="J1178" s="31" t="s">
        <v>483</v>
      </c>
      <c r="K1178" s="37">
        <f>H1179</f>
        <v>107004901</v>
      </c>
      <c r="L1178" s="37">
        <v>4</v>
      </c>
      <c r="M1178" s="33" t="s">
        <v>661</v>
      </c>
      <c r="N1178" s="33" t="s">
        <v>661</v>
      </c>
      <c r="O1178" s="33" t="s">
        <v>4148</v>
      </c>
      <c r="P1178" s="33" t="s">
        <v>4148</v>
      </c>
      <c r="Q1178" s="33" t="s">
        <v>4145</v>
      </c>
      <c r="R1178" s="33" t="s">
        <v>4145</v>
      </c>
      <c r="S1178" s="33" t="s">
        <v>4146</v>
      </c>
      <c r="T1178" s="33" t="s">
        <v>4146</v>
      </c>
      <c r="U1178" s="33" t="s">
        <v>4147</v>
      </c>
      <c r="V1178" s="33" t="s">
        <v>4147</v>
      </c>
      <c r="W1178" s="33" t="s">
        <v>4149</v>
      </c>
      <c r="X1178" s="33" t="s">
        <v>4149</v>
      </c>
      <c r="Y1178" s="33" t="s">
        <v>4150</v>
      </c>
      <c r="Z1178" s="33" t="s">
        <v>4150</v>
      </c>
      <c r="AA1178" s="33" t="s">
        <v>4151</v>
      </c>
      <c r="AB1178" s="33" t="s">
        <v>4151</v>
      </c>
      <c r="AC1178" s="31">
        <v>5060739</v>
      </c>
      <c r="AD1178" s="31">
        <v>5060739</v>
      </c>
      <c r="AE1178" s="86"/>
    </row>
    <row r="1179" spans="1:31" s="84" customFormat="1" ht="13.5" customHeight="1">
      <c r="A1179" s="203"/>
      <c r="B1179" s="28">
        <f t="shared" si="20"/>
        <v>107004901</v>
      </c>
      <c r="C1179" s="206">
        <v>1</v>
      </c>
      <c r="D1179" s="205" t="s">
        <v>2779</v>
      </c>
      <c r="E1179" s="205"/>
      <c r="F1179" s="205" t="s">
        <v>4032</v>
      </c>
      <c r="G1179" s="205">
        <v>1</v>
      </c>
      <c r="H1179" s="594">
        <v>107004901</v>
      </c>
      <c r="I1179" s="83">
        <v>0</v>
      </c>
      <c r="J1179" s="31" t="s">
        <v>260</v>
      </c>
      <c r="K1179" s="39">
        <v>0</v>
      </c>
      <c r="L1179" s="39">
        <v>4</v>
      </c>
      <c r="M1179" s="33" t="s">
        <v>30277</v>
      </c>
      <c r="N1179" s="33" t="s">
        <v>30277</v>
      </c>
      <c r="O1179" s="33" t="s">
        <v>30278</v>
      </c>
      <c r="P1179" s="33" t="s">
        <v>30278</v>
      </c>
      <c r="Q1179" s="33" t="s">
        <v>30279</v>
      </c>
      <c r="R1179" s="33" t="s">
        <v>30279</v>
      </c>
      <c r="S1179" s="33" t="s">
        <v>30280</v>
      </c>
      <c r="T1179" s="33" t="s">
        <v>30280</v>
      </c>
      <c r="U1179" s="33" t="s">
        <v>30281</v>
      </c>
      <c r="V1179" s="33" t="s">
        <v>30281</v>
      </c>
      <c r="W1179" s="33" t="s">
        <v>30282</v>
      </c>
      <c r="X1179" s="33" t="s">
        <v>30282</v>
      </c>
      <c r="Y1179" s="33" t="s">
        <v>30283</v>
      </c>
      <c r="Z1179" s="33" t="s">
        <v>30283</v>
      </c>
      <c r="AA1179" s="33" t="s">
        <v>30284</v>
      </c>
      <c r="AB1179" s="33" t="s">
        <v>30284</v>
      </c>
      <c r="AC1179" s="31">
        <v>5060740</v>
      </c>
      <c r="AD1179" s="31">
        <v>5060741</v>
      </c>
      <c r="AE1179" s="83"/>
    </row>
    <row r="1180" spans="1:31" s="127" customFormat="1" ht="13.5" customHeight="1">
      <c r="A1180" s="203"/>
      <c r="B1180" s="28">
        <f t="shared" si="20"/>
        <v>107005000</v>
      </c>
      <c r="C1180" s="206">
        <v>1</v>
      </c>
      <c r="D1180" s="205" t="s">
        <v>2779</v>
      </c>
      <c r="E1180" s="205"/>
      <c r="F1180" s="205" t="s">
        <v>4032</v>
      </c>
      <c r="G1180" s="205">
        <v>1</v>
      </c>
      <c r="H1180" s="561">
        <v>107005000</v>
      </c>
      <c r="I1180" s="37">
        <v>0</v>
      </c>
      <c r="J1180" s="31" t="s">
        <v>260</v>
      </c>
      <c r="K1180" s="31">
        <v>0</v>
      </c>
      <c r="L1180" s="31">
        <v>5</v>
      </c>
      <c r="M1180" s="33" t="s">
        <v>1100</v>
      </c>
      <c r="N1180" s="33" t="s">
        <v>1100</v>
      </c>
      <c r="O1180" s="33" t="s">
        <v>10440</v>
      </c>
      <c r="P1180" s="33" t="s">
        <v>10440</v>
      </c>
      <c r="Q1180" s="33" t="s">
        <v>10441</v>
      </c>
      <c r="R1180" s="33" t="s">
        <v>10441</v>
      </c>
      <c r="S1180" s="33" t="s">
        <v>10442</v>
      </c>
      <c r="T1180" s="33" t="s">
        <v>10442</v>
      </c>
      <c r="U1180" s="33" t="s">
        <v>10443</v>
      </c>
      <c r="V1180" s="33" t="s">
        <v>10443</v>
      </c>
      <c r="W1180" s="33" t="s">
        <v>10444</v>
      </c>
      <c r="X1180" s="33" t="s">
        <v>10444</v>
      </c>
      <c r="Y1180" s="33" t="s">
        <v>10445</v>
      </c>
      <c r="Z1180" s="33" t="s">
        <v>10445</v>
      </c>
      <c r="AA1180" s="33" t="s">
        <v>37963</v>
      </c>
      <c r="AB1180" s="33" t="s">
        <v>37963</v>
      </c>
      <c r="AC1180" s="31">
        <v>5060742</v>
      </c>
      <c r="AD1180" s="31">
        <v>5060743</v>
      </c>
      <c r="AE1180" s="28"/>
    </row>
    <row r="1181" spans="1:31" ht="13.5" customHeight="1">
      <c r="A1181" s="203"/>
      <c r="B1181" s="28">
        <f t="shared" si="20"/>
        <v>107005100</v>
      </c>
      <c r="C1181" s="206">
        <v>1</v>
      </c>
      <c r="D1181" s="205" t="s">
        <v>2779</v>
      </c>
      <c r="E1181" s="205"/>
      <c r="F1181" s="205" t="s">
        <v>4032</v>
      </c>
      <c r="G1181" s="205">
        <v>1</v>
      </c>
      <c r="H1181" s="567">
        <v>107005100</v>
      </c>
      <c r="I1181" s="81">
        <v>1012</v>
      </c>
      <c r="J1181" s="31" t="s">
        <v>475</v>
      </c>
      <c r="K1181" s="37">
        <f>H1182</f>
        <v>107005101</v>
      </c>
      <c r="L1181" s="37">
        <v>5</v>
      </c>
      <c r="M1181" s="33" t="s">
        <v>30285</v>
      </c>
      <c r="N1181" s="33" t="s">
        <v>30285</v>
      </c>
      <c r="O1181" s="33" t="s">
        <v>30286</v>
      </c>
      <c r="P1181" s="33" t="s">
        <v>30286</v>
      </c>
      <c r="Q1181" s="33" t="s">
        <v>30287</v>
      </c>
      <c r="R1181" s="33" t="s">
        <v>30287</v>
      </c>
      <c r="S1181" s="33" t="s">
        <v>30288</v>
      </c>
      <c r="T1181" s="33" t="s">
        <v>30288</v>
      </c>
      <c r="U1181" s="33" t="s">
        <v>30289</v>
      </c>
      <c r="V1181" s="33" t="s">
        <v>30289</v>
      </c>
      <c r="W1181" s="33" t="s">
        <v>30290</v>
      </c>
      <c r="X1181" s="33" t="s">
        <v>30290</v>
      </c>
      <c r="Y1181" s="33" t="s">
        <v>30291</v>
      </c>
      <c r="Z1181" s="33" t="s">
        <v>30291</v>
      </c>
      <c r="AA1181" s="33" t="s">
        <v>30292</v>
      </c>
      <c r="AB1181" s="33" t="s">
        <v>30292</v>
      </c>
      <c r="AC1181" s="31">
        <v>5060744</v>
      </c>
      <c r="AD1181" s="31">
        <v>5060744</v>
      </c>
      <c r="AE1181" s="86"/>
    </row>
    <row r="1182" spans="1:31" s="84" customFormat="1" ht="13.5" customHeight="1">
      <c r="A1182" s="203"/>
      <c r="B1182" s="28">
        <f t="shared" si="20"/>
        <v>107005101</v>
      </c>
      <c r="C1182" s="206">
        <v>1</v>
      </c>
      <c r="D1182" s="205" t="s">
        <v>2779</v>
      </c>
      <c r="E1182" s="205"/>
      <c r="F1182" s="205" t="s">
        <v>4032</v>
      </c>
      <c r="G1182" s="205">
        <v>1</v>
      </c>
      <c r="H1182" s="594">
        <v>107005101</v>
      </c>
      <c r="I1182" s="83">
        <v>0</v>
      </c>
      <c r="J1182" s="31" t="s">
        <v>260</v>
      </c>
      <c r="K1182" s="39">
        <v>0</v>
      </c>
      <c r="L1182" s="39">
        <v>4</v>
      </c>
      <c r="M1182" s="33" t="s">
        <v>20833</v>
      </c>
      <c r="N1182" s="33" t="s">
        <v>20833</v>
      </c>
      <c r="O1182" s="33" t="s">
        <v>20834</v>
      </c>
      <c r="P1182" s="33" t="s">
        <v>20834</v>
      </c>
      <c r="Q1182" s="33" t="s">
        <v>20835</v>
      </c>
      <c r="R1182" s="33" t="s">
        <v>20835</v>
      </c>
      <c r="S1182" s="33" t="s">
        <v>20836</v>
      </c>
      <c r="T1182" s="33" t="s">
        <v>20836</v>
      </c>
      <c r="U1182" s="33" t="s">
        <v>20837</v>
      </c>
      <c r="V1182" s="33" t="s">
        <v>20837</v>
      </c>
      <c r="W1182" s="33" t="s">
        <v>20838</v>
      </c>
      <c r="X1182" s="33" t="s">
        <v>20838</v>
      </c>
      <c r="Y1182" s="33" t="s">
        <v>20839</v>
      </c>
      <c r="Z1182" s="33" t="s">
        <v>20839</v>
      </c>
      <c r="AA1182" s="33" t="s">
        <v>20840</v>
      </c>
      <c r="AB1182" s="33" t="s">
        <v>20840</v>
      </c>
      <c r="AC1182" s="31">
        <v>5060745</v>
      </c>
      <c r="AD1182" s="31">
        <v>5060746</v>
      </c>
      <c r="AE1182" s="83"/>
    </row>
    <row r="1183" spans="1:31" ht="13.5" customHeight="1">
      <c r="A1183" s="203"/>
      <c r="B1183" s="28">
        <f t="shared" si="20"/>
        <v>107005150</v>
      </c>
      <c r="C1183" s="206">
        <v>1</v>
      </c>
      <c r="D1183" s="205" t="s">
        <v>2779</v>
      </c>
      <c r="E1183" s="205"/>
      <c r="F1183" s="205" t="s">
        <v>4032</v>
      </c>
      <c r="G1183" s="205">
        <v>1</v>
      </c>
      <c r="H1183" s="567">
        <v>107005150</v>
      </c>
      <c r="I1183" s="81">
        <v>0</v>
      </c>
      <c r="J1183" s="31" t="s">
        <v>260</v>
      </c>
      <c r="K1183" s="37">
        <f>H1184</f>
        <v>107005151</v>
      </c>
      <c r="L1183" s="37">
        <v>4</v>
      </c>
      <c r="M1183" s="33" t="s">
        <v>1101</v>
      </c>
      <c r="N1183" s="33" t="s">
        <v>1101</v>
      </c>
      <c r="O1183" s="33" t="s">
        <v>4155</v>
      </c>
      <c r="P1183" s="33" t="s">
        <v>4155</v>
      </c>
      <c r="Q1183" s="33" t="s">
        <v>4152</v>
      </c>
      <c r="R1183" s="33" t="s">
        <v>4152</v>
      </c>
      <c r="S1183" s="33" t="s">
        <v>4153</v>
      </c>
      <c r="T1183" s="33" t="s">
        <v>4153</v>
      </c>
      <c r="U1183" s="33" t="s">
        <v>4154</v>
      </c>
      <c r="V1183" s="33" t="s">
        <v>4154</v>
      </c>
      <c r="W1183" s="33" t="s">
        <v>4156</v>
      </c>
      <c r="X1183" s="33" t="s">
        <v>4156</v>
      </c>
      <c r="Y1183" s="33" t="s">
        <v>4157</v>
      </c>
      <c r="Z1183" s="33" t="s">
        <v>4157</v>
      </c>
      <c r="AA1183" s="33" t="s">
        <v>4158</v>
      </c>
      <c r="AB1183" s="33" t="s">
        <v>4158</v>
      </c>
      <c r="AC1183" s="31">
        <v>5060747</v>
      </c>
      <c r="AD1183" s="31">
        <v>5060748</v>
      </c>
      <c r="AE1183" s="86"/>
    </row>
    <row r="1184" spans="1:31" s="84" customFormat="1" ht="13.5" customHeight="1">
      <c r="A1184" s="203"/>
      <c r="B1184" s="28">
        <f t="shared" si="20"/>
        <v>107005151</v>
      </c>
      <c r="C1184" s="206">
        <v>1</v>
      </c>
      <c r="D1184" s="205" t="s">
        <v>2779</v>
      </c>
      <c r="E1184" s="205"/>
      <c r="F1184" s="205" t="s">
        <v>4032</v>
      </c>
      <c r="G1184" s="205">
        <v>1</v>
      </c>
      <c r="H1184" s="594">
        <v>107005151</v>
      </c>
      <c r="I1184" s="83">
        <v>1012</v>
      </c>
      <c r="J1184" s="31" t="s">
        <v>475</v>
      </c>
      <c r="K1184" s="39">
        <v>0</v>
      </c>
      <c r="L1184" s="39">
        <v>4</v>
      </c>
      <c r="M1184" s="33" t="s">
        <v>1102</v>
      </c>
      <c r="N1184" s="33" t="s">
        <v>1102</v>
      </c>
      <c r="O1184" s="33" t="s">
        <v>30293</v>
      </c>
      <c r="P1184" s="33" t="s">
        <v>30293</v>
      </c>
      <c r="Q1184" s="33" t="s">
        <v>30294</v>
      </c>
      <c r="R1184" s="33" t="s">
        <v>30294</v>
      </c>
      <c r="S1184" s="33" t="s">
        <v>30295</v>
      </c>
      <c r="T1184" s="33" t="s">
        <v>30295</v>
      </c>
      <c r="U1184" s="33" t="s">
        <v>30296</v>
      </c>
      <c r="V1184" s="33" t="s">
        <v>30296</v>
      </c>
      <c r="W1184" s="33" t="s">
        <v>30297</v>
      </c>
      <c r="X1184" s="33" t="s">
        <v>30297</v>
      </c>
      <c r="Y1184" s="33" t="s">
        <v>30298</v>
      </c>
      <c r="Z1184" s="33" t="s">
        <v>30298</v>
      </c>
      <c r="AA1184" s="33" t="s">
        <v>30299</v>
      </c>
      <c r="AB1184" s="33" t="s">
        <v>30299</v>
      </c>
      <c r="AC1184" s="31">
        <v>5060749</v>
      </c>
      <c r="AD1184" s="31">
        <v>5060749</v>
      </c>
      <c r="AE1184" s="83"/>
    </row>
    <row r="1185" spans="1:31" ht="13.5" customHeight="1">
      <c r="A1185" s="203"/>
      <c r="B1185" s="28">
        <f t="shared" si="20"/>
        <v>107005300</v>
      </c>
      <c r="C1185" s="206">
        <v>1</v>
      </c>
      <c r="D1185" s="205" t="s">
        <v>2779</v>
      </c>
      <c r="E1185" s="205"/>
      <c r="F1185" s="205" t="s">
        <v>4032</v>
      </c>
      <c r="G1185" s="205">
        <v>1</v>
      </c>
      <c r="H1185" s="567">
        <v>107005300</v>
      </c>
      <c r="I1185" s="81">
        <v>0</v>
      </c>
      <c r="J1185" s="31" t="s">
        <v>260</v>
      </c>
      <c r="K1185" s="37">
        <v>0</v>
      </c>
      <c r="L1185" s="37">
        <v>5</v>
      </c>
      <c r="M1185" s="33" t="s">
        <v>372</v>
      </c>
      <c r="N1185" s="33" t="s">
        <v>372</v>
      </c>
      <c r="O1185" s="33" t="s">
        <v>4161</v>
      </c>
      <c r="P1185" s="33" t="s">
        <v>4161</v>
      </c>
      <c r="Q1185" s="33" t="s">
        <v>4159</v>
      </c>
      <c r="R1185" s="33" t="s">
        <v>4159</v>
      </c>
      <c r="S1185" s="33" t="s">
        <v>4160</v>
      </c>
      <c r="T1185" s="33" t="s">
        <v>4160</v>
      </c>
      <c r="U1185" s="33" t="s">
        <v>5506</v>
      </c>
      <c r="V1185" s="33" t="s">
        <v>5506</v>
      </c>
      <c r="W1185" s="33" t="s">
        <v>5507</v>
      </c>
      <c r="X1185" s="33" t="s">
        <v>5507</v>
      </c>
      <c r="Y1185" s="33" t="s">
        <v>4162</v>
      </c>
      <c r="Z1185" s="33" t="s">
        <v>4162</v>
      </c>
      <c r="AA1185" s="33" t="s">
        <v>5508</v>
      </c>
      <c r="AB1185" s="33" t="s">
        <v>5508</v>
      </c>
      <c r="AC1185" s="31">
        <v>5060750</v>
      </c>
      <c r="AD1185" s="31">
        <v>5060751</v>
      </c>
      <c r="AE1185" s="86"/>
    </row>
    <row r="1186" spans="1:31" s="127" customFormat="1" ht="13.5" customHeight="1">
      <c r="A1186" s="203"/>
      <c r="B1186" s="28">
        <f t="shared" si="20"/>
        <v>107005310</v>
      </c>
      <c r="C1186" s="206">
        <v>1</v>
      </c>
      <c r="D1186" s="205" t="s">
        <v>2779</v>
      </c>
      <c r="E1186" s="205"/>
      <c r="F1186" s="205" t="s">
        <v>4032</v>
      </c>
      <c r="G1186" s="205">
        <v>1</v>
      </c>
      <c r="H1186" s="561">
        <v>107005310</v>
      </c>
      <c r="I1186" s="31">
        <v>0</v>
      </c>
      <c r="J1186" s="31" t="s">
        <v>260</v>
      </c>
      <c r="K1186" s="31">
        <v>0</v>
      </c>
      <c r="L1186" s="31">
        <v>4</v>
      </c>
      <c r="M1186" s="33" t="s">
        <v>373</v>
      </c>
      <c r="N1186" s="33" t="s">
        <v>373</v>
      </c>
      <c r="O1186" s="33" t="s">
        <v>4165</v>
      </c>
      <c r="P1186" s="33" t="s">
        <v>4165</v>
      </c>
      <c r="Q1186" s="33" t="s">
        <v>4163</v>
      </c>
      <c r="R1186" s="33" t="s">
        <v>4163</v>
      </c>
      <c r="S1186" s="33" t="s">
        <v>4164</v>
      </c>
      <c r="T1186" s="33" t="s">
        <v>4164</v>
      </c>
      <c r="U1186" s="33" t="s">
        <v>5509</v>
      </c>
      <c r="V1186" s="33" t="s">
        <v>5509</v>
      </c>
      <c r="W1186" s="33" t="s">
        <v>4166</v>
      </c>
      <c r="X1186" s="33" t="s">
        <v>4166</v>
      </c>
      <c r="Y1186" s="33" t="s">
        <v>4167</v>
      </c>
      <c r="Z1186" s="33" t="s">
        <v>4167</v>
      </c>
      <c r="AA1186" s="33" t="s">
        <v>5510</v>
      </c>
      <c r="AB1186" s="33" t="s">
        <v>5510</v>
      </c>
      <c r="AC1186" s="31">
        <v>5060752</v>
      </c>
      <c r="AD1186" s="31">
        <v>5060753</v>
      </c>
      <c r="AE1186" s="28"/>
    </row>
    <row r="1187" spans="1:31" s="127" customFormat="1" ht="13.5" customHeight="1">
      <c r="A1187" s="203"/>
      <c r="B1187" s="28">
        <f t="shared" si="20"/>
        <v>107005700</v>
      </c>
      <c r="C1187" s="206">
        <v>1</v>
      </c>
      <c r="D1187" s="205" t="s">
        <v>2779</v>
      </c>
      <c r="E1187" s="205"/>
      <c r="F1187" s="205" t="s">
        <v>4032</v>
      </c>
      <c r="G1187" s="205">
        <v>1</v>
      </c>
      <c r="H1187" s="561">
        <v>107005700</v>
      </c>
      <c r="I1187" s="31">
        <v>0</v>
      </c>
      <c r="J1187" s="31" t="s">
        <v>260</v>
      </c>
      <c r="K1187" s="31">
        <v>0</v>
      </c>
      <c r="L1187" s="31">
        <v>5</v>
      </c>
      <c r="M1187" s="33" t="s">
        <v>1103</v>
      </c>
      <c r="N1187" s="33" t="s">
        <v>1103</v>
      </c>
      <c r="O1187" s="33" t="s">
        <v>11504</v>
      </c>
      <c r="P1187" s="33" t="s">
        <v>11504</v>
      </c>
      <c r="Q1187" s="33" t="s">
        <v>11505</v>
      </c>
      <c r="R1187" s="33" t="s">
        <v>11505</v>
      </c>
      <c r="S1187" s="33" t="s">
        <v>11506</v>
      </c>
      <c r="T1187" s="33" t="s">
        <v>11506</v>
      </c>
      <c r="U1187" s="33" t="s">
        <v>11507</v>
      </c>
      <c r="V1187" s="33" t="s">
        <v>11507</v>
      </c>
      <c r="W1187" s="33" t="s">
        <v>11508</v>
      </c>
      <c r="X1187" s="33" t="s">
        <v>11508</v>
      </c>
      <c r="Y1187" s="33" t="s">
        <v>11509</v>
      </c>
      <c r="Z1187" s="33" t="s">
        <v>11509</v>
      </c>
      <c r="AA1187" s="33" t="s">
        <v>11510</v>
      </c>
      <c r="AB1187" s="33" t="s">
        <v>11510</v>
      </c>
      <c r="AC1187" s="31">
        <v>5060754</v>
      </c>
      <c r="AD1187" s="31">
        <v>5060755</v>
      </c>
      <c r="AE1187" s="28"/>
    </row>
    <row r="1188" spans="1:31" s="127" customFormat="1" ht="13.5" customHeight="1">
      <c r="A1188" s="203"/>
      <c r="B1188" s="28">
        <f t="shared" si="20"/>
        <v>107005810</v>
      </c>
      <c r="C1188" s="206">
        <v>1</v>
      </c>
      <c r="D1188" s="205" t="s">
        <v>2779</v>
      </c>
      <c r="E1188" s="205"/>
      <c r="F1188" s="205" t="s">
        <v>4032</v>
      </c>
      <c r="G1188" s="205">
        <v>1</v>
      </c>
      <c r="H1188" s="561">
        <v>107005810</v>
      </c>
      <c r="I1188" s="31">
        <v>1020</v>
      </c>
      <c r="J1188" s="31" t="s">
        <v>477</v>
      </c>
      <c r="K1188" s="31">
        <v>0</v>
      </c>
      <c r="L1188" s="31">
        <v>4</v>
      </c>
      <c r="M1188" s="33" t="s">
        <v>14904</v>
      </c>
      <c r="N1188" s="33" t="s">
        <v>1104</v>
      </c>
      <c r="O1188" s="33" t="s">
        <v>14905</v>
      </c>
      <c r="P1188" s="33" t="s">
        <v>14906</v>
      </c>
      <c r="Q1188" s="33" t="s">
        <v>14907</v>
      </c>
      <c r="R1188" s="33" t="s">
        <v>14908</v>
      </c>
      <c r="S1188" s="33" t="s">
        <v>14909</v>
      </c>
      <c r="T1188" s="33" t="s">
        <v>14910</v>
      </c>
      <c r="U1188" s="33" t="s">
        <v>20841</v>
      </c>
      <c r="V1188" s="33" t="s">
        <v>20842</v>
      </c>
      <c r="W1188" s="33" t="s">
        <v>14911</v>
      </c>
      <c r="X1188" s="33" t="s">
        <v>14911</v>
      </c>
      <c r="Y1188" s="33" t="s">
        <v>14912</v>
      </c>
      <c r="Z1188" s="33" t="s">
        <v>14912</v>
      </c>
      <c r="AA1188" s="33" t="s">
        <v>14913</v>
      </c>
      <c r="AB1188" s="33" t="s">
        <v>14913</v>
      </c>
      <c r="AC1188" s="31">
        <v>5060756</v>
      </c>
      <c r="AD1188" s="31">
        <v>5060756</v>
      </c>
      <c r="AE1188" s="28"/>
    </row>
    <row r="1189" spans="1:31" ht="13.5" customHeight="1">
      <c r="A1189" s="203"/>
      <c r="B1189" s="28">
        <f t="shared" si="20"/>
        <v>107005820</v>
      </c>
      <c r="C1189" s="206">
        <v>1</v>
      </c>
      <c r="D1189" s="205" t="s">
        <v>2779</v>
      </c>
      <c r="E1189" s="205"/>
      <c r="F1189" s="205" t="s">
        <v>4032</v>
      </c>
      <c r="G1189" s="205">
        <v>1</v>
      </c>
      <c r="H1189" s="567">
        <v>107005820</v>
      </c>
      <c r="I1189" s="81">
        <v>7003</v>
      </c>
      <c r="J1189" s="31" t="s">
        <v>478</v>
      </c>
      <c r="K1189" s="37">
        <f>H1190</f>
        <v>107005821</v>
      </c>
      <c r="L1189" s="37">
        <v>4</v>
      </c>
      <c r="M1189" s="33" t="s">
        <v>20843</v>
      </c>
      <c r="N1189" s="33" t="s">
        <v>20843</v>
      </c>
      <c r="O1189" s="33" t="s">
        <v>20844</v>
      </c>
      <c r="P1189" s="33" t="s">
        <v>20844</v>
      </c>
      <c r="Q1189" s="33" t="s">
        <v>20845</v>
      </c>
      <c r="R1189" s="33" t="s">
        <v>20845</v>
      </c>
      <c r="S1189" s="33" t="s">
        <v>20846</v>
      </c>
      <c r="T1189" s="33" t="s">
        <v>20846</v>
      </c>
      <c r="U1189" s="33" t="s">
        <v>20847</v>
      </c>
      <c r="V1189" s="33" t="s">
        <v>20847</v>
      </c>
      <c r="W1189" s="33" t="s">
        <v>20848</v>
      </c>
      <c r="X1189" s="33" t="s">
        <v>20848</v>
      </c>
      <c r="Y1189" s="33" t="s">
        <v>20849</v>
      </c>
      <c r="Z1189" s="33" t="s">
        <v>20849</v>
      </c>
      <c r="AA1189" s="33" t="s">
        <v>20850</v>
      </c>
      <c r="AB1189" s="33" t="s">
        <v>20850</v>
      </c>
      <c r="AC1189" s="31">
        <v>5060757</v>
      </c>
      <c r="AD1189" s="31">
        <v>5060757</v>
      </c>
      <c r="AE1189" s="86"/>
    </row>
    <row r="1190" spans="1:31" s="84" customFormat="1" ht="13.5" customHeight="1">
      <c r="A1190" s="203"/>
      <c r="B1190" s="28">
        <f t="shared" si="20"/>
        <v>107005821</v>
      </c>
      <c r="C1190" s="206">
        <v>1</v>
      </c>
      <c r="D1190" s="205" t="s">
        <v>2779</v>
      </c>
      <c r="E1190" s="205"/>
      <c r="F1190" s="205" t="s">
        <v>4032</v>
      </c>
      <c r="G1190" s="205">
        <v>1</v>
      </c>
      <c r="H1190" s="594">
        <v>107005821</v>
      </c>
      <c r="I1190" s="83">
        <v>7003</v>
      </c>
      <c r="J1190" s="31" t="s">
        <v>478</v>
      </c>
      <c r="K1190" s="39">
        <v>0</v>
      </c>
      <c r="L1190" s="39">
        <v>4</v>
      </c>
      <c r="M1190" s="33" t="s">
        <v>37964</v>
      </c>
      <c r="N1190" s="33" t="s">
        <v>37964</v>
      </c>
      <c r="O1190" s="33" t="s">
        <v>37965</v>
      </c>
      <c r="P1190" s="33" t="s">
        <v>37965</v>
      </c>
      <c r="Q1190" s="33" t="s">
        <v>37966</v>
      </c>
      <c r="R1190" s="33" t="s">
        <v>37966</v>
      </c>
      <c r="S1190" s="33" t="s">
        <v>37967</v>
      </c>
      <c r="T1190" s="33" t="s">
        <v>37967</v>
      </c>
      <c r="U1190" s="33" t="s">
        <v>37968</v>
      </c>
      <c r="V1190" s="33" t="s">
        <v>37968</v>
      </c>
      <c r="W1190" s="33" t="s">
        <v>37969</v>
      </c>
      <c r="X1190" s="33" t="s">
        <v>37969</v>
      </c>
      <c r="Y1190" s="33" t="s">
        <v>37970</v>
      </c>
      <c r="Z1190" s="33" t="s">
        <v>37970</v>
      </c>
      <c r="AA1190" s="33" t="s">
        <v>37971</v>
      </c>
      <c r="AB1190" s="33" t="s">
        <v>37971</v>
      </c>
      <c r="AC1190" s="31">
        <v>5060758</v>
      </c>
      <c r="AD1190" s="31">
        <v>5060758</v>
      </c>
      <c r="AE1190" s="83"/>
    </row>
    <row r="1191" spans="1:31" ht="13.5" customHeight="1">
      <c r="A1191" s="203"/>
      <c r="B1191" s="28">
        <f t="shared" si="20"/>
        <v>107006200</v>
      </c>
      <c r="C1191" s="206">
        <v>1</v>
      </c>
      <c r="D1191" s="205" t="s">
        <v>2779</v>
      </c>
      <c r="E1191" s="205"/>
      <c r="F1191" s="205" t="s">
        <v>4032</v>
      </c>
      <c r="G1191" s="205">
        <v>1</v>
      </c>
      <c r="H1191" s="567">
        <v>107006200</v>
      </c>
      <c r="I1191" s="81">
        <v>0</v>
      </c>
      <c r="J1191" s="31" t="s">
        <v>260</v>
      </c>
      <c r="K1191" s="37">
        <f>H1192</f>
        <v>107006201</v>
      </c>
      <c r="L1191" s="37">
        <v>4</v>
      </c>
      <c r="M1191" s="33" t="s">
        <v>30300</v>
      </c>
      <c r="N1191" s="33" t="s">
        <v>30300</v>
      </c>
      <c r="O1191" s="33" t="s">
        <v>30301</v>
      </c>
      <c r="P1191" s="33" t="s">
        <v>30301</v>
      </c>
      <c r="Q1191" s="33" t="s">
        <v>30302</v>
      </c>
      <c r="R1191" s="33" t="s">
        <v>30302</v>
      </c>
      <c r="S1191" s="33" t="s">
        <v>30303</v>
      </c>
      <c r="T1191" s="33" t="s">
        <v>30303</v>
      </c>
      <c r="U1191" s="33" t="s">
        <v>30304</v>
      </c>
      <c r="V1191" s="33" t="s">
        <v>30304</v>
      </c>
      <c r="W1191" s="33" t="s">
        <v>30305</v>
      </c>
      <c r="X1191" s="33" t="s">
        <v>30305</v>
      </c>
      <c r="Y1191" s="33" t="s">
        <v>30306</v>
      </c>
      <c r="Z1191" s="33" t="s">
        <v>30306</v>
      </c>
      <c r="AA1191" s="33" t="s">
        <v>30307</v>
      </c>
      <c r="AB1191" s="33" t="s">
        <v>30307</v>
      </c>
      <c r="AC1191" s="31">
        <v>5060759</v>
      </c>
      <c r="AD1191" s="31">
        <v>5060760</v>
      </c>
      <c r="AE1191" s="86"/>
    </row>
    <row r="1192" spans="1:31" s="84" customFormat="1" ht="13.5" customHeight="1">
      <c r="A1192" s="203"/>
      <c r="B1192" s="28">
        <f t="shared" si="20"/>
        <v>107006201</v>
      </c>
      <c r="C1192" s="206">
        <v>1</v>
      </c>
      <c r="D1192" s="205" t="s">
        <v>2779</v>
      </c>
      <c r="E1192" s="205"/>
      <c r="F1192" s="205" t="s">
        <v>4032</v>
      </c>
      <c r="G1192" s="205">
        <v>1</v>
      </c>
      <c r="H1192" s="594">
        <v>107006201</v>
      </c>
      <c r="I1192" s="83">
        <v>1020</v>
      </c>
      <c r="J1192" s="31" t="s">
        <v>477</v>
      </c>
      <c r="K1192" s="39">
        <v>0</v>
      </c>
      <c r="L1192" s="39">
        <v>4</v>
      </c>
      <c r="M1192" s="33" t="s">
        <v>374</v>
      </c>
      <c r="N1192" s="33" t="s">
        <v>374</v>
      </c>
      <c r="O1192" s="33" t="s">
        <v>4171</v>
      </c>
      <c r="P1192" s="33" t="s">
        <v>4171</v>
      </c>
      <c r="Q1192" s="33" t="s">
        <v>4168</v>
      </c>
      <c r="R1192" s="33" t="s">
        <v>4168</v>
      </c>
      <c r="S1192" s="33" t="s">
        <v>4169</v>
      </c>
      <c r="T1192" s="33" t="s">
        <v>4169</v>
      </c>
      <c r="U1192" s="33" t="s">
        <v>4170</v>
      </c>
      <c r="V1192" s="33" t="s">
        <v>4170</v>
      </c>
      <c r="W1192" s="33" t="s">
        <v>4172</v>
      </c>
      <c r="X1192" s="33" t="s">
        <v>4172</v>
      </c>
      <c r="Y1192" s="33" t="s">
        <v>4173</v>
      </c>
      <c r="Z1192" s="33" t="s">
        <v>4173</v>
      </c>
      <c r="AA1192" s="33" t="s">
        <v>4174</v>
      </c>
      <c r="AB1192" s="33" t="s">
        <v>4174</v>
      </c>
      <c r="AC1192" s="31">
        <v>5060761</v>
      </c>
      <c r="AD1192" s="31">
        <v>5060761</v>
      </c>
      <c r="AE1192" s="83"/>
    </row>
    <row r="1193" spans="1:31" s="127" customFormat="1" ht="13.5" customHeight="1">
      <c r="A1193" s="203"/>
      <c r="B1193" s="28">
        <f t="shared" si="20"/>
        <v>107006400</v>
      </c>
      <c r="C1193" s="206">
        <v>1</v>
      </c>
      <c r="D1193" s="205" t="s">
        <v>2779</v>
      </c>
      <c r="E1193" s="205"/>
      <c r="F1193" s="205" t="s">
        <v>4032</v>
      </c>
      <c r="G1193" s="205">
        <v>1</v>
      </c>
      <c r="H1193" s="561">
        <v>107006400</v>
      </c>
      <c r="I1193" s="31">
        <v>0</v>
      </c>
      <c r="J1193" s="31" t="s">
        <v>260</v>
      </c>
      <c r="K1193" s="31">
        <v>0</v>
      </c>
      <c r="L1193" s="31">
        <v>5</v>
      </c>
      <c r="M1193" s="33" t="s">
        <v>1105</v>
      </c>
      <c r="N1193" s="33" t="s">
        <v>1105</v>
      </c>
      <c r="O1193" s="33" t="s">
        <v>30308</v>
      </c>
      <c r="P1193" s="33" t="s">
        <v>30308</v>
      </c>
      <c r="Q1193" s="33" t="s">
        <v>30309</v>
      </c>
      <c r="R1193" s="33" t="s">
        <v>30309</v>
      </c>
      <c r="S1193" s="33" t="s">
        <v>30310</v>
      </c>
      <c r="T1193" s="33" t="s">
        <v>30310</v>
      </c>
      <c r="U1193" s="33" t="s">
        <v>30311</v>
      </c>
      <c r="V1193" s="33" t="s">
        <v>30311</v>
      </c>
      <c r="W1193" s="33" t="s">
        <v>30312</v>
      </c>
      <c r="X1193" s="33" t="s">
        <v>30312</v>
      </c>
      <c r="Y1193" s="33" t="s">
        <v>30313</v>
      </c>
      <c r="Z1193" s="33" t="s">
        <v>30313</v>
      </c>
      <c r="AA1193" s="33" t="s">
        <v>30314</v>
      </c>
      <c r="AB1193" s="33" t="s">
        <v>30314</v>
      </c>
      <c r="AC1193" s="31">
        <v>5060762</v>
      </c>
      <c r="AD1193" s="31">
        <v>5060763</v>
      </c>
      <c r="AE1193" s="28"/>
    </row>
    <row r="1194" spans="1:31" s="127" customFormat="1" ht="13.5" customHeight="1">
      <c r="A1194" s="203"/>
      <c r="B1194" s="28">
        <f t="shared" si="20"/>
        <v>107006500</v>
      </c>
      <c r="C1194" s="206">
        <v>1</v>
      </c>
      <c r="D1194" s="205" t="s">
        <v>2779</v>
      </c>
      <c r="E1194" s="205"/>
      <c r="F1194" s="205" t="s">
        <v>4032</v>
      </c>
      <c r="G1194" s="205">
        <v>1</v>
      </c>
      <c r="H1194" s="561">
        <v>107006500</v>
      </c>
      <c r="I1194" s="31">
        <v>1020</v>
      </c>
      <c r="J1194" s="31" t="s">
        <v>477</v>
      </c>
      <c r="K1194" s="31">
        <v>0</v>
      </c>
      <c r="L1194" s="31">
        <v>4</v>
      </c>
      <c r="M1194" s="33" t="s">
        <v>1106</v>
      </c>
      <c r="N1194" s="33" t="s">
        <v>1107</v>
      </c>
      <c r="O1194" s="33" t="s">
        <v>14914</v>
      </c>
      <c r="P1194" s="33" t="s">
        <v>14915</v>
      </c>
      <c r="Q1194" s="33" t="s">
        <v>14916</v>
      </c>
      <c r="R1194" s="33" t="s">
        <v>14917</v>
      </c>
      <c r="S1194" s="33" t="s">
        <v>14918</v>
      </c>
      <c r="T1194" s="33" t="s">
        <v>14919</v>
      </c>
      <c r="U1194" s="33" t="s">
        <v>14920</v>
      </c>
      <c r="V1194" s="33" t="s">
        <v>14921</v>
      </c>
      <c r="W1194" s="33" t="s">
        <v>14922</v>
      </c>
      <c r="X1194" s="33" t="s">
        <v>14922</v>
      </c>
      <c r="Y1194" s="33" t="s">
        <v>14923</v>
      </c>
      <c r="Z1194" s="33" t="s">
        <v>14923</v>
      </c>
      <c r="AA1194" s="33" t="s">
        <v>14924</v>
      </c>
      <c r="AB1194" s="33" t="s">
        <v>14924</v>
      </c>
      <c r="AC1194" s="31">
        <v>5060764</v>
      </c>
      <c r="AD1194" s="31">
        <v>5060764</v>
      </c>
      <c r="AE1194" s="28"/>
    </row>
    <row r="1195" spans="1:31" s="127" customFormat="1" ht="13.5" customHeight="1">
      <c r="A1195" s="203"/>
      <c r="B1195" s="28">
        <f t="shared" si="20"/>
        <v>107006750</v>
      </c>
      <c r="C1195" s="206">
        <v>1</v>
      </c>
      <c r="D1195" s="205" t="s">
        <v>2779</v>
      </c>
      <c r="E1195" s="205"/>
      <c r="F1195" s="205" t="s">
        <v>4032</v>
      </c>
      <c r="G1195" s="205">
        <v>1</v>
      </c>
      <c r="H1195" s="561">
        <v>107006750</v>
      </c>
      <c r="I1195" s="31">
        <v>1020</v>
      </c>
      <c r="J1195" s="31" t="s">
        <v>477</v>
      </c>
      <c r="K1195" s="31">
        <v>0</v>
      </c>
      <c r="L1195" s="31">
        <v>4</v>
      </c>
      <c r="M1195" s="33" t="s">
        <v>662</v>
      </c>
      <c r="N1195" s="33" t="s">
        <v>662</v>
      </c>
      <c r="O1195" s="33" t="s">
        <v>4178</v>
      </c>
      <c r="P1195" s="33" t="s">
        <v>4178</v>
      </c>
      <c r="Q1195" s="33" t="s">
        <v>4175</v>
      </c>
      <c r="R1195" s="33" t="s">
        <v>4175</v>
      </c>
      <c r="S1195" s="33" t="s">
        <v>4176</v>
      </c>
      <c r="T1195" s="33" t="s">
        <v>4176</v>
      </c>
      <c r="U1195" s="33" t="s">
        <v>4177</v>
      </c>
      <c r="V1195" s="33" t="s">
        <v>4177</v>
      </c>
      <c r="W1195" s="33" t="s">
        <v>4179</v>
      </c>
      <c r="X1195" s="33" t="s">
        <v>4179</v>
      </c>
      <c r="Y1195" s="33" t="s">
        <v>4180</v>
      </c>
      <c r="Z1195" s="33" t="s">
        <v>4180</v>
      </c>
      <c r="AA1195" s="33" t="s">
        <v>4181</v>
      </c>
      <c r="AB1195" s="33" t="s">
        <v>4181</v>
      </c>
      <c r="AC1195" s="31">
        <v>5060765</v>
      </c>
      <c r="AD1195" s="31">
        <v>5060765</v>
      </c>
      <c r="AE1195" s="28"/>
    </row>
    <row r="1196" spans="1:31" ht="13.5" customHeight="1">
      <c r="A1196" s="203"/>
      <c r="B1196" s="28">
        <f t="shared" si="20"/>
        <v>107006800</v>
      </c>
      <c r="C1196" s="206">
        <v>1</v>
      </c>
      <c r="D1196" s="205" t="s">
        <v>2779</v>
      </c>
      <c r="E1196" s="205"/>
      <c r="F1196" s="205" t="s">
        <v>4032</v>
      </c>
      <c r="G1196" s="205">
        <v>1</v>
      </c>
      <c r="H1196" s="567">
        <v>107006800</v>
      </c>
      <c r="I1196" s="81">
        <v>1020</v>
      </c>
      <c r="J1196" s="31" t="s">
        <v>477</v>
      </c>
      <c r="K1196" s="37">
        <f>H1197</f>
        <v>107006801</v>
      </c>
      <c r="L1196" s="37">
        <v>4</v>
      </c>
      <c r="M1196" s="33" t="s">
        <v>375</v>
      </c>
      <c r="N1196" s="33" t="s">
        <v>375</v>
      </c>
      <c r="O1196" s="33" t="s">
        <v>4185</v>
      </c>
      <c r="P1196" s="33" t="s">
        <v>4185</v>
      </c>
      <c r="Q1196" s="33" t="s">
        <v>4182</v>
      </c>
      <c r="R1196" s="33" t="s">
        <v>4182</v>
      </c>
      <c r="S1196" s="33" t="s">
        <v>4183</v>
      </c>
      <c r="T1196" s="33" t="s">
        <v>4183</v>
      </c>
      <c r="U1196" s="33" t="s">
        <v>4184</v>
      </c>
      <c r="V1196" s="33" t="s">
        <v>4184</v>
      </c>
      <c r="W1196" s="33" t="s">
        <v>4186</v>
      </c>
      <c r="X1196" s="33" t="s">
        <v>4186</v>
      </c>
      <c r="Y1196" s="33" t="s">
        <v>4187</v>
      </c>
      <c r="Z1196" s="33" t="s">
        <v>4187</v>
      </c>
      <c r="AA1196" s="33" t="s">
        <v>4188</v>
      </c>
      <c r="AB1196" s="33" t="s">
        <v>4188</v>
      </c>
      <c r="AC1196" s="31">
        <v>5060766</v>
      </c>
      <c r="AD1196" s="31">
        <v>5060766</v>
      </c>
      <c r="AE1196" s="86"/>
    </row>
    <row r="1197" spans="1:31" s="84" customFormat="1" ht="13.5" customHeight="1">
      <c r="A1197" s="203"/>
      <c r="B1197" s="28">
        <f t="shared" si="20"/>
        <v>107006801</v>
      </c>
      <c r="C1197" s="206">
        <v>1</v>
      </c>
      <c r="D1197" s="205" t="s">
        <v>2779</v>
      </c>
      <c r="E1197" s="205"/>
      <c r="F1197" s="205" t="s">
        <v>4032</v>
      </c>
      <c r="G1197" s="205">
        <v>1</v>
      </c>
      <c r="H1197" s="594">
        <v>107006801</v>
      </c>
      <c r="I1197" s="83">
        <v>7003</v>
      </c>
      <c r="J1197" s="31" t="s">
        <v>478</v>
      </c>
      <c r="K1197" s="39">
        <v>0</v>
      </c>
      <c r="L1197" s="39">
        <v>4</v>
      </c>
      <c r="M1197" s="33" t="s">
        <v>20851</v>
      </c>
      <c r="N1197" s="33" t="s">
        <v>20851</v>
      </c>
      <c r="O1197" s="33" t="s">
        <v>20852</v>
      </c>
      <c r="P1197" s="33" t="s">
        <v>20852</v>
      </c>
      <c r="Q1197" s="33" t="s">
        <v>20853</v>
      </c>
      <c r="R1197" s="33" t="s">
        <v>20853</v>
      </c>
      <c r="S1197" s="33" t="s">
        <v>20854</v>
      </c>
      <c r="T1197" s="33" t="s">
        <v>20854</v>
      </c>
      <c r="U1197" s="33" t="s">
        <v>20855</v>
      </c>
      <c r="V1197" s="33" t="s">
        <v>20855</v>
      </c>
      <c r="W1197" s="33" t="s">
        <v>20856</v>
      </c>
      <c r="X1197" s="33" t="s">
        <v>20856</v>
      </c>
      <c r="Y1197" s="33" t="s">
        <v>20857</v>
      </c>
      <c r="Z1197" s="33" t="s">
        <v>20857</v>
      </c>
      <c r="AA1197" s="33" t="s">
        <v>20858</v>
      </c>
      <c r="AB1197" s="33" t="s">
        <v>20858</v>
      </c>
      <c r="AC1197" s="31">
        <v>5060767</v>
      </c>
      <c r="AD1197" s="31">
        <v>5060767</v>
      </c>
      <c r="AE1197" s="83"/>
    </row>
    <row r="1198" spans="1:31" s="127" customFormat="1" ht="13.5" customHeight="1">
      <c r="A1198" s="203"/>
      <c r="B1198" s="28">
        <f t="shared" si="20"/>
        <v>107007100</v>
      </c>
      <c r="C1198" s="206">
        <v>1</v>
      </c>
      <c r="D1198" s="205" t="s">
        <v>2779</v>
      </c>
      <c r="E1198" s="205"/>
      <c r="F1198" s="205" t="s">
        <v>4032</v>
      </c>
      <c r="G1198" s="205">
        <v>1</v>
      </c>
      <c r="H1198" s="561">
        <v>107007100</v>
      </c>
      <c r="I1198" s="31">
        <v>0</v>
      </c>
      <c r="J1198" s="31" t="s">
        <v>260</v>
      </c>
      <c r="K1198" s="31">
        <v>0</v>
      </c>
      <c r="L1198" s="31">
        <v>4</v>
      </c>
      <c r="M1198" s="33" t="s">
        <v>20859</v>
      </c>
      <c r="N1198" s="33" t="s">
        <v>20859</v>
      </c>
      <c r="O1198" s="33" t="s">
        <v>20860</v>
      </c>
      <c r="P1198" s="33" t="s">
        <v>20860</v>
      </c>
      <c r="Q1198" s="33" t="s">
        <v>20861</v>
      </c>
      <c r="R1198" s="33" t="s">
        <v>20861</v>
      </c>
      <c r="S1198" s="33" t="s">
        <v>20862</v>
      </c>
      <c r="T1198" s="33" t="s">
        <v>20862</v>
      </c>
      <c r="U1198" s="33" t="s">
        <v>20863</v>
      </c>
      <c r="V1198" s="33" t="s">
        <v>20863</v>
      </c>
      <c r="W1198" s="33" t="s">
        <v>20864</v>
      </c>
      <c r="X1198" s="33" t="s">
        <v>20864</v>
      </c>
      <c r="Y1198" s="33" t="s">
        <v>20865</v>
      </c>
      <c r="Z1198" s="33" t="s">
        <v>20865</v>
      </c>
      <c r="AA1198" s="33" t="s">
        <v>20866</v>
      </c>
      <c r="AB1198" s="33" t="s">
        <v>20866</v>
      </c>
      <c r="AC1198" s="31">
        <v>5060768</v>
      </c>
      <c r="AD1198" s="31">
        <v>5060769</v>
      </c>
      <c r="AE1198" s="28"/>
    </row>
    <row r="1199" spans="1:31" s="127" customFormat="1" ht="13.5" customHeight="1">
      <c r="A1199" s="203"/>
      <c r="B1199" s="28">
        <f t="shared" si="20"/>
        <v>107007200</v>
      </c>
      <c r="C1199" s="206">
        <v>1</v>
      </c>
      <c r="D1199" s="205" t="s">
        <v>2779</v>
      </c>
      <c r="E1199" s="205"/>
      <c r="F1199" s="205" t="s">
        <v>4032</v>
      </c>
      <c r="G1199" s="205">
        <v>1</v>
      </c>
      <c r="H1199" s="561">
        <v>107007200</v>
      </c>
      <c r="I1199" s="31">
        <v>0</v>
      </c>
      <c r="J1199" s="31" t="s">
        <v>260</v>
      </c>
      <c r="K1199" s="31">
        <v>0</v>
      </c>
      <c r="L1199" s="31">
        <v>4</v>
      </c>
      <c r="M1199" s="33" t="s">
        <v>663</v>
      </c>
      <c r="N1199" s="33" t="s">
        <v>663</v>
      </c>
      <c r="O1199" s="33" t="s">
        <v>4192</v>
      </c>
      <c r="P1199" s="33" t="s">
        <v>4192</v>
      </c>
      <c r="Q1199" s="33" t="s">
        <v>4189</v>
      </c>
      <c r="R1199" s="33" t="s">
        <v>4189</v>
      </c>
      <c r="S1199" s="33" t="s">
        <v>4190</v>
      </c>
      <c r="T1199" s="33" t="s">
        <v>4190</v>
      </c>
      <c r="U1199" s="33" t="s">
        <v>4191</v>
      </c>
      <c r="V1199" s="33" t="s">
        <v>4191</v>
      </c>
      <c r="W1199" s="33" t="s">
        <v>4193</v>
      </c>
      <c r="X1199" s="33" t="s">
        <v>4193</v>
      </c>
      <c r="Y1199" s="33" t="s">
        <v>4194</v>
      </c>
      <c r="Z1199" s="33" t="s">
        <v>4194</v>
      </c>
      <c r="AA1199" s="33" t="s">
        <v>4195</v>
      </c>
      <c r="AB1199" s="33" t="s">
        <v>4195</v>
      </c>
      <c r="AC1199" s="31">
        <v>5060770</v>
      </c>
      <c r="AD1199" s="31">
        <v>5060771</v>
      </c>
      <c r="AE1199" s="28"/>
    </row>
    <row r="1200" spans="1:31" s="127" customFormat="1" ht="13.5" customHeight="1">
      <c r="A1200" s="203"/>
      <c r="B1200" s="28">
        <f t="shared" si="20"/>
        <v>107007300</v>
      </c>
      <c r="C1200" s="206">
        <v>1</v>
      </c>
      <c r="D1200" s="205" t="s">
        <v>2779</v>
      </c>
      <c r="E1200" s="205"/>
      <c r="F1200" s="205" t="s">
        <v>4032</v>
      </c>
      <c r="G1200" s="205">
        <v>1</v>
      </c>
      <c r="H1200" s="561">
        <v>107007300</v>
      </c>
      <c r="I1200" s="31">
        <v>0</v>
      </c>
      <c r="J1200" s="31" t="s">
        <v>260</v>
      </c>
      <c r="K1200" s="31">
        <v>0</v>
      </c>
      <c r="L1200" s="31">
        <v>4</v>
      </c>
      <c r="M1200" s="33" t="s">
        <v>664</v>
      </c>
      <c r="N1200" s="33" t="s">
        <v>664</v>
      </c>
      <c r="O1200" s="33" t="s">
        <v>4199</v>
      </c>
      <c r="P1200" s="33" t="s">
        <v>4199</v>
      </c>
      <c r="Q1200" s="33" t="s">
        <v>4196</v>
      </c>
      <c r="R1200" s="33" t="s">
        <v>4196</v>
      </c>
      <c r="S1200" s="33" t="s">
        <v>4197</v>
      </c>
      <c r="T1200" s="33" t="s">
        <v>4197</v>
      </c>
      <c r="U1200" s="33" t="s">
        <v>4198</v>
      </c>
      <c r="V1200" s="33" t="s">
        <v>4198</v>
      </c>
      <c r="W1200" s="33" t="s">
        <v>4200</v>
      </c>
      <c r="X1200" s="33" t="s">
        <v>4200</v>
      </c>
      <c r="Y1200" s="33" t="s">
        <v>4201</v>
      </c>
      <c r="Z1200" s="33" t="s">
        <v>4201</v>
      </c>
      <c r="AA1200" s="33" t="s">
        <v>4202</v>
      </c>
      <c r="AB1200" s="33" t="s">
        <v>4202</v>
      </c>
      <c r="AC1200" s="31">
        <v>5060772</v>
      </c>
      <c r="AD1200" s="31">
        <v>5060773</v>
      </c>
      <c r="AE1200" s="28"/>
    </row>
    <row r="1201" spans="1:31" s="127" customFormat="1" ht="13.5" customHeight="1">
      <c r="A1201" s="203"/>
      <c r="B1201" s="28">
        <f t="shared" si="20"/>
        <v>107007700</v>
      </c>
      <c r="C1201" s="206">
        <v>1</v>
      </c>
      <c r="D1201" s="205" t="s">
        <v>2779</v>
      </c>
      <c r="E1201" s="205"/>
      <c r="F1201" s="205" t="s">
        <v>4032</v>
      </c>
      <c r="G1201" s="205">
        <v>1</v>
      </c>
      <c r="H1201" s="561">
        <v>107007700</v>
      </c>
      <c r="I1201" s="31">
        <v>0</v>
      </c>
      <c r="J1201" s="31" t="s">
        <v>260</v>
      </c>
      <c r="K1201" s="31">
        <v>0</v>
      </c>
      <c r="L1201" s="31">
        <v>4</v>
      </c>
      <c r="M1201" s="33" t="s">
        <v>20867</v>
      </c>
      <c r="N1201" s="33" t="s">
        <v>20867</v>
      </c>
      <c r="O1201" s="33" t="s">
        <v>20868</v>
      </c>
      <c r="P1201" s="33" t="s">
        <v>20868</v>
      </c>
      <c r="Q1201" s="33" t="s">
        <v>20869</v>
      </c>
      <c r="R1201" s="33" t="s">
        <v>20869</v>
      </c>
      <c r="S1201" s="33" t="s">
        <v>20870</v>
      </c>
      <c r="T1201" s="33" t="s">
        <v>20870</v>
      </c>
      <c r="U1201" s="33" t="s">
        <v>20871</v>
      </c>
      <c r="V1201" s="33" t="s">
        <v>20871</v>
      </c>
      <c r="W1201" s="33" t="s">
        <v>20872</v>
      </c>
      <c r="X1201" s="33" t="s">
        <v>20872</v>
      </c>
      <c r="Y1201" s="33" t="s">
        <v>20873</v>
      </c>
      <c r="Z1201" s="33" t="s">
        <v>20873</v>
      </c>
      <c r="AA1201" s="33" t="s">
        <v>20874</v>
      </c>
      <c r="AB1201" s="33" t="s">
        <v>20874</v>
      </c>
      <c r="AC1201" s="31">
        <v>5060774</v>
      </c>
      <c r="AD1201" s="31">
        <v>5060775</v>
      </c>
      <c r="AE1201" s="28"/>
    </row>
    <row r="1202" spans="1:31" ht="13.5" customHeight="1">
      <c r="A1202" s="203"/>
      <c r="B1202" s="28">
        <f t="shared" si="20"/>
        <v>107007800</v>
      </c>
      <c r="C1202" s="206">
        <v>1</v>
      </c>
      <c r="D1202" s="205" t="s">
        <v>2779</v>
      </c>
      <c r="E1202" s="205"/>
      <c r="F1202" s="205" t="s">
        <v>4032</v>
      </c>
      <c r="G1202" s="205">
        <v>1</v>
      </c>
      <c r="H1202" s="567">
        <v>107007800</v>
      </c>
      <c r="I1202" s="81">
        <v>1020</v>
      </c>
      <c r="J1202" s="31" t="s">
        <v>477</v>
      </c>
      <c r="K1202" s="37">
        <f>H1203</f>
        <v>107007801</v>
      </c>
      <c r="L1202" s="37">
        <v>5</v>
      </c>
      <c r="M1202" s="33" t="s">
        <v>14925</v>
      </c>
      <c r="N1202" s="33" t="s">
        <v>1108</v>
      </c>
      <c r="O1202" s="33" t="s">
        <v>14926</v>
      </c>
      <c r="P1202" s="33" t="s">
        <v>14927</v>
      </c>
      <c r="Q1202" s="33" t="s">
        <v>14928</v>
      </c>
      <c r="R1202" s="33" t="s">
        <v>14929</v>
      </c>
      <c r="S1202" s="33" t="s">
        <v>14930</v>
      </c>
      <c r="T1202" s="33" t="s">
        <v>14931</v>
      </c>
      <c r="U1202" s="33" t="s">
        <v>14932</v>
      </c>
      <c r="V1202" s="33" t="s">
        <v>14933</v>
      </c>
      <c r="W1202" s="33" t="s">
        <v>14934</v>
      </c>
      <c r="X1202" s="33" t="s">
        <v>14934</v>
      </c>
      <c r="Y1202" s="33" t="s">
        <v>14935</v>
      </c>
      <c r="Z1202" s="33" t="s">
        <v>14935</v>
      </c>
      <c r="AA1202" s="33" t="s">
        <v>14936</v>
      </c>
      <c r="AB1202" s="33" t="s">
        <v>14936</v>
      </c>
      <c r="AC1202" s="31">
        <v>5060776</v>
      </c>
      <c r="AD1202" s="31">
        <v>5060776</v>
      </c>
      <c r="AE1202" s="86"/>
    </row>
    <row r="1203" spans="1:31" s="84" customFormat="1" ht="13.5" customHeight="1">
      <c r="A1203" s="203"/>
      <c r="B1203" s="28">
        <f t="shared" si="20"/>
        <v>107007801</v>
      </c>
      <c r="C1203" s="206">
        <v>1</v>
      </c>
      <c r="D1203" s="205" t="s">
        <v>2779</v>
      </c>
      <c r="E1203" s="205"/>
      <c r="F1203" s="205" t="s">
        <v>4032</v>
      </c>
      <c r="G1203" s="205">
        <v>1</v>
      </c>
      <c r="H1203" s="594">
        <v>107007801</v>
      </c>
      <c r="I1203" s="83">
        <v>0</v>
      </c>
      <c r="J1203" s="31" t="s">
        <v>260</v>
      </c>
      <c r="K1203" s="39">
        <v>0</v>
      </c>
      <c r="L1203" s="39">
        <v>4</v>
      </c>
      <c r="M1203" s="33" t="s">
        <v>20875</v>
      </c>
      <c r="N1203" s="33" t="s">
        <v>20875</v>
      </c>
      <c r="O1203" s="33" t="s">
        <v>20876</v>
      </c>
      <c r="P1203" s="33" t="s">
        <v>20876</v>
      </c>
      <c r="Q1203" s="33" t="s">
        <v>20877</v>
      </c>
      <c r="R1203" s="33" t="s">
        <v>20877</v>
      </c>
      <c r="S1203" s="33" t="s">
        <v>20878</v>
      </c>
      <c r="T1203" s="33" t="s">
        <v>20878</v>
      </c>
      <c r="U1203" s="33" t="s">
        <v>20879</v>
      </c>
      <c r="V1203" s="33" t="s">
        <v>20879</v>
      </c>
      <c r="W1203" s="33" t="s">
        <v>20880</v>
      </c>
      <c r="X1203" s="33" t="s">
        <v>20880</v>
      </c>
      <c r="Y1203" s="33" t="s">
        <v>20881</v>
      </c>
      <c r="Z1203" s="33" t="s">
        <v>20881</v>
      </c>
      <c r="AA1203" s="33" t="s">
        <v>20882</v>
      </c>
      <c r="AB1203" s="33" t="s">
        <v>20882</v>
      </c>
      <c r="AC1203" s="31">
        <v>5060777</v>
      </c>
      <c r="AD1203" s="31">
        <v>5060778</v>
      </c>
      <c r="AE1203" s="83"/>
    </row>
    <row r="1204" spans="1:31" s="127" customFormat="1" ht="13.5" customHeight="1">
      <c r="A1204" s="203"/>
      <c r="B1204" s="28">
        <f t="shared" si="20"/>
        <v>107007900</v>
      </c>
      <c r="C1204" s="206">
        <v>1</v>
      </c>
      <c r="D1204" s="205" t="s">
        <v>2779</v>
      </c>
      <c r="E1204" s="205"/>
      <c r="F1204" s="205" t="s">
        <v>4032</v>
      </c>
      <c r="G1204" s="205">
        <v>1</v>
      </c>
      <c r="H1204" s="561">
        <v>107007900</v>
      </c>
      <c r="I1204" s="31">
        <v>1020</v>
      </c>
      <c r="J1204" s="31" t="s">
        <v>477</v>
      </c>
      <c r="K1204" s="31">
        <v>0</v>
      </c>
      <c r="L1204" s="31">
        <v>4</v>
      </c>
      <c r="M1204" s="33" t="s">
        <v>1109</v>
      </c>
      <c r="N1204" s="33" t="s">
        <v>1109</v>
      </c>
      <c r="O1204" s="33" t="s">
        <v>4206</v>
      </c>
      <c r="P1204" s="33" t="s">
        <v>4206</v>
      </c>
      <c r="Q1204" s="33" t="s">
        <v>4203</v>
      </c>
      <c r="R1204" s="33" t="s">
        <v>4203</v>
      </c>
      <c r="S1204" s="33" t="s">
        <v>4204</v>
      </c>
      <c r="T1204" s="33" t="s">
        <v>4204</v>
      </c>
      <c r="U1204" s="33" t="s">
        <v>4205</v>
      </c>
      <c r="V1204" s="33" t="s">
        <v>4205</v>
      </c>
      <c r="W1204" s="33" t="s">
        <v>4207</v>
      </c>
      <c r="X1204" s="33" t="s">
        <v>4207</v>
      </c>
      <c r="Y1204" s="33" t="s">
        <v>4208</v>
      </c>
      <c r="Z1204" s="33" t="s">
        <v>4208</v>
      </c>
      <c r="AA1204" s="33" t="s">
        <v>4209</v>
      </c>
      <c r="AB1204" s="33" t="s">
        <v>4209</v>
      </c>
      <c r="AC1204" s="31">
        <v>5060779</v>
      </c>
      <c r="AD1204" s="31">
        <v>5060779</v>
      </c>
      <c r="AE1204" s="28"/>
    </row>
    <row r="1205" spans="1:31" s="127" customFormat="1" ht="13.5" customHeight="1">
      <c r="A1205" s="203"/>
      <c r="B1205" s="28">
        <f t="shared" si="20"/>
        <v>107008100</v>
      </c>
      <c r="C1205" s="206">
        <v>1</v>
      </c>
      <c r="D1205" s="205" t="s">
        <v>2779</v>
      </c>
      <c r="E1205" s="205"/>
      <c r="F1205" s="205" t="s">
        <v>4032</v>
      </c>
      <c r="G1205" s="205">
        <v>1</v>
      </c>
      <c r="H1205" s="561">
        <v>107008100</v>
      </c>
      <c r="I1205" s="31">
        <v>0</v>
      </c>
      <c r="J1205" s="31" t="s">
        <v>260</v>
      </c>
      <c r="K1205" s="31">
        <v>0</v>
      </c>
      <c r="L1205" s="31">
        <v>4</v>
      </c>
      <c r="M1205" s="33" t="s">
        <v>1110</v>
      </c>
      <c r="N1205" s="33" t="s">
        <v>1110</v>
      </c>
      <c r="O1205" s="33" t="s">
        <v>4213</v>
      </c>
      <c r="P1205" s="33" t="s">
        <v>4213</v>
      </c>
      <c r="Q1205" s="33" t="s">
        <v>4210</v>
      </c>
      <c r="R1205" s="33" t="s">
        <v>4210</v>
      </c>
      <c r="S1205" s="33" t="s">
        <v>4211</v>
      </c>
      <c r="T1205" s="33" t="s">
        <v>4211</v>
      </c>
      <c r="U1205" s="33" t="s">
        <v>4212</v>
      </c>
      <c r="V1205" s="33" t="s">
        <v>4212</v>
      </c>
      <c r="W1205" s="33" t="s">
        <v>4214</v>
      </c>
      <c r="X1205" s="33" t="s">
        <v>4214</v>
      </c>
      <c r="Y1205" s="33" t="s">
        <v>4215</v>
      </c>
      <c r="Z1205" s="33" t="s">
        <v>4215</v>
      </c>
      <c r="AA1205" s="33" t="s">
        <v>4216</v>
      </c>
      <c r="AB1205" s="33" t="s">
        <v>4216</v>
      </c>
      <c r="AC1205" s="31">
        <v>5060780</v>
      </c>
      <c r="AD1205" s="31">
        <v>5060781</v>
      </c>
      <c r="AE1205" s="28"/>
    </row>
    <row r="1206" spans="1:31" ht="13.5" customHeight="1">
      <c r="A1206" s="203"/>
      <c r="B1206" s="28">
        <f t="shared" si="20"/>
        <v>107008400</v>
      </c>
      <c r="C1206" s="206">
        <v>1</v>
      </c>
      <c r="D1206" s="205" t="s">
        <v>2779</v>
      </c>
      <c r="E1206" s="205"/>
      <c r="F1206" s="205" t="s">
        <v>4032</v>
      </c>
      <c r="G1206" s="205">
        <v>1</v>
      </c>
      <c r="H1206" s="567">
        <v>107008400</v>
      </c>
      <c r="I1206" s="81">
        <v>0</v>
      </c>
      <c r="J1206" s="31" t="s">
        <v>260</v>
      </c>
      <c r="K1206" s="37">
        <f>H1207</f>
        <v>107008401</v>
      </c>
      <c r="L1206" s="37">
        <v>4</v>
      </c>
      <c r="M1206" s="33" t="s">
        <v>11511</v>
      </c>
      <c r="N1206" s="33" t="s">
        <v>11511</v>
      </c>
      <c r="O1206" s="33" t="s">
        <v>11512</v>
      </c>
      <c r="P1206" s="33" t="s">
        <v>11512</v>
      </c>
      <c r="Q1206" s="33" t="s">
        <v>11513</v>
      </c>
      <c r="R1206" s="33" t="s">
        <v>11513</v>
      </c>
      <c r="S1206" s="33" t="s">
        <v>11514</v>
      </c>
      <c r="T1206" s="33" t="s">
        <v>11514</v>
      </c>
      <c r="U1206" s="33" t="s">
        <v>11515</v>
      </c>
      <c r="V1206" s="33" t="s">
        <v>11515</v>
      </c>
      <c r="W1206" s="33" t="s">
        <v>11516</v>
      </c>
      <c r="X1206" s="33" t="s">
        <v>11516</v>
      </c>
      <c r="Y1206" s="33" t="s">
        <v>11517</v>
      </c>
      <c r="Z1206" s="33" t="s">
        <v>11517</v>
      </c>
      <c r="AA1206" s="33" t="s">
        <v>11518</v>
      </c>
      <c r="AB1206" s="33" t="s">
        <v>11518</v>
      </c>
      <c r="AC1206" s="31">
        <v>5060782</v>
      </c>
      <c r="AD1206" s="31">
        <v>5060783</v>
      </c>
      <c r="AE1206" s="86"/>
    </row>
    <row r="1207" spans="1:31" s="84" customFormat="1" ht="13.5" customHeight="1">
      <c r="A1207" s="203"/>
      <c r="B1207" s="28">
        <f t="shared" si="20"/>
        <v>107008401</v>
      </c>
      <c r="C1207" s="206">
        <v>1</v>
      </c>
      <c r="D1207" s="205" t="s">
        <v>2779</v>
      </c>
      <c r="E1207" s="205"/>
      <c r="F1207" s="205" t="s">
        <v>4032</v>
      </c>
      <c r="G1207" s="205">
        <v>1</v>
      </c>
      <c r="H1207" s="594">
        <v>107008401</v>
      </c>
      <c r="I1207" s="83">
        <v>7020</v>
      </c>
      <c r="J1207" s="31" t="s">
        <v>537</v>
      </c>
      <c r="K1207" s="39">
        <v>0</v>
      </c>
      <c r="L1207" s="39">
        <v>5</v>
      </c>
      <c r="M1207" s="33" t="s">
        <v>665</v>
      </c>
      <c r="N1207" s="33" t="s">
        <v>665</v>
      </c>
      <c r="O1207" s="33" t="s">
        <v>4220</v>
      </c>
      <c r="P1207" s="33" t="s">
        <v>4220</v>
      </c>
      <c r="Q1207" s="33" t="s">
        <v>4217</v>
      </c>
      <c r="R1207" s="33" t="s">
        <v>4217</v>
      </c>
      <c r="S1207" s="33" t="s">
        <v>4218</v>
      </c>
      <c r="T1207" s="33" t="s">
        <v>4218</v>
      </c>
      <c r="U1207" s="33" t="s">
        <v>4219</v>
      </c>
      <c r="V1207" s="33" t="s">
        <v>4219</v>
      </c>
      <c r="W1207" s="33" t="s">
        <v>4221</v>
      </c>
      <c r="X1207" s="33" t="s">
        <v>4221</v>
      </c>
      <c r="Y1207" s="33" t="s">
        <v>4222</v>
      </c>
      <c r="Z1207" s="33" t="s">
        <v>4222</v>
      </c>
      <c r="AA1207" s="33" t="s">
        <v>4223</v>
      </c>
      <c r="AB1207" s="33" t="s">
        <v>4223</v>
      </c>
      <c r="AC1207" s="31">
        <v>5060784</v>
      </c>
      <c r="AD1207" s="31">
        <v>5060784</v>
      </c>
      <c r="AE1207" s="83"/>
    </row>
    <row r="1208" spans="1:31" s="127" customFormat="1" ht="13.5" customHeight="1">
      <c r="A1208" s="203"/>
      <c r="B1208" s="28">
        <f t="shared" si="20"/>
        <v>107008500</v>
      </c>
      <c r="C1208" s="206">
        <v>1</v>
      </c>
      <c r="D1208" s="205" t="s">
        <v>2779</v>
      </c>
      <c r="E1208" s="205"/>
      <c r="F1208" s="205" t="s">
        <v>4032</v>
      </c>
      <c r="G1208" s="205">
        <v>1</v>
      </c>
      <c r="H1208" s="561">
        <v>107008500</v>
      </c>
      <c r="I1208" s="31">
        <v>7020</v>
      </c>
      <c r="J1208" s="31" t="s">
        <v>537</v>
      </c>
      <c r="K1208" s="31">
        <v>0</v>
      </c>
      <c r="L1208" s="31">
        <v>4</v>
      </c>
      <c r="M1208" s="33" t="s">
        <v>666</v>
      </c>
      <c r="N1208" s="33" t="s">
        <v>666</v>
      </c>
      <c r="O1208" s="33" t="s">
        <v>4227</v>
      </c>
      <c r="P1208" s="33" t="s">
        <v>4227</v>
      </c>
      <c r="Q1208" s="33" t="s">
        <v>4224</v>
      </c>
      <c r="R1208" s="33" t="s">
        <v>4224</v>
      </c>
      <c r="S1208" s="33" t="s">
        <v>4225</v>
      </c>
      <c r="T1208" s="33" t="s">
        <v>4225</v>
      </c>
      <c r="U1208" s="33" t="s">
        <v>4226</v>
      </c>
      <c r="V1208" s="33" t="s">
        <v>4226</v>
      </c>
      <c r="W1208" s="33" t="s">
        <v>4228</v>
      </c>
      <c r="X1208" s="33" t="s">
        <v>4228</v>
      </c>
      <c r="Y1208" s="33" t="s">
        <v>4229</v>
      </c>
      <c r="Z1208" s="33" t="s">
        <v>4229</v>
      </c>
      <c r="AA1208" s="33" t="s">
        <v>4230</v>
      </c>
      <c r="AB1208" s="33" t="s">
        <v>4230</v>
      </c>
      <c r="AC1208" s="31">
        <v>5060785</v>
      </c>
      <c r="AD1208" s="31">
        <v>5060785</v>
      </c>
      <c r="AE1208" s="28"/>
    </row>
    <row r="1209" spans="1:31" ht="13.5" customHeight="1">
      <c r="A1209" s="203"/>
      <c r="B1209" s="28">
        <f t="shared" si="20"/>
        <v>107008600</v>
      </c>
      <c r="C1209" s="206">
        <v>1</v>
      </c>
      <c r="D1209" s="205" t="s">
        <v>2779</v>
      </c>
      <c r="E1209" s="205"/>
      <c r="F1209" s="205" t="s">
        <v>4032</v>
      </c>
      <c r="G1209" s="205">
        <v>1</v>
      </c>
      <c r="H1209" s="567">
        <v>107008600</v>
      </c>
      <c r="I1209" s="81">
        <v>0</v>
      </c>
      <c r="J1209" s="31" t="s">
        <v>260</v>
      </c>
      <c r="K1209" s="37">
        <v>0</v>
      </c>
      <c r="L1209" s="37">
        <v>4</v>
      </c>
      <c r="M1209" s="33" t="s">
        <v>1111</v>
      </c>
      <c r="N1209" s="33" t="s">
        <v>1111</v>
      </c>
      <c r="O1209" s="33" t="s">
        <v>37972</v>
      </c>
      <c r="P1209" s="33" t="s">
        <v>37972</v>
      </c>
      <c r="Q1209" s="33" t="s">
        <v>37973</v>
      </c>
      <c r="R1209" s="33" t="s">
        <v>37973</v>
      </c>
      <c r="S1209" s="33" t="s">
        <v>37974</v>
      </c>
      <c r="T1209" s="33" t="s">
        <v>37974</v>
      </c>
      <c r="U1209" s="33" t="s">
        <v>37975</v>
      </c>
      <c r="V1209" s="33" t="s">
        <v>37975</v>
      </c>
      <c r="W1209" s="33" t="s">
        <v>37976</v>
      </c>
      <c r="X1209" s="33" t="s">
        <v>37976</v>
      </c>
      <c r="Y1209" s="33" t="s">
        <v>37977</v>
      </c>
      <c r="Z1209" s="33" t="s">
        <v>37977</v>
      </c>
      <c r="AA1209" s="33" t="s">
        <v>37978</v>
      </c>
      <c r="AB1209" s="33" t="s">
        <v>37978</v>
      </c>
      <c r="AC1209" s="31">
        <v>5060786</v>
      </c>
      <c r="AD1209" s="31">
        <v>5060787</v>
      </c>
      <c r="AE1209" s="86"/>
    </row>
    <row r="1210" spans="1:31" ht="13.5" customHeight="1">
      <c r="A1210" s="203"/>
      <c r="B1210" s="28">
        <f t="shared" ref="B1210:B1273" si="21">H1210</f>
        <v>107008610</v>
      </c>
      <c r="C1210" s="206">
        <v>1</v>
      </c>
      <c r="D1210" s="205" t="s">
        <v>2779</v>
      </c>
      <c r="E1210" s="205"/>
      <c r="F1210" s="205" t="s">
        <v>4032</v>
      </c>
      <c r="G1210" s="205">
        <v>1</v>
      </c>
      <c r="H1210" s="567">
        <v>107008610</v>
      </c>
      <c r="I1210" s="81">
        <v>7020</v>
      </c>
      <c r="J1210" s="31" t="s">
        <v>537</v>
      </c>
      <c r="K1210" s="37">
        <v>0</v>
      </c>
      <c r="L1210" s="37">
        <v>4</v>
      </c>
      <c r="M1210" s="33" t="s">
        <v>30315</v>
      </c>
      <c r="N1210" s="33" t="s">
        <v>30315</v>
      </c>
      <c r="O1210" s="33" t="s">
        <v>30316</v>
      </c>
      <c r="P1210" s="33" t="s">
        <v>30316</v>
      </c>
      <c r="Q1210" s="33" t="s">
        <v>30317</v>
      </c>
      <c r="R1210" s="33" t="s">
        <v>30317</v>
      </c>
      <c r="S1210" s="33" t="s">
        <v>30318</v>
      </c>
      <c r="T1210" s="33" t="s">
        <v>30318</v>
      </c>
      <c r="U1210" s="33" t="s">
        <v>30319</v>
      </c>
      <c r="V1210" s="33" t="s">
        <v>30319</v>
      </c>
      <c r="W1210" s="33" t="s">
        <v>30320</v>
      </c>
      <c r="X1210" s="33" t="s">
        <v>30320</v>
      </c>
      <c r="Y1210" s="33" t="s">
        <v>30321</v>
      </c>
      <c r="Z1210" s="33" t="s">
        <v>30321</v>
      </c>
      <c r="AA1210" s="33" t="s">
        <v>30322</v>
      </c>
      <c r="AB1210" s="33" t="s">
        <v>30322</v>
      </c>
      <c r="AC1210" s="31">
        <v>5060788</v>
      </c>
      <c r="AD1210" s="31">
        <v>5060788</v>
      </c>
      <c r="AE1210" s="86"/>
    </row>
    <row r="1211" spans="1:31" ht="13.5" customHeight="1">
      <c r="A1211" s="203"/>
      <c r="B1211" s="28">
        <f t="shared" si="21"/>
        <v>107009010</v>
      </c>
      <c r="C1211" s="206">
        <v>1</v>
      </c>
      <c r="D1211" s="205" t="s">
        <v>2779</v>
      </c>
      <c r="E1211" s="205"/>
      <c r="F1211" s="205" t="s">
        <v>4032</v>
      </c>
      <c r="G1211" s="205">
        <v>1</v>
      </c>
      <c r="H1211" s="567">
        <v>107009010</v>
      </c>
      <c r="I1211" s="81">
        <v>7020</v>
      </c>
      <c r="J1211" s="31" t="s">
        <v>537</v>
      </c>
      <c r="K1211" s="37">
        <f>H1212</f>
        <v>107009011</v>
      </c>
      <c r="L1211" s="37">
        <v>4</v>
      </c>
      <c r="M1211" s="33" t="s">
        <v>667</v>
      </c>
      <c r="N1211" s="33" t="s">
        <v>667</v>
      </c>
      <c r="O1211" s="33" t="s">
        <v>4234</v>
      </c>
      <c r="P1211" s="33" t="s">
        <v>4234</v>
      </c>
      <c r="Q1211" s="33" t="s">
        <v>4231</v>
      </c>
      <c r="R1211" s="33" t="s">
        <v>4231</v>
      </c>
      <c r="S1211" s="33" t="s">
        <v>4232</v>
      </c>
      <c r="T1211" s="33" t="s">
        <v>4232</v>
      </c>
      <c r="U1211" s="33" t="s">
        <v>4233</v>
      </c>
      <c r="V1211" s="33" t="s">
        <v>4233</v>
      </c>
      <c r="W1211" s="33" t="s">
        <v>4235</v>
      </c>
      <c r="X1211" s="33" t="s">
        <v>4235</v>
      </c>
      <c r="Y1211" s="33" t="s">
        <v>4236</v>
      </c>
      <c r="Z1211" s="33" t="s">
        <v>4236</v>
      </c>
      <c r="AA1211" s="33" t="s">
        <v>4237</v>
      </c>
      <c r="AB1211" s="33" t="s">
        <v>4237</v>
      </c>
      <c r="AC1211" s="31">
        <v>5060789</v>
      </c>
      <c r="AD1211" s="31">
        <v>5060789</v>
      </c>
      <c r="AE1211" s="86"/>
    </row>
    <row r="1212" spans="1:31" s="84" customFormat="1" ht="13.5" customHeight="1">
      <c r="A1212" s="203"/>
      <c r="B1212" s="28">
        <f t="shared" si="21"/>
        <v>107009011</v>
      </c>
      <c r="C1212" s="206">
        <v>1</v>
      </c>
      <c r="D1212" s="205" t="s">
        <v>2779</v>
      </c>
      <c r="E1212" s="205"/>
      <c r="F1212" s="205" t="s">
        <v>4032</v>
      </c>
      <c r="G1212" s="205">
        <v>1</v>
      </c>
      <c r="H1212" s="594">
        <v>107009011</v>
      </c>
      <c r="I1212" s="83">
        <v>0</v>
      </c>
      <c r="J1212" s="31" t="s">
        <v>260</v>
      </c>
      <c r="K1212" s="39">
        <v>0</v>
      </c>
      <c r="L1212" s="39">
        <v>4</v>
      </c>
      <c r="M1212" s="33" t="s">
        <v>668</v>
      </c>
      <c r="N1212" s="33" t="s">
        <v>668</v>
      </c>
      <c r="O1212" s="33" t="s">
        <v>4241</v>
      </c>
      <c r="P1212" s="33" t="s">
        <v>4241</v>
      </c>
      <c r="Q1212" s="33" t="s">
        <v>4238</v>
      </c>
      <c r="R1212" s="33" t="s">
        <v>4238</v>
      </c>
      <c r="S1212" s="33" t="s">
        <v>4239</v>
      </c>
      <c r="T1212" s="33" t="s">
        <v>4239</v>
      </c>
      <c r="U1212" s="33" t="s">
        <v>4240</v>
      </c>
      <c r="V1212" s="33" t="s">
        <v>4240</v>
      </c>
      <c r="W1212" s="33" t="s">
        <v>4242</v>
      </c>
      <c r="X1212" s="33" t="s">
        <v>4242</v>
      </c>
      <c r="Y1212" s="33" t="s">
        <v>4243</v>
      </c>
      <c r="Z1212" s="33" t="s">
        <v>4243</v>
      </c>
      <c r="AA1212" s="33" t="s">
        <v>4244</v>
      </c>
      <c r="AB1212" s="33" t="s">
        <v>4244</v>
      </c>
      <c r="AC1212" s="31">
        <v>5060790</v>
      </c>
      <c r="AD1212" s="31">
        <v>5060791</v>
      </c>
      <c r="AE1212" s="83"/>
    </row>
    <row r="1213" spans="1:31" s="127" customFormat="1" ht="13.5" customHeight="1">
      <c r="A1213" s="203"/>
      <c r="B1213" s="28">
        <f t="shared" si="21"/>
        <v>107009020</v>
      </c>
      <c r="C1213" s="206">
        <v>1</v>
      </c>
      <c r="D1213" s="205" t="s">
        <v>2779</v>
      </c>
      <c r="E1213" s="205"/>
      <c r="F1213" s="205" t="s">
        <v>4032</v>
      </c>
      <c r="G1213" s="205">
        <v>1</v>
      </c>
      <c r="H1213" s="561">
        <v>107009020</v>
      </c>
      <c r="I1213" s="31">
        <v>0</v>
      </c>
      <c r="J1213" s="31" t="s">
        <v>260</v>
      </c>
      <c r="K1213" s="31">
        <v>0</v>
      </c>
      <c r="L1213" s="31">
        <v>5</v>
      </c>
      <c r="M1213" s="33" t="s">
        <v>20883</v>
      </c>
      <c r="N1213" s="33" t="s">
        <v>20883</v>
      </c>
      <c r="O1213" s="33" t="s">
        <v>20884</v>
      </c>
      <c r="P1213" s="33" t="s">
        <v>20884</v>
      </c>
      <c r="Q1213" s="33" t="s">
        <v>20885</v>
      </c>
      <c r="R1213" s="33" t="s">
        <v>20885</v>
      </c>
      <c r="S1213" s="33" t="s">
        <v>20886</v>
      </c>
      <c r="T1213" s="33" t="s">
        <v>20886</v>
      </c>
      <c r="U1213" s="33" t="s">
        <v>20887</v>
      </c>
      <c r="V1213" s="33" t="s">
        <v>20887</v>
      </c>
      <c r="W1213" s="33" t="s">
        <v>20888</v>
      </c>
      <c r="X1213" s="33" t="s">
        <v>20888</v>
      </c>
      <c r="Y1213" s="33" t="s">
        <v>20889</v>
      </c>
      <c r="Z1213" s="33" t="s">
        <v>20889</v>
      </c>
      <c r="AA1213" s="33" t="s">
        <v>20890</v>
      </c>
      <c r="AB1213" s="33" t="s">
        <v>20890</v>
      </c>
      <c r="AC1213" s="31">
        <v>5060792</v>
      </c>
      <c r="AD1213" s="31">
        <v>5060793</v>
      </c>
      <c r="AE1213" s="28"/>
    </row>
    <row r="1214" spans="1:31" s="127" customFormat="1" ht="13.5" customHeight="1">
      <c r="A1214" s="203"/>
      <c r="B1214" s="28">
        <f t="shared" si="21"/>
        <v>107009200</v>
      </c>
      <c r="C1214" s="206">
        <v>1</v>
      </c>
      <c r="D1214" s="205" t="s">
        <v>2779</v>
      </c>
      <c r="E1214" s="205"/>
      <c r="F1214" s="205" t="s">
        <v>4032</v>
      </c>
      <c r="G1214" s="205">
        <v>1</v>
      </c>
      <c r="H1214" s="561">
        <v>107009200</v>
      </c>
      <c r="I1214" s="31">
        <v>1020</v>
      </c>
      <c r="J1214" s="31" t="s">
        <v>477</v>
      </c>
      <c r="K1214" s="31">
        <v>0</v>
      </c>
      <c r="L1214" s="31">
        <v>4</v>
      </c>
      <c r="M1214" s="33" t="s">
        <v>14937</v>
      </c>
      <c r="N1214" s="33" t="s">
        <v>1112</v>
      </c>
      <c r="O1214" s="33" t="s">
        <v>14938</v>
      </c>
      <c r="P1214" s="33" t="s">
        <v>14939</v>
      </c>
      <c r="Q1214" s="33" t="s">
        <v>14940</v>
      </c>
      <c r="R1214" s="33" t="s">
        <v>14941</v>
      </c>
      <c r="S1214" s="33" t="s">
        <v>14942</v>
      </c>
      <c r="T1214" s="33" t="s">
        <v>14943</v>
      </c>
      <c r="U1214" s="33" t="s">
        <v>14944</v>
      </c>
      <c r="V1214" s="33" t="s">
        <v>14945</v>
      </c>
      <c r="W1214" s="33" t="s">
        <v>14946</v>
      </c>
      <c r="X1214" s="33" t="s">
        <v>14946</v>
      </c>
      <c r="Y1214" s="33" t="s">
        <v>14947</v>
      </c>
      <c r="Z1214" s="33" t="s">
        <v>14947</v>
      </c>
      <c r="AA1214" s="33" t="s">
        <v>14948</v>
      </c>
      <c r="AB1214" s="33" t="s">
        <v>14948</v>
      </c>
      <c r="AC1214" s="31">
        <v>5060794</v>
      </c>
      <c r="AD1214" s="31">
        <v>5060794</v>
      </c>
      <c r="AE1214" s="28"/>
    </row>
    <row r="1215" spans="1:31" ht="13.5" customHeight="1">
      <c r="A1215" s="203"/>
      <c r="B1215" s="28">
        <f t="shared" si="21"/>
        <v>107009400</v>
      </c>
      <c r="C1215" s="206">
        <v>1</v>
      </c>
      <c r="D1215" s="205" t="s">
        <v>2779</v>
      </c>
      <c r="E1215" s="205"/>
      <c r="F1215" s="205" t="s">
        <v>4032</v>
      </c>
      <c r="G1215" s="205">
        <v>1</v>
      </c>
      <c r="H1215" s="567">
        <v>107009400</v>
      </c>
      <c r="I1215" s="81">
        <v>1020</v>
      </c>
      <c r="J1215" s="31" t="s">
        <v>477</v>
      </c>
      <c r="K1215" s="37">
        <v>0</v>
      </c>
      <c r="L1215" s="37">
        <v>5</v>
      </c>
      <c r="M1215" s="33" t="s">
        <v>1113</v>
      </c>
      <c r="N1215" s="33" t="s">
        <v>1114</v>
      </c>
      <c r="O1215" s="33" t="s">
        <v>14949</v>
      </c>
      <c r="P1215" s="33" t="s">
        <v>14950</v>
      </c>
      <c r="Q1215" s="33" t="s">
        <v>14951</v>
      </c>
      <c r="R1215" s="33" t="s">
        <v>14952</v>
      </c>
      <c r="S1215" s="33" t="s">
        <v>14953</v>
      </c>
      <c r="T1215" s="33" t="s">
        <v>14954</v>
      </c>
      <c r="U1215" s="33" t="s">
        <v>14955</v>
      </c>
      <c r="V1215" s="33" t="s">
        <v>14956</v>
      </c>
      <c r="W1215" s="33" t="s">
        <v>14957</v>
      </c>
      <c r="X1215" s="33" t="s">
        <v>14957</v>
      </c>
      <c r="Y1215" s="33" t="s">
        <v>14958</v>
      </c>
      <c r="Z1215" s="33" t="s">
        <v>14958</v>
      </c>
      <c r="AA1215" s="33" t="s">
        <v>14959</v>
      </c>
      <c r="AB1215" s="33" t="s">
        <v>14959</v>
      </c>
      <c r="AC1215" s="31">
        <v>5060795</v>
      </c>
      <c r="AD1215" s="31">
        <v>5060795</v>
      </c>
      <c r="AE1215" s="86"/>
    </row>
    <row r="1216" spans="1:31" ht="13.5" customHeight="1">
      <c r="A1216" s="203"/>
      <c r="B1216" s="28">
        <f t="shared" si="21"/>
        <v>107009700</v>
      </c>
      <c r="C1216" s="206">
        <v>1</v>
      </c>
      <c r="D1216" s="205" t="s">
        <v>2779</v>
      </c>
      <c r="E1216" s="205"/>
      <c r="F1216" s="205" t="s">
        <v>4032</v>
      </c>
      <c r="G1216" s="205">
        <v>1</v>
      </c>
      <c r="H1216" s="567">
        <v>107009700</v>
      </c>
      <c r="I1216" s="81">
        <v>1020</v>
      </c>
      <c r="J1216" s="31" t="s">
        <v>477</v>
      </c>
      <c r="K1216" s="37">
        <f>H1217</f>
        <v>107009701</v>
      </c>
      <c r="L1216" s="37">
        <v>4</v>
      </c>
      <c r="M1216" s="33" t="s">
        <v>14960</v>
      </c>
      <c r="N1216" s="33" t="s">
        <v>1115</v>
      </c>
      <c r="O1216" s="33" t="s">
        <v>14961</v>
      </c>
      <c r="P1216" s="33" t="s">
        <v>14962</v>
      </c>
      <c r="Q1216" s="33" t="s">
        <v>20891</v>
      </c>
      <c r="R1216" s="33" t="s">
        <v>20892</v>
      </c>
      <c r="S1216" s="33" t="s">
        <v>14963</v>
      </c>
      <c r="T1216" s="33" t="s">
        <v>14964</v>
      </c>
      <c r="U1216" s="33" t="s">
        <v>14965</v>
      </c>
      <c r="V1216" s="33" t="s">
        <v>14966</v>
      </c>
      <c r="W1216" s="33" t="s">
        <v>14967</v>
      </c>
      <c r="X1216" s="33" t="s">
        <v>14967</v>
      </c>
      <c r="Y1216" s="33" t="s">
        <v>14968</v>
      </c>
      <c r="Z1216" s="33" t="s">
        <v>14968</v>
      </c>
      <c r="AA1216" s="33" t="s">
        <v>14969</v>
      </c>
      <c r="AB1216" s="33" t="s">
        <v>14969</v>
      </c>
      <c r="AC1216" s="31">
        <v>5060796</v>
      </c>
      <c r="AD1216" s="31">
        <v>5060796</v>
      </c>
      <c r="AE1216" s="86"/>
    </row>
    <row r="1217" spans="1:31" s="84" customFormat="1" ht="13.5" customHeight="1">
      <c r="A1217" s="203"/>
      <c r="B1217" s="28">
        <f t="shared" si="21"/>
        <v>107009701</v>
      </c>
      <c r="C1217" s="206">
        <v>1</v>
      </c>
      <c r="D1217" s="205" t="s">
        <v>2779</v>
      </c>
      <c r="E1217" s="205"/>
      <c r="F1217" s="205" t="s">
        <v>4032</v>
      </c>
      <c r="G1217" s="205">
        <v>1</v>
      </c>
      <c r="H1217" s="594">
        <v>107009701</v>
      </c>
      <c r="I1217" s="83">
        <v>0</v>
      </c>
      <c r="J1217" s="31" t="s">
        <v>260</v>
      </c>
      <c r="K1217" s="39">
        <v>0</v>
      </c>
      <c r="L1217" s="39">
        <v>4</v>
      </c>
      <c r="M1217" s="33" t="s">
        <v>20893</v>
      </c>
      <c r="N1217" s="33" t="s">
        <v>20893</v>
      </c>
      <c r="O1217" s="33" t="s">
        <v>20894</v>
      </c>
      <c r="P1217" s="33" t="s">
        <v>20894</v>
      </c>
      <c r="Q1217" s="33" t="s">
        <v>20895</v>
      </c>
      <c r="R1217" s="33" t="s">
        <v>20895</v>
      </c>
      <c r="S1217" s="33" t="s">
        <v>30323</v>
      </c>
      <c r="T1217" s="33" t="s">
        <v>30323</v>
      </c>
      <c r="U1217" s="33" t="s">
        <v>20896</v>
      </c>
      <c r="V1217" s="33" t="s">
        <v>20896</v>
      </c>
      <c r="W1217" s="33" t="s">
        <v>20897</v>
      </c>
      <c r="X1217" s="33" t="s">
        <v>20897</v>
      </c>
      <c r="Y1217" s="33" t="s">
        <v>20898</v>
      </c>
      <c r="Z1217" s="33" t="s">
        <v>20898</v>
      </c>
      <c r="AA1217" s="33" t="s">
        <v>20899</v>
      </c>
      <c r="AB1217" s="33" t="s">
        <v>20899</v>
      </c>
      <c r="AC1217" s="31">
        <v>5060797</v>
      </c>
      <c r="AD1217" s="31">
        <v>5060798</v>
      </c>
      <c r="AE1217" s="83"/>
    </row>
    <row r="1218" spans="1:31" s="127" customFormat="1" ht="13.5" customHeight="1">
      <c r="A1218" s="203"/>
      <c r="B1218" s="28">
        <f t="shared" si="21"/>
        <v>107009800</v>
      </c>
      <c r="C1218" s="206">
        <v>1</v>
      </c>
      <c r="D1218" s="205" t="s">
        <v>2779</v>
      </c>
      <c r="E1218" s="205"/>
      <c r="F1218" s="205" t="s">
        <v>4032</v>
      </c>
      <c r="G1218" s="205">
        <v>1</v>
      </c>
      <c r="H1218" s="561">
        <v>107009800</v>
      </c>
      <c r="I1218" s="31">
        <v>1020</v>
      </c>
      <c r="J1218" s="31" t="s">
        <v>477</v>
      </c>
      <c r="K1218" s="31">
        <v>0</v>
      </c>
      <c r="L1218" s="31">
        <v>4</v>
      </c>
      <c r="M1218" s="33" t="s">
        <v>1116</v>
      </c>
      <c r="N1218" s="33" t="s">
        <v>1116</v>
      </c>
      <c r="O1218" s="33" t="s">
        <v>4248</v>
      </c>
      <c r="P1218" s="33" t="s">
        <v>4248</v>
      </c>
      <c r="Q1218" s="33" t="s">
        <v>4245</v>
      </c>
      <c r="R1218" s="33" t="s">
        <v>4245</v>
      </c>
      <c r="S1218" s="33" t="s">
        <v>4246</v>
      </c>
      <c r="T1218" s="33" t="s">
        <v>4246</v>
      </c>
      <c r="U1218" s="33" t="s">
        <v>4247</v>
      </c>
      <c r="V1218" s="33" t="s">
        <v>4247</v>
      </c>
      <c r="W1218" s="33" t="s">
        <v>4249</v>
      </c>
      <c r="X1218" s="33" t="s">
        <v>4249</v>
      </c>
      <c r="Y1218" s="33" t="s">
        <v>4250</v>
      </c>
      <c r="Z1218" s="33" t="s">
        <v>4250</v>
      </c>
      <c r="AA1218" s="33" t="s">
        <v>4251</v>
      </c>
      <c r="AB1218" s="33" t="s">
        <v>4251</v>
      </c>
      <c r="AC1218" s="31">
        <v>5060799</v>
      </c>
      <c r="AD1218" s="31">
        <v>5060799</v>
      </c>
      <c r="AE1218" s="28"/>
    </row>
    <row r="1219" spans="1:31" ht="13.5" customHeight="1">
      <c r="A1219" s="203"/>
      <c r="B1219" s="28">
        <f t="shared" si="21"/>
        <v>107009810</v>
      </c>
      <c r="C1219" s="206">
        <v>1</v>
      </c>
      <c r="D1219" s="205" t="s">
        <v>2779</v>
      </c>
      <c r="E1219" s="205"/>
      <c r="F1219" s="205" t="s">
        <v>4032</v>
      </c>
      <c r="G1219" s="205">
        <v>1</v>
      </c>
      <c r="H1219" s="567">
        <v>107009810</v>
      </c>
      <c r="I1219" s="81">
        <v>1020</v>
      </c>
      <c r="J1219" s="31" t="s">
        <v>477</v>
      </c>
      <c r="K1219" s="37">
        <f>H1220</f>
        <v>107009811</v>
      </c>
      <c r="L1219" s="37">
        <v>5</v>
      </c>
      <c r="M1219" s="33" t="s">
        <v>669</v>
      </c>
      <c r="N1219" s="33" t="s">
        <v>669</v>
      </c>
      <c r="O1219" s="33" t="s">
        <v>4255</v>
      </c>
      <c r="P1219" s="33" t="s">
        <v>4255</v>
      </c>
      <c r="Q1219" s="33" t="s">
        <v>4252</v>
      </c>
      <c r="R1219" s="33" t="s">
        <v>4252</v>
      </c>
      <c r="S1219" s="33" t="s">
        <v>4253</v>
      </c>
      <c r="T1219" s="33" t="s">
        <v>4253</v>
      </c>
      <c r="U1219" s="33" t="s">
        <v>4254</v>
      </c>
      <c r="V1219" s="33" t="s">
        <v>4254</v>
      </c>
      <c r="W1219" s="33" t="s">
        <v>4256</v>
      </c>
      <c r="X1219" s="33" t="s">
        <v>4256</v>
      </c>
      <c r="Y1219" s="33" t="s">
        <v>4257</v>
      </c>
      <c r="Z1219" s="33" t="s">
        <v>4257</v>
      </c>
      <c r="AA1219" s="33" t="s">
        <v>4258</v>
      </c>
      <c r="AB1219" s="33" t="s">
        <v>4258</v>
      </c>
      <c r="AC1219" s="31">
        <v>5060800</v>
      </c>
      <c r="AD1219" s="31">
        <v>5060800</v>
      </c>
      <c r="AE1219" s="86"/>
    </row>
    <row r="1220" spans="1:31" s="84" customFormat="1" ht="13.5" customHeight="1">
      <c r="A1220" s="203"/>
      <c r="B1220" s="28">
        <f t="shared" si="21"/>
        <v>107009811</v>
      </c>
      <c r="C1220" s="206">
        <v>1</v>
      </c>
      <c r="D1220" s="205" t="s">
        <v>2779</v>
      </c>
      <c r="E1220" s="205"/>
      <c r="F1220" s="205" t="s">
        <v>4032</v>
      </c>
      <c r="G1220" s="205">
        <v>1</v>
      </c>
      <c r="H1220" s="594">
        <v>107009811</v>
      </c>
      <c r="I1220" s="83">
        <v>0</v>
      </c>
      <c r="J1220" s="31" t="s">
        <v>260</v>
      </c>
      <c r="K1220" s="39">
        <v>0</v>
      </c>
      <c r="L1220" s="39">
        <v>4</v>
      </c>
      <c r="M1220" s="33" t="s">
        <v>20900</v>
      </c>
      <c r="N1220" s="33" t="s">
        <v>20900</v>
      </c>
      <c r="O1220" s="33" t="s">
        <v>20901</v>
      </c>
      <c r="P1220" s="33" t="s">
        <v>20901</v>
      </c>
      <c r="Q1220" s="33" t="s">
        <v>20902</v>
      </c>
      <c r="R1220" s="33" t="s">
        <v>20902</v>
      </c>
      <c r="S1220" s="33" t="s">
        <v>20903</v>
      </c>
      <c r="T1220" s="33" t="s">
        <v>20903</v>
      </c>
      <c r="U1220" s="33" t="s">
        <v>20904</v>
      </c>
      <c r="V1220" s="33" t="s">
        <v>20904</v>
      </c>
      <c r="W1220" s="33" t="s">
        <v>20905</v>
      </c>
      <c r="X1220" s="33" t="s">
        <v>20905</v>
      </c>
      <c r="Y1220" s="33" t="s">
        <v>20906</v>
      </c>
      <c r="Z1220" s="33" t="s">
        <v>20906</v>
      </c>
      <c r="AA1220" s="33" t="s">
        <v>20907</v>
      </c>
      <c r="AB1220" s="33" t="s">
        <v>20907</v>
      </c>
      <c r="AC1220" s="31">
        <v>5060801</v>
      </c>
      <c r="AD1220" s="31">
        <v>5060802</v>
      </c>
      <c r="AE1220" s="83"/>
    </row>
    <row r="1221" spans="1:31" ht="13.5" customHeight="1">
      <c r="A1221" s="203"/>
      <c r="B1221" s="28">
        <f t="shared" si="21"/>
        <v>107010100</v>
      </c>
      <c r="C1221" s="206">
        <v>1</v>
      </c>
      <c r="D1221" s="205" t="s">
        <v>2779</v>
      </c>
      <c r="E1221" s="205"/>
      <c r="F1221" s="205" t="s">
        <v>4032</v>
      </c>
      <c r="G1221" s="205">
        <v>1</v>
      </c>
      <c r="H1221" s="567">
        <v>107010100</v>
      </c>
      <c r="I1221" s="81">
        <v>0</v>
      </c>
      <c r="J1221" s="31" t="s">
        <v>260</v>
      </c>
      <c r="K1221" s="37">
        <v>0</v>
      </c>
      <c r="L1221" s="37">
        <v>6</v>
      </c>
      <c r="M1221" s="33" t="s">
        <v>1117</v>
      </c>
      <c r="N1221" s="33" t="s">
        <v>1117</v>
      </c>
      <c r="O1221" s="33" t="s">
        <v>20908</v>
      </c>
      <c r="P1221" s="33" t="s">
        <v>20908</v>
      </c>
      <c r="Q1221" s="33" t="s">
        <v>37979</v>
      </c>
      <c r="R1221" s="33" t="s">
        <v>37979</v>
      </c>
      <c r="S1221" s="33" t="s">
        <v>20909</v>
      </c>
      <c r="T1221" s="33" t="s">
        <v>20909</v>
      </c>
      <c r="U1221" s="33" t="s">
        <v>20910</v>
      </c>
      <c r="V1221" s="33" t="s">
        <v>20910</v>
      </c>
      <c r="W1221" s="33" t="s">
        <v>20911</v>
      </c>
      <c r="X1221" s="33" t="s">
        <v>20911</v>
      </c>
      <c r="Y1221" s="33" t="s">
        <v>20912</v>
      </c>
      <c r="Z1221" s="33" t="s">
        <v>20912</v>
      </c>
      <c r="AA1221" s="33" t="s">
        <v>20913</v>
      </c>
      <c r="AB1221" s="33" t="s">
        <v>20913</v>
      </c>
      <c r="AC1221" s="31">
        <v>5060803</v>
      </c>
      <c r="AD1221" s="31">
        <v>5060804</v>
      </c>
      <c r="AE1221" s="86"/>
    </row>
    <row r="1222" spans="1:31" s="127" customFormat="1" ht="13.5" customHeight="1">
      <c r="A1222" s="203"/>
      <c r="B1222" s="28">
        <f t="shared" si="21"/>
        <v>107010400</v>
      </c>
      <c r="C1222" s="206">
        <v>1</v>
      </c>
      <c r="D1222" s="205" t="s">
        <v>2779</v>
      </c>
      <c r="E1222" s="205"/>
      <c r="F1222" s="205" t="s">
        <v>4032</v>
      </c>
      <c r="G1222" s="205">
        <v>1</v>
      </c>
      <c r="H1222" s="561">
        <v>107010400</v>
      </c>
      <c r="I1222" s="31">
        <v>1020</v>
      </c>
      <c r="J1222" s="31" t="s">
        <v>477</v>
      </c>
      <c r="K1222" s="31">
        <v>0</v>
      </c>
      <c r="L1222" s="31">
        <v>4</v>
      </c>
      <c r="M1222" s="33" t="s">
        <v>1118</v>
      </c>
      <c r="N1222" s="33" t="s">
        <v>1119</v>
      </c>
      <c r="O1222" s="33" t="s">
        <v>14970</v>
      </c>
      <c r="P1222" s="33" t="s">
        <v>14971</v>
      </c>
      <c r="Q1222" s="33" t="s">
        <v>14972</v>
      </c>
      <c r="R1222" s="33" t="s">
        <v>14973</v>
      </c>
      <c r="S1222" s="33" t="s">
        <v>14974</v>
      </c>
      <c r="T1222" s="33" t="s">
        <v>14975</v>
      </c>
      <c r="U1222" s="33" t="s">
        <v>14976</v>
      </c>
      <c r="V1222" s="33" t="s">
        <v>14977</v>
      </c>
      <c r="W1222" s="33" t="s">
        <v>14978</v>
      </c>
      <c r="X1222" s="33" t="s">
        <v>14978</v>
      </c>
      <c r="Y1222" s="33" t="s">
        <v>14979</v>
      </c>
      <c r="Z1222" s="33" t="s">
        <v>14979</v>
      </c>
      <c r="AA1222" s="33" t="s">
        <v>14980</v>
      </c>
      <c r="AB1222" s="33" t="s">
        <v>14980</v>
      </c>
      <c r="AC1222" s="31">
        <v>5060805</v>
      </c>
      <c r="AD1222" s="31">
        <v>5060805</v>
      </c>
      <c r="AE1222" s="28"/>
    </row>
    <row r="1223" spans="1:31" ht="13.5" customHeight="1">
      <c r="A1223" s="203"/>
      <c r="B1223" s="28">
        <f t="shared" si="21"/>
        <v>107010800</v>
      </c>
      <c r="C1223" s="206">
        <v>1</v>
      </c>
      <c r="D1223" s="205" t="s">
        <v>2779</v>
      </c>
      <c r="E1223" s="205"/>
      <c r="F1223" s="205" t="s">
        <v>4032</v>
      </c>
      <c r="G1223" s="205">
        <v>1</v>
      </c>
      <c r="H1223" s="561">
        <v>107010800</v>
      </c>
      <c r="I1223" s="28">
        <v>1020</v>
      </c>
      <c r="J1223" s="31" t="s">
        <v>477</v>
      </c>
      <c r="K1223" s="31">
        <v>0</v>
      </c>
      <c r="L1223" s="31">
        <v>4</v>
      </c>
      <c r="M1223" s="33" t="s">
        <v>14981</v>
      </c>
      <c r="N1223" s="33" t="s">
        <v>1120</v>
      </c>
      <c r="O1223" s="33" t="s">
        <v>14982</v>
      </c>
      <c r="P1223" s="33" t="s">
        <v>14983</v>
      </c>
      <c r="Q1223" s="33" t="s">
        <v>14984</v>
      </c>
      <c r="R1223" s="33" t="s">
        <v>14985</v>
      </c>
      <c r="S1223" s="33" t="s">
        <v>14986</v>
      </c>
      <c r="T1223" s="33" t="s">
        <v>14987</v>
      </c>
      <c r="U1223" s="33" t="s">
        <v>14988</v>
      </c>
      <c r="V1223" s="33" t="s">
        <v>14989</v>
      </c>
      <c r="W1223" s="33" t="s">
        <v>14990</v>
      </c>
      <c r="X1223" s="33" t="s">
        <v>14990</v>
      </c>
      <c r="Y1223" s="33" t="s">
        <v>14991</v>
      </c>
      <c r="Z1223" s="33" t="s">
        <v>14991</v>
      </c>
      <c r="AA1223" s="33" t="s">
        <v>14992</v>
      </c>
      <c r="AB1223" s="33" t="s">
        <v>14992</v>
      </c>
      <c r="AC1223" s="31">
        <v>5060806</v>
      </c>
      <c r="AD1223" s="31">
        <v>5060806</v>
      </c>
      <c r="AE1223" s="28"/>
    </row>
    <row r="1224" spans="1:31" ht="13.5" customHeight="1">
      <c r="A1224" s="203"/>
      <c r="B1224" s="28">
        <f t="shared" si="21"/>
        <v>107010900</v>
      </c>
      <c r="C1224" s="206">
        <v>1</v>
      </c>
      <c r="D1224" s="205" t="s">
        <v>2779</v>
      </c>
      <c r="E1224" s="205"/>
      <c r="F1224" s="205" t="s">
        <v>4032</v>
      </c>
      <c r="G1224" s="205">
        <v>1</v>
      </c>
      <c r="H1224" s="561">
        <v>107010900</v>
      </c>
      <c r="I1224" s="28">
        <v>1020</v>
      </c>
      <c r="J1224" s="31" t="s">
        <v>477</v>
      </c>
      <c r="K1224" s="31">
        <v>0</v>
      </c>
      <c r="L1224" s="31">
        <v>4</v>
      </c>
      <c r="M1224" s="33" t="s">
        <v>20914</v>
      </c>
      <c r="N1224" s="33" t="s">
        <v>20914</v>
      </c>
      <c r="O1224" s="33" t="s">
        <v>20915</v>
      </c>
      <c r="P1224" s="33" t="s">
        <v>20915</v>
      </c>
      <c r="Q1224" s="33" t="s">
        <v>20916</v>
      </c>
      <c r="R1224" s="33" t="s">
        <v>20916</v>
      </c>
      <c r="S1224" s="33" t="s">
        <v>20917</v>
      </c>
      <c r="T1224" s="33" t="s">
        <v>20917</v>
      </c>
      <c r="U1224" s="33" t="s">
        <v>20918</v>
      </c>
      <c r="V1224" s="33" t="s">
        <v>20918</v>
      </c>
      <c r="W1224" s="33" t="s">
        <v>20919</v>
      </c>
      <c r="X1224" s="33" t="s">
        <v>20919</v>
      </c>
      <c r="Y1224" s="33" t="s">
        <v>20920</v>
      </c>
      <c r="Z1224" s="33" t="s">
        <v>20920</v>
      </c>
      <c r="AA1224" s="33" t="s">
        <v>20921</v>
      </c>
      <c r="AB1224" s="33" t="s">
        <v>20921</v>
      </c>
      <c r="AC1224" s="31">
        <v>5060807</v>
      </c>
      <c r="AD1224" s="31">
        <v>5060807</v>
      </c>
      <c r="AE1224" s="28"/>
    </row>
    <row r="1225" spans="1:31" ht="13.5" customHeight="1">
      <c r="A1225" s="203"/>
      <c r="B1225" s="28">
        <f t="shared" si="21"/>
        <v>107011000</v>
      </c>
      <c r="C1225" s="206">
        <v>1</v>
      </c>
      <c r="D1225" s="205" t="s">
        <v>2779</v>
      </c>
      <c r="E1225" s="205"/>
      <c r="F1225" s="205" t="s">
        <v>4032</v>
      </c>
      <c r="G1225" s="205">
        <v>1</v>
      </c>
      <c r="H1225" s="563">
        <v>107011000</v>
      </c>
      <c r="I1225" s="86">
        <v>1020</v>
      </c>
      <c r="J1225" s="31" t="s">
        <v>477</v>
      </c>
      <c r="K1225" s="32">
        <f>H1226</f>
        <v>107011001</v>
      </c>
      <c r="L1225" s="32">
        <v>6</v>
      </c>
      <c r="M1225" s="42" t="s">
        <v>11519</v>
      </c>
      <c r="N1225" s="42" t="s">
        <v>11519</v>
      </c>
      <c r="O1225" s="33" t="s">
        <v>11520</v>
      </c>
      <c r="P1225" s="33" t="s">
        <v>11520</v>
      </c>
      <c r="Q1225" s="33" t="s">
        <v>11521</v>
      </c>
      <c r="R1225" s="33" t="s">
        <v>11521</v>
      </c>
      <c r="S1225" s="33" t="s">
        <v>11522</v>
      </c>
      <c r="T1225" s="33" t="s">
        <v>11522</v>
      </c>
      <c r="U1225" s="33" t="s">
        <v>11523</v>
      </c>
      <c r="V1225" s="33" t="s">
        <v>11523</v>
      </c>
      <c r="W1225" s="33" t="s">
        <v>11524</v>
      </c>
      <c r="X1225" s="33" t="s">
        <v>11524</v>
      </c>
      <c r="Y1225" s="33" t="s">
        <v>11525</v>
      </c>
      <c r="Z1225" s="33" t="s">
        <v>11525</v>
      </c>
      <c r="AA1225" s="33" t="s">
        <v>11526</v>
      </c>
      <c r="AB1225" s="33" t="s">
        <v>11526</v>
      </c>
      <c r="AC1225" s="31">
        <v>5060808</v>
      </c>
      <c r="AD1225" s="31">
        <v>5060808</v>
      </c>
      <c r="AE1225" s="86"/>
    </row>
    <row r="1226" spans="1:31" s="84" customFormat="1" ht="13.5" customHeight="1">
      <c r="A1226" s="203"/>
      <c r="B1226" s="28">
        <f t="shared" si="21"/>
        <v>107011001</v>
      </c>
      <c r="C1226" s="206">
        <v>1</v>
      </c>
      <c r="D1226" s="205" t="s">
        <v>2779</v>
      </c>
      <c r="E1226" s="205"/>
      <c r="F1226" s="205" t="s">
        <v>4032</v>
      </c>
      <c r="G1226" s="205">
        <v>1</v>
      </c>
      <c r="H1226" s="594">
        <f>H1225+1</f>
        <v>107011001</v>
      </c>
      <c r="I1226" s="83">
        <v>1020</v>
      </c>
      <c r="J1226" s="31" t="s">
        <v>477</v>
      </c>
      <c r="K1226" s="39">
        <v>0</v>
      </c>
      <c r="L1226" s="39">
        <v>4</v>
      </c>
      <c r="M1226" s="33" t="s">
        <v>14993</v>
      </c>
      <c r="N1226" s="33" t="s">
        <v>1121</v>
      </c>
      <c r="O1226" s="33" t="s">
        <v>14994</v>
      </c>
      <c r="P1226" s="33" t="s">
        <v>14995</v>
      </c>
      <c r="Q1226" s="33" t="s">
        <v>14996</v>
      </c>
      <c r="R1226" s="33" t="s">
        <v>14997</v>
      </c>
      <c r="S1226" s="33" t="s">
        <v>14998</v>
      </c>
      <c r="T1226" s="33" t="s">
        <v>14999</v>
      </c>
      <c r="U1226" s="33" t="s">
        <v>15000</v>
      </c>
      <c r="V1226" s="33" t="s">
        <v>15001</v>
      </c>
      <c r="W1226" s="33" t="s">
        <v>15002</v>
      </c>
      <c r="X1226" s="33" t="s">
        <v>15002</v>
      </c>
      <c r="Y1226" s="33" t="s">
        <v>15003</v>
      </c>
      <c r="Z1226" s="33" t="s">
        <v>15003</v>
      </c>
      <c r="AA1226" s="33" t="s">
        <v>15004</v>
      </c>
      <c r="AB1226" s="33" t="s">
        <v>15004</v>
      </c>
      <c r="AC1226" s="31">
        <v>5060809</v>
      </c>
      <c r="AD1226" s="31">
        <v>5060809</v>
      </c>
      <c r="AE1226" s="83"/>
    </row>
    <row r="1227" spans="1:31" ht="13.5" customHeight="1">
      <c r="A1227" s="203"/>
      <c r="B1227" s="28">
        <f t="shared" si="21"/>
        <v>107011100</v>
      </c>
      <c r="C1227" s="206">
        <v>1</v>
      </c>
      <c r="D1227" s="205" t="s">
        <v>2779</v>
      </c>
      <c r="E1227" s="205"/>
      <c r="F1227" s="205" t="s">
        <v>4032</v>
      </c>
      <c r="G1227" s="205">
        <v>1</v>
      </c>
      <c r="H1227" s="563">
        <v>107011100</v>
      </c>
      <c r="I1227" s="86">
        <v>1020</v>
      </c>
      <c r="J1227" s="39" t="s">
        <v>477</v>
      </c>
      <c r="K1227" s="32">
        <f>H1228</f>
        <v>107011101</v>
      </c>
      <c r="L1227" s="32">
        <v>4</v>
      </c>
      <c r="M1227" s="42" t="s">
        <v>15005</v>
      </c>
      <c r="N1227" s="42" t="s">
        <v>1122</v>
      </c>
      <c r="O1227" s="33" t="s">
        <v>15006</v>
      </c>
      <c r="P1227" s="33" t="s">
        <v>15007</v>
      </c>
      <c r="Q1227" s="33" t="s">
        <v>15008</v>
      </c>
      <c r="R1227" s="33" t="s">
        <v>15009</v>
      </c>
      <c r="S1227" s="33" t="s">
        <v>15010</v>
      </c>
      <c r="T1227" s="33" t="s">
        <v>15011</v>
      </c>
      <c r="U1227" s="33" t="s">
        <v>15012</v>
      </c>
      <c r="V1227" s="33" t="s">
        <v>15013</v>
      </c>
      <c r="W1227" s="33" t="s">
        <v>15014</v>
      </c>
      <c r="X1227" s="33" t="s">
        <v>15014</v>
      </c>
      <c r="Y1227" s="33" t="s">
        <v>15015</v>
      </c>
      <c r="Z1227" s="33" t="s">
        <v>15015</v>
      </c>
      <c r="AA1227" s="33" t="s">
        <v>15016</v>
      </c>
      <c r="AB1227" s="33" t="s">
        <v>15016</v>
      </c>
      <c r="AC1227" s="31">
        <v>5060810</v>
      </c>
      <c r="AD1227" s="31">
        <v>5060810</v>
      </c>
      <c r="AE1227" s="86"/>
    </row>
    <row r="1228" spans="1:31" s="84" customFormat="1" ht="13.5" customHeight="1">
      <c r="A1228" s="203"/>
      <c r="B1228" s="28">
        <f t="shared" si="21"/>
        <v>107011101</v>
      </c>
      <c r="C1228" s="206">
        <v>1</v>
      </c>
      <c r="D1228" s="205" t="s">
        <v>2779</v>
      </c>
      <c r="E1228" s="205"/>
      <c r="F1228" s="205" t="s">
        <v>4032</v>
      </c>
      <c r="G1228" s="205">
        <v>1</v>
      </c>
      <c r="H1228" s="594">
        <v>107011101</v>
      </c>
      <c r="I1228" s="83">
        <v>0</v>
      </c>
      <c r="J1228" s="31" t="s">
        <v>260</v>
      </c>
      <c r="K1228" s="39">
        <v>0</v>
      </c>
      <c r="L1228" s="39">
        <v>4</v>
      </c>
      <c r="M1228" s="33" t="s">
        <v>670</v>
      </c>
      <c r="N1228" s="33" t="s">
        <v>670</v>
      </c>
      <c r="O1228" s="33" t="s">
        <v>4261</v>
      </c>
      <c r="P1228" s="33" t="s">
        <v>4261</v>
      </c>
      <c r="Q1228" s="33" t="s">
        <v>4259</v>
      </c>
      <c r="R1228" s="33" t="s">
        <v>4259</v>
      </c>
      <c r="S1228" s="33" t="s">
        <v>4259</v>
      </c>
      <c r="T1228" s="33" t="s">
        <v>4259</v>
      </c>
      <c r="U1228" s="33" t="s">
        <v>4260</v>
      </c>
      <c r="V1228" s="33" t="s">
        <v>4260</v>
      </c>
      <c r="W1228" s="33" t="s">
        <v>4262</v>
      </c>
      <c r="X1228" s="33" t="s">
        <v>4262</v>
      </c>
      <c r="Y1228" s="33" t="s">
        <v>4263</v>
      </c>
      <c r="Z1228" s="33" t="s">
        <v>4263</v>
      </c>
      <c r="AA1228" s="33" t="s">
        <v>4264</v>
      </c>
      <c r="AB1228" s="33" t="s">
        <v>4264</v>
      </c>
      <c r="AC1228" s="31">
        <v>5060811</v>
      </c>
      <c r="AD1228" s="31">
        <v>5060812</v>
      </c>
      <c r="AE1228" s="83"/>
    </row>
    <row r="1229" spans="1:31" ht="13.5" customHeight="1">
      <c r="A1229" s="203"/>
      <c r="B1229" s="28">
        <f t="shared" si="21"/>
        <v>107011110</v>
      </c>
      <c r="C1229" s="206">
        <v>1</v>
      </c>
      <c r="D1229" s="205" t="s">
        <v>2779</v>
      </c>
      <c r="E1229" s="205"/>
      <c r="F1229" s="205" t="s">
        <v>4032</v>
      </c>
      <c r="G1229" s="205">
        <v>1</v>
      </c>
      <c r="H1229" s="596">
        <v>107011110</v>
      </c>
      <c r="I1229" s="32">
        <v>1020</v>
      </c>
      <c r="J1229" s="31" t="s">
        <v>477</v>
      </c>
      <c r="K1229" s="32">
        <f>H1230</f>
        <v>107011111</v>
      </c>
      <c r="L1229" s="32">
        <v>4</v>
      </c>
      <c r="M1229" s="33" t="s">
        <v>11527</v>
      </c>
      <c r="N1229" s="33" t="s">
        <v>11527</v>
      </c>
      <c r="O1229" s="33" t="s">
        <v>11528</v>
      </c>
      <c r="P1229" s="33" t="s">
        <v>11528</v>
      </c>
      <c r="Q1229" s="33" t="s">
        <v>11529</v>
      </c>
      <c r="R1229" s="33" t="s">
        <v>11529</v>
      </c>
      <c r="S1229" s="33" t="s">
        <v>11530</v>
      </c>
      <c r="T1229" s="33" t="s">
        <v>11530</v>
      </c>
      <c r="U1229" s="33" t="s">
        <v>11531</v>
      </c>
      <c r="V1229" s="33" t="s">
        <v>11531</v>
      </c>
      <c r="W1229" s="33" t="s">
        <v>11532</v>
      </c>
      <c r="X1229" s="33" t="s">
        <v>11532</v>
      </c>
      <c r="Y1229" s="33" t="s">
        <v>11533</v>
      </c>
      <c r="Z1229" s="33" t="s">
        <v>11533</v>
      </c>
      <c r="AA1229" s="33" t="s">
        <v>11534</v>
      </c>
      <c r="AB1229" s="33" t="s">
        <v>11534</v>
      </c>
      <c r="AC1229" s="31">
        <v>5060813</v>
      </c>
      <c r="AD1229" s="31">
        <v>5060813</v>
      </c>
      <c r="AE1229" s="86"/>
    </row>
    <row r="1230" spans="1:31" ht="13.5" customHeight="1">
      <c r="A1230" s="203"/>
      <c r="B1230" s="28">
        <f t="shared" si="21"/>
        <v>107011111</v>
      </c>
      <c r="C1230" s="206">
        <v>1</v>
      </c>
      <c r="D1230" s="205" t="s">
        <v>2779</v>
      </c>
      <c r="E1230" s="205"/>
      <c r="F1230" s="205" t="s">
        <v>4032</v>
      </c>
      <c r="G1230" s="205">
        <v>1</v>
      </c>
      <c r="H1230" s="593">
        <f>H1229+1</f>
        <v>107011111</v>
      </c>
      <c r="I1230" s="32">
        <v>1020</v>
      </c>
      <c r="J1230" s="31" t="s">
        <v>477</v>
      </c>
      <c r="K1230" s="32">
        <f>H1231</f>
        <v>107011112</v>
      </c>
      <c r="L1230" s="32">
        <v>4</v>
      </c>
      <c r="M1230" s="33" t="s">
        <v>20922</v>
      </c>
      <c r="N1230" s="33" t="s">
        <v>20922</v>
      </c>
      <c r="O1230" s="33" t="s">
        <v>20923</v>
      </c>
      <c r="P1230" s="33" t="s">
        <v>20923</v>
      </c>
      <c r="Q1230" s="33" t="s">
        <v>20924</v>
      </c>
      <c r="R1230" s="33" t="s">
        <v>20924</v>
      </c>
      <c r="S1230" s="33" t="s">
        <v>20925</v>
      </c>
      <c r="T1230" s="33" t="s">
        <v>20925</v>
      </c>
      <c r="U1230" s="33" t="s">
        <v>20926</v>
      </c>
      <c r="V1230" s="33" t="s">
        <v>20926</v>
      </c>
      <c r="W1230" s="33" t="s">
        <v>20927</v>
      </c>
      <c r="X1230" s="33" t="s">
        <v>20927</v>
      </c>
      <c r="Y1230" s="33" t="s">
        <v>20928</v>
      </c>
      <c r="Z1230" s="33" t="s">
        <v>20928</v>
      </c>
      <c r="AA1230" s="33" t="s">
        <v>20929</v>
      </c>
      <c r="AB1230" s="33" t="s">
        <v>20929</v>
      </c>
      <c r="AC1230" s="31">
        <v>5060814</v>
      </c>
      <c r="AD1230" s="31">
        <v>5060814</v>
      </c>
      <c r="AE1230" s="86"/>
    </row>
    <row r="1231" spans="1:31" s="84" customFormat="1" ht="13.5" customHeight="1">
      <c r="A1231" s="203"/>
      <c r="B1231" s="28">
        <f t="shared" si="21"/>
        <v>107011112</v>
      </c>
      <c r="C1231" s="206">
        <v>1</v>
      </c>
      <c r="D1231" s="205" t="s">
        <v>2779</v>
      </c>
      <c r="E1231" s="205"/>
      <c r="F1231" s="205" t="s">
        <v>4032</v>
      </c>
      <c r="G1231" s="205">
        <v>1</v>
      </c>
      <c r="H1231" s="594">
        <f>H1230+1</f>
        <v>107011112</v>
      </c>
      <c r="I1231" s="39">
        <v>0</v>
      </c>
      <c r="J1231" s="31" t="s">
        <v>260</v>
      </c>
      <c r="K1231" s="39">
        <v>0</v>
      </c>
      <c r="L1231" s="39">
        <v>4</v>
      </c>
      <c r="M1231" s="33" t="s">
        <v>671</v>
      </c>
      <c r="N1231" s="33" t="s">
        <v>671</v>
      </c>
      <c r="O1231" s="33" t="s">
        <v>4267</v>
      </c>
      <c r="P1231" s="33" t="s">
        <v>4267</v>
      </c>
      <c r="Q1231" s="33" t="s">
        <v>4265</v>
      </c>
      <c r="R1231" s="33" t="s">
        <v>4265</v>
      </c>
      <c r="S1231" s="33" t="s">
        <v>4265</v>
      </c>
      <c r="T1231" s="33" t="s">
        <v>4265</v>
      </c>
      <c r="U1231" s="33" t="s">
        <v>4266</v>
      </c>
      <c r="V1231" s="33" t="s">
        <v>4266</v>
      </c>
      <c r="W1231" s="33" t="s">
        <v>4268</v>
      </c>
      <c r="X1231" s="33" t="s">
        <v>4268</v>
      </c>
      <c r="Y1231" s="33" t="s">
        <v>4269</v>
      </c>
      <c r="Z1231" s="33" t="s">
        <v>4269</v>
      </c>
      <c r="AA1231" s="33" t="s">
        <v>4270</v>
      </c>
      <c r="AB1231" s="33" t="s">
        <v>4270</v>
      </c>
      <c r="AC1231" s="31">
        <v>5060815</v>
      </c>
      <c r="AD1231" s="31">
        <v>5060816</v>
      </c>
      <c r="AE1231" s="83"/>
    </row>
    <row r="1232" spans="1:31" ht="13.5" customHeight="1">
      <c r="A1232" s="203"/>
      <c r="B1232" s="28">
        <f t="shared" si="21"/>
        <v>107011200</v>
      </c>
      <c r="C1232" s="206">
        <v>1</v>
      </c>
      <c r="D1232" s="205" t="s">
        <v>2779</v>
      </c>
      <c r="E1232" s="205"/>
      <c r="F1232" s="205" t="s">
        <v>4032</v>
      </c>
      <c r="G1232" s="205">
        <v>1</v>
      </c>
      <c r="H1232" s="563">
        <v>107011200</v>
      </c>
      <c r="I1232" s="86">
        <v>1020</v>
      </c>
      <c r="J1232" s="31" t="s">
        <v>477</v>
      </c>
      <c r="K1232" s="32">
        <v>0</v>
      </c>
      <c r="L1232" s="32">
        <v>4</v>
      </c>
      <c r="M1232" s="33" t="s">
        <v>15017</v>
      </c>
      <c r="N1232" s="33" t="s">
        <v>1123</v>
      </c>
      <c r="O1232" s="33" t="s">
        <v>15018</v>
      </c>
      <c r="P1232" s="33" t="s">
        <v>15019</v>
      </c>
      <c r="Q1232" s="33" t="s">
        <v>15020</v>
      </c>
      <c r="R1232" s="33" t="s">
        <v>15021</v>
      </c>
      <c r="S1232" s="33" t="s">
        <v>15022</v>
      </c>
      <c r="T1232" s="33" t="s">
        <v>15023</v>
      </c>
      <c r="U1232" s="33" t="s">
        <v>15024</v>
      </c>
      <c r="V1232" s="33" t="s">
        <v>15025</v>
      </c>
      <c r="W1232" s="33" t="s">
        <v>15026</v>
      </c>
      <c r="X1232" s="33" t="s">
        <v>15026</v>
      </c>
      <c r="Y1232" s="33" t="s">
        <v>15027</v>
      </c>
      <c r="Z1232" s="33" t="s">
        <v>15027</v>
      </c>
      <c r="AA1232" s="33" t="s">
        <v>15028</v>
      </c>
      <c r="AB1232" s="33" t="s">
        <v>15028</v>
      </c>
      <c r="AC1232" s="31">
        <v>5060817</v>
      </c>
      <c r="AD1232" s="31">
        <v>5060817</v>
      </c>
      <c r="AE1232" s="86"/>
    </row>
    <row r="1233" spans="1:31" s="127" customFormat="1" ht="13.5" customHeight="1">
      <c r="A1233" s="203"/>
      <c r="B1233" s="28">
        <f t="shared" si="21"/>
        <v>107011210</v>
      </c>
      <c r="C1233" s="206">
        <v>1</v>
      </c>
      <c r="D1233" s="205" t="s">
        <v>2779</v>
      </c>
      <c r="E1233" s="205"/>
      <c r="F1233" s="205" t="s">
        <v>4032</v>
      </c>
      <c r="G1233" s="205">
        <v>1</v>
      </c>
      <c r="H1233" s="561">
        <v>107011210</v>
      </c>
      <c r="I1233" s="31">
        <v>0</v>
      </c>
      <c r="J1233" s="31" t="s">
        <v>260</v>
      </c>
      <c r="K1233" s="31">
        <v>0</v>
      </c>
      <c r="L1233" s="31">
        <v>4</v>
      </c>
      <c r="M1233" s="33" t="s">
        <v>12174</v>
      </c>
      <c r="N1233" s="33" t="s">
        <v>12174</v>
      </c>
      <c r="O1233" s="33" t="s">
        <v>12175</v>
      </c>
      <c r="P1233" s="33" t="s">
        <v>12175</v>
      </c>
      <c r="Q1233" s="33" t="s">
        <v>12176</v>
      </c>
      <c r="R1233" s="33" t="s">
        <v>12176</v>
      </c>
      <c r="S1233" s="33" t="s">
        <v>12177</v>
      </c>
      <c r="T1233" s="33" t="s">
        <v>12177</v>
      </c>
      <c r="U1233" s="33" t="s">
        <v>12178</v>
      </c>
      <c r="V1233" s="33" t="s">
        <v>12178</v>
      </c>
      <c r="W1233" s="33" t="s">
        <v>20930</v>
      </c>
      <c r="X1233" s="33" t="s">
        <v>20930</v>
      </c>
      <c r="Y1233" s="33" t="s">
        <v>12179</v>
      </c>
      <c r="Z1233" s="33" t="s">
        <v>12179</v>
      </c>
      <c r="AA1233" s="33" t="s">
        <v>12180</v>
      </c>
      <c r="AB1233" s="33" t="s">
        <v>12180</v>
      </c>
      <c r="AC1233" s="31">
        <v>5060818</v>
      </c>
      <c r="AD1233" s="31">
        <v>5060819</v>
      </c>
      <c r="AE1233" s="28"/>
    </row>
    <row r="1234" spans="1:31" s="127" customFormat="1" ht="13.5" customHeight="1">
      <c r="A1234" s="203"/>
      <c r="B1234" s="28">
        <f t="shared" si="21"/>
        <v>107011710</v>
      </c>
      <c r="C1234" s="206">
        <v>1</v>
      </c>
      <c r="D1234" s="205" t="s">
        <v>2779</v>
      </c>
      <c r="E1234" s="205"/>
      <c r="F1234" s="205" t="s">
        <v>4032</v>
      </c>
      <c r="G1234" s="205">
        <v>1</v>
      </c>
      <c r="H1234" s="561">
        <v>107011710</v>
      </c>
      <c r="I1234" s="31">
        <v>7017</v>
      </c>
      <c r="J1234" s="31" t="s">
        <v>484</v>
      </c>
      <c r="K1234" s="31">
        <v>0</v>
      </c>
      <c r="L1234" s="31">
        <v>4</v>
      </c>
      <c r="M1234" s="33" t="s">
        <v>30324</v>
      </c>
      <c r="N1234" s="33" t="s">
        <v>30324</v>
      </c>
      <c r="O1234" s="33" t="s">
        <v>30325</v>
      </c>
      <c r="P1234" s="33" t="s">
        <v>30325</v>
      </c>
      <c r="Q1234" s="33" t="s">
        <v>30326</v>
      </c>
      <c r="R1234" s="33" t="s">
        <v>30326</v>
      </c>
      <c r="S1234" s="33" t="s">
        <v>30327</v>
      </c>
      <c r="T1234" s="33" t="s">
        <v>30327</v>
      </c>
      <c r="U1234" s="33" t="s">
        <v>30328</v>
      </c>
      <c r="V1234" s="33" t="s">
        <v>30328</v>
      </c>
      <c r="W1234" s="33" t="s">
        <v>30329</v>
      </c>
      <c r="X1234" s="33" t="s">
        <v>30329</v>
      </c>
      <c r="Y1234" s="33" t="s">
        <v>30330</v>
      </c>
      <c r="Z1234" s="33" t="s">
        <v>30330</v>
      </c>
      <c r="AA1234" s="33" t="s">
        <v>30331</v>
      </c>
      <c r="AB1234" s="33" t="s">
        <v>30331</v>
      </c>
      <c r="AC1234" s="31">
        <v>5060820</v>
      </c>
      <c r="AD1234" s="31">
        <v>5060820</v>
      </c>
      <c r="AE1234" s="28"/>
    </row>
    <row r="1235" spans="1:31" ht="13.5" customHeight="1">
      <c r="A1235" s="203"/>
      <c r="B1235" s="28">
        <f t="shared" si="21"/>
        <v>107011900</v>
      </c>
      <c r="C1235" s="206">
        <v>1</v>
      </c>
      <c r="D1235" s="205" t="s">
        <v>2779</v>
      </c>
      <c r="E1235" s="205"/>
      <c r="F1235" s="205" t="s">
        <v>4032</v>
      </c>
      <c r="G1235" s="205">
        <v>1</v>
      </c>
      <c r="H1235" s="561">
        <v>107011900</v>
      </c>
      <c r="I1235" s="31">
        <v>0</v>
      </c>
      <c r="J1235" s="31" t="s">
        <v>260</v>
      </c>
      <c r="K1235" s="31">
        <f>H1236</f>
        <v>107011901</v>
      </c>
      <c r="L1235" s="31">
        <v>4</v>
      </c>
      <c r="M1235" s="33" t="s">
        <v>1124</v>
      </c>
      <c r="N1235" s="33" t="s">
        <v>1124</v>
      </c>
      <c r="O1235" s="33" t="s">
        <v>20931</v>
      </c>
      <c r="P1235" s="33" t="s">
        <v>20931</v>
      </c>
      <c r="Q1235" s="33" t="s">
        <v>20932</v>
      </c>
      <c r="R1235" s="33" t="s">
        <v>20932</v>
      </c>
      <c r="S1235" s="33" t="s">
        <v>20933</v>
      </c>
      <c r="T1235" s="33" t="s">
        <v>20933</v>
      </c>
      <c r="U1235" s="33" t="s">
        <v>20934</v>
      </c>
      <c r="V1235" s="33" t="s">
        <v>20934</v>
      </c>
      <c r="W1235" s="33" t="s">
        <v>20935</v>
      </c>
      <c r="X1235" s="33" t="s">
        <v>20935</v>
      </c>
      <c r="Y1235" s="33" t="s">
        <v>20936</v>
      </c>
      <c r="Z1235" s="33" t="s">
        <v>20936</v>
      </c>
      <c r="AA1235" s="33" t="s">
        <v>20937</v>
      </c>
      <c r="AB1235" s="33" t="s">
        <v>20937</v>
      </c>
      <c r="AC1235" s="31">
        <v>5060821</v>
      </c>
      <c r="AD1235" s="31">
        <v>5060822</v>
      </c>
      <c r="AE1235" s="86"/>
    </row>
    <row r="1236" spans="1:31" s="84" customFormat="1" ht="13.5" customHeight="1">
      <c r="A1236" s="203"/>
      <c r="B1236" s="28">
        <f t="shared" si="21"/>
        <v>107011901</v>
      </c>
      <c r="C1236" s="206">
        <v>1</v>
      </c>
      <c r="D1236" s="205" t="s">
        <v>2779</v>
      </c>
      <c r="E1236" s="205"/>
      <c r="F1236" s="205" t="s">
        <v>4032</v>
      </c>
      <c r="G1236" s="205">
        <v>1</v>
      </c>
      <c r="H1236" s="594">
        <v>107011901</v>
      </c>
      <c r="I1236" s="83">
        <v>1020</v>
      </c>
      <c r="J1236" s="39" t="s">
        <v>477</v>
      </c>
      <c r="K1236" s="39">
        <v>0</v>
      </c>
      <c r="L1236" s="39">
        <v>5</v>
      </c>
      <c r="M1236" s="42" t="s">
        <v>1125</v>
      </c>
      <c r="N1236" s="33" t="s">
        <v>1125</v>
      </c>
      <c r="O1236" s="33" t="s">
        <v>20938</v>
      </c>
      <c r="P1236" s="33" t="s">
        <v>20938</v>
      </c>
      <c r="Q1236" s="33" t="s">
        <v>20939</v>
      </c>
      <c r="R1236" s="33" t="s">
        <v>20939</v>
      </c>
      <c r="S1236" s="33" t="s">
        <v>20940</v>
      </c>
      <c r="T1236" s="33" t="s">
        <v>20940</v>
      </c>
      <c r="U1236" s="33" t="s">
        <v>20941</v>
      </c>
      <c r="V1236" s="33" t="s">
        <v>20941</v>
      </c>
      <c r="W1236" s="33" t="s">
        <v>20942</v>
      </c>
      <c r="X1236" s="33" t="s">
        <v>20942</v>
      </c>
      <c r="Y1236" s="33" t="s">
        <v>20943</v>
      </c>
      <c r="Z1236" s="33" t="s">
        <v>20943</v>
      </c>
      <c r="AA1236" s="33" t="s">
        <v>20944</v>
      </c>
      <c r="AB1236" s="33" t="s">
        <v>20944</v>
      </c>
      <c r="AC1236" s="31">
        <v>5060823</v>
      </c>
      <c r="AD1236" s="31">
        <v>5060823</v>
      </c>
      <c r="AE1236" s="83"/>
    </row>
    <row r="1237" spans="1:31" ht="13.5" customHeight="1">
      <c r="A1237" s="203"/>
      <c r="B1237" s="28">
        <f t="shared" si="21"/>
        <v>107011950</v>
      </c>
      <c r="C1237" s="206">
        <v>1</v>
      </c>
      <c r="D1237" s="205" t="s">
        <v>2779</v>
      </c>
      <c r="E1237" s="205"/>
      <c r="F1237" s="205" t="s">
        <v>4032</v>
      </c>
      <c r="G1237" s="205">
        <v>1</v>
      </c>
      <c r="H1237" s="561">
        <v>107011950</v>
      </c>
      <c r="I1237" s="31">
        <v>0</v>
      </c>
      <c r="J1237" s="31" t="s">
        <v>260</v>
      </c>
      <c r="K1237" s="31">
        <v>0</v>
      </c>
      <c r="L1237" s="31">
        <v>5</v>
      </c>
      <c r="M1237" s="33" t="s">
        <v>1126</v>
      </c>
      <c r="N1237" s="33" t="s">
        <v>1126</v>
      </c>
      <c r="O1237" s="33" t="s">
        <v>4274</v>
      </c>
      <c r="P1237" s="33" t="s">
        <v>4274</v>
      </c>
      <c r="Q1237" s="33" t="s">
        <v>4271</v>
      </c>
      <c r="R1237" s="33" t="s">
        <v>4271</v>
      </c>
      <c r="S1237" s="33" t="s">
        <v>4272</v>
      </c>
      <c r="T1237" s="33" t="s">
        <v>4272</v>
      </c>
      <c r="U1237" s="33" t="s">
        <v>4273</v>
      </c>
      <c r="V1237" s="33" t="s">
        <v>4273</v>
      </c>
      <c r="W1237" s="33" t="s">
        <v>4275</v>
      </c>
      <c r="X1237" s="33" t="s">
        <v>4275</v>
      </c>
      <c r="Y1237" s="33" t="s">
        <v>4276</v>
      </c>
      <c r="Z1237" s="33" t="s">
        <v>4276</v>
      </c>
      <c r="AA1237" s="33" t="s">
        <v>4277</v>
      </c>
      <c r="AB1237" s="33" t="s">
        <v>4277</v>
      </c>
      <c r="AC1237" s="31">
        <v>5060824</v>
      </c>
      <c r="AD1237" s="31">
        <v>5060825</v>
      </c>
      <c r="AE1237" s="86"/>
    </row>
    <row r="1238" spans="1:31" s="127" customFormat="1" ht="13.5" customHeight="1">
      <c r="A1238" s="203"/>
      <c r="B1238" s="28">
        <f t="shared" si="21"/>
        <v>107012100</v>
      </c>
      <c r="C1238" s="206">
        <v>1</v>
      </c>
      <c r="D1238" s="205" t="s">
        <v>2779</v>
      </c>
      <c r="E1238" s="205"/>
      <c r="F1238" s="205" t="s">
        <v>4032</v>
      </c>
      <c r="G1238" s="205">
        <v>1</v>
      </c>
      <c r="H1238" s="561">
        <v>107012100</v>
      </c>
      <c r="I1238" s="31">
        <v>0</v>
      </c>
      <c r="J1238" s="31" t="s">
        <v>260</v>
      </c>
      <c r="K1238" s="31">
        <v>0</v>
      </c>
      <c r="L1238" s="31">
        <v>5</v>
      </c>
      <c r="M1238" s="33" t="s">
        <v>20945</v>
      </c>
      <c r="N1238" s="33" t="s">
        <v>20945</v>
      </c>
      <c r="O1238" s="33" t="s">
        <v>20946</v>
      </c>
      <c r="P1238" s="33" t="s">
        <v>20946</v>
      </c>
      <c r="Q1238" s="33" t="s">
        <v>20947</v>
      </c>
      <c r="R1238" s="33" t="s">
        <v>20947</v>
      </c>
      <c r="S1238" s="33" t="s">
        <v>20948</v>
      </c>
      <c r="T1238" s="33" t="s">
        <v>20948</v>
      </c>
      <c r="U1238" s="33" t="s">
        <v>20949</v>
      </c>
      <c r="V1238" s="33" t="s">
        <v>20949</v>
      </c>
      <c r="W1238" s="33" t="s">
        <v>20950</v>
      </c>
      <c r="X1238" s="33" t="s">
        <v>20950</v>
      </c>
      <c r="Y1238" s="33" t="s">
        <v>20951</v>
      </c>
      <c r="Z1238" s="33" t="s">
        <v>20951</v>
      </c>
      <c r="AA1238" s="33" t="s">
        <v>37980</v>
      </c>
      <c r="AB1238" s="33" t="s">
        <v>37980</v>
      </c>
      <c r="AC1238" s="31">
        <v>5060826</v>
      </c>
      <c r="AD1238" s="31">
        <v>5060827</v>
      </c>
      <c r="AE1238" s="28"/>
    </row>
    <row r="1239" spans="1:31" s="127" customFormat="1" ht="13.5" customHeight="1">
      <c r="A1239" s="203"/>
      <c r="B1239" s="28">
        <f t="shared" si="21"/>
        <v>107012200</v>
      </c>
      <c r="C1239" s="206">
        <v>1</v>
      </c>
      <c r="D1239" s="205" t="s">
        <v>2779</v>
      </c>
      <c r="E1239" s="205"/>
      <c r="F1239" s="205" t="s">
        <v>4032</v>
      </c>
      <c r="G1239" s="205">
        <v>1</v>
      </c>
      <c r="H1239" s="561">
        <v>107012200</v>
      </c>
      <c r="I1239" s="31">
        <v>0</v>
      </c>
      <c r="J1239" s="31" t="s">
        <v>260</v>
      </c>
      <c r="K1239" s="31">
        <v>0</v>
      </c>
      <c r="L1239" s="31">
        <v>4</v>
      </c>
      <c r="M1239" s="33" t="s">
        <v>20952</v>
      </c>
      <c r="N1239" s="33" t="s">
        <v>20952</v>
      </c>
      <c r="O1239" s="33" t="s">
        <v>20953</v>
      </c>
      <c r="P1239" s="33" t="s">
        <v>20953</v>
      </c>
      <c r="Q1239" s="33" t="s">
        <v>20954</v>
      </c>
      <c r="R1239" s="33" t="s">
        <v>20954</v>
      </c>
      <c r="S1239" s="33" t="s">
        <v>20955</v>
      </c>
      <c r="T1239" s="33" t="s">
        <v>20955</v>
      </c>
      <c r="U1239" s="33" t="s">
        <v>20956</v>
      </c>
      <c r="V1239" s="33" t="s">
        <v>20956</v>
      </c>
      <c r="W1239" s="33" t="s">
        <v>20957</v>
      </c>
      <c r="X1239" s="33" t="s">
        <v>20957</v>
      </c>
      <c r="Y1239" s="33" t="s">
        <v>20958</v>
      </c>
      <c r="Z1239" s="33" t="s">
        <v>20958</v>
      </c>
      <c r="AA1239" s="33" t="s">
        <v>20959</v>
      </c>
      <c r="AB1239" s="33" t="s">
        <v>20959</v>
      </c>
      <c r="AC1239" s="31">
        <v>5060828</v>
      </c>
      <c r="AD1239" s="31">
        <v>5060829</v>
      </c>
      <c r="AE1239" s="28"/>
    </row>
    <row r="1240" spans="1:31" s="127" customFormat="1" ht="13.5" customHeight="1">
      <c r="A1240" s="203"/>
      <c r="B1240" s="28">
        <f t="shared" si="21"/>
        <v>107012300</v>
      </c>
      <c r="C1240" s="206">
        <v>1</v>
      </c>
      <c r="D1240" s="205" t="s">
        <v>2779</v>
      </c>
      <c r="E1240" s="205"/>
      <c r="F1240" s="205" t="s">
        <v>4032</v>
      </c>
      <c r="G1240" s="205">
        <v>1</v>
      </c>
      <c r="H1240" s="561">
        <v>107012300</v>
      </c>
      <c r="I1240" s="31">
        <v>0</v>
      </c>
      <c r="J1240" s="31" t="s">
        <v>260</v>
      </c>
      <c r="K1240" s="31">
        <v>0</v>
      </c>
      <c r="L1240" s="31">
        <v>6</v>
      </c>
      <c r="M1240" s="33" t="s">
        <v>11535</v>
      </c>
      <c r="N1240" s="33" t="s">
        <v>11535</v>
      </c>
      <c r="O1240" s="33" t="s">
        <v>11536</v>
      </c>
      <c r="P1240" s="33" t="s">
        <v>11536</v>
      </c>
      <c r="Q1240" s="33" t="s">
        <v>11537</v>
      </c>
      <c r="R1240" s="33" t="s">
        <v>11537</v>
      </c>
      <c r="S1240" s="33" t="s">
        <v>11538</v>
      </c>
      <c r="T1240" s="33" t="s">
        <v>11538</v>
      </c>
      <c r="U1240" s="33" t="s">
        <v>11539</v>
      </c>
      <c r="V1240" s="33" t="s">
        <v>11539</v>
      </c>
      <c r="W1240" s="33" t="s">
        <v>20960</v>
      </c>
      <c r="X1240" s="33" t="s">
        <v>20960</v>
      </c>
      <c r="Y1240" s="33" t="s">
        <v>11540</v>
      </c>
      <c r="Z1240" s="33" t="s">
        <v>11540</v>
      </c>
      <c r="AA1240" s="33" t="s">
        <v>37981</v>
      </c>
      <c r="AB1240" s="33" t="s">
        <v>37981</v>
      </c>
      <c r="AC1240" s="31">
        <v>5060830</v>
      </c>
      <c r="AD1240" s="31">
        <v>5060831</v>
      </c>
      <c r="AE1240" s="28"/>
    </row>
    <row r="1241" spans="1:31" ht="13.5" customHeight="1">
      <c r="A1241" s="203"/>
      <c r="B1241" s="28">
        <f t="shared" si="21"/>
        <v>107012310</v>
      </c>
      <c r="C1241" s="206">
        <v>1</v>
      </c>
      <c r="D1241" s="205" t="s">
        <v>2779</v>
      </c>
      <c r="E1241" s="205"/>
      <c r="F1241" s="205" t="s">
        <v>4032</v>
      </c>
      <c r="G1241" s="205">
        <v>1</v>
      </c>
      <c r="H1241" s="563">
        <v>107012310</v>
      </c>
      <c r="I1241" s="86">
        <v>7017</v>
      </c>
      <c r="J1241" s="31" t="s">
        <v>484</v>
      </c>
      <c r="K1241" s="32">
        <f>H1242</f>
        <v>107012311</v>
      </c>
      <c r="L1241" s="32">
        <v>4</v>
      </c>
      <c r="M1241" s="33" t="s">
        <v>672</v>
      </c>
      <c r="N1241" s="33" t="s">
        <v>672</v>
      </c>
      <c r="O1241" s="33" t="s">
        <v>4281</v>
      </c>
      <c r="P1241" s="33" t="s">
        <v>4281</v>
      </c>
      <c r="Q1241" s="33" t="s">
        <v>4278</v>
      </c>
      <c r="R1241" s="33" t="s">
        <v>4278</v>
      </c>
      <c r="S1241" s="33" t="s">
        <v>4279</v>
      </c>
      <c r="T1241" s="33" t="s">
        <v>4279</v>
      </c>
      <c r="U1241" s="33" t="s">
        <v>4280</v>
      </c>
      <c r="V1241" s="33" t="s">
        <v>4280</v>
      </c>
      <c r="W1241" s="33" t="s">
        <v>4282</v>
      </c>
      <c r="X1241" s="33" t="s">
        <v>4282</v>
      </c>
      <c r="Y1241" s="33" t="s">
        <v>4283</v>
      </c>
      <c r="Z1241" s="33" t="s">
        <v>4283</v>
      </c>
      <c r="AA1241" s="33" t="s">
        <v>4284</v>
      </c>
      <c r="AB1241" s="33" t="s">
        <v>4284</v>
      </c>
      <c r="AC1241" s="31">
        <v>5060832</v>
      </c>
      <c r="AD1241" s="31">
        <v>5060832</v>
      </c>
      <c r="AE1241" s="86"/>
    </row>
    <row r="1242" spans="1:31" ht="13.5" customHeight="1">
      <c r="A1242" s="203"/>
      <c r="B1242" s="28">
        <f t="shared" si="21"/>
        <v>107012311</v>
      </c>
      <c r="C1242" s="206">
        <v>1</v>
      </c>
      <c r="D1242" s="205" t="s">
        <v>2779</v>
      </c>
      <c r="E1242" s="205"/>
      <c r="F1242" s="205" t="s">
        <v>4032</v>
      </c>
      <c r="G1242" s="205">
        <v>1</v>
      </c>
      <c r="H1242" s="593">
        <v>107012311</v>
      </c>
      <c r="I1242" s="86">
        <v>0</v>
      </c>
      <c r="J1242" s="31" t="s">
        <v>260</v>
      </c>
      <c r="K1242" s="32">
        <f>H1243</f>
        <v>107012312</v>
      </c>
      <c r="L1242" s="32">
        <v>4</v>
      </c>
      <c r="M1242" s="33" t="s">
        <v>11541</v>
      </c>
      <c r="N1242" s="33" t="s">
        <v>11541</v>
      </c>
      <c r="O1242" s="33" t="s">
        <v>11542</v>
      </c>
      <c r="P1242" s="33" t="s">
        <v>11542</v>
      </c>
      <c r="Q1242" s="33" t="s">
        <v>11543</v>
      </c>
      <c r="R1242" s="33" t="s">
        <v>11543</v>
      </c>
      <c r="S1242" s="33" t="s">
        <v>11544</v>
      </c>
      <c r="T1242" s="33" t="s">
        <v>11544</v>
      </c>
      <c r="U1242" s="33" t="s">
        <v>11545</v>
      </c>
      <c r="V1242" s="33" t="s">
        <v>11545</v>
      </c>
      <c r="W1242" s="33" t="s">
        <v>11546</v>
      </c>
      <c r="X1242" s="33" t="s">
        <v>11546</v>
      </c>
      <c r="Y1242" s="33" t="s">
        <v>11547</v>
      </c>
      <c r="Z1242" s="33" t="s">
        <v>11547</v>
      </c>
      <c r="AA1242" s="33" t="s">
        <v>11548</v>
      </c>
      <c r="AB1242" s="33" t="s">
        <v>11548</v>
      </c>
      <c r="AC1242" s="31">
        <v>5060833</v>
      </c>
      <c r="AD1242" s="31">
        <v>5060834</v>
      </c>
      <c r="AE1242" s="86"/>
    </row>
    <row r="1243" spans="1:31" s="84" customFormat="1" ht="13.5" customHeight="1">
      <c r="A1243" s="203"/>
      <c r="B1243" s="28">
        <f t="shared" si="21"/>
        <v>107012312</v>
      </c>
      <c r="C1243" s="206">
        <v>1</v>
      </c>
      <c r="D1243" s="205" t="s">
        <v>2779</v>
      </c>
      <c r="E1243" s="205"/>
      <c r="F1243" s="205" t="s">
        <v>4032</v>
      </c>
      <c r="G1243" s="205">
        <v>1</v>
      </c>
      <c r="H1243" s="594">
        <v>107012312</v>
      </c>
      <c r="I1243" s="83">
        <v>7017</v>
      </c>
      <c r="J1243" s="31" t="s">
        <v>484</v>
      </c>
      <c r="K1243" s="39">
        <v>0</v>
      </c>
      <c r="L1243" s="39">
        <v>4</v>
      </c>
      <c r="M1243" s="33" t="s">
        <v>11549</v>
      </c>
      <c r="N1243" s="33" t="s">
        <v>11549</v>
      </c>
      <c r="O1243" s="33" t="s">
        <v>11550</v>
      </c>
      <c r="P1243" s="33" t="s">
        <v>11550</v>
      </c>
      <c r="Q1243" s="33" t="s">
        <v>11551</v>
      </c>
      <c r="R1243" s="33" t="s">
        <v>11551</v>
      </c>
      <c r="S1243" s="33" t="s">
        <v>11552</v>
      </c>
      <c r="T1243" s="33" t="s">
        <v>11552</v>
      </c>
      <c r="U1243" s="33" t="s">
        <v>11553</v>
      </c>
      <c r="V1243" s="33" t="s">
        <v>11553</v>
      </c>
      <c r="W1243" s="33" t="s">
        <v>11554</v>
      </c>
      <c r="X1243" s="33" t="s">
        <v>11554</v>
      </c>
      <c r="Y1243" s="33" t="s">
        <v>11555</v>
      </c>
      <c r="Z1243" s="33" t="s">
        <v>11555</v>
      </c>
      <c r="AA1243" s="33" t="s">
        <v>11556</v>
      </c>
      <c r="AB1243" s="33" t="s">
        <v>11556</v>
      </c>
      <c r="AC1243" s="31">
        <v>5060835</v>
      </c>
      <c r="AD1243" s="31">
        <v>5060835</v>
      </c>
      <c r="AE1243" s="83"/>
    </row>
    <row r="1244" spans="1:31" s="127" customFormat="1" ht="13.5" customHeight="1">
      <c r="A1244" s="203"/>
      <c r="B1244" s="28">
        <f t="shared" si="21"/>
        <v>107012320</v>
      </c>
      <c r="C1244" s="206">
        <v>1</v>
      </c>
      <c r="D1244" s="205" t="s">
        <v>2779</v>
      </c>
      <c r="E1244" s="205"/>
      <c r="F1244" s="205" t="s">
        <v>4032</v>
      </c>
      <c r="G1244" s="205">
        <v>1</v>
      </c>
      <c r="H1244" s="561">
        <v>107012320</v>
      </c>
      <c r="I1244" s="31">
        <v>7017</v>
      </c>
      <c r="J1244" s="31" t="s">
        <v>484</v>
      </c>
      <c r="K1244" s="31">
        <v>0</v>
      </c>
      <c r="L1244" s="31">
        <v>4</v>
      </c>
      <c r="M1244" s="33" t="s">
        <v>673</v>
      </c>
      <c r="N1244" s="33" t="s">
        <v>673</v>
      </c>
      <c r="O1244" s="33" t="s">
        <v>4287</v>
      </c>
      <c r="P1244" s="33" t="s">
        <v>4287</v>
      </c>
      <c r="Q1244" s="33" t="s">
        <v>4285</v>
      </c>
      <c r="R1244" s="33" t="s">
        <v>4285</v>
      </c>
      <c r="S1244" s="33" t="s">
        <v>4285</v>
      </c>
      <c r="T1244" s="33" t="s">
        <v>4285</v>
      </c>
      <c r="U1244" s="33" t="s">
        <v>4286</v>
      </c>
      <c r="V1244" s="33" t="s">
        <v>4286</v>
      </c>
      <c r="W1244" s="33" t="s">
        <v>4288</v>
      </c>
      <c r="X1244" s="33" t="s">
        <v>4288</v>
      </c>
      <c r="Y1244" s="33" t="s">
        <v>4289</v>
      </c>
      <c r="Z1244" s="33" t="s">
        <v>4289</v>
      </c>
      <c r="AA1244" s="33" t="s">
        <v>4290</v>
      </c>
      <c r="AB1244" s="33" t="s">
        <v>4290</v>
      </c>
      <c r="AC1244" s="31">
        <v>5060836</v>
      </c>
      <c r="AD1244" s="31">
        <v>5060836</v>
      </c>
      <c r="AE1244" s="28"/>
    </row>
    <row r="1245" spans="1:31" s="127" customFormat="1" ht="13.5" customHeight="1">
      <c r="A1245" s="203"/>
      <c r="B1245" s="28">
        <f t="shared" si="21"/>
        <v>107012330</v>
      </c>
      <c r="C1245" s="206">
        <v>1</v>
      </c>
      <c r="D1245" s="205" t="s">
        <v>2779</v>
      </c>
      <c r="E1245" s="205"/>
      <c r="F1245" s="205" t="s">
        <v>4032</v>
      </c>
      <c r="G1245" s="205">
        <v>1</v>
      </c>
      <c r="H1245" s="561">
        <v>107012330</v>
      </c>
      <c r="I1245" s="31">
        <v>7017</v>
      </c>
      <c r="J1245" s="31" t="s">
        <v>484</v>
      </c>
      <c r="K1245" s="31">
        <v>0</v>
      </c>
      <c r="L1245" s="31">
        <v>4</v>
      </c>
      <c r="M1245" s="33" t="s">
        <v>30332</v>
      </c>
      <c r="N1245" s="33" t="s">
        <v>30332</v>
      </c>
      <c r="O1245" s="33" t="s">
        <v>30333</v>
      </c>
      <c r="P1245" s="33" t="s">
        <v>30333</v>
      </c>
      <c r="Q1245" s="33" t="s">
        <v>30334</v>
      </c>
      <c r="R1245" s="33" t="s">
        <v>30334</v>
      </c>
      <c r="S1245" s="33" t="s">
        <v>30335</v>
      </c>
      <c r="T1245" s="33" t="s">
        <v>30335</v>
      </c>
      <c r="U1245" s="33" t="s">
        <v>30336</v>
      </c>
      <c r="V1245" s="33" t="s">
        <v>30336</v>
      </c>
      <c r="W1245" s="33" t="s">
        <v>30337</v>
      </c>
      <c r="X1245" s="33" t="s">
        <v>30337</v>
      </c>
      <c r="Y1245" s="33" t="s">
        <v>30338</v>
      </c>
      <c r="Z1245" s="33" t="s">
        <v>30338</v>
      </c>
      <c r="AA1245" s="33" t="s">
        <v>30339</v>
      </c>
      <c r="AB1245" s="33" t="s">
        <v>30339</v>
      </c>
      <c r="AC1245" s="31">
        <v>5060837</v>
      </c>
      <c r="AD1245" s="31">
        <v>5060837</v>
      </c>
      <c r="AE1245" s="28"/>
    </row>
    <row r="1246" spans="1:31" s="127" customFormat="1" ht="13.5" customHeight="1">
      <c r="A1246" s="203"/>
      <c r="B1246" s="28">
        <f t="shared" si="21"/>
        <v>107012600</v>
      </c>
      <c r="C1246" s="206">
        <v>1</v>
      </c>
      <c r="D1246" s="205" t="s">
        <v>2779</v>
      </c>
      <c r="E1246" s="205"/>
      <c r="F1246" s="205" t="s">
        <v>4032</v>
      </c>
      <c r="G1246" s="205">
        <v>1</v>
      </c>
      <c r="H1246" s="561">
        <v>107012600</v>
      </c>
      <c r="I1246" s="31">
        <v>7021</v>
      </c>
      <c r="J1246" s="31" t="s">
        <v>1127</v>
      </c>
      <c r="K1246" s="31">
        <v>0</v>
      </c>
      <c r="L1246" s="31">
        <v>6</v>
      </c>
      <c r="M1246" s="33" t="s">
        <v>1128</v>
      </c>
      <c r="N1246" s="33" t="s">
        <v>1128</v>
      </c>
      <c r="O1246" s="33" t="s">
        <v>4294</v>
      </c>
      <c r="P1246" s="33" t="s">
        <v>4294</v>
      </c>
      <c r="Q1246" s="33" t="s">
        <v>4291</v>
      </c>
      <c r="R1246" s="33" t="s">
        <v>4291</v>
      </c>
      <c r="S1246" s="33" t="s">
        <v>4292</v>
      </c>
      <c r="T1246" s="33" t="s">
        <v>4292</v>
      </c>
      <c r="U1246" s="33" t="s">
        <v>4293</v>
      </c>
      <c r="V1246" s="33" t="s">
        <v>4293</v>
      </c>
      <c r="W1246" s="33" t="s">
        <v>4295</v>
      </c>
      <c r="X1246" s="33" t="s">
        <v>4295</v>
      </c>
      <c r="Y1246" s="33" t="s">
        <v>4296</v>
      </c>
      <c r="Z1246" s="33" t="s">
        <v>4296</v>
      </c>
      <c r="AA1246" s="33" t="s">
        <v>4297</v>
      </c>
      <c r="AB1246" s="33" t="s">
        <v>4297</v>
      </c>
      <c r="AC1246" s="31">
        <v>5060838</v>
      </c>
      <c r="AD1246" s="31">
        <v>5060838</v>
      </c>
      <c r="AE1246" s="28"/>
    </row>
    <row r="1247" spans="1:31" ht="13.5" customHeight="1">
      <c r="A1247" s="203"/>
      <c r="B1247" s="28">
        <f t="shared" si="21"/>
        <v>107012910</v>
      </c>
      <c r="C1247" s="206">
        <v>1</v>
      </c>
      <c r="D1247" s="205" t="s">
        <v>2779</v>
      </c>
      <c r="E1247" s="205"/>
      <c r="F1247" s="205" t="s">
        <v>4032</v>
      </c>
      <c r="G1247" s="205">
        <v>1</v>
      </c>
      <c r="H1247" s="563">
        <v>107012910</v>
      </c>
      <c r="I1247" s="86">
        <v>0</v>
      </c>
      <c r="J1247" s="31" t="s">
        <v>260</v>
      </c>
      <c r="K1247" s="32">
        <f>H1248</f>
        <v>107012911</v>
      </c>
      <c r="L1247" s="32">
        <v>4</v>
      </c>
      <c r="M1247" s="33" t="s">
        <v>20961</v>
      </c>
      <c r="N1247" s="33" t="s">
        <v>20961</v>
      </c>
      <c r="O1247" s="33" t="s">
        <v>20962</v>
      </c>
      <c r="P1247" s="33" t="s">
        <v>20962</v>
      </c>
      <c r="Q1247" s="33" t="s">
        <v>20963</v>
      </c>
      <c r="R1247" s="33" t="s">
        <v>20963</v>
      </c>
      <c r="S1247" s="33" t="s">
        <v>20964</v>
      </c>
      <c r="T1247" s="33" t="s">
        <v>20964</v>
      </c>
      <c r="U1247" s="33" t="s">
        <v>20965</v>
      </c>
      <c r="V1247" s="33" t="s">
        <v>20965</v>
      </c>
      <c r="W1247" s="33" t="s">
        <v>20966</v>
      </c>
      <c r="X1247" s="33" t="s">
        <v>20966</v>
      </c>
      <c r="Y1247" s="33" t="s">
        <v>20967</v>
      </c>
      <c r="Z1247" s="33" t="s">
        <v>20967</v>
      </c>
      <c r="AA1247" s="33" t="s">
        <v>20968</v>
      </c>
      <c r="AB1247" s="33" t="s">
        <v>20968</v>
      </c>
      <c r="AC1247" s="31">
        <v>5060839</v>
      </c>
      <c r="AD1247" s="31">
        <v>5060840</v>
      </c>
      <c r="AE1247" s="86"/>
    </row>
    <row r="1248" spans="1:31" ht="13.5" customHeight="1">
      <c r="A1248" s="203"/>
      <c r="B1248" s="28">
        <f t="shared" si="21"/>
        <v>107012911</v>
      </c>
      <c r="C1248" s="206">
        <v>1</v>
      </c>
      <c r="D1248" s="205" t="s">
        <v>2779</v>
      </c>
      <c r="E1248" s="205"/>
      <c r="F1248" s="205" t="s">
        <v>4032</v>
      </c>
      <c r="G1248" s="205">
        <v>1</v>
      </c>
      <c r="H1248" s="593">
        <v>107012911</v>
      </c>
      <c r="I1248" s="83">
        <v>7011</v>
      </c>
      <c r="J1248" s="31" t="s">
        <v>485</v>
      </c>
      <c r="K1248" s="32">
        <v>0</v>
      </c>
      <c r="L1248" s="32">
        <v>4</v>
      </c>
      <c r="M1248" s="33" t="s">
        <v>11557</v>
      </c>
      <c r="N1248" s="33" t="s">
        <v>11557</v>
      </c>
      <c r="O1248" s="33" t="s">
        <v>11558</v>
      </c>
      <c r="P1248" s="33" t="s">
        <v>11558</v>
      </c>
      <c r="Q1248" s="33" t="s">
        <v>11559</v>
      </c>
      <c r="R1248" s="33" t="s">
        <v>11559</v>
      </c>
      <c r="S1248" s="33" t="s">
        <v>11560</v>
      </c>
      <c r="T1248" s="33" t="s">
        <v>11560</v>
      </c>
      <c r="U1248" s="33" t="s">
        <v>11561</v>
      </c>
      <c r="V1248" s="33" t="s">
        <v>11561</v>
      </c>
      <c r="W1248" s="33" t="s">
        <v>11562</v>
      </c>
      <c r="X1248" s="33" t="s">
        <v>11562</v>
      </c>
      <c r="Y1248" s="33" t="s">
        <v>11563</v>
      </c>
      <c r="Z1248" s="33" t="s">
        <v>11563</v>
      </c>
      <c r="AA1248" s="33" t="s">
        <v>11564</v>
      </c>
      <c r="AB1248" s="33" t="s">
        <v>11564</v>
      </c>
      <c r="AC1248" s="31">
        <v>5060841</v>
      </c>
      <c r="AD1248" s="31">
        <v>5060841</v>
      </c>
      <c r="AE1248" s="86"/>
    </row>
    <row r="1249" spans="1:31" s="127" customFormat="1" ht="13.5" customHeight="1">
      <c r="A1249" s="203"/>
      <c r="B1249" s="28">
        <f t="shared" si="21"/>
        <v>107013100</v>
      </c>
      <c r="C1249" s="206">
        <v>1</v>
      </c>
      <c r="D1249" s="205" t="s">
        <v>2779</v>
      </c>
      <c r="E1249" s="205"/>
      <c r="F1249" s="205" t="s">
        <v>4032</v>
      </c>
      <c r="G1249" s="205">
        <v>1</v>
      </c>
      <c r="H1249" s="561">
        <v>107013100</v>
      </c>
      <c r="I1249" s="31">
        <v>0</v>
      </c>
      <c r="J1249" s="31" t="s">
        <v>260</v>
      </c>
      <c r="K1249" s="31">
        <v>0</v>
      </c>
      <c r="L1249" s="31">
        <v>6</v>
      </c>
      <c r="M1249" s="33" t="s">
        <v>20969</v>
      </c>
      <c r="N1249" s="33" t="s">
        <v>20969</v>
      </c>
      <c r="O1249" s="33" t="s">
        <v>20970</v>
      </c>
      <c r="P1249" s="33" t="s">
        <v>20970</v>
      </c>
      <c r="Q1249" s="33" t="s">
        <v>20971</v>
      </c>
      <c r="R1249" s="33" t="s">
        <v>20971</v>
      </c>
      <c r="S1249" s="33" t="s">
        <v>30340</v>
      </c>
      <c r="T1249" s="33" t="s">
        <v>30340</v>
      </c>
      <c r="U1249" s="33" t="s">
        <v>20972</v>
      </c>
      <c r="V1249" s="33" t="s">
        <v>20973</v>
      </c>
      <c r="W1249" s="33" t="s">
        <v>20974</v>
      </c>
      <c r="X1249" s="33" t="s">
        <v>20974</v>
      </c>
      <c r="Y1249" s="33" t="s">
        <v>20975</v>
      </c>
      <c r="Z1249" s="33" t="s">
        <v>20975</v>
      </c>
      <c r="AA1249" s="33" t="s">
        <v>20976</v>
      </c>
      <c r="AB1249" s="33" t="s">
        <v>20976</v>
      </c>
      <c r="AC1249" s="31">
        <v>5060842</v>
      </c>
      <c r="AD1249" s="31">
        <v>5060843</v>
      </c>
      <c r="AE1249" s="28"/>
    </row>
    <row r="1250" spans="1:31" s="127" customFormat="1" ht="13.5" customHeight="1">
      <c r="A1250" s="203"/>
      <c r="B1250" s="28">
        <f t="shared" si="21"/>
        <v>107013200</v>
      </c>
      <c r="C1250" s="206">
        <v>1</v>
      </c>
      <c r="D1250" s="205" t="s">
        <v>2779</v>
      </c>
      <c r="E1250" s="205"/>
      <c r="F1250" s="205" t="s">
        <v>4032</v>
      </c>
      <c r="G1250" s="205">
        <v>1</v>
      </c>
      <c r="H1250" s="561">
        <v>107013200</v>
      </c>
      <c r="I1250" s="31">
        <v>0</v>
      </c>
      <c r="J1250" s="31" t="s">
        <v>260</v>
      </c>
      <c r="K1250" s="31">
        <v>0</v>
      </c>
      <c r="L1250" s="31">
        <v>4</v>
      </c>
      <c r="M1250" s="33" t="s">
        <v>11565</v>
      </c>
      <c r="N1250" s="33" t="s">
        <v>11565</v>
      </c>
      <c r="O1250" s="33" t="s">
        <v>11566</v>
      </c>
      <c r="P1250" s="33" t="s">
        <v>11566</v>
      </c>
      <c r="Q1250" s="33" t="s">
        <v>11567</v>
      </c>
      <c r="R1250" s="33" t="s">
        <v>11567</v>
      </c>
      <c r="S1250" s="33" t="s">
        <v>11568</v>
      </c>
      <c r="T1250" s="33" t="s">
        <v>11568</v>
      </c>
      <c r="U1250" s="33" t="s">
        <v>11569</v>
      </c>
      <c r="V1250" s="33" t="s">
        <v>11569</v>
      </c>
      <c r="W1250" s="33" t="s">
        <v>11570</v>
      </c>
      <c r="X1250" s="33" t="s">
        <v>11570</v>
      </c>
      <c r="Y1250" s="33" t="s">
        <v>11571</v>
      </c>
      <c r="Z1250" s="33" t="s">
        <v>11571</v>
      </c>
      <c r="AA1250" s="33" t="s">
        <v>37982</v>
      </c>
      <c r="AB1250" s="33" t="s">
        <v>37982</v>
      </c>
      <c r="AC1250" s="31">
        <v>5060844</v>
      </c>
      <c r="AD1250" s="31">
        <v>5060845</v>
      </c>
      <c r="AE1250" s="28"/>
    </row>
    <row r="1251" spans="1:31" s="127" customFormat="1" ht="13.5" customHeight="1">
      <c r="A1251" s="203"/>
      <c r="B1251" s="28">
        <f t="shared" si="21"/>
        <v>107013400</v>
      </c>
      <c r="C1251" s="206">
        <v>1</v>
      </c>
      <c r="D1251" s="205" t="s">
        <v>2779</v>
      </c>
      <c r="E1251" s="205"/>
      <c r="F1251" s="205" t="s">
        <v>4032</v>
      </c>
      <c r="G1251" s="205">
        <v>1</v>
      </c>
      <c r="H1251" s="561">
        <v>107013400</v>
      </c>
      <c r="I1251" s="31">
        <v>0</v>
      </c>
      <c r="J1251" s="31" t="s">
        <v>260</v>
      </c>
      <c r="K1251" s="31">
        <v>0</v>
      </c>
      <c r="L1251" s="31">
        <v>5</v>
      </c>
      <c r="M1251" s="33" t="s">
        <v>674</v>
      </c>
      <c r="N1251" s="33" t="s">
        <v>674</v>
      </c>
      <c r="O1251" s="33" t="s">
        <v>4301</v>
      </c>
      <c r="P1251" s="33" t="s">
        <v>4301</v>
      </c>
      <c r="Q1251" s="33" t="s">
        <v>4298</v>
      </c>
      <c r="R1251" s="33" t="s">
        <v>4298</v>
      </c>
      <c r="S1251" s="33" t="s">
        <v>4299</v>
      </c>
      <c r="T1251" s="33" t="s">
        <v>4299</v>
      </c>
      <c r="U1251" s="33" t="s">
        <v>4300</v>
      </c>
      <c r="V1251" s="33" t="s">
        <v>4300</v>
      </c>
      <c r="W1251" s="33" t="s">
        <v>4302</v>
      </c>
      <c r="X1251" s="33" t="s">
        <v>4302</v>
      </c>
      <c r="Y1251" s="33" t="s">
        <v>4303</v>
      </c>
      <c r="Z1251" s="33" t="s">
        <v>4303</v>
      </c>
      <c r="AA1251" s="33" t="s">
        <v>4304</v>
      </c>
      <c r="AB1251" s="33" t="s">
        <v>4304</v>
      </c>
      <c r="AC1251" s="31">
        <v>5060846</v>
      </c>
      <c r="AD1251" s="31">
        <v>5060847</v>
      </c>
      <c r="AE1251" s="28"/>
    </row>
    <row r="1252" spans="1:31" ht="13.5" customHeight="1">
      <c r="A1252" s="203"/>
      <c r="B1252" s="28">
        <f t="shared" si="21"/>
        <v>107013410</v>
      </c>
      <c r="C1252" s="206">
        <v>1</v>
      </c>
      <c r="D1252" s="205" t="s">
        <v>2779</v>
      </c>
      <c r="E1252" s="205"/>
      <c r="F1252" s="205" t="s">
        <v>4032</v>
      </c>
      <c r="G1252" s="205">
        <v>1</v>
      </c>
      <c r="H1252" s="567">
        <v>107013410</v>
      </c>
      <c r="I1252" s="81">
        <v>0</v>
      </c>
      <c r="J1252" s="31" t="s">
        <v>260</v>
      </c>
      <c r="K1252" s="37">
        <f>H1253</f>
        <v>107013411</v>
      </c>
      <c r="L1252" s="37">
        <v>4</v>
      </c>
      <c r="M1252" s="33" t="s">
        <v>1129</v>
      </c>
      <c r="N1252" s="33" t="s">
        <v>1129</v>
      </c>
      <c r="O1252" s="33" t="s">
        <v>20977</v>
      </c>
      <c r="P1252" s="33" t="s">
        <v>20977</v>
      </c>
      <c r="Q1252" s="33" t="s">
        <v>20978</v>
      </c>
      <c r="R1252" s="33" t="s">
        <v>20978</v>
      </c>
      <c r="S1252" s="33" t="s">
        <v>20979</v>
      </c>
      <c r="T1252" s="33" t="s">
        <v>20979</v>
      </c>
      <c r="U1252" s="33" t="s">
        <v>20980</v>
      </c>
      <c r="V1252" s="33" t="s">
        <v>20980</v>
      </c>
      <c r="W1252" s="33" t="s">
        <v>20981</v>
      </c>
      <c r="X1252" s="33" t="s">
        <v>20981</v>
      </c>
      <c r="Y1252" s="33" t="s">
        <v>20982</v>
      </c>
      <c r="Z1252" s="33" t="s">
        <v>20982</v>
      </c>
      <c r="AA1252" s="33" t="s">
        <v>20983</v>
      </c>
      <c r="AB1252" s="33" t="s">
        <v>20983</v>
      </c>
      <c r="AC1252" s="31">
        <v>5060848</v>
      </c>
      <c r="AD1252" s="31">
        <v>5060849</v>
      </c>
      <c r="AE1252" s="86"/>
    </row>
    <row r="1253" spans="1:31" s="84" customFormat="1" ht="13.5" customHeight="1">
      <c r="A1253" s="203"/>
      <c r="B1253" s="28">
        <f t="shared" si="21"/>
        <v>107013411</v>
      </c>
      <c r="C1253" s="206">
        <v>1</v>
      </c>
      <c r="D1253" s="205" t="s">
        <v>2779</v>
      </c>
      <c r="E1253" s="205"/>
      <c r="F1253" s="205" t="s">
        <v>4032</v>
      </c>
      <c r="G1253" s="205">
        <v>1</v>
      </c>
      <c r="H1253" s="594">
        <v>107013411</v>
      </c>
      <c r="I1253" s="83">
        <v>1020</v>
      </c>
      <c r="J1253" s="31" t="s">
        <v>477</v>
      </c>
      <c r="K1253" s="39">
        <v>0</v>
      </c>
      <c r="L1253" s="39">
        <v>5</v>
      </c>
      <c r="M1253" s="33" t="s">
        <v>15029</v>
      </c>
      <c r="N1253" s="33" t="s">
        <v>1130</v>
      </c>
      <c r="O1253" s="33" t="s">
        <v>15030</v>
      </c>
      <c r="P1253" s="33" t="s">
        <v>15031</v>
      </c>
      <c r="Q1253" s="33" t="s">
        <v>15032</v>
      </c>
      <c r="R1253" s="33" t="s">
        <v>15033</v>
      </c>
      <c r="S1253" s="33" t="s">
        <v>15034</v>
      </c>
      <c r="T1253" s="33" t="s">
        <v>15035</v>
      </c>
      <c r="U1253" s="33" t="s">
        <v>15036</v>
      </c>
      <c r="V1253" s="33" t="s">
        <v>15037</v>
      </c>
      <c r="W1253" s="33" t="s">
        <v>15038</v>
      </c>
      <c r="X1253" s="33" t="s">
        <v>15038</v>
      </c>
      <c r="Y1253" s="33" t="s">
        <v>15039</v>
      </c>
      <c r="Z1253" s="33" t="s">
        <v>15039</v>
      </c>
      <c r="AA1253" s="33" t="s">
        <v>37983</v>
      </c>
      <c r="AB1253" s="33" t="s">
        <v>37983</v>
      </c>
      <c r="AC1253" s="31">
        <v>5060850</v>
      </c>
      <c r="AD1253" s="31">
        <v>5060850</v>
      </c>
      <c r="AE1253" s="83"/>
    </row>
    <row r="1254" spans="1:31" ht="13.5" customHeight="1">
      <c r="A1254" s="203"/>
      <c r="B1254" s="28">
        <f t="shared" si="21"/>
        <v>107013600</v>
      </c>
      <c r="C1254" s="206">
        <v>1</v>
      </c>
      <c r="D1254" s="205" t="s">
        <v>2779</v>
      </c>
      <c r="E1254" s="205"/>
      <c r="F1254" s="205" t="s">
        <v>4032</v>
      </c>
      <c r="G1254" s="205">
        <v>1</v>
      </c>
      <c r="H1254" s="567">
        <v>107013600</v>
      </c>
      <c r="I1254" s="81">
        <v>0</v>
      </c>
      <c r="J1254" s="31" t="s">
        <v>260</v>
      </c>
      <c r="K1254" s="37">
        <f>H1255</f>
        <v>107013601</v>
      </c>
      <c r="L1254" s="37">
        <v>6</v>
      </c>
      <c r="M1254" s="33" t="s">
        <v>1131</v>
      </c>
      <c r="N1254" s="33" t="s">
        <v>1131</v>
      </c>
      <c r="O1254" s="33" t="s">
        <v>4308</v>
      </c>
      <c r="P1254" s="33" t="s">
        <v>4308</v>
      </c>
      <c r="Q1254" s="33" t="s">
        <v>4305</v>
      </c>
      <c r="R1254" s="33" t="s">
        <v>4305</v>
      </c>
      <c r="S1254" s="33" t="s">
        <v>4306</v>
      </c>
      <c r="T1254" s="33" t="s">
        <v>4306</v>
      </c>
      <c r="U1254" s="33" t="s">
        <v>4307</v>
      </c>
      <c r="V1254" s="33" t="s">
        <v>4307</v>
      </c>
      <c r="W1254" s="33" t="s">
        <v>4309</v>
      </c>
      <c r="X1254" s="33" t="s">
        <v>4309</v>
      </c>
      <c r="Y1254" s="33" t="s">
        <v>4310</v>
      </c>
      <c r="Z1254" s="33" t="s">
        <v>4310</v>
      </c>
      <c r="AA1254" s="33" t="s">
        <v>4311</v>
      </c>
      <c r="AB1254" s="33" t="s">
        <v>4311</v>
      </c>
      <c r="AC1254" s="31">
        <v>5060851</v>
      </c>
      <c r="AD1254" s="31">
        <v>5060852</v>
      </c>
      <c r="AE1254" s="86"/>
    </row>
    <row r="1255" spans="1:31" s="84" customFormat="1" ht="13.5" customHeight="1">
      <c r="A1255" s="203"/>
      <c r="B1255" s="28">
        <f t="shared" si="21"/>
        <v>107013601</v>
      </c>
      <c r="C1255" s="206">
        <v>1</v>
      </c>
      <c r="D1255" s="205" t="s">
        <v>2779</v>
      </c>
      <c r="E1255" s="205"/>
      <c r="F1255" s="205" t="s">
        <v>4032</v>
      </c>
      <c r="G1255" s="205">
        <v>1</v>
      </c>
      <c r="H1255" s="594">
        <v>107013601</v>
      </c>
      <c r="I1255" s="83">
        <v>7012</v>
      </c>
      <c r="J1255" s="31" t="s">
        <v>486</v>
      </c>
      <c r="K1255" s="39">
        <v>0</v>
      </c>
      <c r="L1255" s="39">
        <v>5</v>
      </c>
      <c r="M1255" s="33" t="s">
        <v>1132</v>
      </c>
      <c r="N1255" s="33" t="s">
        <v>1132</v>
      </c>
      <c r="O1255" s="33" t="s">
        <v>11572</v>
      </c>
      <c r="P1255" s="33" t="s">
        <v>11572</v>
      </c>
      <c r="Q1255" s="33" t="s">
        <v>11573</v>
      </c>
      <c r="R1255" s="33" t="s">
        <v>11573</v>
      </c>
      <c r="S1255" s="33" t="s">
        <v>11574</v>
      </c>
      <c r="T1255" s="33" t="s">
        <v>11574</v>
      </c>
      <c r="U1255" s="33" t="s">
        <v>11575</v>
      </c>
      <c r="V1255" s="33" t="s">
        <v>11575</v>
      </c>
      <c r="W1255" s="33" t="s">
        <v>11576</v>
      </c>
      <c r="X1255" s="33" t="s">
        <v>11576</v>
      </c>
      <c r="Y1255" s="33" t="s">
        <v>11577</v>
      </c>
      <c r="Z1255" s="33" t="s">
        <v>11577</v>
      </c>
      <c r="AA1255" s="33" t="s">
        <v>11578</v>
      </c>
      <c r="AB1255" s="33" t="s">
        <v>11578</v>
      </c>
      <c r="AC1255" s="31">
        <v>5060853</v>
      </c>
      <c r="AD1255" s="31">
        <v>5060853</v>
      </c>
      <c r="AE1255" s="83"/>
    </row>
    <row r="1256" spans="1:31" s="127" customFormat="1" ht="13.5" customHeight="1">
      <c r="A1256" s="203"/>
      <c r="B1256" s="28">
        <f t="shared" si="21"/>
        <v>107013610</v>
      </c>
      <c r="C1256" s="206">
        <v>1</v>
      </c>
      <c r="D1256" s="205" t="s">
        <v>2779</v>
      </c>
      <c r="E1256" s="205"/>
      <c r="F1256" s="205" t="s">
        <v>4032</v>
      </c>
      <c r="G1256" s="205">
        <v>1</v>
      </c>
      <c r="H1256" s="561">
        <v>107013610</v>
      </c>
      <c r="I1256" s="31">
        <v>1020</v>
      </c>
      <c r="J1256" s="31" t="s">
        <v>477</v>
      </c>
      <c r="K1256" s="31">
        <v>0</v>
      </c>
      <c r="L1256" s="31">
        <v>4</v>
      </c>
      <c r="M1256" s="33" t="s">
        <v>1133</v>
      </c>
      <c r="N1256" s="33" t="s">
        <v>1133</v>
      </c>
      <c r="O1256" s="33" t="s">
        <v>11579</v>
      </c>
      <c r="P1256" s="33" t="s">
        <v>11579</v>
      </c>
      <c r="Q1256" s="33" t="s">
        <v>11580</v>
      </c>
      <c r="R1256" s="33" t="s">
        <v>11580</v>
      </c>
      <c r="S1256" s="33" t="s">
        <v>11581</v>
      </c>
      <c r="T1256" s="33" t="s">
        <v>11581</v>
      </c>
      <c r="U1256" s="33" t="s">
        <v>11582</v>
      </c>
      <c r="V1256" s="33" t="s">
        <v>11582</v>
      </c>
      <c r="W1256" s="33" t="s">
        <v>11583</v>
      </c>
      <c r="X1256" s="33" t="s">
        <v>11583</v>
      </c>
      <c r="Y1256" s="33" t="s">
        <v>11584</v>
      </c>
      <c r="Z1256" s="33" t="s">
        <v>11584</v>
      </c>
      <c r="AA1256" s="33" t="s">
        <v>11585</v>
      </c>
      <c r="AB1256" s="33" t="s">
        <v>11585</v>
      </c>
      <c r="AC1256" s="31">
        <v>5060854</v>
      </c>
      <c r="AD1256" s="31">
        <v>5060854</v>
      </c>
      <c r="AE1256" s="28"/>
    </row>
    <row r="1257" spans="1:31" ht="13.5" customHeight="1">
      <c r="A1257" s="203"/>
      <c r="B1257" s="28">
        <f t="shared" si="21"/>
        <v>107013800</v>
      </c>
      <c r="C1257" s="206">
        <v>1</v>
      </c>
      <c r="D1257" s="205" t="s">
        <v>2779</v>
      </c>
      <c r="E1257" s="205"/>
      <c r="F1257" s="205" t="s">
        <v>4032</v>
      </c>
      <c r="G1257" s="205">
        <v>1</v>
      </c>
      <c r="H1257" s="563">
        <v>107013800</v>
      </c>
      <c r="I1257" s="86">
        <v>7012</v>
      </c>
      <c r="J1257" s="31" t="s">
        <v>486</v>
      </c>
      <c r="K1257" s="32">
        <f>H1258</f>
        <v>107013801</v>
      </c>
      <c r="L1257" s="32">
        <v>4</v>
      </c>
      <c r="M1257" s="33" t="s">
        <v>20984</v>
      </c>
      <c r="N1257" s="33" t="s">
        <v>20984</v>
      </c>
      <c r="O1257" s="33" t="s">
        <v>20985</v>
      </c>
      <c r="P1257" s="33" t="s">
        <v>20985</v>
      </c>
      <c r="Q1257" s="33" t="s">
        <v>20986</v>
      </c>
      <c r="R1257" s="33" t="s">
        <v>20986</v>
      </c>
      <c r="S1257" s="33" t="s">
        <v>20987</v>
      </c>
      <c r="T1257" s="33" t="s">
        <v>20987</v>
      </c>
      <c r="U1257" s="33" t="s">
        <v>20988</v>
      </c>
      <c r="V1257" s="33" t="s">
        <v>20988</v>
      </c>
      <c r="W1257" s="33" t="s">
        <v>20989</v>
      </c>
      <c r="X1257" s="33" t="s">
        <v>20989</v>
      </c>
      <c r="Y1257" s="33" t="s">
        <v>20990</v>
      </c>
      <c r="Z1257" s="33" t="s">
        <v>20990</v>
      </c>
      <c r="AA1257" s="33" t="s">
        <v>20991</v>
      </c>
      <c r="AB1257" s="33" t="s">
        <v>20991</v>
      </c>
      <c r="AC1257" s="31">
        <v>5060855</v>
      </c>
      <c r="AD1257" s="31">
        <v>5060855</v>
      </c>
      <c r="AE1257" s="86"/>
    </row>
    <row r="1258" spans="1:31" s="84" customFormat="1" ht="13.5" customHeight="1">
      <c r="A1258" s="203"/>
      <c r="B1258" s="28">
        <f t="shared" si="21"/>
        <v>107013801</v>
      </c>
      <c r="C1258" s="206">
        <v>1</v>
      </c>
      <c r="D1258" s="205" t="s">
        <v>2779</v>
      </c>
      <c r="E1258" s="205"/>
      <c r="F1258" s="205" t="s">
        <v>4032</v>
      </c>
      <c r="G1258" s="205">
        <v>1</v>
      </c>
      <c r="H1258" s="594">
        <v>107013801</v>
      </c>
      <c r="I1258" s="83">
        <v>0</v>
      </c>
      <c r="J1258" s="31" t="s">
        <v>260</v>
      </c>
      <c r="K1258" s="39">
        <v>0</v>
      </c>
      <c r="L1258" s="39">
        <v>4</v>
      </c>
      <c r="M1258" s="33" t="s">
        <v>11586</v>
      </c>
      <c r="N1258" s="33" t="s">
        <v>11586</v>
      </c>
      <c r="O1258" s="33" t="s">
        <v>11587</v>
      </c>
      <c r="P1258" s="33" t="s">
        <v>11587</v>
      </c>
      <c r="Q1258" s="33" t="s">
        <v>11588</v>
      </c>
      <c r="R1258" s="33" t="s">
        <v>11588</v>
      </c>
      <c r="S1258" s="33" t="s">
        <v>11589</v>
      </c>
      <c r="T1258" s="33" t="s">
        <v>11589</v>
      </c>
      <c r="U1258" s="33" t="s">
        <v>11590</v>
      </c>
      <c r="V1258" s="33" t="s">
        <v>11590</v>
      </c>
      <c r="W1258" s="33" t="s">
        <v>11591</v>
      </c>
      <c r="X1258" s="33" t="s">
        <v>11591</v>
      </c>
      <c r="Y1258" s="33" t="s">
        <v>11592</v>
      </c>
      <c r="Z1258" s="33" t="s">
        <v>11592</v>
      </c>
      <c r="AA1258" s="33" t="s">
        <v>11593</v>
      </c>
      <c r="AB1258" s="33" t="s">
        <v>11593</v>
      </c>
      <c r="AC1258" s="31">
        <v>5060856</v>
      </c>
      <c r="AD1258" s="31">
        <v>5060857</v>
      </c>
      <c r="AE1258" s="83"/>
    </row>
    <row r="1259" spans="1:31" s="127" customFormat="1" ht="13.5" customHeight="1">
      <c r="A1259" s="203"/>
      <c r="B1259" s="28">
        <f t="shared" si="21"/>
        <v>107014100</v>
      </c>
      <c r="C1259" s="206">
        <v>1</v>
      </c>
      <c r="D1259" s="205" t="s">
        <v>2779</v>
      </c>
      <c r="E1259" s="205"/>
      <c r="F1259" s="205" t="s">
        <v>4032</v>
      </c>
      <c r="G1259" s="205">
        <v>1</v>
      </c>
      <c r="H1259" s="561">
        <v>107014100</v>
      </c>
      <c r="I1259" s="31">
        <v>0</v>
      </c>
      <c r="J1259" s="31" t="s">
        <v>260</v>
      </c>
      <c r="K1259" s="31">
        <v>0</v>
      </c>
      <c r="L1259" s="31">
        <v>4</v>
      </c>
      <c r="M1259" s="33" t="s">
        <v>20992</v>
      </c>
      <c r="N1259" s="33" t="s">
        <v>20992</v>
      </c>
      <c r="O1259" s="33" t="s">
        <v>20993</v>
      </c>
      <c r="P1259" s="33" t="s">
        <v>20993</v>
      </c>
      <c r="Q1259" s="33" t="s">
        <v>20994</v>
      </c>
      <c r="R1259" s="33" t="s">
        <v>20994</v>
      </c>
      <c r="S1259" s="33" t="s">
        <v>20995</v>
      </c>
      <c r="T1259" s="33" t="s">
        <v>20995</v>
      </c>
      <c r="U1259" s="33" t="s">
        <v>20996</v>
      </c>
      <c r="V1259" s="33" t="s">
        <v>20996</v>
      </c>
      <c r="W1259" s="33" t="s">
        <v>20997</v>
      </c>
      <c r="X1259" s="33" t="s">
        <v>20997</v>
      </c>
      <c r="Y1259" s="33" t="s">
        <v>20998</v>
      </c>
      <c r="Z1259" s="33" t="s">
        <v>20998</v>
      </c>
      <c r="AA1259" s="33" t="s">
        <v>20999</v>
      </c>
      <c r="AB1259" s="33" t="s">
        <v>20999</v>
      </c>
      <c r="AC1259" s="31">
        <v>5060858</v>
      </c>
      <c r="AD1259" s="31">
        <v>5060859</v>
      </c>
      <c r="AE1259" s="28"/>
    </row>
    <row r="1260" spans="1:31" ht="13.5" customHeight="1">
      <c r="A1260" s="203"/>
      <c r="B1260" s="28">
        <f t="shared" si="21"/>
        <v>107014150</v>
      </c>
      <c r="C1260" s="206">
        <v>1</v>
      </c>
      <c r="D1260" s="205" t="s">
        <v>2779</v>
      </c>
      <c r="E1260" s="205"/>
      <c r="F1260" s="205" t="s">
        <v>4032</v>
      </c>
      <c r="G1260" s="205">
        <v>1</v>
      </c>
      <c r="H1260" s="561">
        <v>107014150</v>
      </c>
      <c r="I1260" s="28">
        <v>0</v>
      </c>
      <c r="J1260" s="31" t="s">
        <v>260</v>
      </c>
      <c r="K1260" s="31">
        <v>0</v>
      </c>
      <c r="L1260" s="31">
        <v>4</v>
      </c>
      <c r="M1260" s="33" t="s">
        <v>1134</v>
      </c>
      <c r="N1260" s="33" t="s">
        <v>1134</v>
      </c>
      <c r="O1260" s="33" t="s">
        <v>30341</v>
      </c>
      <c r="P1260" s="33" t="s">
        <v>30341</v>
      </c>
      <c r="Q1260" s="33" t="s">
        <v>30342</v>
      </c>
      <c r="R1260" s="33" t="s">
        <v>30342</v>
      </c>
      <c r="S1260" s="33" t="s">
        <v>30343</v>
      </c>
      <c r="T1260" s="33" t="s">
        <v>30343</v>
      </c>
      <c r="U1260" s="33" t="s">
        <v>30344</v>
      </c>
      <c r="V1260" s="33" t="s">
        <v>30344</v>
      </c>
      <c r="W1260" s="33" t="s">
        <v>30345</v>
      </c>
      <c r="X1260" s="33" t="s">
        <v>30345</v>
      </c>
      <c r="Y1260" s="33" t="s">
        <v>30346</v>
      </c>
      <c r="Z1260" s="33" t="s">
        <v>30346</v>
      </c>
      <c r="AA1260" s="33" t="s">
        <v>30347</v>
      </c>
      <c r="AB1260" s="33" t="s">
        <v>30347</v>
      </c>
      <c r="AC1260" s="31">
        <v>5060860</v>
      </c>
      <c r="AD1260" s="31">
        <v>5060861</v>
      </c>
      <c r="AE1260" s="28"/>
    </row>
    <row r="1261" spans="1:31" s="127" customFormat="1" ht="13.5" customHeight="1">
      <c r="A1261" s="203"/>
      <c r="B1261" s="28">
        <f t="shared" si="21"/>
        <v>107014180</v>
      </c>
      <c r="C1261" s="206">
        <v>1</v>
      </c>
      <c r="D1261" s="205" t="s">
        <v>2779</v>
      </c>
      <c r="E1261" s="205"/>
      <c r="F1261" s="205" t="s">
        <v>4032</v>
      </c>
      <c r="G1261" s="205">
        <v>1</v>
      </c>
      <c r="H1261" s="565">
        <v>107014180</v>
      </c>
      <c r="I1261" s="83">
        <v>0</v>
      </c>
      <c r="J1261" s="39" t="s">
        <v>260</v>
      </c>
      <c r="K1261" s="39">
        <v>0</v>
      </c>
      <c r="L1261" s="39">
        <v>4</v>
      </c>
      <c r="M1261" s="42" t="s">
        <v>11594</v>
      </c>
      <c r="N1261" s="42" t="s">
        <v>11594</v>
      </c>
      <c r="O1261" s="33" t="s">
        <v>11595</v>
      </c>
      <c r="P1261" s="33" t="s">
        <v>11595</v>
      </c>
      <c r="Q1261" s="33" t="s">
        <v>11596</v>
      </c>
      <c r="R1261" s="33" t="s">
        <v>11596</v>
      </c>
      <c r="S1261" s="33" t="s">
        <v>11597</v>
      </c>
      <c r="T1261" s="33" t="s">
        <v>11597</v>
      </c>
      <c r="U1261" s="33" t="s">
        <v>11598</v>
      </c>
      <c r="V1261" s="33" t="s">
        <v>11598</v>
      </c>
      <c r="W1261" s="33" t="s">
        <v>11599</v>
      </c>
      <c r="X1261" s="33" t="s">
        <v>11599</v>
      </c>
      <c r="Y1261" s="33" t="s">
        <v>11600</v>
      </c>
      <c r="Z1261" s="33" t="s">
        <v>11600</v>
      </c>
      <c r="AA1261" s="33" t="s">
        <v>11601</v>
      </c>
      <c r="AB1261" s="33" t="s">
        <v>11601</v>
      </c>
      <c r="AC1261" s="31">
        <v>5060862</v>
      </c>
      <c r="AD1261" s="31">
        <v>5060863</v>
      </c>
      <c r="AE1261" s="83"/>
    </row>
    <row r="1262" spans="1:31" ht="13.5" customHeight="1">
      <c r="A1262" s="203"/>
      <c r="B1262" s="28">
        <f t="shared" si="21"/>
        <v>107014400</v>
      </c>
      <c r="C1262" s="206">
        <v>1</v>
      </c>
      <c r="D1262" s="205" t="s">
        <v>2779</v>
      </c>
      <c r="E1262" s="205"/>
      <c r="F1262" s="205" t="s">
        <v>4032</v>
      </c>
      <c r="G1262" s="205">
        <v>1</v>
      </c>
      <c r="H1262" s="563">
        <v>107014400</v>
      </c>
      <c r="I1262" s="86">
        <v>7036</v>
      </c>
      <c r="J1262" s="31" t="s">
        <v>1135</v>
      </c>
      <c r="K1262" s="32">
        <f>H1263</f>
        <v>107014401</v>
      </c>
      <c r="L1262" s="32">
        <v>4</v>
      </c>
      <c r="M1262" s="33" t="s">
        <v>675</v>
      </c>
      <c r="N1262" s="33" t="s">
        <v>675</v>
      </c>
      <c r="O1262" s="33" t="s">
        <v>4315</v>
      </c>
      <c r="P1262" s="33" t="s">
        <v>4315</v>
      </c>
      <c r="Q1262" s="33" t="s">
        <v>4312</v>
      </c>
      <c r="R1262" s="33" t="s">
        <v>4312</v>
      </c>
      <c r="S1262" s="33" t="s">
        <v>4313</v>
      </c>
      <c r="T1262" s="33" t="s">
        <v>4313</v>
      </c>
      <c r="U1262" s="33" t="s">
        <v>4314</v>
      </c>
      <c r="V1262" s="33" t="s">
        <v>4314</v>
      </c>
      <c r="W1262" s="33" t="s">
        <v>4316</v>
      </c>
      <c r="X1262" s="33" t="s">
        <v>4316</v>
      </c>
      <c r="Y1262" s="33" t="s">
        <v>4317</v>
      </c>
      <c r="Z1262" s="33" t="s">
        <v>4317</v>
      </c>
      <c r="AA1262" s="33" t="s">
        <v>4318</v>
      </c>
      <c r="AB1262" s="33" t="s">
        <v>4318</v>
      </c>
      <c r="AC1262" s="31">
        <v>5060864</v>
      </c>
      <c r="AD1262" s="31">
        <v>5060864</v>
      </c>
      <c r="AE1262" s="86"/>
    </row>
    <row r="1263" spans="1:31" s="84" customFormat="1" ht="13.5" customHeight="1">
      <c r="A1263" s="203"/>
      <c r="B1263" s="28">
        <f t="shared" si="21"/>
        <v>107014401</v>
      </c>
      <c r="C1263" s="206">
        <v>1</v>
      </c>
      <c r="D1263" s="205" t="s">
        <v>2779</v>
      </c>
      <c r="E1263" s="205"/>
      <c r="F1263" s="205" t="s">
        <v>4032</v>
      </c>
      <c r="G1263" s="205">
        <v>1</v>
      </c>
      <c r="H1263" s="594">
        <f>H1262+1</f>
        <v>107014401</v>
      </c>
      <c r="I1263" s="83">
        <v>7036</v>
      </c>
      <c r="J1263" s="31" t="s">
        <v>1135</v>
      </c>
      <c r="K1263" s="39">
        <v>0</v>
      </c>
      <c r="L1263" s="39">
        <v>4</v>
      </c>
      <c r="M1263" s="33" t="s">
        <v>676</v>
      </c>
      <c r="N1263" s="33" t="s">
        <v>676</v>
      </c>
      <c r="O1263" s="33" t="s">
        <v>4321</v>
      </c>
      <c r="P1263" s="33" t="s">
        <v>4321</v>
      </c>
      <c r="Q1263" s="33" t="s">
        <v>4319</v>
      </c>
      <c r="R1263" s="33" t="s">
        <v>4319</v>
      </c>
      <c r="S1263" s="33" t="s">
        <v>4320</v>
      </c>
      <c r="T1263" s="33" t="s">
        <v>4320</v>
      </c>
      <c r="U1263" s="33" t="s">
        <v>5511</v>
      </c>
      <c r="V1263" s="33" t="s">
        <v>5511</v>
      </c>
      <c r="W1263" s="33" t="s">
        <v>4322</v>
      </c>
      <c r="X1263" s="33" t="s">
        <v>4322</v>
      </c>
      <c r="Y1263" s="33" t="s">
        <v>4323</v>
      </c>
      <c r="Z1263" s="33" t="s">
        <v>4323</v>
      </c>
      <c r="AA1263" s="33" t="s">
        <v>5512</v>
      </c>
      <c r="AB1263" s="33" t="s">
        <v>5512</v>
      </c>
      <c r="AC1263" s="31">
        <v>5060865</v>
      </c>
      <c r="AD1263" s="31">
        <v>5060865</v>
      </c>
      <c r="AE1263" s="83"/>
    </row>
    <row r="1264" spans="1:31" s="127" customFormat="1" ht="13.5" customHeight="1">
      <c r="A1264" s="203"/>
      <c r="B1264" s="28">
        <f t="shared" si="21"/>
        <v>107014500</v>
      </c>
      <c r="C1264" s="206">
        <v>1</v>
      </c>
      <c r="D1264" s="205" t="s">
        <v>2779</v>
      </c>
      <c r="E1264" s="205"/>
      <c r="F1264" s="205" t="s">
        <v>4032</v>
      </c>
      <c r="G1264" s="205">
        <v>1</v>
      </c>
      <c r="H1264" s="561">
        <v>107014500</v>
      </c>
      <c r="I1264" s="31">
        <v>0</v>
      </c>
      <c r="J1264" s="31" t="s">
        <v>260</v>
      </c>
      <c r="K1264" s="31">
        <v>0</v>
      </c>
      <c r="L1264" s="31">
        <v>5</v>
      </c>
      <c r="M1264" s="33" t="s">
        <v>21000</v>
      </c>
      <c r="N1264" s="33" t="s">
        <v>21000</v>
      </c>
      <c r="O1264" s="33" t="s">
        <v>21001</v>
      </c>
      <c r="P1264" s="33" t="s">
        <v>21001</v>
      </c>
      <c r="Q1264" s="33" t="s">
        <v>21002</v>
      </c>
      <c r="R1264" s="33" t="s">
        <v>21002</v>
      </c>
      <c r="S1264" s="33" t="s">
        <v>21003</v>
      </c>
      <c r="T1264" s="33" t="s">
        <v>21003</v>
      </c>
      <c r="U1264" s="33" t="s">
        <v>21004</v>
      </c>
      <c r="V1264" s="33" t="s">
        <v>21004</v>
      </c>
      <c r="W1264" s="33" t="s">
        <v>21005</v>
      </c>
      <c r="X1264" s="33" t="s">
        <v>21005</v>
      </c>
      <c r="Y1264" s="33" t="s">
        <v>21006</v>
      </c>
      <c r="Z1264" s="33" t="s">
        <v>21006</v>
      </c>
      <c r="AA1264" s="33" t="s">
        <v>21007</v>
      </c>
      <c r="AB1264" s="33" t="s">
        <v>21007</v>
      </c>
      <c r="AC1264" s="31">
        <v>5060866</v>
      </c>
      <c r="AD1264" s="31">
        <v>5060867</v>
      </c>
      <c r="AE1264" s="28"/>
    </row>
    <row r="1265" spans="1:31" ht="13.5" customHeight="1">
      <c r="A1265" s="203"/>
      <c r="B1265" s="28">
        <f t="shared" si="21"/>
        <v>107014510</v>
      </c>
      <c r="C1265" s="206">
        <v>1</v>
      </c>
      <c r="D1265" s="205" t="s">
        <v>2779</v>
      </c>
      <c r="E1265" s="205"/>
      <c r="F1265" s="205" t="s">
        <v>4032</v>
      </c>
      <c r="G1265" s="205">
        <v>1</v>
      </c>
      <c r="H1265" s="563">
        <v>107014510</v>
      </c>
      <c r="I1265" s="86">
        <v>0</v>
      </c>
      <c r="J1265" s="31" t="s">
        <v>260</v>
      </c>
      <c r="K1265" s="32">
        <f>H1266</f>
        <v>107014511</v>
      </c>
      <c r="L1265" s="32">
        <v>4</v>
      </c>
      <c r="M1265" s="33" t="s">
        <v>1136</v>
      </c>
      <c r="N1265" s="33" t="s">
        <v>1136</v>
      </c>
      <c r="O1265" s="33" t="s">
        <v>21008</v>
      </c>
      <c r="P1265" s="33" t="s">
        <v>21008</v>
      </c>
      <c r="Q1265" s="33" t="s">
        <v>21009</v>
      </c>
      <c r="R1265" s="33" t="s">
        <v>21009</v>
      </c>
      <c r="S1265" s="33" t="s">
        <v>30348</v>
      </c>
      <c r="T1265" s="33" t="s">
        <v>30348</v>
      </c>
      <c r="U1265" s="33" t="s">
        <v>21010</v>
      </c>
      <c r="V1265" s="33" t="s">
        <v>21010</v>
      </c>
      <c r="W1265" s="33" t="s">
        <v>21011</v>
      </c>
      <c r="X1265" s="33" t="s">
        <v>21011</v>
      </c>
      <c r="Y1265" s="33" t="s">
        <v>21012</v>
      </c>
      <c r="Z1265" s="33" t="s">
        <v>21012</v>
      </c>
      <c r="AA1265" s="33" t="s">
        <v>21013</v>
      </c>
      <c r="AB1265" s="33" t="s">
        <v>21013</v>
      </c>
      <c r="AC1265" s="31">
        <v>5060868</v>
      </c>
      <c r="AD1265" s="31">
        <v>5060869</v>
      </c>
      <c r="AE1265" s="86"/>
    </row>
    <row r="1266" spans="1:31" s="84" customFormat="1" ht="13.5" customHeight="1">
      <c r="A1266" s="203"/>
      <c r="B1266" s="28">
        <f t="shared" si="21"/>
        <v>107014511</v>
      </c>
      <c r="C1266" s="206">
        <v>1</v>
      </c>
      <c r="D1266" s="205" t="s">
        <v>2779</v>
      </c>
      <c r="E1266" s="205"/>
      <c r="F1266" s="205" t="s">
        <v>4032</v>
      </c>
      <c r="G1266" s="205">
        <v>1</v>
      </c>
      <c r="H1266" s="594">
        <f>H1265+1</f>
        <v>107014511</v>
      </c>
      <c r="I1266" s="83">
        <v>0</v>
      </c>
      <c r="J1266" s="31" t="s">
        <v>260</v>
      </c>
      <c r="K1266" s="39">
        <v>0</v>
      </c>
      <c r="L1266" s="39">
        <v>4</v>
      </c>
      <c r="M1266" s="33" t="s">
        <v>1137</v>
      </c>
      <c r="N1266" s="33" t="s">
        <v>1137</v>
      </c>
      <c r="O1266" s="33" t="s">
        <v>4327</v>
      </c>
      <c r="P1266" s="33" t="s">
        <v>4327</v>
      </c>
      <c r="Q1266" s="33" t="s">
        <v>4324</v>
      </c>
      <c r="R1266" s="33" t="s">
        <v>4324</v>
      </c>
      <c r="S1266" s="33" t="s">
        <v>4325</v>
      </c>
      <c r="T1266" s="33" t="s">
        <v>4325</v>
      </c>
      <c r="U1266" s="33" t="s">
        <v>4326</v>
      </c>
      <c r="V1266" s="33" t="s">
        <v>4326</v>
      </c>
      <c r="W1266" s="33" t="s">
        <v>4328</v>
      </c>
      <c r="X1266" s="33" t="s">
        <v>4328</v>
      </c>
      <c r="Y1266" s="33" t="s">
        <v>4329</v>
      </c>
      <c r="Z1266" s="33" t="s">
        <v>4329</v>
      </c>
      <c r="AA1266" s="33" t="s">
        <v>4330</v>
      </c>
      <c r="AB1266" s="33" t="s">
        <v>4330</v>
      </c>
      <c r="AC1266" s="31">
        <v>5060870</v>
      </c>
      <c r="AD1266" s="31">
        <v>5060871</v>
      </c>
      <c r="AE1266" s="83"/>
    </row>
    <row r="1267" spans="1:31" s="127" customFormat="1" ht="13.5" customHeight="1">
      <c r="A1267" s="203"/>
      <c r="B1267" s="28">
        <f t="shared" si="21"/>
        <v>107014700</v>
      </c>
      <c r="C1267" s="206">
        <v>1</v>
      </c>
      <c r="D1267" s="205" t="s">
        <v>2779</v>
      </c>
      <c r="E1267" s="205"/>
      <c r="F1267" s="205" t="s">
        <v>4032</v>
      </c>
      <c r="G1267" s="205">
        <v>1</v>
      </c>
      <c r="H1267" s="561">
        <v>107014700</v>
      </c>
      <c r="I1267" s="31">
        <v>0</v>
      </c>
      <c r="J1267" s="31" t="s">
        <v>260</v>
      </c>
      <c r="K1267" s="31">
        <v>0</v>
      </c>
      <c r="L1267" s="31">
        <v>6</v>
      </c>
      <c r="M1267" s="33" t="s">
        <v>21014</v>
      </c>
      <c r="N1267" s="33" t="s">
        <v>21014</v>
      </c>
      <c r="O1267" s="33" t="s">
        <v>21015</v>
      </c>
      <c r="P1267" s="33" t="s">
        <v>21015</v>
      </c>
      <c r="Q1267" s="33" t="s">
        <v>21016</v>
      </c>
      <c r="R1267" s="33" t="s">
        <v>21016</v>
      </c>
      <c r="S1267" s="33" t="s">
        <v>21017</v>
      </c>
      <c r="T1267" s="33" t="s">
        <v>21017</v>
      </c>
      <c r="U1267" s="33" t="s">
        <v>21018</v>
      </c>
      <c r="V1267" s="33" t="s">
        <v>21018</v>
      </c>
      <c r="W1267" s="33" t="s">
        <v>21019</v>
      </c>
      <c r="X1267" s="33" t="s">
        <v>21019</v>
      </c>
      <c r="Y1267" s="33" t="s">
        <v>21020</v>
      </c>
      <c r="Z1267" s="33" t="s">
        <v>21020</v>
      </c>
      <c r="AA1267" s="33" t="s">
        <v>21021</v>
      </c>
      <c r="AB1267" s="33" t="s">
        <v>21021</v>
      </c>
      <c r="AC1267" s="31">
        <v>5060872</v>
      </c>
      <c r="AD1267" s="31">
        <v>5060873</v>
      </c>
      <c r="AE1267" s="28"/>
    </row>
    <row r="1268" spans="1:31" ht="13.5" customHeight="1">
      <c r="A1268" s="203"/>
      <c r="B1268" s="28">
        <f t="shared" si="21"/>
        <v>107014780</v>
      </c>
      <c r="C1268" s="206">
        <v>1</v>
      </c>
      <c r="D1268" s="205" t="s">
        <v>2779</v>
      </c>
      <c r="E1268" s="205"/>
      <c r="F1268" s="205" t="s">
        <v>4032</v>
      </c>
      <c r="G1268" s="205">
        <v>1</v>
      </c>
      <c r="H1268" s="563">
        <v>107014780</v>
      </c>
      <c r="I1268" s="86">
        <v>0</v>
      </c>
      <c r="J1268" s="31" t="s">
        <v>260</v>
      </c>
      <c r="K1268" s="32">
        <f>H1269</f>
        <v>107014781</v>
      </c>
      <c r="L1268" s="32">
        <v>4</v>
      </c>
      <c r="M1268" s="33" t="s">
        <v>677</v>
      </c>
      <c r="N1268" s="33" t="s">
        <v>677</v>
      </c>
      <c r="O1268" s="33" t="s">
        <v>4333</v>
      </c>
      <c r="P1268" s="33" t="s">
        <v>4333</v>
      </c>
      <c r="Q1268" s="33" t="s">
        <v>4331</v>
      </c>
      <c r="R1268" s="33" t="s">
        <v>4331</v>
      </c>
      <c r="S1268" s="33" t="s">
        <v>4332</v>
      </c>
      <c r="T1268" s="33" t="s">
        <v>4332</v>
      </c>
      <c r="U1268" s="33" t="s">
        <v>5513</v>
      </c>
      <c r="V1268" s="33" t="s">
        <v>5513</v>
      </c>
      <c r="W1268" s="33" t="s">
        <v>4334</v>
      </c>
      <c r="X1268" s="33" t="s">
        <v>4334</v>
      </c>
      <c r="Y1268" s="33" t="s">
        <v>5514</v>
      </c>
      <c r="Z1268" s="33" t="s">
        <v>5514</v>
      </c>
      <c r="AA1268" s="33" t="s">
        <v>5515</v>
      </c>
      <c r="AB1268" s="33" t="s">
        <v>5515</v>
      </c>
      <c r="AC1268" s="31">
        <v>5060874</v>
      </c>
      <c r="AD1268" s="31">
        <v>5060875</v>
      </c>
      <c r="AE1268" s="86"/>
    </row>
    <row r="1269" spans="1:31" ht="13.5" customHeight="1">
      <c r="A1269" s="203"/>
      <c r="B1269" s="28">
        <f t="shared" si="21"/>
        <v>107014781</v>
      </c>
      <c r="C1269" s="206">
        <v>1</v>
      </c>
      <c r="D1269" s="205" t="s">
        <v>2779</v>
      </c>
      <c r="E1269" s="205"/>
      <c r="F1269" s="205" t="s">
        <v>4032</v>
      </c>
      <c r="G1269" s="205">
        <v>1</v>
      </c>
      <c r="H1269" s="593">
        <f>H1268+1</f>
        <v>107014781</v>
      </c>
      <c r="I1269" s="86">
        <v>1026</v>
      </c>
      <c r="J1269" s="31" t="s">
        <v>473</v>
      </c>
      <c r="K1269" s="32">
        <v>0</v>
      </c>
      <c r="L1269" s="32">
        <v>5</v>
      </c>
      <c r="M1269" s="33" t="s">
        <v>11602</v>
      </c>
      <c r="N1269" s="33" t="s">
        <v>11602</v>
      </c>
      <c r="O1269" s="33" t="s">
        <v>11603</v>
      </c>
      <c r="P1269" s="33" t="s">
        <v>11603</v>
      </c>
      <c r="Q1269" s="33" t="s">
        <v>11604</v>
      </c>
      <c r="R1269" s="33" t="s">
        <v>11604</v>
      </c>
      <c r="S1269" s="33" t="s">
        <v>11605</v>
      </c>
      <c r="T1269" s="33" t="s">
        <v>11605</v>
      </c>
      <c r="U1269" s="33" t="s">
        <v>21022</v>
      </c>
      <c r="V1269" s="33" t="s">
        <v>21022</v>
      </c>
      <c r="W1269" s="33" t="s">
        <v>11606</v>
      </c>
      <c r="X1269" s="33" t="s">
        <v>11606</v>
      </c>
      <c r="Y1269" s="33" t="s">
        <v>11607</v>
      </c>
      <c r="Z1269" s="33" t="s">
        <v>11607</v>
      </c>
      <c r="AA1269" s="33" t="s">
        <v>11608</v>
      </c>
      <c r="AB1269" s="33" t="s">
        <v>11608</v>
      </c>
      <c r="AC1269" s="31">
        <v>5060876</v>
      </c>
      <c r="AD1269" s="31">
        <v>5060876</v>
      </c>
      <c r="AE1269" s="86"/>
    </row>
    <row r="1270" spans="1:31" s="127" customFormat="1" ht="13.5" customHeight="1">
      <c r="A1270" s="203"/>
      <c r="B1270" s="28">
        <f t="shared" si="21"/>
        <v>107014790</v>
      </c>
      <c r="C1270" s="206">
        <v>1</v>
      </c>
      <c r="D1270" s="205" t="s">
        <v>2779</v>
      </c>
      <c r="E1270" s="205"/>
      <c r="F1270" s="205" t="s">
        <v>4032</v>
      </c>
      <c r="G1270" s="205">
        <v>1</v>
      </c>
      <c r="H1270" s="561">
        <v>107014790</v>
      </c>
      <c r="I1270" s="31">
        <v>1026</v>
      </c>
      <c r="J1270" s="31" t="s">
        <v>473</v>
      </c>
      <c r="K1270" s="31">
        <v>0</v>
      </c>
      <c r="L1270" s="31">
        <v>4</v>
      </c>
      <c r="M1270" s="33" t="s">
        <v>678</v>
      </c>
      <c r="N1270" s="33" t="s">
        <v>678</v>
      </c>
      <c r="O1270" s="33" t="s">
        <v>4338</v>
      </c>
      <c r="P1270" s="33" t="s">
        <v>4338</v>
      </c>
      <c r="Q1270" s="33" t="s">
        <v>4335</v>
      </c>
      <c r="R1270" s="33" t="s">
        <v>4335</v>
      </c>
      <c r="S1270" s="33" t="s">
        <v>4336</v>
      </c>
      <c r="T1270" s="33" t="s">
        <v>4336</v>
      </c>
      <c r="U1270" s="33" t="s">
        <v>4337</v>
      </c>
      <c r="V1270" s="33" t="s">
        <v>4337</v>
      </c>
      <c r="W1270" s="33" t="s">
        <v>4339</v>
      </c>
      <c r="X1270" s="33" t="s">
        <v>4339</v>
      </c>
      <c r="Y1270" s="33" t="s">
        <v>4340</v>
      </c>
      <c r="Z1270" s="33" t="s">
        <v>4340</v>
      </c>
      <c r="AA1270" s="33" t="s">
        <v>4341</v>
      </c>
      <c r="AB1270" s="33" t="s">
        <v>4341</v>
      </c>
      <c r="AC1270" s="31">
        <v>5060877</v>
      </c>
      <c r="AD1270" s="31">
        <v>5060877</v>
      </c>
      <c r="AE1270" s="28"/>
    </row>
    <row r="1271" spans="1:31" s="127" customFormat="1" ht="13.5" customHeight="1">
      <c r="A1271" s="203"/>
      <c r="B1271" s="28">
        <f t="shared" si="21"/>
        <v>107014800</v>
      </c>
      <c r="C1271" s="206">
        <v>1</v>
      </c>
      <c r="D1271" s="205" t="s">
        <v>2779</v>
      </c>
      <c r="E1271" s="205"/>
      <c r="F1271" s="205" t="s">
        <v>4032</v>
      </c>
      <c r="G1271" s="205">
        <v>1</v>
      </c>
      <c r="H1271" s="561">
        <v>107014800</v>
      </c>
      <c r="I1271" s="31">
        <v>0</v>
      </c>
      <c r="J1271" s="31" t="s">
        <v>260</v>
      </c>
      <c r="K1271" s="31">
        <v>0</v>
      </c>
      <c r="L1271" s="31">
        <v>5</v>
      </c>
      <c r="M1271" s="33" t="s">
        <v>1138</v>
      </c>
      <c r="N1271" s="33" t="s">
        <v>1138</v>
      </c>
      <c r="O1271" s="33" t="s">
        <v>21023</v>
      </c>
      <c r="P1271" s="33" t="s">
        <v>21023</v>
      </c>
      <c r="Q1271" s="33" t="s">
        <v>21024</v>
      </c>
      <c r="R1271" s="33" t="s">
        <v>21024</v>
      </c>
      <c r="S1271" s="33" t="s">
        <v>30349</v>
      </c>
      <c r="T1271" s="33" t="s">
        <v>30349</v>
      </c>
      <c r="U1271" s="33" t="s">
        <v>21025</v>
      </c>
      <c r="V1271" s="33" t="s">
        <v>21025</v>
      </c>
      <c r="W1271" s="33" t="s">
        <v>21026</v>
      </c>
      <c r="X1271" s="33" t="s">
        <v>21026</v>
      </c>
      <c r="Y1271" s="33" t="s">
        <v>21027</v>
      </c>
      <c r="Z1271" s="33" t="s">
        <v>21027</v>
      </c>
      <c r="AA1271" s="33" t="s">
        <v>21028</v>
      </c>
      <c r="AB1271" s="33" t="s">
        <v>21028</v>
      </c>
      <c r="AC1271" s="31">
        <v>5060878</v>
      </c>
      <c r="AD1271" s="31">
        <v>5060879</v>
      </c>
      <c r="AE1271" s="28"/>
    </row>
    <row r="1272" spans="1:31" s="127" customFormat="1" ht="13.5" customHeight="1">
      <c r="A1272" s="203"/>
      <c r="B1272" s="28">
        <f t="shared" si="21"/>
        <v>107014810</v>
      </c>
      <c r="C1272" s="206">
        <v>1</v>
      </c>
      <c r="D1272" s="205" t="s">
        <v>2779</v>
      </c>
      <c r="E1272" s="205"/>
      <c r="F1272" s="205" t="s">
        <v>4032</v>
      </c>
      <c r="G1272" s="205">
        <v>1</v>
      </c>
      <c r="H1272" s="561">
        <v>107014810</v>
      </c>
      <c r="I1272" s="31">
        <v>7027</v>
      </c>
      <c r="J1272" s="31" t="s">
        <v>487</v>
      </c>
      <c r="K1272" s="31">
        <v>0</v>
      </c>
      <c r="L1272" s="31">
        <v>4</v>
      </c>
      <c r="M1272" s="33" t="s">
        <v>21029</v>
      </c>
      <c r="N1272" s="33" t="s">
        <v>21029</v>
      </c>
      <c r="O1272" s="33" t="s">
        <v>21030</v>
      </c>
      <c r="P1272" s="33" t="s">
        <v>21030</v>
      </c>
      <c r="Q1272" s="33" t="s">
        <v>21031</v>
      </c>
      <c r="R1272" s="33" t="s">
        <v>21031</v>
      </c>
      <c r="S1272" s="33" t="s">
        <v>30350</v>
      </c>
      <c r="T1272" s="33" t="s">
        <v>30350</v>
      </c>
      <c r="U1272" s="33" t="s">
        <v>21032</v>
      </c>
      <c r="V1272" s="33" t="s">
        <v>21032</v>
      </c>
      <c r="W1272" s="33" t="s">
        <v>21033</v>
      </c>
      <c r="X1272" s="33" t="s">
        <v>21033</v>
      </c>
      <c r="Y1272" s="33" t="s">
        <v>21034</v>
      </c>
      <c r="Z1272" s="33" t="s">
        <v>21034</v>
      </c>
      <c r="AA1272" s="33" t="s">
        <v>21035</v>
      </c>
      <c r="AB1272" s="33" t="s">
        <v>21036</v>
      </c>
      <c r="AC1272" s="31">
        <v>5060880</v>
      </c>
      <c r="AD1272" s="31">
        <v>5060880</v>
      </c>
      <c r="AE1272" s="28"/>
    </row>
    <row r="1273" spans="1:31" s="127" customFormat="1" ht="13.5" customHeight="1">
      <c r="A1273" s="203"/>
      <c r="B1273" s="28">
        <f t="shared" si="21"/>
        <v>107015000</v>
      </c>
      <c r="C1273" s="206">
        <v>1</v>
      </c>
      <c r="D1273" s="205" t="s">
        <v>2779</v>
      </c>
      <c r="E1273" s="205"/>
      <c r="F1273" s="205" t="s">
        <v>4032</v>
      </c>
      <c r="G1273" s="205">
        <v>1</v>
      </c>
      <c r="H1273" s="561">
        <v>107015000</v>
      </c>
      <c r="I1273" s="31">
        <v>0</v>
      </c>
      <c r="J1273" s="31" t="s">
        <v>260</v>
      </c>
      <c r="K1273" s="31">
        <v>0</v>
      </c>
      <c r="L1273" s="31">
        <v>4</v>
      </c>
      <c r="M1273" s="33" t="s">
        <v>679</v>
      </c>
      <c r="N1273" s="33" t="s">
        <v>679</v>
      </c>
      <c r="O1273" s="33" t="s">
        <v>4345</v>
      </c>
      <c r="P1273" s="33" t="s">
        <v>4345</v>
      </c>
      <c r="Q1273" s="33" t="s">
        <v>4342</v>
      </c>
      <c r="R1273" s="33" t="s">
        <v>4342</v>
      </c>
      <c r="S1273" s="33" t="s">
        <v>4343</v>
      </c>
      <c r="T1273" s="33" t="s">
        <v>4343</v>
      </c>
      <c r="U1273" s="33" t="s">
        <v>4344</v>
      </c>
      <c r="V1273" s="33" t="s">
        <v>4344</v>
      </c>
      <c r="W1273" s="33" t="s">
        <v>4346</v>
      </c>
      <c r="X1273" s="33" t="s">
        <v>4346</v>
      </c>
      <c r="Y1273" s="33" t="s">
        <v>4347</v>
      </c>
      <c r="Z1273" s="33" t="s">
        <v>4347</v>
      </c>
      <c r="AA1273" s="33" t="s">
        <v>4348</v>
      </c>
      <c r="AB1273" s="33" t="s">
        <v>4348</v>
      </c>
      <c r="AC1273" s="31">
        <v>5060881</v>
      </c>
      <c r="AD1273" s="31">
        <v>5060882</v>
      </c>
      <c r="AE1273" s="28"/>
    </row>
    <row r="1274" spans="1:31" ht="13.5" customHeight="1">
      <c r="A1274" s="203"/>
      <c r="B1274" s="28">
        <f t="shared" ref="B1274:B1337" si="22">H1274</f>
        <v>107015010</v>
      </c>
      <c r="C1274" s="206">
        <v>1</v>
      </c>
      <c r="D1274" s="205" t="s">
        <v>2779</v>
      </c>
      <c r="E1274" s="205"/>
      <c r="F1274" s="205" t="s">
        <v>4032</v>
      </c>
      <c r="G1274" s="205">
        <v>1</v>
      </c>
      <c r="H1274" s="563">
        <v>107015010</v>
      </c>
      <c r="I1274" s="86">
        <v>7017</v>
      </c>
      <c r="J1274" s="39" t="s">
        <v>484</v>
      </c>
      <c r="K1274" s="32">
        <f>H1275</f>
        <v>107015011</v>
      </c>
      <c r="L1274" s="32">
        <v>4</v>
      </c>
      <c r="M1274" s="42" t="s">
        <v>30351</v>
      </c>
      <c r="N1274" s="42" t="s">
        <v>30351</v>
      </c>
      <c r="O1274" s="33" t="s">
        <v>30352</v>
      </c>
      <c r="P1274" s="33" t="s">
        <v>30352</v>
      </c>
      <c r="Q1274" s="33" t="s">
        <v>30353</v>
      </c>
      <c r="R1274" s="33" t="s">
        <v>30353</v>
      </c>
      <c r="S1274" s="33" t="s">
        <v>30354</v>
      </c>
      <c r="T1274" s="33" t="s">
        <v>30354</v>
      </c>
      <c r="U1274" s="33" t="s">
        <v>30355</v>
      </c>
      <c r="V1274" s="33" t="s">
        <v>30355</v>
      </c>
      <c r="W1274" s="33" t="s">
        <v>30356</v>
      </c>
      <c r="X1274" s="33" t="s">
        <v>30356</v>
      </c>
      <c r="Y1274" s="33" t="s">
        <v>30357</v>
      </c>
      <c r="Z1274" s="33" t="s">
        <v>30357</v>
      </c>
      <c r="AA1274" s="33" t="s">
        <v>30358</v>
      </c>
      <c r="AB1274" s="33" t="s">
        <v>30358</v>
      </c>
      <c r="AC1274" s="31">
        <v>5060883</v>
      </c>
      <c r="AD1274" s="31">
        <v>5060883</v>
      </c>
      <c r="AE1274" s="86"/>
    </row>
    <row r="1275" spans="1:31" s="84" customFormat="1" ht="13.5" customHeight="1">
      <c r="A1275" s="203"/>
      <c r="B1275" s="28">
        <f t="shared" si="22"/>
        <v>107015011</v>
      </c>
      <c r="C1275" s="206">
        <v>1</v>
      </c>
      <c r="D1275" s="205" t="s">
        <v>2779</v>
      </c>
      <c r="E1275" s="205"/>
      <c r="F1275" s="205" t="s">
        <v>4032</v>
      </c>
      <c r="G1275" s="205">
        <v>1</v>
      </c>
      <c r="H1275" s="594">
        <v>107015011</v>
      </c>
      <c r="I1275" s="83">
        <v>0</v>
      </c>
      <c r="J1275" s="31" t="s">
        <v>260</v>
      </c>
      <c r="K1275" s="39">
        <v>0</v>
      </c>
      <c r="L1275" s="39">
        <v>4</v>
      </c>
      <c r="M1275" s="33" t="s">
        <v>30359</v>
      </c>
      <c r="N1275" s="33" t="s">
        <v>30359</v>
      </c>
      <c r="O1275" s="33" t="s">
        <v>30360</v>
      </c>
      <c r="P1275" s="33" t="s">
        <v>30360</v>
      </c>
      <c r="Q1275" s="33" t="s">
        <v>30361</v>
      </c>
      <c r="R1275" s="33" t="s">
        <v>30361</v>
      </c>
      <c r="S1275" s="33" t="s">
        <v>30362</v>
      </c>
      <c r="T1275" s="33" t="s">
        <v>30362</v>
      </c>
      <c r="U1275" s="33" t="s">
        <v>30363</v>
      </c>
      <c r="V1275" s="33" t="s">
        <v>30363</v>
      </c>
      <c r="W1275" s="33" t="s">
        <v>30364</v>
      </c>
      <c r="X1275" s="33" t="s">
        <v>30364</v>
      </c>
      <c r="Y1275" s="33" t="s">
        <v>30365</v>
      </c>
      <c r="Z1275" s="33" t="s">
        <v>30365</v>
      </c>
      <c r="AA1275" s="33" t="s">
        <v>30366</v>
      </c>
      <c r="AB1275" s="33" t="s">
        <v>30366</v>
      </c>
      <c r="AC1275" s="31">
        <v>5060884</v>
      </c>
      <c r="AD1275" s="31">
        <v>5060885</v>
      </c>
      <c r="AE1275" s="83"/>
    </row>
    <row r="1276" spans="1:31" s="127" customFormat="1" ht="13.5" customHeight="1">
      <c r="A1276" s="203"/>
      <c r="B1276" s="28">
        <f t="shared" si="22"/>
        <v>107015100</v>
      </c>
      <c r="C1276" s="206">
        <v>1</v>
      </c>
      <c r="D1276" s="205" t="s">
        <v>2779</v>
      </c>
      <c r="E1276" s="205"/>
      <c r="F1276" s="205" t="s">
        <v>4032</v>
      </c>
      <c r="G1276" s="205">
        <v>1</v>
      </c>
      <c r="H1276" s="561">
        <v>107015100</v>
      </c>
      <c r="I1276" s="31">
        <v>7035</v>
      </c>
      <c r="J1276" s="31" t="s">
        <v>1139</v>
      </c>
      <c r="K1276" s="31">
        <v>0</v>
      </c>
      <c r="L1276" s="31">
        <v>4</v>
      </c>
      <c r="M1276" s="33" t="s">
        <v>1140</v>
      </c>
      <c r="N1276" s="33" t="s">
        <v>1140</v>
      </c>
      <c r="O1276" s="33" t="s">
        <v>11609</v>
      </c>
      <c r="P1276" s="33" t="s">
        <v>11609</v>
      </c>
      <c r="Q1276" s="33" t="s">
        <v>11610</v>
      </c>
      <c r="R1276" s="33" t="s">
        <v>11610</v>
      </c>
      <c r="S1276" s="33" t="s">
        <v>11611</v>
      </c>
      <c r="T1276" s="33" t="s">
        <v>11611</v>
      </c>
      <c r="U1276" s="33" t="s">
        <v>11612</v>
      </c>
      <c r="V1276" s="33" t="s">
        <v>11612</v>
      </c>
      <c r="W1276" s="33" t="s">
        <v>11613</v>
      </c>
      <c r="X1276" s="33" t="s">
        <v>11613</v>
      </c>
      <c r="Y1276" s="33" t="s">
        <v>11614</v>
      </c>
      <c r="Z1276" s="33" t="s">
        <v>11614</v>
      </c>
      <c r="AA1276" s="33" t="s">
        <v>11615</v>
      </c>
      <c r="AB1276" s="33" t="s">
        <v>11615</v>
      </c>
      <c r="AC1276" s="31">
        <v>5060886</v>
      </c>
      <c r="AD1276" s="31">
        <v>5060886</v>
      </c>
      <c r="AE1276" s="28"/>
    </row>
    <row r="1277" spans="1:31" s="127" customFormat="1" ht="13.5" customHeight="1">
      <c r="A1277" s="203"/>
      <c r="B1277" s="28">
        <f t="shared" si="22"/>
        <v>107015300</v>
      </c>
      <c r="C1277" s="206">
        <v>1</v>
      </c>
      <c r="D1277" s="205" t="s">
        <v>2779</v>
      </c>
      <c r="E1277" s="205"/>
      <c r="F1277" s="205" t="s">
        <v>4032</v>
      </c>
      <c r="G1277" s="205">
        <v>1</v>
      </c>
      <c r="H1277" s="561">
        <v>107015300</v>
      </c>
      <c r="I1277" s="31">
        <v>7017</v>
      </c>
      <c r="J1277" s="31" t="s">
        <v>484</v>
      </c>
      <c r="K1277" s="31">
        <v>0</v>
      </c>
      <c r="L1277" s="31">
        <v>4</v>
      </c>
      <c r="M1277" s="33" t="s">
        <v>30367</v>
      </c>
      <c r="N1277" s="33" t="s">
        <v>30367</v>
      </c>
      <c r="O1277" s="33" t="s">
        <v>30368</v>
      </c>
      <c r="P1277" s="33" t="s">
        <v>30368</v>
      </c>
      <c r="Q1277" s="33" t="s">
        <v>30369</v>
      </c>
      <c r="R1277" s="33" t="s">
        <v>30369</v>
      </c>
      <c r="S1277" s="33" t="s">
        <v>30370</v>
      </c>
      <c r="T1277" s="33" t="s">
        <v>30370</v>
      </c>
      <c r="U1277" s="33" t="s">
        <v>30371</v>
      </c>
      <c r="V1277" s="33" t="s">
        <v>30371</v>
      </c>
      <c r="W1277" s="33" t="s">
        <v>30372</v>
      </c>
      <c r="X1277" s="33" t="s">
        <v>30372</v>
      </c>
      <c r="Y1277" s="33" t="s">
        <v>30373</v>
      </c>
      <c r="Z1277" s="33" t="s">
        <v>30373</v>
      </c>
      <c r="AA1277" s="33" t="s">
        <v>30374</v>
      </c>
      <c r="AB1277" s="33" t="s">
        <v>30374</v>
      </c>
      <c r="AC1277" s="31">
        <v>5060887</v>
      </c>
      <c r="AD1277" s="31">
        <v>5060887</v>
      </c>
      <c r="AE1277" s="28"/>
    </row>
    <row r="1278" spans="1:31" ht="13.5" customHeight="1">
      <c r="A1278" s="203"/>
      <c r="B1278" s="28">
        <f t="shared" si="22"/>
        <v>107015310</v>
      </c>
      <c r="C1278" s="206">
        <v>1</v>
      </c>
      <c r="D1278" s="205" t="s">
        <v>2779</v>
      </c>
      <c r="E1278" s="205"/>
      <c r="F1278" s="205" t="s">
        <v>4032</v>
      </c>
      <c r="G1278" s="205">
        <v>1</v>
      </c>
      <c r="H1278" s="563">
        <v>107015310</v>
      </c>
      <c r="I1278" s="86">
        <v>7017</v>
      </c>
      <c r="J1278" s="31" t="s">
        <v>484</v>
      </c>
      <c r="K1278" s="32">
        <f>H1279</f>
        <v>107015311</v>
      </c>
      <c r="L1278" s="32">
        <v>4</v>
      </c>
      <c r="M1278" s="33" t="s">
        <v>15040</v>
      </c>
      <c r="N1278" s="33" t="s">
        <v>15040</v>
      </c>
      <c r="O1278" s="33" t="s">
        <v>15041</v>
      </c>
      <c r="P1278" s="33" t="s">
        <v>15041</v>
      </c>
      <c r="Q1278" s="33" t="s">
        <v>21037</v>
      </c>
      <c r="R1278" s="33" t="s">
        <v>21037</v>
      </c>
      <c r="S1278" s="33" t="s">
        <v>15042</v>
      </c>
      <c r="T1278" s="33" t="s">
        <v>15043</v>
      </c>
      <c r="U1278" s="33" t="s">
        <v>15044</v>
      </c>
      <c r="V1278" s="33" t="s">
        <v>15044</v>
      </c>
      <c r="W1278" s="33" t="s">
        <v>15045</v>
      </c>
      <c r="X1278" s="33" t="s">
        <v>15045</v>
      </c>
      <c r="Y1278" s="33" t="s">
        <v>15046</v>
      </c>
      <c r="Z1278" s="33" t="s">
        <v>15046</v>
      </c>
      <c r="AA1278" s="33" t="s">
        <v>37984</v>
      </c>
      <c r="AB1278" s="33" t="s">
        <v>37985</v>
      </c>
      <c r="AC1278" s="31">
        <v>5060888</v>
      </c>
      <c r="AD1278" s="31">
        <v>5060888</v>
      </c>
      <c r="AE1278" s="86"/>
    </row>
    <row r="1279" spans="1:31" s="84" customFormat="1" ht="13.5" customHeight="1">
      <c r="A1279" s="203"/>
      <c r="B1279" s="28">
        <f t="shared" si="22"/>
        <v>107015311</v>
      </c>
      <c r="C1279" s="206">
        <v>1</v>
      </c>
      <c r="D1279" s="205" t="s">
        <v>2779</v>
      </c>
      <c r="E1279" s="205"/>
      <c r="F1279" s="205" t="s">
        <v>4032</v>
      </c>
      <c r="G1279" s="205">
        <v>1</v>
      </c>
      <c r="H1279" s="594">
        <v>107015311</v>
      </c>
      <c r="I1279" s="83">
        <v>0</v>
      </c>
      <c r="J1279" s="31" t="s">
        <v>260</v>
      </c>
      <c r="K1279" s="39">
        <v>0</v>
      </c>
      <c r="L1279" s="39">
        <v>4</v>
      </c>
      <c r="M1279" s="33" t="s">
        <v>680</v>
      </c>
      <c r="N1279" s="33" t="s">
        <v>680</v>
      </c>
      <c r="O1279" s="33" t="s">
        <v>4352</v>
      </c>
      <c r="P1279" s="33" t="s">
        <v>4352</v>
      </c>
      <c r="Q1279" s="33" t="s">
        <v>4349</v>
      </c>
      <c r="R1279" s="33" t="s">
        <v>4349</v>
      </c>
      <c r="S1279" s="33" t="s">
        <v>4350</v>
      </c>
      <c r="T1279" s="33" t="s">
        <v>4350</v>
      </c>
      <c r="U1279" s="33" t="s">
        <v>4351</v>
      </c>
      <c r="V1279" s="33" t="s">
        <v>4351</v>
      </c>
      <c r="W1279" s="33" t="s">
        <v>4353</v>
      </c>
      <c r="X1279" s="33" t="s">
        <v>4353</v>
      </c>
      <c r="Y1279" s="33" t="s">
        <v>4354</v>
      </c>
      <c r="Z1279" s="33" t="s">
        <v>4354</v>
      </c>
      <c r="AA1279" s="33" t="s">
        <v>4355</v>
      </c>
      <c r="AB1279" s="33" t="s">
        <v>4355</v>
      </c>
      <c r="AC1279" s="31">
        <v>5060889</v>
      </c>
      <c r="AD1279" s="31">
        <v>5060890</v>
      </c>
      <c r="AE1279" s="83"/>
    </row>
    <row r="1280" spans="1:31" ht="13.5" customHeight="1">
      <c r="A1280" s="203"/>
      <c r="B1280" s="28">
        <f t="shared" si="22"/>
        <v>107015400</v>
      </c>
      <c r="C1280" s="206">
        <v>1</v>
      </c>
      <c r="D1280" s="205" t="s">
        <v>2779</v>
      </c>
      <c r="E1280" s="205"/>
      <c r="F1280" s="205" t="s">
        <v>4032</v>
      </c>
      <c r="G1280" s="205">
        <v>1</v>
      </c>
      <c r="H1280" s="563">
        <v>107015400</v>
      </c>
      <c r="I1280" s="86">
        <v>0</v>
      </c>
      <c r="J1280" s="31" t="s">
        <v>260</v>
      </c>
      <c r="K1280" s="32">
        <f>H1281</f>
        <v>107015401</v>
      </c>
      <c r="L1280" s="32">
        <v>4</v>
      </c>
      <c r="M1280" s="33" t="s">
        <v>1141</v>
      </c>
      <c r="N1280" s="33" t="s">
        <v>1141</v>
      </c>
      <c r="O1280" s="33" t="s">
        <v>4358</v>
      </c>
      <c r="P1280" s="33" t="s">
        <v>4358</v>
      </c>
      <c r="Q1280" s="33" t="s">
        <v>4356</v>
      </c>
      <c r="R1280" s="33" t="s">
        <v>4356</v>
      </c>
      <c r="S1280" s="33" t="s">
        <v>4356</v>
      </c>
      <c r="T1280" s="33" t="s">
        <v>4356</v>
      </c>
      <c r="U1280" s="33" t="s">
        <v>4357</v>
      </c>
      <c r="V1280" s="33" t="s">
        <v>4357</v>
      </c>
      <c r="W1280" s="33" t="s">
        <v>4359</v>
      </c>
      <c r="X1280" s="33" t="s">
        <v>4359</v>
      </c>
      <c r="Y1280" s="33" t="s">
        <v>4360</v>
      </c>
      <c r="Z1280" s="33" t="s">
        <v>4360</v>
      </c>
      <c r="AA1280" s="33" t="s">
        <v>4361</v>
      </c>
      <c r="AB1280" s="33" t="s">
        <v>4361</v>
      </c>
      <c r="AC1280" s="31">
        <v>5060891</v>
      </c>
      <c r="AD1280" s="31">
        <v>5060892</v>
      </c>
      <c r="AE1280" s="86"/>
    </row>
    <row r="1281" spans="1:31" s="84" customFormat="1" ht="13.5" customHeight="1">
      <c r="A1281" s="203"/>
      <c r="B1281" s="28">
        <f t="shared" si="22"/>
        <v>107015401</v>
      </c>
      <c r="C1281" s="206">
        <v>1</v>
      </c>
      <c r="D1281" s="205" t="s">
        <v>2779</v>
      </c>
      <c r="E1281" s="205"/>
      <c r="F1281" s="205" t="s">
        <v>4032</v>
      </c>
      <c r="G1281" s="205">
        <v>1</v>
      </c>
      <c r="H1281" s="594">
        <f>H1280+1</f>
        <v>107015401</v>
      </c>
      <c r="I1281" s="83">
        <v>7017</v>
      </c>
      <c r="J1281" s="31" t="s">
        <v>484</v>
      </c>
      <c r="K1281" s="39">
        <v>0</v>
      </c>
      <c r="L1281" s="39">
        <v>5</v>
      </c>
      <c r="M1281" s="33" t="s">
        <v>11616</v>
      </c>
      <c r="N1281" s="33" t="s">
        <v>11616</v>
      </c>
      <c r="O1281" s="33" t="s">
        <v>11617</v>
      </c>
      <c r="P1281" s="33" t="s">
        <v>11617</v>
      </c>
      <c r="Q1281" s="33" t="s">
        <v>11618</v>
      </c>
      <c r="R1281" s="33" t="s">
        <v>11618</v>
      </c>
      <c r="S1281" s="33" t="s">
        <v>11619</v>
      </c>
      <c r="T1281" s="33" t="s">
        <v>11619</v>
      </c>
      <c r="U1281" s="33" t="s">
        <v>11620</v>
      </c>
      <c r="V1281" s="33" t="s">
        <v>11620</v>
      </c>
      <c r="W1281" s="33" t="s">
        <v>11621</v>
      </c>
      <c r="X1281" s="33" t="s">
        <v>11621</v>
      </c>
      <c r="Y1281" s="33" t="s">
        <v>11622</v>
      </c>
      <c r="Z1281" s="33" t="s">
        <v>11622</v>
      </c>
      <c r="AA1281" s="33" t="s">
        <v>11623</v>
      </c>
      <c r="AB1281" s="33" t="s">
        <v>11623</v>
      </c>
      <c r="AC1281" s="31">
        <v>5060893</v>
      </c>
      <c r="AD1281" s="31">
        <v>5060893</v>
      </c>
      <c r="AE1281" s="83"/>
    </row>
    <row r="1282" spans="1:31" s="127" customFormat="1" ht="13.5" customHeight="1">
      <c r="A1282" s="203"/>
      <c r="B1282" s="28">
        <f t="shared" si="22"/>
        <v>107015570</v>
      </c>
      <c r="C1282" s="206">
        <v>1</v>
      </c>
      <c r="D1282" s="205" t="s">
        <v>2779</v>
      </c>
      <c r="E1282" s="205"/>
      <c r="F1282" s="205" t="s">
        <v>4032</v>
      </c>
      <c r="G1282" s="205">
        <v>1</v>
      </c>
      <c r="H1282" s="561">
        <v>107015570</v>
      </c>
      <c r="I1282" s="31">
        <v>7017</v>
      </c>
      <c r="J1282" s="31" t="s">
        <v>484</v>
      </c>
      <c r="K1282" s="31">
        <v>0</v>
      </c>
      <c r="L1282" s="31">
        <v>4</v>
      </c>
      <c r="M1282" s="33" t="s">
        <v>15047</v>
      </c>
      <c r="N1282" s="33" t="s">
        <v>15048</v>
      </c>
      <c r="O1282" s="33" t="s">
        <v>15049</v>
      </c>
      <c r="P1282" s="33" t="s">
        <v>15049</v>
      </c>
      <c r="Q1282" s="33" t="s">
        <v>15050</v>
      </c>
      <c r="R1282" s="33" t="s">
        <v>37986</v>
      </c>
      <c r="S1282" s="33" t="s">
        <v>15051</v>
      </c>
      <c r="T1282" s="33" t="s">
        <v>15052</v>
      </c>
      <c r="U1282" s="33" t="s">
        <v>15053</v>
      </c>
      <c r="V1282" s="33" t="s">
        <v>15053</v>
      </c>
      <c r="W1282" s="33" t="s">
        <v>15054</v>
      </c>
      <c r="X1282" s="33" t="s">
        <v>15054</v>
      </c>
      <c r="Y1282" s="33" t="s">
        <v>15055</v>
      </c>
      <c r="Z1282" s="33" t="s">
        <v>15055</v>
      </c>
      <c r="AA1282" s="33" t="s">
        <v>15056</v>
      </c>
      <c r="AB1282" s="33" t="s">
        <v>15056</v>
      </c>
      <c r="AC1282" s="31">
        <v>5060894</v>
      </c>
      <c r="AD1282" s="31">
        <v>5060894</v>
      </c>
      <c r="AE1282" s="28"/>
    </row>
    <row r="1283" spans="1:31" ht="13.5" customHeight="1">
      <c r="A1283" s="203"/>
      <c r="B1283" s="28">
        <f t="shared" si="22"/>
        <v>107015700</v>
      </c>
      <c r="C1283" s="206">
        <v>1</v>
      </c>
      <c r="D1283" s="205" t="s">
        <v>2779</v>
      </c>
      <c r="E1283" s="205"/>
      <c r="F1283" s="205" t="s">
        <v>4032</v>
      </c>
      <c r="G1283" s="205">
        <v>1</v>
      </c>
      <c r="H1283" s="561">
        <v>107015700</v>
      </c>
      <c r="I1283" s="28">
        <v>1003</v>
      </c>
      <c r="J1283" s="31" t="s">
        <v>494</v>
      </c>
      <c r="K1283" s="31">
        <v>0</v>
      </c>
      <c r="L1283" s="31">
        <v>4</v>
      </c>
      <c r="M1283" s="33" t="s">
        <v>15057</v>
      </c>
      <c r="N1283" s="33" t="s">
        <v>1142</v>
      </c>
      <c r="O1283" s="33" t="s">
        <v>15058</v>
      </c>
      <c r="P1283" s="33" t="s">
        <v>15059</v>
      </c>
      <c r="Q1283" s="33" t="s">
        <v>15060</v>
      </c>
      <c r="R1283" s="33" t="s">
        <v>15061</v>
      </c>
      <c r="S1283" s="33" t="s">
        <v>15062</v>
      </c>
      <c r="T1283" s="33" t="s">
        <v>15063</v>
      </c>
      <c r="U1283" s="33" t="s">
        <v>15064</v>
      </c>
      <c r="V1283" s="33" t="s">
        <v>15065</v>
      </c>
      <c r="W1283" s="33" t="s">
        <v>15066</v>
      </c>
      <c r="X1283" s="33" t="s">
        <v>15066</v>
      </c>
      <c r="Y1283" s="33" t="s">
        <v>15067</v>
      </c>
      <c r="Z1283" s="33" t="s">
        <v>15067</v>
      </c>
      <c r="AA1283" s="33" t="s">
        <v>15068</v>
      </c>
      <c r="AB1283" s="33" t="s">
        <v>15068</v>
      </c>
      <c r="AC1283" s="31">
        <v>5060895</v>
      </c>
      <c r="AD1283" s="31">
        <v>5060895</v>
      </c>
      <c r="AE1283" s="28"/>
    </row>
    <row r="1284" spans="1:31" ht="13.5" customHeight="1">
      <c r="A1284" s="203"/>
      <c r="B1284" s="28">
        <f t="shared" si="22"/>
        <v>107015810</v>
      </c>
      <c r="C1284" s="206">
        <v>1</v>
      </c>
      <c r="D1284" s="205" t="s">
        <v>2779</v>
      </c>
      <c r="E1284" s="205"/>
      <c r="F1284" s="205" t="s">
        <v>4032</v>
      </c>
      <c r="G1284" s="205">
        <v>1</v>
      </c>
      <c r="H1284" s="563">
        <v>107015810</v>
      </c>
      <c r="I1284" s="86">
        <v>1020</v>
      </c>
      <c r="J1284" s="39" t="s">
        <v>477</v>
      </c>
      <c r="K1284" s="32">
        <f>H1285</f>
        <v>107015811</v>
      </c>
      <c r="L1284" s="32">
        <v>4</v>
      </c>
      <c r="M1284" s="42" t="s">
        <v>21038</v>
      </c>
      <c r="N1284" s="42" t="s">
        <v>21038</v>
      </c>
      <c r="O1284" s="33" t="s">
        <v>21039</v>
      </c>
      <c r="P1284" s="33" t="s">
        <v>21039</v>
      </c>
      <c r="Q1284" s="33" t="s">
        <v>21040</v>
      </c>
      <c r="R1284" s="33" t="s">
        <v>21040</v>
      </c>
      <c r="S1284" s="33" t="s">
        <v>21041</v>
      </c>
      <c r="T1284" s="33" t="s">
        <v>21041</v>
      </c>
      <c r="U1284" s="33" t="s">
        <v>21042</v>
      </c>
      <c r="V1284" s="33" t="s">
        <v>21042</v>
      </c>
      <c r="W1284" s="33" t="s">
        <v>21043</v>
      </c>
      <c r="X1284" s="33" t="s">
        <v>21043</v>
      </c>
      <c r="Y1284" s="33" t="s">
        <v>21044</v>
      </c>
      <c r="Z1284" s="33" t="s">
        <v>21044</v>
      </c>
      <c r="AA1284" s="33" t="s">
        <v>21045</v>
      </c>
      <c r="AB1284" s="33" t="s">
        <v>21045</v>
      </c>
      <c r="AC1284" s="31">
        <v>5060896</v>
      </c>
      <c r="AD1284" s="31">
        <v>5060896</v>
      </c>
      <c r="AE1284" s="86"/>
    </row>
    <row r="1285" spans="1:31" s="84" customFormat="1" ht="13.5" customHeight="1">
      <c r="A1285" s="203"/>
      <c r="B1285" s="28">
        <f t="shared" si="22"/>
        <v>107015811</v>
      </c>
      <c r="C1285" s="206">
        <v>1</v>
      </c>
      <c r="D1285" s="205" t="s">
        <v>2779</v>
      </c>
      <c r="E1285" s="205"/>
      <c r="F1285" s="205" t="s">
        <v>4032</v>
      </c>
      <c r="G1285" s="205">
        <v>1</v>
      </c>
      <c r="H1285" s="594">
        <v>107015811</v>
      </c>
      <c r="I1285" s="83">
        <v>0</v>
      </c>
      <c r="J1285" s="31" t="s">
        <v>260</v>
      </c>
      <c r="K1285" s="39">
        <v>0</v>
      </c>
      <c r="L1285" s="39">
        <v>4</v>
      </c>
      <c r="M1285" s="33" t="s">
        <v>681</v>
      </c>
      <c r="N1285" s="33" t="s">
        <v>681</v>
      </c>
      <c r="O1285" s="33" t="s">
        <v>4365</v>
      </c>
      <c r="P1285" s="33" t="s">
        <v>4365</v>
      </c>
      <c r="Q1285" s="33" t="s">
        <v>4362</v>
      </c>
      <c r="R1285" s="33" t="s">
        <v>4362</v>
      </c>
      <c r="S1285" s="33" t="s">
        <v>4363</v>
      </c>
      <c r="T1285" s="33" t="s">
        <v>4363</v>
      </c>
      <c r="U1285" s="33" t="s">
        <v>4364</v>
      </c>
      <c r="V1285" s="33" t="s">
        <v>4364</v>
      </c>
      <c r="W1285" s="33" t="s">
        <v>4366</v>
      </c>
      <c r="X1285" s="33" t="s">
        <v>4366</v>
      </c>
      <c r="Y1285" s="33" t="s">
        <v>4367</v>
      </c>
      <c r="Z1285" s="33" t="s">
        <v>4367</v>
      </c>
      <c r="AA1285" s="33" t="s">
        <v>4368</v>
      </c>
      <c r="AB1285" s="33" t="s">
        <v>4368</v>
      </c>
      <c r="AC1285" s="31">
        <v>5060897</v>
      </c>
      <c r="AD1285" s="31">
        <v>5060898</v>
      </c>
      <c r="AE1285" s="83"/>
    </row>
    <row r="1286" spans="1:31" s="84" customFormat="1" ht="13.5" customHeight="1">
      <c r="A1286" s="203"/>
      <c r="B1286" s="28">
        <f t="shared" si="22"/>
        <v>107016100</v>
      </c>
      <c r="C1286" s="206">
        <v>1</v>
      </c>
      <c r="D1286" s="205" t="s">
        <v>2779</v>
      </c>
      <c r="E1286" s="205"/>
      <c r="F1286" s="205" t="s">
        <v>4032</v>
      </c>
      <c r="G1286" s="205">
        <v>1</v>
      </c>
      <c r="H1286" s="565">
        <v>107016100</v>
      </c>
      <c r="I1286" s="83">
        <v>1024</v>
      </c>
      <c r="J1286" s="31" t="s">
        <v>488</v>
      </c>
      <c r="K1286" s="39">
        <v>0</v>
      </c>
      <c r="L1286" s="39">
        <v>6</v>
      </c>
      <c r="M1286" s="33" t="s">
        <v>682</v>
      </c>
      <c r="N1286" s="33" t="s">
        <v>682</v>
      </c>
      <c r="O1286" s="33" t="s">
        <v>4396</v>
      </c>
      <c r="P1286" s="33" t="s">
        <v>4396</v>
      </c>
      <c r="Q1286" s="33" t="s">
        <v>4369</v>
      </c>
      <c r="R1286" s="33" t="s">
        <v>4369</v>
      </c>
      <c r="S1286" s="33" t="s">
        <v>4370</v>
      </c>
      <c r="T1286" s="33" t="s">
        <v>4370</v>
      </c>
      <c r="U1286" s="33" t="s">
        <v>4371</v>
      </c>
      <c r="V1286" s="33" t="s">
        <v>4371</v>
      </c>
      <c r="W1286" s="33" t="s">
        <v>4372</v>
      </c>
      <c r="X1286" s="33" t="s">
        <v>4372</v>
      </c>
      <c r="Y1286" s="33" t="s">
        <v>4373</v>
      </c>
      <c r="Z1286" s="33" t="s">
        <v>4373</v>
      </c>
      <c r="AA1286" s="33" t="s">
        <v>4374</v>
      </c>
      <c r="AB1286" s="33" t="s">
        <v>4374</v>
      </c>
      <c r="AC1286" s="31">
        <v>5060899</v>
      </c>
      <c r="AD1286" s="31">
        <v>5060899</v>
      </c>
      <c r="AE1286" s="83"/>
    </row>
    <row r="1287" spans="1:31" ht="13.5" customHeight="1">
      <c r="A1287" s="203"/>
      <c r="B1287" s="28">
        <f t="shared" si="22"/>
        <v>107016300</v>
      </c>
      <c r="C1287" s="208">
        <v>1</v>
      </c>
      <c r="D1287" s="205" t="s">
        <v>2779</v>
      </c>
      <c r="E1287" s="205"/>
      <c r="F1287" s="205" t="s">
        <v>4032</v>
      </c>
      <c r="G1287" s="205">
        <v>1</v>
      </c>
      <c r="H1287" s="561">
        <v>107016300</v>
      </c>
      <c r="I1287" s="86">
        <v>0</v>
      </c>
      <c r="J1287" s="32" t="s">
        <v>260</v>
      </c>
      <c r="K1287" s="32">
        <v>0</v>
      </c>
      <c r="L1287" s="32">
        <v>6</v>
      </c>
      <c r="M1287" s="46" t="s">
        <v>1143</v>
      </c>
      <c r="N1287" s="46" t="s">
        <v>1143</v>
      </c>
      <c r="O1287" s="33" t="s">
        <v>11624</v>
      </c>
      <c r="P1287" s="33" t="s">
        <v>11624</v>
      </c>
      <c r="Q1287" s="33" t="s">
        <v>11625</v>
      </c>
      <c r="R1287" s="33" t="s">
        <v>11625</v>
      </c>
      <c r="S1287" s="33" t="s">
        <v>11626</v>
      </c>
      <c r="T1287" s="33" t="s">
        <v>11626</v>
      </c>
      <c r="U1287" s="33" t="s">
        <v>11627</v>
      </c>
      <c r="V1287" s="33" t="s">
        <v>11627</v>
      </c>
      <c r="W1287" s="33" t="s">
        <v>11628</v>
      </c>
      <c r="X1287" s="33" t="s">
        <v>11628</v>
      </c>
      <c r="Y1287" s="33" t="s">
        <v>11629</v>
      </c>
      <c r="Z1287" s="33" t="s">
        <v>11629</v>
      </c>
      <c r="AA1287" s="33" t="s">
        <v>11630</v>
      </c>
      <c r="AB1287" s="33" t="s">
        <v>11630</v>
      </c>
      <c r="AC1287" s="31">
        <v>5060900</v>
      </c>
      <c r="AD1287" s="31">
        <v>5060901</v>
      </c>
      <c r="AE1287" s="39"/>
    </row>
    <row r="1288" spans="1:31" ht="13.5" customHeight="1">
      <c r="A1288" s="203"/>
      <c r="B1288" s="28">
        <f t="shared" si="22"/>
        <v>107016500</v>
      </c>
      <c r="C1288" s="206">
        <v>1</v>
      </c>
      <c r="D1288" s="205" t="s">
        <v>2779</v>
      </c>
      <c r="E1288" s="205"/>
      <c r="F1288" s="205" t="s">
        <v>4032</v>
      </c>
      <c r="G1288" s="205">
        <v>1</v>
      </c>
      <c r="H1288" s="561">
        <v>107016500</v>
      </c>
      <c r="I1288" s="28">
        <v>1024</v>
      </c>
      <c r="J1288" s="31" t="s">
        <v>488</v>
      </c>
      <c r="K1288" s="31">
        <v>0</v>
      </c>
      <c r="L1288" s="31">
        <v>4</v>
      </c>
      <c r="M1288" s="33" t="s">
        <v>683</v>
      </c>
      <c r="N1288" s="33" t="s">
        <v>683</v>
      </c>
      <c r="O1288" s="33" t="s">
        <v>4378</v>
      </c>
      <c r="P1288" s="33" t="s">
        <v>4378</v>
      </c>
      <c r="Q1288" s="33" t="s">
        <v>4375</v>
      </c>
      <c r="R1288" s="33" t="s">
        <v>4375</v>
      </c>
      <c r="S1288" s="33" t="s">
        <v>4376</v>
      </c>
      <c r="T1288" s="33" t="s">
        <v>4376</v>
      </c>
      <c r="U1288" s="33" t="s">
        <v>4377</v>
      </c>
      <c r="V1288" s="33" t="s">
        <v>4377</v>
      </c>
      <c r="W1288" s="33" t="s">
        <v>4379</v>
      </c>
      <c r="X1288" s="33" t="s">
        <v>4379</v>
      </c>
      <c r="Y1288" s="33" t="s">
        <v>4380</v>
      </c>
      <c r="Z1288" s="33" t="s">
        <v>4380</v>
      </c>
      <c r="AA1288" s="33" t="s">
        <v>4381</v>
      </c>
      <c r="AB1288" s="33" t="s">
        <v>4381</v>
      </c>
      <c r="AC1288" s="31">
        <v>5060902</v>
      </c>
      <c r="AD1288" s="31">
        <v>5060902</v>
      </c>
      <c r="AE1288" s="28"/>
    </row>
    <row r="1289" spans="1:31" ht="13.5" customHeight="1">
      <c r="A1289" s="203"/>
      <c r="B1289" s="28">
        <f t="shared" si="22"/>
        <v>107016800</v>
      </c>
      <c r="C1289" s="208">
        <v>1</v>
      </c>
      <c r="D1289" s="205" t="s">
        <v>2779</v>
      </c>
      <c r="E1289" s="205"/>
      <c r="F1289" s="205" t="s">
        <v>4032</v>
      </c>
      <c r="G1289" s="205">
        <v>1</v>
      </c>
      <c r="H1289" s="561">
        <v>107016800</v>
      </c>
      <c r="I1289" s="86">
        <v>0</v>
      </c>
      <c r="J1289" s="32" t="s">
        <v>260</v>
      </c>
      <c r="K1289" s="32">
        <v>0</v>
      </c>
      <c r="L1289" s="32">
        <v>4</v>
      </c>
      <c r="M1289" s="46" t="s">
        <v>945</v>
      </c>
      <c r="N1289" s="46" t="s">
        <v>945</v>
      </c>
      <c r="O1289" s="33" t="s">
        <v>4385</v>
      </c>
      <c r="P1289" s="33" t="s">
        <v>4385</v>
      </c>
      <c r="Q1289" s="33" t="s">
        <v>4382</v>
      </c>
      <c r="R1289" s="33" t="s">
        <v>4382</v>
      </c>
      <c r="S1289" s="33" t="s">
        <v>4383</v>
      </c>
      <c r="T1289" s="33" t="s">
        <v>4383</v>
      </c>
      <c r="U1289" s="33" t="s">
        <v>4384</v>
      </c>
      <c r="V1289" s="33" t="s">
        <v>4384</v>
      </c>
      <c r="W1289" s="33" t="s">
        <v>4386</v>
      </c>
      <c r="X1289" s="33" t="s">
        <v>4386</v>
      </c>
      <c r="Y1289" s="33" t="s">
        <v>4387</v>
      </c>
      <c r="Z1289" s="33" t="s">
        <v>4387</v>
      </c>
      <c r="AA1289" s="33" t="s">
        <v>4388</v>
      </c>
      <c r="AB1289" s="33" t="s">
        <v>4388</v>
      </c>
      <c r="AC1289" s="31">
        <v>5060903</v>
      </c>
      <c r="AD1289" s="31">
        <v>5060904</v>
      </c>
      <c r="AE1289" s="39"/>
    </row>
    <row r="1290" spans="1:31" ht="13.5" customHeight="1" thickBot="1">
      <c r="A1290" s="203"/>
      <c r="B1290" s="202">
        <f t="shared" si="22"/>
        <v>107016900</v>
      </c>
      <c r="C1290" s="209">
        <v>1</v>
      </c>
      <c r="D1290" s="210" t="s">
        <v>2779</v>
      </c>
      <c r="E1290" s="210"/>
      <c r="F1290" s="210" t="s">
        <v>4032</v>
      </c>
      <c r="G1290" s="210">
        <v>1</v>
      </c>
      <c r="H1290" s="595">
        <v>107016900</v>
      </c>
      <c r="I1290" s="200">
        <v>0</v>
      </c>
      <c r="J1290" s="200" t="s">
        <v>260</v>
      </c>
      <c r="K1290" s="200">
        <v>0</v>
      </c>
      <c r="L1290" s="200">
        <v>6</v>
      </c>
      <c r="M1290" s="201" t="s">
        <v>1144</v>
      </c>
      <c r="N1290" s="201" t="s">
        <v>1144</v>
      </c>
      <c r="O1290" s="33" t="s">
        <v>21046</v>
      </c>
      <c r="P1290" s="33" t="s">
        <v>21046</v>
      </c>
      <c r="Q1290" s="33" t="s">
        <v>21047</v>
      </c>
      <c r="R1290" s="33" t="s">
        <v>21047</v>
      </c>
      <c r="S1290" s="33" t="s">
        <v>30375</v>
      </c>
      <c r="T1290" s="33" t="s">
        <v>30375</v>
      </c>
      <c r="U1290" s="33" t="s">
        <v>21048</v>
      </c>
      <c r="V1290" s="33" t="s">
        <v>21048</v>
      </c>
      <c r="W1290" s="33" t="s">
        <v>21049</v>
      </c>
      <c r="X1290" s="33" t="s">
        <v>21049</v>
      </c>
      <c r="Y1290" s="33" t="s">
        <v>21050</v>
      </c>
      <c r="Z1290" s="33" t="s">
        <v>21050</v>
      </c>
      <c r="AA1290" s="33" t="s">
        <v>21051</v>
      </c>
      <c r="AB1290" s="33" t="s">
        <v>21051</v>
      </c>
      <c r="AC1290" s="31">
        <v>5060905</v>
      </c>
      <c r="AD1290" s="31">
        <v>5060906</v>
      </c>
      <c r="AE1290" s="200"/>
    </row>
    <row r="1291" spans="1:31" ht="13.5" customHeight="1">
      <c r="A1291" s="211" t="s">
        <v>944</v>
      </c>
      <c r="B1291" s="83">
        <f t="shared" si="22"/>
        <v>108010300</v>
      </c>
      <c r="C1291" s="206">
        <v>1</v>
      </c>
      <c r="D1291" s="205" t="s">
        <v>2779</v>
      </c>
      <c r="E1291" s="205"/>
      <c r="F1291" s="205" t="s">
        <v>2779</v>
      </c>
      <c r="G1291" s="205">
        <v>1</v>
      </c>
      <c r="H1291" s="565">
        <v>108010300</v>
      </c>
      <c r="I1291" s="39">
        <v>0</v>
      </c>
      <c r="J1291" s="39" t="s">
        <v>260</v>
      </c>
      <c r="K1291" s="39">
        <v>0</v>
      </c>
      <c r="L1291" s="39">
        <v>4</v>
      </c>
      <c r="M1291" s="212" t="s">
        <v>21052</v>
      </c>
      <c r="N1291" s="212" t="s">
        <v>21052</v>
      </c>
      <c r="O1291" s="31" t="s">
        <v>21053</v>
      </c>
      <c r="P1291" s="31" t="s">
        <v>21053</v>
      </c>
      <c r="Q1291" s="31" t="s">
        <v>21054</v>
      </c>
      <c r="R1291" s="31" t="s">
        <v>21054</v>
      </c>
      <c r="S1291" s="31" t="s">
        <v>21055</v>
      </c>
      <c r="T1291" s="31" t="s">
        <v>21055</v>
      </c>
      <c r="U1291" s="31" t="s">
        <v>21056</v>
      </c>
      <c r="V1291" s="31" t="s">
        <v>21056</v>
      </c>
      <c r="W1291" s="33" t="s">
        <v>21057</v>
      </c>
      <c r="X1291" s="33" t="s">
        <v>21057</v>
      </c>
      <c r="Y1291" s="33" t="s">
        <v>21058</v>
      </c>
      <c r="Z1291" s="33" t="s">
        <v>21058</v>
      </c>
      <c r="AA1291" s="33" t="s">
        <v>21059</v>
      </c>
      <c r="AB1291" s="33" t="s">
        <v>21059</v>
      </c>
      <c r="AC1291" s="213"/>
      <c r="AD1291" s="213"/>
      <c r="AE1291" s="39"/>
    </row>
    <row r="1292" spans="1:31" ht="13.5" customHeight="1">
      <c r="A1292" s="214"/>
      <c r="B1292" s="28">
        <f t="shared" si="22"/>
        <v>108010400</v>
      </c>
      <c r="C1292" s="206">
        <v>1</v>
      </c>
      <c r="D1292" s="205" t="s">
        <v>2779</v>
      </c>
      <c r="E1292" s="205"/>
      <c r="F1292" s="205" t="s">
        <v>2779</v>
      </c>
      <c r="G1292" s="205">
        <v>1</v>
      </c>
      <c r="H1292" s="561">
        <v>108010400</v>
      </c>
      <c r="I1292" s="31">
        <v>0</v>
      </c>
      <c r="J1292" s="31" t="s">
        <v>260</v>
      </c>
      <c r="K1292" s="31">
        <v>0</v>
      </c>
      <c r="L1292" s="31">
        <v>4</v>
      </c>
      <c r="M1292" s="33" t="s">
        <v>30376</v>
      </c>
      <c r="N1292" s="33" t="s">
        <v>30376</v>
      </c>
      <c r="O1292" s="31" t="s">
        <v>30377</v>
      </c>
      <c r="P1292" s="31" t="s">
        <v>30377</v>
      </c>
      <c r="Q1292" s="31" t="s">
        <v>30378</v>
      </c>
      <c r="R1292" s="31" t="s">
        <v>30378</v>
      </c>
      <c r="S1292" s="31" t="s">
        <v>30379</v>
      </c>
      <c r="T1292" s="31" t="s">
        <v>30379</v>
      </c>
      <c r="U1292" s="31" t="s">
        <v>30380</v>
      </c>
      <c r="V1292" s="31" t="s">
        <v>30380</v>
      </c>
      <c r="W1292" s="33" t="s">
        <v>30381</v>
      </c>
      <c r="X1292" s="33" t="s">
        <v>30381</v>
      </c>
      <c r="Y1292" s="33" t="s">
        <v>30382</v>
      </c>
      <c r="Z1292" s="33" t="s">
        <v>30382</v>
      </c>
      <c r="AA1292" s="33" t="s">
        <v>30383</v>
      </c>
      <c r="AB1292" s="33" t="s">
        <v>30383</v>
      </c>
      <c r="AC1292" s="39">
        <v>5080001</v>
      </c>
      <c r="AD1292" s="39">
        <v>5080002</v>
      </c>
      <c r="AE1292" s="31"/>
    </row>
    <row r="1293" spans="1:31" ht="13.5" customHeight="1">
      <c r="A1293" s="214"/>
      <c r="B1293" s="28">
        <f t="shared" si="22"/>
        <v>108010500</v>
      </c>
      <c r="C1293" s="206">
        <v>1</v>
      </c>
      <c r="D1293" s="205" t="s">
        <v>2779</v>
      </c>
      <c r="E1293" s="205"/>
      <c r="F1293" s="205" t="s">
        <v>2779</v>
      </c>
      <c r="G1293" s="205">
        <v>1</v>
      </c>
      <c r="H1293" s="561">
        <v>108010500</v>
      </c>
      <c r="I1293" s="31">
        <v>0</v>
      </c>
      <c r="J1293" s="31" t="s">
        <v>260</v>
      </c>
      <c r="K1293" s="31">
        <v>0</v>
      </c>
      <c r="L1293" s="31">
        <v>4</v>
      </c>
      <c r="M1293" s="33" t="s">
        <v>946</v>
      </c>
      <c r="N1293" s="33" t="s">
        <v>946</v>
      </c>
      <c r="O1293" s="31" t="s">
        <v>4742</v>
      </c>
      <c r="P1293" s="31" t="s">
        <v>4742</v>
      </c>
      <c r="Q1293" s="31" t="s">
        <v>4743</v>
      </c>
      <c r="R1293" s="31" t="s">
        <v>4743</v>
      </c>
      <c r="S1293" s="31" t="s">
        <v>4744</v>
      </c>
      <c r="T1293" s="31" t="s">
        <v>4744</v>
      </c>
      <c r="U1293" s="31" t="s">
        <v>4745</v>
      </c>
      <c r="V1293" s="31" t="s">
        <v>4745</v>
      </c>
      <c r="W1293" s="33" t="s">
        <v>4746</v>
      </c>
      <c r="X1293" s="33" t="s">
        <v>4746</v>
      </c>
      <c r="Y1293" s="33" t="s">
        <v>4747</v>
      </c>
      <c r="Z1293" s="33" t="s">
        <v>4747</v>
      </c>
      <c r="AA1293" s="33" t="s">
        <v>4748</v>
      </c>
      <c r="AB1293" s="33" t="s">
        <v>4748</v>
      </c>
      <c r="AC1293" s="31">
        <v>5080003</v>
      </c>
      <c r="AD1293" s="31">
        <v>5080004</v>
      </c>
      <c r="AE1293" s="31"/>
    </row>
    <row r="1294" spans="1:31" ht="13.5" customHeight="1">
      <c r="A1294" s="214"/>
      <c r="B1294" s="28">
        <f t="shared" si="22"/>
        <v>108010550</v>
      </c>
      <c r="C1294" s="206">
        <v>1</v>
      </c>
      <c r="D1294" s="205" t="s">
        <v>2779</v>
      </c>
      <c r="E1294" s="205"/>
      <c r="F1294" s="205" t="s">
        <v>2779</v>
      </c>
      <c r="G1294" s="205">
        <v>1</v>
      </c>
      <c r="H1294" s="561">
        <v>108010550</v>
      </c>
      <c r="I1294" s="31">
        <v>0</v>
      </c>
      <c r="J1294" s="31" t="s">
        <v>260</v>
      </c>
      <c r="K1294" s="31">
        <v>0</v>
      </c>
      <c r="L1294" s="31">
        <v>4</v>
      </c>
      <c r="M1294" s="33" t="s">
        <v>1232</v>
      </c>
      <c r="N1294" s="33" t="s">
        <v>1232</v>
      </c>
      <c r="O1294" s="31" t="s">
        <v>30384</v>
      </c>
      <c r="P1294" s="31" t="s">
        <v>30384</v>
      </c>
      <c r="Q1294" s="31" t="s">
        <v>30385</v>
      </c>
      <c r="R1294" s="31" t="s">
        <v>30385</v>
      </c>
      <c r="S1294" s="31" t="s">
        <v>30386</v>
      </c>
      <c r="T1294" s="31" t="s">
        <v>30386</v>
      </c>
      <c r="U1294" s="31" t="s">
        <v>30387</v>
      </c>
      <c r="V1294" s="31" t="s">
        <v>30387</v>
      </c>
      <c r="W1294" s="33" t="s">
        <v>30388</v>
      </c>
      <c r="X1294" s="33" t="s">
        <v>30388</v>
      </c>
      <c r="Y1294" s="33" t="s">
        <v>30389</v>
      </c>
      <c r="Z1294" s="33" t="s">
        <v>30389</v>
      </c>
      <c r="AA1294" s="33" t="s">
        <v>30390</v>
      </c>
      <c r="AB1294" s="33" t="s">
        <v>30390</v>
      </c>
      <c r="AC1294" s="31">
        <v>5080005</v>
      </c>
      <c r="AD1294" s="31">
        <v>5080006</v>
      </c>
      <c r="AE1294" s="31"/>
    </row>
    <row r="1295" spans="1:31" ht="13.5" customHeight="1">
      <c r="A1295" s="214"/>
      <c r="B1295" s="28">
        <f t="shared" si="22"/>
        <v>108010600</v>
      </c>
      <c r="C1295" s="206">
        <v>1</v>
      </c>
      <c r="D1295" s="205" t="s">
        <v>2779</v>
      </c>
      <c r="E1295" s="205"/>
      <c r="F1295" s="205" t="s">
        <v>2779</v>
      </c>
      <c r="G1295" s="205">
        <v>1</v>
      </c>
      <c r="H1295" s="561">
        <v>108010600</v>
      </c>
      <c r="I1295" s="83">
        <v>0</v>
      </c>
      <c r="J1295" s="31" t="s">
        <v>260</v>
      </c>
      <c r="K1295" s="39">
        <v>0</v>
      </c>
      <c r="L1295" s="39">
        <v>4</v>
      </c>
      <c r="M1295" s="33" t="s">
        <v>21060</v>
      </c>
      <c r="N1295" s="33" t="s">
        <v>21060</v>
      </c>
      <c r="O1295" s="31" t="s">
        <v>21061</v>
      </c>
      <c r="P1295" s="31" t="s">
        <v>21061</v>
      </c>
      <c r="Q1295" s="31" t="s">
        <v>21062</v>
      </c>
      <c r="R1295" s="31" t="s">
        <v>21062</v>
      </c>
      <c r="S1295" s="31" t="s">
        <v>21063</v>
      </c>
      <c r="T1295" s="31" t="s">
        <v>21063</v>
      </c>
      <c r="U1295" s="31" t="s">
        <v>21064</v>
      </c>
      <c r="V1295" s="31" t="s">
        <v>21064</v>
      </c>
      <c r="W1295" s="33" t="s">
        <v>21065</v>
      </c>
      <c r="X1295" s="33" t="s">
        <v>21065</v>
      </c>
      <c r="Y1295" s="33" t="s">
        <v>21066</v>
      </c>
      <c r="Z1295" s="33" t="s">
        <v>21066</v>
      </c>
      <c r="AA1295" s="33" t="s">
        <v>21067</v>
      </c>
      <c r="AB1295" s="33" t="s">
        <v>21067</v>
      </c>
      <c r="AC1295" s="31">
        <v>5080007</v>
      </c>
      <c r="AD1295" s="31">
        <v>5080008</v>
      </c>
      <c r="AE1295" s="31"/>
    </row>
    <row r="1296" spans="1:31" ht="13.5" customHeight="1">
      <c r="A1296" s="214"/>
      <c r="B1296" s="28">
        <f t="shared" si="22"/>
        <v>108010650</v>
      </c>
      <c r="C1296" s="206">
        <v>1</v>
      </c>
      <c r="D1296" s="205" t="s">
        <v>2779</v>
      </c>
      <c r="E1296" s="205"/>
      <c r="F1296" s="205" t="s">
        <v>2779</v>
      </c>
      <c r="G1296" s="205">
        <v>1</v>
      </c>
      <c r="H1296" s="561">
        <v>108010650</v>
      </c>
      <c r="I1296" s="31">
        <v>82001</v>
      </c>
      <c r="J1296" s="31" t="s">
        <v>1233</v>
      </c>
      <c r="K1296" s="39">
        <v>0</v>
      </c>
      <c r="L1296" s="39">
        <v>4</v>
      </c>
      <c r="M1296" s="33" t="s">
        <v>21068</v>
      </c>
      <c r="N1296" s="33" t="s">
        <v>21068</v>
      </c>
      <c r="O1296" s="31" t="s">
        <v>21069</v>
      </c>
      <c r="P1296" s="31" t="s">
        <v>21069</v>
      </c>
      <c r="Q1296" s="31" t="s">
        <v>21070</v>
      </c>
      <c r="R1296" s="31" t="s">
        <v>21070</v>
      </c>
      <c r="S1296" s="31" t="s">
        <v>21071</v>
      </c>
      <c r="T1296" s="31" t="s">
        <v>21071</v>
      </c>
      <c r="U1296" s="31" t="s">
        <v>21072</v>
      </c>
      <c r="V1296" s="31" t="s">
        <v>21072</v>
      </c>
      <c r="W1296" s="33" t="s">
        <v>21073</v>
      </c>
      <c r="X1296" s="33" t="s">
        <v>21073</v>
      </c>
      <c r="Y1296" s="33" t="s">
        <v>21074</v>
      </c>
      <c r="Z1296" s="33" t="s">
        <v>21074</v>
      </c>
      <c r="AA1296" s="33" t="s">
        <v>21075</v>
      </c>
      <c r="AB1296" s="33" t="s">
        <v>21075</v>
      </c>
      <c r="AC1296" s="31">
        <v>5080239</v>
      </c>
      <c r="AD1296" s="31">
        <v>5080239</v>
      </c>
      <c r="AE1296" s="31"/>
    </row>
    <row r="1297" spans="1:31" ht="13.5" customHeight="1">
      <c r="A1297" s="214"/>
      <c r="B1297" s="28">
        <f t="shared" si="22"/>
        <v>108010700</v>
      </c>
      <c r="C1297" s="206">
        <v>1</v>
      </c>
      <c r="D1297" s="205" t="s">
        <v>2779</v>
      </c>
      <c r="E1297" s="205"/>
      <c r="F1297" s="205" t="s">
        <v>2779</v>
      </c>
      <c r="G1297" s="205">
        <v>1</v>
      </c>
      <c r="H1297" s="561">
        <v>108010700</v>
      </c>
      <c r="I1297" s="31">
        <v>0</v>
      </c>
      <c r="J1297" s="31" t="s">
        <v>516</v>
      </c>
      <c r="K1297" s="31">
        <v>0</v>
      </c>
      <c r="L1297" s="31">
        <v>3</v>
      </c>
      <c r="M1297" s="33" t="s">
        <v>947</v>
      </c>
      <c r="N1297" s="33" t="s">
        <v>947</v>
      </c>
      <c r="O1297" s="31" t="s">
        <v>4749</v>
      </c>
      <c r="P1297" s="31" t="s">
        <v>4749</v>
      </c>
      <c r="Q1297" s="31" t="s">
        <v>4750</v>
      </c>
      <c r="R1297" s="31" t="s">
        <v>4750</v>
      </c>
      <c r="S1297" s="31" t="s">
        <v>4751</v>
      </c>
      <c r="T1297" s="31" t="s">
        <v>4751</v>
      </c>
      <c r="U1297" s="31" t="s">
        <v>4752</v>
      </c>
      <c r="V1297" s="31" t="s">
        <v>4752</v>
      </c>
      <c r="W1297" s="33" t="s">
        <v>4753</v>
      </c>
      <c r="X1297" s="33" t="s">
        <v>4753</v>
      </c>
      <c r="Y1297" s="33" t="s">
        <v>4754</v>
      </c>
      <c r="Z1297" s="33" t="s">
        <v>4754</v>
      </c>
      <c r="AA1297" s="33" t="s">
        <v>4755</v>
      </c>
      <c r="AB1297" s="33" t="s">
        <v>4755</v>
      </c>
      <c r="AC1297" s="31">
        <v>5080009</v>
      </c>
      <c r="AD1297" s="31">
        <v>5080010</v>
      </c>
      <c r="AE1297" s="31"/>
    </row>
    <row r="1298" spans="1:31" ht="13.5" customHeight="1">
      <c r="A1298" s="214"/>
      <c r="B1298" s="28">
        <f t="shared" si="22"/>
        <v>108010750</v>
      </c>
      <c r="C1298" s="206">
        <v>1</v>
      </c>
      <c r="D1298" s="205" t="s">
        <v>2779</v>
      </c>
      <c r="E1298" s="205"/>
      <c r="F1298" s="205" t="s">
        <v>2779</v>
      </c>
      <c r="G1298" s="205">
        <v>1</v>
      </c>
      <c r="H1298" s="561">
        <v>108010750</v>
      </c>
      <c r="I1298" s="31">
        <v>0</v>
      </c>
      <c r="J1298" s="31" t="s">
        <v>516</v>
      </c>
      <c r="K1298" s="31">
        <v>0</v>
      </c>
      <c r="L1298" s="31">
        <v>4</v>
      </c>
      <c r="M1298" s="33" t="s">
        <v>1234</v>
      </c>
      <c r="N1298" s="33" t="s">
        <v>1234</v>
      </c>
      <c r="O1298" s="31" t="s">
        <v>4756</v>
      </c>
      <c r="P1298" s="31" t="s">
        <v>4756</v>
      </c>
      <c r="Q1298" s="31" t="s">
        <v>4757</v>
      </c>
      <c r="R1298" s="31" t="s">
        <v>4757</v>
      </c>
      <c r="S1298" s="31" t="s">
        <v>4758</v>
      </c>
      <c r="T1298" s="31" t="s">
        <v>4758</v>
      </c>
      <c r="U1298" s="31" t="s">
        <v>4759</v>
      </c>
      <c r="V1298" s="31" t="s">
        <v>4759</v>
      </c>
      <c r="W1298" s="33" t="s">
        <v>4760</v>
      </c>
      <c r="X1298" s="33" t="s">
        <v>4760</v>
      </c>
      <c r="Y1298" s="33" t="s">
        <v>4761</v>
      </c>
      <c r="Z1298" s="33" t="s">
        <v>4761</v>
      </c>
      <c r="AA1298" s="33" t="s">
        <v>4762</v>
      </c>
      <c r="AB1298" s="33" t="s">
        <v>4762</v>
      </c>
      <c r="AC1298" s="31">
        <v>5080013</v>
      </c>
      <c r="AD1298" s="31">
        <v>5080014</v>
      </c>
      <c r="AE1298" s="31"/>
    </row>
    <row r="1299" spans="1:31" ht="13.5" customHeight="1">
      <c r="A1299" s="214"/>
      <c r="B1299" s="28">
        <f t="shared" si="22"/>
        <v>108010800</v>
      </c>
      <c r="C1299" s="206">
        <v>1</v>
      </c>
      <c r="D1299" s="205" t="s">
        <v>2779</v>
      </c>
      <c r="E1299" s="205"/>
      <c r="F1299" s="205" t="s">
        <v>2779</v>
      </c>
      <c r="G1299" s="205">
        <v>1</v>
      </c>
      <c r="H1299" s="561">
        <v>108010800</v>
      </c>
      <c r="I1299" s="31">
        <v>0</v>
      </c>
      <c r="J1299" s="31" t="s">
        <v>516</v>
      </c>
      <c r="K1299" s="31">
        <v>0</v>
      </c>
      <c r="L1299" s="31">
        <v>4</v>
      </c>
      <c r="M1299" s="33" t="s">
        <v>30391</v>
      </c>
      <c r="N1299" s="33" t="s">
        <v>30391</v>
      </c>
      <c r="O1299" s="31" t="s">
        <v>30392</v>
      </c>
      <c r="P1299" s="31" t="s">
        <v>30392</v>
      </c>
      <c r="Q1299" s="31" t="s">
        <v>30393</v>
      </c>
      <c r="R1299" s="31" t="s">
        <v>30393</v>
      </c>
      <c r="S1299" s="31" t="s">
        <v>30394</v>
      </c>
      <c r="T1299" s="31" t="s">
        <v>30394</v>
      </c>
      <c r="U1299" s="31" t="s">
        <v>30395</v>
      </c>
      <c r="V1299" s="31" t="s">
        <v>30395</v>
      </c>
      <c r="W1299" s="33" t="s">
        <v>30396</v>
      </c>
      <c r="X1299" s="33" t="s">
        <v>30396</v>
      </c>
      <c r="Y1299" s="33" t="s">
        <v>30397</v>
      </c>
      <c r="Z1299" s="33" t="s">
        <v>30397</v>
      </c>
      <c r="AA1299" s="33" t="s">
        <v>30398</v>
      </c>
      <c r="AB1299" s="33" t="s">
        <v>30398</v>
      </c>
      <c r="AC1299" s="31">
        <v>5080011</v>
      </c>
      <c r="AD1299" s="31">
        <v>5080012</v>
      </c>
      <c r="AE1299" s="31"/>
    </row>
    <row r="1300" spans="1:31" ht="13.5" customHeight="1">
      <c r="A1300" s="214"/>
      <c r="B1300" s="28">
        <f t="shared" si="22"/>
        <v>108010900</v>
      </c>
      <c r="C1300" s="206">
        <v>1</v>
      </c>
      <c r="D1300" s="205" t="s">
        <v>2779</v>
      </c>
      <c r="E1300" s="205"/>
      <c r="F1300" s="205" t="s">
        <v>2779</v>
      </c>
      <c r="G1300" s="205">
        <v>1</v>
      </c>
      <c r="H1300" s="561">
        <v>108010900</v>
      </c>
      <c r="I1300" s="31">
        <v>1020</v>
      </c>
      <c r="J1300" s="31" t="s">
        <v>477</v>
      </c>
      <c r="K1300" s="31">
        <v>0</v>
      </c>
      <c r="L1300" s="31">
        <v>4</v>
      </c>
      <c r="M1300" s="33" t="s">
        <v>15069</v>
      </c>
      <c r="N1300" s="33" t="s">
        <v>15070</v>
      </c>
      <c r="O1300" s="31" t="s">
        <v>15071</v>
      </c>
      <c r="P1300" s="31" t="s">
        <v>15072</v>
      </c>
      <c r="Q1300" s="31" t="s">
        <v>15073</v>
      </c>
      <c r="R1300" s="31" t="s">
        <v>15074</v>
      </c>
      <c r="S1300" s="31" t="s">
        <v>15075</v>
      </c>
      <c r="T1300" s="31" t="s">
        <v>15076</v>
      </c>
      <c r="U1300" s="31" t="s">
        <v>15077</v>
      </c>
      <c r="V1300" s="31" t="s">
        <v>15078</v>
      </c>
      <c r="W1300" s="33" t="s">
        <v>15079</v>
      </c>
      <c r="X1300" s="33" t="s">
        <v>15079</v>
      </c>
      <c r="Y1300" s="33" t="s">
        <v>15080</v>
      </c>
      <c r="Z1300" s="33" t="s">
        <v>15081</v>
      </c>
      <c r="AA1300" s="33" t="s">
        <v>15082</v>
      </c>
      <c r="AB1300" s="33" t="s">
        <v>15083</v>
      </c>
      <c r="AC1300" s="31">
        <v>5080015</v>
      </c>
      <c r="AD1300" s="31">
        <v>5080015</v>
      </c>
      <c r="AE1300" s="31"/>
    </row>
    <row r="1301" spans="1:31" ht="13.5" customHeight="1">
      <c r="A1301" s="214"/>
      <c r="B1301" s="28">
        <f t="shared" si="22"/>
        <v>108011000</v>
      </c>
      <c r="C1301" s="206">
        <v>1</v>
      </c>
      <c r="D1301" s="205" t="s">
        <v>2779</v>
      </c>
      <c r="E1301" s="205"/>
      <c r="F1301" s="205" t="s">
        <v>2779</v>
      </c>
      <c r="G1301" s="205">
        <v>1</v>
      </c>
      <c r="H1301" s="597">
        <v>108011000</v>
      </c>
      <c r="I1301" s="215">
        <v>1020</v>
      </c>
      <c r="J1301" s="216" t="s">
        <v>477</v>
      </c>
      <c r="K1301" s="217">
        <v>108011001</v>
      </c>
      <c r="L1301" s="216">
        <v>4</v>
      </c>
      <c r="M1301" s="218" t="s">
        <v>948</v>
      </c>
      <c r="N1301" s="218" t="s">
        <v>948</v>
      </c>
      <c r="O1301" s="31" t="s">
        <v>4763</v>
      </c>
      <c r="P1301" s="31" t="s">
        <v>4763</v>
      </c>
      <c r="Q1301" s="31" t="s">
        <v>4764</v>
      </c>
      <c r="R1301" s="31" t="s">
        <v>4764</v>
      </c>
      <c r="S1301" s="31" t="s">
        <v>4765</v>
      </c>
      <c r="T1301" s="31" t="s">
        <v>4765</v>
      </c>
      <c r="U1301" s="31" t="s">
        <v>4766</v>
      </c>
      <c r="V1301" s="31" t="s">
        <v>4766</v>
      </c>
      <c r="W1301" s="33" t="s">
        <v>4767</v>
      </c>
      <c r="X1301" s="33" t="s">
        <v>4767</v>
      </c>
      <c r="Y1301" s="33" t="s">
        <v>4768</v>
      </c>
      <c r="Z1301" s="33" t="s">
        <v>4768</v>
      </c>
      <c r="AA1301" s="33" t="s">
        <v>4769</v>
      </c>
      <c r="AB1301" s="33" t="s">
        <v>4769</v>
      </c>
      <c r="AC1301" s="216">
        <v>5080016</v>
      </c>
      <c r="AD1301" s="216">
        <v>5080016</v>
      </c>
      <c r="AE1301" s="216"/>
    </row>
    <row r="1302" spans="1:31" ht="13.5" customHeight="1">
      <c r="A1302" s="214"/>
      <c r="B1302" s="28">
        <f t="shared" si="22"/>
        <v>108011001</v>
      </c>
      <c r="C1302" s="206">
        <v>1</v>
      </c>
      <c r="D1302" s="205" t="s">
        <v>2779</v>
      </c>
      <c r="E1302" s="205"/>
      <c r="F1302" s="205" t="s">
        <v>2779</v>
      </c>
      <c r="G1302" s="205">
        <v>1</v>
      </c>
      <c r="H1302" s="598">
        <v>108011001</v>
      </c>
      <c r="I1302" s="215">
        <v>0</v>
      </c>
      <c r="J1302" s="216" t="s">
        <v>516</v>
      </c>
      <c r="K1302" s="216">
        <v>0</v>
      </c>
      <c r="L1302" s="216">
        <v>4</v>
      </c>
      <c r="M1302" s="218" t="s">
        <v>30399</v>
      </c>
      <c r="N1302" s="218" t="s">
        <v>30399</v>
      </c>
      <c r="O1302" s="31" t="s">
        <v>30400</v>
      </c>
      <c r="P1302" s="31" t="s">
        <v>30400</v>
      </c>
      <c r="Q1302" s="31" t="s">
        <v>30401</v>
      </c>
      <c r="R1302" s="31" t="s">
        <v>30401</v>
      </c>
      <c r="S1302" s="31" t="s">
        <v>30402</v>
      </c>
      <c r="T1302" s="31" t="s">
        <v>30402</v>
      </c>
      <c r="U1302" s="31" t="s">
        <v>30403</v>
      </c>
      <c r="V1302" s="31" t="s">
        <v>30403</v>
      </c>
      <c r="W1302" s="33" t="s">
        <v>30404</v>
      </c>
      <c r="X1302" s="33" t="s">
        <v>30404</v>
      </c>
      <c r="Y1302" s="33" t="s">
        <v>30405</v>
      </c>
      <c r="Z1302" s="33" t="s">
        <v>30405</v>
      </c>
      <c r="AA1302" s="33" t="s">
        <v>30406</v>
      </c>
      <c r="AB1302" s="33" t="s">
        <v>30406</v>
      </c>
      <c r="AC1302" s="216">
        <v>5080017</v>
      </c>
      <c r="AD1302" s="216">
        <v>5080018</v>
      </c>
      <c r="AE1302" s="216"/>
    </row>
    <row r="1303" spans="1:31" ht="13.5" customHeight="1">
      <c r="A1303" s="214"/>
      <c r="B1303" s="28">
        <f t="shared" si="22"/>
        <v>108011100</v>
      </c>
      <c r="C1303" s="206">
        <v>1</v>
      </c>
      <c r="D1303" s="205" t="s">
        <v>2779</v>
      </c>
      <c r="E1303" s="205"/>
      <c r="F1303" s="205" t="s">
        <v>2779</v>
      </c>
      <c r="G1303" s="205">
        <v>1</v>
      </c>
      <c r="H1303" s="561">
        <v>108011100</v>
      </c>
      <c r="I1303" s="31">
        <v>1020</v>
      </c>
      <c r="J1303" s="31" t="s">
        <v>477</v>
      </c>
      <c r="K1303" s="31">
        <v>0</v>
      </c>
      <c r="L1303" s="31">
        <v>4</v>
      </c>
      <c r="M1303" s="33" t="s">
        <v>15084</v>
      </c>
      <c r="N1303" s="33" t="s">
        <v>15085</v>
      </c>
      <c r="O1303" s="31" t="s">
        <v>15086</v>
      </c>
      <c r="P1303" s="31" t="s">
        <v>15087</v>
      </c>
      <c r="Q1303" s="31" t="s">
        <v>15088</v>
      </c>
      <c r="R1303" s="31" t="s">
        <v>15089</v>
      </c>
      <c r="S1303" s="31" t="s">
        <v>15090</v>
      </c>
      <c r="T1303" s="31" t="s">
        <v>15091</v>
      </c>
      <c r="U1303" s="31" t="s">
        <v>15092</v>
      </c>
      <c r="V1303" s="31" t="s">
        <v>15093</v>
      </c>
      <c r="W1303" s="33" t="s">
        <v>15094</v>
      </c>
      <c r="X1303" s="33" t="s">
        <v>15094</v>
      </c>
      <c r="Y1303" s="33" t="s">
        <v>15095</v>
      </c>
      <c r="Z1303" s="33" t="s">
        <v>15096</v>
      </c>
      <c r="AA1303" s="33" t="s">
        <v>15097</v>
      </c>
      <c r="AB1303" s="33" t="s">
        <v>15098</v>
      </c>
      <c r="AC1303" s="31">
        <v>5080019</v>
      </c>
      <c r="AD1303" s="31">
        <v>5080019</v>
      </c>
      <c r="AE1303" s="31"/>
    </row>
    <row r="1304" spans="1:31" ht="13.5" customHeight="1">
      <c r="A1304" s="214"/>
      <c r="B1304" s="28">
        <f t="shared" si="22"/>
        <v>108011200</v>
      </c>
      <c r="C1304" s="206">
        <v>1</v>
      </c>
      <c r="D1304" s="205" t="s">
        <v>2779</v>
      </c>
      <c r="E1304" s="205"/>
      <c r="F1304" s="205" t="s">
        <v>2779</v>
      </c>
      <c r="G1304" s="205">
        <v>1</v>
      </c>
      <c r="H1304" s="561">
        <v>108011200</v>
      </c>
      <c r="I1304" s="31">
        <v>1020</v>
      </c>
      <c r="J1304" s="31" t="s">
        <v>477</v>
      </c>
      <c r="K1304" s="31">
        <v>0</v>
      </c>
      <c r="L1304" s="31">
        <v>4</v>
      </c>
      <c r="M1304" s="219" t="s">
        <v>949</v>
      </c>
      <c r="N1304" s="219" t="s">
        <v>949</v>
      </c>
      <c r="O1304" s="31" t="s">
        <v>4770</v>
      </c>
      <c r="P1304" s="31" t="s">
        <v>4770</v>
      </c>
      <c r="Q1304" s="31" t="s">
        <v>4771</v>
      </c>
      <c r="R1304" s="31" t="s">
        <v>4771</v>
      </c>
      <c r="S1304" s="31" t="s">
        <v>4772</v>
      </c>
      <c r="T1304" s="31" t="s">
        <v>4772</v>
      </c>
      <c r="U1304" s="31" t="s">
        <v>4773</v>
      </c>
      <c r="V1304" s="31" t="s">
        <v>4773</v>
      </c>
      <c r="W1304" s="33" t="s">
        <v>4774</v>
      </c>
      <c r="X1304" s="33" t="s">
        <v>4774</v>
      </c>
      <c r="Y1304" s="33" t="s">
        <v>4775</v>
      </c>
      <c r="Z1304" s="33" t="s">
        <v>4775</v>
      </c>
      <c r="AA1304" s="33" t="s">
        <v>4776</v>
      </c>
      <c r="AB1304" s="33" t="s">
        <v>4776</v>
      </c>
      <c r="AC1304" s="74"/>
      <c r="AD1304" s="74"/>
      <c r="AE1304" s="31"/>
    </row>
    <row r="1305" spans="1:31" ht="13.5" customHeight="1">
      <c r="A1305" s="214"/>
      <c r="B1305" s="28">
        <f t="shared" si="22"/>
        <v>108011300</v>
      </c>
      <c r="C1305" s="206">
        <v>1</v>
      </c>
      <c r="D1305" s="205" t="s">
        <v>2779</v>
      </c>
      <c r="E1305" s="205"/>
      <c r="F1305" s="205" t="s">
        <v>2779</v>
      </c>
      <c r="G1305" s="205">
        <v>1</v>
      </c>
      <c r="H1305" s="599">
        <v>108011300</v>
      </c>
      <c r="I1305" s="215">
        <v>0</v>
      </c>
      <c r="J1305" s="216" t="s">
        <v>516</v>
      </c>
      <c r="K1305" s="216">
        <v>108011301</v>
      </c>
      <c r="L1305" s="216">
        <v>2.5</v>
      </c>
      <c r="M1305" s="218" t="s">
        <v>1235</v>
      </c>
      <c r="N1305" s="218" t="s">
        <v>1235</v>
      </c>
      <c r="O1305" s="31" t="s">
        <v>37987</v>
      </c>
      <c r="P1305" s="31" t="s">
        <v>37987</v>
      </c>
      <c r="Q1305" s="31" t="s">
        <v>37988</v>
      </c>
      <c r="R1305" s="31" t="s">
        <v>37988</v>
      </c>
      <c r="S1305" s="31" t="s">
        <v>37989</v>
      </c>
      <c r="T1305" s="31" t="s">
        <v>37989</v>
      </c>
      <c r="U1305" s="31" t="s">
        <v>37990</v>
      </c>
      <c r="V1305" s="31" t="s">
        <v>37990</v>
      </c>
      <c r="W1305" s="33" t="s">
        <v>37991</v>
      </c>
      <c r="X1305" s="33" t="s">
        <v>37991</v>
      </c>
      <c r="Y1305" s="33" t="s">
        <v>37992</v>
      </c>
      <c r="Z1305" s="33" t="s">
        <v>37992</v>
      </c>
      <c r="AA1305" s="33" t="s">
        <v>37993</v>
      </c>
      <c r="AB1305" s="33" t="s">
        <v>37993</v>
      </c>
      <c r="AC1305" s="216">
        <v>5081039</v>
      </c>
      <c r="AD1305" s="216">
        <v>5081040</v>
      </c>
      <c r="AE1305" s="216"/>
    </row>
    <row r="1306" spans="1:31" ht="13.5" customHeight="1">
      <c r="A1306" s="214"/>
      <c r="B1306" s="28">
        <f t="shared" si="22"/>
        <v>108011301</v>
      </c>
      <c r="C1306" s="206">
        <v>1</v>
      </c>
      <c r="D1306" s="205" t="s">
        <v>2779</v>
      </c>
      <c r="E1306" s="205"/>
      <c r="F1306" s="205" t="s">
        <v>2779</v>
      </c>
      <c r="G1306" s="205">
        <v>1</v>
      </c>
      <c r="H1306" s="598">
        <v>108011301</v>
      </c>
      <c r="I1306" s="215">
        <v>1020</v>
      </c>
      <c r="J1306" s="216" t="s">
        <v>477</v>
      </c>
      <c r="K1306" s="216">
        <v>0</v>
      </c>
      <c r="L1306" s="216">
        <v>3</v>
      </c>
      <c r="M1306" s="218" t="s">
        <v>1236</v>
      </c>
      <c r="N1306" s="218" t="s">
        <v>1236</v>
      </c>
      <c r="O1306" s="31" t="s">
        <v>4777</v>
      </c>
      <c r="P1306" s="31" t="s">
        <v>4777</v>
      </c>
      <c r="Q1306" s="31" t="s">
        <v>4778</v>
      </c>
      <c r="R1306" s="31" t="s">
        <v>4778</v>
      </c>
      <c r="S1306" s="31" t="s">
        <v>4779</v>
      </c>
      <c r="T1306" s="31" t="s">
        <v>4779</v>
      </c>
      <c r="U1306" s="31" t="s">
        <v>4780</v>
      </c>
      <c r="V1306" s="31" t="s">
        <v>4780</v>
      </c>
      <c r="W1306" s="33" t="s">
        <v>4781</v>
      </c>
      <c r="X1306" s="33" t="s">
        <v>4781</v>
      </c>
      <c r="Y1306" s="33" t="s">
        <v>4782</v>
      </c>
      <c r="Z1306" s="33" t="s">
        <v>4782</v>
      </c>
      <c r="AA1306" s="33" t="s">
        <v>4783</v>
      </c>
      <c r="AB1306" s="33" t="s">
        <v>4783</v>
      </c>
      <c r="AC1306" s="216">
        <v>5081041</v>
      </c>
      <c r="AD1306" s="216">
        <v>5081041</v>
      </c>
      <c r="AE1306" s="216"/>
    </row>
    <row r="1307" spans="1:31" ht="13.5" customHeight="1">
      <c r="A1307" s="214"/>
      <c r="B1307" s="28">
        <f t="shared" si="22"/>
        <v>108011400</v>
      </c>
      <c r="C1307" s="206">
        <v>1</v>
      </c>
      <c r="D1307" s="205" t="s">
        <v>2779</v>
      </c>
      <c r="E1307" s="205"/>
      <c r="F1307" s="205" t="s">
        <v>2779</v>
      </c>
      <c r="G1307" s="205">
        <v>1</v>
      </c>
      <c r="H1307" s="561">
        <v>108011400</v>
      </c>
      <c r="I1307" s="31">
        <v>80022</v>
      </c>
      <c r="J1307" s="31" t="s">
        <v>1237</v>
      </c>
      <c r="K1307" s="31">
        <v>0</v>
      </c>
      <c r="L1307" s="31">
        <v>4</v>
      </c>
      <c r="M1307" s="33" t="s">
        <v>1238</v>
      </c>
      <c r="N1307" s="33" t="s">
        <v>1238</v>
      </c>
      <c r="O1307" s="31" t="s">
        <v>21076</v>
      </c>
      <c r="P1307" s="31" t="s">
        <v>21076</v>
      </c>
      <c r="Q1307" s="31" t="s">
        <v>21077</v>
      </c>
      <c r="R1307" s="31" t="s">
        <v>21077</v>
      </c>
      <c r="S1307" s="31" t="s">
        <v>21078</v>
      </c>
      <c r="T1307" s="31" t="s">
        <v>21078</v>
      </c>
      <c r="U1307" s="31" t="s">
        <v>21079</v>
      </c>
      <c r="V1307" s="31" t="s">
        <v>21079</v>
      </c>
      <c r="W1307" s="33" t="s">
        <v>21080</v>
      </c>
      <c r="X1307" s="33" t="s">
        <v>21080</v>
      </c>
      <c r="Y1307" s="33" t="s">
        <v>21081</v>
      </c>
      <c r="Z1307" s="33" t="s">
        <v>21081</v>
      </c>
      <c r="AA1307" s="33" t="s">
        <v>21082</v>
      </c>
      <c r="AB1307" s="33" t="s">
        <v>21082</v>
      </c>
      <c r="AC1307" s="31">
        <v>5080020</v>
      </c>
      <c r="AD1307" s="31">
        <v>5080020</v>
      </c>
      <c r="AE1307" s="31"/>
    </row>
    <row r="1308" spans="1:31" ht="13.5" customHeight="1">
      <c r="A1308" s="214"/>
      <c r="B1308" s="28">
        <f t="shared" si="22"/>
        <v>108011500</v>
      </c>
      <c r="C1308" s="206">
        <v>1</v>
      </c>
      <c r="D1308" s="205" t="s">
        <v>2779</v>
      </c>
      <c r="E1308" s="205"/>
      <c r="F1308" s="205" t="s">
        <v>2779</v>
      </c>
      <c r="G1308" s="205">
        <v>1</v>
      </c>
      <c r="H1308" s="561">
        <v>108011500</v>
      </c>
      <c r="I1308" s="31">
        <v>0</v>
      </c>
      <c r="J1308" s="31" t="s">
        <v>516</v>
      </c>
      <c r="K1308" s="31">
        <v>0</v>
      </c>
      <c r="L1308" s="31">
        <v>4</v>
      </c>
      <c r="M1308" s="42" t="s">
        <v>30407</v>
      </c>
      <c r="N1308" s="42" t="s">
        <v>30407</v>
      </c>
      <c r="O1308" s="31" t="s">
        <v>30408</v>
      </c>
      <c r="P1308" s="31" t="s">
        <v>30408</v>
      </c>
      <c r="Q1308" s="31" t="s">
        <v>30409</v>
      </c>
      <c r="R1308" s="31" t="s">
        <v>30409</v>
      </c>
      <c r="S1308" s="31" t="s">
        <v>30410</v>
      </c>
      <c r="T1308" s="31" t="s">
        <v>30410</v>
      </c>
      <c r="U1308" s="31" t="s">
        <v>30411</v>
      </c>
      <c r="V1308" s="31" t="s">
        <v>30411</v>
      </c>
      <c r="W1308" s="33" t="s">
        <v>30412</v>
      </c>
      <c r="X1308" s="33" t="s">
        <v>30412</v>
      </c>
      <c r="Y1308" s="33" t="s">
        <v>30413</v>
      </c>
      <c r="Z1308" s="33" t="s">
        <v>30414</v>
      </c>
      <c r="AA1308" s="33" t="s">
        <v>30415</v>
      </c>
      <c r="AB1308" s="33" t="s">
        <v>30415</v>
      </c>
      <c r="AC1308" s="83">
        <v>5080021</v>
      </c>
      <c r="AD1308" s="39">
        <v>5080022</v>
      </c>
      <c r="AE1308" s="31"/>
    </row>
    <row r="1309" spans="1:31" ht="13.5" customHeight="1">
      <c r="A1309" s="214"/>
      <c r="B1309" s="28">
        <f t="shared" si="22"/>
        <v>108011600</v>
      </c>
      <c r="C1309" s="206">
        <v>1</v>
      </c>
      <c r="D1309" s="205" t="s">
        <v>2779</v>
      </c>
      <c r="E1309" s="205"/>
      <c r="F1309" s="205" t="s">
        <v>2779</v>
      </c>
      <c r="G1309" s="205">
        <v>1</v>
      </c>
      <c r="H1309" s="597">
        <v>108011600</v>
      </c>
      <c r="I1309" s="216">
        <v>1020</v>
      </c>
      <c r="J1309" s="216" t="s">
        <v>477</v>
      </c>
      <c r="K1309" s="216">
        <v>108011601</v>
      </c>
      <c r="L1309" s="217">
        <v>4</v>
      </c>
      <c r="M1309" s="218" t="s">
        <v>950</v>
      </c>
      <c r="N1309" s="218" t="s">
        <v>950</v>
      </c>
      <c r="O1309" s="31" t="s">
        <v>4784</v>
      </c>
      <c r="P1309" s="31" t="s">
        <v>4784</v>
      </c>
      <c r="Q1309" s="31" t="s">
        <v>4785</v>
      </c>
      <c r="R1309" s="31" t="s">
        <v>4785</v>
      </c>
      <c r="S1309" s="31" t="s">
        <v>4786</v>
      </c>
      <c r="T1309" s="31" t="s">
        <v>4786</v>
      </c>
      <c r="U1309" s="31" t="s">
        <v>4787</v>
      </c>
      <c r="V1309" s="31" t="s">
        <v>4787</v>
      </c>
      <c r="W1309" s="33" t="s">
        <v>4788</v>
      </c>
      <c r="X1309" s="33" t="s">
        <v>4788</v>
      </c>
      <c r="Y1309" s="33" t="s">
        <v>4789</v>
      </c>
      <c r="Z1309" s="33" t="s">
        <v>4789</v>
      </c>
      <c r="AA1309" s="33" t="s">
        <v>4790</v>
      </c>
      <c r="AB1309" s="33" t="s">
        <v>4790</v>
      </c>
      <c r="AC1309" s="215">
        <v>5080023</v>
      </c>
      <c r="AD1309" s="215">
        <v>5080023</v>
      </c>
      <c r="AE1309" s="215"/>
    </row>
    <row r="1310" spans="1:31" ht="13.5" customHeight="1">
      <c r="A1310" s="214"/>
      <c r="B1310" s="28">
        <f t="shared" si="22"/>
        <v>108011601</v>
      </c>
      <c r="C1310" s="206">
        <v>1</v>
      </c>
      <c r="D1310" s="205" t="s">
        <v>2779</v>
      </c>
      <c r="E1310" s="205"/>
      <c r="F1310" s="205" t="s">
        <v>2779</v>
      </c>
      <c r="G1310" s="205">
        <v>1</v>
      </c>
      <c r="H1310" s="600">
        <v>108011601</v>
      </c>
      <c r="I1310" s="220">
        <v>0</v>
      </c>
      <c r="J1310" s="220" t="s">
        <v>516</v>
      </c>
      <c r="K1310" s="220">
        <v>0</v>
      </c>
      <c r="L1310" s="220">
        <v>4</v>
      </c>
      <c r="M1310" s="221" t="s">
        <v>951</v>
      </c>
      <c r="N1310" s="221" t="s">
        <v>951</v>
      </c>
      <c r="O1310" s="31" t="s">
        <v>4791</v>
      </c>
      <c r="P1310" s="31" t="s">
        <v>4791</v>
      </c>
      <c r="Q1310" s="31" t="s">
        <v>4792</v>
      </c>
      <c r="R1310" s="31" t="s">
        <v>4792</v>
      </c>
      <c r="S1310" s="31" t="s">
        <v>4793</v>
      </c>
      <c r="T1310" s="31" t="s">
        <v>4793</v>
      </c>
      <c r="U1310" s="31" t="s">
        <v>4794</v>
      </c>
      <c r="V1310" s="31" t="s">
        <v>4794</v>
      </c>
      <c r="W1310" s="33" t="s">
        <v>4795</v>
      </c>
      <c r="X1310" s="33" t="s">
        <v>4795</v>
      </c>
      <c r="Y1310" s="33" t="s">
        <v>4796</v>
      </c>
      <c r="Z1310" s="33" t="s">
        <v>4796</v>
      </c>
      <c r="AA1310" s="33" t="s">
        <v>4797</v>
      </c>
      <c r="AB1310" s="33" t="s">
        <v>4797</v>
      </c>
      <c r="AC1310" s="222">
        <v>5080024</v>
      </c>
      <c r="AD1310" s="220">
        <v>5080025</v>
      </c>
      <c r="AE1310" s="215"/>
    </row>
    <row r="1311" spans="1:31" ht="13.5" customHeight="1">
      <c r="A1311" s="214"/>
      <c r="B1311" s="28">
        <f t="shared" si="22"/>
        <v>108011700</v>
      </c>
      <c r="C1311" s="206">
        <v>1</v>
      </c>
      <c r="D1311" s="205" t="s">
        <v>2779</v>
      </c>
      <c r="E1311" s="205"/>
      <c r="F1311" s="205" t="s">
        <v>2779</v>
      </c>
      <c r="G1311" s="205">
        <v>1</v>
      </c>
      <c r="H1311" s="561">
        <v>108011700</v>
      </c>
      <c r="I1311" s="31">
        <v>0</v>
      </c>
      <c r="J1311" s="31" t="s">
        <v>516</v>
      </c>
      <c r="K1311" s="31">
        <v>0</v>
      </c>
      <c r="L1311" s="31">
        <v>4</v>
      </c>
      <c r="M1311" s="42" t="s">
        <v>952</v>
      </c>
      <c r="N1311" s="42" t="s">
        <v>952</v>
      </c>
      <c r="O1311" s="31" t="s">
        <v>4798</v>
      </c>
      <c r="P1311" s="31" t="s">
        <v>4798</v>
      </c>
      <c r="Q1311" s="31" t="s">
        <v>4799</v>
      </c>
      <c r="R1311" s="31" t="s">
        <v>4799</v>
      </c>
      <c r="S1311" s="31" t="s">
        <v>4800</v>
      </c>
      <c r="T1311" s="31" t="s">
        <v>4800</v>
      </c>
      <c r="U1311" s="31" t="s">
        <v>4801</v>
      </c>
      <c r="V1311" s="31" t="s">
        <v>4801</v>
      </c>
      <c r="W1311" s="33" t="s">
        <v>4802</v>
      </c>
      <c r="X1311" s="33" t="s">
        <v>4802</v>
      </c>
      <c r="Y1311" s="33" t="s">
        <v>4803</v>
      </c>
      <c r="Z1311" s="33" t="s">
        <v>4804</v>
      </c>
      <c r="AA1311" s="33" t="s">
        <v>4805</v>
      </c>
      <c r="AB1311" s="33" t="s">
        <v>4805</v>
      </c>
      <c r="AC1311" s="83">
        <v>5080026</v>
      </c>
      <c r="AD1311" s="39">
        <v>5080027</v>
      </c>
      <c r="AE1311" s="31"/>
    </row>
    <row r="1312" spans="1:31" ht="13.5" customHeight="1">
      <c r="A1312" s="223"/>
      <c r="B1312" s="28">
        <f t="shared" si="22"/>
        <v>108011750</v>
      </c>
      <c r="C1312" s="206">
        <v>1</v>
      </c>
      <c r="D1312" s="205" t="s">
        <v>2779</v>
      </c>
      <c r="E1312" s="205"/>
      <c r="F1312" s="205" t="s">
        <v>2779</v>
      </c>
      <c r="G1312" s="205">
        <v>1</v>
      </c>
      <c r="H1312" s="561">
        <v>108011750</v>
      </c>
      <c r="I1312" s="31">
        <v>1020</v>
      </c>
      <c r="J1312" s="31" t="s">
        <v>477</v>
      </c>
      <c r="K1312" s="31">
        <v>0</v>
      </c>
      <c r="L1312" s="31">
        <v>4</v>
      </c>
      <c r="M1312" s="42" t="s">
        <v>953</v>
      </c>
      <c r="N1312" s="42" t="s">
        <v>953</v>
      </c>
      <c r="O1312" s="31" t="s">
        <v>4806</v>
      </c>
      <c r="P1312" s="31" t="s">
        <v>4806</v>
      </c>
      <c r="Q1312" s="31" t="s">
        <v>4807</v>
      </c>
      <c r="R1312" s="31" t="s">
        <v>4807</v>
      </c>
      <c r="S1312" s="31" t="s">
        <v>4808</v>
      </c>
      <c r="T1312" s="31" t="s">
        <v>4808</v>
      </c>
      <c r="U1312" s="31" t="s">
        <v>4809</v>
      </c>
      <c r="V1312" s="31" t="s">
        <v>4809</v>
      </c>
      <c r="W1312" s="33" t="s">
        <v>4810</v>
      </c>
      <c r="X1312" s="33" t="s">
        <v>4810</v>
      </c>
      <c r="Y1312" s="33" t="s">
        <v>4811</v>
      </c>
      <c r="Z1312" s="33" t="s">
        <v>4812</v>
      </c>
      <c r="AA1312" s="33" t="s">
        <v>4813</v>
      </c>
      <c r="AB1312" s="33" t="s">
        <v>4813</v>
      </c>
      <c r="AC1312" s="83">
        <v>5080028</v>
      </c>
      <c r="AD1312" s="83">
        <v>5080028</v>
      </c>
      <c r="AE1312" s="31"/>
    </row>
    <row r="1313" spans="1:31" ht="13.5" customHeight="1">
      <c r="A1313" s="223"/>
      <c r="B1313" s="28">
        <f t="shared" si="22"/>
        <v>108011800</v>
      </c>
      <c r="C1313" s="206">
        <v>1</v>
      </c>
      <c r="D1313" s="205" t="s">
        <v>2779</v>
      </c>
      <c r="E1313" s="205"/>
      <c r="F1313" s="205" t="s">
        <v>2779</v>
      </c>
      <c r="G1313" s="205">
        <v>1</v>
      </c>
      <c r="H1313" s="561">
        <v>108011800</v>
      </c>
      <c r="I1313" s="31">
        <v>0</v>
      </c>
      <c r="J1313" s="31" t="s">
        <v>260</v>
      </c>
      <c r="K1313" s="31">
        <v>0</v>
      </c>
      <c r="L1313" s="31">
        <v>4</v>
      </c>
      <c r="M1313" s="33" t="s">
        <v>954</v>
      </c>
      <c r="N1313" s="33" t="s">
        <v>954</v>
      </c>
      <c r="O1313" s="31" t="s">
        <v>4814</v>
      </c>
      <c r="P1313" s="31" t="s">
        <v>4814</v>
      </c>
      <c r="Q1313" s="31" t="s">
        <v>4815</v>
      </c>
      <c r="R1313" s="31" t="s">
        <v>4815</v>
      </c>
      <c r="S1313" s="31" t="s">
        <v>4816</v>
      </c>
      <c r="T1313" s="31" t="s">
        <v>4816</v>
      </c>
      <c r="U1313" s="31" t="s">
        <v>4817</v>
      </c>
      <c r="V1313" s="31" t="s">
        <v>4817</v>
      </c>
      <c r="W1313" s="33" t="s">
        <v>4818</v>
      </c>
      <c r="X1313" s="33" t="s">
        <v>4818</v>
      </c>
      <c r="Y1313" s="33" t="s">
        <v>4819</v>
      </c>
      <c r="Z1313" s="33" t="s">
        <v>4819</v>
      </c>
      <c r="AA1313" s="33" t="s">
        <v>4820</v>
      </c>
      <c r="AB1313" s="33" t="s">
        <v>4820</v>
      </c>
      <c r="AC1313" s="31">
        <v>5080029</v>
      </c>
      <c r="AD1313" s="31">
        <v>5080030</v>
      </c>
      <c r="AE1313" s="31"/>
    </row>
    <row r="1314" spans="1:31" ht="13.5" customHeight="1">
      <c r="A1314" s="223"/>
      <c r="B1314" s="28">
        <f t="shared" si="22"/>
        <v>108011900</v>
      </c>
      <c r="C1314" s="206">
        <v>1</v>
      </c>
      <c r="D1314" s="205" t="s">
        <v>2779</v>
      </c>
      <c r="E1314" s="205"/>
      <c r="F1314" s="205" t="s">
        <v>2779</v>
      </c>
      <c r="G1314" s="205">
        <v>1</v>
      </c>
      <c r="H1314" s="561">
        <v>108011900</v>
      </c>
      <c r="I1314" s="31">
        <v>1001</v>
      </c>
      <c r="J1314" s="31" t="s">
        <v>994</v>
      </c>
      <c r="K1314" s="31">
        <v>0</v>
      </c>
      <c r="L1314" s="31">
        <v>4</v>
      </c>
      <c r="M1314" s="33" t="s">
        <v>955</v>
      </c>
      <c r="N1314" s="33" t="s">
        <v>955</v>
      </c>
      <c r="O1314" s="31" t="s">
        <v>4821</v>
      </c>
      <c r="P1314" s="31" t="s">
        <v>4821</v>
      </c>
      <c r="Q1314" s="31" t="s">
        <v>4822</v>
      </c>
      <c r="R1314" s="31" t="s">
        <v>4822</v>
      </c>
      <c r="S1314" s="31" t="s">
        <v>4823</v>
      </c>
      <c r="T1314" s="31" t="s">
        <v>4823</v>
      </c>
      <c r="U1314" s="31" t="s">
        <v>4824</v>
      </c>
      <c r="V1314" s="31" t="s">
        <v>4824</v>
      </c>
      <c r="W1314" s="33" t="s">
        <v>4825</v>
      </c>
      <c r="X1314" s="33" t="s">
        <v>4825</v>
      </c>
      <c r="Y1314" s="33" t="s">
        <v>4826</v>
      </c>
      <c r="Z1314" s="33" t="s">
        <v>4826</v>
      </c>
      <c r="AA1314" s="33" t="s">
        <v>4827</v>
      </c>
      <c r="AB1314" s="33" t="s">
        <v>4827</v>
      </c>
      <c r="AC1314" s="31">
        <v>5080031</v>
      </c>
      <c r="AD1314" s="31">
        <v>5080031</v>
      </c>
      <c r="AE1314" s="31"/>
    </row>
    <row r="1315" spans="1:31" ht="13.5" customHeight="1">
      <c r="A1315" s="223"/>
      <c r="B1315" s="28">
        <f t="shared" si="22"/>
        <v>108012000</v>
      </c>
      <c r="C1315" s="206">
        <v>1</v>
      </c>
      <c r="D1315" s="205" t="s">
        <v>2779</v>
      </c>
      <c r="E1315" s="205"/>
      <c r="F1315" s="205" t="s">
        <v>2779</v>
      </c>
      <c r="G1315" s="205">
        <v>1</v>
      </c>
      <c r="H1315" s="599">
        <v>108012000</v>
      </c>
      <c r="I1315" s="216">
        <v>1007</v>
      </c>
      <c r="J1315" s="216" t="s">
        <v>476</v>
      </c>
      <c r="K1315" s="217">
        <v>108012001</v>
      </c>
      <c r="L1315" s="217">
        <v>4</v>
      </c>
      <c r="M1315" s="218" t="s">
        <v>30416</v>
      </c>
      <c r="N1315" s="218" t="s">
        <v>30416</v>
      </c>
      <c r="O1315" s="31" t="s">
        <v>30417</v>
      </c>
      <c r="P1315" s="31" t="s">
        <v>30417</v>
      </c>
      <c r="Q1315" s="31" t="s">
        <v>30418</v>
      </c>
      <c r="R1315" s="31" t="s">
        <v>30418</v>
      </c>
      <c r="S1315" s="31" t="s">
        <v>30419</v>
      </c>
      <c r="T1315" s="31" t="s">
        <v>30419</v>
      </c>
      <c r="U1315" s="31" t="s">
        <v>30420</v>
      </c>
      <c r="V1315" s="31" t="s">
        <v>30420</v>
      </c>
      <c r="W1315" s="33" t="s">
        <v>30421</v>
      </c>
      <c r="X1315" s="33" t="s">
        <v>30421</v>
      </c>
      <c r="Y1315" s="33" t="s">
        <v>30422</v>
      </c>
      <c r="Z1315" s="33" t="s">
        <v>30422</v>
      </c>
      <c r="AA1315" s="33" t="s">
        <v>30423</v>
      </c>
      <c r="AB1315" s="33" t="s">
        <v>30423</v>
      </c>
      <c r="AC1315" s="215">
        <v>5080032</v>
      </c>
      <c r="AD1315" s="215">
        <v>5080032</v>
      </c>
      <c r="AE1315" s="215"/>
    </row>
    <row r="1316" spans="1:31" ht="13.5" customHeight="1">
      <c r="A1316" s="223"/>
      <c r="B1316" s="28">
        <f t="shared" si="22"/>
        <v>108012001</v>
      </c>
      <c r="C1316" s="206">
        <v>1</v>
      </c>
      <c r="D1316" s="205" t="s">
        <v>2779</v>
      </c>
      <c r="E1316" s="205"/>
      <c r="F1316" s="205" t="s">
        <v>2779</v>
      </c>
      <c r="G1316" s="205">
        <v>1</v>
      </c>
      <c r="H1316" s="598">
        <v>108012001</v>
      </c>
      <c r="I1316" s="216">
        <v>1007</v>
      </c>
      <c r="J1316" s="216" t="s">
        <v>476</v>
      </c>
      <c r="K1316" s="216">
        <v>108012002</v>
      </c>
      <c r="L1316" s="216">
        <v>2</v>
      </c>
      <c r="M1316" s="218" t="s">
        <v>1239</v>
      </c>
      <c r="N1316" s="218" t="s">
        <v>1239</v>
      </c>
      <c r="O1316" s="31" t="s">
        <v>2588</v>
      </c>
      <c r="P1316" s="31" t="s">
        <v>2588</v>
      </c>
      <c r="Q1316" s="31" t="s">
        <v>4828</v>
      </c>
      <c r="R1316" s="31" t="s">
        <v>4828</v>
      </c>
      <c r="S1316" s="31" t="s">
        <v>4829</v>
      </c>
      <c r="T1316" s="31" t="s">
        <v>4829</v>
      </c>
      <c r="U1316" s="31" t="s">
        <v>4830</v>
      </c>
      <c r="V1316" s="31" t="s">
        <v>4830</v>
      </c>
      <c r="W1316" s="33" t="s">
        <v>4831</v>
      </c>
      <c r="X1316" s="33" t="s">
        <v>4831</v>
      </c>
      <c r="Y1316" s="33" t="s">
        <v>4832</v>
      </c>
      <c r="Z1316" s="33" t="s">
        <v>4832</v>
      </c>
      <c r="AA1316" s="33" t="s">
        <v>3145</v>
      </c>
      <c r="AB1316" s="33" t="s">
        <v>3145</v>
      </c>
      <c r="AC1316" s="215">
        <v>5080033</v>
      </c>
      <c r="AD1316" s="215">
        <v>5080033</v>
      </c>
      <c r="AE1316" s="215"/>
    </row>
    <row r="1317" spans="1:31" ht="13.5" customHeight="1">
      <c r="A1317" s="223"/>
      <c r="B1317" s="28">
        <f t="shared" si="22"/>
        <v>108012002</v>
      </c>
      <c r="C1317" s="206">
        <v>1</v>
      </c>
      <c r="D1317" s="205" t="s">
        <v>2779</v>
      </c>
      <c r="E1317" s="205"/>
      <c r="F1317" s="205" t="s">
        <v>2779</v>
      </c>
      <c r="G1317" s="205">
        <v>1</v>
      </c>
      <c r="H1317" s="600">
        <v>108012002</v>
      </c>
      <c r="I1317" s="220">
        <v>1007</v>
      </c>
      <c r="J1317" s="220" t="s">
        <v>476</v>
      </c>
      <c r="K1317" s="220">
        <v>0</v>
      </c>
      <c r="L1317" s="220">
        <v>4</v>
      </c>
      <c r="M1317" s="221" t="s">
        <v>1240</v>
      </c>
      <c r="N1317" s="221" t="s">
        <v>1240</v>
      </c>
      <c r="O1317" s="31" t="s">
        <v>4833</v>
      </c>
      <c r="P1317" s="31" t="s">
        <v>4833</v>
      </c>
      <c r="Q1317" s="31" t="s">
        <v>4834</v>
      </c>
      <c r="R1317" s="31" t="s">
        <v>4834</v>
      </c>
      <c r="S1317" s="31" t="s">
        <v>4835</v>
      </c>
      <c r="T1317" s="31" t="s">
        <v>4835</v>
      </c>
      <c r="U1317" s="31" t="s">
        <v>4836</v>
      </c>
      <c r="V1317" s="31" t="s">
        <v>4836</v>
      </c>
      <c r="W1317" s="33" t="s">
        <v>4837</v>
      </c>
      <c r="X1317" s="33" t="s">
        <v>4837</v>
      </c>
      <c r="Y1317" s="33" t="s">
        <v>4838</v>
      </c>
      <c r="Z1317" s="33" t="s">
        <v>4838</v>
      </c>
      <c r="AA1317" s="33" t="s">
        <v>4839</v>
      </c>
      <c r="AB1317" s="33" t="s">
        <v>4839</v>
      </c>
      <c r="AC1317" s="222">
        <v>5080240</v>
      </c>
      <c r="AD1317" s="222">
        <v>5080240</v>
      </c>
      <c r="AE1317" s="222"/>
    </row>
    <row r="1318" spans="1:31" ht="13.5" customHeight="1">
      <c r="A1318" s="223"/>
      <c r="B1318" s="28">
        <f t="shared" si="22"/>
        <v>108012100</v>
      </c>
      <c r="C1318" s="206">
        <v>1</v>
      </c>
      <c r="D1318" s="205" t="s">
        <v>2779</v>
      </c>
      <c r="E1318" s="205"/>
      <c r="F1318" s="205" t="s">
        <v>2779</v>
      </c>
      <c r="G1318" s="205">
        <v>1</v>
      </c>
      <c r="H1318" s="567">
        <v>108012100</v>
      </c>
      <c r="I1318" s="37">
        <v>0</v>
      </c>
      <c r="J1318" s="37" t="s">
        <v>260</v>
      </c>
      <c r="K1318" s="37">
        <v>108012101</v>
      </c>
      <c r="L1318" s="37">
        <v>4</v>
      </c>
      <c r="M1318" s="44" t="s">
        <v>30424</v>
      </c>
      <c r="N1318" s="44" t="s">
        <v>30424</v>
      </c>
      <c r="O1318" s="31" t="s">
        <v>30425</v>
      </c>
      <c r="P1318" s="31" t="s">
        <v>30425</v>
      </c>
      <c r="Q1318" s="31" t="s">
        <v>30426</v>
      </c>
      <c r="R1318" s="31" t="s">
        <v>30426</v>
      </c>
      <c r="S1318" s="31" t="s">
        <v>30427</v>
      </c>
      <c r="T1318" s="31" t="s">
        <v>30427</v>
      </c>
      <c r="U1318" s="31" t="s">
        <v>30428</v>
      </c>
      <c r="V1318" s="31" t="s">
        <v>30428</v>
      </c>
      <c r="W1318" s="33" t="s">
        <v>30429</v>
      </c>
      <c r="X1318" s="33" t="s">
        <v>30429</v>
      </c>
      <c r="Y1318" s="33" t="s">
        <v>30430</v>
      </c>
      <c r="Z1318" s="33" t="s">
        <v>30430</v>
      </c>
      <c r="AA1318" s="33" t="s">
        <v>30431</v>
      </c>
      <c r="AB1318" s="33" t="s">
        <v>30431</v>
      </c>
      <c r="AC1318" s="37">
        <v>5080034</v>
      </c>
      <c r="AD1318" s="37">
        <v>5080035</v>
      </c>
      <c r="AE1318" s="37"/>
    </row>
    <row r="1319" spans="1:31" ht="13.5" customHeight="1">
      <c r="A1319" s="223"/>
      <c r="B1319" s="28">
        <f t="shared" si="22"/>
        <v>108012101</v>
      </c>
      <c r="C1319" s="206">
        <v>1</v>
      </c>
      <c r="D1319" s="205" t="s">
        <v>2779</v>
      </c>
      <c r="E1319" s="205"/>
      <c r="F1319" s="205" t="s">
        <v>2779</v>
      </c>
      <c r="G1319" s="205">
        <v>1</v>
      </c>
      <c r="H1319" s="564">
        <v>108012101</v>
      </c>
      <c r="I1319" s="39">
        <v>0</v>
      </c>
      <c r="J1319" s="39" t="s">
        <v>260</v>
      </c>
      <c r="K1319" s="39">
        <v>0</v>
      </c>
      <c r="L1319" s="39">
        <v>4</v>
      </c>
      <c r="M1319" s="42" t="s">
        <v>1369</v>
      </c>
      <c r="N1319" s="42" t="s">
        <v>1369</v>
      </c>
      <c r="O1319" s="31" t="s">
        <v>4840</v>
      </c>
      <c r="P1319" s="31" t="s">
        <v>4840</v>
      </c>
      <c r="Q1319" s="31" t="s">
        <v>4841</v>
      </c>
      <c r="R1319" s="31" t="s">
        <v>4841</v>
      </c>
      <c r="S1319" s="31" t="s">
        <v>4842</v>
      </c>
      <c r="T1319" s="31" t="s">
        <v>4842</v>
      </c>
      <c r="U1319" s="31" t="s">
        <v>4843</v>
      </c>
      <c r="V1319" s="31" t="s">
        <v>4843</v>
      </c>
      <c r="W1319" s="33" t="s">
        <v>4844</v>
      </c>
      <c r="X1319" s="33" t="s">
        <v>4844</v>
      </c>
      <c r="Y1319" s="33" t="s">
        <v>4845</v>
      </c>
      <c r="Z1319" s="33" t="s">
        <v>4845</v>
      </c>
      <c r="AA1319" s="33" t="s">
        <v>4846</v>
      </c>
      <c r="AB1319" s="33" t="s">
        <v>4846</v>
      </c>
      <c r="AC1319" s="39">
        <v>5080036</v>
      </c>
      <c r="AD1319" s="39">
        <v>5080037</v>
      </c>
      <c r="AE1319" s="39"/>
    </row>
    <row r="1320" spans="1:31" ht="13.5" customHeight="1">
      <c r="A1320" s="223"/>
      <c r="B1320" s="28">
        <f t="shared" si="22"/>
        <v>108012200</v>
      </c>
      <c r="C1320" s="206">
        <v>1</v>
      </c>
      <c r="D1320" s="205" t="s">
        <v>2779</v>
      </c>
      <c r="E1320" s="205"/>
      <c r="F1320" s="205" t="s">
        <v>2779</v>
      </c>
      <c r="G1320" s="205">
        <v>1</v>
      </c>
      <c r="H1320" s="561">
        <v>108012200</v>
      </c>
      <c r="I1320" s="31">
        <v>0</v>
      </c>
      <c r="J1320" s="31" t="s">
        <v>260</v>
      </c>
      <c r="K1320" s="31">
        <v>0</v>
      </c>
      <c r="L1320" s="31">
        <v>4</v>
      </c>
      <c r="M1320" s="33" t="s">
        <v>1241</v>
      </c>
      <c r="N1320" s="33" t="s">
        <v>1241</v>
      </c>
      <c r="O1320" s="31" t="s">
        <v>21083</v>
      </c>
      <c r="P1320" s="31" t="s">
        <v>21083</v>
      </c>
      <c r="Q1320" s="31" t="s">
        <v>21084</v>
      </c>
      <c r="R1320" s="31" t="s">
        <v>21084</v>
      </c>
      <c r="S1320" s="31" t="s">
        <v>21085</v>
      </c>
      <c r="T1320" s="31" t="s">
        <v>21085</v>
      </c>
      <c r="U1320" s="31" t="s">
        <v>21086</v>
      </c>
      <c r="V1320" s="31" t="s">
        <v>21086</v>
      </c>
      <c r="W1320" s="33" t="s">
        <v>21087</v>
      </c>
      <c r="X1320" s="33" t="s">
        <v>21087</v>
      </c>
      <c r="Y1320" s="33" t="s">
        <v>21088</v>
      </c>
      <c r="Z1320" s="33" t="s">
        <v>21088</v>
      </c>
      <c r="AA1320" s="33" t="s">
        <v>21089</v>
      </c>
      <c r="AB1320" s="33" t="s">
        <v>21089</v>
      </c>
      <c r="AC1320" s="31">
        <v>5080038</v>
      </c>
      <c r="AD1320" s="31">
        <v>5080039</v>
      </c>
      <c r="AE1320" s="31"/>
    </row>
    <row r="1321" spans="1:31" ht="13.5" customHeight="1">
      <c r="A1321" s="223"/>
      <c r="B1321" s="28">
        <f t="shared" si="22"/>
        <v>108012300</v>
      </c>
      <c r="C1321" s="206">
        <v>1</v>
      </c>
      <c r="D1321" s="205" t="s">
        <v>2779</v>
      </c>
      <c r="E1321" s="205"/>
      <c r="F1321" s="205" t="s">
        <v>2779</v>
      </c>
      <c r="G1321" s="205">
        <v>1</v>
      </c>
      <c r="H1321" s="561">
        <v>108012300</v>
      </c>
      <c r="I1321" s="31">
        <v>0</v>
      </c>
      <c r="J1321" s="31" t="s">
        <v>260</v>
      </c>
      <c r="K1321" s="31">
        <v>0</v>
      </c>
      <c r="L1321" s="31">
        <v>4</v>
      </c>
      <c r="M1321" s="33" t="s">
        <v>1242</v>
      </c>
      <c r="N1321" s="33" t="s">
        <v>1242</v>
      </c>
      <c r="O1321" s="31" t="s">
        <v>4847</v>
      </c>
      <c r="P1321" s="31" t="s">
        <v>4847</v>
      </c>
      <c r="Q1321" s="31" t="s">
        <v>4848</v>
      </c>
      <c r="R1321" s="31" t="s">
        <v>4848</v>
      </c>
      <c r="S1321" s="31" t="s">
        <v>4849</v>
      </c>
      <c r="T1321" s="31" t="s">
        <v>4849</v>
      </c>
      <c r="U1321" s="31" t="s">
        <v>4850</v>
      </c>
      <c r="V1321" s="31" t="s">
        <v>4850</v>
      </c>
      <c r="W1321" s="33" t="s">
        <v>4851</v>
      </c>
      <c r="X1321" s="33" t="s">
        <v>4851</v>
      </c>
      <c r="Y1321" s="33" t="s">
        <v>4852</v>
      </c>
      <c r="Z1321" s="33" t="s">
        <v>4852</v>
      </c>
      <c r="AA1321" s="33" t="s">
        <v>4853</v>
      </c>
      <c r="AB1321" s="33" t="s">
        <v>4853</v>
      </c>
      <c r="AC1321" s="31">
        <v>5080040</v>
      </c>
      <c r="AD1321" s="31">
        <v>5080041</v>
      </c>
      <c r="AE1321" s="31"/>
    </row>
    <row r="1322" spans="1:31" ht="13.5" customHeight="1">
      <c r="A1322" s="223"/>
      <c r="B1322" s="28">
        <f t="shared" si="22"/>
        <v>108012400</v>
      </c>
      <c r="C1322" s="206">
        <v>1</v>
      </c>
      <c r="D1322" s="205" t="s">
        <v>2779</v>
      </c>
      <c r="E1322" s="205"/>
      <c r="F1322" s="205" t="s">
        <v>2779</v>
      </c>
      <c r="G1322" s="205">
        <v>1</v>
      </c>
      <c r="H1322" s="599">
        <v>108012400</v>
      </c>
      <c r="I1322" s="217">
        <v>0</v>
      </c>
      <c r="J1322" s="217" t="s">
        <v>260</v>
      </c>
      <c r="K1322" s="217">
        <v>108012401</v>
      </c>
      <c r="L1322" s="217">
        <v>2</v>
      </c>
      <c r="M1322" s="218" t="s">
        <v>956</v>
      </c>
      <c r="N1322" s="218" t="s">
        <v>956</v>
      </c>
      <c r="O1322" s="31" t="s">
        <v>4854</v>
      </c>
      <c r="P1322" s="31" t="s">
        <v>4854</v>
      </c>
      <c r="Q1322" s="31" t="s">
        <v>4855</v>
      </c>
      <c r="R1322" s="31" t="s">
        <v>4855</v>
      </c>
      <c r="S1322" s="31" t="s">
        <v>4856</v>
      </c>
      <c r="T1322" s="31" t="s">
        <v>4856</v>
      </c>
      <c r="U1322" s="31" t="s">
        <v>4857</v>
      </c>
      <c r="V1322" s="31" t="s">
        <v>4857</v>
      </c>
      <c r="W1322" s="33" t="s">
        <v>4858</v>
      </c>
      <c r="X1322" s="33" t="s">
        <v>4858</v>
      </c>
      <c r="Y1322" s="33" t="s">
        <v>4859</v>
      </c>
      <c r="Z1322" s="33" t="s">
        <v>4859</v>
      </c>
      <c r="AA1322" s="33" t="s">
        <v>4860</v>
      </c>
      <c r="AB1322" s="33" t="s">
        <v>4860</v>
      </c>
      <c r="AC1322" s="215">
        <v>5080042</v>
      </c>
      <c r="AD1322" s="216">
        <v>5080043</v>
      </c>
      <c r="AE1322" s="215"/>
    </row>
    <row r="1323" spans="1:31" ht="13.5" customHeight="1">
      <c r="A1323" s="223"/>
      <c r="B1323" s="28">
        <f t="shared" si="22"/>
        <v>108012401</v>
      </c>
      <c r="C1323" s="206">
        <v>1</v>
      </c>
      <c r="D1323" s="205" t="s">
        <v>2779</v>
      </c>
      <c r="E1323" s="205"/>
      <c r="F1323" s="205" t="s">
        <v>2779</v>
      </c>
      <c r="G1323" s="205">
        <v>1</v>
      </c>
      <c r="H1323" s="600">
        <v>108012401</v>
      </c>
      <c r="I1323" s="224">
        <v>8007</v>
      </c>
      <c r="J1323" s="224" t="s">
        <v>957</v>
      </c>
      <c r="K1323" s="220">
        <v>0</v>
      </c>
      <c r="L1323" s="220">
        <v>2</v>
      </c>
      <c r="M1323" s="221" t="s">
        <v>958</v>
      </c>
      <c r="N1323" s="221" t="s">
        <v>958</v>
      </c>
      <c r="O1323" s="31" t="s">
        <v>4861</v>
      </c>
      <c r="P1323" s="31" t="s">
        <v>4861</v>
      </c>
      <c r="Q1323" s="31" t="s">
        <v>4862</v>
      </c>
      <c r="R1323" s="31" t="s">
        <v>4862</v>
      </c>
      <c r="S1323" s="31" t="s">
        <v>4863</v>
      </c>
      <c r="T1323" s="31" t="s">
        <v>4863</v>
      </c>
      <c r="U1323" s="31" t="s">
        <v>4864</v>
      </c>
      <c r="V1323" s="31" t="s">
        <v>4864</v>
      </c>
      <c r="W1323" s="33" t="s">
        <v>4865</v>
      </c>
      <c r="X1323" s="33" t="s">
        <v>4865</v>
      </c>
      <c r="Y1323" s="33" t="s">
        <v>4866</v>
      </c>
      <c r="Z1323" s="33" t="s">
        <v>4866</v>
      </c>
      <c r="AA1323" s="33" t="s">
        <v>4867</v>
      </c>
      <c r="AB1323" s="33" t="s">
        <v>4867</v>
      </c>
      <c r="AC1323" s="222">
        <v>5080044</v>
      </c>
      <c r="AD1323" s="222">
        <v>5080044</v>
      </c>
      <c r="AE1323" s="222"/>
    </row>
    <row r="1324" spans="1:31" ht="13.5" customHeight="1">
      <c r="A1324" s="223"/>
      <c r="B1324" s="28">
        <f t="shared" si="22"/>
        <v>108012500</v>
      </c>
      <c r="C1324" s="206">
        <v>1</v>
      </c>
      <c r="D1324" s="205" t="s">
        <v>2779</v>
      </c>
      <c r="E1324" s="205"/>
      <c r="F1324" s="205" t="s">
        <v>2779</v>
      </c>
      <c r="G1324" s="205">
        <v>1</v>
      </c>
      <c r="H1324" s="561">
        <v>108012500</v>
      </c>
      <c r="I1324" s="225">
        <v>8027</v>
      </c>
      <c r="J1324" s="225" t="s">
        <v>1243</v>
      </c>
      <c r="K1324" s="31">
        <v>0</v>
      </c>
      <c r="L1324" s="31">
        <v>4</v>
      </c>
      <c r="M1324" s="33" t="s">
        <v>1244</v>
      </c>
      <c r="N1324" s="33" t="s">
        <v>1244</v>
      </c>
      <c r="O1324" s="31" t="s">
        <v>4868</v>
      </c>
      <c r="P1324" s="31" t="s">
        <v>4869</v>
      </c>
      <c r="Q1324" s="31" t="s">
        <v>4870</v>
      </c>
      <c r="R1324" s="31" t="s">
        <v>4870</v>
      </c>
      <c r="S1324" s="31" t="s">
        <v>4871</v>
      </c>
      <c r="T1324" s="31" t="s">
        <v>4871</v>
      </c>
      <c r="U1324" s="31" t="s">
        <v>4872</v>
      </c>
      <c r="V1324" s="31" t="s">
        <v>4872</v>
      </c>
      <c r="W1324" s="33" t="s">
        <v>4873</v>
      </c>
      <c r="X1324" s="33" t="s">
        <v>4873</v>
      </c>
      <c r="Y1324" s="33" t="s">
        <v>4874</v>
      </c>
      <c r="Z1324" s="33" t="s">
        <v>4875</v>
      </c>
      <c r="AA1324" s="33" t="s">
        <v>4876</v>
      </c>
      <c r="AB1324" s="33" t="s">
        <v>4877</v>
      </c>
      <c r="AC1324" s="86">
        <v>5080045</v>
      </c>
      <c r="AD1324" s="86">
        <v>5080045</v>
      </c>
      <c r="AE1324" s="86"/>
    </row>
    <row r="1325" spans="1:31" ht="13.5" customHeight="1">
      <c r="A1325" s="223"/>
      <c r="B1325" s="28">
        <f t="shared" si="22"/>
        <v>108012550</v>
      </c>
      <c r="C1325" s="206">
        <v>1</v>
      </c>
      <c r="D1325" s="205" t="s">
        <v>2779</v>
      </c>
      <c r="E1325" s="205"/>
      <c r="F1325" s="205" t="s">
        <v>2779</v>
      </c>
      <c r="G1325" s="205">
        <v>1</v>
      </c>
      <c r="H1325" s="563">
        <v>108012550</v>
      </c>
      <c r="I1325" s="226">
        <v>8007</v>
      </c>
      <c r="J1325" s="226" t="s">
        <v>957</v>
      </c>
      <c r="K1325" s="32">
        <v>0</v>
      </c>
      <c r="L1325" s="32">
        <v>4</v>
      </c>
      <c r="M1325" s="46" t="s">
        <v>1245</v>
      </c>
      <c r="N1325" s="46" t="s">
        <v>1245</v>
      </c>
      <c r="O1325" s="31" t="s">
        <v>21090</v>
      </c>
      <c r="P1325" s="31" t="s">
        <v>21090</v>
      </c>
      <c r="Q1325" s="31" t="s">
        <v>21091</v>
      </c>
      <c r="R1325" s="31" t="s">
        <v>21091</v>
      </c>
      <c r="S1325" s="31" t="s">
        <v>21092</v>
      </c>
      <c r="T1325" s="31" t="s">
        <v>21092</v>
      </c>
      <c r="U1325" s="31" t="s">
        <v>21093</v>
      </c>
      <c r="V1325" s="31" t="s">
        <v>21093</v>
      </c>
      <c r="W1325" s="33" t="s">
        <v>21094</v>
      </c>
      <c r="X1325" s="33" t="s">
        <v>21094</v>
      </c>
      <c r="Y1325" s="33" t="s">
        <v>21095</v>
      </c>
      <c r="Z1325" s="33" t="s">
        <v>21095</v>
      </c>
      <c r="AA1325" s="33" t="s">
        <v>21096</v>
      </c>
      <c r="AB1325" s="33" t="s">
        <v>21096</v>
      </c>
      <c r="AC1325" s="86">
        <v>5080241</v>
      </c>
      <c r="AD1325" s="32">
        <v>5080241</v>
      </c>
      <c r="AE1325" s="86"/>
    </row>
    <row r="1326" spans="1:31" ht="13.5" customHeight="1">
      <c r="A1326" s="223"/>
      <c r="B1326" s="28">
        <f t="shared" si="22"/>
        <v>108012600</v>
      </c>
      <c r="C1326" s="206">
        <v>1</v>
      </c>
      <c r="D1326" s="205" t="s">
        <v>2779</v>
      </c>
      <c r="E1326" s="205"/>
      <c r="F1326" s="205" t="s">
        <v>2779</v>
      </c>
      <c r="G1326" s="205">
        <v>1</v>
      </c>
      <c r="H1326" s="561">
        <v>108012600</v>
      </c>
      <c r="I1326" s="31">
        <v>0</v>
      </c>
      <c r="J1326" s="31" t="s">
        <v>260</v>
      </c>
      <c r="K1326" s="31">
        <v>0</v>
      </c>
      <c r="L1326" s="31">
        <v>4</v>
      </c>
      <c r="M1326" s="33" t="s">
        <v>959</v>
      </c>
      <c r="N1326" s="33" t="s">
        <v>959</v>
      </c>
      <c r="O1326" s="31" t="s">
        <v>4878</v>
      </c>
      <c r="P1326" s="31" t="s">
        <v>4878</v>
      </c>
      <c r="Q1326" s="31" t="s">
        <v>4879</v>
      </c>
      <c r="R1326" s="31" t="s">
        <v>4879</v>
      </c>
      <c r="S1326" s="31" t="s">
        <v>4880</v>
      </c>
      <c r="T1326" s="31" t="s">
        <v>4880</v>
      </c>
      <c r="U1326" s="31" t="s">
        <v>4881</v>
      </c>
      <c r="V1326" s="31" t="s">
        <v>4881</v>
      </c>
      <c r="W1326" s="33" t="s">
        <v>4882</v>
      </c>
      <c r="X1326" s="33" t="s">
        <v>4882</v>
      </c>
      <c r="Y1326" s="33" t="s">
        <v>4883</v>
      </c>
      <c r="Z1326" s="33" t="s">
        <v>4883</v>
      </c>
      <c r="AA1326" s="33" t="s">
        <v>4884</v>
      </c>
      <c r="AB1326" s="33" t="s">
        <v>4884</v>
      </c>
      <c r="AC1326" s="31">
        <v>5080046</v>
      </c>
      <c r="AD1326" s="31">
        <v>5080047</v>
      </c>
      <c r="AE1326" s="31"/>
    </row>
    <row r="1327" spans="1:31" ht="13.5" customHeight="1">
      <c r="A1327" s="223"/>
      <c r="B1327" s="28">
        <f t="shared" si="22"/>
        <v>108012700</v>
      </c>
      <c r="C1327" s="206">
        <v>1</v>
      </c>
      <c r="D1327" s="205" t="s">
        <v>2779</v>
      </c>
      <c r="E1327" s="205"/>
      <c r="F1327" s="205" t="s">
        <v>2779</v>
      </c>
      <c r="G1327" s="205">
        <v>1</v>
      </c>
      <c r="H1327" s="563">
        <v>108012700</v>
      </c>
      <c r="I1327" s="31">
        <v>0</v>
      </c>
      <c r="J1327" s="31" t="s">
        <v>260</v>
      </c>
      <c r="K1327" s="31">
        <v>0</v>
      </c>
      <c r="L1327" s="31">
        <v>4</v>
      </c>
      <c r="M1327" s="42" t="s">
        <v>21097</v>
      </c>
      <c r="N1327" s="42" t="s">
        <v>21097</v>
      </c>
      <c r="O1327" s="31" t="s">
        <v>21098</v>
      </c>
      <c r="P1327" s="31" t="s">
        <v>21098</v>
      </c>
      <c r="Q1327" s="31" t="s">
        <v>21099</v>
      </c>
      <c r="R1327" s="31" t="s">
        <v>21099</v>
      </c>
      <c r="S1327" s="31" t="s">
        <v>21100</v>
      </c>
      <c r="T1327" s="31" t="s">
        <v>21100</v>
      </c>
      <c r="U1327" s="31" t="s">
        <v>21101</v>
      </c>
      <c r="V1327" s="31" t="s">
        <v>21101</v>
      </c>
      <c r="W1327" s="33" t="s">
        <v>21102</v>
      </c>
      <c r="X1327" s="33" t="s">
        <v>21102</v>
      </c>
      <c r="Y1327" s="33" t="s">
        <v>21103</v>
      </c>
      <c r="Z1327" s="33" t="s">
        <v>21103</v>
      </c>
      <c r="AA1327" s="33" t="s">
        <v>21104</v>
      </c>
      <c r="AB1327" s="33" t="s">
        <v>21104</v>
      </c>
      <c r="AC1327" s="83">
        <v>5081081</v>
      </c>
      <c r="AD1327" s="39">
        <v>5081082</v>
      </c>
      <c r="AE1327" s="86"/>
    </row>
    <row r="1328" spans="1:31" ht="13.5" customHeight="1">
      <c r="A1328" s="223"/>
      <c r="B1328" s="28">
        <f t="shared" si="22"/>
        <v>108012800</v>
      </c>
      <c r="C1328" s="206">
        <v>1</v>
      </c>
      <c r="D1328" s="205" t="s">
        <v>2779</v>
      </c>
      <c r="E1328" s="205"/>
      <c r="F1328" s="205" t="s">
        <v>2779</v>
      </c>
      <c r="G1328" s="205">
        <v>1</v>
      </c>
      <c r="H1328" s="561">
        <v>108012800</v>
      </c>
      <c r="I1328" s="31">
        <v>1007</v>
      </c>
      <c r="J1328" s="31" t="s">
        <v>476</v>
      </c>
      <c r="K1328" s="31">
        <v>0</v>
      </c>
      <c r="L1328" s="31">
        <v>4</v>
      </c>
      <c r="M1328" s="33" t="s">
        <v>960</v>
      </c>
      <c r="N1328" s="33" t="s">
        <v>960</v>
      </c>
      <c r="O1328" s="31" t="s">
        <v>4885</v>
      </c>
      <c r="P1328" s="31" t="s">
        <v>4885</v>
      </c>
      <c r="Q1328" s="31" t="s">
        <v>4886</v>
      </c>
      <c r="R1328" s="31" t="s">
        <v>4886</v>
      </c>
      <c r="S1328" s="31" t="s">
        <v>4887</v>
      </c>
      <c r="T1328" s="31" t="s">
        <v>4887</v>
      </c>
      <c r="U1328" s="31" t="s">
        <v>4888</v>
      </c>
      <c r="V1328" s="31" t="s">
        <v>4888</v>
      </c>
      <c r="W1328" s="33" t="s">
        <v>4889</v>
      </c>
      <c r="X1328" s="33" t="s">
        <v>4889</v>
      </c>
      <c r="Y1328" s="33" t="s">
        <v>4890</v>
      </c>
      <c r="Z1328" s="33" t="s">
        <v>4890</v>
      </c>
      <c r="AA1328" s="33" t="s">
        <v>4891</v>
      </c>
      <c r="AB1328" s="33" t="s">
        <v>4891</v>
      </c>
      <c r="AC1328" s="28">
        <v>5080048</v>
      </c>
      <c r="AD1328" s="28">
        <v>5080048</v>
      </c>
      <c r="AE1328" s="31"/>
    </row>
    <row r="1329" spans="1:31" ht="13.5" customHeight="1">
      <c r="A1329" s="223"/>
      <c r="B1329" s="28">
        <f t="shared" si="22"/>
        <v>108012830</v>
      </c>
      <c r="C1329" s="206">
        <v>1</v>
      </c>
      <c r="D1329" s="205" t="s">
        <v>2779</v>
      </c>
      <c r="E1329" s="205"/>
      <c r="F1329" s="205" t="s">
        <v>2779</v>
      </c>
      <c r="G1329" s="205">
        <v>1</v>
      </c>
      <c r="H1329" s="561">
        <v>108012830</v>
      </c>
      <c r="I1329" s="31">
        <v>1007</v>
      </c>
      <c r="J1329" s="31" t="s">
        <v>476</v>
      </c>
      <c r="K1329" s="31">
        <v>0</v>
      </c>
      <c r="L1329" s="31">
        <v>4</v>
      </c>
      <c r="M1329" s="46" t="s">
        <v>1246</v>
      </c>
      <c r="N1329" s="46" t="s">
        <v>1246</v>
      </c>
      <c r="O1329" s="31" t="s">
        <v>21105</v>
      </c>
      <c r="P1329" s="31" t="s">
        <v>21105</v>
      </c>
      <c r="Q1329" s="31" t="s">
        <v>21106</v>
      </c>
      <c r="R1329" s="31" t="s">
        <v>21106</v>
      </c>
      <c r="S1329" s="31" t="s">
        <v>21107</v>
      </c>
      <c r="T1329" s="31" t="s">
        <v>21107</v>
      </c>
      <c r="U1329" s="31" t="s">
        <v>21108</v>
      </c>
      <c r="V1329" s="31" t="s">
        <v>21108</v>
      </c>
      <c r="W1329" s="33" t="s">
        <v>21109</v>
      </c>
      <c r="X1329" s="33" t="s">
        <v>21109</v>
      </c>
      <c r="Y1329" s="33" t="s">
        <v>37994</v>
      </c>
      <c r="Z1329" s="33" t="s">
        <v>37994</v>
      </c>
      <c r="AA1329" s="33" t="s">
        <v>21110</v>
      </c>
      <c r="AB1329" s="33" t="s">
        <v>21110</v>
      </c>
      <c r="AC1329" s="86">
        <v>5080049</v>
      </c>
      <c r="AD1329" s="86">
        <v>5080049</v>
      </c>
      <c r="AE1329" s="86"/>
    </row>
    <row r="1330" spans="1:31" ht="13.5" customHeight="1">
      <c r="A1330" s="223"/>
      <c r="B1330" s="28">
        <f t="shared" si="22"/>
        <v>108012840</v>
      </c>
      <c r="C1330" s="206">
        <v>1</v>
      </c>
      <c r="D1330" s="205" t="s">
        <v>2779</v>
      </c>
      <c r="E1330" s="205"/>
      <c r="F1330" s="205" t="s">
        <v>2779</v>
      </c>
      <c r="G1330" s="205">
        <v>1</v>
      </c>
      <c r="H1330" s="567">
        <v>108012840</v>
      </c>
      <c r="I1330" s="37">
        <v>8116</v>
      </c>
      <c r="J1330" s="37" t="s">
        <v>1247</v>
      </c>
      <c r="K1330" s="37">
        <f>H1331</f>
        <v>108012841</v>
      </c>
      <c r="L1330" s="37">
        <v>4</v>
      </c>
      <c r="M1330" s="44" t="s">
        <v>1248</v>
      </c>
      <c r="N1330" s="44" t="s">
        <v>1248</v>
      </c>
      <c r="O1330" s="31" t="s">
        <v>4892</v>
      </c>
      <c r="P1330" s="31" t="s">
        <v>4892</v>
      </c>
      <c r="Q1330" s="31" t="s">
        <v>4893</v>
      </c>
      <c r="R1330" s="31" t="s">
        <v>4893</v>
      </c>
      <c r="S1330" s="31" t="s">
        <v>4894</v>
      </c>
      <c r="T1330" s="31" t="s">
        <v>4894</v>
      </c>
      <c r="U1330" s="31" t="s">
        <v>4895</v>
      </c>
      <c r="V1330" s="31" t="s">
        <v>4895</v>
      </c>
      <c r="W1330" s="33" t="s">
        <v>4896</v>
      </c>
      <c r="X1330" s="33" t="s">
        <v>4896</v>
      </c>
      <c r="Y1330" s="33" t="s">
        <v>4897</v>
      </c>
      <c r="Z1330" s="33" t="s">
        <v>4897</v>
      </c>
      <c r="AA1330" s="33" t="s">
        <v>4898</v>
      </c>
      <c r="AB1330" s="33" t="s">
        <v>4898</v>
      </c>
      <c r="AC1330" s="37">
        <v>5080050</v>
      </c>
      <c r="AD1330" s="37">
        <v>5080050</v>
      </c>
      <c r="AE1330" s="37"/>
    </row>
    <row r="1331" spans="1:31" ht="13.5" customHeight="1">
      <c r="A1331" s="223"/>
      <c r="B1331" s="28">
        <f t="shared" si="22"/>
        <v>108012841</v>
      </c>
      <c r="C1331" s="206">
        <v>1</v>
      </c>
      <c r="D1331" s="205" t="s">
        <v>2779</v>
      </c>
      <c r="E1331" s="205"/>
      <c r="F1331" s="205" t="s">
        <v>2779</v>
      </c>
      <c r="G1331" s="205">
        <v>1</v>
      </c>
      <c r="H1331" s="564">
        <f>H1330+1</f>
        <v>108012841</v>
      </c>
      <c r="I1331" s="39">
        <v>1007</v>
      </c>
      <c r="J1331" s="39" t="s">
        <v>476</v>
      </c>
      <c r="K1331" s="39">
        <v>0</v>
      </c>
      <c r="L1331" s="39">
        <v>5</v>
      </c>
      <c r="M1331" s="42" t="s">
        <v>1249</v>
      </c>
      <c r="N1331" s="42" t="s">
        <v>1249</v>
      </c>
      <c r="O1331" s="31" t="s">
        <v>21111</v>
      </c>
      <c r="P1331" s="31" t="s">
        <v>21111</v>
      </c>
      <c r="Q1331" s="31" t="s">
        <v>21112</v>
      </c>
      <c r="R1331" s="31" t="s">
        <v>21112</v>
      </c>
      <c r="S1331" s="31" t="s">
        <v>21113</v>
      </c>
      <c r="T1331" s="31" t="s">
        <v>21113</v>
      </c>
      <c r="U1331" s="31" t="s">
        <v>21114</v>
      </c>
      <c r="V1331" s="31" t="s">
        <v>21114</v>
      </c>
      <c r="W1331" s="33" t="s">
        <v>21115</v>
      </c>
      <c r="X1331" s="33" t="s">
        <v>21115</v>
      </c>
      <c r="Y1331" s="33" t="s">
        <v>37995</v>
      </c>
      <c r="Z1331" s="33" t="s">
        <v>37995</v>
      </c>
      <c r="AA1331" s="33" t="s">
        <v>21116</v>
      </c>
      <c r="AB1331" s="33" t="s">
        <v>21116</v>
      </c>
      <c r="AC1331" s="39">
        <v>5080051</v>
      </c>
      <c r="AD1331" s="39">
        <v>5080051</v>
      </c>
      <c r="AE1331" s="39"/>
    </row>
    <row r="1332" spans="1:31" ht="13.5" customHeight="1">
      <c r="A1332" s="223"/>
      <c r="B1332" s="28">
        <f t="shared" si="22"/>
        <v>108012850</v>
      </c>
      <c r="C1332" s="206">
        <v>1</v>
      </c>
      <c r="D1332" s="205" t="s">
        <v>2779</v>
      </c>
      <c r="E1332" s="205"/>
      <c r="F1332" s="205" t="s">
        <v>2779</v>
      </c>
      <c r="G1332" s="205">
        <v>1</v>
      </c>
      <c r="H1332" s="567">
        <v>108012850</v>
      </c>
      <c r="I1332" s="37">
        <v>8115</v>
      </c>
      <c r="J1332" s="37" t="s">
        <v>1250</v>
      </c>
      <c r="K1332" s="37">
        <f>H1333</f>
        <v>108012851</v>
      </c>
      <c r="L1332" s="37">
        <v>4</v>
      </c>
      <c r="M1332" s="44" t="s">
        <v>1251</v>
      </c>
      <c r="N1332" s="44" t="s">
        <v>1251</v>
      </c>
      <c r="O1332" s="31" t="s">
        <v>4899</v>
      </c>
      <c r="P1332" s="31" t="s">
        <v>4899</v>
      </c>
      <c r="Q1332" s="31" t="s">
        <v>4900</v>
      </c>
      <c r="R1332" s="31" t="s">
        <v>4900</v>
      </c>
      <c r="S1332" s="31" t="s">
        <v>4901</v>
      </c>
      <c r="T1332" s="31" t="s">
        <v>4901</v>
      </c>
      <c r="U1332" s="31" t="s">
        <v>4902</v>
      </c>
      <c r="V1332" s="31" t="s">
        <v>4902</v>
      </c>
      <c r="W1332" s="33" t="s">
        <v>4903</v>
      </c>
      <c r="X1332" s="33" t="s">
        <v>4903</v>
      </c>
      <c r="Y1332" s="33" t="s">
        <v>4904</v>
      </c>
      <c r="Z1332" s="33" t="s">
        <v>4904</v>
      </c>
      <c r="AA1332" s="33" t="s">
        <v>4905</v>
      </c>
      <c r="AB1332" s="33" t="s">
        <v>4905</v>
      </c>
      <c r="AC1332" s="37">
        <v>5080052</v>
      </c>
      <c r="AD1332" s="37">
        <v>5080052</v>
      </c>
      <c r="AE1332" s="37"/>
    </row>
    <row r="1333" spans="1:31" ht="13.5" customHeight="1">
      <c r="A1333" s="223"/>
      <c r="B1333" s="28">
        <f t="shared" si="22"/>
        <v>108012851</v>
      </c>
      <c r="C1333" s="206">
        <v>1</v>
      </c>
      <c r="D1333" s="205" t="s">
        <v>2779</v>
      </c>
      <c r="E1333" s="205"/>
      <c r="F1333" s="205" t="s">
        <v>2779</v>
      </c>
      <c r="G1333" s="205">
        <v>1</v>
      </c>
      <c r="H1333" s="564">
        <f>H1332+1</f>
        <v>108012851</v>
      </c>
      <c r="I1333" s="39">
        <v>1007</v>
      </c>
      <c r="J1333" s="39" t="s">
        <v>476</v>
      </c>
      <c r="K1333" s="39">
        <v>0</v>
      </c>
      <c r="L1333" s="39">
        <v>5</v>
      </c>
      <c r="M1333" s="42" t="s">
        <v>1252</v>
      </c>
      <c r="N1333" s="42" t="s">
        <v>1252</v>
      </c>
      <c r="O1333" s="31" t="s">
        <v>4906</v>
      </c>
      <c r="P1333" s="31" t="s">
        <v>4906</v>
      </c>
      <c r="Q1333" s="31" t="s">
        <v>4907</v>
      </c>
      <c r="R1333" s="31" t="s">
        <v>4907</v>
      </c>
      <c r="S1333" s="31" t="s">
        <v>4908</v>
      </c>
      <c r="T1333" s="31" t="s">
        <v>4908</v>
      </c>
      <c r="U1333" s="31" t="s">
        <v>4909</v>
      </c>
      <c r="V1333" s="31" t="s">
        <v>4909</v>
      </c>
      <c r="W1333" s="33" t="s">
        <v>4910</v>
      </c>
      <c r="X1333" s="33" t="s">
        <v>4910</v>
      </c>
      <c r="Y1333" s="33" t="s">
        <v>4911</v>
      </c>
      <c r="Z1333" s="33" t="s">
        <v>4911</v>
      </c>
      <c r="AA1333" s="33" t="s">
        <v>4912</v>
      </c>
      <c r="AB1333" s="33" t="s">
        <v>4913</v>
      </c>
      <c r="AC1333" s="39">
        <v>5080053</v>
      </c>
      <c r="AD1333" s="39">
        <v>5080053</v>
      </c>
      <c r="AE1333" s="39"/>
    </row>
    <row r="1334" spans="1:31" ht="13.5" customHeight="1">
      <c r="A1334" s="223"/>
      <c r="B1334" s="28">
        <f t="shared" si="22"/>
        <v>108012900</v>
      </c>
      <c r="C1334" s="206">
        <v>1</v>
      </c>
      <c r="D1334" s="205" t="s">
        <v>2779</v>
      </c>
      <c r="E1334" s="205"/>
      <c r="F1334" s="205" t="s">
        <v>2779</v>
      </c>
      <c r="G1334" s="205">
        <v>1</v>
      </c>
      <c r="H1334" s="597">
        <v>108012900</v>
      </c>
      <c r="I1334" s="217">
        <v>0</v>
      </c>
      <c r="J1334" s="217" t="s">
        <v>260</v>
      </c>
      <c r="K1334" s="217">
        <v>108012901</v>
      </c>
      <c r="L1334" s="217">
        <v>4</v>
      </c>
      <c r="M1334" s="218" t="s">
        <v>961</v>
      </c>
      <c r="N1334" s="218" t="s">
        <v>961</v>
      </c>
      <c r="O1334" s="31" t="s">
        <v>4914</v>
      </c>
      <c r="P1334" s="31" t="s">
        <v>4914</v>
      </c>
      <c r="Q1334" s="31" t="s">
        <v>4915</v>
      </c>
      <c r="R1334" s="31" t="s">
        <v>4915</v>
      </c>
      <c r="S1334" s="31" t="s">
        <v>4916</v>
      </c>
      <c r="T1334" s="31" t="s">
        <v>4916</v>
      </c>
      <c r="U1334" s="31" t="s">
        <v>4917</v>
      </c>
      <c r="V1334" s="31" t="s">
        <v>4917</v>
      </c>
      <c r="W1334" s="33" t="s">
        <v>4918</v>
      </c>
      <c r="X1334" s="33" t="s">
        <v>4918</v>
      </c>
      <c r="Y1334" s="33" t="s">
        <v>4919</v>
      </c>
      <c r="Z1334" s="33" t="s">
        <v>4919</v>
      </c>
      <c r="AA1334" s="33" t="s">
        <v>4920</v>
      </c>
      <c r="AB1334" s="33" t="s">
        <v>4920</v>
      </c>
      <c r="AC1334" s="215">
        <v>5080054</v>
      </c>
      <c r="AD1334" s="216">
        <v>5080055</v>
      </c>
      <c r="AE1334" s="215"/>
    </row>
    <row r="1335" spans="1:31" ht="13.5" customHeight="1">
      <c r="A1335" s="223"/>
      <c r="B1335" s="28">
        <f t="shared" si="22"/>
        <v>108012901</v>
      </c>
      <c r="C1335" s="206">
        <v>1</v>
      </c>
      <c r="D1335" s="205" t="s">
        <v>2779</v>
      </c>
      <c r="E1335" s="205"/>
      <c r="F1335" s="205" t="s">
        <v>2779</v>
      </c>
      <c r="G1335" s="205">
        <v>1</v>
      </c>
      <c r="H1335" s="598">
        <v>108012901</v>
      </c>
      <c r="I1335" s="216">
        <v>1007</v>
      </c>
      <c r="J1335" s="216" t="s">
        <v>476</v>
      </c>
      <c r="K1335" s="216">
        <v>0</v>
      </c>
      <c r="L1335" s="216">
        <v>4</v>
      </c>
      <c r="M1335" s="218" t="s">
        <v>1253</v>
      </c>
      <c r="N1335" s="218" t="s">
        <v>1253</v>
      </c>
      <c r="O1335" s="31" t="s">
        <v>4921</v>
      </c>
      <c r="P1335" s="31" t="s">
        <v>4921</v>
      </c>
      <c r="Q1335" s="31" t="s">
        <v>4922</v>
      </c>
      <c r="R1335" s="31" t="s">
        <v>4922</v>
      </c>
      <c r="S1335" s="31" t="s">
        <v>4923</v>
      </c>
      <c r="T1335" s="31" t="s">
        <v>4923</v>
      </c>
      <c r="U1335" s="31" t="s">
        <v>4924</v>
      </c>
      <c r="V1335" s="31" t="s">
        <v>4924</v>
      </c>
      <c r="W1335" s="33" t="s">
        <v>4925</v>
      </c>
      <c r="X1335" s="33" t="s">
        <v>4925</v>
      </c>
      <c r="Y1335" s="33" t="s">
        <v>4926</v>
      </c>
      <c r="Z1335" s="33" t="s">
        <v>4926</v>
      </c>
      <c r="AA1335" s="33" t="s">
        <v>4927</v>
      </c>
      <c r="AB1335" s="33" t="s">
        <v>4927</v>
      </c>
      <c r="AC1335" s="215">
        <v>5080056</v>
      </c>
      <c r="AD1335" s="215">
        <v>5080056</v>
      </c>
      <c r="AE1335" s="215"/>
    </row>
    <row r="1336" spans="1:31" ht="13.5" customHeight="1">
      <c r="A1336" s="223"/>
      <c r="B1336" s="28">
        <f t="shared" si="22"/>
        <v>108013000</v>
      </c>
      <c r="C1336" s="206">
        <v>1</v>
      </c>
      <c r="D1336" s="205" t="s">
        <v>2779</v>
      </c>
      <c r="E1336" s="205"/>
      <c r="F1336" s="205" t="s">
        <v>2779</v>
      </c>
      <c r="G1336" s="205">
        <v>1</v>
      </c>
      <c r="H1336" s="561">
        <v>108013000</v>
      </c>
      <c r="I1336" s="31">
        <v>1007</v>
      </c>
      <c r="J1336" s="31" t="s">
        <v>476</v>
      </c>
      <c r="K1336" s="31">
        <v>0</v>
      </c>
      <c r="L1336" s="31">
        <v>4</v>
      </c>
      <c r="M1336" s="34" t="s">
        <v>962</v>
      </c>
      <c r="N1336" s="34" t="s">
        <v>962</v>
      </c>
      <c r="O1336" s="31" t="s">
        <v>4928</v>
      </c>
      <c r="P1336" s="31" t="s">
        <v>4928</v>
      </c>
      <c r="Q1336" s="31" t="s">
        <v>4929</v>
      </c>
      <c r="R1336" s="31" t="s">
        <v>4929</v>
      </c>
      <c r="S1336" s="31" t="s">
        <v>4930</v>
      </c>
      <c r="T1336" s="31" t="s">
        <v>4930</v>
      </c>
      <c r="U1336" s="31" t="s">
        <v>4931</v>
      </c>
      <c r="V1336" s="31" t="s">
        <v>4931</v>
      </c>
      <c r="W1336" s="33" t="s">
        <v>4932</v>
      </c>
      <c r="X1336" s="33" t="s">
        <v>4932</v>
      </c>
      <c r="Y1336" s="33" t="s">
        <v>4933</v>
      </c>
      <c r="Z1336" s="33" t="s">
        <v>4933</v>
      </c>
      <c r="AA1336" s="33" t="s">
        <v>4934</v>
      </c>
      <c r="AB1336" s="33" t="s">
        <v>4934</v>
      </c>
      <c r="AC1336" s="28">
        <v>5080057</v>
      </c>
      <c r="AD1336" s="28">
        <v>5080057</v>
      </c>
      <c r="AE1336" s="28"/>
    </row>
    <row r="1337" spans="1:31" ht="13.5" customHeight="1">
      <c r="A1337" s="223"/>
      <c r="B1337" s="28">
        <f t="shared" si="22"/>
        <v>108013100</v>
      </c>
      <c r="C1337" s="206">
        <v>1</v>
      </c>
      <c r="D1337" s="205" t="s">
        <v>2779</v>
      </c>
      <c r="E1337" s="205"/>
      <c r="F1337" s="205" t="s">
        <v>2779</v>
      </c>
      <c r="G1337" s="205">
        <v>1</v>
      </c>
      <c r="H1337" s="561">
        <v>108013100</v>
      </c>
      <c r="I1337" s="31">
        <v>0</v>
      </c>
      <c r="J1337" s="31" t="s">
        <v>260</v>
      </c>
      <c r="K1337" s="31">
        <v>0</v>
      </c>
      <c r="L1337" s="31">
        <v>4</v>
      </c>
      <c r="M1337" s="34" t="s">
        <v>963</v>
      </c>
      <c r="N1337" s="34" t="s">
        <v>963</v>
      </c>
      <c r="O1337" s="31" t="s">
        <v>4935</v>
      </c>
      <c r="P1337" s="31" t="s">
        <v>4935</v>
      </c>
      <c r="Q1337" s="31" t="s">
        <v>4936</v>
      </c>
      <c r="R1337" s="31" t="s">
        <v>4936</v>
      </c>
      <c r="S1337" s="31" t="s">
        <v>4937</v>
      </c>
      <c r="T1337" s="31" t="s">
        <v>4937</v>
      </c>
      <c r="U1337" s="31" t="s">
        <v>4938</v>
      </c>
      <c r="V1337" s="31" t="s">
        <v>4938</v>
      </c>
      <c r="W1337" s="33" t="s">
        <v>4939</v>
      </c>
      <c r="X1337" s="33" t="s">
        <v>4939</v>
      </c>
      <c r="Y1337" s="33" t="s">
        <v>4940</v>
      </c>
      <c r="Z1337" s="33" t="s">
        <v>4940</v>
      </c>
      <c r="AA1337" s="33" t="s">
        <v>4941</v>
      </c>
      <c r="AB1337" s="33" t="s">
        <v>4941</v>
      </c>
      <c r="AC1337" s="28">
        <v>5080058</v>
      </c>
      <c r="AD1337" s="31">
        <v>5080059</v>
      </c>
      <c r="AE1337" s="28"/>
    </row>
    <row r="1338" spans="1:31" ht="13.5" customHeight="1">
      <c r="A1338" s="223"/>
      <c r="B1338" s="28">
        <f t="shared" ref="B1338:B1401" si="23">H1338</f>
        <v>108013200</v>
      </c>
      <c r="C1338" s="206">
        <v>1</v>
      </c>
      <c r="D1338" s="205" t="s">
        <v>2779</v>
      </c>
      <c r="E1338" s="205"/>
      <c r="F1338" s="205" t="s">
        <v>2779</v>
      </c>
      <c r="G1338" s="205">
        <v>1</v>
      </c>
      <c r="H1338" s="561">
        <v>108013200</v>
      </c>
      <c r="I1338" s="31">
        <v>0</v>
      </c>
      <c r="J1338" s="31" t="s">
        <v>260</v>
      </c>
      <c r="K1338" s="31">
        <v>0</v>
      </c>
      <c r="L1338" s="31">
        <v>4</v>
      </c>
      <c r="M1338" s="33" t="s">
        <v>964</v>
      </c>
      <c r="N1338" s="34" t="s">
        <v>964</v>
      </c>
      <c r="O1338" s="31" t="s">
        <v>4942</v>
      </c>
      <c r="P1338" s="31" t="s">
        <v>4942</v>
      </c>
      <c r="Q1338" s="31" t="s">
        <v>4943</v>
      </c>
      <c r="R1338" s="31" t="s">
        <v>4943</v>
      </c>
      <c r="S1338" s="31" t="s">
        <v>4944</v>
      </c>
      <c r="T1338" s="31" t="s">
        <v>4944</v>
      </c>
      <c r="U1338" s="31" t="s">
        <v>4945</v>
      </c>
      <c r="V1338" s="31" t="s">
        <v>4945</v>
      </c>
      <c r="W1338" s="33" t="s">
        <v>4946</v>
      </c>
      <c r="X1338" s="33" t="s">
        <v>4946</v>
      </c>
      <c r="Y1338" s="33" t="s">
        <v>4947</v>
      </c>
      <c r="Z1338" s="33" t="s">
        <v>4947</v>
      </c>
      <c r="AA1338" s="33" t="s">
        <v>4948</v>
      </c>
      <c r="AB1338" s="33" t="s">
        <v>4948</v>
      </c>
      <c r="AC1338" s="28">
        <v>5080061</v>
      </c>
      <c r="AD1338" s="31">
        <v>5080062</v>
      </c>
      <c r="AE1338" s="28"/>
    </row>
    <row r="1339" spans="1:31" ht="13.5" customHeight="1">
      <c r="A1339" s="223"/>
      <c r="B1339" s="28">
        <f t="shared" si="23"/>
        <v>108013300</v>
      </c>
      <c r="C1339" s="206">
        <v>1</v>
      </c>
      <c r="D1339" s="205" t="s">
        <v>2779</v>
      </c>
      <c r="E1339" s="205"/>
      <c r="F1339" s="205" t="s">
        <v>2779</v>
      </c>
      <c r="G1339" s="205">
        <v>1</v>
      </c>
      <c r="H1339" s="561">
        <v>108013300</v>
      </c>
      <c r="I1339" s="31">
        <v>0</v>
      </c>
      <c r="J1339" s="31" t="s">
        <v>260</v>
      </c>
      <c r="K1339" s="31">
        <v>0</v>
      </c>
      <c r="L1339" s="31">
        <v>4</v>
      </c>
      <c r="M1339" s="33" t="s">
        <v>965</v>
      </c>
      <c r="N1339" s="34" t="s">
        <v>965</v>
      </c>
      <c r="O1339" s="31" t="s">
        <v>4949</v>
      </c>
      <c r="P1339" s="31" t="s">
        <v>4949</v>
      </c>
      <c r="Q1339" s="31" t="s">
        <v>4950</v>
      </c>
      <c r="R1339" s="31" t="s">
        <v>4950</v>
      </c>
      <c r="S1339" s="31" t="s">
        <v>4951</v>
      </c>
      <c r="T1339" s="31" t="s">
        <v>4951</v>
      </c>
      <c r="U1339" s="31" t="s">
        <v>4952</v>
      </c>
      <c r="V1339" s="31" t="s">
        <v>4952</v>
      </c>
      <c r="W1339" s="33" t="s">
        <v>4953</v>
      </c>
      <c r="X1339" s="33" t="s">
        <v>4953</v>
      </c>
      <c r="Y1339" s="33" t="s">
        <v>4954</v>
      </c>
      <c r="Z1339" s="33" t="s">
        <v>4954</v>
      </c>
      <c r="AA1339" s="33" t="s">
        <v>4955</v>
      </c>
      <c r="AB1339" s="33" t="s">
        <v>4955</v>
      </c>
      <c r="AC1339" s="28">
        <v>5080063</v>
      </c>
      <c r="AD1339" s="31">
        <v>5080064</v>
      </c>
      <c r="AE1339" s="28"/>
    </row>
    <row r="1340" spans="1:31" ht="13.5" customHeight="1">
      <c r="A1340" s="223"/>
      <c r="B1340" s="28">
        <f t="shared" si="23"/>
        <v>108013400</v>
      </c>
      <c r="C1340" s="206">
        <v>1</v>
      </c>
      <c r="D1340" s="205" t="s">
        <v>2779</v>
      </c>
      <c r="E1340" s="205"/>
      <c r="F1340" s="205" t="s">
        <v>2779</v>
      </c>
      <c r="G1340" s="205">
        <v>1</v>
      </c>
      <c r="H1340" s="561">
        <v>108013400</v>
      </c>
      <c r="I1340" s="31">
        <v>0</v>
      </c>
      <c r="J1340" s="31" t="s">
        <v>260</v>
      </c>
      <c r="K1340" s="31">
        <v>0</v>
      </c>
      <c r="L1340" s="31">
        <v>4</v>
      </c>
      <c r="M1340" s="33" t="s">
        <v>966</v>
      </c>
      <c r="N1340" s="33" t="s">
        <v>966</v>
      </c>
      <c r="O1340" s="31" t="s">
        <v>4956</v>
      </c>
      <c r="P1340" s="31" t="s">
        <v>4956</v>
      </c>
      <c r="Q1340" s="31" t="s">
        <v>4957</v>
      </c>
      <c r="R1340" s="31" t="s">
        <v>4957</v>
      </c>
      <c r="S1340" s="31" t="s">
        <v>4958</v>
      </c>
      <c r="T1340" s="31" t="s">
        <v>4958</v>
      </c>
      <c r="U1340" s="31" t="s">
        <v>4959</v>
      </c>
      <c r="V1340" s="31" t="s">
        <v>4959</v>
      </c>
      <c r="W1340" s="33" t="s">
        <v>4960</v>
      </c>
      <c r="X1340" s="33" t="s">
        <v>4960</v>
      </c>
      <c r="Y1340" s="33" t="s">
        <v>4961</v>
      </c>
      <c r="Z1340" s="33" t="s">
        <v>4961</v>
      </c>
      <c r="AA1340" s="33" t="s">
        <v>4962</v>
      </c>
      <c r="AB1340" s="33" t="s">
        <v>4962</v>
      </c>
      <c r="AC1340" s="31">
        <v>5080065</v>
      </c>
      <c r="AD1340" s="31">
        <v>5080066</v>
      </c>
      <c r="AE1340" s="31"/>
    </row>
    <row r="1341" spans="1:31" ht="13.5" customHeight="1">
      <c r="A1341" s="223"/>
      <c r="B1341" s="28">
        <f t="shared" si="23"/>
        <v>108013500</v>
      </c>
      <c r="C1341" s="206">
        <v>1</v>
      </c>
      <c r="D1341" s="205" t="s">
        <v>2779</v>
      </c>
      <c r="E1341" s="205"/>
      <c r="F1341" s="205" t="s">
        <v>2779</v>
      </c>
      <c r="G1341" s="205">
        <v>1</v>
      </c>
      <c r="H1341" s="561">
        <v>108013500</v>
      </c>
      <c r="I1341" s="31">
        <v>0</v>
      </c>
      <c r="J1341" s="31" t="s">
        <v>260</v>
      </c>
      <c r="K1341" s="31">
        <v>0</v>
      </c>
      <c r="L1341" s="31">
        <v>4</v>
      </c>
      <c r="M1341" s="33" t="s">
        <v>967</v>
      </c>
      <c r="N1341" s="33" t="s">
        <v>967</v>
      </c>
      <c r="O1341" s="31" t="s">
        <v>4963</v>
      </c>
      <c r="P1341" s="31" t="s">
        <v>4963</v>
      </c>
      <c r="Q1341" s="31" t="s">
        <v>4964</v>
      </c>
      <c r="R1341" s="31" t="s">
        <v>4964</v>
      </c>
      <c r="S1341" s="31" t="s">
        <v>4965</v>
      </c>
      <c r="T1341" s="31" t="s">
        <v>4965</v>
      </c>
      <c r="U1341" s="31" t="s">
        <v>4966</v>
      </c>
      <c r="V1341" s="31" t="s">
        <v>4966</v>
      </c>
      <c r="W1341" s="33" t="s">
        <v>4967</v>
      </c>
      <c r="X1341" s="33" t="s">
        <v>4967</v>
      </c>
      <c r="Y1341" s="33" t="s">
        <v>4968</v>
      </c>
      <c r="Z1341" s="33" t="s">
        <v>4968</v>
      </c>
      <c r="AA1341" s="33" t="s">
        <v>4969</v>
      </c>
      <c r="AB1341" s="33" t="s">
        <v>4969</v>
      </c>
      <c r="AC1341" s="31">
        <v>5080067</v>
      </c>
      <c r="AD1341" s="31">
        <v>5080068</v>
      </c>
      <c r="AE1341" s="31"/>
    </row>
    <row r="1342" spans="1:31" ht="13.5" customHeight="1">
      <c r="A1342" s="223"/>
      <c r="B1342" s="28">
        <f t="shared" si="23"/>
        <v>108013600</v>
      </c>
      <c r="C1342" s="206">
        <v>1</v>
      </c>
      <c r="D1342" s="205" t="s">
        <v>2779</v>
      </c>
      <c r="E1342" s="205"/>
      <c r="F1342" s="205" t="s">
        <v>2779</v>
      </c>
      <c r="G1342" s="205">
        <v>1</v>
      </c>
      <c r="H1342" s="567">
        <v>108013600</v>
      </c>
      <c r="I1342" s="37">
        <v>0</v>
      </c>
      <c r="J1342" s="37" t="s">
        <v>260</v>
      </c>
      <c r="K1342" s="37">
        <v>0</v>
      </c>
      <c r="L1342" s="37">
        <v>4</v>
      </c>
      <c r="M1342" s="44" t="s">
        <v>21117</v>
      </c>
      <c r="N1342" s="44" t="s">
        <v>21117</v>
      </c>
      <c r="O1342" s="31" t="s">
        <v>21118</v>
      </c>
      <c r="P1342" s="31" t="s">
        <v>21118</v>
      </c>
      <c r="Q1342" s="31" t="s">
        <v>21119</v>
      </c>
      <c r="R1342" s="31" t="s">
        <v>21119</v>
      </c>
      <c r="S1342" s="31" t="s">
        <v>21120</v>
      </c>
      <c r="T1342" s="31" t="s">
        <v>21120</v>
      </c>
      <c r="U1342" s="31" t="s">
        <v>21121</v>
      </c>
      <c r="V1342" s="31" t="s">
        <v>21121</v>
      </c>
      <c r="W1342" s="33" t="s">
        <v>21122</v>
      </c>
      <c r="X1342" s="33" t="s">
        <v>21122</v>
      </c>
      <c r="Y1342" s="33" t="s">
        <v>21123</v>
      </c>
      <c r="Z1342" s="33" t="s">
        <v>21123</v>
      </c>
      <c r="AA1342" s="33" t="s">
        <v>21124</v>
      </c>
      <c r="AB1342" s="33" t="s">
        <v>21124</v>
      </c>
      <c r="AC1342" s="37">
        <v>5081100</v>
      </c>
      <c r="AD1342" s="37">
        <v>5081101</v>
      </c>
      <c r="AE1342" s="37"/>
    </row>
    <row r="1343" spans="1:31" ht="13.5" customHeight="1">
      <c r="A1343" s="223"/>
      <c r="B1343" s="28">
        <f t="shared" si="23"/>
        <v>108013700</v>
      </c>
      <c r="C1343" s="206">
        <v>1</v>
      </c>
      <c r="D1343" s="205" t="s">
        <v>2779</v>
      </c>
      <c r="E1343" s="205"/>
      <c r="F1343" s="205" t="s">
        <v>2779</v>
      </c>
      <c r="G1343" s="205">
        <v>1</v>
      </c>
      <c r="H1343" s="561">
        <v>108013700</v>
      </c>
      <c r="I1343" s="31">
        <v>0</v>
      </c>
      <c r="J1343" s="31" t="s">
        <v>260</v>
      </c>
      <c r="K1343" s="31">
        <v>0</v>
      </c>
      <c r="L1343" s="31">
        <v>4</v>
      </c>
      <c r="M1343" s="33" t="s">
        <v>21125</v>
      </c>
      <c r="N1343" s="33" t="s">
        <v>21125</v>
      </c>
      <c r="O1343" s="31" t="s">
        <v>21126</v>
      </c>
      <c r="P1343" s="31" t="s">
        <v>21126</v>
      </c>
      <c r="Q1343" s="31" t="s">
        <v>21127</v>
      </c>
      <c r="R1343" s="31" t="s">
        <v>21127</v>
      </c>
      <c r="S1343" s="31" t="s">
        <v>21128</v>
      </c>
      <c r="T1343" s="31" t="s">
        <v>21128</v>
      </c>
      <c r="U1343" s="31" t="s">
        <v>21129</v>
      </c>
      <c r="V1343" s="31" t="s">
        <v>21129</v>
      </c>
      <c r="W1343" s="33" t="s">
        <v>21130</v>
      </c>
      <c r="X1343" s="33" t="s">
        <v>21130</v>
      </c>
      <c r="Y1343" s="33" t="s">
        <v>21131</v>
      </c>
      <c r="Z1343" s="33" t="s">
        <v>21131</v>
      </c>
      <c r="AA1343" s="33" t="s">
        <v>21132</v>
      </c>
      <c r="AB1343" s="33" t="s">
        <v>21132</v>
      </c>
      <c r="AC1343" s="31">
        <v>5080069</v>
      </c>
      <c r="AD1343" s="31">
        <v>5080070</v>
      </c>
      <c r="AE1343" s="31"/>
    </row>
    <row r="1344" spans="1:31" ht="13.5" customHeight="1">
      <c r="A1344" s="223"/>
      <c r="B1344" s="28">
        <f t="shared" si="23"/>
        <v>108013800</v>
      </c>
      <c r="C1344" s="206">
        <v>1</v>
      </c>
      <c r="D1344" s="205" t="s">
        <v>2779</v>
      </c>
      <c r="E1344" s="205"/>
      <c r="F1344" s="205" t="s">
        <v>2779</v>
      </c>
      <c r="G1344" s="205">
        <v>1</v>
      </c>
      <c r="H1344" s="561">
        <v>108013800</v>
      </c>
      <c r="I1344" s="31">
        <v>0</v>
      </c>
      <c r="J1344" s="31" t="s">
        <v>260</v>
      </c>
      <c r="K1344" s="31">
        <v>0</v>
      </c>
      <c r="L1344" s="31">
        <v>4</v>
      </c>
      <c r="M1344" s="33" t="s">
        <v>968</v>
      </c>
      <c r="N1344" s="33" t="s">
        <v>968</v>
      </c>
      <c r="O1344" s="31" t="s">
        <v>4970</v>
      </c>
      <c r="P1344" s="31" t="s">
        <v>4970</v>
      </c>
      <c r="Q1344" s="31" t="s">
        <v>4971</v>
      </c>
      <c r="R1344" s="31" t="s">
        <v>4971</v>
      </c>
      <c r="S1344" s="31" t="s">
        <v>4972</v>
      </c>
      <c r="T1344" s="31" t="s">
        <v>4972</v>
      </c>
      <c r="U1344" s="31" t="s">
        <v>4973</v>
      </c>
      <c r="V1344" s="31" t="s">
        <v>4973</v>
      </c>
      <c r="W1344" s="33" t="s">
        <v>4974</v>
      </c>
      <c r="X1344" s="33" t="s">
        <v>4974</v>
      </c>
      <c r="Y1344" s="33" t="s">
        <v>4975</v>
      </c>
      <c r="Z1344" s="33" t="s">
        <v>4975</v>
      </c>
      <c r="AA1344" s="33" t="s">
        <v>4976</v>
      </c>
      <c r="AB1344" s="33" t="s">
        <v>4976</v>
      </c>
      <c r="AC1344" s="31">
        <v>5080071</v>
      </c>
      <c r="AD1344" s="31">
        <v>5080072</v>
      </c>
      <c r="AE1344" s="31"/>
    </row>
    <row r="1345" spans="1:31" ht="13.5" customHeight="1">
      <c r="A1345" s="223"/>
      <c r="B1345" s="28">
        <f t="shared" si="23"/>
        <v>108013900</v>
      </c>
      <c r="C1345" s="206">
        <v>1</v>
      </c>
      <c r="D1345" s="205" t="s">
        <v>2779</v>
      </c>
      <c r="E1345" s="205"/>
      <c r="F1345" s="205" t="s">
        <v>2779</v>
      </c>
      <c r="G1345" s="205">
        <v>1</v>
      </c>
      <c r="H1345" s="561">
        <v>108013900</v>
      </c>
      <c r="I1345" s="31">
        <v>8124</v>
      </c>
      <c r="J1345" s="31" t="s">
        <v>1356</v>
      </c>
      <c r="K1345" s="31">
        <v>0</v>
      </c>
      <c r="L1345" s="31">
        <v>4</v>
      </c>
      <c r="M1345" s="33" t="s">
        <v>969</v>
      </c>
      <c r="N1345" s="33" t="s">
        <v>969</v>
      </c>
      <c r="O1345" s="31" t="s">
        <v>4977</v>
      </c>
      <c r="P1345" s="31" t="s">
        <v>4977</v>
      </c>
      <c r="Q1345" s="31" t="s">
        <v>4978</v>
      </c>
      <c r="R1345" s="31" t="s">
        <v>4978</v>
      </c>
      <c r="S1345" s="31" t="s">
        <v>4979</v>
      </c>
      <c r="T1345" s="31" t="s">
        <v>4979</v>
      </c>
      <c r="U1345" s="31" t="s">
        <v>4980</v>
      </c>
      <c r="V1345" s="31" t="s">
        <v>4980</v>
      </c>
      <c r="W1345" s="33" t="s">
        <v>4981</v>
      </c>
      <c r="X1345" s="33" t="s">
        <v>4981</v>
      </c>
      <c r="Y1345" s="33" t="s">
        <v>4982</v>
      </c>
      <c r="Z1345" s="33" t="s">
        <v>4982</v>
      </c>
      <c r="AA1345" s="33" t="s">
        <v>4983</v>
      </c>
      <c r="AB1345" s="33" t="s">
        <v>4983</v>
      </c>
      <c r="AC1345" s="31">
        <v>5080073</v>
      </c>
      <c r="AD1345" s="31">
        <v>5080073</v>
      </c>
      <c r="AE1345" s="31"/>
    </row>
    <row r="1346" spans="1:31" ht="13.5" customHeight="1">
      <c r="A1346" s="223"/>
      <c r="B1346" s="28">
        <f t="shared" si="23"/>
        <v>108014000</v>
      </c>
      <c r="C1346" s="206">
        <v>1</v>
      </c>
      <c r="D1346" s="205" t="s">
        <v>2779</v>
      </c>
      <c r="E1346" s="205"/>
      <c r="F1346" s="205" t="s">
        <v>2779</v>
      </c>
      <c r="G1346" s="205">
        <v>1</v>
      </c>
      <c r="H1346" s="561">
        <v>108014000</v>
      </c>
      <c r="I1346" s="31">
        <v>0</v>
      </c>
      <c r="J1346" s="31" t="s">
        <v>260</v>
      </c>
      <c r="K1346" s="31">
        <v>0</v>
      </c>
      <c r="L1346" s="31">
        <v>4</v>
      </c>
      <c r="M1346" s="33" t="s">
        <v>970</v>
      </c>
      <c r="N1346" s="33" t="s">
        <v>970</v>
      </c>
      <c r="O1346" s="31" t="s">
        <v>4984</v>
      </c>
      <c r="P1346" s="31" t="s">
        <v>4984</v>
      </c>
      <c r="Q1346" s="31" t="s">
        <v>4985</v>
      </c>
      <c r="R1346" s="31" t="s">
        <v>4985</v>
      </c>
      <c r="S1346" s="31" t="s">
        <v>4986</v>
      </c>
      <c r="T1346" s="31" t="s">
        <v>4986</v>
      </c>
      <c r="U1346" s="31" t="s">
        <v>4987</v>
      </c>
      <c r="V1346" s="31" t="s">
        <v>4987</v>
      </c>
      <c r="W1346" s="33" t="s">
        <v>4988</v>
      </c>
      <c r="X1346" s="33" t="s">
        <v>4988</v>
      </c>
      <c r="Y1346" s="33" t="s">
        <v>4989</v>
      </c>
      <c r="Z1346" s="33" t="s">
        <v>4989</v>
      </c>
      <c r="AA1346" s="33" t="s">
        <v>4990</v>
      </c>
      <c r="AB1346" s="33" t="s">
        <v>4990</v>
      </c>
      <c r="AC1346" s="31">
        <v>5080074</v>
      </c>
      <c r="AD1346" s="31">
        <v>5080075</v>
      </c>
      <c r="AE1346" s="31"/>
    </row>
    <row r="1347" spans="1:31" ht="13.5" customHeight="1">
      <c r="A1347" s="223"/>
      <c r="B1347" s="28">
        <f t="shared" si="23"/>
        <v>108014050</v>
      </c>
      <c r="C1347" s="206">
        <v>1</v>
      </c>
      <c r="D1347" s="205" t="s">
        <v>2779</v>
      </c>
      <c r="E1347" s="205"/>
      <c r="F1347" s="205" t="s">
        <v>2779</v>
      </c>
      <c r="G1347" s="205">
        <v>1</v>
      </c>
      <c r="H1347" s="561">
        <v>108014050</v>
      </c>
      <c r="I1347" s="31">
        <v>8009</v>
      </c>
      <c r="J1347" s="31" t="s">
        <v>1254</v>
      </c>
      <c r="K1347" s="31">
        <v>0</v>
      </c>
      <c r="L1347" s="31">
        <v>4</v>
      </c>
      <c r="M1347" s="33" t="s">
        <v>1255</v>
      </c>
      <c r="N1347" s="33" t="s">
        <v>1255</v>
      </c>
      <c r="O1347" s="31" t="s">
        <v>4991</v>
      </c>
      <c r="P1347" s="31" t="s">
        <v>4991</v>
      </c>
      <c r="Q1347" s="31" t="s">
        <v>4992</v>
      </c>
      <c r="R1347" s="31" t="s">
        <v>4992</v>
      </c>
      <c r="S1347" s="31" t="s">
        <v>4993</v>
      </c>
      <c r="T1347" s="31" t="s">
        <v>4993</v>
      </c>
      <c r="U1347" s="31" t="s">
        <v>4994</v>
      </c>
      <c r="V1347" s="31" t="s">
        <v>4994</v>
      </c>
      <c r="W1347" s="33" t="s">
        <v>4995</v>
      </c>
      <c r="X1347" s="33" t="s">
        <v>4995</v>
      </c>
      <c r="Y1347" s="33" t="s">
        <v>4996</v>
      </c>
      <c r="Z1347" s="33" t="s">
        <v>4996</v>
      </c>
      <c r="AA1347" s="33" t="s">
        <v>4997</v>
      </c>
      <c r="AB1347" s="33" t="s">
        <v>4997</v>
      </c>
      <c r="AC1347" s="31">
        <v>5080076</v>
      </c>
      <c r="AD1347" s="31">
        <v>5080076</v>
      </c>
      <c r="AE1347" s="31"/>
    </row>
    <row r="1348" spans="1:31" ht="13.5" customHeight="1">
      <c r="A1348" s="223"/>
      <c r="B1348" s="28">
        <f t="shared" si="23"/>
        <v>108014100</v>
      </c>
      <c r="C1348" s="206">
        <v>1</v>
      </c>
      <c r="D1348" s="205" t="s">
        <v>2779</v>
      </c>
      <c r="E1348" s="205"/>
      <c r="F1348" s="205" t="s">
        <v>2779</v>
      </c>
      <c r="G1348" s="205">
        <v>1</v>
      </c>
      <c r="H1348" s="597">
        <v>108014100</v>
      </c>
      <c r="I1348" s="217">
        <v>8009</v>
      </c>
      <c r="J1348" s="217" t="s">
        <v>1256</v>
      </c>
      <c r="K1348" s="217">
        <v>108014101</v>
      </c>
      <c r="L1348" s="217">
        <v>4</v>
      </c>
      <c r="M1348" s="227" t="s">
        <v>1257</v>
      </c>
      <c r="N1348" s="227" t="s">
        <v>1257</v>
      </c>
      <c r="O1348" s="31" t="s">
        <v>4998</v>
      </c>
      <c r="P1348" s="31" t="s">
        <v>4998</v>
      </c>
      <c r="Q1348" s="31" t="s">
        <v>4999</v>
      </c>
      <c r="R1348" s="31" t="s">
        <v>4999</v>
      </c>
      <c r="S1348" s="31" t="s">
        <v>5000</v>
      </c>
      <c r="T1348" s="31" t="s">
        <v>5000</v>
      </c>
      <c r="U1348" s="31" t="s">
        <v>5001</v>
      </c>
      <c r="V1348" s="31" t="s">
        <v>5001</v>
      </c>
      <c r="W1348" s="33" t="s">
        <v>5002</v>
      </c>
      <c r="X1348" s="33" t="s">
        <v>5002</v>
      </c>
      <c r="Y1348" s="33" t="s">
        <v>5003</v>
      </c>
      <c r="Z1348" s="33" t="s">
        <v>5003</v>
      </c>
      <c r="AA1348" s="33" t="s">
        <v>5004</v>
      </c>
      <c r="AB1348" s="33" t="s">
        <v>5004</v>
      </c>
      <c r="AC1348" s="217">
        <v>5080077</v>
      </c>
      <c r="AD1348" s="217">
        <v>5080077</v>
      </c>
      <c r="AE1348" s="217"/>
    </row>
    <row r="1349" spans="1:31" ht="13.5" customHeight="1">
      <c r="A1349" s="223"/>
      <c r="B1349" s="28">
        <f t="shared" si="23"/>
        <v>108014101</v>
      </c>
      <c r="C1349" s="206">
        <v>1</v>
      </c>
      <c r="D1349" s="205" t="s">
        <v>2779</v>
      </c>
      <c r="E1349" s="205"/>
      <c r="F1349" s="205" t="s">
        <v>2779</v>
      </c>
      <c r="G1349" s="205">
        <v>1</v>
      </c>
      <c r="H1349" s="600">
        <v>108014101</v>
      </c>
      <c r="I1349" s="220">
        <v>0</v>
      </c>
      <c r="J1349" s="220" t="s">
        <v>260</v>
      </c>
      <c r="K1349" s="220">
        <v>0</v>
      </c>
      <c r="L1349" s="220">
        <v>4</v>
      </c>
      <c r="M1349" s="221" t="s">
        <v>1258</v>
      </c>
      <c r="N1349" s="221" t="s">
        <v>1258</v>
      </c>
      <c r="O1349" s="31" t="s">
        <v>21133</v>
      </c>
      <c r="P1349" s="31" t="s">
        <v>21133</v>
      </c>
      <c r="Q1349" s="31" t="s">
        <v>21134</v>
      </c>
      <c r="R1349" s="31" t="s">
        <v>21134</v>
      </c>
      <c r="S1349" s="31" t="s">
        <v>21135</v>
      </c>
      <c r="T1349" s="31" t="s">
        <v>21135</v>
      </c>
      <c r="U1349" s="31" t="s">
        <v>21136</v>
      </c>
      <c r="V1349" s="31" t="s">
        <v>21136</v>
      </c>
      <c r="W1349" s="33" t="s">
        <v>21137</v>
      </c>
      <c r="X1349" s="33" t="s">
        <v>21137</v>
      </c>
      <c r="Y1349" s="33" t="s">
        <v>21138</v>
      </c>
      <c r="Z1349" s="33" t="s">
        <v>21138</v>
      </c>
      <c r="AA1349" s="33" t="s">
        <v>21139</v>
      </c>
      <c r="AB1349" s="33" t="s">
        <v>21139</v>
      </c>
      <c r="AC1349" s="220">
        <v>5080078</v>
      </c>
      <c r="AD1349" s="220">
        <v>5080079</v>
      </c>
      <c r="AE1349" s="220"/>
    </row>
    <row r="1350" spans="1:31" ht="13.5" customHeight="1">
      <c r="A1350" s="223"/>
      <c r="B1350" s="28">
        <f t="shared" si="23"/>
        <v>108014200</v>
      </c>
      <c r="C1350" s="206">
        <v>1</v>
      </c>
      <c r="D1350" s="205" t="s">
        <v>2779</v>
      </c>
      <c r="E1350" s="205"/>
      <c r="F1350" s="205" t="s">
        <v>2779</v>
      </c>
      <c r="G1350" s="205">
        <v>1</v>
      </c>
      <c r="H1350" s="561">
        <v>108014200</v>
      </c>
      <c r="I1350" s="31">
        <v>0</v>
      </c>
      <c r="J1350" s="31" t="s">
        <v>260</v>
      </c>
      <c r="K1350" s="31">
        <v>0</v>
      </c>
      <c r="L1350" s="31">
        <v>4</v>
      </c>
      <c r="M1350" s="33" t="s">
        <v>21140</v>
      </c>
      <c r="N1350" s="33" t="s">
        <v>21140</v>
      </c>
      <c r="O1350" s="31" t="s">
        <v>21141</v>
      </c>
      <c r="P1350" s="31" t="s">
        <v>21141</v>
      </c>
      <c r="Q1350" s="31" t="s">
        <v>21142</v>
      </c>
      <c r="R1350" s="31" t="s">
        <v>21142</v>
      </c>
      <c r="S1350" s="31" t="s">
        <v>37996</v>
      </c>
      <c r="T1350" s="31" t="s">
        <v>37996</v>
      </c>
      <c r="U1350" s="31" t="s">
        <v>21143</v>
      </c>
      <c r="V1350" s="31" t="s">
        <v>21143</v>
      </c>
      <c r="W1350" s="33" t="s">
        <v>21144</v>
      </c>
      <c r="X1350" s="33" t="s">
        <v>21144</v>
      </c>
      <c r="Y1350" s="33" t="s">
        <v>21145</v>
      </c>
      <c r="Z1350" s="33" t="s">
        <v>21145</v>
      </c>
      <c r="AA1350" s="33" t="s">
        <v>21146</v>
      </c>
      <c r="AB1350" s="33" t="s">
        <v>21146</v>
      </c>
      <c r="AC1350" s="31">
        <v>5081110</v>
      </c>
      <c r="AD1350" s="31">
        <v>5081111</v>
      </c>
      <c r="AE1350" s="31"/>
    </row>
    <row r="1351" spans="1:31" ht="13.5" customHeight="1">
      <c r="A1351" s="223"/>
      <c r="B1351" s="28">
        <f t="shared" si="23"/>
        <v>108014300</v>
      </c>
      <c r="C1351" s="206">
        <v>1</v>
      </c>
      <c r="D1351" s="205" t="s">
        <v>2779</v>
      </c>
      <c r="E1351" s="205"/>
      <c r="F1351" s="205" t="s">
        <v>2779</v>
      </c>
      <c r="G1351" s="205">
        <v>1</v>
      </c>
      <c r="H1351" s="561">
        <v>108014300</v>
      </c>
      <c r="I1351" s="31">
        <v>0</v>
      </c>
      <c r="J1351" s="31" t="s">
        <v>260</v>
      </c>
      <c r="K1351" s="31">
        <v>0</v>
      </c>
      <c r="L1351" s="31">
        <v>4</v>
      </c>
      <c r="M1351" s="33" t="s">
        <v>1259</v>
      </c>
      <c r="N1351" s="33" t="s">
        <v>1259</v>
      </c>
      <c r="O1351" s="31" t="s">
        <v>5005</v>
      </c>
      <c r="P1351" s="31" t="s">
        <v>5005</v>
      </c>
      <c r="Q1351" s="31" t="s">
        <v>5006</v>
      </c>
      <c r="R1351" s="31" t="s">
        <v>5006</v>
      </c>
      <c r="S1351" s="31" t="s">
        <v>5007</v>
      </c>
      <c r="T1351" s="31" t="s">
        <v>5007</v>
      </c>
      <c r="U1351" s="31" t="s">
        <v>5008</v>
      </c>
      <c r="V1351" s="31" t="s">
        <v>5008</v>
      </c>
      <c r="W1351" s="33" t="s">
        <v>5009</v>
      </c>
      <c r="X1351" s="33" t="s">
        <v>5009</v>
      </c>
      <c r="Y1351" s="33" t="s">
        <v>5010</v>
      </c>
      <c r="Z1351" s="33" t="s">
        <v>5011</v>
      </c>
      <c r="AA1351" s="33" t="s">
        <v>5012</v>
      </c>
      <c r="AB1351" s="33" t="s">
        <v>5012</v>
      </c>
      <c r="AC1351" s="31">
        <v>5080080</v>
      </c>
      <c r="AD1351" s="31">
        <v>5080081</v>
      </c>
      <c r="AE1351" s="31"/>
    </row>
    <row r="1352" spans="1:31" ht="13.5" customHeight="1">
      <c r="A1352" s="223"/>
      <c r="B1352" s="28">
        <f t="shared" si="23"/>
        <v>108014320</v>
      </c>
      <c r="C1352" s="206">
        <v>1</v>
      </c>
      <c r="D1352" s="205" t="s">
        <v>2779</v>
      </c>
      <c r="E1352" s="205"/>
      <c r="F1352" s="205" t="s">
        <v>2779</v>
      </c>
      <c r="G1352" s="205">
        <v>1</v>
      </c>
      <c r="H1352" s="561">
        <v>108014320</v>
      </c>
      <c r="I1352" s="31">
        <v>0</v>
      </c>
      <c r="J1352" s="31" t="s">
        <v>260</v>
      </c>
      <c r="K1352" s="31">
        <v>0</v>
      </c>
      <c r="L1352" s="31">
        <v>4</v>
      </c>
      <c r="M1352" s="33" t="s">
        <v>1260</v>
      </c>
      <c r="N1352" s="33" t="s">
        <v>1260</v>
      </c>
      <c r="O1352" s="31" t="s">
        <v>30432</v>
      </c>
      <c r="P1352" s="31" t="s">
        <v>30432</v>
      </c>
      <c r="Q1352" s="31" t="s">
        <v>30433</v>
      </c>
      <c r="R1352" s="31" t="s">
        <v>30433</v>
      </c>
      <c r="S1352" s="31" t="s">
        <v>30434</v>
      </c>
      <c r="T1352" s="31" t="s">
        <v>30434</v>
      </c>
      <c r="U1352" s="31" t="s">
        <v>30435</v>
      </c>
      <c r="V1352" s="31" t="s">
        <v>30435</v>
      </c>
      <c r="W1352" s="33" t="s">
        <v>30436</v>
      </c>
      <c r="X1352" s="33" t="s">
        <v>30436</v>
      </c>
      <c r="Y1352" s="33" t="s">
        <v>30437</v>
      </c>
      <c r="Z1352" s="33" t="s">
        <v>30437</v>
      </c>
      <c r="AA1352" s="33" t="s">
        <v>30438</v>
      </c>
      <c r="AB1352" s="33" t="s">
        <v>30438</v>
      </c>
      <c r="AC1352" s="31">
        <v>5080242</v>
      </c>
      <c r="AD1352" s="31">
        <v>5080243</v>
      </c>
      <c r="AE1352" s="31"/>
    </row>
    <row r="1353" spans="1:31" ht="13.5" customHeight="1">
      <c r="A1353" s="223"/>
      <c r="B1353" s="28">
        <f t="shared" si="23"/>
        <v>108014350</v>
      </c>
      <c r="C1353" s="208">
        <v>1</v>
      </c>
      <c r="D1353" s="205" t="s">
        <v>2779</v>
      </c>
      <c r="E1353" s="205"/>
      <c r="F1353" s="205" t="s">
        <v>2779</v>
      </c>
      <c r="G1353" s="205">
        <v>1</v>
      </c>
      <c r="H1353" s="597">
        <v>108014350</v>
      </c>
      <c r="I1353" s="217">
        <v>8010</v>
      </c>
      <c r="J1353" s="217" t="s">
        <v>976</v>
      </c>
      <c r="K1353" s="217">
        <v>108014351</v>
      </c>
      <c r="L1353" s="217">
        <v>4</v>
      </c>
      <c r="M1353" s="228" t="s">
        <v>1261</v>
      </c>
      <c r="N1353" s="227" t="s">
        <v>1261</v>
      </c>
      <c r="O1353" s="31" t="s">
        <v>5013</v>
      </c>
      <c r="P1353" s="31" t="s">
        <v>5013</v>
      </c>
      <c r="Q1353" s="31" t="s">
        <v>5014</v>
      </c>
      <c r="R1353" s="31" t="s">
        <v>5014</v>
      </c>
      <c r="S1353" s="31" t="s">
        <v>5015</v>
      </c>
      <c r="T1353" s="31" t="s">
        <v>5015</v>
      </c>
      <c r="U1353" s="31" t="s">
        <v>5016</v>
      </c>
      <c r="V1353" s="31" t="s">
        <v>5016</v>
      </c>
      <c r="W1353" s="33" t="s">
        <v>5017</v>
      </c>
      <c r="X1353" s="33" t="s">
        <v>5017</v>
      </c>
      <c r="Y1353" s="33" t="s">
        <v>5018</v>
      </c>
      <c r="Z1353" s="33" t="s">
        <v>5018</v>
      </c>
      <c r="AA1353" s="33" t="s">
        <v>5019</v>
      </c>
      <c r="AB1353" s="33" t="s">
        <v>5019</v>
      </c>
      <c r="AC1353" s="217">
        <v>5080083</v>
      </c>
      <c r="AD1353" s="217">
        <v>5080083</v>
      </c>
      <c r="AE1353" s="217"/>
    </row>
    <row r="1354" spans="1:31" ht="13.5" customHeight="1">
      <c r="A1354" s="223"/>
      <c r="B1354" s="28">
        <f t="shared" si="23"/>
        <v>108014351</v>
      </c>
      <c r="C1354" s="229">
        <v>1</v>
      </c>
      <c r="D1354" s="230" t="s">
        <v>2779</v>
      </c>
      <c r="E1354" s="230"/>
      <c r="F1354" s="230" t="s">
        <v>2779</v>
      </c>
      <c r="G1354" s="230">
        <v>1</v>
      </c>
      <c r="H1354" s="600">
        <v>108014351</v>
      </c>
      <c r="I1354" s="220">
        <v>1025</v>
      </c>
      <c r="J1354" s="220" t="s">
        <v>1262</v>
      </c>
      <c r="K1354" s="220">
        <v>0</v>
      </c>
      <c r="L1354" s="220">
        <v>4</v>
      </c>
      <c r="M1354" s="221" t="s">
        <v>1263</v>
      </c>
      <c r="N1354" s="231" t="s">
        <v>1263</v>
      </c>
      <c r="O1354" s="31" t="s">
        <v>5020</v>
      </c>
      <c r="P1354" s="31" t="s">
        <v>5020</v>
      </c>
      <c r="Q1354" s="31" t="s">
        <v>5021</v>
      </c>
      <c r="R1354" s="31" t="s">
        <v>5021</v>
      </c>
      <c r="S1354" s="31" t="s">
        <v>5022</v>
      </c>
      <c r="T1354" s="31" t="s">
        <v>5022</v>
      </c>
      <c r="U1354" s="31" t="s">
        <v>5023</v>
      </c>
      <c r="V1354" s="31" t="s">
        <v>5023</v>
      </c>
      <c r="W1354" s="33" t="s">
        <v>5024</v>
      </c>
      <c r="X1354" s="33" t="s">
        <v>5024</v>
      </c>
      <c r="Y1354" s="33" t="s">
        <v>5025</v>
      </c>
      <c r="Z1354" s="33" t="s">
        <v>5025</v>
      </c>
      <c r="AA1354" s="33" t="s">
        <v>5026</v>
      </c>
      <c r="AB1354" s="33" t="s">
        <v>5026</v>
      </c>
      <c r="AC1354" s="220">
        <v>5081123</v>
      </c>
      <c r="AD1354" s="220">
        <v>5081123</v>
      </c>
      <c r="AE1354" s="220"/>
    </row>
    <row r="1355" spans="1:31" ht="13.5" customHeight="1">
      <c r="A1355" s="223"/>
      <c r="B1355" s="28">
        <f t="shared" si="23"/>
        <v>108014400</v>
      </c>
      <c r="C1355" s="206">
        <v>1</v>
      </c>
      <c r="D1355" s="205" t="s">
        <v>2779</v>
      </c>
      <c r="E1355" s="205"/>
      <c r="F1355" s="205" t="s">
        <v>2779</v>
      </c>
      <c r="G1355" s="205">
        <v>1</v>
      </c>
      <c r="H1355" s="561">
        <v>108014400</v>
      </c>
      <c r="I1355" s="31">
        <v>1025</v>
      </c>
      <c r="J1355" s="31" t="s">
        <v>1262</v>
      </c>
      <c r="K1355" s="31">
        <v>0</v>
      </c>
      <c r="L1355" s="31">
        <v>4</v>
      </c>
      <c r="M1355" s="40" t="s">
        <v>971</v>
      </c>
      <c r="N1355" s="40" t="s">
        <v>971</v>
      </c>
      <c r="O1355" s="31" t="s">
        <v>5027</v>
      </c>
      <c r="P1355" s="31" t="s">
        <v>5027</v>
      </c>
      <c r="Q1355" s="31" t="s">
        <v>5028</v>
      </c>
      <c r="R1355" s="31" t="s">
        <v>5028</v>
      </c>
      <c r="S1355" s="31" t="s">
        <v>5029</v>
      </c>
      <c r="T1355" s="31" t="s">
        <v>5029</v>
      </c>
      <c r="U1355" s="31" t="s">
        <v>5030</v>
      </c>
      <c r="V1355" s="31" t="s">
        <v>5030</v>
      </c>
      <c r="W1355" s="33" t="s">
        <v>5031</v>
      </c>
      <c r="X1355" s="33" t="s">
        <v>5031</v>
      </c>
      <c r="Y1355" s="33" t="s">
        <v>5032</v>
      </c>
      <c r="Z1355" s="33" t="s">
        <v>5032</v>
      </c>
      <c r="AA1355" s="33" t="s">
        <v>5033</v>
      </c>
      <c r="AB1355" s="33" t="s">
        <v>5033</v>
      </c>
      <c r="AC1355" s="31">
        <v>5080084</v>
      </c>
      <c r="AD1355" s="31">
        <v>5080084</v>
      </c>
      <c r="AE1355" s="31"/>
    </row>
    <row r="1356" spans="1:31" ht="13.5" customHeight="1">
      <c r="A1356" s="223"/>
      <c r="B1356" s="28">
        <f t="shared" si="23"/>
        <v>108014500</v>
      </c>
      <c r="C1356" s="206">
        <v>1</v>
      </c>
      <c r="D1356" s="205" t="s">
        <v>2779</v>
      </c>
      <c r="E1356" s="205"/>
      <c r="F1356" s="205" t="s">
        <v>2779</v>
      </c>
      <c r="G1356" s="205">
        <v>1</v>
      </c>
      <c r="H1356" s="599">
        <v>108014500</v>
      </c>
      <c r="I1356" s="232">
        <v>1019</v>
      </c>
      <c r="J1356" s="232" t="s">
        <v>751</v>
      </c>
      <c r="K1356" s="232">
        <v>108014501</v>
      </c>
      <c r="L1356" s="232">
        <v>4</v>
      </c>
      <c r="M1356" s="228" t="s">
        <v>1023</v>
      </c>
      <c r="N1356" s="228" t="s">
        <v>1023</v>
      </c>
      <c r="O1356" s="31" t="s">
        <v>5034</v>
      </c>
      <c r="P1356" s="31" t="s">
        <v>5034</v>
      </c>
      <c r="Q1356" s="31" t="s">
        <v>5035</v>
      </c>
      <c r="R1356" s="31" t="s">
        <v>5035</v>
      </c>
      <c r="S1356" s="31" t="s">
        <v>5036</v>
      </c>
      <c r="T1356" s="31" t="s">
        <v>5036</v>
      </c>
      <c r="U1356" s="31" t="s">
        <v>5037</v>
      </c>
      <c r="V1356" s="31" t="s">
        <v>5037</v>
      </c>
      <c r="W1356" s="33" t="s">
        <v>5038</v>
      </c>
      <c r="X1356" s="33" t="s">
        <v>5038</v>
      </c>
      <c r="Y1356" s="33" t="s">
        <v>5039</v>
      </c>
      <c r="Z1356" s="33" t="s">
        <v>5039</v>
      </c>
      <c r="AA1356" s="33" t="s">
        <v>5040</v>
      </c>
      <c r="AB1356" s="33" t="s">
        <v>5040</v>
      </c>
      <c r="AC1356" s="215">
        <v>5081127</v>
      </c>
      <c r="AD1356" s="215">
        <v>5081127</v>
      </c>
      <c r="AE1356" s="215"/>
    </row>
    <row r="1357" spans="1:31" ht="13.5" customHeight="1">
      <c r="A1357" s="223"/>
      <c r="B1357" s="28">
        <f t="shared" si="23"/>
        <v>108014501</v>
      </c>
      <c r="C1357" s="206">
        <v>1</v>
      </c>
      <c r="D1357" s="205" t="s">
        <v>2779</v>
      </c>
      <c r="E1357" s="205"/>
      <c r="F1357" s="205" t="s">
        <v>2779</v>
      </c>
      <c r="G1357" s="205">
        <v>1</v>
      </c>
      <c r="H1357" s="598">
        <v>108014501</v>
      </c>
      <c r="I1357" s="215">
        <v>1025</v>
      </c>
      <c r="J1357" s="215" t="s">
        <v>1264</v>
      </c>
      <c r="K1357" s="215">
        <v>108014502</v>
      </c>
      <c r="L1357" s="215">
        <v>4</v>
      </c>
      <c r="M1357" s="228" t="s">
        <v>972</v>
      </c>
      <c r="N1357" s="228" t="s">
        <v>972</v>
      </c>
      <c r="O1357" s="31" t="s">
        <v>5041</v>
      </c>
      <c r="P1357" s="31" t="s">
        <v>5041</v>
      </c>
      <c r="Q1357" s="31" t="s">
        <v>5042</v>
      </c>
      <c r="R1357" s="31" t="s">
        <v>5042</v>
      </c>
      <c r="S1357" s="31" t="s">
        <v>5043</v>
      </c>
      <c r="T1357" s="31" t="s">
        <v>5043</v>
      </c>
      <c r="U1357" s="31" t="s">
        <v>5044</v>
      </c>
      <c r="V1357" s="31" t="s">
        <v>5044</v>
      </c>
      <c r="W1357" s="33" t="s">
        <v>5045</v>
      </c>
      <c r="X1357" s="33" t="s">
        <v>5045</v>
      </c>
      <c r="Y1357" s="33" t="s">
        <v>5046</v>
      </c>
      <c r="Z1357" s="33" t="s">
        <v>5046</v>
      </c>
      <c r="AA1357" s="33" t="s">
        <v>5047</v>
      </c>
      <c r="AB1357" s="33" t="s">
        <v>5047</v>
      </c>
      <c r="AC1357" s="215">
        <v>5081128</v>
      </c>
      <c r="AD1357" s="215">
        <v>5081128</v>
      </c>
      <c r="AE1357" s="215"/>
    </row>
    <row r="1358" spans="1:31" ht="13.5" customHeight="1">
      <c r="A1358" s="223"/>
      <c r="B1358" s="28">
        <f t="shared" si="23"/>
        <v>108014502</v>
      </c>
      <c r="C1358" s="206">
        <v>1</v>
      </c>
      <c r="D1358" s="205" t="s">
        <v>2779</v>
      </c>
      <c r="E1358" s="205"/>
      <c r="F1358" s="205" t="s">
        <v>2779</v>
      </c>
      <c r="G1358" s="205">
        <v>1</v>
      </c>
      <c r="H1358" s="600">
        <v>108014502</v>
      </c>
      <c r="I1358" s="215">
        <v>1017</v>
      </c>
      <c r="J1358" s="215" t="s">
        <v>1265</v>
      </c>
      <c r="K1358" s="215">
        <v>0</v>
      </c>
      <c r="L1358" s="215">
        <v>4</v>
      </c>
      <c r="M1358" s="231" t="s">
        <v>973</v>
      </c>
      <c r="N1358" s="231" t="s">
        <v>973</v>
      </c>
      <c r="O1358" s="31" t="s">
        <v>5048</v>
      </c>
      <c r="P1358" s="31" t="s">
        <v>5048</v>
      </c>
      <c r="Q1358" s="31" t="s">
        <v>5049</v>
      </c>
      <c r="R1358" s="31" t="s">
        <v>5049</v>
      </c>
      <c r="S1358" s="31" t="s">
        <v>5050</v>
      </c>
      <c r="T1358" s="31" t="s">
        <v>5050</v>
      </c>
      <c r="U1358" s="31" t="s">
        <v>5051</v>
      </c>
      <c r="V1358" s="31" t="s">
        <v>5051</v>
      </c>
      <c r="W1358" s="33" t="s">
        <v>5052</v>
      </c>
      <c r="X1358" s="33" t="s">
        <v>5052</v>
      </c>
      <c r="Y1358" s="33" t="s">
        <v>5053</v>
      </c>
      <c r="Z1358" s="33" t="s">
        <v>5053</v>
      </c>
      <c r="AA1358" s="33" t="s">
        <v>5054</v>
      </c>
      <c r="AB1358" s="33" t="s">
        <v>5054</v>
      </c>
      <c r="AC1358" s="215">
        <v>5081129</v>
      </c>
      <c r="AD1358" s="215">
        <v>5081129</v>
      </c>
      <c r="AE1358" s="215"/>
    </row>
    <row r="1359" spans="1:31" ht="13.5" customHeight="1">
      <c r="A1359" s="223"/>
      <c r="B1359" s="28">
        <f t="shared" si="23"/>
        <v>108014600</v>
      </c>
      <c r="C1359" s="206">
        <v>1</v>
      </c>
      <c r="D1359" s="205" t="s">
        <v>2779</v>
      </c>
      <c r="E1359" s="205"/>
      <c r="F1359" s="205" t="s">
        <v>2779</v>
      </c>
      <c r="G1359" s="205">
        <v>1</v>
      </c>
      <c r="H1359" s="561">
        <v>108014600</v>
      </c>
      <c r="I1359" s="31">
        <v>8010</v>
      </c>
      <c r="J1359" s="28" t="s">
        <v>976</v>
      </c>
      <c r="K1359" s="28">
        <v>0</v>
      </c>
      <c r="L1359" s="28">
        <v>4</v>
      </c>
      <c r="M1359" s="40" t="s">
        <v>37997</v>
      </c>
      <c r="N1359" s="40" t="s">
        <v>37997</v>
      </c>
      <c r="O1359" s="31" t="s">
        <v>37998</v>
      </c>
      <c r="P1359" s="31" t="s">
        <v>37998</v>
      </c>
      <c r="Q1359" s="31" t="s">
        <v>37999</v>
      </c>
      <c r="R1359" s="31" t="s">
        <v>37999</v>
      </c>
      <c r="S1359" s="31" t="s">
        <v>38000</v>
      </c>
      <c r="T1359" s="31" t="s">
        <v>38000</v>
      </c>
      <c r="U1359" s="31" t="s">
        <v>38001</v>
      </c>
      <c r="V1359" s="31" t="s">
        <v>38001</v>
      </c>
      <c r="W1359" s="33" t="s">
        <v>38002</v>
      </c>
      <c r="X1359" s="33" t="s">
        <v>38002</v>
      </c>
      <c r="Y1359" s="33" t="s">
        <v>38003</v>
      </c>
      <c r="Z1359" s="33" t="s">
        <v>38003</v>
      </c>
      <c r="AA1359" s="33" t="s">
        <v>38004</v>
      </c>
      <c r="AB1359" s="33" t="s">
        <v>38004</v>
      </c>
      <c r="AC1359" s="31">
        <v>5080085</v>
      </c>
      <c r="AD1359" s="31">
        <v>5080085</v>
      </c>
      <c r="AE1359" s="31"/>
    </row>
    <row r="1360" spans="1:31" ht="13.5" customHeight="1">
      <c r="A1360" s="223"/>
      <c r="B1360" s="28">
        <f t="shared" si="23"/>
        <v>108014700</v>
      </c>
      <c r="C1360" s="206">
        <v>1</v>
      </c>
      <c r="D1360" s="205" t="s">
        <v>2779</v>
      </c>
      <c r="E1360" s="205"/>
      <c r="F1360" s="205" t="s">
        <v>2779</v>
      </c>
      <c r="G1360" s="205">
        <v>1</v>
      </c>
      <c r="H1360" s="561">
        <v>108014700</v>
      </c>
      <c r="I1360" s="31">
        <v>1012</v>
      </c>
      <c r="J1360" s="31" t="s">
        <v>475</v>
      </c>
      <c r="K1360" s="31">
        <v>0</v>
      </c>
      <c r="L1360" s="31">
        <v>4</v>
      </c>
      <c r="M1360" s="40" t="s">
        <v>30439</v>
      </c>
      <c r="N1360" s="40" t="s">
        <v>30439</v>
      </c>
      <c r="O1360" s="31" t="s">
        <v>30440</v>
      </c>
      <c r="P1360" s="31" t="s">
        <v>30440</v>
      </c>
      <c r="Q1360" s="31" t="s">
        <v>30441</v>
      </c>
      <c r="R1360" s="31" t="s">
        <v>30441</v>
      </c>
      <c r="S1360" s="31" t="s">
        <v>30442</v>
      </c>
      <c r="T1360" s="31" t="s">
        <v>30442</v>
      </c>
      <c r="U1360" s="31" t="s">
        <v>30443</v>
      </c>
      <c r="V1360" s="31" t="s">
        <v>30443</v>
      </c>
      <c r="W1360" s="33" t="s">
        <v>30444</v>
      </c>
      <c r="X1360" s="33" t="s">
        <v>30444</v>
      </c>
      <c r="Y1360" s="33" t="s">
        <v>30445</v>
      </c>
      <c r="Z1360" s="33" t="s">
        <v>30445</v>
      </c>
      <c r="AA1360" s="33" t="s">
        <v>30446</v>
      </c>
      <c r="AB1360" s="33" t="s">
        <v>30446</v>
      </c>
      <c r="AC1360" s="31">
        <v>5080087</v>
      </c>
      <c r="AD1360" s="31">
        <v>5080087</v>
      </c>
      <c r="AE1360" s="31"/>
    </row>
    <row r="1361" spans="1:31" ht="13.5" customHeight="1">
      <c r="A1361" s="223"/>
      <c r="B1361" s="28">
        <f t="shared" si="23"/>
        <v>108014800</v>
      </c>
      <c r="C1361" s="206">
        <v>1</v>
      </c>
      <c r="D1361" s="205" t="s">
        <v>2779</v>
      </c>
      <c r="E1361" s="205"/>
      <c r="F1361" s="205" t="s">
        <v>2779</v>
      </c>
      <c r="G1361" s="205">
        <v>1</v>
      </c>
      <c r="H1361" s="561">
        <v>108014800</v>
      </c>
      <c r="I1361" s="31">
        <v>8010</v>
      </c>
      <c r="J1361" s="31" t="s">
        <v>976</v>
      </c>
      <c r="K1361" s="31">
        <v>0</v>
      </c>
      <c r="L1361" s="31">
        <v>4</v>
      </c>
      <c r="M1361" s="40" t="s">
        <v>974</v>
      </c>
      <c r="N1361" s="40" t="s">
        <v>974</v>
      </c>
      <c r="O1361" s="31" t="s">
        <v>5055</v>
      </c>
      <c r="P1361" s="31" t="s">
        <v>5055</v>
      </c>
      <c r="Q1361" s="31" t="s">
        <v>5056</v>
      </c>
      <c r="R1361" s="31" t="s">
        <v>5056</v>
      </c>
      <c r="S1361" s="31" t="s">
        <v>5057</v>
      </c>
      <c r="T1361" s="31" t="s">
        <v>5057</v>
      </c>
      <c r="U1361" s="31" t="s">
        <v>5058</v>
      </c>
      <c r="V1361" s="31" t="s">
        <v>5058</v>
      </c>
      <c r="W1361" s="33" t="s">
        <v>5059</v>
      </c>
      <c r="X1361" s="33" t="s">
        <v>5059</v>
      </c>
      <c r="Y1361" s="33" t="s">
        <v>5060</v>
      </c>
      <c r="Z1361" s="33" t="s">
        <v>5060</v>
      </c>
      <c r="AA1361" s="33" t="s">
        <v>5061</v>
      </c>
      <c r="AB1361" s="33" t="s">
        <v>5061</v>
      </c>
      <c r="AC1361" s="31">
        <v>5080086</v>
      </c>
      <c r="AD1361" s="31">
        <v>5080086</v>
      </c>
      <c r="AE1361" s="31"/>
    </row>
    <row r="1362" spans="1:31" ht="13.5" customHeight="1">
      <c r="A1362" s="223"/>
      <c r="B1362" s="28">
        <f t="shared" si="23"/>
        <v>108014900</v>
      </c>
      <c r="C1362" s="206">
        <v>1</v>
      </c>
      <c r="D1362" s="205" t="s">
        <v>2779</v>
      </c>
      <c r="E1362" s="205"/>
      <c r="F1362" s="205" t="s">
        <v>2779</v>
      </c>
      <c r="G1362" s="205">
        <v>1</v>
      </c>
      <c r="H1362" s="561">
        <v>108014900</v>
      </c>
      <c r="I1362" s="31">
        <v>0</v>
      </c>
      <c r="J1362" s="31" t="s">
        <v>260</v>
      </c>
      <c r="K1362" s="31">
        <v>0</v>
      </c>
      <c r="L1362" s="31">
        <v>4</v>
      </c>
      <c r="M1362" s="40" t="s">
        <v>975</v>
      </c>
      <c r="N1362" s="40" t="s">
        <v>975</v>
      </c>
      <c r="O1362" s="31" t="s">
        <v>5062</v>
      </c>
      <c r="P1362" s="31" t="s">
        <v>5062</v>
      </c>
      <c r="Q1362" s="31" t="s">
        <v>5063</v>
      </c>
      <c r="R1362" s="31" t="s">
        <v>5063</v>
      </c>
      <c r="S1362" s="31" t="s">
        <v>5064</v>
      </c>
      <c r="T1362" s="31" t="s">
        <v>5064</v>
      </c>
      <c r="U1362" s="31" t="s">
        <v>5065</v>
      </c>
      <c r="V1362" s="31" t="s">
        <v>5065</v>
      </c>
      <c r="W1362" s="33" t="s">
        <v>5066</v>
      </c>
      <c r="X1362" s="33" t="s">
        <v>5066</v>
      </c>
      <c r="Y1362" s="33" t="s">
        <v>5067</v>
      </c>
      <c r="Z1362" s="33" t="s">
        <v>5067</v>
      </c>
      <c r="AA1362" s="33" t="s">
        <v>5068</v>
      </c>
      <c r="AB1362" s="33" t="s">
        <v>5068</v>
      </c>
      <c r="AC1362" s="31">
        <v>5080088</v>
      </c>
      <c r="AD1362" s="31">
        <v>5080089</v>
      </c>
      <c r="AE1362" s="31"/>
    </row>
    <row r="1363" spans="1:31" ht="13.5" customHeight="1">
      <c r="A1363" s="223"/>
      <c r="B1363" s="28">
        <f t="shared" si="23"/>
        <v>108015000</v>
      </c>
      <c r="C1363" s="206">
        <v>1</v>
      </c>
      <c r="D1363" s="205" t="s">
        <v>2779</v>
      </c>
      <c r="E1363" s="205"/>
      <c r="F1363" s="205" t="s">
        <v>2779</v>
      </c>
      <c r="G1363" s="205">
        <v>1</v>
      </c>
      <c r="H1363" s="561">
        <v>108015000</v>
      </c>
      <c r="I1363" s="39">
        <v>1012</v>
      </c>
      <c r="J1363" s="39" t="s">
        <v>475</v>
      </c>
      <c r="K1363" s="31">
        <v>0</v>
      </c>
      <c r="L1363" s="31">
        <v>4</v>
      </c>
      <c r="M1363" s="40" t="s">
        <v>30439</v>
      </c>
      <c r="N1363" s="40" t="s">
        <v>30439</v>
      </c>
      <c r="O1363" s="31" t="s">
        <v>30440</v>
      </c>
      <c r="P1363" s="31" t="s">
        <v>30440</v>
      </c>
      <c r="Q1363" s="31" t="s">
        <v>30441</v>
      </c>
      <c r="R1363" s="31" t="s">
        <v>30441</v>
      </c>
      <c r="S1363" s="31" t="s">
        <v>30442</v>
      </c>
      <c r="T1363" s="31" t="s">
        <v>30442</v>
      </c>
      <c r="U1363" s="31" t="s">
        <v>30443</v>
      </c>
      <c r="V1363" s="31" t="s">
        <v>30443</v>
      </c>
      <c r="W1363" s="33" t="s">
        <v>30444</v>
      </c>
      <c r="X1363" s="33" t="s">
        <v>30444</v>
      </c>
      <c r="Y1363" s="33" t="s">
        <v>30445</v>
      </c>
      <c r="Z1363" s="33" t="s">
        <v>30445</v>
      </c>
      <c r="AA1363" s="33" t="s">
        <v>30446</v>
      </c>
      <c r="AB1363" s="33" t="s">
        <v>30446</v>
      </c>
      <c r="AC1363" s="31">
        <v>5080087</v>
      </c>
      <c r="AD1363" s="31">
        <v>5080087</v>
      </c>
      <c r="AE1363" s="31"/>
    </row>
    <row r="1364" spans="1:31" ht="13.5" customHeight="1">
      <c r="A1364" s="223"/>
      <c r="B1364" s="28">
        <f t="shared" si="23"/>
        <v>108015100</v>
      </c>
      <c r="C1364" s="206">
        <v>1</v>
      </c>
      <c r="D1364" s="205" t="s">
        <v>2779</v>
      </c>
      <c r="E1364" s="205"/>
      <c r="F1364" s="205" t="s">
        <v>2779</v>
      </c>
      <c r="G1364" s="205">
        <v>1</v>
      </c>
      <c r="H1364" s="565">
        <v>108015100</v>
      </c>
      <c r="I1364" s="31">
        <v>8010</v>
      </c>
      <c r="J1364" s="39" t="s">
        <v>976</v>
      </c>
      <c r="K1364" s="31">
        <v>0</v>
      </c>
      <c r="L1364" s="31">
        <v>4</v>
      </c>
      <c r="M1364" s="40" t="s">
        <v>974</v>
      </c>
      <c r="N1364" s="40" t="s">
        <v>974</v>
      </c>
      <c r="O1364" s="31" t="s">
        <v>5055</v>
      </c>
      <c r="P1364" s="31" t="s">
        <v>5055</v>
      </c>
      <c r="Q1364" s="31" t="s">
        <v>5056</v>
      </c>
      <c r="R1364" s="31" t="s">
        <v>5056</v>
      </c>
      <c r="S1364" s="31" t="s">
        <v>5057</v>
      </c>
      <c r="T1364" s="31" t="s">
        <v>5057</v>
      </c>
      <c r="U1364" s="31" t="s">
        <v>5058</v>
      </c>
      <c r="V1364" s="31" t="s">
        <v>5058</v>
      </c>
      <c r="W1364" s="33" t="s">
        <v>5059</v>
      </c>
      <c r="X1364" s="33" t="s">
        <v>5059</v>
      </c>
      <c r="Y1364" s="33" t="s">
        <v>5060</v>
      </c>
      <c r="Z1364" s="33" t="s">
        <v>5060</v>
      </c>
      <c r="AA1364" s="33" t="s">
        <v>5061</v>
      </c>
      <c r="AB1364" s="33" t="s">
        <v>5061</v>
      </c>
      <c r="AC1364" s="31">
        <v>5080086</v>
      </c>
      <c r="AD1364" s="31">
        <v>5080086</v>
      </c>
      <c r="AE1364" s="31"/>
    </row>
    <row r="1365" spans="1:31" ht="13.5" customHeight="1">
      <c r="A1365" s="223"/>
      <c r="B1365" s="28">
        <f t="shared" si="23"/>
        <v>108015200</v>
      </c>
      <c r="C1365" s="206">
        <v>1</v>
      </c>
      <c r="D1365" s="205" t="s">
        <v>2779</v>
      </c>
      <c r="E1365" s="205"/>
      <c r="F1365" s="205" t="s">
        <v>2779</v>
      </c>
      <c r="G1365" s="205">
        <v>1</v>
      </c>
      <c r="H1365" s="561">
        <v>108015200</v>
      </c>
      <c r="I1365" s="31">
        <v>0</v>
      </c>
      <c r="J1365" s="31" t="s">
        <v>260</v>
      </c>
      <c r="K1365" s="31">
        <v>0</v>
      </c>
      <c r="L1365" s="31">
        <v>4</v>
      </c>
      <c r="M1365" s="40" t="s">
        <v>977</v>
      </c>
      <c r="N1365" s="40" t="s">
        <v>977</v>
      </c>
      <c r="O1365" s="31" t="s">
        <v>5062</v>
      </c>
      <c r="P1365" s="31" t="s">
        <v>5062</v>
      </c>
      <c r="Q1365" s="31" t="s">
        <v>5063</v>
      </c>
      <c r="R1365" s="31" t="s">
        <v>5063</v>
      </c>
      <c r="S1365" s="31" t="s">
        <v>5064</v>
      </c>
      <c r="T1365" s="31" t="s">
        <v>5064</v>
      </c>
      <c r="U1365" s="31" t="s">
        <v>5065</v>
      </c>
      <c r="V1365" s="31" t="s">
        <v>5065</v>
      </c>
      <c r="W1365" s="33" t="s">
        <v>5066</v>
      </c>
      <c r="X1365" s="33" t="s">
        <v>5066</v>
      </c>
      <c r="Y1365" s="33" t="s">
        <v>5067</v>
      </c>
      <c r="Z1365" s="33" t="s">
        <v>5067</v>
      </c>
      <c r="AA1365" s="33" t="s">
        <v>5068</v>
      </c>
      <c r="AB1365" s="33" t="s">
        <v>5068</v>
      </c>
      <c r="AC1365" s="31">
        <v>5080088</v>
      </c>
      <c r="AD1365" s="31">
        <v>5080089</v>
      </c>
      <c r="AE1365" s="31"/>
    </row>
    <row r="1366" spans="1:31" ht="13.5" customHeight="1">
      <c r="A1366" s="223"/>
      <c r="B1366" s="28">
        <f t="shared" si="23"/>
        <v>108015300</v>
      </c>
      <c r="C1366" s="206">
        <v>1</v>
      </c>
      <c r="D1366" s="205" t="s">
        <v>2779</v>
      </c>
      <c r="E1366" s="205"/>
      <c r="F1366" s="205" t="s">
        <v>2779</v>
      </c>
      <c r="G1366" s="205">
        <v>1</v>
      </c>
      <c r="H1366" s="565">
        <v>108015300</v>
      </c>
      <c r="I1366" s="31">
        <v>0</v>
      </c>
      <c r="J1366" s="31" t="s">
        <v>260</v>
      </c>
      <c r="K1366" s="31">
        <v>0</v>
      </c>
      <c r="L1366" s="31">
        <v>4</v>
      </c>
      <c r="M1366" s="40" t="s">
        <v>30447</v>
      </c>
      <c r="N1366" s="40" t="s">
        <v>30447</v>
      </c>
      <c r="O1366" s="31" t="s">
        <v>30448</v>
      </c>
      <c r="P1366" s="31" t="s">
        <v>30448</v>
      </c>
      <c r="Q1366" s="31" t="s">
        <v>30449</v>
      </c>
      <c r="R1366" s="31" t="s">
        <v>30449</v>
      </c>
      <c r="S1366" s="31" t="s">
        <v>30450</v>
      </c>
      <c r="T1366" s="31" t="s">
        <v>30450</v>
      </c>
      <c r="U1366" s="31" t="s">
        <v>30451</v>
      </c>
      <c r="V1366" s="31" t="s">
        <v>30451</v>
      </c>
      <c r="W1366" s="33" t="s">
        <v>30452</v>
      </c>
      <c r="X1366" s="33" t="s">
        <v>30452</v>
      </c>
      <c r="Y1366" s="33" t="s">
        <v>30453</v>
      </c>
      <c r="Z1366" s="33" t="s">
        <v>30453</v>
      </c>
      <c r="AA1366" s="33" t="s">
        <v>30454</v>
      </c>
      <c r="AB1366" s="33" t="s">
        <v>30454</v>
      </c>
      <c r="AC1366" s="31">
        <v>5080090</v>
      </c>
      <c r="AD1366" s="31">
        <v>5080091</v>
      </c>
      <c r="AE1366" s="31"/>
    </row>
    <row r="1367" spans="1:31" ht="13.5" customHeight="1">
      <c r="A1367" s="223"/>
      <c r="B1367" s="28">
        <f t="shared" si="23"/>
        <v>108015400</v>
      </c>
      <c r="C1367" s="206">
        <v>1</v>
      </c>
      <c r="D1367" s="205" t="s">
        <v>2779</v>
      </c>
      <c r="E1367" s="205"/>
      <c r="F1367" s="205" t="s">
        <v>2779</v>
      </c>
      <c r="G1367" s="205">
        <v>1</v>
      </c>
      <c r="H1367" s="561">
        <v>108015400</v>
      </c>
      <c r="I1367" s="31">
        <v>0</v>
      </c>
      <c r="J1367" s="31" t="s">
        <v>260</v>
      </c>
      <c r="K1367" s="31">
        <v>0</v>
      </c>
      <c r="L1367" s="31">
        <v>4</v>
      </c>
      <c r="M1367" s="40" t="s">
        <v>978</v>
      </c>
      <c r="N1367" s="40" t="s">
        <v>978</v>
      </c>
      <c r="O1367" s="31" t="s">
        <v>5069</v>
      </c>
      <c r="P1367" s="31" t="s">
        <v>5069</v>
      </c>
      <c r="Q1367" s="31" t="s">
        <v>5070</v>
      </c>
      <c r="R1367" s="31" t="s">
        <v>5070</v>
      </c>
      <c r="S1367" s="31" t="s">
        <v>5071</v>
      </c>
      <c r="T1367" s="31" t="s">
        <v>5071</v>
      </c>
      <c r="U1367" s="31" t="s">
        <v>5072</v>
      </c>
      <c r="V1367" s="31" t="s">
        <v>5072</v>
      </c>
      <c r="W1367" s="33" t="s">
        <v>5073</v>
      </c>
      <c r="X1367" s="33" t="s">
        <v>5073</v>
      </c>
      <c r="Y1367" s="33" t="s">
        <v>5074</v>
      </c>
      <c r="Z1367" s="33" t="s">
        <v>5074</v>
      </c>
      <c r="AA1367" s="33" t="s">
        <v>5075</v>
      </c>
      <c r="AB1367" s="33" t="s">
        <v>5075</v>
      </c>
      <c r="AC1367" s="31">
        <v>5080092</v>
      </c>
      <c r="AD1367" s="31">
        <v>5080093</v>
      </c>
      <c r="AE1367" s="31"/>
    </row>
    <row r="1368" spans="1:31" ht="13.5" customHeight="1">
      <c r="A1368" s="223"/>
      <c r="B1368" s="28">
        <f t="shared" si="23"/>
        <v>108015500</v>
      </c>
      <c r="C1368" s="206">
        <v>1</v>
      </c>
      <c r="D1368" s="205" t="s">
        <v>2779</v>
      </c>
      <c r="E1368" s="205"/>
      <c r="F1368" s="205" t="s">
        <v>2779</v>
      </c>
      <c r="G1368" s="205">
        <v>1</v>
      </c>
      <c r="H1368" s="565">
        <v>108015500</v>
      </c>
      <c r="I1368" s="31">
        <v>0</v>
      </c>
      <c r="J1368" s="31" t="s">
        <v>260</v>
      </c>
      <c r="K1368" s="31">
        <v>0</v>
      </c>
      <c r="L1368" s="31">
        <v>4</v>
      </c>
      <c r="M1368" s="40" t="s">
        <v>21147</v>
      </c>
      <c r="N1368" s="40" t="s">
        <v>21147</v>
      </c>
      <c r="O1368" s="31" t="s">
        <v>21148</v>
      </c>
      <c r="P1368" s="31" t="s">
        <v>21148</v>
      </c>
      <c r="Q1368" s="31" t="s">
        <v>21149</v>
      </c>
      <c r="R1368" s="31" t="s">
        <v>21149</v>
      </c>
      <c r="S1368" s="31" t="s">
        <v>21150</v>
      </c>
      <c r="T1368" s="31" t="s">
        <v>21150</v>
      </c>
      <c r="U1368" s="31" t="s">
        <v>21151</v>
      </c>
      <c r="V1368" s="31" t="s">
        <v>21151</v>
      </c>
      <c r="W1368" s="33" t="s">
        <v>21152</v>
      </c>
      <c r="X1368" s="33" t="s">
        <v>21152</v>
      </c>
      <c r="Y1368" s="33" t="s">
        <v>21153</v>
      </c>
      <c r="Z1368" s="33" t="s">
        <v>21153</v>
      </c>
      <c r="AA1368" s="33" t="s">
        <v>21154</v>
      </c>
      <c r="AB1368" s="33" t="s">
        <v>21154</v>
      </c>
      <c r="AC1368" s="31">
        <v>5080094</v>
      </c>
      <c r="AD1368" s="31">
        <v>5080095</v>
      </c>
      <c r="AE1368" s="31"/>
    </row>
    <row r="1369" spans="1:31" ht="13.5" customHeight="1">
      <c r="A1369" s="223"/>
      <c r="B1369" s="28">
        <f t="shared" si="23"/>
        <v>108015600</v>
      </c>
      <c r="C1369" s="206">
        <v>1</v>
      </c>
      <c r="D1369" s="205" t="s">
        <v>2779</v>
      </c>
      <c r="E1369" s="205"/>
      <c r="F1369" s="205" t="s">
        <v>2779</v>
      </c>
      <c r="G1369" s="205">
        <v>1</v>
      </c>
      <c r="H1369" s="597">
        <v>108015600</v>
      </c>
      <c r="I1369" s="217">
        <v>1003</v>
      </c>
      <c r="J1369" s="217" t="s">
        <v>494</v>
      </c>
      <c r="K1369" s="217">
        <v>108015601</v>
      </c>
      <c r="L1369" s="217">
        <v>4</v>
      </c>
      <c r="M1369" s="233" t="s">
        <v>979</v>
      </c>
      <c r="N1369" s="233" t="s">
        <v>979</v>
      </c>
      <c r="O1369" s="31" t="s">
        <v>5076</v>
      </c>
      <c r="P1369" s="31" t="s">
        <v>5076</v>
      </c>
      <c r="Q1369" s="31" t="s">
        <v>5077</v>
      </c>
      <c r="R1369" s="31" t="s">
        <v>5077</v>
      </c>
      <c r="S1369" s="31" t="s">
        <v>5078</v>
      </c>
      <c r="T1369" s="31" t="s">
        <v>5078</v>
      </c>
      <c r="U1369" s="31" t="s">
        <v>5079</v>
      </c>
      <c r="V1369" s="31" t="s">
        <v>5079</v>
      </c>
      <c r="W1369" s="33" t="s">
        <v>5080</v>
      </c>
      <c r="X1369" s="33" t="s">
        <v>5080</v>
      </c>
      <c r="Y1369" s="33" t="s">
        <v>5081</v>
      </c>
      <c r="Z1369" s="33" t="s">
        <v>5081</v>
      </c>
      <c r="AA1369" s="33" t="s">
        <v>5082</v>
      </c>
      <c r="AB1369" s="33" t="s">
        <v>5082</v>
      </c>
      <c r="AC1369" s="217">
        <v>5080096</v>
      </c>
      <c r="AD1369" s="217">
        <v>5080096</v>
      </c>
      <c r="AE1369" s="217"/>
    </row>
    <row r="1370" spans="1:31" ht="13.5" customHeight="1">
      <c r="A1370" s="223"/>
      <c r="B1370" s="28">
        <f t="shared" si="23"/>
        <v>108015601</v>
      </c>
      <c r="C1370" s="206">
        <v>1</v>
      </c>
      <c r="D1370" s="205" t="s">
        <v>2779</v>
      </c>
      <c r="E1370" s="205"/>
      <c r="F1370" s="205" t="s">
        <v>2779</v>
      </c>
      <c r="G1370" s="205">
        <v>1</v>
      </c>
      <c r="H1370" s="600">
        <v>108015601</v>
      </c>
      <c r="I1370" s="220">
        <v>8005</v>
      </c>
      <c r="J1370" s="220" t="s">
        <v>1266</v>
      </c>
      <c r="K1370" s="220">
        <v>0</v>
      </c>
      <c r="L1370" s="220">
        <v>4</v>
      </c>
      <c r="M1370" s="231" t="s">
        <v>5953</v>
      </c>
      <c r="N1370" s="231" t="s">
        <v>5953</v>
      </c>
      <c r="O1370" s="31" t="s">
        <v>21155</v>
      </c>
      <c r="P1370" s="31" t="s">
        <v>21155</v>
      </c>
      <c r="Q1370" s="31" t="s">
        <v>21156</v>
      </c>
      <c r="R1370" s="31" t="s">
        <v>21156</v>
      </c>
      <c r="S1370" s="31" t="s">
        <v>21157</v>
      </c>
      <c r="T1370" s="31" t="s">
        <v>21157</v>
      </c>
      <c r="U1370" s="31" t="s">
        <v>21158</v>
      </c>
      <c r="V1370" s="31" t="s">
        <v>21158</v>
      </c>
      <c r="W1370" s="33" t="s">
        <v>21159</v>
      </c>
      <c r="X1370" s="33" t="s">
        <v>21159</v>
      </c>
      <c r="Y1370" s="33" t="s">
        <v>21160</v>
      </c>
      <c r="Z1370" s="33" t="s">
        <v>21160</v>
      </c>
      <c r="AA1370" s="33" t="s">
        <v>21161</v>
      </c>
      <c r="AB1370" s="33" t="s">
        <v>21161</v>
      </c>
      <c r="AC1370" s="220">
        <v>5080097</v>
      </c>
      <c r="AD1370" s="220">
        <v>5080097</v>
      </c>
      <c r="AE1370" s="220"/>
    </row>
    <row r="1371" spans="1:31" ht="13.5" customHeight="1">
      <c r="A1371" s="223"/>
      <c r="B1371" s="28">
        <f t="shared" si="23"/>
        <v>108015700</v>
      </c>
      <c r="C1371" s="206">
        <v>1</v>
      </c>
      <c r="D1371" s="205" t="s">
        <v>2779</v>
      </c>
      <c r="E1371" s="205"/>
      <c r="F1371" s="205" t="s">
        <v>2779</v>
      </c>
      <c r="G1371" s="205">
        <v>1</v>
      </c>
      <c r="H1371" s="565">
        <v>108015700</v>
      </c>
      <c r="I1371" s="31">
        <v>0</v>
      </c>
      <c r="J1371" s="31" t="s">
        <v>260</v>
      </c>
      <c r="K1371" s="31">
        <v>0</v>
      </c>
      <c r="L1371" s="31">
        <v>4</v>
      </c>
      <c r="M1371" s="40" t="s">
        <v>980</v>
      </c>
      <c r="N1371" s="40" t="s">
        <v>980</v>
      </c>
      <c r="O1371" s="31" t="s">
        <v>5086</v>
      </c>
      <c r="P1371" s="31" t="s">
        <v>5086</v>
      </c>
      <c r="Q1371" s="31" t="s">
        <v>5087</v>
      </c>
      <c r="R1371" s="31" t="s">
        <v>5087</v>
      </c>
      <c r="S1371" s="31" t="s">
        <v>5088</v>
      </c>
      <c r="T1371" s="31" t="s">
        <v>5088</v>
      </c>
      <c r="U1371" s="31" t="s">
        <v>5089</v>
      </c>
      <c r="V1371" s="31" t="s">
        <v>5089</v>
      </c>
      <c r="W1371" s="33" t="s">
        <v>5090</v>
      </c>
      <c r="X1371" s="33" t="s">
        <v>5090</v>
      </c>
      <c r="Y1371" s="33" t="s">
        <v>5091</v>
      </c>
      <c r="Z1371" s="33" t="s">
        <v>5091</v>
      </c>
      <c r="AA1371" s="33" t="s">
        <v>5092</v>
      </c>
      <c r="AB1371" s="33" t="s">
        <v>5092</v>
      </c>
      <c r="AC1371" s="31">
        <v>5080098</v>
      </c>
      <c r="AD1371" s="31">
        <v>5080099</v>
      </c>
      <c r="AE1371" s="31"/>
    </row>
    <row r="1372" spans="1:31" ht="13.5" customHeight="1">
      <c r="A1372" s="223"/>
      <c r="B1372" s="28">
        <f t="shared" si="23"/>
        <v>108015800</v>
      </c>
      <c r="C1372" s="206">
        <v>1</v>
      </c>
      <c r="D1372" s="205" t="s">
        <v>2779</v>
      </c>
      <c r="E1372" s="205"/>
      <c r="F1372" s="205" t="s">
        <v>2779</v>
      </c>
      <c r="G1372" s="205">
        <v>1</v>
      </c>
      <c r="H1372" s="597">
        <v>108015800</v>
      </c>
      <c r="I1372" s="217">
        <v>1003</v>
      </c>
      <c r="J1372" s="217" t="s">
        <v>494</v>
      </c>
      <c r="K1372" s="217">
        <v>108015801</v>
      </c>
      <c r="L1372" s="217">
        <v>4</v>
      </c>
      <c r="M1372" s="233" t="s">
        <v>30455</v>
      </c>
      <c r="N1372" s="233" t="s">
        <v>30455</v>
      </c>
      <c r="O1372" s="31" t="s">
        <v>30456</v>
      </c>
      <c r="P1372" s="31" t="s">
        <v>30456</v>
      </c>
      <c r="Q1372" s="31" t="s">
        <v>30457</v>
      </c>
      <c r="R1372" s="31" t="s">
        <v>30457</v>
      </c>
      <c r="S1372" s="31" t="s">
        <v>30458</v>
      </c>
      <c r="T1372" s="31" t="s">
        <v>30458</v>
      </c>
      <c r="U1372" s="31" t="s">
        <v>30459</v>
      </c>
      <c r="V1372" s="31" t="s">
        <v>30459</v>
      </c>
      <c r="W1372" s="33" t="s">
        <v>30460</v>
      </c>
      <c r="X1372" s="33" t="s">
        <v>30460</v>
      </c>
      <c r="Y1372" s="33" t="s">
        <v>30461</v>
      </c>
      <c r="Z1372" s="33" t="s">
        <v>30462</v>
      </c>
      <c r="AA1372" s="33" t="s">
        <v>30463</v>
      </c>
      <c r="AB1372" s="33" t="s">
        <v>30463</v>
      </c>
      <c r="AC1372" s="217">
        <v>5080100</v>
      </c>
      <c r="AD1372" s="217">
        <v>5080100</v>
      </c>
      <c r="AE1372" s="217"/>
    </row>
    <row r="1373" spans="1:31" ht="13.5" customHeight="1">
      <c r="A1373" s="223"/>
      <c r="B1373" s="28">
        <f t="shared" si="23"/>
        <v>108015801</v>
      </c>
      <c r="C1373" s="206">
        <v>1</v>
      </c>
      <c r="D1373" s="205" t="s">
        <v>2779</v>
      </c>
      <c r="E1373" s="205"/>
      <c r="F1373" s="205" t="s">
        <v>2779</v>
      </c>
      <c r="G1373" s="205">
        <v>1</v>
      </c>
      <c r="H1373" s="600">
        <v>108015801</v>
      </c>
      <c r="I1373" s="220">
        <v>0</v>
      </c>
      <c r="J1373" s="220" t="s">
        <v>516</v>
      </c>
      <c r="K1373" s="220">
        <v>0</v>
      </c>
      <c r="L1373" s="220">
        <v>4</v>
      </c>
      <c r="M1373" s="231" t="s">
        <v>981</v>
      </c>
      <c r="N1373" s="231" t="s">
        <v>981</v>
      </c>
      <c r="O1373" s="31" t="s">
        <v>5093</v>
      </c>
      <c r="P1373" s="31" t="s">
        <v>5093</v>
      </c>
      <c r="Q1373" s="31" t="s">
        <v>5094</v>
      </c>
      <c r="R1373" s="31" t="s">
        <v>5094</v>
      </c>
      <c r="S1373" s="31" t="s">
        <v>5095</v>
      </c>
      <c r="T1373" s="31" t="s">
        <v>5095</v>
      </c>
      <c r="U1373" s="31" t="s">
        <v>5096</v>
      </c>
      <c r="V1373" s="31" t="s">
        <v>5096</v>
      </c>
      <c r="W1373" s="33" t="s">
        <v>5097</v>
      </c>
      <c r="X1373" s="33" t="s">
        <v>5097</v>
      </c>
      <c r="Y1373" s="33" t="s">
        <v>5098</v>
      </c>
      <c r="Z1373" s="33" t="s">
        <v>5098</v>
      </c>
      <c r="AA1373" s="33" t="s">
        <v>5099</v>
      </c>
      <c r="AB1373" s="33" t="s">
        <v>5099</v>
      </c>
      <c r="AC1373" s="220">
        <v>5080101</v>
      </c>
      <c r="AD1373" s="220">
        <v>5080102</v>
      </c>
      <c r="AE1373" s="220"/>
    </row>
    <row r="1374" spans="1:31" ht="13.5" customHeight="1">
      <c r="A1374" s="223"/>
      <c r="B1374" s="28">
        <f t="shared" si="23"/>
        <v>108015900</v>
      </c>
      <c r="C1374" s="206">
        <v>1</v>
      </c>
      <c r="D1374" s="205" t="s">
        <v>2779</v>
      </c>
      <c r="E1374" s="205"/>
      <c r="F1374" s="205" t="s">
        <v>2779</v>
      </c>
      <c r="G1374" s="205">
        <v>1</v>
      </c>
      <c r="H1374" s="565">
        <v>108015900</v>
      </c>
      <c r="I1374" s="39">
        <v>1003</v>
      </c>
      <c r="J1374" s="39" t="s">
        <v>528</v>
      </c>
      <c r="K1374" s="31">
        <v>0</v>
      </c>
      <c r="L1374" s="31">
        <v>4</v>
      </c>
      <c r="M1374" s="40" t="s">
        <v>1024</v>
      </c>
      <c r="N1374" s="40" t="s">
        <v>1024</v>
      </c>
      <c r="O1374" s="31" t="s">
        <v>30464</v>
      </c>
      <c r="P1374" s="31" t="s">
        <v>30464</v>
      </c>
      <c r="Q1374" s="31" t="s">
        <v>30465</v>
      </c>
      <c r="R1374" s="31" t="s">
        <v>30465</v>
      </c>
      <c r="S1374" s="31" t="s">
        <v>38005</v>
      </c>
      <c r="T1374" s="31" t="s">
        <v>38005</v>
      </c>
      <c r="U1374" s="31" t="s">
        <v>30466</v>
      </c>
      <c r="V1374" s="31" t="s">
        <v>30466</v>
      </c>
      <c r="W1374" s="33" t="s">
        <v>30467</v>
      </c>
      <c r="X1374" s="33" t="s">
        <v>30467</v>
      </c>
      <c r="Y1374" s="33" t="s">
        <v>30468</v>
      </c>
      <c r="Z1374" s="33" t="s">
        <v>30469</v>
      </c>
      <c r="AA1374" s="33" t="s">
        <v>30470</v>
      </c>
      <c r="AB1374" s="33" t="s">
        <v>30470</v>
      </c>
      <c r="AC1374" s="31">
        <v>5080103</v>
      </c>
      <c r="AD1374" s="31">
        <v>5080103</v>
      </c>
      <c r="AE1374" s="31"/>
    </row>
    <row r="1375" spans="1:31" ht="13.5" customHeight="1">
      <c r="A1375" s="223"/>
      <c r="B1375" s="28">
        <f t="shared" si="23"/>
        <v>108016000</v>
      </c>
      <c r="C1375" s="206">
        <v>1</v>
      </c>
      <c r="D1375" s="205" t="s">
        <v>2779</v>
      </c>
      <c r="E1375" s="205"/>
      <c r="F1375" s="205" t="s">
        <v>2779</v>
      </c>
      <c r="G1375" s="205">
        <v>1</v>
      </c>
      <c r="H1375" s="565">
        <v>108016000</v>
      </c>
      <c r="I1375" s="39">
        <v>1003</v>
      </c>
      <c r="J1375" s="39" t="s">
        <v>528</v>
      </c>
      <c r="K1375" s="31">
        <v>0</v>
      </c>
      <c r="L1375" s="31">
        <v>4</v>
      </c>
      <c r="M1375" s="40" t="s">
        <v>21162</v>
      </c>
      <c r="N1375" s="40" t="s">
        <v>21162</v>
      </c>
      <c r="O1375" s="31" t="s">
        <v>21163</v>
      </c>
      <c r="P1375" s="31" t="s">
        <v>21164</v>
      </c>
      <c r="Q1375" s="31" t="s">
        <v>21165</v>
      </c>
      <c r="R1375" s="31" t="s">
        <v>21165</v>
      </c>
      <c r="S1375" s="31" t="s">
        <v>21166</v>
      </c>
      <c r="T1375" s="31" t="s">
        <v>21167</v>
      </c>
      <c r="U1375" s="31" t="s">
        <v>21168</v>
      </c>
      <c r="V1375" s="31" t="s">
        <v>21169</v>
      </c>
      <c r="W1375" s="33" t="s">
        <v>21170</v>
      </c>
      <c r="X1375" s="33" t="s">
        <v>21170</v>
      </c>
      <c r="Y1375" s="33" t="s">
        <v>21171</v>
      </c>
      <c r="Z1375" s="33" t="s">
        <v>21172</v>
      </c>
      <c r="AA1375" s="33" t="s">
        <v>21173</v>
      </c>
      <c r="AB1375" s="33" t="s">
        <v>21174</v>
      </c>
      <c r="AC1375" s="31">
        <v>5080104</v>
      </c>
      <c r="AD1375" s="31">
        <v>5080104</v>
      </c>
      <c r="AE1375" s="31"/>
    </row>
    <row r="1376" spans="1:31" ht="13.5" customHeight="1">
      <c r="A1376" s="223"/>
      <c r="B1376" s="28">
        <f t="shared" si="23"/>
        <v>108016100</v>
      </c>
      <c r="C1376" s="206">
        <v>1</v>
      </c>
      <c r="D1376" s="205" t="s">
        <v>2779</v>
      </c>
      <c r="E1376" s="205"/>
      <c r="F1376" s="205" t="s">
        <v>2779</v>
      </c>
      <c r="G1376" s="205">
        <v>1</v>
      </c>
      <c r="H1376" s="565">
        <v>108016100</v>
      </c>
      <c r="I1376" s="39">
        <v>1003</v>
      </c>
      <c r="J1376" s="39" t="s">
        <v>528</v>
      </c>
      <c r="K1376" s="31">
        <v>0</v>
      </c>
      <c r="L1376" s="31">
        <v>4</v>
      </c>
      <c r="M1376" s="40" t="s">
        <v>982</v>
      </c>
      <c r="N1376" s="40" t="s">
        <v>982</v>
      </c>
      <c r="O1376" s="31" t="s">
        <v>5100</v>
      </c>
      <c r="P1376" s="31" t="s">
        <v>5100</v>
      </c>
      <c r="Q1376" s="31" t="s">
        <v>5101</v>
      </c>
      <c r="R1376" s="31" t="s">
        <v>5101</v>
      </c>
      <c r="S1376" s="31" t="s">
        <v>5102</v>
      </c>
      <c r="T1376" s="31" t="s">
        <v>5102</v>
      </c>
      <c r="U1376" s="31" t="s">
        <v>5103</v>
      </c>
      <c r="V1376" s="31" t="s">
        <v>5103</v>
      </c>
      <c r="W1376" s="33" t="s">
        <v>5104</v>
      </c>
      <c r="X1376" s="33" t="s">
        <v>5104</v>
      </c>
      <c r="Y1376" s="33" t="s">
        <v>5105</v>
      </c>
      <c r="Z1376" s="33" t="s">
        <v>5105</v>
      </c>
      <c r="AA1376" s="33" t="s">
        <v>5106</v>
      </c>
      <c r="AB1376" s="33" t="s">
        <v>5106</v>
      </c>
      <c r="AC1376" s="31">
        <v>5080105</v>
      </c>
      <c r="AD1376" s="31">
        <v>5080105</v>
      </c>
      <c r="AE1376" s="31"/>
    </row>
    <row r="1377" spans="1:31" ht="13.5" customHeight="1">
      <c r="A1377" s="223"/>
      <c r="B1377" s="28">
        <f t="shared" si="23"/>
        <v>108016200</v>
      </c>
      <c r="C1377" s="206">
        <v>1</v>
      </c>
      <c r="D1377" s="205" t="s">
        <v>2779</v>
      </c>
      <c r="E1377" s="205"/>
      <c r="F1377" s="205" t="s">
        <v>2779</v>
      </c>
      <c r="G1377" s="205">
        <v>1</v>
      </c>
      <c r="H1377" s="597">
        <v>108016200</v>
      </c>
      <c r="I1377" s="217">
        <v>1003</v>
      </c>
      <c r="J1377" s="217" t="s">
        <v>528</v>
      </c>
      <c r="K1377" s="217">
        <v>108016201</v>
      </c>
      <c r="L1377" s="217">
        <v>4</v>
      </c>
      <c r="M1377" s="233" t="s">
        <v>1025</v>
      </c>
      <c r="N1377" s="233" t="s">
        <v>1025</v>
      </c>
      <c r="O1377" s="31" t="s">
        <v>21175</v>
      </c>
      <c r="P1377" s="31" t="s">
        <v>21176</v>
      </c>
      <c r="Q1377" s="31" t="s">
        <v>21177</v>
      </c>
      <c r="R1377" s="31" t="s">
        <v>21178</v>
      </c>
      <c r="S1377" s="31" t="s">
        <v>21179</v>
      </c>
      <c r="T1377" s="31" t="s">
        <v>21180</v>
      </c>
      <c r="U1377" s="31" t="s">
        <v>21181</v>
      </c>
      <c r="V1377" s="31" t="s">
        <v>21182</v>
      </c>
      <c r="W1377" s="33" t="s">
        <v>21183</v>
      </c>
      <c r="X1377" s="33" t="s">
        <v>21183</v>
      </c>
      <c r="Y1377" s="33" t="s">
        <v>21184</v>
      </c>
      <c r="Z1377" s="33" t="s">
        <v>21185</v>
      </c>
      <c r="AA1377" s="33" t="s">
        <v>21186</v>
      </c>
      <c r="AB1377" s="33" t="s">
        <v>21187</v>
      </c>
      <c r="AC1377" s="217">
        <v>5080106</v>
      </c>
      <c r="AD1377" s="217">
        <v>5080106</v>
      </c>
      <c r="AE1377" s="217"/>
    </row>
    <row r="1378" spans="1:31" ht="13.5" customHeight="1">
      <c r="A1378" s="223"/>
      <c r="B1378" s="28">
        <f t="shared" si="23"/>
        <v>108016201</v>
      </c>
      <c r="C1378" s="206">
        <v>1</v>
      </c>
      <c r="D1378" s="205" t="s">
        <v>2779</v>
      </c>
      <c r="E1378" s="205"/>
      <c r="F1378" s="205" t="s">
        <v>2779</v>
      </c>
      <c r="G1378" s="205">
        <v>1</v>
      </c>
      <c r="H1378" s="600">
        <v>108016201</v>
      </c>
      <c r="I1378" s="220">
        <v>0</v>
      </c>
      <c r="J1378" s="220" t="s">
        <v>516</v>
      </c>
      <c r="K1378" s="220">
        <v>0</v>
      </c>
      <c r="L1378" s="220">
        <v>4</v>
      </c>
      <c r="M1378" s="231" t="s">
        <v>30471</v>
      </c>
      <c r="N1378" s="231" t="s">
        <v>30471</v>
      </c>
      <c r="O1378" s="31" t="s">
        <v>30472</v>
      </c>
      <c r="P1378" s="31" t="s">
        <v>30472</v>
      </c>
      <c r="Q1378" s="31" t="s">
        <v>30473</v>
      </c>
      <c r="R1378" s="31" t="s">
        <v>30473</v>
      </c>
      <c r="S1378" s="31" t="s">
        <v>30474</v>
      </c>
      <c r="T1378" s="31" t="s">
        <v>30474</v>
      </c>
      <c r="U1378" s="31" t="s">
        <v>30475</v>
      </c>
      <c r="V1378" s="31" t="s">
        <v>30475</v>
      </c>
      <c r="W1378" s="33" t="s">
        <v>30476</v>
      </c>
      <c r="X1378" s="33" t="s">
        <v>30476</v>
      </c>
      <c r="Y1378" s="33" t="s">
        <v>30477</v>
      </c>
      <c r="Z1378" s="33" t="s">
        <v>30477</v>
      </c>
      <c r="AA1378" s="33" t="s">
        <v>30478</v>
      </c>
      <c r="AB1378" s="33" t="s">
        <v>30478</v>
      </c>
      <c r="AC1378" s="220">
        <v>5080107</v>
      </c>
      <c r="AD1378" s="220">
        <v>5080108</v>
      </c>
      <c r="AE1378" s="220"/>
    </row>
    <row r="1379" spans="1:31" ht="13.5" customHeight="1">
      <c r="A1379" s="223"/>
      <c r="B1379" s="28">
        <f t="shared" si="23"/>
        <v>108016300</v>
      </c>
      <c r="C1379" s="206">
        <v>1</v>
      </c>
      <c r="D1379" s="205" t="s">
        <v>2779</v>
      </c>
      <c r="E1379" s="205"/>
      <c r="F1379" s="205" t="s">
        <v>2779</v>
      </c>
      <c r="G1379" s="205">
        <v>1</v>
      </c>
      <c r="H1379" s="565">
        <v>108016300</v>
      </c>
      <c r="I1379" s="39">
        <v>1003</v>
      </c>
      <c r="J1379" s="39" t="s">
        <v>528</v>
      </c>
      <c r="K1379" s="31">
        <v>0</v>
      </c>
      <c r="L1379" s="31">
        <v>4</v>
      </c>
      <c r="M1379" s="40" t="s">
        <v>983</v>
      </c>
      <c r="N1379" s="40" t="s">
        <v>983</v>
      </c>
      <c r="O1379" s="31" t="s">
        <v>5107</v>
      </c>
      <c r="P1379" s="31" t="s">
        <v>5107</v>
      </c>
      <c r="Q1379" s="31" t="s">
        <v>5108</v>
      </c>
      <c r="R1379" s="31" t="s">
        <v>5108</v>
      </c>
      <c r="S1379" s="31" t="s">
        <v>5109</v>
      </c>
      <c r="T1379" s="31" t="s">
        <v>5109</v>
      </c>
      <c r="U1379" s="31" t="s">
        <v>5110</v>
      </c>
      <c r="V1379" s="31" t="s">
        <v>5110</v>
      </c>
      <c r="W1379" s="33" t="s">
        <v>5111</v>
      </c>
      <c r="X1379" s="33" t="s">
        <v>5111</v>
      </c>
      <c r="Y1379" s="33" t="s">
        <v>5112</v>
      </c>
      <c r="Z1379" s="33" t="s">
        <v>5112</v>
      </c>
      <c r="AA1379" s="33" t="s">
        <v>5113</v>
      </c>
      <c r="AB1379" s="33" t="s">
        <v>5113</v>
      </c>
      <c r="AC1379" s="31">
        <v>5080109</v>
      </c>
      <c r="AD1379" s="31">
        <v>5080109</v>
      </c>
      <c r="AE1379" s="31"/>
    </row>
    <row r="1380" spans="1:31" ht="13.5" customHeight="1">
      <c r="A1380" s="223"/>
      <c r="B1380" s="28">
        <f t="shared" si="23"/>
        <v>108016400</v>
      </c>
      <c r="C1380" s="206">
        <v>1</v>
      </c>
      <c r="D1380" s="205" t="s">
        <v>2779</v>
      </c>
      <c r="E1380" s="205"/>
      <c r="F1380" s="205" t="s">
        <v>2779</v>
      </c>
      <c r="G1380" s="205">
        <v>1</v>
      </c>
      <c r="H1380" s="565">
        <v>108016400</v>
      </c>
      <c r="I1380" s="39">
        <v>1003</v>
      </c>
      <c r="J1380" s="39" t="s">
        <v>528</v>
      </c>
      <c r="K1380" s="31">
        <v>0</v>
      </c>
      <c r="L1380" s="31">
        <v>4</v>
      </c>
      <c r="M1380" s="40" t="s">
        <v>984</v>
      </c>
      <c r="N1380" s="40" t="s">
        <v>984</v>
      </c>
      <c r="O1380" s="31" t="s">
        <v>5114</v>
      </c>
      <c r="P1380" s="31" t="s">
        <v>5114</v>
      </c>
      <c r="Q1380" s="31" t="s">
        <v>5115</v>
      </c>
      <c r="R1380" s="31" t="s">
        <v>5115</v>
      </c>
      <c r="S1380" s="31" t="s">
        <v>5116</v>
      </c>
      <c r="T1380" s="31" t="s">
        <v>5116</v>
      </c>
      <c r="U1380" s="31" t="s">
        <v>5117</v>
      </c>
      <c r="V1380" s="31" t="s">
        <v>5117</v>
      </c>
      <c r="W1380" s="33" t="s">
        <v>5118</v>
      </c>
      <c r="X1380" s="33" t="s">
        <v>5118</v>
      </c>
      <c r="Y1380" s="33" t="s">
        <v>5119</v>
      </c>
      <c r="Z1380" s="33" t="s">
        <v>5119</v>
      </c>
      <c r="AA1380" s="33" t="s">
        <v>5120</v>
      </c>
      <c r="AB1380" s="33" t="s">
        <v>5120</v>
      </c>
      <c r="AC1380" s="31">
        <v>5080110</v>
      </c>
      <c r="AD1380" s="31">
        <v>5080110</v>
      </c>
      <c r="AE1380" s="31"/>
    </row>
    <row r="1381" spans="1:31" ht="13.5" customHeight="1">
      <c r="A1381" s="223"/>
      <c r="B1381" s="28">
        <f t="shared" si="23"/>
        <v>108016500</v>
      </c>
      <c r="C1381" s="206">
        <v>1</v>
      </c>
      <c r="D1381" s="205" t="s">
        <v>2779</v>
      </c>
      <c r="E1381" s="205"/>
      <c r="F1381" s="205" t="s">
        <v>2779</v>
      </c>
      <c r="G1381" s="205">
        <v>1</v>
      </c>
      <c r="H1381" s="597">
        <v>108016500</v>
      </c>
      <c r="I1381" s="217">
        <v>266</v>
      </c>
      <c r="J1381" s="217" t="s">
        <v>755</v>
      </c>
      <c r="K1381" s="217">
        <v>108016501</v>
      </c>
      <c r="L1381" s="217">
        <v>4</v>
      </c>
      <c r="M1381" s="233" t="s">
        <v>1267</v>
      </c>
      <c r="N1381" s="233" t="s">
        <v>1267</v>
      </c>
      <c r="O1381" s="31" t="s">
        <v>21188</v>
      </c>
      <c r="P1381" s="31" t="s">
        <v>21188</v>
      </c>
      <c r="Q1381" s="31" t="s">
        <v>21189</v>
      </c>
      <c r="R1381" s="31" t="s">
        <v>21189</v>
      </c>
      <c r="S1381" s="31" t="s">
        <v>21190</v>
      </c>
      <c r="T1381" s="31" t="s">
        <v>21190</v>
      </c>
      <c r="U1381" s="31" t="s">
        <v>21191</v>
      </c>
      <c r="V1381" s="31" t="s">
        <v>21191</v>
      </c>
      <c r="W1381" s="33" t="s">
        <v>21192</v>
      </c>
      <c r="X1381" s="33" t="s">
        <v>21192</v>
      </c>
      <c r="Y1381" s="33" t="s">
        <v>38006</v>
      </c>
      <c r="Z1381" s="33" t="s">
        <v>38006</v>
      </c>
      <c r="AA1381" s="33" t="s">
        <v>21193</v>
      </c>
      <c r="AB1381" s="33" t="s">
        <v>21193</v>
      </c>
      <c r="AC1381" s="217">
        <v>5080111</v>
      </c>
      <c r="AD1381" s="217">
        <v>5080111</v>
      </c>
      <c r="AE1381" s="217"/>
    </row>
    <row r="1382" spans="1:31" ht="13.5" customHeight="1">
      <c r="A1382" s="223"/>
      <c r="B1382" s="28">
        <f t="shared" si="23"/>
        <v>108016501</v>
      </c>
      <c r="C1382" s="206">
        <v>1</v>
      </c>
      <c r="D1382" s="205" t="s">
        <v>2779</v>
      </c>
      <c r="E1382" s="205"/>
      <c r="F1382" s="205" t="s">
        <v>2779</v>
      </c>
      <c r="G1382" s="205">
        <v>1</v>
      </c>
      <c r="H1382" s="600">
        <v>108016501</v>
      </c>
      <c r="I1382" s="220">
        <v>1025</v>
      </c>
      <c r="J1382" s="220" t="s">
        <v>1262</v>
      </c>
      <c r="K1382" s="220">
        <v>0</v>
      </c>
      <c r="L1382" s="220">
        <v>3</v>
      </c>
      <c r="M1382" s="231" t="s">
        <v>1268</v>
      </c>
      <c r="N1382" s="231" t="s">
        <v>1268</v>
      </c>
      <c r="O1382" s="31" t="s">
        <v>5121</v>
      </c>
      <c r="P1382" s="31" t="s">
        <v>5121</v>
      </c>
      <c r="Q1382" s="31" t="s">
        <v>5122</v>
      </c>
      <c r="R1382" s="31" t="s">
        <v>5122</v>
      </c>
      <c r="S1382" s="31" t="s">
        <v>5123</v>
      </c>
      <c r="T1382" s="31" t="s">
        <v>5123</v>
      </c>
      <c r="U1382" s="31" t="s">
        <v>5124</v>
      </c>
      <c r="V1382" s="31" t="s">
        <v>5124</v>
      </c>
      <c r="W1382" s="33" t="s">
        <v>5125</v>
      </c>
      <c r="X1382" s="33" t="s">
        <v>5125</v>
      </c>
      <c r="Y1382" s="33" t="s">
        <v>5126</v>
      </c>
      <c r="Z1382" s="33" t="s">
        <v>5126</v>
      </c>
      <c r="AA1382" s="33" t="s">
        <v>5127</v>
      </c>
      <c r="AB1382" s="33" t="s">
        <v>5127</v>
      </c>
      <c r="AC1382" s="220">
        <v>5080112</v>
      </c>
      <c r="AD1382" s="220">
        <v>5080112</v>
      </c>
      <c r="AE1382" s="220"/>
    </row>
    <row r="1383" spans="1:31" ht="13.5" customHeight="1">
      <c r="A1383" s="223"/>
      <c r="B1383" s="28">
        <f t="shared" si="23"/>
        <v>108016510</v>
      </c>
      <c r="C1383" s="206">
        <v>1</v>
      </c>
      <c r="D1383" s="205" t="s">
        <v>2779</v>
      </c>
      <c r="E1383" s="205"/>
      <c r="F1383" s="205" t="s">
        <v>2779</v>
      </c>
      <c r="G1383" s="205">
        <v>1</v>
      </c>
      <c r="H1383" s="601">
        <v>108016510</v>
      </c>
      <c r="I1383" s="234">
        <v>0</v>
      </c>
      <c r="J1383" s="234" t="s">
        <v>260</v>
      </c>
      <c r="K1383" s="234">
        <v>0</v>
      </c>
      <c r="L1383" s="234">
        <v>3</v>
      </c>
      <c r="M1383" s="235" t="s">
        <v>1269</v>
      </c>
      <c r="N1383" s="235" t="s">
        <v>1269</v>
      </c>
      <c r="O1383" s="31" t="s">
        <v>5128</v>
      </c>
      <c r="P1383" s="31" t="s">
        <v>5128</v>
      </c>
      <c r="Q1383" s="31" t="s">
        <v>5129</v>
      </c>
      <c r="R1383" s="31" t="s">
        <v>5129</v>
      </c>
      <c r="S1383" s="31" t="s">
        <v>5130</v>
      </c>
      <c r="T1383" s="31" t="s">
        <v>5130</v>
      </c>
      <c r="U1383" s="31" t="s">
        <v>5131</v>
      </c>
      <c r="V1383" s="31" t="s">
        <v>5131</v>
      </c>
      <c r="W1383" s="33" t="s">
        <v>5132</v>
      </c>
      <c r="X1383" s="33" t="s">
        <v>5132</v>
      </c>
      <c r="Y1383" s="33" t="s">
        <v>5133</v>
      </c>
      <c r="Z1383" s="33" t="s">
        <v>5133</v>
      </c>
      <c r="AA1383" s="33" t="s">
        <v>5134</v>
      </c>
      <c r="AB1383" s="33" t="s">
        <v>5134</v>
      </c>
      <c r="AC1383" s="234">
        <v>5080113</v>
      </c>
      <c r="AD1383" s="234">
        <v>5080114</v>
      </c>
      <c r="AE1383" s="234"/>
    </row>
    <row r="1384" spans="1:31" ht="13.5" customHeight="1">
      <c r="A1384" s="223"/>
      <c r="B1384" s="28">
        <f t="shared" si="23"/>
        <v>108016520</v>
      </c>
      <c r="C1384" s="206">
        <v>1</v>
      </c>
      <c r="D1384" s="205" t="s">
        <v>2779</v>
      </c>
      <c r="E1384" s="205"/>
      <c r="F1384" s="205" t="s">
        <v>2779</v>
      </c>
      <c r="G1384" s="205">
        <v>1</v>
      </c>
      <c r="H1384" s="597">
        <v>108016520</v>
      </c>
      <c r="I1384" s="217">
        <v>1013</v>
      </c>
      <c r="J1384" s="217" t="s">
        <v>985</v>
      </c>
      <c r="K1384" s="217">
        <v>108016521</v>
      </c>
      <c r="L1384" s="217">
        <v>4</v>
      </c>
      <c r="M1384" s="233" t="s">
        <v>1270</v>
      </c>
      <c r="N1384" s="233" t="s">
        <v>1270</v>
      </c>
      <c r="O1384" s="31" t="s">
        <v>5135</v>
      </c>
      <c r="P1384" s="31" t="s">
        <v>5135</v>
      </c>
      <c r="Q1384" s="31" t="s">
        <v>5136</v>
      </c>
      <c r="R1384" s="31" t="s">
        <v>5136</v>
      </c>
      <c r="S1384" s="31" t="s">
        <v>5137</v>
      </c>
      <c r="T1384" s="31" t="s">
        <v>5137</v>
      </c>
      <c r="U1384" s="31" t="s">
        <v>5138</v>
      </c>
      <c r="V1384" s="31" t="s">
        <v>5138</v>
      </c>
      <c r="W1384" s="33" t="s">
        <v>5139</v>
      </c>
      <c r="X1384" s="33" t="s">
        <v>5139</v>
      </c>
      <c r="Y1384" s="33" t="s">
        <v>5140</v>
      </c>
      <c r="Z1384" s="33" t="s">
        <v>5141</v>
      </c>
      <c r="AA1384" s="33" t="s">
        <v>5142</v>
      </c>
      <c r="AB1384" s="33" t="s">
        <v>5142</v>
      </c>
      <c r="AC1384" s="217">
        <v>5080115</v>
      </c>
      <c r="AD1384" s="217">
        <v>5080115</v>
      </c>
      <c r="AE1384" s="217"/>
    </row>
    <row r="1385" spans="1:31" ht="13.5" customHeight="1">
      <c r="A1385" s="223"/>
      <c r="B1385" s="28">
        <f t="shared" si="23"/>
        <v>108016521</v>
      </c>
      <c r="C1385" s="206">
        <v>1</v>
      </c>
      <c r="D1385" s="205" t="s">
        <v>2779</v>
      </c>
      <c r="E1385" s="205"/>
      <c r="F1385" s="205" t="s">
        <v>2779</v>
      </c>
      <c r="G1385" s="205">
        <v>1</v>
      </c>
      <c r="H1385" s="600">
        <v>108016521</v>
      </c>
      <c r="I1385" s="220">
        <v>0</v>
      </c>
      <c r="J1385" s="220" t="s">
        <v>516</v>
      </c>
      <c r="K1385" s="220">
        <v>0</v>
      </c>
      <c r="L1385" s="220">
        <v>4</v>
      </c>
      <c r="M1385" s="231" t="s">
        <v>1271</v>
      </c>
      <c r="N1385" s="231" t="s">
        <v>1271</v>
      </c>
      <c r="O1385" s="31" t="s">
        <v>5143</v>
      </c>
      <c r="P1385" s="31" t="s">
        <v>5143</v>
      </c>
      <c r="Q1385" s="31" t="s">
        <v>5144</v>
      </c>
      <c r="R1385" s="31" t="s">
        <v>5144</v>
      </c>
      <c r="S1385" s="31" t="s">
        <v>5145</v>
      </c>
      <c r="T1385" s="31" t="s">
        <v>5145</v>
      </c>
      <c r="U1385" s="31" t="s">
        <v>5146</v>
      </c>
      <c r="V1385" s="31" t="s">
        <v>5146</v>
      </c>
      <c r="W1385" s="33" t="s">
        <v>5147</v>
      </c>
      <c r="X1385" s="33" t="s">
        <v>5147</v>
      </c>
      <c r="Y1385" s="33" t="s">
        <v>5148</v>
      </c>
      <c r="Z1385" s="33" t="s">
        <v>5148</v>
      </c>
      <c r="AA1385" s="33" t="s">
        <v>5149</v>
      </c>
      <c r="AB1385" s="33" t="s">
        <v>5149</v>
      </c>
      <c r="AC1385" s="220">
        <v>5080116</v>
      </c>
      <c r="AD1385" s="220">
        <v>5080117</v>
      </c>
      <c r="AE1385" s="220"/>
    </row>
    <row r="1386" spans="1:31" ht="13.5" customHeight="1">
      <c r="A1386" s="223"/>
      <c r="B1386" s="28">
        <f t="shared" si="23"/>
        <v>108016530</v>
      </c>
      <c r="C1386" s="206">
        <v>1</v>
      </c>
      <c r="D1386" s="205" t="s">
        <v>2779</v>
      </c>
      <c r="E1386" s="205"/>
      <c r="F1386" s="205" t="s">
        <v>2779</v>
      </c>
      <c r="G1386" s="205">
        <v>1</v>
      </c>
      <c r="H1386" s="597">
        <v>108016530</v>
      </c>
      <c r="I1386" s="217">
        <v>258</v>
      </c>
      <c r="J1386" s="217" t="s">
        <v>751</v>
      </c>
      <c r="K1386" s="217">
        <v>0</v>
      </c>
      <c r="L1386" s="217">
        <v>4</v>
      </c>
      <c r="M1386" s="233" t="s">
        <v>1272</v>
      </c>
      <c r="N1386" s="233" t="s">
        <v>1272</v>
      </c>
      <c r="O1386" s="31" t="s">
        <v>5150</v>
      </c>
      <c r="P1386" s="31" t="s">
        <v>5150</v>
      </c>
      <c r="Q1386" s="31" t="s">
        <v>5151</v>
      </c>
      <c r="R1386" s="31" t="s">
        <v>5151</v>
      </c>
      <c r="S1386" s="31" t="s">
        <v>5152</v>
      </c>
      <c r="T1386" s="31" t="s">
        <v>5152</v>
      </c>
      <c r="U1386" s="31" t="s">
        <v>5153</v>
      </c>
      <c r="V1386" s="31" t="s">
        <v>5153</v>
      </c>
      <c r="W1386" s="33" t="s">
        <v>5154</v>
      </c>
      <c r="X1386" s="33" t="s">
        <v>5154</v>
      </c>
      <c r="Y1386" s="33" t="s">
        <v>5155</v>
      </c>
      <c r="Z1386" s="33" t="s">
        <v>5155</v>
      </c>
      <c r="AA1386" s="33" t="s">
        <v>5156</v>
      </c>
      <c r="AB1386" s="33" t="s">
        <v>5156</v>
      </c>
      <c r="AC1386" s="217">
        <v>5080118</v>
      </c>
      <c r="AD1386" s="217">
        <v>5080118</v>
      </c>
      <c r="AE1386" s="217"/>
    </row>
    <row r="1387" spans="1:31" ht="13.5" customHeight="1">
      <c r="A1387" s="223"/>
      <c r="B1387" s="28">
        <f t="shared" si="23"/>
        <v>108016600</v>
      </c>
      <c r="C1387" s="206">
        <v>1</v>
      </c>
      <c r="D1387" s="205" t="s">
        <v>2779</v>
      </c>
      <c r="E1387" s="205"/>
      <c r="F1387" s="205" t="s">
        <v>2779</v>
      </c>
      <c r="G1387" s="205">
        <v>1</v>
      </c>
      <c r="H1387" s="597">
        <v>108016600</v>
      </c>
      <c r="I1387" s="217">
        <v>0</v>
      </c>
      <c r="J1387" s="217" t="s">
        <v>516</v>
      </c>
      <c r="K1387" s="217">
        <v>0</v>
      </c>
      <c r="L1387" s="217">
        <v>4</v>
      </c>
      <c r="M1387" s="236" t="s">
        <v>1273</v>
      </c>
      <c r="N1387" s="235" t="s">
        <v>1273</v>
      </c>
      <c r="O1387" s="31" t="s">
        <v>5157</v>
      </c>
      <c r="P1387" s="31" t="s">
        <v>5157</v>
      </c>
      <c r="Q1387" s="31" t="s">
        <v>5158</v>
      </c>
      <c r="R1387" s="31" t="s">
        <v>5158</v>
      </c>
      <c r="S1387" s="31" t="s">
        <v>5159</v>
      </c>
      <c r="T1387" s="31" t="s">
        <v>5159</v>
      </c>
      <c r="U1387" s="31" t="s">
        <v>5160</v>
      </c>
      <c r="V1387" s="31" t="s">
        <v>5160</v>
      </c>
      <c r="W1387" s="33" t="s">
        <v>5161</v>
      </c>
      <c r="X1387" s="33" t="s">
        <v>5161</v>
      </c>
      <c r="Y1387" s="33" t="s">
        <v>5162</v>
      </c>
      <c r="Z1387" s="33" t="s">
        <v>5162</v>
      </c>
      <c r="AA1387" s="33" t="s">
        <v>5163</v>
      </c>
      <c r="AB1387" s="33" t="s">
        <v>5163</v>
      </c>
      <c r="AC1387" s="217">
        <v>5080119</v>
      </c>
      <c r="AD1387" s="217">
        <v>5080120</v>
      </c>
      <c r="AE1387" s="217"/>
    </row>
    <row r="1388" spans="1:31" ht="13.5" customHeight="1">
      <c r="A1388" s="223"/>
      <c r="B1388" s="28">
        <f t="shared" si="23"/>
        <v>108016700</v>
      </c>
      <c r="C1388" s="206">
        <v>1</v>
      </c>
      <c r="D1388" s="205" t="s">
        <v>2779</v>
      </c>
      <c r="E1388" s="205"/>
      <c r="F1388" s="205" t="s">
        <v>2779</v>
      </c>
      <c r="G1388" s="205">
        <v>1</v>
      </c>
      <c r="H1388" s="565">
        <v>108016700</v>
      </c>
      <c r="I1388" s="31">
        <v>0</v>
      </c>
      <c r="J1388" s="31" t="s">
        <v>260</v>
      </c>
      <c r="K1388" s="31">
        <v>0</v>
      </c>
      <c r="L1388" s="31">
        <v>4</v>
      </c>
      <c r="M1388" s="40" t="s">
        <v>21194</v>
      </c>
      <c r="N1388" s="40" t="s">
        <v>21194</v>
      </c>
      <c r="O1388" s="31" t="s">
        <v>21195</v>
      </c>
      <c r="P1388" s="31" t="s">
        <v>21195</v>
      </c>
      <c r="Q1388" s="31" t="s">
        <v>21196</v>
      </c>
      <c r="R1388" s="31" t="s">
        <v>21196</v>
      </c>
      <c r="S1388" s="31" t="s">
        <v>21197</v>
      </c>
      <c r="T1388" s="31" t="s">
        <v>21197</v>
      </c>
      <c r="U1388" s="31" t="s">
        <v>21198</v>
      </c>
      <c r="V1388" s="31" t="s">
        <v>21198</v>
      </c>
      <c r="W1388" s="33" t="s">
        <v>21199</v>
      </c>
      <c r="X1388" s="33" t="s">
        <v>21199</v>
      </c>
      <c r="Y1388" s="33" t="s">
        <v>21200</v>
      </c>
      <c r="Z1388" s="33" t="s">
        <v>21200</v>
      </c>
      <c r="AA1388" s="33" t="s">
        <v>21201</v>
      </c>
      <c r="AB1388" s="33" t="s">
        <v>21201</v>
      </c>
      <c r="AC1388" s="31">
        <v>5080121</v>
      </c>
      <c r="AD1388" s="31">
        <v>5080122</v>
      </c>
      <c r="AE1388" s="31"/>
    </row>
    <row r="1389" spans="1:31" ht="13.5" customHeight="1">
      <c r="A1389" s="223"/>
      <c r="B1389" s="28">
        <f t="shared" si="23"/>
        <v>108016800</v>
      </c>
      <c r="C1389" s="206">
        <v>1</v>
      </c>
      <c r="D1389" s="205" t="s">
        <v>2779</v>
      </c>
      <c r="E1389" s="205"/>
      <c r="F1389" s="205" t="s">
        <v>2779</v>
      </c>
      <c r="G1389" s="205">
        <v>1</v>
      </c>
      <c r="H1389" s="565">
        <v>108016800</v>
      </c>
      <c r="I1389" s="31">
        <v>0</v>
      </c>
      <c r="J1389" s="31" t="s">
        <v>260</v>
      </c>
      <c r="K1389" s="31">
        <v>0</v>
      </c>
      <c r="L1389" s="31">
        <v>4</v>
      </c>
      <c r="M1389" s="40" t="s">
        <v>986</v>
      </c>
      <c r="N1389" s="40" t="s">
        <v>986</v>
      </c>
      <c r="O1389" s="31" t="s">
        <v>5164</v>
      </c>
      <c r="P1389" s="31" t="s">
        <v>5164</v>
      </c>
      <c r="Q1389" s="31" t="s">
        <v>5165</v>
      </c>
      <c r="R1389" s="31" t="s">
        <v>5165</v>
      </c>
      <c r="S1389" s="31" t="s">
        <v>5166</v>
      </c>
      <c r="T1389" s="31" t="s">
        <v>5166</v>
      </c>
      <c r="U1389" s="31" t="s">
        <v>5167</v>
      </c>
      <c r="V1389" s="31" t="s">
        <v>5167</v>
      </c>
      <c r="W1389" s="33" t="s">
        <v>5168</v>
      </c>
      <c r="X1389" s="33" t="s">
        <v>5168</v>
      </c>
      <c r="Y1389" s="33" t="s">
        <v>5169</v>
      </c>
      <c r="Z1389" s="33" t="s">
        <v>5169</v>
      </c>
      <c r="AA1389" s="33" t="s">
        <v>5170</v>
      </c>
      <c r="AB1389" s="33" t="s">
        <v>5170</v>
      </c>
      <c r="AC1389" s="31">
        <v>5080123</v>
      </c>
      <c r="AD1389" s="31">
        <v>5080124</v>
      </c>
      <c r="AE1389" s="31"/>
    </row>
    <row r="1390" spans="1:31" ht="13.5" customHeight="1">
      <c r="A1390" s="223"/>
      <c r="B1390" s="28">
        <f t="shared" si="23"/>
        <v>108016900</v>
      </c>
      <c r="C1390" s="206">
        <v>1</v>
      </c>
      <c r="D1390" s="205" t="s">
        <v>2779</v>
      </c>
      <c r="E1390" s="205"/>
      <c r="F1390" s="205" t="s">
        <v>2779</v>
      </c>
      <c r="G1390" s="205">
        <v>1</v>
      </c>
      <c r="H1390" s="565">
        <v>108016900</v>
      </c>
      <c r="I1390" s="31">
        <v>0</v>
      </c>
      <c r="J1390" s="31" t="s">
        <v>260</v>
      </c>
      <c r="K1390" s="31">
        <v>0</v>
      </c>
      <c r="L1390" s="31">
        <v>4</v>
      </c>
      <c r="M1390" s="40" t="s">
        <v>987</v>
      </c>
      <c r="N1390" s="40" t="s">
        <v>987</v>
      </c>
      <c r="O1390" s="31" t="s">
        <v>5171</v>
      </c>
      <c r="P1390" s="31" t="s">
        <v>5171</v>
      </c>
      <c r="Q1390" s="31" t="s">
        <v>5172</v>
      </c>
      <c r="R1390" s="31" t="s">
        <v>5172</v>
      </c>
      <c r="S1390" s="31" t="s">
        <v>5173</v>
      </c>
      <c r="T1390" s="31" t="s">
        <v>5173</v>
      </c>
      <c r="U1390" s="31" t="s">
        <v>5174</v>
      </c>
      <c r="V1390" s="31" t="s">
        <v>5174</v>
      </c>
      <c r="W1390" s="33" t="s">
        <v>5175</v>
      </c>
      <c r="X1390" s="33" t="s">
        <v>5175</v>
      </c>
      <c r="Y1390" s="33" t="s">
        <v>5176</v>
      </c>
      <c r="Z1390" s="33" t="s">
        <v>5176</v>
      </c>
      <c r="AA1390" s="33" t="s">
        <v>5177</v>
      </c>
      <c r="AB1390" s="33" t="s">
        <v>5177</v>
      </c>
      <c r="AC1390" s="31">
        <v>5080125</v>
      </c>
      <c r="AD1390" s="31">
        <v>5080126</v>
      </c>
      <c r="AE1390" s="31"/>
    </row>
    <row r="1391" spans="1:31" ht="13.5" customHeight="1">
      <c r="A1391" s="223"/>
      <c r="B1391" s="28">
        <f t="shared" si="23"/>
        <v>108017000</v>
      </c>
      <c r="C1391" s="206">
        <v>1</v>
      </c>
      <c r="D1391" s="205" t="s">
        <v>2779</v>
      </c>
      <c r="E1391" s="205"/>
      <c r="F1391" s="205" t="s">
        <v>2779</v>
      </c>
      <c r="G1391" s="205">
        <v>1</v>
      </c>
      <c r="H1391" s="565">
        <v>108017000</v>
      </c>
      <c r="I1391" s="39">
        <v>1003</v>
      </c>
      <c r="J1391" s="39" t="s">
        <v>528</v>
      </c>
      <c r="K1391" s="31">
        <v>0</v>
      </c>
      <c r="L1391" s="31">
        <v>4</v>
      </c>
      <c r="M1391" s="40" t="s">
        <v>15099</v>
      </c>
      <c r="N1391" s="40" t="s">
        <v>15100</v>
      </c>
      <c r="O1391" s="31" t="s">
        <v>15101</v>
      </c>
      <c r="P1391" s="31" t="s">
        <v>15102</v>
      </c>
      <c r="Q1391" s="31" t="s">
        <v>21202</v>
      </c>
      <c r="R1391" s="31" t="s">
        <v>21203</v>
      </c>
      <c r="S1391" s="31" t="s">
        <v>15103</v>
      </c>
      <c r="T1391" s="31" t="s">
        <v>15104</v>
      </c>
      <c r="U1391" s="31" t="s">
        <v>15105</v>
      </c>
      <c r="V1391" s="31" t="s">
        <v>15106</v>
      </c>
      <c r="W1391" s="33" t="s">
        <v>15107</v>
      </c>
      <c r="X1391" s="33" t="s">
        <v>15107</v>
      </c>
      <c r="Y1391" s="33" t="s">
        <v>15108</v>
      </c>
      <c r="Z1391" s="33" t="s">
        <v>15109</v>
      </c>
      <c r="AA1391" s="33" t="s">
        <v>15110</v>
      </c>
      <c r="AB1391" s="33" t="s">
        <v>15111</v>
      </c>
      <c r="AC1391" s="31">
        <v>5080127</v>
      </c>
      <c r="AD1391" s="31">
        <v>5080127</v>
      </c>
      <c r="AE1391" s="31"/>
    </row>
    <row r="1392" spans="1:31" ht="13.5" customHeight="1">
      <c r="A1392" s="223"/>
      <c r="B1392" s="28">
        <f t="shared" si="23"/>
        <v>108017100</v>
      </c>
      <c r="C1392" s="206">
        <v>1</v>
      </c>
      <c r="D1392" s="205" t="s">
        <v>2779</v>
      </c>
      <c r="E1392" s="205"/>
      <c r="F1392" s="205" t="s">
        <v>2779</v>
      </c>
      <c r="G1392" s="205">
        <v>1</v>
      </c>
      <c r="H1392" s="597">
        <v>108017100</v>
      </c>
      <c r="I1392" s="217">
        <v>1003</v>
      </c>
      <c r="J1392" s="217" t="s">
        <v>528</v>
      </c>
      <c r="K1392" s="217">
        <v>108017101</v>
      </c>
      <c r="L1392" s="217">
        <v>4</v>
      </c>
      <c r="M1392" s="233" t="s">
        <v>988</v>
      </c>
      <c r="N1392" s="233" t="s">
        <v>988</v>
      </c>
      <c r="O1392" s="31" t="s">
        <v>5178</v>
      </c>
      <c r="P1392" s="31" t="s">
        <v>5178</v>
      </c>
      <c r="Q1392" s="31" t="s">
        <v>5179</v>
      </c>
      <c r="R1392" s="31" t="s">
        <v>5179</v>
      </c>
      <c r="S1392" s="31" t="s">
        <v>5180</v>
      </c>
      <c r="T1392" s="31" t="s">
        <v>5180</v>
      </c>
      <c r="U1392" s="31" t="s">
        <v>5181</v>
      </c>
      <c r="V1392" s="31" t="s">
        <v>5181</v>
      </c>
      <c r="W1392" s="33" t="s">
        <v>5182</v>
      </c>
      <c r="X1392" s="33" t="s">
        <v>5182</v>
      </c>
      <c r="Y1392" s="33" t="s">
        <v>5183</v>
      </c>
      <c r="Z1392" s="33" t="s">
        <v>5183</v>
      </c>
      <c r="AA1392" s="33" t="s">
        <v>5184</v>
      </c>
      <c r="AB1392" s="33" t="s">
        <v>5184</v>
      </c>
      <c r="AC1392" s="217">
        <v>5080128</v>
      </c>
      <c r="AD1392" s="217">
        <v>5080128</v>
      </c>
      <c r="AE1392" s="217"/>
    </row>
    <row r="1393" spans="1:31" ht="13.5" customHeight="1">
      <c r="A1393" s="223"/>
      <c r="B1393" s="28">
        <f t="shared" si="23"/>
        <v>108017101</v>
      </c>
      <c r="C1393" s="206">
        <v>1</v>
      </c>
      <c r="D1393" s="205" t="s">
        <v>2779</v>
      </c>
      <c r="E1393" s="205"/>
      <c r="F1393" s="205" t="s">
        <v>2779</v>
      </c>
      <c r="G1393" s="205">
        <v>1</v>
      </c>
      <c r="H1393" s="598">
        <v>108017101</v>
      </c>
      <c r="I1393" s="220">
        <v>0</v>
      </c>
      <c r="J1393" s="220" t="s">
        <v>260</v>
      </c>
      <c r="K1393" s="220">
        <v>0</v>
      </c>
      <c r="L1393" s="220">
        <v>4</v>
      </c>
      <c r="M1393" s="231" t="s">
        <v>989</v>
      </c>
      <c r="N1393" s="231" t="s">
        <v>989</v>
      </c>
      <c r="O1393" s="31" t="s">
        <v>5185</v>
      </c>
      <c r="P1393" s="31" t="s">
        <v>5185</v>
      </c>
      <c r="Q1393" s="31" t="s">
        <v>5186</v>
      </c>
      <c r="R1393" s="31" t="s">
        <v>5186</v>
      </c>
      <c r="S1393" s="31" t="s">
        <v>5187</v>
      </c>
      <c r="T1393" s="31" t="s">
        <v>5187</v>
      </c>
      <c r="U1393" s="31" t="s">
        <v>5188</v>
      </c>
      <c r="V1393" s="31" t="s">
        <v>5188</v>
      </c>
      <c r="W1393" s="33" t="s">
        <v>5189</v>
      </c>
      <c r="X1393" s="33" t="s">
        <v>5189</v>
      </c>
      <c r="Y1393" s="33" t="s">
        <v>5190</v>
      </c>
      <c r="Z1393" s="33" t="s">
        <v>5190</v>
      </c>
      <c r="AA1393" s="33" t="s">
        <v>5191</v>
      </c>
      <c r="AB1393" s="33" t="s">
        <v>5191</v>
      </c>
      <c r="AC1393" s="220">
        <v>5080129</v>
      </c>
      <c r="AD1393" s="220">
        <v>5080130</v>
      </c>
      <c r="AE1393" s="220"/>
    </row>
    <row r="1394" spans="1:31" ht="13.5" customHeight="1">
      <c r="A1394" s="223"/>
      <c r="B1394" s="28">
        <f t="shared" si="23"/>
        <v>108017200</v>
      </c>
      <c r="C1394" s="206">
        <v>1</v>
      </c>
      <c r="D1394" s="205" t="s">
        <v>2779</v>
      </c>
      <c r="E1394" s="205"/>
      <c r="F1394" s="205" t="s">
        <v>2779</v>
      </c>
      <c r="G1394" s="205">
        <v>1</v>
      </c>
      <c r="H1394" s="561">
        <v>108017200</v>
      </c>
      <c r="I1394" s="39">
        <v>1003</v>
      </c>
      <c r="J1394" s="39" t="s">
        <v>528</v>
      </c>
      <c r="K1394" s="31">
        <v>0</v>
      </c>
      <c r="L1394" s="31">
        <v>4</v>
      </c>
      <c r="M1394" s="40" t="s">
        <v>15112</v>
      </c>
      <c r="N1394" s="40" t="s">
        <v>15113</v>
      </c>
      <c r="O1394" s="31" t="s">
        <v>15114</v>
      </c>
      <c r="P1394" s="31" t="s">
        <v>15114</v>
      </c>
      <c r="Q1394" s="31" t="s">
        <v>15115</v>
      </c>
      <c r="R1394" s="31" t="s">
        <v>15116</v>
      </c>
      <c r="S1394" s="31" t="s">
        <v>15117</v>
      </c>
      <c r="T1394" s="31" t="s">
        <v>15118</v>
      </c>
      <c r="U1394" s="31" t="s">
        <v>15119</v>
      </c>
      <c r="V1394" s="31" t="s">
        <v>15120</v>
      </c>
      <c r="W1394" s="33" t="s">
        <v>15121</v>
      </c>
      <c r="X1394" s="33" t="s">
        <v>15121</v>
      </c>
      <c r="Y1394" s="33" t="s">
        <v>15122</v>
      </c>
      <c r="Z1394" s="33" t="s">
        <v>15123</v>
      </c>
      <c r="AA1394" s="33" t="s">
        <v>15124</v>
      </c>
      <c r="AB1394" s="33" t="s">
        <v>15124</v>
      </c>
      <c r="AC1394" s="31">
        <v>5080131</v>
      </c>
      <c r="AD1394" s="31">
        <v>5080131</v>
      </c>
      <c r="AE1394" s="31"/>
    </row>
    <row r="1395" spans="1:31" ht="13.5" customHeight="1">
      <c r="A1395" s="223"/>
      <c r="B1395" s="28">
        <f t="shared" si="23"/>
        <v>108017300</v>
      </c>
      <c r="C1395" s="206">
        <v>1</v>
      </c>
      <c r="D1395" s="205" t="s">
        <v>2779</v>
      </c>
      <c r="E1395" s="205"/>
      <c r="F1395" s="205" t="s">
        <v>2779</v>
      </c>
      <c r="G1395" s="205">
        <v>1</v>
      </c>
      <c r="H1395" s="561">
        <v>108017300</v>
      </c>
      <c r="I1395" s="31">
        <v>0</v>
      </c>
      <c r="J1395" s="31" t="s">
        <v>260</v>
      </c>
      <c r="K1395" s="31">
        <v>0</v>
      </c>
      <c r="L1395" s="31">
        <v>4</v>
      </c>
      <c r="M1395" s="40" t="s">
        <v>21204</v>
      </c>
      <c r="N1395" s="40" t="s">
        <v>21204</v>
      </c>
      <c r="O1395" s="31" t="s">
        <v>21205</v>
      </c>
      <c r="P1395" s="31" t="s">
        <v>21205</v>
      </c>
      <c r="Q1395" s="31" t="s">
        <v>21206</v>
      </c>
      <c r="R1395" s="31" t="s">
        <v>21206</v>
      </c>
      <c r="S1395" s="31" t="s">
        <v>21207</v>
      </c>
      <c r="T1395" s="31" t="s">
        <v>21207</v>
      </c>
      <c r="U1395" s="31" t="s">
        <v>21208</v>
      </c>
      <c r="V1395" s="31" t="s">
        <v>21208</v>
      </c>
      <c r="W1395" s="33" t="s">
        <v>21209</v>
      </c>
      <c r="X1395" s="33" t="s">
        <v>21209</v>
      </c>
      <c r="Y1395" s="33" t="s">
        <v>21210</v>
      </c>
      <c r="Z1395" s="33" t="s">
        <v>21210</v>
      </c>
      <c r="AA1395" s="33" t="s">
        <v>21211</v>
      </c>
      <c r="AB1395" s="33" t="s">
        <v>21211</v>
      </c>
      <c r="AC1395" s="31">
        <v>5080132</v>
      </c>
      <c r="AD1395" s="31">
        <v>5080133</v>
      </c>
      <c r="AE1395" s="31"/>
    </row>
    <row r="1396" spans="1:31" ht="13.5" customHeight="1">
      <c r="A1396" s="223"/>
      <c r="B1396" s="28">
        <f t="shared" si="23"/>
        <v>108017400</v>
      </c>
      <c r="C1396" s="206">
        <v>1</v>
      </c>
      <c r="D1396" s="205" t="s">
        <v>2779</v>
      </c>
      <c r="E1396" s="205"/>
      <c r="F1396" s="205" t="s">
        <v>2779</v>
      </c>
      <c r="G1396" s="205">
        <v>1</v>
      </c>
      <c r="H1396" s="561">
        <v>108017400</v>
      </c>
      <c r="I1396" s="31">
        <v>0</v>
      </c>
      <c r="J1396" s="31" t="s">
        <v>260</v>
      </c>
      <c r="K1396" s="31">
        <v>0</v>
      </c>
      <c r="L1396" s="31">
        <v>4</v>
      </c>
      <c r="M1396" s="40" t="s">
        <v>990</v>
      </c>
      <c r="N1396" s="40" t="s">
        <v>990</v>
      </c>
      <c r="O1396" s="31" t="s">
        <v>5192</v>
      </c>
      <c r="P1396" s="31" t="s">
        <v>5192</v>
      </c>
      <c r="Q1396" s="31" t="s">
        <v>5193</v>
      </c>
      <c r="R1396" s="31" t="s">
        <v>5193</v>
      </c>
      <c r="S1396" s="31" t="s">
        <v>5194</v>
      </c>
      <c r="T1396" s="31" t="s">
        <v>5194</v>
      </c>
      <c r="U1396" s="31" t="s">
        <v>5195</v>
      </c>
      <c r="V1396" s="31" t="s">
        <v>5195</v>
      </c>
      <c r="W1396" s="33" t="s">
        <v>5196</v>
      </c>
      <c r="X1396" s="33" t="s">
        <v>5196</v>
      </c>
      <c r="Y1396" s="33" t="s">
        <v>5197</v>
      </c>
      <c r="Z1396" s="33" t="s">
        <v>5197</v>
      </c>
      <c r="AA1396" s="33" t="s">
        <v>5198</v>
      </c>
      <c r="AB1396" s="33" t="s">
        <v>5198</v>
      </c>
      <c r="AC1396" s="31">
        <v>5080134</v>
      </c>
      <c r="AD1396" s="31">
        <v>5080135</v>
      </c>
      <c r="AE1396" s="31"/>
    </row>
    <row r="1397" spans="1:31" ht="13.5" customHeight="1">
      <c r="A1397" s="223"/>
      <c r="B1397" s="28">
        <f t="shared" si="23"/>
        <v>108017500</v>
      </c>
      <c r="C1397" s="206">
        <v>1</v>
      </c>
      <c r="D1397" s="205" t="s">
        <v>2779</v>
      </c>
      <c r="E1397" s="205"/>
      <c r="F1397" s="205" t="s">
        <v>2779</v>
      </c>
      <c r="G1397" s="205">
        <v>1</v>
      </c>
      <c r="H1397" s="561">
        <v>108017500</v>
      </c>
      <c r="I1397" s="39">
        <v>1003</v>
      </c>
      <c r="J1397" s="39" t="s">
        <v>528</v>
      </c>
      <c r="K1397" s="31">
        <v>0</v>
      </c>
      <c r="L1397" s="31">
        <v>4</v>
      </c>
      <c r="M1397" s="40" t="s">
        <v>15125</v>
      </c>
      <c r="N1397" s="40" t="s">
        <v>15126</v>
      </c>
      <c r="O1397" s="31" t="s">
        <v>15127</v>
      </c>
      <c r="P1397" s="31" t="s">
        <v>15128</v>
      </c>
      <c r="Q1397" s="31" t="s">
        <v>15129</v>
      </c>
      <c r="R1397" s="31" t="s">
        <v>15130</v>
      </c>
      <c r="S1397" s="31" t="s">
        <v>15131</v>
      </c>
      <c r="T1397" s="31" t="s">
        <v>15132</v>
      </c>
      <c r="U1397" s="31" t="s">
        <v>15133</v>
      </c>
      <c r="V1397" s="31" t="s">
        <v>15134</v>
      </c>
      <c r="W1397" s="33" t="s">
        <v>15135</v>
      </c>
      <c r="X1397" s="33" t="s">
        <v>15135</v>
      </c>
      <c r="Y1397" s="33" t="s">
        <v>15136</v>
      </c>
      <c r="Z1397" s="33" t="s">
        <v>15137</v>
      </c>
      <c r="AA1397" s="33" t="s">
        <v>15138</v>
      </c>
      <c r="AB1397" s="33" t="s">
        <v>15139</v>
      </c>
      <c r="AC1397" s="31">
        <v>5080136</v>
      </c>
      <c r="AD1397" s="31">
        <v>5080136</v>
      </c>
      <c r="AE1397" s="31"/>
    </row>
    <row r="1398" spans="1:31" ht="13.5" customHeight="1">
      <c r="A1398" s="223"/>
      <c r="B1398" s="28">
        <f t="shared" si="23"/>
        <v>108017600</v>
      </c>
      <c r="C1398" s="206">
        <v>1</v>
      </c>
      <c r="D1398" s="205" t="s">
        <v>2779</v>
      </c>
      <c r="E1398" s="205"/>
      <c r="F1398" s="205" t="s">
        <v>2779</v>
      </c>
      <c r="G1398" s="205">
        <v>1</v>
      </c>
      <c r="H1398" s="561">
        <v>108017600</v>
      </c>
      <c r="I1398" s="72">
        <v>5001</v>
      </c>
      <c r="J1398" s="72" t="s">
        <v>754</v>
      </c>
      <c r="K1398" s="31">
        <v>0</v>
      </c>
      <c r="L1398" s="31">
        <v>5</v>
      </c>
      <c r="M1398" s="40" t="s">
        <v>991</v>
      </c>
      <c r="N1398" s="40" t="s">
        <v>991</v>
      </c>
      <c r="O1398" s="31" t="s">
        <v>5199</v>
      </c>
      <c r="P1398" s="31" t="s">
        <v>5199</v>
      </c>
      <c r="Q1398" s="31" t="s">
        <v>5200</v>
      </c>
      <c r="R1398" s="31" t="s">
        <v>5200</v>
      </c>
      <c r="S1398" s="31" t="s">
        <v>5201</v>
      </c>
      <c r="T1398" s="31" t="s">
        <v>5201</v>
      </c>
      <c r="U1398" s="31" t="s">
        <v>5202</v>
      </c>
      <c r="V1398" s="31" t="s">
        <v>5202</v>
      </c>
      <c r="W1398" s="33" t="s">
        <v>5203</v>
      </c>
      <c r="X1398" s="33" t="s">
        <v>5203</v>
      </c>
      <c r="Y1398" s="33" t="s">
        <v>5204</v>
      </c>
      <c r="Z1398" s="33" t="s">
        <v>5204</v>
      </c>
      <c r="AA1398" s="33" t="s">
        <v>5205</v>
      </c>
      <c r="AB1398" s="33" t="s">
        <v>5205</v>
      </c>
      <c r="AC1398" s="31">
        <v>5080137</v>
      </c>
      <c r="AD1398" s="31">
        <v>5080137</v>
      </c>
      <c r="AE1398" s="31"/>
    </row>
    <row r="1399" spans="1:31" ht="13.5" customHeight="1">
      <c r="A1399" s="223"/>
      <c r="B1399" s="28">
        <f t="shared" si="23"/>
        <v>108017700</v>
      </c>
      <c r="C1399" s="206">
        <v>1</v>
      </c>
      <c r="D1399" s="205" t="s">
        <v>2779</v>
      </c>
      <c r="E1399" s="205"/>
      <c r="F1399" s="205" t="s">
        <v>2779</v>
      </c>
      <c r="G1399" s="205">
        <v>1</v>
      </c>
      <c r="H1399" s="561">
        <v>108017700</v>
      </c>
      <c r="I1399" s="72">
        <v>8123</v>
      </c>
      <c r="J1399" s="72" t="s">
        <v>992</v>
      </c>
      <c r="K1399" s="31">
        <v>0</v>
      </c>
      <c r="L1399" s="31">
        <v>4</v>
      </c>
      <c r="M1399" s="40" t="s">
        <v>993</v>
      </c>
      <c r="N1399" s="40" t="s">
        <v>993</v>
      </c>
      <c r="O1399" s="31" t="s">
        <v>5206</v>
      </c>
      <c r="P1399" s="31" t="s">
        <v>5206</v>
      </c>
      <c r="Q1399" s="31" t="s">
        <v>5207</v>
      </c>
      <c r="R1399" s="31" t="s">
        <v>5207</v>
      </c>
      <c r="S1399" s="31" t="s">
        <v>5208</v>
      </c>
      <c r="T1399" s="31" t="s">
        <v>5208</v>
      </c>
      <c r="U1399" s="31" t="s">
        <v>5209</v>
      </c>
      <c r="V1399" s="31" t="s">
        <v>5209</v>
      </c>
      <c r="W1399" s="33" t="s">
        <v>5210</v>
      </c>
      <c r="X1399" s="33" t="s">
        <v>5210</v>
      </c>
      <c r="Y1399" s="33" t="s">
        <v>5211</v>
      </c>
      <c r="Z1399" s="33" t="s">
        <v>5211</v>
      </c>
      <c r="AA1399" s="33" t="s">
        <v>5212</v>
      </c>
      <c r="AB1399" s="33" t="s">
        <v>5212</v>
      </c>
      <c r="AC1399" s="31">
        <v>5080138</v>
      </c>
      <c r="AD1399" s="31">
        <v>5080138</v>
      </c>
      <c r="AE1399" s="31"/>
    </row>
    <row r="1400" spans="1:31" ht="13.5" customHeight="1">
      <c r="A1400" s="223"/>
      <c r="B1400" s="28">
        <f t="shared" si="23"/>
        <v>108017800</v>
      </c>
      <c r="C1400" s="206">
        <v>1</v>
      </c>
      <c r="D1400" s="205" t="s">
        <v>2779</v>
      </c>
      <c r="E1400" s="205"/>
      <c r="F1400" s="205" t="s">
        <v>2779</v>
      </c>
      <c r="G1400" s="205">
        <v>1</v>
      </c>
      <c r="H1400" s="597">
        <v>108017800</v>
      </c>
      <c r="I1400" s="217">
        <v>1001</v>
      </c>
      <c r="J1400" s="217" t="s">
        <v>994</v>
      </c>
      <c r="K1400" s="217">
        <v>108017801</v>
      </c>
      <c r="L1400" s="217">
        <v>4</v>
      </c>
      <c r="M1400" s="233" t="s">
        <v>995</v>
      </c>
      <c r="N1400" s="233" t="s">
        <v>995</v>
      </c>
      <c r="O1400" s="31" t="s">
        <v>5213</v>
      </c>
      <c r="P1400" s="31" t="s">
        <v>5213</v>
      </c>
      <c r="Q1400" s="31" t="s">
        <v>5214</v>
      </c>
      <c r="R1400" s="31" t="s">
        <v>5214</v>
      </c>
      <c r="S1400" s="31" t="s">
        <v>5215</v>
      </c>
      <c r="T1400" s="31" t="s">
        <v>5215</v>
      </c>
      <c r="U1400" s="31" t="s">
        <v>5216</v>
      </c>
      <c r="V1400" s="31" t="s">
        <v>5216</v>
      </c>
      <c r="W1400" s="33" t="s">
        <v>5217</v>
      </c>
      <c r="X1400" s="33" t="s">
        <v>5217</v>
      </c>
      <c r="Y1400" s="33" t="s">
        <v>5218</v>
      </c>
      <c r="Z1400" s="33" t="s">
        <v>5218</v>
      </c>
      <c r="AA1400" s="33" t="s">
        <v>5219</v>
      </c>
      <c r="AB1400" s="33" t="s">
        <v>5219</v>
      </c>
      <c r="AC1400" s="217">
        <v>5080139</v>
      </c>
      <c r="AD1400" s="217">
        <v>5080139</v>
      </c>
      <c r="AE1400" s="217"/>
    </row>
    <row r="1401" spans="1:31" ht="13.5" customHeight="1">
      <c r="A1401" s="223"/>
      <c r="B1401" s="28">
        <f t="shared" si="23"/>
        <v>108017801</v>
      </c>
      <c r="C1401" s="206">
        <v>1</v>
      </c>
      <c r="D1401" s="205" t="s">
        <v>2779</v>
      </c>
      <c r="E1401" s="205"/>
      <c r="F1401" s="205" t="s">
        <v>2779</v>
      </c>
      <c r="G1401" s="205">
        <v>1</v>
      </c>
      <c r="H1401" s="598">
        <v>108017801</v>
      </c>
      <c r="I1401" s="220">
        <v>0</v>
      </c>
      <c r="J1401" s="220" t="s">
        <v>260</v>
      </c>
      <c r="K1401" s="220">
        <v>0</v>
      </c>
      <c r="L1401" s="220">
        <v>4</v>
      </c>
      <c r="M1401" s="231" t="s">
        <v>996</v>
      </c>
      <c r="N1401" s="231" t="s">
        <v>996</v>
      </c>
      <c r="O1401" s="31" t="s">
        <v>5220</v>
      </c>
      <c r="P1401" s="31" t="s">
        <v>5220</v>
      </c>
      <c r="Q1401" s="31" t="s">
        <v>5221</v>
      </c>
      <c r="R1401" s="31" t="s">
        <v>5221</v>
      </c>
      <c r="S1401" s="31" t="s">
        <v>5222</v>
      </c>
      <c r="T1401" s="31" t="s">
        <v>5222</v>
      </c>
      <c r="U1401" s="31" t="s">
        <v>5223</v>
      </c>
      <c r="V1401" s="31" t="s">
        <v>5223</v>
      </c>
      <c r="W1401" s="33" t="s">
        <v>5224</v>
      </c>
      <c r="X1401" s="33" t="s">
        <v>5224</v>
      </c>
      <c r="Y1401" s="33" t="s">
        <v>5225</v>
      </c>
      <c r="Z1401" s="33" t="s">
        <v>5225</v>
      </c>
      <c r="AA1401" s="33" t="s">
        <v>5226</v>
      </c>
      <c r="AB1401" s="33" t="s">
        <v>5226</v>
      </c>
      <c r="AC1401" s="39">
        <v>5080244</v>
      </c>
      <c r="AD1401" s="39">
        <v>5080245</v>
      </c>
      <c r="AE1401" s="220"/>
    </row>
    <row r="1402" spans="1:31" ht="13.5" customHeight="1">
      <c r="A1402" s="223"/>
      <c r="B1402" s="28">
        <f t="shared" ref="B1402:B1465" si="24">H1402</f>
        <v>108017900</v>
      </c>
      <c r="C1402" s="206">
        <v>1</v>
      </c>
      <c r="D1402" s="205" t="s">
        <v>2779</v>
      </c>
      <c r="E1402" s="205"/>
      <c r="F1402" s="205" t="s">
        <v>2779</v>
      </c>
      <c r="G1402" s="205">
        <v>1</v>
      </c>
      <c r="H1402" s="567">
        <v>108017900</v>
      </c>
      <c r="I1402" s="31">
        <v>0</v>
      </c>
      <c r="J1402" s="31" t="s">
        <v>260</v>
      </c>
      <c r="K1402" s="31">
        <v>0</v>
      </c>
      <c r="L1402" s="31">
        <v>4</v>
      </c>
      <c r="M1402" s="40" t="s">
        <v>30479</v>
      </c>
      <c r="N1402" s="40" t="s">
        <v>30479</v>
      </c>
      <c r="O1402" s="31" t="s">
        <v>30480</v>
      </c>
      <c r="P1402" s="31" t="s">
        <v>30480</v>
      </c>
      <c r="Q1402" s="31" t="s">
        <v>30481</v>
      </c>
      <c r="R1402" s="31" t="s">
        <v>30481</v>
      </c>
      <c r="S1402" s="31" t="s">
        <v>30482</v>
      </c>
      <c r="T1402" s="31" t="s">
        <v>30482</v>
      </c>
      <c r="U1402" s="31" t="s">
        <v>30483</v>
      </c>
      <c r="V1402" s="31" t="s">
        <v>30483</v>
      </c>
      <c r="W1402" s="33" t="s">
        <v>30484</v>
      </c>
      <c r="X1402" s="33" t="s">
        <v>30484</v>
      </c>
      <c r="Y1402" s="33" t="s">
        <v>30485</v>
      </c>
      <c r="Z1402" s="33" t="s">
        <v>30485</v>
      </c>
      <c r="AA1402" s="33" t="s">
        <v>30486</v>
      </c>
      <c r="AB1402" s="33" t="s">
        <v>30486</v>
      </c>
      <c r="AC1402" s="31">
        <v>5080140</v>
      </c>
      <c r="AD1402" s="31">
        <v>5080141</v>
      </c>
      <c r="AE1402" s="31"/>
    </row>
    <row r="1403" spans="1:31" ht="13.5" customHeight="1">
      <c r="A1403" s="223"/>
      <c r="B1403" s="28">
        <f t="shared" si="24"/>
        <v>108018000</v>
      </c>
      <c r="C1403" s="206">
        <v>1</v>
      </c>
      <c r="D1403" s="205" t="s">
        <v>2779</v>
      </c>
      <c r="E1403" s="205"/>
      <c r="F1403" s="205" t="s">
        <v>2779</v>
      </c>
      <c r="G1403" s="205">
        <v>1</v>
      </c>
      <c r="H1403" s="567">
        <v>108018000</v>
      </c>
      <c r="I1403" s="39">
        <v>1004</v>
      </c>
      <c r="J1403" s="39" t="s">
        <v>997</v>
      </c>
      <c r="K1403" s="39">
        <v>0</v>
      </c>
      <c r="L1403" s="39">
        <v>4</v>
      </c>
      <c r="M1403" s="40" t="s">
        <v>998</v>
      </c>
      <c r="N1403" s="40" t="s">
        <v>998</v>
      </c>
      <c r="O1403" s="31" t="s">
        <v>5227</v>
      </c>
      <c r="P1403" s="31" t="s">
        <v>5227</v>
      </c>
      <c r="Q1403" s="31" t="s">
        <v>5228</v>
      </c>
      <c r="R1403" s="31" t="s">
        <v>5228</v>
      </c>
      <c r="S1403" s="31" t="s">
        <v>5229</v>
      </c>
      <c r="T1403" s="31" t="s">
        <v>5229</v>
      </c>
      <c r="U1403" s="31" t="s">
        <v>5230</v>
      </c>
      <c r="V1403" s="31" t="s">
        <v>5230</v>
      </c>
      <c r="W1403" s="33" t="s">
        <v>5231</v>
      </c>
      <c r="X1403" s="33" t="s">
        <v>5231</v>
      </c>
      <c r="Y1403" s="33" t="s">
        <v>5232</v>
      </c>
      <c r="Z1403" s="33" t="s">
        <v>5232</v>
      </c>
      <c r="AA1403" s="33" t="s">
        <v>5233</v>
      </c>
      <c r="AB1403" s="33" t="s">
        <v>5233</v>
      </c>
      <c r="AC1403" s="31">
        <v>5080142</v>
      </c>
      <c r="AD1403" s="31">
        <v>5080142</v>
      </c>
      <c r="AE1403" s="31"/>
    </row>
    <row r="1404" spans="1:31" ht="13.5" customHeight="1">
      <c r="A1404" s="223"/>
      <c r="B1404" s="28">
        <f t="shared" si="24"/>
        <v>108018100</v>
      </c>
      <c r="C1404" s="206">
        <v>1</v>
      </c>
      <c r="D1404" s="205" t="s">
        <v>2779</v>
      </c>
      <c r="E1404" s="205"/>
      <c r="F1404" s="205" t="s">
        <v>2779</v>
      </c>
      <c r="G1404" s="205">
        <v>1</v>
      </c>
      <c r="H1404" s="597">
        <v>108018100</v>
      </c>
      <c r="I1404" s="217">
        <v>1004</v>
      </c>
      <c r="J1404" s="217" t="s">
        <v>999</v>
      </c>
      <c r="K1404" s="217">
        <v>108018101</v>
      </c>
      <c r="L1404" s="217">
        <v>4</v>
      </c>
      <c r="M1404" s="233" t="s">
        <v>1000</v>
      </c>
      <c r="N1404" s="233" t="s">
        <v>1000</v>
      </c>
      <c r="O1404" s="31" t="s">
        <v>5234</v>
      </c>
      <c r="P1404" s="31" t="s">
        <v>5234</v>
      </c>
      <c r="Q1404" s="31" t="s">
        <v>5235</v>
      </c>
      <c r="R1404" s="31" t="s">
        <v>5235</v>
      </c>
      <c r="S1404" s="31" t="s">
        <v>5236</v>
      </c>
      <c r="T1404" s="31" t="s">
        <v>5236</v>
      </c>
      <c r="U1404" s="31" t="s">
        <v>5237</v>
      </c>
      <c r="V1404" s="31" t="s">
        <v>5237</v>
      </c>
      <c r="W1404" s="33" t="s">
        <v>5238</v>
      </c>
      <c r="X1404" s="33" t="s">
        <v>5238</v>
      </c>
      <c r="Y1404" s="33" t="s">
        <v>5239</v>
      </c>
      <c r="Z1404" s="33" t="s">
        <v>5239</v>
      </c>
      <c r="AA1404" s="33" t="s">
        <v>5240</v>
      </c>
      <c r="AB1404" s="33" t="s">
        <v>5240</v>
      </c>
      <c r="AC1404" s="217">
        <v>5080143</v>
      </c>
      <c r="AD1404" s="217">
        <v>5080143</v>
      </c>
      <c r="AE1404" s="217"/>
    </row>
    <row r="1405" spans="1:31" ht="13.5" customHeight="1">
      <c r="A1405" s="223"/>
      <c r="B1405" s="28">
        <f t="shared" si="24"/>
        <v>108018101</v>
      </c>
      <c r="C1405" s="206">
        <v>1</v>
      </c>
      <c r="D1405" s="205" t="s">
        <v>2779</v>
      </c>
      <c r="E1405" s="205"/>
      <c r="F1405" s="205" t="s">
        <v>2779</v>
      </c>
      <c r="G1405" s="205">
        <v>1</v>
      </c>
      <c r="H1405" s="598">
        <v>108018101</v>
      </c>
      <c r="I1405" s="220">
        <v>0</v>
      </c>
      <c r="J1405" s="220" t="s">
        <v>516</v>
      </c>
      <c r="K1405" s="220">
        <v>0</v>
      </c>
      <c r="L1405" s="220">
        <v>4</v>
      </c>
      <c r="M1405" s="231" t="s">
        <v>30487</v>
      </c>
      <c r="N1405" s="231" t="s">
        <v>30487</v>
      </c>
      <c r="O1405" s="31" t="s">
        <v>30488</v>
      </c>
      <c r="P1405" s="31" t="s">
        <v>30488</v>
      </c>
      <c r="Q1405" s="31" t="s">
        <v>30489</v>
      </c>
      <c r="R1405" s="31" t="s">
        <v>30489</v>
      </c>
      <c r="S1405" s="31" t="s">
        <v>30490</v>
      </c>
      <c r="T1405" s="31" t="s">
        <v>30490</v>
      </c>
      <c r="U1405" s="31" t="s">
        <v>30491</v>
      </c>
      <c r="V1405" s="31" t="s">
        <v>30491</v>
      </c>
      <c r="W1405" s="33" t="s">
        <v>30492</v>
      </c>
      <c r="X1405" s="33" t="s">
        <v>30492</v>
      </c>
      <c r="Y1405" s="33" t="s">
        <v>30493</v>
      </c>
      <c r="Z1405" s="33" t="s">
        <v>30493</v>
      </c>
      <c r="AA1405" s="33" t="s">
        <v>30494</v>
      </c>
      <c r="AB1405" s="33" t="s">
        <v>30494</v>
      </c>
      <c r="AC1405" s="220">
        <v>5080144</v>
      </c>
      <c r="AD1405" s="220">
        <v>5080145</v>
      </c>
      <c r="AE1405" s="220"/>
    </row>
    <row r="1406" spans="1:31" ht="13.5" customHeight="1">
      <c r="A1406" s="223"/>
      <c r="B1406" s="28">
        <f t="shared" si="24"/>
        <v>108018200</v>
      </c>
      <c r="C1406" s="206">
        <v>1</v>
      </c>
      <c r="D1406" s="205" t="s">
        <v>2779</v>
      </c>
      <c r="E1406" s="205"/>
      <c r="F1406" s="205" t="s">
        <v>2779</v>
      </c>
      <c r="G1406" s="205">
        <v>1</v>
      </c>
      <c r="H1406" s="567">
        <v>108018200</v>
      </c>
      <c r="I1406" s="31">
        <v>0</v>
      </c>
      <c r="J1406" s="31" t="s">
        <v>260</v>
      </c>
      <c r="K1406" s="39">
        <v>0</v>
      </c>
      <c r="L1406" s="39">
        <v>4</v>
      </c>
      <c r="M1406" s="40" t="s">
        <v>1274</v>
      </c>
      <c r="N1406" s="40" t="s">
        <v>1274</v>
      </c>
      <c r="O1406" s="31" t="s">
        <v>5241</v>
      </c>
      <c r="P1406" s="31" t="s">
        <v>5241</v>
      </c>
      <c r="Q1406" s="31" t="s">
        <v>5242</v>
      </c>
      <c r="R1406" s="31" t="s">
        <v>5242</v>
      </c>
      <c r="S1406" s="31" t="s">
        <v>5243</v>
      </c>
      <c r="T1406" s="31" t="s">
        <v>5243</v>
      </c>
      <c r="U1406" s="31" t="s">
        <v>5244</v>
      </c>
      <c r="V1406" s="31" t="s">
        <v>5244</v>
      </c>
      <c r="W1406" s="33" t="s">
        <v>5245</v>
      </c>
      <c r="X1406" s="33" t="s">
        <v>5245</v>
      </c>
      <c r="Y1406" s="33" t="s">
        <v>5246</v>
      </c>
      <c r="Z1406" s="33" t="s">
        <v>5246</v>
      </c>
      <c r="AA1406" s="33" t="s">
        <v>5247</v>
      </c>
      <c r="AB1406" s="33" t="s">
        <v>5247</v>
      </c>
      <c r="AC1406" s="31">
        <v>5080146</v>
      </c>
      <c r="AD1406" s="31">
        <v>5080147</v>
      </c>
      <c r="AE1406" s="31"/>
    </row>
    <row r="1407" spans="1:31" ht="13.5" customHeight="1">
      <c r="A1407" s="223"/>
      <c r="B1407" s="28">
        <f t="shared" si="24"/>
        <v>108018300</v>
      </c>
      <c r="C1407" s="206">
        <v>1</v>
      </c>
      <c r="D1407" s="205" t="s">
        <v>2779</v>
      </c>
      <c r="E1407" s="205"/>
      <c r="F1407" s="205" t="s">
        <v>2779</v>
      </c>
      <c r="G1407" s="205">
        <v>1</v>
      </c>
      <c r="H1407" s="561">
        <v>108018300</v>
      </c>
      <c r="I1407" s="31">
        <v>0</v>
      </c>
      <c r="J1407" s="31" t="s">
        <v>260</v>
      </c>
      <c r="K1407" s="39">
        <v>0</v>
      </c>
      <c r="L1407" s="39">
        <v>4</v>
      </c>
      <c r="M1407" s="40" t="s">
        <v>1001</v>
      </c>
      <c r="N1407" s="40" t="s">
        <v>1001</v>
      </c>
      <c r="O1407" s="31" t="s">
        <v>5248</v>
      </c>
      <c r="P1407" s="31" t="s">
        <v>5248</v>
      </c>
      <c r="Q1407" s="31" t="s">
        <v>5249</v>
      </c>
      <c r="R1407" s="31" t="s">
        <v>5249</v>
      </c>
      <c r="S1407" s="31" t="s">
        <v>5250</v>
      </c>
      <c r="T1407" s="31" t="s">
        <v>5250</v>
      </c>
      <c r="U1407" s="31" t="s">
        <v>5251</v>
      </c>
      <c r="V1407" s="31" t="s">
        <v>5251</v>
      </c>
      <c r="W1407" s="33" t="s">
        <v>5252</v>
      </c>
      <c r="X1407" s="33" t="s">
        <v>5252</v>
      </c>
      <c r="Y1407" s="33" t="s">
        <v>5253</v>
      </c>
      <c r="Z1407" s="33" t="s">
        <v>5253</v>
      </c>
      <c r="AA1407" s="33" t="s">
        <v>5254</v>
      </c>
      <c r="AB1407" s="33" t="s">
        <v>5254</v>
      </c>
      <c r="AC1407" s="31">
        <v>5080148</v>
      </c>
      <c r="AD1407" s="31">
        <v>5080149</v>
      </c>
      <c r="AE1407" s="31"/>
    </row>
    <row r="1408" spans="1:31" ht="13.5" customHeight="1">
      <c r="A1408" s="223"/>
      <c r="B1408" s="28">
        <f t="shared" si="24"/>
        <v>108018400</v>
      </c>
      <c r="C1408" s="206">
        <v>1</v>
      </c>
      <c r="D1408" s="205" t="s">
        <v>2779</v>
      </c>
      <c r="E1408" s="205"/>
      <c r="F1408" s="205" t="s">
        <v>2779</v>
      </c>
      <c r="G1408" s="205">
        <v>1</v>
      </c>
      <c r="H1408" s="597">
        <v>108018400</v>
      </c>
      <c r="I1408" s="217">
        <v>0</v>
      </c>
      <c r="J1408" s="217" t="s">
        <v>260</v>
      </c>
      <c r="K1408" s="217">
        <v>108018401</v>
      </c>
      <c r="L1408" s="217">
        <v>4</v>
      </c>
      <c r="M1408" s="233" t="s">
        <v>1002</v>
      </c>
      <c r="N1408" s="233" t="s">
        <v>1002</v>
      </c>
      <c r="O1408" s="31" t="s">
        <v>5255</v>
      </c>
      <c r="P1408" s="31" t="s">
        <v>5255</v>
      </c>
      <c r="Q1408" s="31" t="s">
        <v>5256</v>
      </c>
      <c r="R1408" s="31" t="s">
        <v>5256</v>
      </c>
      <c r="S1408" s="31" t="s">
        <v>5257</v>
      </c>
      <c r="T1408" s="31" t="s">
        <v>5257</v>
      </c>
      <c r="U1408" s="31" t="s">
        <v>5258</v>
      </c>
      <c r="V1408" s="31" t="s">
        <v>5258</v>
      </c>
      <c r="W1408" s="33" t="s">
        <v>5259</v>
      </c>
      <c r="X1408" s="33" t="s">
        <v>5259</v>
      </c>
      <c r="Y1408" s="33" t="s">
        <v>5260</v>
      </c>
      <c r="Z1408" s="33" t="s">
        <v>5260</v>
      </c>
      <c r="AA1408" s="33" t="s">
        <v>5261</v>
      </c>
      <c r="AB1408" s="33" t="s">
        <v>5261</v>
      </c>
      <c r="AC1408" s="217">
        <v>5080150</v>
      </c>
      <c r="AD1408" s="217">
        <v>5080151</v>
      </c>
      <c r="AE1408" s="217"/>
    </row>
    <row r="1409" spans="1:31" ht="13.5" customHeight="1">
      <c r="A1409" s="223"/>
      <c r="B1409" s="28">
        <f t="shared" si="24"/>
        <v>108018401</v>
      </c>
      <c r="C1409" s="206">
        <v>1</v>
      </c>
      <c r="D1409" s="205" t="s">
        <v>2779</v>
      </c>
      <c r="E1409" s="205"/>
      <c r="F1409" s="205" t="s">
        <v>2779</v>
      </c>
      <c r="G1409" s="205">
        <v>1</v>
      </c>
      <c r="H1409" s="600">
        <v>108018401</v>
      </c>
      <c r="I1409" s="220">
        <v>0</v>
      </c>
      <c r="J1409" s="224" t="s">
        <v>1003</v>
      </c>
      <c r="K1409" s="220">
        <v>0</v>
      </c>
      <c r="L1409" s="220">
        <v>4</v>
      </c>
      <c r="M1409" s="231" t="s">
        <v>1004</v>
      </c>
      <c r="N1409" s="231" t="s">
        <v>1004</v>
      </c>
      <c r="O1409" s="31" t="s">
        <v>21212</v>
      </c>
      <c r="P1409" s="31" t="s">
        <v>21213</v>
      </c>
      <c r="Q1409" s="31" t="s">
        <v>21214</v>
      </c>
      <c r="R1409" s="31" t="s">
        <v>21214</v>
      </c>
      <c r="S1409" s="31" t="s">
        <v>21215</v>
      </c>
      <c r="T1409" s="31" t="s">
        <v>21215</v>
      </c>
      <c r="U1409" s="31" t="s">
        <v>21216</v>
      </c>
      <c r="V1409" s="31" t="s">
        <v>21216</v>
      </c>
      <c r="W1409" s="33" t="s">
        <v>21217</v>
      </c>
      <c r="X1409" s="33" t="s">
        <v>21217</v>
      </c>
      <c r="Y1409" s="33" t="s">
        <v>21218</v>
      </c>
      <c r="Z1409" s="33" t="s">
        <v>21218</v>
      </c>
      <c r="AA1409" s="33" t="s">
        <v>21219</v>
      </c>
      <c r="AB1409" s="33" t="s">
        <v>21219</v>
      </c>
      <c r="AC1409" s="220">
        <v>5080152</v>
      </c>
      <c r="AD1409" s="220">
        <v>5080152</v>
      </c>
      <c r="AE1409" s="220"/>
    </row>
    <row r="1410" spans="1:31" ht="13.5" customHeight="1">
      <c r="A1410" s="223"/>
      <c r="B1410" s="28">
        <f t="shared" si="24"/>
        <v>108018440</v>
      </c>
      <c r="C1410" s="206">
        <v>1</v>
      </c>
      <c r="D1410" s="205" t="s">
        <v>2779</v>
      </c>
      <c r="E1410" s="205"/>
      <c r="F1410" s="205" t="s">
        <v>2779</v>
      </c>
      <c r="G1410" s="205">
        <v>1</v>
      </c>
      <c r="H1410" s="600">
        <v>108018440</v>
      </c>
      <c r="I1410" s="220">
        <v>1026</v>
      </c>
      <c r="J1410" s="224" t="s">
        <v>1304</v>
      </c>
      <c r="K1410" s="220">
        <v>0</v>
      </c>
      <c r="L1410" s="220">
        <v>4</v>
      </c>
      <c r="M1410" s="231" t="s">
        <v>21220</v>
      </c>
      <c r="N1410" s="231" t="s">
        <v>21220</v>
      </c>
      <c r="O1410" s="31" t="s">
        <v>21221</v>
      </c>
      <c r="P1410" s="31" t="s">
        <v>21221</v>
      </c>
      <c r="Q1410" s="31" t="s">
        <v>21222</v>
      </c>
      <c r="R1410" s="31" t="s">
        <v>21222</v>
      </c>
      <c r="S1410" s="31" t="s">
        <v>21223</v>
      </c>
      <c r="T1410" s="31" t="s">
        <v>21223</v>
      </c>
      <c r="U1410" s="31" t="s">
        <v>21224</v>
      </c>
      <c r="V1410" s="31" t="s">
        <v>21224</v>
      </c>
      <c r="W1410" s="33" t="s">
        <v>21225</v>
      </c>
      <c r="X1410" s="33" t="s">
        <v>21225</v>
      </c>
      <c r="Y1410" s="33" t="s">
        <v>21226</v>
      </c>
      <c r="Z1410" s="33" t="s">
        <v>21226</v>
      </c>
      <c r="AA1410" s="33" t="s">
        <v>21227</v>
      </c>
      <c r="AB1410" s="33" t="s">
        <v>21227</v>
      </c>
      <c r="AC1410" s="220">
        <v>5080169</v>
      </c>
      <c r="AD1410" s="220">
        <v>5080169</v>
      </c>
      <c r="AE1410" s="220"/>
    </row>
    <row r="1411" spans="1:31" ht="13.5" customHeight="1">
      <c r="A1411" s="223"/>
      <c r="B1411" s="28">
        <f t="shared" si="24"/>
        <v>108018450</v>
      </c>
      <c r="C1411" s="206">
        <v>1</v>
      </c>
      <c r="D1411" s="205" t="s">
        <v>2779</v>
      </c>
      <c r="E1411" s="205"/>
      <c r="F1411" s="205" t="s">
        <v>2779</v>
      </c>
      <c r="G1411" s="205">
        <v>1</v>
      </c>
      <c r="H1411" s="561">
        <v>108018450</v>
      </c>
      <c r="I1411" s="31">
        <v>1026</v>
      </c>
      <c r="J1411" s="31" t="s">
        <v>473</v>
      </c>
      <c r="K1411" s="39">
        <v>0</v>
      </c>
      <c r="L1411" s="39">
        <v>4</v>
      </c>
      <c r="M1411" s="40" t="s">
        <v>1026</v>
      </c>
      <c r="N1411" s="40" t="s">
        <v>1026</v>
      </c>
      <c r="O1411" s="31" t="s">
        <v>5262</v>
      </c>
      <c r="P1411" s="31" t="s">
        <v>5262</v>
      </c>
      <c r="Q1411" s="31" t="s">
        <v>5263</v>
      </c>
      <c r="R1411" s="31" t="s">
        <v>5263</v>
      </c>
      <c r="S1411" s="31" t="s">
        <v>5264</v>
      </c>
      <c r="T1411" s="31" t="s">
        <v>5264</v>
      </c>
      <c r="U1411" s="31" t="s">
        <v>5265</v>
      </c>
      <c r="V1411" s="31" t="s">
        <v>5265</v>
      </c>
      <c r="W1411" s="33" t="s">
        <v>5266</v>
      </c>
      <c r="X1411" s="33" t="s">
        <v>5266</v>
      </c>
      <c r="Y1411" s="33" t="s">
        <v>5267</v>
      </c>
      <c r="Z1411" s="33" t="s">
        <v>5267</v>
      </c>
      <c r="AA1411" s="33" t="s">
        <v>5268</v>
      </c>
      <c r="AB1411" s="33" t="s">
        <v>5268</v>
      </c>
      <c r="AC1411" s="31">
        <v>5080170</v>
      </c>
      <c r="AD1411" s="31">
        <v>5080170</v>
      </c>
      <c r="AE1411" s="31"/>
    </row>
    <row r="1412" spans="1:31" ht="13.5" customHeight="1">
      <c r="A1412" s="223"/>
      <c r="B1412" s="28">
        <f t="shared" si="24"/>
        <v>108018500</v>
      </c>
      <c r="C1412" s="206">
        <v>1</v>
      </c>
      <c r="D1412" s="205" t="s">
        <v>2779</v>
      </c>
      <c r="E1412" s="205"/>
      <c r="F1412" s="205" t="s">
        <v>2779</v>
      </c>
      <c r="G1412" s="205">
        <v>1</v>
      </c>
      <c r="H1412" s="597">
        <v>108018500</v>
      </c>
      <c r="I1412" s="217">
        <v>3701</v>
      </c>
      <c r="J1412" s="217" t="s">
        <v>1275</v>
      </c>
      <c r="K1412" s="217">
        <v>108018501</v>
      </c>
      <c r="L1412" s="217">
        <v>4</v>
      </c>
      <c r="M1412" s="227" t="s">
        <v>1005</v>
      </c>
      <c r="N1412" s="227" t="s">
        <v>1005</v>
      </c>
      <c r="O1412" s="31" t="s">
        <v>5269</v>
      </c>
      <c r="P1412" s="31" t="s">
        <v>5269</v>
      </c>
      <c r="Q1412" s="31" t="s">
        <v>5270</v>
      </c>
      <c r="R1412" s="31" t="s">
        <v>5270</v>
      </c>
      <c r="S1412" s="31" t="s">
        <v>5271</v>
      </c>
      <c r="T1412" s="31" t="s">
        <v>5271</v>
      </c>
      <c r="U1412" s="31" t="s">
        <v>5272</v>
      </c>
      <c r="V1412" s="31" t="s">
        <v>5272</v>
      </c>
      <c r="W1412" s="33" t="s">
        <v>5273</v>
      </c>
      <c r="X1412" s="33" t="s">
        <v>5273</v>
      </c>
      <c r="Y1412" s="33" t="s">
        <v>5274</v>
      </c>
      <c r="Z1412" s="33" t="s">
        <v>5274</v>
      </c>
      <c r="AA1412" s="33" t="s">
        <v>5275</v>
      </c>
      <c r="AB1412" s="33" t="s">
        <v>5275</v>
      </c>
      <c r="AC1412" s="217">
        <v>5080171</v>
      </c>
      <c r="AD1412" s="217">
        <v>5080171</v>
      </c>
      <c r="AE1412" s="217"/>
    </row>
    <row r="1413" spans="1:31" ht="13.5" customHeight="1">
      <c r="A1413" s="223"/>
      <c r="B1413" s="28">
        <f t="shared" si="24"/>
        <v>108018501</v>
      </c>
      <c r="C1413" s="206">
        <v>1</v>
      </c>
      <c r="D1413" s="205" t="s">
        <v>2779</v>
      </c>
      <c r="E1413" s="205"/>
      <c r="F1413" s="205" t="s">
        <v>2779</v>
      </c>
      <c r="G1413" s="205">
        <v>1</v>
      </c>
      <c r="H1413" s="600">
        <v>108018501</v>
      </c>
      <c r="I1413" s="222">
        <v>0</v>
      </c>
      <c r="J1413" s="220" t="s">
        <v>516</v>
      </c>
      <c r="K1413" s="220">
        <v>0</v>
      </c>
      <c r="L1413" s="220">
        <v>4</v>
      </c>
      <c r="M1413" s="221" t="s">
        <v>1006</v>
      </c>
      <c r="N1413" s="221" t="s">
        <v>1006</v>
      </c>
      <c r="O1413" s="31" t="s">
        <v>5276</v>
      </c>
      <c r="P1413" s="31" t="s">
        <v>5276</v>
      </c>
      <c r="Q1413" s="31" t="s">
        <v>5277</v>
      </c>
      <c r="R1413" s="31" t="s">
        <v>5277</v>
      </c>
      <c r="S1413" s="31" t="s">
        <v>5278</v>
      </c>
      <c r="T1413" s="31" t="s">
        <v>5278</v>
      </c>
      <c r="U1413" s="31" t="s">
        <v>5279</v>
      </c>
      <c r="V1413" s="31" t="s">
        <v>5279</v>
      </c>
      <c r="W1413" s="33" t="s">
        <v>5280</v>
      </c>
      <c r="X1413" s="33" t="s">
        <v>5280</v>
      </c>
      <c r="Y1413" s="33" t="s">
        <v>5281</v>
      </c>
      <c r="Z1413" s="33" t="s">
        <v>5281</v>
      </c>
      <c r="AA1413" s="33" t="s">
        <v>5282</v>
      </c>
      <c r="AB1413" s="33" t="s">
        <v>5282</v>
      </c>
      <c r="AC1413" s="220">
        <v>5080172</v>
      </c>
      <c r="AD1413" s="220">
        <v>5080173</v>
      </c>
      <c r="AE1413" s="220"/>
    </row>
    <row r="1414" spans="1:31" ht="13.5" customHeight="1">
      <c r="A1414" s="223"/>
      <c r="B1414" s="28">
        <f t="shared" si="24"/>
        <v>108018600</v>
      </c>
      <c r="C1414" s="206">
        <v>1</v>
      </c>
      <c r="D1414" s="205" t="s">
        <v>2779</v>
      </c>
      <c r="E1414" s="205"/>
      <c r="F1414" s="205" t="s">
        <v>2779</v>
      </c>
      <c r="G1414" s="205">
        <v>1</v>
      </c>
      <c r="H1414" s="561">
        <v>108018600</v>
      </c>
      <c r="I1414" s="31">
        <v>0</v>
      </c>
      <c r="J1414" s="31" t="s">
        <v>260</v>
      </c>
      <c r="K1414" s="31">
        <v>0</v>
      </c>
      <c r="L1414" s="31">
        <v>4</v>
      </c>
      <c r="M1414" s="33" t="s">
        <v>1007</v>
      </c>
      <c r="N1414" s="33" t="s">
        <v>1007</v>
      </c>
      <c r="O1414" s="31" t="s">
        <v>5283</v>
      </c>
      <c r="P1414" s="31" t="s">
        <v>5283</v>
      </c>
      <c r="Q1414" s="31" t="s">
        <v>5284</v>
      </c>
      <c r="R1414" s="31" t="s">
        <v>5284</v>
      </c>
      <c r="S1414" s="31" t="s">
        <v>5285</v>
      </c>
      <c r="T1414" s="31" t="s">
        <v>5285</v>
      </c>
      <c r="U1414" s="31" t="s">
        <v>5286</v>
      </c>
      <c r="V1414" s="31" t="s">
        <v>5286</v>
      </c>
      <c r="W1414" s="33" t="s">
        <v>5287</v>
      </c>
      <c r="X1414" s="33" t="s">
        <v>5287</v>
      </c>
      <c r="Y1414" s="33" t="s">
        <v>5288</v>
      </c>
      <c r="Z1414" s="33" t="s">
        <v>5288</v>
      </c>
      <c r="AA1414" s="33" t="s">
        <v>5289</v>
      </c>
      <c r="AB1414" s="33" t="s">
        <v>5289</v>
      </c>
      <c r="AC1414" s="28">
        <v>5080174</v>
      </c>
      <c r="AD1414" s="31">
        <v>5080175</v>
      </c>
      <c r="AE1414" s="28"/>
    </row>
    <row r="1415" spans="1:31" ht="13.5" customHeight="1">
      <c r="A1415" s="223"/>
      <c r="B1415" s="28">
        <f t="shared" si="24"/>
        <v>108018650</v>
      </c>
      <c r="C1415" s="206">
        <v>1</v>
      </c>
      <c r="D1415" s="205" t="s">
        <v>2779</v>
      </c>
      <c r="E1415" s="205"/>
      <c r="F1415" s="205" t="s">
        <v>2779</v>
      </c>
      <c r="G1415" s="205">
        <v>1</v>
      </c>
      <c r="H1415" s="597">
        <v>108018650</v>
      </c>
      <c r="I1415" s="217">
        <v>0</v>
      </c>
      <c r="J1415" s="217" t="s">
        <v>260</v>
      </c>
      <c r="K1415" s="217">
        <v>108018651</v>
      </c>
      <c r="L1415" s="217">
        <v>4</v>
      </c>
      <c r="M1415" s="227" t="s">
        <v>1276</v>
      </c>
      <c r="N1415" s="227" t="s">
        <v>1276</v>
      </c>
      <c r="O1415" s="31" t="s">
        <v>5290</v>
      </c>
      <c r="P1415" s="31" t="s">
        <v>5290</v>
      </c>
      <c r="Q1415" s="31" t="s">
        <v>5291</v>
      </c>
      <c r="R1415" s="31" t="s">
        <v>5291</v>
      </c>
      <c r="S1415" s="31" t="s">
        <v>5292</v>
      </c>
      <c r="T1415" s="31" t="s">
        <v>5292</v>
      </c>
      <c r="U1415" s="31" t="s">
        <v>5293</v>
      </c>
      <c r="V1415" s="31" t="s">
        <v>5293</v>
      </c>
      <c r="W1415" s="33" t="s">
        <v>5294</v>
      </c>
      <c r="X1415" s="33" t="s">
        <v>5294</v>
      </c>
      <c r="Y1415" s="33" t="s">
        <v>5295</v>
      </c>
      <c r="Z1415" s="33" t="s">
        <v>5295</v>
      </c>
      <c r="AA1415" s="33" t="s">
        <v>5296</v>
      </c>
      <c r="AB1415" s="33" t="s">
        <v>5296</v>
      </c>
      <c r="AC1415" s="232">
        <v>5080176</v>
      </c>
      <c r="AD1415" s="217">
        <v>5080177</v>
      </c>
      <c r="AE1415" s="232"/>
    </row>
    <row r="1416" spans="1:31" ht="13.5" customHeight="1">
      <c r="A1416" s="223"/>
      <c r="B1416" s="28">
        <f t="shared" si="24"/>
        <v>108018651</v>
      </c>
      <c r="C1416" s="206">
        <v>1</v>
      </c>
      <c r="D1416" s="205" t="s">
        <v>2779</v>
      </c>
      <c r="E1416" s="205"/>
      <c r="F1416" s="205" t="s">
        <v>2779</v>
      </c>
      <c r="G1416" s="205">
        <v>1</v>
      </c>
      <c r="H1416" s="600">
        <v>108018651</v>
      </c>
      <c r="I1416" s="216">
        <v>3701</v>
      </c>
      <c r="J1416" s="216" t="s">
        <v>1275</v>
      </c>
      <c r="K1416" s="220">
        <v>0</v>
      </c>
      <c r="L1416" s="220">
        <v>4</v>
      </c>
      <c r="M1416" s="218" t="s">
        <v>1277</v>
      </c>
      <c r="N1416" s="218" t="s">
        <v>1277</v>
      </c>
      <c r="O1416" s="31" t="s">
        <v>38007</v>
      </c>
      <c r="P1416" s="31" t="s">
        <v>38007</v>
      </c>
      <c r="Q1416" s="31" t="s">
        <v>38008</v>
      </c>
      <c r="R1416" s="31" t="s">
        <v>38008</v>
      </c>
      <c r="S1416" s="31" t="s">
        <v>38009</v>
      </c>
      <c r="T1416" s="31" t="s">
        <v>38009</v>
      </c>
      <c r="U1416" s="31" t="s">
        <v>38010</v>
      </c>
      <c r="V1416" s="31" t="s">
        <v>38010</v>
      </c>
      <c r="W1416" s="33" t="s">
        <v>38011</v>
      </c>
      <c r="X1416" s="33" t="s">
        <v>38011</v>
      </c>
      <c r="Y1416" s="33" t="s">
        <v>38012</v>
      </c>
      <c r="Z1416" s="33" t="s">
        <v>38012</v>
      </c>
      <c r="AA1416" s="33" t="s">
        <v>38013</v>
      </c>
      <c r="AB1416" s="33" t="s">
        <v>38013</v>
      </c>
      <c r="AC1416" s="215">
        <v>5080178</v>
      </c>
      <c r="AD1416" s="215">
        <v>5080178</v>
      </c>
      <c r="AE1416" s="215"/>
    </row>
    <row r="1417" spans="1:31" ht="13.5" customHeight="1">
      <c r="A1417" s="223"/>
      <c r="B1417" s="28">
        <f t="shared" si="24"/>
        <v>108018700</v>
      </c>
      <c r="C1417" s="206">
        <v>1</v>
      </c>
      <c r="D1417" s="205" t="s">
        <v>2779</v>
      </c>
      <c r="E1417" s="205"/>
      <c r="F1417" s="205" t="s">
        <v>2779</v>
      </c>
      <c r="G1417" s="205">
        <v>1</v>
      </c>
      <c r="H1417" s="567">
        <v>108018700</v>
      </c>
      <c r="I1417" s="37">
        <v>0</v>
      </c>
      <c r="J1417" s="37" t="s">
        <v>260</v>
      </c>
      <c r="K1417" s="37">
        <v>0</v>
      </c>
      <c r="L1417" s="37">
        <v>4</v>
      </c>
      <c r="M1417" s="44" t="s">
        <v>30495</v>
      </c>
      <c r="N1417" s="44" t="s">
        <v>30495</v>
      </c>
      <c r="O1417" s="31" t="s">
        <v>30496</v>
      </c>
      <c r="P1417" s="31" t="s">
        <v>30496</v>
      </c>
      <c r="Q1417" s="31" t="s">
        <v>30497</v>
      </c>
      <c r="R1417" s="31" t="s">
        <v>30497</v>
      </c>
      <c r="S1417" s="31" t="s">
        <v>30498</v>
      </c>
      <c r="T1417" s="31" t="s">
        <v>30498</v>
      </c>
      <c r="U1417" s="31" t="s">
        <v>30499</v>
      </c>
      <c r="V1417" s="31" t="s">
        <v>30499</v>
      </c>
      <c r="W1417" s="33" t="s">
        <v>30500</v>
      </c>
      <c r="X1417" s="33" t="s">
        <v>30500</v>
      </c>
      <c r="Y1417" s="33" t="s">
        <v>30501</v>
      </c>
      <c r="Z1417" s="33" t="s">
        <v>30501</v>
      </c>
      <c r="AA1417" s="33" t="s">
        <v>30502</v>
      </c>
      <c r="AB1417" s="33" t="s">
        <v>30502</v>
      </c>
      <c r="AC1417" s="81">
        <v>5080179</v>
      </c>
      <c r="AD1417" s="37">
        <v>5080180</v>
      </c>
      <c r="AE1417" s="81"/>
    </row>
    <row r="1418" spans="1:31" ht="13.5" customHeight="1">
      <c r="A1418" s="223"/>
      <c r="B1418" s="28">
        <f t="shared" si="24"/>
        <v>108018800</v>
      </c>
      <c r="C1418" s="206">
        <v>1</v>
      </c>
      <c r="D1418" s="205" t="s">
        <v>2779</v>
      </c>
      <c r="E1418" s="205"/>
      <c r="F1418" s="205" t="s">
        <v>2779</v>
      </c>
      <c r="G1418" s="205">
        <v>1</v>
      </c>
      <c r="H1418" s="561">
        <v>108018800</v>
      </c>
      <c r="I1418" s="37">
        <v>0</v>
      </c>
      <c r="J1418" s="37" t="s">
        <v>260</v>
      </c>
      <c r="K1418" s="37">
        <v>0</v>
      </c>
      <c r="L1418" s="37">
        <v>4</v>
      </c>
      <c r="M1418" s="33" t="s">
        <v>1278</v>
      </c>
      <c r="N1418" s="33" t="s">
        <v>1278</v>
      </c>
      <c r="O1418" s="31" t="s">
        <v>5297</v>
      </c>
      <c r="P1418" s="31" t="s">
        <v>5297</v>
      </c>
      <c r="Q1418" s="31" t="s">
        <v>5298</v>
      </c>
      <c r="R1418" s="31" t="s">
        <v>5298</v>
      </c>
      <c r="S1418" s="31" t="s">
        <v>8017</v>
      </c>
      <c r="T1418" s="31" t="s">
        <v>8017</v>
      </c>
      <c r="U1418" s="31" t="s">
        <v>5299</v>
      </c>
      <c r="V1418" s="31" t="s">
        <v>5299</v>
      </c>
      <c r="W1418" s="33" t="s">
        <v>8018</v>
      </c>
      <c r="X1418" s="33" t="s">
        <v>8018</v>
      </c>
      <c r="Y1418" s="33" t="s">
        <v>5300</v>
      </c>
      <c r="Z1418" s="33" t="s">
        <v>5300</v>
      </c>
      <c r="AA1418" s="33" t="s">
        <v>5301</v>
      </c>
      <c r="AB1418" s="33" t="s">
        <v>5301</v>
      </c>
      <c r="AC1418" s="31">
        <v>5080181</v>
      </c>
      <c r="AD1418" s="31">
        <v>5080182</v>
      </c>
      <c r="AE1418" s="31"/>
    </row>
    <row r="1419" spans="1:31" ht="13.5" customHeight="1">
      <c r="A1419" s="223"/>
      <c r="B1419" s="28">
        <f t="shared" si="24"/>
        <v>108018900</v>
      </c>
      <c r="C1419" s="206">
        <v>1</v>
      </c>
      <c r="D1419" s="205" t="s">
        <v>2779</v>
      </c>
      <c r="E1419" s="205"/>
      <c r="F1419" s="205" t="s">
        <v>2779</v>
      </c>
      <c r="G1419" s="205">
        <v>1</v>
      </c>
      <c r="H1419" s="567">
        <v>108018900</v>
      </c>
      <c r="I1419" s="37">
        <v>0</v>
      </c>
      <c r="J1419" s="37" t="s">
        <v>260</v>
      </c>
      <c r="K1419" s="37">
        <v>0</v>
      </c>
      <c r="L1419" s="37">
        <v>4</v>
      </c>
      <c r="M1419" s="33" t="s">
        <v>1279</v>
      </c>
      <c r="N1419" s="33" t="s">
        <v>1279</v>
      </c>
      <c r="O1419" s="31" t="s">
        <v>5302</v>
      </c>
      <c r="P1419" s="31" t="s">
        <v>5302</v>
      </c>
      <c r="Q1419" s="31" t="s">
        <v>5303</v>
      </c>
      <c r="R1419" s="31" t="s">
        <v>5303</v>
      </c>
      <c r="S1419" s="31" t="s">
        <v>5304</v>
      </c>
      <c r="T1419" s="31" t="s">
        <v>5304</v>
      </c>
      <c r="U1419" s="31" t="s">
        <v>5305</v>
      </c>
      <c r="V1419" s="31" t="s">
        <v>5305</v>
      </c>
      <c r="W1419" s="33" t="s">
        <v>5306</v>
      </c>
      <c r="X1419" s="33" t="s">
        <v>5306</v>
      </c>
      <c r="Y1419" s="33" t="s">
        <v>5307</v>
      </c>
      <c r="Z1419" s="33" t="s">
        <v>5307</v>
      </c>
      <c r="AA1419" s="33" t="s">
        <v>5308</v>
      </c>
      <c r="AB1419" s="33" t="s">
        <v>5308</v>
      </c>
      <c r="AC1419" s="31">
        <v>5080183</v>
      </c>
      <c r="AD1419" s="31">
        <v>5080184</v>
      </c>
      <c r="AE1419" s="31"/>
    </row>
    <row r="1420" spans="1:31" ht="13.5" customHeight="1">
      <c r="A1420" s="223"/>
      <c r="B1420" s="28">
        <f t="shared" si="24"/>
        <v>108019000</v>
      </c>
      <c r="C1420" s="206">
        <v>1</v>
      </c>
      <c r="D1420" s="205" t="s">
        <v>2779</v>
      </c>
      <c r="E1420" s="205"/>
      <c r="F1420" s="205" t="s">
        <v>2779</v>
      </c>
      <c r="G1420" s="205">
        <v>1</v>
      </c>
      <c r="H1420" s="561">
        <v>108019000</v>
      </c>
      <c r="I1420" s="37">
        <v>0</v>
      </c>
      <c r="J1420" s="37" t="s">
        <v>260</v>
      </c>
      <c r="K1420" s="37">
        <v>0</v>
      </c>
      <c r="L1420" s="37">
        <v>4</v>
      </c>
      <c r="M1420" s="33" t="s">
        <v>1008</v>
      </c>
      <c r="N1420" s="33" t="s">
        <v>1008</v>
      </c>
      <c r="O1420" s="31" t="s">
        <v>5309</v>
      </c>
      <c r="P1420" s="31" t="s">
        <v>5309</v>
      </c>
      <c r="Q1420" s="31" t="s">
        <v>5310</v>
      </c>
      <c r="R1420" s="31" t="s">
        <v>5310</v>
      </c>
      <c r="S1420" s="31" t="s">
        <v>5311</v>
      </c>
      <c r="T1420" s="31" t="s">
        <v>5311</v>
      </c>
      <c r="U1420" s="31" t="s">
        <v>5312</v>
      </c>
      <c r="V1420" s="31" t="s">
        <v>5312</v>
      </c>
      <c r="W1420" s="33" t="s">
        <v>5313</v>
      </c>
      <c r="X1420" s="33" t="s">
        <v>5313</v>
      </c>
      <c r="Y1420" s="33" t="s">
        <v>5314</v>
      </c>
      <c r="Z1420" s="33" t="s">
        <v>5314</v>
      </c>
      <c r="AA1420" s="33" t="s">
        <v>5315</v>
      </c>
      <c r="AB1420" s="33" t="s">
        <v>5315</v>
      </c>
      <c r="AC1420" s="31">
        <v>5080185</v>
      </c>
      <c r="AD1420" s="31">
        <v>5080186</v>
      </c>
      <c r="AE1420" s="31"/>
    </row>
    <row r="1421" spans="1:31" ht="13.5" customHeight="1">
      <c r="A1421" s="223"/>
      <c r="B1421" s="28">
        <f t="shared" si="24"/>
        <v>108019100</v>
      </c>
      <c r="C1421" s="206">
        <v>1</v>
      </c>
      <c r="D1421" s="205" t="s">
        <v>2779</v>
      </c>
      <c r="E1421" s="205"/>
      <c r="F1421" s="205" t="s">
        <v>2779</v>
      </c>
      <c r="G1421" s="205">
        <v>1</v>
      </c>
      <c r="H1421" s="567">
        <v>108019100</v>
      </c>
      <c r="I1421" s="37">
        <v>0</v>
      </c>
      <c r="J1421" s="37" t="s">
        <v>260</v>
      </c>
      <c r="K1421" s="37">
        <v>0</v>
      </c>
      <c r="L1421" s="37">
        <v>4</v>
      </c>
      <c r="M1421" s="33" t="s">
        <v>1009</v>
      </c>
      <c r="N1421" s="33" t="s">
        <v>1009</v>
      </c>
      <c r="O1421" s="31" t="s">
        <v>5316</v>
      </c>
      <c r="P1421" s="31" t="s">
        <v>5316</v>
      </c>
      <c r="Q1421" s="31" t="s">
        <v>5317</v>
      </c>
      <c r="R1421" s="31" t="s">
        <v>5317</v>
      </c>
      <c r="S1421" s="31" t="s">
        <v>5318</v>
      </c>
      <c r="T1421" s="31" t="s">
        <v>5318</v>
      </c>
      <c r="U1421" s="31" t="s">
        <v>5319</v>
      </c>
      <c r="V1421" s="31" t="s">
        <v>5319</v>
      </c>
      <c r="W1421" s="33" t="s">
        <v>5320</v>
      </c>
      <c r="X1421" s="33" t="s">
        <v>5320</v>
      </c>
      <c r="Y1421" s="33" t="s">
        <v>5321</v>
      </c>
      <c r="Z1421" s="33" t="s">
        <v>5321</v>
      </c>
      <c r="AA1421" s="33" t="s">
        <v>5322</v>
      </c>
      <c r="AB1421" s="33" t="s">
        <v>5322</v>
      </c>
      <c r="AC1421" s="31">
        <v>5080187</v>
      </c>
      <c r="AD1421" s="31">
        <v>5080188</v>
      </c>
      <c r="AE1421" s="31"/>
    </row>
    <row r="1422" spans="1:31" ht="13.5" customHeight="1">
      <c r="A1422" s="223"/>
      <c r="B1422" s="28">
        <f t="shared" si="24"/>
        <v>108019200</v>
      </c>
      <c r="C1422" s="206">
        <v>1</v>
      </c>
      <c r="D1422" s="205" t="s">
        <v>2779</v>
      </c>
      <c r="E1422" s="205"/>
      <c r="F1422" s="205" t="s">
        <v>2779</v>
      </c>
      <c r="G1422" s="205">
        <v>1</v>
      </c>
      <c r="H1422" s="561">
        <v>108019200</v>
      </c>
      <c r="I1422" s="37">
        <v>0</v>
      </c>
      <c r="J1422" s="37" t="s">
        <v>260</v>
      </c>
      <c r="K1422" s="37">
        <v>0</v>
      </c>
      <c r="L1422" s="37">
        <v>4</v>
      </c>
      <c r="M1422" s="33" t="s">
        <v>30503</v>
      </c>
      <c r="N1422" s="33" t="s">
        <v>30503</v>
      </c>
      <c r="O1422" s="31" t="s">
        <v>30504</v>
      </c>
      <c r="P1422" s="31" t="s">
        <v>30504</v>
      </c>
      <c r="Q1422" s="31" t="s">
        <v>30505</v>
      </c>
      <c r="R1422" s="31" t="s">
        <v>30505</v>
      </c>
      <c r="S1422" s="31" t="s">
        <v>30506</v>
      </c>
      <c r="T1422" s="31" t="s">
        <v>30506</v>
      </c>
      <c r="U1422" s="31" t="s">
        <v>30507</v>
      </c>
      <c r="V1422" s="31" t="s">
        <v>30507</v>
      </c>
      <c r="W1422" s="33" t="s">
        <v>30508</v>
      </c>
      <c r="X1422" s="33" t="s">
        <v>30508</v>
      </c>
      <c r="Y1422" s="33" t="s">
        <v>30509</v>
      </c>
      <c r="Z1422" s="33" t="s">
        <v>30509</v>
      </c>
      <c r="AA1422" s="33" t="s">
        <v>30510</v>
      </c>
      <c r="AB1422" s="33" t="s">
        <v>30510</v>
      </c>
      <c r="AC1422" s="31">
        <v>5080189</v>
      </c>
      <c r="AD1422" s="31">
        <v>5080190</v>
      </c>
      <c r="AE1422" s="31"/>
    </row>
    <row r="1423" spans="1:31" ht="13.5" customHeight="1">
      <c r="A1423" s="223"/>
      <c r="B1423" s="28">
        <f t="shared" si="24"/>
        <v>108019250</v>
      </c>
      <c r="C1423" s="206">
        <v>1</v>
      </c>
      <c r="D1423" s="205" t="s">
        <v>2779</v>
      </c>
      <c r="E1423" s="205"/>
      <c r="F1423" s="205" t="s">
        <v>2779</v>
      </c>
      <c r="G1423" s="205">
        <v>1</v>
      </c>
      <c r="H1423" s="561">
        <v>108019250</v>
      </c>
      <c r="I1423" s="37">
        <v>0</v>
      </c>
      <c r="J1423" s="37" t="s">
        <v>260</v>
      </c>
      <c r="K1423" s="37">
        <v>0</v>
      </c>
      <c r="L1423" s="37">
        <v>4</v>
      </c>
      <c r="M1423" s="33" t="s">
        <v>1280</v>
      </c>
      <c r="N1423" s="33" t="s">
        <v>1280</v>
      </c>
      <c r="O1423" s="31" t="s">
        <v>4365</v>
      </c>
      <c r="P1423" s="31" t="s">
        <v>4365</v>
      </c>
      <c r="Q1423" s="31" t="s">
        <v>4362</v>
      </c>
      <c r="R1423" s="31" t="s">
        <v>4362</v>
      </c>
      <c r="S1423" s="31" t="s">
        <v>4363</v>
      </c>
      <c r="T1423" s="31" t="s">
        <v>4363</v>
      </c>
      <c r="U1423" s="31" t="s">
        <v>5323</v>
      </c>
      <c r="V1423" s="31" t="s">
        <v>5323</v>
      </c>
      <c r="W1423" s="33" t="s">
        <v>5324</v>
      </c>
      <c r="X1423" s="33" t="s">
        <v>5324</v>
      </c>
      <c r="Y1423" s="33" t="s">
        <v>4367</v>
      </c>
      <c r="Z1423" s="33" t="s">
        <v>4367</v>
      </c>
      <c r="AA1423" s="33" t="s">
        <v>4368</v>
      </c>
      <c r="AB1423" s="33" t="s">
        <v>4368</v>
      </c>
      <c r="AC1423" s="31">
        <v>5080191</v>
      </c>
      <c r="AD1423" s="31">
        <v>5080192</v>
      </c>
      <c r="AE1423" s="31"/>
    </row>
    <row r="1424" spans="1:31" ht="13.5" customHeight="1">
      <c r="A1424" s="223"/>
      <c r="B1424" s="28">
        <f t="shared" si="24"/>
        <v>108019300</v>
      </c>
      <c r="C1424" s="206">
        <v>1</v>
      </c>
      <c r="D1424" s="205" t="s">
        <v>2779</v>
      </c>
      <c r="E1424" s="205"/>
      <c r="F1424" s="205" t="s">
        <v>2779</v>
      </c>
      <c r="G1424" s="205">
        <v>1</v>
      </c>
      <c r="H1424" s="561">
        <v>108019300</v>
      </c>
      <c r="I1424" s="31">
        <v>1020</v>
      </c>
      <c r="J1424" s="31" t="s">
        <v>477</v>
      </c>
      <c r="K1424" s="31">
        <v>0</v>
      </c>
      <c r="L1424" s="31">
        <v>4</v>
      </c>
      <c r="M1424" s="33" t="s">
        <v>30511</v>
      </c>
      <c r="N1424" s="33" t="s">
        <v>30511</v>
      </c>
      <c r="O1424" s="31" t="s">
        <v>30512</v>
      </c>
      <c r="P1424" s="31" t="s">
        <v>30512</v>
      </c>
      <c r="Q1424" s="31" t="s">
        <v>30513</v>
      </c>
      <c r="R1424" s="31" t="s">
        <v>30513</v>
      </c>
      <c r="S1424" s="31" t="s">
        <v>30514</v>
      </c>
      <c r="T1424" s="31" t="s">
        <v>30514</v>
      </c>
      <c r="U1424" s="31" t="s">
        <v>30515</v>
      </c>
      <c r="V1424" s="31" t="s">
        <v>30515</v>
      </c>
      <c r="W1424" s="33" t="s">
        <v>30516</v>
      </c>
      <c r="X1424" s="33" t="s">
        <v>30516</v>
      </c>
      <c r="Y1424" s="33" t="s">
        <v>30517</v>
      </c>
      <c r="Z1424" s="33" t="s">
        <v>30517</v>
      </c>
      <c r="AA1424" s="33" t="s">
        <v>30518</v>
      </c>
      <c r="AB1424" s="33" t="s">
        <v>30518</v>
      </c>
      <c r="AC1424" s="31">
        <v>5080193</v>
      </c>
      <c r="AD1424" s="31">
        <v>5080193</v>
      </c>
      <c r="AE1424" s="31"/>
    </row>
    <row r="1425" spans="1:31" ht="13.5" customHeight="1">
      <c r="A1425" s="223"/>
      <c r="B1425" s="28">
        <f t="shared" si="24"/>
        <v>108019400</v>
      </c>
      <c r="C1425" s="206">
        <v>1</v>
      </c>
      <c r="D1425" s="205" t="s">
        <v>2779</v>
      </c>
      <c r="E1425" s="205"/>
      <c r="F1425" s="205" t="s">
        <v>2779</v>
      </c>
      <c r="G1425" s="205">
        <v>1</v>
      </c>
      <c r="H1425" s="599">
        <v>108019400</v>
      </c>
      <c r="I1425" s="217">
        <v>0</v>
      </c>
      <c r="J1425" s="217" t="s">
        <v>260</v>
      </c>
      <c r="K1425" s="216">
        <v>108019401</v>
      </c>
      <c r="L1425" s="216">
        <v>4</v>
      </c>
      <c r="M1425" s="218" t="s">
        <v>1010</v>
      </c>
      <c r="N1425" s="218" t="s">
        <v>1010</v>
      </c>
      <c r="O1425" s="31" t="s">
        <v>5325</v>
      </c>
      <c r="P1425" s="31" t="s">
        <v>5325</v>
      </c>
      <c r="Q1425" s="31" t="s">
        <v>5326</v>
      </c>
      <c r="R1425" s="31" t="s">
        <v>5326</v>
      </c>
      <c r="S1425" s="31" t="s">
        <v>5327</v>
      </c>
      <c r="T1425" s="31" t="s">
        <v>5327</v>
      </c>
      <c r="U1425" s="31" t="s">
        <v>5328</v>
      </c>
      <c r="V1425" s="31" t="s">
        <v>5328</v>
      </c>
      <c r="W1425" s="33" t="s">
        <v>5329</v>
      </c>
      <c r="X1425" s="33" t="s">
        <v>5329</v>
      </c>
      <c r="Y1425" s="33" t="s">
        <v>5330</v>
      </c>
      <c r="Z1425" s="33" t="s">
        <v>5330</v>
      </c>
      <c r="AA1425" s="33" t="s">
        <v>5331</v>
      </c>
      <c r="AB1425" s="33" t="s">
        <v>5331</v>
      </c>
      <c r="AC1425" s="215">
        <v>5080194</v>
      </c>
      <c r="AD1425" s="216">
        <v>5080195</v>
      </c>
      <c r="AE1425" s="215"/>
    </row>
    <row r="1426" spans="1:31" ht="13.5" customHeight="1">
      <c r="A1426" s="223"/>
      <c r="B1426" s="28">
        <f t="shared" si="24"/>
        <v>108019401</v>
      </c>
      <c r="C1426" s="206">
        <v>1</v>
      </c>
      <c r="D1426" s="205" t="s">
        <v>2779</v>
      </c>
      <c r="E1426" s="205"/>
      <c r="F1426" s="205" t="s">
        <v>2779</v>
      </c>
      <c r="G1426" s="205">
        <v>1</v>
      </c>
      <c r="H1426" s="600">
        <v>108019401</v>
      </c>
      <c r="I1426" s="220">
        <v>1020</v>
      </c>
      <c r="J1426" s="220" t="s">
        <v>477</v>
      </c>
      <c r="K1426" s="220">
        <v>0</v>
      </c>
      <c r="L1426" s="220">
        <v>4</v>
      </c>
      <c r="M1426" s="221" t="s">
        <v>1011</v>
      </c>
      <c r="N1426" s="221" t="s">
        <v>1011</v>
      </c>
      <c r="O1426" s="31" t="s">
        <v>30519</v>
      </c>
      <c r="P1426" s="31" t="s">
        <v>30519</v>
      </c>
      <c r="Q1426" s="31" t="s">
        <v>30520</v>
      </c>
      <c r="R1426" s="31" t="s">
        <v>30520</v>
      </c>
      <c r="S1426" s="31" t="s">
        <v>30521</v>
      </c>
      <c r="T1426" s="31" t="s">
        <v>30521</v>
      </c>
      <c r="U1426" s="31" t="s">
        <v>30522</v>
      </c>
      <c r="V1426" s="31" t="s">
        <v>30522</v>
      </c>
      <c r="W1426" s="33" t="s">
        <v>30523</v>
      </c>
      <c r="X1426" s="33" t="s">
        <v>30523</v>
      </c>
      <c r="Y1426" s="33" t="s">
        <v>30524</v>
      </c>
      <c r="Z1426" s="33" t="s">
        <v>30524</v>
      </c>
      <c r="AA1426" s="33" t="s">
        <v>30525</v>
      </c>
      <c r="AB1426" s="33" t="s">
        <v>30525</v>
      </c>
      <c r="AC1426" s="222">
        <v>5080196</v>
      </c>
      <c r="AD1426" s="222">
        <v>5080196</v>
      </c>
      <c r="AE1426" s="222"/>
    </row>
    <row r="1427" spans="1:31" ht="13.5" customHeight="1">
      <c r="A1427" s="223"/>
      <c r="B1427" s="28">
        <f t="shared" si="24"/>
        <v>108019450</v>
      </c>
      <c r="C1427" s="206">
        <v>1</v>
      </c>
      <c r="D1427" s="205" t="s">
        <v>2779</v>
      </c>
      <c r="E1427" s="205"/>
      <c r="F1427" s="205" t="s">
        <v>2779</v>
      </c>
      <c r="G1427" s="205">
        <v>1</v>
      </c>
      <c r="H1427" s="565">
        <v>108019450</v>
      </c>
      <c r="I1427" s="53">
        <v>8119</v>
      </c>
      <c r="J1427" s="53" t="s">
        <v>1281</v>
      </c>
      <c r="K1427" s="39">
        <v>0</v>
      </c>
      <c r="L1427" s="39">
        <v>4</v>
      </c>
      <c r="M1427" s="42" t="s">
        <v>1282</v>
      </c>
      <c r="N1427" s="42" t="s">
        <v>1282</v>
      </c>
      <c r="O1427" s="31" t="s">
        <v>5332</v>
      </c>
      <c r="P1427" s="31" t="s">
        <v>5332</v>
      </c>
      <c r="Q1427" s="31" t="s">
        <v>5333</v>
      </c>
      <c r="R1427" s="31" t="s">
        <v>5333</v>
      </c>
      <c r="S1427" s="31" t="s">
        <v>5334</v>
      </c>
      <c r="T1427" s="31" t="s">
        <v>5334</v>
      </c>
      <c r="U1427" s="31" t="s">
        <v>5335</v>
      </c>
      <c r="V1427" s="31" t="s">
        <v>5335</v>
      </c>
      <c r="W1427" s="33" t="s">
        <v>5336</v>
      </c>
      <c r="X1427" s="33" t="s">
        <v>5336</v>
      </c>
      <c r="Y1427" s="33" t="s">
        <v>5337</v>
      </c>
      <c r="Z1427" s="33" t="s">
        <v>5337</v>
      </c>
      <c r="AA1427" s="33" t="s">
        <v>5338</v>
      </c>
      <c r="AB1427" s="33" t="s">
        <v>5338</v>
      </c>
      <c r="AC1427" s="83">
        <v>5080197</v>
      </c>
      <c r="AD1427" s="83">
        <v>5080197</v>
      </c>
      <c r="AE1427" s="83"/>
    </row>
    <row r="1428" spans="1:31" ht="13.5" customHeight="1">
      <c r="A1428" s="223"/>
      <c r="B1428" s="28">
        <f t="shared" si="24"/>
        <v>108019460</v>
      </c>
      <c r="C1428" s="206">
        <v>1</v>
      </c>
      <c r="D1428" s="205" t="s">
        <v>2779</v>
      </c>
      <c r="E1428" s="205"/>
      <c r="F1428" s="205" t="s">
        <v>2779</v>
      </c>
      <c r="G1428" s="205">
        <v>1</v>
      </c>
      <c r="H1428" s="565">
        <v>108019460</v>
      </c>
      <c r="I1428" s="53">
        <v>8119</v>
      </c>
      <c r="J1428" s="53" t="s">
        <v>1281</v>
      </c>
      <c r="K1428" s="39">
        <v>0</v>
      </c>
      <c r="L1428" s="39">
        <v>4</v>
      </c>
      <c r="M1428" s="42" t="s">
        <v>1283</v>
      </c>
      <c r="N1428" s="42" t="s">
        <v>1283</v>
      </c>
      <c r="O1428" s="31" t="s">
        <v>5339</v>
      </c>
      <c r="P1428" s="31" t="s">
        <v>5339</v>
      </c>
      <c r="Q1428" s="31" t="s">
        <v>5340</v>
      </c>
      <c r="R1428" s="31" t="s">
        <v>5340</v>
      </c>
      <c r="S1428" s="31" t="s">
        <v>5341</v>
      </c>
      <c r="T1428" s="31" t="s">
        <v>5341</v>
      </c>
      <c r="U1428" s="31" t="s">
        <v>5342</v>
      </c>
      <c r="V1428" s="31" t="s">
        <v>5342</v>
      </c>
      <c r="W1428" s="33" t="s">
        <v>5343</v>
      </c>
      <c r="X1428" s="33" t="s">
        <v>5343</v>
      </c>
      <c r="Y1428" s="33" t="s">
        <v>5344</v>
      </c>
      <c r="Z1428" s="33" t="s">
        <v>5344</v>
      </c>
      <c r="AA1428" s="33" t="s">
        <v>5345</v>
      </c>
      <c r="AB1428" s="33" t="s">
        <v>5345</v>
      </c>
      <c r="AC1428" s="83">
        <v>5080198</v>
      </c>
      <c r="AD1428" s="83">
        <v>5080198</v>
      </c>
      <c r="AE1428" s="83"/>
    </row>
    <row r="1429" spans="1:31" ht="13.5" customHeight="1">
      <c r="A1429" s="223"/>
      <c r="B1429" s="28">
        <f t="shared" si="24"/>
        <v>108019480</v>
      </c>
      <c r="C1429" s="206">
        <v>1</v>
      </c>
      <c r="D1429" s="205" t="s">
        <v>2779</v>
      </c>
      <c r="E1429" s="205"/>
      <c r="F1429" s="205" t="s">
        <v>2779</v>
      </c>
      <c r="G1429" s="205">
        <v>1</v>
      </c>
      <c r="H1429" s="565">
        <v>108019480</v>
      </c>
      <c r="I1429" s="53">
        <v>8119</v>
      </c>
      <c r="J1429" s="53" t="s">
        <v>1281</v>
      </c>
      <c r="K1429" s="39">
        <v>0</v>
      </c>
      <c r="L1429" s="39">
        <v>4</v>
      </c>
      <c r="M1429" s="42" t="s">
        <v>1284</v>
      </c>
      <c r="N1429" s="42" t="s">
        <v>1284</v>
      </c>
      <c r="O1429" s="31" t="s">
        <v>5346</v>
      </c>
      <c r="P1429" s="31" t="s">
        <v>5346</v>
      </c>
      <c r="Q1429" s="31" t="s">
        <v>5347</v>
      </c>
      <c r="R1429" s="31" t="s">
        <v>5347</v>
      </c>
      <c r="S1429" s="31" t="s">
        <v>5348</v>
      </c>
      <c r="T1429" s="31" t="s">
        <v>5348</v>
      </c>
      <c r="U1429" s="31" t="s">
        <v>5349</v>
      </c>
      <c r="V1429" s="31" t="s">
        <v>5349</v>
      </c>
      <c r="W1429" s="33" t="s">
        <v>5350</v>
      </c>
      <c r="X1429" s="33" t="s">
        <v>5350</v>
      </c>
      <c r="Y1429" s="33" t="s">
        <v>5351</v>
      </c>
      <c r="Z1429" s="33" t="s">
        <v>5351</v>
      </c>
      <c r="AA1429" s="33" t="s">
        <v>5352</v>
      </c>
      <c r="AB1429" s="33" t="s">
        <v>5352</v>
      </c>
      <c r="AC1429" s="83">
        <v>5080199</v>
      </c>
      <c r="AD1429" s="83">
        <v>5080199</v>
      </c>
      <c r="AE1429" s="83"/>
    </row>
    <row r="1430" spans="1:31" ht="13.5" customHeight="1">
      <c r="A1430" s="223"/>
      <c r="B1430" s="28">
        <f t="shared" si="24"/>
        <v>108019500</v>
      </c>
      <c r="C1430" s="206">
        <v>1</v>
      </c>
      <c r="D1430" s="205" t="s">
        <v>2779</v>
      </c>
      <c r="E1430" s="205"/>
      <c r="F1430" s="205" t="s">
        <v>2779</v>
      </c>
      <c r="G1430" s="205">
        <v>1</v>
      </c>
      <c r="H1430" s="565">
        <v>108019500</v>
      </c>
      <c r="I1430" s="31">
        <v>1020</v>
      </c>
      <c r="J1430" s="31" t="s">
        <v>477</v>
      </c>
      <c r="K1430" s="31">
        <v>0</v>
      </c>
      <c r="L1430" s="31">
        <v>4</v>
      </c>
      <c r="M1430" s="42" t="s">
        <v>1012</v>
      </c>
      <c r="N1430" s="42" t="s">
        <v>1013</v>
      </c>
      <c r="O1430" s="31" t="s">
        <v>15140</v>
      </c>
      <c r="P1430" s="31" t="s">
        <v>15141</v>
      </c>
      <c r="Q1430" s="31" t="s">
        <v>21228</v>
      </c>
      <c r="R1430" s="31" t="s">
        <v>21229</v>
      </c>
      <c r="S1430" s="31" t="s">
        <v>15142</v>
      </c>
      <c r="T1430" s="31" t="s">
        <v>15143</v>
      </c>
      <c r="U1430" s="31" t="s">
        <v>15144</v>
      </c>
      <c r="V1430" s="31" t="s">
        <v>15145</v>
      </c>
      <c r="W1430" s="33" t="s">
        <v>15146</v>
      </c>
      <c r="X1430" s="33" t="s">
        <v>15146</v>
      </c>
      <c r="Y1430" s="33" t="s">
        <v>15147</v>
      </c>
      <c r="Z1430" s="33" t="s">
        <v>15148</v>
      </c>
      <c r="AA1430" s="33" t="s">
        <v>15149</v>
      </c>
      <c r="AB1430" s="33" t="s">
        <v>15150</v>
      </c>
      <c r="AC1430" s="83">
        <v>5080200</v>
      </c>
      <c r="AD1430" s="83">
        <v>5080200</v>
      </c>
      <c r="AE1430" s="83"/>
    </row>
    <row r="1431" spans="1:31" ht="13.5" customHeight="1">
      <c r="A1431" s="223"/>
      <c r="B1431" s="28">
        <f t="shared" si="24"/>
        <v>108019600</v>
      </c>
      <c r="C1431" s="206">
        <v>1</v>
      </c>
      <c r="D1431" s="205" t="s">
        <v>2779</v>
      </c>
      <c r="E1431" s="205"/>
      <c r="F1431" s="205" t="s">
        <v>2779</v>
      </c>
      <c r="G1431" s="205">
        <v>1</v>
      </c>
      <c r="H1431" s="565">
        <v>108019600</v>
      </c>
      <c r="I1431" s="37">
        <v>0</v>
      </c>
      <c r="J1431" s="37" t="s">
        <v>260</v>
      </c>
      <c r="K1431" s="31">
        <v>0</v>
      </c>
      <c r="L1431" s="31">
        <v>4</v>
      </c>
      <c r="M1431" s="42" t="s">
        <v>1285</v>
      </c>
      <c r="N1431" s="42" t="s">
        <v>1285</v>
      </c>
      <c r="O1431" s="31" t="s">
        <v>21230</v>
      </c>
      <c r="P1431" s="31" t="s">
        <v>21230</v>
      </c>
      <c r="Q1431" s="31" t="s">
        <v>21231</v>
      </c>
      <c r="R1431" s="31" t="s">
        <v>21231</v>
      </c>
      <c r="S1431" s="31" t="s">
        <v>21232</v>
      </c>
      <c r="T1431" s="31" t="s">
        <v>21232</v>
      </c>
      <c r="U1431" s="31" t="s">
        <v>38014</v>
      </c>
      <c r="V1431" s="31" t="s">
        <v>38014</v>
      </c>
      <c r="W1431" s="33" t="s">
        <v>21233</v>
      </c>
      <c r="X1431" s="33" t="s">
        <v>21233</v>
      </c>
      <c r="Y1431" s="33" t="s">
        <v>21234</v>
      </c>
      <c r="Z1431" s="33" t="s">
        <v>21234</v>
      </c>
      <c r="AA1431" s="33" t="s">
        <v>21235</v>
      </c>
      <c r="AB1431" s="33" t="s">
        <v>21235</v>
      </c>
      <c r="AC1431" s="83">
        <v>5080201</v>
      </c>
      <c r="AD1431" s="39">
        <v>5080202</v>
      </c>
      <c r="AE1431" s="31"/>
    </row>
    <row r="1432" spans="1:31" ht="13.5" customHeight="1">
      <c r="A1432" s="223"/>
      <c r="B1432" s="28">
        <f t="shared" si="24"/>
        <v>108019700</v>
      </c>
      <c r="C1432" s="206">
        <v>1</v>
      </c>
      <c r="D1432" s="205" t="s">
        <v>2779</v>
      </c>
      <c r="E1432" s="205"/>
      <c r="F1432" s="205" t="s">
        <v>2779</v>
      </c>
      <c r="G1432" s="205">
        <v>1</v>
      </c>
      <c r="H1432" s="561">
        <v>108019700</v>
      </c>
      <c r="I1432" s="31">
        <v>0</v>
      </c>
      <c r="J1432" s="31" t="s">
        <v>260</v>
      </c>
      <c r="K1432" s="31">
        <v>0</v>
      </c>
      <c r="L1432" s="31">
        <v>4</v>
      </c>
      <c r="M1432" s="42" t="s">
        <v>1286</v>
      </c>
      <c r="N1432" s="42" t="s">
        <v>1286</v>
      </c>
      <c r="O1432" s="31" t="s">
        <v>5353</v>
      </c>
      <c r="P1432" s="31" t="s">
        <v>5353</v>
      </c>
      <c r="Q1432" s="31" t="s">
        <v>5354</v>
      </c>
      <c r="R1432" s="31" t="s">
        <v>5354</v>
      </c>
      <c r="S1432" s="31" t="s">
        <v>5355</v>
      </c>
      <c r="T1432" s="31" t="s">
        <v>5355</v>
      </c>
      <c r="U1432" s="31" t="s">
        <v>5356</v>
      </c>
      <c r="V1432" s="31" t="s">
        <v>5357</v>
      </c>
      <c r="W1432" s="33" t="s">
        <v>5358</v>
      </c>
      <c r="X1432" s="33" t="s">
        <v>5358</v>
      </c>
      <c r="Y1432" s="33" t="s">
        <v>5359</v>
      </c>
      <c r="Z1432" s="33" t="s">
        <v>5359</v>
      </c>
      <c r="AA1432" s="33" t="s">
        <v>5360</v>
      </c>
      <c r="AB1432" s="33" t="s">
        <v>5360</v>
      </c>
      <c r="AC1432" s="83">
        <v>5080203</v>
      </c>
      <c r="AD1432" s="39">
        <v>5080204</v>
      </c>
      <c r="AE1432" s="31"/>
    </row>
    <row r="1433" spans="1:31" ht="13.5" customHeight="1">
      <c r="A1433" s="223"/>
      <c r="B1433" s="28">
        <f t="shared" si="24"/>
        <v>108019800</v>
      </c>
      <c r="C1433" s="206">
        <v>1</v>
      </c>
      <c r="D1433" s="205" t="s">
        <v>2779</v>
      </c>
      <c r="E1433" s="205"/>
      <c r="F1433" s="205" t="s">
        <v>2779</v>
      </c>
      <c r="G1433" s="205">
        <v>1</v>
      </c>
      <c r="H1433" s="561">
        <v>108019800</v>
      </c>
      <c r="I1433" s="31">
        <v>1026</v>
      </c>
      <c r="J1433" s="31" t="s">
        <v>473</v>
      </c>
      <c r="K1433" s="31">
        <v>0</v>
      </c>
      <c r="L1433" s="31">
        <v>4</v>
      </c>
      <c r="M1433" s="33" t="s">
        <v>1287</v>
      </c>
      <c r="N1433" s="33" t="s">
        <v>1287</v>
      </c>
      <c r="O1433" s="31" t="s">
        <v>15151</v>
      </c>
      <c r="P1433" s="31" t="s">
        <v>15151</v>
      </c>
      <c r="Q1433" s="31" t="s">
        <v>21236</v>
      </c>
      <c r="R1433" s="31" t="s">
        <v>21236</v>
      </c>
      <c r="S1433" s="31" t="s">
        <v>15152</v>
      </c>
      <c r="T1433" s="31" t="s">
        <v>15153</v>
      </c>
      <c r="U1433" s="31" t="s">
        <v>15154</v>
      </c>
      <c r="V1433" s="31" t="s">
        <v>15154</v>
      </c>
      <c r="W1433" s="33" t="s">
        <v>15155</v>
      </c>
      <c r="X1433" s="33" t="s">
        <v>15155</v>
      </c>
      <c r="Y1433" s="33" t="s">
        <v>15156</v>
      </c>
      <c r="Z1433" s="33" t="s">
        <v>15157</v>
      </c>
      <c r="AA1433" s="33" t="s">
        <v>15158</v>
      </c>
      <c r="AB1433" s="33" t="s">
        <v>15159</v>
      </c>
      <c r="AC1433" s="31">
        <v>5080207</v>
      </c>
      <c r="AD1433" s="31">
        <v>5080207</v>
      </c>
      <c r="AE1433" s="31"/>
    </row>
    <row r="1434" spans="1:31" ht="13.5" customHeight="1">
      <c r="A1434" s="223"/>
      <c r="B1434" s="28">
        <f t="shared" si="24"/>
        <v>108019900</v>
      </c>
      <c r="C1434" s="206">
        <v>1</v>
      </c>
      <c r="D1434" s="205" t="s">
        <v>2779</v>
      </c>
      <c r="E1434" s="205"/>
      <c r="F1434" s="205" t="s">
        <v>2779</v>
      </c>
      <c r="G1434" s="205">
        <v>1</v>
      </c>
      <c r="H1434" s="561">
        <v>108019900</v>
      </c>
      <c r="I1434" s="31">
        <v>1026</v>
      </c>
      <c r="J1434" s="31" t="s">
        <v>473</v>
      </c>
      <c r="K1434" s="31">
        <v>0</v>
      </c>
      <c r="L1434" s="31">
        <v>4</v>
      </c>
      <c r="M1434" s="33" t="s">
        <v>1288</v>
      </c>
      <c r="N1434" s="33" t="s">
        <v>1288</v>
      </c>
      <c r="O1434" s="31" t="s">
        <v>5361</v>
      </c>
      <c r="P1434" s="31" t="s">
        <v>5361</v>
      </c>
      <c r="Q1434" s="31" t="s">
        <v>5362</v>
      </c>
      <c r="R1434" s="31" t="s">
        <v>5362</v>
      </c>
      <c r="S1434" s="31" t="s">
        <v>5363</v>
      </c>
      <c r="T1434" s="31" t="s">
        <v>5363</v>
      </c>
      <c r="U1434" s="31" t="s">
        <v>5364</v>
      </c>
      <c r="V1434" s="31" t="s">
        <v>5364</v>
      </c>
      <c r="W1434" s="33" t="s">
        <v>5365</v>
      </c>
      <c r="X1434" s="33" t="s">
        <v>5365</v>
      </c>
      <c r="Y1434" s="33" t="s">
        <v>5366</v>
      </c>
      <c r="Z1434" s="33" t="s">
        <v>5366</v>
      </c>
      <c r="AA1434" s="33" t="s">
        <v>5367</v>
      </c>
      <c r="AB1434" s="33" t="s">
        <v>5367</v>
      </c>
      <c r="AC1434" s="31">
        <v>5080218</v>
      </c>
      <c r="AD1434" s="31">
        <v>5080218</v>
      </c>
      <c r="AE1434" s="31"/>
    </row>
    <row r="1435" spans="1:31" ht="13.5" customHeight="1">
      <c r="A1435" s="223"/>
      <c r="B1435" s="28">
        <f t="shared" si="24"/>
        <v>108020000</v>
      </c>
      <c r="C1435" s="206">
        <v>1</v>
      </c>
      <c r="D1435" s="205" t="s">
        <v>2779</v>
      </c>
      <c r="E1435" s="205"/>
      <c r="F1435" s="205" t="s">
        <v>2779</v>
      </c>
      <c r="G1435" s="205">
        <v>1</v>
      </c>
      <c r="H1435" s="561">
        <v>108020000</v>
      </c>
      <c r="I1435" s="31">
        <v>1026</v>
      </c>
      <c r="J1435" s="31" t="s">
        <v>473</v>
      </c>
      <c r="K1435" s="31">
        <v>0</v>
      </c>
      <c r="L1435" s="31">
        <v>4</v>
      </c>
      <c r="M1435" s="33" t="s">
        <v>21237</v>
      </c>
      <c r="N1435" s="33" t="s">
        <v>21237</v>
      </c>
      <c r="O1435" s="31" t="s">
        <v>21238</v>
      </c>
      <c r="P1435" s="31" t="s">
        <v>21238</v>
      </c>
      <c r="Q1435" s="31" t="s">
        <v>21239</v>
      </c>
      <c r="R1435" s="31" t="s">
        <v>21239</v>
      </c>
      <c r="S1435" s="31" t="s">
        <v>21240</v>
      </c>
      <c r="T1435" s="31" t="s">
        <v>21240</v>
      </c>
      <c r="U1435" s="31" t="s">
        <v>21241</v>
      </c>
      <c r="V1435" s="31" t="s">
        <v>21241</v>
      </c>
      <c r="W1435" s="33" t="s">
        <v>21242</v>
      </c>
      <c r="X1435" s="33" t="s">
        <v>21242</v>
      </c>
      <c r="Y1435" s="33" t="s">
        <v>21243</v>
      </c>
      <c r="Z1435" s="33" t="s">
        <v>21243</v>
      </c>
      <c r="AA1435" s="33" t="s">
        <v>21244</v>
      </c>
      <c r="AB1435" s="33" t="s">
        <v>21244</v>
      </c>
      <c r="AC1435" s="31">
        <v>5080219</v>
      </c>
      <c r="AD1435" s="31">
        <v>5080219</v>
      </c>
      <c r="AE1435" s="31"/>
    </row>
    <row r="1436" spans="1:31" ht="13.5" customHeight="1">
      <c r="A1436" s="223"/>
      <c r="B1436" s="28">
        <f t="shared" si="24"/>
        <v>108020050</v>
      </c>
      <c r="C1436" s="206">
        <v>1</v>
      </c>
      <c r="D1436" s="205" t="s">
        <v>2779</v>
      </c>
      <c r="E1436" s="205"/>
      <c r="F1436" s="205" t="s">
        <v>2779</v>
      </c>
      <c r="G1436" s="205">
        <v>1</v>
      </c>
      <c r="H1436" s="561">
        <v>108020050</v>
      </c>
      <c r="I1436" s="31">
        <v>8113</v>
      </c>
      <c r="J1436" s="31" t="s">
        <v>1289</v>
      </c>
      <c r="K1436" s="31">
        <v>0</v>
      </c>
      <c r="L1436" s="31">
        <v>4</v>
      </c>
      <c r="M1436" s="33" t="s">
        <v>1290</v>
      </c>
      <c r="N1436" s="33" t="s">
        <v>1290</v>
      </c>
      <c r="O1436" s="31" t="s">
        <v>30526</v>
      </c>
      <c r="P1436" s="31" t="s">
        <v>30526</v>
      </c>
      <c r="Q1436" s="31" t="s">
        <v>30527</v>
      </c>
      <c r="R1436" s="31" t="s">
        <v>30527</v>
      </c>
      <c r="S1436" s="31" t="s">
        <v>30528</v>
      </c>
      <c r="T1436" s="31" t="s">
        <v>30528</v>
      </c>
      <c r="U1436" s="31" t="s">
        <v>30529</v>
      </c>
      <c r="V1436" s="31" t="s">
        <v>30529</v>
      </c>
      <c r="W1436" s="33" t="s">
        <v>30530</v>
      </c>
      <c r="X1436" s="33" t="s">
        <v>30530</v>
      </c>
      <c r="Y1436" s="33" t="s">
        <v>30531</v>
      </c>
      <c r="Z1436" s="33" t="s">
        <v>30531</v>
      </c>
      <c r="AA1436" s="33" t="s">
        <v>30532</v>
      </c>
      <c r="AB1436" s="33" t="s">
        <v>30532</v>
      </c>
      <c r="AC1436" s="31">
        <v>5080227</v>
      </c>
      <c r="AD1436" s="31">
        <v>5080227</v>
      </c>
      <c r="AE1436" s="31"/>
    </row>
    <row r="1437" spans="1:31" ht="13.5" customHeight="1">
      <c r="A1437" s="223"/>
      <c r="B1437" s="28">
        <f t="shared" si="24"/>
        <v>108020080</v>
      </c>
      <c r="C1437" s="206">
        <v>1</v>
      </c>
      <c r="D1437" s="205" t="s">
        <v>2779</v>
      </c>
      <c r="E1437" s="205"/>
      <c r="F1437" s="205" t="s">
        <v>2779</v>
      </c>
      <c r="G1437" s="205">
        <v>1</v>
      </c>
      <c r="H1437" s="561">
        <v>108020080</v>
      </c>
      <c r="I1437" s="31">
        <v>0</v>
      </c>
      <c r="J1437" s="31" t="s">
        <v>260</v>
      </c>
      <c r="K1437" s="31">
        <v>0</v>
      </c>
      <c r="L1437" s="31">
        <v>4</v>
      </c>
      <c r="M1437" s="33" t="s">
        <v>1291</v>
      </c>
      <c r="N1437" s="33" t="s">
        <v>1292</v>
      </c>
      <c r="O1437" s="31" t="s">
        <v>5368</v>
      </c>
      <c r="P1437" s="31" t="s">
        <v>5368</v>
      </c>
      <c r="Q1437" s="31" t="s">
        <v>5369</v>
      </c>
      <c r="R1437" s="31" t="s">
        <v>5369</v>
      </c>
      <c r="S1437" s="31" t="s">
        <v>5370</v>
      </c>
      <c r="T1437" s="31" t="s">
        <v>5370</v>
      </c>
      <c r="U1437" s="31" t="s">
        <v>5371</v>
      </c>
      <c r="V1437" s="31" t="s">
        <v>5372</v>
      </c>
      <c r="W1437" s="33" t="s">
        <v>5373</v>
      </c>
      <c r="X1437" s="33" t="s">
        <v>5373</v>
      </c>
      <c r="Y1437" s="33" t="s">
        <v>5374</v>
      </c>
      <c r="Z1437" s="33" t="s">
        <v>5374</v>
      </c>
      <c r="AA1437" s="33" t="s">
        <v>5375</v>
      </c>
      <c r="AB1437" s="33" t="s">
        <v>5375</v>
      </c>
      <c r="AC1437" s="31">
        <v>5080228</v>
      </c>
      <c r="AD1437" s="31">
        <v>5080229</v>
      </c>
      <c r="AE1437" s="31"/>
    </row>
    <row r="1438" spans="1:31" ht="13.5" customHeight="1">
      <c r="A1438" s="223"/>
      <c r="B1438" s="28">
        <f t="shared" si="24"/>
        <v>108020100</v>
      </c>
      <c r="C1438" s="206">
        <v>1</v>
      </c>
      <c r="D1438" s="205" t="s">
        <v>2779</v>
      </c>
      <c r="E1438" s="205"/>
      <c r="F1438" s="205" t="s">
        <v>2779</v>
      </c>
      <c r="G1438" s="205">
        <v>1</v>
      </c>
      <c r="H1438" s="561">
        <v>108020100</v>
      </c>
      <c r="I1438" s="31">
        <v>0</v>
      </c>
      <c r="J1438" s="31" t="s">
        <v>260</v>
      </c>
      <c r="K1438" s="31">
        <v>0</v>
      </c>
      <c r="L1438" s="31">
        <v>4</v>
      </c>
      <c r="M1438" s="33" t="s">
        <v>1293</v>
      </c>
      <c r="N1438" s="33" t="s">
        <v>1293</v>
      </c>
      <c r="O1438" s="31" t="s">
        <v>21245</v>
      </c>
      <c r="P1438" s="31" t="s">
        <v>21245</v>
      </c>
      <c r="Q1438" s="31" t="s">
        <v>21246</v>
      </c>
      <c r="R1438" s="31" t="s">
        <v>21246</v>
      </c>
      <c r="S1438" s="31" t="s">
        <v>21247</v>
      </c>
      <c r="T1438" s="31" t="s">
        <v>21247</v>
      </c>
      <c r="U1438" s="31" t="s">
        <v>21248</v>
      </c>
      <c r="V1438" s="31" t="s">
        <v>21249</v>
      </c>
      <c r="W1438" s="33" t="s">
        <v>21250</v>
      </c>
      <c r="X1438" s="33" t="s">
        <v>21250</v>
      </c>
      <c r="Y1438" s="33" t="s">
        <v>21251</v>
      </c>
      <c r="Z1438" s="33" t="s">
        <v>21252</v>
      </c>
      <c r="AA1438" s="33" t="s">
        <v>21253</v>
      </c>
      <c r="AB1438" s="33" t="s">
        <v>21253</v>
      </c>
      <c r="AC1438" s="31">
        <v>5080230</v>
      </c>
      <c r="AD1438" s="31">
        <v>5080231</v>
      </c>
      <c r="AE1438" s="31"/>
    </row>
    <row r="1439" spans="1:31" ht="13.5" customHeight="1">
      <c r="A1439" s="223"/>
      <c r="B1439" s="28">
        <f t="shared" si="24"/>
        <v>108020200</v>
      </c>
      <c r="C1439" s="206">
        <v>1</v>
      </c>
      <c r="D1439" s="205" t="s">
        <v>2779</v>
      </c>
      <c r="E1439" s="205"/>
      <c r="F1439" s="205" t="s">
        <v>2779</v>
      </c>
      <c r="G1439" s="205">
        <v>1</v>
      </c>
      <c r="H1439" s="561">
        <v>108020200</v>
      </c>
      <c r="I1439" s="31">
        <v>0</v>
      </c>
      <c r="J1439" s="31" t="s">
        <v>260</v>
      </c>
      <c r="K1439" s="31">
        <v>0</v>
      </c>
      <c r="L1439" s="31">
        <v>4</v>
      </c>
      <c r="M1439" s="33" t="s">
        <v>1294</v>
      </c>
      <c r="N1439" s="33" t="s">
        <v>1294</v>
      </c>
      <c r="O1439" s="31" t="s">
        <v>21254</v>
      </c>
      <c r="P1439" s="31" t="s">
        <v>21254</v>
      </c>
      <c r="Q1439" s="31" t="s">
        <v>21255</v>
      </c>
      <c r="R1439" s="31" t="s">
        <v>21255</v>
      </c>
      <c r="S1439" s="31" t="s">
        <v>21256</v>
      </c>
      <c r="T1439" s="31" t="s">
        <v>21256</v>
      </c>
      <c r="U1439" s="31" t="s">
        <v>21257</v>
      </c>
      <c r="V1439" s="31" t="s">
        <v>21258</v>
      </c>
      <c r="W1439" s="33" t="s">
        <v>21259</v>
      </c>
      <c r="X1439" s="33" t="s">
        <v>21259</v>
      </c>
      <c r="Y1439" s="33" t="s">
        <v>21260</v>
      </c>
      <c r="Z1439" s="33" t="s">
        <v>21260</v>
      </c>
      <c r="AA1439" s="33" t="s">
        <v>21261</v>
      </c>
      <c r="AB1439" s="33" t="s">
        <v>21261</v>
      </c>
      <c r="AC1439" s="31">
        <v>5080232</v>
      </c>
      <c r="AD1439" s="31">
        <v>5080233</v>
      </c>
      <c r="AE1439" s="31"/>
    </row>
    <row r="1440" spans="1:31" ht="13.5" customHeight="1">
      <c r="A1440" s="223"/>
      <c r="B1440" s="28">
        <f t="shared" si="24"/>
        <v>108020250</v>
      </c>
      <c r="C1440" s="206">
        <v>1</v>
      </c>
      <c r="D1440" s="205" t="s">
        <v>2779</v>
      </c>
      <c r="E1440" s="205"/>
      <c r="F1440" s="205" t="s">
        <v>2779</v>
      </c>
      <c r="G1440" s="205">
        <v>1</v>
      </c>
      <c r="H1440" s="561">
        <v>108020250</v>
      </c>
      <c r="I1440" s="31">
        <v>0</v>
      </c>
      <c r="J1440" s="31" t="s">
        <v>260</v>
      </c>
      <c r="K1440" s="31">
        <v>0</v>
      </c>
      <c r="L1440" s="31">
        <v>4</v>
      </c>
      <c r="M1440" s="33" t="s">
        <v>1295</v>
      </c>
      <c r="N1440" s="33" t="s">
        <v>1295</v>
      </c>
      <c r="O1440" s="31" t="s">
        <v>21262</v>
      </c>
      <c r="P1440" s="31" t="s">
        <v>21262</v>
      </c>
      <c r="Q1440" s="31" t="s">
        <v>21263</v>
      </c>
      <c r="R1440" s="31" t="s">
        <v>21263</v>
      </c>
      <c r="S1440" s="31" t="s">
        <v>21264</v>
      </c>
      <c r="T1440" s="31" t="s">
        <v>21264</v>
      </c>
      <c r="U1440" s="31" t="s">
        <v>21265</v>
      </c>
      <c r="V1440" s="31" t="s">
        <v>21265</v>
      </c>
      <c r="W1440" s="33" t="s">
        <v>21266</v>
      </c>
      <c r="X1440" s="33" t="s">
        <v>21266</v>
      </c>
      <c r="Y1440" s="33" t="s">
        <v>21267</v>
      </c>
      <c r="Z1440" s="33" t="s">
        <v>21267</v>
      </c>
      <c r="AA1440" s="33" t="s">
        <v>21268</v>
      </c>
      <c r="AB1440" s="33" t="s">
        <v>21268</v>
      </c>
      <c r="AC1440" s="31">
        <v>5080246</v>
      </c>
      <c r="AD1440" s="31">
        <v>5080247</v>
      </c>
      <c r="AE1440" s="31"/>
    </row>
    <row r="1441" spans="1:31" ht="13.5" customHeight="1">
      <c r="A1441" s="223"/>
      <c r="B1441" s="28">
        <f t="shared" si="24"/>
        <v>108020300</v>
      </c>
      <c r="C1441" s="206">
        <v>1</v>
      </c>
      <c r="D1441" s="205" t="s">
        <v>2779</v>
      </c>
      <c r="E1441" s="205"/>
      <c r="F1441" s="205" t="s">
        <v>2779</v>
      </c>
      <c r="G1441" s="205">
        <v>1</v>
      </c>
      <c r="H1441" s="561">
        <v>108020300</v>
      </c>
      <c r="I1441" s="31">
        <v>0</v>
      </c>
      <c r="J1441" s="31" t="s">
        <v>260</v>
      </c>
      <c r="K1441" s="31">
        <v>0</v>
      </c>
      <c r="L1441" s="31">
        <v>4</v>
      </c>
      <c r="M1441" s="33" t="s">
        <v>21269</v>
      </c>
      <c r="N1441" s="33" t="s">
        <v>21269</v>
      </c>
      <c r="O1441" s="31" t="s">
        <v>21270</v>
      </c>
      <c r="P1441" s="31" t="s">
        <v>21270</v>
      </c>
      <c r="Q1441" s="31" t="s">
        <v>21271</v>
      </c>
      <c r="R1441" s="31" t="s">
        <v>21271</v>
      </c>
      <c r="S1441" s="31" t="s">
        <v>21272</v>
      </c>
      <c r="T1441" s="31" t="s">
        <v>21272</v>
      </c>
      <c r="U1441" s="31" t="s">
        <v>21273</v>
      </c>
      <c r="V1441" s="31" t="s">
        <v>21274</v>
      </c>
      <c r="W1441" s="33" t="s">
        <v>21275</v>
      </c>
      <c r="X1441" s="33" t="s">
        <v>21275</v>
      </c>
      <c r="Y1441" s="33" t="s">
        <v>21276</v>
      </c>
      <c r="Z1441" s="33" t="s">
        <v>21276</v>
      </c>
      <c r="AA1441" s="33" t="s">
        <v>21277</v>
      </c>
      <c r="AB1441" s="33" t="s">
        <v>21277</v>
      </c>
      <c r="AC1441" s="31">
        <v>5080235</v>
      </c>
      <c r="AD1441" s="31">
        <v>5080236</v>
      </c>
      <c r="AE1441" s="31"/>
    </row>
    <row r="1442" spans="1:31" ht="13.5" customHeight="1">
      <c r="A1442" s="223"/>
      <c r="B1442" s="28">
        <f t="shared" si="24"/>
        <v>108020400</v>
      </c>
      <c r="C1442" s="237">
        <v>1</v>
      </c>
      <c r="D1442" s="205" t="s">
        <v>2779</v>
      </c>
      <c r="E1442" s="205"/>
      <c r="F1442" s="205" t="s">
        <v>2779</v>
      </c>
      <c r="G1442" s="205">
        <v>1</v>
      </c>
      <c r="H1442" s="567">
        <v>108020400</v>
      </c>
      <c r="I1442" s="37">
        <v>1027</v>
      </c>
      <c r="J1442" s="37" t="s">
        <v>755</v>
      </c>
      <c r="K1442" s="37">
        <v>0</v>
      </c>
      <c r="L1442" s="37">
        <v>4</v>
      </c>
      <c r="M1442" s="44" t="s">
        <v>1296</v>
      </c>
      <c r="N1442" s="44" t="s">
        <v>1296</v>
      </c>
      <c r="O1442" s="37" t="s">
        <v>5376</v>
      </c>
      <c r="P1442" s="37" t="s">
        <v>5376</v>
      </c>
      <c r="Q1442" s="37" t="s">
        <v>5377</v>
      </c>
      <c r="R1442" s="37" t="s">
        <v>5377</v>
      </c>
      <c r="S1442" s="37" t="s">
        <v>5378</v>
      </c>
      <c r="T1442" s="37" t="s">
        <v>5378</v>
      </c>
      <c r="U1442" s="37" t="s">
        <v>5379</v>
      </c>
      <c r="V1442" s="37" t="s">
        <v>5379</v>
      </c>
      <c r="W1442" s="33" t="s">
        <v>5380</v>
      </c>
      <c r="X1442" s="33" t="s">
        <v>5380</v>
      </c>
      <c r="Y1442" s="33" t="s">
        <v>5381</v>
      </c>
      <c r="Z1442" s="33" t="s">
        <v>5381</v>
      </c>
      <c r="AA1442" s="33" t="s">
        <v>5382</v>
      </c>
      <c r="AB1442" s="33" t="s">
        <v>5382</v>
      </c>
      <c r="AC1442" s="37">
        <v>5080234</v>
      </c>
      <c r="AD1442" s="37">
        <v>5080234</v>
      </c>
      <c r="AE1442" s="37"/>
    </row>
    <row r="1443" spans="1:31" ht="13.5" customHeight="1">
      <c r="A1443" s="223"/>
      <c r="B1443" s="28">
        <f t="shared" si="24"/>
        <v>108020500</v>
      </c>
      <c r="C1443" s="207">
        <v>1</v>
      </c>
      <c r="D1443" s="205" t="s">
        <v>2779</v>
      </c>
      <c r="E1443" s="205"/>
      <c r="F1443" s="205" t="s">
        <v>2779</v>
      </c>
      <c r="G1443" s="205">
        <v>1</v>
      </c>
      <c r="H1443" s="561">
        <v>108020500</v>
      </c>
      <c r="I1443" s="31">
        <v>0</v>
      </c>
      <c r="J1443" s="31" t="s">
        <v>260</v>
      </c>
      <c r="K1443" s="31">
        <v>0</v>
      </c>
      <c r="L1443" s="31">
        <v>4</v>
      </c>
      <c r="M1443" s="44" t="s">
        <v>1297</v>
      </c>
      <c r="N1443" s="44" t="s">
        <v>1297</v>
      </c>
      <c r="O1443" s="37" t="s">
        <v>21278</v>
      </c>
      <c r="P1443" s="37" t="s">
        <v>21278</v>
      </c>
      <c r="Q1443" s="37" t="s">
        <v>21279</v>
      </c>
      <c r="R1443" s="37" t="s">
        <v>21279</v>
      </c>
      <c r="S1443" s="37" t="s">
        <v>21280</v>
      </c>
      <c r="T1443" s="37" t="s">
        <v>21280</v>
      </c>
      <c r="U1443" s="37" t="s">
        <v>21281</v>
      </c>
      <c r="V1443" s="37" t="s">
        <v>21282</v>
      </c>
      <c r="W1443" s="33" t="s">
        <v>21283</v>
      </c>
      <c r="X1443" s="33" t="s">
        <v>21283</v>
      </c>
      <c r="Y1443" s="33" t="s">
        <v>21284</v>
      </c>
      <c r="Z1443" s="33" t="s">
        <v>21284</v>
      </c>
      <c r="AA1443" s="33" t="s">
        <v>21285</v>
      </c>
      <c r="AB1443" s="33" t="s">
        <v>21285</v>
      </c>
      <c r="AC1443" s="37">
        <v>5080237</v>
      </c>
      <c r="AD1443" s="37">
        <v>5080238</v>
      </c>
      <c r="AE1443" s="37"/>
    </row>
    <row r="1444" spans="1:31" ht="13.5" customHeight="1">
      <c r="A1444" s="223"/>
      <c r="B1444" s="28">
        <f t="shared" si="24"/>
        <v>108021000</v>
      </c>
      <c r="C1444" s="237">
        <v>1</v>
      </c>
      <c r="D1444" s="205" t="s">
        <v>2779</v>
      </c>
      <c r="E1444" s="205"/>
      <c r="F1444" s="205" t="s">
        <v>2779</v>
      </c>
      <c r="G1444" s="205">
        <v>1</v>
      </c>
      <c r="H1444" s="602">
        <v>108021000</v>
      </c>
      <c r="I1444" s="217">
        <v>0</v>
      </c>
      <c r="J1444" s="217" t="s">
        <v>260</v>
      </c>
      <c r="K1444" s="217">
        <v>108021001</v>
      </c>
      <c r="L1444" s="217">
        <v>4</v>
      </c>
      <c r="M1444" s="227" t="s">
        <v>1298</v>
      </c>
      <c r="N1444" s="227" t="s">
        <v>1298</v>
      </c>
      <c r="O1444" s="37" t="s">
        <v>5383</v>
      </c>
      <c r="P1444" s="37" t="s">
        <v>5383</v>
      </c>
      <c r="Q1444" s="37" t="s">
        <v>5384</v>
      </c>
      <c r="R1444" s="37" t="s">
        <v>5384</v>
      </c>
      <c r="S1444" s="37" t="s">
        <v>5385</v>
      </c>
      <c r="T1444" s="37" t="s">
        <v>5385</v>
      </c>
      <c r="U1444" s="37" t="s">
        <v>5386</v>
      </c>
      <c r="V1444" s="37" t="s">
        <v>5387</v>
      </c>
      <c r="W1444" s="33" t="s">
        <v>5388</v>
      </c>
      <c r="X1444" s="33" t="s">
        <v>5388</v>
      </c>
      <c r="Y1444" s="33" t="s">
        <v>5389</v>
      </c>
      <c r="Z1444" s="33" t="s">
        <v>5389</v>
      </c>
      <c r="AA1444" s="33" t="s">
        <v>5390</v>
      </c>
      <c r="AB1444" s="33" t="s">
        <v>5390</v>
      </c>
      <c r="AC1444" s="217">
        <v>5080205</v>
      </c>
      <c r="AD1444" s="217">
        <v>5080206</v>
      </c>
      <c r="AE1444" s="37"/>
    </row>
    <row r="1445" spans="1:31" ht="13.5" customHeight="1">
      <c r="A1445" s="223"/>
      <c r="B1445" s="28">
        <f t="shared" si="24"/>
        <v>108021001</v>
      </c>
      <c r="C1445" s="237">
        <v>1</v>
      </c>
      <c r="D1445" s="205" t="s">
        <v>2779</v>
      </c>
      <c r="E1445" s="205"/>
      <c r="F1445" s="205" t="s">
        <v>2779</v>
      </c>
      <c r="G1445" s="205">
        <v>1</v>
      </c>
      <c r="H1445" s="603">
        <v>108021001</v>
      </c>
      <c r="I1445" s="220">
        <v>1026</v>
      </c>
      <c r="J1445" s="220" t="s">
        <v>473</v>
      </c>
      <c r="K1445" s="220">
        <v>0</v>
      </c>
      <c r="L1445" s="220">
        <v>3</v>
      </c>
      <c r="M1445" s="221" t="s">
        <v>15160</v>
      </c>
      <c r="N1445" s="221" t="s">
        <v>15160</v>
      </c>
      <c r="O1445" s="37" t="s">
        <v>15161</v>
      </c>
      <c r="P1445" s="37" t="s">
        <v>15161</v>
      </c>
      <c r="Q1445" s="37" t="s">
        <v>21236</v>
      </c>
      <c r="R1445" s="37" t="s">
        <v>21236</v>
      </c>
      <c r="S1445" s="37" t="s">
        <v>15152</v>
      </c>
      <c r="T1445" s="37" t="s">
        <v>15153</v>
      </c>
      <c r="U1445" s="37" t="s">
        <v>15154</v>
      </c>
      <c r="V1445" s="37" t="s">
        <v>15154</v>
      </c>
      <c r="W1445" s="33" t="s">
        <v>15162</v>
      </c>
      <c r="X1445" s="33" t="s">
        <v>15162</v>
      </c>
      <c r="Y1445" s="33" t="s">
        <v>15156</v>
      </c>
      <c r="Z1445" s="33" t="s">
        <v>15157</v>
      </c>
      <c r="AA1445" s="33" t="s">
        <v>15159</v>
      </c>
      <c r="AB1445" s="33" t="s">
        <v>15159</v>
      </c>
      <c r="AC1445" s="220">
        <v>5080207</v>
      </c>
      <c r="AD1445" s="220">
        <v>5080207</v>
      </c>
      <c r="AE1445" s="39"/>
    </row>
    <row r="1446" spans="1:31" ht="13.5" customHeight="1">
      <c r="A1446" s="223"/>
      <c r="B1446" s="28">
        <f t="shared" si="24"/>
        <v>108021050</v>
      </c>
      <c r="C1446" s="237">
        <v>1</v>
      </c>
      <c r="D1446" s="205" t="s">
        <v>2779</v>
      </c>
      <c r="E1446" s="205"/>
      <c r="F1446" s="205" t="s">
        <v>2779</v>
      </c>
      <c r="G1446" s="205">
        <v>1</v>
      </c>
      <c r="H1446" s="602">
        <v>108021050</v>
      </c>
      <c r="I1446" s="217">
        <v>8102</v>
      </c>
      <c r="J1446" s="217" t="s">
        <v>1299</v>
      </c>
      <c r="K1446" s="217">
        <v>108021051</v>
      </c>
      <c r="L1446" s="217">
        <v>4</v>
      </c>
      <c r="M1446" s="227" t="s">
        <v>1300</v>
      </c>
      <c r="N1446" s="227" t="s">
        <v>1300</v>
      </c>
      <c r="O1446" s="37" t="s">
        <v>5391</v>
      </c>
      <c r="P1446" s="37" t="s">
        <v>5391</v>
      </c>
      <c r="Q1446" s="37" t="s">
        <v>5392</v>
      </c>
      <c r="R1446" s="37" t="s">
        <v>5392</v>
      </c>
      <c r="S1446" s="37" t="s">
        <v>5393</v>
      </c>
      <c r="T1446" s="37" t="s">
        <v>5393</v>
      </c>
      <c r="U1446" s="37" t="s">
        <v>5394</v>
      </c>
      <c r="V1446" s="37" t="s">
        <v>5394</v>
      </c>
      <c r="W1446" s="33" t="s">
        <v>5395</v>
      </c>
      <c r="X1446" s="33" t="s">
        <v>5395</v>
      </c>
      <c r="Y1446" s="33" t="s">
        <v>5396</v>
      </c>
      <c r="Z1446" s="33" t="s">
        <v>5396</v>
      </c>
      <c r="AA1446" s="33" t="s">
        <v>5397</v>
      </c>
      <c r="AB1446" s="33" t="s">
        <v>5397</v>
      </c>
      <c r="AC1446" s="216">
        <v>5080208</v>
      </c>
      <c r="AD1446" s="216">
        <v>5080208</v>
      </c>
      <c r="AE1446" s="32"/>
    </row>
    <row r="1447" spans="1:31" ht="13.5" customHeight="1">
      <c r="A1447" s="223"/>
      <c r="B1447" s="28">
        <f t="shared" si="24"/>
        <v>108021051</v>
      </c>
      <c r="C1447" s="237">
        <v>1</v>
      </c>
      <c r="D1447" s="205" t="s">
        <v>2779</v>
      </c>
      <c r="E1447" s="205"/>
      <c r="F1447" s="205" t="s">
        <v>2779</v>
      </c>
      <c r="G1447" s="205">
        <v>1</v>
      </c>
      <c r="H1447" s="603">
        <v>108021051</v>
      </c>
      <c r="I1447" s="220">
        <v>0</v>
      </c>
      <c r="J1447" s="220" t="s">
        <v>260</v>
      </c>
      <c r="K1447" s="220">
        <v>0</v>
      </c>
      <c r="L1447" s="220">
        <v>4</v>
      </c>
      <c r="M1447" s="221" t="s">
        <v>1301</v>
      </c>
      <c r="N1447" s="221" t="s">
        <v>1301</v>
      </c>
      <c r="O1447" s="37" t="s">
        <v>5398</v>
      </c>
      <c r="P1447" s="37" t="s">
        <v>5398</v>
      </c>
      <c r="Q1447" s="37" t="s">
        <v>5399</v>
      </c>
      <c r="R1447" s="37" t="s">
        <v>5399</v>
      </c>
      <c r="S1447" s="37" t="s">
        <v>5400</v>
      </c>
      <c r="T1447" s="37" t="s">
        <v>5400</v>
      </c>
      <c r="U1447" s="37" t="s">
        <v>5401</v>
      </c>
      <c r="V1447" s="37" t="s">
        <v>5402</v>
      </c>
      <c r="W1447" s="33" t="s">
        <v>5403</v>
      </c>
      <c r="X1447" s="33" t="s">
        <v>5403</v>
      </c>
      <c r="Y1447" s="33" t="s">
        <v>5404</v>
      </c>
      <c r="Z1447" s="33" t="s">
        <v>5404</v>
      </c>
      <c r="AA1447" s="33" t="s">
        <v>5405</v>
      </c>
      <c r="AB1447" s="33" t="s">
        <v>5405</v>
      </c>
      <c r="AC1447" s="220">
        <v>5080209</v>
      </c>
      <c r="AD1447" s="220">
        <v>5080210</v>
      </c>
      <c r="AE1447" s="32"/>
    </row>
    <row r="1448" spans="1:31" ht="13.5" customHeight="1">
      <c r="A1448" s="223"/>
      <c r="B1448" s="28">
        <f t="shared" si="24"/>
        <v>108021100</v>
      </c>
      <c r="C1448" s="237">
        <v>1</v>
      </c>
      <c r="D1448" s="205" t="s">
        <v>2779</v>
      </c>
      <c r="E1448" s="205"/>
      <c r="F1448" s="205" t="s">
        <v>2779</v>
      </c>
      <c r="G1448" s="205">
        <v>1</v>
      </c>
      <c r="H1448" s="604">
        <v>108021100</v>
      </c>
      <c r="I1448" s="31">
        <v>0</v>
      </c>
      <c r="J1448" s="31" t="s">
        <v>516</v>
      </c>
      <c r="K1448" s="31">
        <v>0</v>
      </c>
      <c r="L1448" s="31">
        <v>3</v>
      </c>
      <c r="M1448" s="33" t="s">
        <v>1302</v>
      </c>
      <c r="N1448" s="33" t="s">
        <v>1302</v>
      </c>
      <c r="O1448" s="37" t="s">
        <v>5406</v>
      </c>
      <c r="P1448" s="37" t="s">
        <v>5406</v>
      </c>
      <c r="Q1448" s="37" t="s">
        <v>5407</v>
      </c>
      <c r="R1448" s="37" t="s">
        <v>5407</v>
      </c>
      <c r="S1448" s="37" t="s">
        <v>5408</v>
      </c>
      <c r="T1448" s="37" t="s">
        <v>5408</v>
      </c>
      <c r="U1448" s="37" t="s">
        <v>5409</v>
      </c>
      <c r="V1448" s="37" t="s">
        <v>5410</v>
      </c>
      <c r="W1448" s="33" t="s">
        <v>5411</v>
      </c>
      <c r="X1448" s="33" t="s">
        <v>5411</v>
      </c>
      <c r="Y1448" s="33" t="s">
        <v>5412</v>
      </c>
      <c r="Z1448" s="33" t="s">
        <v>5412</v>
      </c>
      <c r="AA1448" s="33" t="s">
        <v>5413</v>
      </c>
      <c r="AB1448" s="33" t="s">
        <v>5413</v>
      </c>
      <c r="AC1448" s="32">
        <v>5080211</v>
      </c>
      <c r="AD1448" s="32">
        <v>5080212</v>
      </c>
      <c r="AE1448" s="32"/>
    </row>
    <row r="1449" spans="1:31" ht="13.5" customHeight="1">
      <c r="A1449" s="223"/>
      <c r="B1449" s="28">
        <f t="shared" si="24"/>
        <v>108021200</v>
      </c>
      <c r="C1449" s="237">
        <v>1</v>
      </c>
      <c r="D1449" s="205" t="s">
        <v>2779</v>
      </c>
      <c r="E1449" s="205"/>
      <c r="F1449" s="205" t="s">
        <v>2779</v>
      </c>
      <c r="G1449" s="205">
        <v>1</v>
      </c>
      <c r="H1449" s="604">
        <v>108021200</v>
      </c>
      <c r="I1449" s="31">
        <v>8102</v>
      </c>
      <c r="J1449" s="31" t="s">
        <v>1299</v>
      </c>
      <c r="K1449" s="31">
        <v>0</v>
      </c>
      <c r="L1449" s="31">
        <v>4</v>
      </c>
      <c r="M1449" s="33" t="s">
        <v>1303</v>
      </c>
      <c r="N1449" s="33" t="s">
        <v>1303</v>
      </c>
      <c r="O1449" s="37" t="s">
        <v>5414</v>
      </c>
      <c r="P1449" s="37" t="s">
        <v>5414</v>
      </c>
      <c r="Q1449" s="37" t="s">
        <v>5415</v>
      </c>
      <c r="R1449" s="37" t="s">
        <v>5415</v>
      </c>
      <c r="S1449" s="37" t="s">
        <v>5416</v>
      </c>
      <c r="T1449" s="37" t="s">
        <v>5416</v>
      </c>
      <c r="U1449" s="37" t="s">
        <v>5417</v>
      </c>
      <c r="V1449" s="37" t="s">
        <v>5417</v>
      </c>
      <c r="W1449" s="33" t="s">
        <v>5418</v>
      </c>
      <c r="X1449" s="33" t="s">
        <v>5418</v>
      </c>
      <c r="Y1449" s="33" t="s">
        <v>5419</v>
      </c>
      <c r="Z1449" s="33" t="s">
        <v>5419</v>
      </c>
      <c r="AA1449" s="33" t="s">
        <v>5420</v>
      </c>
      <c r="AB1449" s="33" t="s">
        <v>5420</v>
      </c>
      <c r="AC1449" s="37">
        <v>5080213</v>
      </c>
      <c r="AD1449" s="37">
        <v>5080213</v>
      </c>
      <c r="AE1449" s="37"/>
    </row>
    <row r="1450" spans="1:31" ht="13.5" customHeight="1">
      <c r="A1450" s="223"/>
      <c r="B1450" s="28">
        <f t="shared" si="24"/>
        <v>108021300</v>
      </c>
      <c r="C1450" s="237">
        <v>1</v>
      </c>
      <c r="D1450" s="205" t="s">
        <v>2779</v>
      </c>
      <c r="E1450" s="205"/>
      <c r="F1450" s="205" t="s">
        <v>2779</v>
      </c>
      <c r="G1450" s="205">
        <v>1</v>
      </c>
      <c r="H1450" s="604">
        <v>108021300</v>
      </c>
      <c r="I1450" s="31">
        <v>1026</v>
      </c>
      <c r="J1450" s="31" t="s">
        <v>1304</v>
      </c>
      <c r="K1450" s="31">
        <v>0</v>
      </c>
      <c r="L1450" s="31">
        <v>4</v>
      </c>
      <c r="M1450" s="33" t="s">
        <v>30533</v>
      </c>
      <c r="N1450" s="33" t="s">
        <v>30533</v>
      </c>
      <c r="O1450" s="37" t="s">
        <v>30534</v>
      </c>
      <c r="P1450" s="37" t="s">
        <v>30534</v>
      </c>
      <c r="Q1450" s="37" t="s">
        <v>30535</v>
      </c>
      <c r="R1450" s="37" t="s">
        <v>30535</v>
      </c>
      <c r="S1450" s="37" t="s">
        <v>30536</v>
      </c>
      <c r="T1450" s="37" t="s">
        <v>30536</v>
      </c>
      <c r="U1450" s="37" t="s">
        <v>30537</v>
      </c>
      <c r="V1450" s="37" t="s">
        <v>30537</v>
      </c>
      <c r="W1450" s="33" t="s">
        <v>30538</v>
      </c>
      <c r="X1450" s="33" t="s">
        <v>30538</v>
      </c>
      <c r="Y1450" s="33" t="s">
        <v>30539</v>
      </c>
      <c r="Z1450" s="33" t="s">
        <v>30539</v>
      </c>
      <c r="AA1450" s="33" t="s">
        <v>30540</v>
      </c>
      <c r="AB1450" s="33" t="s">
        <v>30540</v>
      </c>
      <c r="AC1450" s="37">
        <v>5080214</v>
      </c>
      <c r="AD1450" s="37">
        <v>5080214</v>
      </c>
      <c r="AE1450" s="37"/>
    </row>
    <row r="1451" spans="1:31" ht="13.5" customHeight="1">
      <c r="A1451" s="223"/>
      <c r="B1451" s="28">
        <f t="shared" si="24"/>
        <v>108021400</v>
      </c>
      <c r="C1451" s="237">
        <v>1</v>
      </c>
      <c r="D1451" s="205" t="s">
        <v>2779</v>
      </c>
      <c r="E1451" s="205"/>
      <c r="F1451" s="205" t="s">
        <v>2779</v>
      </c>
      <c r="G1451" s="205">
        <v>1</v>
      </c>
      <c r="H1451" s="604">
        <v>108021400</v>
      </c>
      <c r="I1451" s="31">
        <v>8107</v>
      </c>
      <c r="J1451" s="31" t="s">
        <v>1305</v>
      </c>
      <c r="K1451" s="31">
        <v>0</v>
      </c>
      <c r="L1451" s="31">
        <v>4</v>
      </c>
      <c r="M1451" s="33" t="s">
        <v>1306</v>
      </c>
      <c r="N1451" s="33" t="s">
        <v>1306</v>
      </c>
      <c r="O1451" s="37" t="s">
        <v>5421</v>
      </c>
      <c r="P1451" s="37" t="s">
        <v>5421</v>
      </c>
      <c r="Q1451" s="37" t="s">
        <v>5422</v>
      </c>
      <c r="R1451" s="37" t="s">
        <v>5422</v>
      </c>
      <c r="S1451" s="37" t="s">
        <v>5423</v>
      </c>
      <c r="T1451" s="37" t="s">
        <v>5423</v>
      </c>
      <c r="U1451" s="37" t="s">
        <v>5424</v>
      </c>
      <c r="V1451" s="37" t="s">
        <v>5424</v>
      </c>
      <c r="W1451" s="33" t="s">
        <v>5425</v>
      </c>
      <c r="X1451" s="33" t="s">
        <v>5425</v>
      </c>
      <c r="Y1451" s="33" t="s">
        <v>5426</v>
      </c>
      <c r="Z1451" s="33" t="s">
        <v>5426</v>
      </c>
      <c r="AA1451" s="33" t="s">
        <v>5427</v>
      </c>
      <c r="AB1451" s="33" t="s">
        <v>5427</v>
      </c>
      <c r="AC1451" s="31">
        <v>5080215</v>
      </c>
      <c r="AD1451" s="31">
        <v>5080215</v>
      </c>
      <c r="AE1451" s="31"/>
    </row>
    <row r="1452" spans="1:31" ht="13.5" customHeight="1">
      <c r="A1452" s="223"/>
      <c r="B1452" s="28">
        <f t="shared" si="24"/>
        <v>108021450</v>
      </c>
      <c r="C1452" s="237">
        <v>1</v>
      </c>
      <c r="D1452" s="205" t="s">
        <v>2779</v>
      </c>
      <c r="E1452" s="205"/>
      <c r="F1452" s="205" t="s">
        <v>2779</v>
      </c>
      <c r="G1452" s="205">
        <v>1</v>
      </c>
      <c r="H1452" s="602">
        <v>108021450</v>
      </c>
      <c r="I1452" s="217">
        <v>1026</v>
      </c>
      <c r="J1452" s="217" t="s">
        <v>1304</v>
      </c>
      <c r="K1452" s="217">
        <v>108021451</v>
      </c>
      <c r="L1452" s="217">
        <v>3</v>
      </c>
      <c r="M1452" s="227" t="s">
        <v>1307</v>
      </c>
      <c r="N1452" s="227" t="s">
        <v>1307</v>
      </c>
      <c r="O1452" s="37" t="s">
        <v>5428</v>
      </c>
      <c r="P1452" s="37" t="s">
        <v>5428</v>
      </c>
      <c r="Q1452" s="37" t="s">
        <v>5429</v>
      </c>
      <c r="R1452" s="37" t="s">
        <v>5429</v>
      </c>
      <c r="S1452" s="37" t="s">
        <v>5430</v>
      </c>
      <c r="T1452" s="37" t="s">
        <v>5430</v>
      </c>
      <c r="U1452" s="37" t="s">
        <v>5431</v>
      </c>
      <c r="V1452" s="37" t="s">
        <v>5431</v>
      </c>
      <c r="W1452" s="33" t="s">
        <v>5432</v>
      </c>
      <c r="X1452" s="33" t="s">
        <v>5432</v>
      </c>
      <c r="Y1452" s="33" t="s">
        <v>5433</v>
      </c>
      <c r="Z1452" s="33" t="s">
        <v>5433</v>
      </c>
      <c r="AA1452" s="33" t="s">
        <v>5434</v>
      </c>
      <c r="AB1452" s="33" t="s">
        <v>5434</v>
      </c>
      <c r="AC1452" s="232">
        <v>5080216</v>
      </c>
      <c r="AD1452" s="217">
        <v>5080216</v>
      </c>
      <c r="AE1452" s="86"/>
    </row>
    <row r="1453" spans="1:31" ht="13.5" customHeight="1">
      <c r="A1453" s="223"/>
      <c r="B1453" s="28">
        <f t="shared" si="24"/>
        <v>108021451</v>
      </c>
      <c r="C1453" s="237">
        <v>1</v>
      </c>
      <c r="D1453" s="205" t="s">
        <v>2779</v>
      </c>
      <c r="E1453" s="205"/>
      <c r="F1453" s="205" t="s">
        <v>2779</v>
      </c>
      <c r="G1453" s="205">
        <v>1</v>
      </c>
      <c r="H1453" s="603">
        <v>108021451</v>
      </c>
      <c r="I1453" s="220">
        <v>8104</v>
      </c>
      <c r="J1453" s="220" t="s">
        <v>1308</v>
      </c>
      <c r="K1453" s="220">
        <v>0</v>
      </c>
      <c r="L1453" s="220">
        <v>3</v>
      </c>
      <c r="M1453" s="221" t="s">
        <v>1309</v>
      </c>
      <c r="N1453" s="221" t="s">
        <v>1309</v>
      </c>
      <c r="O1453" s="37" t="s">
        <v>2196</v>
      </c>
      <c r="P1453" s="37" t="s">
        <v>2196</v>
      </c>
      <c r="Q1453" s="37" t="s">
        <v>5435</v>
      </c>
      <c r="R1453" s="37" t="s">
        <v>5435</v>
      </c>
      <c r="S1453" s="37" t="s">
        <v>5436</v>
      </c>
      <c r="T1453" s="37" t="s">
        <v>5436</v>
      </c>
      <c r="U1453" s="37" t="s">
        <v>5437</v>
      </c>
      <c r="V1453" s="37" t="s">
        <v>5437</v>
      </c>
      <c r="W1453" s="33" t="s">
        <v>5438</v>
      </c>
      <c r="X1453" s="33" t="s">
        <v>5438</v>
      </c>
      <c r="Y1453" s="33" t="s">
        <v>5439</v>
      </c>
      <c r="Z1453" s="33" t="s">
        <v>5439</v>
      </c>
      <c r="AA1453" s="33" t="s">
        <v>3857</v>
      </c>
      <c r="AB1453" s="33" t="s">
        <v>3857</v>
      </c>
      <c r="AC1453" s="220">
        <v>5080217</v>
      </c>
      <c r="AD1453" s="220">
        <v>5080217</v>
      </c>
      <c r="AE1453" s="86"/>
    </row>
    <row r="1454" spans="1:31" ht="13.5" customHeight="1">
      <c r="A1454" s="223"/>
      <c r="B1454" s="28">
        <f t="shared" si="24"/>
        <v>108021500</v>
      </c>
      <c r="C1454" s="237">
        <v>1</v>
      </c>
      <c r="D1454" s="205" t="s">
        <v>2779</v>
      </c>
      <c r="E1454" s="205"/>
      <c r="F1454" s="205" t="s">
        <v>2779</v>
      </c>
      <c r="G1454" s="205">
        <v>1</v>
      </c>
      <c r="H1454" s="605">
        <v>108021500</v>
      </c>
      <c r="I1454" s="216">
        <v>8022</v>
      </c>
      <c r="J1454" s="238" t="s">
        <v>1003</v>
      </c>
      <c r="K1454" s="216">
        <v>108021501</v>
      </c>
      <c r="L1454" s="216">
        <v>3</v>
      </c>
      <c r="M1454" s="218" t="s">
        <v>1310</v>
      </c>
      <c r="N1454" s="218" t="s">
        <v>1310</v>
      </c>
      <c r="O1454" s="37" t="s">
        <v>5440</v>
      </c>
      <c r="P1454" s="37" t="s">
        <v>5440</v>
      </c>
      <c r="Q1454" s="37" t="s">
        <v>5441</v>
      </c>
      <c r="R1454" s="37" t="s">
        <v>5441</v>
      </c>
      <c r="S1454" s="37" t="s">
        <v>5442</v>
      </c>
      <c r="T1454" s="37" t="s">
        <v>5442</v>
      </c>
      <c r="U1454" s="37" t="s">
        <v>5443</v>
      </c>
      <c r="V1454" s="37" t="s">
        <v>5443</v>
      </c>
      <c r="W1454" s="33" t="s">
        <v>5444</v>
      </c>
      <c r="X1454" s="33" t="s">
        <v>5444</v>
      </c>
      <c r="Y1454" s="33" t="s">
        <v>5445</v>
      </c>
      <c r="Z1454" s="33" t="s">
        <v>5445</v>
      </c>
      <c r="AA1454" s="33" t="s">
        <v>5446</v>
      </c>
      <c r="AB1454" s="33" t="s">
        <v>5446</v>
      </c>
      <c r="AC1454" s="215">
        <v>5080153</v>
      </c>
      <c r="AD1454" s="216">
        <v>5080153</v>
      </c>
      <c r="AE1454" s="86"/>
    </row>
    <row r="1455" spans="1:31" ht="13.5" customHeight="1">
      <c r="A1455" s="223"/>
      <c r="B1455" s="28">
        <f t="shared" si="24"/>
        <v>108021501</v>
      </c>
      <c r="C1455" s="237">
        <v>1</v>
      </c>
      <c r="D1455" s="205" t="s">
        <v>2779</v>
      </c>
      <c r="E1455" s="205"/>
      <c r="F1455" s="205" t="s">
        <v>2779</v>
      </c>
      <c r="G1455" s="205">
        <v>1</v>
      </c>
      <c r="H1455" s="606">
        <v>108021501</v>
      </c>
      <c r="I1455" s="220">
        <v>0</v>
      </c>
      <c r="J1455" s="220" t="s">
        <v>260</v>
      </c>
      <c r="K1455" s="220">
        <v>0</v>
      </c>
      <c r="L1455" s="220">
        <v>3</v>
      </c>
      <c r="M1455" s="221" t="s">
        <v>21286</v>
      </c>
      <c r="N1455" s="221" t="s">
        <v>21286</v>
      </c>
      <c r="O1455" s="37" t="s">
        <v>21287</v>
      </c>
      <c r="P1455" s="37" t="s">
        <v>21287</v>
      </c>
      <c r="Q1455" s="37" t="s">
        <v>21288</v>
      </c>
      <c r="R1455" s="37" t="s">
        <v>21288</v>
      </c>
      <c r="S1455" s="37" t="s">
        <v>21289</v>
      </c>
      <c r="T1455" s="37" t="s">
        <v>21289</v>
      </c>
      <c r="U1455" s="37" t="s">
        <v>21290</v>
      </c>
      <c r="V1455" s="37" t="s">
        <v>21291</v>
      </c>
      <c r="W1455" s="33" t="s">
        <v>21292</v>
      </c>
      <c r="X1455" s="33" t="s">
        <v>21292</v>
      </c>
      <c r="Y1455" s="33" t="s">
        <v>21293</v>
      </c>
      <c r="Z1455" s="33" t="s">
        <v>21293</v>
      </c>
      <c r="AA1455" s="33" t="s">
        <v>21294</v>
      </c>
      <c r="AB1455" s="33" t="s">
        <v>21294</v>
      </c>
      <c r="AC1455" s="222">
        <v>5080154</v>
      </c>
      <c r="AD1455" s="220">
        <v>5080155</v>
      </c>
      <c r="AE1455" s="83"/>
    </row>
    <row r="1456" spans="1:31" ht="13.5" customHeight="1">
      <c r="A1456" s="223"/>
      <c r="B1456" s="28">
        <f t="shared" si="24"/>
        <v>108021600</v>
      </c>
      <c r="C1456" s="237">
        <v>1</v>
      </c>
      <c r="D1456" s="205" t="s">
        <v>2779</v>
      </c>
      <c r="E1456" s="205"/>
      <c r="F1456" s="205" t="s">
        <v>2779</v>
      </c>
      <c r="G1456" s="205">
        <v>1</v>
      </c>
      <c r="H1456" s="605">
        <v>108021600</v>
      </c>
      <c r="I1456" s="216">
        <v>0</v>
      </c>
      <c r="J1456" s="216" t="s">
        <v>260</v>
      </c>
      <c r="K1456" s="216">
        <v>108021601</v>
      </c>
      <c r="L1456" s="216">
        <v>3</v>
      </c>
      <c r="M1456" s="218" t="s">
        <v>1311</v>
      </c>
      <c r="N1456" s="218" t="s">
        <v>1311</v>
      </c>
      <c r="O1456" s="37" t="s">
        <v>5447</v>
      </c>
      <c r="P1456" s="37" t="s">
        <v>5447</v>
      </c>
      <c r="Q1456" s="37" t="s">
        <v>5448</v>
      </c>
      <c r="R1456" s="37" t="s">
        <v>5448</v>
      </c>
      <c r="S1456" s="37" t="s">
        <v>5449</v>
      </c>
      <c r="T1456" s="37" t="s">
        <v>5449</v>
      </c>
      <c r="U1456" s="37" t="s">
        <v>5450</v>
      </c>
      <c r="V1456" s="37" t="s">
        <v>5450</v>
      </c>
      <c r="W1456" s="33" t="s">
        <v>5451</v>
      </c>
      <c r="X1456" s="33" t="s">
        <v>5451</v>
      </c>
      <c r="Y1456" s="33" t="s">
        <v>5452</v>
      </c>
      <c r="Z1456" s="33" t="s">
        <v>5452</v>
      </c>
      <c r="AA1456" s="33" t="s">
        <v>5453</v>
      </c>
      <c r="AB1456" s="33" t="s">
        <v>5453</v>
      </c>
      <c r="AC1456" s="215">
        <v>5080156</v>
      </c>
      <c r="AD1456" s="216">
        <v>5080157</v>
      </c>
      <c r="AE1456" s="86"/>
    </row>
    <row r="1457" spans="1:31" ht="13.5" customHeight="1">
      <c r="A1457" s="223"/>
      <c r="B1457" s="28">
        <f t="shared" si="24"/>
        <v>108021601</v>
      </c>
      <c r="C1457" s="237">
        <v>1</v>
      </c>
      <c r="D1457" s="205" t="s">
        <v>2779</v>
      </c>
      <c r="E1457" s="205"/>
      <c r="F1457" s="205" t="s">
        <v>2779</v>
      </c>
      <c r="G1457" s="205">
        <v>1</v>
      </c>
      <c r="H1457" s="606">
        <v>108021601</v>
      </c>
      <c r="I1457" s="220">
        <v>1004</v>
      </c>
      <c r="J1457" s="220" t="s">
        <v>999</v>
      </c>
      <c r="K1457" s="220">
        <v>0</v>
      </c>
      <c r="L1457" s="220">
        <v>3</v>
      </c>
      <c r="M1457" s="221" t="s">
        <v>21295</v>
      </c>
      <c r="N1457" s="221" t="s">
        <v>21295</v>
      </c>
      <c r="O1457" s="37" t="s">
        <v>21296</v>
      </c>
      <c r="P1457" s="37" t="s">
        <v>21296</v>
      </c>
      <c r="Q1457" s="37" t="s">
        <v>21297</v>
      </c>
      <c r="R1457" s="37" t="s">
        <v>21297</v>
      </c>
      <c r="S1457" s="37" t="s">
        <v>21298</v>
      </c>
      <c r="T1457" s="37" t="s">
        <v>21298</v>
      </c>
      <c r="U1457" s="37" t="s">
        <v>21299</v>
      </c>
      <c r="V1457" s="37" t="s">
        <v>21299</v>
      </c>
      <c r="W1457" s="33" t="s">
        <v>21300</v>
      </c>
      <c r="X1457" s="33" t="s">
        <v>21300</v>
      </c>
      <c r="Y1457" s="33" t="s">
        <v>21301</v>
      </c>
      <c r="Z1457" s="33" t="s">
        <v>21301</v>
      </c>
      <c r="AA1457" s="33" t="s">
        <v>21302</v>
      </c>
      <c r="AB1457" s="33" t="s">
        <v>21302</v>
      </c>
      <c r="AC1457" s="222">
        <v>5080158</v>
      </c>
      <c r="AD1457" s="220">
        <v>5080158</v>
      </c>
      <c r="AE1457" s="83"/>
    </row>
    <row r="1458" spans="1:31" ht="13.5" customHeight="1">
      <c r="A1458" s="223"/>
      <c r="B1458" s="28">
        <f t="shared" si="24"/>
        <v>108021700</v>
      </c>
      <c r="C1458" s="237">
        <v>1</v>
      </c>
      <c r="D1458" s="205" t="s">
        <v>2779</v>
      </c>
      <c r="E1458" s="205"/>
      <c r="F1458" s="205" t="s">
        <v>2779</v>
      </c>
      <c r="G1458" s="205">
        <v>1</v>
      </c>
      <c r="H1458" s="607">
        <v>108021700</v>
      </c>
      <c r="I1458" s="31">
        <v>8022</v>
      </c>
      <c r="J1458" s="225" t="s">
        <v>1003</v>
      </c>
      <c r="K1458" s="31">
        <v>0</v>
      </c>
      <c r="L1458" s="31">
        <v>4</v>
      </c>
      <c r="M1458" s="33" t="s">
        <v>1312</v>
      </c>
      <c r="N1458" s="33" t="s">
        <v>1312</v>
      </c>
      <c r="O1458" s="37" t="s">
        <v>5454</v>
      </c>
      <c r="P1458" s="37" t="s">
        <v>5454</v>
      </c>
      <c r="Q1458" s="37" t="s">
        <v>5455</v>
      </c>
      <c r="R1458" s="37" t="s">
        <v>5455</v>
      </c>
      <c r="S1458" s="37" t="s">
        <v>5456</v>
      </c>
      <c r="T1458" s="37" t="s">
        <v>5456</v>
      </c>
      <c r="U1458" s="37" t="s">
        <v>5457</v>
      </c>
      <c r="V1458" s="37" t="s">
        <v>5457</v>
      </c>
      <c r="W1458" s="33" t="s">
        <v>5458</v>
      </c>
      <c r="X1458" s="33" t="s">
        <v>5458</v>
      </c>
      <c r="Y1458" s="33" t="s">
        <v>5459</v>
      </c>
      <c r="Z1458" s="33" t="s">
        <v>5459</v>
      </c>
      <c r="AA1458" s="33" t="s">
        <v>5460</v>
      </c>
      <c r="AB1458" s="33" t="s">
        <v>5460</v>
      </c>
      <c r="AC1458" s="31">
        <v>5080159</v>
      </c>
      <c r="AD1458" s="31">
        <v>5080159</v>
      </c>
      <c r="AE1458" s="31"/>
    </row>
    <row r="1459" spans="1:31" ht="13.5" customHeight="1">
      <c r="A1459" s="223"/>
      <c r="B1459" s="28">
        <f t="shared" si="24"/>
        <v>108021800</v>
      </c>
      <c r="C1459" s="237">
        <v>1</v>
      </c>
      <c r="D1459" s="205" t="s">
        <v>2779</v>
      </c>
      <c r="E1459" s="205"/>
      <c r="F1459" s="205" t="s">
        <v>2779</v>
      </c>
      <c r="G1459" s="205">
        <v>1</v>
      </c>
      <c r="H1459" s="607">
        <v>108021800</v>
      </c>
      <c r="I1459" s="31">
        <v>1004</v>
      </c>
      <c r="J1459" s="31" t="s">
        <v>997</v>
      </c>
      <c r="K1459" s="31">
        <v>0</v>
      </c>
      <c r="L1459" s="31">
        <v>4</v>
      </c>
      <c r="M1459" s="33" t="s">
        <v>21303</v>
      </c>
      <c r="N1459" s="33" t="s">
        <v>21303</v>
      </c>
      <c r="O1459" s="37" t="s">
        <v>21304</v>
      </c>
      <c r="P1459" s="37" t="s">
        <v>21304</v>
      </c>
      <c r="Q1459" s="37" t="s">
        <v>21305</v>
      </c>
      <c r="R1459" s="37" t="s">
        <v>21305</v>
      </c>
      <c r="S1459" s="37" t="s">
        <v>21306</v>
      </c>
      <c r="T1459" s="37" t="s">
        <v>21306</v>
      </c>
      <c r="U1459" s="37" t="s">
        <v>21307</v>
      </c>
      <c r="V1459" s="37" t="s">
        <v>21307</v>
      </c>
      <c r="W1459" s="33" t="s">
        <v>21308</v>
      </c>
      <c r="X1459" s="33" t="s">
        <v>21308</v>
      </c>
      <c r="Y1459" s="33" t="s">
        <v>21309</v>
      </c>
      <c r="Z1459" s="33" t="s">
        <v>21309</v>
      </c>
      <c r="AA1459" s="33" t="s">
        <v>21310</v>
      </c>
      <c r="AB1459" s="33" t="s">
        <v>21310</v>
      </c>
      <c r="AC1459" s="31">
        <v>5080160</v>
      </c>
      <c r="AD1459" s="31">
        <v>5080160</v>
      </c>
      <c r="AE1459" s="31"/>
    </row>
    <row r="1460" spans="1:31" ht="13.5" customHeight="1">
      <c r="A1460" s="223"/>
      <c r="B1460" s="28">
        <f t="shared" si="24"/>
        <v>108021900</v>
      </c>
      <c r="C1460" s="237">
        <v>1</v>
      </c>
      <c r="D1460" s="205" t="s">
        <v>2779</v>
      </c>
      <c r="E1460" s="205"/>
      <c r="F1460" s="205" t="s">
        <v>2779</v>
      </c>
      <c r="G1460" s="205">
        <v>1</v>
      </c>
      <c r="H1460" s="607">
        <v>108021900</v>
      </c>
      <c r="I1460" s="31">
        <v>0</v>
      </c>
      <c r="J1460" s="65" t="s">
        <v>260</v>
      </c>
      <c r="K1460" s="31">
        <v>108021901</v>
      </c>
      <c r="L1460" s="31">
        <v>3</v>
      </c>
      <c r="M1460" s="33" t="s">
        <v>30541</v>
      </c>
      <c r="N1460" s="33" t="s">
        <v>30541</v>
      </c>
      <c r="O1460" s="37" t="s">
        <v>30542</v>
      </c>
      <c r="P1460" s="37" t="s">
        <v>30542</v>
      </c>
      <c r="Q1460" s="37" t="s">
        <v>30543</v>
      </c>
      <c r="R1460" s="37" t="s">
        <v>30543</v>
      </c>
      <c r="S1460" s="37" t="s">
        <v>30544</v>
      </c>
      <c r="T1460" s="37" t="s">
        <v>30544</v>
      </c>
      <c r="U1460" s="37" t="s">
        <v>30545</v>
      </c>
      <c r="V1460" s="37" t="s">
        <v>30546</v>
      </c>
      <c r="W1460" s="33" t="s">
        <v>30547</v>
      </c>
      <c r="X1460" s="33" t="s">
        <v>30547</v>
      </c>
      <c r="Y1460" s="33" t="s">
        <v>30548</v>
      </c>
      <c r="Z1460" s="33" t="s">
        <v>30548</v>
      </c>
      <c r="AA1460" s="33" t="s">
        <v>30549</v>
      </c>
      <c r="AB1460" s="33" t="s">
        <v>30549</v>
      </c>
      <c r="AC1460" s="31">
        <v>5080161</v>
      </c>
      <c r="AD1460" s="31">
        <v>5080162</v>
      </c>
      <c r="AE1460" s="31"/>
    </row>
    <row r="1461" spans="1:31" ht="13.5" customHeight="1">
      <c r="A1461" s="223"/>
      <c r="B1461" s="28">
        <f t="shared" si="24"/>
        <v>108021901</v>
      </c>
      <c r="C1461" s="237">
        <v>1</v>
      </c>
      <c r="D1461" s="205" t="s">
        <v>2779</v>
      </c>
      <c r="E1461" s="205"/>
      <c r="F1461" s="205" t="s">
        <v>2779</v>
      </c>
      <c r="G1461" s="205">
        <v>1</v>
      </c>
      <c r="H1461" s="607">
        <v>108021901</v>
      </c>
      <c r="I1461" s="31">
        <v>8022</v>
      </c>
      <c r="J1461" s="225" t="s">
        <v>1003</v>
      </c>
      <c r="K1461" s="31">
        <v>0</v>
      </c>
      <c r="L1461" s="31">
        <v>3</v>
      </c>
      <c r="M1461" s="33" t="s">
        <v>1313</v>
      </c>
      <c r="N1461" s="33" t="s">
        <v>1313</v>
      </c>
      <c r="O1461" s="37" t="s">
        <v>5461</v>
      </c>
      <c r="P1461" s="37" t="s">
        <v>5461</v>
      </c>
      <c r="Q1461" s="37" t="s">
        <v>5462</v>
      </c>
      <c r="R1461" s="37" t="s">
        <v>5462</v>
      </c>
      <c r="S1461" s="37" t="s">
        <v>5463</v>
      </c>
      <c r="T1461" s="37" t="s">
        <v>5463</v>
      </c>
      <c r="U1461" s="37" t="s">
        <v>5464</v>
      </c>
      <c r="V1461" s="37" t="s">
        <v>5464</v>
      </c>
      <c r="W1461" s="33" t="s">
        <v>5465</v>
      </c>
      <c r="X1461" s="33" t="s">
        <v>5465</v>
      </c>
      <c r="Y1461" s="33" t="s">
        <v>5466</v>
      </c>
      <c r="Z1461" s="33" t="s">
        <v>5466</v>
      </c>
      <c r="AA1461" s="33" t="s">
        <v>5467</v>
      </c>
      <c r="AB1461" s="33" t="s">
        <v>5467</v>
      </c>
      <c r="AC1461" s="31">
        <v>5080163</v>
      </c>
      <c r="AD1461" s="31">
        <v>5080163</v>
      </c>
      <c r="AE1461" s="31"/>
    </row>
    <row r="1462" spans="1:31" ht="13.5" customHeight="1">
      <c r="A1462" s="223"/>
      <c r="B1462" s="28">
        <f t="shared" si="24"/>
        <v>108022000</v>
      </c>
      <c r="C1462" s="237">
        <v>1</v>
      </c>
      <c r="D1462" s="205" t="s">
        <v>2779</v>
      </c>
      <c r="E1462" s="205"/>
      <c r="F1462" s="205" t="s">
        <v>2779</v>
      </c>
      <c r="G1462" s="205">
        <v>1</v>
      </c>
      <c r="H1462" s="607">
        <v>108022000</v>
      </c>
      <c r="I1462" s="31">
        <v>8022</v>
      </c>
      <c r="J1462" s="225" t="s">
        <v>1003</v>
      </c>
      <c r="K1462" s="31">
        <v>0</v>
      </c>
      <c r="L1462" s="31">
        <v>4</v>
      </c>
      <c r="M1462" s="33" t="s">
        <v>30550</v>
      </c>
      <c r="N1462" s="33" t="s">
        <v>30550</v>
      </c>
      <c r="O1462" s="37" t="s">
        <v>30551</v>
      </c>
      <c r="P1462" s="37" t="s">
        <v>30552</v>
      </c>
      <c r="Q1462" s="37" t="s">
        <v>30553</v>
      </c>
      <c r="R1462" s="37" t="s">
        <v>30553</v>
      </c>
      <c r="S1462" s="37" t="s">
        <v>30554</v>
      </c>
      <c r="T1462" s="37" t="s">
        <v>30554</v>
      </c>
      <c r="U1462" s="37" t="s">
        <v>30555</v>
      </c>
      <c r="V1462" s="37" t="s">
        <v>30555</v>
      </c>
      <c r="W1462" s="33" t="s">
        <v>30556</v>
      </c>
      <c r="X1462" s="33" t="s">
        <v>30556</v>
      </c>
      <c r="Y1462" s="33" t="s">
        <v>30557</v>
      </c>
      <c r="Z1462" s="33" t="s">
        <v>30557</v>
      </c>
      <c r="AA1462" s="33" t="s">
        <v>30558</v>
      </c>
      <c r="AB1462" s="33" t="s">
        <v>30559</v>
      </c>
      <c r="AC1462" s="31">
        <v>5080164</v>
      </c>
      <c r="AD1462" s="31">
        <v>5080164</v>
      </c>
      <c r="AE1462" s="31"/>
    </row>
    <row r="1463" spans="1:31" ht="13.5" customHeight="1">
      <c r="A1463" s="223"/>
      <c r="B1463" s="28">
        <f t="shared" si="24"/>
        <v>108022100</v>
      </c>
      <c r="C1463" s="237">
        <v>1</v>
      </c>
      <c r="D1463" s="205" t="s">
        <v>2779</v>
      </c>
      <c r="E1463" s="205"/>
      <c r="F1463" s="205" t="s">
        <v>2779</v>
      </c>
      <c r="G1463" s="205">
        <v>1</v>
      </c>
      <c r="H1463" s="608">
        <v>108022100</v>
      </c>
      <c r="I1463" s="37">
        <v>8022</v>
      </c>
      <c r="J1463" s="239" t="s">
        <v>1003</v>
      </c>
      <c r="K1463" s="37">
        <v>0</v>
      </c>
      <c r="L1463" s="37">
        <v>4</v>
      </c>
      <c r="M1463" s="44" t="s">
        <v>1314</v>
      </c>
      <c r="N1463" s="44" t="s">
        <v>1314</v>
      </c>
      <c r="O1463" s="37" t="s">
        <v>5468</v>
      </c>
      <c r="P1463" s="37" t="s">
        <v>5468</v>
      </c>
      <c r="Q1463" s="37" t="s">
        <v>5469</v>
      </c>
      <c r="R1463" s="37" t="s">
        <v>5469</v>
      </c>
      <c r="S1463" s="37" t="s">
        <v>5470</v>
      </c>
      <c r="T1463" s="37" t="s">
        <v>5470</v>
      </c>
      <c r="U1463" s="37" t="s">
        <v>5471</v>
      </c>
      <c r="V1463" s="37" t="s">
        <v>5471</v>
      </c>
      <c r="W1463" s="33" t="s">
        <v>5472</v>
      </c>
      <c r="X1463" s="33" t="s">
        <v>5472</v>
      </c>
      <c r="Y1463" s="33" t="s">
        <v>5473</v>
      </c>
      <c r="Z1463" s="33" t="s">
        <v>5473</v>
      </c>
      <c r="AA1463" s="33" t="s">
        <v>5474</v>
      </c>
      <c r="AB1463" s="33" t="s">
        <v>5474</v>
      </c>
      <c r="AC1463" s="37">
        <v>5080165</v>
      </c>
      <c r="AD1463" s="37">
        <v>5080165</v>
      </c>
      <c r="AE1463" s="37"/>
    </row>
    <row r="1464" spans="1:31" ht="13.5" customHeight="1">
      <c r="A1464" s="223"/>
      <c r="B1464" s="28">
        <f t="shared" si="24"/>
        <v>108022200</v>
      </c>
      <c r="C1464" s="237">
        <v>1</v>
      </c>
      <c r="D1464" s="205" t="s">
        <v>2779</v>
      </c>
      <c r="E1464" s="205"/>
      <c r="F1464" s="205" t="s">
        <v>2779</v>
      </c>
      <c r="G1464" s="205">
        <v>1</v>
      </c>
      <c r="H1464" s="607">
        <v>108022200</v>
      </c>
      <c r="I1464" s="31">
        <v>8022</v>
      </c>
      <c r="J1464" s="225" t="s">
        <v>1003</v>
      </c>
      <c r="K1464" s="31">
        <v>0</v>
      </c>
      <c r="L1464" s="31">
        <v>4</v>
      </c>
      <c r="M1464" s="33" t="s">
        <v>30560</v>
      </c>
      <c r="N1464" s="33" t="s">
        <v>30560</v>
      </c>
      <c r="O1464" s="31" t="s">
        <v>30561</v>
      </c>
      <c r="P1464" s="31" t="s">
        <v>30561</v>
      </c>
      <c r="Q1464" s="31" t="s">
        <v>30562</v>
      </c>
      <c r="R1464" s="31" t="s">
        <v>30562</v>
      </c>
      <c r="S1464" s="31" t="s">
        <v>30563</v>
      </c>
      <c r="T1464" s="31" t="s">
        <v>30563</v>
      </c>
      <c r="U1464" s="31" t="s">
        <v>30564</v>
      </c>
      <c r="V1464" s="31" t="s">
        <v>30564</v>
      </c>
      <c r="W1464" s="33" t="s">
        <v>30565</v>
      </c>
      <c r="X1464" s="33" t="s">
        <v>30565</v>
      </c>
      <c r="Y1464" s="33" t="s">
        <v>30566</v>
      </c>
      <c r="Z1464" s="33" t="s">
        <v>30566</v>
      </c>
      <c r="AA1464" s="33" t="s">
        <v>30567</v>
      </c>
      <c r="AB1464" s="33" t="s">
        <v>30567</v>
      </c>
      <c r="AC1464" s="31">
        <v>5080166</v>
      </c>
      <c r="AD1464" s="31">
        <v>5080166</v>
      </c>
      <c r="AE1464" s="37"/>
    </row>
    <row r="1465" spans="1:31" ht="13.5" customHeight="1">
      <c r="A1465" s="223"/>
      <c r="B1465" s="28">
        <f t="shared" si="24"/>
        <v>108022300</v>
      </c>
      <c r="C1465" s="240">
        <v>1</v>
      </c>
      <c r="D1465" s="205" t="s">
        <v>2779</v>
      </c>
      <c r="E1465" s="205"/>
      <c r="F1465" s="205" t="s">
        <v>2779</v>
      </c>
      <c r="G1465" s="205">
        <v>1</v>
      </c>
      <c r="H1465" s="604">
        <v>108022300</v>
      </c>
      <c r="I1465" s="31">
        <v>7043</v>
      </c>
      <c r="J1465" s="31" t="s">
        <v>1315</v>
      </c>
      <c r="K1465" s="31">
        <v>0</v>
      </c>
      <c r="L1465" s="31">
        <v>4</v>
      </c>
      <c r="M1465" s="33" t="s">
        <v>1316</v>
      </c>
      <c r="N1465" s="33" t="s">
        <v>1316</v>
      </c>
      <c r="O1465" s="31" t="s">
        <v>5475</v>
      </c>
      <c r="P1465" s="31" t="s">
        <v>5476</v>
      </c>
      <c r="Q1465" s="31" t="s">
        <v>5477</v>
      </c>
      <c r="R1465" s="31" t="s">
        <v>5477</v>
      </c>
      <c r="S1465" s="31" t="s">
        <v>5478</v>
      </c>
      <c r="T1465" s="31" t="s">
        <v>5478</v>
      </c>
      <c r="U1465" s="31" t="s">
        <v>5479</v>
      </c>
      <c r="V1465" s="31" t="s">
        <v>5479</v>
      </c>
      <c r="W1465" s="33" t="s">
        <v>5480</v>
      </c>
      <c r="X1465" s="33" t="s">
        <v>5480</v>
      </c>
      <c r="Y1465" s="33" t="s">
        <v>5481</v>
      </c>
      <c r="Z1465" s="33" t="s">
        <v>5481</v>
      </c>
      <c r="AA1465" s="33" t="s">
        <v>5482</v>
      </c>
      <c r="AB1465" s="33" t="s">
        <v>5483</v>
      </c>
      <c r="AC1465" s="31">
        <v>5080220</v>
      </c>
      <c r="AD1465" s="31">
        <v>5080220</v>
      </c>
      <c r="AE1465" s="86"/>
    </row>
    <row r="1466" spans="1:31" ht="13.5" customHeight="1">
      <c r="A1466" s="223"/>
      <c r="B1466" s="28">
        <f t="shared" ref="B1466:B2890" si="25">H1466</f>
        <v>108022400</v>
      </c>
      <c r="C1466" s="237">
        <v>1</v>
      </c>
      <c r="D1466" s="205" t="s">
        <v>2779</v>
      </c>
      <c r="E1466" s="205"/>
      <c r="F1466" s="205" t="s">
        <v>2779</v>
      </c>
      <c r="G1466" s="205">
        <v>1</v>
      </c>
      <c r="H1466" s="604">
        <v>108022400</v>
      </c>
      <c r="I1466" s="31">
        <v>0</v>
      </c>
      <c r="J1466" s="31" t="s">
        <v>260</v>
      </c>
      <c r="K1466" s="31">
        <v>0</v>
      </c>
      <c r="L1466" s="31">
        <v>4</v>
      </c>
      <c r="M1466" s="33" t="s">
        <v>1317</v>
      </c>
      <c r="N1466" s="33" t="s">
        <v>1317</v>
      </c>
      <c r="O1466" s="31" t="s">
        <v>5484</v>
      </c>
      <c r="P1466" s="31" t="s">
        <v>5484</v>
      </c>
      <c r="Q1466" s="31" t="s">
        <v>5485</v>
      </c>
      <c r="R1466" s="31" t="s">
        <v>5485</v>
      </c>
      <c r="S1466" s="31" t="s">
        <v>5486</v>
      </c>
      <c r="T1466" s="31" t="s">
        <v>5486</v>
      </c>
      <c r="U1466" s="31" t="s">
        <v>5487</v>
      </c>
      <c r="V1466" s="31" t="s">
        <v>5488</v>
      </c>
      <c r="W1466" s="33" t="s">
        <v>5489</v>
      </c>
      <c r="X1466" s="33" t="s">
        <v>5489</v>
      </c>
      <c r="Y1466" s="33" t="s">
        <v>5490</v>
      </c>
      <c r="Z1466" s="33" t="s">
        <v>5490</v>
      </c>
      <c r="AA1466" s="33" t="s">
        <v>5491</v>
      </c>
      <c r="AB1466" s="33" t="s">
        <v>5491</v>
      </c>
      <c r="AC1466" s="31">
        <v>5080221</v>
      </c>
      <c r="AD1466" s="31">
        <v>5080222</v>
      </c>
      <c r="AE1466" s="86"/>
    </row>
    <row r="1467" spans="1:31" ht="13.5" customHeight="1">
      <c r="A1467" s="223"/>
      <c r="B1467" s="28">
        <f t="shared" si="25"/>
        <v>108022500</v>
      </c>
      <c r="C1467" s="237">
        <v>1</v>
      </c>
      <c r="D1467" s="205" t="s">
        <v>2779</v>
      </c>
      <c r="E1467" s="205"/>
      <c r="F1467" s="205" t="s">
        <v>2779</v>
      </c>
      <c r="G1467" s="205">
        <v>1</v>
      </c>
      <c r="H1467" s="604">
        <v>108022500</v>
      </c>
      <c r="I1467" s="31">
        <v>7044</v>
      </c>
      <c r="J1467" s="31" t="s">
        <v>1318</v>
      </c>
      <c r="K1467" s="31">
        <v>0</v>
      </c>
      <c r="L1467" s="31">
        <v>4</v>
      </c>
      <c r="M1467" s="33" t="s">
        <v>21311</v>
      </c>
      <c r="N1467" s="33" t="s">
        <v>21311</v>
      </c>
      <c r="O1467" s="31" t="s">
        <v>21312</v>
      </c>
      <c r="P1467" s="31" t="s">
        <v>21312</v>
      </c>
      <c r="Q1467" s="31" t="s">
        <v>21313</v>
      </c>
      <c r="R1467" s="31" t="s">
        <v>21313</v>
      </c>
      <c r="S1467" s="31" t="s">
        <v>21314</v>
      </c>
      <c r="T1467" s="31" t="s">
        <v>21314</v>
      </c>
      <c r="U1467" s="31" t="s">
        <v>21315</v>
      </c>
      <c r="V1467" s="31" t="s">
        <v>21315</v>
      </c>
      <c r="W1467" s="33" t="s">
        <v>21316</v>
      </c>
      <c r="X1467" s="33" t="s">
        <v>21316</v>
      </c>
      <c r="Y1467" s="33" t="s">
        <v>21317</v>
      </c>
      <c r="Z1467" s="33" t="s">
        <v>21317</v>
      </c>
      <c r="AA1467" s="33" t="s">
        <v>21318</v>
      </c>
      <c r="AB1467" s="33" t="s">
        <v>21318</v>
      </c>
      <c r="AC1467" s="31">
        <v>5080223</v>
      </c>
      <c r="AD1467" s="31">
        <v>5080223</v>
      </c>
      <c r="AE1467" s="86"/>
    </row>
    <row r="1468" spans="1:31" ht="13.5" customHeight="1">
      <c r="A1468" s="223"/>
      <c r="B1468" s="28">
        <f t="shared" si="25"/>
        <v>108022600</v>
      </c>
      <c r="C1468" s="237">
        <v>1</v>
      </c>
      <c r="D1468" s="205" t="s">
        <v>2779</v>
      </c>
      <c r="E1468" s="205"/>
      <c r="F1468" s="205" t="s">
        <v>2779</v>
      </c>
      <c r="G1468" s="205">
        <v>1</v>
      </c>
      <c r="H1468" s="604">
        <v>108022600</v>
      </c>
      <c r="I1468" s="31">
        <v>1026</v>
      </c>
      <c r="J1468" s="31" t="s">
        <v>473</v>
      </c>
      <c r="K1468" s="31">
        <v>0</v>
      </c>
      <c r="L1468" s="31">
        <v>4</v>
      </c>
      <c r="M1468" s="33" t="s">
        <v>1370</v>
      </c>
      <c r="N1468" s="33" t="s">
        <v>1370</v>
      </c>
      <c r="O1468" s="31" t="s">
        <v>5492</v>
      </c>
      <c r="P1468" s="31" t="s">
        <v>5492</v>
      </c>
      <c r="Q1468" s="31" t="s">
        <v>5493</v>
      </c>
      <c r="R1468" s="31" t="s">
        <v>5493</v>
      </c>
      <c r="S1468" s="31" t="s">
        <v>5494</v>
      </c>
      <c r="T1468" s="31" t="s">
        <v>5494</v>
      </c>
      <c r="U1468" s="31" t="s">
        <v>5495</v>
      </c>
      <c r="V1468" s="31" t="s">
        <v>5495</v>
      </c>
      <c r="W1468" s="33" t="s">
        <v>5496</v>
      </c>
      <c r="X1468" s="33" t="s">
        <v>5496</v>
      </c>
      <c r="Y1468" s="33" t="s">
        <v>5497</v>
      </c>
      <c r="Z1468" s="33" t="s">
        <v>5497</v>
      </c>
      <c r="AA1468" s="33" t="s">
        <v>5498</v>
      </c>
      <c r="AB1468" s="33" t="s">
        <v>5498</v>
      </c>
      <c r="AC1468" s="31">
        <v>5080248</v>
      </c>
      <c r="AD1468" s="31">
        <v>5080248</v>
      </c>
      <c r="AE1468" s="86"/>
    </row>
    <row r="1469" spans="1:31" ht="13.5" customHeight="1">
      <c r="A1469" s="223"/>
      <c r="B1469" s="28">
        <f t="shared" si="25"/>
        <v>108022700</v>
      </c>
      <c r="C1469" s="237">
        <v>1</v>
      </c>
      <c r="D1469" s="205" t="s">
        <v>2779</v>
      </c>
      <c r="E1469" s="205"/>
      <c r="F1469" s="205" t="s">
        <v>2779</v>
      </c>
      <c r="G1469" s="205">
        <v>1</v>
      </c>
      <c r="H1469" s="602">
        <v>108022700</v>
      </c>
      <c r="I1469" s="216">
        <v>0</v>
      </c>
      <c r="J1469" s="216" t="s">
        <v>260</v>
      </c>
      <c r="K1469" s="216">
        <v>108022701</v>
      </c>
      <c r="L1469" s="216">
        <v>4</v>
      </c>
      <c r="M1469" s="218" t="s">
        <v>1319</v>
      </c>
      <c r="N1469" s="218" t="s">
        <v>1319</v>
      </c>
      <c r="O1469" s="31" t="s">
        <v>5499</v>
      </c>
      <c r="P1469" s="31" t="s">
        <v>5499</v>
      </c>
      <c r="Q1469" s="31" t="s">
        <v>5500</v>
      </c>
      <c r="R1469" s="31" t="s">
        <v>5500</v>
      </c>
      <c r="S1469" s="31" t="s">
        <v>5501</v>
      </c>
      <c r="T1469" s="31" t="s">
        <v>5501</v>
      </c>
      <c r="U1469" s="31" t="s">
        <v>5502</v>
      </c>
      <c r="V1469" s="31" t="s">
        <v>5502</v>
      </c>
      <c r="W1469" s="33" t="s">
        <v>5503</v>
      </c>
      <c r="X1469" s="33" t="s">
        <v>5503</v>
      </c>
      <c r="Y1469" s="33" t="s">
        <v>5504</v>
      </c>
      <c r="Z1469" s="33" t="s">
        <v>5504</v>
      </c>
      <c r="AA1469" s="33" t="s">
        <v>5505</v>
      </c>
      <c r="AB1469" s="33" t="s">
        <v>5505</v>
      </c>
      <c r="AC1469" s="215">
        <v>5080224</v>
      </c>
      <c r="AD1469" s="216">
        <v>5080225</v>
      </c>
      <c r="AE1469" s="86"/>
    </row>
    <row r="1470" spans="1:31" s="248" customFormat="1" ht="13.5" customHeight="1" thickBot="1">
      <c r="A1470" s="241"/>
      <c r="B1470" s="28">
        <f t="shared" si="25"/>
        <v>108022701</v>
      </c>
      <c r="C1470" s="242">
        <v>1</v>
      </c>
      <c r="D1470" s="243" t="s">
        <v>2779</v>
      </c>
      <c r="E1470" s="243"/>
      <c r="F1470" s="243" t="s">
        <v>2779</v>
      </c>
      <c r="G1470" s="243">
        <v>1</v>
      </c>
      <c r="H1470" s="609">
        <v>108022701</v>
      </c>
      <c r="I1470" s="244">
        <v>7044</v>
      </c>
      <c r="J1470" s="244" t="s">
        <v>1318</v>
      </c>
      <c r="K1470" s="244">
        <v>0</v>
      </c>
      <c r="L1470" s="244">
        <v>4</v>
      </c>
      <c r="M1470" s="245" t="s">
        <v>30568</v>
      </c>
      <c r="N1470" s="245" t="s">
        <v>30568</v>
      </c>
      <c r="O1470" s="31" t="s">
        <v>30569</v>
      </c>
      <c r="P1470" s="31" t="s">
        <v>30569</v>
      </c>
      <c r="Q1470" s="31" t="s">
        <v>30570</v>
      </c>
      <c r="R1470" s="31" t="s">
        <v>30570</v>
      </c>
      <c r="S1470" s="31" t="s">
        <v>30571</v>
      </c>
      <c r="T1470" s="31" t="s">
        <v>30571</v>
      </c>
      <c r="U1470" s="31" t="s">
        <v>30572</v>
      </c>
      <c r="V1470" s="31" t="s">
        <v>30572</v>
      </c>
      <c r="W1470" s="33" t="s">
        <v>30573</v>
      </c>
      <c r="X1470" s="33" t="s">
        <v>30573</v>
      </c>
      <c r="Y1470" s="33" t="s">
        <v>30574</v>
      </c>
      <c r="Z1470" s="33" t="s">
        <v>30574</v>
      </c>
      <c r="AA1470" s="33" t="s">
        <v>30575</v>
      </c>
      <c r="AB1470" s="33" t="s">
        <v>30575</v>
      </c>
      <c r="AC1470" s="246">
        <v>5080226</v>
      </c>
      <c r="AD1470" s="246">
        <v>5080226</v>
      </c>
      <c r="AE1470" s="247"/>
    </row>
    <row r="1471" spans="1:31" ht="13.5" customHeight="1">
      <c r="A1471" s="249" t="s">
        <v>5714</v>
      </c>
      <c r="B1471" s="83">
        <f t="shared" si="25"/>
        <v>109000100</v>
      </c>
      <c r="C1471" s="68">
        <v>0</v>
      </c>
      <c r="D1471" s="692" t="s">
        <v>5715</v>
      </c>
      <c r="E1471" s="19"/>
      <c r="F1471" s="250" t="s">
        <v>5712</v>
      </c>
      <c r="G1471" s="250">
        <v>1</v>
      </c>
      <c r="H1471" s="561">
        <v>109000100</v>
      </c>
      <c r="I1471" s="31">
        <v>0</v>
      </c>
      <c r="J1471" s="31" t="str" cm="1">
        <f t="array" ref="J1471">IF(I1471=0,"유저",
IF(I1471=1,"전사",
IF(I1471=2,"술사",
IF(I1471=3,"도사",
IF(I1471=4,"자객",
IF(I1471=5,"무사",
VLOOKUP(I1471,NPC[],MATCH("Column1.NpcName",NPC[#Headers],0),FALSE)))))))</f>
        <v>유저</v>
      </c>
      <c r="K1471" s="31">
        <v>0</v>
      </c>
      <c r="L1471" s="31">
        <v>4</v>
      </c>
      <c r="M1471" s="33" t="s">
        <v>5716</v>
      </c>
      <c r="N1471" s="33" t="s">
        <v>5716</v>
      </c>
      <c r="O1471" s="251" t="s">
        <v>6590</v>
      </c>
      <c r="P1471" s="252" t="s">
        <v>6590</v>
      </c>
      <c r="Q1471" s="252" t="s">
        <v>6591</v>
      </c>
      <c r="R1471" s="252" t="s">
        <v>6591</v>
      </c>
      <c r="S1471" s="252" t="s">
        <v>6592</v>
      </c>
      <c r="T1471" s="253" t="s">
        <v>6592</v>
      </c>
      <c r="U1471" s="252" t="s">
        <v>6593</v>
      </c>
      <c r="V1471" s="252" t="s">
        <v>6594</v>
      </c>
      <c r="W1471" s="252" t="s">
        <v>6595</v>
      </c>
      <c r="X1471" s="252" t="s">
        <v>6595</v>
      </c>
      <c r="Y1471" s="252" t="s">
        <v>6596</v>
      </c>
      <c r="Z1471" s="252" t="s">
        <v>6596</v>
      </c>
      <c r="AA1471" s="252" t="s">
        <v>6597</v>
      </c>
      <c r="AB1471" s="252" t="s">
        <v>6597</v>
      </c>
      <c r="AC1471" s="86">
        <v>5091001</v>
      </c>
      <c r="AD1471" s="86">
        <v>5091002</v>
      </c>
      <c r="AE1471" s="86"/>
    </row>
    <row r="1472" spans="1:31" ht="13.5" customHeight="1">
      <c r="A1472" s="254"/>
      <c r="B1472" s="28">
        <f t="shared" si="25"/>
        <v>109000200</v>
      </c>
      <c r="C1472" s="68">
        <v>0</v>
      </c>
      <c r="D1472" s="692" t="s">
        <v>5715</v>
      </c>
      <c r="E1472" s="19"/>
      <c r="F1472" s="250" t="s">
        <v>6228</v>
      </c>
      <c r="G1472" s="250">
        <v>1</v>
      </c>
      <c r="H1472" s="561">
        <v>109000200</v>
      </c>
      <c r="I1472" s="31">
        <v>0</v>
      </c>
      <c r="J1472" s="31" t="str" cm="1">
        <f t="array" ref="J1472">IF(I1472=0,"유저",
IF(I1472=1,"전사",
IF(I1472=2,"술사",
IF(I1472=3,"도사",
IF(I1472=4,"자객",
IF(I1472=5,"무사",
VLOOKUP(I1472,NPC[],MATCH("Column1.NpcName",NPC[#Headers],0),FALSE)))))))</f>
        <v>유저</v>
      </c>
      <c r="K1472" s="31">
        <v>0</v>
      </c>
      <c r="L1472" s="31">
        <v>4</v>
      </c>
      <c r="M1472" s="33" t="s">
        <v>5717</v>
      </c>
      <c r="N1472" s="33" t="s">
        <v>5717</v>
      </c>
      <c r="O1472" s="251" t="s">
        <v>21319</v>
      </c>
      <c r="P1472" s="252" t="s">
        <v>21319</v>
      </c>
      <c r="Q1472" s="252" t="s">
        <v>21320</v>
      </c>
      <c r="R1472" s="252" t="s">
        <v>21320</v>
      </c>
      <c r="S1472" s="252" t="s">
        <v>21321</v>
      </c>
      <c r="T1472" s="253" t="s">
        <v>21321</v>
      </c>
      <c r="U1472" s="252" t="s">
        <v>21322</v>
      </c>
      <c r="V1472" s="252" t="s">
        <v>21323</v>
      </c>
      <c r="W1472" s="252" t="s">
        <v>21324</v>
      </c>
      <c r="X1472" s="252" t="s">
        <v>21324</v>
      </c>
      <c r="Y1472" s="252" t="s">
        <v>21325</v>
      </c>
      <c r="Z1472" s="252" t="s">
        <v>21325</v>
      </c>
      <c r="AA1472" s="252" t="s">
        <v>21326</v>
      </c>
      <c r="AB1472" s="252" t="s">
        <v>21326</v>
      </c>
      <c r="AC1472" s="86">
        <v>5091003</v>
      </c>
      <c r="AD1472" s="86">
        <v>5091004</v>
      </c>
      <c r="AE1472" s="86"/>
    </row>
    <row r="1473" spans="1:31" ht="13.5" customHeight="1">
      <c r="A1473" s="254"/>
      <c r="B1473" s="28">
        <f t="shared" si="25"/>
        <v>109000300</v>
      </c>
      <c r="C1473" s="68">
        <v>0</v>
      </c>
      <c r="D1473" s="692" t="s">
        <v>5715</v>
      </c>
      <c r="E1473" s="19"/>
      <c r="F1473" s="250" t="s">
        <v>6228</v>
      </c>
      <c r="G1473" s="250">
        <v>1</v>
      </c>
      <c r="H1473" s="561">
        <v>109000300</v>
      </c>
      <c r="I1473" s="31">
        <v>0</v>
      </c>
      <c r="J1473" s="31" t="str" cm="1">
        <f t="array" ref="J1473">IF(I1473=0,"유저",
IF(I1473=1,"전사",
IF(I1473=2,"술사",
IF(I1473=3,"도사",
IF(I1473=4,"자객",
IF(I1473=5,"무사",
VLOOKUP(I1473,NPC[],MATCH("Column1.NpcName",NPC[#Headers],0),FALSE)))))))</f>
        <v>유저</v>
      </c>
      <c r="K1473" s="31">
        <v>0</v>
      </c>
      <c r="L1473" s="31">
        <v>4</v>
      </c>
      <c r="M1473" s="46" t="s">
        <v>5718</v>
      </c>
      <c r="N1473" s="46" t="s">
        <v>5718</v>
      </c>
      <c r="O1473" s="251" t="s">
        <v>21327</v>
      </c>
      <c r="P1473" s="252" t="s">
        <v>21327</v>
      </c>
      <c r="Q1473" s="252" t="s">
        <v>21328</v>
      </c>
      <c r="R1473" s="252" t="s">
        <v>21328</v>
      </c>
      <c r="S1473" s="252" t="s">
        <v>21329</v>
      </c>
      <c r="T1473" s="253" t="s">
        <v>21329</v>
      </c>
      <c r="U1473" s="252" t="s">
        <v>21330</v>
      </c>
      <c r="V1473" s="252" t="s">
        <v>21331</v>
      </c>
      <c r="W1473" s="252" t="s">
        <v>21332</v>
      </c>
      <c r="X1473" s="252" t="s">
        <v>21332</v>
      </c>
      <c r="Y1473" s="252" t="s">
        <v>21333</v>
      </c>
      <c r="Z1473" s="252" t="s">
        <v>21333</v>
      </c>
      <c r="AA1473" s="252" t="s">
        <v>21334</v>
      </c>
      <c r="AB1473" s="252" t="s">
        <v>21334</v>
      </c>
      <c r="AC1473" s="86">
        <v>5091005</v>
      </c>
      <c r="AD1473" s="86">
        <v>5091006</v>
      </c>
      <c r="AE1473" s="86"/>
    </row>
    <row r="1474" spans="1:31" ht="13.5" customHeight="1">
      <c r="A1474" s="254"/>
      <c r="B1474" s="28">
        <f t="shared" si="25"/>
        <v>109000400</v>
      </c>
      <c r="C1474" s="68">
        <v>0</v>
      </c>
      <c r="D1474" s="692" t="s">
        <v>5715</v>
      </c>
      <c r="E1474" s="19"/>
      <c r="F1474" s="250" t="s">
        <v>6228</v>
      </c>
      <c r="G1474" s="250">
        <v>1</v>
      </c>
      <c r="H1474" s="567">
        <v>109000400</v>
      </c>
      <c r="I1474" s="37">
        <v>0</v>
      </c>
      <c r="J1474" s="37" t="str" cm="1">
        <f t="array" ref="J1474">IF(I1474=0,"유저",
IF(I1474=1,"전사",
IF(I1474=2,"술사",
IF(I1474=3,"도사",
IF(I1474=4,"자객",
IF(I1474=5,"무사",
VLOOKUP(I1474,NPC[],MATCH("Column1.NpcName",NPC[#Headers],0),FALSE)))))))</f>
        <v>유저</v>
      </c>
      <c r="K1474" s="37">
        <v>0</v>
      </c>
      <c r="L1474" s="37">
        <v>4</v>
      </c>
      <c r="M1474" s="46" t="s">
        <v>5719</v>
      </c>
      <c r="N1474" s="46" t="s">
        <v>5719</v>
      </c>
      <c r="O1474" s="251" t="s">
        <v>6598</v>
      </c>
      <c r="P1474" s="252" t="s">
        <v>6598</v>
      </c>
      <c r="Q1474" s="252" t="s">
        <v>6599</v>
      </c>
      <c r="R1474" s="252" t="s">
        <v>6599</v>
      </c>
      <c r="S1474" s="252" t="s">
        <v>6600</v>
      </c>
      <c r="T1474" s="253" t="s">
        <v>6600</v>
      </c>
      <c r="U1474" s="252" t="s">
        <v>6601</v>
      </c>
      <c r="V1474" s="252" t="s">
        <v>6602</v>
      </c>
      <c r="W1474" s="252" t="s">
        <v>6603</v>
      </c>
      <c r="X1474" s="252" t="s">
        <v>6603</v>
      </c>
      <c r="Y1474" s="252" t="s">
        <v>6604</v>
      </c>
      <c r="Z1474" s="252" t="s">
        <v>6604</v>
      </c>
      <c r="AA1474" s="252" t="s">
        <v>6605</v>
      </c>
      <c r="AB1474" s="252" t="s">
        <v>6605</v>
      </c>
      <c r="AC1474" s="86">
        <v>5091007</v>
      </c>
      <c r="AD1474" s="86">
        <v>5091008</v>
      </c>
      <c r="AE1474" s="86"/>
    </row>
    <row r="1475" spans="1:31" ht="13.5" customHeight="1">
      <c r="A1475" s="254"/>
      <c r="B1475" s="28">
        <f t="shared" si="25"/>
        <v>109000500</v>
      </c>
      <c r="C1475" s="68">
        <v>0</v>
      </c>
      <c r="D1475" s="692" t="s">
        <v>5715</v>
      </c>
      <c r="E1475" s="19"/>
      <c r="F1475" s="250" t="s">
        <v>6228</v>
      </c>
      <c r="G1475" s="250">
        <v>1</v>
      </c>
      <c r="H1475" s="610">
        <v>109000500</v>
      </c>
      <c r="I1475" s="255">
        <v>9010</v>
      </c>
      <c r="J1475" s="255" t="e" cm="1">
        <f t="array" ref="J1475">IF(I1475=0,"유저",
IF(I1475=1,"전사",
IF(I1475=2,"술사",
IF(I1475=3,"도사",
IF(I1475=4,"자객",
IF(I1475=5,"무사",
VLOOKUP(I1475,NPC[],MATCH("Column1.NpcName",NPC[#Headers],0),FALSE)))))))</f>
        <v>#N/A</v>
      </c>
      <c r="K1475" s="255">
        <v>109000501</v>
      </c>
      <c r="L1475" s="255">
        <v>4</v>
      </c>
      <c r="M1475" s="256" t="s">
        <v>5720</v>
      </c>
      <c r="N1475" s="256" t="s">
        <v>5720</v>
      </c>
      <c r="O1475" s="251" t="s">
        <v>6606</v>
      </c>
      <c r="P1475" s="252" t="s">
        <v>6606</v>
      </c>
      <c r="Q1475" s="252" t="s">
        <v>6607</v>
      </c>
      <c r="R1475" s="252" t="s">
        <v>6607</v>
      </c>
      <c r="S1475" s="252" t="s">
        <v>6608</v>
      </c>
      <c r="T1475" s="253" t="s">
        <v>6608</v>
      </c>
      <c r="U1475" s="252" t="s">
        <v>6609</v>
      </c>
      <c r="V1475" s="252" t="s">
        <v>6609</v>
      </c>
      <c r="W1475" s="252" t="s">
        <v>6610</v>
      </c>
      <c r="X1475" s="252" t="s">
        <v>6610</v>
      </c>
      <c r="Y1475" s="252" t="s">
        <v>6611</v>
      </c>
      <c r="Z1475" s="252" t="s">
        <v>6611</v>
      </c>
      <c r="AA1475" s="252" t="s">
        <v>6612</v>
      </c>
      <c r="AB1475" s="252" t="s">
        <v>6612</v>
      </c>
      <c r="AC1475" s="86">
        <v>5091009</v>
      </c>
      <c r="AD1475" s="86">
        <v>5091009</v>
      </c>
      <c r="AE1475" s="86"/>
    </row>
    <row r="1476" spans="1:31" ht="13.5" customHeight="1">
      <c r="A1476" s="254"/>
      <c r="B1476" s="28">
        <f t="shared" si="25"/>
        <v>109000501</v>
      </c>
      <c r="C1476" s="68">
        <v>0</v>
      </c>
      <c r="D1476" s="692" t="s">
        <v>5715</v>
      </c>
      <c r="E1476" s="19"/>
      <c r="F1476" s="250" t="s">
        <v>6228</v>
      </c>
      <c r="G1476" s="250">
        <v>1</v>
      </c>
      <c r="H1476" s="611">
        <v>109000501</v>
      </c>
      <c r="I1476" s="257">
        <v>9011</v>
      </c>
      <c r="J1476" s="257" t="e" cm="1">
        <f t="array" ref="J1476">IF(I1476=0,"유저",
IF(I1476=1,"전사",
IF(I1476=2,"술사",
IF(I1476=3,"도사",
IF(I1476=4,"자객",
IF(I1476=5,"무사",
VLOOKUP(I1476,NPC[],MATCH("Column1.NpcName",NPC[#Headers],0),FALSE)))))))</f>
        <v>#N/A</v>
      </c>
      <c r="K1476" s="257">
        <v>0</v>
      </c>
      <c r="L1476" s="257">
        <v>4</v>
      </c>
      <c r="M1476" s="258" t="s">
        <v>5721</v>
      </c>
      <c r="N1476" s="258" t="s">
        <v>5721</v>
      </c>
      <c r="O1476" s="251" t="s">
        <v>6613</v>
      </c>
      <c r="P1476" s="252" t="s">
        <v>6613</v>
      </c>
      <c r="Q1476" s="252" t="s">
        <v>6614</v>
      </c>
      <c r="R1476" s="252" t="s">
        <v>6614</v>
      </c>
      <c r="S1476" s="252" t="s">
        <v>6615</v>
      </c>
      <c r="T1476" s="253" t="s">
        <v>6615</v>
      </c>
      <c r="U1476" s="252" t="s">
        <v>6616</v>
      </c>
      <c r="V1476" s="252" t="s">
        <v>6616</v>
      </c>
      <c r="W1476" s="252" t="s">
        <v>6617</v>
      </c>
      <c r="X1476" s="252" t="s">
        <v>6617</v>
      </c>
      <c r="Y1476" s="252" t="s">
        <v>6618</v>
      </c>
      <c r="Z1476" s="252" t="s">
        <v>6618</v>
      </c>
      <c r="AA1476" s="252" t="s">
        <v>6619</v>
      </c>
      <c r="AB1476" s="252" t="s">
        <v>6619</v>
      </c>
      <c r="AC1476" s="86">
        <v>5091010</v>
      </c>
      <c r="AD1476" s="86">
        <v>5091010</v>
      </c>
      <c r="AE1476" s="86"/>
    </row>
    <row r="1477" spans="1:31" ht="13.5" customHeight="1">
      <c r="A1477" s="254"/>
      <c r="B1477" s="28">
        <f t="shared" si="25"/>
        <v>109000600</v>
      </c>
      <c r="C1477" s="68">
        <v>0</v>
      </c>
      <c r="D1477" s="692" t="s">
        <v>5715</v>
      </c>
      <c r="E1477" s="19"/>
      <c r="F1477" s="250" t="s">
        <v>6228</v>
      </c>
      <c r="G1477" s="250">
        <v>1</v>
      </c>
      <c r="H1477" s="563">
        <v>109000600</v>
      </c>
      <c r="I1477" s="37">
        <v>9010</v>
      </c>
      <c r="J1477" s="32" t="e" cm="1">
        <f t="array" ref="J1477">IF(I1477=0,"유저",
IF(I1477=1,"전사",
IF(I1477=2,"술사",
IF(I1477=3,"도사",
IF(I1477=4,"자객",
IF(I1477=5,"무사",
VLOOKUP(I1477,NPC[],MATCH("Column1.NpcName",NPC[#Headers],0),FALSE)))))))</f>
        <v>#N/A</v>
      </c>
      <c r="K1477" s="31">
        <v>0</v>
      </c>
      <c r="L1477" s="31">
        <v>4</v>
      </c>
      <c r="M1477" s="259" t="s">
        <v>5722</v>
      </c>
      <c r="N1477" s="259" t="s">
        <v>5722</v>
      </c>
      <c r="O1477" s="251" t="s">
        <v>6620</v>
      </c>
      <c r="P1477" s="252" t="s">
        <v>6620</v>
      </c>
      <c r="Q1477" s="252" t="s">
        <v>6621</v>
      </c>
      <c r="R1477" s="252" t="s">
        <v>6621</v>
      </c>
      <c r="S1477" s="252" t="s">
        <v>6622</v>
      </c>
      <c r="T1477" s="253" t="s">
        <v>6622</v>
      </c>
      <c r="U1477" s="252" t="s">
        <v>6623</v>
      </c>
      <c r="V1477" s="252" t="s">
        <v>6623</v>
      </c>
      <c r="W1477" s="252" t="s">
        <v>6624</v>
      </c>
      <c r="X1477" s="252" t="s">
        <v>6624</v>
      </c>
      <c r="Y1477" s="252" t="s">
        <v>6625</v>
      </c>
      <c r="Z1477" s="252" t="s">
        <v>6625</v>
      </c>
      <c r="AA1477" s="252" t="s">
        <v>6626</v>
      </c>
      <c r="AB1477" s="252" t="s">
        <v>6626</v>
      </c>
      <c r="AC1477" s="86">
        <v>5091011</v>
      </c>
      <c r="AD1477" s="86">
        <v>5091011</v>
      </c>
      <c r="AE1477" s="86"/>
    </row>
    <row r="1478" spans="1:31" ht="13.5" customHeight="1">
      <c r="A1478" s="254"/>
      <c r="B1478" s="28">
        <f t="shared" si="25"/>
        <v>109000700</v>
      </c>
      <c r="C1478" s="68">
        <v>0</v>
      </c>
      <c r="D1478" s="692" t="s">
        <v>5715</v>
      </c>
      <c r="E1478" s="19"/>
      <c r="F1478" s="250" t="s">
        <v>6228</v>
      </c>
      <c r="G1478" s="250">
        <v>1</v>
      </c>
      <c r="H1478" s="610">
        <v>109000700</v>
      </c>
      <c r="I1478" s="255">
        <v>9010</v>
      </c>
      <c r="J1478" s="255" t="e" cm="1">
        <f t="array" ref="J1478">IF(I1478=0,"유저",
IF(I1478=1,"전사",
IF(I1478=2,"술사",
IF(I1478=3,"도사",
IF(I1478=4,"자객",
IF(I1478=5,"무사",
VLOOKUP(I1478,NPC[],MATCH("Column1.NpcName",NPC[#Headers],0),FALSE)))))))</f>
        <v>#N/A</v>
      </c>
      <c r="K1478" s="255">
        <v>109000701</v>
      </c>
      <c r="L1478" s="255">
        <v>4</v>
      </c>
      <c r="M1478" s="256" t="s">
        <v>5723</v>
      </c>
      <c r="N1478" s="256" t="s">
        <v>5723</v>
      </c>
      <c r="O1478" s="251" t="s">
        <v>6627</v>
      </c>
      <c r="P1478" s="252" t="s">
        <v>6627</v>
      </c>
      <c r="Q1478" s="252" t="s">
        <v>6628</v>
      </c>
      <c r="R1478" s="252" t="s">
        <v>6628</v>
      </c>
      <c r="S1478" s="252" t="s">
        <v>6629</v>
      </c>
      <c r="T1478" s="253" t="s">
        <v>6629</v>
      </c>
      <c r="U1478" s="252" t="s">
        <v>6630</v>
      </c>
      <c r="V1478" s="252" t="s">
        <v>6630</v>
      </c>
      <c r="W1478" s="252" t="s">
        <v>6631</v>
      </c>
      <c r="X1478" s="252" t="s">
        <v>6631</v>
      </c>
      <c r="Y1478" s="252" t="s">
        <v>6632</v>
      </c>
      <c r="Z1478" s="252" t="s">
        <v>6632</v>
      </c>
      <c r="AA1478" s="252" t="s">
        <v>6633</v>
      </c>
      <c r="AB1478" s="252" t="s">
        <v>6633</v>
      </c>
      <c r="AC1478" s="86">
        <v>5091012</v>
      </c>
      <c r="AD1478" s="86">
        <v>5091012</v>
      </c>
      <c r="AE1478" s="86"/>
    </row>
    <row r="1479" spans="1:31" ht="13.5" customHeight="1">
      <c r="A1479" s="254"/>
      <c r="B1479" s="28">
        <f t="shared" si="25"/>
        <v>109000701</v>
      </c>
      <c r="C1479" s="68">
        <v>0</v>
      </c>
      <c r="D1479" s="692" t="s">
        <v>5715</v>
      </c>
      <c r="E1479" s="19"/>
      <c r="F1479" s="250" t="s">
        <v>6228</v>
      </c>
      <c r="G1479" s="250">
        <v>1</v>
      </c>
      <c r="H1479" s="611">
        <v>109000701</v>
      </c>
      <c r="I1479" s="257">
        <v>0</v>
      </c>
      <c r="J1479" s="257" t="str" cm="1">
        <f t="array" ref="J1479">IF(I1479=0,"유저",
IF(I1479=1,"전사",
IF(I1479=2,"술사",
IF(I1479=3,"도사",
IF(I1479=4,"자객",
IF(I1479=5,"무사",
VLOOKUP(I1479,NPC[],MATCH("Column1.NpcName",NPC[#Headers],0),FALSE)))))))</f>
        <v>유저</v>
      </c>
      <c r="K1479" s="257">
        <v>0</v>
      </c>
      <c r="L1479" s="257">
        <v>4</v>
      </c>
      <c r="M1479" s="141" t="s">
        <v>5724</v>
      </c>
      <c r="N1479" s="141" t="s">
        <v>5724</v>
      </c>
      <c r="O1479" s="251" t="s">
        <v>6634</v>
      </c>
      <c r="P1479" s="252" t="s">
        <v>6634</v>
      </c>
      <c r="Q1479" s="252" t="s">
        <v>6635</v>
      </c>
      <c r="R1479" s="252" t="s">
        <v>6635</v>
      </c>
      <c r="S1479" s="252" t="s">
        <v>6636</v>
      </c>
      <c r="T1479" s="253" t="s">
        <v>6636</v>
      </c>
      <c r="U1479" s="252" t="s">
        <v>6637</v>
      </c>
      <c r="V1479" s="252" t="s">
        <v>6637</v>
      </c>
      <c r="W1479" s="252" t="s">
        <v>6638</v>
      </c>
      <c r="X1479" s="252" t="s">
        <v>6638</v>
      </c>
      <c r="Y1479" s="252" t="s">
        <v>6639</v>
      </c>
      <c r="Z1479" s="252" t="s">
        <v>6639</v>
      </c>
      <c r="AA1479" s="252" t="s">
        <v>6640</v>
      </c>
      <c r="AB1479" s="252" t="s">
        <v>6640</v>
      </c>
      <c r="AC1479" s="86">
        <v>5091013</v>
      </c>
      <c r="AD1479" s="95">
        <v>5091014</v>
      </c>
      <c r="AE1479" s="86"/>
    </row>
    <row r="1480" spans="1:31" ht="13.5" customHeight="1">
      <c r="A1480" s="254"/>
      <c r="B1480" s="28">
        <f t="shared" si="25"/>
        <v>109000702</v>
      </c>
      <c r="C1480" s="68">
        <v>0</v>
      </c>
      <c r="D1480" s="692" t="s">
        <v>5715</v>
      </c>
      <c r="E1480" s="19"/>
      <c r="F1480" s="250" t="s">
        <v>6228</v>
      </c>
      <c r="G1480" s="250">
        <v>1</v>
      </c>
      <c r="H1480" s="611">
        <v>109000702</v>
      </c>
      <c r="I1480" s="257">
        <v>9010</v>
      </c>
      <c r="J1480" s="255" t="e" cm="1">
        <f t="array" ref="J1480">IF(I1480=0,"유저",
IF(I1480=1,"전사",
IF(I1480=2,"술사",
IF(I1480=3,"도사",
IF(I1480=4,"자객",
IF(I1480=5,"무사",
VLOOKUP(I1480,NPC[],MATCH("Column1.NpcName",NPC[#Headers],0),FALSE)))))))</f>
        <v>#N/A</v>
      </c>
      <c r="K1480" s="257">
        <v>0</v>
      </c>
      <c r="L1480" s="257">
        <v>4</v>
      </c>
      <c r="M1480" s="258" t="s">
        <v>21335</v>
      </c>
      <c r="N1480" s="258" t="s">
        <v>21335</v>
      </c>
      <c r="O1480" s="251" t="s">
        <v>21336</v>
      </c>
      <c r="P1480" s="252" t="s">
        <v>21336</v>
      </c>
      <c r="Q1480" s="252" t="s">
        <v>21337</v>
      </c>
      <c r="R1480" s="252" t="s">
        <v>21337</v>
      </c>
      <c r="S1480" s="252" t="s">
        <v>21338</v>
      </c>
      <c r="T1480" s="253" t="s">
        <v>21338</v>
      </c>
      <c r="U1480" s="252" t="s">
        <v>21339</v>
      </c>
      <c r="V1480" s="252" t="s">
        <v>21339</v>
      </c>
      <c r="W1480" s="252" t="s">
        <v>21340</v>
      </c>
      <c r="X1480" s="252" t="s">
        <v>21340</v>
      </c>
      <c r="Y1480" s="252" t="s">
        <v>21341</v>
      </c>
      <c r="Z1480" s="252" t="s">
        <v>21341</v>
      </c>
      <c r="AA1480" s="252" t="s">
        <v>21342</v>
      </c>
      <c r="AB1480" s="252" t="s">
        <v>21342</v>
      </c>
      <c r="AC1480" s="86">
        <v>5091015</v>
      </c>
      <c r="AD1480" s="86">
        <v>5091015</v>
      </c>
      <c r="AE1480" s="86"/>
    </row>
    <row r="1481" spans="1:31" ht="13.5" customHeight="1">
      <c r="A1481" s="254"/>
      <c r="B1481" s="28">
        <f t="shared" si="25"/>
        <v>109000703</v>
      </c>
      <c r="C1481" s="68">
        <v>0</v>
      </c>
      <c r="D1481" s="692" t="s">
        <v>5715</v>
      </c>
      <c r="E1481" s="19"/>
      <c r="F1481" s="250" t="s">
        <v>6228</v>
      </c>
      <c r="G1481" s="250">
        <v>1</v>
      </c>
      <c r="H1481" s="611">
        <v>109000703</v>
      </c>
      <c r="I1481" s="257">
        <v>9010</v>
      </c>
      <c r="J1481" s="255" t="e" cm="1">
        <f t="array" ref="J1481">IF(I1481=0,"유저",
IF(I1481=1,"전사",
IF(I1481=2,"술사",
IF(I1481=3,"도사",
IF(I1481=4,"자객",
IF(I1481=5,"무사",
VLOOKUP(I1481,NPC[],MATCH("Column1.NpcName",NPC[#Headers],0),FALSE)))))))</f>
        <v>#N/A</v>
      </c>
      <c r="K1481" s="257">
        <v>0</v>
      </c>
      <c r="L1481" s="257">
        <v>4</v>
      </c>
      <c r="M1481" s="258" t="s">
        <v>5725</v>
      </c>
      <c r="N1481" s="258" t="s">
        <v>5725</v>
      </c>
      <c r="O1481" s="251" t="s">
        <v>6641</v>
      </c>
      <c r="P1481" s="252" t="s">
        <v>6642</v>
      </c>
      <c r="Q1481" s="252" t="s">
        <v>6643</v>
      </c>
      <c r="R1481" s="252" t="s">
        <v>6643</v>
      </c>
      <c r="S1481" s="252" t="s">
        <v>6644</v>
      </c>
      <c r="T1481" s="253" t="s">
        <v>6644</v>
      </c>
      <c r="U1481" s="252" t="s">
        <v>6645</v>
      </c>
      <c r="V1481" s="252" t="s">
        <v>6645</v>
      </c>
      <c r="W1481" s="252" t="s">
        <v>6646</v>
      </c>
      <c r="X1481" s="252" t="s">
        <v>6646</v>
      </c>
      <c r="Y1481" s="252" t="s">
        <v>6647</v>
      </c>
      <c r="Z1481" s="252" t="s">
        <v>6647</v>
      </c>
      <c r="AA1481" s="252" t="s">
        <v>6648</v>
      </c>
      <c r="AB1481" s="252" t="s">
        <v>6649</v>
      </c>
      <c r="AC1481" s="86">
        <v>5091016</v>
      </c>
      <c r="AD1481" s="86">
        <v>5091016</v>
      </c>
      <c r="AE1481" s="86"/>
    </row>
    <row r="1482" spans="1:31" ht="13.5" customHeight="1">
      <c r="A1482" s="254"/>
      <c r="B1482" s="28">
        <f t="shared" si="25"/>
        <v>109000800</v>
      </c>
      <c r="C1482" s="68">
        <v>0</v>
      </c>
      <c r="D1482" s="692" t="s">
        <v>5715</v>
      </c>
      <c r="E1482" s="19"/>
      <c r="F1482" s="250" t="s">
        <v>6228</v>
      </c>
      <c r="G1482" s="250">
        <v>1</v>
      </c>
      <c r="H1482" s="561">
        <v>109000800</v>
      </c>
      <c r="I1482" s="31">
        <v>0</v>
      </c>
      <c r="J1482" s="31" t="str" cm="1">
        <f t="array" ref="J1482">IF(I1482=0,"유저",
IF(I1482=1,"전사",
IF(I1482=2,"술사",
IF(I1482=3,"도사",
IF(I1482=4,"자객",
IF(I1482=5,"무사",
VLOOKUP(I1482,NPC[],MATCH("Column1.NpcName",NPC[#Headers],0),FALSE)))))))</f>
        <v>유저</v>
      </c>
      <c r="K1482" s="31">
        <v>0</v>
      </c>
      <c r="L1482" s="31">
        <v>4</v>
      </c>
      <c r="M1482" s="33" t="s">
        <v>5726</v>
      </c>
      <c r="N1482" s="33" t="s">
        <v>5726</v>
      </c>
      <c r="O1482" s="251" t="s">
        <v>6650</v>
      </c>
      <c r="P1482" s="252" t="s">
        <v>6650</v>
      </c>
      <c r="Q1482" s="252" t="s">
        <v>6651</v>
      </c>
      <c r="R1482" s="252" t="s">
        <v>6651</v>
      </c>
      <c r="S1482" s="252" t="s">
        <v>6652</v>
      </c>
      <c r="T1482" s="253" t="s">
        <v>6652</v>
      </c>
      <c r="U1482" s="252" t="s">
        <v>6653</v>
      </c>
      <c r="V1482" s="252" t="s">
        <v>6654</v>
      </c>
      <c r="W1482" s="252" t="s">
        <v>6655</v>
      </c>
      <c r="X1482" s="252" t="s">
        <v>6655</v>
      </c>
      <c r="Y1482" s="252" t="s">
        <v>6656</v>
      </c>
      <c r="Z1482" s="252" t="s">
        <v>6656</v>
      </c>
      <c r="AA1482" s="252" t="s">
        <v>6657</v>
      </c>
      <c r="AB1482" s="252" t="s">
        <v>6657</v>
      </c>
      <c r="AC1482" s="86">
        <v>5091017</v>
      </c>
      <c r="AD1482" s="86">
        <v>5091018</v>
      </c>
      <c r="AE1482" s="86"/>
    </row>
    <row r="1483" spans="1:31" ht="13.5" customHeight="1">
      <c r="A1483" s="254"/>
      <c r="B1483" s="28">
        <f t="shared" si="25"/>
        <v>109000900</v>
      </c>
      <c r="C1483" s="68">
        <v>0</v>
      </c>
      <c r="D1483" s="692" t="s">
        <v>5715</v>
      </c>
      <c r="E1483" s="19"/>
      <c r="F1483" s="250" t="s">
        <v>6228</v>
      </c>
      <c r="G1483" s="250">
        <v>1</v>
      </c>
      <c r="H1483" s="561">
        <v>109000900</v>
      </c>
      <c r="I1483" s="31">
        <v>1026</v>
      </c>
      <c r="J1483" s="31" cm="1">
        <f t="array" ref="J1483">IF(I1483=0,"유저",
IF(I1483=1,"전사",
IF(I1483=2,"술사",
IF(I1483=3,"도사",
IF(I1483=4,"자객",
IF(I1483=5,"무사",
VLOOKUP(I1483,NPC[],MATCH("Column1.NpcName",NPC[#Headers],0),FALSE)))))))</f>
        <v>0</v>
      </c>
      <c r="K1483" s="31">
        <v>0</v>
      </c>
      <c r="L1483" s="31">
        <v>4</v>
      </c>
      <c r="M1483" s="33" t="s">
        <v>15163</v>
      </c>
      <c r="N1483" s="33" t="s">
        <v>15163</v>
      </c>
      <c r="O1483" s="251" t="s">
        <v>15164</v>
      </c>
      <c r="P1483" s="252" t="s">
        <v>15164</v>
      </c>
      <c r="Q1483" s="252" t="s">
        <v>21343</v>
      </c>
      <c r="R1483" s="252" t="s">
        <v>21343</v>
      </c>
      <c r="S1483" s="252" t="s">
        <v>15165</v>
      </c>
      <c r="T1483" s="253" t="s">
        <v>15166</v>
      </c>
      <c r="U1483" s="252" t="s">
        <v>15167</v>
      </c>
      <c r="V1483" s="252" t="s">
        <v>15167</v>
      </c>
      <c r="W1483" s="252" t="s">
        <v>15168</v>
      </c>
      <c r="X1483" s="252" t="s">
        <v>15168</v>
      </c>
      <c r="Y1483" s="252" t="s">
        <v>15169</v>
      </c>
      <c r="Z1483" s="252" t="s">
        <v>15170</v>
      </c>
      <c r="AA1483" s="252" t="s">
        <v>15171</v>
      </c>
      <c r="AB1483" s="252" t="s">
        <v>15172</v>
      </c>
      <c r="AC1483" s="86">
        <v>5091019</v>
      </c>
      <c r="AD1483" s="86">
        <v>5091019</v>
      </c>
      <c r="AE1483" s="86"/>
    </row>
    <row r="1484" spans="1:31" ht="13.5" customHeight="1">
      <c r="A1484" s="254"/>
      <c r="B1484" s="28">
        <f t="shared" si="25"/>
        <v>109001000</v>
      </c>
      <c r="C1484" s="68">
        <v>0</v>
      </c>
      <c r="D1484" s="692" t="s">
        <v>5715</v>
      </c>
      <c r="E1484" s="19"/>
      <c r="F1484" s="250" t="s">
        <v>6228</v>
      </c>
      <c r="G1484" s="250">
        <v>1</v>
      </c>
      <c r="H1484" s="610">
        <v>109001000</v>
      </c>
      <c r="I1484" s="255">
        <v>1026</v>
      </c>
      <c r="J1484" s="255" cm="1">
        <f t="array" ref="J1484">IF(I1484=0,"유저",
IF(I1484=1,"전사",
IF(I1484=2,"술사",
IF(I1484=3,"도사",
IF(I1484=4,"자객",
IF(I1484=5,"무사",
VLOOKUP(I1484,NPC[],MATCH("Column1.NpcName",NPC[#Headers],0),FALSE)))))))</f>
        <v>0</v>
      </c>
      <c r="K1484" s="255">
        <v>109001001</v>
      </c>
      <c r="L1484" s="255">
        <v>4</v>
      </c>
      <c r="M1484" s="256" t="s">
        <v>5727</v>
      </c>
      <c r="N1484" s="256" t="s">
        <v>5727</v>
      </c>
      <c r="O1484" s="251" t="s">
        <v>6658</v>
      </c>
      <c r="P1484" s="252" t="s">
        <v>6658</v>
      </c>
      <c r="Q1484" s="252" t="s">
        <v>6659</v>
      </c>
      <c r="R1484" s="252" t="s">
        <v>6659</v>
      </c>
      <c r="S1484" s="252" t="s">
        <v>6660</v>
      </c>
      <c r="T1484" s="253" t="s">
        <v>6660</v>
      </c>
      <c r="U1484" s="252" t="s">
        <v>6661</v>
      </c>
      <c r="V1484" s="252" t="s">
        <v>6661</v>
      </c>
      <c r="W1484" s="252" t="s">
        <v>6662</v>
      </c>
      <c r="X1484" s="252" t="s">
        <v>6662</v>
      </c>
      <c r="Y1484" s="252" t="s">
        <v>6663</v>
      </c>
      <c r="Z1484" s="252" t="s">
        <v>6663</v>
      </c>
      <c r="AA1484" s="252" t="s">
        <v>6664</v>
      </c>
      <c r="AB1484" s="252" t="s">
        <v>6664</v>
      </c>
      <c r="AC1484" s="86">
        <v>5091020</v>
      </c>
      <c r="AD1484" s="86">
        <v>5091020</v>
      </c>
      <c r="AE1484" s="86"/>
    </row>
    <row r="1485" spans="1:31" ht="13.5" customHeight="1">
      <c r="A1485" s="254"/>
      <c r="B1485" s="28">
        <f t="shared" si="25"/>
        <v>109001001</v>
      </c>
      <c r="C1485" s="68">
        <v>0</v>
      </c>
      <c r="D1485" s="692" t="s">
        <v>5715</v>
      </c>
      <c r="E1485" s="19"/>
      <c r="F1485" s="250" t="s">
        <v>6228</v>
      </c>
      <c r="G1485" s="250">
        <v>1</v>
      </c>
      <c r="H1485" s="611">
        <v>109001001</v>
      </c>
      <c r="I1485" s="257">
        <v>1026</v>
      </c>
      <c r="J1485" s="257" cm="1">
        <f t="array" ref="J1485">IF(I1485=0,"유저",
IF(I1485=1,"전사",
IF(I1485=2,"술사",
IF(I1485=3,"도사",
IF(I1485=4,"자객",
IF(I1485=5,"무사",
VLOOKUP(I1485,NPC[],MATCH("Column1.NpcName",NPC[#Headers],0),FALSE)))))))</f>
        <v>0</v>
      </c>
      <c r="K1485" s="257">
        <v>0</v>
      </c>
      <c r="L1485" s="257">
        <v>4</v>
      </c>
      <c r="M1485" s="258" t="s">
        <v>21344</v>
      </c>
      <c r="N1485" s="258" t="s">
        <v>21344</v>
      </c>
      <c r="O1485" s="251" t="s">
        <v>21345</v>
      </c>
      <c r="P1485" s="252" t="s">
        <v>21345</v>
      </c>
      <c r="Q1485" s="252" t="s">
        <v>21346</v>
      </c>
      <c r="R1485" s="252" t="s">
        <v>21346</v>
      </c>
      <c r="S1485" s="252" t="s">
        <v>21347</v>
      </c>
      <c r="T1485" s="253" t="s">
        <v>21347</v>
      </c>
      <c r="U1485" s="252" t="s">
        <v>21348</v>
      </c>
      <c r="V1485" s="252" t="s">
        <v>21348</v>
      </c>
      <c r="W1485" s="252" t="s">
        <v>21349</v>
      </c>
      <c r="X1485" s="252" t="s">
        <v>21349</v>
      </c>
      <c r="Y1485" s="252" t="s">
        <v>21350</v>
      </c>
      <c r="Z1485" s="252" t="s">
        <v>21350</v>
      </c>
      <c r="AA1485" s="252" t="s">
        <v>21351</v>
      </c>
      <c r="AB1485" s="252" t="s">
        <v>21351</v>
      </c>
      <c r="AC1485" s="86">
        <v>5091021</v>
      </c>
      <c r="AD1485" s="86">
        <v>5091021</v>
      </c>
      <c r="AE1485" s="86"/>
    </row>
    <row r="1486" spans="1:31" ht="13.5" customHeight="1">
      <c r="A1486" s="254"/>
      <c r="B1486" s="28">
        <f t="shared" si="25"/>
        <v>109001100</v>
      </c>
      <c r="C1486" s="68">
        <v>0</v>
      </c>
      <c r="D1486" s="692" t="s">
        <v>5715</v>
      </c>
      <c r="E1486" s="19"/>
      <c r="F1486" s="250" t="s">
        <v>6228</v>
      </c>
      <c r="G1486" s="250">
        <v>1</v>
      </c>
      <c r="H1486" s="561">
        <v>109001100</v>
      </c>
      <c r="I1486" s="31">
        <v>0</v>
      </c>
      <c r="J1486" s="31" t="str" cm="1">
        <f t="array" ref="J1486">IF(I1486=0,"유저",
IF(I1486=1,"전사",
IF(I1486=2,"술사",
IF(I1486=3,"도사",
IF(I1486=4,"자객",
IF(I1486=5,"무사",
VLOOKUP(I1486,NPC[],MATCH("Column1.NpcName",NPC[#Headers],0),FALSE)))))))</f>
        <v>유저</v>
      </c>
      <c r="K1486" s="31">
        <v>0</v>
      </c>
      <c r="L1486" s="31">
        <v>4</v>
      </c>
      <c r="M1486" s="33" t="s">
        <v>5728</v>
      </c>
      <c r="N1486" s="33" t="s">
        <v>5728</v>
      </c>
      <c r="O1486" s="251" t="s">
        <v>6665</v>
      </c>
      <c r="P1486" s="252" t="s">
        <v>6665</v>
      </c>
      <c r="Q1486" s="252" t="s">
        <v>6666</v>
      </c>
      <c r="R1486" s="252" t="s">
        <v>6666</v>
      </c>
      <c r="S1486" s="252" t="s">
        <v>6667</v>
      </c>
      <c r="T1486" s="253" t="s">
        <v>6667</v>
      </c>
      <c r="U1486" s="252" t="s">
        <v>6668</v>
      </c>
      <c r="V1486" s="252" t="s">
        <v>6668</v>
      </c>
      <c r="W1486" s="252" t="s">
        <v>6669</v>
      </c>
      <c r="X1486" s="252" t="s">
        <v>6669</v>
      </c>
      <c r="Y1486" s="252" t="s">
        <v>6670</v>
      </c>
      <c r="Z1486" s="252" t="s">
        <v>6670</v>
      </c>
      <c r="AA1486" s="252" t="s">
        <v>6671</v>
      </c>
      <c r="AB1486" s="252" t="s">
        <v>6671</v>
      </c>
      <c r="AC1486" s="86">
        <v>5091022</v>
      </c>
      <c r="AD1486" s="86">
        <v>5091023</v>
      </c>
      <c r="AE1486" s="86"/>
    </row>
    <row r="1487" spans="1:31" ht="13.5" customHeight="1">
      <c r="A1487" s="254"/>
      <c r="B1487" s="28">
        <f t="shared" si="25"/>
        <v>109001150</v>
      </c>
      <c r="C1487" s="68">
        <v>0</v>
      </c>
      <c r="D1487" s="692" t="s">
        <v>5715</v>
      </c>
      <c r="E1487" s="19"/>
      <c r="F1487" s="250" t="s">
        <v>6228</v>
      </c>
      <c r="G1487" s="250">
        <v>1</v>
      </c>
      <c r="H1487" s="561">
        <v>109001150</v>
      </c>
      <c r="I1487" s="31">
        <v>0</v>
      </c>
      <c r="J1487" s="31" t="str" cm="1">
        <f t="array" ref="J1487">IF(I1487=0,"유저",
IF(I1487=1,"전사",
IF(I1487=2,"술사",
IF(I1487=3,"도사",
IF(I1487=4,"자객",
IF(I1487=5,"무사",
VLOOKUP(I1487,NPC[],MATCH("Column1.NpcName",NPC[#Headers],0),FALSE)))))))</f>
        <v>유저</v>
      </c>
      <c r="K1487" s="31">
        <v>0</v>
      </c>
      <c r="L1487" s="31">
        <v>4</v>
      </c>
      <c r="M1487" s="33" t="s">
        <v>5729</v>
      </c>
      <c r="N1487" s="33" t="s">
        <v>5729</v>
      </c>
      <c r="O1487" s="251" t="s">
        <v>6672</v>
      </c>
      <c r="P1487" s="252" t="s">
        <v>6672</v>
      </c>
      <c r="Q1487" s="252" t="s">
        <v>6673</v>
      </c>
      <c r="R1487" s="252" t="s">
        <v>6673</v>
      </c>
      <c r="S1487" s="252" t="s">
        <v>6674</v>
      </c>
      <c r="T1487" s="253" t="s">
        <v>6674</v>
      </c>
      <c r="U1487" s="252" t="s">
        <v>6675</v>
      </c>
      <c r="V1487" s="252" t="s">
        <v>6676</v>
      </c>
      <c r="W1487" s="252" t="s">
        <v>6677</v>
      </c>
      <c r="X1487" s="252" t="s">
        <v>6677</v>
      </c>
      <c r="Y1487" s="252" t="s">
        <v>6678</v>
      </c>
      <c r="Z1487" s="252" t="s">
        <v>6678</v>
      </c>
      <c r="AA1487" s="252" t="s">
        <v>6679</v>
      </c>
      <c r="AB1487" s="252" t="s">
        <v>6679</v>
      </c>
      <c r="AC1487" s="86">
        <v>5091024</v>
      </c>
      <c r="AD1487" s="86">
        <v>5091025</v>
      </c>
      <c r="AE1487" s="86"/>
    </row>
    <row r="1488" spans="1:31" ht="13.5" customHeight="1">
      <c r="A1488" s="254"/>
      <c r="B1488" s="28">
        <f t="shared" si="25"/>
        <v>109001200</v>
      </c>
      <c r="C1488" s="68">
        <v>0</v>
      </c>
      <c r="D1488" s="692" t="s">
        <v>5715</v>
      </c>
      <c r="E1488" s="19"/>
      <c r="F1488" s="250" t="s">
        <v>6228</v>
      </c>
      <c r="G1488" s="250">
        <v>1</v>
      </c>
      <c r="H1488" s="610">
        <v>109001200</v>
      </c>
      <c r="I1488" s="255">
        <v>0</v>
      </c>
      <c r="J1488" s="255" t="str" cm="1">
        <f t="array" ref="J1488">IF(I1488=0,"유저",
IF(I1488=1,"전사",
IF(I1488=2,"술사",
IF(I1488=3,"도사",
IF(I1488=4,"자객",
IF(I1488=5,"무사",
VLOOKUP(I1488,NPC[],MATCH("Column1.NpcName",NPC[#Headers],0),FALSE)))))))</f>
        <v>유저</v>
      </c>
      <c r="K1488" s="255">
        <v>109001201</v>
      </c>
      <c r="L1488" s="255">
        <v>4</v>
      </c>
      <c r="M1488" s="256" t="s">
        <v>5730</v>
      </c>
      <c r="N1488" s="256" t="s">
        <v>5730</v>
      </c>
      <c r="O1488" s="251" t="s">
        <v>6680</v>
      </c>
      <c r="P1488" s="252" t="s">
        <v>6680</v>
      </c>
      <c r="Q1488" s="252" t="s">
        <v>6681</v>
      </c>
      <c r="R1488" s="252" t="s">
        <v>6681</v>
      </c>
      <c r="S1488" s="252" t="s">
        <v>6682</v>
      </c>
      <c r="T1488" s="253" t="s">
        <v>6682</v>
      </c>
      <c r="U1488" s="252" t="s">
        <v>6683</v>
      </c>
      <c r="V1488" s="252" t="s">
        <v>6683</v>
      </c>
      <c r="W1488" s="252" t="s">
        <v>6684</v>
      </c>
      <c r="X1488" s="252" t="s">
        <v>6685</v>
      </c>
      <c r="Y1488" s="252" t="s">
        <v>6686</v>
      </c>
      <c r="Z1488" s="252" t="s">
        <v>6686</v>
      </c>
      <c r="AA1488" s="252" t="s">
        <v>6687</v>
      </c>
      <c r="AB1488" s="252" t="s">
        <v>6687</v>
      </c>
      <c r="AC1488" s="86">
        <v>5091026</v>
      </c>
      <c r="AD1488" s="86">
        <v>5091027</v>
      </c>
      <c r="AE1488" s="86"/>
    </row>
    <row r="1489" spans="1:31" ht="13.5" customHeight="1">
      <c r="A1489" s="254"/>
      <c r="B1489" s="28">
        <f t="shared" si="25"/>
        <v>109001201</v>
      </c>
      <c r="C1489" s="68">
        <v>0</v>
      </c>
      <c r="D1489" s="692" t="s">
        <v>5715</v>
      </c>
      <c r="E1489" s="19"/>
      <c r="F1489" s="250" t="s">
        <v>6228</v>
      </c>
      <c r="G1489" s="250">
        <v>1</v>
      </c>
      <c r="H1489" s="611">
        <v>109001201</v>
      </c>
      <c r="I1489" s="257">
        <v>1007</v>
      </c>
      <c r="J1489" s="257" cm="1">
        <f t="array" ref="J1489">IF(I1489=0,"유저",
IF(I1489=1,"전사",
IF(I1489=2,"술사",
IF(I1489=3,"도사",
IF(I1489=4,"자객",
IF(I1489=5,"무사",
VLOOKUP(I1489,NPC[],MATCH("Column1.NpcName",NPC[#Headers],0),FALSE)))))))</f>
        <v>0</v>
      </c>
      <c r="K1489" s="257">
        <v>0</v>
      </c>
      <c r="L1489" s="257">
        <v>4</v>
      </c>
      <c r="M1489" s="258" t="s">
        <v>5731</v>
      </c>
      <c r="N1489" s="258" t="s">
        <v>5731</v>
      </c>
      <c r="O1489" s="251" t="s">
        <v>6688</v>
      </c>
      <c r="P1489" s="252" t="s">
        <v>6688</v>
      </c>
      <c r="Q1489" s="252" t="s">
        <v>6689</v>
      </c>
      <c r="R1489" s="252" t="s">
        <v>6689</v>
      </c>
      <c r="S1489" s="252" t="s">
        <v>6690</v>
      </c>
      <c r="T1489" s="253" t="s">
        <v>6690</v>
      </c>
      <c r="U1489" s="252" t="s">
        <v>6691</v>
      </c>
      <c r="V1489" s="252" t="s">
        <v>6691</v>
      </c>
      <c r="W1489" s="252" t="s">
        <v>6692</v>
      </c>
      <c r="X1489" s="252" t="s">
        <v>6692</v>
      </c>
      <c r="Y1489" s="252" t="s">
        <v>6693</v>
      </c>
      <c r="Z1489" s="252" t="s">
        <v>6693</v>
      </c>
      <c r="AA1489" s="252" t="s">
        <v>6694</v>
      </c>
      <c r="AB1489" s="252" t="s">
        <v>6694</v>
      </c>
      <c r="AC1489" s="86">
        <v>5091028</v>
      </c>
      <c r="AD1489" s="86">
        <v>5091028</v>
      </c>
      <c r="AE1489" s="86"/>
    </row>
    <row r="1490" spans="1:31" ht="13.5" customHeight="1">
      <c r="A1490" s="254"/>
      <c r="B1490" s="28">
        <f t="shared" si="25"/>
        <v>109001300</v>
      </c>
      <c r="C1490" s="68">
        <v>0</v>
      </c>
      <c r="D1490" s="692" t="s">
        <v>5715</v>
      </c>
      <c r="E1490" s="19"/>
      <c r="F1490" s="250" t="s">
        <v>6228</v>
      </c>
      <c r="G1490" s="250">
        <v>1</v>
      </c>
      <c r="H1490" s="561">
        <v>109001300</v>
      </c>
      <c r="I1490" s="31">
        <v>9041</v>
      </c>
      <c r="J1490" s="31" t="e" cm="1">
        <f t="array" ref="J1490">IF(I1490=0,"유저",
IF(I1490=1,"전사",
IF(I1490=2,"술사",
IF(I1490=3,"도사",
IF(I1490=4,"자객",
IF(I1490=5,"무사",
VLOOKUP(I1490,NPC[],MATCH("Column1.NpcName",NPC[#Headers],0),FALSE)))))))</f>
        <v>#N/A</v>
      </c>
      <c r="K1490" s="31">
        <v>0</v>
      </c>
      <c r="L1490" s="31">
        <v>4</v>
      </c>
      <c r="M1490" s="33" t="s">
        <v>5732</v>
      </c>
      <c r="N1490" s="33" t="s">
        <v>5732</v>
      </c>
      <c r="O1490" s="251" t="s">
        <v>6695</v>
      </c>
      <c r="P1490" s="252" t="s">
        <v>6695</v>
      </c>
      <c r="Q1490" s="252" t="s">
        <v>6696</v>
      </c>
      <c r="R1490" s="252" t="s">
        <v>6696</v>
      </c>
      <c r="S1490" s="252" t="s">
        <v>6697</v>
      </c>
      <c r="T1490" s="253" t="s">
        <v>6697</v>
      </c>
      <c r="U1490" s="252" t="s">
        <v>6698</v>
      </c>
      <c r="V1490" s="252" t="s">
        <v>6698</v>
      </c>
      <c r="W1490" s="252" t="s">
        <v>6699</v>
      </c>
      <c r="X1490" s="252" t="s">
        <v>6699</v>
      </c>
      <c r="Y1490" s="252" t="s">
        <v>6700</v>
      </c>
      <c r="Z1490" s="252" t="s">
        <v>6700</v>
      </c>
      <c r="AA1490" s="252" t="s">
        <v>6701</v>
      </c>
      <c r="AB1490" s="252" t="s">
        <v>6701</v>
      </c>
      <c r="AC1490" s="86">
        <v>5091029</v>
      </c>
      <c r="AD1490" s="86">
        <v>5091029</v>
      </c>
      <c r="AE1490" s="86"/>
    </row>
    <row r="1491" spans="1:31" ht="13.5" customHeight="1">
      <c r="A1491" s="254"/>
      <c r="B1491" s="28">
        <f t="shared" si="25"/>
        <v>109001400</v>
      </c>
      <c r="C1491" s="68">
        <v>0</v>
      </c>
      <c r="D1491" s="692" t="s">
        <v>5715</v>
      </c>
      <c r="E1491" s="19"/>
      <c r="F1491" s="250" t="s">
        <v>6228</v>
      </c>
      <c r="G1491" s="250">
        <v>1</v>
      </c>
      <c r="H1491" s="561">
        <v>109001400</v>
      </c>
      <c r="I1491" s="31">
        <v>1007</v>
      </c>
      <c r="J1491" s="31" cm="1">
        <f t="array" ref="J1491">IF(I1491=0,"유저",
IF(I1491=1,"전사",
IF(I1491=2,"술사",
IF(I1491=3,"도사",
IF(I1491=4,"자객",
IF(I1491=5,"무사",
VLOOKUP(I1491,NPC[],MATCH("Column1.NpcName",NPC[#Headers],0),FALSE)))))))</f>
        <v>0</v>
      </c>
      <c r="K1491" s="31">
        <v>0</v>
      </c>
      <c r="L1491" s="31">
        <v>4</v>
      </c>
      <c r="M1491" s="33" t="s">
        <v>5733</v>
      </c>
      <c r="N1491" s="33" t="s">
        <v>5733</v>
      </c>
      <c r="O1491" s="251" t="s">
        <v>6702</v>
      </c>
      <c r="P1491" s="252" t="s">
        <v>6702</v>
      </c>
      <c r="Q1491" s="252" t="s">
        <v>6703</v>
      </c>
      <c r="R1491" s="252" t="s">
        <v>6703</v>
      </c>
      <c r="S1491" s="252" t="s">
        <v>6704</v>
      </c>
      <c r="T1491" s="253" t="s">
        <v>6704</v>
      </c>
      <c r="U1491" s="252" t="s">
        <v>6705</v>
      </c>
      <c r="V1491" s="252" t="s">
        <v>6705</v>
      </c>
      <c r="W1491" s="252" t="s">
        <v>6706</v>
      </c>
      <c r="X1491" s="252" t="s">
        <v>6706</v>
      </c>
      <c r="Y1491" s="252" t="s">
        <v>6707</v>
      </c>
      <c r="Z1491" s="252" t="s">
        <v>6707</v>
      </c>
      <c r="AA1491" s="252" t="s">
        <v>6708</v>
      </c>
      <c r="AB1491" s="252" t="s">
        <v>6708</v>
      </c>
      <c r="AC1491" s="86">
        <v>5091030</v>
      </c>
      <c r="AD1491" s="86">
        <v>5091030</v>
      </c>
      <c r="AE1491" s="86"/>
    </row>
    <row r="1492" spans="1:31" ht="13.5" customHeight="1">
      <c r="A1492" s="254"/>
      <c r="B1492" s="28">
        <f t="shared" si="25"/>
        <v>109001500</v>
      </c>
      <c r="C1492" s="68">
        <v>0</v>
      </c>
      <c r="D1492" s="692" t="s">
        <v>5715</v>
      </c>
      <c r="E1492" s="19"/>
      <c r="F1492" s="250" t="s">
        <v>6228</v>
      </c>
      <c r="G1492" s="250">
        <v>1</v>
      </c>
      <c r="H1492" s="561">
        <v>109001500</v>
      </c>
      <c r="I1492" s="31">
        <v>9020</v>
      </c>
      <c r="J1492" s="31" t="e" cm="1">
        <f t="array" ref="J1492">IF(I1492=0,"유저",
IF(I1492=1,"전사",
IF(I1492=2,"술사",
IF(I1492=3,"도사",
IF(I1492=4,"자객",
IF(I1492=5,"무사",
VLOOKUP(I1492,NPC[],MATCH("Column1.NpcName",NPC[#Headers],0),FALSE)))))))</f>
        <v>#N/A</v>
      </c>
      <c r="K1492" s="31">
        <v>0</v>
      </c>
      <c r="L1492" s="31">
        <v>4</v>
      </c>
      <c r="M1492" s="33" t="s">
        <v>5734</v>
      </c>
      <c r="N1492" s="33" t="s">
        <v>5734</v>
      </c>
      <c r="O1492" s="251" t="s">
        <v>6709</v>
      </c>
      <c r="P1492" s="252" t="s">
        <v>6709</v>
      </c>
      <c r="Q1492" s="252" t="s">
        <v>6710</v>
      </c>
      <c r="R1492" s="252" t="s">
        <v>6710</v>
      </c>
      <c r="S1492" s="252" t="s">
        <v>6711</v>
      </c>
      <c r="T1492" s="253" t="s">
        <v>6711</v>
      </c>
      <c r="U1492" s="252" t="s">
        <v>6712</v>
      </c>
      <c r="V1492" s="252" t="s">
        <v>6712</v>
      </c>
      <c r="W1492" s="252" t="s">
        <v>6713</v>
      </c>
      <c r="X1492" s="252" t="s">
        <v>6713</v>
      </c>
      <c r="Y1492" s="252" t="s">
        <v>6714</v>
      </c>
      <c r="Z1492" s="252" t="s">
        <v>6714</v>
      </c>
      <c r="AA1492" s="252" t="s">
        <v>6715</v>
      </c>
      <c r="AB1492" s="252" t="s">
        <v>6715</v>
      </c>
      <c r="AC1492" s="86">
        <v>5091293</v>
      </c>
      <c r="AD1492" s="86">
        <v>5091293</v>
      </c>
      <c r="AE1492" s="86"/>
    </row>
    <row r="1493" spans="1:31" ht="13.5" customHeight="1">
      <c r="A1493" s="254"/>
      <c r="B1493" s="28">
        <f t="shared" si="25"/>
        <v>109001510</v>
      </c>
      <c r="C1493" s="237">
        <v>0</v>
      </c>
      <c r="D1493" s="692" t="s">
        <v>5715</v>
      </c>
      <c r="E1493" s="19"/>
      <c r="F1493" s="250" t="s">
        <v>6228</v>
      </c>
      <c r="G1493" s="250">
        <v>1</v>
      </c>
      <c r="H1493" s="561">
        <v>109001510</v>
      </c>
      <c r="I1493" s="31">
        <v>1026</v>
      </c>
      <c r="J1493" s="31" cm="1">
        <f t="array" ref="J1493">IF(I1493=0,"유저",
IF(I1493=1,"전사",
IF(I1493=2,"술사",
IF(I1493=3,"도사",
IF(I1493=4,"자객",
IF(I1493=5,"무사",
VLOOKUP(I1493,NPC[],MATCH("Column1.NpcName",NPC[#Headers],0),FALSE)))))))</f>
        <v>0</v>
      </c>
      <c r="K1493" s="31">
        <v>109001511</v>
      </c>
      <c r="L1493" s="31">
        <v>4</v>
      </c>
      <c r="M1493" s="33" t="s">
        <v>5735</v>
      </c>
      <c r="N1493" s="33" t="s">
        <v>5735</v>
      </c>
      <c r="O1493" s="251" t="s">
        <v>6716</v>
      </c>
      <c r="P1493" s="252" t="s">
        <v>6716</v>
      </c>
      <c r="Q1493" s="252" t="s">
        <v>6717</v>
      </c>
      <c r="R1493" s="252" t="s">
        <v>6717</v>
      </c>
      <c r="S1493" s="252" t="s">
        <v>6718</v>
      </c>
      <c r="T1493" s="253" t="s">
        <v>6718</v>
      </c>
      <c r="U1493" s="252" t="s">
        <v>6719</v>
      </c>
      <c r="V1493" s="252" t="s">
        <v>6719</v>
      </c>
      <c r="W1493" s="252" t="s">
        <v>6720</v>
      </c>
      <c r="X1493" s="252" t="s">
        <v>6720</v>
      </c>
      <c r="Y1493" s="252" t="s">
        <v>6721</v>
      </c>
      <c r="Z1493" s="252" t="s">
        <v>6721</v>
      </c>
      <c r="AA1493" s="252" t="s">
        <v>6722</v>
      </c>
      <c r="AB1493" s="252" t="s">
        <v>6722</v>
      </c>
      <c r="AC1493" s="86">
        <v>5091294</v>
      </c>
      <c r="AD1493" s="86">
        <v>5091294</v>
      </c>
      <c r="AE1493" s="86"/>
    </row>
    <row r="1494" spans="1:31" ht="13.5" customHeight="1">
      <c r="A1494" s="254"/>
      <c r="B1494" s="28">
        <f t="shared" si="25"/>
        <v>109001511</v>
      </c>
      <c r="C1494" s="237">
        <v>0</v>
      </c>
      <c r="D1494" s="692" t="s">
        <v>5715</v>
      </c>
      <c r="E1494" s="19"/>
      <c r="F1494" s="250" t="s">
        <v>6228</v>
      </c>
      <c r="G1494" s="250">
        <v>1</v>
      </c>
      <c r="H1494" s="561">
        <v>109001511</v>
      </c>
      <c r="I1494" s="31">
        <v>1012</v>
      </c>
      <c r="J1494" s="31" cm="1">
        <f t="array" ref="J1494">IF(I1494=0,"유저",
IF(I1494=1,"전사",
IF(I1494=2,"술사",
IF(I1494=3,"도사",
IF(I1494=4,"자객",
IF(I1494=5,"무사",
VLOOKUP(I1494,NPC[],MATCH("Column1.NpcName",NPC[#Headers],0),FALSE)))))))</f>
        <v>0</v>
      </c>
      <c r="K1494" s="31">
        <v>0</v>
      </c>
      <c r="L1494" s="31">
        <v>4</v>
      </c>
      <c r="M1494" s="33" t="s">
        <v>5736</v>
      </c>
      <c r="N1494" s="33" t="s">
        <v>5736</v>
      </c>
      <c r="O1494" s="251" t="s">
        <v>38015</v>
      </c>
      <c r="P1494" s="252" t="s">
        <v>38015</v>
      </c>
      <c r="Q1494" s="252" t="s">
        <v>38016</v>
      </c>
      <c r="R1494" s="252" t="s">
        <v>38016</v>
      </c>
      <c r="S1494" s="252" t="s">
        <v>38017</v>
      </c>
      <c r="T1494" s="253" t="s">
        <v>38017</v>
      </c>
      <c r="U1494" s="252" t="s">
        <v>38018</v>
      </c>
      <c r="V1494" s="252" t="s">
        <v>38018</v>
      </c>
      <c r="W1494" s="252" t="s">
        <v>38019</v>
      </c>
      <c r="X1494" s="252" t="s">
        <v>38019</v>
      </c>
      <c r="Y1494" s="252" t="s">
        <v>38020</v>
      </c>
      <c r="Z1494" s="252" t="s">
        <v>38020</v>
      </c>
      <c r="AA1494" s="252" t="s">
        <v>38021</v>
      </c>
      <c r="AB1494" s="252" t="s">
        <v>38021</v>
      </c>
      <c r="AC1494" s="86">
        <v>5091295</v>
      </c>
      <c r="AD1494" s="86">
        <v>5091295</v>
      </c>
      <c r="AE1494" s="86"/>
    </row>
    <row r="1495" spans="1:31" ht="13.5" customHeight="1">
      <c r="A1495" s="254"/>
      <c r="B1495" s="28">
        <f t="shared" si="25"/>
        <v>109001600</v>
      </c>
      <c r="C1495" s="68">
        <v>0</v>
      </c>
      <c r="D1495" s="692" t="s">
        <v>5715</v>
      </c>
      <c r="E1495" s="19"/>
      <c r="F1495" s="250" t="s">
        <v>6228</v>
      </c>
      <c r="G1495" s="250">
        <v>1</v>
      </c>
      <c r="H1495" s="561">
        <v>109001600</v>
      </c>
      <c r="I1495" s="31">
        <v>0</v>
      </c>
      <c r="J1495" s="31" t="str" cm="1">
        <f t="array" ref="J1495">IF(I1495=0,"유저",
IF(I1495=1,"전사",
IF(I1495=2,"술사",
IF(I1495=3,"도사",
IF(I1495=4,"자객",
IF(I1495=5,"무사",
VLOOKUP(I1495,NPC[],MATCH("Column1.NpcName",NPC[#Headers],0),FALSE)))))))</f>
        <v>유저</v>
      </c>
      <c r="K1495" s="31">
        <v>0</v>
      </c>
      <c r="L1495" s="31">
        <v>4</v>
      </c>
      <c r="M1495" s="33" t="s">
        <v>5737</v>
      </c>
      <c r="N1495" s="33" t="s">
        <v>5737</v>
      </c>
      <c r="O1495" s="251" t="s">
        <v>6723</v>
      </c>
      <c r="P1495" s="252" t="s">
        <v>6723</v>
      </c>
      <c r="Q1495" s="252" t="s">
        <v>6724</v>
      </c>
      <c r="R1495" s="252" t="s">
        <v>6724</v>
      </c>
      <c r="S1495" s="252" t="s">
        <v>6725</v>
      </c>
      <c r="T1495" s="253" t="s">
        <v>6725</v>
      </c>
      <c r="U1495" s="252" t="s">
        <v>6726</v>
      </c>
      <c r="V1495" s="252" t="s">
        <v>6726</v>
      </c>
      <c r="W1495" s="252" t="s">
        <v>6727</v>
      </c>
      <c r="X1495" s="252" t="s">
        <v>6727</v>
      </c>
      <c r="Y1495" s="252" t="s">
        <v>6728</v>
      </c>
      <c r="Z1495" s="252" t="s">
        <v>6728</v>
      </c>
      <c r="AA1495" s="252" t="s">
        <v>6729</v>
      </c>
      <c r="AB1495" s="252" t="s">
        <v>6729</v>
      </c>
      <c r="AC1495" s="86">
        <v>5091031</v>
      </c>
      <c r="AD1495" s="86">
        <v>5091032</v>
      </c>
      <c r="AE1495" s="86"/>
    </row>
    <row r="1496" spans="1:31" ht="13.5" customHeight="1">
      <c r="A1496" s="254"/>
      <c r="B1496" s="28">
        <f t="shared" si="25"/>
        <v>109001700</v>
      </c>
      <c r="C1496" s="68">
        <v>0</v>
      </c>
      <c r="D1496" s="692" t="s">
        <v>5715</v>
      </c>
      <c r="E1496" s="19"/>
      <c r="F1496" s="250" t="s">
        <v>6228</v>
      </c>
      <c r="G1496" s="250">
        <v>1</v>
      </c>
      <c r="H1496" s="561">
        <v>109001700</v>
      </c>
      <c r="I1496" s="31">
        <v>1026</v>
      </c>
      <c r="J1496" s="31" cm="1">
        <f t="array" ref="J1496">IF(I1496=0,"유저",
IF(I1496=1,"전사",
IF(I1496=2,"술사",
IF(I1496=3,"도사",
IF(I1496=4,"자객",
IF(I1496=5,"무사",
VLOOKUP(I1496,NPC[],MATCH("Column1.NpcName",NPC[#Headers],0),FALSE)))))))</f>
        <v>0</v>
      </c>
      <c r="K1496" s="31">
        <v>0</v>
      </c>
      <c r="L1496" s="31">
        <v>4</v>
      </c>
      <c r="M1496" s="33" t="s">
        <v>5738</v>
      </c>
      <c r="N1496" s="33" t="s">
        <v>5738</v>
      </c>
      <c r="O1496" s="251" t="s">
        <v>6730</v>
      </c>
      <c r="P1496" s="252" t="s">
        <v>6730</v>
      </c>
      <c r="Q1496" s="252" t="s">
        <v>6731</v>
      </c>
      <c r="R1496" s="252" t="s">
        <v>6731</v>
      </c>
      <c r="S1496" s="252" t="s">
        <v>6732</v>
      </c>
      <c r="T1496" s="253" t="s">
        <v>6732</v>
      </c>
      <c r="U1496" s="252" t="s">
        <v>6733</v>
      </c>
      <c r="V1496" s="252" t="s">
        <v>6733</v>
      </c>
      <c r="W1496" s="252" t="s">
        <v>6734</v>
      </c>
      <c r="X1496" s="252" t="s">
        <v>6734</v>
      </c>
      <c r="Y1496" s="252" t="s">
        <v>6735</v>
      </c>
      <c r="Z1496" s="252" t="s">
        <v>6735</v>
      </c>
      <c r="AA1496" s="252" t="s">
        <v>6736</v>
      </c>
      <c r="AB1496" s="252" t="s">
        <v>6736</v>
      </c>
      <c r="AC1496" s="86">
        <v>5091033</v>
      </c>
      <c r="AD1496" s="86">
        <v>5091033</v>
      </c>
      <c r="AE1496" s="86"/>
    </row>
    <row r="1497" spans="1:31" ht="13.5" customHeight="1">
      <c r="A1497" s="254"/>
      <c r="B1497" s="28">
        <f t="shared" si="25"/>
        <v>109001800</v>
      </c>
      <c r="C1497" s="68">
        <v>0</v>
      </c>
      <c r="D1497" s="692" t="s">
        <v>5715</v>
      </c>
      <c r="E1497" s="19"/>
      <c r="F1497" s="250" t="s">
        <v>6228</v>
      </c>
      <c r="G1497" s="250">
        <v>1</v>
      </c>
      <c r="H1497" s="561">
        <v>109001800</v>
      </c>
      <c r="I1497" s="31">
        <v>0</v>
      </c>
      <c r="J1497" s="31" t="str" cm="1">
        <f t="array" ref="J1497">IF(I1497=0,"유저",
IF(I1497=1,"전사",
IF(I1497=2,"술사",
IF(I1497=3,"도사",
IF(I1497=4,"자객",
IF(I1497=5,"무사",
VLOOKUP(I1497,NPC[],MATCH("Column1.NpcName",NPC[#Headers],0),FALSE)))))))</f>
        <v>유저</v>
      </c>
      <c r="K1497" s="31">
        <v>0</v>
      </c>
      <c r="L1497" s="31">
        <v>4</v>
      </c>
      <c r="M1497" s="50" t="s">
        <v>5739</v>
      </c>
      <c r="N1497" s="50" t="s">
        <v>5739</v>
      </c>
      <c r="O1497" s="251" t="s">
        <v>6737</v>
      </c>
      <c r="P1497" s="252" t="s">
        <v>6737</v>
      </c>
      <c r="Q1497" s="252" t="s">
        <v>6738</v>
      </c>
      <c r="R1497" s="252" t="s">
        <v>6738</v>
      </c>
      <c r="S1497" s="252" t="s">
        <v>6739</v>
      </c>
      <c r="T1497" s="253" t="s">
        <v>6739</v>
      </c>
      <c r="U1497" s="252" t="s">
        <v>6740</v>
      </c>
      <c r="V1497" s="252" t="s">
        <v>6740</v>
      </c>
      <c r="W1497" s="252" t="s">
        <v>6741</v>
      </c>
      <c r="X1497" s="252" t="s">
        <v>6741</v>
      </c>
      <c r="Y1497" s="252" t="s">
        <v>6742</v>
      </c>
      <c r="Z1497" s="252" t="s">
        <v>6742</v>
      </c>
      <c r="AA1497" s="252" t="s">
        <v>6743</v>
      </c>
      <c r="AB1497" s="252" t="s">
        <v>6743</v>
      </c>
      <c r="AC1497" s="86">
        <v>5091034</v>
      </c>
      <c r="AD1497" s="86">
        <v>5091035</v>
      </c>
      <c r="AE1497" s="86"/>
    </row>
    <row r="1498" spans="1:31" ht="13.5" customHeight="1">
      <c r="A1498" s="254"/>
      <c r="B1498" s="28">
        <f t="shared" si="25"/>
        <v>109001900</v>
      </c>
      <c r="C1498" s="68">
        <v>0</v>
      </c>
      <c r="D1498" s="692" t="s">
        <v>5715</v>
      </c>
      <c r="E1498" s="19"/>
      <c r="F1498" s="250" t="s">
        <v>6228</v>
      </c>
      <c r="G1498" s="250">
        <v>1</v>
      </c>
      <c r="H1498" s="561">
        <v>109001900</v>
      </c>
      <c r="I1498" s="31">
        <v>0</v>
      </c>
      <c r="J1498" s="31" t="str" cm="1">
        <f t="array" ref="J1498">IF(I1498=0,"유저",
IF(I1498=1,"전사",
IF(I1498=2,"술사",
IF(I1498=3,"도사",
IF(I1498=4,"자객",
IF(I1498=5,"무사",
VLOOKUP(I1498,NPC[],MATCH("Column1.NpcName",NPC[#Headers],0),FALSE)))))))</f>
        <v>유저</v>
      </c>
      <c r="K1498" s="31">
        <v>0</v>
      </c>
      <c r="L1498" s="31">
        <v>4</v>
      </c>
      <c r="M1498" s="33" t="s">
        <v>5740</v>
      </c>
      <c r="N1498" s="33" t="s">
        <v>5740</v>
      </c>
      <c r="O1498" s="251" t="s">
        <v>21352</v>
      </c>
      <c r="P1498" s="252" t="s">
        <v>21352</v>
      </c>
      <c r="Q1498" s="252" t="s">
        <v>21353</v>
      </c>
      <c r="R1498" s="252" t="s">
        <v>21353</v>
      </c>
      <c r="S1498" s="252" t="s">
        <v>21354</v>
      </c>
      <c r="T1498" s="253" t="s">
        <v>21354</v>
      </c>
      <c r="U1498" s="252" t="s">
        <v>21355</v>
      </c>
      <c r="V1498" s="252" t="s">
        <v>21356</v>
      </c>
      <c r="W1498" s="252" t="s">
        <v>21357</v>
      </c>
      <c r="X1498" s="252" t="s">
        <v>21357</v>
      </c>
      <c r="Y1498" s="252" t="s">
        <v>21358</v>
      </c>
      <c r="Z1498" s="252" t="s">
        <v>21358</v>
      </c>
      <c r="AA1498" s="252" t="s">
        <v>21359</v>
      </c>
      <c r="AB1498" s="252" t="s">
        <v>21359</v>
      </c>
      <c r="AC1498" s="86">
        <v>5091036</v>
      </c>
      <c r="AD1498" s="86">
        <v>5091037</v>
      </c>
      <c r="AE1498" s="86"/>
    </row>
    <row r="1499" spans="1:31" ht="13.5" customHeight="1">
      <c r="A1499" s="254"/>
      <c r="B1499" s="28">
        <f t="shared" si="25"/>
        <v>109002000</v>
      </c>
      <c r="C1499" s="68">
        <v>0</v>
      </c>
      <c r="D1499" s="692" t="s">
        <v>5715</v>
      </c>
      <c r="E1499" s="19"/>
      <c r="F1499" s="250" t="s">
        <v>6228</v>
      </c>
      <c r="G1499" s="250">
        <v>1</v>
      </c>
      <c r="H1499" s="561">
        <v>109002000</v>
      </c>
      <c r="I1499" s="31">
        <v>9002</v>
      </c>
      <c r="J1499" s="31" t="e" cm="1">
        <f t="array" ref="J1499">IF(I1499=0,"유저",
IF(I1499=1,"전사",
IF(I1499=2,"술사",
IF(I1499=3,"도사",
IF(I1499=4,"자객",
IF(I1499=5,"무사",
VLOOKUP(I1499,NPC[],MATCH("Column1.NpcName",NPC[#Headers],0),FALSE)))))))</f>
        <v>#N/A</v>
      </c>
      <c r="K1499" s="31">
        <v>109002100</v>
      </c>
      <c r="L1499" s="31">
        <v>3</v>
      </c>
      <c r="M1499" s="33" t="s">
        <v>5741</v>
      </c>
      <c r="N1499" s="33" t="s">
        <v>5741</v>
      </c>
      <c r="O1499" s="251" t="s">
        <v>6744</v>
      </c>
      <c r="P1499" s="252" t="s">
        <v>6744</v>
      </c>
      <c r="Q1499" s="252" t="s">
        <v>6745</v>
      </c>
      <c r="R1499" s="252" t="s">
        <v>6745</v>
      </c>
      <c r="S1499" s="252" t="s">
        <v>6746</v>
      </c>
      <c r="T1499" s="253" t="s">
        <v>6746</v>
      </c>
      <c r="U1499" s="252" t="s">
        <v>6747</v>
      </c>
      <c r="V1499" s="252" t="s">
        <v>6747</v>
      </c>
      <c r="W1499" s="252" t="s">
        <v>6748</v>
      </c>
      <c r="X1499" s="252" t="s">
        <v>6748</v>
      </c>
      <c r="Y1499" s="252" t="s">
        <v>6749</v>
      </c>
      <c r="Z1499" s="252" t="s">
        <v>6749</v>
      </c>
      <c r="AA1499" s="252" t="s">
        <v>6750</v>
      </c>
      <c r="AB1499" s="252" t="s">
        <v>6750</v>
      </c>
      <c r="AC1499" s="86">
        <v>5091038</v>
      </c>
      <c r="AD1499" s="86">
        <v>5091038</v>
      </c>
      <c r="AE1499" s="86"/>
    </row>
    <row r="1500" spans="1:31" ht="13.5" customHeight="1">
      <c r="A1500" s="254"/>
      <c r="B1500" s="28">
        <f t="shared" si="25"/>
        <v>109002100</v>
      </c>
      <c r="C1500" s="68">
        <v>0</v>
      </c>
      <c r="D1500" s="692" t="s">
        <v>5715</v>
      </c>
      <c r="E1500" s="19"/>
      <c r="F1500" s="250" t="s">
        <v>6228</v>
      </c>
      <c r="G1500" s="250">
        <v>1</v>
      </c>
      <c r="H1500" s="561">
        <v>109002100</v>
      </c>
      <c r="I1500" s="31">
        <v>0</v>
      </c>
      <c r="J1500" s="31" t="str" cm="1">
        <f t="array" ref="J1500">IF(I1500=0,"유저",
IF(I1500=1,"전사",
IF(I1500=2,"술사",
IF(I1500=3,"도사",
IF(I1500=4,"자객",
IF(I1500=5,"무사",
VLOOKUP(I1500,NPC[],MATCH("Column1.NpcName",NPC[#Headers],0),FALSE)))))))</f>
        <v>유저</v>
      </c>
      <c r="K1500" s="31">
        <v>0</v>
      </c>
      <c r="L1500" s="31">
        <v>3</v>
      </c>
      <c r="M1500" s="33" t="s">
        <v>5742</v>
      </c>
      <c r="N1500" s="33" t="s">
        <v>5742</v>
      </c>
      <c r="O1500" s="251" t="s">
        <v>6751</v>
      </c>
      <c r="P1500" s="252" t="s">
        <v>6751</v>
      </c>
      <c r="Q1500" s="252" t="s">
        <v>6752</v>
      </c>
      <c r="R1500" s="252" t="s">
        <v>6752</v>
      </c>
      <c r="S1500" s="252" t="s">
        <v>6753</v>
      </c>
      <c r="T1500" s="253" t="s">
        <v>6753</v>
      </c>
      <c r="U1500" s="252" t="s">
        <v>6754</v>
      </c>
      <c r="V1500" s="252" t="s">
        <v>6754</v>
      </c>
      <c r="W1500" s="252" t="s">
        <v>6755</v>
      </c>
      <c r="X1500" s="252" t="s">
        <v>6755</v>
      </c>
      <c r="Y1500" s="252" t="s">
        <v>6756</v>
      </c>
      <c r="Z1500" s="252" t="s">
        <v>6756</v>
      </c>
      <c r="AA1500" s="252" t="s">
        <v>6757</v>
      </c>
      <c r="AB1500" s="252" t="s">
        <v>6757</v>
      </c>
      <c r="AC1500" s="86">
        <v>5091039</v>
      </c>
      <c r="AD1500" s="86">
        <v>5091040</v>
      </c>
      <c r="AE1500" s="86"/>
    </row>
    <row r="1501" spans="1:31" ht="13.5" customHeight="1">
      <c r="A1501" s="254"/>
      <c r="B1501" s="28">
        <f t="shared" si="25"/>
        <v>109002200</v>
      </c>
      <c r="C1501" s="68">
        <v>0</v>
      </c>
      <c r="D1501" s="692" t="s">
        <v>5715</v>
      </c>
      <c r="E1501" s="19"/>
      <c r="F1501" s="250" t="s">
        <v>6228</v>
      </c>
      <c r="G1501" s="250">
        <v>1</v>
      </c>
      <c r="H1501" s="561">
        <v>109002200</v>
      </c>
      <c r="I1501" s="31">
        <v>0</v>
      </c>
      <c r="J1501" s="31" t="str" cm="1">
        <f t="array" ref="J1501">IF(I1501=0,"유저",
IF(I1501=1,"전사",
IF(I1501=2,"술사",
IF(I1501=3,"도사",
IF(I1501=4,"자객",
IF(I1501=5,"무사",
VLOOKUP(I1501,NPC[],MATCH("Column1.NpcName",NPC[#Headers],0),FALSE)))))))</f>
        <v>유저</v>
      </c>
      <c r="K1501" s="31">
        <v>0</v>
      </c>
      <c r="L1501" s="31">
        <v>4</v>
      </c>
      <c r="M1501" s="33" t="s">
        <v>21360</v>
      </c>
      <c r="N1501" s="33" t="s">
        <v>21360</v>
      </c>
      <c r="O1501" s="251" t="s">
        <v>21361</v>
      </c>
      <c r="P1501" s="252" t="s">
        <v>21361</v>
      </c>
      <c r="Q1501" s="252" t="s">
        <v>21362</v>
      </c>
      <c r="R1501" s="252" t="s">
        <v>21362</v>
      </c>
      <c r="S1501" s="252" t="s">
        <v>21363</v>
      </c>
      <c r="T1501" s="253" t="s">
        <v>21363</v>
      </c>
      <c r="U1501" s="252" t="s">
        <v>21364</v>
      </c>
      <c r="V1501" s="252" t="s">
        <v>21364</v>
      </c>
      <c r="W1501" s="252" t="s">
        <v>21365</v>
      </c>
      <c r="X1501" s="252" t="s">
        <v>21365</v>
      </c>
      <c r="Y1501" s="252" t="s">
        <v>21366</v>
      </c>
      <c r="Z1501" s="252" t="s">
        <v>21366</v>
      </c>
      <c r="AA1501" s="252" t="s">
        <v>21367</v>
      </c>
      <c r="AB1501" s="252" t="s">
        <v>21367</v>
      </c>
      <c r="AC1501" s="86">
        <v>5091041</v>
      </c>
      <c r="AD1501" s="86">
        <v>5091042</v>
      </c>
      <c r="AE1501" s="86"/>
    </row>
    <row r="1502" spans="1:31" ht="13.5" customHeight="1">
      <c r="A1502" s="254"/>
      <c r="B1502" s="28">
        <f t="shared" si="25"/>
        <v>109002300</v>
      </c>
      <c r="C1502" s="68">
        <v>0</v>
      </c>
      <c r="D1502" s="692" t="s">
        <v>5715</v>
      </c>
      <c r="E1502" s="19"/>
      <c r="F1502" s="250" t="s">
        <v>6228</v>
      </c>
      <c r="G1502" s="250">
        <v>1</v>
      </c>
      <c r="H1502" s="561">
        <v>109002300</v>
      </c>
      <c r="I1502" s="31">
        <v>0</v>
      </c>
      <c r="J1502" s="31" t="str" cm="1">
        <f t="array" ref="J1502">IF(I1502=0,"유저",
IF(I1502=1,"전사",
IF(I1502=2,"술사",
IF(I1502=3,"도사",
IF(I1502=4,"자객",
IF(I1502=5,"무사",
VLOOKUP(I1502,NPC[],MATCH("Column1.NpcName",NPC[#Headers],0),FALSE)))))))</f>
        <v>유저</v>
      </c>
      <c r="K1502" s="31">
        <v>0</v>
      </c>
      <c r="L1502" s="31">
        <v>4</v>
      </c>
      <c r="M1502" s="33" t="s">
        <v>5743</v>
      </c>
      <c r="N1502" s="33" t="s">
        <v>5743</v>
      </c>
      <c r="O1502" s="251" t="s">
        <v>6758</v>
      </c>
      <c r="P1502" s="252" t="s">
        <v>6758</v>
      </c>
      <c r="Q1502" s="252" t="s">
        <v>6759</v>
      </c>
      <c r="R1502" s="252" t="s">
        <v>6759</v>
      </c>
      <c r="S1502" s="252" t="s">
        <v>6760</v>
      </c>
      <c r="T1502" s="253" t="s">
        <v>6760</v>
      </c>
      <c r="U1502" s="252" t="s">
        <v>6761</v>
      </c>
      <c r="V1502" s="252" t="s">
        <v>6761</v>
      </c>
      <c r="W1502" s="252" t="s">
        <v>6762</v>
      </c>
      <c r="X1502" s="252" t="s">
        <v>6762</v>
      </c>
      <c r="Y1502" s="252" t="s">
        <v>6763</v>
      </c>
      <c r="Z1502" s="252" t="s">
        <v>6763</v>
      </c>
      <c r="AA1502" s="252" t="s">
        <v>6764</v>
      </c>
      <c r="AB1502" s="252" t="s">
        <v>6764</v>
      </c>
      <c r="AC1502" s="86">
        <v>5091043</v>
      </c>
      <c r="AD1502" s="86">
        <v>5091044</v>
      </c>
      <c r="AE1502" s="86"/>
    </row>
    <row r="1503" spans="1:31" ht="13.5" customHeight="1">
      <c r="A1503" s="254"/>
      <c r="B1503" s="28">
        <f t="shared" si="25"/>
        <v>109002400</v>
      </c>
      <c r="C1503" s="68">
        <v>0</v>
      </c>
      <c r="D1503" s="692" t="s">
        <v>5715</v>
      </c>
      <c r="E1503" s="19"/>
      <c r="F1503" s="250" t="s">
        <v>6228</v>
      </c>
      <c r="G1503" s="250">
        <v>1</v>
      </c>
      <c r="H1503" s="561">
        <v>109002400</v>
      </c>
      <c r="I1503" s="31">
        <v>1020</v>
      </c>
      <c r="J1503" s="31" cm="1">
        <f t="array" ref="J1503">IF(I1503=0,"유저",
IF(I1503=1,"전사",
IF(I1503=2,"술사",
IF(I1503=3,"도사",
IF(I1503=4,"자객",
IF(I1503=5,"무사",
VLOOKUP(I1503,NPC[],MATCH("Column1.NpcName",NPC[#Headers],0),FALSE)))))))</f>
        <v>0</v>
      </c>
      <c r="K1503" s="31">
        <v>109002500</v>
      </c>
      <c r="L1503" s="31">
        <v>4</v>
      </c>
      <c r="M1503" s="50" t="s">
        <v>5744</v>
      </c>
      <c r="N1503" s="50" t="s">
        <v>5744</v>
      </c>
      <c r="O1503" s="251" t="s">
        <v>6765</v>
      </c>
      <c r="P1503" s="252" t="s">
        <v>6765</v>
      </c>
      <c r="Q1503" s="252" t="s">
        <v>6766</v>
      </c>
      <c r="R1503" s="252" t="s">
        <v>6766</v>
      </c>
      <c r="S1503" s="252" t="s">
        <v>6767</v>
      </c>
      <c r="T1503" s="253" t="s">
        <v>6767</v>
      </c>
      <c r="U1503" s="252" t="s">
        <v>6768</v>
      </c>
      <c r="V1503" s="252" t="s">
        <v>6768</v>
      </c>
      <c r="W1503" s="252" t="s">
        <v>6769</v>
      </c>
      <c r="X1503" s="252" t="s">
        <v>6769</v>
      </c>
      <c r="Y1503" s="252" t="s">
        <v>6770</v>
      </c>
      <c r="Z1503" s="252" t="s">
        <v>6770</v>
      </c>
      <c r="AA1503" s="252" t="s">
        <v>6771</v>
      </c>
      <c r="AB1503" s="252" t="s">
        <v>6771</v>
      </c>
      <c r="AC1503" s="86">
        <v>5091045</v>
      </c>
      <c r="AD1503" s="86">
        <v>5091045</v>
      </c>
      <c r="AE1503" s="86"/>
    </row>
    <row r="1504" spans="1:31" ht="13.5" customHeight="1">
      <c r="A1504" s="254"/>
      <c r="B1504" s="28">
        <f t="shared" si="25"/>
        <v>109002500</v>
      </c>
      <c r="C1504" s="68">
        <v>0</v>
      </c>
      <c r="D1504" s="692" t="s">
        <v>5715</v>
      </c>
      <c r="E1504" s="19"/>
      <c r="F1504" s="250" t="s">
        <v>6228</v>
      </c>
      <c r="G1504" s="250">
        <v>1</v>
      </c>
      <c r="H1504" s="561">
        <v>109002500</v>
      </c>
      <c r="I1504" s="31">
        <v>0</v>
      </c>
      <c r="J1504" s="31" t="str" cm="1">
        <f t="array" ref="J1504">IF(I1504=0,"유저",
IF(I1504=1,"전사",
IF(I1504=2,"술사",
IF(I1504=3,"도사",
IF(I1504=4,"자객",
IF(I1504=5,"무사",
VLOOKUP(I1504,NPC[],MATCH("Column1.NpcName",NPC[#Headers],0),FALSE)))))))</f>
        <v>유저</v>
      </c>
      <c r="K1504" s="31">
        <v>0</v>
      </c>
      <c r="L1504" s="31">
        <v>4</v>
      </c>
      <c r="M1504" s="33" t="s">
        <v>5745</v>
      </c>
      <c r="N1504" s="33" t="s">
        <v>5745</v>
      </c>
      <c r="O1504" s="251" t="s">
        <v>6772</v>
      </c>
      <c r="P1504" s="252" t="s">
        <v>6772</v>
      </c>
      <c r="Q1504" s="252" t="s">
        <v>6773</v>
      </c>
      <c r="R1504" s="252" t="s">
        <v>6773</v>
      </c>
      <c r="S1504" s="252" t="s">
        <v>6774</v>
      </c>
      <c r="T1504" s="253" t="s">
        <v>6774</v>
      </c>
      <c r="U1504" s="252" t="s">
        <v>6775</v>
      </c>
      <c r="V1504" s="252" t="s">
        <v>6775</v>
      </c>
      <c r="W1504" s="252" t="s">
        <v>6776</v>
      </c>
      <c r="X1504" s="252" t="s">
        <v>6776</v>
      </c>
      <c r="Y1504" s="252" t="s">
        <v>6777</v>
      </c>
      <c r="Z1504" s="252" t="s">
        <v>6777</v>
      </c>
      <c r="AA1504" s="252" t="s">
        <v>6778</v>
      </c>
      <c r="AB1504" s="252" t="s">
        <v>6778</v>
      </c>
      <c r="AC1504" s="86">
        <v>5091046</v>
      </c>
      <c r="AD1504" s="86">
        <v>5091047</v>
      </c>
      <c r="AE1504" s="86"/>
    </row>
    <row r="1505" spans="1:31" ht="13.5" customHeight="1">
      <c r="A1505" s="254"/>
      <c r="B1505" s="28">
        <f t="shared" si="25"/>
        <v>109002600</v>
      </c>
      <c r="C1505" s="68">
        <v>0</v>
      </c>
      <c r="D1505" s="692" t="s">
        <v>5715</v>
      </c>
      <c r="E1505" s="19"/>
      <c r="F1505" s="250" t="s">
        <v>6228</v>
      </c>
      <c r="G1505" s="250">
        <v>1</v>
      </c>
      <c r="H1505" s="561">
        <v>109002600</v>
      </c>
      <c r="I1505" s="31">
        <v>1020</v>
      </c>
      <c r="J1505" s="31" cm="1">
        <f t="array" ref="J1505">IF(I1505=0,"유저",
IF(I1505=1,"전사",
IF(I1505=2,"술사",
IF(I1505=3,"도사",
IF(I1505=4,"자객",
IF(I1505=5,"무사",
VLOOKUP(I1505,NPC[],MATCH("Column1.NpcName",NPC[#Headers],0),FALSE)))))))</f>
        <v>0</v>
      </c>
      <c r="K1505" s="31">
        <v>0</v>
      </c>
      <c r="L1505" s="31">
        <v>4</v>
      </c>
      <c r="M1505" s="50" t="s">
        <v>5746</v>
      </c>
      <c r="N1505" s="50" t="s">
        <v>5746</v>
      </c>
      <c r="O1505" s="251" t="s">
        <v>6779</v>
      </c>
      <c r="P1505" s="252" t="s">
        <v>6779</v>
      </c>
      <c r="Q1505" s="252" t="s">
        <v>6780</v>
      </c>
      <c r="R1505" s="252" t="s">
        <v>6780</v>
      </c>
      <c r="S1505" s="252" t="s">
        <v>6781</v>
      </c>
      <c r="T1505" s="253" t="s">
        <v>6781</v>
      </c>
      <c r="U1505" s="252" t="s">
        <v>6782</v>
      </c>
      <c r="V1505" s="252" t="s">
        <v>6782</v>
      </c>
      <c r="W1505" s="252" t="s">
        <v>6783</v>
      </c>
      <c r="X1505" s="252" t="s">
        <v>6783</v>
      </c>
      <c r="Y1505" s="252" t="s">
        <v>6784</v>
      </c>
      <c r="Z1505" s="252" t="s">
        <v>6784</v>
      </c>
      <c r="AA1505" s="252" t="s">
        <v>6785</v>
      </c>
      <c r="AB1505" s="252" t="s">
        <v>6785</v>
      </c>
      <c r="AC1505" s="86">
        <v>5091048</v>
      </c>
      <c r="AD1505" s="86">
        <v>5091048</v>
      </c>
      <c r="AE1505" s="86"/>
    </row>
    <row r="1506" spans="1:31" ht="13.5" customHeight="1">
      <c r="A1506" s="254"/>
      <c r="B1506" s="28">
        <f t="shared" si="25"/>
        <v>109002800</v>
      </c>
      <c r="C1506" s="68">
        <v>0</v>
      </c>
      <c r="D1506" s="692" t="s">
        <v>5715</v>
      </c>
      <c r="E1506" s="19"/>
      <c r="F1506" s="250" t="s">
        <v>6228</v>
      </c>
      <c r="G1506" s="250">
        <v>1</v>
      </c>
      <c r="H1506" s="612">
        <v>109002800</v>
      </c>
      <c r="I1506" s="260">
        <v>9005</v>
      </c>
      <c r="J1506" s="260" t="e" cm="1">
        <f t="array" ref="J1506">IF(I1506=0,"유저",
IF(I1506=1,"전사",
IF(I1506=2,"술사",
IF(I1506=3,"도사",
IF(I1506=4,"자객",
IF(I1506=5,"무사",
VLOOKUP(I1506,NPC[],MATCH("Column1.NpcName",NPC[#Headers],0),FALSE)))))))</f>
        <v>#N/A</v>
      </c>
      <c r="K1506" s="260">
        <v>109002801</v>
      </c>
      <c r="L1506" s="260">
        <v>4</v>
      </c>
      <c r="M1506" s="261" t="s">
        <v>5747</v>
      </c>
      <c r="N1506" s="261" t="s">
        <v>5747</v>
      </c>
      <c r="O1506" s="251" t="s">
        <v>6786</v>
      </c>
      <c r="P1506" s="252" t="s">
        <v>6786</v>
      </c>
      <c r="Q1506" s="252" t="s">
        <v>6787</v>
      </c>
      <c r="R1506" s="252" t="s">
        <v>6787</v>
      </c>
      <c r="S1506" s="252" t="s">
        <v>6788</v>
      </c>
      <c r="T1506" s="253" t="s">
        <v>6788</v>
      </c>
      <c r="U1506" s="252" t="s">
        <v>6789</v>
      </c>
      <c r="V1506" s="252" t="s">
        <v>6789</v>
      </c>
      <c r="W1506" s="252" t="s">
        <v>6790</v>
      </c>
      <c r="X1506" s="252" t="s">
        <v>6790</v>
      </c>
      <c r="Y1506" s="252" t="s">
        <v>6791</v>
      </c>
      <c r="Z1506" s="252" t="s">
        <v>6791</v>
      </c>
      <c r="AA1506" s="252" t="s">
        <v>6792</v>
      </c>
      <c r="AB1506" s="252" t="s">
        <v>6792</v>
      </c>
      <c r="AC1506" s="86">
        <v>5091049</v>
      </c>
      <c r="AD1506" s="86">
        <v>5091049</v>
      </c>
      <c r="AE1506" s="86"/>
    </row>
    <row r="1507" spans="1:31" ht="13.5" customHeight="1">
      <c r="A1507" s="254"/>
      <c r="B1507" s="28">
        <f t="shared" si="25"/>
        <v>109002801</v>
      </c>
      <c r="C1507" s="68">
        <v>0</v>
      </c>
      <c r="D1507" s="692" t="s">
        <v>5715</v>
      </c>
      <c r="E1507" s="19"/>
      <c r="F1507" s="250" t="s">
        <v>6228</v>
      </c>
      <c r="G1507" s="250">
        <v>1</v>
      </c>
      <c r="H1507" s="611">
        <v>109002801</v>
      </c>
      <c r="I1507" s="257">
        <v>0</v>
      </c>
      <c r="J1507" s="257" t="str" cm="1">
        <f t="array" ref="J1507">IF(I1507=0,"유저",
IF(I1507=1,"전사",
IF(I1507=2,"술사",
IF(I1507=3,"도사",
IF(I1507=4,"자객",
IF(I1507=5,"무사",
VLOOKUP(I1507,NPC[],MATCH("Column1.NpcName",NPC[#Headers],0),FALSE)))))))</f>
        <v>유저</v>
      </c>
      <c r="K1507" s="257">
        <v>0</v>
      </c>
      <c r="L1507" s="257">
        <v>4</v>
      </c>
      <c r="M1507" s="141" t="s">
        <v>5748</v>
      </c>
      <c r="N1507" s="141" t="s">
        <v>5748</v>
      </c>
      <c r="O1507" s="251" t="s">
        <v>6793</v>
      </c>
      <c r="P1507" s="252" t="s">
        <v>6793</v>
      </c>
      <c r="Q1507" s="252" t="s">
        <v>6794</v>
      </c>
      <c r="R1507" s="252" t="s">
        <v>6794</v>
      </c>
      <c r="S1507" s="252" t="s">
        <v>6795</v>
      </c>
      <c r="T1507" s="253" t="s">
        <v>6795</v>
      </c>
      <c r="U1507" s="252" t="s">
        <v>6796</v>
      </c>
      <c r="V1507" s="252" t="s">
        <v>6796</v>
      </c>
      <c r="W1507" s="252" t="s">
        <v>6797</v>
      </c>
      <c r="X1507" s="252" t="s">
        <v>6798</v>
      </c>
      <c r="Y1507" s="252" t="s">
        <v>6799</v>
      </c>
      <c r="Z1507" s="252" t="s">
        <v>6799</v>
      </c>
      <c r="AA1507" s="252" t="s">
        <v>6800</v>
      </c>
      <c r="AB1507" s="252" t="s">
        <v>6800</v>
      </c>
      <c r="AC1507" s="86">
        <v>5091050</v>
      </c>
      <c r="AD1507" s="86">
        <v>5091051</v>
      </c>
      <c r="AE1507" s="86"/>
    </row>
    <row r="1508" spans="1:31" ht="13.5" customHeight="1">
      <c r="A1508" s="254"/>
      <c r="B1508" s="28">
        <f t="shared" si="25"/>
        <v>109002900</v>
      </c>
      <c r="C1508" s="68">
        <v>0</v>
      </c>
      <c r="D1508" s="692" t="s">
        <v>5715</v>
      </c>
      <c r="E1508" s="19"/>
      <c r="F1508" s="250" t="s">
        <v>6228</v>
      </c>
      <c r="G1508" s="250">
        <v>1</v>
      </c>
      <c r="H1508" s="612">
        <v>109002900</v>
      </c>
      <c r="I1508" s="260">
        <v>9036</v>
      </c>
      <c r="J1508" s="260" t="e" cm="1">
        <f t="array" ref="J1508">IF(I1508=0,"유저",
IF(I1508=1,"전사",
IF(I1508=2,"술사",
IF(I1508=3,"도사",
IF(I1508=4,"자객",
IF(I1508=5,"무사",
VLOOKUP(I1508,NPC[],MATCH("Column1.NpcName",NPC[#Headers],0),FALSE)))))))</f>
        <v>#N/A</v>
      </c>
      <c r="K1508" s="260">
        <v>109002901</v>
      </c>
      <c r="L1508" s="260">
        <v>4</v>
      </c>
      <c r="M1508" s="259" t="s">
        <v>5749</v>
      </c>
      <c r="N1508" s="259" t="s">
        <v>5749</v>
      </c>
      <c r="O1508" s="251" t="s">
        <v>6801</v>
      </c>
      <c r="P1508" s="252" t="s">
        <v>6801</v>
      </c>
      <c r="Q1508" s="252" t="s">
        <v>6802</v>
      </c>
      <c r="R1508" s="252" t="s">
        <v>6802</v>
      </c>
      <c r="S1508" s="252" t="s">
        <v>6803</v>
      </c>
      <c r="T1508" s="253" t="s">
        <v>6803</v>
      </c>
      <c r="U1508" s="252" t="s">
        <v>6804</v>
      </c>
      <c r="V1508" s="252" t="s">
        <v>6804</v>
      </c>
      <c r="W1508" s="252" t="s">
        <v>6805</v>
      </c>
      <c r="X1508" s="252" t="s">
        <v>6805</v>
      </c>
      <c r="Y1508" s="252" t="s">
        <v>6806</v>
      </c>
      <c r="Z1508" s="252" t="s">
        <v>6806</v>
      </c>
      <c r="AA1508" s="252" t="s">
        <v>6807</v>
      </c>
      <c r="AB1508" s="252" t="s">
        <v>6807</v>
      </c>
      <c r="AC1508" s="86">
        <v>5091052</v>
      </c>
      <c r="AD1508" s="86">
        <v>5091052</v>
      </c>
      <c r="AE1508" s="86"/>
    </row>
    <row r="1509" spans="1:31" ht="13.5" customHeight="1">
      <c r="A1509" s="254"/>
      <c r="B1509" s="28">
        <f t="shared" si="25"/>
        <v>109002901</v>
      </c>
      <c r="C1509" s="68">
        <v>0</v>
      </c>
      <c r="D1509" s="692" t="s">
        <v>5715</v>
      </c>
      <c r="E1509" s="19"/>
      <c r="F1509" s="250" t="s">
        <v>6228</v>
      </c>
      <c r="G1509" s="250">
        <v>1</v>
      </c>
      <c r="H1509" s="611">
        <v>109002901</v>
      </c>
      <c r="I1509" s="257">
        <v>0</v>
      </c>
      <c r="J1509" s="257" t="str" cm="1">
        <f t="array" ref="J1509">IF(I1509=0,"유저",
IF(I1509=1,"전사",
IF(I1509=2,"술사",
IF(I1509=3,"도사",
IF(I1509=4,"자객",
IF(I1509=5,"무사",
VLOOKUP(I1509,NPC[],MATCH("Column1.NpcName",NPC[#Headers],0),FALSE)))))))</f>
        <v>유저</v>
      </c>
      <c r="K1509" s="257">
        <v>0</v>
      </c>
      <c r="L1509" s="257">
        <v>4</v>
      </c>
      <c r="M1509" s="141" t="s">
        <v>5750</v>
      </c>
      <c r="N1509" s="141" t="s">
        <v>5750</v>
      </c>
      <c r="O1509" s="251" t="s">
        <v>6808</v>
      </c>
      <c r="P1509" s="252" t="s">
        <v>6808</v>
      </c>
      <c r="Q1509" s="252" t="s">
        <v>6809</v>
      </c>
      <c r="R1509" s="252" t="s">
        <v>6809</v>
      </c>
      <c r="S1509" s="252" t="s">
        <v>6810</v>
      </c>
      <c r="T1509" s="253" t="s">
        <v>6810</v>
      </c>
      <c r="U1509" s="252" t="s">
        <v>6811</v>
      </c>
      <c r="V1509" s="252" t="s">
        <v>6811</v>
      </c>
      <c r="W1509" s="252" t="s">
        <v>6812</v>
      </c>
      <c r="X1509" s="252" t="s">
        <v>6812</v>
      </c>
      <c r="Y1509" s="252" t="s">
        <v>6813</v>
      </c>
      <c r="Z1509" s="252" t="s">
        <v>6813</v>
      </c>
      <c r="AA1509" s="252" t="s">
        <v>6814</v>
      </c>
      <c r="AB1509" s="252" t="s">
        <v>6814</v>
      </c>
      <c r="AC1509" s="86">
        <v>5091053</v>
      </c>
      <c r="AD1509" s="86">
        <v>5091054</v>
      </c>
      <c r="AE1509" s="86"/>
    </row>
    <row r="1510" spans="1:31" ht="13.5" customHeight="1">
      <c r="A1510" s="254"/>
      <c r="B1510" s="28">
        <f t="shared" si="25"/>
        <v>109003000</v>
      </c>
      <c r="C1510" s="68">
        <v>0</v>
      </c>
      <c r="D1510" s="692" t="s">
        <v>5715</v>
      </c>
      <c r="E1510" s="19"/>
      <c r="F1510" s="250" t="s">
        <v>6228</v>
      </c>
      <c r="G1510" s="250">
        <v>1</v>
      </c>
      <c r="H1510" s="612">
        <v>109003000</v>
      </c>
      <c r="I1510" s="260">
        <v>9030</v>
      </c>
      <c r="J1510" s="260" t="e" cm="1">
        <f t="array" ref="J1510">IF(I1510=0,"유저",
IF(I1510=1,"전사",
IF(I1510=2,"술사",
IF(I1510=3,"도사",
IF(I1510=4,"자객",
IF(I1510=5,"무사",
VLOOKUP(I1510,NPC[],MATCH("Column1.NpcName",NPC[#Headers],0),FALSE)))))))</f>
        <v>#N/A</v>
      </c>
      <c r="K1510" s="260">
        <v>109003001</v>
      </c>
      <c r="L1510" s="260">
        <v>4</v>
      </c>
      <c r="M1510" s="261" t="s">
        <v>15173</v>
      </c>
      <c r="N1510" s="261" t="s">
        <v>15173</v>
      </c>
      <c r="O1510" s="251" t="s">
        <v>15174</v>
      </c>
      <c r="P1510" s="252" t="s">
        <v>15174</v>
      </c>
      <c r="Q1510" s="252" t="s">
        <v>21368</v>
      </c>
      <c r="R1510" s="252" t="s">
        <v>21368</v>
      </c>
      <c r="S1510" s="252" t="s">
        <v>15175</v>
      </c>
      <c r="T1510" s="253" t="s">
        <v>15176</v>
      </c>
      <c r="U1510" s="252" t="s">
        <v>15177</v>
      </c>
      <c r="V1510" s="252" t="s">
        <v>15177</v>
      </c>
      <c r="W1510" s="252" t="s">
        <v>15178</v>
      </c>
      <c r="X1510" s="252" t="s">
        <v>15178</v>
      </c>
      <c r="Y1510" s="252" t="s">
        <v>15179</v>
      </c>
      <c r="Z1510" s="252" t="s">
        <v>15180</v>
      </c>
      <c r="AA1510" s="252" t="s">
        <v>15181</v>
      </c>
      <c r="AB1510" s="252" t="s">
        <v>15182</v>
      </c>
      <c r="AC1510" s="86">
        <v>5091055</v>
      </c>
      <c r="AD1510" s="86">
        <v>5091055</v>
      </c>
      <c r="AE1510" s="86"/>
    </row>
    <row r="1511" spans="1:31" ht="13.5" customHeight="1">
      <c r="A1511" s="254"/>
      <c r="B1511" s="28">
        <f t="shared" si="25"/>
        <v>109003001</v>
      </c>
      <c r="C1511" s="68">
        <v>0</v>
      </c>
      <c r="D1511" s="692" t="s">
        <v>5715</v>
      </c>
      <c r="E1511" s="19"/>
      <c r="F1511" s="250" t="s">
        <v>6228</v>
      </c>
      <c r="G1511" s="250">
        <v>1</v>
      </c>
      <c r="H1511" s="611">
        <v>109003001</v>
      </c>
      <c r="I1511" s="257">
        <v>9030</v>
      </c>
      <c r="J1511" s="257" t="e" cm="1">
        <f t="array" ref="J1511">IF(I1511=0,"유저",
IF(I1511=1,"전사",
IF(I1511=2,"술사",
IF(I1511=3,"도사",
IF(I1511=4,"자객",
IF(I1511=5,"무사",
VLOOKUP(I1511,NPC[],MATCH("Column1.NpcName",NPC[#Headers],0),FALSE)))))))</f>
        <v>#N/A</v>
      </c>
      <c r="K1511" s="257">
        <v>0</v>
      </c>
      <c r="L1511" s="257">
        <v>4</v>
      </c>
      <c r="M1511" s="258" t="s">
        <v>15183</v>
      </c>
      <c r="N1511" s="258" t="s">
        <v>15183</v>
      </c>
      <c r="O1511" s="251" t="s">
        <v>15184</v>
      </c>
      <c r="P1511" s="252" t="s">
        <v>15184</v>
      </c>
      <c r="Q1511" s="252" t="s">
        <v>21369</v>
      </c>
      <c r="R1511" s="252" t="s">
        <v>21369</v>
      </c>
      <c r="S1511" s="252" t="s">
        <v>15185</v>
      </c>
      <c r="T1511" s="253" t="s">
        <v>15186</v>
      </c>
      <c r="U1511" s="252" t="s">
        <v>15187</v>
      </c>
      <c r="V1511" s="252" t="s">
        <v>15187</v>
      </c>
      <c r="W1511" s="252" t="s">
        <v>15188</v>
      </c>
      <c r="X1511" s="252" t="s">
        <v>15188</v>
      </c>
      <c r="Y1511" s="252" t="s">
        <v>15189</v>
      </c>
      <c r="Z1511" s="252" t="s">
        <v>15190</v>
      </c>
      <c r="AA1511" s="252" t="s">
        <v>15191</v>
      </c>
      <c r="AB1511" s="252" t="s">
        <v>15191</v>
      </c>
      <c r="AC1511" s="86">
        <v>5091056</v>
      </c>
      <c r="AD1511" s="86">
        <v>5091056</v>
      </c>
      <c r="AE1511" s="86"/>
    </row>
    <row r="1512" spans="1:31" ht="13.5" customHeight="1">
      <c r="A1512" s="254"/>
      <c r="B1512" s="28">
        <f t="shared" si="25"/>
        <v>109003100</v>
      </c>
      <c r="C1512" s="68">
        <v>0</v>
      </c>
      <c r="D1512" s="692" t="s">
        <v>5715</v>
      </c>
      <c r="E1512" s="19"/>
      <c r="F1512" s="250" t="s">
        <v>6228</v>
      </c>
      <c r="G1512" s="250">
        <v>1</v>
      </c>
      <c r="H1512" s="612">
        <v>109003100</v>
      </c>
      <c r="I1512" s="260">
        <v>9037</v>
      </c>
      <c r="J1512" s="260" t="e" cm="1">
        <f t="array" ref="J1512">IF(I1512=0,"유저",
IF(I1512=1,"전사",
IF(I1512=2,"술사",
IF(I1512=3,"도사",
IF(I1512=4,"자객",
IF(I1512=5,"무사",
VLOOKUP(I1512,NPC[],MATCH("Column1.NpcName",NPC[#Headers],0),FALSE)))))))</f>
        <v>#N/A</v>
      </c>
      <c r="K1512" s="260">
        <v>109003101</v>
      </c>
      <c r="L1512" s="260">
        <v>4</v>
      </c>
      <c r="M1512" s="261" t="s">
        <v>5751</v>
      </c>
      <c r="N1512" s="261" t="s">
        <v>5751</v>
      </c>
      <c r="O1512" s="251" t="s">
        <v>6815</v>
      </c>
      <c r="P1512" s="252" t="s">
        <v>6815</v>
      </c>
      <c r="Q1512" s="252" t="s">
        <v>6816</v>
      </c>
      <c r="R1512" s="252" t="s">
        <v>6816</v>
      </c>
      <c r="S1512" s="252" t="s">
        <v>6817</v>
      </c>
      <c r="T1512" s="253" t="s">
        <v>6817</v>
      </c>
      <c r="U1512" s="252" t="s">
        <v>6818</v>
      </c>
      <c r="V1512" s="252" t="s">
        <v>6818</v>
      </c>
      <c r="W1512" s="252" t="s">
        <v>6819</v>
      </c>
      <c r="X1512" s="252" t="s">
        <v>6819</v>
      </c>
      <c r="Y1512" s="252" t="s">
        <v>6820</v>
      </c>
      <c r="Z1512" s="252" t="s">
        <v>6820</v>
      </c>
      <c r="AA1512" s="252" t="s">
        <v>6821</v>
      </c>
      <c r="AB1512" s="252" t="s">
        <v>6821</v>
      </c>
      <c r="AC1512" s="86">
        <v>5091057</v>
      </c>
      <c r="AD1512" s="86">
        <v>5091057</v>
      </c>
      <c r="AE1512" s="86"/>
    </row>
    <row r="1513" spans="1:31" ht="13.5" customHeight="1">
      <c r="A1513" s="254"/>
      <c r="B1513" s="28">
        <f t="shared" si="25"/>
        <v>109003101</v>
      </c>
      <c r="C1513" s="68">
        <v>0</v>
      </c>
      <c r="D1513" s="692" t="s">
        <v>5715</v>
      </c>
      <c r="E1513" s="19"/>
      <c r="F1513" s="250" t="s">
        <v>6228</v>
      </c>
      <c r="G1513" s="250">
        <v>1</v>
      </c>
      <c r="H1513" s="611">
        <v>109003101</v>
      </c>
      <c r="I1513" s="257">
        <v>0</v>
      </c>
      <c r="J1513" s="257" t="str" cm="1">
        <f t="array" ref="J1513">IF(I1513=0,"유저",
IF(I1513=1,"전사",
IF(I1513=2,"술사",
IF(I1513=3,"도사",
IF(I1513=4,"자객",
IF(I1513=5,"무사",
VLOOKUP(I1513,NPC[],MATCH("Column1.NpcName",NPC[#Headers],0),FALSE)))))))</f>
        <v>유저</v>
      </c>
      <c r="K1513" s="257">
        <v>0</v>
      </c>
      <c r="L1513" s="257">
        <v>4</v>
      </c>
      <c r="M1513" s="258" t="s">
        <v>5752</v>
      </c>
      <c r="N1513" s="258" t="s">
        <v>5752</v>
      </c>
      <c r="O1513" s="251" t="s">
        <v>6822</v>
      </c>
      <c r="P1513" s="252" t="s">
        <v>6822</v>
      </c>
      <c r="Q1513" s="252" t="s">
        <v>6823</v>
      </c>
      <c r="R1513" s="252" t="s">
        <v>6823</v>
      </c>
      <c r="S1513" s="252" t="s">
        <v>6824</v>
      </c>
      <c r="T1513" s="253" t="s">
        <v>6824</v>
      </c>
      <c r="U1513" s="252" t="s">
        <v>6825</v>
      </c>
      <c r="V1513" s="252" t="s">
        <v>6825</v>
      </c>
      <c r="W1513" s="252" t="s">
        <v>6826</v>
      </c>
      <c r="X1513" s="252" t="s">
        <v>6826</v>
      </c>
      <c r="Y1513" s="252" t="s">
        <v>6827</v>
      </c>
      <c r="Z1513" s="252" t="s">
        <v>6827</v>
      </c>
      <c r="AA1513" s="252" t="s">
        <v>6828</v>
      </c>
      <c r="AB1513" s="252" t="s">
        <v>6828</v>
      </c>
      <c r="AC1513" s="86">
        <v>5091058</v>
      </c>
      <c r="AD1513" s="86">
        <v>5091059</v>
      </c>
      <c r="AE1513" s="86"/>
    </row>
    <row r="1514" spans="1:31" ht="13.5" customHeight="1">
      <c r="A1514" s="254"/>
      <c r="B1514" s="28">
        <f t="shared" si="25"/>
        <v>109003200</v>
      </c>
      <c r="C1514" s="68">
        <v>0</v>
      </c>
      <c r="D1514" s="692" t="s">
        <v>5715</v>
      </c>
      <c r="E1514" s="19"/>
      <c r="F1514" s="250" t="s">
        <v>6228</v>
      </c>
      <c r="G1514" s="250">
        <v>1</v>
      </c>
      <c r="H1514" s="612">
        <v>109003200</v>
      </c>
      <c r="I1514" s="260">
        <v>0</v>
      </c>
      <c r="J1514" s="260" t="str" cm="1">
        <f t="array" ref="J1514">IF(I1514=0,"유저",
IF(I1514=1,"전사",
IF(I1514=2,"술사",
IF(I1514=3,"도사",
IF(I1514=4,"자객",
IF(I1514=5,"무사",
VLOOKUP(I1514,NPC[],MATCH("Column1.NpcName",NPC[#Headers],0),FALSE)))))))</f>
        <v>유저</v>
      </c>
      <c r="K1514" s="257">
        <v>109003201</v>
      </c>
      <c r="L1514" s="260">
        <v>4</v>
      </c>
      <c r="M1514" s="261" t="s">
        <v>5753</v>
      </c>
      <c r="N1514" s="261" t="s">
        <v>5753</v>
      </c>
      <c r="O1514" s="251" t="s">
        <v>6829</v>
      </c>
      <c r="P1514" s="252" t="s">
        <v>6829</v>
      </c>
      <c r="Q1514" s="252" t="s">
        <v>6830</v>
      </c>
      <c r="R1514" s="252" t="s">
        <v>6830</v>
      </c>
      <c r="S1514" s="252" t="s">
        <v>6831</v>
      </c>
      <c r="T1514" s="253" t="s">
        <v>6831</v>
      </c>
      <c r="U1514" s="252" t="s">
        <v>6832</v>
      </c>
      <c r="V1514" s="252" t="s">
        <v>6832</v>
      </c>
      <c r="W1514" s="252" t="s">
        <v>6833</v>
      </c>
      <c r="X1514" s="252" t="s">
        <v>6834</v>
      </c>
      <c r="Y1514" s="252" t="s">
        <v>6835</v>
      </c>
      <c r="Z1514" s="252" t="s">
        <v>6835</v>
      </c>
      <c r="AA1514" s="252" t="s">
        <v>6836</v>
      </c>
      <c r="AB1514" s="252" t="s">
        <v>6836</v>
      </c>
      <c r="AC1514" s="86">
        <v>5091060</v>
      </c>
      <c r="AD1514" s="86">
        <v>5091061</v>
      </c>
      <c r="AE1514" s="86"/>
    </row>
    <row r="1515" spans="1:31" ht="13.5" customHeight="1">
      <c r="A1515" s="254"/>
      <c r="B1515" s="28">
        <f t="shared" si="25"/>
        <v>109003201</v>
      </c>
      <c r="C1515" s="68">
        <v>0</v>
      </c>
      <c r="D1515" s="692" t="s">
        <v>5715</v>
      </c>
      <c r="E1515" s="19"/>
      <c r="F1515" s="250" t="s">
        <v>6228</v>
      </c>
      <c r="G1515" s="250">
        <v>1</v>
      </c>
      <c r="H1515" s="611">
        <v>109003201</v>
      </c>
      <c r="I1515" s="257">
        <v>9005</v>
      </c>
      <c r="J1515" s="257" t="e" cm="1">
        <f t="array" ref="J1515">IF(I1515=0,"유저",
IF(I1515=1,"전사",
IF(I1515=2,"술사",
IF(I1515=3,"도사",
IF(I1515=4,"자객",
IF(I1515=5,"무사",
VLOOKUP(I1515,NPC[],MATCH("Column1.NpcName",NPC[#Headers],0),FALSE)))))))</f>
        <v>#N/A</v>
      </c>
      <c r="K1515" s="257">
        <v>0</v>
      </c>
      <c r="L1515" s="257">
        <v>4</v>
      </c>
      <c r="M1515" s="141" t="s">
        <v>21370</v>
      </c>
      <c r="N1515" s="141" t="s">
        <v>21370</v>
      </c>
      <c r="O1515" s="251" t="s">
        <v>21371</v>
      </c>
      <c r="P1515" s="252" t="s">
        <v>21371</v>
      </c>
      <c r="Q1515" s="252" t="s">
        <v>21372</v>
      </c>
      <c r="R1515" s="252" t="s">
        <v>21372</v>
      </c>
      <c r="S1515" s="252" t="s">
        <v>21373</v>
      </c>
      <c r="T1515" s="253" t="s">
        <v>21373</v>
      </c>
      <c r="U1515" s="252" t="s">
        <v>21374</v>
      </c>
      <c r="V1515" s="252" t="s">
        <v>21374</v>
      </c>
      <c r="W1515" s="252" t="s">
        <v>21375</v>
      </c>
      <c r="X1515" s="252" t="s">
        <v>21375</v>
      </c>
      <c r="Y1515" s="252" t="s">
        <v>21376</v>
      </c>
      <c r="Z1515" s="252" t="s">
        <v>21376</v>
      </c>
      <c r="AA1515" s="252" t="s">
        <v>21377</v>
      </c>
      <c r="AB1515" s="252" t="s">
        <v>21377</v>
      </c>
      <c r="AC1515" s="86">
        <v>5091062</v>
      </c>
      <c r="AD1515" s="86">
        <v>5091062</v>
      </c>
      <c r="AE1515" s="86"/>
    </row>
    <row r="1516" spans="1:31" ht="13.5" customHeight="1">
      <c r="A1516" s="254"/>
      <c r="B1516" s="28">
        <f t="shared" si="25"/>
        <v>109003250</v>
      </c>
      <c r="C1516" s="68">
        <v>0</v>
      </c>
      <c r="D1516" s="692" t="s">
        <v>5715</v>
      </c>
      <c r="E1516" s="19"/>
      <c r="F1516" s="250" t="s">
        <v>6228</v>
      </c>
      <c r="G1516" s="250">
        <v>1</v>
      </c>
      <c r="H1516" s="612">
        <v>109003250</v>
      </c>
      <c r="I1516" s="260">
        <v>0</v>
      </c>
      <c r="J1516" s="260" t="str" cm="1">
        <f t="array" ref="J1516">IF(I1516=0,"유저",
IF(I1516=1,"전사",
IF(I1516=2,"술사",
IF(I1516=3,"도사",
IF(I1516=4,"자객",
IF(I1516=5,"무사",
VLOOKUP(I1516,NPC[],MATCH("Column1.NpcName",NPC[#Headers],0),FALSE)))))))</f>
        <v>유저</v>
      </c>
      <c r="K1516" s="257">
        <v>109003251</v>
      </c>
      <c r="L1516" s="260">
        <v>4</v>
      </c>
      <c r="M1516" s="261" t="s">
        <v>5754</v>
      </c>
      <c r="N1516" s="261" t="s">
        <v>5754</v>
      </c>
      <c r="O1516" s="251" t="s">
        <v>6837</v>
      </c>
      <c r="P1516" s="252" t="s">
        <v>6837</v>
      </c>
      <c r="Q1516" s="252" t="s">
        <v>6838</v>
      </c>
      <c r="R1516" s="252" t="s">
        <v>6838</v>
      </c>
      <c r="S1516" s="252" t="s">
        <v>6839</v>
      </c>
      <c r="T1516" s="253" t="s">
        <v>6839</v>
      </c>
      <c r="U1516" s="252" t="s">
        <v>6840</v>
      </c>
      <c r="V1516" s="252" t="s">
        <v>6840</v>
      </c>
      <c r="W1516" s="252" t="s">
        <v>6841</v>
      </c>
      <c r="X1516" s="252" t="s">
        <v>6842</v>
      </c>
      <c r="Y1516" s="252" t="s">
        <v>6843</v>
      </c>
      <c r="Z1516" s="252" t="s">
        <v>6843</v>
      </c>
      <c r="AA1516" s="252" t="s">
        <v>6844</v>
      </c>
      <c r="AB1516" s="252" t="s">
        <v>6844</v>
      </c>
      <c r="AC1516" s="86">
        <v>5091063</v>
      </c>
      <c r="AD1516" s="86">
        <v>5091064</v>
      </c>
      <c r="AE1516" s="86"/>
    </row>
    <row r="1517" spans="1:31" ht="13.5" customHeight="1">
      <c r="A1517" s="254"/>
      <c r="B1517" s="28">
        <f t="shared" si="25"/>
        <v>109003251</v>
      </c>
      <c r="C1517" s="68">
        <v>0</v>
      </c>
      <c r="D1517" s="692" t="s">
        <v>5715</v>
      </c>
      <c r="E1517" s="19"/>
      <c r="F1517" s="250" t="s">
        <v>6228</v>
      </c>
      <c r="G1517" s="250">
        <v>1</v>
      </c>
      <c r="H1517" s="611">
        <v>109003251</v>
      </c>
      <c r="I1517" s="257">
        <v>9005</v>
      </c>
      <c r="J1517" s="257" t="e" cm="1">
        <f t="array" ref="J1517">IF(I1517=0,"유저",
IF(I1517=1,"전사",
IF(I1517=2,"술사",
IF(I1517=3,"도사",
IF(I1517=4,"자객",
IF(I1517=5,"무사",
VLOOKUP(I1517,NPC[],MATCH("Column1.NpcName",NPC[#Headers],0),FALSE)))))))</f>
        <v>#N/A</v>
      </c>
      <c r="K1517" s="257">
        <v>0</v>
      </c>
      <c r="L1517" s="257">
        <v>4</v>
      </c>
      <c r="M1517" s="258" t="s">
        <v>5755</v>
      </c>
      <c r="N1517" s="258" t="s">
        <v>5755</v>
      </c>
      <c r="O1517" s="251" t="s">
        <v>6845</v>
      </c>
      <c r="P1517" s="252" t="s">
        <v>6845</v>
      </c>
      <c r="Q1517" s="252" t="s">
        <v>6846</v>
      </c>
      <c r="R1517" s="252" t="s">
        <v>6846</v>
      </c>
      <c r="S1517" s="252" t="s">
        <v>6847</v>
      </c>
      <c r="T1517" s="253" t="s">
        <v>6847</v>
      </c>
      <c r="U1517" s="252" t="s">
        <v>6848</v>
      </c>
      <c r="V1517" s="252" t="s">
        <v>6848</v>
      </c>
      <c r="W1517" s="252" t="s">
        <v>6849</v>
      </c>
      <c r="X1517" s="252" t="s">
        <v>6849</v>
      </c>
      <c r="Y1517" s="252" t="s">
        <v>6850</v>
      </c>
      <c r="Z1517" s="252" t="s">
        <v>6850</v>
      </c>
      <c r="AA1517" s="252" t="s">
        <v>6851</v>
      </c>
      <c r="AB1517" s="252" t="s">
        <v>6851</v>
      </c>
      <c r="AC1517" s="86">
        <v>5091065</v>
      </c>
      <c r="AD1517" s="86">
        <v>5091065</v>
      </c>
      <c r="AE1517" s="86"/>
    </row>
    <row r="1518" spans="1:31" ht="13.5" customHeight="1">
      <c r="A1518" s="254"/>
      <c r="B1518" s="28">
        <f t="shared" si="25"/>
        <v>109003300</v>
      </c>
      <c r="C1518" s="68">
        <v>0</v>
      </c>
      <c r="D1518" s="692" t="s">
        <v>5715</v>
      </c>
      <c r="E1518" s="19"/>
      <c r="F1518" s="250" t="s">
        <v>6228</v>
      </c>
      <c r="G1518" s="250">
        <v>1</v>
      </c>
      <c r="H1518" s="561">
        <v>109003300</v>
      </c>
      <c r="I1518" s="31">
        <v>9005</v>
      </c>
      <c r="J1518" s="31" t="e" cm="1">
        <f t="array" ref="J1518">IF(I1518=0,"유저",
IF(I1518=1,"전사",
IF(I1518=2,"술사",
IF(I1518=3,"도사",
IF(I1518=4,"자객",
IF(I1518=5,"무사",
VLOOKUP(I1518,NPC[],MATCH("Column1.NpcName",NPC[#Headers],0),FALSE)))))))</f>
        <v>#N/A</v>
      </c>
      <c r="K1518" s="31">
        <v>0</v>
      </c>
      <c r="L1518" s="31">
        <v>5</v>
      </c>
      <c r="M1518" s="33" t="s">
        <v>5756</v>
      </c>
      <c r="N1518" s="33" t="s">
        <v>5756</v>
      </c>
      <c r="O1518" s="251" t="s">
        <v>21378</v>
      </c>
      <c r="P1518" s="252" t="s">
        <v>21378</v>
      </c>
      <c r="Q1518" s="252" t="s">
        <v>21379</v>
      </c>
      <c r="R1518" s="252" t="s">
        <v>21379</v>
      </c>
      <c r="S1518" s="252" t="s">
        <v>21380</v>
      </c>
      <c r="T1518" s="253" t="s">
        <v>21380</v>
      </c>
      <c r="U1518" s="252" t="s">
        <v>21381</v>
      </c>
      <c r="V1518" s="252" t="s">
        <v>21381</v>
      </c>
      <c r="W1518" s="252" t="s">
        <v>21382</v>
      </c>
      <c r="X1518" s="252" t="s">
        <v>21382</v>
      </c>
      <c r="Y1518" s="252" t="s">
        <v>21383</v>
      </c>
      <c r="Z1518" s="252" t="s">
        <v>21383</v>
      </c>
      <c r="AA1518" s="252" t="s">
        <v>21384</v>
      </c>
      <c r="AB1518" s="252" t="s">
        <v>21384</v>
      </c>
      <c r="AC1518" s="86">
        <v>5091066</v>
      </c>
      <c r="AD1518" s="86">
        <v>5091066</v>
      </c>
      <c r="AE1518" s="86"/>
    </row>
    <row r="1519" spans="1:31" ht="13.5" customHeight="1">
      <c r="A1519" s="254"/>
      <c r="B1519" s="28">
        <f t="shared" si="25"/>
        <v>109003400</v>
      </c>
      <c r="C1519" s="68">
        <v>0</v>
      </c>
      <c r="D1519" s="692" t="s">
        <v>5715</v>
      </c>
      <c r="E1519" s="19"/>
      <c r="F1519" s="250" t="s">
        <v>6228</v>
      </c>
      <c r="G1519" s="250">
        <v>1</v>
      </c>
      <c r="H1519" s="612">
        <v>109003400</v>
      </c>
      <c r="I1519" s="260">
        <v>9005</v>
      </c>
      <c r="J1519" s="257" t="e" cm="1">
        <f t="array" ref="J1519">IF(I1519=0,"유저",
IF(I1519=1,"전사",
IF(I1519=2,"술사",
IF(I1519=3,"도사",
IF(I1519=4,"자객",
IF(I1519=5,"무사",
VLOOKUP(I1519,NPC[],MATCH("Column1.NpcName",NPC[#Headers],0),FALSE)))))))</f>
        <v>#N/A</v>
      </c>
      <c r="K1519" s="260">
        <v>109003401</v>
      </c>
      <c r="L1519" s="260">
        <v>4</v>
      </c>
      <c r="M1519" s="261" t="s">
        <v>5757</v>
      </c>
      <c r="N1519" s="261" t="s">
        <v>5757</v>
      </c>
      <c r="O1519" s="251" t="s">
        <v>6852</v>
      </c>
      <c r="P1519" s="252" t="s">
        <v>6852</v>
      </c>
      <c r="Q1519" s="252" t="s">
        <v>6853</v>
      </c>
      <c r="R1519" s="252" t="s">
        <v>6853</v>
      </c>
      <c r="S1519" s="252" t="s">
        <v>6854</v>
      </c>
      <c r="T1519" s="253" t="s">
        <v>6854</v>
      </c>
      <c r="U1519" s="252" t="s">
        <v>6855</v>
      </c>
      <c r="V1519" s="252" t="s">
        <v>6855</v>
      </c>
      <c r="W1519" s="252" t="s">
        <v>6856</v>
      </c>
      <c r="X1519" s="252" t="s">
        <v>6856</v>
      </c>
      <c r="Y1519" s="252" t="s">
        <v>6857</v>
      </c>
      <c r="Z1519" s="252" t="s">
        <v>6857</v>
      </c>
      <c r="AA1519" s="252" t="s">
        <v>6858</v>
      </c>
      <c r="AB1519" s="252" t="s">
        <v>6858</v>
      </c>
      <c r="AC1519" s="86">
        <v>5091067</v>
      </c>
      <c r="AD1519" s="86">
        <v>5091067</v>
      </c>
      <c r="AE1519" s="86"/>
    </row>
    <row r="1520" spans="1:31" ht="13.5" customHeight="1">
      <c r="A1520" s="254"/>
      <c r="B1520" s="28">
        <f t="shared" si="25"/>
        <v>109003401</v>
      </c>
      <c r="C1520" s="68">
        <v>0</v>
      </c>
      <c r="D1520" s="692" t="s">
        <v>5715</v>
      </c>
      <c r="E1520" s="19"/>
      <c r="F1520" s="250" t="s">
        <v>6228</v>
      </c>
      <c r="G1520" s="250">
        <v>1</v>
      </c>
      <c r="H1520" s="611">
        <v>109003401</v>
      </c>
      <c r="I1520" s="257">
        <v>0</v>
      </c>
      <c r="J1520" s="257" t="str" cm="1">
        <f t="array" ref="J1520">IF(I1520=0,"유저",
IF(I1520=1,"전사",
IF(I1520=2,"술사",
IF(I1520=3,"도사",
IF(I1520=4,"자객",
IF(I1520=5,"무사",
VLOOKUP(I1520,NPC[],MATCH("Column1.NpcName",NPC[#Headers],0),FALSE)))))))</f>
        <v>유저</v>
      </c>
      <c r="K1520" s="257">
        <v>0</v>
      </c>
      <c r="L1520" s="257">
        <v>4</v>
      </c>
      <c r="M1520" s="258" t="s">
        <v>5758</v>
      </c>
      <c r="N1520" s="258" t="s">
        <v>5758</v>
      </c>
      <c r="O1520" s="251" t="s">
        <v>6859</v>
      </c>
      <c r="P1520" s="252" t="s">
        <v>6859</v>
      </c>
      <c r="Q1520" s="252" t="s">
        <v>6860</v>
      </c>
      <c r="R1520" s="252" t="s">
        <v>6860</v>
      </c>
      <c r="S1520" s="252" t="s">
        <v>6861</v>
      </c>
      <c r="T1520" s="253" t="s">
        <v>6861</v>
      </c>
      <c r="U1520" s="252" t="s">
        <v>6862</v>
      </c>
      <c r="V1520" s="252" t="s">
        <v>6863</v>
      </c>
      <c r="W1520" s="252" t="s">
        <v>6864</v>
      </c>
      <c r="X1520" s="252" t="s">
        <v>6864</v>
      </c>
      <c r="Y1520" s="252" t="s">
        <v>6865</v>
      </c>
      <c r="Z1520" s="252" t="s">
        <v>6865</v>
      </c>
      <c r="AA1520" s="252" t="s">
        <v>6866</v>
      </c>
      <c r="AB1520" s="252" t="s">
        <v>6866</v>
      </c>
      <c r="AC1520" s="86">
        <v>5091355</v>
      </c>
      <c r="AD1520" s="95">
        <v>5091356</v>
      </c>
      <c r="AE1520" s="86"/>
    </row>
    <row r="1521" spans="1:31" ht="13.5" customHeight="1">
      <c r="A1521" s="254"/>
      <c r="B1521" s="28">
        <f t="shared" si="25"/>
        <v>109003600</v>
      </c>
      <c r="C1521" s="68">
        <v>0</v>
      </c>
      <c r="D1521" s="692" t="s">
        <v>5715</v>
      </c>
      <c r="E1521" s="19"/>
      <c r="F1521" s="250" t="s">
        <v>6228</v>
      </c>
      <c r="G1521" s="250">
        <v>1</v>
      </c>
      <c r="H1521" s="561">
        <v>109003600</v>
      </c>
      <c r="I1521" s="31">
        <v>9030</v>
      </c>
      <c r="J1521" s="31" t="e" cm="1">
        <f t="array" ref="J1521">IF(I1521=0,"유저",
IF(I1521=1,"전사",
IF(I1521=2,"술사",
IF(I1521=3,"도사",
IF(I1521=4,"자객",
IF(I1521=5,"무사",
VLOOKUP(I1521,NPC[],MATCH("Column1.NpcName",NPC[#Headers],0),FALSE)))))))</f>
        <v>#N/A</v>
      </c>
      <c r="K1521" s="31">
        <v>0</v>
      </c>
      <c r="L1521" s="31">
        <v>4</v>
      </c>
      <c r="M1521" s="33" t="s">
        <v>5759</v>
      </c>
      <c r="N1521" s="33" t="s">
        <v>5759</v>
      </c>
      <c r="O1521" s="251" t="s">
        <v>6867</v>
      </c>
      <c r="P1521" s="252" t="s">
        <v>6867</v>
      </c>
      <c r="Q1521" s="252" t="s">
        <v>6868</v>
      </c>
      <c r="R1521" s="252" t="s">
        <v>6868</v>
      </c>
      <c r="S1521" s="252" t="s">
        <v>6869</v>
      </c>
      <c r="T1521" s="253" t="s">
        <v>6869</v>
      </c>
      <c r="U1521" s="252" t="s">
        <v>6870</v>
      </c>
      <c r="V1521" s="252" t="s">
        <v>6870</v>
      </c>
      <c r="W1521" s="252" t="s">
        <v>6871</v>
      </c>
      <c r="X1521" s="252" t="s">
        <v>6871</v>
      </c>
      <c r="Y1521" s="252" t="s">
        <v>6872</v>
      </c>
      <c r="Z1521" s="252" t="s">
        <v>6872</v>
      </c>
      <c r="AA1521" s="252" t="s">
        <v>6873</v>
      </c>
      <c r="AB1521" s="252" t="s">
        <v>6873</v>
      </c>
      <c r="AC1521" s="86">
        <v>5091069</v>
      </c>
      <c r="AD1521" s="86">
        <v>5091069</v>
      </c>
      <c r="AE1521" s="86"/>
    </row>
    <row r="1522" spans="1:31" ht="13.5" customHeight="1">
      <c r="A1522" s="254"/>
      <c r="B1522" s="28">
        <f t="shared" si="25"/>
        <v>109003700</v>
      </c>
      <c r="C1522" s="68">
        <v>0</v>
      </c>
      <c r="D1522" s="692" t="s">
        <v>5715</v>
      </c>
      <c r="E1522" s="19"/>
      <c r="F1522" s="250" t="s">
        <v>6228</v>
      </c>
      <c r="G1522" s="250">
        <v>1</v>
      </c>
      <c r="H1522" s="612">
        <v>109003700</v>
      </c>
      <c r="I1522" s="260">
        <v>9030</v>
      </c>
      <c r="J1522" s="260" t="e" cm="1">
        <f t="array" ref="J1522">IF(I1522=0,"유저",
IF(I1522=1,"전사",
IF(I1522=2,"술사",
IF(I1522=3,"도사",
IF(I1522=4,"자객",
IF(I1522=5,"무사",
VLOOKUP(I1522,NPC[],MATCH("Column1.NpcName",NPC[#Headers],0),FALSE)))))))</f>
        <v>#N/A</v>
      </c>
      <c r="K1522" s="260">
        <v>109003701</v>
      </c>
      <c r="L1522" s="260">
        <v>4</v>
      </c>
      <c r="M1522" s="261" t="s">
        <v>5760</v>
      </c>
      <c r="N1522" s="261" t="s">
        <v>5760</v>
      </c>
      <c r="O1522" s="251" t="s">
        <v>6874</v>
      </c>
      <c r="P1522" s="252" t="s">
        <v>6874</v>
      </c>
      <c r="Q1522" s="252" t="s">
        <v>6875</v>
      </c>
      <c r="R1522" s="252" t="s">
        <v>6875</v>
      </c>
      <c r="S1522" s="252" t="s">
        <v>6876</v>
      </c>
      <c r="T1522" s="253" t="s">
        <v>6876</v>
      </c>
      <c r="U1522" s="252" t="s">
        <v>6877</v>
      </c>
      <c r="V1522" s="252" t="s">
        <v>6877</v>
      </c>
      <c r="W1522" s="252" t="s">
        <v>6878</v>
      </c>
      <c r="X1522" s="252" t="s">
        <v>6878</v>
      </c>
      <c r="Y1522" s="252" t="s">
        <v>6879</v>
      </c>
      <c r="Z1522" s="252" t="s">
        <v>6879</v>
      </c>
      <c r="AA1522" s="252" t="s">
        <v>6880</v>
      </c>
      <c r="AB1522" s="252" t="s">
        <v>6880</v>
      </c>
      <c r="AC1522" s="86">
        <v>5091070</v>
      </c>
      <c r="AD1522" s="86">
        <v>5091070</v>
      </c>
      <c r="AE1522" s="86"/>
    </row>
    <row r="1523" spans="1:31" ht="13.5" customHeight="1">
      <c r="A1523" s="254"/>
      <c r="B1523" s="28">
        <f t="shared" si="25"/>
        <v>109003701</v>
      </c>
      <c r="C1523" s="68">
        <v>0</v>
      </c>
      <c r="D1523" s="692" t="s">
        <v>5715</v>
      </c>
      <c r="E1523" s="19"/>
      <c r="F1523" s="250" t="s">
        <v>6228</v>
      </c>
      <c r="G1523" s="250">
        <v>1</v>
      </c>
      <c r="H1523" s="611">
        <v>109003701</v>
      </c>
      <c r="I1523" s="257">
        <v>9042</v>
      </c>
      <c r="J1523" s="257" t="e" cm="1">
        <f t="array" ref="J1523">IF(I1523=0,"유저",
IF(I1523=1,"전사",
IF(I1523=2,"술사",
IF(I1523=3,"도사",
IF(I1523=4,"자객",
IF(I1523=5,"무사",
VLOOKUP(I1523,NPC[],MATCH("Column1.NpcName",NPC[#Headers],0),FALSE)))))))</f>
        <v>#N/A</v>
      </c>
      <c r="K1523" s="257">
        <v>0</v>
      </c>
      <c r="L1523" s="257">
        <v>4</v>
      </c>
      <c r="M1523" s="258" t="s">
        <v>5761</v>
      </c>
      <c r="N1523" s="258" t="s">
        <v>5761</v>
      </c>
      <c r="O1523" s="251" t="s">
        <v>6881</v>
      </c>
      <c r="P1523" s="252" t="s">
        <v>6881</v>
      </c>
      <c r="Q1523" s="252" t="s">
        <v>6882</v>
      </c>
      <c r="R1523" s="252" t="s">
        <v>6882</v>
      </c>
      <c r="S1523" s="252" t="s">
        <v>6883</v>
      </c>
      <c r="T1523" s="253" t="s">
        <v>6883</v>
      </c>
      <c r="U1523" s="252" t="s">
        <v>6884</v>
      </c>
      <c r="V1523" s="252" t="s">
        <v>6884</v>
      </c>
      <c r="W1523" s="252" t="s">
        <v>6885</v>
      </c>
      <c r="X1523" s="252" t="s">
        <v>6885</v>
      </c>
      <c r="Y1523" s="252" t="s">
        <v>6886</v>
      </c>
      <c r="Z1523" s="252" t="s">
        <v>6886</v>
      </c>
      <c r="AA1523" s="252" t="s">
        <v>6887</v>
      </c>
      <c r="AB1523" s="252" t="s">
        <v>6887</v>
      </c>
      <c r="AC1523" s="86">
        <v>5091071</v>
      </c>
      <c r="AD1523" s="86">
        <v>5091071</v>
      </c>
      <c r="AE1523" s="86"/>
    </row>
    <row r="1524" spans="1:31" ht="13.5" customHeight="1">
      <c r="A1524" s="254"/>
      <c r="B1524" s="28">
        <f t="shared" si="25"/>
        <v>109003800</v>
      </c>
      <c r="C1524" s="68">
        <v>0</v>
      </c>
      <c r="D1524" s="692" t="s">
        <v>5715</v>
      </c>
      <c r="E1524" s="19"/>
      <c r="F1524" s="250" t="s">
        <v>6228</v>
      </c>
      <c r="G1524" s="250">
        <v>1</v>
      </c>
      <c r="H1524" s="561">
        <v>109003800</v>
      </c>
      <c r="I1524" s="31">
        <v>0</v>
      </c>
      <c r="J1524" s="31" t="str" cm="1">
        <f t="array" ref="J1524">IF(I1524=0,"유저",
IF(I1524=1,"전사",
IF(I1524=2,"술사",
IF(I1524=3,"도사",
IF(I1524=4,"자객",
IF(I1524=5,"무사",
VLOOKUP(I1524,NPC[],MATCH("Column1.NpcName",NPC[#Headers],0),FALSE)))))))</f>
        <v>유저</v>
      </c>
      <c r="K1524" s="31">
        <v>0</v>
      </c>
      <c r="L1524" s="31">
        <v>4</v>
      </c>
      <c r="M1524" s="33" t="s">
        <v>5762</v>
      </c>
      <c r="N1524" s="33" t="s">
        <v>5762</v>
      </c>
      <c r="O1524" s="251" t="s">
        <v>6888</v>
      </c>
      <c r="P1524" s="252" t="s">
        <v>6888</v>
      </c>
      <c r="Q1524" s="252" t="s">
        <v>6889</v>
      </c>
      <c r="R1524" s="252" t="s">
        <v>6889</v>
      </c>
      <c r="S1524" s="252" t="s">
        <v>6890</v>
      </c>
      <c r="T1524" s="253" t="s">
        <v>6890</v>
      </c>
      <c r="U1524" s="252" t="s">
        <v>6891</v>
      </c>
      <c r="V1524" s="252" t="s">
        <v>6891</v>
      </c>
      <c r="W1524" s="252" t="s">
        <v>6892</v>
      </c>
      <c r="X1524" s="252" t="s">
        <v>6892</v>
      </c>
      <c r="Y1524" s="252" t="s">
        <v>6893</v>
      </c>
      <c r="Z1524" s="252" t="s">
        <v>6893</v>
      </c>
      <c r="AA1524" s="252" t="s">
        <v>6894</v>
      </c>
      <c r="AB1524" s="252" t="s">
        <v>6894</v>
      </c>
      <c r="AC1524" s="86">
        <v>5091072</v>
      </c>
      <c r="AD1524" s="86">
        <v>5091073</v>
      </c>
      <c r="AE1524" s="86"/>
    </row>
    <row r="1525" spans="1:31" ht="13.5" customHeight="1">
      <c r="A1525" s="254"/>
      <c r="B1525" s="28">
        <f t="shared" si="25"/>
        <v>109003900</v>
      </c>
      <c r="C1525" s="68">
        <v>0</v>
      </c>
      <c r="D1525" s="692" t="s">
        <v>5715</v>
      </c>
      <c r="E1525" s="19"/>
      <c r="F1525" s="250" t="s">
        <v>6228</v>
      </c>
      <c r="G1525" s="250">
        <v>1</v>
      </c>
      <c r="H1525" s="612">
        <v>109003900</v>
      </c>
      <c r="I1525" s="260">
        <v>9042</v>
      </c>
      <c r="J1525" s="260" t="e" cm="1">
        <f t="array" ref="J1525">IF(I1525=0,"유저",
IF(I1525=1,"전사",
IF(I1525=2,"술사",
IF(I1525=3,"도사",
IF(I1525=4,"자객",
IF(I1525=5,"무사",
VLOOKUP(I1525,NPC[],MATCH("Column1.NpcName",NPC[#Headers],0),FALSE)))))))</f>
        <v>#N/A</v>
      </c>
      <c r="K1525" s="260">
        <v>109003901</v>
      </c>
      <c r="L1525" s="260">
        <v>4</v>
      </c>
      <c r="M1525" s="261" t="s">
        <v>5763</v>
      </c>
      <c r="N1525" s="261" t="s">
        <v>5763</v>
      </c>
      <c r="O1525" s="251" t="s">
        <v>6895</v>
      </c>
      <c r="P1525" s="252" t="s">
        <v>6895</v>
      </c>
      <c r="Q1525" s="252" t="s">
        <v>6896</v>
      </c>
      <c r="R1525" s="252" t="s">
        <v>6896</v>
      </c>
      <c r="S1525" s="252" t="s">
        <v>6897</v>
      </c>
      <c r="T1525" s="253" t="s">
        <v>6897</v>
      </c>
      <c r="U1525" s="252" t="s">
        <v>6898</v>
      </c>
      <c r="V1525" s="252" t="s">
        <v>6898</v>
      </c>
      <c r="W1525" s="252" t="s">
        <v>6899</v>
      </c>
      <c r="X1525" s="252" t="s">
        <v>6899</v>
      </c>
      <c r="Y1525" s="252" t="s">
        <v>6900</v>
      </c>
      <c r="Z1525" s="252" t="s">
        <v>6901</v>
      </c>
      <c r="AA1525" s="252" t="s">
        <v>6902</v>
      </c>
      <c r="AB1525" s="252" t="s">
        <v>6902</v>
      </c>
      <c r="AC1525" s="86">
        <v>5091074</v>
      </c>
      <c r="AD1525" s="86">
        <v>5091074</v>
      </c>
      <c r="AE1525" s="86"/>
    </row>
    <row r="1526" spans="1:31" ht="13.5" customHeight="1">
      <c r="A1526" s="254"/>
      <c r="B1526" s="28">
        <f t="shared" si="25"/>
        <v>109003901</v>
      </c>
      <c r="C1526" s="68">
        <v>0</v>
      </c>
      <c r="D1526" s="692" t="s">
        <v>5715</v>
      </c>
      <c r="E1526" s="19"/>
      <c r="F1526" s="250" t="s">
        <v>6228</v>
      </c>
      <c r="G1526" s="250">
        <v>1</v>
      </c>
      <c r="H1526" s="611">
        <v>109003901</v>
      </c>
      <c r="I1526" s="257">
        <v>0</v>
      </c>
      <c r="J1526" s="257" t="str" cm="1">
        <f t="array" ref="J1526">IF(I1526=0,"유저",
IF(I1526=1,"전사",
IF(I1526=2,"술사",
IF(I1526=3,"도사",
IF(I1526=4,"자객",
IF(I1526=5,"무사",
VLOOKUP(I1526,NPC[],MATCH("Column1.NpcName",NPC[#Headers],0),FALSE)))))))</f>
        <v>유저</v>
      </c>
      <c r="K1526" s="257">
        <v>0</v>
      </c>
      <c r="L1526" s="257">
        <v>4</v>
      </c>
      <c r="M1526" s="258" t="s">
        <v>5764</v>
      </c>
      <c r="N1526" s="258" t="s">
        <v>5764</v>
      </c>
      <c r="O1526" s="251" t="s">
        <v>6903</v>
      </c>
      <c r="P1526" s="252" t="s">
        <v>6903</v>
      </c>
      <c r="Q1526" s="252" t="s">
        <v>6904</v>
      </c>
      <c r="R1526" s="252" t="s">
        <v>6904</v>
      </c>
      <c r="S1526" s="252" t="s">
        <v>6905</v>
      </c>
      <c r="T1526" s="253" t="s">
        <v>6905</v>
      </c>
      <c r="U1526" s="252" t="s">
        <v>6906</v>
      </c>
      <c r="V1526" s="252" t="s">
        <v>6907</v>
      </c>
      <c r="W1526" s="252" t="s">
        <v>6908</v>
      </c>
      <c r="X1526" s="252" t="s">
        <v>6908</v>
      </c>
      <c r="Y1526" s="252" t="s">
        <v>6909</v>
      </c>
      <c r="Z1526" s="252" t="s">
        <v>6909</v>
      </c>
      <c r="AA1526" s="252" t="s">
        <v>6910</v>
      </c>
      <c r="AB1526" s="252" t="s">
        <v>6910</v>
      </c>
      <c r="AC1526" s="86">
        <v>5091075</v>
      </c>
      <c r="AD1526" s="86">
        <v>5091076</v>
      </c>
      <c r="AE1526" s="86"/>
    </row>
    <row r="1527" spans="1:31" ht="13.5" customHeight="1">
      <c r="A1527" s="254"/>
      <c r="B1527" s="28">
        <f t="shared" si="25"/>
        <v>109004000</v>
      </c>
      <c r="C1527" s="68">
        <v>0</v>
      </c>
      <c r="D1527" s="692" t="s">
        <v>5715</v>
      </c>
      <c r="E1527" s="19"/>
      <c r="F1527" s="250" t="s">
        <v>6228</v>
      </c>
      <c r="G1527" s="250">
        <v>1</v>
      </c>
      <c r="H1527" s="561">
        <v>109004000</v>
      </c>
      <c r="I1527" s="31">
        <v>9042</v>
      </c>
      <c r="J1527" s="31" t="e" cm="1">
        <f t="array" ref="J1527">IF(I1527=0,"유저",
IF(I1527=1,"전사",
IF(I1527=2,"술사",
IF(I1527=3,"도사",
IF(I1527=4,"자객",
IF(I1527=5,"무사",
VLOOKUP(I1527,NPC[],MATCH("Column1.NpcName",NPC[#Headers],0),FALSE)))))))</f>
        <v>#N/A</v>
      </c>
      <c r="K1527" s="31">
        <v>0</v>
      </c>
      <c r="L1527" s="31">
        <v>4</v>
      </c>
      <c r="M1527" s="33" t="s">
        <v>5765</v>
      </c>
      <c r="N1527" s="33" t="s">
        <v>5765</v>
      </c>
      <c r="O1527" s="251" t="s">
        <v>6911</v>
      </c>
      <c r="P1527" s="252" t="s">
        <v>6911</v>
      </c>
      <c r="Q1527" s="252" t="s">
        <v>6912</v>
      </c>
      <c r="R1527" s="252" t="s">
        <v>6912</v>
      </c>
      <c r="S1527" s="252" t="s">
        <v>6913</v>
      </c>
      <c r="T1527" s="253" t="s">
        <v>6913</v>
      </c>
      <c r="U1527" s="252" t="s">
        <v>6914</v>
      </c>
      <c r="V1527" s="252" t="s">
        <v>6914</v>
      </c>
      <c r="W1527" s="252" t="s">
        <v>6915</v>
      </c>
      <c r="X1527" s="252" t="s">
        <v>6915</v>
      </c>
      <c r="Y1527" s="252" t="s">
        <v>6916</v>
      </c>
      <c r="Z1527" s="252" t="s">
        <v>6917</v>
      </c>
      <c r="AA1527" s="252" t="s">
        <v>6918</v>
      </c>
      <c r="AB1527" s="252" t="s">
        <v>6918</v>
      </c>
      <c r="AC1527" s="86">
        <v>5091077</v>
      </c>
      <c r="AD1527" s="86">
        <v>5091077</v>
      </c>
      <c r="AE1527" s="86"/>
    </row>
    <row r="1528" spans="1:31" ht="13.5" customHeight="1">
      <c r="A1528" s="254"/>
      <c r="B1528" s="28">
        <f t="shared" si="25"/>
        <v>109004010</v>
      </c>
      <c r="C1528" s="68">
        <v>0</v>
      </c>
      <c r="D1528" s="692" t="s">
        <v>5715</v>
      </c>
      <c r="E1528" s="19"/>
      <c r="F1528" s="250" t="s">
        <v>6228</v>
      </c>
      <c r="G1528" s="250">
        <v>1</v>
      </c>
      <c r="H1528" s="561">
        <v>109004010</v>
      </c>
      <c r="I1528" s="31">
        <v>9122</v>
      </c>
      <c r="J1528" s="31" t="e" cm="1">
        <f t="array" ref="J1528">IF(I1528=0,"유저",
IF(I1528=1,"전사",
IF(I1528=2,"술사",
IF(I1528=3,"도사",
IF(I1528=4,"자객",
IF(I1528=5,"무사",
VLOOKUP(I1528,NPC[],MATCH("Column1.NpcName",NPC[#Headers],0),FALSE)))))))</f>
        <v>#N/A</v>
      </c>
      <c r="K1528" s="31">
        <v>0</v>
      </c>
      <c r="L1528" s="31">
        <v>3</v>
      </c>
      <c r="M1528" s="33" t="s">
        <v>5766</v>
      </c>
      <c r="N1528" s="33" t="s">
        <v>5766</v>
      </c>
      <c r="O1528" s="251" t="s">
        <v>6919</v>
      </c>
      <c r="P1528" s="252" t="s">
        <v>6919</v>
      </c>
      <c r="Q1528" s="252" t="s">
        <v>6920</v>
      </c>
      <c r="R1528" s="252" t="s">
        <v>6920</v>
      </c>
      <c r="S1528" s="252" t="s">
        <v>6921</v>
      </c>
      <c r="T1528" s="253" t="s">
        <v>6921</v>
      </c>
      <c r="U1528" s="252" t="s">
        <v>6922</v>
      </c>
      <c r="V1528" s="252" t="s">
        <v>6922</v>
      </c>
      <c r="W1528" s="252" t="s">
        <v>6923</v>
      </c>
      <c r="X1528" s="252" t="s">
        <v>6923</v>
      </c>
      <c r="Y1528" s="252" t="s">
        <v>6924</v>
      </c>
      <c r="Z1528" s="252" t="s">
        <v>6924</v>
      </c>
      <c r="AA1528" s="252" t="s">
        <v>6925</v>
      </c>
      <c r="AB1528" s="252" t="s">
        <v>6925</v>
      </c>
      <c r="AC1528" s="86">
        <v>5091078</v>
      </c>
      <c r="AD1528" s="86">
        <v>5091078</v>
      </c>
      <c r="AE1528" s="86"/>
    </row>
    <row r="1529" spans="1:31" ht="13.5" customHeight="1">
      <c r="A1529" s="254"/>
      <c r="B1529" s="28">
        <f t="shared" si="25"/>
        <v>109004100</v>
      </c>
      <c r="C1529" s="68">
        <v>0</v>
      </c>
      <c r="D1529" s="692" t="s">
        <v>5715</v>
      </c>
      <c r="E1529" s="19"/>
      <c r="F1529" s="250" t="s">
        <v>6228</v>
      </c>
      <c r="G1529" s="250">
        <v>1</v>
      </c>
      <c r="H1529" s="561">
        <v>109004100</v>
      </c>
      <c r="I1529" s="31">
        <v>0</v>
      </c>
      <c r="J1529" s="31" t="str" cm="1">
        <f t="array" ref="J1529">IF(I1529=0,"유저",
IF(I1529=1,"전사",
IF(I1529=2,"술사",
IF(I1529=3,"도사",
IF(I1529=4,"자객",
IF(I1529=5,"무사",
VLOOKUP(I1529,NPC[],MATCH("Column1.NpcName",NPC[#Headers],0),FALSE)))))))</f>
        <v>유저</v>
      </c>
      <c r="K1529" s="31">
        <v>0</v>
      </c>
      <c r="L1529" s="31">
        <v>4</v>
      </c>
      <c r="M1529" s="33" t="s">
        <v>21385</v>
      </c>
      <c r="N1529" s="33" t="s">
        <v>21385</v>
      </c>
      <c r="O1529" s="251" t="s">
        <v>21386</v>
      </c>
      <c r="P1529" s="252" t="s">
        <v>21386</v>
      </c>
      <c r="Q1529" s="252" t="s">
        <v>21387</v>
      </c>
      <c r="R1529" s="252" t="s">
        <v>21387</v>
      </c>
      <c r="S1529" s="252" t="s">
        <v>21388</v>
      </c>
      <c r="T1529" s="253" t="s">
        <v>21388</v>
      </c>
      <c r="U1529" s="252" t="s">
        <v>21389</v>
      </c>
      <c r="V1529" s="252" t="s">
        <v>21390</v>
      </c>
      <c r="W1529" s="252" t="s">
        <v>21391</v>
      </c>
      <c r="X1529" s="252" t="s">
        <v>21391</v>
      </c>
      <c r="Y1529" s="252" t="s">
        <v>21392</v>
      </c>
      <c r="Z1529" s="252" t="s">
        <v>21392</v>
      </c>
      <c r="AA1529" s="252" t="s">
        <v>21393</v>
      </c>
      <c r="AB1529" s="252" t="s">
        <v>21393</v>
      </c>
      <c r="AC1529" s="86">
        <v>5091079</v>
      </c>
      <c r="AD1529" s="86">
        <v>5091080</v>
      </c>
      <c r="AE1529" s="86"/>
    </row>
    <row r="1530" spans="1:31" ht="13.5" customHeight="1">
      <c r="A1530" s="254"/>
      <c r="B1530" s="28">
        <f t="shared" si="25"/>
        <v>109004200</v>
      </c>
      <c r="C1530" s="68">
        <v>0</v>
      </c>
      <c r="D1530" s="692" t="s">
        <v>5715</v>
      </c>
      <c r="E1530" s="19"/>
      <c r="F1530" s="250" t="s">
        <v>6228</v>
      </c>
      <c r="G1530" s="250">
        <v>1</v>
      </c>
      <c r="H1530" s="561">
        <v>109004200</v>
      </c>
      <c r="I1530" s="31">
        <v>0</v>
      </c>
      <c r="J1530" s="31" t="str" cm="1">
        <f t="array" ref="J1530">IF(I1530=0,"유저",
IF(I1530=1,"전사",
IF(I1530=2,"술사",
IF(I1530=3,"도사",
IF(I1530=4,"자객",
IF(I1530=5,"무사",
VLOOKUP(I1530,NPC[],MATCH("Column1.NpcName",NPC[#Headers],0),FALSE)))))))</f>
        <v>유저</v>
      </c>
      <c r="K1530" s="31">
        <v>0</v>
      </c>
      <c r="L1530" s="31">
        <v>4</v>
      </c>
      <c r="M1530" s="33" t="s">
        <v>5767</v>
      </c>
      <c r="N1530" s="33" t="s">
        <v>5767</v>
      </c>
      <c r="O1530" s="251" t="s">
        <v>6926</v>
      </c>
      <c r="P1530" s="252" t="s">
        <v>6926</v>
      </c>
      <c r="Q1530" s="252" t="s">
        <v>6927</v>
      </c>
      <c r="R1530" s="252" t="s">
        <v>6927</v>
      </c>
      <c r="S1530" s="252" t="s">
        <v>6928</v>
      </c>
      <c r="T1530" s="253" t="s">
        <v>6928</v>
      </c>
      <c r="U1530" s="252" t="s">
        <v>6929</v>
      </c>
      <c r="V1530" s="252" t="s">
        <v>6929</v>
      </c>
      <c r="W1530" s="252" t="s">
        <v>6930</v>
      </c>
      <c r="X1530" s="252" t="s">
        <v>6931</v>
      </c>
      <c r="Y1530" s="252" t="s">
        <v>6932</v>
      </c>
      <c r="Z1530" s="252" t="s">
        <v>6932</v>
      </c>
      <c r="AA1530" s="252" t="s">
        <v>6933</v>
      </c>
      <c r="AB1530" s="252" t="s">
        <v>6933</v>
      </c>
      <c r="AC1530" s="86">
        <v>5091081</v>
      </c>
      <c r="AD1530" s="86">
        <v>5091082</v>
      </c>
      <c r="AE1530" s="86"/>
    </row>
    <row r="1531" spans="1:31" ht="13.5" customHeight="1">
      <c r="A1531" s="254"/>
      <c r="B1531" s="28">
        <f t="shared" si="25"/>
        <v>109004210</v>
      </c>
      <c r="C1531" s="68">
        <v>0</v>
      </c>
      <c r="D1531" s="692" t="s">
        <v>5715</v>
      </c>
      <c r="E1531" s="19"/>
      <c r="F1531" s="250" t="s">
        <v>6228</v>
      </c>
      <c r="G1531" s="250">
        <v>1</v>
      </c>
      <c r="H1531" s="561">
        <v>109004210</v>
      </c>
      <c r="I1531" s="31">
        <v>0</v>
      </c>
      <c r="J1531" s="31" t="str" cm="1">
        <f t="array" ref="J1531">IF(I1531=0,"유저",
IF(I1531=1,"전사",
IF(I1531=2,"술사",
IF(I1531=3,"도사",
IF(I1531=4,"자객",
IF(I1531=5,"무사",
VLOOKUP(I1531,NPC[],MATCH("Column1.NpcName",NPC[#Headers],0),FALSE)))))))</f>
        <v>유저</v>
      </c>
      <c r="K1531" s="31">
        <v>0</v>
      </c>
      <c r="L1531" s="31">
        <v>4</v>
      </c>
      <c r="M1531" s="33" t="s">
        <v>5768</v>
      </c>
      <c r="N1531" s="33" t="s">
        <v>5768</v>
      </c>
      <c r="O1531" s="251" t="s">
        <v>6934</v>
      </c>
      <c r="P1531" s="252" t="s">
        <v>6934</v>
      </c>
      <c r="Q1531" s="252" t="s">
        <v>6935</v>
      </c>
      <c r="R1531" s="252" t="s">
        <v>6935</v>
      </c>
      <c r="S1531" s="252" t="s">
        <v>6936</v>
      </c>
      <c r="T1531" s="253" t="s">
        <v>6936</v>
      </c>
      <c r="U1531" s="252" t="s">
        <v>6937</v>
      </c>
      <c r="V1531" s="252" t="s">
        <v>6938</v>
      </c>
      <c r="W1531" s="252" t="s">
        <v>6939</v>
      </c>
      <c r="X1531" s="252" t="s">
        <v>6939</v>
      </c>
      <c r="Y1531" s="252" t="s">
        <v>6940</v>
      </c>
      <c r="Z1531" s="252" t="s">
        <v>6940</v>
      </c>
      <c r="AA1531" s="252" t="s">
        <v>6941</v>
      </c>
      <c r="AB1531" s="252" t="s">
        <v>6941</v>
      </c>
      <c r="AC1531" s="86">
        <v>5091083</v>
      </c>
      <c r="AD1531" s="86">
        <v>5091084</v>
      </c>
      <c r="AE1531" s="86"/>
    </row>
    <row r="1532" spans="1:31" ht="13.5" customHeight="1">
      <c r="A1532" s="254"/>
      <c r="B1532" s="28">
        <f t="shared" si="25"/>
        <v>109004300</v>
      </c>
      <c r="C1532" s="68">
        <v>0</v>
      </c>
      <c r="D1532" s="692" t="s">
        <v>5715</v>
      </c>
      <c r="E1532" s="19"/>
      <c r="F1532" s="250" t="s">
        <v>6228</v>
      </c>
      <c r="G1532" s="250">
        <v>1</v>
      </c>
      <c r="H1532" s="561">
        <v>109004300</v>
      </c>
      <c r="I1532" s="31">
        <v>1026</v>
      </c>
      <c r="J1532" s="31" cm="1">
        <f t="array" ref="J1532">IF(I1532=0,"유저",
IF(I1532=1,"전사",
IF(I1532=2,"술사",
IF(I1532=3,"도사",
IF(I1532=4,"자객",
IF(I1532=5,"무사",
VLOOKUP(I1532,NPC[],MATCH("Column1.NpcName",NPC[#Headers],0),FALSE)))))))</f>
        <v>0</v>
      </c>
      <c r="K1532" s="31">
        <v>0</v>
      </c>
      <c r="L1532" s="31">
        <v>4</v>
      </c>
      <c r="M1532" s="50" t="s">
        <v>21394</v>
      </c>
      <c r="N1532" s="50" t="s">
        <v>21394</v>
      </c>
      <c r="O1532" s="251" t="s">
        <v>21395</v>
      </c>
      <c r="P1532" s="252" t="s">
        <v>21395</v>
      </c>
      <c r="Q1532" s="252" t="s">
        <v>21396</v>
      </c>
      <c r="R1532" s="252" t="s">
        <v>21396</v>
      </c>
      <c r="S1532" s="252" t="s">
        <v>21397</v>
      </c>
      <c r="T1532" s="253" t="s">
        <v>21397</v>
      </c>
      <c r="U1532" s="252" t="s">
        <v>21398</v>
      </c>
      <c r="V1532" s="252" t="s">
        <v>21398</v>
      </c>
      <c r="W1532" s="252" t="s">
        <v>21399</v>
      </c>
      <c r="X1532" s="252" t="s">
        <v>21399</v>
      </c>
      <c r="Y1532" s="252" t="s">
        <v>21400</v>
      </c>
      <c r="Z1532" s="252" t="s">
        <v>21400</v>
      </c>
      <c r="AA1532" s="252" t="s">
        <v>21401</v>
      </c>
      <c r="AB1532" s="252" t="s">
        <v>21401</v>
      </c>
      <c r="AC1532" s="86">
        <v>5091085</v>
      </c>
      <c r="AD1532" s="86">
        <v>5091085</v>
      </c>
      <c r="AE1532" s="86"/>
    </row>
    <row r="1533" spans="1:31" ht="13.5" customHeight="1">
      <c r="A1533" s="254"/>
      <c r="B1533" s="28">
        <f t="shared" si="25"/>
        <v>109004400</v>
      </c>
      <c r="C1533" s="68">
        <v>0</v>
      </c>
      <c r="D1533" s="692" t="s">
        <v>5715</v>
      </c>
      <c r="E1533" s="19"/>
      <c r="F1533" s="250" t="s">
        <v>6228</v>
      </c>
      <c r="G1533" s="250">
        <v>1</v>
      </c>
      <c r="H1533" s="561">
        <v>109004400</v>
      </c>
      <c r="I1533" s="31">
        <v>0</v>
      </c>
      <c r="J1533" s="31" t="str" cm="1">
        <f t="array" ref="J1533">IF(I1533=0,"유저",
IF(I1533=1,"전사",
IF(I1533=2,"술사",
IF(I1533=3,"도사",
IF(I1533=4,"자객",
IF(I1533=5,"무사",
VLOOKUP(I1533,NPC[],MATCH("Column1.NpcName",NPC[#Headers],0),FALSE)))))))</f>
        <v>유저</v>
      </c>
      <c r="K1533" s="31">
        <v>0</v>
      </c>
      <c r="L1533" s="31">
        <v>4</v>
      </c>
      <c r="M1533" s="33" t="s">
        <v>5769</v>
      </c>
      <c r="N1533" s="33" t="s">
        <v>5769</v>
      </c>
      <c r="O1533" s="251" t="s">
        <v>6942</v>
      </c>
      <c r="P1533" s="252" t="s">
        <v>6942</v>
      </c>
      <c r="Q1533" s="252" t="s">
        <v>6943</v>
      </c>
      <c r="R1533" s="252" t="s">
        <v>6943</v>
      </c>
      <c r="S1533" s="252" t="s">
        <v>6944</v>
      </c>
      <c r="T1533" s="253" t="s">
        <v>6944</v>
      </c>
      <c r="U1533" s="252" t="s">
        <v>6945</v>
      </c>
      <c r="V1533" s="252" t="s">
        <v>6945</v>
      </c>
      <c r="W1533" s="252" t="s">
        <v>6946</v>
      </c>
      <c r="X1533" s="252" t="s">
        <v>6946</v>
      </c>
      <c r="Y1533" s="252" t="s">
        <v>6947</v>
      </c>
      <c r="Z1533" s="252" t="s">
        <v>6947</v>
      </c>
      <c r="AA1533" s="252" t="s">
        <v>6948</v>
      </c>
      <c r="AB1533" s="252" t="s">
        <v>6948</v>
      </c>
      <c r="AC1533" s="86">
        <v>5091572</v>
      </c>
      <c r="AD1533" s="95">
        <v>5091573</v>
      </c>
      <c r="AE1533" s="86"/>
    </row>
    <row r="1534" spans="1:31" ht="13.5" customHeight="1">
      <c r="A1534" s="254"/>
      <c r="B1534" s="28">
        <f t="shared" si="25"/>
        <v>109004500</v>
      </c>
      <c r="C1534" s="68">
        <v>0</v>
      </c>
      <c r="D1534" s="692" t="s">
        <v>5715</v>
      </c>
      <c r="E1534" s="19"/>
      <c r="F1534" s="250" t="s">
        <v>6228</v>
      </c>
      <c r="G1534" s="250">
        <v>1</v>
      </c>
      <c r="H1534" s="561">
        <v>109004500</v>
      </c>
      <c r="I1534" s="31">
        <v>0</v>
      </c>
      <c r="J1534" s="31" t="str" cm="1">
        <f t="array" ref="J1534">IF(I1534=0,"유저",
IF(I1534=1,"전사",
IF(I1534=2,"술사",
IF(I1534=3,"도사",
IF(I1534=4,"자객",
IF(I1534=5,"무사",
VLOOKUP(I1534,NPC[],MATCH("Column1.NpcName",NPC[#Headers],0),FALSE)))))))</f>
        <v>유저</v>
      </c>
      <c r="K1534" s="31">
        <v>0</v>
      </c>
      <c r="L1534" s="31">
        <v>4</v>
      </c>
      <c r="M1534" s="33" t="s">
        <v>5770</v>
      </c>
      <c r="N1534" s="33" t="s">
        <v>5770</v>
      </c>
      <c r="O1534" s="251" t="s">
        <v>6949</v>
      </c>
      <c r="P1534" s="252" t="s">
        <v>6949</v>
      </c>
      <c r="Q1534" s="252" t="s">
        <v>6950</v>
      </c>
      <c r="R1534" s="252" t="s">
        <v>6950</v>
      </c>
      <c r="S1534" s="252" t="s">
        <v>6951</v>
      </c>
      <c r="T1534" s="253" t="s">
        <v>6951</v>
      </c>
      <c r="U1534" s="252" t="s">
        <v>6952</v>
      </c>
      <c r="V1534" s="252" t="s">
        <v>6952</v>
      </c>
      <c r="W1534" s="252" t="s">
        <v>6953</v>
      </c>
      <c r="X1534" s="252" t="s">
        <v>6953</v>
      </c>
      <c r="Y1534" s="252" t="s">
        <v>6954</v>
      </c>
      <c r="Z1534" s="252" t="s">
        <v>6954</v>
      </c>
      <c r="AA1534" s="252" t="s">
        <v>6955</v>
      </c>
      <c r="AB1534" s="252" t="s">
        <v>6955</v>
      </c>
      <c r="AC1534" s="86">
        <v>5091574</v>
      </c>
      <c r="AD1534" s="95">
        <v>5091575</v>
      </c>
      <c r="AE1534" s="86"/>
    </row>
    <row r="1535" spans="1:31" ht="13.5" customHeight="1">
      <c r="A1535" s="254"/>
      <c r="B1535" s="28">
        <f t="shared" si="25"/>
        <v>109004600</v>
      </c>
      <c r="C1535" s="68">
        <v>0</v>
      </c>
      <c r="D1535" s="692" t="s">
        <v>5715</v>
      </c>
      <c r="E1535" s="19"/>
      <c r="F1535" s="250" t="s">
        <v>6228</v>
      </c>
      <c r="G1535" s="250">
        <v>1</v>
      </c>
      <c r="H1535" s="612">
        <v>109004600</v>
      </c>
      <c r="I1535" s="260">
        <v>0</v>
      </c>
      <c r="J1535" s="260" t="str" cm="1">
        <f t="array" ref="J1535">IF(I1535=0,"유저",
IF(I1535=1,"전사",
IF(I1535=2,"술사",
IF(I1535=3,"도사",
IF(I1535=4,"자객",
IF(I1535=5,"무사",
VLOOKUP(I1535,NPC[],MATCH("Column1.NpcName",NPC[#Headers],0),FALSE)))))))</f>
        <v>유저</v>
      </c>
      <c r="K1535" s="260">
        <v>109004601</v>
      </c>
      <c r="L1535" s="260">
        <v>4</v>
      </c>
      <c r="M1535" s="261" t="s">
        <v>5771</v>
      </c>
      <c r="N1535" s="261" t="s">
        <v>5771</v>
      </c>
      <c r="O1535" s="251" t="s">
        <v>6956</v>
      </c>
      <c r="P1535" s="252" t="s">
        <v>6956</v>
      </c>
      <c r="Q1535" s="252" t="s">
        <v>6957</v>
      </c>
      <c r="R1535" s="252" t="s">
        <v>6957</v>
      </c>
      <c r="S1535" s="252" t="s">
        <v>6958</v>
      </c>
      <c r="T1535" s="253" t="s">
        <v>6958</v>
      </c>
      <c r="U1535" s="252" t="s">
        <v>6959</v>
      </c>
      <c r="V1535" s="252" t="s">
        <v>6960</v>
      </c>
      <c r="W1535" s="252" t="s">
        <v>6961</v>
      </c>
      <c r="X1535" s="252" t="s">
        <v>6961</v>
      </c>
      <c r="Y1535" s="252" t="s">
        <v>6962</v>
      </c>
      <c r="Z1535" s="252" t="s">
        <v>6962</v>
      </c>
      <c r="AA1535" s="252" t="s">
        <v>6963</v>
      </c>
      <c r="AB1535" s="252" t="s">
        <v>6963</v>
      </c>
      <c r="AC1535" s="86">
        <v>5091576</v>
      </c>
      <c r="AD1535" s="86">
        <v>5091577</v>
      </c>
      <c r="AE1535" s="86"/>
    </row>
    <row r="1536" spans="1:31" ht="13.5" customHeight="1">
      <c r="A1536" s="254"/>
      <c r="B1536" s="28">
        <f t="shared" si="25"/>
        <v>109004601</v>
      </c>
      <c r="C1536" s="68">
        <v>0</v>
      </c>
      <c r="D1536" s="692" t="s">
        <v>5715</v>
      </c>
      <c r="E1536" s="19"/>
      <c r="F1536" s="250" t="s">
        <v>6228</v>
      </c>
      <c r="G1536" s="250">
        <v>1</v>
      </c>
      <c r="H1536" s="611">
        <v>109004601</v>
      </c>
      <c r="I1536" s="257">
        <v>9043</v>
      </c>
      <c r="J1536" s="257" t="e" cm="1">
        <f t="array" ref="J1536">IF(I1536=0,"유저",
IF(I1536=1,"전사",
IF(I1536=2,"술사",
IF(I1536=3,"도사",
IF(I1536=4,"자객",
IF(I1536=5,"무사",
VLOOKUP(I1536,NPC[],MATCH("Column1.NpcName",NPC[#Headers],0),FALSE)))))))</f>
        <v>#N/A</v>
      </c>
      <c r="K1536" s="257">
        <v>0</v>
      </c>
      <c r="L1536" s="257">
        <v>4</v>
      </c>
      <c r="M1536" s="258" t="s">
        <v>5772</v>
      </c>
      <c r="N1536" s="258" t="s">
        <v>5772</v>
      </c>
      <c r="O1536" s="251" t="s">
        <v>6964</v>
      </c>
      <c r="P1536" s="252" t="s">
        <v>6964</v>
      </c>
      <c r="Q1536" s="252" t="s">
        <v>6965</v>
      </c>
      <c r="R1536" s="252" t="s">
        <v>6965</v>
      </c>
      <c r="S1536" s="252" t="s">
        <v>6966</v>
      </c>
      <c r="T1536" s="253" t="s">
        <v>6966</v>
      </c>
      <c r="U1536" s="252" t="s">
        <v>6967</v>
      </c>
      <c r="V1536" s="252" t="s">
        <v>6967</v>
      </c>
      <c r="W1536" s="252" t="s">
        <v>6968</v>
      </c>
      <c r="X1536" s="252" t="s">
        <v>6968</v>
      </c>
      <c r="Y1536" s="252" t="s">
        <v>6969</v>
      </c>
      <c r="Z1536" s="252" t="s">
        <v>6969</v>
      </c>
      <c r="AA1536" s="252" t="s">
        <v>6970</v>
      </c>
      <c r="AB1536" s="252" t="s">
        <v>6970</v>
      </c>
      <c r="AC1536" s="86">
        <v>5091578</v>
      </c>
      <c r="AD1536" s="95">
        <v>5091578</v>
      </c>
      <c r="AE1536" s="86"/>
    </row>
    <row r="1537" spans="1:31" ht="13.5" customHeight="1">
      <c r="A1537" s="254"/>
      <c r="B1537" s="28">
        <f t="shared" si="25"/>
        <v>109004700</v>
      </c>
      <c r="C1537" s="68">
        <v>0</v>
      </c>
      <c r="D1537" s="692" t="s">
        <v>5715</v>
      </c>
      <c r="E1537" s="19"/>
      <c r="F1537" s="250" t="s">
        <v>6228</v>
      </c>
      <c r="G1537" s="250">
        <v>1</v>
      </c>
      <c r="H1537" s="561">
        <v>109004700</v>
      </c>
      <c r="I1537" s="31">
        <v>0</v>
      </c>
      <c r="J1537" s="31" t="str" cm="1">
        <f t="array" ref="J1537">IF(I1537=0,"유저",
IF(I1537=1,"전사",
IF(I1537=2,"술사",
IF(I1537=3,"도사",
IF(I1537=4,"자객",
IF(I1537=5,"무사",
VLOOKUP(I1537,NPC[],MATCH("Column1.NpcName",NPC[#Headers],0),FALSE)))))))</f>
        <v>유저</v>
      </c>
      <c r="K1537" s="31">
        <v>0</v>
      </c>
      <c r="L1537" s="31">
        <v>4</v>
      </c>
      <c r="M1537" s="33" t="s">
        <v>5773</v>
      </c>
      <c r="N1537" s="33" t="s">
        <v>5773</v>
      </c>
      <c r="O1537" s="251" t="s">
        <v>21402</v>
      </c>
      <c r="P1537" s="252" t="s">
        <v>21402</v>
      </c>
      <c r="Q1537" s="252" t="s">
        <v>21403</v>
      </c>
      <c r="R1537" s="252" t="s">
        <v>21403</v>
      </c>
      <c r="S1537" s="252" t="s">
        <v>21404</v>
      </c>
      <c r="T1537" s="253" t="s">
        <v>21404</v>
      </c>
      <c r="U1537" s="252" t="s">
        <v>21405</v>
      </c>
      <c r="V1537" s="252" t="s">
        <v>21406</v>
      </c>
      <c r="W1537" s="252" t="s">
        <v>21407</v>
      </c>
      <c r="X1537" s="252" t="s">
        <v>21407</v>
      </c>
      <c r="Y1537" s="252" t="s">
        <v>21408</v>
      </c>
      <c r="Z1537" s="252" t="s">
        <v>21408</v>
      </c>
      <c r="AA1537" s="252" t="s">
        <v>21409</v>
      </c>
      <c r="AB1537" s="252" t="s">
        <v>21409</v>
      </c>
      <c r="AC1537" s="86">
        <v>5091579</v>
      </c>
      <c r="AD1537" s="95">
        <v>5091580</v>
      </c>
      <c r="AE1537" s="86"/>
    </row>
    <row r="1538" spans="1:31" ht="13.5" customHeight="1">
      <c r="A1538" s="254"/>
      <c r="B1538" s="28">
        <f t="shared" si="25"/>
        <v>109004800</v>
      </c>
      <c r="C1538" s="68">
        <v>0</v>
      </c>
      <c r="D1538" s="692" t="s">
        <v>5715</v>
      </c>
      <c r="E1538" s="19"/>
      <c r="F1538" s="250" t="s">
        <v>6228</v>
      </c>
      <c r="G1538" s="250">
        <v>1</v>
      </c>
      <c r="H1538" s="561">
        <v>109004800</v>
      </c>
      <c r="I1538" s="31">
        <v>0</v>
      </c>
      <c r="J1538" s="31" t="str" cm="1">
        <f t="array" ref="J1538">IF(I1538=0,"유저",
IF(I1538=1,"전사",
IF(I1538=2,"술사",
IF(I1538=3,"도사",
IF(I1538=4,"자객",
IF(I1538=5,"무사",
VLOOKUP(I1538,NPC[],MATCH("Column1.NpcName",NPC[#Headers],0),FALSE)))))))</f>
        <v>유저</v>
      </c>
      <c r="K1538" s="31">
        <v>0</v>
      </c>
      <c r="L1538" s="31">
        <v>4</v>
      </c>
      <c r="M1538" s="50" t="s">
        <v>5774</v>
      </c>
      <c r="N1538" s="50" t="s">
        <v>5774</v>
      </c>
      <c r="O1538" s="251" t="s">
        <v>6971</v>
      </c>
      <c r="P1538" s="252" t="s">
        <v>6971</v>
      </c>
      <c r="Q1538" s="252" t="s">
        <v>6972</v>
      </c>
      <c r="R1538" s="252" t="s">
        <v>6972</v>
      </c>
      <c r="S1538" s="252" t="s">
        <v>6973</v>
      </c>
      <c r="T1538" s="253" t="s">
        <v>6973</v>
      </c>
      <c r="U1538" s="252" t="s">
        <v>6974</v>
      </c>
      <c r="V1538" s="252" t="s">
        <v>6975</v>
      </c>
      <c r="W1538" s="252" t="s">
        <v>6976</v>
      </c>
      <c r="X1538" s="252" t="s">
        <v>6976</v>
      </c>
      <c r="Y1538" s="252" t="s">
        <v>6977</v>
      </c>
      <c r="Z1538" s="252" t="s">
        <v>6977</v>
      </c>
      <c r="AA1538" s="252" t="s">
        <v>6978</v>
      </c>
      <c r="AB1538" s="252" t="s">
        <v>6978</v>
      </c>
      <c r="AC1538" s="86">
        <v>5091581</v>
      </c>
      <c r="AD1538" s="95">
        <v>5091582</v>
      </c>
      <c r="AE1538" s="86"/>
    </row>
    <row r="1539" spans="1:31" ht="13.5" customHeight="1" thickBot="1">
      <c r="A1539" s="262"/>
      <c r="B1539" s="202">
        <f t="shared" si="25"/>
        <v>109004900</v>
      </c>
      <c r="C1539" s="263">
        <v>0</v>
      </c>
      <c r="D1539" s="693" t="s">
        <v>5715</v>
      </c>
      <c r="E1539" s="248"/>
      <c r="F1539" s="264" t="s">
        <v>6228</v>
      </c>
      <c r="G1539" s="264">
        <v>1</v>
      </c>
      <c r="H1539" s="595">
        <v>109004900</v>
      </c>
      <c r="I1539" s="200">
        <v>0</v>
      </c>
      <c r="J1539" s="200" t="str" cm="1">
        <f t="array" ref="J1539">IF(I1539=0,"유저",
IF(I1539=1,"전사",
IF(I1539=2,"술사",
IF(I1539=3,"도사",
IF(I1539=4,"자객",
IF(I1539=5,"무사",
VLOOKUP(I1539,NPC[],MATCH("Column1.NpcName",NPC[#Headers],0),FALSE)))))))</f>
        <v>유저</v>
      </c>
      <c r="K1539" s="200">
        <v>0</v>
      </c>
      <c r="L1539" s="200">
        <v>4</v>
      </c>
      <c r="M1539" s="265" t="s">
        <v>5775</v>
      </c>
      <c r="N1539" s="265" t="s">
        <v>5775</v>
      </c>
      <c r="O1539" s="251" t="s">
        <v>6979</v>
      </c>
      <c r="P1539" s="252" t="s">
        <v>6979</v>
      </c>
      <c r="Q1539" s="252" t="s">
        <v>6980</v>
      </c>
      <c r="R1539" s="252" t="s">
        <v>6980</v>
      </c>
      <c r="S1539" s="252" t="s">
        <v>6981</v>
      </c>
      <c r="T1539" s="253" t="s">
        <v>6981</v>
      </c>
      <c r="U1539" s="252" t="s">
        <v>6982</v>
      </c>
      <c r="V1539" s="252" t="s">
        <v>6983</v>
      </c>
      <c r="W1539" s="252" t="s">
        <v>6984</v>
      </c>
      <c r="X1539" s="252" t="s">
        <v>6984</v>
      </c>
      <c r="Y1539" s="252" t="s">
        <v>6985</v>
      </c>
      <c r="Z1539" s="252" t="s">
        <v>6985</v>
      </c>
      <c r="AA1539" s="252" t="s">
        <v>6986</v>
      </c>
      <c r="AB1539" s="252" t="s">
        <v>6986</v>
      </c>
      <c r="AC1539" s="247">
        <v>5091583</v>
      </c>
      <c r="AD1539" s="266">
        <v>5091584</v>
      </c>
      <c r="AE1539" s="247"/>
    </row>
    <row r="1540" spans="1:31" ht="13.5" customHeight="1">
      <c r="A1540" s="267" t="s">
        <v>5776</v>
      </c>
      <c r="B1540" s="83">
        <f t="shared" si="25"/>
        <v>109200100</v>
      </c>
      <c r="C1540" s="204">
        <v>0</v>
      </c>
      <c r="D1540" s="692" t="s">
        <v>5715</v>
      </c>
      <c r="E1540" s="19"/>
      <c r="F1540" s="250" t="s">
        <v>6228</v>
      </c>
      <c r="G1540" s="250">
        <v>1</v>
      </c>
      <c r="H1540" s="565">
        <v>109200100</v>
      </c>
      <c r="I1540" s="39">
        <v>0</v>
      </c>
      <c r="J1540" s="39" t="str" cm="1">
        <f t="array" ref="J1540">IF(I1540=0,"유저",
IF(I1540=1,"전사",
IF(I1540=2,"술사",
IF(I1540=3,"도사",
IF(I1540=4,"자객",
IF(I1540=5,"무사",
VLOOKUP(I1540,NPC[],MATCH("Column1.NpcName",NPC[#Headers],0),FALSE)))))))</f>
        <v>유저</v>
      </c>
      <c r="K1540" s="39">
        <v>0</v>
      </c>
      <c r="L1540" s="39">
        <v>5</v>
      </c>
      <c r="M1540" s="42" t="s">
        <v>5777</v>
      </c>
      <c r="N1540" s="42" t="s">
        <v>5777</v>
      </c>
      <c r="O1540" s="251" t="s">
        <v>6987</v>
      </c>
      <c r="P1540" s="252" t="s">
        <v>6988</v>
      </c>
      <c r="Q1540" s="252" t="s">
        <v>6989</v>
      </c>
      <c r="R1540" s="252" t="s">
        <v>6989</v>
      </c>
      <c r="S1540" s="252" t="s">
        <v>6990</v>
      </c>
      <c r="T1540" s="253" t="s">
        <v>6990</v>
      </c>
      <c r="U1540" s="252" t="s">
        <v>6991</v>
      </c>
      <c r="V1540" s="252" t="s">
        <v>6992</v>
      </c>
      <c r="W1540" s="252" t="s">
        <v>6993</v>
      </c>
      <c r="X1540" s="252" t="s">
        <v>6994</v>
      </c>
      <c r="Y1540" s="252" t="s">
        <v>6995</v>
      </c>
      <c r="Z1540" s="252" t="s">
        <v>6995</v>
      </c>
      <c r="AA1540" s="252" t="s">
        <v>6996</v>
      </c>
      <c r="AB1540" s="252" t="s">
        <v>6996</v>
      </c>
      <c r="AC1540" s="213">
        <v>5091086</v>
      </c>
      <c r="AD1540" s="213">
        <v>5091087</v>
      </c>
      <c r="AE1540" s="39"/>
    </row>
    <row r="1541" spans="1:31" ht="13.5" customHeight="1">
      <c r="A1541" s="268"/>
      <c r="B1541" s="28">
        <f t="shared" si="25"/>
        <v>109200200</v>
      </c>
      <c r="C1541" s="206">
        <v>0</v>
      </c>
      <c r="D1541" s="692" t="s">
        <v>5715</v>
      </c>
      <c r="E1541" s="19"/>
      <c r="F1541" s="250" t="s">
        <v>6228</v>
      </c>
      <c r="G1541" s="250">
        <v>1</v>
      </c>
      <c r="H1541" s="561">
        <v>109200200</v>
      </c>
      <c r="I1541" s="31">
        <v>0</v>
      </c>
      <c r="J1541" s="31" t="str" cm="1">
        <f t="array" ref="J1541">IF(I1541=0,"유저",
IF(I1541=1,"전사",
IF(I1541=2,"술사",
IF(I1541=3,"도사",
IF(I1541=4,"자객",
IF(I1541=5,"무사",
VLOOKUP(I1541,NPC[],MATCH("Column1.NpcName",NPC[#Headers],0),FALSE)))))))</f>
        <v>유저</v>
      </c>
      <c r="K1541" s="31">
        <v>0</v>
      </c>
      <c r="L1541" s="31">
        <v>5</v>
      </c>
      <c r="M1541" s="33" t="s">
        <v>5778</v>
      </c>
      <c r="N1541" s="33" t="s">
        <v>5778</v>
      </c>
      <c r="O1541" s="251" t="s">
        <v>6997</v>
      </c>
      <c r="P1541" s="252" t="s">
        <v>6997</v>
      </c>
      <c r="Q1541" s="252" t="s">
        <v>6998</v>
      </c>
      <c r="R1541" s="252" t="s">
        <v>6998</v>
      </c>
      <c r="S1541" s="252" t="s">
        <v>6999</v>
      </c>
      <c r="T1541" s="253" t="s">
        <v>6999</v>
      </c>
      <c r="U1541" s="252" t="s">
        <v>7000</v>
      </c>
      <c r="V1541" s="252" t="s">
        <v>7000</v>
      </c>
      <c r="W1541" s="252" t="s">
        <v>7001</v>
      </c>
      <c r="X1541" s="252" t="s">
        <v>7001</v>
      </c>
      <c r="Y1541" s="252" t="s">
        <v>7002</v>
      </c>
      <c r="Z1541" s="252" t="s">
        <v>7002</v>
      </c>
      <c r="AA1541" s="252" t="s">
        <v>7003</v>
      </c>
      <c r="AB1541" s="252" t="s">
        <v>7003</v>
      </c>
      <c r="AC1541" s="39">
        <v>5091088</v>
      </c>
      <c r="AD1541" s="39">
        <v>5091089</v>
      </c>
      <c r="AE1541" s="31"/>
    </row>
    <row r="1542" spans="1:31" ht="13.5" customHeight="1">
      <c r="A1542" s="268"/>
      <c r="B1542" s="28">
        <f t="shared" si="25"/>
        <v>109200300</v>
      </c>
      <c r="C1542" s="206">
        <v>0</v>
      </c>
      <c r="D1542" s="692" t="s">
        <v>5715</v>
      </c>
      <c r="E1542" s="19"/>
      <c r="F1542" s="250" t="s">
        <v>6228</v>
      </c>
      <c r="G1542" s="250">
        <v>1</v>
      </c>
      <c r="H1542" s="561">
        <v>109200300</v>
      </c>
      <c r="I1542" s="31">
        <v>0</v>
      </c>
      <c r="J1542" s="31" t="str" cm="1">
        <f t="array" ref="J1542">IF(I1542=0,"유저",
IF(I1542=1,"전사",
IF(I1542=2,"술사",
IF(I1542=3,"도사",
IF(I1542=4,"자객",
IF(I1542=5,"무사",
VLOOKUP(I1542,NPC[],MATCH("Column1.NpcName",NPC[#Headers],0),FALSE)))))))</f>
        <v>유저</v>
      </c>
      <c r="K1542" s="31">
        <v>0</v>
      </c>
      <c r="L1542" s="31">
        <v>3</v>
      </c>
      <c r="M1542" s="33" t="s">
        <v>5779</v>
      </c>
      <c r="N1542" s="33" t="s">
        <v>5779</v>
      </c>
      <c r="O1542" s="251" t="s">
        <v>7004</v>
      </c>
      <c r="P1542" s="252" t="s">
        <v>7004</v>
      </c>
      <c r="Q1542" s="252" t="s">
        <v>7005</v>
      </c>
      <c r="R1542" s="252" t="s">
        <v>7005</v>
      </c>
      <c r="S1542" s="252" t="s">
        <v>7006</v>
      </c>
      <c r="T1542" s="253" t="s">
        <v>7006</v>
      </c>
      <c r="U1542" s="252" t="s">
        <v>7007</v>
      </c>
      <c r="V1542" s="252" t="s">
        <v>7007</v>
      </c>
      <c r="W1542" s="252" t="s">
        <v>7008</v>
      </c>
      <c r="X1542" s="252" t="s">
        <v>7008</v>
      </c>
      <c r="Y1542" s="252" t="s">
        <v>7009</v>
      </c>
      <c r="Z1542" s="252" t="s">
        <v>7009</v>
      </c>
      <c r="AA1542" s="252" t="s">
        <v>7010</v>
      </c>
      <c r="AB1542" s="252" t="s">
        <v>7010</v>
      </c>
      <c r="AC1542" s="31">
        <v>5091090</v>
      </c>
      <c r="AD1542" s="31">
        <v>5091091</v>
      </c>
      <c r="AE1542" s="31"/>
    </row>
    <row r="1543" spans="1:31" ht="13.5" customHeight="1">
      <c r="A1543" s="268"/>
      <c r="B1543" s="28">
        <f t="shared" si="25"/>
        <v>109200310</v>
      </c>
      <c r="C1543" s="206">
        <v>0</v>
      </c>
      <c r="D1543" s="692" t="s">
        <v>5715</v>
      </c>
      <c r="E1543" s="19"/>
      <c r="F1543" s="250" t="s">
        <v>6228</v>
      </c>
      <c r="G1543" s="250">
        <v>1</v>
      </c>
      <c r="H1543" s="561">
        <v>109200310</v>
      </c>
      <c r="I1543" s="31">
        <v>0</v>
      </c>
      <c r="J1543" s="31" t="str" cm="1">
        <f t="array" ref="J1543">IF(I1543=0,"유저",
IF(I1543=1,"전사",
IF(I1543=2,"술사",
IF(I1543=3,"도사",
IF(I1543=4,"자객",
IF(I1543=5,"무사",
VLOOKUP(I1543,NPC[],MATCH("Column1.NpcName",NPC[#Headers],0),FALSE)))))))</f>
        <v>유저</v>
      </c>
      <c r="K1543" s="31">
        <v>0</v>
      </c>
      <c r="L1543" s="31">
        <v>5</v>
      </c>
      <c r="M1543" s="33" t="s">
        <v>5780</v>
      </c>
      <c r="N1543" s="33" t="s">
        <v>5780</v>
      </c>
      <c r="O1543" s="251" t="s">
        <v>21410</v>
      </c>
      <c r="P1543" s="252" t="s">
        <v>21410</v>
      </c>
      <c r="Q1543" s="252" t="s">
        <v>21411</v>
      </c>
      <c r="R1543" s="252" t="s">
        <v>21411</v>
      </c>
      <c r="S1543" s="252" t="s">
        <v>21412</v>
      </c>
      <c r="T1543" s="253" t="s">
        <v>21412</v>
      </c>
      <c r="U1543" s="252" t="s">
        <v>21413</v>
      </c>
      <c r="V1543" s="252" t="s">
        <v>21414</v>
      </c>
      <c r="W1543" s="252" t="s">
        <v>21415</v>
      </c>
      <c r="X1543" s="252" t="s">
        <v>21415</v>
      </c>
      <c r="Y1543" s="252" t="s">
        <v>21416</v>
      </c>
      <c r="Z1543" s="252" t="s">
        <v>21416</v>
      </c>
      <c r="AA1543" s="252" t="s">
        <v>21417</v>
      </c>
      <c r="AB1543" s="252" t="s">
        <v>21417</v>
      </c>
      <c r="AC1543" s="31">
        <v>5091092</v>
      </c>
      <c r="AD1543" s="31">
        <v>5091093</v>
      </c>
      <c r="AE1543" s="31"/>
    </row>
    <row r="1544" spans="1:31" ht="13.5" customHeight="1">
      <c r="A1544" s="268"/>
      <c r="B1544" s="28">
        <f t="shared" si="25"/>
        <v>109200320</v>
      </c>
      <c r="C1544" s="206">
        <v>0</v>
      </c>
      <c r="D1544" s="692" t="s">
        <v>5715</v>
      </c>
      <c r="E1544" s="19"/>
      <c r="F1544" s="250" t="s">
        <v>6228</v>
      </c>
      <c r="G1544" s="250">
        <v>1</v>
      </c>
      <c r="H1544" s="561">
        <v>109200320</v>
      </c>
      <c r="I1544" s="31">
        <v>0</v>
      </c>
      <c r="J1544" s="31" t="str" cm="1">
        <f t="array" ref="J1544">IF(I1544=0,"유저",
IF(I1544=1,"전사",
IF(I1544=2,"술사",
IF(I1544=3,"도사",
IF(I1544=4,"자객",
IF(I1544=5,"무사",
VLOOKUP(I1544,NPC[],MATCH("Column1.NpcName",NPC[#Headers],0),FALSE)))))))</f>
        <v>유저</v>
      </c>
      <c r="K1544" s="39">
        <v>0</v>
      </c>
      <c r="L1544" s="39">
        <v>4</v>
      </c>
      <c r="M1544" s="33" t="s">
        <v>5781</v>
      </c>
      <c r="N1544" s="33" t="s">
        <v>5781</v>
      </c>
      <c r="O1544" s="251" t="s">
        <v>7011</v>
      </c>
      <c r="P1544" s="252" t="s">
        <v>7011</v>
      </c>
      <c r="Q1544" s="252" t="s">
        <v>7012</v>
      </c>
      <c r="R1544" s="252" t="s">
        <v>7012</v>
      </c>
      <c r="S1544" s="252" t="s">
        <v>7013</v>
      </c>
      <c r="T1544" s="253" t="s">
        <v>7013</v>
      </c>
      <c r="U1544" s="252" t="s">
        <v>7014</v>
      </c>
      <c r="V1544" s="252" t="s">
        <v>7014</v>
      </c>
      <c r="W1544" s="252" t="s">
        <v>7015</v>
      </c>
      <c r="X1544" s="252" t="s">
        <v>7015</v>
      </c>
      <c r="Y1544" s="252" t="s">
        <v>7016</v>
      </c>
      <c r="Z1544" s="252" t="s">
        <v>7016</v>
      </c>
      <c r="AA1544" s="252" t="s">
        <v>7017</v>
      </c>
      <c r="AB1544" s="252" t="s">
        <v>7018</v>
      </c>
      <c r="AC1544" s="31">
        <v>5091094</v>
      </c>
      <c r="AD1544" s="31">
        <v>5091095</v>
      </c>
      <c r="AE1544" s="31"/>
    </row>
    <row r="1545" spans="1:31" ht="13.5" customHeight="1">
      <c r="A1545" s="268"/>
      <c r="B1545" s="28">
        <f t="shared" si="25"/>
        <v>109200400</v>
      </c>
      <c r="C1545" s="206">
        <v>0</v>
      </c>
      <c r="D1545" s="692" t="s">
        <v>5715</v>
      </c>
      <c r="E1545" s="19"/>
      <c r="F1545" s="250" t="s">
        <v>6228</v>
      </c>
      <c r="G1545" s="250">
        <v>1</v>
      </c>
      <c r="H1545" s="561">
        <v>109200400</v>
      </c>
      <c r="I1545" s="31">
        <v>9102</v>
      </c>
      <c r="J1545" s="31" t="e" cm="1">
        <f t="array" ref="J1545">IF(I1545=0,"유저",
IF(I1545=1,"전사",
IF(I1545=2,"술사",
IF(I1545=3,"도사",
IF(I1545=4,"자객",
IF(I1545=5,"무사",
VLOOKUP(I1545,NPC[],MATCH("Column1.NpcName",NPC[#Headers],0),FALSE)))))))</f>
        <v>#N/A</v>
      </c>
      <c r="K1545" s="31">
        <v>0</v>
      </c>
      <c r="L1545" s="31">
        <v>4</v>
      </c>
      <c r="M1545" s="50" t="s">
        <v>5782</v>
      </c>
      <c r="N1545" s="269" t="s">
        <v>5783</v>
      </c>
      <c r="O1545" s="251" t="s">
        <v>15192</v>
      </c>
      <c r="P1545" s="252" t="s">
        <v>15193</v>
      </c>
      <c r="Q1545" s="252" t="s">
        <v>15194</v>
      </c>
      <c r="R1545" s="252" t="s">
        <v>15195</v>
      </c>
      <c r="S1545" s="252" t="s">
        <v>15196</v>
      </c>
      <c r="T1545" s="253" t="s">
        <v>15197</v>
      </c>
      <c r="U1545" s="252" t="s">
        <v>15198</v>
      </c>
      <c r="V1545" s="252" t="s">
        <v>15199</v>
      </c>
      <c r="W1545" s="252" t="s">
        <v>15200</v>
      </c>
      <c r="X1545" s="252" t="s">
        <v>15200</v>
      </c>
      <c r="Y1545" s="252" t="s">
        <v>15201</v>
      </c>
      <c r="Z1545" s="252" t="s">
        <v>15202</v>
      </c>
      <c r="AA1545" s="252" t="s">
        <v>15203</v>
      </c>
      <c r="AB1545" s="252" t="s">
        <v>15204</v>
      </c>
      <c r="AC1545" s="31">
        <v>5091096</v>
      </c>
      <c r="AD1545" s="31">
        <v>5091096</v>
      </c>
      <c r="AE1545" s="31"/>
    </row>
    <row r="1546" spans="1:31" ht="13.5" customHeight="1">
      <c r="A1546" s="268"/>
      <c r="B1546" s="28">
        <f t="shared" si="25"/>
        <v>109200500</v>
      </c>
      <c r="C1546" s="206">
        <v>0</v>
      </c>
      <c r="D1546" s="692" t="s">
        <v>5715</v>
      </c>
      <c r="E1546" s="19"/>
      <c r="F1546" s="250" t="s">
        <v>6228</v>
      </c>
      <c r="G1546" s="250">
        <v>1</v>
      </c>
      <c r="H1546" s="561">
        <v>109200500</v>
      </c>
      <c r="I1546" s="83">
        <v>9102</v>
      </c>
      <c r="J1546" s="31" t="e" cm="1">
        <f t="array" ref="J1546">IF(I1546=0,"유저",
IF(I1546=1,"전사",
IF(I1546=2,"술사",
IF(I1546=3,"도사",
IF(I1546=4,"자객",
IF(I1546=5,"무사",
VLOOKUP(I1546,NPC[],MATCH("Column1.NpcName",NPC[#Headers],0),FALSE)))))))</f>
        <v>#N/A</v>
      </c>
      <c r="K1546" s="39">
        <v>0</v>
      </c>
      <c r="L1546" s="39">
        <v>5</v>
      </c>
      <c r="M1546" s="33" t="s">
        <v>5784</v>
      </c>
      <c r="N1546" s="33" t="s">
        <v>5784</v>
      </c>
      <c r="O1546" s="251" t="s">
        <v>7019</v>
      </c>
      <c r="P1546" s="252" t="s">
        <v>7019</v>
      </c>
      <c r="Q1546" s="252" t="s">
        <v>7020</v>
      </c>
      <c r="R1546" s="252" t="s">
        <v>7020</v>
      </c>
      <c r="S1546" s="252" t="s">
        <v>7021</v>
      </c>
      <c r="T1546" s="253" t="s">
        <v>7021</v>
      </c>
      <c r="U1546" s="252" t="s">
        <v>7022</v>
      </c>
      <c r="V1546" s="252" t="s">
        <v>7022</v>
      </c>
      <c r="W1546" s="252" t="s">
        <v>7023</v>
      </c>
      <c r="X1546" s="252" t="s">
        <v>7023</v>
      </c>
      <c r="Y1546" s="252" t="s">
        <v>7024</v>
      </c>
      <c r="Z1546" s="252" t="s">
        <v>7024</v>
      </c>
      <c r="AA1546" s="252" t="s">
        <v>7025</v>
      </c>
      <c r="AB1546" s="252" t="s">
        <v>7025</v>
      </c>
      <c r="AC1546" s="31">
        <v>5091097</v>
      </c>
      <c r="AD1546" s="31">
        <v>5091097</v>
      </c>
      <c r="AE1546" s="31"/>
    </row>
    <row r="1547" spans="1:31" ht="13.5" customHeight="1">
      <c r="A1547" s="268"/>
      <c r="B1547" s="28">
        <f t="shared" si="25"/>
        <v>109200600</v>
      </c>
      <c r="C1547" s="206">
        <v>0</v>
      </c>
      <c r="D1547" s="692" t="s">
        <v>5715</v>
      </c>
      <c r="E1547" s="19"/>
      <c r="F1547" s="250" t="s">
        <v>6228</v>
      </c>
      <c r="G1547" s="250">
        <v>1</v>
      </c>
      <c r="H1547" s="567">
        <v>109200600</v>
      </c>
      <c r="I1547" s="86">
        <v>0</v>
      </c>
      <c r="J1547" s="32" t="str" cm="1">
        <f t="array" ref="J1547">IF(I1547=0,"유저",
IF(I1547=1,"전사",
IF(I1547=2,"술사",
IF(I1547=3,"도사",
IF(I1547=4,"자객",
IF(I1547=5,"무사",
VLOOKUP(I1547,NPC[],MATCH("Column1.NpcName",NPC[#Headers],0),FALSE)))))))</f>
        <v>유저</v>
      </c>
      <c r="K1547" s="37">
        <f>H1547+1</f>
        <v>109200601</v>
      </c>
      <c r="L1547" s="32">
        <v>3</v>
      </c>
      <c r="M1547" s="46" t="s">
        <v>5785</v>
      </c>
      <c r="N1547" s="46" t="s">
        <v>5785</v>
      </c>
      <c r="O1547" s="251" t="s">
        <v>7026</v>
      </c>
      <c r="P1547" s="252" t="s">
        <v>7026</v>
      </c>
      <c r="Q1547" s="252" t="s">
        <v>7027</v>
      </c>
      <c r="R1547" s="252" t="s">
        <v>7027</v>
      </c>
      <c r="S1547" s="252" t="s">
        <v>7028</v>
      </c>
      <c r="T1547" s="253" t="s">
        <v>7028</v>
      </c>
      <c r="U1547" s="252" t="s">
        <v>7029</v>
      </c>
      <c r="V1547" s="252" t="s">
        <v>7029</v>
      </c>
      <c r="W1547" s="252" t="s">
        <v>7030</v>
      </c>
      <c r="X1547" s="252" t="s">
        <v>7030</v>
      </c>
      <c r="Y1547" s="252" t="s">
        <v>7031</v>
      </c>
      <c r="Z1547" s="252" t="s">
        <v>7031</v>
      </c>
      <c r="AA1547" s="252" t="s">
        <v>7032</v>
      </c>
      <c r="AB1547" s="252" t="s">
        <v>7032</v>
      </c>
      <c r="AC1547" s="216">
        <v>5091098</v>
      </c>
      <c r="AD1547" s="216">
        <v>5091099</v>
      </c>
      <c r="AE1547" s="216"/>
    </row>
    <row r="1548" spans="1:31" ht="13.5" customHeight="1">
      <c r="A1548" s="268"/>
      <c r="B1548" s="28">
        <f t="shared" si="25"/>
        <v>109200601</v>
      </c>
      <c r="C1548" s="206">
        <v>0</v>
      </c>
      <c r="D1548" s="692" t="s">
        <v>5715</v>
      </c>
      <c r="E1548" s="19"/>
      <c r="F1548" s="250" t="s">
        <v>6228</v>
      </c>
      <c r="G1548" s="250">
        <v>1</v>
      </c>
      <c r="H1548" s="566">
        <v>109200601</v>
      </c>
      <c r="I1548" s="86">
        <v>9102</v>
      </c>
      <c r="J1548" s="32" t="e" cm="1">
        <f t="array" ref="J1548">IF(I1548=0,"유저",
IF(I1548=1,"전사",
IF(I1548=2,"술사",
IF(I1548=3,"도사",
IF(I1548=4,"자객",
IF(I1548=5,"무사",
VLOOKUP(I1548,NPC[],MATCH("Column1.NpcName",NPC[#Headers],0),FALSE)))))))</f>
        <v>#N/A</v>
      </c>
      <c r="K1548" s="32">
        <v>0</v>
      </c>
      <c r="L1548" s="32">
        <v>5</v>
      </c>
      <c r="M1548" s="46" t="s">
        <v>5786</v>
      </c>
      <c r="N1548" s="46" t="s">
        <v>5786</v>
      </c>
      <c r="O1548" s="251" t="s">
        <v>7033</v>
      </c>
      <c r="P1548" s="252" t="s">
        <v>7033</v>
      </c>
      <c r="Q1548" s="252" t="s">
        <v>7034</v>
      </c>
      <c r="R1548" s="252" t="s">
        <v>7034</v>
      </c>
      <c r="S1548" s="252" t="s">
        <v>7035</v>
      </c>
      <c r="T1548" s="253" t="s">
        <v>7035</v>
      </c>
      <c r="U1548" s="252" t="s">
        <v>7036</v>
      </c>
      <c r="V1548" s="252" t="s">
        <v>7036</v>
      </c>
      <c r="W1548" s="252" t="s">
        <v>7037</v>
      </c>
      <c r="X1548" s="252" t="s">
        <v>7037</v>
      </c>
      <c r="Y1548" s="252" t="s">
        <v>7038</v>
      </c>
      <c r="Z1548" s="252" t="s">
        <v>7038</v>
      </c>
      <c r="AA1548" s="252" t="s">
        <v>7039</v>
      </c>
      <c r="AB1548" s="252" t="s">
        <v>7039</v>
      </c>
      <c r="AC1548" s="216">
        <v>5091100</v>
      </c>
      <c r="AD1548" s="216">
        <v>5091100</v>
      </c>
      <c r="AE1548" s="216"/>
    </row>
    <row r="1549" spans="1:31" ht="13.5" customHeight="1">
      <c r="A1549" s="268"/>
      <c r="B1549" s="28">
        <f t="shared" si="25"/>
        <v>109200700</v>
      </c>
      <c r="C1549" s="206">
        <v>0</v>
      </c>
      <c r="D1549" s="692" t="s">
        <v>5715</v>
      </c>
      <c r="E1549" s="19"/>
      <c r="F1549" s="250" t="s">
        <v>6228</v>
      </c>
      <c r="G1549" s="250">
        <v>1</v>
      </c>
      <c r="H1549" s="561">
        <v>109200700</v>
      </c>
      <c r="I1549" s="31">
        <v>9102</v>
      </c>
      <c r="J1549" s="31" t="e" cm="1">
        <f t="array" ref="J1549">IF(I1549=0,"유저",
IF(I1549=1,"전사",
IF(I1549=2,"술사",
IF(I1549=3,"도사",
IF(I1549=4,"자객",
IF(I1549=5,"무사",
VLOOKUP(I1549,NPC[],MATCH("Column1.NpcName",NPC[#Headers],0),FALSE)))))))</f>
        <v>#N/A</v>
      </c>
      <c r="K1549" s="31">
        <v>0</v>
      </c>
      <c r="L1549" s="31">
        <v>5</v>
      </c>
      <c r="M1549" s="50" t="s">
        <v>5787</v>
      </c>
      <c r="N1549" s="50" t="s">
        <v>5787</v>
      </c>
      <c r="O1549" s="251" t="s">
        <v>7040</v>
      </c>
      <c r="P1549" s="252" t="s">
        <v>7040</v>
      </c>
      <c r="Q1549" s="252" t="s">
        <v>7041</v>
      </c>
      <c r="R1549" s="252" t="s">
        <v>7041</v>
      </c>
      <c r="S1549" s="252" t="s">
        <v>7042</v>
      </c>
      <c r="T1549" s="253" t="s">
        <v>7042</v>
      </c>
      <c r="U1549" s="252" t="s">
        <v>7043</v>
      </c>
      <c r="V1549" s="252" t="s">
        <v>7043</v>
      </c>
      <c r="W1549" s="252" t="s">
        <v>7044</v>
      </c>
      <c r="X1549" s="252" t="s">
        <v>7044</v>
      </c>
      <c r="Y1549" s="252" t="s">
        <v>7045</v>
      </c>
      <c r="Z1549" s="252" t="s">
        <v>7045</v>
      </c>
      <c r="AA1549" s="252" t="s">
        <v>7046</v>
      </c>
      <c r="AB1549" s="252" t="s">
        <v>7046</v>
      </c>
      <c r="AC1549" s="31">
        <v>5091101</v>
      </c>
      <c r="AD1549" s="31">
        <v>5091101</v>
      </c>
      <c r="AE1549" s="31"/>
    </row>
    <row r="1550" spans="1:31" ht="13.5" customHeight="1">
      <c r="A1550" s="268"/>
      <c r="B1550" s="28">
        <f t="shared" si="25"/>
        <v>109200800</v>
      </c>
      <c r="C1550" s="206">
        <v>0</v>
      </c>
      <c r="D1550" s="692" t="s">
        <v>5715</v>
      </c>
      <c r="E1550" s="19"/>
      <c r="F1550" s="250" t="s">
        <v>6228</v>
      </c>
      <c r="G1550" s="250">
        <v>1</v>
      </c>
      <c r="H1550" s="561">
        <v>109200800</v>
      </c>
      <c r="I1550" s="31">
        <v>0</v>
      </c>
      <c r="J1550" s="31" t="str" cm="1">
        <f t="array" ref="J1550">IF(I1550=0,"유저",
IF(I1550=1,"전사",
IF(I1550=2,"술사",
IF(I1550=3,"도사",
IF(I1550=4,"자객",
IF(I1550=5,"무사",
VLOOKUP(I1550,NPC[],MATCH("Column1.NpcName",NPC[#Headers],0),FALSE)))))))</f>
        <v>유저</v>
      </c>
      <c r="K1550" s="31">
        <v>0</v>
      </c>
      <c r="L1550" s="31">
        <v>4</v>
      </c>
      <c r="M1550" s="33" t="s">
        <v>5788</v>
      </c>
      <c r="N1550" s="33" t="s">
        <v>5788</v>
      </c>
      <c r="O1550" s="251" t="s">
        <v>7047</v>
      </c>
      <c r="P1550" s="252" t="s">
        <v>7047</v>
      </c>
      <c r="Q1550" s="252" t="s">
        <v>7048</v>
      </c>
      <c r="R1550" s="252" t="s">
        <v>7048</v>
      </c>
      <c r="S1550" s="252" t="s">
        <v>7049</v>
      </c>
      <c r="T1550" s="253" t="s">
        <v>7049</v>
      </c>
      <c r="U1550" s="252" t="s">
        <v>7050</v>
      </c>
      <c r="V1550" s="252" t="s">
        <v>7051</v>
      </c>
      <c r="W1550" s="252" t="s">
        <v>7052</v>
      </c>
      <c r="X1550" s="252" t="s">
        <v>7052</v>
      </c>
      <c r="Y1550" s="252" t="s">
        <v>7053</v>
      </c>
      <c r="Z1550" s="252" t="s">
        <v>7053</v>
      </c>
      <c r="AA1550" s="252" t="s">
        <v>7054</v>
      </c>
      <c r="AB1550" s="252" t="s">
        <v>7054</v>
      </c>
      <c r="AC1550" s="74">
        <v>5091102</v>
      </c>
      <c r="AD1550" s="74">
        <v>5091103</v>
      </c>
      <c r="AE1550" s="31"/>
    </row>
    <row r="1551" spans="1:31" ht="13.5" customHeight="1">
      <c r="A1551" s="268"/>
      <c r="B1551" s="28">
        <f t="shared" si="25"/>
        <v>109200900</v>
      </c>
      <c r="C1551" s="206">
        <v>0</v>
      </c>
      <c r="D1551" s="692" t="s">
        <v>5715</v>
      </c>
      <c r="E1551" s="19"/>
      <c r="F1551" s="250" t="s">
        <v>6228</v>
      </c>
      <c r="G1551" s="250">
        <v>1</v>
      </c>
      <c r="H1551" s="561">
        <v>109200900</v>
      </c>
      <c r="I1551" s="31">
        <v>0</v>
      </c>
      <c r="J1551" s="31" t="str" cm="1">
        <f t="array" ref="J1551">IF(I1551=0,"유저",
IF(I1551=1,"전사",
IF(I1551=2,"술사",
IF(I1551=3,"도사",
IF(I1551=4,"자객",
IF(I1551=5,"무사",
VLOOKUP(I1551,NPC[],MATCH("Column1.NpcName",NPC[#Headers],0),FALSE)))))))</f>
        <v>유저</v>
      </c>
      <c r="K1551" s="31">
        <v>0</v>
      </c>
      <c r="L1551" s="31">
        <v>4</v>
      </c>
      <c r="M1551" s="33" t="s">
        <v>5789</v>
      </c>
      <c r="N1551" s="33" t="s">
        <v>5789</v>
      </c>
      <c r="O1551" s="251" t="s">
        <v>7055</v>
      </c>
      <c r="P1551" s="252" t="s">
        <v>7055</v>
      </c>
      <c r="Q1551" s="252" t="s">
        <v>7056</v>
      </c>
      <c r="R1551" s="252" t="s">
        <v>7056</v>
      </c>
      <c r="S1551" s="252" t="s">
        <v>7057</v>
      </c>
      <c r="T1551" s="253" t="s">
        <v>7057</v>
      </c>
      <c r="U1551" s="252" t="s">
        <v>7058</v>
      </c>
      <c r="V1551" s="252" t="s">
        <v>7059</v>
      </c>
      <c r="W1551" s="252" t="s">
        <v>7060</v>
      </c>
      <c r="X1551" s="252" t="s">
        <v>7060</v>
      </c>
      <c r="Y1551" s="252" t="s">
        <v>7061</v>
      </c>
      <c r="Z1551" s="252" t="s">
        <v>7061</v>
      </c>
      <c r="AA1551" s="252" t="s">
        <v>7062</v>
      </c>
      <c r="AB1551" s="252" t="s">
        <v>7062</v>
      </c>
      <c r="AC1551" s="31">
        <v>5091104</v>
      </c>
      <c r="AD1551" s="31">
        <v>5091105</v>
      </c>
      <c r="AE1551" s="31"/>
    </row>
    <row r="1552" spans="1:31" ht="13.5" customHeight="1">
      <c r="A1552" s="268"/>
      <c r="B1552" s="28">
        <f t="shared" si="25"/>
        <v>109201000</v>
      </c>
      <c r="C1552" s="206">
        <v>0</v>
      </c>
      <c r="D1552" s="692" t="s">
        <v>5715</v>
      </c>
      <c r="E1552" s="19"/>
      <c r="F1552" s="250" t="s">
        <v>6228</v>
      </c>
      <c r="G1552" s="250">
        <v>1</v>
      </c>
      <c r="H1552" s="561">
        <v>109201000</v>
      </c>
      <c r="I1552" s="31">
        <v>0</v>
      </c>
      <c r="J1552" s="31" t="str" cm="1">
        <f t="array" ref="J1552">IF(I1552=0,"유저",
IF(I1552=1,"전사",
IF(I1552=2,"술사",
IF(I1552=3,"도사",
IF(I1552=4,"자객",
IF(I1552=5,"무사",
VLOOKUP(I1552,NPC[],MATCH("Column1.NpcName",NPC[#Headers],0),FALSE)))))))</f>
        <v>유저</v>
      </c>
      <c r="K1552" s="31">
        <v>0</v>
      </c>
      <c r="L1552" s="31">
        <v>5</v>
      </c>
      <c r="M1552" s="42" t="s">
        <v>5790</v>
      </c>
      <c r="N1552" s="42" t="s">
        <v>5790</v>
      </c>
      <c r="O1552" s="251" t="s">
        <v>38022</v>
      </c>
      <c r="P1552" s="252" t="s">
        <v>38022</v>
      </c>
      <c r="Q1552" s="252" t="s">
        <v>38023</v>
      </c>
      <c r="R1552" s="252" t="s">
        <v>38023</v>
      </c>
      <c r="S1552" s="252" t="s">
        <v>38024</v>
      </c>
      <c r="T1552" s="253" t="s">
        <v>38024</v>
      </c>
      <c r="U1552" s="252" t="s">
        <v>38025</v>
      </c>
      <c r="V1552" s="252" t="s">
        <v>38025</v>
      </c>
      <c r="W1552" s="252" t="s">
        <v>38026</v>
      </c>
      <c r="X1552" s="252" t="s">
        <v>38026</v>
      </c>
      <c r="Y1552" s="252" t="s">
        <v>38027</v>
      </c>
      <c r="Z1552" s="252" t="s">
        <v>38027</v>
      </c>
      <c r="AA1552" s="252" t="s">
        <v>38028</v>
      </c>
      <c r="AB1552" s="252" t="s">
        <v>38028</v>
      </c>
      <c r="AC1552" s="83">
        <v>5091106</v>
      </c>
      <c r="AD1552" s="39">
        <v>5091107</v>
      </c>
      <c r="AE1552" s="31"/>
    </row>
    <row r="1553" spans="1:31" ht="13.5" customHeight="1">
      <c r="A1553" s="268"/>
      <c r="B1553" s="28">
        <f t="shared" si="25"/>
        <v>109201100</v>
      </c>
      <c r="C1553" s="206">
        <v>0</v>
      </c>
      <c r="D1553" s="692" t="s">
        <v>5715</v>
      </c>
      <c r="E1553" s="19"/>
      <c r="F1553" s="250" t="s">
        <v>6228</v>
      </c>
      <c r="G1553" s="250">
        <v>1</v>
      </c>
      <c r="H1553" s="561">
        <v>109201100</v>
      </c>
      <c r="I1553" s="31">
        <v>0</v>
      </c>
      <c r="J1553" s="31" t="str" cm="1">
        <f t="array" ref="J1553">IF(I1553=0,"유저",
IF(I1553=1,"전사",
IF(I1553=2,"술사",
IF(I1553=3,"도사",
IF(I1553=4,"자객",
IF(I1553=5,"무사",
VLOOKUP(I1553,NPC[],MATCH("Column1.NpcName",NPC[#Headers],0),FALSE)))))))</f>
        <v>유저</v>
      </c>
      <c r="K1553" s="31">
        <v>0</v>
      </c>
      <c r="L1553" s="31">
        <v>5</v>
      </c>
      <c r="M1553" s="141" t="s">
        <v>5791</v>
      </c>
      <c r="N1553" s="141" t="s">
        <v>5791</v>
      </c>
      <c r="O1553" s="251" t="s">
        <v>7063</v>
      </c>
      <c r="P1553" s="252" t="s">
        <v>7063</v>
      </c>
      <c r="Q1553" s="252" t="s">
        <v>7064</v>
      </c>
      <c r="R1553" s="252" t="s">
        <v>7064</v>
      </c>
      <c r="S1553" s="252" t="s">
        <v>7065</v>
      </c>
      <c r="T1553" s="253" t="s">
        <v>7065</v>
      </c>
      <c r="U1553" s="252" t="s">
        <v>7066</v>
      </c>
      <c r="V1553" s="252" t="s">
        <v>7066</v>
      </c>
      <c r="W1553" s="252" t="s">
        <v>7067</v>
      </c>
      <c r="X1553" s="252" t="s">
        <v>7067</v>
      </c>
      <c r="Y1553" s="252" t="s">
        <v>7068</v>
      </c>
      <c r="Z1553" s="252" t="s">
        <v>7068</v>
      </c>
      <c r="AA1553" s="252" t="s">
        <v>7069</v>
      </c>
      <c r="AB1553" s="252" t="s">
        <v>7069</v>
      </c>
      <c r="AC1553" s="83">
        <v>5091108</v>
      </c>
      <c r="AD1553" s="39">
        <v>5091109</v>
      </c>
      <c r="AE1553" s="31"/>
    </row>
    <row r="1554" spans="1:31" ht="13.5" customHeight="1">
      <c r="A1554" s="254"/>
      <c r="B1554" s="28">
        <f t="shared" si="25"/>
        <v>109201200</v>
      </c>
      <c r="C1554" s="206">
        <v>0</v>
      </c>
      <c r="D1554" s="692" t="s">
        <v>5715</v>
      </c>
      <c r="E1554" s="19"/>
      <c r="F1554" s="250" t="s">
        <v>6228</v>
      </c>
      <c r="G1554" s="250">
        <v>1</v>
      </c>
      <c r="H1554" s="561">
        <v>109201200</v>
      </c>
      <c r="I1554" s="31">
        <v>0</v>
      </c>
      <c r="J1554" s="31" t="str" cm="1">
        <f t="array" ref="J1554">IF(I1554=0,"유저",
IF(I1554=1,"전사",
IF(I1554=2,"술사",
IF(I1554=3,"도사",
IF(I1554=4,"자객",
IF(I1554=5,"무사",
VLOOKUP(I1554,NPC[],MATCH("Column1.NpcName",NPC[#Headers],0),FALSE)))))))</f>
        <v>유저</v>
      </c>
      <c r="K1554" s="31">
        <v>0</v>
      </c>
      <c r="L1554" s="31">
        <v>5</v>
      </c>
      <c r="M1554" s="42" t="s">
        <v>5792</v>
      </c>
      <c r="N1554" s="42" t="s">
        <v>5792</v>
      </c>
      <c r="O1554" s="251" t="s">
        <v>21418</v>
      </c>
      <c r="P1554" s="252" t="s">
        <v>21418</v>
      </c>
      <c r="Q1554" s="252" t="s">
        <v>21419</v>
      </c>
      <c r="R1554" s="252" t="s">
        <v>21419</v>
      </c>
      <c r="S1554" s="252" t="s">
        <v>21420</v>
      </c>
      <c r="T1554" s="253" t="s">
        <v>21420</v>
      </c>
      <c r="U1554" s="252" t="s">
        <v>21421</v>
      </c>
      <c r="V1554" s="252" t="s">
        <v>21422</v>
      </c>
      <c r="W1554" s="252" t="s">
        <v>21423</v>
      </c>
      <c r="X1554" s="252" t="s">
        <v>21423</v>
      </c>
      <c r="Y1554" s="252" t="s">
        <v>21424</v>
      </c>
      <c r="Z1554" s="252" t="s">
        <v>21424</v>
      </c>
      <c r="AA1554" s="252" t="s">
        <v>21425</v>
      </c>
      <c r="AB1554" s="252" t="s">
        <v>21425</v>
      </c>
      <c r="AC1554" s="83">
        <v>5091110</v>
      </c>
      <c r="AD1554" s="83">
        <v>5091111</v>
      </c>
      <c r="AE1554" s="31"/>
    </row>
    <row r="1555" spans="1:31" ht="13.5" customHeight="1">
      <c r="A1555" s="254"/>
      <c r="B1555" s="28">
        <f t="shared" si="25"/>
        <v>109201300</v>
      </c>
      <c r="C1555" s="206">
        <v>0</v>
      </c>
      <c r="D1555" s="692" t="s">
        <v>5715</v>
      </c>
      <c r="E1555" s="19"/>
      <c r="F1555" s="250" t="s">
        <v>6228</v>
      </c>
      <c r="G1555" s="250">
        <v>1</v>
      </c>
      <c r="H1555" s="563">
        <v>109201300</v>
      </c>
      <c r="I1555" s="32">
        <v>9114</v>
      </c>
      <c r="J1555" s="32" t="e" cm="1">
        <f t="array" ref="J1555">IF(I1555=0,"유저",
IF(I1555=1,"전사",
IF(I1555=2,"술사",
IF(I1555=3,"도사",
IF(I1555=4,"자객",
IF(I1555=5,"무사",
VLOOKUP(I1555,NPC[],MATCH("Column1.NpcName",NPC[#Headers],0),FALSE)))))))</f>
        <v>#N/A</v>
      </c>
      <c r="K1555" s="37">
        <f>H1555+1</f>
        <v>109201301</v>
      </c>
      <c r="L1555" s="37">
        <v>3</v>
      </c>
      <c r="M1555" s="259" t="s">
        <v>5793</v>
      </c>
      <c r="N1555" s="259" t="s">
        <v>5793</v>
      </c>
      <c r="O1555" s="251" t="s">
        <v>7070</v>
      </c>
      <c r="P1555" s="252" t="s">
        <v>7070</v>
      </c>
      <c r="Q1555" s="252" t="s">
        <v>7071</v>
      </c>
      <c r="R1555" s="252" t="s">
        <v>7071</v>
      </c>
      <c r="S1555" s="252" t="s">
        <v>7072</v>
      </c>
      <c r="T1555" s="253" t="s">
        <v>7072</v>
      </c>
      <c r="U1555" s="252" t="s">
        <v>7073</v>
      </c>
      <c r="V1555" s="252" t="s">
        <v>7073</v>
      </c>
      <c r="W1555" s="252" t="s">
        <v>7074</v>
      </c>
      <c r="X1555" s="252" t="s">
        <v>7074</v>
      </c>
      <c r="Y1555" s="252" t="s">
        <v>7075</v>
      </c>
      <c r="Z1555" s="252" t="s">
        <v>7075</v>
      </c>
      <c r="AA1555" s="252" t="s">
        <v>7076</v>
      </c>
      <c r="AB1555" s="252" t="s">
        <v>7076</v>
      </c>
      <c r="AC1555" s="215">
        <v>5091112</v>
      </c>
      <c r="AD1555" s="215">
        <v>5091112</v>
      </c>
      <c r="AE1555" s="215"/>
    </row>
    <row r="1556" spans="1:31" ht="13.5" customHeight="1">
      <c r="A1556" s="254"/>
      <c r="B1556" s="28">
        <f t="shared" si="25"/>
        <v>109201301</v>
      </c>
      <c r="C1556" s="206">
        <v>0</v>
      </c>
      <c r="D1556" s="692" t="s">
        <v>5715</v>
      </c>
      <c r="E1556" s="19"/>
      <c r="F1556" s="250" t="s">
        <v>6228</v>
      </c>
      <c r="G1556" s="250">
        <v>1</v>
      </c>
      <c r="H1556" s="564">
        <v>109201301</v>
      </c>
      <c r="I1556" s="39">
        <v>0</v>
      </c>
      <c r="J1556" s="39" t="str" cm="1">
        <f t="array" ref="J1556">IF(I1556=0,"유저",
IF(I1556=1,"전사",
IF(I1556=2,"술사",
IF(I1556=3,"도사",
IF(I1556=4,"자객",
IF(I1556=5,"무사",
VLOOKUP(I1556,NPC[],MATCH("Column1.NpcName",NPC[#Headers],0),FALSE)))))))</f>
        <v>유저</v>
      </c>
      <c r="K1556" s="39">
        <v>0</v>
      </c>
      <c r="L1556" s="39">
        <v>4</v>
      </c>
      <c r="M1556" s="42" t="s">
        <v>5794</v>
      </c>
      <c r="N1556" s="42" t="s">
        <v>5794</v>
      </c>
      <c r="O1556" s="251" t="s">
        <v>7077</v>
      </c>
      <c r="P1556" s="252" t="s">
        <v>7077</v>
      </c>
      <c r="Q1556" s="252" t="s">
        <v>7078</v>
      </c>
      <c r="R1556" s="252" t="s">
        <v>7078</v>
      </c>
      <c r="S1556" s="252" t="s">
        <v>7079</v>
      </c>
      <c r="T1556" s="253" t="s">
        <v>7079</v>
      </c>
      <c r="U1556" s="252" t="s">
        <v>7080</v>
      </c>
      <c r="V1556" s="252" t="s">
        <v>7081</v>
      </c>
      <c r="W1556" s="252" t="s">
        <v>7082</v>
      </c>
      <c r="X1556" s="252" t="s">
        <v>7082</v>
      </c>
      <c r="Y1556" s="252" t="s">
        <v>7083</v>
      </c>
      <c r="Z1556" s="252" t="s">
        <v>7083</v>
      </c>
      <c r="AA1556" s="252" t="s">
        <v>7084</v>
      </c>
      <c r="AB1556" s="252" t="s">
        <v>7084</v>
      </c>
      <c r="AC1556" s="222">
        <v>5091113</v>
      </c>
      <c r="AD1556" s="222">
        <v>5091114</v>
      </c>
      <c r="AE1556" s="222"/>
    </row>
    <row r="1557" spans="1:31" ht="13.5" customHeight="1">
      <c r="A1557" s="254"/>
      <c r="B1557" s="28">
        <f t="shared" si="25"/>
        <v>109201400</v>
      </c>
      <c r="C1557" s="206">
        <v>0</v>
      </c>
      <c r="D1557" s="692" t="s">
        <v>5715</v>
      </c>
      <c r="E1557" s="19"/>
      <c r="F1557" s="250" t="s">
        <v>6228</v>
      </c>
      <c r="G1557" s="250">
        <v>1</v>
      </c>
      <c r="H1557" s="561">
        <v>109201400</v>
      </c>
      <c r="I1557" s="31">
        <v>9123</v>
      </c>
      <c r="J1557" s="31" t="e" cm="1">
        <f t="array" ref="J1557">IF(I1557=0,"유저",
IF(I1557=1,"전사",
IF(I1557=2,"술사",
IF(I1557=3,"도사",
IF(I1557=4,"자객",
IF(I1557=5,"무사",
VLOOKUP(I1557,NPC[],MATCH("Column1.NpcName",NPC[#Headers],0),FALSE)))))))</f>
        <v>#N/A</v>
      </c>
      <c r="K1557" s="31">
        <v>0</v>
      </c>
      <c r="L1557" s="31">
        <v>5</v>
      </c>
      <c r="M1557" s="33" t="s">
        <v>5795</v>
      </c>
      <c r="N1557" s="33" t="s">
        <v>5795</v>
      </c>
      <c r="O1557" s="251" t="s">
        <v>7085</v>
      </c>
      <c r="P1557" s="252" t="s">
        <v>7085</v>
      </c>
      <c r="Q1557" s="252" t="s">
        <v>7086</v>
      </c>
      <c r="R1557" s="252" t="s">
        <v>7086</v>
      </c>
      <c r="S1557" s="252" t="s">
        <v>7087</v>
      </c>
      <c r="T1557" s="253" t="s">
        <v>7087</v>
      </c>
      <c r="U1557" s="252" t="s">
        <v>7088</v>
      </c>
      <c r="V1557" s="252" t="s">
        <v>7088</v>
      </c>
      <c r="W1557" s="252" t="s">
        <v>7089</v>
      </c>
      <c r="X1557" s="252" t="s">
        <v>7089</v>
      </c>
      <c r="Y1557" s="252" t="s">
        <v>7090</v>
      </c>
      <c r="Z1557" s="252" t="s">
        <v>7090</v>
      </c>
      <c r="AA1557" s="252" t="s">
        <v>7091</v>
      </c>
      <c r="AB1557" s="252" t="s">
        <v>7091</v>
      </c>
      <c r="AC1557" s="31">
        <v>5091585</v>
      </c>
      <c r="AD1557" s="31">
        <v>5091585</v>
      </c>
      <c r="AE1557" s="31"/>
    </row>
    <row r="1558" spans="1:31" ht="13.5" customHeight="1">
      <c r="A1558" s="254"/>
      <c r="B1558" s="28">
        <f t="shared" si="25"/>
        <v>109201500</v>
      </c>
      <c r="C1558" s="206">
        <v>0</v>
      </c>
      <c r="D1558" s="692" t="s">
        <v>5715</v>
      </c>
      <c r="E1558" s="19"/>
      <c r="F1558" s="250" t="s">
        <v>6228</v>
      </c>
      <c r="G1558" s="250">
        <v>1</v>
      </c>
      <c r="H1558" s="563">
        <v>109201500</v>
      </c>
      <c r="I1558" s="37">
        <v>0</v>
      </c>
      <c r="J1558" s="37" t="str" cm="1">
        <f t="array" ref="J1558">IF(I1558=0,"유저",
IF(I1558=1,"전사",
IF(I1558=2,"술사",
IF(I1558=3,"도사",
IF(I1558=4,"자객",
IF(I1558=5,"무사",
VLOOKUP(I1558,NPC[],MATCH("Column1.NpcName",NPC[#Headers],0),FALSE)))))))</f>
        <v>유저</v>
      </c>
      <c r="K1558" s="37">
        <f>H1558+1</f>
        <v>109201501</v>
      </c>
      <c r="L1558" s="37">
        <v>3</v>
      </c>
      <c r="M1558" s="46" t="s">
        <v>5796</v>
      </c>
      <c r="N1558" s="46" t="s">
        <v>5796</v>
      </c>
      <c r="O1558" s="251" t="s">
        <v>7092</v>
      </c>
      <c r="P1558" s="252" t="s">
        <v>7092</v>
      </c>
      <c r="Q1558" s="252" t="s">
        <v>7093</v>
      </c>
      <c r="R1558" s="252" t="s">
        <v>7093</v>
      </c>
      <c r="S1558" s="252" t="s">
        <v>7094</v>
      </c>
      <c r="T1558" s="253" t="s">
        <v>7094</v>
      </c>
      <c r="U1558" s="252" t="s">
        <v>7095</v>
      </c>
      <c r="V1558" s="252" t="s">
        <v>7096</v>
      </c>
      <c r="W1558" s="252" t="s">
        <v>7097</v>
      </c>
      <c r="X1558" s="252" t="s">
        <v>7097</v>
      </c>
      <c r="Y1558" s="252" t="s">
        <v>7098</v>
      </c>
      <c r="Z1558" s="252" t="s">
        <v>7098</v>
      </c>
      <c r="AA1558" s="252" t="s">
        <v>7099</v>
      </c>
      <c r="AB1558" s="252" t="s">
        <v>7099</v>
      </c>
      <c r="AC1558" s="215">
        <v>5091586</v>
      </c>
      <c r="AD1558" s="215">
        <v>5091587</v>
      </c>
      <c r="AE1558" s="215"/>
    </row>
    <row r="1559" spans="1:31" ht="13.5" customHeight="1">
      <c r="A1559" s="254"/>
      <c r="B1559" s="28">
        <f t="shared" si="25"/>
        <v>109201501</v>
      </c>
      <c r="C1559" s="206">
        <v>0</v>
      </c>
      <c r="D1559" s="692" t="s">
        <v>5715</v>
      </c>
      <c r="E1559" s="19"/>
      <c r="F1559" s="250" t="s">
        <v>6228</v>
      </c>
      <c r="G1559" s="250">
        <v>1</v>
      </c>
      <c r="H1559" s="564">
        <v>109201501</v>
      </c>
      <c r="I1559" s="72">
        <v>9123</v>
      </c>
      <c r="J1559" s="72" t="e" cm="1">
        <f t="array" ref="J1559">IF(I1559=0,"유저",
IF(I1559=1,"전사",
IF(I1559=2,"술사",
IF(I1559=3,"도사",
IF(I1559=4,"자객",
IF(I1559=5,"무사",
VLOOKUP(I1559,NPC[],MATCH("Column1.NpcName",NPC[#Headers],0),FALSE)))))))</f>
        <v>#N/A</v>
      </c>
      <c r="K1559" s="39">
        <v>0</v>
      </c>
      <c r="L1559" s="39">
        <v>5</v>
      </c>
      <c r="M1559" s="42" t="s">
        <v>5797</v>
      </c>
      <c r="N1559" s="42" t="s">
        <v>5797</v>
      </c>
      <c r="O1559" s="251" t="s">
        <v>7100</v>
      </c>
      <c r="P1559" s="252" t="s">
        <v>7100</v>
      </c>
      <c r="Q1559" s="252" t="s">
        <v>7101</v>
      </c>
      <c r="R1559" s="252" t="s">
        <v>7101</v>
      </c>
      <c r="S1559" s="252" t="s">
        <v>7102</v>
      </c>
      <c r="T1559" s="253" t="s">
        <v>7102</v>
      </c>
      <c r="U1559" s="252" t="s">
        <v>7103</v>
      </c>
      <c r="V1559" s="252" t="s">
        <v>7104</v>
      </c>
      <c r="W1559" s="252" t="s">
        <v>7105</v>
      </c>
      <c r="X1559" s="252" t="s">
        <v>7105</v>
      </c>
      <c r="Y1559" s="252" t="s">
        <v>7106</v>
      </c>
      <c r="Z1559" s="252" t="s">
        <v>7106</v>
      </c>
      <c r="AA1559" s="252" t="s">
        <v>7107</v>
      </c>
      <c r="AB1559" s="252" t="s">
        <v>7107</v>
      </c>
      <c r="AC1559" s="222">
        <v>5091588</v>
      </c>
      <c r="AD1559" s="222">
        <v>5091588</v>
      </c>
      <c r="AE1559" s="222"/>
    </row>
    <row r="1560" spans="1:31" ht="13.5" customHeight="1">
      <c r="A1560" s="254"/>
      <c r="B1560" s="28">
        <f t="shared" si="25"/>
        <v>109201600</v>
      </c>
      <c r="C1560" s="206">
        <v>0</v>
      </c>
      <c r="D1560" s="692" t="s">
        <v>5715</v>
      </c>
      <c r="E1560" s="19"/>
      <c r="F1560" s="250" t="s">
        <v>6228</v>
      </c>
      <c r="G1560" s="250">
        <v>1</v>
      </c>
      <c r="H1560" s="561">
        <v>109201600</v>
      </c>
      <c r="I1560" s="65">
        <v>9123</v>
      </c>
      <c r="J1560" s="65" t="e" cm="1">
        <f t="array" ref="J1560">IF(I1560=0,"유저",
IF(I1560=1,"전사",
IF(I1560=2,"술사",
IF(I1560=3,"도사",
IF(I1560=4,"자객",
IF(I1560=5,"무사",
VLOOKUP(I1560,NPC[],MATCH("Column1.NpcName",NPC[#Headers],0),FALSE)))))))</f>
        <v>#N/A</v>
      </c>
      <c r="K1560" s="31">
        <v>0</v>
      </c>
      <c r="L1560" s="31">
        <v>3</v>
      </c>
      <c r="M1560" s="33" t="s">
        <v>5798</v>
      </c>
      <c r="N1560" s="33" t="s">
        <v>5798</v>
      </c>
      <c r="O1560" s="251" t="s">
        <v>7108</v>
      </c>
      <c r="P1560" s="252" t="s">
        <v>7108</v>
      </c>
      <c r="Q1560" s="252" t="s">
        <v>7109</v>
      </c>
      <c r="R1560" s="252" t="s">
        <v>7109</v>
      </c>
      <c r="S1560" s="252" t="s">
        <v>7110</v>
      </c>
      <c r="T1560" s="253" t="s">
        <v>7110</v>
      </c>
      <c r="U1560" s="252" t="s">
        <v>7111</v>
      </c>
      <c r="V1560" s="252" t="s">
        <v>7111</v>
      </c>
      <c r="W1560" s="252" t="s">
        <v>7112</v>
      </c>
      <c r="X1560" s="252" t="s">
        <v>7112</v>
      </c>
      <c r="Y1560" s="252" t="s">
        <v>7113</v>
      </c>
      <c r="Z1560" s="252" t="s">
        <v>7113</v>
      </c>
      <c r="AA1560" s="252" t="s">
        <v>7114</v>
      </c>
      <c r="AB1560" s="252" t="s">
        <v>7114</v>
      </c>
      <c r="AC1560" s="86">
        <v>5091115</v>
      </c>
      <c r="AD1560" s="86">
        <v>5091115</v>
      </c>
      <c r="AE1560" s="86"/>
    </row>
    <row r="1561" spans="1:31" ht="13.5" customHeight="1">
      <c r="A1561" s="254"/>
      <c r="B1561" s="28">
        <f t="shared" si="25"/>
        <v>109201700</v>
      </c>
      <c r="C1561" s="206">
        <v>0</v>
      </c>
      <c r="D1561" s="692" t="s">
        <v>5715</v>
      </c>
      <c r="E1561" s="19"/>
      <c r="F1561" s="250" t="s">
        <v>6228</v>
      </c>
      <c r="G1561" s="250">
        <v>1</v>
      </c>
      <c r="H1561" s="563">
        <v>109201700</v>
      </c>
      <c r="I1561" s="69">
        <v>9123</v>
      </c>
      <c r="J1561" s="69" t="e" cm="1">
        <f t="array" ref="J1561">IF(I1561=0,"유저",
IF(I1561=1,"전사",
IF(I1561=2,"술사",
IF(I1561=3,"도사",
IF(I1561=4,"자객",
IF(I1561=5,"무사",
VLOOKUP(I1561,NPC[],MATCH("Column1.NpcName",NPC[#Headers],0),FALSE)))))))</f>
        <v>#N/A</v>
      </c>
      <c r="K1561" s="32">
        <v>0</v>
      </c>
      <c r="L1561" s="32">
        <v>4</v>
      </c>
      <c r="M1561" s="46" t="s">
        <v>5799</v>
      </c>
      <c r="N1561" s="46" t="s">
        <v>5799</v>
      </c>
      <c r="O1561" s="251" t="s">
        <v>7115</v>
      </c>
      <c r="P1561" s="252" t="s">
        <v>7115</v>
      </c>
      <c r="Q1561" s="252" t="s">
        <v>7116</v>
      </c>
      <c r="R1561" s="252" t="s">
        <v>7116</v>
      </c>
      <c r="S1561" s="252" t="s">
        <v>7117</v>
      </c>
      <c r="T1561" s="253" t="s">
        <v>7117</v>
      </c>
      <c r="U1561" s="252" t="s">
        <v>7118</v>
      </c>
      <c r="V1561" s="252" t="s">
        <v>7118</v>
      </c>
      <c r="W1561" s="252" t="s">
        <v>7119</v>
      </c>
      <c r="X1561" s="252" t="s">
        <v>7119</v>
      </c>
      <c r="Y1561" s="252" t="s">
        <v>7120</v>
      </c>
      <c r="Z1561" s="252" t="s">
        <v>7120</v>
      </c>
      <c r="AA1561" s="252" t="s">
        <v>7121</v>
      </c>
      <c r="AB1561" s="252" t="s">
        <v>7121</v>
      </c>
      <c r="AC1561" s="86">
        <v>5091589</v>
      </c>
      <c r="AD1561" s="86">
        <v>5091589</v>
      </c>
      <c r="AE1561" s="86"/>
    </row>
    <row r="1562" spans="1:31" ht="13.5" customHeight="1">
      <c r="A1562" s="254"/>
      <c r="B1562" s="28">
        <f t="shared" si="25"/>
        <v>109201800</v>
      </c>
      <c r="C1562" s="206">
        <v>0</v>
      </c>
      <c r="D1562" s="692" t="s">
        <v>5715</v>
      </c>
      <c r="E1562" s="19"/>
      <c r="F1562" s="250" t="s">
        <v>6228</v>
      </c>
      <c r="G1562" s="250">
        <v>1</v>
      </c>
      <c r="H1562" s="561">
        <v>109201800</v>
      </c>
      <c r="I1562" s="31">
        <v>0</v>
      </c>
      <c r="J1562" s="31" t="str" cm="1">
        <f t="array" ref="J1562">IF(I1562=0,"유저",
IF(I1562=1,"전사",
IF(I1562=2,"술사",
IF(I1562=3,"도사",
IF(I1562=4,"자객",
IF(I1562=5,"무사",
VLOOKUP(I1562,NPC[],MATCH("Column1.NpcName",NPC[#Headers],0),FALSE)))))))</f>
        <v>유저</v>
      </c>
      <c r="K1562" s="31">
        <v>0</v>
      </c>
      <c r="L1562" s="31">
        <v>5</v>
      </c>
      <c r="M1562" s="50" t="s">
        <v>5800</v>
      </c>
      <c r="N1562" s="50" t="s">
        <v>5800</v>
      </c>
      <c r="O1562" s="251" t="s">
        <v>7122</v>
      </c>
      <c r="P1562" s="252" t="s">
        <v>7122</v>
      </c>
      <c r="Q1562" s="252" t="s">
        <v>7123</v>
      </c>
      <c r="R1562" s="252" t="s">
        <v>7123</v>
      </c>
      <c r="S1562" s="252" t="s">
        <v>7124</v>
      </c>
      <c r="T1562" s="253" t="s">
        <v>7124</v>
      </c>
      <c r="U1562" s="252" t="s">
        <v>7125</v>
      </c>
      <c r="V1562" s="252" t="s">
        <v>7125</v>
      </c>
      <c r="W1562" s="252" t="s">
        <v>7126</v>
      </c>
      <c r="X1562" s="252" t="s">
        <v>7126</v>
      </c>
      <c r="Y1562" s="252" t="s">
        <v>7127</v>
      </c>
      <c r="Z1562" s="252" t="s">
        <v>7127</v>
      </c>
      <c r="AA1562" s="252" t="s">
        <v>7128</v>
      </c>
      <c r="AB1562" s="252" t="s">
        <v>7128</v>
      </c>
      <c r="AC1562" s="31">
        <v>5091116</v>
      </c>
      <c r="AD1562" s="31">
        <v>5091117</v>
      </c>
      <c r="AE1562" s="31"/>
    </row>
    <row r="1563" spans="1:31" ht="13.5" customHeight="1">
      <c r="A1563" s="254"/>
      <c r="B1563" s="28">
        <f t="shared" si="25"/>
        <v>109201900</v>
      </c>
      <c r="C1563" s="206">
        <v>0</v>
      </c>
      <c r="D1563" s="692" t="s">
        <v>5715</v>
      </c>
      <c r="E1563" s="19"/>
      <c r="F1563" s="250" t="s">
        <v>6228</v>
      </c>
      <c r="G1563" s="250">
        <v>1</v>
      </c>
      <c r="H1563" s="563">
        <v>109201900</v>
      </c>
      <c r="I1563" s="31">
        <v>0</v>
      </c>
      <c r="J1563" s="31" t="str" cm="1">
        <f t="array" ref="J1563">IF(I1563=0,"유저",
IF(I1563=1,"전사",
IF(I1563=2,"술사",
IF(I1563=3,"도사",
IF(I1563=4,"자객",
IF(I1563=5,"무사",
VLOOKUP(I1563,NPC[],MATCH("Column1.NpcName",NPC[#Headers],0),FALSE)))))))</f>
        <v>유저</v>
      </c>
      <c r="K1563" s="31">
        <v>0</v>
      </c>
      <c r="L1563" s="31">
        <v>5</v>
      </c>
      <c r="M1563" s="42" t="s">
        <v>5801</v>
      </c>
      <c r="N1563" s="42" t="s">
        <v>5801</v>
      </c>
      <c r="O1563" s="251" t="s">
        <v>7129</v>
      </c>
      <c r="P1563" s="252" t="s">
        <v>7129</v>
      </c>
      <c r="Q1563" s="252" t="s">
        <v>7130</v>
      </c>
      <c r="R1563" s="252" t="s">
        <v>7130</v>
      </c>
      <c r="S1563" s="252" t="s">
        <v>7131</v>
      </c>
      <c r="T1563" s="253" t="s">
        <v>7131</v>
      </c>
      <c r="U1563" s="252" t="s">
        <v>7132</v>
      </c>
      <c r="V1563" s="252" t="s">
        <v>7133</v>
      </c>
      <c r="W1563" s="252" t="s">
        <v>7134</v>
      </c>
      <c r="X1563" s="252" t="s">
        <v>7134</v>
      </c>
      <c r="Y1563" s="252" t="s">
        <v>7135</v>
      </c>
      <c r="Z1563" s="252" t="s">
        <v>7135</v>
      </c>
      <c r="AA1563" s="252" t="s">
        <v>7136</v>
      </c>
      <c r="AB1563" s="252" t="s">
        <v>7136</v>
      </c>
      <c r="AC1563" s="83">
        <v>5091118</v>
      </c>
      <c r="AD1563" s="39">
        <v>5091119</v>
      </c>
      <c r="AE1563" s="86"/>
    </row>
    <row r="1564" spans="1:31" ht="13.5" customHeight="1">
      <c r="A1564" s="254"/>
      <c r="B1564" s="28">
        <f t="shared" si="25"/>
        <v>109202000</v>
      </c>
      <c r="C1564" s="206">
        <v>0</v>
      </c>
      <c r="D1564" s="692" t="s">
        <v>5715</v>
      </c>
      <c r="E1564" s="19"/>
      <c r="F1564" s="250" t="s">
        <v>6228</v>
      </c>
      <c r="G1564" s="250">
        <v>1</v>
      </c>
      <c r="H1564" s="561">
        <v>109202000</v>
      </c>
      <c r="I1564" s="31">
        <v>0</v>
      </c>
      <c r="J1564" s="31" t="str" cm="1">
        <f t="array" ref="J1564">IF(I1564=0,"유저",
IF(I1564=1,"전사",
IF(I1564=2,"술사",
IF(I1564=3,"도사",
IF(I1564=4,"자객",
IF(I1564=5,"무사",
VLOOKUP(I1564,NPC[],MATCH("Column1.NpcName",NPC[#Headers],0),FALSE)))))))</f>
        <v>유저</v>
      </c>
      <c r="K1564" s="31">
        <v>0</v>
      </c>
      <c r="L1564" s="31">
        <v>5</v>
      </c>
      <c r="M1564" s="33" t="s">
        <v>5802</v>
      </c>
      <c r="N1564" s="33" t="s">
        <v>5802</v>
      </c>
      <c r="O1564" s="251" t="s">
        <v>38029</v>
      </c>
      <c r="P1564" s="252" t="s">
        <v>38029</v>
      </c>
      <c r="Q1564" s="252" t="s">
        <v>38030</v>
      </c>
      <c r="R1564" s="252" t="s">
        <v>38030</v>
      </c>
      <c r="S1564" s="252" t="s">
        <v>38031</v>
      </c>
      <c r="T1564" s="253" t="s">
        <v>38031</v>
      </c>
      <c r="U1564" s="252" t="s">
        <v>38032</v>
      </c>
      <c r="V1564" s="252" t="s">
        <v>38033</v>
      </c>
      <c r="W1564" s="252" t="s">
        <v>38034</v>
      </c>
      <c r="X1564" s="252" t="s">
        <v>38034</v>
      </c>
      <c r="Y1564" s="252" t="s">
        <v>38035</v>
      </c>
      <c r="Z1564" s="252" t="s">
        <v>38035</v>
      </c>
      <c r="AA1564" s="252" t="s">
        <v>38036</v>
      </c>
      <c r="AB1564" s="252" t="s">
        <v>38036</v>
      </c>
      <c r="AC1564" s="28">
        <v>5091120</v>
      </c>
      <c r="AD1564" s="28">
        <v>5091121</v>
      </c>
      <c r="AE1564" s="31"/>
    </row>
    <row r="1565" spans="1:31" ht="13.5" customHeight="1">
      <c r="A1565" s="254"/>
      <c r="B1565" s="28">
        <f t="shared" si="25"/>
        <v>109202200</v>
      </c>
      <c r="C1565" s="206">
        <v>0</v>
      </c>
      <c r="D1565" s="692" t="s">
        <v>5715</v>
      </c>
      <c r="E1565" s="19"/>
      <c r="F1565" s="250" t="s">
        <v>6228</v>
      </c>
      <c r="G1565" s="250">
        <v>1</v>
      </c>
      <c r="H1565" s="567">
        <v>109202200</v>
      </c>
      <c r="I1565" s="37">
        <v>0</v>
      </c>
      <c r="J1565" s="37" t="str" cm="1">
        <f t="array" ref="J1565">IF(I1565=0,"유저",
IF(I1565=1,"전사",
IF(I1565=2,"술사",
IF(I1565=3,"도사",
IF(I1565=4,"자객",
IF(I1565=5,"무사",
VLOOKUP(I1565,NPC[],MATCH("Column1.NpcName",NPC[#Headers],0),FALSE)))))))</f>
        <v>유저</v>
      </c>
      <c r="K1565" s="37">
        <f>H1565+1</f>
        <v>109202201</v>
      </c>
      <c r="L1565" s="37">
        <v>3</v>
      </c>
      <c r="M1565" s="44" t="s">
        <v>5803</v>
      </c>
      <c r="N1565" s="44" t="s">
        <v>5803</v>
      </c>
      <c r="O1565" s="251" t="s">
        <v>7137</v>
      </c>
      <c r="P1565" s="252" t="s">
        <v>7137</v>
      </c>
      <c r="Q1565" s="252" t="s">
        <v>7138</v>
      </c>
      <c r="R1565" s="252" t="s">
        <v>7138</v>
      </c>
      <c r="S1565" s="252" t="s">
        <v>7139</v>
      </c>
      <c r="T1565" s="253" t="s">
        <v>7139</v>
      </c>
      <c r="U1565" s="252" t="s">
        <v>7140</v>
      </c>
      <c r="V1565" s="252" t="s">
        <v>7141</v>
      </c>
      <c r="W1565" s="252" t="s">
        <v>7142</v>
      </c>
      <c r="X1565" s="252" t="s">
        <v>7142</v>
      </c>
      <c r="Y1565" s="252" t="s">
        <v>7143</v>
      </c>
      <c r="Z1565" s="252" t="s">
        <v>7143</v>
      </c>
      <c r="AA1565" s="252" t="s">
        <v>7144</v>
      </c>
      <c r="AB1565" s="252" t="s">
        <v>7144</v>
      </c>
      <c r="AC1565" s="37">
        <v>5091590</v>
      </c>
      <c r="AD1565" s="37">
        <v>5091591</v>
      </c>
      <c r="AE1565" s="37"/>
    </row>
    <row r="1566" spans="1:31" ht="13.5" customHeight="1">
      <c r="A1566" s="254"/>
      <c r="B1566" s="28">
        <f t="shared" si="25"/>
        <v>109202201</v>
      </c>
      <c r="C1566" s="206">
        <v>0</v>
      </c>
      <c r="D1566" s="692" t="s">
        <v>5715</v>
      </c>
      <c r="E1566" s="19"/>
      <c r="F1566" s="250" t="s">
        <v>6228</v>
      </c>
      <c r="G1566" s="250">
        <v>1</v>
      </c>
      <c r="H1566" s="564">
        <v>109202201</v>
      </c>
      <c r="I1566" s="39">
        <v>9124</v>
      </c>
      <c r="J1566" s="39" t="e" cm="1">
        <f t="array" ref="J1566">IF(I1566=0,"유저",
IF(I1566=1,"전사",
IF(I1566=2,"술사",
IF(I1566=3,"도사",
IF(I1566=4,"자객",
IF(I1566=5,"무사",
VLOOKUP(I1566,NPC[],MATCH("Column1.NpcName",NPC[#Headers],0),FALSE)))))))</f>
        <v>#N/A</v>
      </c>
      <c r="K1566" s="39">
        <v>0</v>
      </c>
      <c r="L1566" s="39">
        <v>5</v>
      </c>
      <c r="M1566" s="42" t="s">
        <v>5804</v>
      </c>
      <c r="N1566" s="42" t="s">
        <v>5804</v>
      </c>
      <c r="O1566" s="251" t="s">
        <v>7145</v>
      </c>
      <c r="P1566" s="252" t="s">
        <v>7145</v>
      </c>
      <c r="Q1566" s="252" t="s">
        <v>7146</v>
      </c>
      <c r="R1566" s="252" t="s">
        <v>7146</v>
      </c>
      <c r="S1566" s="252" t="s">
        <v>7147</v>
      </c>
      <c r="T1566" s="253" t="s">
        <v>7147</v>
      </c>
      <c r="U1566" s="252" t="s">
        <v>7148</v>
      </c>
      <c r="V1566" s="252" t="s">
        <v>7148</v>
      </c>
      <c r="W1566" s="252" t="s">
        <v>7149</v>
      </c>
      <c r="X1566" s="252" t="s">
        <v>7149</v>
      </c>
      <c r="Y1566" s="252" t="s">
        <v>7150</v>
      </c>
      <c r="Z1566" s="252" t="s">
        <v>7150</v>
      </c>
      <c r="AA1566" s="252" t="s">
        <v>7151</v>
      </c>
      <c r="AB1566" s="252" t="s">
        <v>7151</v>
      </c>
      <c r="AC1566" s="39">
        <v>5091592</v>
      </c>
      <c r="AD1566" s="39">
        <v>5091592</v>
      </c>
      <c r="AE1566" s="39"/>
    </row>
    <row r="1567" spans="1:31" ht="13.5" customHeight="1">
      <c r="A1567" s="254"/>
      <c r="B1567" s="28">
        <f t="shared" si="25"/>
        <v>109202300</v>
      </c>
      <c r="C1567" s="206">
        <v>0</v>
      </c>
      <c r="D1567" s="692" t="s">
        <v>5715</v>
      </c>
      <c r="E1567" s="19"/>
      <c r="F1567" s="250" t="s">
        <v>6228</v>
      </c>
      <c r="G1567" s="250">
        <v>1</v>
      </c>
      <c r="H1567" s="561">
        <v>109202300</v>
      </c>
      <c r="I1567" s="31">
        <v>9124</v>
      </c>
      <c r="J1567" s="31" t="e" cm="1">
        <f t="array" ref="J1567">IF(I1567=0,"유저",
IF(I1567=1,"전사",
IF(I1567=2,"술사",
IF(I1567=3,"도사",
IF(I1567=4,"자객",
IF(I1567=5,"무사",
VLOOKUP(I1567,NPC[],MATCH("Column1.NpcName",NPC[#Headers],0),FALSE)))))))</f>
        <v>#N/A</v>
      </c>
      <c r="K1567" s="31">
        <v>0</v>
      </c>
      <c r="L1567" s="31">
        <v>5</v>
      </c>
      <c r="M1567" s="270" t="s">
        <v>5805</v>
      </c>
      <c r="N1567" s="270" t="s">
        <v>5805</v>
      </c>
      <c r="O1567" s="251" t="s">
        <v>7152</v>
      </c>
      <c r="P1567" s="252" t="s">
        <v>7152</v>
      </c>
      <c r="Q1567" s="252" t="s">
        <v>7153</v>
      </c>
      <c r="R1567" s="252" t="s">
        <v>7153</v>
      </c>
      <c r="S1567" s="252" t="s">
        <v>7154</v>
      </c>
      <c r="T1567" s="253" t="s">
        <v>7154</v>
      </c>
      <c r="U1567" s="252" t="s">
        <v>7155</v>
      </c>
      <c r="V1567" s="252" t="s">
        <v>7155</v>
      </c>
      <c r="W1567" s="252" t="s">
        <v>7156</v>
      </c>
      <c r="X1567" s="252" t="s">
        <v>7156</v>
      </c>
      <c r="Y1567" s="252" t="s">
        <v>7157</v>
      </c>
      <c r="Z1567" s="252" t="s">
        <v>7157</v>
      </c>
      <c r="AA1567" s="252" t="s">
        <v>7158</v>
      </c>
      <c r="AB1567" s="252" t="s">
        <v>7158</v>
      </c>
      <c r="AC1567" s="28">
        <v>5091122</v>
      </c>
      <c r="AD1567" s="28">
        <v>5091122</v>
      </c>
      <c r="AE1567" s="28"/>
    </row>
    <row r="1568" spans="1:31" ht="13.5" customHeight="1">
      <c r="A1568" s="254"/>
      <c r="B1568" s="28">
        <f t="shared" si="25"/>
        <v>109202400</v>
      </c>
      <c r="C1568" s="206">
        <v>0</v>
      </c>
      <c r="D1568" s="692" t="s">
        <v>5715</v>
      </c>
      <c r="E1568" s="19"/>
      <c r="F1568" s="250" t="s">
        <v>6228</v>
      </c>
      <c r="G1568" s="250">
        <v>1</v>
      </c>
      <c r="H1568" s="561">
        <v>109202400</v>
      </c>
      <c r="I1568" s="31">
        <v>9124</v>
      </c>
      <c r="J1568" s="31" t="e" cm="1">
        <f t="array" ref="J1568">IF(I1568=0,"유저",
IF(I1568=1,"전사",
IF(I1568=2,"술사",
IF(I1568=3,"도사",
IF(I1568=4,"자객",
IF(I1568=5,"무사",
VLOOKUP(I1568,NPC[],MATCH("Column1.NpcName",NPC[#Headers],0),FALSE)))))))</f>
        <v>#N/A</v>
      </c>
      <c r="K1568" s="31">
        <v>0</v>
      </c>
      <c r="L1568" s="31">
        <v>4</v>
      </c>
      <c r="M1568" s="33" t="s">
        <v>5806</v>
      </c>
      <c r="N1568" s="33" t="s">
        <v>5806</v>
      </c>
      <c r="O1568" s="251" t="s">
        <v>7159</v>
      </c>
      <c r="P1568" s="252" t="s">
        <v>7159</v>
      </c>
      <c r="Q1568" s="252" t="s">
        <v>7160</v>
      </c>
      <c r="R1568" s="252" t="s">
        <v>7160</v>
      </c>
      <c r="S1568" s="252" t="s">
        <v>7161</v>
      </c>
      <c r="T1568" s="253" t="s">
        <v>7161</v>
      </c>
      <c r="U1568" s="252" t="s">
        <v>7162</v>
      </c>
      <c r="V1568" s="252" t="s">
        <v>7162</v>
      </c>
      <c r="W1568" s="252" t="s">
        <v>7163</v>
      </c>
      <c r="X1568" s="252" t="s">
        <v>7163</v>
      </c>
      <c r="Y1568" s="252" t="s">
        <v>7164</v>
      </c>
      <c r="Z1568" s="252" t="s">
        <v>7164</v>
      </c>
      <c r="AA1568" s="252" t="s">
        <v>7165</v>
      </c>
      <c r="AB1568" s="252" t="s">
        <v>7165</v>
      </c>
      <c r="AC1568" s="31">
        <v>5091123</v>
      </c>
      <c r="AD1568" s="31">
        <v>5091123</v>
      </c>
      <c r="AE1568" s="31"/>
    </row>
    <row r="1569" spans="1:31" ht="13.5" customHeight="1">
      <c r="A1569" s="254"/>
      <c r="B1569" s="28">
        <f t="shared" si="25"/>
        <v>109202500</v>
      </c>
      <c r="C1569" s="206">
        <v>0</v>
      </c>
      <c r="D1569" s="692" t="s">
        <v>5715</v>
      </c>
      <c r="E1569" s="19"/>
      <c r="F1569" s="250" t="s">
        <v>6228</v>
      </c>
      <c r="G1569" s="250">
        <v>1</v>
      </c>
      <c r="H1569" s="561">
        <v>109202500</v>
      </c>
      <c r="I1569" s="31">
        <v>0</v>
      </c>
      <c r="J1569" s="31" t="str" cm="1">
        <f t="array" ref="J1569">IF(I1569=0,"유저",
IF(I1569=1,"전사",
IF(I1569=2,"술사",
IF(I1569=3,"도사",
IF(I1569=4,"자객",
IF(I1569=5,"무사",
VLOOKUP(I1569,NPC[],MATCH("Column1.NpcName",NPC[#Headers],0),FALSE)))))))</f>
        <v>유저</v>
      </c>
      <c r="K1569" s="31">
        <v>0</v>
      </c>
      <c r="L1569" s="31">
        <v>5</v>
      </c>
      <c r="M1569" s="33" t="s">
        <v>5807</v>
      </c>
      <c r="N1569" s="33" t="s">
        <v>5807</v>
      </c>
      <c r="O1569" s="251" t="s">
        <v>7166</v>
      </c>
      <c r="P1569" s="252" t="s">
        <v>7166</v>
      </c>
      <c r="Q1569" s="252" t="s">
        <v>7167</v>
      </c>
      <c r="R1569" s="252" t="s">
        <v>7167</v>
      </c>
      <c r="S1569" s="252" t="s">
        <v>7168</v>
      </c>
      <c r="T1569" s="253" t="s">
        <v>7168</v>
      </c>
      <c r="U1569" s="252" t="s">
        <v>7169</v>
      </c>
      <c r="V1569" s="252" t="s">
        <v>7170</v>
      </c>
      <c r="W1569" s="252" t="s">
        <v>7171</v>
      </c>
      <c r="X1569" s="252" t="s">
        <v>7171</v>
      </c>
      <c r="Y1569" s="252" t="s">
        <v>7172</v>
      </c>
      <c r="Z1569" s="252" t="s">
        <v>7172</v>
      </c>
      <c r="AA1569" s="252" t="s">
        <v>7173</v>
      </c>
      <c r="AB1569" s="252" t="s">
        <v>7173</v>
      </c>
      <c r="AC1569" s="31">
        <v>5091124</v>
      </c>
      <c r="AD1569" s="31">
        <v>5091125</v>
      </c>
      <c r="AE1569" s="31"/>
    </row>
    <row r="1570" spans="1:31" ht="13.5" customHeight="1">
      <c r="A1570" s="254"/>
      <c r="B1570" s="28">
        <f t="shared" si="25"/>
        <v>109202600</v>
      </c>
      <c r="C1570" s="206">
        <v>0</v>
      </c>
      <c r="D1570" s="692" t="s">
        <v>5715</v>
      </c>
      <c r="E1570" s="19"/>
      <c r="F1570" s="250" t="s">
        <v>6228</v>
      </c>
      <c r="G1570" s="250">
        <v>1</v>
      </c>
      <c r="H1570" s="567">
        <v>109202600</v>
      </c>
      <c r="I1570" s="37">
        <v>0</v>
      </c>
      <c r="J1570" s="37" t="str" cm="1">
        <f t="array" ref="J1570">IF(I1570=0,"유저",
IF(I1570=1,"전사",
IF(I1570=2,"술사",
IF(I1570=3,"도사",
IF(I1570=4,"자객",
IF(I1570=5,"무사",
VLOOKUP(I1570,NPC[],MATCH("Column1.NpcName",NPC[#Headers],0),FALSE)))))))</f>
        <v>유저</v>
      </c>
      <c r="K1570" s="37">
        <v>0</v>
      </c>
      <c r="L1570" s="37">
        <v>4</v>
      </c>
      <c r="M1570" s="140" t="s">
        <v>5808</v>
      </c>
      <c r="N1570" s="140" t="s">
        <v>5808</v>
      </c>
      <c r="O1570" s="251" t="s">
        <v>7174</v>
      </c>
      <c r="P1570" s="252" t="s">
        <v>7174</v>
      </c>
      <c r="Q1570" s="252" t="s">
        <v>7175</v>
      </c>
      <c r="R1570" s="252" t="s">
        <v>7175</v>
      </c>
      <c r="S1570" s="252" t="s">
        <v>7176</v>
      </c>
      <c r="T1570" s="253" t="s">
        <v>7176</v>
      </c>
      <c r="U1570" s="252" t="s">
        <v>7177</v>
      </c>
      <c r="V1570" s="252" t="s">
        <v>7177</v>
      </c>
      <c r="W1570" s="252" t="s">
        <v>7178</v>
      </c>
      <c r="X1570" s="252" t="s">
        <v>7178</v>
      </c>
      <c r="Y1570" s="252" t="s">
        <v>7179</v>
      </c>
      <c r="Z1570" s="252" t="s">
        <v>7179</v>
      </c>
      <c r="AA1570" s="252" t="s">
        <v>7180</v>
      </c>
      <c r="AB1570" s="252" t="s">
        <v>7180</v>
      </c>
      <c r="AC1570" s="37">
        <v>5091126</v>
      </c>
      <c r="AD1570" s="37">
        <v>5091127</v>
      </c>
      <c r="AE1570" s="37"/>
    </row>
    <row r="1571" spans="1:31" ht="13.5" customHeight="1">
      <c r="A1571" s="254"/>
      <c r="B1571" s="28">
        <f t="shared" si="25"/>
        <v>109202610</v>
      </c>
      <c r="C1571" s="206">
        <v>0</v>
      </c>
      <c r="D1571" s="692" t="s">
        <v>5715</v>
      </c>
      <c r="E1571" s="19"/>
      <c r="F1571" s="250" t="s">
        <v>6228</v>
      </c>
      <c r="G1571" s="250">
        <v>1</v>
      </c>
      <c r="H1571" s="561">
        <v>109202610</v>
      </c>
      <c r="I1571" s="31">
        <v>0</v>
      </c>
      <c r="J1571" s="31" t="str" cm="1">
        <f t="array" ref="J1571">IF(I1571=0,"유저",
IF(I1571=1,"전사",
IF(I1571=2,"술사",
IF(I1571=3,"도사",
IF(I1571=4,"자객",
IF(I1571=5,"무사",
VLOOKUP(I1571,NPC[],MATCH("Column1.NpcName",NPC[#Headers],0),FALSE)))))))</f>
        <v>유저</v>
      </c>
      <c r="K1571" s="31">
        <v>0</v>
      </c>
      <c r="L1571" s="31">
        <v>5</v>
      </c>
      <c r="M1571" s="33" t="s">
        <v>5809</v>
      </c>
      <c r="N1571" s="33" t="s">
        <v>5809</v>
      </c>
      <c r="O1571" s="251" t="s">
        <v>21426</v>
      </c>
      <c r="P1571" s="252" t="s">
        <v>21426</v>
      </c>
      <c r="Q1571" s="252" t="s">
        <v>21427</v>
      </c>
      <c r="R1571" s="252" t="s">
        <v>21427</v>
      </c>
      <c r="S1571" s="252" t="s">
        <v>21428</v>
      </c>
      <c r="T1571" s="253" t="s">
        <v>21428</v>
      </c>
      <c r="U1571" s="252" t="s">
        <v>21429</v>
      </c>
      <c r="V1571" s="252" t="s">
        <v>21430</v>
      </c>
      <c r="W1571" s="252" t="s">
        <v>21431</v>
      </c>
      <c r="X1571" s="252" t="s">
        <v>21431</v>
      </c>
      <c r="Y1571" s="252" t="s">
        <v>21432</v>
      </c>
      <c r="Z1571" s="252" t="s">
        <v>21432</v>
      </c>
      <c r="AA1571" s="252" t="s">
        <v>21433</v>
      </c>
      <c r="AB1571" s="252" t="s">
        <v>21433</v>
      </c>
      <c r="AC1571" s="31">
        <v>5091128</v>
      </c>
      <c r="AD1571" s="31">
        <v>5091129</v>
      </c>
      <c r="AE1571" s="31"/>
    </row>
    <row r="1572" spans="1:31" ht="13.5" customHeight="1">
      <c r="A1572" s="254"/>
      <c r="B1572" s="28">
        <f t="shared" si="25"/>
        <v>109202620</v>
      </c>
      <c r="C1572" s="206">
        <v>0</v>
      </c>
      <c r="D1572" s="692" t="s">
        <v>5715</v>
      </c>
      <c r="E1572" s="19"/>
      <c r="F1572" s="250" t="s">
        <v>6228</v>
      </c>
      <c r="G1572" s="250">
        <v>1</v>
      </c>
      <c r="H1572" s="561">
        <v>109202620</v>
      </c>
      <c r="I1572" s="31">
        <v>0</v>
      </c>
      <c r="J1572" s="31" t="str" cm="1">
        <f t="array" ref="J1572">IF(I1572=0,"유저",
IF(I1572=1,"전사",
IF(I1572=2,"술사",
IF(I1572=3,"도사",
IF(I1572=4,"자객",
IF(I1572=5,"무사",
VLOOKUP(I1572,NPC[],MATCH("Column1.NpcName",NPC[#Headers],0),FALSE)))))))</f>
        <v>유저</v>
      </c>
      <c r="K1572" s="31">
        <v>0</v>
      </c>
      <c r="L1572" s="31">
        <v>4</v>
      </c>
      <c r="M1572" s="33" t="s">
        <v>5810</v>
      </c>
      <c r="N1572" s="33" t="s">
        <v>5810</v>
      </c>
      <c r="O1572" s="251" t="s">
        <v>7181</v>
      </c>
      <c r="P1572" s="252" t="s">
        <v>7181</v>
      </c>
      <c r="Q1572" s="252" t="s">
        <v>7182</v>
      </c>
      <c r="R1572" s="252" t="s">
        <v>7182</v>
      </c>
      <c r="S1572" s="252" t="s">
        <v>7183</v>
      </c>
      <c r="T1572" s="253" t="s">
        <v>7183</v>
      </c>
      <c r="U1572" s="252" t="s">
        <v>7184</v>
      </c>
      <c r="V1572" s="252" t="s">
        <v>7185</v>
      </c>
      <c r="W1572" s="252" t="s">
        <v>7186</v>
      </c>
      <c r="X1572" s="252" t="s">
        <v>7186</v>
      </c>
      <c r="Y1572" s="252" t="s">
        <v>7187</v>
      </c>
      <c r="Z1572" s="252" t="s">
        <v>7187</v>
      </c>
      <c r="AA1572" s="252" t="s">
        <v>7188</v>
      </c>
      <c r="AB1572" s="252" t="s">
        <v>7188</v>
      </c>
      <c r="AC1572" s="31">
        <v>5091130</v>
      </c>
      <c r="AD1572" s="31">
        <v>5091131</v>
      </c>
      <c r="AE1572" s="31"/>
    </row>
    <row r="1573" spans="1:31" ht="13.5" customHeight="1">
      <c r="A1573" s="254"/>
      <c r="B1573" s="28">
        <f t="shared" si="25"/>
        <v>109202700</v>
      </c>
      <c r="C1573" s="206">
        <v>0</v>
      </c>
      <c r="D1573" s="692" t="s">
        <v>5715</v>
      </c>
      <c r="E1573" s="19"/>
      <c r="F1573" s="250" t="s">
        <v>6228</v>
      </c>
      <c r="G1573" s="250">
        <v>1</v>
      </c>
      <c r="H1573" s="561">
        <v>109202700</v>
      </c>
      <c r="I1573" s="31">
        <v>9108</v>
      </c>
      <c r="J1573" s="31" t="e" cm="1">
        <f t="array" ref="J1573">IF(I1573=0,"유저",
IF(I1573=1,"전사",
IF(I1573=2,"술사",
IF(I1573=3,"도사",
IF(I1573=4,"자객",
IF(I1573=5,"무사",
VLOOKUP(I1573,NPC[],MATCH("Column1.NpcName",NPC[#Headers],0),FALSE)))))))</f>
        <v>#N/A</v>
      </c>
      <c r="K1573" s="31">
        <v>0</v>
      </c>
      <c r="L1573" s="31">
        <v>4</v>
      </c>
      <c r="M1573" s="33" t="s">
        <v>5811</v>
      </c>
      <c r="N1573" s="33" t="s">
        <v>5811</v>
      </c>
      <c r="O1573" s="251" t="s">
        <v>21434</v>
      </c>
      <c r="P1573" s="252" t="s">
        <v>21434</v>
      </c>
      <c r="Q1573" s="252" t="s">
        <v>21435</v>
      </c>
      <c r="R1573" s="252" t="s">
        <v>21435</v>
      </c>
      <c r="S1573" s="252" t="s">
        <v>21436</v>
      </c>
      <c r="T1573" s="253" t="s">
        <v>21436</v>
      </c>
      <c r="U1573" s="252" t="s">
        <v>21437</v>
      </c>
      <c r="V1573" s="252" t="s">
        <v>21437</v>
      </c>
      <c r="W1573" s="252" t="s">
        <v>21438</v>
      </c>
      <c r="X1573" s="252" t="s">
        <v>21438</v>
      </c>
      <c r="Y1573" s="252" t="s">
        <v>21439</v>
      </c>
      <c r="Z1573" s="252" t="s">
        <v>21440</v>
      </c>
      <c r="AA1573" s="252" t="s">
        <v>21441</v>
      </c>
      <c r="AB1573" s="252" t="s">
        <v>21441</v>
      </c>
      <c r="AC1573" s="31">
        <v>5091132</v>
      </c>
      <c r="AD1573" s="31">
        <v>5091132</v>
      </c>
      <c r="AE1573" s="31"/>
    </row>
    <row r="1574" spans="1:31" ht="13.5" customHeight="1">
      <c r="A1574" s="254"/>
      <c r="B1574" s="28">
        <f t="shared" si="25"/>
        <v>109202800</v>
      </c>
      <c r="C1574" s="206">
        <v>0</v>
      </c>
      <c r="D1574" s="692" t="s">
        <v>5715</v>
      </c>
      <c r="E1574" s="19"/>
      <c r="F1574" s="250" t="s">
        <v>6228</v>
      </c>
      <c r="G1574" s="250">
        <v>1</v>
      </c>
      <c r="H1574" s="561">
        <v>109202800</v>
      </c>
      <c r="I1574" s="31">
        <v>0</v>
      </c>
      <c r="J1574" s="31" t="str" cm="1">
        <f t="array" ref="J1574">IF(I1574=0,"유저",
IF(I1574=1,"전사",
IF(I1574=2,"술사",
IF(I1574=3,"도사",
IF(I1574=4,"자객",
IF(I1574=5,"무사",
VLOOKUP(I1574,NPC[],MATCH("Column1.NpcName",NPC[#Headers],0),FALSE)))))))</f>
        <v>유저</v>
      </c>
      <c r="K1574" s="31">
        <v>0</v>
      </c>
      <c r="L1574" s="31">
        <v>3</v>
      </c>
      <c r="M1574" s="33" t="s">
        <v>5812</v>
      </c>
      <c r="N1574" s="33" t="s">
        <v>5812</v>
      </c>
      <c r="O1574" s="251" t="s">
        <v>7189</v>
      </c>
      <c r="P1574" s="252" t="s">
        <v>7189</v>
      </c>
      <c r="Q1574" s="252" t="s">
        <v>7190</v>
      </c>
      <c r="R1574" s="252" t="s">
        <v>7190</v>
      </c>
      <c r="S1574" s="252" t="s">
        <v>7191</v>
      </c>
      <c r="T1574" s="253" t="s">
        <v>7191</v>
      </c>
      <c r="U1574" s="252" t="s">
        <v>7192</v>
      </c>
      <c r="V1574" s="252" t="s">
        <v>7193</v>
      </c>
      <c r="W1574" s="252" t="s">
        <v>7194</v>
      </c>
      <c r="X1574" s="252" t="s">
        <v>7194</v>
      </c>
      <c r="Y1574" s="252" t="s">
        <v>7195</v>
      </c>
      <c r="Z1574" s="252" t="s">
        <v>7195</v>
      </c>
      <c r="AA1574" s="252" t="s">
        <v>7196</v>
      </c>
      <c r="AB1574" s="252" t="s">
        <v>7196</v>
      </c>
      <c r="AC1574" s="31">
        <v>5091133</v>
      </c>
      <c r="AD1574" s="31">
        <v>5091134</v>
      </c>
      <c r="AE1574" s="31"/>
    </row>
    <row r="1575" spans="1:31" ht="13.5" customHeight="1">
      <c r="A1575" s="254"/>
      <c r="B1575" s="28">
        <f t="shared" si="25"/>
        <v>109202900</v>
      </c>
      <c r="C1575" s="206">
        <v>0</v>
      </c>
      <c r="D1575" s="692" t="s">
        <v>5715</v>
      </c>
      <c r="E1575" s="19"/>
      <c r="F1575" s="250" t="s">
        <v>6228</v>
      </c>
      <c r="G1575" s="250">
        <v>1</v>
      </c>
      <c r="H1575" s="561">
        <v>109202900</v>
      </c>
      <c r="I1575" s="31">
        <v>9125</v>
      </c>
      <c r="J1575" s="31" t="e" cm="1">
        <f t="array" ref="J1575">IF(I1575=0,"유저",
IF(I1575=1,"전사",
IF(I1575=2,"술사",
IF(I1575=3,"도사",
IF(I1575=4,"자객",
IF(I1575=5,"무사",
VLOOKUP(I1575,NPC[],MATCH("Column1.NpcName",NPC[#Headers],0),FALSE)))))))</f>
        <v>#N/A</v>
      </c>
      <c r="K1575" s="31">
        <v>0</v>
      </c>
      <c r="L1575" s="31">
        <v>4</v>
      </c>
      <c r="M1575" s="33" t="s">
        <v>5813</v>
      </c>
      <c r="N1575" s="33" t="s">
        <v>5813</v>
      </c>
      <c r="O1575" s="251" t="s">
        <v>7197</v>
      </c>
      <c r="P1575" s="252" t="s">
        <v>7197</v>
      </c>
      <c r="Q1575" s="252" t="s">
        <v>7198</v>
      </c>
      <c r="R1575" s="252" t="s">
        <v>7198</v>
      </c>
      <c r="S1575" s="252" t="s">
        <v>7199</v>
      </c>
      <c r="T1575" s="253" t="s">
        <v>7199</v>
      </c>
      <c r="U1575" s="252" t="s">
        <v>7200</v>
      </c>
      <c r="V1575" s="252" t="s">
        <v>7200</v>
      </c>
      <c r="W1575" s="252" t="s">
        <v>7201</v>
      </c>
      <c r="X1575" s="252" t="s">
        <v>7201</v>
      </c>
      <c r="Y1575" s="252" t="s">
        <v>7202</v>
      </c>
      <c r="Z1575" s="252" t="s">
        <v>7203</v>
      </c>
      <c r="AA1575" s="252" t="s">
        <v>7204</v>
      </c>
      <c r="AB1575" s="252" t="s">
        <v>7205</v>
      </c>
      <c r="AC1575" s="31">
        <v>5091135</v>
      </c>
      <c r="AD1575" s="31">
        <v>5091135</v>
      </c>
      <c r="AE1575" s="31"/>
    </row>
    <row r="1576" spans="1:31" ht="13.5" customHeight="1">
      <c r="A1576" s="254"/>
      <c r="B1576" s="28">
        <f t="shared" si="25"/>
        <v>109203000</v>
      </c>
      <c r="C1576" s="206">
        <v>0</v>
      </c>
      <c r="D1576" s="692" t="s">
        <v>5715</v>
      </c>
      <c r="E1576" s="19"/>
      <c r="F1576" s="250" t="s">
        <v>6228</v>
      </c>
      <c r="G1576" s="250">
        <v>1</v>
      </c>
      <c r="H1576" s="561">
        <v>109203000</v>
      </c>
      <c r="I1576" s="31">
        <v>0</v>
      </c>
      <c r="J1576" s="31" t="str" cm="1">
        <f t="array" ref="J1576">IF(I1576=0,"유저",
IF(I1576=1,"전사",
IF(I1576=2,"술사",
IF(I1576=3,"도사",
IF(I1576=4,"자객",
IF(I1576=5,"무사",
VLOOKUP(I1576,NPC[],MATCH("Column1.NpcName",NPC[#Headers],0),FALSE)))))))</f>
        <v>유저</v>
      </c>
      <c r="K1576" s="31">
        <v>0</v>
      </c>
      <c r="L1576" s="31">
        <v>4</v>
      </c>
      <c r="M1576" s="50" t="s">
        <v>5814</v>
      </c>
      <c r="N1576" s="50" t="s">
        <v>5814</v>
      </c>
      <c r="O1576" s="251" t="s">
        <v>7206</v>
      </c>
      <c r="P1576" s="252" t="s">
        <v>7206</v>
      </c>
      <c r="Q1576" s="252" t="s">
        <v>7207</v>
      </c>
      <c r="R1576" s="252" t="s">
        <v>7207</v>
      </c>
      <c r="S1576" s="252" t="s">
        <v>7208</v>
      </c>
      <c r="T1576" s="253" t="s">
        <v>7208</v>
      </c>
      <c r="U1576" s="252" t="s">
        <v>7209</v>
      </c>
      <c r="V1576" s="252" t="s">
        <v>7209</v>
      </c>
      <c r="W1576" s="252" t="s">
        <v>7210</v>
      </c>
      <c r="X1576" s="252" t="s">
        <v>7210</v>
      </c>
      <c r="Y1576" s="252" t="s">
        <v>7211</v>
      </c>
      <c r="Z1576" s="252" t="s">
        <v>7211</v>
      </c>
      <c r="AA1576" s="252" t="s">
        <v>7212</v>
      </c>
      <c r="AB1576" s="252" t="s">
        <v>7212</v>
      </c>
      <c r="AC1576" s="31">
        <v>5091136</v>
      </c>
      <c r="AD1576" s="31">
        <v>5091137</v>
      </c>
      <c r="AE1576" s="31"/>
    </row>
    <row r="1577" spans="1:31" ht="13.5" customHeight="1">
      <c r="A1577" s="254"/>
      <c r="B1577" s="28">
        <f t="shared" si="25"/>
        <v>109203100</v>
      </c>
      <c r="C1577" s="206">
        <v>0</v>
      </c>
      <c r="D1577" s="692" t="s">
        <v>5715</v>
      </c>
      <c r="E1577" s="19"/>
      <c r="F1577" s="250" t="s">
        <v>6228</v>
      </c>
      <c r="G1577" s="250">
        <v>1</v>
      </c>
      <c r="H1577" s="567">
        <v>109203100</v>
      </c>
      <c r="I1577" s="37">
        <v>9125</v>
      </c>
      <c r="J1577" s="37" t="e" cm="1">
        <f t="array" ref="J1577">IF(I1577=0,"유저",
IF(I1577=1,"전사",
IF(I1577=2,"술사",
IF(I1577=3,"도사",
IF(I1577=4,"자객",
IF(I1577=5,"무사",
VLOOKUP(I1577,NPC[],MATCH("Column1.NpcName",NPC[#Headers],0),FALSE)))))))</f>
        <v>#N/A</v>
      </c>
      <c r="K1577" s="37">
        <f>H1577+1</f>
        <v>109203101</v>
      </c>
      <c r="L1577" s="37">
        <v>4</v>
      </c>
      <c r="M1577" s="44" t="s">
        <v>5815</v>
      </c>
      <c r="N1577" s="44" t="s">
        <v>5815</v>
      </c>
      <c r="O1577" s="251" t="s">
        <v>7213</v>
      </c>
      <c r="P1577" s="252" t="s">
        <v>7213</v>
      </c>
      <c r="Q1577" s="252" t="s">
        <v>7214</v>
      </c>
      <c r="R1577" s="252" t="s">
        <v>7214</v>
      </c>
      <c r="S1577" s="252" t="s">
        <v>7215</v>
      </c>
      <c r="T1577" s="253" t="s">
        <v>7215</v>
      </c>
      <c r="U1577" s="252" t="s">
        <v>7216</v>
      </c>
      <c r="V1577" s="252" t="s">
        <v>7216</v>
      </c>
      <c r="W1577" s="252" t="s">
        <v>7217</v>
      </c>
      <c r="X1577" s="252" t="s">
        <v>7217</v>
      </c>
      <c r="Y1577" s="252" t="s">
        <v>7218</v>
      </c>
      <c r="Z1577" s="252" t="s">
        <v>7218</v>
      </c>
      <c r="AA1577" s="252" t="s">
        <v>7219</v>
      </c>
      <c r="AB1577" s="252" t="s">
        <v>7219</v>
      </c>
      <c r="AC1577" s="217">
        <v>5091138</v>
      </c>
      <c r="AD1577" s="217">
        <v>5091138</v>
      </c>
      <c r="AE1577" s="217"/>
    </row>
    <row r="1578" spans="1:31" ht="13.5" customHeight="1">
      <c r="A1578" s="254"/>
      <c r="B1578" s="28">
        <f t="shared" si="25"/>
        <v>109203101</v>
      </c>
      <c r="C1578" s="206">
        <v>0</v>
      </c>
      <c r="D1578" s="692" t="s">
        <v>5715</v>
      </c>
      <c r="E1578" s="19"/>
      <c r="F1578" s="250" t="s">
        <v>6228</v>
      </c>
      <c r="G1578" s="250">
        <v>1</v>
      </c>
      <c r="H1578" s="564">
        <v>109203101</v>
      </c>
      <c r="I1578" s="39">
        <v>0</v>
      </c>
      <c r="J1578" s="39" t="str" cm="1">
        <f t="array" ref="J1578">IF(I1578=0,"유저",
IF(I1578=1,"전사",
IF(I1578=2,"술사",
IF(I1578=3,"도사",
IF(I1578=4,"자객",
IF(I1578=5,"무사",
VLOOKUP(I1578,NPC[],MATCH("Column1.NpcName",NPC[#Headers],0),FALSE)))))))</f>
        <v>유저</v>
      </c>
      <c r="K1578" s="39">
        <v>0</v>
      </c>
      <c r="L1578" s="39">
        <v>3</v>
      </c>
      <c r="M1578" s="141" t="s">
        <v>5816</v>
      </c>
      <c r="N1578" s="141" t="s">
        <v>5816</v>
      </c>
      <c r="O1578" s="251" t="s">
        <v>7220</v>
      </c>
      <c r="P1578" s="252" t="s">
        <v>7220</v>
      </c>
      <c r="Q1578" s="252" t="s">
        <v>7221</v>
      </c>
      <c r="R1578" s="252" t="s">
        <v>7221</v>
      </c>
      <c r="S1578" s="252" t="s">
        <v>7222</v>
      </c>
      <c r="T1578" s="253" t="s">
        <v>7222</v>
      </c>
      <c r="U1578" s="252" t="s">
        <v>7223</v>
      </c>
      <c r="V1578" s="252" t="s">
        <v>7224</v>
      </c>
      <c r="W1578" s="252" t="s">
        <v>7225</v>
      </c>
      <c r="X1578" s="252" t="s">
        <v>7225</v>
      </c>
      <c r="Y1578" s="252" t="s">
        <v>7226</v>
      </c>
      <c r="Z1578" s="252" t="s">
        <v>7226</v>
      </c>
      <c r="AA1578" s="252" t="s">
        <v>7227</v>
      </c>
      <c r="AB1578" s="252" t="s">
        <v>7227</v>
      </c>
      <c r="AC1578" s="220">
        <v>5091139</v>
      </c>
      <c r="AD1578" s="220">
        <v>5091140</v>
      </c>
      <c r="AE1578" s="220"/>
    </row>
    <row r="1579" spans="1:31" ht="13.5" customHeight="1">
      <c r="A1579" s="254"/>
      <c r="B1579" s="28">
        <f t="shared" si="25"/>
        <v>109203200</v>
      </c>
      <c r="C1579" s="206">
        <v>0</v>
      </c>
      <c r="D1579" s="692" t="s">
        <v>5715</v>
      </c>
      <c r="E1579" s="19"/>
      <c r="F1579" s="250" t="s">
        <v>6228</v>
      </c>
      <c r="G1579" s="250">
        <v>1</v>
      </c>
      <c r="H1579" s="561">
        <v>109203200</v>
      </c>
      <c r="I1579" s="31">
        <v>9125</v>
      </c>
      <c r="J1579" s="31" t="e" cm="1">
        <f t="array" ref="J1579">IF(I1579=0,"유저",
IF(I1579=1,"전사",
IF(I1579=2,"술사",
IF(I1579=3,"도사",
IF(I1579=4,"자객",
IF(I1579=5,"무사",
VLOOKUP(I1579,NPC[],MATCH("Column1.NpcName",NPC[#Headers],0),FALSE)))))))</f>
        <v>#N/A</v>
      </c>
      <c r="K1579" s="31">
        <v>0</v>
      </c>
      <c r="L1579" s="31">
        <v>3</v>
      </c>
      <c r="M1579" s="33" t="s">
        <v>5817</v>
      </c>
      <c r="N1579" s="33" t="s">
        <v>5817</v>
      </c>
      <c r="O1579" s="251" t="s">
        <v>7228</v>
      </c>
      <c r="P1579" s="252" t="s">
        <v>7228</v>
      </c>
      <c r="Q1579" s="252" t="s">
        <v>7229</v>
      </c>
      <c r="R1579" s="252" t="s">
        <v>7229</v>
      </c>
      <c r="S1579" s="252" t="s">
        <v>7230</v>
      </c>
      <c r="T1579" s="253" t="s">
        <v>7230</v>
      </c>
      <c r="U1579" s="252" t="s">
        <v>7231</v>
      </c>
      <c r="V1579" s="252" t="s">
        <v>7231</v>
      </c>
      <c r="W1579" s="252" t="s">
        <v>7232</v>
      </c>
      <c r="X1579" s="252" t="s">
        <v>7232</v>
      </c>
      <c r="Y1579" s="252" t="s">
        <v>7233</v>
      </c>
      <c r="Z1579" s="252" t="s">
        <v>7233</v>
      </c>
      <c r="AA1579" s="252" t="s">
        <v>7234</v>
      </c>
      <c r="AB1579" s="252" t="s">
        <v>7234</v>
      </c>
      <c r="AC1579" s="31">
        <v>5091141</v>
      </c>
      <c r="AD1579" s="31">
        <v>5091141</v>
      </c>
      <c r="AE1579" s="31"/>
    </row>
    <row r="1580" spans="1:31" ht="13.5" customHeight="1">
      <c r="A1580" s="254"/>
      <c r="B1580" s="28">
        <f t="shared" si="25"/>
        <v>109203300</v>
      </c>
      <c r="C1580" s="206">
        <v>0</v>
      </c>
      <c r="D1580" s="692" t="s">
        <v>5715</v>
      </c>
      <c r="E1580" s="19"/>
      <c r="F1580" s="250" t="s">
        <v>6228</v>
      </c>
      <c r="G1580" s="250">
        <v>1</v>
      </c>
      <c r="H1580" s="561">
        <v>109203300</v>
      </c>
      <c r="I1580" s="31">
        <v>0</v>
      </c>
      <c r="J1580" s="31" t="str" cm="1">
        <f t="array" ref="J1580">IF(I1580=0,"유저",
IF(I1580=1,"전사",
IF(I1580=2,"술사",
IF(I1580=3,"도사",
IF(I1580=4,"자객",
IF(I1580=5,"무사",
VLOOKUP(I1580,NPC[],MATCH("Column1.NpcName",NPC[#Headers],0),FALSE)))))))</f>
        <v>유저</v>
      </c>
      <c r="K1580" s="31">
        <v>0</v>
      </c>
      <c r="L1580" s="31">
        <v>4</v>
      </c>
      <c r="M1580" s="50" t="s">
        <v>5818</v>
      </c>
      <c r="N1580" s="50" t="s">
        <v>5818</v>
      </c>
      <c r="O1580" s="251" t="s">
        <v>7235</v>
      </c>
      <c r="P1580" s="252" t="s">
        <v>7235</v>
      </c>
      <c r="Q1580" s="252" t="s">
        <v>7236</v>
      </c>
      <c r="R1580" s="252" t="s">
        <v>7236</v>
      </c>
      <c r="S1580" s="252" t="s">
        <v>7237</v>
      </c>
      <c r="T1580" s="253" t="s">
        <v>7237</v>
      </c>
      <c r="U1580" s="252" t="s">
        <v>7238</v>
      </c>
      <c r="V1580" s="252" t="s">
        <v>7238</v>
      </c>
      <c r="W1580" s="252" t="s">
        <v>7239</v>
      </c>
      <c r="X1580" s="252" t="s">
        <v>7239</v>
      </c>
      <c r="Y1580" s="252" t="s">
        <v>7240</v>
      </c>
      <c r="Z1580" s="252" t="s">
        <v>7240</v>
      </c>
      <c r="AA1580" s="252" t="s">
        <v>7241</v>
      </c>
      <c r="AB1580" s="252" t="s">
        <v>7241</v>
      </c>
      <c r="AC1580" s="31">
        <v>5091142</v>
      </c>
      <c r="AD1580" s="31">
        <v>5091143</v>
      </c>
      <c r="AE1580" s="31"/>
    </row>
    <row r="1581" spans="1:31" ht="13.5" customHeight="1">
      <c r="A1581" s="254"/>
      <c r="B1581" s="28">
        <f t="shared" si="25"/>
        <v>109203400</v>
      </c>
      <c r="C1581" s="208">
        <v>0</v>
      </c>
      <c r="D1581" s="692" t="s">
        <v>5715</v>
      </c>
      <c r="E1581" s="19"/>
      <c r="F1581" s="250" t="s">
        <v>6228</v>
      </c>
      <c r="G1581" s="250">
        <v>1</v>
      </c>
      <c r="H1581" s="567">
        <v>109203400</v>
      </c>
      <c r="I1581" s="37">
        <v>9114</v>
      </c>
      <c r="J1581" s="37" t="e" cm="1">
        <f t="array" ref="J1581">IF(I1581=0,"유저",
IF(I1581=1,"전사",
IF(I1581=2,"술사",
IF(I1581=3,"도사",
IF(I1581=4,"자객",
IF(I1581=5,"무사",
VLOOKUP(I1581,NPC[],MATCH("Column1.NpcName",NPC[#Headers],0),FALSE)))))))</f>
        <v>#N/A</v>
      </c>
      <c r="K1581" s="37">
        <f>H1581+1</f>
        <v>109203401</v>
      </c>
      <c r="L1581" s="37">
        <v>5</v>
      </c>
      <c r="M1581" s="271" t="s">
        <v>5819</v>
      </c>
      <c r="N1581" s="271" t="s">
        <v>5819</v>
      </c>
      <c r="O1581" s="251" t="s">
        <v>7242</v>
      </c>
      <c r="P1581" s="252" t="s">
        <v>7242</v>
      </c>
      <c r="Q1581" s="252" t="s">
        <v>7243</v>
      </c>
      <c r="R1581" s="252" t="s">
        <v>7243</v>
      </c>
      <c r="S1581" s="252" t="s">
        <v>7244</v>
      </c>
      <c r="T1581" s="253" t="s">
        <v>7244</v>
      </c>
      <c r="U1581" s="252" t="s">
        <v>7245</v>
      </c>
      <c r="V1581" s="252" t="s">
        <v>7245</v>
      </c>
      <c r="W1581" s="252" t="s">
        <v>7246</v>
      </c>
      <c r="X1581" s="252" t="s">
        <v>7246</v>
      </c>
      <c r="Y1581" s="252" t="s">
        <v>7247</v>
      </c>
      <c r="Z1581" s="252" t="s">
        <v>7247</v>
      </c>
      <c r="AA1581" s="252" t="s">
        <v>7248</v>
      </c>
      <c r="AB1581" s="252" t="s">
        <v>7248</v>
      </c>
      <c r="AC1581" s="217">
        <v>5091144</v>
      </c>
      <c r="AD1581" s="217">
        <v>5091144</v>
      </c>
      <c r="AE1581" s="217"/>
    </row>
    <row r="1582" spans="1:31" ht="13.5" customHeight="1">
      <c r="A1582" s="254"/>
      <c r="B1582" s="28">
        <f t="shared" si="25"/>
        <v>109203401</v>
      </c>
      <c r="C1582" s="229">
        <v>0</v>
      </c>
      <c r="D1582" s="692" t="s">
        <v>5715</v>
      </c>
      <c r="E1582" s="19"/>
      <c r="F1582" s="250" t="s">
        <v>6228</v>
      </c>
      <c r="G1582" s="250">
        <v>1</v>
      </c>
      <c r="H1582" s="564">
        <v>109203401</v>
      </c>
      <c r="I1582" s="39">
        <v>0</v>
      </c>
      <c r="J1582" s="39" t="str" cm="1">
        <f t="array" ref="J1582">IF(I1582=0,"유저",
IF(I1582=1,"전사",
IF(I1582=2,"술사",
IF(I1582=3,"도사",
IF(I1582=4,"자객",
IF(I1582=5,"무사",
VLOOKUP(I1582,NPC[],MATCH("Column1.NpcName",NPC[#Headers],0),FALSE)))))))</f>
        <v>유저</v>
      </c>
      <c r="K1582" s="39">
        <v>0</v>
      </c>
      <c r="L1582" s="39">
        <v>3</v>
      </c>
      <c r="M1582" s="42" t="s">
        <v>5820</v>
      </c>
      <c r="N1582" s="42" t="s">
        <v>5820</v>
      </c>
      <c r="O1582" s="251" t="s">
        <v>7249</v>
      </c>
      <c r="P1582" s="252" t="s">
        <v>7249</v>
      </c>
      <c r="Q1582" s="252" t="s">
        <v>7250</v>
      </c>
      <c r="R1582" s="252" t="s">
        <v>7250</v>
      </c>
      <c r="S1582" s="252" t="s">
        <v>7251</v>
      </c>
      <c r="T1582" s="253" t="s">
        <v>7251</v>
      </c>
      <c r="U1582" s="252" t="s">
        <v>7252</v>
      </c>
      <c r="V1582" s="252" t="s">
        <v>7252</v>
      </c>
      <c r="W1582" s="252" t="s">
        <v>7253</v>
      </c>
      <c r="X1582" s="252" t="s">
        <v>7253</v>
      </c>
      <c r="Y1582" s="252" t="s">
        <v>7254</v>
      </c>
      <c r="Z1582" s="252" t="s">
        <v>7254</v>
      </c>
      <c r="AA1582" s="252" t="s">
        <v>7255</v>
      </c>
      <c r="AB1582" s="252" t="s">
        <v>7255</v>
      </c>
      <c r="AC1582" s="220">
        <v>5091145</v>
      </c>
      <c r="AD1582" s="220">
        <v>5091146</v>
      </c>
      <c r="AE1582" s="220"/>
    </row>
    <row r="1583" spans="1:31" ht="13.5" customHeight="1">
      <c r="A1583" s="254"/>
      <c r="B1583" s="28">
        <f t="shared" si="25"/>
        <v>109203500</v>
      </c>
      <c r="C1583" s="206">
        <v>0</v>
      </c>
      <c r="D1583" s="692" t="s">
        <v>5715</v>
      </c>
      <c r="E1583" s="19"/>
      <c r="F1583" s="250" t="s">
        <v>6228</v>
      </c>
      <c r="G1583" s="250">
        <v>1</v>
      </c>
      <c r="H1583" s="563">
        <v>109203500</v>
      </c>
      <c r="I1583" s="81">
        <v>0</v>
      </c>
      <c r="J1583" s="81" t="str" cm="1">
        <f t="array" ref="J1583">IF(I1583=0,"유저",
IF(I1583=1,"전사",
IF(I1583=2,"술사",
IF(I1583=3,"도사",
IF(I1583=4,"자객",
IF(I1583=5,"무사",
VLOOKUP(I1583,NPC[],MATCH("Column1.NpcName",NPC[#Headers],0),FALSE)))))))</f>
        <v>유저</v>
      </c>
      <c r="K1583" s="37">
        <f>H1583+1</f>
        <v>109203501</v>
      </c>
      <c r="L1583" s="81">
        <v>3</v>
      </c>
      <c r="M1583" s="38" t="s">
        <v>5821</v>
      </c>
      <c r="N1583" s="38" t="s">
        <v>5821</v>
      </c>
      <c r="O1583" s="251" t="s">
        <v>7256</v>
      </c>
      <c r="P1583" s="252" t="s">
        <v>7256</v>
      </c>
      <c r="Q1583" s="252" t="s">
        <v>7257</v>
      </c>
      <c r="R1583" s="252" t="s">
        <v>7257</v>
      </c>
      <c r="S1583" s="252" t="s">
        <v>7258</v>
      </c>
      <c r="T1583" s="253" t="s">
        <v>7258</v>
      </c>
      <c r="U1583" s="252" t="s">
        <v>7259</v>
      </c>
      <c r="V1583" s="252" t="s">
        <v>7259</v>
      </c>
      <c r="W1583" s="252" t="s">
        <v>7260</v>
      </c>
      <c r="X1583" s="252" t="s">
        <v>7260</v>
      </c>
      <c r="Y1583" s="252" t="s">
        <v>7261</v>
      </c>
      <c r="Z1583" s="252" t="s">
        <v>7261</v>
      </c>
      <c r="AA1583" s="252" t="s">
        <v>7262</v>
      </c>
      <c r="AB1583" s="252" t="s">
        <v>7262</v>
      </c>
      <c r="AC1583" s="215">
        <v>5091147</v>
      </c>
      <c r="AD1583" s="215">
        <v>5091148</v>
      </c>
      <c r="AE1583" s="215"/>
    </row>
    <row r="1584" spans="1:31" ht="13.5" customHeight="1">
      <c r="A1584" s="254"/>
      <c r="B1584" s="28">
        <f t="shared" si="25"/>
        <v>109203501</v>
      </c>
      <c r="C1584" s="206">
        <v>0</v>
      </c>
      <c r="D1584" s="692" t="s">
        <v>5715</v>
      </c>
      <c r="E1584" s="19"/>
      <c r="F1584" s="250" t="s">
        <v>6228</v>
      </c>
      <c r="G1584" s="250">
        <v>1</v>
      </c>
      <c r="H1584" s="564">
        <v>109203501</v>
      </c>
      <c r="I1584" s="86">
        <v>9126</v>
      </c>
      <c r="J1584" s="86" t="e" cm="1">
        <f t="array" ref="J1584">IF(I1584=0,"유저",
IF(I1584=1,"전사",
IF(I1584=2,"술사",
IF(I1584=3,"도사",
IF(I1584=4,"자객",
IF(I1584=5,"무사",
VLOOKUP(I1584,NPC[],MATCH("Column1.NpcName",NPC[#Headers],0),FALSE)))))))</f>
        <v>#N/A</v>
      </c>
      <c r="K1584" s="39">
        <v>0</v>
      </c>
      <c r="L1584" s="86">
        <v>3</v>
      </c>
      <c r="M1584" s="40" t="s">
        <v>5822</v>
      </c>
      <c r="N1584" s="40" t="s">
        <v>5822</v>
      </c>
      <c r="O1584" s="251" t="s">
        <v>7263</v>
      </c>
      <c r="P1584" s="252" t="s">
        <v>7264</v>
      </c>
      <c r="Q1584" s="252" t="s">
        <v>7265</v>
      </c>
      <c r="R1584" s="252" t="s">
        <v>7265</v>
      </c>
      <c r="S1584" s="252" t="s">
        <v>7266</v>
      </c>
      <c r="T1584" s="253" t="s">
        <v>7266</v>
      </c>
      <c r="U1584" s="252" t="s">
        <v>7267</v>
      </c>
      <c r="V1584" s="252" t="s">
        <v>7267</v>
      </c>
      <c r="W1584" s="252" t="s">
        <v>7268</v>
      </c>
      <c r="X1584" s="252" t="s">
        <v>7268</v>
      </c>
      <c r="Y1584" s="252" t="s">
        <v>7269</v>
      </c>
      <c r="Z1584" s="252" t="s">
        <v>7270</v>
      </c>
      <c r="AA1584" s="252" t="s">
        <v>7271</v>
      </c>
      <c r="AB1584" s="252" t="s">
        <v>7271</v>
      </c>
      <c r="AC1584" s="215">
        <v>5091149</v>
      </c>
      <c r="AD1584" s="215">
        <v>5091149</v>
      </c>
      <c r="AE1584" s="215"/>
    </row>
    <row r="1585" spans="1:31" ht="13.5" customHeight="1">
      <c r="A1585" s="254"/>
      <c r="B1585" s="28">
        <f t="shared" si="25"/>
        <v>109203600</v>
      </c>
      <c r="C1585" s="206">
        <v>0</v>
      </c>
      <c r="D1585" s="692" t="s">
        <v>5715</v>
      </c>
      <c r="E1585" s="19"/>
      <c r="F1585" s="250" t="s">
        <v>6228</v>
      </c>
      <c r="G1585" s="250">
        <v>1</v>
      </c>
      <c r="H1585" s="563">
        <v>109203600</v>
      </c>
      <c r="I1585" s="81">
        <v>0</v>
      </c>
      <c r="J1585" s="81" t="str" cm="1">
        <f t="array" ref="J1585">IF(I1585=0,"유저",
IF(I1585=1,"전사",
IF(I1585=2,"술사",
IF(I1585=3,"도사",
IF(I1585=4,"자객",
IF(I1585=5,"무사",
VLOOKUP(I1585,NPC[],MATCH("Column1.NpcName",NPC[#Headers],0),FALSE)))))))</f>
        <v>유저</v>
      </c>
      <c r="K1585" s="37">
        <f>H1585+1</f>
        <v>109203601</v>
      </c>
      <c r="L1585" s="81">
        <v>3</v>
      </c>
      <c r="M1585" s="38" t="s">
        <v>5823</v>
      </c>
      <c r="N1585" s="38" t="s">
        <v>5823</v>
      </c>
      <c r="O1585" s="251" t="s">
        <v>7272</v>
      </c>
      <c r="P1585" s="252" t="s">
        <v>7272</v>
      </c>
      <c r="Q1585" s="252" t="s">
        <v>7273</v>
      </c>
      <c r="R1585" s="252" t="s">
        <v>7273</v>
      </c>
      <c r="S1585" s="252" t="s">
        <v>7274</v>
      </c>
      <c r="T1585" s="253" t="s">
        <v>7274</v>
      </c>
      <c r="U1585" s="252" t="s">
        <v>7275</v>
      </c>
      <c r="V1585" s="252" t="s">
        <v>7275</v>
      </c>
      <c r="W1585" s="252" t="s">
        <v>7276</v>
      </c>
      <c r="X1585" s="252" t="s">
        <v>7276</v>
      </c>
      <c r="Y1585" s="252" t="s">
        <v>7277</v>
      </c>
      <c r="Z1585" s="252" t="s">
        <v>7277</v>
      </c>
      <c r="AA1585" s="252" t="s">
        <v>7278</v>
      </c>
      <c r="AB1585" s="252" t="s">
        <v>7278</v>
      </c>
      <c r="AC1585" s="215">
        <v>5091593</v>
      </c>
      <c r="AD1585" s="215">
        <v>5091594</v>
      </c>
      <c r="AE1585" s="215"/>
    </row>
    <row r="1586" spans="1:31" ht="13.5" customHeight="1">
      <c r="A1586" s="254"/>
      <c r="B1586" s="28">
        <f t="shared" si="25"/>
        <v>109203601</v>
      </c>
      <c r="C1586" s="206">
        <v>0</v>
      </c>
      <c r="D1586" s="692" t="s">
        <v>5715</v>
      </c>
      <c r="E1586" s="19"/>
      <c r="F1586" s="250" t="s">
        <v>6228</v>
      </c>
      <c r="G1586" s="250">
        <v>1</v>
      </c>
      <c r="H1586" s="564">
        <v>109203601</v>
      </c>
      <c r="I1586" s="86">
        <v>9126</v>
      </c>
      <c r="J1586" s="86" t="e" cm="1">
        <f t="array" ref="J1586">IF(I1586=0,"유저",
IF(I1586=1,"전사",
IF(I1586=2,"술사",
IF(I1586=3,"도사",
IF(I1586=4,"자객",
IF(I1586=5,"무사",
VLOOKUP(I1586,NPC[],MATCH("Column1.NpcName",NPC[#Headers],0),FALSE)))))))</f>
        <v>#N/A</v>
      </c>
      <c r="K1586" s="39">
        <v>0</v>
      </c>
      <c r="L1586" s="86">
        <v>5</v>
      </c>
      <c r="M1586" s="40" t="s">
        <v>5824</v>
      </c>
      <c r="N1586" s="40" t="s">
        <v>5824</v>
      </c>
      <c r="O1586" s="251" t="s">
        <v>7279</v>
      </c>
      <c r="P1586" s="252" t="s">
        <v>7279</v>
      </c>
      <c r="Q1586" s="252" t="s">
        <v>7280</v>
      </c>
      <c r="R1586" s="252" t="s">
        <v>7280</v>
      </c>
      <c r="S1586" s="252" t="s">
        <v>7281</v>
      </c>
      <c r="T1586" s="253" t="s">
        <v>7281</v>
      </c>
      <c r="U1586" s="252" t="s">
        <v>7282</v>
      </c>
      <c r="V1586" s="252" t="s">
        <v>7282</v>
      </c>
      <c r="W1586" s="252" t="s">
        <v>7283</v>
      </c>
      <c r="X1586" s="252" t="s">
        <v>7283</v>
      </c>
      <c r="Y1586" s="252" t="s">
        <v>7284</v>
      </c>
      <c r="Z1586" s="252" t="s">
        <v>7284</v>
      </c>
      <c r="AA1586" s="252" t="s">
        <v>7285</v>
      </c>
      <c r="AB1586" s="252" t="s">
        <v>7285</v>
      </c>
      <c r="AC1586" s="215">
        <v>5091595</v>
      </c>
      <c r="AD1586" s="215">
        <v>5091595</v>
      </c>
      <c r="AE1586" s="215"/>
    </row>
    <row r="1587" spans="1:31" ht="13.5" customHeight="1">
      <c r="A1587" s="254"/>
      <c r="B1587" s="28">
        <f t="shared" si="25"/>
        <v>109203800</v>
      </c>
      <c r="C1587" s="206">
        <v>0</v>
      </c>
      <c r="D1587" s="692" t="s">
        <v>5715</v>
      </c>
      <c r="E1587" s="19"/>
      <c r="F1587" s="250" t="s">
        <v>6228</v>
      </c>
      <c r="G1587" s="250">
        <v>1</v>
      </c>
      <c r="H1587" s="567">
        <v>109203800</v>
      </c>
      <c r="I1587" s="37">
        <v>9126</v>
      </c>
      <c r="J1587" s="37" t="e" cm="1">
        <f t="array" ref="J1587">IF(I1587=0,"유저",
IF(I1587=1,"전사",
IF(I1587=2,"술사",
IF(I1587=3,"도사",
IF(I1587=4,"자객",
IF(I1587=5,"무사",
VLOOKUP(I1587,NPC[],MATCH("Column1.NpcName",NPC[#Headers],0),FALSE)))))))</f>
        <v>#N/A</v>
      </c>
      <c r="K1587" s="37">
        <f>H1587+1</f>
        <v>109203801</v>
      </c>
      <c r="L1587" s="37">
        <v>4</v>
      </c>
      <c r="M1587" s="48" t="s">
        <v>5825</v>
      </c>
      <c r="N1587" s="48" t="s">
        <v>5825</v>
      </c>
      <c r="O1587" s="251" t="s">
        <v>7286</v>
      </c>
      <c r="P1587" s="252" t="s">
        <v>7286</v>
      </c>
      <c r="Q1587" s="252" t="s">
        <v>7287</v>
      </c>
      <c r="R1587" s="252" t="s">
        <v>7287</v>
      </c>
      <c r="S1587" s="252" t="s">
        <v>7288</v>
      </c>
      <c r="T1587" s="253" t="s">
        <v>7288</v>
      </c>
      <c r="U1587" s="252" t="s">
        <v>7289</v>
      </c>
      <c r="V1587" s="252" t="s">
        <v>7289</v>
      </c>
      <c r="W1587" s="252" t="s">
        <v>7290</v>
      </c>
      <c r="X1587" s="252" t="s">
        <v>7290</v>
      </c>
      <c r="Y1587" s="252" t="s">
        <v>7291</v>
      </c>
      <c r="Z1587" s="252" t="s">
        <v>7292</v>
      </c>
      <c r="AA1587" s="252" t="s">
        <v>7293</v>
      </c>
      <c r="AB1587" s="252" t="s">
        <v>7293</v>
      </c>
      <c r="AC1587" s="217">
        <v>5091150</v>
      </c>
      <c r="AD1587" s="217">
        <v>5091150</v>
      </c>
      <c r="AE1587" s="217"/>
    </row>
    <row r="1588" spans="1:31" ht="13.5" customHeight="1">
      <c r="A1588" s="254"/>
      <c r="B1588" s="28">
        <f t="shared" si="25"/>
        <v>109203801</v>
      </c>
      <c r="C1588" s="206">
        <v>0</v>
      </c>
      <c r="D1588" s="692" t="s">
        <v>5715</v>
      </c>
      <c r="E1588" s="19"/>
      <c r="F1588" s="250" t="s">
        <v>6228</v>
      </c>
      <c r="G1588" s="250">
        <v>1</v>
      </c>
      <c r="H1588" s="564">
        <v>109203801</v>
      </c>
      <c r="I1588" s="39">
        <v>0</v>
      </c>
      <c r="J1588" s="39" t="str" cm="1">
        <f t="array" ref="J1588">IF(I1588=0,"유저",
IF(I1588=1,"전사",
IF(I1588=2,"술사",
IF(I1588=3,"도사",
IF(I1588=4,"자객",
IF(I1588=5,"무사",
VLOOKUP(I1588,NPC[],MATCH("Column1.NpcName",NPC[#Headers],0),FALSE)))))))</f>
        <v>유저</v>
      </c>
      <c r="K1588" s="39">
        <v>0</v>
      </c>
      <c r="L1588" s="39">
        <v>3</v>
      </c>
      <c r="M1588" s="40" t="s">
        <v>5826</v>
      </c>
      <c r="N1588" s="40" t="s">
        <v>5826</v>
      </c>
      <c r="O1588" s="251" t="s">
        <v>7294</v>
      </c>
      <c r="P1588" s="252" t="s">
        <v>7294</v>
      </c>
      <c r="Q1588" s="252" t="s">
        <v>7295</v>
      </c>
      <c r="R1588" s="252" t="s">
        <v>7295</v>
      </c>
      <c r="S1588" s="252" t="s">
        <v>7296</v>
      </c>
      <c r="T1588" s="253" t="s">
        <v>7296</v>
      </c>
      <c r="U1588" s="252" t="s">
        <v>7297</v>
      </c>
      <c r="V1588" s="252" t="s">
        <v>7297</v>
      </c>
      <c r="W1588" s="252" t="s">
        <v>7298</v>
      </c>
      <c r="X1588" s="252" t="s">
        <v>7298</v>
      </c>
      <c r="Y1588" s="252" t="s">
        <v>7299</v>
      </c>
      <c r="Z1588" s="252" t="s">
        <v>7299</v>
      </c>
      <c r="AA1588" s="252" t="s">
        <v>7300</v>
      </c>
      <c r="AB1588" s="252" t="s">
        <v>7300</v>
      </c>
      <c r="AC1588" s="220">
        <v>5091151</v>
      </c>
      <c r="AD1588" s="220">
        <v>5091152</v>
      </c>
      <c r="AE1588" s="220"/>
    </row>
    <row r="1589" spans="1:31" ht="13.5" customHeight="1">
      <c r="A1589" s="254"/>
      <c r="B1589" s="28">
        <f t="shared" si="25"/>
        <v>109204000</v>
      </c>
      <c r="C1589" s="206">
        <v>0</v>
      </c>
      <c r="D1589" s="692" t="s">
        <v>5715</v>
      </c>
      <c r="E1589" s="19"/>
      <c r="F1589" s="250" t="s">
        <v>6228</v>
      </c>
      <c r="G1589" s="250">
        <v>1</v>
      </c>
      <c r="H1589" s="567">
        <v>109204000</v>
      </c>
      <c r="I1589" s="37">
        <v>9105</v>
      </c>
      <c r="J1589" s="37" t="e" cm="1">
        <f t="array" ref="J1589">IF(I1589=0,"유저",
IF(I1589=1,"전사",
IF(I1589=2,"술사",
IF(I1589=3,"도사",
IF(I1589=4,"자객",
IF(I1589=5,"무사",
VLOOKUP(I1589,NPC[],MATCH("Column1.NpcName",NPC[#Headers],0),FALSE)))))))</f>
        <v>#N/A</v>
      </c>
      <c r="K1589" s="37">
        <f>H1589+1</f>
        <v>109204001</v>
      </c>
      <c r="L1589" s="37">
        <v>4</v>
      </c>
      <c r="M1589" s="48" t="s">
        <v>5827</v>
      </c>
      <c r="N1589" s="48" t="s">
        <v>5827</v>
      </c>
      <c r="O1589" s="251" t="s">
        <v>15205</v>
      </c>
      <c r="P1589" s="252" t="s">
        <v>15205</v>
      </c>
      <c r="Q1589" s="252" t="s">
        <v>21442</v>
      </c>
      <c r="R1589" s="252" t="s">
        <v>21442</v>
      </c>
      <c r="S1589" s="252" t="s">
        <v>15206</v>
      </c>
      <c r="T1589" s="253" t="s">
        <v>15207</v>
      </c>
      <c r="U1589" s="252" t="s">
        <v>15208</v>
      </c>
      <c r="V1589" s="252" t="s">
        <v>15208</v>
      </c>
      <c r="W1589" s="252" t="s">
        <v>15209</v>
      </c>
      <c r="X1589" s="252" t="s">
        <v>15209</v>
      </c>
      <c r="Y1589" s="252" t="s">
        <v>15210</v>
      </c>
      <c r="Z1589" s="252" t="s">
        <v>15211</v>
      </c>
      <c r="AA1589" s="252" t="s">
        <v>15212</v>
      </c>
      <c r="AB1589" s="252" t="s">
        <v>15213</v>
      </c>
      <c r="AC1589" s="217">
        <v>5091153</v>
      </c>
      <c r="AD1589" s="217">
        <v>5091153</v>
      </c>
      <c r="AE1589" s="217"/>
    </row>
    <row r="1590" spans="1:31" ht="13.5" customHeight="1">
      <c r="A1590" s="254"/>
      <c r="B1590" s="28">
        <f t="shared" si="25"/>
        <v>109204001</v>
      </c>
      <c r="C1590" s="206">
        <v>0</v>
      </c>
      <c r="D1590" s="692" t="s">
        <v>5715</v>
      </c>
      <c r="E1590" s="19"/>
      <c r="F1590" s="250" t="s">
        <v>6228</v>
      </c>
      <c r="G1590" s="250">
        <v>1</v>
      </c>
      <c r="H1590" s="564">
        <v>109204001</v>
      </c>
      <c r="I1590" s="39">
        <v>0</v>
      </c>
      <c r="J1590" s="39" t="str" cm="1">
        <f t="array" ref="J1590">IF(I1590=0,"유저",
IF(I1590=1,"전사",
IF(I1590=2,"술사",
IF(I1590=3,"도사",
IF(I1590=4,"자객",
IF(I1590=5,"무사",
VLOOKUP(I1590,NPC[],MATCH("Column1.NpcName",NPC[#Headers],0),FALSE)))))))</f>
        <v>유저</v>
      </c>
      <c r="K1590" s="39">
        <v>0</v>
      </c>
      <c r="L1590" s="39">
        <v>3</v>
      </c>
      <c r="M1590" s="40" t="s">
        <v>5828</v>
      </c>
      <c r="N1590" s="40" t="s">
        <v>5828</v>
      </c>
      <c r="O1590" s="251" t="s">
        <v>7301</v>
      </c>
      <c r="P1590" s="252" t="s">
        <v>7301</v>
      </c>
      <c r="Q1590" s="252" t="s">
        <v>7302</v>
      </c>
      <c r="R1590" s="252" t="s">
        <v>7302</v>
      </c>
      <c r="S1590" s="252" t="s">
        <v>7303</v>
      </c>
      <c r="T1590" s="253" t="s">
        <v>7303</v>
      </c>
      <c r="U1590" s="252" t="s">
        <v>7304</v>
      </c>
      <c r="V1590" s="252" t="s">
        <v>7304</v>
      </c>
      <c r="W1590" s="252" t="s">
        <v>7305</v>
      </c>
      <c r="X1590" s="252" t="s">
        <v>7305</v>
      </c>
      <c r="Y1590" s="252" t="s">
        <v>7306</v>
      </c>
      <c r="Z1590" s="252" t="s">
        <v>7306</v>
      </c>
      <c r="AA1590" s="252" t="s">
        <v>7307</v>
      </c>
      <c r="AB1590" s="252" t="s">
        <v>7307</v>
      </c>
      <c r="AC1590" s="220">
        <v>5091154</v>
      </c>
      <c r="AD1590" s="220">
        <v>5091155</v>
      </c>
      <c r="AE1590" s="220"/>
    </row>
    <row r="1591" spans="1:31" ht="13.5" customHeight="1">
      <c r="A1591" s="254"/>
      <c r="B1591" s="28">
        <f t="shared" si="25"/>
        <v>109204200</v>
      </c>
      <c r="C1591" s="206">
        <v>0</v>
      </c>
      <c r="D1591" s="692" t="s">
        <v>5715</v>
      </c>
      <c r="E1591" s="19"/>
      <c r="F1591" s="250" t="s">
        <v>6228</v>
      </c>
      <c r="G1591" s="250">
        <v>1</v>
      </c>
      <c r="H1591" s="567">
        <v>109204200</v>
      </c>
      <c r="I1591" s="37">
        <v>9105</v>
      </c>
      <c r="J1591" s="37" t="e" cm="1">
        <f t="array" ref="J1591">IF(I1591=0,"유저",
IF(I1591=1,"전사",
IF(I1591=2,"술사",
IF(I1591=3,"도사",
IF(I1591=4,"자객",
IF(I1591=5,"무사",
VLOOKUP(I1591,NPC[],MATCH("Column1.NpcName",NPC[#Headers],0),FALSE)))))))</f>
        <v>#N/A</v>
      </c>
      <c r="K1591" s="37">
        <v>0</v>
      </c>
      <c r="L1591" s="37">
        <v>4</v>
      </c>
      <c r="M1591" s="33" t="s">
        <v>5829</v>
      </c>
      <c r="N1591" s="33" t="s">
        <v>5829</v>
      </c>
      <c r="O1591" s="251" t="s">
        <v>15214</v>
      </c>
      <c r="P1591" s="252" t="s">
        <v>15214</v>
      </c>
      <c r="Q1591" s="252" t="s">
        <v>21443</v>
      </c>
      <c r="R1591" s="252" t="s">
        <v>21443</v>
      </c>
      <c r="S1591" s="252" t="s">
        <v>15215</v>
      </c>
      <c r="T1591" s="253" t="s">
        <v>15216</v>
      </c>
      <c r="U1591" s="252" t="s">
        <v>15217</v>
      </c>
      <c r="V1591" s="252" t="s">
        <v>15217</v>
      </c>
      <c r="W1591" s="252" t="s">
        <v>15218</v>
      </c>
      <c r="X1591" s="252" t="s">
        <v>15218</v>
      </c>
      <c r="Y1591" s="252" t="s">
        <v>15219</v>
      </c>
      <c r="Z1591" s="252" t="s">
        <v>15219</v>
      </c>
      <c r="AA1591" s="252" t="s">
        <v>15220</v>
      </c>
      <c r="AB1591" s="252" t="s">
        <v>15221</v>
      </c>
      <c r="AC1591" s="217">
        <v>5091156</v>
      </c>
      <c r="AD1591" s="217">
        <v>5091156</v>
      </c>
      <c r="AE1591" s="217"/>
    </row>
    <row r="1592" spans="1:31" ht="13.5" customHeight="1">
      <c r="A1592" s="254"/>
      <c r="B1592" s="28">
        <f t="shared" si="25"/>
        <v>109204400</v>
      </c>
      <c r="C1592" s="206">
        <v>0</v>
      </c>
      <c r="D1592" s="692" t="s">
        <v>5715</v>
      </c>
      <c r="E1592" s="19"/>
      <c r="F1592" s="250" t="s">
        <v>6228</v>
      </c>
      <c r="G1592" s="250">
        <v>1</v>
      </c>
      <c r="H1592" s="565">
        <v>109204400</v>
      </c>
      <c r="I1592" s="31">
        <v>0</v>
      </c>
      <c r="J1592" s="31" t="str" cm="1">
        <f t="array" ref="J1592">IF(I1592=0,"유저",
IF(I1592=1,"전사",
IF(I1592=2,"술사",
IF(I1592=3,"도사",
IF(I1592=4,"자객",
IF(I1592=5,"무사",
VLOOKUP(I1592,NPC[],MATCH("Column1.NpcName",NPC[#Headers],0),FALSE)))))))</f>
        <v>유저</v>
      </c>
      <c r="K1592" s="31">
        <v>0</v>
      </c>
      <c r="L1592" s="31">
        <v>4</v>
      </c>
      <c r="M1592" s="40" t="s">
        <v>5830</v>
      </c>
      <c r="N1592" s="40" t="s">
        <v>5830</v>
      </c>
      <c r="O1592" s="251" t="s">
        <v>7308</v>
      </c>
      <c r="P1592" s="252" t="s">
        <v>7308</v>
      </c>
      <c r="Q1592" s="252" t="s">
        <v>7309</v>
      </c>
      <c r="R1592" s="252" t="s">
        <v>7309</v>
      </c>
      <c r="S1592" s="252" t="s">
        <v>7310</v>
      </c>
      <c r="T1592" s="253" t="s">
        <v>7310</v>
      </c>
      <c r="U1592" s="252" t="s">
        <v>7311</v>
      </c>
      <c r="V1592" s="252" t="s">
        <v>7312</v>
      </c>
      <c r="W1592" s="252" t="s">
        <v>7313</v>
      </c>
      <c r="X1592" s="252" t="s">
        <v>7313</v>
      </c>
      <c r="Y1592" s="252" t="s">
        <v>7314</v>
      </c>
      <c r="Z1592" s="252" t="s">
        <v>7314</v>
      </c>
      <c r="AA1592" s="252" t="s">
        <v>7315</v>
      </c>
      <c r="AB1592" s="252" t="s">
        <v>7315</v>
      </c>
      <c r="AC1592" s="31">
        <v>5091159</v>
      </c>
      <c r="AD1592" s="31">
        <v>5091160</v>
      </c>
      <c r="AE1592" s="31"/>
    </row>
    <row r="1593" spans="1:31" ht="13.5" customHeight="1">
      <c r="A1593" s="254"/>
      <c r="B1593" s="28">
        <f t="shared" si="25"/>
        <v>109204500</v>
      </c>
      <c r="C1593" s="206">
        <v>0</v>
      </c>
      <c r="D1593" s="692" t="s">
        <v>5715</v>
      </c>
      <c r="E1593" s="19"/>
      <c r="F1593" s="250" t="s">
        <v>6228</v>
      </c>
      <c r="G1593" s="250">
        <v>1</v>
      </c>
      <c r="H1593" s="567">
        <v>109204500</v>
      </c>
      <c r="I1593" s="37">
        <v>9166</v>
      </c>
      <c r="J1593" s="37" t="e" cm="1">
        <f t="array" ref="J1593">IF(I1593=0,"유저",
IF(I1593=1,"전사",
IF(I1593=2,"술사",
IF(I1593=3,"도사",
IF(I1593=4,"자객",
IF(I1593=5,"무사",
VLOOKUP(I1593,NPC[],MATCH("Column1.NpcName",NPC[#Headers],0),FALSE)))))))</f>
        <v>#N/A</v>
      </c>
      <c r="K1593" s="37">
        <f>H1593+1</f>
        <v>109204501</v>
      </c>
      <c r="L1593" s="37">
        <v>3</v>
      </c>
      <c r="M1593" s="48" t="s">
        <v>5831</v>
      </c>
      <c r="N1593" s="48" t="s">
        <v>5831</v>
      </c>
      <c r="O1593" s="251" t="s">
        <v>7316</v>
      </c>
      <c r="P1593" s="252" t="s">
        <v>7316</v>
      </c>
      <c r="Q1593" s="252" t="s">
        <v>7317</v>
      </c>
      <c r="R1593" s="252" t="s">
        <v>7317</v>
      </c>
      <c r="S1593" s="252" t="s">
        <v>7318</v>
      </c>
      <c r="T1593" s="253" t="s">
        <v>7318</v>
      </c>
      <c r="U1593" s="252" t="s">
        <v>7319</v>
      </c>
      <c r="V1593" s="252" t="s">
        <v>7319</v>
      </c>
      <c r="W1593" s="252" t="s">
        <v>7320</v>
      </c>
      <c r="X1593" s="252" t="s">
        <v>7320</v>
      </c>
      <c r="Y1593" s="252" t="s">
        <v>7321</v>
      </c>
      <c r="Z1593" s="252" t="s">
        <v>7321</v>
      </c>
      <c r="AA1593" s="252" t="s">
        <v>7322</v>
      </c>
      <c r="AB1593" s="252" t="s">
        <v>7322</v>
      </c>
      <c r="AC1593" s="217">
        <v>5091161</v>
      </c>
      <c r="AD1593" s="217">
        <v>5091161</v>
      </c>
      <c r="AE1593" s="217"/>
    </row>
    <row r="1594" spans="1:31" ht="13.5" customHeight="1">
      <c r="A1594" s="254"/>
      <c r="B1594" s="28">
        <f t="shared" si="25"/>
        <v>109204501</v>
      </c>
      <c r="C1594" s="206">
        <v>0</v>
      </c>
      <c r="D1594" s="692" t="s">
        <v>5715</v>
      </c>
      <c r="E1594" s="19"/>
      <c r="F1594" s="250" t="s">
        <v>6228</v>
      </c>
      <c r="G1594" s="250">
        <v>1</v>
      </c>
      <c r="H1594" s="566">
        <v>109204501</v>
      </c>
      <c r="I1594" s="39">
        <v>0</v>
      </c>
      <c r="J1594" s="39" t="str" cm="1">
        <f t="array" ref="J1594">IF(I1594=0,"유저",
IF(I1594=1,"전사",
IF(I1594=2,"술사",
IF(I1594=3,"도사",
IF(I1594=4,"자객",
IF(I1594=5,"무사",
VLOOKUP(I1594,NPC[],MATCH("Column1.NpcName",NPC[#Headers],0),FALSE)))))))</f>
        <v>유저</v>
      </c>
      <c r="K1594" s="39">
        <v>0</v>
      </c>
      <c r="L1594" s="39">
        <v>4</v>
      </c>
      <c r="M1594" s="40" t="s">
        <v>5832</v>
      </c>
      <c r="N1594" s="40" t="s">
        <v>5832</v>
      </c>
      <c r="O1594" s="251" t="s">
        <v>7323</v>
      </c>
      <c r="P1594" s="252" t="s">
        <v>7323</v>
      </c>
      <c r="Q1594" s="252" t="s">
        <v>7324</v>
      </c>
      <c r="R1594" s="252" t="s">
        <v>7324</v>
      </c>
      <c r="S1594" s="252" t="s">
        <v>7325</v>
      </c>
      <c r="T1594" s="253" t="s">
        <v>7325</v>
      </c>
      <c r="U1594" s="252" t="s">
        <v>7326</v>
      </c>
      <c r="V1594" s="252" t="s">
        <v>7326</v>
      </c>
      <c r="W1594" s="252" t="s">
        <v>7327</v>
      </c>
      <c r="X1594" s="252" t="s">
        <v>7328</v>
      </c>
      <c r="Y1594" s="252" t="s">
        <v>7329</v>
      </c>
      <c r="Z1594" s="252" t="s">
        <v>7329</v>
      </c>
      <c r="AA1594" s="252" t="s">
        <v>7330</v>
      </c>
      <c r="AB1594" s="252" t="s">
        <v>7330</v>
      </c>
      <c r="AC1594" s="220">
        <v>5091162</v>
      </c>
      <c r="AD1594" s="220">
        <v>5091163</v>
      </c>
      <c r="AE1594" s="220"/>
    </row>
    <row r="1595" spans="1:31" ht="13.5" customHeight="1">
      <c r="A1595" s="254"/>
      <c r="B1595" s="28">
        <f t="shared" si="25"/>
        <v>109204600</v>
      </c>
      <c r="C1595" s="206">
        <v>0</v>
      </c>
      <c r="D1595" s="692" t="s">
        <v>5715</v>
      </c>
      <c r="E1595" s="19"/>
      <c r="F1595" s="250" t="s">
        <v>6228</v>
      </c>
      <c r="G1595" s="250">
        <v>1</v>
      </c>
      <c r="H1595" s="567">
        <v>109204600</v>
      </c>
      <c r="I1595" s="37">
        <v>9120</v>
      </c>
      <c r="J1595" s="37" t="e" cm="1">
        <f t="array" ref="J1595">IF(I1595=0,"유저",
IF(I1595=1,"전사",
IF(I1595=2,"술사",
IF(I1595=3,"도사",
IF(I1595=4,"자객",
IF(I1595=5,"무사",
VLOOKUP(I1595,NPC[],MATCH("Column1.NpcName",NPC[#Headers],0),FALSE)))))))</f>
        <v>#N/A</v>
      </c>
      <c r="K1595" s="37">
        <f>H1595+1</f>
        <v>109204601</v>
      </c>
      <c r="L1595" s="37">
        <v>4</v>
      </c>
      <c r="M1595" s="48" t="s">
        <v>5833</v>
      </c>
      <c r="N1595" s="48" t="s">
        <v>5833</v>
      </c>
      <c r="O1595" s="251" t="s">
        <v>7331</v>
      </c>
      <c r="P1595" s="252" t="s">
        <v>7332</v>
      </c>
      <c r="Q1595" s="252" t="s">
        <v>7333</v>
      </c>
      <c r="R1595" s="252" t="s">
        <v>7333</v>
      </c>
      <c r="S1595" s="252" t="s">
        <v>7334</v>
      </c>
      <c r="T1595" s="253" t="s">
        <v>7334</v>
      </c>
      <c r="U1595" s="252" t="s">
        <v>7335</v>
      </c>
      <c r="V1595" s="252" t="s">
        <v>7335</v>
      </c>
      <c r="W1595" s="252" t="s">
        <v>7336</v>
      </c>
      <c r="X1595" s="252" t="s">
        <v>7336</v>
      </c>
      <c r="Y1595" s="252" t="s">
        <v>7337</v>
      </c>
      <c r="Z1595" s="252" t="s">
        <v>7337</v>
      </c>
      <c r="AA1595" s="252" t="s">
        <v>7338</v>
      </c>
      <c r="AB1595" s="252" t="s">
        <v>7338</v>
      </c>
      <c r="AC1595" s="217">
        <v>5091164</v>
      </c>
      <c r="AD1595" s="217">
        <v>5091164</v>
      </c>
      <c r="AE1595" s="217"/>
    </row>
    <row r="1596" spans="1:31" ht="13.5" customHeight="1">
      <c r="A1596" s="254"/>
      <c r="B1596" s="28">
        <f t="shared" si="25"/>
        <v>109204601</v>
      </c>
      <c r="C1596" s="206">
        <v>0</v>
      </c>
      <c r="D1596" s="692" t="s">
        <v>5715</v>
      </c>
      <c r="E1596" s="19"/>
      <c r="F1596" s="250" t="s">
        <v>6228</v>
      </c>
      <c r="G1596" s="250">
        <v>1</v>
      </c>
      <c r="H1596" s="566">
        <v>109204601</v>
      </c>
      <c r="I1596" s="39">
        <v>9120</v>
      </c>
      <c r="J1596" s="39" t="e" cm="1">
        <f t="array" ref="J1596">IF(I1596=0,"유저",
IF(I1596=1,"전사",
IF(I1596=2,"술사",
IF(I1596=3,"도사",
IF(I1596=4,"자객",
IF(I1596=5,"무사",
VLOOKUP(I1596,NPC[],MATCH("Column1.NpcName",NPC[#Headers],0),FALSE)))))))</f>
        <v>#N/A</v>
      </c>
      <c r="K1596" s="39">
        <v>0</v>
      </c>
      <c r="L1596" s="39">
        <v>4</v>
      </c>
      <c r="M1596" s="40" t="s">
        <v>5834</v>
      </c>
      <c r="N1596" s="40" t="s">
        <v>5834</v>
      </c>
      <c r="O1596" s="251" t="s">
        <v>21444</v>
      </c>
      <c r="P1596" s="252" t="s">
        <v>21445</v>
      </c>
      <c r="Q1596" s="252" t="s">
        <v>21446</v>
      </c>
      <c r="R1596" s="252" t="s">
        <v>21446</v>
      </c>
      <c r="S1596" s="252" t="s">
        <v>21447</v>
      </c>
      <c r="T1596" s="253" t="s">
        <v>21447</v>
      </c>
      <c r="U1596" s="252" t="s">
        <v>21448</v>
      </c>
      <c r="V1596" s="252" t="s">
        <v>21448</v>
      </c>
      <c r="W1596" s="252" t="s">
        <v>21449</v>
      </c>
      <c r="X1596" s="252" t="s">
        <v>21449</v>
      </c>
      <c r="Y1596" s="252" t="s">
        <v>21450</v>
      </c>
      <c r="Z1596" s="252" t="s">
        <v>21450</v>
      </c>
      <c r="AA1596" s="252" t="s">
        <v>21451</v>
      </c>
      <c r="AB1596" s="252" t="s">
        <v>21451</v>
      </c>
      <c r="AC1596" s="220">
        <v>5091165</v>
      </c>
      <c r="AD1596" s="220">
        <v>5091165</v>
      </c>
      <c r="AE1596" s="220"/>
    </row>
    <row r="1597" spans="1:31" ht="13.5" customHeight="1">
      <c r="A1597" s="254"/>
      <c r="B1597" s="28">
        <f t="shared" si="25"/>
        <v>109204700</v>
      </c>
      <c r="C1597" s="206">
        <v>0</v>
      </c>
      <c r="D1597" s="692" t="s">
        <v>5715</v>
      </c>
      <c r="E1597" s="19"/>
      <c r="F1597" s="250" t="s">
        <v>6228</v>
      </c>
      <c r="G1597" s="250">
        <v>1</v>
      </c>
      <c r="H1597" s="561">
        <v>109204700</v>
      </c>
      <c r="I1597" s="39">
        <v>9120</v>
      </c>
      <c r="J1597" s="39" t="e" cm="1">
        <f t="array" ref="J1597">IF(I1597=0,"유저",
IF(I1597=1,"전사",
IF(I1597=2,"술사",
IF(I1597=3,"도사",
IF(I1597=4,"자객",
IF(I1597=5,"무사",
VLOOKUP(I1597,NPC[],MATCH("Column1.NpcName",NPC[#Headers],0),FALSE)))))))</f>
        <v>#N/A</v>
      </c>
      <c r="K1597" s="31">
        <v>0</v>
      </c>
      <c r="L1597" s="31">
        <v>4</v>
      </c>
      <c r="M1597" s="40" t="s">
        <v>5835</v>
      </c>
      <c r="N1597" s="40" t="s">
        <v>5835</v>
      </c>
      <c r="O1597" s="251" t="s">
        <v>7339</v>
      </c>
      <c r="P1597" s="252" t="s">
        <v>7339</v>
      </c>
      <c r="Q1597" s="252" t="s">
        <v>7340</v>
      </c>
      <c r="R1597" s="252" t="s">
        <v>7340</v>
      </c>
      <c r="S1597" s="252" t="s">
        <v>7341</v>
      </c>
      <c r="T1597" s="253" t="s">
        <v>7341</v>
      </c>
      <c r="U1597" s="252" t="s">
        <v>7342</v>
      </c>
      <c r="V1597" s="252" t="s">
        <v>7342</v>
      </c>
      <c r="W1597" s="252" t="s">
        <v>7343</v>
      </c>
      <c r="X1597" s="252" t="s">
        <v>7343</v>
      </c>
      <c r="Y1597" s="252" t="s">
        <v>7344</v>
      </c>
      <c r="Z1597" s="252" t="s">
        <v>7344</v>
      </c>
      <c r="AA1597" s="252" t="s">
        <v>7345</v>
      </c>
      <c r="AB1597" s="252" t="s">
        <v>7345</v>
      </c>
      <c r="AC1597" s="31">
        <v>5091166</v>
      </c>
      <c r="AD1597" s="31">
        <v>5091166</v>
      </c>
      <c r="AE1597" s="31"/>
    </row>
    <row r="1598" spans="1:31" ht="13.5" customHeight="1">
      <c r="A1598" s="254"/>
      <c r="B1598" s="28">
        <f t="shared" si="25"/>
        <v>109204800</v>
      </c>
      <c r="C1598" s="206">
        <v>0</v>
      </c>
      <c r="D1598" s="692" t="s">
        <v>5715</v>
      </c>
      <c r="E1598" s="19"/>
      <c r="F1598" s="250" t="s">
        <v>6228</v>
      </c>
      <c r="G1598" s="250">
        <v>1</v>
      </c>
      <c r="H1598" s="561">
        <v>109204800</v>
      </c>
      <c r="I1598" s="31">
        <v>9119</v>
      </c>
      <c r="J1598" s="31" t="e" cm="1">
        <f t="array" ref="J1598">IF(I1598=0,"유저",
IF(I1598=1,"전사",
IF(I1598=2,"술사",
IF(I1598=3,"도사",
IF(I1598=4,"자객",
IF(I1598=5,"무사",
VLOOKUP(I1598,NPC[],MATCH("Column1.NpcName",NPC[#Headers],0),FALSE)))))))</f>
        <v>#N/A</v>
      </c>
      <c r="K1598" s="31">
        <v>0</v>
      </c>
      <c r="L1598" s="31">
        <v>4</v>
      </c>
      <c r="M1598" s="40" t="s">
        <v>5836</v>
      </c>
      <c r="N1598" s="40" t="s">
        <v>5836</v>
      </c>
      <c r="O1598" s="251" t="s">
        <v>21452</v>
      </c>
      <c r="P1598" s="252" t="s">
        <v>21452</v>
      </c>
      <c r="Q1598" s="252" t="s">
        <v>21453</v>
      </c>
      <c r="R1598" s="252" t="s">
        <v>21453</v>
      </c>
      <c r="S1598" s="252" t="s">
        <v>21454</v>
      </c>
      <c r="T1598" s="253" t="s">
        <v>21454</v>
      </c>
      <c r="U1598" s="252" t="s">
        <v>21455</v>
      </c>
      <c r="V1598" s="252" t="s">
        <v>21455</v>
      </c>
      <c r="W1598" s="252" t="s">
        <v>21456</v>
      </c>
      <c r="X1598" s="252" t="s">
        <v>21456</v>
      </c>
      <c r="Y1598" s="252" t="s">
        <v>21457</v>
      </c>
      <c r="Z1598" s="252" t="s">
        <v>21457</v>
      </c>
      <c r="AA1598" s="252" t="s">
        <v>21458</v>
      </c>
      <c r="AB1598" s="252" t="s">
        <v>21458</v>
      </c>
      <c r="AC1598" s="31">
        <v>5091167</v>
      </c>
      <c r="AD1598" s="31">
        <v>5091167</v>
      </c>
      <c r="AE1598" s="31"/>
    </row>
    <row r="1599" spans="1:31" ht="13.5" customHeight="1">
      <c r="A1599" s="254"/>
      <c r="B1599" s="28">
        <f t="shared" si="25"/>
        <v>109204900</v>
      </c>
      <c r="C1599" s="206">
        <v>0</v>
      </c>
      <c r="D1599" s="692" t="s">
        <v>5715</v>
      </c>
      <c r="E1599" s="19"/>
      <c r="F1599" s="250" t="s">
        <v>6228</v>
      </c>
      <c r="G1599" s="250">
        <v>1</v>
      </c>
      <c r="H1599" s="567">
        <v>109204900</v>
      </c>
      <c r="I1599" s="37">
        <v>9105</v>
      </c>
      <c r="J1599" s="37" t="e" cm="1">
        <f t="array" ref="J1599">IF(I1599=0,"유저",
IF(I1599=1,"전사",
IF(I1599=2,"술사",
IF(I1599=3,"도사",
IF(I1599=4,"자객",
IF(I1599=5,"무사",
VLOOKUP(I1599,NPC[],MATCH("Column1.NpcName",NPC[#Headers],0),FALSE)))))))</f>
        <v>#N/A</v>
      </c>
      <c r="K1599" s="37">
        <v>0</v>
      </c>
      <c r="L1599" s="37">
        <v>3</v>
      </c>
      <c r="M1599" s="48" t="s">
        <v>5837</v>
      </c>
      <c r="N1599" s="48" t="s">
        <v>5837</v>
      </c>
      <c r="O1599" s="251" t="s">
        <v>15222</v>
      </c>
      <c r="P1599" s="252" t="s">
        <v>15222</v>
      </c>
      <c r="Q1599" s="252" t="s">
        <v>21459</v>
      </c>
      <c r="R1599" s="252" t="s">
        <v>21459</v>
      </c>
      <c r="S1599" s="252" t="s">
        <v>15223</v>
      </c>
      <c r="T1599" s="253" t="s">
        <v>15224</v>
      </c>
      <c r="U1599" s="252" t="s">
        <v>15225</v>
      </c>
      <c r="V1599" s="252" t="s">
        <v>15225</v>
      </c>
      <c r="W1599" s="252" t="s">
        <v>15226</v>
      </c>
      <c r="X1599" s="252" t="s">
        <v>15226</v>
      </c>
      <c r="Y1599" s="252" t="s">
        <v>15227</v>
      </c>
      <c r="Z1599" s="252" t="s">
        <v>15228</v>
      </c>
      <c r="AA1599" s="252" t="s">
        <v>15229</v>
      </c>
      <c r="AB1599" s="252" t="s">
        <v>15230</v>
      </c>
      <c r="AC1599" s="217">
        <v>5091168</v>
      </c>
      <c r="AD1599" s="217">
        <v>5091168</v>
      </c>
      <c r="AE1599" s="217"/>
    </row>
    <row r="1600" spans="1:31" ht="13.5" customHeight="1">
      <c r="A1600" s="254"/>
      <c r="B1600" s="28">
        <f t="shared" si="25"/>
        <v>109205000</v>
      </c>
      <c r="C1600" s="206">
        <v>0</v>
      </c>
      <c r="D1600" s="692" t="s">
        <v>5715</v>
      </c>
      <c r="E1600" s="19"/>
      <c r="F1600" s="250" t="s">
        <v>6228</v>
      </c>
      <c r="G1600" s="250">
        <v>1</v>
      </c>
      <c r="H1600" s="567">
        <v>109205000</v>
      </c>
      <c r="I1600" s="37">
        <v>9105</v>
      </c>
      <c r="J1600" s="37" t="e" cm="1">
        <f t="array" ref="J1600">IF(I1600=0,"유저",
IF(I1600=1,"전사",
IF(I1600=2,"술사",
IF(I1600=3,"도사",
IF(I1600=4,"자객",
IF(I1600=5,"무사",
VLOOKUP(I1600,NPC[],MATCH("Column1.NpcName",NPC[#Headers],0),FALSE)))))))</f>
        <v>#N/A</v>
      </c>
      <c r="K1600" s="37">
        <v>0</v>
      </c>
      <c r="L1600" s="37">
        <v>3</v>
      </c>
      <c r="M1600" s="48" t="s">
        <v>5838</v>
      </c>
      <c r="N1600" s="48" t="s">
        <v>5838</v>
      </c>
      <c r="O1600" s="251" t="s">
        <v>7346</v>
      </c>
      <c r="P1600" s="252" t="s">
        <v>7346</v>
      </c>
      <c r="Q1600" s="252" t="s">
        <v>7347</v>
      </c>
      <c r="R1600" s="252" t="s">
        <v>7347</v>
      </c>
      <c r="S1600" s="252" t="s">
        <v>7348</v>
      </c>
      <c r="T1600" s="253" t="s">
        <v>7348</v>
      </c>
      <c r="U1600" s="252" t="s">
        <v>7349</v>
      </c>
      <c r="V1600" s="252" t="s">
        <v>7349</v>
      </c>
      <c r="W1600" s="252" t="s">
        <v>7350</v>
      </c>
      <c r="X1600" s="252" t="s">
        <v>7350</v>
      </c>
      <c r="Y1600" s="252" t="s">
        <v>7351</v>
      </c>
      <c r="Z1600" s="252" t="s">
        <v>7351</v>
      </c>
      <c r="AA1600" s="252" t="s">
        <v>7352</v>
      </c>
      <c r="AB1600" s="252" t="s">
        <v>7352</v>
      </c>
      <c r="AC1600" s="217">
        <v>5091169</v>
      </c>
      <c r="AD1600" s="217">
        <v>5091169</v>
      </c>
      <c r="AE1600" s="217"/>
    </row>
    <row r="1601" spans="1:31" ht="13.5" customHeight="1">
      <c r="A1601" s="254"/>
      <c r="B1601" s="28">
        <f t="shared" si="25"/>
        <v>109205100</v>
      </c>
      <c r="C1601" s="206">
        <v>0</v>
      </c>
      <c r="D1601" s="692" t="s">
        <v>5715</v>
      </c>
      <c r="E1601" s="19"/>
      <c r="F1601" s="250" t="s">
        <v>6228</v>
      </c>
      <c r="G1601" s="250">
        <v>1</v>
      </c>
      <c r="H1601" s="567">
        <v>109205100</v>
      </c>
      <c r="I1601" s="37">
        <v>91666</v>
      </c>
      <c r="J1601" s="37" t="e" cm="1">
        <f t="array" ref="J1601">IF(I1601=0,"유저",
IF(I1601=1,"전사",
IF(I1601=2,"술사",
IF(I1601=3,"도사",
IF(I1601=4,"자객",
IF(I1601=5,"무사",
VLOOKUP(I1601,NPC[],MATCH("Column1.NpcName",NPC[#Headers],0),FALSE)))))))</f>
        <v>#N/A</v>
      </c>
      <c r="K1601" s="37">
        <f>H1601+1</f>
        <v>109205101</v>
      </c>
      <c r="L1601" s="37">
        <v>3</v>
      </c>
      <c r="M1601" s="48" t="s">
        <v>5839</v>
      </c>
      <c r="N1601" s="48" t="s">
        <v>5839</v>
      </c>
      <c r="O1601" s="251" t="s">
        <v>7353</v>
      </c>
      <c r="P1601" s="252" t="s">
        <v>7353</v>
      </c>
      <c r="Q1601" s="252" t="s">
        <v>7354</v>
      </c>
      <c r="R1601" s="252" t="s">
        <v>7354</v>
      </c>
      <c r="S1601" s="252" t="s">
        <v>7355</v>
      </c>
      <c r="T1601" s="253" t="s">
        <v>7355</v>
      </c>
      <c r="U1601" s="252" t="s">
        <v>7356</v>
      </c>
      <c r="V1601" s="252" t="s">
        <v>7356</v>
      </c>
      <c r="W1601" s="252" t="s">
        <v>7357</v>
      </c>
      <c r="X1601" s="252" t="s">
        <v>7357</v>
      </c>
      <c r="Y1601" s="252" t="s">
        <v>7358</v>
      </c>
      <c r="Z1601" s="252" t="s">
        <v>7358</v>
      </c>
      <c r="AA1601" s="252" t="s">
        <v>7359</v>
      </c>
      <c r="AB1601" s="252" t="s">
        <v>7359</v>
      </c>
      <c r="AC1601" s="217">
        <v>5091170</v>
      </c>
      <c r="AD1601" s="217">
        <v>5091170</v>
      </c>
      <c r="AE1601" s="217"/>
    </row>
    <row r="1602" spans="1:31" ht="13.5" customHeight="1">
      <c r="A1602" s="254"/>
      <c r="B1602" s="28">
        <f t="shared" si="25"/>
        <v>109205101</v>
      </c>
      <c r="C1602" s="206">
        <v>0</v>
      </c>
      <c r="D1602" s="692" t="s">
        <v>5715</v>
      </c>
      <c r="E1602" s="19"/>
      <c r="F1602" s="250" t="s">
        <v>6228</v>
      </c>
      <c r="G1602" s="250">
        <v>1</v>
      </c>
      <c r="H1602" s="566">
        <v>109205101</v>
      </c>
      <c r="I1602" s="32">
        <v>9105</v>
      </c>
      <c r="J1602" s="32" t="e" cm="1">
        <f t="array" ref="J1602">IF(I1602=0,"유저",
IF(I1602=1,"전사",
IF(I1602=2,"술사",
IF(I1602=3,"도사",
IF(I1602=4,"자객",
IF(I1602=5,"무사",
VLOOKUP(I1602,NPC[],MATCH("Column1.NpcName",NPC[#Headers],0),FALSE)))))))</f>
        <v>#N/A</v>
      </c>
      <c r="K1602" s="32">
        <v>109205102</v>
      </c>
      <c r="L1602" s="32">
        <v>4</v>
      </c>
      <c r="M1602" s="38" t="s">
        <v>5840</v>
      </c>
      <c r="N1602" s="38" t="s">
        <v>5840</v>
      </c>
      <c r="O1602" s="251" t="s">
        <v>7360</v>
      </c>
      <c r="P1602" s="252" t="s">
        <v>7360</v>
      </c>
      <c r="Q1602" s="252" t="s">
        <v>7361</v>
      </c>
      <c r="R1602" s="252" t="s">
        <v>7361</v>
      </c>
      <c r="S1602" s="252" t="s">
        <v>7362</v>
      </c>
      <c r="T1602" s="253" t="s">
        <v>7362</v>
      </c>
      <c r="U1602" s="252" t="s">
        <v>7363</v>
      </c>
      <c r="V1602" s="252" t="s">
        <v>7363</v>
      </c>
      <c r="W1602" s="252" t="s">
        <v>7364</v>
      </c>
      <c r="X1602" s="252" t="s">
        <v>7364</v>
      </c>
      <c r="Y1602" s="252" t="s">
        <v>7365</v>
      </c>
      <c r="Z1602" s="252" t="s">
        <v>7365</v>
      </c>
      <c r="AA1602" s="252" t="s">
        <v>7366</v>
      </c>
      <c r="AB1602" s="252" t="s">
        <v>7366</v>
      </c>
      <c r="AC1602" s="216">
        <v>5091171</v>
      </c>
      <c r="AD1602" s="216">
        <v>5091171</v>
      </c>
      <c r="AE1602" s="216"/>
    </row>
    <row r="1603" spans="1:31" ht="13.5" customHeight="1">
      <c r="A1603" s="254"/>
      <c r="B1603" s="28">
        <f t="shared" si="25"/>
        <v>109205102</v>
      </c>
      <c r="C1603" s="206">
        <v>0</v>
      </c>
      <c r="D1603" s="692" t="s">
        <v>5715</v>
      </c>
      <c r="E1603" s="19"/>
      <c r="F1603" s="250" t="s">
        <v>6228</v>
      </c>
      <c r="G1603" s="250">
        <v>1</v>
      </c>
      <c r="H1603" s="566">
        <v>109205102</v>
      </c>
      <c r="I1603" s="39">
        <v>0</v>
      </c>
      <c r="J1603" s="72" t="str" cm="1">
        <f t="array" ref="J1603">IF(I1603=0,"유저",
IF(I1603=1,"전사",
IF(I1603=2,"술사",
IF(I1603=3,"도사",
IF(I1603=4,"자객",
IF(I1603=5,"무사",
VLOOKUP(I1603,NPC[],MATCH("Column1.NpcName",NPC[#Headers],0),FALSE)))))))</f>
        <v>유저</v>
      </c>
      <c r="K1603" s="39">
        <v>0</v>
      </c>
      <c r="L1603" s="39">
        <v>4</v>
      </c>
      <c r="M1603" s="40" t="s">
        <v>5841</v>
      </c>
      <c r="N1603" s="40" t="s">
        <v>5841</v>
      </c>
      <c r="O1603" s="251" t="s">
        <v>7367</v>
      </c>
      <c r="P1603" s="252" t="s">
        <v>7367</v>
      </c>
      <c r="Q1603" s="252" t="s">
        <v>7368</v>
      </c>
      <c r="R1603" s="252" t="s">
        <v>7368</v>
      </c>
      <c r="S1603" s="252" t="s">
        <v>7369</v>
      </c>
      <c r="T1603" s="253" t="s">
        <v>7369</v>
      </c>
      <c r="U1603" s="252" t="s">
        <v>7370</v>
      </c>
      <c r="V1603" s="252" t="s">
        <v>7370</v>
      </c>
      <c r="W1603" s="252" t="s">
        <v>7371</v>
      </c>
      <c r="X1603" s="252" t="s">
        <v>7372</v>
      </c>
      <c r="Y1603" s="252" t="s">
        <v>7373</v>
      </c>
      <c r="Z1603" s="252" t="s">
        <v>7373</v>
      </c>
      <c r="AA1603" s="252" t="s">
        <v>7374</v>
      </c>
      <c r="AB1603" s="252" t="s">
        <v>7374</v>
      </c>
      <c r="AC1603" s="220">
        <v>5091172</v>
      </c>
      <c r="AD1603" s="220">
        <v>5091173</v>
      </c>
      <c r="AE1603" s="220"/>
    </row>
    <row r="1604" spans="1:31" ht="13.5" customHeight="1">
      <c r="A1604" s="254"/>
      <c r="B1604" s="28">
        <f t="shared" si="25"/>
        <v>109205110</v>
      </c>
      <c r="C1604" s="206">
        <v>0</v>
      </c>
      <c r="D1604" s="692" t="s">
        <v>5715</v>
      </c>
      <c r="E1604" s="19"/>
      <c r="F1604" s="250" t="s">
        <v>6228</v>
      </c>
      <c r="G1604" s="250">
        <v>1</v>
      </c>
      <c r="H1604" s="567">
        <v>109205110</v>
      </c>
      <c r="I1604" s="37">
        <v>0</v>
      </c>
      <c r="J1604" s="31" t="str" cm="1">
        <f t="array" ref="J1604">IF(I1604=0,"유저",
IF(I1604=1,"전사",
IF(I1604=2,"술사",
IF(I1604=3,"도사",
IF(I1604=4,"자객",
IF(I1604=5,"무사",
VLOOKUP(I1604,NPC[],MATCH("Column1.NpcName",NPC[#Headers],0),FALSE)))))))</f>
        <v>유저</v>
      </c>
      <c r="K1604" s="31">
        <v>0</v>
      </c>
      <c r="L1604" s="37">
        <v>5</v>
      </c>
      <c r="M1604" s="44" t="s">
        <v>5842</v>
      </c>
      <c r="N1604" s="44" t="s">
        <v>5842</v>
      </c>
      <c r="O1604" s="251" t="s">
        <v>7375</v>
      </c>
      <c r="P1604" s="252" t="s">
        <v>7375</v>
      </c>
      <c r="Q1604" s="252" t="s">
        <v>7376</v>
      </c>
      <c r="R1604" s="252" t="s">
        <v>7376</v>
      </c>
      <c r="S1604" s="252" t="s">
        <v>7377</v>
      </c>
      <c r="T1604" s="253" t="s">
        <v>7377</v>
      </c>
      <c r="U1604" s="252" t="s">
        <v>7378</v>
      </c>
      <c r="V1604" s="252" t="s">
        <v>7379</v>
      </c>
      <c r="W1604" s="252" t="s">
        <v>7380</v>
      </c>
      <c r="X1604" s="252" t="s">
        <v>7380</v>
      </c>
      <c r="Y1604" s="252" t="s">
        <v>7381</v>
      </c>
      <c r="Z1604" s="252" t="s">
        <v>7381</v>
      </c>
      <c r="AA1604" s="252" t="s">
        <v>7382</v>
      </c>
      <c r="AB1604" s="252" t="s">
        <v>7382</v>
      </c>
      <c r="AC1604" s="217">
        <v>5091489</v>
      </c>
      <c r="AD1604" s="217">
        <v>5091490</v>
      </c>
      <c r="AE1604" s="217"/>
    </row>
    <row r="1605" spans="1:31" ht="13.5" customHeight="1">
      <c r="A1605" s="254"/>
      <c r="B1605" s="28">
        <f t="shared" si="25"/>
        <v>109205120</v>
      </c>
      <c r="C1605" s="206">
        <v>0</v>
      </c>
      <c r="D1605" s="692" t="s">
        <v>5715</v>
      </c>
      <c r="E1605" s="19"/>
      <c r="F1605" s="250" t="s">
        <v>6228</v>
      </c>
      <c r="G1605" s="250">
        <v>1</v>
      </c>
      <c r="H1605" s="567">
        <v>109205120</v>
      </c>
      <c r="I1605" s="37">
        <v>0</v>
      </c>
      <c r="J1605" s="31" t="str" cm="1">
        <f t="array" ref="J1605">IF(I1605=0,"유저",
IF(I1605=1,"전사",
IF(I1605=2,"술사",
IF(I1605=3,"도사",
IF(I1605=4,"자객",
IF(I1605=5,"무사",
VLOOKUP(I1605,NPC[],MATCH("Column1.NpcName",NPC[#Headers],0),FALSE)))))))</f>
        <v>유저</v>
      </c>
      <c r="K1605" s="31">
        <v>0</v>
      </c>
      <c r="L1605" s="37">
        <v>4</v>
      </c>
      <c r="M1605" s="44" t="s">
        <v>5843</v>
      </c>
      <c r="N1605" s="44" t="s">
        <v>5843</v>
      </c>
      <c r="O1605" s="251" t="s">
        <v>21460</v>
      </c>
      <c r="P1605" s="252" t="s">
        <v>21460</v>
      </c>
      <c r="Q1605" s="252" t="s">
        <v>21461</v>
      </c>
      <c r="R1605" s="252" t="s">
        <v>21461</v>
      </c>
      <c r="S1605" s="252" t="s">
        <v>21462</v>
      </c>
      <c r="T1605" s="253" t="s">
        <v>21462</v>
      </c>
      <c r="U1605" s="252" t="s">
        <v>21463</v>
      </c>
      <c r="V1605" s="252" t="s">
        <v>21463</v>
      </c>
      <c r="W1605" s="252" t="s">
        <v>21464</v>
      </c>
      <c r="X1605" s="252" t="s">
        <v>21464</v>
      </c>
      <c r="Y1605" s="252" t="s">
        <v>21465</v>
      </c>
      <c r="Z1605" s="252" t="s">
        <v>21465</v>
      </c>
      <c r="AA1605" s="252" t="s">
        <v>21466</v>
      </c>
      <c r="AB1605" s="252" t="s">
        <v>21466</v>
      </c>
      <c r="AC1605" s="217">
        <v>5091174</v>
      </c>
      <c r="AD1605" s="217">
        <v>5091175</v>
      </c>
      <c r="AE1605" s="217"/>
    </row>
    <row r="1606" spans="1:31" ht="13.5" customHeight="1">
      <c r="A1606" s="254"/>
      <c r="B1606" s="28">
        <f t="shared" si="25"/>
        <v>109205200</v>
      </c>
      <c r="C1606" s="206">
        <v>0</v>
      </c>
      <c r="D1606" s="692" t="s">
        <v>5715</v>
      </c>
      <c r="E1606" s="19"/>
      <c r="F1606" s="250" t="s">
        <v>6228</v>
      </c>
      <c r="G1606" s="250">
        <v>1</v>
      </c>
      <c r="H1606" s="567">
        <v>109205200</v>
      </c>
      <c r="I1606" s="37">
        <v>0</v>
      </c>
      <c r="J1606" s="31" t="str" cm="1">
        <f t="array" ref="J1606">IF(I1606=0,"유저",
IF(I1606=1,"전사",
IF(I1606=2,"술사",
IF(I1606=3,"도사",
IF(I1606=4,"자객",
IF(I1606=5,"무사",
VLOOKUP(I1606,NPC[],MATCH("Column1.NpcName",NPC[#Headers],0),FALSE)))))))</f>
        <v>유저</v>
      </c>
      <c r="K1606" s="31">
        <v>0</v>
      </c>
      <c r="L1606" s="37">
        <v>5</v>
      </c>
      <c r="M1606" s="44" t="s">
        <v>5844</v>
      </c>
      <c r="N1606" s="44" t="s">
        <v>5844</v>
      </c>
      <c r="O1606" s="251" t="s">
        <v>7383</v>
      </c>
      <c r="P1606" s="252" t="s">
        <v>7383</v>
      </c>
      <c r="Q1606" s="252" t="s">
        <v>7384</v>
      </c>
      <c r="R1606" s="252" t="s">
        <v>7384</v>
      </c>
      <c r="S1606" s="252" t="s">
        <v>7385</v>
      </c>
      <c r="T1606" s="253" t="s">
        <v>7385</v>
      </c>
      <c r="U1606" s="252" t="s">
        <v>7386</v>
      </c>
      <c r="V1606" s="252" t="s">
        <v>7386</v>
      </c>
      <c r="W1606" s="252" t="s">
        <v>7387</v>
      </c>
      <c r="X1606" s="252" t="s">
        <v>7387</v>
      </c>
      <c r="Y1606" s="252" t="s">
        <v>7388</v>
      </c>
      <c r="Z1606" s="252" t="s">
        <v>7388</v>
      </c>
      <c r="AA1606" s="252" t="s">
        <v>7389</v>
      </c>
      <c r="AB1606" s="252" t="s">
        <v>7389</v>
      </c>
      <c r="AC1606" s="217">
        <v>5091176</v>
      </c>
      <c r="AD1606" s="217">
        <v>5091177</v>
      </c>
      <c r="AE1606" s="217"/>
    </row>
    <row r="1607" spans="1:31" ht="13.5" customHeight="1">
      <c r="A1607" s="254"/>
      <c r="B1607" s="28">
        <f t="shared" si="25"/>
        <v>109205300</v>
      </c>
      <c r="C1607" s="206">
        <v>0</v>
      </c>
      <c r="D1607" s="692" t="s">
        <v>5715</v>
      </c>
      <c r="E1607" s="19"/>
      <c r="F1607" s="250" t="s">
        <v>6228</v>
      </c>
      <c r="G1607" s="250">
        <v>1</v>
      </c>
      <c r="H1607" s="561">
        <v>109205300</v>
      </c>
      <c r="I1607" s="31">
        <v>0</v>
      </c>
      <c r="J1607" s="31" t="str" cm="1">
        <f t="array" ref="J1607">IF(I1607=0,"유저",
IF(I1607=1,"전사",
IF(I1607=2,"술사",
IF(I1607=3,"도사",
IF(I1607=4,"자객",
IF(I1607=5,"무사",
VLOOKUP(I1607,NPC[],MATCH("Column1.NpcName",NPC[#Headers],0),FALSE)))))))</f>
        <v>유저</v>
      </c>
      <c r="K1607" s="31">
        <v>0</v>
      </c>
      <c r="L1607" s="31">
        <v>4</v>
      </c>
      <c r="M1607" s="50" t="s">
        <v>5845</v>
      </c>
      <c r="N1607" s="50" t="s">
        <v>5845</v>
      </c>
      <c r="O1607" s="251" t="s">
        <v>7390</v>
      </c>
      <c r="P1607" s="252" t="s">
        <v>7390</v>
      </c>
      <c r="Q1607" s="252" t="s">
        <v>7391</v>
      </c>
      <c r="R1607" s="252" t="s">
        <v>7391</v>
      </c>
      <c r="S1607" s="252" t="s">
        <v>7392</v>
      </c>
      <c r="T1607" s="253" t="s">
        <v>7392</v>
      </c>
      <c r="U1607" s="252" t="s">
        <v>7393</v>
      </c>
      <c r="V1607" s="252" t="s">
        <v>7394</v>
      </c>
      <c r="W1607" s="252" t="s">
        <v>7395</v>
      </c>
      <c r="X1607" s="252" t="s">
        <v>7395</v>
      </c>
      <c r="Y1607" s="252" t="s">
        <v>7396</v>
      </c>
      <c r="Z1607" s="252" t="s">
        <v>7396</v>
      </c>
      <c r="AA1607" s="252" t="s">
        <v>7397</v>
      </c>
      <c r="AB1607" s="252" t="s">
        <v>7397</v>
      </c>
      <c r="AC1607" s="28">
        <v>5091178</v>
      </c>
      <c r="AD1607" s="31">
        <v>5091179</v>
      </c>
      <c r="AE1607" s="28"/>
    </row>
    <row r="1608" spans="1:31" ht="13.5" customHeight="1">
      <c r="A1608" s="254"/>
      <c r="B1608" s="28">
        <f t="shared" si="25"/>
        <v>109205400</v>
      </c>
      <c r="C1608" s="206">
        <v>0</v>
      </c>
      <c r="D1608" s="692" t="s">
        <v>5715</v>
      </c>
      <c r="E1608" s="19"/>
      <c r="F1608" s="250" t="s">
        <v>6228</v>
      </c>
      <c r="G1608" s="250">
        <v>1</v>
      </c>
      <c r="H1608" s="567">
        <v>109205400</v>
      </c>
      <c r="I1608" s="37">
        <v>0</v>
      </c>
      <c r="J1608" s="37" t="str" cm="1">
        <f t="array" ref="J1608">IF(I1608=0,"유저",
IF(I1608=1,"전사",
IF(I1608=2,"술사",
IF(I1608=3,"도사",
IF(I1608=4,"자객",
IF(I1608=5,"무사",
VLOOKUP(I1608,NPC[],MATCH("Column1.NpcName",NPC[#Headers],0),FALSE)))))))</f>
        <v>유저</v>
      </c>
      <c r="K1608" s="37">
        <v>0</v>
      </c>
      <c r="L1608" s="37">
        <v>4</v>
      </c>
      <c r="M1608" s="44" t="s">
        <v>5846</v>
      </c>
      <c r="N1608" s="44" t="s">
        <v>5846</v>
      </c>
      <c r="O1608" s="251" t="s">
        <v>7398</v>
      </c>
      <c r="P1608" s="252" t="s">
        <v>7398</v>
      </c>
      <c r="Q1608" s="252" t="s">
        <v>7399</v>
      </c>
      <c r="R1608" s="252" t="s">
        <v>7399</v>
      </c>
      <c r="S1608" s="252" t="s">
        <v>7400</v>
      </c>
      <c r="T1608" s="253" t="s">
        <v>7400</v>
      </c>
      <c r="U1608" s="252" t="s">
        <v>7401</v>
      </c>
      <c r="V1608" s="252" t="s">
        <v>7402</v>
      </c>
      <c r="W1608" s="252" t="s">
        <v>7403</v>
      </c>
      <c r="X1608" s="252" t="s">
        <v>7403</v>
      </c>
      <c r="Y1608" s="252" t="s">
        <v>7404</v>
      </c>
      <c r="Z1608" s="252" t="s">
        <v>7404</v>
      </c>
      <c r="AA1608" s="252" t="s">
        <v>7405</v>
      </c>
      <c r="AB1608" s="252" t="s">
        <v>7405</v>
      </c>
      <c r="AC1608" s="81">
        <v>5091180</v>
      </c>
      <c r="AD1608" s="37">
        <v>5091181</v>
      </c>
      <c r="AE1608" s="81"/>
    </row>
    <row r="1609" spans="1:31" ht="13.5" customHeight="1">
      <c r="A1609" s="254"/>
      <c r="B1609" s="28">
        <f t="shared" si="25"/>
        <v>109205500</v>
      </c>
      <c r="C1609" s="206">
        <v>0</v>
      </c>
      <c r="D1609" s="692" t="s">
        <v>5715</v>
      </c>
      <c r="E1609" s="19"/>
      <c r="F1609" s="250" t="s">
        <v>6228</v>
      </c>
      <c r="G1609" s="250">
        <v>1</v>
      </c>
      <c r="H1609" s="561">
        <v>109205500</v>
      </c>
      <c r="I1609" s="37">
        <v>0</v>
      </c>
      <c r="J1609" s="37" t="str" cm="1">
        <f t="array" ref="J1609">IF(I1609=0,"유저",
IF(I1609=1,"전사",
IF(I1609=2,"술사",
IF(I1609=3,"도사",
IF(I1609=4,"자객",
IF(I1609=5,"무사",
VLOOKUP(I1609,NPC[],MATCH("Column1.NpcName",NPC[#Headers],0),FALSE)))))))</f>
        <v>유저</v>
      </c>
      <c r="K1609" s="37">
        <v>0</v>
      </c>
      <c r="L1609" s="37">
        <v>4</v>
      </c>
      <c r="M1609" s="33" t="s">
        <v>5847</v>
      </c>
      <c r="N1609" s="33" t="s">
        <v>5847</v>
      </c>
      <c r="O1609" s="251" t="s">
        <v>7406</v>
      </c>
      <c r="P1609" s="252" t="s">
        <v>7406</v>
      </c>
      <c r="Q1609" s="252" t="s">
        <v>7407</v>
      </c>
      <c r="R1609" s="252" t="s">
        <v>7407</v>
      </c>
      <c r="S1609" s="252" t="s">
        <v>7408</v>
      </c>
      <c r="T1609" s="253" t="s">
        <v>7408</v>
      </c>
      <c r="U1609" s="252" t="s">
        <v>7409</v>
      </c>
      <c r="V1609" s="252" t="s">
        <v>7409</v>
      </c>
      <c r="W1609" s="252" t="s">
        <v>7410</v>
      </c>
      <c r="X1609" s="252" t="s">
        <v>7410</v>
      </c>
      <c r="Y1609" s="252" t="s">
        <v>7411</v>
      </c>
      <c r="Z1609" s="252" t="s">
        <v>7411</v>
      </c>
      <c r="AA1609" s="252" t="s">
        <v>7412</v>
      </c>
      <c r="AB1609" s="252" t="s">
        <v>7412</v>
      </c>
      <c r="AC1609" s="31">
        <v>5091182</v>
      </c>
      <c r="AD1609" s="31">
        <v>5091183</v>
      </c>
      <c r="AE1609" s="31"/>
    </row>
    <row r="1610" spans="1:31" ht="13.5" customHeight="1">
      <c r="A1610" s="254"/>
      <c r="B1610" s="28">
        <f t="shared" si="25"/>
        <v>109205510</v>
      </c>
      <c r="C1610" s="206">
        <v>0</v>
      </c>
      <c r="D1610" s="692" t="s">
        <v>5715</v>
      </c>
      <c r="E1610" s="19"/>
      <c r="F1610" s="250" t="s">
        <v>6228</v>
      </c>
      <c r="G1610" s="250">
        <v>1</v>
      </c>
      <c r="H1610" s="567">
        <v>109205510</v>
      </c>
      <c r="I1610" s="37">
        <v>9122</v>
      </c>
      <c r="J1610" s="37" t="e" cm="1">
        <f t="array" ref="J1610">IF(I1610=0,"유저",
IF(I1610=1,"전사",
IF(I1610=2,"술사",
IF(I1610=3,"도사",
IF(I1610=4,"자객",
IF(I1610=5,"무사",
VLOOKUP(I1610,NPC[],MATCH("Column1.NpcName",NPC[#Headers],0),FALSE)))))))</f>
        <v>#N/A</v>
      </c>
      <c r="K1610" s="37">
        <v>0</v>
      </c>
      <c r="L1610" s="37">
        <v>5</v>
      </c>
      <c r="M1610" s="44" t="s">
        <v>5848</v>
      </c>
      <c r="N1610" s="44" t="s">
        <v>5848</v>
      </c>
      <c r="O1610" s="251" t="s">
        <v>7413</v>
      </c>
      <c r="P1610" s="252" t="s">
        <v>7414</v>
      </c>
      <c r="Q1610" s="252" t="s">
        <v>7415</v>
      </c>
      <c r="R1610" s="252" t="s">
        <v>7415</v>
      </c>
      <c r="S1610" s="252" t="s">
        <v>7416</v>
      </c>
      <c r="T1610" s="253" t="s">
        <v>7416</v>
      </c>
      <c r="U1610" s="252" t="s">
        <v>7417</v>
      </c>
      <c r="V1610" s="252" t="s">
        <v>7417</v>
      </c>
      <c r="W1610" s="252" t="s">
        <v>7418</v>
      </c>
      <c r="X1610" s="252" t="s">
        <v>7418</v>
      </c>
      <c r="Y1610" s="252" t="s">
        <v>7419</v>
      </c>
      <c r="Z1610" s="252" t="s">
        <v>7419</v>
      </c>
      <c r="AA1610" s="252" t="s">
        <v>7420</v>
      </c>
      <c r="AB1610" s="252" t="s">
        <v>7420</v>
      </c>
      <c r="AC1610" s="81">
        <v>5091185</v>
      </c>
      <c r="AD1610" s="37">
        <v>5091185</v>
      </c>
      <c r="AE1610" s="81"/>
    </row>
    <row r="1611" spans="1:31" ht="13.5" customHeight="1">
      <c r="A1611" s="254"/>
      <c r="B1611" s="28">
        <f t="shared" si="25"/>
        <v>109205600</v>
      </c>
      <c r="C1611" s="206">
        <v>0</v>
      </c>
      <c r="D1611" s="692" t="s">
        <v>5715</v>
      </c>
      <c r="E1611" s="19"/>
      <c r="F1611" s="250" t="s">
        <v>6228</v>
      </c>
      <c r="G1611" s="250">
        <v>1</v>
      </c>
      <c r="H1611" s="561">
        <v>109205600</v>
      </c>
      <c r="I1611" s="37">
        <v>9122</v>
      </c>
      <c r="J1611" s="37" t="e" cm="1">
        <f t="array" ref="J1611">IF(I1611=0,"유저",
IF(I1611=1,"전사",
IF(I1611=2,"술사",
IF(I1611=3,"도사",
IF(I1611=4,"자객",
IF(I1611=5,"무사",
VLOOKUP(I1611,NPC[],MATCH("Column1.NpcName",NPC[#Headers],0),FALSE)))))))</f>
        <v>#N/A</v>
      </c>
      <c r="K1611" s="31">
        <v>0</v>
      </c>
      <c r="L1611" s="31">
        <v>4</v>
      </c>
      <c r="M1611" s="33" t="s">
        <v>5849</v>
      </c>
      <c r="N1611" s="33" t="s">
        <v>5849</v>
      </c>
      <c r="O1611" s="251" t="s">
        <v>21467</v>
      </c>
      <c r="P1611" s="252" t="s">
        <v>21467</v>
      </c>
      <c r="Q1611" s="252" t="s">
        <v>21468</v>
      </c>
      <c r="R1611" s="252" t="s">
        <v>21468</v>
      </c>
      <c r="S1611" s="252" t="s">
        <v>21469</v>
      </c>
      <c r="T1611" s="253" t="s">
        <v>21469</v>
      </c>
      <c r="U1611" s="252" t="s">
        <v>21470</v>
      </c>
      <c r="V1611" s="252" t="s">
        <v>21470</v>
      </c>
      <c r="W1611" s="252" t="s">
        <v>21471</v>
      </c>
      <c r="X1611" s="252" t="s">
        <v>21471</v>
      </c>
      <c r="Y1611" s="252" t="s">
        <v>21472</v>
      </c>
      <c r="Z1611" s="252" t="s">
        <v>21472</v>
      </c>
      <c r="AA1611" s="252" t="s">
        <v>21473</v>
      </c>
      <c r="AB1611" s="252" t="s">
        <v>21473</v>
      </c>
      <c r="AC1611" s="31">
        <v>5091186</v>
      </c>
      <c r="AD1611" s="31">
        <v>5091186</v>
      </c>
      <c r="AE1611" s="31"/>
    </row>
    <row r="1612" spans="1:31" ht="13.5" customHeight="1">
      <c r="A1612" s="254"/>
      <c r="B1612" s="28">
        <f t="shared" si="25"/>
        <v>109205700</v>
      </c>
      <c r="C1612" s="206">
        <v>0</v>
      </c>
      <c r="D1612" s="692" t="s">
        <v>5715</v>
      </c>
      <c r="E1612" s="19"/>
      <c r="F1612" s="250" t="s">
        <v>6228</v>
      </c>
      <c r="G1612" s="250">
        <v>1</v>
      </c>
      <c r="H1612" s="563">
        <v>109205700</v>
      </c>
      <c r="I1612" s="37">
        <v>9122</v>
      </c>
      <c r="J1612" s="37" t="e" cm="1">
        <f t="array" ref="J1612">IF(I1612=0,"유저",
IF(I1612=1,"전사",
IF(I1612=2,"술사",
IF(I1612=3,"도사",
IF(I1612=4,"자객",
IF(I1612=5,"무사",
VLOOKUP(I1612,NPC[],MATCH("Column1.NpcName",NPC[#Headers],0),FALSE)))))))</f>
        <v>#N/A</v>
      </c>
      <c r="K1612" s="32">
        <f>H1612+1</f>
        <v>109205701</v>
      </c>
      <c r="L1612" s="32">
        <v>6</v>
      </c>
      <c r="M1612" s="46" t="s">
        <v>5850</v>
      </c>
      <c r="N1612" s="46" t="s">
        <v>5850</v>
      </c>
      <c r="O1612" s="251" t="s">
        <v>21474</v>
      </c>
      <c r="P1612" s="252" t="s">
        <v>21474</v>
      </c>
      <c r="Q1612" s="252" t="s">
        <v>21475</v>
      </c>
      <c r="R1612" s="252" t="s">
        <v>21475</v>
      </c>
      <c r="S1612" s="252" t="s">
        <v>21476</v>
      </c>
      <c r="T1612" s="253" t="s">
        <v>21476</v>
      </c>
      <c r="U1612" s="252" t="s">
        <v>21477</v>
      </c>
      <c r="V1612" s="252" t="s">
        <v>21477</v>
      </c>
      <c r="W1612" s="252" t="s">
        <v>21478</v>
      </c>
      <c r="X1612" s="252" t="s">
        <v>21478</v>
      </c>
      <c r="Y1612" s="252" t="s">
        <v>21479</v>
      </c>
      <c r="Z1612" s="252" t="s">
        <v>21479</v>
      </c>
      <c r="AA1612" s="252" t="s">
        <v>21480</v>
      </c>
      <c r="AB1612" s="252" t="s">
        <v>21480</v>
      </c>
      <c r="AC1612" s="215">
        <v>5091187</v>
      </c>
      <c r="AD1612" s="216">
        <v>5091187</v>
      </c>
      <c r="AE1612" s="215"/>
    </row>
    <row r="1613" spans="1:31" ht="13.5" customHeight="1">
      <c r="A1613" s="254"/>
      <c r="B1613" s="28">
        <f t="shared" si="25"/>
        <v>109205701</v>
      </c>
      <c r="C1613" s="206">
        <v>0</v>
      </c>
      <c r="D1613" s="692" t="s">
        <v>5715</v>
      </c>
      <c r="E1613" s="19"/>
      <c r="F1613" s="250" t="s">
        <v>6228</v>
      </c>
      <c r="G1613" s="250">
        <v>1</v>
      </c>
      <c r="H1613" s="564">
        <v>109205701</v>
      </c>
      <c r="I1613" s="39">
        <v>0</v>
      </c>
      <c r="J1613" s="39" t="str" cm="1">
        <f t="array" ref="J1613">IF(I1613=0,"유저",
IF(I1613=1,"전사",
IF(I1613=2,"술사",
IF(I1613=3,"도사",
IF(I1613=4,"자객",
IF(I1613=5,"무사",
VLOOKUP(I1613,NPC[],MATCH("Column1.NpcName",NPC[#Headers],0),FALSE)))))))</f>
        <v>유저</v>
      </c>
      <c r="K1613" s="39">
        <v>0</v>
      </c>
      <c r="L1613" s="39">
        <v>3</v>
      </c>
      <c r="M1613" s="141" t="s">
        <v>5851</v>
      </c>
      <c r="N1613" s="141" t="s">
        <v>5851</v>
      </c>
      <c r="O1613" s="251" t="s">
        <v>7421</v>
      </c>
      <c r="P1613" s="252" t="s">
        <v>7421</v>
      </c>
      <c r="Q1613" s="252" t="s">
        <v>7422</v>
      </c>
      <c r="R1613" s="252" t="s">
        <v>7422</v>
      </c>
      <c r="S1613" s="252" t="s">
        <v>7423</v>
      </c>
      <c r="T1613" s="253" t="s">
        <v>7423</v>
      </c>
      <c r="U1613" s="252" t="s">
        <v>7424</v>
      </c>
      <c r="V1613" s="252" t="s">
        <v>7425</v>
      </c>
      <c r="W1613" s="252" t="s">
        <v>7426</v>
      </c>
      <c r="X1613" s="252" t="s">
        <v>7426</v>
      </c>
      <c r="Y1613" s="252" t="s">
        <v>7427</v>
      </c>
      <c r="Z1613" s="252" t="s">
        <v>7427</v>
      </c>
      <c r="AA1613" s="252" t="s">
        <v>7428</v>
      </c>
      <c r="AB1613" s="252" t="s">
        <v>7428</v>
      </c>
      <c r="AC1613" s="222">
        <v>5091188</v>
      </c>
      <c r="AD1613" s="222">
        <v>5091189</v>
      </c>
      <c r="AE1613" s="222"/>
    </row>
    <row r="1614" spans="1:31" ht="13.5" customHeight="1">
      <c r="A1614" s="254"/>
      <c r="B1614" s="28">
        <f t="shared" si="25"/>
        <v>109205800</v>
      </c>
      <c r="C1614" s="206">
        <v>0</v>
      </c>
      <c r="D1614" s="692" t="s">
        <v>5715</v>
      </c>
      <c r="E1614" s="19"/>
      <c r="F1614" s="250" t="s">
        <v>6228</v>
      </c>
      <c r="G1614" s="250">
        <v>1</v>
      </c>
      <c r="H1614" s="565">
        <v>109205800</v>
      </c>
      <c r="I1614" s="37">
        <v>0</v>
      </c>
      <c r="J1614" s="37" t="str" cm="1">
        <f t="array" ref="J1614">IF(I1614=0,"유저",
IF(I1614=1,"전사",
IF(I1614=2,"술사",
IF(I1614=3,"도사",
IF(I1614=4,"자객",
IF(I1614=5,"무사",
VLOOKUP(I1614,NPC[],MATCH("Column1.NpcName",NPC[#Headers],0),FALSE)))))))</f>
        <v>유저</v>
      </c>
      <c r="K1614" s="39">
        <v>0</v>
      </c>
      <c r="L1614" s="39">
        <v>4</v>
      </c>
      <c r="M1614" s="42" t="s">
        <v>5852</v>
      </c>
      <c r="N1614" s="42" t="s">
        <v>5852</v>
      </c>
      <c r="O1614" s="251" t="s">
        <v>21481</v>
      </c>
      <c r="P1614" s="252" t="s">
        <v>21481</v>
      </c>
      <c r="Q1614" s="252" t="s">
        <v>21482</v>
      </c>
      <c r="R1614" s="252" t="s">
        <v>21482</v>
      </c>
      <c r="S1614" s="252" t="s">
        <v>21483</v>
      </c>
      <c r="T1614" s="253" t="s">
        <v>21483</v>
      </c>
      <c r="U1614" s="252" t="s">
        <v>21484</v>
      </c>
      <c r="V1614" s="252" t="s">
        <v>21485</v>
      </c>
      <c r="W1614" s="252" t="s">
        <v>21486</v>
      </c>
      <c r="X1614" s="252" t="s">
        <v>21486</v>
      </c>
      <c r="Y1614" s="252" t="s">
        <v>21487</v>
      </c>
      <c r="Z1614" s="252" t="s">
        <v>21487</v>
      </c>
      <c r="AA1614" s="252" t="s">
        <v>21488</v>
      </c>
      <c r="AB1614" s="252" t="s">
        <v>21488</v>
      </c>
      <c r="AC1614" s="83">
        <v>5091190</v>
      </c>
      <c r="AD1614" s="83">
        <v>5091191</v>
      </c>
      <c r="AE1614" s="83"/>
    </row>
    <row r="1615" spans="1:31" ht="13.5" customHeight="1">
      <c r="A1615" s="254"/>
      <c r="B1615" s="28">
        <f t="shared" si="25"/>
        <v>109205810</v>
      </c>
      <c r="C1615" s="206">
        <v>0</v>
      </c>
      <c r="D1615" s="692" t="s">
        <v>5715</v>
      </c>
      <c r="E1615" s="19"/>
      <c r="F1615" s="250" t="s">
        <v>6228</v>
      </c>
      <c r="G1615" s="250">
        <v>1</v>
      </c>
      <c r="H1615" s="565">
        <v>109205810</v>
      </c>
      <c r="I1615" s="37">
        <v>0</v>
      </c>
      <c r="J1615" s="37" t="str" cm="1">
        <f t="array" ref="J1615">IF(I1615=0,"유저",
IF(I1615=1,"전사",
IF(I1615=2,"술사",
IF(I1615=3,"도사",
IF(I1615=4,"자객",
IF(I1615=5,"무사",
VLOOKUP(I1615,NPC[],MATCH("Column1.NpcName",NPC[#Headers],0),FALSE)))))))</f>
        <v>유저</v>
      </c>
      <c r="K1615" s="39">
        <v>0</v>
      </c>
      <c r="L1615" s="39">
        <v>5</v>
      </c>
      <c r="M1615" s="42" t="s">
        <v>5853</v>
      </c>
      <c r="N1615" s="42" t="s">
        <v>5853</v>
      </c>
      <c r="O1615" s="251" t="s">
        <v>7429</v>
      </c>
      <c r="P1615" s="252" t="s">
        <v>7429</v>
      </c>
      <c r="Q1615" s="252" t="s">
        <v>7430</v>
      </c>
      <c r="R1615" s="252" t="s">
        <v>7430</v>
      </c>
      <c r="S1615" s="252" t="s">
        <v>7431</v>
      </c>
      <c r="T1615" s="253" t="s">
        <v>7431</v>
      </c>
      <c r="U1615" s="252" t="s">
        <v>7432</v>
      </c>
      <c r="V1615" s="252" t="s">
        <v>7433</v>
      </c>
      <c r="W1615" s="252" t="s">
        <v>7434</v>
      </c>
      <c r="X1615" s="252" t="s">
        <v>7434</v>
      </c>
      <c r="Y1615" s="252" t="s">
        <v>7435</v>
      </c>
      <c r="Z1615" s="252" t="s">
        <v>7435</v>
      </c>
      <c r="AA1615" s="252" t="s">
        <v>7436</v>
      </c>
      <c r="AB1615" s="252" t="s">
        <v>7436</v>
      </c>
      <c r="AC1615" s="83">
        <v>5091192</v>
      </c>
      <c r="AD1615" s="83">
        <v>5091193</v>
      </c>
      <c r="AE1615" s="83"/>
    </row>
    <row r="1616" spans="1:31" ht="13.5" customHeight="1">
      <c r="A1616" s="254"/>
      <c r="B1616" s="28">
        <f t="shared" si="25"/>
        <v>109205820</v>
      </c>
      <c r="C1616" s="206">
        <v>0</v>
      </c>
      <c r="D1616" s="692" t="s">
        <v>5715</v>
      </c>
      <c r="E1616" s="19"/>
      <c r="F1616" s="250" t="s">
        <v>6228</v>
      </c>
      <c r="G1616" s="250">
        <v>1</v>
      </c>
      <c r="H1616" s="565">
        <v>109205820</v>
      </c>
      <c r="I1616" s="37">
        <v>0</v>
      </c>
      <c r="J1616" s="37" t="str" cm="1">
        <f t="array" ref="J1616">IF(I1616=0,"유저",
IF(I1616=1,"전사",
IF(I1616=2,"술사",
IF(I1616=3,"도사",
IF(I1616=4,"자객",
IF(I1616=5,"무사",
VLOOKUP(I1616,NPC[],MATCH("Column1.NpcName",NPC[#Headers],0),FALSE)))))))</f>
        <v>유저</v>
      </c>
      <c r="K1616" s="39">
        <v>0</v>
      </c>
      <c r="L1616" s="39">
        <v>4</v>
      </c>
      <c r="M1616" s="141" t="s">
        <v>5854</v>
      </c>
      <c r="N1616" s="141" t="s">
        <v>5854</v>
      </c>
      <c r="O1616" s="251" t="s">
        <v>7437</v>
      </c>
      <c r="P1616" s="252" t="s">
        <v>7437</v>
      </c>
      <c r="Q1616" s="252" t="s">
        <v>7438</v>
      </c>
      <c r="R1616" s="252" t="s">
        <v>7438</v>
      </c>
      <c r="S1616" s="252" t="s">
        <v>7439</v>
      </c>
      <c r="T1616" s="253" t="s">
        <v>7439</v>
      </c>
      <c r="U1616" s="252" t="s">
        <v>7440</v>
      </c>
      <c r="V1616" s="252" t="s">
        <v>7441</v>
      </c>
      <c r="W1616" s="252" t="s">
        <v>7442</v>
      </c>
      <c r="X1616" s="252" t="s">
        <v>7442</v>
      </c>
      <c r="Y1616" s="252" t="s">
        <v>7443</v>
      </c>
      <c r="Z1616" s="252" t="s">
        <v>7443</v>
      </c>
      <c r="AA1616" s="252" t="s">
        <v>7444</v>
      </c>
      <c r="AB1616" s="252" t="s">
        <v>7444</v>
      </c>
      <c r="AC1616" s="83">
        <v>5091194</v>
      </c>
      <c r="AD1616" s="83">
        <v>5091195</v>
      </c>
      <c r="AE1616" s="83"/>
    </row>
    <row r="1617" spans="1:31" ht="13.5" customHeight="1">
      <c r="A1617" s="254"/>
      <c r="B1617" s="28">
        <f t="shared" si="25"/>
        <v>109205900</v>
      </c>
      <c r="C1617" s="206">
        <v>0</v>
      </c>
      <c r="D1617" s="692" t="s">
        <v>5715</v>
      </c>
      <c r="E1617" s="19"/>
      <c r="F1617" s="250" t="s">
        <v>6228</v>
      </c>
      <c r="G1617" s="250">
        <v>1</v>
      </c>
      <c r="H1617" s="565">
        <v>109205900</v>
      </c>
      <c r="I1617" s="37">
        <v>0</v>
      </c>
      <c r="J1617" s="37" t="str" cm="1">
        <f t="array" ref="J1617">IF(I1617=0,"유저",
IF(I1617=1,"전사",
IF(I1617=2,"술사",
IF(I1617=3,"도사",
IF(I1617=4,"자객",
IF(I1617=5,"무사",
VLOOKUP(I1617,NPC[],MATCH("Column1.NpcName",NPC[#Headers],0),FALSE)))))))</f>
        <v>유저</v>
      </c>
      <c r="K1617" s="39">
        <v>0</v>
      </c>
      <c r="L1617" s="39">
        <v>5</v>
      </c>
      <c r="M1617" s="141" t="s">
        <v>5855</v>
      </c>
      <c r="N1617" s="141" t="s">
        <v>5855</v>
      </c>
      <c r="O1617" s="251" t="s">
        <v>7445</v>
      </c>
      <c r="P1617" s="252" t="s">
        <v>7445</v>
      </c>
      <c r="Q1617" s="252" t="s">
        <v>7446</v>
      </c>
      <c r="R1617" s="252" t="s">
        <v>7446</v>
      </c>
      <c r="S1617" s="252" t="s">
        <v>7447</v>
      </c>
      <c r="T1617" s="253" t="s">
        <v>7447</v>
      </c>
      <c r="U1617" s="252" t="s">
        <v>7448</v>
      </c>
      <c r="V1617" s="252" t="s">
        <v>7448</v>
      </c>
      <c r="W1617" s="252" t="s">
        <v>7449</v>
      </c>
      <c r="X1617" s="252" t="s">
        <v>7449</v>
      </c>
      <c r="Y1617" s="252" t="s">
        <v>7450</v>
      </c>
      <c r="Z1617" s="252" t="s">
        <v>7450</v>
      </c>
      <c r="AA1617" s="252" t="s">
        <v>7451</v>
      </c>
      <c r="AB1617" s="252" t="s">
        <v>7451</v>
      </c>
      <c r="AC1617" s="83">
        <v>5091196</v>
      </c>
      <c r="AD1617" s="83">
        <v>5091197</v>
      </c>
      <c r="AE1617" s="83"/>
    </row>
    <row r="1618" spans="1:31" ht="13.5" customHeight="1">
      <c r="A1618" s="254"/>
      <c r="B1618" s="28">
        <f t="shared" si="25"/>
        <v>109206000</v>
      </c>
      <c r="C1618" s="237">
        <v>0</v>
      </c>
      <c r="D1618" s="692" t="s">
        <v>5715</v>
      </c>
      <c r="E1618" s="19"/>
      <c r="F1618" s="250" t="s">
        <v>6228</v>
      </c>
      <c r="G1618" s="250">
        <v>1</v>
      </c>
      <c r="H1618" s="567">
        <v>109206000</v>
      </c>
      <c r="I1618" s="37">
        <v>0</v>
      </c>
      <c r="J1618" s="37" t="str" cm="1">
        <f t="array" ref="J1618">IF(I1618=0,"유저",
IF(I1618=1,"전사",
IF(I1618=2,"술사",
IF(I1618=3,"도사",
IF(I1618=4,"자객",
IF(I1618=5,"무사",
VLOOKUP(I1618,NPC[],MATCH("Column1.NpcName",NPC[#Headers],0),FALSE)))))))</f>
        <v>유저</v>
      </c>
      <c r="K1618" s="37">
        <f>H1618+1</f>
        <v>109206001</v>
      </c>
      <c r="L1618" s="37">
        <v>4</v>
      </c>
      <c r="M1618" s="44" t="s">
        <v>5856</v>
      </c>
      <c r="N1618" s="44" t="s">
        <v>5856</v>
      </c>
      <c r="O1618" s="251" t="s">
        <v>7452</v>
      </c>
      <c r="P1618" s="252" t="s">
        <v>7452</v>
      </c>
      <c r="Q1618" s="252" t="s">
        <v>7453</v>
      </c>
      <c r="R1618" s="252" t="s">
        <v>7453</v>
      </c>
      <c r="S1618" s="252" t="s">
        <v>7454</v>
      </c>
      <c r="T1618" s="253" t="s">
        <v>7454</v>
      </c>
      <c r="U1618" s="252" t="s">
        <v>7455</v>
      </c>
      <c r="V1618" s="252" t="s">
        <v>7455</v>
      </c>
      <c r="W1618" s="252" t="s">
        <v>7456</v>
      </c>
      <c r="X1618" s="252" t="s">
        <v>7456</v>
      </c>
      <c r="Y1618" s="252" t="s">
        <v>7457</v>
      </c>
      <c r="Z1618" s="252" t="s">
        <v>7457</v>
      </c>
      <c r="AA1618" s="252" t="s">
        <v>7458</v>
      </c>
      <c r="AB1618" s="252" t="s">
        <v>7458</v>
      </c>
      <c r="AC1618" s="217">
        <v>5091198</v>
      </c>
      <c r="AD1618" s="217">
        <v>5091199</v>
      </c>
      <c r="AE1618" s="37"/>
    </row>
    <row r="1619" spans="1:31" ht="13.5" customHeight="1">
      <c r="A1619" s="254"/>
      <c r="B1619" s="28">
        <f t="shared" si="25"/>
        <v>109206001</v>
      </c>
      <c r="C1619" s="237">
        <v>0</v>
      </c>
      <c r="D1619" s="692" t="s">
        <v>5715</v>
      </c>
      <c r="E1619" s="19"/>
      <c r="F1619" s="250" t="s">
        <v>6228</v>
      </c>
      <c r="G1619" s="250">
        <v>1</v>
      </c>
      <c r="H1619" s="564">
        <v>109206001</v>
      </c>
      <c r="I1619" s="39">
        <v>9110</v>
      </c>
      <c r="J1619" s="39" t="e" cm="1">
        <f t="array" ref="J1619">IF(I1619=0,"유저",
IF(I1619=1,"전사",
IF(I1619=2,"술사",
IF(I1619=3,"도사",
IF(I1619=4,"자객",
IF(I1619=5,"무사",
VLOOKUP(I1619,NPC[],MATCH("Column1.NpcName",NPC[#Headers],0),FALSE)))))))</f>
        <v>#N/A</v>
      </c>
      <c r="K1619" s="39">
        <v>0</v>
      </c>
      <c r="L1619" s="39">
        <v>3</v>
      </c>
      <c r="M1619" s="42" t="s">
        <v>5857</v>
      </c>
      <c r="N1619" s="42" t="s">
        <v>5857</v>
      </c>
      <c r="O1619" s="251" t="s">
        <v>7459</v>
      </c>
      <c r="P1619" s="252" t="s">
        <v>7459</v>
      </c>
      <c r="Q1619" s="252" t="s">
        <v>7460</v>
      </c>
      <c r="R1619" s="252" t="s">
        <v>7460</v>
      </c>
      <c r="S1619" s="252" t="s">
        <v>7461</v>
      </c>
      <c r="T1619" s="253" t="s">
        <v>7461</v>
      </c>
      <c r="U1619" s="252" t="s">
        <v>7462</v>
      </c>
      <c r="V1619" s="252" t="s">
        <v>7462</v>
      </c>
      <c r="W1619" s="252" t="s">
        <v>7463</v>
      </c>
      <c r="X1619" s="252" t="s">
        <v>7463</v>
      </c>
      <c r="Y1619" s="252" t="s">
        <v>7464</v>
      </c>
      <c r="Z1619" s="252" t="s">
        <v>7465</v>
      </c>
      <c r="AA1619" s="252" t="s">
        <v>7466</v>
      </c>
      <c r="AB1619" s="252" t="s">
        <v>7466</v>
      </c>
      <c r="AC1619" s="220">
        <v>5091200</v>
      </c>
      <c r="AD1619" s="220">
        <v>5091200</v>
      </c>
      <c r="AE1619" s="39"/>
    </row>
    <row r="1620" spans="1:31" ht="13.5" customHeight="1">
      <c r="A1620" s="254"/>
      <c r="B1620" s="28">
        <f t="shared" si="25"/>
        <v>109206100</v>
      </c>
      <c r="C1620" s="237">
        <v>0</v>
      </c>
      <c r="D1620" s="692" t="s">
        <v>5715</v>
      </c>
      <c r="E1620" s="19"/>
      <c r="F1620" s="250" t="s">
        <v>6228</v>
      </c>
      <c r="G1620" s="250">
        <v>1</v>
      </c>
      <c r="H1620" s="561">
        <v>109206100</v>
      </c>
      <c r="I1620" s="31">
        <v>9110</v>
      </c>
      <c r="J1620" s="31" t="e" cm="1">
        <f t="array" ref="J1620">IF(I1620=0,"유저",
IF(I1620=1,"전사",
IF(I1620=2,"술사",
IF(I1620=3,"도사",
IF(I1620=4,"자객",
IF(I1620=5,"무사",
VLOOKUP(I1620,NPC[],MATCH("Column1.NpcName",NPC[#Headers],0),FALSE)))))))</f>
        <v>#N/A</v>
      </c>
      <c r="K1620" s="31">
        <v>0</v>
      </c>
      <c r="L1620" s="31">
        <v>4</v>
      </c>
      <c r="M1620" s="33" t="s">
        <v>5858</v>
      </c>
      <c r="N1620" s="33" t="s">
        <v>5858</v>
      </c>
      <c r="O1620" s="251" t="s">
        <v>7467</v>
      </c>
      <c r="P1620" s="252" t="s">
        <v>7467</v>
      </c>
      <c r="Q1620" s="252" t="s">
        <v>7468</v>
      </c>
      <c r="R1620" s="252" t="s">
        <v>7468</v>
      </c>
      <c r="S1620" s="252" t="s">
        <v>7469</v>
      </c>
      <c r="T1620" s="253" t="s">
        <v>7469</v>
      </c>
      <c r="U1620" s="252" t="s">
        <v>7470</v>
      </c>
      <c r="V1620" s="252" t="s">
        <v>7470</v>
      </c>
      <c r="W1620" s="252" t="s">
        <v>7471</v>
      </c>
      <c r="X1620" s="252" t="s">
        <v>7471</v>
      </c>
      <c r="Y1620" s="252" t="s">
        <v>7472</v>
      </c>
      <c r="Z1620" s="252" t="s">
        <v>7472</v>
      </c>
      <c r="AA1620" s="252" t="s">
        <v>7473</v>
      </c>
      <c r="AB1620" s="252" t="s">
        <v>7473</v>
      </c>
      <c r="AC1620" s="32">
        <v>5091596</v>
      </c>
      <c r="AD1620" s="32">
        <v>5091596</v>
      </c>
      <c r="AE1620" s="32"/>
    </row>
    <row r="1621" spans="1:31" ht="13.5" customHeight="1">
      <c r="A1621" s="254"/>
      <c r="B1621" s="28">
        <f t="shared" si="25"/>
        <v>109206200</v>
      </c>
      <c r="C1621" s="237">
        <v>0</v>
      </c>
      <c r="D1621" s="692" t="s">
        <v>5715</v>
      </c>
      <c r="E1621" s="19"/>
      <c r="F1621" s="250" t="s">
        <v>6228</v>
      </c>
      <c r="G1621" s="250">
        <v>1</v>
      </c>
      <c r="H1621" s="567">
        <v>109206200</v>
      </c>
      <c r="I1621" s="37">
        <v>9121</v>
      </c>
      <c r="J1621" s="37" t="e" cm="1">
        <f t="array" ref="J1621">IF(I1621=0,"유저",
IF(I1621=1,"전사",
IF(I1621=2,"술사",
IF(I1621=3,"도사",
IF(I1621=4,"자객",
IF(I1621=5,"무사",
VLOOKUP(I1621,NPC[],MATCH("Column1.NpcName",NPC[#Headers],0),FALSE)))))))</f>
        <v>#N/A</v>
      </c>
      <c r="K1621" s="37">
        <f>H1621+1</f>
        <v>109206201</v>
      </c>
      <c r="L1621" s="37">
        <v>3</v>
      </c>
      <c r="M1621" s="44" t="s">
        <v>5859</v>
      </c>
      <c r="N1621" s="44" t="s">
        <v>5859</v>
      </c>
      <c r="O1621" s="251" t="s">
        <v>7474</v>
      </c>
      <c r="P1621" s="252" t="s">
        <v>7474</v>
      </c>
      <c r="Q1621" s="252" t="s">
        <v>7475</v>
      </c>
      <c r="R1621" s="252" t="s">
        <v>7475</v>
      </c>
      <c r="S1621" s="252" t="s">
        <v>7476</v>
      </c>
      <c r="T1621" s="253" t="s">
        <v>7476</v>
      </c>
      <c r="U1621" s="252" t="s">
        <v>7477</v>
      </c>
      <c r="V1621" s="252" t="s">
        <v>7477</v>
      </c>
      <c r="W1621" s="252" t="s">
        <v>7478</v>
      </c>
      <c r="X1621" s="252" t="s">
        <v>7478</v>
      </c>
      <c r="Y1621" s="252" t="s">
        <v>7479</v>
      </c>
      <c r="Z1621" s="252" t="s">
        <v>7479</v>
      </c>
      <c r="AA1621" s="252" t="s">
        <v>7480</v>
      </c>
      <c r="AB1621" s="252" t="s">
        <v>7480</v>
      </c>
      <c r="AC1621" s="232">
        <v>5091201</v>
      </c>
      <c r="AD1621" s="217">
        <v>5091201</v>
      </c>
      <c r="AE1621" s="86"/>
    </row>
    <row r="1622" spans="1:31" ht="13.5" customHeight="1">
      <c r="A1622" s="254"/>
      <c r="B1622" s="28">
        <f t="shared" si="25"/>
        <v>109206201</v>
      </c>
      <c r="C1622" s="237">
        <v>0</v>
      </c>
      <c r="D1622" s="692" t="s">
        <v>5715</v>
      </c>
      <c r="E1622" s="19"/>
      <c r="F1622" s="250" t="s">
        <v>6228</v>
      </c>
      <c r="G1622" s="250">
        <v>1</v>
      </c>
      <c r="H1622" s="566">
        <v>109206201</v>
      </c>
      <c r="I1622" s="32">
        <v>9116</v>
      </c>
      <c r="J1622" s="32" t="e" cm="1">
        <f t="array" ref="J1622">IF(I1622=0,"유저",
IF(I1622=1,"전사",
IF(I1622=2,"술사",
IF(I1622=3,"도사",
IF(I1622=4,"자객",
IF(I1622=5,"무사",
VLOOKUP(I1622,NPC[],MATCH("Column1.NpcName",NPC[#Headers],0),FALSE)))))))</f>
        <v>#N/A</v>
      </c>
      <c r="K1622" s="32">
        <f>H1622+1</f>
        <v>109206202</v>
      </c>
      <c r="L1622" s="32">
        <v>4</v>
      </c>
      <c r="M1622" s="46" t="s">
        <v>5860</v>
      </c>
      <c r="N1622" s="46" t="s">
        <v>5860</v>
      </c>
      <c r="O1622" s="251" t="s">
        <v>21489</v>
      </c>
      <c r="P1622" s="252" t="s">
        <v>21489</v>
      </c>
      <c r="Q1622" s="252" t="s">
        <v>21490</v>
      </c>
      <c r="R1622" s="252" t="s">
        <v>21490</v>
      </c>
      <c r="S1622" s="252" t="s">
        <v>21491</v>
      </c>
      <c r="T1622" s="253" t="s">
        <v>21491</v>
      </c>
      <c r="U1622" s="252" t="s">
        <v>21492</v>
      </c>
      <c r="V1622" s="252" t="s">
        <v>21492</v>
      </c>
      <c r="W1622" s="252" t="s">
        <v>21493</v>
      </c>
      <c r="X1622" s="252" t="s">
        <v>21493</v>
      </c>
      <c r="Y1622" s="252" t="s">
        <v>21494</v>
      </c>
      <c r="Z1622" s="252" t="s">
        <v>21494</v>
      </c>
      <c r="AA1622" s="252" t="s">
        <v>21495</v>
      </c>
      <c r="AB1622" s="252" t="s">
        <v>21495</v>
      </c>
      <c r="AC1622" s="215">
        <v>5091202</v>
      </c>
      <c r="AD1622" s="216">
        <v>5091202</v>
      </c>
      <c r="AE1622" s="86"/>
    </row>
    <row r="1623" spans="1:31" ht="13.5" customHeight="1">
      <c r="A1623" s="254"/>
      <c r="B1623" s="28">
        <f t="shared" si="25"/>
        <v>109206202</v>
      </c>
      <c r="C1623" s="237">
        <v>0</v>
      </c>
      <c r="D1623" s="692" t="s">
        <v>5715</v>
      </c>
      <c r="E1623" s="19"/>
      <c r="F1623" s="250" t="s">
        <v>6228</v>
      </c>
      <c r="G1623" s="250">
        <v>1</v>
      </c>
      <c r="H1623" s="564">
        <v>109206202</v>
      </c>
      <c r="I1623" s="39">
        <v>9121</v>
      </c>
      <c r="J1623" s="39" t="e" cm="1">
        <f t="array" ref="J1623">IF(I1623=0,"유저",
IF(I1623=1,"전사",
IF(I1623=2,"술사",
IF(I1623=3,"도사",
IF(I1623=4,"자객",
IF(I1623=5,"무사",
VLOOKUP(I1623,NPC[],MATCH("Column1.NpcName",NPC[#Headers],0),FALSE)))))))</f>
        <v>#N/A</v>
      </c>
      <c r="K1623" s="39">
        <v>0</v>
      </c>
      <c r="L1623" s="39">
        <v>5</v>
      </c>
      <c r="M1623" s="272" t="s">
        <v>5861</v>
      </c>
      <c r="N1623" s="272" t="s">
        <v>5861</v>
      </c>
      <c r="O1623" s="251" t="s">
        <v>21496</v>
      </c>
      <c r="P1623" s="252" t="s">
        <v>21496</v>
      </c>
      <c r="Q1623" s="252" t="s">
        <v>21497</v>
      </c>
      <c r="R1623" s="252" t="s">
        <v>21497</v>
      </c>
      <c r="S1623" s="252" t="s">
        <v>21498</v>
      </c>
      <c r="T1623" s="253" t="s">
        <v>21498</v>
      </c>
      <c r="U1623" s="252" t="s">
        <v>21499</v>
      </c>
      <c r="V1623" s="252" t="s">
        <v>21499</v>
      </c>
      <c r="W1623" s="252" t="s">
        <v>21500</v>
      </c>
      <c r="X1623" s="252" t="s">
        <v>21500</v>
      </c>
      <c r="Y1623" s="252" t="s">
        <v>21501</v>
      </c>
      <c r="Z1623" s="252" t="s">
        <v>21501</v>
      </c>
      <c r="AA1623" s="252" t="s">
        <v>21502</v>
      </c>
      <c r="AB1623" s="252" t="s">
        <v>21502</v>
      </c>
      <c r="AC1623" s="220">
        <v>5091203</v>
      </c>
      <c r="AD1623" s="220">
        <v>5091203</v>
      </c>
      <c r="AE1623" s="86"/>
    </row>
    <row r="1624" spans="1:31" ht="13.5" customHeight="1">
      <c r="A1624" s="254"/>
      <c r="B1624" s="28">
        <f t="shared" si="25"/>
        <v>109206300</v>
      </c>
      <c r="C1624" s="237">
        <v>0</v>
      </c>
      <c r="D1624" s="692" t="s">
        <v>5715</v>
      </c>
      <c r="E1624" s="19"/>
      <c r="F1624" s="250" t="s">
        <v>6228</v>
      </c>
      <c r="G1624" s="250">
        <v>1</v>
      </c>
      <c r="H1624" s="567">
        <v>109206300</v>
      </c>
      <c r="I1624" s="32">
        <v>9121</v>
      </c>
      <c r="J1624" s="69" t="e" cm="1">
        <f t="array" ref="J1624">IF(I1624=0,"유저",
IF(I1624=1,"전사",
IF(I1624=2,"술사",
IF(I1624=3,"도사",
IF(I1624=4,"자객",
IF(I1624=5,"무사",
VLOOKUP(I1624,NPC[],MATCH("Column1.NpcName",NPC[#Headers],0),FALSE)))))))</f>
        <v>#N/A</v>
      </c>
      <c r="K1624" s="37">
        <f>H1624+1</f>
        <v>109206301</v>
      </c>
      <c r="L1624" s="32">
        <v>4</v>
      </c>
      <c r="M1624" s="273" t="s">
        <v>5862</v>
      </c>
      <c r="N1624" s="273" t="s">
        <v>5862</v>
      </c>
      <c r="O1624" s="251" t="s">
        <v>7481</v>
      </c>
      <c r="P1624" s="252" t="s">
        <v>7481</v>
      </c>
      <c r="Q1624" s="252" t="s">
        <v>7482</v>
      </c>
      <c r="R1624" s="252" t="s">
        <v>7482</v>
      </c>
      <c r="S1624" s="252" t="s">
        <v>7483</v>
      </c>
      <c r="T1624" s="253" t="s">
        <v>7483</v>
      </c>
      <c r="U1624" s="252" t="s">
        <v>7484</v>
      </c>
      <c r="V1624" s="252" t="s">
        <v>7484</v>
      </c>
      <c r="W1624" s="252" t="s">
        <v>7485</v>
      </c>
      <c r="X1624" s="252" t="s">
        <v>7485</v>
      </c>
      <c r="Y1624" s="252" t="s">
        <v>7486</v>
      </c>
      <c r="Z1624" s="252" t="s">
        <v>7486</v>
      </c>
      <c r="AA1624" s="252" t="s">
        <v>7487</v>
      </c>
      <c r="AB1624" s="252" t="s">
        <v>7487</v>
      </c>
      <c r="AC1624" s="215">
        <v>5091204</v>
      </c>
      <c r="AD1624" s="216">
        <v>5091204</v>
      </c>
      <c r="AE1624" s="86"/>
    </row>
    <row r="1625" spans="1:31" ht="13.5" customHeight="1">
      <c r="A1625" s="254"/>
      <c r="B1625" s="28">
        <f t="shared" si="25"/>
        <v>109206301</v>
      </c>
      <c r="C1625" s="237">
        <v>0</v>
      </c>
      <c r="D1625" s="692" t="s">
        <v>5715</v>
      </c>
      <c r="E1625" s="19"/>
      <c r="F1625" s="250" t="s">
        <v>6228</v>
      </c>
      <c r="G1625" s="250">
        <v>1</v>
      </c>
      <c r="H1625" s="564">
        <v>109206301</v>
      </c>
      <c r="I1625" s="39">
        <v>9110</v>
      </c>
      <c r="J1625" s="39" t="e" cm="1">
        <f t="array" ref="J1625">IF(I1625=0,"유저",
IF(I1625=1,"전사",
IF(I1625=2,"술사",
IF(I1625=3,"도사",
IF(I1625=4,"자객",
IF(I1625=5,"무사",
VLOOKUP(I1625,NPC[],MATCH("Column1.NpcName",NPC[#Headers],0),FALSE)))))))</f>
        <v>#N/A</v>
      </c>
      <c r="K1625" s="39">
        <v>0</v>
      </c>
      <c r="L1625" s="39">
        <v>3</v>
      </c>
      <c r="M1625" s="42" t="s">
        <v>5863</v>
      </c>
      <c r="N1625" s="42" t="s">
        <v>5863</v>
      </c>
      <c r="O1625" s="251" t="s">
        <v>15231</v>
      </c>
      <c r="P1625" s="252" t="s">
        <v>15231</v>
      </c>
      <c r="Q1625" s="252" t="s">
        <v>21503</v>
      </c>
      <c r="R1625" s="252" t="s">
        <v>21503</v>
      </c>
      <c r="S1625" s="252" t="s">
        <v>15232</v>
      </c>
      <c r="T1625" s="253" t="s">
        <v>15233</v>
      </c>
      <c r="U1625" s="252" t="s">
        <v>15234</v>
      </c>
      <c r="V1625" s="252" t="s">
        <v>15234</v>
      </c>
      <c r="W1625" s="252" t="s">
        <v>15235</v>
      </c>
      <c r="X1625" s="252" t="s">
        <v>15235</v>
      </c>
      <c r="Y1625" s="252" t="s">
        <v>15236</v>
      </c>
      <c r="Z1625" s="252" t="s">
        <v>15237</v>
      </c>
      <c r="AA1625" s="252" t="s">
        <v>15238</v>
      </c>
      <c r="AB1625" s="252" t="s">
        <v>38037</v>
      </c>
      <c r="AC1625" s="222">
        <v>5091205</v>
      </c>
      <c r="AD1625" s="220">
        <v>5091205</v>
      </c>
      <c r="AE1625" s="83"/>
    </row>
    <row r="1626" spans="1:31" ht="13.5" customHeight="1">
      <c r="A1626" s="254"/>
      <c r="B1626" s="28">
        <f t="shared" si="25"/>
        <v>109206400</v>
      </c>
      <c r="C1626" s="237">
        <v>0</v>
      </c>
      <c r="D1626" s="692" t="s">
        <v>5715</v>
      </c>
      <c r="E1626" s="19"/>
      <c r="F1626" s="250" t="s">
        <v>6228</v>
      </c>
      <c r="G1626" s="250">
        <v>1</v>
      </c>
      <c r="H1626" s="561">
        <v>109206400</v>
      </c>
      <c r="I1626" s="31">
        <v>9110</v>
      </c>
      <c r="J1626" s="65" t="e" cm="1">
        <f t="array" ref="J1626">IF(I1626=0,"유저",
IF(I1626=1,"전사",
IF(I1626=2,"술사",
IF(I1626=3,"도사",
IF(I1626=4,"자객",
IF(I1626=5,"무사",
VLOOKUP(I1626,NPC[],MATCH("Column1.NpcName",NPC[#Headers],0),FALSE)))))))</f>
        <v>#N/A</v>
      </c>
      <c r="K1626" s="31">
        <v>0</v>
      </c>
      <c r="L1626" s="31">
        <v>5</v>
      </c>
      <c r="M1626" s="274" t="s">
        <v>5864</v>
      </c>
      <c r="N1626" s="274" t="s">
        <v>5864</v>
      </c>
      <c r="O1626" s="251" t="s">
        <v>7488</v>
      </c>
      <c r="P1626" s="252" t="s">
        <v>7488</v>
      </c>
      <c r="Q1626" s="252" t="s">
        <v>7489</v>
      </c>
      <c r="R1626" s="252" t="s">
        <v>7489</v>
      </c>
      <c r="S1626" s="252" t="s">
        <v>7490</v>
      </c>
      <c r="T1626" s="253" t="s">
        <v>7490</v>
      </c>
      <c r="U1626" s="252" t="s">
        <v>7491</v>
      </c>
      <c r="V1626" s="252" t="s">
        <v>7491</v>
      </c>
      <c r="W1626" s="252" t="s">
        <v>7492</v>
      </c>
      <c r="X1626" s="252" t="s">
        <v>7492</v>
      </c>
      <c r="Y1626" s="252" t="s">
        <v>7493</v>
      </c>
      <c r="Z1626" s="252" t="s">
        <v>7493</v>
      </c>
      <c r="AA1626" s="252" t="s">
        <v>7494</v>
      </c>
      <c r="AB1626" s="252" t="s">
        <v>7494</v>
      </c>
      <c r="AC1626" s="31">
        <v>5091206</v>
      </c>
      <c r="AD1626" s="31">
        <v>5091206</v>
      </c>
      <c r="AE1626" s="31"/>
    </row>
    <row r="1627" spans="1:31" ht="13.5" customHeight="1">
      <c r="A1627" s="254"/>
      <c r="B1627" s="28">
        <f t="shared" si="25"/>
        <v>109206500</v>
      </c>
      <c r="C1627" s="237">
        <v>0</v>
      </c>
      <c r="D1627" s="692" t="s">
        <v>5715</v>
      </c>
      <c r="E1627" s="19"/>
      <c r="F1627" s="250" t="s">
        <v>6228</v>
      </c>
      <c r="G1627" s="250">
        <v>1</v>
      </c>
      <c r="H1627" s="567">
        <v>109206500</v>
      </c>
      <c r="I1627" s="37">
        <v>9114</v>
      </c>
      <c r="J1627" s="37" t="e" cm="1">
        <f t="array" ref="J1627">IF(I1627=0,"유저",
IF(I1627=1,"전사",
IF(I1627=2,"술사",
IF(I1627=3,"도사",
IF(I1627=4,"자객",
IF(I1627=5,"무사",
VLOOKUP(I1627,NPC[],MATCH("Column1.NpcName",NPC[#Headers],0),FALSE)))))))</f>
        <v>#N/A</v>
      </c>
      <c r="K1627" s="37">
        <f>H1627+1</f>
        <v>109206501</v>
      </c>
      <c r="L1627" s="37">
        <v>4</v>
      </c>
      <c r="M1627" s="44" t="s">
        <v>5865</v>
      </c>
      <c r="N1627" s="44" t="s">
        <v>5865</v>
      </c>
      <c r="O1627" s="251" t="s">
        <v>7495</v>
      </c>
      <c r="P1627" s="252" t="s">
        <v>7495</v>
      </c>
      <c r="Q1627" s="252" t="s">
        <v>7496</v>
      </c>
      <c r="R1627" s="252" t="s">
        <v>7496</v>
      </c>
      <c r="S1627" s="252" t="s">
        <v>7497</v>
      </c>
      <c r="T1627" s="253" t="s">
        <v>7497</v>
      </c>
      <c r="U1627" s="252" t="s">
        <v>7498</v>
      </c>
      <c r="V1627" s="252" t="s">
        <v>7498</v>
      </c>
      <c r="W1627" s="252" t="s">
        <v>7499</v>
      </c>
      <c r="X1627" s="252" t="s">
        <v>7499</v>
      </c>
      <c r="Y1627" s="252" t="s">
        <v>7500</v>
      </c>
      <c r="Z1627" s="252" t="s">
        <v>7500</v>
      </c>
      <c r="AA1627" s="252" t="s">
        <v>7501</v>
      </c>
      <c r="AB1627" s="252" t="s">
        <v>7501</v>
      </c>
      <c r="AC1627" s="232">
        <v>5091207</v>
      </c>
      <c r="AD1627" s="217">
        <v>5091207</v>
      </c>
      <c r="AE1627" s="86"/>
    </row>
    <row r="1628" spans="1:31" ht="13.5" customHeight="1">
      <c r="A1628" s="254"/>
      <c r="B1628" s="28">
        <f t="shared" si="25"/>
        <v>109206501</v>
      </c>
      <c r="C1628" s="237">
        <v>0</v>
      </c>
      <c r="D1628" s="692" t="s">
        <v>5715</v>
      </c>
      <c r="E1628" s="19"/>
      <c r="F1628" s="250" t="s">
        <v>6228</v>
      </c>
      <c r="G1628" s="250">
        <v>1</v>
      </c>
      <c r="H1628" s="566">
        <v>109206501</v>
      </c>
      <c r="I1628" s="32">
        <v>9110</v>
      </c>
      <c r="J1628" s="32" t="e" cm="1">
        <f t="array" ref="J1628">IF(I1628=0,"유저",
IF(I1628=1,"전사",
IF(I1628=2,"술사",
IF(I1628=3,"도사",
IF(I1628=4,"자객",
IF(I1628=5,"무사",
VLOOKUP(I1628,NPC[],MATCH("Column1.NpcName",NPC[#Headers],0),FALSE)))))))</f>
        <v>#N/A</v>
      </c>
      <c r="K1628" s="32">
        <f>H1628+1</f>
        <v>109206502</v>
      </c>
      <c r="L1628" s="32">
        <v>3</v>
      </c>
      <c r="M1628" s="46" t="s">
        <v>5866</v>
      </c>
      <c r="N1628" s="46" t="s">
        <v>5866</v>
      </c>
      <c r="O1628" s="251" t="s">
        <v>7502</v>
      </c>
      <c r="P1628" s="252" t="s">
        <v>7502</v>
      </c>
      <c r="Q1628" s="252" t="s">
        <v>7503</v>
      </c>
      <c r="R1628" s="252" t="s">
        <v>7503</v>
      </c>
      <c r="S1628" s="252" t="s">
        <v>7504</v>
      </c>
      <c r="T1628" s="253" t="s">
        <v>7504</v>
      </c>
      <c r="U1628" s="252" t="s">
        <v>7505</v>
      </c>
      <c r="V1628" s="252" t="s">
        <v>7505</v>
      </c>
      <c r="W1628" s="252" t="s">
        <v>7506</v>
      </c>
      <c r="X1628" s="252" t="s">
        <v>7506</v>
      </c>
      <c r="Y1628" s="252" t="s">
        <v>7507</v>
      </c>
      <c r="Z1628" s="252" t="s">
        <v>7507</v>
      </c>
      <c r="AA1628" s="252" t="s">
        <v>7508</v>
      </c>
      <c r="AB1628" s="252" t="s">
        <v>7508</v>
      </c>
      <c r="AC1628" s="215">
        <v>5091208</v>
      </c>
      <c r="AD1628" s="216">
        <v>5091208</v>
      </c>
      <c r="AE1628" s="86"/>
    </row>
    <row r="1629" spans="1:31" ht="13.5" customHeight="1">
      <c r="A1629" s="254"/>
      <c r="B1629" s="28">
        <f t="shared" si="25"/>
        <v>109206502</v>
      </c>
      <c r="C1629" s="237">
        <v>0</v>
      </c>
      <c r="D1629" s="692" t="s">
        <v>5715</v>
      </c>
      <c r="E1629" s="19"/>
      <c r="F1629" s="250" t="s">
        <v>6228</v>
      </c>
      <c r="G1629" s="250">
        <v>1</v>
      </c>
      <c r="H1629" s="564">
        <v>109206502</v>
      </c>
      <c r="I1629" s="39">
        <v>9114</v>
      </c>
      <c r="J1629" s="39" t="e" cm="1">
        <f t="array" ref="J1629">IF(I1629=0,"유저",
IF(I1629=1,"전사",
IF(I1629=2,"술사",
IF(I1629=3,"도사",
IF(I1629=4,"자객",
IF(I1629=5,"무사",
VLOOKUP(I1629,NPC[],MATCH("Column1.NpcName",NPC[#Headers],0),FALSE)))))))</f>
        <v>#N/A</v>
      </c>
      <c r="K1629" s="39">
        <v>0</v>
      </c>
      <c r="L1629" s="39">
        <v>4</v>
      </c>
      <c r="M1629" s="141" t="s">
        <v>5867</v>
      </c>
      <c r="N1629" s="141" t="s">
        <v>5867</v>
      </c>
      <c r="O1629" s="251" t="s">
        <v>7509</v>
      </c>
      <c r="P1629" s="252" t="s">
        <v>7509</v>
      </c>
      <c r="Q1629" s="252" t="s">
        <v>7510</v>
      </c>
      <c r="R1629" s="252" t="s">
        <v>7510</v>
      </c>
      <c r="S1629" s="252" t="s">
        <v>7511</v>
      </c>
      <c r="T1629" s="253" t="s">
        <v>7511</v>
      </c>
      <c r="U1629" s="252" t="s">
        <v>7512</v>
      </c>
      <c r="V1629" s="252" t="s">
        <v>7512</v>
      </c>
      <c r="W1629" s="252" t="s">
        <v>7513</v>
      </c>
      <c r="X1629" s="252" t="s">
        <v>7513</v>
      </c>
      <c r="Y1629" s="252" t="s">
        <v>7514</v>
      </c>
      <c r="Z1629" s="252" t="s">
        <v>7514</v>
      </c>
      <c r="AA1629" s="252" t="s">
        <v>7515</v>
      </c>
      <c r="AB1629" s="252" t="s">
        <v>7515</v>
      </c>
      <c r="AC1629" s="220">
        <v>5091209</v>
      </c>
      <c r="AD1629" s="220">
        <v>5091209</v>
      </c>
      <c r="AE1629" s="86"/>
    </row>
    <row r="1630" spans="1:31" ht="13.5" customHeight="1">
      <c r="A1630" s="254"/>
      <c r="B1630" s="28">
        <f t="shared" si="25"/>
        <v>109206700</v>
      </c>
      <c r="C1630" s="237">
        <v>0</v>
      </c>
      <c r="D1630" s="692" t="s">
        <v>5715</v>
      </c>
      <c r="E1630" s="19"/>
      <c r="F1630" s="250" t="s">
        <v>6228</v>
      </c>
      <c r="G1630" s="250">
        <v>1</v>
      </c>
      <c r="H1630" s="567">
        <v>109206700</v>
      </c>
      <c r="I1630" s="37">
        <v>9114</v>
      </c>
      <c r="J1630" s="37" t="e" cm="1">
        <f t="array" ref="J1630">IF(I1630=0,"유저",
IF(I1630=1,"전사",
IF(I1630=2,"술사",
IF(I1630=3,"도사",
IF(I1630=4,"자객",
IF(I1630=5,"무사",
VLOOKUP(I1630,NPC[],MATCH("Column1.NpcName",NPC[#Headers],0),FALSE)))))))</f>
        <v>#N/A</v>
      </c>
      <c r="K1630" s="37">
        <f>H1630+1</f>
        <v>109206701</v>
      </c>
      <c r="L1630" s="37">
        <v>4</v>
      </c>
      <c r="M1630" s="44" t="s">
        <v>5868</v>
      </c>
      <c r="N1630" s="44" t="s">
        <v>5868</v>
      </c>
      <c r="O1630" s="251" t="s">
        <v>7516</v>
      </c>
      <c r="P1630" s="252" t="s">
        <v>7516</v>
      </c>
      <c r="Q1630" s="252" t="s">
        <v>7517</v>
      </c>
      <c r="R1630" s="252" t="s">
        <v>7517</v>
      </c>
      <c r="S1630" s="252" t="s">
        <v>7518</v>
      </c>
      <c r="T1630" s="253" t="s">
        <v>7518</v>
      </c>
      <c r="U1630" s="252" t="s">
        <v>7519</v>
      </c>
      <c r="V1630" s="252" t="s">
        <v>7519</v>
      </c>
      <c r="W1630" s="252" t="s">
        <v>7520</v>
      </c>
      <c r="X1630" s="252" t="s">
        <v>7520</v>
      </c>
      <c r="Y1630" s="252" t="s">
        <v>7521</v>
      </c>
      <c r="Z1630" s="252" t="s">
        <v>7521</v>
      </c>
      <c r="AA1630" s="252" t="s">
        <v>7522</v>
      </c>
      <c r="AB1630" s="252" t="s">
        <v>7522</v>
      </c>
      <c r="AC1630" s="232">
        <v>5091210</v>
      </c>
      <c r="AD1630" s="217">
        <v>5091210</v>
      </c>
      <c r="AE1630" s="86"/>
    </row>
    <row r="1631" spans="1:31" ht="13.5" customHeight="1">
      <c r="A1631" s="254"/>
      <c r="B1631" s="28">
        <f t="shared" si="25"/>
        <v>109206701</v>
      </c>
      <c r="C1631" s="237">
        <v>0</v>
      </c>
      <c r="D1631" s="692" t="s">
        <v>5715</v>
      </c>
      <c r="E1631" s="19"/>
      <c r="F1631" s="250" t="s">
        <v>6228</v>
      </c>
      <c r="G1631" s="250">
        <v>1</v>
      </c>
      <c r="H1631" s="566">
        <v>109206701</v>
      </c>
      <c r="I1631" s="32">
        <v>0</v>
      </c>
      <c r="J1631" s="32" t="str" cm="1">
        <f t="array" ref="J1631">IF(I1631=0,"유저",
IF(I1631=1,"전사",
IF(I1631=2,"술사",
IF(I1631=3,"도사",
IF(I1631=4,"자객",
IF(I1631=5,"무사",
VLOOKUP(I1631,NPC[],MATCH("Column1.NpcName",NPC[#Headers],0),FALSE)))))))</f>
        <v>유저</v>
      </c>
      <c r="K1631" s="32">
        <f>H1631+1</f>
        <v>109206702</v>
      </c>
      <c r="L1631" s="32">
        <v>4</v>
      </c>
      <c r="M1631" s="46" t="s">
        <v>5869</v>
      </c>
      <c r="N1631" s="46" t="s">
        <v>5869</v>
      </c>
      <c r="O1631" s="251" t="s">
        <v>7523</v>
      </c>
      <c r="P1631" s="252" t="s">
        <v>7523</v>
      </c>
      <c r="Q1631" s="252" t="s">
        <v>7524</v>
      </c>
      <c r="R1631" s="252" t="s">
        <v>7524</v>
      </c>
      <c r="S1631" s="252" t="s">
        <v>7525</v>
      </c>
      <c r="T1631" s="253" t="s">
        <v>7525</v>
      </c>
      <c r="U1631" s="252" t="s">
        <v>7526</v>
      </c>
      <c r="V1631" s="252" t="s">
        <v>7526</v>
      </c>
      <c r="W1631" s="252" t="s">
        <v>7527</v>
      </c>
      <c r="X1631" s="252" t="s">
        <v>7527</v>
      </c>
      <c r="Y1631" s="252" t="s">
        <v>7528</v>
      </c>
      <c r="Z1631" s="252" t="s">
        <v>7528</v>
      </c>
      <c r="AA1631" s="252" t="s">
        <v>7529</v>
      </c>
      <c r="AB1631" s="252" t="s">
        <v>7529</v>
      </c>
      <c r="AC1631" s="215">
        <v>5091211</v>
      </c>
      <c r="AD1631" s="216">
        <v>5091212</v>
      </c>
      <c r="AE1631" s="86"/>
    </row>
    <row r="1632" spans="1:31" ht="13.5" customHeight="1">
      <c r="A1632" s="254"/>
      <c r="B1632" s="28">
        <f t="shared" si="25"/>
        <v>109206702</v>
      </c>
      <c r="C1632" s="237">
        <v>0</v>
      </c>
      <c r="D1632" s="692" t="s">
        <v>5715</v>
      </c>
      <c r="E1632" s="19"/>
      <c r="F1632" s="250" t="s">
        <v>6228</v>
      </c>
      <c r="G1632" s="250">
        <v>1</v>
      </c>
      <c r="H1632" s="564">
        <v>109206702</v>
      </c>
      <c r="I1632" s="39">
        <v>9114</v>
      </c>
      <c r="J1632" s="39" t="e" cm="1">
        <f t="array" ref="J1632">IF(I1632=0,"유저",
IF(I1632=1,"전사",
IF(I1632=2,"술사",
IF(I1632=3,"도사",
IF(I1632=4,"자객",
IF(I1632=5,"무사",
VLOOKUP(I1632,NPC[],MATCH("Column1.NpcName",NPC[#Headers],0),FALSE)))))))</f>
        <v>#N/A</v>
      </c>
      <c r="K1632" s="39">
        <v>0</v>
      </c>
      <c r="L1632" s="39">
        <v>4</v>
      </c>
      <c r="M1632" s="42" t="s">
        <v>5870</v>
      </c>
      <c r="N1632" s="42" t="s">
        <v>5870</v>
      </c>
      <c r="O1632" s="251" t="s">
        <v>7530</v>
      </c>
      <c r="P1632" s="252" t="s">
        <v>7530</v>
      </c>
      <c r="Q1632" s="252" t="s">
        <v>7531</v>
      </c>
      <c r="R1632" s="252" t="s">
        <v>7531</v>
      </c>
      <c r="S1632" s="252" t="s">
        <v>7532</v>
      </c>
      <c r="T1632" s="253" t="s">
        <v>7532</v>
      </c>
      <c r="U1632" s="252" t="s">
        <v>7533</v>
      </c>
      <c r="V1632" s="252" t="s">
        <v>7533</v>
      </c>
      <c r="W1632" s="252" t="s">
        <v>7534</v>
      </c>
      <c r="X1632" s="252" t="s">
        <v>7534</v>
      </c>
      <c r="Y1632" s="252" t="s">
        <v>7535</v>
      </c>
      <c r="Z1632" s="252" t="s">
        <v>7535</v>
      </c>
      <c r="AA1632" s="252" t="s">
        <v>7536</v>
      </c>
      <c r="AB1632" s="252" t="s">
        <v>7536</v>
      </c>
      <c r="AC1632" s="220">
        <v>5091213</v>
      </c>
      <c r="AD1632" s="220">
        <v>5091213</v>
      </c>
      <c r="AE1632" s="86"/>
    </row>
    <row r="1633" spans="1:31" ht="13.5" customHeight="1">
      <c r="A1633" s="254"/>
      <c r="B1633" s="28">
        <f t="shared" si="25"/>
        <v>109206800</v>
      </c>
      <c r="C1633" s="237">
        <v>0</v>
      </c>
      <c r="D1633" s="692" t="s">
        <v>5715</v>
      </c>
      <c r="E1633" s="19"/>
      <c r="F1633" s="250" t="s">
        <v>6228</v>
      </c>
      <c r="G1633" s="250">
        <v>1</v>
      </c>
      <c r="H1633" s="561">
        <v>109206800</v>
      </c>
      <c r="I1633" s="31">
        <v>0</v>
      </c>
      <c r="J1633" s="31" t="str" cm="1">
        <f t="array" ref="J1633">IF(I1633=0,"유저",
IF(I1633=1,"전사",
IF(I1633=2,"술사",
IF(I1633=3,"도사",
IF(I1633=4,"자객",
IF(I1633=5,"무사",
VLOOKUP(I1633,NPC[],MATCH("Column1.NpcName",NPC[#Headers],0),FALSE)))))))</f>
        <v>유저</v>
      </c>
      <c r="K1633" s="31">
        <v>0</v>
      </c>
      <c r="L1633" s="31">
        <v>5</v>
      </c>
      <c r="M1633" s="33" t="s">
        <v>5871</v>
      </c>
      <c r="N1633" s="33" t="s">
        <v>5871</v>
      </c>
      <c r="O1633" s="251" t="s">
        <v>7537</v>
      </c>
      <c r="P1633" s="252" t="s">
        <v>7537</v>
      </c>
      <c r="Q1633" s="252" t="s">
        <v>7538</v>
      </c>
      <c r="R1633" s="252" t="s">
        <v>7538</v>
      </c>
      <c r="S1633" s="252" t="s">
        <v>7539</v>
      </c>
      <c r="T1633" s="253" t="s">
        <v>7539</v>
      </c>
      <c r="U1633" s="252" t="s">
        <v>7540</v>
      </c>
      <c r="V1633" s="252" t="s">
        <v>7541</v>
      </c>
      <c r="W1633" s="252" t="s">
        <v>7542</v>
      </c>
      <c r="X1633" s="252" t="s">
        <v>7542</v>
      </c>
      <c r="Y1633" s="252" t="s">
        <v>7543</v>
      </c>
      <c r="Z1633" s="252" t="s">
        <v>7544</v>
      </c>
      <c r="AA1633" s="252" t="s">
        <v>7545</v>
      </c>
      <c r="AB1633" s="252" t="s">
        <v>7545</v>
      </c>
      <c r="AC1633" s="31">
        <v>5091214</v>
      </c>
      <c r="AD1633" s="31">
        <v>5091215</v>
      </c>
      <c r="AE1633" s="31"/>
    </row>
    <row r="1634" spans="1:31" ht="13.5" customHeight="1">
      <c r="A1634" s="254"/>
      <c r="B1634" s="28">
        <f t="shared" si="25"/>
        <v>109206900</v>
      </c>
      <c r="C1634" s="237">
        <v>0</v>
      </c>
      <c r="D1634" s="692" t="s">
        <v>5715</v>
      </c>
      <c r="E1634" s="19"/>
      <c r="F1634" s="250" t="s">
        <v>6228</v>
      </c>
      <c r="G1634" s="250">
        <v>1</v>
      </c>
      <c r="H1634" s="561">
        <v>109206900</v>
      </c>
      <c r="I1634" s="31">
        <v>0</v>
      </c>
      <c r="J1634" s="65" t="str" cm="1">
        <f t="array" ref="J1634">IF(I1634=0,"유저",
IF(I1634=1,"전사",
IF(I1634=2,"술사",
IF(I1634=3,"도사",
IF(I1634=4,"자객",
IF(I1634=5,"무사",
VLOOKUP(I1634,NPC[],MATCH("Column1.NpcName",NPC[#Headers],0),FALSE)))))))</f>
        <v>유저</v>
      </c>
      <c r="K1634" s="31">
        <v>0</v>
      </c>
      <c r="L1634" s="31">
        <v>4</v>
      </c>
      <c r="M1634" s="33" t="s">
        <v>5872</v>
      </c>
      <c r="N1634" s="33" t="s">
        <v>5872</v>
      </c>
      <c r="O1634" s="251" t="s">
        <v>7546</v>
      </c>
      <c r="P1634" s="252" t="s">
        <v>7546</v>
      </c>
      <c r="Q1634" s="252" t="s">
        <v>7547</v>
      </c>
      <c r="R1634" s="252" t="s">
        <v>7547</v>
      </c>
      <c r="S1634" s="252" t="s">
        <v>7548</v>
      </c>
      <c r="T1634" s="253" t="s">
        <v>7548</v>
      </c>
      <c r="U1634" s="252" t="s">
        <v>7549</v>
      </c>
      <c r="V1634" s="252" t="s">
        <v>7550</v>
      </c>
      <c r="W1634" s="252" t="s">
        <v>7551</v>
      </c>
      <c r="X1634" s="252" t="s">
        <v>7551</v>
      </c>
      <c r="Y1634" s="252" t="s">
        <v>7552</v>
      </c>
      <c r="Z1634" s="252" t="s">
        <v>7552</v>
      </c>
      <c r="AA1634" s="252" t="s">
        <v>7553</v>
      </c>
      <c r="AB1634" s="252" t="s">
        <v>7553</v>
      </c>
      <c r="AC1634" s="31">
        <v>5091216</v>
      </c>
      <c r="AD1634" s="31">
        <v>5091217</v>
      </c>
      <c r="AE1634" s="31"/>
    </row>
    <row r="1635" spans="1:31" ht="13.5" customHeight="1">
      <c r="A1635" s="254"/>
      <c r="B1635" s="28">
        <f t="shared" si="25"/>
        <v>109207000</v>
      </c>
      <c r="C1635" s="237">
        <v>0</v>
      </c>
      <c r="D1635" s="692" t="s">
        <v>5715</v>
      </c>
      <c r="E1635" s="19"/>
      <c r="F1635" s="250" t="s">
        <v>6228</v>
      </c>
      <c r="G1635" s="250">
        <v>1</v>
      </c>
      <c r="H1635" s="561">
        <v>109207000</v>
      </c>
      <c r="I1635" s="31">
        <v>0</v>
      </c>
      <c r="J1635" s="65" t="str" cm="1">
        <f t="array" ref="J1635">IF(I1635=0,"유저",
IF(I1635=1,"전사",
IF(I1635=2,"술사",
IF(I1635=3,"도사",
IF(I1635=4,"자객",
IF(I1635=5,"무사",
VLOOKUP(I1635,NPC[],MATCH("Column1.NpcName",NPC[#Headers],0),FALSE)))))))</f>
        <v>유저</v>
      </c>
      <c r="K1635" s="31">
        <v>0</v>
      </c>
      <c r="L1635" s="31">
        <v>5</v>
      </c>
      <c r="M1635" s="33" t="s">
        <v>5873</v>
      </c>
      <c r="N1635" s="33" t="s">
        <v>5873</v>
      </c>
      <c r="O1635" s="251" t="s">
        <v>7554</v>
      </c>
      <c r="P1635" s="252" t="s">
        <v>7554</v>
      </c>
      <c r="Q1635" s="252" t="s">
        <v>7555</v>
      </c>
      <c r="R1635" s="252" t="s">
        <v>7555</v>
      </c>
      <c r="S1635" s="252" t="s">
        <v>7556</v>
      </c>
      <c r="T1635" s="253" t="s">
        <v>7556</v>
      </c>
      <c r="U1635" s="252" t="s">
        <v>7557</v>
      </c>
      <c r="V1635" s="252" t="s">
        <v>7558</v>
      </c>
      <c r="W1635" s="252" t="s">
        <v>7559</v>
      </c>
      <c r="X1635" s="252" t="s">
        <v>7559</v>
      </c>
      <c r="Y1635" s="252" t="s">
        <v>7560</v>
      </c>
      <c r="Z1635" s="252" t="s">
        <v>7560</v>
      </c>
      <c r="AA1635" s="252" t="s">
        <v>7561</v>
      </c>
      <c r="AB1635" s="252" t="s">
        <v>7561</v>
      </c>
      <c r="AC1635" s="31">
        <v>5091218</v>
      </c>
      <c r="AD1635" s="31">
        <v>5091219</v>
      </c>
      <c r="AE1635" s="31"/>
    </row>
    <row r="1636" spans="1:31" ht="13.5" customHeight="1">
      <c r="A1636" s="254"/>
      <c r="B1636" s="28">
        <f t="shared" si="25"/>
        <v>109207100</v>
      </c>
      <c r="C1636" s="237">
        <v>0</v>
      </c>
      <c r="D1636" s="692" t="s">
        <v>5715</v>
      </c>
      <c r="E1636" s="19"/>
      <c r="F1636" s="250" t="s">
        <v>6228</v>
      </c>
      <c r="G1636" s="250">
        <v>1</v>
      </c>
      <c r="H1636" s="561">
        <v>109207100</v>
      </c>
      <c r="I1636" s="31">
        <v>0</v>
      </c>
      <c r="J1636" s="65" t="str" cm="1">
        <f t="array" ref="J1636">IF(I1636=0,"유저",
IF(I1636=1,"전사",
IF(I1636=2,"술사",
IF(I1636=3,"도사",
IF(I1636=4,"자객",
IF(I1636=5,"무사",
VLOOKUP(I1636,NPC[],MATCH("Column1.NpcName",NPC[#Headers],0),FALSE)))))))</f>
        <v>유저</v>
      </c>
      <c r="K1636" s="31">
        <v>0</v>
      </c>
      <c r="L1636" s="31">
        <v>3</v>
      </c>
      <c r="M1636" s="33" t="s">
        <v>5874</v>
      </c>
      <c r="N1636" s="33" t="s">
        <v>5874</v>
      </c>
      <c r="O1636" s="251" t="s">
        <v>7562</v>
      </c>
      <c r="P1636" s="252" t="s">
        <v>7562</v>
      </c>
      <c r="Q1636" s="252" t="s">
        <v>7563</v>
      </c>
      <c r="R1636" s="252" t="s">
        <v>7563</v>
      </c>
      <c r="S1636" s="252" t="s">
        <v>7564</v>
      </c>
      <c r="T1636" s="253" t="s">
        <v>7564</v>
      </c>
      <c r="U1636" s="252" t="s">
        <v>7565</v>
      </c>
      <c r="V1636" s="252" t="s">
        <v>7566</v>
      </c>
      <c r="W1636" s="252" t="s">
        <v>7567</v>
      </c>
      <c r="X1636" s="252" t="s">
        <v>7567</v>
      </c>
      <c r="Y1636" s="252" t="s">
        <v>7568</v>
      </c>
      <c r="Z1636" s="252" t="s">
        <v>7568</v>
      </c>
      <c r="AA1636" s="252" t="s">
        <v>7569</v>
      </c>
      <c r="AB1636" s="252" t="s">
        <v>7569</v>
      </c>
      <c r="AC1636" s="31">
        <v>5091220</v>
      </c>
      <c r="AD1636" s="31">
        <v>5091221</v>
      </c>
      <c r="AE1636" s="31"/>
    </row>
    <row r="1637" spans="1:31" ht="13.5" customHeight="1">
      <c r="A1637" s="254"/>
      <c r="B1637" s="28">
        <f t="shared" si="25"/>
        <v>109207200</v>
      </c>
      <c r="C1637" s="237">
        <v>0</v>
      </c>
      <c r="D1637" s="692" t="s">
        <v>5715</v>
      </c>
      <c r="E1637" s="19"/>
      <c r="F1637" s="250" t="s">
        <v>6228</v>
      </c>
      <c r="G1637" s="250">
        <v>1</v>
      </c>
      <c r="H1637" s="567">
        <v>109207200</v>
      </c>
      <c r="I1637" s="32">
        <v>0</v>
      </c>
      <c r="J1637" s="65" t="str" cm="1">
        <f t="array" ref="J1637">IF(I1637=0,"유저",
IF(I1637=1,"전사",
IF(I1637=2,"술사",
IF(I1637=3,"도사",
IF(I1637=4,"자객",
IF(I1637=5,"무사",
VLOOKUP(I1637,NPC[],MATCH("Column1.NpcName",NPC[#Headers],0),FALSE)))))))</f>
        <v>유저</v>
      </c>
      <c r="K1637" s="37">
        <f>H1637+1</f>
        <v>109207201</v>
      </c>
      <c r="L1637" s="32">
        <v>5</v>
      </c>
      <c r="M1637" s="259" t="s">
        <v>5875</v>
      </c>
      <c r="N1637" s="259" t="s">
        <v>5875</v>
      </c>
      <c r="O1637" s="251" t="s">
        <v>21504</v>
      </c>
      <c r="P1637" s="252" t="s">
        <v>21504</v>
      </c>
      <c r="Q1637" s="252" t="s">
        <v>21505</v>
      </c>
      <c r="R1637" s="252" t="s">
        <v>21505</v>
      </c>
      <c r="S1637" s="252" t="s">
        <v>21506</v>
      </c>
      <c r="T1637" s="253" t="s">
        <v>21506</v>
      </c>
      <c r="U1637" s="252" t="s">
        <v>21507</v>
      </c>
      <c r="V1637" s="252" t="s">
        <v>21508</v>
      </c>
      <c r="W1637" s="252" t="s">
        <v>21509</v>
      </c>
      <c r="X1637" s="252" t="s">
        <v>21509</v>
      </c>
      <c r="Y1637" s="252" t="s">
        <v>21510</v>
      </c>
      <c r="Z1637" s="252" t="s">
        <v>21510</v>
      </c>
      <c r="AA1637" s="252" t="s">
        <v>21511</v>
      </c>
      <c r="AB1637" s="252" t="s">
        <v>21511</v>
      </c>
      <c r="AC1637" s="215">
        <v>5091222</v>
      </c>
      <c r="AD1637" s="216">
        <v>5091223</v>
      </c>
      <c r="AE1637" s="86"/>
    </row>
    <row r="1638" spans="1:31" ht="13.5" customHeight="1">
      <c r="A1638" s="254"/>
      <c r="B1638" s="28">
        <f t="shared" si="25"/>
        <v>109207201</v>
      </c>
      <c r="C1638" s="237">
        <v>0</v>
      </c>
      <c r="D1638" s="692" t="s">
        <v>5715</v>
      </c>
      <c r="E1638" s="19"/>
      <c r="F1638" s="250" t="s">
        <v>6228</v>
      </c>
      <c r="G1638" s="250">
        <v>1</v>
      </c>
      <c r="H1638" s="564">
        <v>109207201</v>
      </c>
      <c r="I1638" s="39">
        <v>9127</v>
      </c>
      <c r="J1638" s="39" t="e" cm="1">
        <f t="array" ref="J1638">IF(I1638=0,"유저",
IF(I1638=1,"전사",
IF(I1638=2,"술사",
IF(I1638=3,"도사",
IF(I1638=4,"자객",
IF(I1638=5,"무사",
VLOOKUP(I1638,NPC[],MATCH("Column1.NpcName",NPC[#Headers],0),FALSE)))))))</f>
        <v>#N/A</v>
      </c>
      <c r="K1638" s="39">
        <v>0</v>
      </c>
      <c r="L1638" s="39">
        <v>4</v>
      </c>
      <c r="M1638" s="272" t="s">
        <v>5876</v>
      </c>
      <c r="N1638" s="272" t="s">
        <v>5876</v>
      </c>
      <c r="O1638" s="251" t="s">
        <v>15239</v>
      </c>
      <c r="P1638" s="252" t="s">
        <v>15239</v>
      </c>
      <c r="Q1638" s="252" t="s">
        <v>21512</v>
      </c>
      <c r="R1638" s="252" t="s">
        <v>21512</v>
      </c>
      <c r="S1638" s="252" t="s">
        <v>15240</v>
      </c>
      <c r="T1638" s="253" t="s">
        <v>15241</v>
      </c>
      <c r="U1638" s="252" t="s">
        <v>15242</v>
      </c>
      <c r="V1638" s="252" t="s">
        <v>15242</v>
      </c>
      <c r="W1638" s="252" t="s">
        <v>15243</v>
      </c>
      <c r="X1638" s="252" t="s">
        <v>15243</v>
      </c>
      <c r="Y1638" s="252" t="s">
        <v>15244</v>
      </c>
      <c r="Z1638" s="252" t="s">
        <v>15245</v>
      </c>
      <c r="AA1638" s="252" t="s">
        <v>15246</v>
      </c>
      <c r="AB1638" s="252" t="s">
        <v>15247</v>
      </c>
      <c r="AC1638" s="222">
        <v>5091224</v>
      </c>
      <c r="AD1638" s="220">
        <v>5091224</v>
      </c>
      <c r="AE1638" s="83"/>
    </row>
    <row r="1639" spans="1:31" ht="13.5" customHeight="1">
      <c r="A1639" s="254"/>
      <c r="B1639" s="28">
        <f t="shared" si="25"/>
        <v>109207400</v>
      </c>
      <c r="C1639" s="237">
        <v>0</v>
      </c>
      <c r="D1639" s="692" t="s">
        <v>5715</v>
      </c>
      <c r="E1639" s="19"/>
      <c r="F1639" s="250" t="s">
        <v>6228</v>
      </c>
      <c r="G1639" s="250">
        <v>1</v>
      </c>
      <c r="H1639" s="567">
        <v>109207400</v>
      </c>
      <c r="I1639" s="32">
        <v>0</v>
      </c>
      <c r="J1639" s="65" t="str" cm="1">
        <f t="array" ref="J1639">IF(I1639=0,"유저",
IF(I1639=1,"전사",
IF(I1639=2,"술사",
IF(I1639=3,"도사",
IF(I1639=4,"자객",
IF(I1639=5,"무사",
VLOOKUP(I1639,NPC[],MATCH("Column1.NpcName",NPC[#Headers],0),FALSE)))))))</f>
        <v>유저</v>
      </c>
      <c r="K1639" s="37">
        <f>H1639+1</f>
        <v>109207401</v>
      </c>
      <c r="L1639" s="32">
        <v>5</v>
      </c>
      <c r="M1639" s="273" t="s">
        <v>5877</v>
      </c>
      <c r="N1639" s="273" t="s">
        <v>5877</v>
      </c>
      <c r="O1639" s="251" t="s">
        <v>7570</v>
      </c>
      <c r="P1639" s="252" t="s">
        <v>7570</v>
      </c>
      <c r="Q1639" s="252" t="s">
        <v>7571</v>
      </c>
      <c r="R1639" s="252" t="s">
        <v>7571</v>
      </c>
      <c r="S1639" s="252" t="s">
        <v>7572</v>
      </c>
      <c r="T1639" s="253" t="s">
        <v>7572</v>
      </c>
      <c r="U1639" s="252" t="s">
        <v>7573</v>
      </c>
      <c r="V1639" s="252" t="s">
        <v>7574</v>
      </c>
      <c r="W1639" s="252" t="s">
        <v>7575</v>
      </c>
      <c r="X1639" s="252" t="s">
        <v>7575</v>
      </c>
      <c r="Y1639" s="252" t="s">
        <v>7576</v>
      </c>
      <c r="Z1639" s="252" t="s">
        <v>7576</v>
      </c>
      <c r="AA1639" s="252" t="s">
        <v>7577</v>
      </c>
      <c r="AB1639" s="252" t="s">
        <v>7577</v>
      </c>
      <c r="AC1639" s="215">
        <v>5091225</v>
      </c>
      <c r="AD1639" s="216">
        <v>5091226</v>
      </c>
      <c r="AE1639" s="86"/>
    </row>
    <row r="1640" spans="1:31" ht="13.5" customHeight="1">
      <c r="A1640" s="254"/>
      <c r="B1640" s="28">
        <f t="shared" si="25"/>
        <v>109207401</v>
      </c>
      <c r="C1640" s="237">
        <v>0</v>
      </c>
      <c r="D1640" s="692" t="s">
        <v>5715</v>
      </c>
      <c r="E1640" s="19"/>
      <c r="F1640" s="250" t="s">
        <v>6228</v>
      </c>
      <c r="G1640" s="250">
        <v>1</v>
      </c>
      <c r="H1640" s="564">
        <v>109207401</v>
      </c>
      <c r="I1640" s="39">
        <v>9127</v>
      </c>
      <c r="J1640" s="39" t="e" cm="1">
        <f t="array" ref="J1640">IF(I1640=0,"유저",
IF(I1640=1,"전사",
IF(I1640=2,"술사",
IF(I1640=3,"도사",
IF(I1640=4,"자객",
IF(I1640=5,"무사",
VLOOKUP(I1640,NPC[],MATCH("Column1.NpcName",NPC[#Headers],0),FALSE)))))))</f>
        <v>#N/A</v>
      </c>
      <c r="K1640" s="39">
        <v>0</v>
      </c>
      <c r="L1640" s="39">
        <v>3</v>
      </c>
      <c r="M1640" s="42" t="s">
        <v>5878</v>
      </c>
      <c r="N1640" s="42" t="s">
        <v>5878</v>
      </c>
      <c r="O1640" s="251" t="s">
        <v>7578</v>
      </c>
      <c r="P1640" s="252" t="s">
        <v>7578</v>
      </c>
      <c r="Q1640" s="252" t="s">
        <v>7579</v>
      </c>
      <c r="R1640" s="252" t="s">
        <v>7579</v>
      </c>
      <c r="S1640" s="252" t="s">
        <v>7580</v>
      </c>
      <c r="T1640" s="253" t="s">
        <v>7580</v>
      </c>
      <c r="U1640" s="252" t="s">
        <v>7581</v>
      </c>
      <c r="V1640" s="252" t="s">
        <v>7582</v>
      </c>
      <c r="W1640" s="252" t="s">
        <v>7583</v>
      </c>
      <c r="X1640" s="252" t="s">
        <v>7583</v>
      </c>
      <c r="Y1640" s="252" t="s">
        <v>7584</v>
      </c>
      <c r="Z1640" s="252" t="s">
        <v>7584</v>
      </c>
      <c r="AA1640" s="252" t="s">
        <v>7585</v>
      </c>
      <c r="AB1640" s="252" t="s">
        <v>7585</v>
      </c>
      <c r="AC1640" s="222">
        <v>5091227</v>
      </c>
      <c r="AD1640" s="220">
        <v>5091227</v>
      </c>
      <c r="AE1640" s="83"/>
    </row>
    <row r="1641" spans="1:31" ht="13.5" customHeight="1">
      <c r="A1641" s="254"/>
      <c r="B1641" s="28">
        <f t="shared" si="25"/>
        <v>109207500</v>
      </c>
      <c r="C1641" s="237">
        <v>0</v>
      </c>
      <c r="D1641" s="692" t="s">
        <v>5715</v>
      </c>
      <c r="E1641" s="19"/>
      <c r="F1641" s="250" t="s">
        <v>6228</v>
      </c>
      <c r="G1641" s="250">
        <v>1</v>
      </c>
      <c r="H1641" s="567">
        <v>109207500</v>
      </c>
      <c r="I1641" s="37">
        <v>0</v>
      </c>
      <c r="J1641" s="65" t="str" cm="1">
        <f t="array" ref="J1641">IF(I1641=0,"유저",
IF(I1641=1,"전사",
IF(I1641=2,"술사",
IF(I1641=3,"도사",
IF(I1641=4,"자객",
IF(I1641=5,"무사",
VLOOKUP(I1641,NPC[],MATCH("Column1.NpcName",NPC[#Headers],0),FALSE)))))))</f>
        <v>유저</v>
      </c>
      <c r="K1641" s="37">
        <v>0</v>
      </c>
      <c r="L1641" s="37">
        <v>5</v>
      </c>
      <c r="M1641" s="44" t="s">
        <v>5879</v>
      </c>
      <c r="N1641" s="44" t="s">
        <v>5879</v>
      </c>
      <c r="O1641" s="251" t="s">
        <v>7586</v>
      </c>
      <c r="P1641" s="252" t="s">
        <v>7586</v>
      </c>
      <c r="Q1641" s="252" t="s">
        <v>7587</v>
      </c>
      <c r="R1641" s="252" t="s">
        <v>7587</v>
      </c>
      <c r="S1641" s="252" t="s">
        <v>7588</v>
      </c>
      <c r="T1641" s="253" t="s">
        <v>7588</v>
      </c>
      <c r="U1641" s="252" t="s">
        <v>7589</v>
      </c>
      <c r="V1641" s="252" t="s">
        <v>7590</v>
      </c>
      <c r="W1641" s="252" t="s">
        <v>7591</v>
      </c>
      <c r="X1641" s="252" t="s">
        <v>7591</v>
      </c>
      <c r="Y1641" s="252" t="s">
        <v>7592</v>
      </c>
      <c r="Z1641" s="252" t="s">
        <v>7592</v>
      </c>
      <c r="AA1641" s="252" t="s">
        <v>7593</v>
      </c>
      <c r="AB1641" s="252" t="s">
        <v>7593</v>
      </c>
      <c r="AC1641" s="37">
        <v>5091228</v>
      </c>
      <c r="AD1641" s="37">
        <v>5091229</v>
      </c>
      <c r="AE1641" s="37"/>
    </row>
    <row r="1642" spans="1:31" ht="13.5" customHeight="1">
      <c r="A1642" s="254"/>
      <c r="B1642" s="28">
        <f t="shared" si="25"/>
        <v>109207600</v>
      </c>
      <c r="C1642" s="237">
        <v>0</v>
      </c>
      <c r="D1642" s="692" t="s">
        <v>5715</v>
      </c>
      <c r="E1642" s="19"/>
      <c r="F1642" s="250" t="s">
        <v>6228</v>
      </c>
      <c r="G1642" s="250">
        <v>1</v>
      </c>
      <c r="H1642" s="561">
        <v>109207600</v>
      </c>
      <c r="I1642" s="31">
        <v>0</v>
      </c>
      <c r="J1642" s="65" t="str" cm="1">
        <f t="array" ref="J1642">IF(I1642=0,"유저",
IF(I1642=1,"전사",
IF(I1642=2,"술사",
IF(I1642=3,"도사",
IF(I1642=4,"자객",
IF(I1642=5,"무사",
VLOOKUP(I1642,NPC[],MATCH("Column1.NpcName",NPC[#Headers],0),FALSE)))))))</f>
        <v>유저</v>
      </c>
      <c r="K1642" s="31">
        <v>0</v>
      </c>
      <c r="L1642" s="31">
        <v>5</v>
      </c>
      <c r="M1642" s="33" t="s">
        <v>5880</v>
      </c>
      <c r="N1642" s="33" t="s">
        <v>5880</v>
      </c>
      <c r="O1642" s="251" t="s">
        <v>7594</v>
      </c>
      <c r="P1642" s="252" t="s">
        <v>7594</v>
      </c>
      <c r="Q1642" s="252" t="s">
        <v>7595</v>
      </c>
      <c r="R1642" s="252" t="s">
        <v>7595</v>
      </c>
      <c r="S1642" s="252" t="s">
        <v>7596</v>
      </c>
      <c r="T1642" s="253" t="s">
        <v>7596</v>
      </c>
      <c r="U1642" s="252" t="s">
        <v>7597</v>
      </c>
      <c r="V1642" s="252" t="s">
        <v>7597</v>
      </c>
      <c r="W1642" s="252" t="s">
        <v>7598</v>
      </c>
      <c r="X1642" s="252" t="s">
        <v>7598</v>
      </c>
      <c r="Y1642" s="252" t="s">
        <v>7599</v>
      </c>
      <c r="Z1642" s="252" t="s">
        <v>7599</v>
      </c>
      <c r="AA1642" s="252" t="s">
        <v>7600</v>
      </c>
      <c r="AB1642" s="252" t="s">
        <v>7600</v>
      </c>
      <c r="AC1642" s="31">
        <v>5091230</v>
      </c>
      <c r="AD1642" s="31">
        <v>5091231</v>
      </c>
      <c r="AE1642" s="37"/>
    </row>
    <row r="1643" spans="1:31" ht="13.5" customHeight="1">
      <c r="A1643" s="254"/>
      <c r="B1643" s="28">
        <f t="shared" si="25"/>
        <v>109207700</v>
      </c>
      <c r="C1643" s="240">
        <v>0</v>
      </c>
      <c r="D1643" s="692" t="s">
        <v>5715</v>
      </c>
      <c r="E1643" s="19"/>
      <c r="F1643" s="250" t="s">
        <v>6228</v>
      </c>
      <c r="G1643" s="250">
        <v>1</v>
      </c>
      <c r="H1643" s="561">
        <v>109207700</v>
      </c>
      <c r="I1643" s="31">
        <v>0</v>
      </c>
      <c r="J1643" s="65" t="str" cm="1">
        <f t="array" ref="J1643">IF(I1643=0,"유저",
IF(I1643=1,"전사",
IF(I1643=2,"술사",
IF(I1643=3,"도사",
IF(I1643=4,"자객",
IF(I1643=5,"무사",
VLOOKUP(I1643,NPC[],MATCH("Column1.NpcName",NPC[#Headers],0),FALSE)))))))</f>
        <v>유저</v>
      </c>
      <c r="K1643" s="31">
        <v>0</v>
      </c>
      <c r="L1643" s="31">
        <v>3</v>
      </c>
      <c r="M1643" s="33" t="s">
        <v>5881</v>
      </c>
      <c r="N1643" s="33" t="s">
        <v>5881</v>
      </c>
      <c r="O1643" s="251" t="s">
        <v>7601</v>
      </c>
      <c r="P1643" s="252" t="s">
        <v>7601</v>
      </c>
      <c r="Q1643" s="252" t="s">
        <v>7602</v>
      </c>
      <c r="R1643" s="252" t="s">
        <v>7602</v>
      </c>
      <c r="S1643" s="252" t="s">
        <v>7603</v>
      </c>
      <c r="T1643" s="253" t="s">
        <v>7603</v>
      </c>
      <c r="U1643" s="252" t="s">
        <v>7604</v>
      </c>
      <c r="V1643" s="252" t="s">
        <v>7605</v>
      </c>
      <c r="W1643" s="252" t="s">
        <v>7606</v>
      </c>
      <c r="X1643" s="252" t="s">
        <v>7606</v>
      </c>
      <c r="Y1643" s="252" t="s">
        <v>7607</v>
      </c>
      <c r="Z1643" s="252" t="s">
        <v>7607</v>
      </c>
      <c r="AA1643" s="252" t="s">
        <v>7608</v>
      </c>
      <c r="AB1643" s="252" t="s">
        <v>7608</v>
      </c>
      <c r="AC1643" s="31">
        <v>5091232</v>
      </c>
      <c r="AD1643" s="31">
        <v>5091233</v>
      </c>
      <c r="AE1643" s="86"/>
    </row>
    <row r="1644" spans="1:31" ht="13.5" customHeight="1">
      <c r="A1644" s="254"/>
      <c r="B1644" s="28">
        <f t="shared" si="25"/>
        <v>109207800</v>
      </c>
      <c r="C1644" s="237">
        <v>0</v>
      </c>
      <c r="D1644" s="692" t="s">
        <v>5715</v>
      </c>
      <c r="E1644" s="19"/>
      <c r="F1644" s="250" t="s">
        <v>6228</v>
      </c>
      <c r="G1644" s="250">
        <v>1</v>
      </c>
      <c r="H1644" s="567">
        <v>109207800</v>
      </c>
      <c r="I1644" s="275">
        <v>0</v>
      </c>
      <c r="J1644" s="276" t="str" cm="1">
        <f t="array" ref="J1644">IF(I1644=0,"유저",
IF(I1644=1,"전사",
IF(I1644=2,"술사",
IF(I1644=3,"도사",
IF(I1644=4,"자객",
IF(I1644=5,"무사",
VLOOKUP(I1644,NPC[],MATCH("Column1.NpcName",NPC[#Headers],0),FALSE)))))))</f>
        <v>유저</v>
      </c>
      <c r="K1644" s="275">
        <v>109207801</v>
      </c>
      <c r="L1644" s="275">
        <v>4</v>
      </c>
      <c r="M1644" s="277" t="s">
        <v>5882</v>
      </c>
      <c r="N1644" s="277" t="s">
        <v>5882</v>
      </c>
      <c r="O1644" s="251" t="s">
        <v>7609</v>
      </c>
      <c r="P1644" s="252" t="s">
        <v>7609</v>
      </c>
      <c r="Q1644" s="252" t="s">
        <v>7610</v>
      </c>
      <c r="R1644" s="252" t="s">
        <v>7610</v>
      </c>
      <c r="S1644" s="252" t="s">
        <v>7611</v>
      </c>
      <c r="T1644" s="253" t="s">
        <v>7611</v>
      </c>
      <c r="U1644" s="252" t="s">
        <v>7612</v>
      </c>
      <c r="V1644" s="252" t="s">
        <v>7613</v>
      </c>
      <c r="W1644" s="252" t="s">
        <v>7614</v>
      </c>
      <c r="X1644" s="252" t="s">
        <v>7614</v>
      </c>
      <c r="Y1644" s="252" t="s">
        <v>7615</v>
      </c>
      <c r="Z1644" s="252" t="s">
        <v>7615</v>
      </c>
      <c r="AA1644" s="252" t="s">
        <v>7616</v>
      </c>
      <c r="AB1644" s="252" t="s">
        <v>7616</v>
      </c>
      <c r="AC1644" s="278">
        <v>5091234</v>
      </c>
      <c r="AD1644" s="278">
        <v>5091235</v>
      </c>
      <c r="AE1644" s="279"/>
    </row>
    <row r="1645" spans="1:31" ht="13.5" customHeight="1">
      <c r="A1645" s="254"/>
      <c r="B1645" s="28">
        <f t="shared" si="25"/>
        <v>109207801</v>
      </c>
      <c r="C1645" s="237">
        <v>0</v>
      </c>
      <c r="D1645" s="692" t="s">
        <v>5715</v>
      </c>
      <c r="E1645" s="19"/>
      <c r="F1645" s="250" t="s">
        <v>6228</v>
      </c>
      <c r="G1645" s="250">
        <v>1</v>
      </c>
      <c r="H1645" s="564">
        <v>109207801</v>
      </c>
      <c r="I1645" s="39">
        <v>0</v>
      </c>
      <c r="J1645" s="72" t="str" cm="1">
        <f t="array" ref="J1645">IF(I1645=0,"유저",
IF(I1645=1,"전사",
IF(I1645=2,"술사",
IF(I1645=3,"도사",
IF(I1645=4,"자객",
IF(I1645=5,"무사",
VLOOKUP(I1645,NPC[],MATCH("Column1.NpcName",NPC[#Headers],0),FALSE)))))))</f>
        <v>유저</v>
      </c>
      <c r="K1645" s="39">
        <v>0</v>
      </c>
      <c r="L1645" s="39">
        <v>3</v>
      </c>
      <c r="M1645" s="141" t="s">
        <v>5883</v>
      </c>
      <c r="N1645" s="141" t="s">
        <v>5883</v>
      </c>
      <c r="O1645" s="251" t="s">
        <v>7617</v>
      </c>
      <c r="P1645" s="252" t="s">
        <v>7617</v>
      </c>
      <c r="Q1645" s="252" t="s">
        <v>7618</v>
      </c>
      <c r="R1645" s="252" t="s">
        <v>7618</v>
      </c>
      <c r="S1645" s="252" t="s">
        <v>7619</v>
      </c>
      <c r="T1645" s="253" t="s">
        <v>7619</v>
      </c>
      <c r="U1645" s="252" t="s">
        <v>7620</v>
      </c>
      <c r="V1645" s="252" t="s">
        <v>7621</v>
      </c>
      <c r="W1645" s="252" t="s">
        <v>7622</v>
      </c>
      <c r="X1645" s="252" t="s">
        <v>7622</v>
      </c>
      <c r="Y1645" s="252" t="s">
        <v>7623</v>
      </c>
      <c r="Z1645" s="252" t="s">
        <v>7623</v>
      </c>
      <c r="AA1645" s="252" t="s">
        <v>7624</v>
      </c>
      <c r="AB1645" s="252" t="s">
        <v>7624</v>
      </c>
      <c r="AC1645" s="220">
        <v>5091236</v>
      </c>
      <c r="AD1645" s="220">
        <v>5091237</v>
      </c>
      <c r="AE1645" s="86"/>
    </row>
    <row r="1646" spans="1:31" ht="13.5" customHeight="1">
      <c r="A1646" s="254"/>
      <c r="B1646" s="28">
        <f t="shared" si="25"/>
        <v>109208000</v>
      </c>
      <c r="C1646" s="237">
        <v>0</v>
      </c>
      <c r="D1646" s="692" t="s">
        <v>5715</v>
      </c>
      <c r="E1646" s="19"/>
      <c r="F1646" s="250" t="s">
        <v>6228</v>
      </c>
      <c r="G1646" s="250">
        <v>1</v>
      </c>
      <c r="H1646" s="561">
        <v>109208000</v>
      </c>
      <c r="I1646" s="31">
        <v>0</v>
      </c>
      <c r="J1646" s="65" t="str" cm="1">
        <f t="array" ref="J1646">IF(I1646=0,"유저",
IF(I1646=1,"전사",
IF(I1646=2,"술사",
IF(I1646=3,"도사",
IF(I1646=4,"자객",
IF(I1646=5,"무사",
VLOOKUP(I1646,NPC[],MATCH("Column1.NpcName",NPC[#Headers],0),FALSE)))))))</f>
        <v>유저</v>
      </c>
      <c r="K1646" s="31">
        <v>0</v>
      </c>
      <c r="L1646" s="31">
        <v>4</v>
      </c>
      <c r="M1646" s="50" t="s">
        <v>5884</v>
      </c>
      <c r="N1646" s="50" t="s">
        <v>5884</v>
      </c>
      <c r="O1646" s="251" t="s">
        <v>7625</v>
      </c>
      <c r="P1646" s="252" t="s">
        <v>7625</v>
      </c>
      <c r="Q1646" s="252" t="s">
        <v>7626</v>
      </c>
      <c r="R1646" s="252" t="s">
        <v>7626</v>
      </c>
      <c r="S1646" s="252" t="s">
        <v>7627</v>
      </c>
      <c r="T1646" s="253" t="s">
        <v>7627</v>
      </c>
      <c r="U1646" s="252" t="s">
        <v>7628</v>
      </c>
      <c r="V1646" s="252" t="s">
        <v>7629</v>
      </c>
      <c r="W1646" s="252" t="s">
        <v>7630</v>
      </c>
      <c r="X1646" s="252" t="s">
        <v>7630</v>
      </c>
      <c r="Y1646" s="252" t="s">
        <v>7631</v>
      </c>
      <c r="Z1646" s="252" t="s">
        <v>7631</v>
      </c>
      <c r="AA1646" s="252" t="s">
        <v>7632</v>
      </c>
      <c r="AB1646" s="252" t="s">
        <v>7632</v>
      </c>
      <c r="AC1646" s="31">
        <v>5091238</v>
      </c>
      <c r="AD1646" s="31">
        <v>5091239</v>
      </c>
      <c r="AE1646" s="86"/>
    </row>
    <row r="1647" spans="1:31" ht="13.5" customHeight="1">
      <c r="A1647" s="254"/>
      <c r="B1647" s="28">
        <f t="shared" si="25"/>
        <v>109208050</v>
      </c>
      <c r="C1647" s="237">
        <v>0</v>
      </c>
      <c r="D1647" s="692" t="s">
        <v>5715</v>
      </c>
      <c r="E1647" s="19"/>
      <c r="F1647" s="250" t="s">
        <v>6228</v>
      </c>
      <c r="G1647" s="250">
        <v>1</v>
      </c>
      <c r="H1647" s="561">
        <v>109208050</v>
      </c>
      <c r="I1647" s="31">
        <v>9128</v>
      </c>
      <c r="J1647" s="65" t="e" cm="1">
        <f t="array" ref="J1647">IF(I1647=0,"유저",
IF(I1647=1,"전사",
IF(I1647=2,"술사",
IF(I1647=3,"도사",
IF(I1647=4,"자객",
IF(I1647=5,"무사",
VLOOKUP(I1647,NPC[],MATCH("Column1.NpcName",NPC[#Headers],0),FALSE)))))))</f>
        <v>#N/A</v>
      </c>
      <c r="K1647" s="31">
        <v>0</v>
      </c>
      <c r="L1647" s="31">
        <v>4</v>
      </c>
      <c r="M1647" s="33" t="s">
        <v>5885</v>
      </c>
      <c r="N1647" s="33" t="s">
        <v>5885</v>
      </c>
      <c r="O1647" s="251" t="s">
        <v>7633</v>
      </c>
      <c r="P1647" s="252" t="s">
        <v>7633</v>
      </c>
      <c r="Q1647" s="252" t="s">
        <v>7634</v>
      </c>
      <c r="R1647" s="252" t="s">
        <v>7634</v>
      </c>
      <c r="S1647" s="252" t="s">
        <v>7635</v>
      </c>
      <c r="T1647" s="253" t="s">
        <v>7635</v>
      </c>
      <c r="U1647" s="252" t="s">
        <v>7636</v>
      </c>
      <c r="V1647" s="252" t="s">
        <v>7636</v>
      </c>
      <c r="W1647" s="252" t="s">
        <v>7637</v>
      </c>
      <c r="X1647" s="252" t="s">
        <v>7637</v>
      </c>
      <c r="Y1647" s="252" t="s">
        <v>7638</v>
      </c>
      <c r="Z1647" s="252" t="s">
        <v>7638</v>
      </c>
      <c r="AA1647" s="252" t="s">
        <v>7639</v>
      </c>
      <c r="AB1647" s="252" t="s">
        <v>7639</v>
      </c>
      <c r="AC1647" s="31">
        <v>5091597</v>
      </c>
      <c r="AD1647" s="31">
        <v>5091597</v>
      </c>
      <c r="AE1647" s="31"/>
    </row>
    <row r="1648" spans="1:31" ht="13.5" customHeight="1">
      <c r="A1648" s="254"/>
      <c r="B1648" s="28">
        <f t="shared" si="25"/>
        <v>109208100</v>
      </c>
      <c r="C1648" s="237">
        <v>0</v>
      </c>
      <c r="D1648" s="692" t="s">
        <v>5715</v>
      </c>
      <c r="E1648" s="19"/>
      <c r="F1648" s="250" t="s">
        <v>6228</v>
      </c>
      <c r="G1648" s="250">
        <v>1</v>
      </c>
      <c r="H1648" s="561">
        <v>109208100</v>
      </c>
      <c r="I1648" s="31">
        <v>9174</v>
      </c>
      <c r="J1648" s="65" t="e" cm="1">
        <f t="array" ref="J1648">IF(I1648=0,"유저",
IF(I1648=1,"전사",
IF(I1648=2,"술사",
IF(I1648=3,"도사",
IF(I1648=4,"자객",
IF(I1648=5,"무사",
VLOOKUP(I1648,NPC[],MATCH("Column1.NpcName",NPC[#Headers],0),FALSE)))))))</f>
        <v>#N/A</v>
      </c>
      <c r="K1648" s="31">
        <v>0</v>
      </c>
      <c r="L1648" s="31">
        <v>3</v>
      </c>
      <c r="M1648" s="33" t="s">
        <v>5886</v>
      </c>
      <c r="N1648" s="33" t="s">
        <v>5886</v>
      </c>
      <c r="O1648" s="251" t="s">
        <v>7640</v>
      </c>
      <c r="P1648" s="252" t="s">
        <v>7640</v>
      </c>
      <c r="Q1648" s="252" t="s">
        <v>7641</v>
      </c>
      <c r="R1648" s="252" t="s">
        <v>7641</v>
      </c>
      <c r="S1648" s="252" t="s">
        <v>7642</v>
      </c>
      <c r="T1648" s="253" t="s">
        <v>7642</v>
      </c>
      <c r="U1648" s="252" t="s">
        <v>7643</v>
      </c>
      <c r="V1648" s="252" t="s">
        <v>7643</v>
      </c>
      <c r="W1648" s="252" t="s">
        <v>7644</v>
      </c>
      <c r="X1648" s="252" t="s">
        <v>7644</v>
      </c>
      <c r="Y1648" s="252" t="s">
        <v>7645</v>
      </c>
      <c r="Z1648" s="252" t="s">
        <v>7645</v>
      </c>
      <c r="AA1648" s="252" t="s">
        <v>7646</v>
      </c>
      <c r="AB1648" s="252" t="s">
        <v>7646</v>
      </c>
      <c r="AC1648" s="31">
        <v>5091240</v>
      </c>
      <c r="AD1648" s="31">
        <v>5091240</v>
      </c>
      <c r="AE1648" s="31"/>
    </row>
    <row r="1649" spans="1:31" ht="13.5" customHeight="1">
      <c r="A1649" s="254"/>
      <c r="B1649" s="28">
        <f t="shared" ref="B1649:B1784" si="26">H1649</f>
        <v>109208200</v>
      </c>
      <c r="C1649" s="280">
        <v>0</v>
      </c>
      <c r="D1649" s="692" t="s">
        <v>5715</v>
      </c>
      <c r="E1649" s="19"/>
      <c r="F1649" s="250" t="s">
        <v>6228</v>
      </c>
      <c r="G1649" s="250">
        <v>1</v>
      </c>
      <c r="H1649" s="561">
        <v>109208200</v>
      </c>
      <c r="I1649" s="31">
        <v>9175</v>
      </c>
      <c r="J1649" s="65" t="e" cm="1">
        <f t="array" ref="J1649">IF(I1649=0,"유저",
IF(I1649=1,"전사",
IF(I1649=2,"술사",
IF(I1649=3,"도사",
IF(I1649=4,"자객",
IF(I1649=5,"무사",
VLOOKUP(I1649,NPC[],MATCH("Column1.NpcName",NPC[#Headers],0),FALSE)))))))</f>
        <v>#N/A</v>
      </c>
      <c r="K1649" s="31">
        <v>0</v>
      </c>
      <c r="L1649" s="31">
        <v>4</v>
      </c>
      <c r="M1649" s="33" t="s">
        <v>5887</v>
      </c>
      <c r="N1649" s="33" t="s">
        <v>5887</v>
      </c>
      <c r="O1649" s="251" t="s">
        <v>7647</v>
      </c>
      <c r="P1649" s="252" t="s">
        <v>7647</v>
      </c>
      <c r="Q1649" s="252" t="s">
        <v>7648</v>
      </c>
      <c r="R1649" s="252" t="s">
        <v>7648</v>
      </c>
      <c r="S1649" s="252" t="s">
        <v>7649</v>
      </c>
      <c r="T1649" s="253" t="s">
        <v>7649</v>
      </c>
      <c r="U1649" s="252" t="s">
        <v>7650</v>
      </c>
      <c r="V1649" s="252" t="s">
        <v>7650</v>
      </c>
      <c r="W1649" s="252" t="s">
        <v>7651</v>
      </c>
      <c r="X1649" s="252" t="s">
        <v>7651</v>
      </c>
      <c r="Y1649" s="252" t="s">
        <v>7652</v>
      </c>
      <c r="Z1649" s="252" t="s">
        <v>7652</v>
      </c>
      <c r="AA1649" s="252" t="s">
        <v>7653</v>
      </c>
      <c r="AB1649" s="252" t="s">
        <v>7653</v>
      </c>
      <c r="AC1649" s="31">
        <v>5091241</v>
      </c>
      <c r="AD1649" s="31">
        <v>5091241</v>
      </c>
      <c r="AE1649" s="31"/>
    </row>
    <row r="1650" spans="1:31" ht="13.5" customHeight="1">
      <c r="A1650" s="254"/>
      <c r="B1650" s="28">
        <f t="shared" si="26"/>
        <v>109208300</v>
      </c>
      <c r="C1650" s="240">
        <v>0</v>
      </c>
      <c r="D1650" s="692" t="s">
        <v>5715</v>
      </c>
      <c r="E1650" s="19"/>
      <c r="F1650" s="250" t="s">
        <v>6228</v>
      </c>
      <c r="G1650" s="250">
        <v>1</v>
      </c>
      <c r="H1650" s="567">
        <v>109208300</v>
      </c>
      <c r="I1650" s="32">
        <v>0</v>
      </c>
      <c r="J1650" s="72" t="str" cm="1">
        <f t="array" ref="J1650">IF(I1650=0,"유저",
IF(I1650=1,"전사",
IF(I1650=2,"술사",
IF(I1650=3,"도사",
IF(I1650=4,"자객",
IF(I1650=5,"무사",
VLOOKUP(I1650,NPC[],MATCH("Column1.NpcName",NPC[#Headers],0),FALSE)))))))</f>
        <v>유저</v>
      </c>
      <c r="K1650" s="37">
        <f>H1650+1</f>
        <v>109208301</v>
      </c>
      <c r="L1650" s="32">
        <v>5</v>
      </c>
      <c r="M1650" s="46" t="s">
        <v>5888</v>
      </c>
      <c r="N1650" s="46" t="s">
        <v>5888</v>
      </c>
      <c r="O1650" s="251" t="s">
        <v>7654</v>
      </c>
      <c r="P1650" s="252" t="s">
        <v>7654</v>
      </c>
      <c r="Q1650" s="252" t="s">
        <v>7655</v>
      </c>
      <c r="R1650" s="252" t="s">
        <v>7655</v>
      </c>
      <c r="S1650" s="252" t="s">
        <v>7656</v>
      </c>
      <c r="T1650" s="253" t="s">
        <v>7656</v>
      </c>
      <c r="U1650" s="252" t="s">
        <v>7657</v>
      </c>
      <c r="V1650" s="252" t="s">
        <v>7657</v>
      </c>
      <c r="W1650" s="252" t="s">
        <v>7658</v>
      </c>
      <c r="X1650" s="252" t="s">
        <v>7658</v>
      </c>
      <c r="Y1650" s="252" t="s">
        <v>7659</v>
      </c>
      <c r="Z1650" s="252" t="s">
        <v>7659</v>
      </c>
      <c r="AA1650" s="252" t="s">
        <v>7660</v>
      </c>
      <c r="AB1650" s="252" t="s">
        <v>7660</v>
      </c>
      <c r="AC1650" s="215">
        <v>5091242</v>
      </c>
      <c r="AD1650" s="216">
        <v>5091243</v>
      </c>
      <c r="AE1650" s="86"/>
    </row>
    <row r="1651" spans="1:31" ht="13.5" customHeight="1">
      <c r="A1651" s="254"/>
      <c r="B1651" s="28">
        <f t="shared" si="26"/>
        <v>109208301</v>
      </c>
      <c r="C1651" s="237">
        <v>0</v>
      </c>
      <c r="D1651" s="692" t="s">
        <v>5715</v>
      </c>
      <c r="E1651" s="19"/>
      <c r="F1651" s="250" t="s">
        <v>6228</v>
      </c>
      <c r="G1651" s="250">
        <v>1</v>
      </c>
      <c r="H1651" s="564">
        <v>109208301</v>
      </c>
      <c r="I1651" s="39">
        <v>9171</v>
      </c>
      <c r="J1651" s="72" t="e" cm="1">
        <f t="array" ref="J1651">IF(I1651=0,"유저",
IF(I1651=1,"전사",
IF(I1651=2,"술사",
IF(I1651=3,"도사",
IF(I1651=4,"자객",
IF(I1651=5,"무사",
VLOOKUP(I1651,NPC[],MATCH("Column1.NpcName",NPC[#Headers],0),FALSE)))))))</f>
        <v>#N/A</v>
      </c>
      <c r="K1651" s="39">
        <v>0</v>
      </c>
      <c r="L1651" s="39">
        <v>5</v>
      </c>
      <c r="M1651" s="42" t="s">
        <v>5889</v>
      </c>
      <c r="N1651" s="42" t="s">
        <v>5889</v>
      </c>
      <c r="O1651" s="251" t="s">
        <v>21513</v>
      </c>
      <c r="P1651" s="252" t="s">
        <v>21513</v>
      </c>
      <c r="Q1651" s="252" t="s">
        <v>21514</v>
      </c>
      <c r="R1651" s="252" t="s">
        <v>21514</v>
      </c>
      <c r="S1651" s="252" t="s">
        <v>21515</v>
      </c>
      <c r="T1651" s="253" t="s">
        <v>21515</v>
      </c>
      <c r="U1651" s="252" t="s">
        <v>21516</v>
      </c>
      <c r="V1651" s="252" t="s">
        <v>21516</v>
      </c>
      <c r="W1651" s="252" t="s">
        <v>21517</v>
      </c>
      <c r="X1651" s="252" t="s">
        <v>21517</v>
      </c>
      <c r="Y1651" s="252" t="s">
        <v>21518</v>
      </c>
      <c r="Z1651" s="252" t="s">
        <v>21518</v>
      </c>
      <c r="AA1651" s="252" t="s">
        <v>21519</v>
      </c>
      <c r="AB1651" s="252" t="s">
        <v>21519</v>
      </c>
      <c r="AC1651" s="222">
        <v>5091244</v>
      </c>
      <c r="AD1651" s="220">
        <v>5091244</v>
      </c>
      <c r="AE1651" s="83"/>
    </row>
    <row r="1652" spans="1:31" ht="13.5" customHeight="1">
      <c r="A1652" s="254"/>
      <c r="B1652" s="28">
        <f t="shared" si="26"/>
        <v>109208400</v>
      </c>
      <c r="C1652" s="237">
        <v>0</v>
      </c>
      <c r="D1652" s="692" t="s">
        <v>5715</v>
      </c>
      <c r="E1652" s="19"/>
      <c r="F1652" s="250" t="s">
        <v>6228</v>
      </c>
      <c r="G1652" s="250">
        <v>1</v>
      </c>
      <c r="H1652" s="561">
        <v>109208400</v>
      </c>
      <c r="I1652" s="31">
        <v>9171</v>
      </c>
      <c r="J1652" s="65" t="e" cm="1">
        <f t="array" ref="J1652">IF(I1652=0,"유저",
IF(I1652=1,"전사",
IF(I1652=2,"술사",
IF(I1652=3,"도사",
IF(I1652=4,"자객",
IF(I1652=5,"무사",
VLOOKUP(I1652,NPC[],MATCH("Column1.NpcName",NPC[#Headers],0),FALSE)))))))</f>
        <v>#N/A</v>
      </c>
      <c r="K1652" s="31">
        <v>0</v>
      </c>
      <c r="L1652" s="31">
        <v>5</v>
      </c>
      <c r="M1652" s="33" t="s">
        <v>5890</v>
      </c>
      <c r="N1652" s="33" t="s">
        <v>5890</v>
      </c>
      <c r="O1652" s="251" t="s">
        <v>7661</v>
      </c>
      <c r="P1652" s="252" t="s">
        <v>7661</v>
      </c>
      <c r="Q1652" s="252" t="s">
        <v>7662</v>
      </c>
      <c r="R1652" s="252" t="s">
        <v>7662</v>
      </c>
      <c r="S1652" s="252" t="s">
        <v>7663</v>
      </c>
      <c r="T1652" s="253" t="s">
        <v>7663</v>
      </c>
      <c r="U1652" s="252" t="s">
        <v>7664</v>
      </c>
      <c r="V1652" s="252" t="s">
        <v>7664</v>
      </c>
      <c r="W1652" s="252" t="s">
        <v>7665</v>
      </c>
      <c r="X1652" s="252" t="s">
        <v>7665</v>
      </c>
      <c r="Y1652" s="252" t="s">
        <v>7666</v>
      </c>
      <c r="Z1652" s="252" t="s">
        <v>7667</v>
      </c>
      <c r="AA1652" s="252" t="s">
        <v>7668</v>
      </c>
      <c r="AB1652" s="252" t="s">
        <v>7669</v>
      </c>
      <c r="AC1652" s="31">
        <v>5091245</v>
      </c>
      <c r="AD1652" s="31">
        <v>5091245</v>
      </c>
      <c r="AE1652" s="37"/>
    </row>
    <row r="1653" spans="1:31" ht="13.5" customHeight="1">
      <c r="A1653" s="254"/>
      <c r="B1653" s="28">
        <f t="shared" si="26"/>
        <v>109208500</v>
      </c>
      <c r="C1653" s="240">
        <v>0</v>
      </c>
      <c r="D1653" s="692" t="s">
        <v>5715</v>
      </c>
      <c r="E1653" s="19"/>
      <c r="F1653" s="250" t="s">
        <v>6228</v>
      </c>
      <c r="G1653" s="250">
        <v>1</v>
      </c>
      <c r="H1653" s="561">
        <v>109208500</v>
      </c>
      <c r="I1653" s="31">
        <v>9172</v>
      </c>
      <c r="J1653" s="31" t="e" cm="1">
        <f t="array" ref="J1653">IF(I1653=0,"유저",
IF(I1653=1,"전사",
IF(I1653=2,"술사",
IF(I1653=3,"도사",
IF(I1653=4,"자객",
IF(I1653=5,"무사",
VLOOKUP(I1653,NPC[],MATCH("Column1.NpcName",NPC[#Headers],0),FALSE)))))))</f>
        <v>#N/A</v>
      </c>
      <c r="K1653" s="31">
        <v>0</v>
      </c>
      <c r="L1653" s="31">
        <v>4</v>
      </c>
      <c r="M1653" s="33" t="s">
        <v>5891</v>
      </c>
      <c r="N1653" s="33" t="s">
        <v>5891</v>
      </c>
      <c r="O1653" s="251" t="s">
        <v>7670</v>
      </c>
      <c r="P1653" s="252" t="s">
        <v>7670</v>
      </c>
      <c r="Q1653" s="252" t="s">
        <v>7671</v>
      </c>
      <c r="R1653" s="252" t="s">
        <v>7671</v>
      </c>
      <c r="S1653" s="252" t="s">
        <v>7672</v>
      </c>
      <c r="T1653" s="253" t="s">
        <v>7672</v>
      </c>
      <c r="U1653" s="252" t="s">
        <v>7673</v>
      </c>
      <c r="V1653" s="252" t="s">
        <v>7673</v>
      </c>
      <c r="W1653" s="252" t="s">
        <v>7674</v>
      </c>
      <c r="X1653" s="252" t="s">
        <v>7674</v>
      </c>
      <c r="Y1653" s="252" t="s">
        <v>7675</v>
      </c>
      <c r="Z1653" s="252" t="s">
        <v>7675</v>
      </c>
      <c r="AA1653" s="252" t="s">
        <v>7676</v>
      </c>
      <c r="AB1653" s="252" t="s">
        <v>7676</v>
      </c>
      <c r="AC1653" s="31">
        <v>5091246</v>
      </c>
      <c r="AD1653" s="31">
        <v>5091246</v>
      </c>
      <c r="AE1653" s="86"/>
    </row>
    <row r="1654" spans="1:31" ht="13.5" customHeight="1">
      <c r="A1654" s="254"/>
      <c r="B1654" s="28">
        <f t="shared" si="26"/>
        <v>109208600</v>
      </c>
      <c r="C1654" s="240">
        <v>0</v>
      </c>
      <c r="D1654" s="692" t="s">
        <v>5715</v>
      </c>
      <c r="E1654" s="19"/>
      <c r="F1654" s="250" t="s">
        <v>6228</v>
      </c>
      <c r="G1654" s="250">
        <v>1</v>
      </c>
      <c r="H1654" s="567">
        <v>109208600</v>
      </c>
      <c r="I1654" s="32">
        <v>0</v>
      </c>
      <c r="J1654" s="72" t="str" cm="1">
        <f t="array" ref="J1654">IF(I1654=0,"유저",
IF(I1654=1,"전사",
IF(I1654=2,"술사",
IF(I1654=3,"도사",
IF(I1654=4,"자객",
IF(I1654=5,"무사",
VLOOKUP(I1654,NPC[],MATCH("Column1.NpcName",NPC[#Headers],0),FALSE)))))))</f>
        <v>유저</v>
      </c>
      <c r="K1654" s="37">
        <f>H1654+1</f>
        <v>109208601</v>
      </c>
      <c r="L1654" s="32">
        <v>3</v>
      </c>
      <c r="M1654" s="46" t="s">
        <v>5892</v>
      </c>
      <c r="N1654" s="46" t="s">
        <v>5892</v>
      </c>
      <c r="O1654" s="251" t="s">
        <v>7677</v>
      </c>
      <c r="P1654" s="252" t="s">
        <v>7677</v>
      </c>
      <c r="Q1654" s="252" t="s">
        <v>7678</v>
      </c>
      <c r="R1654" s="252" t="s">
        <v>7678</v>
      </c>
      <c r="S1654" s="252" t="s">
        <v>7679</v>
      </c>
      <c r="T1654" s="253" t="s">
        <v>7679</v>
      </c>
      <c r="U1654" s="252" t="s">
        <v>7680</v>
      </c>
      <c r="V1654" s="252" t="s">
        <v>7680</v>
      </c>
      <c r="W1654" s="252" t="s">
        <v>7681</v>
      </c>
      <c r="X1654" s="252" t="s">
        <v>7681</v>
      </c>
      <c r="Y1654" s="252" t="s">
        <v>7682</v>
      </c>
      <c r="Z1654" s="252" t="s">
        <v>7682</v>
      </c>
      <c r="AA1654" s="252" t="s">
        <v>7683</v>
      </c>
      <c r="AB1654" s="252" t="s">
        <v>7683</v>
      </c>
      <c r="AC1654" s="215">
        <v>5091247</v>
      </c>
      <c r="AD1654" s="216">
        <v>5091248</v>
      </c>
      <c r="AE1654" s="86"/>
    </row>
    <row r="1655" spans="1:31" ht="13.5" customHeight="1">
      <c r="A1655" s="254"/>
      <c r="B1655" s="28">
        <f t="shared" si="26"/>
        <v>109208601</v>
      </c>
      <c r="C1655" s="237">
        <v>0</v>
      </c>
      <c r="D1655" s="692" t="s">
        <v>5715</v>
      </c>
      <c r="E1655" s="19"/>
      <c r="F1655" s="250" t="s">
        <v>6228</v>
      </c>
      <c r="G1655" s="250">
        <v>1</v>
      </c>
      <c r="H1655" s="564">
        <v>109208601</v>
      </c>
      <c r="I1655" s="39">
        <v>9172</v>
      </c>
      <c r="J1655" s="72" t="e" cm="1">
        <f t="array" ref="J1655">IF(I1655=0,"유저",
IF(I1655=1,"전사",
IF(I1655=2,"술사",
IF(I1655=3,"도사",
IF(I1655=4,"자객",
IF(I1655=5,"무사",
VLOOKUP(I1655,NPC[],MATCH("Column1.NpcName",NPC[#Headers],0),FALSE)))))))</f>
        <v>#N/A</v>
      </c>
      <c r="K1655" s="39">
        <v>0</v>
      </c>
      <c r="L1655" s="39">
        <v>3</v>
      </c>
      <c r="M1655" s="42" t="s">
        <v>5893</v>
      </c>
      <c r="N1655" s="42" t="s">
        <v>5893</v>
      </c>
      <c r="O1655" s="251" t="s">
        <v>7684</v>
      </c>
      <c r="P1655" s="252" t="s">
        <v>7684</v>
      </c>
      <c r="Q1655" s="252" t="s">
        <v>7685</v>
      </c>
      <c r="R1655" s="252" t="s">
        <v>7685</v>
      </c>
      <c r="S1655" s="252" t="s">
        <v>7686</v>
      </c>
      <c r="T1655" s="253" t="s">
        <v>7686</v>
      </c>
      <c r="U1655" s="252" t="s">
        <v>7687</v>
      </c>
      <c r="V1655" s="252" t="s">
        <v>7687</v>
      </c>
      <c r="W1655" s="252" t="s">
        <v>7688</v>
      </c>
      <c r="X1655" s="252" t="s">
        <v>7688</v>
      </c>
      <c r="Y1655" s="252" t="s">
        <v>7689</v>
      </c>
      <c r="Z1655" s="252" t="s">
        <v>7689</v>
      </c>
      <c r="AA1655" s="252" t="s">
        <v>7690</v>
      </c>
      <c r="AB1655" s="252" t="s">
        <v>7690</v>
      </c>
      <c r="AC1655" s="222">
        <v>5091249</v>
      </c>
      <c r="AD1655" s="220">
        <v>5091249</v>
      </c>
      <c r="AE1655" s="83"/>
    </row>
    <row r="1656" spans="1:31" s="284" customFormat="1" ht="13.5" customHeight="1" thickBot="1">
      <c r="A1656" s="281"/>
      <c r="B1656" s="282">
        <f t="shared" si="26"/>
        <v>109208700</v>
      </c>
      <c r="C1656" s="283">
        <v>0</v>
      </c>
      <c r="D1656" s="694" t="s">
        <v>5715</v>
      </c>
      <c r="F1656" s="285" t="s">
        <v>6228</v>
      </c>
      <c r="G1656" s="285">
        <v>1</v>
      </c>
      <c r="H1656" s="613">
        <v>109208700</v>
      </c>
      <c r="I1656" s="286">
        <v>9133</v>
      </c>
      <c r="J1656" s="286" t="e" cm="1">
        <f t="array" ref="J1656">IF(I1656=0,"유저",
IF(I1656=1,"전사",
IF(I1656=2,"술사",
IF(I1656=3,"도사",
IF(I1656=4,"자객",
IF(I1656=5,"무사",
VLOOKUP(I1656,NPC[],MATCH("Column1.NpcName",NPC[#Headers],0),FALSE)))))))</f>
        <v>#N/A</v>
      </c>
      <c r="K1656" s="286">
        <v>0</v>
      </c>
      <c r="L1656" s="286">
        <v>5</v>
      </c>
      <c r="M1656" s="287" t="s">
        <v>5894</v>
      </c>
      <c r="N1656" s="287" t="s">
        <v>5894</v>
      </c>
      <c r="O1656" s="251" t="s">
        <v>15248</v>
      </c>
      <c r="P1656" s="252" t="s">
        <v>15248</v>
      </c>
      <c r="Q1656" s="252" t="s">
        <v>21520</v>
      </c>
      <c r="R1656" s="252" t="s">
        <v>21520</v>
      </c>
      <c r="S1656" s="252" t="s">
        <v>21521</v>
      </c>
      <c r="T1656" s="253" t="s">
        <v>21522</v>
      </c>
      <c r="U1656" s="252" t="s">
        <v>15249</v>
      </c>
      <c r="V1656" s="252" t="s">
        <v>15249</v>
      </c>
      <c r="W1656" s="252" t="s">
        <v>15250</v>
      </c>
      <c r="X1656" s="252" t="s">
        <v>15250</v>
      </c>
      <c r="Y1656" s="252" t="s">
        <v>15251</v>
      </c>
      <c r="Z1656" s="252" t="s">
        <v>15252</v>
      </c>
      <c r="AA1656" s="252" t="s">
        <v>15253</v>
      </c>
      <c r="AB1656" s="252" t="s">
        <v>38038</v>
      </c>
      <c r="AC1656" s="286">
        <v>5091250</v>
      </c>
      <c r="AD1656" s="286">
        <v>5091250</v>
      </c>
      <c r="AE1656" s="288"/>
    </row>
    <row r="1657" spans="1:31" ht="13.5" customHeight="1" thickTop="1">
      <c r="A1657" s="289" t="s">
        <v>5895</v>
      </c>
      <c r="B1657" s="83">
        <f t="shared" si="26"/>
        <v>110000100</v>
      </c>
      <c r="C1657" s="204">
        <v>0</v>
      </c>
      <c r="D1657" s="19" t="s">
        <v>5896</v>
      </c>
      <c r="E1657" s="19"/>
      <c r="F1657" s="19" t="s">
        <v>8409</v>
      </c>
      <c r="G1657" s="17">
        <v>1</v>
      </c>
      <c r="H1657" s="563">
        <v>110000100</v>
      </c>
      <c r="I1657" s="39">
        <v>0</v>
      </c>
      <c r="J1657" s="39" t="s">
        <v>260</v>
      </c>
      <c r="K1657" s="39">
        <v>0</v>
      </c>
      <c r="L1657" s="39">
        <v>5</v>
      </c>
      <c r="M1657" s="42" t="s">
        <v>5897</v>
      </c>
      <c r="N1657" s="42" t="s">
        <v>5897</v>
      </c>
      <c r="O1657" s="39" t="s">
        <v>8931</v>
      </c>
      <c r="P1657" s="39" t="s">
        <v>8931</v>
      </c>
      <c r="Q1657" s="39" t="s">
        <v>8932</v>
      </c>
      <c r="R1657" s="39" t="s">
        <v>8932</v>
      </c>
      <c r="S1657" s="39" t="s">
        <v>8933</v>
      </c>
      <c r="T1657" s="39" t="s">
        <v>8933</v>
      </c>
      <c r="U1657" s="39" t="s">
        <v>8934</v>
      </c>
      <c r="V1657" s="39" t="s">
        <v>8934</v>
      </c>
      <c r="W1657" s="39" t="s">
        <v>8935</v>
      </c>
      <c r="X1657" s="39" t="s">
        <v>8935</v>
      </c>
      <c r="Y1657" s="39" t="s">
        <v>8936</v>
      </c>
      <c r="Z1657" s="39" t="s">
        <v>8937</v>
      </c>
      <c r="AA1657" s="39" t="s">
        <v>8938</v>
      </c>
      <c r="AB1657" s="39" t="s">
        <v>8938</v>
      </c>
      <c r="AC1657" s="39">
        <v>5091607</v>
      </c>
      <c r="AD1657" s="39">
        <v>5091608</v>
      </c>
      <c r="AE1657" s="39"/>
    </row>
    <row r="1658" spans="1:31" ht="13.5" customHeight="1">
      <c r="A1658" s="290" t="s">
        <v>5898</v>
      </c>
      <c r="B1658" s="28">
        <f t="shared" si="26"/>
        <v>110000200</v>
      </c>
      <c r="C1658" s="208">
        <v>0</v>
      </c>
      <c r="D1658" s="19" t="s">
        <v>5896</v>
      </c>
      <c r="E1658" s="19"/>
      <c r="F1658" s="19" t="s">
        <v>8408</v>
      </c>
      <c r="G1658" s="17">
        <v>1</v>
      </c>
      <c r="H1658" s="561">
        <v>110000200</v>
      </c>
      <c r="I1658" s="86">
        <v>10005</v>
      </c>
      <c r="J1658" s="32" t="s">
        <v>473</v>
      </c>
      <c r="K1658" s="37">
        <f>H1659</f>
        <v>110000201</v>
      </c>
      <c r="L1658" s="32">
        <v>5</v>
      </c>
      <c r="M1658" s="46" t="s">
        <v>5899</v>
      </c>
      <c r="N1658" s="46" t="s">
        <v>5899</v>
      </c>
      <c r="O1658" s="31" t="s">
        <v>21523</v>
      </c>
      <c r="P1658" s="31" t="s">
        <v>21523</v>
      </c>
      <c r="Q1658" s="31" t="s">
        <v>21524</v>
      </c>
      <c r="R1658" s="31" t="s">
        <v>21524</v>
      </c>
      <c r="S1658" s="31" t="s">
        <v>21525</v>
      </c>
      <c r="T1658" s="31" t="s">
        <v>21525</v>
      </c>
      <c r="U1658" s="31" t="s">
        <v>21526</v>
      </c>
      <c r="V1658" s="31" t="s">
        <v>21526</v>
      </c>
      <c r="W1658" s="32" t="s">
        <v>21527</v>
      </c>
      <c r="X1658" s="32" t="s">
        <v>21527</v>
      </c>
      <c r="Y1658" s="32" t="s">
        <v>21528</v>
      </c>
      <c r="Z1658" s="32" t="s">
        <v>21528</v>
      </c>
      <c r="AA1658" s="32" t="s">
        <v>21529</v>
      </c>
      <c r="AB1658" s="32" t="s">
        <v>21529</v>
      </c>
      <c r="AC1658" s="39">
        <v>5091617</v>
      </c>
      <c r="AD1658" s="39">
        <v>5091617</v>
      </c>
      <c r="AE1658" s="216"/>
    </row>
    <row r="1659" spans="1:31" s="84" customFormat="1" ht="13.5" customHeight="1">
      <c r="A1659" s="291"/>
      <c r="B1659" s="28">
        <f t="shared" si="26"/>
        <v>110000201</v>
      </c>
      <c r="C1659" s="68">
        <v>0</v>
      </c>
      <c r="D1659" s="19" t="s">
        <v>5896</v>
      </c>
      <c r="E1659" s="19"/>
      <c r="F1659" s="19" t="s">
        <v>8408</v>
      </c>
      <c r="G1659" s="17">
        <v>1</v>
      </c>
      <c r="H1659" s="562">
        <f>H1658+1</f>
        <v>110000201</v>
      </c>
      <c r="I1659" s="83">
        <v>0</v>
      </c>
      <c r="J1659" s="39" t="s">
        <v>260</v>
      </c>
      <c r="K1659" s="39">
        <v>0</v>
      </c>
      <c r="L1659" s="39">
        <v>4</v>
      </c>
      <c r="M1659" s="42" t="s">
        <v>5900</v>
      </c>
      <c r="N1659" s="42" t="s">
        <v>5900</v>
      </c>
      <c r="O1659" s="31" t="s">
        <v>8939</v>
      </c>
      <c r="P1659" s="31" t="s">
        <v>8939</v>
      </c>
      <c r="Q1659" s="31" t="s">
        <v>8940</v>
      </c>
      <c r="R1659" s="31" t="s">
        <v>8940</v>
      </c>
      <c r="S1659" s="31" t="s">
        <v>8941</v>
      </c>
      <c r="T1659" s="31" t="s">
        <v>8941</v>
      </c>
      <c r="U1659" s="31" t="s">
        <v>8942</v>
      </c>
      <c r="V1659" s="31" t="s">
        <v>8942</v>
      </c>
      <c r="W1659" s="39" t="s">
        <v>8943</v>
      </c>
      <c r="X1659" s="39" t="s">
        <v>8943</v>
      </c>
      <c r="Y1659" s="39" t="s">
        <v>8944</v>
      </c>
      <c r="Z1659" s="39" t="s">
        <v>8944</v>
      </c>
      <c r="AA1659" s="39" t="s">
        <v>8945</v>
      </c>
      <c r="AB1659" s="39" t="s">
        <v>8945</v>
      </c>
      <c r="AC1659" s="39">
        <v>5091618</v>
      </c>
      <c r="AD1659" s="39">
        <v>5091619</v>
      </c>
      <c r="AE1659" s="220"/>
    </row>
    <row r="1660" spans="1:31" ht="13.5" customHeight="1">
      <c r="A1660" s="291"/>
      <c r="B1660" s="83">
        <f t="shared" si="26"/>
        <v>110000300</v>
      </c>
      <c r="C1660" s="204">
        <v>0</v>
      </c>
      <c r="D1660" s="19" t="s">
        <v>5896</v>
      </c>
      <c r="E1660" s="19"/>
      <c r="F1660" s="19" t="s">
        <v>8408</v>
      </c>
      <c r="G1660" s="17">
        <v>1</v>
      </c>
      <c r="H1660" s="561">
        <v>110000300</v>
      </c>
      <c r="I1660" s="39">
        <v>0</v>
      </c>
      <c r="J1660" s="39" t="s">
        <v>260</v>
      </c>
      <c r="K1660" s="39">
        <v>0</v>
      </c>
      <c r="L1660" s="39">
        <v>4</v>
      </c>
      <c r="M1660" s="42" t="s">
        <v>5901</v>
      </c>
      <c r="N1660" s="42" t="s">
        <v>5901</v>
      </c>
      <c r="O1660" s="39" t="s">
        <v>8946</v>
      </c>
      <c r="P1660" s="39" t="s">
        <v>8946</v>
      </c>
      <c r="Q1660" s="39" t="s">
        <v>8947</v>
      </c>
      <c r="R1660" s="39" t="s">
        <v>8947</v>
      </c>
      <c r="S1660" s="39" t="s">
        <v>8948</v>
      </c>
      <c r="T1660" s="39" t="s">
        <v>8948</v>
      </c>
      <c r="U1660" s="39" t="s">
        <v>8949</v>
      </c>
      <c r="V1660" s="39" t="s">
        <v>8949</v>
      </c>
      <c r="W1660" s="39" t="s">
        <v>8950</v>
      </c>
      <c r="X1660" s="39" t="s">
        <v>8950</v>
      </c>
      <c r="Y1660" s="39" t="s">
        <v>8951</v>
      </c>
      <c r="Z1660" s="39" t="s">
        <v>8951</v>
      </c>
      <c r="AA1660" s="39" t="s">
        <v>8952</v>
      </c>
      <c r="AB1660" s="39" t="s">
        <v>8952</v>
      </c>
      <c r="AC1660" s="39">
        <v>5091624</v>
      </c>
      <c r="AD1660" s="39">
        <v>5091625</v>
      </c>
      <c r="AE1660" s="39"/>
    </row>
    <row r="1661" spans="1:31" ht="13.5" customHeight="1">
      <c r="A1661" s="291"/>
      <c r="B1661" s="83">
        <f t="shared" si="26"/>
        <v>110000400</v>
      </c>
      <c r="C1661" s="204">
        <v>0</v>
      </c>
      <c r="D1661" s="19" t="s">
        <v>5896</v>
      </c>
      <c r="E1661" s="19"/>
      <c r="F1661" s="19" t="s">
        <v>8408</v>
      </c>
      <c r="G1661" s="17">
        <v>1</v>
      </c>
      <c r="H1661" s="561">
        <v>110000400</v>
      </c>
      <c r="I1661" s="39">
        <v>0</v>
      </c>
      <c r="J1661" s="39" t="s">
        <v>260</v>
      </c>
      <c r="K1661" s="39">
        <v>0</v>
      </c>
      <c r="L1661" s="39">
        <v>5</v>
      </c>
      <c r="M1661" s="42" t="s">
        <v>5902</v>
      </c>
      <c r="N1661" s="42" t="s">
        <v>5902</v>
      </c>
      <c r="O1661" s="39" t="s">
        <v>8953</v>
      </c>
      <c r="P1661" s="39" t="s">
        <v>8953</v>
      </c>
      <c r="Q1661" s="39" t="s">
        <v>8954</v>
      </c>
      <c r="R1661" s="39" t="s">
        <v>8954</v>
      </c>
      <c r="S1661" s="39" t="s">
        <v>8955</v>
      </c>
      <c r="T1661" s="39" t="s">
        <v>8955</v>
      </c>
      <c r="U1661" s="39" t="s">
        <v>8956</v>
      </c>
      <c r="V1661" s="39" t="s">
        <v>8956</v>
      </c>
      <c r="W1661" s="39" t="s">
        <v>8957</v>
      </c>
      <c r="X1661" s="39" t="s">
        <v>8957</v>
      </c>
      <c r="Y1661" s="39" t="s">
        <v>8958</v>
      </c>
      <c r="Z1661" s="39" t="s">
        <v>8958</v>
      </c>
      <c r="AA1661" s="39" t="s">
        <v>8959</v>
      </c>
      <c r="AB1661" s="39" t="s">
        <v>8959</v>
      </c>
      <c r="AC1661" s="39">
        <v>5091626</v>
      </c>
      <c r="AD1661" s="39">
        <v>5091627</v>
      </c>
      <c r="AE1661" s="39"/>
    </row>
    <row r="1662" spans="1:31" ht="13.5" customHeight="1">
      <c r="A1662" s="291"/>
      <c r="B1662" s="83">
        <f t="shared" si="26"/>
        <v>110000500</v>
      </c>
      <c r="C1662" s="204">
        <v>0</v>
      </c>
      <c r="D1662" s="19" t="s">
        <v>5896</v>
      </c>
      <c r="E1662" s="19"/>
      <c r="F1662" s="19" t="s">
        <v>8408</v>
      </c>
      <c r="G1662" s="17">
        <v>1</v>
      </c>
      <c r="H1662" s="561">
        <v>110000500</v>
      </c>
      <c r="I1662" s="39">
        <v>10005</v>
      </c>
      <c r="J1662" s="39" t="s">
        <v>473</v>
      </c>
      <c r="K1662" s="39">
        <v>0</v>
      </c>
      <c r="L1662" s="39">
        <v>4</v>
      </c>
      <c r="M1662" s="42" t="s">
        <v>5903</v>
      </c>
      <c r="N1662" s="42" t="s">
        <v>5903</v>
      </c>
      <c r="O1662" s="39" t="s">
        <v>21530</v>
      </c>
      <c r="P1662" s="39" t="s">
        <v>21530</v>
      </c>
      <c r="Q1662" s="39" t="s">
        <v>21531</v>
      </c>
      <c r="R1662" s="39" t="s">
        <v>21531</v>
      </c>
      <c r="S1662" s="39" t="s">
        <v>21532</v>
      </c>
      <c r="T1662" s="39" t="s">
        <v>21532</v>
      </c>
      <c r="U1662" s="39" t="s">
        <v>21533</v>
      </c>
      <c r="V1662" s="39" t="s">
        <v>21533</v>
      </c>
      <c r="W1662" s="39" t="s">
        <v>21534</v>
      </c>
      <c r="X1662" s="39" t="s">
        <v>21534</v>
      </c>
      <c r="Y1662" s="39" t="s">
        <v>21535</v>
      </c>
      <c r="Z1662" s="39" t="s">
        <v>21535</v>
      </c>
      <c r="AA1662" s="39" t="s">
        <v>21536</v>
      </c>
      <c r="AB1662" s="39" t="s">
        <v>21536</v>
      </c>
      <c r="AC1662" s="39">
        <v>5091633</v>
      </c>
      <c r="AD1662" s="39">
        <v>5091633</v>
      </c>
      <c r="AE1662" s="39"/>
    </row>
    <row r="1663" spans="1:31" ht="13.5" customHeight="1">
      <c r="A1663" s="291"/>
      <c r="B1663" s="83">
        <f t="shared" si="26"/>
        <v>110000550</v>
      </c>
      <c r="C1663" s="204">
        <v>0</v>
      </c>
      <c r="D1663" s="19" t="s">
        <v>5896</v>
      </c>
      <c r="E1663" s="19"/>
      <c r="F1663" s="19" t="s">
        <v>8408</v>
      </c>
      <c r="G1663" s="17">
        <v>1</v>
      </c>
      <c r="H1663" s="561">
        <v>110000550</v>
      </c>
      <c r="I1663" s="39">
        <v>0</v>
      </c>
      <c r="J1663" s="39" t="s">
        <v>260</v>
      </c>
      <c r="K1663" s="39">
        <v>0</v>
      </c>
      <c r="L1663" s="39">
        <v>4</v>
      </c>
      <c r="M1663" s="42" t="s">
        <v>5904</v>
      </c>
      <c r="N1663" s="42" t="s">
        <v>5904</v>
      </c>
      <c r="O1663" s="39" t="s">
        <v>8960</v>
      </c>
      <c r="P1663" s="39" t="s">
        <v>8960</v>
      </c>
      <c r="Q1663" s="39" t="s">
        <v>8961</v>
      </c>
      <c r="R1663" s="39" t="s">
        <v>8961</v>
      </c>
      <c r="S1663" s="39" t="s">
        <v>8962</v>
      </c>
      <c r="T1663" s="39" t="s">
        <v>8962</v>
      </c>
      <c r="U1663" s="39" t="s">
        <v>8963</v>
      </c>
      <c r="V1663" s="39" t="s">
        <v>8963</v>
      </c>
      <c r="W1663" s="39" t="s">
        <v>8964</v>
      </c>
      <c r="X1663" s="39" t="s">
        <v>8964</v>
      </c>
      <c r="Y1663" s="39" t="s">
        <v>8965</v>
      </c>
      <c r="Z1663" s="39" t="s">
        <v>8965</v>
      </c>
      <c r="AA1663" s="39" t="s">
        <v>8966</v>
      </c>
      <c r="AB1663" s="39" t="s">
        <v>8966</v>
      </c>
      <c r="AC1663" s="39">
        <v>5091641</v>
      </c>
      <c r="AD1663" s="39">
        <v>50916410</v>
      </c>
      <c r="AE1663" s="39"/>
    </row>
    <row r="1664" spans="1:31" ht="13.5" customHeight="1">
      <c r="A1664" s="291"/>
      <c r="B1664" s="83">
        <f t="shared" si="26"/>
        <v>110000600</v>
      </c>
      <c r="C1664" s="204">
        <v>0</v>
      </c>
      <c r="D1664" s="19" t="s">
        <v>5896</v>
      </c>
      <c r="E1664" s="19"/>
      <c r="F1664" s="19" t="s">
        <v>8408</v>
      </c>
      <c r="G1664" s="17">
        <v>1</v>
      </c>
      <c r="H1664" s="561">
        <v>110000600</v>
      </c>
      <c r="I1664" s="39">
        <v>0</v>
      </c>
      <c r="J1664" s="39" t="s">
        <v>260</v>
      </c>
      <c r="K1664" s="39">
        <v>0</v>
      </c>
      <c r="L1664" s="39">
        <v>5</v>
      </c>
      <c r="M1664" s="42" t="s">
        <v>5905</v>
      </c>
      <c r="N1664" s="42" t="s">
        <v>5905</v>
      </c>
      <c r="O1664" s="39" t="s">
        <v>8967</v>
      </c>
      <c r="P1664" s="39" t="s">
        <v>8967</v>
      </c>
      <c r="Q1664" s="39" t="s">
        <v>8968</v>
      </c>
      <c r="R1664" s="39" t="s">
        <v>8968</v>
      </c>
      <c r="S1664" s="39" t="s">
        <v>8969</v>
      </c>
      <c r="T1664" s="39" t="s">
        <v>8969</v>
      </c>
      <c r="U1664" s="39" t="s">
        <v>8970</v>
      </c>
      <c r="V1664" s="39" t="s">
        <v>8970</v>
      </c>
      <c r="W1664" s="39" t="s">
        <v>8971</v>
      </c>
      <c r="X1664" s="39" t="s">
        <v>8971</v>
      </c>
      <c r="Y1664" s="39" t="s">
        <v>8972</v>
      </c>
      <c r="Z1664" s="39" t="s">
        <v>8972</v>
      </c>
      <c r="AA1664" s="39" t="s">
        <v>8973</v>
      </c>
      <c r="AB1664" s="39" t="s">
        <v>8973</v>
      </c>
      <c r="AC1664" s="39">
        <v>5091642</v>
      </c>
      <c r="AD1664" s="39">
        <v>5091643</v>
      </c>
      <c r="AE1664" s="39"/>
    </row>
    <row r="1665" spans="1:31" ht="13.5" customHeight="1">
      <c r="A1665" s="291"/>
      <c r="B1665" s="28">
        <f t="shared" si="26"/>
        <v>110000700</v>
      </c>
      <c r="C1665" s="208">
        <v>0</v>
      </c>
      <c r="D1665" s="19" t="s">
        <v>5896</v>
      </c>
      <c r="E1665" s="19"/>
      <c r="F1665" s="19" t="s">
        <v>8408</v>
      </c>
      <c r="G1665" s="17">
        <v>1</v>
      </c>
      <c r="H1665" s="561">
        <v>110000700</v>
      </c>
      <c r="I1665" s="86">
        <v>10000</v>
      </c>
      <c r="J1665" s="32" t="s">
        <v>5906</v>
      </c>
      <c r="K1665" s="37">
        <f>H1666</f>
        <v>110000701</v>
      </c>
      <c r="L1665" s="32">
        <v>3</v>
      </c>
      <c r="M1665" s="46" t="s">
        <v>5907</v>
      </c>
      <c r="N1665" s="46" t="s">
        <v>5907</v>
      </c>
      <c r="O1665" s="31" t="s">
        <v>8974</v>
      </c>
      <c r="P1665" s="31" t="s">
        <v>8974</v>
      </c>
      <c r="Q1665" s="31" t="s">
        <v>8975</v>
      </c>
      <c r="R1665" s="31" t="s">
        <v>8975</v>
      </c>
      <c r="S1665" s="31" t="s">
        <v>8976</v>
      </c>
      <c r="T1665" s="31" t="s">
        <v>8976</v>
      </c>
      <c r="U1665" s="31" t="s">
        <v>8977</v>
      </c>
      <c r="V1665" s="31" t="s">
        <v>8977</v>
      </c>
      <c r="W1665" s="32" t="s">
        <v>8978</v>
      </c>
      <c r="X1665" s="32" t="s">
        <v>8978</v>
      </c>
      <c r="Y1665" s="32" t="s">
        <v>8979</v>
      </c>
      <c r="Z1665" s="32" t="s">
        <v>8979</v>
      </c>
      <c r="AA1665" s="32" t="s">
        <v>8980</v>
      </c>
      <c r="AB1665" s="32" t="s">
        <v>8980</v>
      </c>
      <c r="AC1665" s="39">
        <v>5091651</v>
      </c>
      <c r="AD1665" s="39">
        <v>5091651</v>
      </c>
      <c r="AE1665" s="216"/>
    </row>
    <row r="1666" spans="1:31" s="84" customFormat="1" ht="13.5" customHeight="1">
      <c r="A1666" s="291"/>
      <c r="B1666" s="28">
        <f t="shared" si="26"/>
        <v>110000701</v>
      </c>
      <c r="C1666" s="68">
        <v>0</v>
      </c>
      <c r="D1666" s="19" t="s">
        <v>5896</v>
      </c>
      <c r="E1666" s="19"/>
      <c r="F1666" s="19" t="s">
        <v>8408</v>
      </c>
      <c r="G1666" s="17">
        <v>1</v>
      </c>
      <c r="H1666" s="562">
        <f>H1665+1</f>
        <v>110000701</v>
      </c>
      <c r="I1666" s="83">
        <v>0</v>
      </c>
      <c r="J1666" s="39" t="s">
        <v>260</v>
      </c>
      <c r="K1666" s="39">
        <v>0</v>
      </c>
      <c r="L1666" s="39">
        <v>3</v>
      </c>
      <c r="M1666" s="42" t="s">
        <v>5908</v>
      </c>
      <c r="N1666" s="42" t="s">
        <v>5908</v>
      </c>
      <c r="O1666" s="31" t="s">
        <v>8981</v>
      </c>
      <c r="P1666" s="31" t="s">
        <v>8981</v>
      </c>
      <c r="Q1666" s="31" t="s">
        <v>8982</v>
      </c>
      <c r="R1666" s="31" t="s">
        <v>8982</v>
      </c>
      <c r="S1666" s="31" t="s">
        <v>8983</v>
      </c>
      <c r="T1666" s="31" t="s">
        <v>8983</v>
      </c>
      <c r="U1666" s="31" t="s">
        <v>8984</v>
      </c>
      <c r="V1666" s="31" t="s">
        <v>8984</v>
      </c>
      <c r="W1666" s="39" t="s">
        <v>8985</v>
      </c>
      <c r="X1666" s="39" t="s">
        <v>8985</v>
      </c>
      <c r="Y1666" s="39" t="s">
        <v>8986</v>
      </c>
      <c r="Z1666" s="39" t="s">
        <v>8986</v>
      </c>
      <c r="AA1666" s="39" t="s">
        <v>8987</v>
      </c>
      <c r="AB1666" s="39" t="s">
        <v>8987</v>
      </c>
      <c r="AC1666" s="39">
        <v>5091652</v>
      </c>
      <c r="AD1666" s="39">
        <v>5091653</v>
      </c>
      <c r="AE1666" s="220"/>
    </row>
    <row r="1667" spans="1:31" ht="13.5" customHeight="1">
      <c r="A1667" s="291"/>
      <c r="B1667" s="83">
        <f t="shared" si="26"/>
        <v>110000800</v>
      </c>
      <c r="C1667" s="204">
        <v>0</v>
      </c>
      <c r="D1667" s="19" t="s">
        <v>5896</v>
      </c>
      <c r="E1667" s="19"/>
      <c r="F1667" s="19" t="s">
        <v>8408</v>
      </c>
      <c r="G1667" s="17">
        <v>1</v>
      </c>
      <c r="H1667" s="561">
        <v>110000800</v>
      </c>
      <c r="I1667" s="39">
        <v>0</v>
      </c>
      <c r="J1667" s="39" t="s">
        <v>260</v>
      </c>
      <c r="K1667" s="39">
        <v>0</v>
      </c>
      <c r="L1667" s="39">
        <v>4</v>
      </c>
      <c r="M1667" s="42" t="s">
        <v>5909</v>
      </c>
      <c r="N1667" s="42" t="s">
        <v>5909</v>
      </c>
      <c r="O1667" s="39" t="s">
        <v>8988</v>
      </c>
      <c r="P1667" s="39" t="s">
        <v>8988</v>
      </c>
      <c r="Q1667" s="39" t="s">
        <v>8989</v>
      </c>
      <c r="R1667" s="39" t="s">
        <v>8989</v>
      </c>
      <c r="S1667" s="39" t="s">
        <v>8990</v>
      </c>
      <c r="T1667" s="39" t="s">
        <v>8990</v>
      </c>
      <c r="U1667" s="39" t="s">
        <v>8991</v>
      </c>
      <c r="V1667" s="39" t="s">
        <v>8991</v>
      </c>
      <c r="W1667" s="39" t="s">
        <v>8992</v>
      </c>
      <c r="X1667" s="39" t="s">
        <v>8992</v>
      </c>
      <c r="Y1667" s="39" t="s">
        <v>8993</v>
      </c>
      <c r="Z1667" s="39" t="s">
        <v>8993</v>
      </c>
      <c r="AA1667" s="39" t="s">
        <v>8994</v>
      </c>
      <c r="AB1667" s="39" t="s">
        <v>8994</v>
      </c>
      <c r="AC1667" s="39">
        <v>5091654</v>
      </c>
      <c r="AD1667" s="39">
        <v>5091655</v>
      </c>
      <c r="AE1667" s="39"/>
    </row>
    <row r="1668" spans="1:31" ht="13.5" customHeight="1">
      <c r="A1668" s="291"/>
      <c r="B1668" s="83">
        <f t="shared" si="26"/>
        <v>110000850</v>
      </c>
      <c r="C1668" s="204">
        <v>0</v>
      </c>
      <c r="D1668" s="19" t="s">
        <v>5896</v>
      </c>
      <c r="E1668" s="19"/>
      <c r="F1668" s="19" t="s">
        <v>8408</v>
      </c>
      <c r="G1668" s="17">
        <v>1</v>
      </c>
      <c r="H1668" s="561">
        <v>110000850</v>
      </c>
      <c r="I1668" s="39">
        <v>10030</v>
      </c>
      <c r="J1668" s="39" t="s">
        <v>5910</v>
      </c>
      <c r="K1668" s="39">
        <v>0</v>
      </c>
      <c r="L1668" s="39">
        <v>5</v>
      </c>
      <c r="M1668" s="42" t="s">
        <v>5911</v>
      </c>
      <c r="N1668" s="42" t="s">
        <v>5911</v>
      </c>
      <c r="O1668" s="39" t="s">
        <v>8995</v>
      </c>
      <c r="P1668" s="39" t="s">
        <v>8995</v>
      </c>
      <c r="Q1668" s="39" t="s">
        <v>8996</v>
      </c>
      <c r="R1668" s="39" t="s">
        <v>8996</v>
      </c>
      <c r="S1668" s="39" t="s">
        <v>8997</v>
      </c>
      <c r="T1668" s="39" t="s">
        <v>8997</v>
      </c>
      <c r="U1668" s="39" t="s">
        <v>8998</v>
      </c>
      <c r="V1668" s="39" t="s">
        <v>8998</v>
      </c>
      <c r="W1668" s="39" t="s">
        <v>8999</v>
      </c>
      <c r="X1668" s="39" t="s">
        <v>8999</v>
      </c>
      <c r="Y1668" s="39" t="s">
        <v>9000</v>
      </c>
      <c r="Z1668" s="39" t="s">
        <v>9000</v>
      </c>
      <c r="AA1668" s="39" t="s">
        <v>9001</v>
      </c>
      <c r="AB1668" s="39" t="s">
        <v>9001</v>
      </c>
      <c r="AC1668" s="39">
        <v>5091656</v>
      </c>
      <c r="AD1668" s="39">
        <v>5091656</v>
      </c>
      <c r="AE1668" s="39"/>
    </row>
    <row r="1669" spans="1:31" ht="13.5" customHeight="1">
      <c r="A1669" s="291"/>
      <c r="B1669" s="83">
        <f t="shared" si="26"/>
        <v>110000900</v>
      </c>
      <c r="C1669" s="204">
        <v>0</v>
      </c>
      <c r="D1669" s="19" t="s">
        <v>5896</v>
      </c>
      <c r="E1669" s="19"/>
      <c r="F1669" s="19" t="s">
        <v>8408</v>
      </c>
      <c r="G1669" s="17">
        <v>1</v>
      </c>
      <c r="H1669" s="561">
        <v>110000900</v>
      </c>
      <c r="I1669" s="39">
        <v>0</v>
      </c>
      <c r="J1669" s="39" t="s">
        <v>260</v>
      </c>
      <c r="K1669" s="39">
        <v>0</v>
      </c>
      <c r="L1669" s="39">
        <v>4</v>
      </c>
      <c r="M1669" s="42" t="s">
        <v>5912</v>
      </c>
      <c r="N1669" s="42" t="s">
        <v>5912</v>
      </c>
      <c r="O1669" s="39" t="s">
        <v>9002</v>
      </c>
      <c r="P1669" s="39" t="s">
        <v>9002</v>
      </c>
      <c r="Q1669" s="39" t="s">
        <v>9003</v>
      </c>
      <c r="R1669" s="39" t="s">
        <v>9003</v>
      </c>
      <c r="S1669" s="39" t="s">
        <v>9004</v>
      </c>
      <c r="T1669" s="39" t="s">
        <v>9004</v>
      </c>
      <c r="U1669" s="39" t="s">
        <v>9005</v>
      </c>
      <c r="V1669" s="39" t="s">
        <v>9005</v>
      </c>
      <c r="W1669" s="39" t="s">
        <v>9006</v>
      </c>
      <c r="X1669" s="39" t="s">
        <v>9006</v>
      </c>
      <c r="Y1669" s="39" t="s">
        <v>9007</v>
      </c>
      <c r="Z1669" s="39" t="s">
        <v>9007</v>
      </c>
      <c r="AA1669" s="39" t="s">
        <v>9008</v>
      </c>
      <c r="AB1669" s="39" t="s">
        <v>9008</v>
      </c>
      <c r="AC1669" s="39">
        <v>5091664</v>
      </c>
      <c r="AD1669" s="39">
        <v>5091665</v>
      </c>
      <c r="AE1669" s="39"/>
    </row>
    <row r="1670" spans="1:31" ht="13.5" customHeight="1">
      <c r="A1670" s="291"/>
      <c r="B1670" s="83">
        <f t="shared" si="26"/>
        <v>110001000</v>
      </c>
      <c r="C1670" s="204">
        <v>0</v>
      </c>
      <c r="D1670" s="19" t="s">
        <v>5896</v>
      </c>
      <c r="E1670" s="19"/>
      <c r="F1670" s="19" t="s">
        <v>8408</v>
      </c>
      <c r="G1670" s="17">
        <v>1</v>
      </c>
      <c r="H1670" s="561">
        <v>110001000</v>
      </c>
      <c r="I1670" s="39">
        <v>0</v>
      </c>
      <c r="J1670" s="39" t="s">
        <v>260</v>
      </c>
      <c r="K1670" s="39">
        <v>0</v>
      </c>
      <c r="L1670" s="39">
        <v>3</v>
      </c>
      <c r="M1670" s="42" t="s">
        <v>5913</v>
      </c>
      <c r="N1670" s="42" t="s">
        <v>5913</v>
      </c>
      <c r="O1670" s="39" t="s">
        <v>9009</v>
      </c>
      <c r="P1670" s="39" t="s">
        <v>9009</v>
      </c>
      <c r="Q1670" s="39" t="s">
        <v>9010</v>
      </c>
      <c r="R1670" s="39" t="s">
        <v>9010</v>
      </c>
      <c r="S1670" s="39" t="s">
        <v>9011</v>
      </c>
      <c r="T1670" s="39" t="s">
        <v>9011</v>
      </c>
      <c r="U1670" s="39" t="s">
        <v>9012</v>
      </c>
      <c r="V1670" s="39" t="s">
        <v>9012</v>
      </c>
      <c r="W1670" s="39" t="s">
        <v>9013</v>
      </c>
      <c r="X1670" s="39" t="s">
        <v>9013</v>
      </c>
      <c r="Y1670" s="39" t="s">
        <v>9014</v>
      </c>
      <c r="Z1670" s="39" t="s">
        <v>9014</v>
      </c>
      <c r="AA1670" s="39" t="s">
        <v>9015</v>
      </c>
      <c r="AB1670" s="39" t="s">
        <v>9015</v>
      </c>
      <c r="AC1670" s="39">
        <v>5091676</v>
      </c>
      <c r="AD1670" s="39">
        <v>5091677</v>
      </c>
      <c r="AE1670" s="39"/>
    </row>
    <row r="1671" spans="1:31" ht="13.5" customHeight="1">
      <c r="A1671" s="291"/>
      <c r="B1671" s="83">
        <f t="shared" si="26"/>
        <v>110001100</v>
      </c>
      <c r="C1671" s="204">
        <v>0</v>
      </c>
      <c r="D1671" s="19" t="s">
        <v>5896</v>
      </c>
      <c r="E1671" s="19"/>
      <c r="F1671" s="19" t="s">
        <v>8408</v>
      </c>
      <c r="G1671" s="17">
        <v>1</v>
      </c>
      <c r="H1671" s="561">
        <v>110001100</v>
      </c>
      <c r="I1671" s="39">
        <v>10000</v>
      </c>
      <c r="J1671" s="39" t="s">
        <v>5906</v>
      </c>
      <c r="K1671" s="39">
        <v>0</v>
      </c>
      <c r="L1671" s="39">
        <v>3</v>
      </c>
      <c r="M1671" s="42" t="s">
        <v>5914</v>
      </c>
      <c r="N1671" s="42" t="s">
        <v>5914</v>
      </c>
      <c r="O1671" s="39" t="s">
        <v>9016</v>
      </c>
      <c r="P1671" s="39" t="s">
        <v>9016</v>
      </c>
      <c r="Q1671" s="39" t="s">
        <v>9017</v>
      </c>
      <c r="R1671" s="39" t="s">
        <v>9017</v>
      </c>
      <c r="S1671" s="39" t="s">
        <v>9018</v>
      </c>
      <c r="T1671" s="39" t="s">
        <v>9018</v>
      </c>
      <c r="U1671" s="39" t="s">
        <v>9019</v>
      </c>
      <c r="V1671" s="39" t="s">
        <v>9019</v>
      </c>
      <c r="W1671" s="39" t="s">
        <v>9020</v>
      </c>
      <c r="X1671" s="39" t="s">
        <v>9020</v>
      </c>
      <c r="Y1671" s="39" t="s">
        <v>9021</v>
      </c>
      <c r="Z1671" s="39" t="s">
        <v>9021</v>
      </c>
      <c r="AA1671" s="39" t="s">
        <v>9022</v>
      </c>
      <c r="AB1671" s="39" t="s">
        <v>9022</v>
      </c>
      <c r="AC1671" s="39">
        <v>5091678</v>
      </c>
      <c r="AD1671" s="39">
        <v>5091678</v>
      </c>
      <c r="AE1671" s="39"/>
    </row>
    <row r="1672" spans="1:31" ht="13.5" customHeight="1">
      <c r="A1672" s="291"/>
      <c r="B1672" s="28">
        <f t="shared" si="26"/>
        <v>110001200</v>
      </c>
      <c r="C1672" s="208">
        <v>0</v>
      </c>
      <c r="D1672" s="19" t="s">
        <v>5896</v>
      </c>
      <c r="E1672" s="19"/>
      <c r="F1672" s="19" t="s">
        <v>8408</v>
      </c>
      <c r="G1672" s="17">
        <v>1</v>
      </c>
      <c r="H1672" s="561">
        <v>110001200</v>
      </c>
      <c r="I1672" s="86">
        <v>0</v>
      </c>
      <c r="J1672" s="32" t="s">
        <v>260</v>
      </c>
      <c r="K1672" s="37">
        <f>H1673</f>
        <v>110001201</v>
      </c>
      <c r="L1672" s="32">
        <v>3</v>
      </c>
      <c r="M1672" s="46" t="s">
        <v>5915</v>
      </c>
      <c r="N1672" s="46" t="s">
        <v>5915</v>
      </c>
      <c r="O1672" s="31" t="s">
        <v>9023</v>
      </c>
      <c r="P1672" s="31" t="s">
        <v>9023</v>
      </c>
      <c r="Q1672" s="31" t="s">
        <v>9024</v>
      </c>
      <c r="R1672" s="31" t="s">
        <v>9024</v>
      </c>
      <c r="S1672" s="31" t="s">
        <v>9025</v>
      </c>
      <c r="T1672" s="31" t="s">
        <v>9025</v>
      </c>
      <c r="U1672" s="31" t="s">
        <v>9026</v>
      </c>
      <c r="V1672" s="31" t="s">
        <v>9026</v>
      </c>
      <c r="W1672" s="32" t="s">
        <v>9027</v>
      </c>
      <c r="X1672" s="32" t="s">
        <v>9027</v>
      </c>
      <c r="Y1672" s="32" t="s">
        <v>9028</v>
      </c>
      <c r="Z1672" s="32" t="s">
        <v>9028</v>
      </c>
      <c r="AA1672" s="32" t="s">
        <v>9029</v>
      </c>
      <c r="AB1672" s="32" t="s">
        <v>9029</v>
      </c>
      <c r="AC1672" s="39">
        <v>5091679</v>
      </c>
      <c r="AD1672" s="39">
        <v>5091680</v>
      </c>
      <c r="AE1672" s="216"/>
    </row>
    <row r="1673" spans="1:31" s="84" customFormat="1" ht="13.5" customHeight="1">
      <c r="A1673" s="291"/>
      <c r="B1673" s="28">
        <f t="shared" si="26"/>
        <v>110001201</v>
      </c>
      <c r="C1673" s="68">
        <v>0</v>
      </c>
      <c r="D1673" s="19" t="s">
        <v>5896</v>
      </c>
      <c r="E1673" s="19"/>
      <c r="F1673" s="19" t="s">
        <v>8408</v>
      </c>
      <c r="G1673" s="17">
        <v>1</v>
      </c>
      <c r="H1673" s="562">
        <f>H1672+1</f>
        <v>110001201</v>
      </c>
      <c r="I1673" s="83">
        <v>10000</v>
      </c>
      <c r="J1673" s="39" t="s">
        <v>5906</v>
      </c>
      <c r="K1673" s="39">
        <v>0</v>
      </c>
      <c r="L1673" s="39">
        <v>3</v>
      </c>
      <c r="M1673" s="42" t="s">
        <v>5916</v>
      </c>
      <c r="N1673" s="42" t="s">
        <v>5916</v>
      </c>
      <c r="O1673" s="31" t="s">
        <v>9030</v>
      </c>
      <c r="P1673" s="31" t="s">
        <v>9030</v>
      </c>
      <c r="Q1673" s="31" t="s">
        <v>9031</v>
      </c>
      <c r="R1673" s="31" t="s">
        <v>9031</v>
      </c>
      <c r="S1673" s="31" t="s">
        <v>9032</v>
      </c>
      <c r="T1673" s="31" t="s">
        <v>9032</v>
      </c>
      <c r="U1673" s="31" t="s">
        <v>9033</v>
      </c>
      <c r="V1673" s="31" t="s">
        <v>9033</v>
      </c>
      <c r="W1673" s="39" t="s">
        <v>9034</v>
      </c>
      <c r="X1673" s="39" t="s">
        <v>9034</v>
      </c>
      <c r="Y1673" s="39" t="s">
        <v>9035</v>
      </c>
      <c r="Z1673" s="39" t="s">
        <v>9035</v>
      </c>
      <c r="AA1673" s="39" t="s">
        <v>9036</v>
      </c>
      <c r="AB1673" s="39" t="s">
        <v>9036</v>
      </c>
      <c r="AC1673" s="39">
        <v>5091681</v>
      </c>
      <c r="AD1673" s="39">
        <v>5091681</v>
      </c>
      <c r="AE1673" s="220"/>
    </row>
    <row r="1674" spans="1:31" ht="13.5" customHeight="1">
      <c r="A1674" s="291"/>
      <c r="B1674" s="83">
        <f t="shared" si="26"/>
        <v>110001250</v>
      </c>
      <c r="C1674" s="204">
        <v>0</v>
      </c>
      <c r="D1674" s="19" t="s">
        <v>5896</v>
      </c>
      <c r="E1674" s="19"/>
      <c r="F1674" s="19" t="s">
        <v>8408</v>
      </c>
      <c r="G1674" s="17">
        <v>1</v>
      </c>
      <c r="H1674" s="561">
        <v>110001250</v>
      </c>
      <c r="I1674" s="39">
        <v>10029</v>
      </c>
      <c r="J1674" s="39" t="s">
        <v>5917</v>
      </c>
      <c r="K1674" s="39">
        <v>0</v>
      </c>
      <c r="L1674" s="39">
        <v>5</v>
      </c>
      <c r="M1674" s="42" t="s">
        <v>5918</v>
      </c>
      <c r="N1674" s="42" t="s">
        <v>5918</v>
      </c>
      <c r="O1674" s="39" t="s">
        <v>9037</v>
      </c>
      <c r="P1674" s="39" t="s">
        <v>9037</v>
      </c>
      <c r="Q1674" s="39" t="s">
        <v>9038</v>
      </c>
      <c r="R1674" s="39" t="s">
        <v>9038</v>
      </c>
      <c r="S1674" s="39" t="s">
        <v>9039</v>
      </c>
      <c r="T1674" s="39" t="s">
        <v>9039</v>
      </c>
      <c r="U1674" s="39" t="s">
        <v>9040</v>
      </c>
      <c r="V1674" s="39" t="s">
        <v>9040</v>
      </c>
      <c r="W1674" s="39" t="s">
        <v>9041</v>
      </c>
      <c r="X1674" s="39" t="s">
        <v>9041</v>
      </c>
      <c r="Y1674" s="39" t="s">
        <v>9042</v>
      </c>
      <c r="Z1674" s="39" t="s">
        <v>9042</v>
      </c>
      <c r="AA1674" s="39" t="s">
        <v>9043</v>
      </c>
      <c r="AB1674" s="39" t="s">
        <v>9043</v>
      </c>
      <c r="AC1674" s="39">
        <v>5091682</v>
      </c>
      <c r="AD1674" s="39">
        <v>5091682</v>
      </c>
      <c r="AE1674" s="39"/>
    </row>
    <row r="1675" spans="1:31" ht="13.5" customHeight="1">
      <c r="A1675" s="291"/>
      <c r="B1675" s="83">
        <f t="shared" si="26"/>
        <v>110001300</v>
      </c>
      <c r="C1675" s="204">
        <v>0</v>
      </c>
      <c r="D1675" s="19" t="s">
        <v>5896</v>
      </c>
      <c r="E1675" s="19"/>
      <c r="F1675" s="19" t="s">
        <v>8408</v>
      </c>
      <c r="G1675" s="17">
        <v>1</v>
      </c>
      <c r="H1675" s="561">
        <v>110001300</v>
      </c>
      <c r="I1675" s="39">
        <v>0</v>
      </c>
      <c r="J1675" s="39" t="s">
        <v>260</v>
      </c>
      <c r="K1675" s="39">
        <v>0</v>
      </c>
      <c r="L1675" s="39">
        <v>4</v>
      </c>
      <c r="M1675" s="42" t="s">
        <v>5919</v>
      </c>
      <c r="N1675" s="42" t="s">
        <v>5919</v>
      </c>
      <c r="O1675" s="39" t="s">
        <v>9044</v>
      </c>
      <c r="P1675" s="39" t="s">
        <v>9044</v>
      </c>
      <c r="Q1675" s="39" t="s">
        <v>9045</v>
      </c>
      <c r="R1675" s="39" t="s">
        <v>9045</v>
      </c>
      <c r="S1675" s="39" t="s">
        <v>9046</v>
      </c>
      <c r="T1675" s="39" t="s">
        <v>9046</v>
      </c>
      <c r="U1675" s="39" t="s">
        <v>9047</v>
      </c>
      <c r="V1675" s="39" t="s">
        <v>9047</v>
      </c>
      <c r="W1675" s="39" t="s">
        <v>9048</v>
      </c>
      <c r="X1675" s="39" t="s">
        <v>9048</v>
      </c>
      <c r="Y1675" s="39" t="s">
        <v>9049</v>
      </c>
      <c r="Z1675" s="39" t="s">
        <v>9049</v>
      </c>
      <c r="AA1675" s="39" t="s">
        <v>9050</v>
      </c>
      <c r="AB1675" s="39" t="s">
        <v>9050</v>
      </c>
      <c r="AC1675" s="39">
        <v>5091709</v>
      </c>
      <c r="AD1675" s="39">
        <v>5091710</v>
      </c>
      <c r="AE1675" s="39"/>
    </row>
    <row r="1676" spans="1:31" ht="13.5" customHeight="1">
      <c r="A1676" s="291"/>
      <c r="B1676" s="83">
        <f t="shared" si="26"/>
        <v>110001310</v>
      </c>
      <c r="C1676" s="204">
        <v>0</v>
      </c>
      <c r="D1676" s="19" t="s">
        <v>5896</v>
      </c>
      <c r="E1676" s="19"/>
      <c r="F1676" s="19" t="s">
        <v>8408</v>
      </c>
      <c r="G1676" s="17">
        <v>1</v>
      </c>
      <c r="H1676" s="561">
        <v>110001310</v>
      </c>
      <c r="I1676" s="39">
        <v>0</v>
      </c>
      <c r="J1676" s="39" t="s">
        <v>260</v>
      </c>
      <c r="K1676" s="39">
        <v>0</v>
      </c>
      <c r="L1676" s="39">
        <v>5</v>
      </c>
      <c r="M1676" s="42" t="s">
        <v>5920</v>
      </c>
      <c r="N1676" s="42" t="s">
        <v>5920</v>
      </c>
      <c r="O1676" s="39" t="s">
        <v>9051</v>
      </c>
      <c r="P1676" s="39" t="s">
        <v>9051</v>
      </c>
      <c r="Q1676" s="39" t="s">
        <v>9052</v>
      </c>
      <c r="R1676" s="39" t="s">
        <v>9052</v>
      </c>
      <c r="S1676" s="39" t="s">
        <v>9053</v>
      </c>
      <c r="T1676" s="39" t="s">
        <v>9053</v>
      </c>
      <c r="U1676" s="39" t="s">
        <v>9054</v>
      </c>
      <c r="V1676" s="39" t="s">
        <v>9054</v>
      </c>
      <c r="W1676" s="39" t="s">
        <v>9055</v>
      </c>
      <c r="X1676" s="39" t="s">
        <v>9055</v>
      </c>
      <c r="Y1676" s="39" t="s">
        <v>9056</v>
      </c>
      <c r="Z1676" s="39" t="s">
        <v>9056</v>
      </c>
      <c r="AA1676" s="39" t="s">
        <v>9057</v>
      </c>
      <c r="AB1676" s="39" t="s">
        <v>9057</v>
      </c>
      <c r="AC1676" s="39">
        <v>5091711</v>
      </c>
      <c r="AD1676" s="39">
        <v>5091712</v>
      </c>
      <c r="AE1676" s="39"/>
    </row>
    <row r="1677" spans="1:31" ht="13.5" customHeight="1">
      <c r="A1677" s="291"/>
      <c r="B1677" s="83">
        <f t="shared" si="26"/>
        <v>110001320</v>
      </c>
      <c r="C1677" s="204">
        <v>0</v>
      </c>
      <c r="D1677" s="19" t="s">
        <v>5896</v>
      </c>
      <c r="E1677" s="19"/>
      <c r="F1677" s="19" t="s">
        <v>8408</v>
      </c>
      <c r="G1677" s="17">
        <v>1</v>
      </c>
      <c r="H1677" s="561">
        <v>110001320</v>
      </c>
      <c r="I1677" s="39">
        <v>0</v>
      </c>
      <c r="J1677" s="39" t="s">
        <v>260</v>
      </c>
      <c r="K1677" s="39">
        <v>0</v>
      </c>
      <c r="L1677" s="39">
        <v>5</v>
      </c>
      <c r="M1677" s="42" t="s">
        <v>5921</v>
      </c>
      <c r="N1677" s="42" t="s">
        <v>5921</v>
      </c>
      <c r="O1677" s="39" t="s">
        <v>9058</v>
      </c>
      <c r="P1677" s="39" t="s">
        <v>9058</v>
      </c>
      <c r="Q1677" s="39" t="s">
        <v>9059</v>
      </c>
      <c r="R1677" s="39" t="s">
        <v>9059</v>
      </c>
      <c r="S1677" s="39" t="s">
        <v>9060</v>
      </c>
      <c r="T1677" s="39" t="s">
        <v>9060</v>
      </c>
      <c r="U1677" s="39" t="s">
        <v>9061</v>
      </c>
      <c r="V1677" s="39" t="s">
        <v>9061</v>
      </c>
      <c r="W1677" s="39" t="s">
        <v>9062</v>
      </c>
      <c r="X1677" s="39" t="s">
        <v>9062</v>
      </c>
      <c r="Y1677" s="39" t="s">
        <v>9063</v>
      </c>
      <c r="Z1677" s="39" t="s">
        <v>9063</v>
      </c>
      <c r="AA1677" s="39" t="s">
        <v>9064</v>
      </c>
      <c r="AB1677" s="39" t="s">
        <v>9064</v>
      </c>
      <c r="AC1677" s="39">
        <v>5091713</v>
      </c>
      <c r="AD1677" s="39">
        <v>5091714</v>
      </c>
      <c r="AE1677" s="39"/>
    </row>
    <row r="1678" spans="1:31" ht="13.5" customHeight="1">
      <c r="A1678" s="291"/>
      <c r="B1678" s="83">
        <f t="shared" si="26"/>
        <v>110001400</v>
      </c>
      <c r="C1678" s="204">
        <v>0</v>
      </c>
      <c r="D1678" s="19" t="s">
        <v>5896</v>
      </c>
      <c r="E1678" s="19"/>
      <c r="F1678" s="19" t="s">
        <v>8408</v>
      </c>
      <c r="G1678" s="17">
        <v>1</v>
      </c>
      <c r="H1678" s="561">
        <v>110001400</v>
      </c>
      <c r="I1678" s="39">
        <v>0</v>
      </c>
      <c r="J1678" s="39" t="s">
        <v>260</v>
      </c>
      <c r="K1678" s="39">
        <v>0</v>
      </c>
      <c r="L1678" s="39">
        <v>5</v>
      </c>
      <c r="M1678" s="42" t="s">
        <v>5922</v>
      </c>
      <c r="N1678" s="42" t="s">
        <v>5922</v>
      </c>
      <c r="O1678" s="39" t="s">
        <v>9065</v>
      </c>
      <c r="P1678" s="39" t="s">
        <v>9065</v>
      </c>
      <c r="Q1678" s="39" t="s">
        <v>9066</v>
      </c>
      <c r="R1678" s="39" t="s">
        <v>9066</v>
      </c>
      <c r="S1678" s="39" t="s">
        <v>9067</v>
      </c>
      <c r="T1678" s="39" t="s">
        <v>9067</v>
      </c>
      <c r="U1678" s="39" t="s">
        <v>9068</v>
      </c>
      <c r="V1678" s="39" t="s">
        <v>9068</v>
      </c>
      <c r="W1678" s="39" t="s">
        <v>9069</v>
      </c>
      <c r="X1678" s="39" t="s">
        <v>9069</v>
      </c>
      <c r="Y1678" s="39" t="s">
        <v>9070</v>
      </c>
      <c r="Z1678" s="39" t="s">
        <v>9070</v>
      </c>
      <c r="AA1678" s="39" t="s">
        <v>9071</v>
      </c>
      <c r="AB1678" s="39" t="s">
        <v>9071</v>
      </c>
      <c r="AC1678" s="39">
        <v>5091715</v>
      </c>
      <c r="AD1678" s="39">
        <v>5091716</v>
      </c>
      <c r="AE1678" s="39"/>
    </row>
    <row r="1679" spans="1:31" ht="13.5" customHeight="1">
      <c r="A1679" s="291"/>
      <c r="B1679" s="86">
        <f t="shared" si="26"/>
        <v>110001500</v>
      </c>
      <c r="C1679" s="292">
        <v>0</v>
      </c>
      <c r="D1679" s="19" t="s">
        <v>5896</v>
      </c>
      <c r="E1679" s="19"/>
      <c r="F1679" s="19" t="s">
        <v>8408</v>
      </c>
      <c r="G1679" s="17">
        <v>1</v>
      </c>
      <c r="H1679" s="561">
        <v>110001500</v>
      </c>
      <c r="I1679" s="39">
        <v>0</v>
      </c>
      <c r="J1679" s="39" t="s">
        <v>260</v>
      </c>
      <c r="K1679" s="39">
        <v>0</v>
      </c>
      <c r="L1679" s="39">
        <v>5</v>
      </c>
      <c r="M1679" s="42" t="s">
        <v>5923</v>
      </c>
      <c r="N1679" s="42" t="s">
        <v>5923</v>
      </c>
      <c r="O1679" s="39" t="s">
        <v>9072</v>
      </c>
      <c r="P1679" s="39" t="s">
        <v>9072</v>
      </c>
      <c r="Q1679" s="39" t="s">
        <v>9073</v>
      </c>
      <c r="R1679" s="39" t="s">
        <v>9073</v>
      </c>
      <c r="S1679" s="39" t="s">
        <v>9074</v>
      </c>
      <c r="T1679" s="39" t="s">
        <v>9074</v>
      </c>
      <c r="U1679" s="39" t="s">
        <v>9075</v>
      </c>
      <c r="V1679" s="39" t="s">
        <v>9075</v>
      </c>
      <c r="W1679" s="39" t="s">
        <v>9076</v>
      </c>
      <c r="X1679" s="39" t="s">
        <v>9076</v>
      </c>
      <c r="Y1679" s="39" t="s">
        <v>9077</v>
      </c>
      <c r="Z1679" s="39" t="s">
        <v>9077</v>
      </c>
      <c r="AA1679" s="39" t="s">
        <v>9078</v>
      </c>
      <c r="AB1679" s="39" t="s">
        <v>9078</v>
      </c>
      <c r="AC1679" s="39">
        <v>5091717</v>
      </c>
      <c r="AD1679" s="39">
        <v>5091718</v>
      </c>
      <c r="AE1679" s="39"/>
    </row>
    <row r="1680" spans="1:31" s="84" customFormat="1" ht="13.5" customHeight="1">
      <c r="A1680" s="293"/>
      <c r="B1680" s="31">
        <f t="shared" si="26"/>
        <v>110001600</v>
      </c>
      <c r="C1680" s="68">
        <v>0</v>
      </c>
      <c r="D1680" s="19" t="s">
        <v>5896</v>
      </c>
      <c r="E1680" s="19"/>
      <c r="F1680" s="19" t="s">
        <v>8408</v>
      </c>
      <c r="G1680" s="17">
        <v>1</v>
      </c>
      <c r="H1680" s="561">
        <v>110001600</v>
      </c>
      <c r="I1680" s="39">
        <v>0</v>
      </c>
      <c r="J1680" s="39" t="s">
        <v>260</v>
      </c>
      <c r="K1680" s="39">
        <v>0</v>
      </c>
      <c r="L1680" s="39">
        <v>4</v>
      </c>
      <c r="M1680" s="42" t="s">
        <v>5924</v>
      </c>
      <c r="N1680" s="42" t="s">
        <v>5924</v>
      </c>
      <c r="O1680" s="39" t="s">
        <v>9079</v>
      </c>
      <c r="P1680" s="39" t="s">
        <v>9079</v>
      </c>
      <c r="Q1680" s="39" t="s">
        <v>9080</v>
      </c>
      <c r="R1680" s="39" t="s">
        <v>9080</v>
      </c>
      <c r="S1680" s="39" t="s">
        <v>9081</v>
      </c>
      <c r="T1680" s="39" t="s">
        <v>9081</v>
      </c>
      <c r="U1680" s="39" t="s">
        <v>9082</v>
      </c>
      <c r="V1680" s="39" t="s">
        <v>9082</v>
      </c>
      <c r="W1680" s="39" t="s">
        <v>9083</v>
      </c>
      <c r="X1680" s="39" t="s">
        <v>9083</v>
      </c>
      <c r="Y1680" s="39" t="s">
        <v>9084</v>
      </c>
      <c r="Z1680" s="39" t="s">
        <v>9084</v>
      </c>
      <c r="AA1680" s="39" t="s">
        <v>9085</v>
      </c>
      <c r="AB1680" s="39" t="s">
        <v>9086</v>
      </c>
      <c r="AC1680" s="39">
        <v>5091725</v>
      </c>
      <c r="AD1680" s="39">
        <v>5091726</v>
      </c>
      <c r="AE1680" s="39"/>
    </row>
    <row r="1681" spans="1:31" ht="13.5" customHeight="1">
      <c r="A1681" s="294"/>
      <c r="B1681" s="31">
        <f t="shared" si="26"/>
        <v>110001610</v>
      </c>
      <c r="C1681" s="68">
        <v>0</v>
      </c>
      <c r="D1681" s="19" t="s">
        <v>5896</v>
      </c>
      <c r="E1681" s="19"/>
      <c r="F1681" s="19" t="s">
        <v>8408</v>
      </c>
      <c r="G1681" s="17">
        <v>1</v>
      </c>
      <c r="H1681" s="561">
        <v>110001610</v>
      </c>
      <c r="I1681" s="39">
        <v>0</v>
      </c>
      <c r="J1681" s="39" t="s">
        <v>260</v>
      </c>
      <c r="K1681" s="39">
        <v>0</v>
      </c>
      <c r="L1681" s="39">
        <v>5</v>
      </c>
      <c r="M1681" s="42" t="s">
        <v>5925</v>
      </c>
      <c r="N1681" s="42" t="s">
        <v>5925</v>
      </c>
      <c r="O1681" s="39" t="s">
        <v>38039</v>
      </c>
      <c r="P1681" s="39" t="s">
        <v>38039</v>
      </c>
      <c r="Q1681" s="39" t="s">
        <v>38040</v>
      </c>
      <c r="R1681" s="39" t="s">
        <v>38040</v>
      </c>
      <c r="S1681" s="39" t="s">
        <v>38041</v>
      </c>
      <c r="T1681" s="39" t="s">
        <v>38041</v>
      </c>
      <c r="U1681" s="39" t="s">
        <v>38042</v>
      </c>
      <c r="V1681" s="39" t="s">
        <v>38042</v>
      </c>
      <c r="W1681" s="39" t="s">
        <v>38043</v>
      </c>
      <c r="X1681" s="39" t="s">
        <v>38043</v>
      </c>
      <c r="Y1681" s="39" t="s">
        <v>38044</v>
      </c>
      <c r="Z1681" s="39" t="s">
        <v>38044</v>
      </c>
      <c r="AA1681" s="39" t="s">
        <v>38045</v>
      </c>
      <c r="AB1681" s="39" t="s">
        <v>38045</v>
      </c>
      <c r="AC1681" s="39">
        <v>5091727</v>
      </c>
      <c r="AD1681" s="39">
        <v>5091728</v>
      </c>
      <c r="AE1681" s="39"/>
    </row>
    <row r="1682" spans="1:31" ht="13.5" customHeight="1">
      <c r="A1682" s="294"/>
      <c r="B1682" s="31">
        <f t="shared" si="26"/>
        <v>110001620</v>
      </c>
      <c r="C1682" s="68">
        <v>0</v>
      </c>
      <c r="D1682" s="19" t="s">
        <v>5896</v>
      </c>
      <c r="E1682" s="19"/>
      <c r="F1682" s="19" t="s">
        <v>8408</v>
      </c>
      <c r="G1682" s="17">
        <v>1</v>
      </c>
      <c r="H1682" s="561">
        <v>110001620</v>
      </c>
      <c r="I1682" s="39">
        <v>0</v>
      </c>
      <c r="J1682" s="39" t="s">
        <v>260</v>
      </c>
      <c r="K1682" s="39">
        <v>0</v>
      </c>
      <c r="L1682" s="39">
        <v>4</v>
      </c>
      <c r="M1682" s="42" t="s">
        <v>5926</v>
      </c>
      <c r="N1682" s="42" t="s">
        <v>5926</v>
      </c>
      <c r="O1682" s="39" t="s">
        <v>9087</v>
      </c>
      <c r="P1682" s="39" t="s">
        <v>9087</v>
      </c>
      <c r="Q1682" s="39" t="s">
        <v>9088</v>
      </c>
      <c r="R1682" s="39" t="s">
        <v>9088</v>
      </c>
      <c r="S1682" s="39" t="s">
        <v>9089</v>
      </c>
      <c r="T1682" s="39" t="s">
        <v>9089</v>
      </c>
      <c r="U1682" s="39" t="s">
        <v>9090</v>
      </c>
      <c r="V1682" s="39" t="s">
        <v>9090</v>
      </c>
      <c r="W1682" s="39" t="s">
        <v>9091</v>
      </c>
      <c r="X1682" s="39" t="s">
        <v>9091</v>
      </c>
      <c r="Y1682" s="39" t="s">
        <v>9092</v>
      </c>
      <c r="Z1682" s="39" t="s">
        <v>9092</v>
      </c>
      <c r="AA1682" s="39" t="s">
        <v>9093</v>
      </c>
      <c r="AB1682" s="39" t="s">
        <v>9093</v>
      </c>
      <c r="AC1682" s="39">
        <v>5091729</v>
      </c>
      <c r="AD1682" s="39">
        <v>5091730</v>
      </c>
      <c r="AE1682" s="39"/>
    </row>
    <row r="1683" spans="1:31" s="84" customFormat="1" ht="13.5" customHeight="1">
      <c r="A1683" s="295"/>
      <c r="B1683" s="31">
        <f t="shared" si="26"/>
        <v>110001630</v>
      </c>
      <c r="C1683" s="68">
        <v>0</v>
      </c>
      <c r="D1683" s="84" t="s">
        <v>5896</v>
      </c>
      <c r="F1683" s="84" t="s">
        <v>8408</v>
      </c>
      <c r="G1683" s="150">
        <v>1</v>
      </c>
      <c r="H1683" s="561">
        <v>110001630</v>
      </c>
      <c r="I1683" s="39">
        <v>0</v>
      </c>
      <c r="J1683" s="39" t="s">
        <v>260</v>
      </c>
      <c r="K1683" s="39">
        <v>0</v>
      </c>
      <c r="L1683" s="39">
        <v>5</v>
      </c>
      <c r="M1683" s="42" t="s">
        <v>5927</v>
      </c>
      <c r="N1683" s="42" t="s">
        <v>5927</v>
      </c>
      <c r="O1683" s="39" t="s">
        <v>9094</v>
      </c>
      <c r="P1683" s="39" t="s">
        <v>9094</v>
      </c>
      <c r="Q1683" s="39" t="s">
        <v>9095</v>
      </c>
      <c r="R1683" s="39" t="s">
        <v>9095</v>
      </c>
      <c r="S1683" s="39" t="s">
        <v>9096</v>
      </c>
      <c r="T1683" s="39" t="s">
        <v>9096</v>
      </c>
      <c r="U1683" s="39" t="s">
        <v>9097</v>
      </c>
      <c r="V1683" s="39" t="s">
        <v>9097</v>
      </c>
      <c r="W1683" s="39" t="s">
        <v>9098</v>
      </c>
      <c r="X1683" s="39" t="s">
        <v>9098</v>
      </c>
      <c r="Y1683" s="39" t="s">
        <v>9099</v>
      </c>
      <c r="Z1683" s="39" t="s">
        <v>9100</v>
      </c>
      <c r="AA1683" s="39" t="s">
        <v>9101</v>
      </c>
      <c r="AB1683" s="39" t="s">
        <v>9102</v>
      </c>
      <c r="AC1683" s="39">
        <v>5091731</v>
      </c>
      <c r="AD1683" s="39">
        <v>5091732</v>
      </c>
      <c r="AE1683" s="39"/>
    </row>
    <row r="1684" spans="1:31" ht="13.5" customHeight="1">
      <c r="A1684" s="290" t="s">
        <v>5928</v>
      </c>
      <c r="B1684" s="83">
        <f t="shared" si="26"/>
        <v>110001700</v>
      </c>
      <c r="C1684" s="204">
        <v>0</v>
      </c>
      <c r="D1684" s="19" t="s">
        <v>5896</v>
      </c>
      <c r="E1684" s="19"/>
      <c r="F1684" s="19" t="s">
        <v>8408</v>
      </c>
      <c r="G1684" s="17">
        <v>1</v>
      </c>
      <c r="H1684" s="565">
        <v>110001700</v>
      </c>
      <c r="I1684" s="39">
        <v>0</v>
      </c>
      <c r="J1684" s="39" t="s">
        <v>260</v>
      </c>
      <c r="K1684" s="39">
        <v>0</v>
      </c>
      <c r="L1684" s="39">
        <v>4</v>
      </c>
      <c r="M1684" s="42" t="s">
        <v>5929</v>
      </c>
      <c r="N1684" s="42" t="s">
        <v>5929</v>
      </c>
      <c r="O1684" s="39" t="s">
        <v>9103</v>
      </c>
      <c r="P1684" s="39" t="s">
        <v>9103</v>
      </c>
      <c r="Q1684" s="39" t="s">
        <v>9104</v>
      </c>
      <c r="R1684" s="39" t="s">
        <v>9104</v>
      </c>
      <c r="S1684" s="39" t="s">
        <v>9105</v>
      </c>
      <c r="T1684" s="39" t="s">
        <v>9105</v>
      </c>
      <c r="U1684" s="39" t="s">
        <v>9106</v>
      </c>
      <c r="V1684" s="39" t="s">
        <v>9106</v>
      </c>
      <c r="W1684" s="39" t="s">
        <v>9107</v>
      </c>
      <c r="X1684" s="39" t="s">
        <v>9107</v>
      </c>
      <c r="Y1684" s="39" t="s">
        <v>9108</v>
      </c>
      <c r="Z1684" s="39" t="s">
        <v>9108</v>
      </c>
      <c r="AA1684" s="39" t="s">
        <v>9109</v>
      </c>
      <c r="AB1684" s="39" t="s">
        <v>9109</v>
      </c>
      <c r="AC1684" s="39">
        <v>5091733</v>
      </c>
      <c r="AD1684" s="39">
        <v>5091734</v>
      </c>
      <c r="AE1684" s="39"/>
    </row>
    <row r="1685" spans="1:31" ht="13.5" customHeight="1">
      <c r="A1685" s="291"/>
      <c r="B1685" s="86">
        <f t="shared" si="26"/>
        <v>110001750</v>
      </c>
      <c r="C1685" s="292">
        <v>0</v>
      </c>
      <c r="D1685" s="19" t="s">
        <v>5896</v>
      </c>
      <c r="E1685" s="19"/>
      <c r="F1685" s="19" t="s">
        <v>8408</v>
      </c>
      <c r="G1685" s="17">
        <v>1</v>
      </c>
      <c r="H1685" s="561">
        <v>110001750</v>
      </c>
      <c r="I1685" s="39">
        <v>0</v>
      </c>
      <c r="J1685" s="39" t="s">
        <v>260</v>
      </c>
      <c r="K1685" s="39">
        <v>0</v>
      </c>
      <c r="L1685" s="39">
        <v>5</v>
      </c>
      <c r="M1685" s="42" t="s">
        <v>5930</v>
      </c>
      <c r="N1685" s="42" t="s">
        <v>5930</v>
      </c>
      <c r="O1685" s="39" t="s">
        <v>9110</v>
      </c>
      <c r="P1685" s="39" t="s">
        <v>9110</v>
      </c>
      <c r="Q1685" s="39" t="s">
        <v>9111</v>
      </c>
      <c r="R1685" s="39" t="s">
        <v>9111</v>
      </c>
      <c r="S1685" s="39" t="s">
        <v>9112</v>
      </c>
      <c r="T1685" s="39" t="s">
        <v>9112</v>
      </c>
      <c r="U1685" s="39" t="s">
        <v>9113</v>
      </c>
      <c r="V1685" s="39" t="s">
        <v>9113</v>
      </c>
      <c r="W1685" s="39" t="s">
        <v>9114</v>
      </c>
      <c r="X1685" s="39" t="s">
        <v>9114</v>
      </c>
      <c r="Y1685" s="39" t="s">
        <v>9115</v>
      </c>
      <c r="Z1685" s="39" t="s">
        <v>9115</v>
      </c>
      <c r="AA1685" s="39" t="s">
        <v>9116</v>
      </c>
      <c r="AB1685" s="39" t="s">
        <v>9116</v>
      </c>
      <c r="AC1685" s="39">
        <v>5091735</v>
      </c>
      <c r="AD1685" s="39">
        <v>5091736</v>
      </c>
      <c r="AE1685" s="39"/>
    </row>
    <row r="1686" spans="1:31" ht="13.5" customHeight="1">
      <c r="A1686" s="291"/>
      <c r="B1686" s="86">
        <f t="shared" si="26"/>
        <v>110001800</v>
      </c>
      <c r="C1686" s="292">
        <v>0</v>
      </c>
      <c r="D1686" s="19" t="s">
        <v>5896</v>
      </c>
      <c r="E1686" s="19"/>
      <c r="F1686" s="19" t="s">
        <v>8408</v>
      </c>
      <c r="G1686" s="17">
        <v>1</v>
      </c>
      <c r="H1686" s="561">
        <v>110001800</v>
      </c>
      <c r="I1686" s="39">
        <v>0</v>
      </c>
      <c r="J1686" s="39" t="s">
        <v>260</v>
      </c>
      <c r="K1686" s="39">
        <v>0</v>
      </c>
      <c r="L1686" s="39">
        <v>4</v>
      </c>
      <c r="M1686" s="42" t="s">
        <v>5931</v>
      </c>
      <c r="N1686" s="42" t="s">
        <v>5931</v>
      </c>
      <c r="O1686" s="39" t="s">
        <v>9117</v>
      </c>
      <c r="P1686" s="39" t="s">
        <v>9117</v>
      </c>
      <c r="Q1686" s="39" t="s">
        <v>9118</v>
      </c>
      <c r="R1686" s="39" t="s">
        <v>9118</v>
      </c>
      <c r="S1686" s="39" t="s">
        <v>9119</v>
      </c>
      <c r="T1686" s="39" t="s">
        <v>9119</v>
      </c>
      <c r="U1686" s="39" t="s">
        <v>9120</v>
      </c>
      <c r="V1686" s="39" t="s">
        <v>9120</v>
      </c>
      <c r="W1686" s="39" t="s">
        <v>9121</v>
      </c>
      <c r="X1686" s="39" t="s">
        <v>9121</v>
      </c>
      <c r="Y1686" s="39" t="s">
        <v>9122</v>
      </c>
      <c r="Z1686" s="39" t="s">
        <v>9122</v>
      </c>
      <c r="AA1686" s="39" t="s">
        <v>9123</v>
      </c>
      <c r="AB1686" s="39" t="s">
        <v>9123</v>
      </c>
      <c r="AC1686" s="39">
        <v>5091746</v>
      </c>
      <c r="AD1686" s="39">
        <v>5091747</v>
      </c>
      <c r="AE1686" s="39"/>
    </row>
    <row r="1687" spans="1:31" ht="13.5" customHeight="1">
      <c r="A1687" s="291"/>
      <c r="B1687" s="86">
        <f t="shared" si="26"/>
        <v>110001850</v>
      </c>
      <c r="C1687" s="292">
        <v>0</v>
      </c>
      <c r="D1687" s="19" t="s">
        <v>5896</v>
      </c>
      <c r="E1687" s="19"/>
      <c r="F1687" s="19" t="s">
        <v>8408</v>
      </c>
      <c r="G1687" s="17">
        <v>1</v>
      </c>
      <c r="H1687" s="561">
        <v>110001850</v>
      </c>
      <c r="I1687" s="39">
        <v>0</v>
      </c>
      <c r="J1687" s="39" t="s">
        <v>260</v>
      </c>
      <c r="K1687" s="39">
        <v>0</v>
      </c>
      <c r="L1687" s="39">
        <v>5</v>
      </c>
      <c r="M1687" s="42" t="s">
        <v>5932</v>
      </c>
      <c r="N1687" s="42" t="s">
        <v>5932</v>
      </c>
      <c r="O1687" s="39" t="s">
        <v>9124</v>
      </c>
      <c r="P1687" s="39" t="s">
        <v>9124</v>
      </c>
      <c r="Q1687" s="39" t="s">
        <v>9125</v>
      </c>
      <c r="R1687" s="39" t="s">
        <v>9125</v>
      </c>
      <c r="S1687" s="39" t="s">
        <v>9126</v>
      </c>
      <c r="T1687" s="39" t="s">
        <v>9126</v>
      </c>
      <c r="U1687" s="39" t="s">
        <v>9127</v>
      </c>
      <c r="V1687" s="39" t="s">
        <v>9127</v>
      </c>
      <c r="W1687" s="39" t="s">
        <v>9128</v>
      </c>
      <c r="X1687" s="39" t="s">
        <v>9128</v>
      </c>
      <c r="Y1687" s="39" t="s">
        <v>9129</v>
      </c>
      <c r="Z1687" s="39" t="s">
        <v>9129</v>
      </c>
      <c r="AA1687" s="39" t="s">
        <v>9130</v>
      </c>
      <c r="AB1687" s="39" t="s">
        <v>9131</v>
      </c>
      <c r="AC1687" s="39">
        <v>5091748</v>
      </c>
      <c r="AD1687" s="39">
        <v>5091749</v>
      </c>
      <c r="AE1687" s="39"/>
    </row>
    <row r="1688" spans="1:31" s="84" customFormat="1" ht="13.5" customHeight="1">
      <c r="A1688" s="293"/>
      <c r="B1688" s="31">
        <f t="shared" si="26"/>
        <v>110001900</v>
      </c>
      <c r="C1688" s="68">
        <v>0</v>
      </c>
      <c r="D1688" s="19" t="s">
        <v>5896</v>
      </c>
      <c r="E1688" s="19"/>
      <c r="F1688" s="19" t="s">
        <v>8408</v>
      </c>
      <c r="G1688" s="17">
        <v>1</v>
      </c>
      <c r="H1688" s="561">
        <v>110001900</v>
      </c>
      <c r="I1688" s="39">
        <v>0</v>
      </c>
      <c r="J1688" s="39" t="s">
        <v>260</v>
      </c>
      <c r="K1688" s="39">
        <v>0</v>
      </c>
      <c r="L1688" s="39">
        <v>5</v>
      </c>
      <c r="M1688" s="42" t="s">
        <v>5933</v>
      </c>
      <c r="N1688" s="42" t="s">
        <v>5933</v>
      </c>
      <c r="O1688" s="39" t="s">
        <v>9132</v>
      </c>
      <c r="P1688" s="39" t="s">
        <v>9132</v>
      </c>
      <c r="Q1688" s="39" t="s">
        <v>9133</v>
      </c>
      <c r="R1688" s="39" t="s">
        <v>9133</v>
      </c>
      <c r="S1688" s="39" t="s">
        <v>9134</v>
      </c>
      <c r="T1688" s="39" t="s">
        <v>9134</v>
      </c>
      <c r="U1688" s="39" t="s">
        <v>9135</v>
      </c>
      <c r="V1688" s="39" t="s">
        <v>9135</v>
      </c>
      <c r="W1688" s="39" t="s">
        <v>9136</v>
      </c>
      <c r="X1688" s="39" t="s">
        <v>9136</v>
      </c>
      <c r="Y1688" s="39" t="s">
        <v>9137</v>
      </c>
      <c r="Z1688" s="39" t="s">
        <v>9137</v>
      </c>
      <c r="AA1688" s="39" t="s">
        <v>9138</v>
      </c>
      <c r="AB1688" s="39" t="s">
        <v>9138</v>
      </c>
      <c r="AC1688" s="39">
        <v>5091754</v>
      </c>
      <c r="AD1688" s="39">
        <v>5091755</v>
      </c>
      <c r="AE1688" s="39"/>
    </row>
    <row r="1689" spans="1:31" ht="13.5" customHeight="1">
      <c r="A1689" s="294"/>
      <c r="B1689" s="31">
        <f t="shared" si="26"/>
        <v>110002000</v>
      </c>
      <c r="C1689" s="68">
        <v>0</v>
      </c>
      <c r="D1689" s="19" t="s">
        <v>5896</v>
      </c>
      <c r="E1689" s="19"/>
      <c r="F1689" s="19" t="s">
        <v>8408</v>
      </c>
      <c r="G1689" s="17">
        <v>1</v>
      </c>
      <c r="H1689" s="561">
        <v>110002000</v>
      </c>
      <c r="I1689" s="39">
        <v>0</v>
      </c>
      <c r="J1689" s="39" t="s">
        <v>260</v>
      </c>
      <c r="K1689" s="39">
        <v>0</v>
      </c>
      <c r="L1689" s="39">
        <v>4</v>
      </c>
      <c r="M1689" s="42" t="s">
        <v>5934</v>
      </c>
      <c r="N1689" s="42" t="s">
        <v>5934</v>
      </c>
      <c r="O1689" s="39" t="s">
        <v>9139</v>
      </c>
      <c r="P1689" s="39" t="s">
        <v>9139</v>
      </c>
      <c r="Q1689" s="39" t="s">
        <v>9140</v>
      </c>
      <c r="R1689" s="39" t="s">
        <v>9140</v>
      </c>
      <c r="S1689" s="39" t="s">
        <v>9141</v>
      </c>
      <c r="T1689" s="39" t="s">
        <v>9141</v>
      </c>
      <c r="U1689" s="39" t="s">
        <v>9142</v>
      </c>
      <c r="V1689" s="39" t="s">
        <v>9142</v>
      </c>
      <c r="W1689" s="39" t="s">
        <v>9143</v>
      </c>
      <c r="X1689" s="39" t="s">
        <v>9143</v>
      </c>
      <c r="Y1689" s="39" t="s">
        <v>9144</v>
      </c>
      <c r="Z1689" s="39" t="s">
        <v>9144</v>
      </c>
      <c r="AA1689" s="39" t="s">
        <v>9145</v>
      </c>
      <c r="AB1689" s="39" t="s">
        <v>9145</v>
      </c>
      <c r="AC1689" s="39">
        <v>5091756</v>
      </c>
      <c r="AD1689" s="39">
        <v>5091757</v>
      </c>
      <c r="AE1689" s="39"/>
    </row>
    <row r="1690" spans="1:31" ht="13.5" customHeight="1">
      <c r="A1690" s="294"/>
      <c r="B1690" s="31">
        <f t="shared" si="26"/>
        <v>110002100</v>
      </c>
      <c r="C1690" s="68">
        <v>0</v>
      </c>
      <c r="D1690" s="19" t="s">
        <v>5896</v>
      </c>
      <c r="E1690" s="19"/>
      <c r="F1690" s="19" t="s">
        <v>8408</v>
      </c>
      <c r="G1690" s="17">
        <v>1</v>
      </c>
      <c r="H1690" s="561">
        <v>110002100</v>
      </c>
      <c r="I1690" s="39">
        <v>0</v>
      </c>
      <c r="J1690" s="39" t="s">
        <v>260</v>
      </c>
      <c r="K1690" s="39">
        <v>0</v>
      </c>
      <c r="L1690" s="39">
        <v>5</v>
      </c>
      <c r="M1690" s="42" t="s">
        <v>5935</v>
      </c>
      <c r="N1690" s="42" t="s">
        <v>5935</v>
      </c>
      <c r="O1690" s="39" t="s">
        <v>21537</v>
      </c>
      <c r="P1690" s="39" t="s">
        <v>21537</v>
      </c>
      <c r="Q1690" s="39" t="s">
        <v>21538</v>
      </c>
      <c r="R1690" s="39" t="s">
        <v>21538</v>
      </c>
      <c r="S1690" s="39" t="s">
        <v>21539</v>
      </c>
      <c r="T1690" s="39" t="s">
        <v>21539</v>
      </c>
      <c r="U1690" s="39" t="s">
        <v>21540</v>
      </c>
      <c r="V1690" s="39" t="s">
        <v>21540</v>
      </c>
      <c r="W1690" s="39" t="s">
        <v>21541</v>
      </c>
      <c r="X1690" s="39" t="s">
        <v>21541</v>
      </c>
      <c r="Y1690" s="39" t="s">
        <v>21542</v>
      </c>
      <c r="Z1690" s="39" t="s">
        <v>21542</v>
      </c>
      <c r="AA1690" s="39" t="s">
        <v>21543</v>
      </c>
      <c r="AB1690" s="39" t="s">
        <v>21543</v>
      </c>
      <c r="AC1690" s="39">
        <v>5091758</v>
      </c>
      <c r="AD1690" s="39">
        <v>5091759</v>
      </c>
      <c r="AE1690" s="39"/>
    </row>
    <row r="1691" spans="1:31" ht="13.5" customHeight="1">
      <c r="A1691" s="291"/>
      <c r="B1691" s="28">
        <f t="shared" si="26"/>
        <v>110002200</v>
      </c>
      <c r="C1691" s="208">
        <v>0</v>
      </c>
      <c r="D1691" s="19" t="s">
        <v>5896</v>
      </c>
      <c r="E1691" s="19"/>
      <c r="F1691" s="19" t="s">
        <v>8408</v>
      </c>
      <c r="G1691" s="17">
        <v>1</v>
      </c>
      <c r="H1691" s="561">
        <v>110002200</v>
      </c>
      <c r="I1691" s="86">
        <v>10015</v>
      </c>
      <c r="J1691" s="32" t="s">
        <v>5936</v>
      </c>
      <c r="K1691" s="37">
        <f>H1692</f>
        <v>110002201</v>
      </c>
      <c r="L1691" s="32">
        <v>4</v>
      </c>
      <c r="M1691" s="46" t="s">
        <v>5937</v>
      </c>
      <c r="N1691" s="46" t="s">
        <v>5937</v>
      </c>
      <c r="O1691" s="31" t="s">
        <v>9146</v>
      </c>
      <c r="P1691" s="31" t="s">
        <v>9146</v>
      </c>
      <c r="Q1691" s="31" t="s">
        <v>9147</v>
      </c>
      <c r="R1691" s="31" t="s">
        <v>9147</v>
      </c>
      <c r="S1691" s="31" t="s">
        <v>9148</v>
      </c>
      <c r="T1691" s="31" t="s">
        <v>9148</v>
      </c>
      <c r="U1691" s="31" t="s">
        <v>9149</v>
      </c>
      <c r="V1691" s="31" t="s">
        <v>9149</v>
      </c>
      <c r="W1691" s="32" t="s">
        <v>9150</v>
      </c>
      <c r="X1691" s="32" t="s">
        <v>9150</v>
      </c>
      <c r="Y1691" s="32" t="s">
        <v>9151</v>
      </c>
      <c r="Z1691" s="32" t="s">
        <v>9151</v>
      </c>
      <c r="AA1691" s="32" t="s">
        <v>9152</v>
      </c>
      <c r="AB1691" s="32" t="s">
        <v>9152</v>
      </c>
      <c r="AC1691" s="39">
        <v>5091760</v>
      </c>
      <c r="AD1691" s="39">
        <v>5091760</v>
      </c>
      <c r="AE1691" s="216"/>
    </row>
    <row r="1692" spans="1:31" s="84" customFormat="1" ht="13.5" customHeight="1">
      <c r="A1692" s="291"/>
      <c r="B1692" s="28">
        <f t="shared" si="26"/>
        <v>110002201</v>
      </c>
      <c r="C1692" s="68">
        <v>0</v>
      </c>
      <c r="D1692" s="19" t="s">
        <v>5896</v>
      </c>
      <c r="E1692" s="19"/>
      <c r="F1692" s="19" t="s">
        <v>8408</v>
      </c>
      <c r="G1692" s="17">
        <v>1</v>
      </c>
      <c r="H1692" s="562">
        <v>110002201</v>
      </c>
      <c r="I1692" s="83">
        <v>0</v>
      </c>
      <c r="J1692" s="39" t="s">
        <v>260</v>
      </c>
      <c r="K1692" s="39">
        <v>0</v>
      </c>
      <c r="L1692" s="39">
        <v>4</v>
      </c>
      <c r="M1692" s="42" t="s">
        <v>5938</v>
      </c>
      <c r="N1692" s="42" t="s">
        <v>5938</v>
      </c>
      <c r="O1692" s="31" t="s">
        <v>9153</v>
      </c>
      <c r="P1692" s="31" t="s">
        <v>9153</v>
      </c>
      <c r="Q1692" s="31" t="s">
        <v>9154</v>
      </c>
      <c r="R1692" s="31" t="s">
        <v>9154</v>
      </c>
      <c r="S1692" s="31" t="s">
        <v>9155</v>
      </c>
      <c r="T1692" s="31" t="s">
        <v>9155</v>
      </c>
      <c r="U1692" s="31" t="s">
        <v>9156</v>
      </c>
      <c r="V1692" s="31" t="s">
        <v>9156</v>
      </c>
      <c r="W1692" s="39" t="s">
        <v>9157</v>
      </c>
      <c r="X1692" s="39" t="s">
        <v>9157</v>
      </c>
      <c r="Y1692" s="39" t="s">
        <v>9158</v>
      </c>
      <c r="Z1692" s="39" t="s">
        <v>9158</v>
      </c>
      <c r="AA1692" s="39" t="s">
        <v>9159</v>
      </c>
      <c r="AB1692" s="39" t="s">
        <v>9159</v>
      </c>
      <c r="AC1692" s="39">
        <v>5091761</v>
      </c>
      <c r="AD1692" s="39">
        <v>5091762</v>
      </c>
      <c r="AE1692" s="220"/>
    </row>
    <row r="1693" spans="1:31" ht="13.5" customHeight="1">
      <c r="A1693" s="291"/>
      <c r="B1693" s="83">
        <f t="shared" si="26"/>
        <v>110002300</v>
      </c>
      <c r="C1693" s="204">
        <v>0</v>
      </c>
      <c r="D1693" s="19" t="s">
        <v>5896</v>
      </c>
      <c r="E1693" s="19"/>
      <c r="F1693" s="19" t="s">
        <v>8408</v>
      </c>
      <c r="G1693" s="17">
        <v>1</v>
      </c>
      <c r="H1693" s="561">
        <v>110002300</v>
      </c>
      <c r="I1693" s="39">
        <v>10015</v>
      </c>
      <c r="J1693" s="39" t="s">
        <v>5936</v>
      </c>
      <c r="K1693" s="39">
        <v>0</v>
      </c>
      <c r="L1693" s="39">
        <v>4</v>
      </c>
      <c r="M1693" s="33" t="s">
        <v>5939</v>
      </c>
      <c r="N1693" s="33" t="s">
        <v>5939</v>
      </c>
      <c r="O1693" s="39" t="s">
        <v>9160</v>
      </c>
      <c r="P1693" s="39" t="s">
        <v>9160</v>
      </c>
      <c r="Q1693" s="39" t="s">
        <v>9161</v>
      </c>
      <c r="R1693" s="39" t="s">
        <v>9161</v>
      </c>
      <c r="S1693" s="39" t="s">
        <v>9162</v>
      </c>
      <c r="T1693" s="39" t="s">
        <v>9162</v>
      </c>
      <c r="U1693" s="39" t="s">
        <v>9163</v>
      </c>
      <c r="V1693" s="39" t="s">
        <v>9163</v>
      </c>
      <c r="W1693" s="39" t="s">
        <v>9164</v>
      </c>
      <c r="X1693" s="39" t="s">
        <v>9164</v>
      </c>
      <c r="Y1693" s="39" t="s">
        <v>9165</v>
      </c>
      <c r="Z1693" s="39" t="s">
        <v>9165</v>
      </c>
      <c r="AA1693" s="39" t="s">
        <v>9166</v>
      </c>
      <c r="AB1693" s="39" t="s">
        <v>9167</v>
      </c>
      <c r="AC1693" s="39">
        <v>5091768</v>
      </c>
      <c r="AD1693" s="39">
        <v>5091768</v>
      </c>
      <c r="AE1693" s="39"/>
    </row>
    <row r="1694" spans="1:31" ht="13.5" customHeight="1">
      <c r="A1694" s="291"/>
      <c r="B1694" s="86">
        <f t="shared" si="26"/>
        <v>110002400</v>
      </c>
      <c r="C1694" s="292">
        <v>0</v>
      </c>
      <c r="D1694" s="19" t="s">
        <v>5896</v>
      </c>
      <c r="E1694" s="19"/>
      <c r="F1694" s="19" t="s">
        <v>8408</v>
      </c>
      <c r="G1694" s="17">
        <v>1</v>
      </c>
      <c r="H1694" s="561">
        <v>110002400</v>
      </c>
      <c r="I1694" s="39">
        <v>10015</v>
      </c>
      <c r="J1694" s="39" t="s">
        <v>5936</v>
      </c>
      <c r="K1694" s="39">
        <v>0</v>
      </c>
      <c r="L1694" s="39">
        <v>5</v>
      </c>
      <c r="M1694" s="42" t="s">
        <v>5940</v>
      </c>
      <c r="N1694" s="42" t="s">
        <v>5940</v>
      </c>
      <c r="O1694" s="39" t="s">
        <v>15254</v>
      </c>
      <c r="P1694" s="39" t="s">
        <v>15254</v>
      </c>
      <c r="Q1694" s="39" t="s">
        <v>21544</v>
      </c>
      <c r="R1694" s="39" t="s">
        <v>21544</v>
      </c>
      <c r="S1694" s="39" t="s">
        <v>15255</v>
      </c>
      <c r="T1694" s="39" t="s">
        <v>15256</v>
      </c>
      <c r="U1694" s="39" t="s">
        <v>15257</v>
      </c>
      <c r="V1694" s="39" t="s">
        <v>15257</v>
      </c>
      <c r="W1694" s="39" t="s">
        <v>15258</v>
      </c>
      <c r="X1694" s="39" t="s">
        <v>15258</v>
      </c>
      <c r="Y1694" s="39" t="s">
        <v>15259</v>
      </c>
      <c r="Z1694" s="39" t="s">
        <v>15260</v>
      </c>
      <c r="AA1694" s="39" t="s">
        <v>15261</v>
      </c>
      <c r="AB1694" s="39" t="s">
        <v>15262</v>
      </c>
      <c r="AC1694" s="39">
        <v>5091769</v>
      </c>
      <c r="AD1694" s="39">
        <v>5091769</v>
      </c>
      <c r="AE1694" s="39"/>
    </row>
    <row r="1695" spans="1:31" s="84" customFormat="1" ht="13.5" customHeight="1">
      <c r="A1695" s="293"/>
      <c r="B1695" s="31">
        <f t="shared" si="26"/>
        <v>110002500</v>
      </c>
      <c r="C1695" s="68">
        <v>0</v>
      </c>
      <c r="D1695" s="19" t="s">
        <v>5896</v>
      </c>
      <c r="E1695" s="19"/>
      <c r="F1695" s="19" t="s">
        <v>8408</v>
      </c>
      <c r="G1695" s="17">
        <v>1</v>
      </c>
      <c r="H1695" s="561">
        <v>110002500</v>
      </c>
      <c r="I1695" s="39">
        <v>10015</v>
      </c>
      <c r="J1695" s="39" t="s">
        <v>5936</v>
      </c>
      <c r="K1695" s="39">
        <v>0</v>
      </c>
      <c r="L1695" s="39">
        <v>5</v>
      </c>
      <c r="M1695" s="42" t="s">
        <v>5941</v>
      </c>
      <c r="N1695" s="42" t="s">
        <v>5941</v>
      </c>
      <c r="O1695" s="39" t="s">
        <v>9168</v>
      </c>
      <c r="P1695" s="39" t="s">
        <v>9168</v>
      </c>
      <c r="Q1695" s="39" t="s">
        <v>9169</v>
      </c>
      <c r="R1695" s="39" t="s">
        <v>9169</v>
      </c>
      <c r="S1695" s="39" t="s">
        <v>9170</v>
      </c>
      <c r="T1695" s="39" t="s">
        <v>9170</v>
      </c>
      <c r="U1695" s="39" t="s">
        <v>9171</v>
      </c>
      <c r="V1695" s="39" t="s">
        <v>9171</v>
      </c>
      <c r="W1695" s="39" t="s">
        <v>9172</v>
      </c>
      <c r="X1695" s="39" t="s">
        <v>9172</v>
      </c>
      <c r="Y1695" s="39" t="s">
        <v>9173</v>
      </c>
      <c r="Z1695" s="39" t="s">
        <v>9173</v>
      </c>
      <c r="AA1695" s="39" t="s">
        <v>9174</v>
      </c>
      <c r="AB1695" s="39" t="s">
        <v>9174</v>
      </c>
      <c r="AC1695" s="39">
        <v>5091770</v>
      </c>
      <c r="AD1695" s="39">
        <v>5091770</v>
      </c>
      <c r="AE1695" s="39"/>
    </row>
    <row r="1696" spans="1:31" ht="13.5" customHeight="1">
      <c r="A1696" s="291"/>
      <c r="B1696" s="28">
        <f t="shared" si="26"/>
        <v>110002600</v>
      </c>
      <c r="C1696" s="208">
        <v>0</v>
      </c>
      <c r="D1696" s="19" t="s">
        <v>5896</v>
      </c>
      <c r="E1696" s="19"/>
      <c r="F1696" s="19" t="s">
        <v>8408</v>
      </c>
      <c r="G1696" s="17">
        <v>1</v>
      </c>
      <c r="H1696" s="561">
        <v>110002600</v>
      </c>
      <c r="I1696" s="86">
        <v>0</v>
      </c>
      <c r="J1696" s="32" t="s">
        <v>260</v>
      </c>
      <c r="K1696" s="37">
        <f>H1697</f>
        <v>110002601</v>
      </c>
      <c r="L1696" s="32">
        <v>4</v>
      </c>
      <c r="M1696" s="46" t="s">
        <v>5942</v>
      </c>
      <c r="N1696" s="46" t="s">
        <v>5942</v>
      </c>
      <c r="O1696" s="31" t="s">
        <v>9175</v>
      </c>
      <c r="P1696" s="31" t="s">
        <v>9175</v>
      </c>
      <c r="Q1696" s="31" t="s">
        <v>9176</v>
      </c>
      <c r="R1696" s="31" t="s">
        <v>9176</v>
      </c>
      <c r="S1696" s="31" t="s">
        <v>9177</v>
      </c>
      <c r="T1696" s="31" t="s">
        <v>9177</v>
      </c>
      <c r="U1696" s="31" t="s">
        <v>9178</v>
      </c>
      <c r="V1696" s="31" t="s">
        <v>9178</v>
      </c>
      <c r="W1696" s="32" t="s">
        <v>9179</v>
      </c>
      <c r="X1696" s="32" t="s">
        <v>9179</v>
      </c>
      <c r="Y1696" s="32" t="s">
        <v>9180</v>
      </c>
      <c r="Z1696" s="32" t="s">
        <v>9180</v>
      </c>
      <c r="AA1696" s="32" t="s">
        <v>9181</v>
      </c>
      <c r="AB1696" s="32" t="s">
        <v>9181</v>
      </c>
      <c r="AC1696" s="39">
        <v>5091771</v>
      </c>
      <c r="AD1696" s="39">
        <v>5091772</v>
      </c>
      <c r="AE1696" s="216"/>
    </row>
    <row r="1697" spans="1:31" s="84" customFormat="1" ht="13.5" customHeight="1">
      <c r="A1697" s="291"/>
      <c r="B1697" s="28">
        <f t="shared" si="26"/>
        <v>110002601</v>
      </c>
      <c r="C1697" s="68">
        <v>0</v>
      </c>
      <c r="D1697" s="19" t="s">
        <v>5896</v>
      </c>
      <c r="E1697" s="19"/>
      <c r="F1697" s="19" t="s">
        <v>8408</v>
      </c>
      <c r="G1697" s="17">
        <v>1</v>
      </c>
      <c r="H1697" s="562">
        <v>110002601</v>
      </c>
      <c r="I1697" s="83">
        <v>10015</v>
      </c>
      <c r="J1697" s="39" t="s">
        <v>5936</v>
      </c>
      <c r="K1697" s="39">
        <v>0</v>
      </c>
      <c r="L1697" s="39">
        <v>5</v>
      </c>
      <c r="M1697" s="42" t="s">
        <v>5943</v>
      </c>
      <c r="N1697" s="42" t="s">
        <v>5943</v>
      </c>
      <c r="O1697" s="31" t="s">
        <v>9182</v>
      </c>
      <c r="P1697" s="31" t="s">
        <v>9182</v>
      </c>
      <c r="Q1697" s="31" t="s">
        <v>9183</v>
      </c>
      <c r="R1697" s="31" t="s">
        <v>9183</v>
      </c>
      <c r="S1697" s="31" t="s">
        <v>9184</v>
      </c>
      <c r="T1697" s="31" t="s">
        <v>9184</v>
      </c>
      <c r="U1697" s="31" t="s">
        <v>9185</v>
      </c>
      <c r="V1697" s="31" t="s">
        <v>9185</v>
      </c>
      <c r="W1697" s="39" t="s">
        <v>9186</v>
      </c>
      <c r="X1697" s="39" t="s">
        <v>9186</v>
      </c>
      <c r="Y1697" s="39" t="s">
        <v>9187</v>
      </c>
      <c r="Z1697" s="39" t="s">
        <v>9187</v>
      </c>
      <c r="AA1697" s="39" t="s">
        <v>9188</v>
      </c>
      <c r="AB1697" s="39" t="s">
        <v>9188</v>
      </c>
      <c r="AC1697" s="39">
        <v>5091773</v>
      </c>
      <c r="AD1697" s="39">
        <v>5091773</v>
      </c>
      <c r="AE1697" s="220"/>
    </row>
    <row r="1698" spans="1:31" ht="13.5" customHeight="1">
      <c r="A1698" s="291"/>
      <c r="B1698" s="28">
        <f t="shared" si="26"/>
        <v>110002700</v>
      </c>
      <c r="C1698" s="208">
        <v>0</v>
      </c>
      <c r="D1698" s="19" t="s">
        <v>5896</v>
      </c>
      <c r="E1698" s="19"/>
      <c r="F1698" s="19" t="s">
        <v>8408</v>
      </c>
      <c r="G1698" s="17">
        <v>1</v>
      </c>
      <c r="H1698" s="561">
        <v>110002700</v>
      </c>
      <c r="I1698" s="86">
        <v>10037</v>
      </c>
      <c r="J1698" s="32" t="s">
        <v>5944</v>
      </c>
      <c r="K1698" s="37">
        <f>H1699</f>
        <v>110002701</v>
      </c>
      <c r="L1698" s="32">
        <v>5</v>
      </c>
      <c r="M1698" s="46" t="s">
        <v>5945</v>
      </c>
      <c r="N1698" s="46" t="s">
        <v>5945</v>
      </c>
      <c r="O1698" s="31" t="s">
        <v>9189</v>
      </c>
      <c r="P1698" s="31" t="s">
        <v>9189</v>
      </c>
      <c r="Q1698" s="31" t="s">
        <v>9190</v>
      </c>
      <c r="R1698" s="31" t="s">
        <v>9190</v>
      </c>
      <c r="S1698" s="31" t="s">
        <v>9191</v>
      </c>
      <c r="T1698" s="31" t="s">
        <v>9191</v>
      </c>
      <c r="U1698" s="31" t="s">
        <v>9192</v>
      </c>
      <c r="V1698" s="31" t="s">
        <v>9192</v>
      </c>
      <c r="W1698" s="32" t="s">
        <v>9193</v>
      </c>
      <c r="X1698" s="32" t="s">
        <v>9193</v>
      </c>
      <c r="Y1698" s="32" t="s">
        <v>9194</v>
      </c>
      <c r="Z1698" s="32" t="s">
        <v>9194</v>
      </c>
      <c r="AA1698" s="32" t="s">
        <v>9195</v>
      </c>
      <c r="AB1698" s="32" t="s">
        <v>9195</v>
      </c>
      <c r="AC1698" s="39">
        <v>5091777</v>
      </c>
      <c r="AD1698" s="39">
        <v>5091777</v>
      </c>
      <c r="AE1698" s="216"/>
    </row>
    <row r="1699" spans="1:31" s="84" customFormat="1" ht="13.5" customHeight="1">
      <c r="A1699" s="291"/>
      <c r="B1699" s="28">
        <f t="shared" si="26"/>
        <v>110002701</v>
      </c>
      <c r="C1699" s="68">
        <v>0</v>
      </c>
      <c r="D1699" s="19" t="s">
        <v>5896</v>
      </c>
      <c r="E1699" s="19"/>
      <c r="F1699" s="19" t="s">
        <v>8408</v>
      </c>
      <c r="G1699" s="17">
        <v>1</v>
      </c>
      <c r="H1699" s="562">
        <v>110002701</v>
      </c>
      <c r="I1699" s="83">
        <v>10015</v>
      </c>
      <c r="J1699" s="39" t="s">
        <v>5936</v>
      </c>
      <c r="K1699" s="39">
        <v>0</v>
      </c>
      <c r="L1699" s="39">
        <v>5</v>
      </c>
      <c r="M1699" s="42" t="s">
        <v>5946</v>
      </c>
      <c r="N1699" s="42" t="s">
        <v>5946</v>
      </c>
      <c r="O1699" s="31" t="s">
        <v>15263</v>
      </c>
      <c r="P1699" s="31" t="s">
        <v>15263</v>
      </c>
      <c r="Q1699" s="31" t="s">
        <v>21545</v>
      </c>
      <c r="R1699" s="31" t="s">
        <v>21545</v>
      </c>
      <c r="S1699" s="31" t="s">
        <v>15264</v>
      </c>
      <c r="T1699" s="31" t="s">
        <v>15265</v>
      </c>
      <c r="U1699" s="31" t="s">
        <v>15266</v>
      </c>
      <c r="V1699" s="31" t="s">
        <v>15266</v>
      </c>
      <c r="W1699" s="39" t="s">
        <v>15267</v>
      </c>
      <c r="X1699" s="39" t="s">
        <v>15267</v>
      </c>
      <c r="Y1699" s="39" t="s">
        <v>15268</v>
      </c>
      <c r="Z1699" s="39" t="s">
        <v>15269</v>
      </c>
      <c r="AA1699" s="39" t="s">
        <v>15270</v>
      </c>
      <c r="AB1699" s="39" t="s">
        <v>15271</v>
      </c>
      <c r="AC1699" s="39">
        <v>5091778</v>
      </c>
      <c r="AD1699" s="39">
        <v>5091778</v>
      </c>
      <c r="AE1699" s="220"/>
    </row>
    <row r="1700" spans="1:31" ht="13.5" customHeight="1">
      <c r="A1700" s="294"/>
      <c r="B1700" s="31">
        <f t="shared" si="26"/>
        <v>110002800</v>
      </c>
      <c r="C1700" s="68">
        <v>0</v>
      </c>
      <c r="D1700" s="19" t="s">
        <v>5896</v>
      </c>
      <c r="E1700" s="19"/>
      <c r="F1700" s="19" t="s">
        <v>8408</v>
      </c>
      <c r="G1700" s="17">
        <v>1</v>
      </c>
      <c r="H1700" s="561">
        <v>110002800</v>
      </c>
      <c r="I1700" s="39">
        <v>10018</v>
      </c>
      <c r="J1700" s="39" t="s">
        <v>976</v>
      </c>
      <c r="K1700" s="39">
        <v>0</v>
      </c>
      <c r="L1700" s="39">
        <v>4</v>
      </c>
      <c r="M1700" s="42" t="s">
        <v>5947</v>
      </c>
      <c r="N1700" s="42" t="s">
        <v>5947</v>
      </c>
      <c r="O1700" s="39" t="s">
        <v>9196</v>
      </c>
      <c r="P1700" s="39" t="s">
        <v>9196</v>
      </c>
      <c r="Q1700" s="39" t="s">
        <v>9197</v>
      </c>
      <c r="R1700" s="39" t="s">
        <v>9197</v>
      </c>
      <c r="S1700" s="39" t="s">
        <v>9198</v>
      </c>
      <c r="T1700" s="39" t="s">
        <v>9198</v>
      </c>
      <c r="U1700" s="39" t="s">
        <v>9199</v>
      </c>
      <c r="V1700" s="39" t="s">
        <v>9199</v>
      </c>
      <c r="W1700" s="39" t="s">
        <v>9200</v>
      </c>
      <c r="X1700" s="39" t="s">
        <v>9200</v>
      </c>
      <c r="Y1700" s="39" t="s">
        <v>9201</v>
      </c>
      <c r="Z1700" s="39" t="s">
        <v>9201</v>
      </c>
      <c r="AA1700" s="39" t="s">
        <v>9202</v>
      </c>
      <c r="AB1700" s="39" t="s">
        <v>9202</v>
      </c>
      <c r="AC1700" s="39">
        <v>5091779</v>
      </c>
      <c r="AD1700" s="39">
        <v>5091779</v>
      </c>
      <c r="AE1700" s="39"/>
    </row>
    <row r="1701" spans="1:31" ht="13.5" customHeight="1">
      <c r="A1701" s="294"/>
      <c r="B1701" s="31">
        <f t="shared" si="26"/>
        <v>110002900</v>
      </c>
      <c r="C1701" s="68">
        <v>0</v>
      </c>
      <c r="D1701" s="19" t="s">
        <v>5896</v>
      </c>
      <c r="E1701" s="19"/>
      <c r="F1701" s="19" t="s">
        <v>8408</v>
      </c>
      <c r="G1701" s="17">
        <v>1</v>
      </c>
      <c r="H1701" s="561">
        <v>110002900</v>
      </c>
      <c r="I1701" s="39">
        <v>10018</v>
      </c>
      <c r="J1701" s="39" t="s">
        <v>976</v>
      </c>
      <c r="K1701" s="39">
        <v>0</v>
      </c>
      <c r="L1701" s="39">
        <v>5</v>
      </c>
      <c r="M1701" s="42" t="s">
        <v>5948</v>
      </c>
      <c r="N1701" s="42" t="s">
        <v>5948</v>
      </c>
      <c r="O1701" s="39" t="s">
        <v>9203</v>
      </c>
      <c r="P1701" s="39" t="s">
        <v>9203</v>
      </c>
      <c r="Q1701" s="39" t="s">
        <v>9204</v>
      </c>
      <c r="R1701" s="39" t="s">
        <v>9204</v>
      </c>
      <c r="S1701" s="39" t="s">
        <v>9205</v>
      </c>
      <c r="T1701" s="39" t="s">
        <v>9205</v>
      </c>
      <c r="U1701" s="39" t="s">
        <v>9206</v>
      </c>
      <c r="V1701" s="39" t="s">
        <v>9206</v>
      </c>
      <c r="W1701" s="39" t="s">
        <v>9207</v>
      </c>
      <c r="X1701" s="39" t="s">
        <v>9207</v>
      </c>
      <c r="Y1701" s="39" t="s">
        <v>9208</v>
      </c>
      <c r="Z1701" s="39" t="s">
        <v>9208</v>
      </c>
      <c r="AA1701" s="39" t="s">
        <v>9209</v>
      </c>
      <c r="AB1701" s="39" t="s">
        <v>9209</v>
      </c>
      <c r="AC1701" s="39">
        <v>5091780</v>
      </c>
      <c r="AD1701" s="39">
        <v>5091780</v>
      </c>
      <c r="AE1701" s="39"/>
    </row>
    <row r="1702" spans="1:31" ht="13.5" customHeight="1">
      <c r="A1702" s="291"/>
      <c r="B1702" s="28">
        <f t="shared" si="26"/>
        <v>110003000</v>
      </c>
      <c r="C1702" s="208">
        <v>0</v>
      </c>
      <c r="D1702" s="19" t="s">
        <v>5896</v>
      </c>
      <c r="E1702" s="19"/>
      <c r="F1702" s="19" t="s">
        <v>8408</v>
      </c>
      <c r="G1702" s="17">
        <v>1</v>
      </c>
      <c r="H1702" s="561">
        <v>110003000</v>
      </c>
      <c r="I1702" s="28">
        <v>0</v>
      </c>
      <c r="J1702" s="31" t="s">
        <v>260</v>
      </c>
      <c r="K1702" s="31">
        <v>0</v>
      </c>
      <c r="L1702" s="31">
        <v>3</v>
      </c>
      <c r="M1702" s="33" t="s">
        <v>5949</v>
      </c>
      <c r="N1702" s="33" t="s">
        <v>5949</v>
      </c>
      <c r="O1702" s="31" t="s">
        <v>9210</v>
      </c>
      <c r="P1702" s="31" t="s">
        <v>9210</v>
      </c>
      <c r="Q1702" s="31" t="s">
        <v>9211</v>
      </c>
      <c r="R1702" s="31" t="s">
        <v>9211</v>
      </c>
      <c r="S1702" s="31" t="s">
        <v>9212</v>
      </c>
      <c r="T1702" s="31" t="s">
        <v>9212</v>
      </c>
      <c r="U1702" s="31" t="s">
        <v>9213</v>
      </c>
      <c r="V1702" s="31" t="s">
        <v>9213</v>
      </c>
      <c r="W1702" s="32" t="s">
        <v>9214</v>
      </c>
      <c r="X1702" s="32" t="s">
        <v>9214</v>
      </c>
      <c r="Y1702" s="32" t="s">
        <v>9215</v>
      </c>
      <c r="Z1702" s="32" t="s">
        <v>9215</v>
      </c>
      <c r="AA1702" s="32" t="s">
        <v>9216</v>
      </c>
      <c r="AB1702" s="32" t="s">
        <v>9216</v>
      </c>
      <c r="AC1702" s="39">
        <v>5091784</v>
      </c>
      <c r="AD1702" s="39">
        <v>5091785</v>
      </c>
      <c r="AE1702" s="216"/>
    </row>
    <row r="1703" spans="1:31" ht="13.5" customHeight="1">
      <c r="A1703" s="294"/>
      <c r="B1703" s="31">
        <f t="shared" si="26"/>
        <v>110003200</v>
      </c>
      <c r="C1703" s="68">
        <v>0</v>
      </c>
      <c r="D1703" s="19" t="s">
        <v>5896</v>
      </c>
      <c r="E1703" s="19"/>
      <c r="F1703" s="19" t="s">
        <v>8408</v>
      </c>
      <c r="G1703" s="17">
        <v>1</v>
      </c>
      <c r="H1703" s="565">
        <v>110003200</v>
      </c>
      <c r="I1703" s="39">
        <v>0</v>
      </c>
      <c r="J1703" s="39" t="s">
        <v>260</v>
      </c>
      <c r="K1703" s="39">
        <v>0</v>
      </c>
      <c r="L1703" s="39">
        <v>3</v>
      </c>
      <c r="M1703" s="42" t="s">
        <v>5950</v>
      </c>
      <c r="N1703" s="42" t="s">
        <v>5950</v>
      </c>
      <c r="O1703" s="39" t="s">
        <v>9217</v>
      </c>
      <c r="P1703" s="39" t="s">
        <v>9217</v>
      </c>
      <c r="Q1703" s="39" t="s">
        <v>9218</v>
      </c>
      <c r="R1703" s="39" t="s">
        <v>9218</v>
      </c>
      <c r="S1703" s="39" t="s">
        <v>9219</v>
      </c>
      <c r="T1703" s="39" t="s">
        <v>9219</v>
      </c>
      <c r="U1703" s="39" t="s">
        <v>9220</v>
      </c>
      <c r="V1703" s="39" t="s">
        <v>9220</v>
      </c>
      <c r="W1703" s="39" t="s">
        <v>9221</v>
      </c>
      <c r="X1703" s="39" t="s">
        <v>9221</v>
      </c>
      <c r="Y1703" s="39" t="s">
        <v>9222</v>
      </c>
      <c r="Z1703" s="39" t="s">
        <v>9222</v>
      </c>
      <c r="AA1703" s="39" t="s">
        <v>9223</v>
      </c>
      <c r="AB1703" s="39" t="s">
        <v>9223</v>
      </c>
      <c r="AC1703" s="296">
        <v>5091790</v>
      </c>
      <c r="AD1703" s="296">
        <v>5091791</v>
      </c>
      <c r="AE1703" s="39"/>
    </row>
    <row r="1704" spans="1:31" ht="13.5" customHeight="1">
      <c r="A1704" s="297"/>
      <c r="B1704" s="31">
        <f t="shared" si="26"/>
        <v>110003500</v>
      </c>
      <c r="C1704" s="68">
        <v>0</v>
      </c>
      <c r="D1704" s="84" t="s">
        <v>5896</v>
      </c>
      <c r="E1704" s="84"/>
      <c r="F1704" s="84" t="s">
        <v>8408</v>
      </c>
      <c r="G1704" s="150">
        <v>1</v>
      </c>
      <c r="H1704" s="561">
        <v>110003500</v>
      </c>
      <c r="I1704" s="39">
        <v>0</v>
      </c>
      <c r="J1704" s="39" t="s">
        <v>260</v>
      </c>
      <c r="K1704" s="39">
        <v>0</v>
      </c>
      <c r="L1704" s="39">
        <v>5</v>
      </c>
      <c r="M1704" s="42" t="s">
        <v>5951</v>
      </c>
      <c r="N1704" s="42" t="s">
        <v>5951</v>
      </c>
      <c r="O1704" s="39" t="s">
        <v>38046</v>
      </c>
      <c r="P1704" s="39" t="s">
        <v>38046</v>
      </c>
      <c r="Q1704" s="39" t="s">
        <v>38047</v>
      </c>
      <c r="R1704" s="39" t="s">
        <v>38047</v>
      </c>
      <c r="S1704" s="39" t="s">
        <v>38048</v>
      </c>
      <c r="T1704" s="39" t="s">
        <v>38048</v>
      </c>
      <c r="U1704" s="39" t="s">
        <v>38049</v>
      </c>
      <c r="V1704" s="39" t="s">
        <v>38049</v>
      </c>
      <c r="W1704" s="39" t="s">
        <v>38050</v>
      </c>
      <c r="X1704" s="39" t="s">
        <v>38050</v>
      </c>
      <c r="Y1704" s="39" t="s">
        <v>38051</v>
      </c>
      <c r="Z1704" s="39" t="s">
        <v>38051</v>
      </c>
      <c r="AA1704" s="39" t="s">
        <v>38052</v>
      </c>
      <c r="AB1704" s="39" t="s">
        <v>38052</v>
      </c>
      <c r="AC1704" s="39">
        <v>5091805</v>
      </c>
      <c r="AD1704" s="39">
        <v>5091806</v>
      </c>
      <c r="AE1704" s="39"/>
    </row>
    <row r="1705" spans="1:31" ht="13.5" customHeight="1">
      <c r="A1705" s="297"/>
      <c r="B1705" s="31">
        <f t="shared" si="26"/>
        <v>110003510</v>
      </c>
      <c r="C1705" s="68">
        <v>0</v>
      </c>
      <c r="D1705" s="19" t="s">
        <v>5896</v>
      </c>
      <c r="E1705" s="84"/>
      <c r="F1705" s="84" t="s">
        <v>8408</v>
      </c>
      <c r="G1705" s="150">
        <v>1</v>
      </c>
      <c r="H1705" s="569">
        <v>110003510</v>
      </c>
      <c r="I1705" s="72">
        <v>10039</v>
      </c>
      <c r="J1705" s="72" t="s">
        <v>5952</v>
      </c>
      <c r="K1705" s="72">
        <v>0</v>
      </c>
      <c r="L1705" s="72">
        <v>3</v>
      </c>
      <c r="M1705" s="144" t="s">
        <v>5953</v>
      </c>
      <c r="N1705" s="144" t="s">
        <v>5953</v>
      </c>
      <c r="O1705" s="39" t="s">
        <v>5083</v>
      </c>
      <c r="P1705" s="39" t="s">
        <v>9224</v>
      </c>
      <c r="Q1705" s="39" t="s">
        <v>5084</v>
      </c>
      <c r="R1705" s="39" t="s">
        <v>5084</v>
      </c>
      <c r="S1705" s="39" t="s">
        <v>9225</v>
      </c>
      <c r="T1705" s="39" t="s">
        <v>9225</v>
      </c>
      <c r="U1705" s="39" t="s">
        <v>5085</v>
      </c>
      <c r="V1705" s="39" t="s">
        <v>5085</v>
      </c>
      <c r="W1705" s="39" t="s">
        <v>9226</v>
      </c>
      <c r="X1705" s="39" t="s">
        <v>9226</v>
      </c>
      <c r="Y1705" s="39" t="s">
        <v>9227</v>
      </c>
      <c r="Z1705" s="39" t="s">
        <v>9227</v>
      </c>
      <c r="AA1705" s="39" t="s">
        <v>9228</v>
      </c>
      <c r="AB1705" s="39" t="s">
        <v>9228</v>
      </c>
      <c r="AC1705" s="39">
        <v>5080097</v>
      </c>
      <c r="AD1705" s="39">
        <v>5080097</v>
      </c>
      <c r="AE1705" s="39"/>
    </row>
    <row r="1706" spans="1:31" ht="13.5" customHeight="1">
      <c r="A1706" s="291"/>
      <c r="B1706" s="28">
        <f t="shared" si="26"/>
        <v>110003520</v>
      </c>
      <c r="C1706" s="208">
        <v>0</v>
      </c>
      <c r="D1706" s="19" t="s">
        <v>5896</v>
      </c>
      <c r="E1706" s="19"/>
      <c r="F1706" s="19" t="s">
        <v>8408</v>
      </c>
      <c r="G1706" s="17">
        <v>1</v>
      </c>
      <c r="H1706" s="569">
        <v>110003520</v>
      </c>
      <c r="I1706" s="298">
        <v>10037</v>
      </c>
      <c r="J1706" s="69" t="s">
        <v>5944</v>
      </c>
      <c r="K1706" s="70">
        <f>H1707</f>
        <v>110003521</v>
      </c>
      <c r="L1706" s="69">
        <v>5</v>
      </c>
      <c r="M1706" s="149" t="s">
        <v>5954</v>
      </c>
      <c r="N1706" s="149" t="s">
        <v>5954</v>
      </c>
      <c r="O1706" s="31" t="s">
        <v>9229</v>
      </c>
      <c r="P1706" s="31" t="s">
        <v>9229</v>
      </c>
      <c r="Q1706" s="31" t="s">
        <v>9230</v>
      </c>
      <c r="R1706" s="31" t="s">
        <v>9230</v>
      </c>
      <c r="S1706" s="31" t="s">
        <v>9231</v>
      </c>
      <c r="T1706" s="31" t="s">
        <v>9231</v>
      </c>
      <c r="U1706" s="31" t="s">
        <v>9232</v>
      </c>
      <c r="V1706" s="31" t="s">
        <v>9232</v>
      </c>
      <c r="W1706" s="32" t="s">
        <v>9233</v>
      </c>
      <c r="X1706" s="32" t="s">
        <v>9233</v>
      </c>
      <c r="Y1706" s="32" t="s">
        <v>9234</v>
      </c>
      <c r="Z1706" s="32" t="s">
        <v>9234</v>
      </c>
      <c r="AA1706" s="32" t="s">
        <v>9235</v>
      </c>
      <c r="AB1706" s="32" t="s">
        <v>9235</v>
      </c>
      <c r="AC1706" s="39">
        <v>5060140</v>
      </c>
      <c r="AD1706" s="39">
        <v>5060140</v>
      </c>
      <c r="AE1706" s="216"/>
    </row>
    <row r="1707" spans="1:31" s="84" customFormat="1" ht="13.5" customHeight="1">
      <c r="A1707" s="291"/>
      <c r="B1707" s="28">
        <f t="shared" si="26"/>
        <v>110003521</v>
      </c>
      <c r="C1707" s="68">
        <v>0</v>
      </c>
      <c r="D1707" s="19" t="s">
        <v>5896</v>
      </c>
      <c r="E1707" s="19"/>
      <c r="F1707" s="19" t="s">
        <v>8408</v>
      </c>
      <c r="G1707" s="17">
        <v>1</v>
      </c>
      <c r="H1707" s="614">
        <v>110003521</v>
      </c>
      <c r="I1707" s="299">
        <v>0</v>
      </c>
      <c r="J1707" s="72" t="s">
        <v>260</v>
      </c>
      <c r="K1707" s="72">
        <v>0</v>
      </c>
      <c r="L1707" s="72">
        <v>3</v>
      </c>
      <c r="M1707" s="144" t="s">
        <v>5955</v>
      </c>
      <c r="N1707" s="144" t="s">
        <v>5955</v>
      </c>
      <c r="O1707" s="31" t="s">
        <v>9236</v>
      </c>
      <c r="P1707" s="31" t="s">
        <v>9236</v>
      </c>
      <c r="Q1707" s="31" t="s">
        <v>9237</v>
      </c>
      <c r="R1707" s="31" t="s">
        <v>9237</v>
      </c>
      <c r="S1707" s="31" t="s">
        <v>9238</v>
      </c>
      <c r="T1707" s="31" t="s">
        <v>9238</v>
      </c>
      <c r="U1707" s="31" t="s">
        <v>9239</v>
      </c>
      <c r="V1707" s="31" t="s">
        <v>9239</v>
      </c>
      <c r="W1707" s="39" t="s">
        <v>9240</v>
      </c>
      <c r="X1707" s="39" t="s">
        <v>9240</v>
      </c>
      <c r="Y1707" s="39" t="s">
        <v>9241</v>
      </c>
      <c r="Z1707" s="39" t="s">
        <v>9241</v>
      </c>
      <c r="AA1707" s="39" t="s">
        <v>9242</v>
      </c>
      <c r="AB1707" s="39" t="s">
        <v>9242</v>
      </c>
      <c r="AC1707" s="39">
        <v>5080187</v>
      </c>
      <c r="AD1707" s="39">
        <v>5080188</v>
      </c>
      <c r="AE1707" s="220"/>
    </row>
    <row r="1708" spans="1:31" s="84" customFormat="1" ht="13.5" customHeight="1">
      <c r="A1708" s="300"/>
      <c r="B1708" s="31">
        <f t="shared" si="26"/>
        <v>110003550</v>
      </c>
      <c r="C1708" s="68">
        <v>0</v>
      </c>
      <c r="D1708" s="84" t="s">
        <v>5896</v>
      </c>
      <c r="F1708" s="84" t="s">
        <v>8408</v>
      </c>
      <c r="G1708" s="150">
        <v>1</v>
      </c>
      <c r="H1708" s="561">
        <v>110003550</v>
      </c>
      <c r="I1708" s="39">
        <v>10002</v>
      </c>
      <c r="J1708" s="39" t="s">
        <v>5956</v>
      </c>
      <c r="K1708" s="39">
        <v>0</v>
      </c>
      <c r="L1708" s="39">
        <v>4</v>
      </c>
      <c r="M1708" s="42" t="s">
        <v>5957</v>
      </c>
      <c r="N1708" s="42" t="s">
        <v>5957</v>
      </c>
      <c r="O1708" s="39" t="s">
        <v>9243</v>
      </c>
      <c r="P1708" s="39" t="s">
        <v>9243</v>
      </c>
      <c r="Q1708" s="39" t="s">
        <v>9244</v>
      </c>
      <c r="R1708" s="39" t="s">
        <v>9244</v>
      </c>
      <c r="S1708" s="39" t="s">
        <v>9245</v>
      </c>
      <c r="T1708" s="39" t="s">
        <v>9245</v>
      </c>
      <c r="U1708" s="39" t="s">
        <v>9246</v>
      </c>
      <c r="V1708" s="39" t="s">
        <v>9246</v>
      </c>
      <c r="W1708" s="39" t="s">
        <v>9247</v>
      </c>
      <c r="X1708" s="39" t="s">
        <v>9247</v>
      </c>
      <c r="Y1708" s="39" t="s">
        <v>9248</v>
      </c>
      <c r="Z1708" s="39" t="s">
        <v>9249</v>
      </c>
      <c r="AA1708" s="39" t="s">
        <v>9250</v>
      </c>
      <c r="AB1708" s="39" t="s">
        <v>9251</v>
      </c>
      <c r="AC1708" s="39">
        <v>5091816</v>
      </c>
      <c r="AD1708" s="39">
        <v>5091816</v>
      </c>
      <c r="AE1708" s="39"/>
    </row>
    <row r="1709" spans="1:31" ht="13.5" customHeight="1">
      <c r="A1709" s="290" t="s">
        <v>5958</v>
      </c>
      <c r="B1709" s="83">
        <f t="shared" si="26"/>
        <v>110003600</v>
      </c>
      <c r="C1709" s="204">
        <v>0</v>
      </c>
      <c r="D1709" s="19" t="s">
        <v>5896</v>
      </c>
      <c r="E1709" s="19"/>
      <c r="F1709" s="19" t="s">
        <v>8408</v>
      </c>
      <c r="G1709" s="17">
        <v>1</v>
      </c>
      <c r="H1709" s="565">
        <v>110003600</v>
      </c>
      <c r="I1709" s="39">
        <v>0</v>
      </c>
      <c r="J1709" s="39" t="s">
        <v>260</v>
      </c>
      <c r="K1709" s="39">
        <v>0</v>
      </c>
      <c r="L1709" s="39">
        <v>5</v>
      </c>
      <c r="M1709" s="42" t="s">
        <v>5959</v>
      </c>
      <c r="N1709" s="42" t="s">
        <v>5959</v>
      </c>
      <c r="O1709" s="39" t="s">
        <v>10103</v>
      </c>
      <c r="P1709" s="39" t="s">
        <v>10103</v>
      </c>
      <c r="Q1709" s="39" t="s">
        <v>10104</v>
      </c>
      <c r="R1709" s="39" t="s">
        <v>10104</v>
      </c>
      <c r="S1709" s="39" t="s">
        <v>10105</v>
      </c>
      <c r="T1709" s="39" t="s">
        <v>10105</v>
      </c>
      <c r="U1709" s="39" t="s">
        <v>10106</v>
      </c>
      <c r="V1709" s="39" t="s">
        <v>10106</v>
      </c>
      <c r="W1709" s="39" t="s">
        <v>10107</v>
      </c>
      <c r="X1709" s="39" t="s">
        <v>10107</v>
      </c>
      <c r="Y1709" s="39" t="s">
        <v>10108</v>
      </c>
      <c r="Z1709" s="39" t="s">
        <v>10108</v>
      </c>
      <c r="AA1709" s="39" t="s">
        <v>10109</v>
      </c>
      <c r="AB1709" s="39" t="s">
        <v>10109</v>
      </c>
      <c r="AC1709" s="39">
        <v>5091825</v>
      </c>
      <c r="AD1709" s="39">
        <v>5091826</v>
      </c>
      <c r="AE1709" s="39"/>
    </row>
    <row r="1710" spans="1:31" ht="13.5" customHeight="1">
      <c r="A1710" s="291"/>
      <c r="B1710" s="86">
        <f t="shared" si="26"/>
        <v>110003700</v>
      </c>
      <c r="C1710" s="292">
        <v>0</v>
      </c>
      <c r="D1710" s="19" t="s">
        <v>5896</v>
      </c>
      <c r="E1710" s="19"/>
      <c r="F1710" s="19" t="s">
        <v>8408</v>
      </c>
      <c r="G1710" s="17">
        <v>1</v>
      </c>
      <c r="H1710" s="561">
        <v>110003700</v>
      </c>
      <c r="I1710" s="39">
        <v>0</v>
      </c>
      <c r="J1710" s="39" t="s">
        <v>260</v>
      </c>
      <c r="K1710" s="39">
        <v>0</v>
      </c>
      <c r="L1710" s="39">
        <v>4</v>
      </c>
      <c r="M1710" s="42" t="s">
        <v>5960</v>
      </c>
      <c r="N1710" s="42" t="s">
        <v>5960</v>
      </c>
      <c r="O1710" s="39" t="s">
        <v>9252</v>
      </c>
      <c r="P1710" s="39" t="s">
        <v>9252</v>
      </c>
      <c r="Q1710" s="39" t="s">
        <v>9253</v>
      </c>
      <c r="R1710" s="39" t="s">
        <v>9253</v>
      </c>
      <c r="S1710" s="39" t="s">
        <v>9254</v>
      </c>
      <c r="T1710" s="39" t="s">
        <v>9254</v>
      </c>
      <c r="U1710" s="39" t="s">
        <v>9255</v>
      </c>
      <c r="V1710" s="39" t="s">
        <v>9255</v>
      </c>
      <c r="W1710" s="39" t="s">
        <v>9256</v>
      </c>
      <c r="X1710" s="39" t="s">
        <v>9256</v>
      </c>
      <c r="Y1710" s="39" t="s">
        <v>9257</v>
      </c>
      <c r="Z1710" s="39" t="s">
        <v>9257</v>
      </c>
      <c r="AA1710" s="39" t="s">
        <v>9258</v>
      </c>
      <c r="AB1710" s="39" t="s">
        <v>9258</v>
      </c>
      <c r="AC1710" s="39">
        <v>5091827</v>
      </c>
      <c r="AD1710" s="39">
        <v>5091828</v>
      </c>
      <c r="AE1710" s="39"/>
    </row>
    <row r="1711" spans="1:31" s="84" customFormat="1" ht="13.5" customHeight="1">
      <c r="A1711" s="293"/>
      <c r="B1711" s="31">
        <f t="shared" si="26"/>
        <v>110003800</v>
      </c>
      <c r="C1711" s="68">
        <v>0</v>
      </c>
      <c r="D1711" s="19" t="s">
        <v>5896</v>
      </c>
      <c r="E1711" s="19"/>
      <c r="F1711" s="19" t="s">
        <v>8408</v>
      </c>
      <c r="G1711" s="17">
        <v>1</v>
      </c>
      <c r="H1711" s="561">
        <v>110003800</v>
      </c>
      <c r="I1711" s="39">
        <v>0</v>
      </c>
      <c r="J1711" s="39" t="s">
        <v>260</v>
      </c>
      <c r="K1711" s="39">
        <v>0</v>
      </c>
      <c r="L1711" s="39">
        <v>5</v>
      </c>
      <c r="M1711" s="42" t="s">
        <v>5961</v>
      </c>
      <c r="N1711" s="42" t="s">
        <v>5961</v>
      </c>
      <c r="O1711" s="39" t="s">
        <v>9259</v>
      </c>
      <c r="P1711" s="39" t="s">
        <v>9259</v>
      </c>
      <c r="Q1711" s="39" t="s">
        <v>9260</v>
      </c>
      <c r="R1711" s="39" t="s">
        <v>9260</v>
      </c>
      <c r="S1711" s="39" t="s">
        <v>9261</v>
      </c>
      <c r="T1711" s="39" t="s">
        <v>9261</v>
      </c>
      <c r="U1711" s="39" t="s">
        <v>9262</v>
      </c>
      <c r="V1711" s="39" t="s">
        <v>9262</v>
      </c>
      <c r="W1711" s="39" t="s">
        <v>9263</v>
      </c>
      <c r="X1711" s="39" t="s">
        <v>9263</v>
      </c>
      <c r="Y1711" s="39" t="s">
        <v>9264</v>
      </c>
      <c r="Z1711" s="39" t="s">
        <v>9264</v>
      </c>
      <c r="AA1711" s="39" t="s">
        <v>9265</v>
      </c>
      <c r="AB1711" s="39" t="s">
        <v>9265</v>
      </c>
      <c r="AC1711" s="39">
        <v>5091851</v>
      </c>
      <c r="AD1711" s="39">
        <v>5091852</v>
      </c>
      <c r="AE1711" s="39"/>
    </row>
    <row r="1712" spans="1:31" ht="13.5" customHeight="1">
      <c r="A1712" s="294"/>
      <c r="B1712" s="31">
        <f t="shared" si="26"/>
        <v>110003900</v>
      </c>
      <c r="C1712" s="68">
        <v>0</v>
      </c>
      <c r="D1712" s="19" t="s">
        <v>5896</v>
      </c>
      <c r="E1712" s="19"/>
      <c r="F1712" s="19" t="s">
        <v>8408</v>
      </c>
      <c r="G1712" s="17">
        <v>1</v>
      </c>
      <c r="H1712" s="561">
        <v>110003900</v>
      </c>
      <c r="I1712" s="39">
        <v>0</v>
      </c>
      <c r="J1712" s="39" t="s">
        <v>260</v>
      </c>
      <c r="K1712" s="39">
        <v>0</v>
      </c>
      <c r="L1712" s="39">
        <v>5</v>
      </c>
      <c r="M1712" s="42" t="s">
        <v>5962</v>
      </c>
      <c r="N1712" s="42" t="s">
        <v>5962</v>
      </c>
      <c r="O1712" s="39" t="s">
        <v>9266</v>
      </c>
      <c r="P1712" s="39" t="s">
        <v>9266</v>
      </c>
      <c r="Q1712" s="39" t="s">
        <v>9267</v>
      </c>
      <c r="R1712" s="39" t="s">
        <v>9267</v>
      </c>
      <c r="S1712" s="39" t="s">
        <v>9268</v>
      </c>
      <c r="T1712" s="39" t="s">
        <v>9268</v>
      </c>
      <c r="U1712" s="39" t="s">
        <v>9269</v>
      </c>
      <c r="V1712" s="39" t="s">
        <v>9269</v>
      </c>
      <c r="W1712" s="39" t="s">
        <v>9270</v>
      </c>
      <c r="X1712" s="39" t="s">
        <v>9270</v>
      </c>
      <c r="Y1712" s="39" t="s">
        <v>9271</v>
      </c>
      <c r="Z1712" s="39" t="s">
        <v>9271</v>
      </c>
      <c r="AA1712" s="39" t="s">
        <v>9272</v>
      </c>
      <c r="AB1712" s="39" t="s">
        <v>9272</v>
      </c>
      <c r="AC1712" s="39">
        <v>5091863</v>
      </c>
      <c r="AD1712" s="39">
        <v>5091864</v>
      </c>
      <c r="AE1712" s="39"/>
    </row>
    <row r="1713" spans="1:31" ht="13.5" customHeight="1">
      <c r="A1713" s="294"/>
      <c r="B1713" s="31">
        <f t="shared" si="26"/>
        <v>110004000</v>
      </c>
      <c r="C1713" s="68">
        <v>0</v>
      </c>
      <c r="D1713" s="19" t="s">
        <v>5896</v>
      </c>
      <c r="E1713" s="19"/>
      <c r="F1713" s="19" t="s">
        <v>8408</v>
      </c>
      <c r="G1713" s="17">
        <v>1</v>
      </c>
      <c r="H1713" s="561">
        <v>110004000</v>
      </c>
      <c r="I1713" s="39">
        <v>0</v>
      </c>
      <c r="J1713" s="39" t="s">
        <v>260</v>
      </c>
      <c r="K1713" s="39">
        <v>0</v>
      </c>
      <c r="L1713" s="39">
        <v>5</v>
      </c>
      <c r="M1713" s="42" t="s">
        <v>5963</v>
      </c>
      <c r="N1713" s="42" t="s">
        <v>5963</v>
      </c>
      <c r="O1713" s="39" t="s">
        <v>9273</v>
      </c>
      <c r="P1713" s="39" t="s">
        <v>9273</v>
      </c>
      <c r="Q1713" s="39" t="s">
        <v>9274</v>
      </c>
      <c r="R1713" s="39" t="s">
        <v>9274</v>
      </c>
      <c r="S1713" s="39" t="s">
        <v>9275</v>
      </c>
      <c r="T1713" s="39" t="s">
        <v>9275</v>
      </c>
      <c r="U1713" s="39" t="s">
        <v>9276</v>
      </c>
      <c r="V1713" s="39" t="s">
        <v>9276</v>
      </c>
      <c r="W1713" s="39" t="s">
        <v>9277</v>
      </c>
      <c r="X1713" s="39" t="s">
        <v>9277</v>
      </c>
      <c r="Y1713" s="39" t="s">
        <v>9278</v>
      </c>
      <c r="Z1713" s="39" t="s">
        <v>9278</v>
      </c>
      <c r="AA1713" s="39" t="s">
        <v>9279</v>
      </c>
      <c r="AB1713" s="39" t="s">
        <v>9279</v>
      </c>
      <c r="AC1713" s="39">
        <v>5091865</v>
      </c>
      <c r="AD1713" s="39">
        <v>5091866</v>
      </c>
      <c r="AE1713" s="39"/>
    </row>
    <row r="1714" spans="1:31" ht="13.5" customHeight="1">
      <c r="A1714" s="294"/>
      <c r="B1714" s="31">
        <f t="shared" si="26"/>
        <v>110004100</v>
      </c>
      <c r="C1714" s="68">
        <v>0</v>
      </c>
      <c r="D1714" s="19" t="s">
        <v>5896</v>
      </c>
      <c r="E1714" s="19"/>
      <c r="F1714" s="19" t="s">
        <v>8408</v>
      </c>
      <c r="G1714" s="17">
        <v>1</v>
      </c>
      <c r="H1714" s="561">
        <v>110004100</v>
      </c>
      <c r="I1714" s="39">
        <v>0</v>
      </c>
      <c r="J1714" s="39" t="s">
        <v>260</v>
      </c>
      <c r="K1714" s="39">
        <v>0</v>
      </c>
      <c r="L1714" s="39">
        <v>5</v>
      </c>
      <c r="M1714" s="42" t="s">
        <v>5964</v>
      </c>
      <c r="N1714" s="42" t="s">
        <v>5964</v>
      </c>
      <c r="O1714" s="39" t="s">
        <v>9280</v>
      </c>
      <c r="P1714" s="39" t="s">
        <v>9280</v>
      </c>
      <c r="Q1714" s="39" t="s">
        <v>9281</v>
      </c>
      <c r="R1714" s="39" t="s">
        <v>9281</v>
      </c>
      <c r="S1714" s="39" t="s">
        <v>9282</v>
      </c>
      <c r="T1714" s="39" t="s">
        <v>9282</v>
      </c>
      <c r="U1714" s="39" t="s">
        <v>9283</v>
      </c>
      <c r="V1714" s="39" t="s">
        <v>9283</v>
      </c>
      <c r="W1714" s="39" t="s">
        <v>9284</v>
      </c>
      <c r="X1714" s="39" t="s">
        <v>9284</v>
      </c>
      <c r="Y1714" s="39" t="s">
        <v>9285</v>
      </c>
      <c r="Z1714" s="39" t="s">
        <v>9285</v>
      </c>
      <c r="AA1714" s="39" t="s">
        <v>9286</v>
      </c>
      <c r="AB1714" s="39" t="s">
        <v>9286</v>
      </c>
      <c r="AC1714" s="39">
        <v>5091867</v>
      </c>
      <c r="AD1714" s="39">
        <v>5091868</v>
      </c>
      <c r="AE1714" s="39"/>
    </row>
    <row r="1715" spans="1:31" ht="13.5" customHeight="1">
      <c r="A1715" s="294"/>
      <c r="B1715" s="31">
        <f t="shared" si="26"/>
        <v>110004150</v>
      </c>
      <c r="C1715" s="68">
        <v>0</v>
      </c>
      <c r="D1715" s="19" t="s">
        <v>5896</v>
      </c>
      <c r="E1715" s="19"/>
      <c r="F1715" s="19" t="s">
        <v>8408</v>
      </c>
      <c r="G1715" s="17">
        <v>1</v>
      </c>
      <c r="H1715" s="561">
        <v>110004150</v>
      </c>
      <c r="I1715" s="39">
        <v>10008</v>
      </c>
      <c r="J1715" s="39" t="s">
        <v>755</v>
      </c>
      <c r="K1715" s="39">
        <v>0</v>
      </c>
      <c r="L1715" s="39">
        <v>4</v>
      </c>
      <c r="M1715" s="42" t="s">
        <v>5965</v>
      </c>
      <c r="N1715" s="42" t="s">
        <v>5965</v>
      </c>
      <c r="O1715" s="39" t="s">
        <v>9287</v>
      </c>
      <c r="P1715" s="39" t="s">
        <v>9287</v>
      </c>
      <c r="Q1715" s="39" t="s">
        <v>9288</v>
      </c>
      <c r="R1715" s="39" t="s">
        <v>9288</v>
      </c>
      <c r="S1715" s="39" t="s">
        <v>9289</v>
      </c>
      <c r="T1715" s="39" t="s">
        <v>9289</v>
      </c>
      <c r="U1715" s="39" t="s">
        <v>9290</v>
      </c>
      <c r="V1715" s="39" t="s">
        <v>9290</v>
      </c>
      <c r="W1715" s="39" t="s">
        <v>9291</v>
      </c>
      <c r="X1715" s="39" t="s">
        <v>9291</v>
      </c>
      <c r="Y1715" s="39" t="s">
        <v>9292</v>
      </c>
      <c r="Z1715" s="39" t="s">
        <v>9292</v>
      </c>
      <c r="AA1715" s="39" t="s">
        <v>9293</v>
      </c>
      <c r="AB1715" s="39" t="s">
        <v>9293</v>
      </c>
      <c r="AC1715" s="39">
        <v>5091875</v>
      </c>
      <c r="AD1715" s="39">
        <v>5091875</v>
      </c>
      <c r="AE1715" s="39"/>
    </row>
    <row r="1716" spans="1:31" ht="13.5" customHeight="1">
      <c r="A1716" s="291"/>
      <c r="B1716" s="83">
        <f t="shared" si="26"/>
        <v>110004200</v>
      </c>
      <c r="C1716" s="204">
        <v>0</v>
      </c>
      <c r="D1716" s="19" t="s">
        <v>5896</v>
      </c>
      <c r="E1716" s="19"/>
      <c r="F1716" s="19" t="s">
        <v>8408</v>
      </c>
      <c r="G1716" s="17">
        <v>1</v>
      </c>
      <c r="H1716" s="561">
        <v>110004200</v>
      </c>
      <c r="I1716" s="39">
        <v>0</v>
      </c>
      <c r="J1716" s="39" t="s">
        <v>260</v>
      </c>
      <c r="K1716" s="39">
        <v>0</v>
      </c>
      <c r="L1716" s="39">
        <v>4</v>
      </c>
      <c r="M1716" s="33" t="s">
        <v>5966</v>
      </c>
      <c r="N1716" s="33" t="s">
        <v>5966</v>
      </c>
      <c r="O1716" s="39" t="s">
        <v>21546</v>
      </c>
      <c r="P1716" s="39" t="s">
        <v>21546</v>
      </c>
      <c r="Q1716" s="39" t="s">
        <v>21547</v>
      </c>
      <c r="R1716" s="39" t="s">
        <v>21547</v>
      </c>
      <c r="S1716" s="39" t="s">
        <v>21548</v>
      </c>
      <c r="T1716" s="39" t="s">
        <v>21548</v>
      </c>
      <c r="U1716" s="39" t="s">
        <v>21549</v>
      </c>
      <c r="V1716" s="39" t="s">
        <v>21549</v>
      </c>
      <c r="W1716" s="39" t="s">
        <v>21550</v>
      </c>
      <c r="X1716" s="39" t="s">
        <v>21550</v>
      </c>
      <c r="Y1716" s="39" t="s">
        <v>21551</v>
      </c>
      <c r="Z1716" s="39" t="s">
        <v>21551</v>
      </c>
      <c r="AA1716" s="39" t="s">
        <v>21552</v>
      </c>
      <c r="AB1716" s="39" t="s">
        <v>21552</v>
      </c>
      <c r="AC1716" s="39">
        <v>5091884</v>
      </c>
      <c r="AD1716" s="39">
        <v>5091885</v>
      </c>
      <c r="AE1716" s="39"/>
    </row>
    <row r="1717" spans="1:31" ht="13.5" customHeight="1">
      <c r="A1717" s="291"/>
      <c r="B1717" s="86">
        <f t="shared" si="26"/>
        <v>110004300</v>
      </c>
      <c r="C1717" s="292">
        <v>0</v>
      </c>
      <c r="D1717" s="19" t="s">
        <v>5896</v>
      </c>
      <c r="E1717" s="19"/>
      <c r="F1717" s="19" t="s">
        <v>8408</v>
      </c>
      <c r="G1717" s="17">
        <v>1</v>
      </c>
      <c r="H1717" s="561">
        <v>110004300</v>
      </c>
      <c r="I1717" s="39">
        <v>0</v>
      </c>
      <c r="J1717" s="39" t="s">
        <v>260</v>
      </c>
      <c r="K1717" s="39">
        <v>0</v>
      </c>
      <c r="L1717" s="39">
        <v>4</v>
      </c>
      <c r="M1717" s="42" t="s">
        <v>5967</v>
      </c>
      <c r="N1717" s="42" t="s">
        <v>5967</v>
      </c>
      <c r="O1717" s="39" t="s">
        <v>9294</v>
      </c>
      <c r="P1717" s="39" t="s">
        <v>9294</v>
      </c>
      <c r="Q1717" s="39" t="s">
        <v>9295</v>
      </c>
      <c r="R1717" s="39" t="s">
        <v>9295</v>
      </c>
      <c r="S1717" s="39" t="s">
        <v>9296</v>
      </c>
      <c r="T1717" s="39" t="s">
        <v>9296</v>
      </c>
      <c r="U1717" s="39" t="s">
        <v>9297</v>
      </c>
      <c r="V1717" s="39" t="s">
        <v>9297</v>
      </c>
      <c r="W1717" s="39" t="s">
        <v>9298</v>
      </c>
      <c r="X1717" s="39" t="s">
        <v>9298</v>
      </c>
      <c r="Y1717" s="39" t="s">
        <v>9299</v>
      </c>
      <c r="Z1717" s="39" t="s">
        <v>9299</v>
      </c>
      <c r="AA1717" s="39" t="s">
        <v>9300</v>
      </c>
      <c r="AB1717" s="39" t="s">
        <v>9300</v>
      </c>
      <c r="AC1717" s="52">
        <v>0</v>
      </c>
      <c r="AD1717" s="52">
        <v>0</v>
      </c>
      <c r="AE1717" s="52" t="s">
        <v>5968</v>
      </c>
    </row>
    <row r="1718" spans="1:31" s="84" customFormat="1" ht="13.5" customHeight="1">
      <c r="A1718" s="293"/>
      <c r="B1718" s="31">
        <f t="shared" si="26"/>
        <v>110004400</v>
      </c>
      <c r="C1718" s="68">
        <v>0</v>
      </c>
      <c r="D1718" s="19" t="s">
        <v>5896</v>
      </c>
      <c r="E1718" s="19"/>
      <c r="F1718" s="19" t="s">
        <v>8408</v>
      </c>
      <c r="G1718" s="17">
        <v>1</v>
      </c>
      <c r="H1718" s="561">
        <v>110004400</v>
      </c>
      <c r="I1718" s="39">
        <v>0</v>
      </c>
      <c r="J1718" s="39" t="s">
        <v>260</v>
      </c>
      <c r="K1718" s="39">
        <v>0</v>
      </c>
      <c r="L1718" s="39">
        <v>5</v>
      </c>
      <c r="M1718" s="42" t="s">
        <v>5969</v>
      </c>
      <c r="N1718" s="42" t="s">
        <v>5969</v>
      </c>
      <c r="O1718" s="39" t="s">
        <v>9301</v>
      </c>
      <c r="P1718" s="39" t="s">
        <v>9301</v>
      </c>
      <c r="Q1718" s="39" t="s">
        <v>9302</v>
      </c>
      <c r="R1718" s="39" t="s">
        <v>9302</v>
      </c>
      <c r="S1718" s="39" t="s">
        <v>9303</v>
      </c>
      <c r="T1718" s="39" t="s">
        <v>9303</v>
      </c>
      <c r="U1718" s="39" t="s">
        <v>9304</v>
      </c>
      <c r="V1718" s="39" t="s">
        <v>9304</v>
      </c>
      <c r="W1718" s="39" t="s">
        <v>9305</v>
      </c>
      <c r="X1718" s="39" t="s">
        <v>9305</v>
      </c>
      <c r="Y1718" s="39" t="s">
        <v>9306</v>
      </c>
      <c r="Z1718" s="39" t="s">
        <v>9306</v>
      </c>
      <c r="AA1718" s="39" t="s">
        <v>9307</v>
      </c>
      <c r="AB1718" s="39" t="s">
        <v>9307</v>
      </c>
      <c r="AC1718" s="39">
        <v>5091899</v>
      </c>
      <c r="AD1718" s="39">
        <v>5091900</v>
      </c>
      <c r="AE1718" s="39"/>
    </row>
    <row r="1719" spans="1:31" ht="13.5" customHeight="1">
      <c r="A1719" s="291"/>
      <c r="B1719" s="28">
        <f t="shared" si="26"/>
        <v>110004500</v>
      </c>
      <c r="C1719" s="208">
        <v>0</v>
      </c>
      <c r="D1719" s="19" t="s">
        <v>5896</v>
      </c>
      <c r="E1719" s="19"/>
      <c r="F1719" s="19" t="s">
        <v>8408</v>
      </c>
      <c r="G1719" s="17">
        <v>1</v>
      </c>
      <c r="H1719" s="561">
        <v>110004500</v>
      </c>
      <c r="I1719" s="86">
        <v>0</v>
      </c>
      <c r="J1719" s="32" t="s">
        <v>260</v>
      </c>
      <c r="K1719" s="37">
        <f>H1720</f>
        <v>110004501</v>
      </c>
      <c r="L1719" s="32">
        <v>4</v>
      </c>
      <c r="M1719" s="46" t="s">
        <v>5970</v>
      </c>
      <c r="N1719" s="46" t="s">
        <v>5970</v>
      </c>
      <c r="O1719" s="31" t="s">
        <v>9308</v>
      </c>
      <c r="P1719" s="31" t="s">
        <v>9308</v>
      </c>
      <c r="Q1719" s="31" t="s">
        <v>9309</v>
      </c>
      <c r="R1719" s="31" t="s">
        <v>9309</v>
      </c>
      <c r="S1719" s="31" t="s">
        <v>9310</v>
      </c>
      <c r="T1719" s="31" t="s">
        <v>9310</v>
      </c>
      <c r="U1719" s="31" t="s">
        <v>9311</v>
      </c>
      <c r="V1719" s="31" t="s">
        <v>9311</v>
      </c>
      <c r="W1719" s="32" t="s">
        <v>9312</v>
      </c>
      <c r="X1719" s="32" t="s">
        <v>9312</v>
      </c>
      <c r="Y1719" s="32" t="s">
        <v>9313</v>
      </c>
      <c r="Z1719" s="32" t="s">
        <v>9313</v>
      </c>
      <c r="AA1719" s="32" t="s">
        <v>9314</v>
      </c>
      <c r="AB1719" s="32" t="s">
        <v>9314</v>
      </c>
      <c r="AC1719" s="39">
        <v>5091901</v>
      </c>
      <c r="AD1719" s="39">
        <v>5091902</v>
      </c>
      <c r="AE1719" s="216"/>
    </row>
    <row r="1720" spans="1:31" s="84" customFormat="1" ht="13.5" customHeight="1">
      <c r="A1720" s="291"/>
      <c r="B1720" s="28">
        <f t="shared" si="26"/>
        <v>110004501</v>
      </c>
      <c r="C1720" s="68">
        <v>0</v>
      </c>
      <c r="D1720" s="19" t="s">
        <v>5896</v>
      </c>
      <c r="E1720" s="19"/>
      <c r="F1720" s="19" t="s">
        <v>8408</v>
      </c>
      <c r="G1720" s="17">
        <v>1</v>
      </c>
      <c r="H1720" s="562">
        <v>110004501</v>
      </c>
      <c r="I1720" s="83">
        <v>0</v>
      </c>
      <c r="J1720" s="39" t="s">
        <v>260</v>
      </c>
      <c r="K1720" s="39">
        <v>0</v>
      </c>
      <c r="L1720" s="39">
        <v>4</v>
      </c>
      <c r="M1720" s="42" t="s">
        <v>5971</v>
      </c>
      <c r="N1720" s="42" t="s">
        <v>5971</v>
      </c>
      <c r="O1720" s="31" t="s">
        <v>9315</v>
      </c>
      <c r="P1720" s="31" t="s">
        <v>9315</v>
      </c>
      <c r="Q1720" s="31" t="s">
        <v>9316</v>
      </c>
      <c r="R1720" s="31" t="s">
        <v>9316</v>
      </c>
      <c r="S1720" s="31" t="s">
        <v>9317</v>
      </c>
      <c r="T1720" s="31" t="s">
        <v>9317</v>
      </c>
      <c r="U1720" s="31" t="s">
        <v>9318</v>
      </c>
      <c r="V1720" s="31" t="s">
        <v>9318</v>
      </c>
      <c r="W1720" s="39" t="s">
        <v>9319</v>
      </c>
      <c r="X1720" s="39" t="s">
        <v>9319</v>
      </c>
      <c r="Y1720" s="39" t="s">
        <v>9320</v>
      </c>
      <c r="Z1720" s="39" t="s">
        <v>9320</v>
      </c>
      <c r="AA1720" s="39" t="s">
        <v>9321</v>
      </c>
      <c r="AB1720" s="39" t="s">
        <v>9321</v>
      </c>
      <c r="AC1720" s="39">
        <v>5091903</v>
      </c>
      <c r="AD1720" s="39">
        <v>5091904</v>
      </c>
      <c r="AE1720" s="220"/>
    </row>
    <row r="1721" spans="1:31" ht="13.5" customHeight="1">
      <c r="A1721" s="294"/>
      <c r="B1721" s="31">
        <f t="shared" si="26"/>
        <v>110004600</v>
      </c>
      <c r="C1721" s="68">
        <v>0</v>
      </c>
      <c r="D1721" s="19" t="s">
        <v>5896</v>
      </c>
      <c r="E1721" s="19"/>
      <c r="F1721" s="19" t="s">
        <v>8408</v>
      </c>
      <c r="G1721" s="17">
        <v>1</v>
      </c>
      <c r="H1721" s="561">
        <v>110004600</v>
      </c>
      <c r="I1721" s="39">
        <v>0</v>
      </c>
      <c r="J1721" s="39" t="s">
        <v>260</v>
      </c>
      <c r="K1721" s="39">
        <v>0</v>
      </c>
      <c r="L1721" s="39">
        <v>5</v>
      </c>
      <c r="M1721" s="42" t="s">
        <v>5972</v>
      </c>
      <c r="N1721" s="42" t="s">
        <v>5972</v>
      </c>
      <c r="O1721" s="39" t="s">
        <v>9322</v>
      </c>
      <c r="P1721" s="39" t="s">
        <v>9322</v>
      </c>
      <c r="Q1721" s="39" t="s">
        <v>9323</v>
      </c>
      <c r="R1721" s="39" t="s">
        <v>9323</v>
      </c>
      <c r="S1721" s="39" t="s">
        <v>9324</v>
      </c>
      <c r="T1721" s="39" t="s">
        <v>9324</v>
      </c>
      <c r="U1721" s="39" t="s">
        <v>9325</v>
      </c>
      <c r="V1721" s="39" t="s">
        <v>9325</v>
      </c>
      <c r="W1721" s="39" t="s">
        <v>9326</v>
      </c>
      <c r="X1721" s="39" t="s">
        <v>9326</v>
      </c>
      <c r="Y1721" s="39" t="s">
        <v>9327</v>
      </c>
      <c r="Z1721" s="39" t="s">
        <v>9327</v>
      </c>
      <c r="AA1721" s="39" t="s">
        <v>9328</v>
      </c>
      <c r="AB1721" s="39" t="s">
        <v>9328</v>
      </c>
      <c r="AC1721" s="39">
        <v>5091910</v>
      </c>
      <c r="AD1721" s="39">
        <v>5091911</v>
      </c>
      <c r="AE1721" s="39"/>
    </row>
    <row r="1722" spans="1:31" ht="13.5" customHeight="1">
      <c r="A1722" s="294"/>
      <c r="B1722" s="31">
        <f t="shared" si="26"/>
        <v>110004700</v>
      </c>
      <c r="C1722" s="68">
        <v>0</v>
      </c>
      <c r="D1722" s="19" t="s">
        <v>5896</v>
      </c>
      <c r="E1722" s="19"/>
      <c r="F1722" s="19" t="s">
        <v>8408</v>
      </c>
      <c r="G1722" s="17">
        <v>1</v>
      </c>
      <c r="H1722" s="561">
        <v>110004700</v>
      </c>
      <c r="I1722" s="39">
        <v>0</v>
      </c>
      <c r="J1722" s="39" t="s">
        <v>260</v>
      </c>
      <c r="K1722" s="39">
        <v>0</v>
      </c>
      <c r="L1722" s="39">
        <v>4</v>
      </c>
      <c r="M1722" s="42" t="s">
        <v>5973</v>
      </c>
      <c r="N1722" s="42" t="s">
        <v>5973</v>
      </c>
      <c r="O1722" s="39" t="s">
        <v>9329</v>
      </c>
      <c r="P1722" s="39" t="s">
        <v>9329</v>
      </c>
      <c r="Q1722" s="39" t="s">
        <v>9330</v>
      </c>
      <c r="R1722" s="39" t="s">
        <v>9330</v>
      </c>
      <c r="S1722" s="39" t="s">
        <v>9331</v>
      </c>
      <c r="T1722" s="39" t="s">
        <v>9331</v>
      </c>
      <c r="U1722" s="39" t="s">
        <v>9332</v>
      </c>
      <c r="V1722" s="39" t="s">
        <v>9332</v>
      </c>
      <c r="W1722" s="39" t="s">
        <v>9333</v>
      </c>
      <c r="X1722" s="39" t="s">
        <v>9333</v>
      </c>
      <c r="Y1722" s="39" t="s">
        <v>9334</v>
      </c>
      <c r="Z1722" s="39" t="s">
        <v>9334</v>
      </c>
      <c r="AA1722" s="39" t="s">
        <v>9335</v>
      </c>
      <c r="AB1722" s="39" t="s">
        <v>9335</v>
      </c>
      <c r="AC1722" s="39">
        <v>5091912</v>
      </c>
      <c r="AD1722" s="39">
        <v>5091913</v>
      </c>
      <c r="AE1722" s="39"/>
    </row>
    <row r="1723" spans="1:31" ht="13.5" customHeight="1">
      <c r="A1723" s="294"/>
      <c r="B1723" s="31">
        <f t="shared" si="26"/>
        <v>110004750</v>
      </c>
      <c r="C1723" s="68">
        <v>0</v>
      </c>
      <c r="D1723" s="19" t="s">
        <v>5896</v>
      </c>
      <c r="E1723" s="19"/>
      <c r="F1723" s="19" t="s">
        <v>8408</v>
      </c>
      <c r="G1723" s="17">
        <v>1</v>
      </c>
      <c r="H1723" s="561">
        <v>110004750</v>
      </c>
      <c r="I1723" s="39">
        <v>0</v>
      </c>
      <c r="J1723" s="39" t="s">
        <v>260</v>
      </c>
      <c r="K1723" s="39">
        <v>0</v>
      </c>
      <c r="L1723" s="39">
        <v>5</v>
      </c>
      <c r="M1723" s="42" t="s">
        <v>5974</v>
      </c>
      <c r="N1723" s="42" t="s">
        <v>5974</v>
      </c>
      <c r="O1723" s="39" t="s">
        <v>9336</v>
      </c>
      <c r="P1723" s="39" t="s">
        <v>9336</v>
      </c>
      <c r="Q1723" s="39" t="s">
        <v>9337</v>
      </c>
      <c r="R1723" s="39" t="s">
        <v>9337</v>
      </c>
      <c r="S1723" s="39" t="s">
        <v>9338</v>
      </c>
      <c r="T1723" s="39" t="s">
        <v>9338</v>
      </c>
      <c r="U1723" s="39" t="s">
        <v>9339</v>
      </c>
      <c r="V1723" s="39" t="s">
        <v>9339</v>
      </c>
      <c r="W1723" s="39" t="s">
        <v>9340</v>
      </c>
      <c r="X1723" s="39" t="s">
        <v>9340</v>
      </c>
      <c r="Y1723" s="39" t="s">
        <v>9341</v>
      </c>
      <c r="Z1723" s="39" t="s">
        <v>9341</v>
      </c>
      <c r="AA1723" s="39" t="s">
        <v>9342</v>
      </c>
      <c r="AB1723" s="39" t="s">
        <v>9343</v>
      </c>
      <c r="AC1723" s="39">
        <v>5091914</v>
      </c>
      <c r="AD1723" s="39">
        <v>50919140</v>
      </c>
      <c r="AE1723" s="39"/>
    </row>
    <row r="1724" spans="1:31" ht="13.5" customHeight="1">
      <c r="A1724" s="294"/>
      <c r="B1724" s="31">
        <f t="shared" si="26"/>
        <v>110004800</v>
      </c>
      <c r="C1724" s="68">
        <v>0</v>
      </c>
      <c r="D1724" s="19" t="s">
        <v>5896</v>
      </c>
      <c r="E1724" s="19"/>
      <c r="F1724" s="19" t="s">
        <v>8408</v>
      </c>
      <c r="G1724" s="17">
        <v>1</v>
      </c>
      <c r="H1724" s="561">
        <v>110004800</v>
      </c>
      <c r="I1724" s="39">
        <v>10004</v>
      </c>
      <c r="J1724" s="39" t="s">
        <v>475</v>
      </c>
      <c r="K1724" s="39">
        <v>0</v>
      </c>
      <c r="L1724" s="39">
        <v>4</v>
      </c>
      <c r="M1724" s="42" t="s">
        <v>5975</v>
      </c>
      <c r="N1724" s="42" t="s">
        <v>5975</v>
      </c>
      <c r="O1724" s="39" t="s">
        <v>9344</v>
      </c>
      <c r="P1724" s="39" t="s">
        <v>9344</v>
      </c>
      <c r="Q1724" s="39" t="s">
        <v>9345</v>
      </c>
      <c r="R1724" s="39" t="s">
        <v>9345</v>
      </c>
      <c r="S1724" s="39" t="s">
        <v>9346</v>
      </c>
      <c r="T1724" s="39" t="s">
        <v>9346</v>
      </c>
      <c r="U1724" s="39" t="s">
        <v>9347</v>
      </c>
      <c r="V1724" s="39" t="s">
        <v>9347</v>
      </c>
      <c r="W1724" s="39" t="s">
        <v>9348</v>
      </c>
      <c r="X1724" s="39" t="s">
        <v>9348</v>
      </c>
      <c r="Y1724" s="39" t="s">
        <v>9349</v>
      </c>
      <c r="Z1724" s="39" t="s">
        <v>9349</v>
      </c>
      <c r="AA1724" s="39" t="s">
        <v>9350</v>
      </c>
      <c r="AB1724" s="39" t="s">
        <v>9350</v>
      </c>
      <c r="AC1724" s="39">
        <v>5091915</v>
      </c>
      <c r="AD1724" s="39">
        <v>5091915</v>
      </c>
      <c r="AE1724" s="39"/>
    </row>
    <row r="1725" spans="1:31" ht="13.5" customHeight="1">
      <c r="A1725" s="294"/>
      <c r="B1725" s="31">
        <f t="shared" si="26"/>
        <v>110004850</v>
      </c>
      <c r="C1725" s="68">
        <v>0</v>
      </c>
      <c r="D1725" s="19" t="s">
        <v>5896</v>
      </c>
      <c r="E1725" s="19"/>
      <c r="F1725" s="19" t="s">
        <v>8408</v>
      </c>
      <c r="G1725" s="17">
        <v>1</v>
      </c>
      <c r="H1725" s="561">
        <v>110004850</v>
      </c>
      <c r="I1725" s="39">
        <v>0</v>
      </c>
      <c r="J1725" s="39" t="s">
        <v>260</v>
      </c>
      <c r="K1725" s="39">
        <v>0</v>
      </c>
      <c r="L1725" s="39">
        <v>4</v>
      </c>
      <c r="M1725" s="42" t="s">
        <v>5976</v>
      </c>
      <c r="N1725" s="42" t="s">
        <v>5976</v>
      </c>
      <c r="O1725" s="39" t="s">
        <v>9351</v>
      </c>
      <c r="P1725" s="39" t="s">
        <v>9351</v>
      </c>
      <c r="Q1725" s="39" t="s">
        <v>9352</v>
      </c>
      <c r="R1725" s="39" t="s">
        <v>9352</v>
      </c>
      <c r="S1725" s="39" t="s">
        <v>9353</v>
      </c>
      <c r="T1725" s="39" t="s">
        <v>9353</v>
      </c>
      <c r="U1725" s="39" t="s">
        <v>9354</v>
      </c>
      <c r="V1725" s="39" t="s">
        <v>9354</v>
      </c>
      <c r="W1725" s="39" t="s">
        <v>9355</v>
      </c>
      <c r="X1725" s="39" t="s">
        <v>9355</v>
      </c>
      <c r="Y1725" s="39" t="s">
        <v>9356</v>
      </c>
      <c r="Z1725" s="39" t="s">
        <v>9356</v>
      </c>
      <c r="AA1725" s="39" t="s">
        <v>9357</v>
      </c>
      <c r="AB1725" s="39" t="s">
        <v>9357</v>
      </c>
      <c r="AC1725" s="39">
        <v>5091922</v>
      </c>
      <c r="AD1725" s="39">
        <v>5091923</v>
      </c>
      <c r="AE1725" s="39"/>
    </row>
    <row r="1726" spans="1:31" ht="13.5" customHeight="1">
      <c r="A1726" s="294"/>
      <c r="B1726" s="31">
        <f t="shared" si="26"/>
        <v>110004900</v>
      </c>
      <c r="C1726" s="68">
        <v>0</v>
      </c>
      <c r="D1726" s="19" t="s">
        <v>5896</v>
      </c>
      <c r="E1726" s="19"/>
      <c r="F1726" s="19" t="s">
        <v>8408</v>
      </c>
      <c r="G1726" s="17">
        <v>1</v>
      </c>
      <c r="H1726" s="561">
        <v>110004900</v>
      </c>
      <c r="I1726" s="39">
        <v>0</v>
      </c>
      <c r="J1726" s="39" t="s">
        <v>260</v>
      </c>
      <c r="K1726" s="39">
        <v>0</v>
      </c>
      <c r="L1726" s="39">
        <v>3</v>
      </c>
      <c r="M1726" s="42" t="s">
        <v>5977</v>
      </c>
      <c r="N1726" s="42" t="s">
        <v>5977</v>
      </c>
      <c r="O1726" s="39" t="s">
        <v>9358</v>
      </c>
      <c r="P1726" s="39" t="s">
        <v>9358</v>
      </c>
      <c r="Q1726" s="39" t="s">
        <v>9359</v>
      </c>
      <c r="R1726" s="39" t="s">
        <v>9359</v>
      </c>
      <c r="S1726" s="39" t="s">
        <v>9360</v>
      </c>
      <c r="T1726" s="39" t="s">
        <v>9360</v>
      </c>
      <c r="U1726" s="39" t="s">
        <v>9361</v>
      </c>
      <c r="V1726" s="39" t="s">
        <v>9361</v>
      </c>
      <c r="W1726" s="39" t="s">
        <v>9362</v>
      </c>
      <c r="X1726" s="39" t="s">
        <v>9362</v>
      </c>
      <c r="Y1726" s="39" t="s">
        <v>9363</v>
      </c>
      <c r="Z1726" s="39" t="s">
        <v>9363</v>
      </c>
      <c r="AA1726" s="39" t="s">
        <v>9364</v>
      </c>
      <c r="AB1726" s="39" t="s">
        <v>9364</v>
      </c>
      <c r="AC1726" s="39">
        <v>5091924</v>
      </c>
      <c r="AD1726" s="39">
        <v>5091925</v>
      </c>
      <c r="AE1726" s="39"/>
    </row>
    <row r="1727" spans="1:31" ht="13.5" customHeight="1">
      <c r="A1727" s="294"/>
      <c r="B1727" s="31">
        <f t="shared" si="26"/>
        <v>110004950</v>
      </c>
      <c r="C1727" s="68">
        <v>0</v>
      </c>
      <c r="D1727" s="19" t="s">
        <v>5896</v>
      </c>
      <c r="E1727" s="19"/>
      <c r="F1727" s="19" t="s">
        <v>8408</v>
      </c>
      <c r="G1727" s="17">
        <v>1</v>
      </c>
      <c r="H1727" s="561">
        <v>110004950</v>
      </c>
      <c r="I1727" s="39">
        <v>0</v>
      </c>
      <c r="J1727" s="39" t="s">
        <v>260</v>
      </c>
      <c r="K1727" s="39">
        <v>0</v>
      </c>
      <c r="L1727" s="39">
        <v>3</v>
      </c>
      <c r="M1727" s="42" t="s">
        <v>5978</v>
      </c>
      <c r="N1727" s="42" t="s">
        <v>5978</v>
      </c>
      <c r="O1727" s="39" t="s">
        <v>9365</v>
      </c>
      <c r="P1727" s="39" t="s">
        <v>9365</v>
      </c>
      <c r="Q1727" s="39" t="s">
        <v>9366</v>
      </c>
      <c r="R1727" s="39" t="s">
        <v>9366</v>
      </c>
      <c r="S1727" s="39" t="s">
        <v>9367</v>
      </c>
      <c r="T1727" s="39" t="s">
        <v>9367</v>
      </c>
      <c r="U1727" s="39" t="s">
        <v>9368</v>
      </c>
      <c r="V1727" s="39" t="s">
        <v>9368</v>
      </c>
      <c r="W1727" s="39" t="s">
        <v>9369</v>
      </c>
      <c r="X1727" s="39" t="s">
        <v>9369</v>
      </c>
      <c r="Y1727" s="39" t="s">
        <v>9370</v>
      </c>
      <c r="Z1727" s="39" t="s">
        <v>9370</v>
      </c>
      <c r="AA1727" s="39" t="s">
        <v>9371</v>
      </c>
      <c r="AB1727" s="39" t="s">
        <v>9371</v>
      </c>
      <c r="AC1727" s="296">
        <v>5091926</v>
      </c>
      <c r="AD1727" s="296">
        <v>50919260</v>
      </c>
      <c r="AE1727" s="39"/>
    </row>
    <row r="1728" spans="1:31" ht="13.5" customHeight="1">
      <c r="A1728" s="291"/>
      <c r="B1728" s="28">
        <f t="shared" si="26"/>
        <v>110005000</v>
      </c>
      <c r="C1728" s="208">
        <v>0</v>
      </c>
      <c r="D1728" s="19" t="s">
        <v>5896</v>
      </c>
      <c r="E1728" s="19"/>
      <c r="F1728" s="19" t="s">
        <v>8408</v>
      </c>
      <c r="G1728" s="17">
        <v>1</v>
      </c>
      <c r="H1728" s="561">
        <v>110005000</v>
      </c>
      <c r="I1728" s="86">
        <v>10019</v>
      </c>
      <c r="J1728" s="32" t="s">
        <v>5979</v>
      </c>
      <c r="K1728" s="37">
        <f>H1729</f>
        <v>110005001</v>
      </c>
      <c r="L1728" s="32">
        <v>5</v>
      </c>
      <c r="M1728" s="46" t="s">
        <v>5980</v>
      </c>
      <c r="N1728" s="46" t="s">
        <v>5980</v>
      </c>
      <c r="O1728" s="31" t="s">
        <v>9372</v>
      </c>
      <c r="P1728" s="31" t="s">
        <v>9372</v>
      </c>
      <c r="Q1728" s="31" t="s">
        <v>9373</v>
      </c>
      <c r="R1728" s="31" t="s">
        <v>9373</v>
      </c>
      <c r="S1728" s="31" t="s">
        <v>9374</v>
      </c>
      <c r="T1728" s="31" t="s">
        <v>9374</v>
      </c>
      <c r="U1728" s="31" t="s">
        <v>9375</v>
      </c>
      <c r="V1728" s="31" t="s">
        <v>9375</v>
      </c>
      <c r="W1728" s="32" t="s">
        <v>9376</v>
      </c>
      <c r="X1728" s="32" t="s">
        <v>9376</v>
      </c>
      <c r="Y1728" s="32" t="s">
        <v>9377</v>
      </c>
      <c r="Z1728" s="32" t="s">
        <v>9377</v>
      </c>
      <c r="AA1728" s="32" t="s">
        <v>9378</v>
      </c>
      <c r="AB1728" s="32" t="s">
        <v>9378</v>
      </c>
      <c r="AC1728" s="39">
        <v>5091927</v>
      </c>
      <c r="AD1728" s="39">
        <v>5091927</v>
      </c>
      <c r="AE1728" s="216"/>
    </row>
    <row r="1729" spans="1:31" ht="13.5" customHeight="1">
      <c r="A1729" s="291"/>
      <c r="B1729" s="28">
        <f t="shared" si="26"/>
        <v>110005001</v>
      </c>
      <c r="C1729" s="208">
        <v>0</v>
      </c>
      <c r="D1729" s="19" t="s">
        <v>5896</v>
      </c>
      <c r="E1729" s="19"/>
      <c r="F1729" s="19" t="s">
        <v>8408</v>
      </c>
      <c r="G1729" s="17">
        <v>1</v>
      </c>
      <c r="H1729" s="562">
        <v>110005001</v>
      </c>
      <c r="I1729" s="86">
        <v>0</v>
      </c>
      <c r="J1729" s="32" t="s">
        <v>260</v>
      </c>
      <c r="K1729" s="32">
        <f>H1730</f>
        <v>110005002</v>
      </c>
      <c r="L1729" s="32">
        <v>5</v>
      </c>
      <c r="M1729" s="46" t="s">
        <v>5981</v>
      </c>
      <c r="N1729" s="46" t="s">
        <v>5981</v>
      </c>
      <c r="O1729" s="31" t="s">
        <v>9379</v>
      </c>
      <c r="P1729" s="31" t="s">
        <v>9379</v>
      </c>
      <c r="Q1729" s="31" t="s">
        <v>9380</v>
      </c>
      <c r="R1729" s="31" t="s">
        <v>9380</v>
      </c>
      <c r="S1729" s="31" t="s">
        <v>9381</v>
      </c>
      <c r="T1729" s="31" t="s">
        <v>9381</v>
      </c>
      <c r="U1729" s="31" t="s">
        <v>9382</v>
      </c>
      <c r="V1729" s="31" t="s">
        <v>9382</v>
      </c>
      <c r="W1729" s="32" t="s">
        <v>9383</v>
      </c>
      <c r="X1729" s="32" t="s">
        <v>9383</v>
      </c>
      <c r="Y1729" s="32" t="s">
        <v>9384</v>
      </c>
      <c r="Z1729" s="32" t="s">
        <v>9384</v>
      </c>
      <c r="AA1729" s="32" t="s">
        <v>9385</v>
      </c>
      <c r="AB1729" s="32" t="s">
        <v>9386</v>
      </c>
      <c r="AC1729" s="39">
        <v>5091928</v>
      </c>
      <c r="AD1729" s="39">
        <v>5091929</v>
      </c>
      <c r="AE1729" s="216"/>
    </row>
    <row r="1730" spans="1:31" s="84" customFormat="1" ht="13.5" customHeight="1">
      <c r="A1730" s="291"/>
      <c r="B1730" s="28">
        <f t="shared" si="26"/>
        <v>110005002</v>
      </c>
      <c r="C1730" s="68">
        <v>0</v>
      </c>
      <c r="D1730" s="19" t="s">
        <v>5896</v>
      </c>
      <c r="E1730" s="19"/>
      <c r="F1730" s="19" t="s">
        <v>8408</v>
      </c>
      <c r="G1730" s="17">
        <v>1</v>
      </c>
      <c r="H1730" s="562">
        <v>110005002</v>
      </c>
      <c r="I1730" s="83">
        <v>10019</v>
      </c>
      <c r="J1730" s="39" t="s">
        <v>5979</v>
      </c>
      <c r="K1730" s="39">
        <v>0</v>
      </c>
      <c r="L1730" s="39">
        <v>4</v>
      </c>
      <c r="M1730" s="42" t="s">
        <v>5982</v>
      </c>
      <c r="N1730" s="42" t="s">
        <v>5982</v>
      </c>
      <c r="O1730" s="31" t="s">
        <v>9387</v>
      </c>
      <c r="P1730" s="31" t="s">
        <v>9387</v>
      </c>
      <c r="Q1730" s="31" t="s">
        <v>9388</v>
      </c>
      <c r="R1730" s="31" t="s">
        <v>9388</v>
      </c>
      <c r="S1730" s="31" t="s">
        <v>9389</v>
      </c>
      <c r="T1730" s="31" t="s">
        <v>9389</v>
      </c>
      <c r="U1730" s="31" t="s">
        <v>9390</v>
      </c>
      <c r="V1730" s="31" t="s">
        <v>9390</v>
      </c>
      <c r="W1730" s="39" t="s">
        <v>9391</v>
      </c>
      <c r="X1730" s="39" t="s">
        <v>9391</v>
      </c>
      <c r="Y1730" s="39" t="s">
        <v>9392</v>
      </c>
      <c r="Z1730" s="39" t="s">
        <v>9392</v>
      </c>
      <c r="AA1730" s="39" t="s">
        <v>9393</v>
      </c>
      <c r="AB1730" s="39" t="s">
        <v>9393</v>
      </c>
      <c r="AC1730" s="39">
        <v>5091930</v>
      </c>
      <c r="AD1730" s="39">
        <v>5091930</v>
      </c>
      <c r="AE1730" s="220"/>
    </row>
    <row r="1731" spans="1:31" ht="13.5" customHeight="1">
      <c r="A1731" s="291"/>
      <c r="B1731" s="83">
        <f t="shared" si="26"/>
        <v>110005030</v>
      </c>
      <c r="C1731" s="204">
        <v>0</v>
      </c>
      <c r="D1731" s="19" t="s">
        <v>5896</v>
      </c>
      <c r="E1731" s="19"/>
      <c r="F1731" s="19" t="s">
        <v>8408</v>
      </c>
      <c r="G1731" s="17">
        <v>1</v>
      </c>
      <c r="H1731" s="561">
        <v>110005030</v>
      </c>
      <c r="I1731" s="39">
        <v>10019</v>
      </c>
      <c r="J1731" s="39" t="s">
        <v>5979</v>
      </c>
      <c r="K1731" s="39">
        <v>0</v>
      </c>
      <c r="L1731" s="39">
        <v>4</v>
      </c>
      <c r="M1731" s="33" t="s">
        <v>5983</v>
      </c>
      <c r="N1731" s="33" t="s">
        <v>5983</v>
      </c>
      <c r="O1731" s="39" t="s">
        <v>21553</v>
      </c>
      <c r="P1731" s="39" t="s">
        <v>21553</v>
      </c>
      <c r="Q1731" s="39" t="s">
        <v>21554</v>
      </c>
      <c r="R1731" s="39" t="s">
        <v>21554</v>
      </c>
      <c r="S1731" s="39" t="s">
        <v>21555</v>
      </c>
      <c r="T1731" s="39" t="s">
        <v>21555</v>
      </c>
      <c r="U1731" s="39" t="s">
        <v>21556</v>
      </c>
      <c r="V1731" s="39" t="s">
        <v>21556</v>
      </c>
      <c r="W1731" s="39" t="s">
        <v>21557</v>
      </c>
      <c r="X1731" s="39" t="s">
        <v>21557</v>
      </c>
      <c r="Y1731" s="39" t="s">
        <v>21558</v>
      </c>
      <c r="Z1731" s="39" t="s">
        <v>21558</v>
      </c>
      <c r="AA1731" s="39" t="s">
        <v>21559</v>
      </c>
      <c r="AB1731" s="39" t="s">
        <v>21560</v>
      </c>
      <c r="AC1731" s="39">
        <v>5091931</v>
      </c>
      <c r="AD1731" s="39">
        <v>5091931</v>
      </c>
      <c r="AE1731" s="39"/>
    </row>
    <row r="1732" spans="1:31" ht="13.5" customHeight="1">
      <c r="A1732" s="291"/>
      <c r="B1732" s="83">
        <f t="shared" si="26"/>
        <v>110005050</v>
      </c>
      <c r="C1732" s="204">
        <v>0</v>
      </c>
      <c r="D1732" s="19" t="s">
        <v>5896</v>
      </c>
      <c r="E1732" s="19"/>
      <c r="F1732" s="19" t="s">
        <v>8408</v>
      </c>
      <c r="G1732" s="17">
        <v>1</v>
      </c>
      <c r="H1732" s="561">
        <v>110005050</v>
      </c>
      <c r="I1732" s="39">
        <v>10019</v>
      </c>
      <c r="J1732" s="39" t="s">
        <v>5979</v>
      </c>
      <c r="K1732" s="39">
        <v>0</v>
      </c>
      <c r="L1732" s="39">
        <v>5</v>
      </c>
      <c r="M1732" s="33" t="s">
        <v>5984</v>
      </c>
      <c r="N1732" s="33" t="s">
        <v>5984</v>
      </c>
      <c r="O1732" s="39" t="s">
        <v>9394</v>
      </c>
      <c r="P1732" s="39" t="s">
        <v>9394</v>
      </c>
      <c r="Q1732" s="39" t="s">
        <v>9395</v>
      </c>
      <c r="R1732" s="39" t="s">
        <v>9395</v>
      </c>
      <c r="S1732" s="39" t="s">
        <v>9396</v>
      </c>
      <c r="T1732" s="39" t="s">
        <v>9396</v>
      </c>
      <c r="U1732" s="39" t="s">
        <v>9397</v>
      </c>
      <c r="V1732" s="39" t="s">
        <v>9397</v>
      </c>
      <c r="W1732" s="39" t="s">
        <v>9398</v>
      </c>
      <c r="X1732" s="39" t="s">
        <v>9398</v>
      </c>
      <c r="Y1732" s="39" t="s">
        <v>9399</v>
      </c>
      <c r="Z1732" s="39" t="s">
        <v>9399</v>
      </c>
      <c r="AA1732" s="39" t="s">
        <v>9400</v>
      </c>
      <c r="AB1732" s="39" t="s">
        <v>9401</v>
      </c>
      <c r="AC1732" s="39">
        <v>5091932</v>
      </c>
      <c r="AD1732" s="39">
        <v>5091932</v>
      </c>
      <c r="AE1732" s="39"/>
    </row>
    <row r="1733" spans="1:31" ht="13.5" customHeight="1">
      <c r="A1733" s="291"/>
      <c r="B1733" s="83">
        <f t="shared" si="26"/>
        <v>110005080</v>
      </c>
      <c r="C1733" s="204">
        <v>0</v>
      </c>
      <c r="D1733" s="19" t="s">
        <v>5896</v>
      </c>
      <c r="E1733" s="19"/>
      <c r="F1733" s="19" t="s">
        <v>8408</v>
      </c>
      <c r="G1733" s="17">
        <v>1</v>
      </c>
      <c r="H1733" s="561">
        <v>110005080</v>
      </c>
      <c r="I1733" s="39">
        <v>10031</v>
      </c>
      <c r="J1733" s="39" t="s">
        <v>5985</v>
      </c>
      <c r="K1733" s="39">
        <v>0</v>
      </c>
      <c r="L1733" s="39">
        <v>4</v>
      </c>
      <c r="M1733" s="33" t="s">
        <v>5986</v>
      </c>
      <c r="N1733" s="33" t="s">
        <v>5986</v>
      </c>
      <c r="O1733" s="39" t="s">
        <v>10110</v>
      </c>
      <c r="P1733" s="39" t="s">
        <v>10110</v>
      </c>
      <c r="Q1733" s="39" t="s">
        <v>10111</v>
      </c>
      <c r="R1733" s="39" t="s">
        <v>10111</v>
      </c>
      <c r="S1733" s="39" t="s">
        <v>10112</v>
      </c>
      <c r="T1733" s="39" t="s">
        <v>10112</v>
      </c>
      <c r="U1733" s="39" t="s">
        <v>10113</v>
      </c>
      <c r="V1733" s="39" t="s">
        <v>10113</v>
      </c>
      <c r="W1733" s="39" t="s">
        <v>10114</v>
      </c>
      <c r="X1733" s="39" t="s">
        <v>10114</v>
      </c>
      <c r="Y1733" s="39" t="s">
        <v>10115</v>
      </c>
      <c r="Z1733" s="39" t="s">
        <v>10115</v>
      </c>
      <c r="AA1733" s="39" t="s">
        <v>10116</v>
      </c>
      <c r="AB1733" s="39" t="s">
        <v>10116</v>
      </c>
      <c r="AC1733" s="39">
        <v>5091933</v>
      </c>
      <c r="AD1733" s="39">
        <v>5091933</v>
      </c>
      <c r="AE1733" s="39"/>
    </row>
    <row r="1734" spans="1:31" ht="13.5" customHeight="1">
      <c r="A1734" s="291"/>
      <c r="B1734" s="83">
        <f t="shared" si="26"/>
        <v>110005100</v>
      </c>
      <c r="C1734" s="204">
        <v>0</v>
      </c>
      <c r="D1734" s="19" t="s">
        <v>5896</v>
      </c>
      <c r="E1734" s="19"/>
      <c r="F1734" s="19" t="s">
        <v>8408</v>
      </c>
      <c r="G1734" s="17">
        <v>1</v>
      </c>
      <c r="H1734" s="561">
        <v>110005100</v>
      </c>
      <c r="I1734" s="39">
        <v>10031</v>
      </c>
      <c r="J1734" s="39" t="s">
        <v>5985</v>
      </c>
      <c r="K1734" s="39">
        <v>0</v>
      </c>
      <c r="L1734" s="39">
        <v>5</v>
      </c>
      <c r="M1734" s="33" t="s">
        <v>5987</v>
      </c>
      <c r="N1734" s="33" t="s">
        <v>5987</v>
      </c>
      <c r="O1734" s="39" t="s">
        <v>9402</v>
      </c>
      <c r="P1734" s="39" t="s">
        <v>9402</v>
      </c>
      <c r="Q1734" s="39" t="s">
        <v>9403</v>
      </c>
      <c r="R1734" s="39" t="s">
        <v>9403</v>
      </c>
      <c r="S1734" s="39" t="s">
        <v>9404</v>
      </c>
      <c r="T1734" s="39" t="s">
        <v>9404</v>
      </c>
      <c r="U1734" s="39" t="s">
        <v>9405</v>
      </c>
      <c r="V1734" s="39" t="s">
        <v>9405</v>
      </c>
      <c r="W1734" s="39" t="s">
        <v>9406</v>
      </c>
      <c r="X1734" s="39" t="s">
        <v>9406</v>
      </c>
      <c r="Y1734" s="39" t="s">
        <v>9407</v>
      </c>
      <c r="Z1734" s="39" t="s">
        <v>9407</v>
      </c>
      <c r="AA1734" s="39" t="s">
        <v>9408</v>
      </c>
      <c r="AB1734" s="39" t="s">
        <v>9408</v>
      </c>
      <c r="AC1734" s="39">
        <v>5091934</v>
      </c>
      <c r="AD1734" s="39">
        <v>5091934</v>
      </c>
      <c r="AE1734" s="39"/>
    </row>
    <row r="1735" spans="1:31" s="84" customFormat="1" ht="13.5" customHeight="1">
      <c r="A1735" s="301"/>
      <c r="B1735" s="83">
        <f t="shared" si="26"/>
        <v>110005200</v>
      </c>
      <c r="C1735" s="302">
        <v>0</v>
      </c>
      <c r="D1735" s="84" t="s">
        <v>5896</v>
      </c>
      <c r="F1735" s="84" t="s">
        <v>8408</v>
      </c>
      <c r="G1735" s="150">
        <v>1</v>
      </c>
      <c r="H1735" s="561">
        <v>110005200</v>
      </c>
      <c r="I1735" s="39">
        <v>0</v>
      </c>
      <c r="J1735" s="39" t="s">
        <v>260</v>
      </c>
      <c r="K1735" s="39">
        <v>0</v>
      </c>
      <c r="L1735" s="39">
        <v>4</v>
      </c>
      <c r="M1735" s="42" t="s">
        <v>5988</v>
      </c>
      <c r="N1735" s="42" t="s">
        <v>5988</v>
      </c>
      <c r="O1735" s="39" t="s">
        <v>9409</v>
      </c>
      <c r="P1735" s="39" t="s">
        <v>9409</v>
      </c>
      <c r="Q1735" s="39" t="s">
        <v>9410</v>
      </c>
      <c r="R1735" s="39" t="s">
        <v>9410</v>
      </c>
      <c r="S1735" s="39" t="s">
        <v>9411</v>
      </c>
      <c r="T1735" s="39" t="s">
        <v>9411</v>
      </c>
      <c r="U1735" s="39" t="s">
        <v>9412</v>
      </c>
      <c r="V1735" s="39" t="s">
        <v>9412</v>
      </c>
      <c r="W1735" s="39" t="s">
        <v>9413</v>
      </c>
      <c r="X1735" s="39" t="s">
        <v>9413</v>
      </c>
      <c r="Y1735" s="39" t="s">
        <v>9414</v>
      </c>
      <c r="Z1735" s="39" t="s">
        <v>9414</v>
      </c>
      <c r="AA1735" s="39" t="s">
        <v>9415</v>
      </c>
      <c r="AB1735" s="39" t="s">
        <v>9415</v>
      </c>
      <c r="AC1735" s="39">
        <v>5091935</v>
      </c>
      <c r="AD1735" s="39">
        <v>5091936</v>
      </c>
      <c r="AE1735" s="39"/>
    </row>
    <row r="1736" spans="1:31" ht="13.5" customHeight="1">
      <c r="A1736" s="290" t="s">
        <v>5989</v>
      </c>
      <c r="B1736" s="83">
        <f t="shared" si="26"/>
        <v>110005300</v>
      </c>
      <c r="C1736" s="204">
        <v>0</v>
      </c>
      <c r="D1736" s="19" t="s">
        <v>5896</v>
      </c>
      <c r="E1736" s="19"/>
      <c r="F1736" s="19" t="s">
        <v>8408</v>
      </c>
      <c r="G1736" s="17">
        <v>1</v>
      </c>
      <c r="H1736" s="565">
        <v>110005300</v>
      </c>
      <c r="I1736" s="39">
        <v>0</v>
      </c>
      <c r="J1736" s="39" t="s">
        <v>260</v>
      </c>
      <c r="K1736" s="39">
        <v>0</v>
      </c>
      <c r="L1736" s="39">
        <v>4</v>
      </c>
      <c r="M1736" s="42" t="s">
        <v>5990</v>
      </c>
      <c r="N1736" s="42" t="s">
        <v>5990</v>
      </c>
      <c r="O1736" s="39" t="s">
        <v>21561</v>
      </c>
      <c r="P1736" s="39" t="s">
        <v>21561</v>
      </c>
      <c r="Q1736" s="39" t="s">
        <v>21562</v>
      </c>
      <c r="R1736" s="39" t="s">
        <v>21562</v>
      </c>
      <c r="S1736" s="39" t="s">
        <v>21563</v>
      </c>
      <c r="T1736" s="39" t="s">
        <v>21563</v>
      </c>
      <c r="U1736" s="39" t="s">
        <v>21564</v>
      </c>
      <c r="V1736" s="39" t="s">
        <v>21564</v>
      </c>
      <c r="W1736" s="39" t="s">
        <v>21565</v>
      </c>
      <c r="X1736" s="39" t="s">
        <v>21565</v>
      </c>
      <c r="Y1736" s="39" t="s">
        <v>21566</v>
      </c>
      <c r="Z1736" s="39" t="s">
        <v>21566</v>
      </c>
      <c r="AA1736" s="39" t="s">
        <v>21567</v>
      </c>
      <c r="AB1736" s="39" t="s">
        <v>21568</v>
      </c>
      <c r="AC1736" s="39">
        <v>5091943</v>
      </c>
      <c r="AD1736" s="39">
        <v>5091944</v>
      </c>
      <c r="AE1736" s="39"/>
    </row>
    <row r="1737" spans="1:31" ht="13.5" customHeight="1">
      <c r="A1737" s="291"/>
      <c r="B1737" s="86">
        <f t="shared" si="26"/>
        <v>110005400</v>
      </c>
      <c r="C1737" s="292">
        <v>0</v>
      </c>
      <c r="D1737" s="19" t="s">
        <v>5896</v>
      </c>
      <c r="E1737" s="19"/>
      <c r="F1737" s="19" t="s">
        <v>8408</v>
      </c>
      <c r="G1737" s="17">
        <v>1</v>
      </c>
      <c r="H1737" s="561">
        <v>110005400</v>
      </c>
      <c r="I1737" s="39">
        <v>0</v>
      </c>
      <c r="J1737" s="39" t="s">
        <v>260</v>
      </c>
      <c r="K1737" s="39">
        <v>0</v>
      </c>
      <c r="L1737" s="39">
        <v>5</v>
      </c>
      <c r="M1737" s="42" t="s">
        <v>5991</v>
      </c>
      <c r="N1737" s="42" t="s">
        <v>5991</v>
      </c>
      <c r="O1737" s="39" t="s">
        <v>21569</v>
      </c>
      <c r="P1737" s="39" t="s">
        <v>21569</v>
      </c>
      <c r="Q1737" s="39" t="s">
        <v>21570</v>
      </c>
      <c r="R1737" s="39" t="s">
        <v>21570</v>
      </c>
      <c r="S1737" s="39" t="s">
        <v>21571</v>
      </c>
      <c r="T1737" s="39" t="s">
        <v>21571</v>
      </c>
      <c r="U1737" s="39" t="s">
        <v>21572</v>
      </c>
      <c r="V1737" s="39" t="s">
        <v>21572</v>
      </c>
      <c r="W1737" s="39" t="s">
        <v>21573</v>
      </c>
      <c r="X1737" s="39" t="s">
        <v>21573</v>
      </c>
      <c r="Y1737" s="39" t="s">
        <v>21574</v>
      </c>
      <c r="Z1737" s="39" t="s">
        <v>21574</v>
      </c>
      <c r="AA1737" s="39" t="s">
        <v>21575</v>
      </c>
      <c r="AB1737" s="39" t="s">
        <v>21575</v>
      </c>
      <c r="AC1737" s="39">
        <v>5091945</v>
      </c>
      <c r="AD1737" s="39">
        <v>5091946</v>
      </c>
      <c r="AE1737" s="39"/>
    </row>
    <row r="1738" spans="1:31" s="84" customFormat="1" ht="13.5" customHeight="1">
      <c r="A1738" s="293"/>
      <c r="B1738" s="31">
        <f t="shared" si="26"/>
        <v>110005500</v>
      </c>
      <c r="C1738" s="68">
        <v>0</v>
      </c>
      <c r="D1738" s="19" t="s">
        <v>5896</v>
      </c>
      <c r="E1738" s="19"/>
      <c r="F1738" s="19" t="s">
        <v>8408</v>
      </c>
      <c r="G1738" s="17">
        <v>1</v>
      </c>
      <c r="H1738" s="561">
        <v>110005500</v>
      </c>
      <c r="I1738" s="39">
        <v>0</v>
      </c>
      <c r="J1738" s="39" t="s">
        <v>260</v>
      </c>
      <c r="K1738" s="39">
        <v>0</v>
      </c>
      <c r="L1738" s="39">
        <v>4</v>
      </c>
      <c r="M1738" s="42" t="s">
        <v>5992</v>
      </c>
      <c r="N1738" s="42" t="s">
        <v>5992</v>
      </c>
      <c r="O1738" s="39" t="s">
        <v>9416</v>
      </c>
      <c r="P1738" s="39" t="s">
        <v>9416</v>
      </c>
      <c r="Q1738" s="39" t="s">
        <v>9417</v>
      </c>
      <c r="R1738" s="39" t="s">
        <v>9417</v>
      </c>
      <c r="S1738" s="39" t="s">
        <v>9418</v>
      </c>
      <c r="T1738" s="39" t="s">
        <v>9418</v>
      </c>
      <c r="U1738" s="39" t="s">
        <v>9419</v>
      </c>
      <c r="V1738" s="39" t="s">
        <v>9419</v>
      </c>
      <c r="W1738" s="39" t="s">
        <v>9420</v>
      </c>
      <c r="X1738" s="39" t="s">
        <v>9420</v>
      </c>
      <c r="Y1738" s="39" t="s">
        <v>9421</v>
      </c>
      <c r="Z1738" s="39" t="s">
        <v>9421</v>
      </c>
      <c r="AA1738" s="39" t="s">
        <v>9422</v>
      </c>
      <c r="AB1738" s="39" t="s">
        <v>9422</v>
      </c>
      <c r="AC1738" s="39">
        <v>5091956</v>
      </c>
      <c r="AD1738" s="39">
        <v>5091957</v>
      </c>
      <c r="AE1738" s="39"/>
    </row>
    <row r="1739" spans="1:31" ht="13.5" customHeight="1">
      <c r="A1739" s="294"/>
      <c r="B1739" s="31">
        <f t="shared" si="26"/>
        <v>110005600</v>
      </c>
      <c r="C1739" s="68">
        <v>0</v>
      </c>
      <c r="D1739" s="19" t="s">
        <v>5896</v>
      </c>
      <c r="E1739" s="19"/>
      <c r="F1739" s="19" t="s">
        <v>8408</v>
      </c>
      <c r="G1739" s="17">
        <v>1</v>
      </c>
      <c r="H1739" s="561">
        <v>110005600</v>
      </c>
      <c r="I1739" s="39">
        <v>0</v>
      </c>
      <c r="J1739" s="39" t="s">
        <v>260</v>
      </c>
      <c r="K1739" s="39">
        <v>0</v>
      </c>
      <c r="L1739" s="39">
        <v>4</v>
      </c>
      <c r="M1739" s="42" t="s">
        <v>5993</v>
      </c>
      <c r="N1739" s="42" t="s">
        <v>5993</v>
      </c>
      <c r="O1739" s="39" t="s">
        <v>9423</v>
      </c>
      <c r="P1739" s="39" t="s">
        <v>9423</v>
      </c>
      <c r="Q1739" s="39" t="s">
        <v>9424</v>
      </c>
      <c r="R1739" s="39" t="s">
        <v>9424</v>
      </c>
      <c r="S1739" s="39" t="s">
        <v>9425</v>
      </c>
      <c r="T1739" s="39" t="s">
        <v>9425</v>
      </c>
      <c r="U1739" s="39" t="s">
        <v>9426</v>
      </c>
      <c r="V1739" s="39" t="s">
        <v>9426</v>
      </c>
      <c r="W1739" s="39" t="s">
        <v>9427</v>
      </c>
      <c r="X1739" s="39" t="s">
        <v>9427</v>
      </c>
      <c r="Y1739" s="39" t="s">
        <v>9428</v>
      </c>
      <c r="Z1739" s="39" t="s">
        <v>9428</v>
      </c>
      <c r="AA1739" s="39" t="s">
        <v>9429</v>
      </c>
      <c r="AB1739" s="39" t="s">
        <v>9429</v>
      </c>
      <c r="AC1739" s="39">
        <v>5091958</v>
      </c>
      <c r="AD1739" s="39">
        <v>5091959</v>
      </c>
      <c r="AE1739" s="39"/>
    </row>
    <row r="1740" spans="1:31" ht="13.5" customHeight="1">
      <c r="A1740" s="294"/>
      <c r="B1740" s="31">
        <f t="shared" si="26"/>
        <v>110005650</v>
      </c>
      <c r="C1740" s="68">
        <v>0</v>
      </c>
      <c r="D1740" s="19" t="s">
        <v>5896</v>
      </c>
      <c r="E1740" s="19"/>
      <c r="F1740" s="19" t="s">
        <v>8408</v>
      </c>
      <c r="G1740" s="17">
        <v>1</v>
      </c>
      <c r="H1740" s="561">
        <v>110005650</v>
      </c>
      <c r="I1740" s="39">
        <v>0</v>
      </c>
      <c r="J1740" s="39" t="s">
        <v>260</v>
      </c>
      <c r="K1740" s="39">
        <v>0</v>
      </c>
      <c r="L1740" s="39">
        <v>4</v>
      </c>
      <c r="M1740" s="42" t="s">
        <v>5994</v>
      </c>
      <c r="N1740" s="42" t="s">
        <v>5994</v>
      </c>
      <c r="O1740" s="39" t="s">
        <v>9430</v>
      </c>
      <c r="P1740" s="39" t="s">
        <v>9430</v>
      </c>
      <c r="Q1740" s="39" t="s">
        <v>9431</v>
      </c>
      <c r="R1740" s="39" t="s">
        <v>9431</v>
      </c>
      <c r="S1740" s="39" t="s">
        <v>9432</v>
      </c>
      <c r="T1740" s="39" t="s">
        <v>9432</v>
      </c>
      <c r="U1740" s="39" t="s">
        <v>9433</v>
      </c>
      <c r="V1740" s="39" t="s">
        <v>9433</v>
      </c>
      <c r="W1740" s="39" t="s">
        <v>9434</v>
      </c>
      <c r="X1740" s="39" t="s">
        <v>9434</v>
      </c>
      <c r="Y1740" s="39" t="s">
        <v>9435</v>
      </c>
      <c r="Z1740" s="39" t="s">
        <v>9435</v>
      </c>
      <c r="AA1740" s="39" t="s">
        <v>9436</v>
      </c>
      <c r="AB1740" s="39" t="s">
        <v>9436</v>
      </c>
      <c r="AC1740" s="39">
        <v>5091960</v>
      </c>
      <c r="AD1740" s="39">
        <v>5091961</v>
      </c>
      <c r="AE1740" s="39"/>
    </row>
    <row r="1741" spans="1:31" ht="13.5" customHeight="1">
      <c r="A1741" s="294"/>
      <c r="B1741" s="31">
        <f t="shared" si="26"/>
        <v>110005700</v>
      </c>
      <c r="C1741" s="68">
        <v>0</v>
      </c>
      <c r="D1741" s="19" t="s">
        <v>5896</v>
      </c>
      <c r="E1741" s="19"/>
      <c r="F1741" s="19" t="s">
        <v>8408</v>
      </c>
      <c r="G1741" s="17">
        <v>1</v>
      </c>
      <c r="H1741" s="561">
        <v>110005700</v>
      </c>
      <c r="I1741" s="39">
        <v>0</v>
      </c>
      <c r="J1741" s="39" t="s">
        <v>260</v>
      </c>
      <c r="K1741" s="39">
        <v>0</v>
      </c>
      <c r="L1741" s="39">
        <v>5</v>
      </c>
      <c r="M1741" s="42" t="s">
        <v>5995</v>
      </c>
      <c r="N1741" s="42" t="s">
        <v>5995</v>
      </c>
      <c r="O1741" s="39" t="s">
        <v>9437</v>
      </c>
      <c r="P1741" s="39" t="s">
        <v>9437</v>
      </c>
      <c r="Q1741" s="39" t="s">
        <v>9438</v>
      </c>
      <c r="R1741" s="39" t="s">
        <v>9438</v>
      </c>
      <c r="S1741" s="39" t="s">
        <v>9439</v>
      </c>
      <c r="T1741" s="39" t="s">
        <v>9439</v>
      </c>
      <c r="U1741" s="39" t="s">
        <v>9440</v>
      </c>
      <c r="V1741" s="39" t="s">
        <v>9440</v>
      </c>
      <c r="W1741" s="39" t="s">
        <v>9441</v>
      </c>
      <c r="X1741" s="39" t="s">
        <v>9441</v>
      </c>
      <c r="Y1741" s="39" t="s">
        <v>9442</v>
      </c>
      <c r="Z1741" s="39" t="s">
        <v>9442</v>
      </c>
      <c r="AA1741" s="39" t="s">
        <v>9443</v>
      </c>
      <c r="AB1741" s="39" t="s">
        <v>9443</v>
      </c>
      <c r="AC1741" s="39">
        <v>5091967</v>
      </c>
      <c r="AD1741" s="39">
        <v>5091968</v>
      </c>
      <c r="AE1741" s="39"/>
    </row>
    <row r="1742" spans="1:31" ht="13.5" customHeight="1">
      <c r="A1742" s="294"/>
      <c r="B1742" s="31">
        <f t="shared" si="26"/>
        <v>110005800</v>
      </c>
      <c r="C1742" s="68">
        <v>0</v>
      </c>
      <c r="D1742" s="19" t="s">
        <v>5896</v>
      </c>
      <c r="E1742" s="19"/>
      <c r="F1742" s="19" t="s">
        <v>8408</v>
      </c>
      <c r="G1742" s="17">
        <v>1</v>
      </c>
      <c r="H1742" s="561">
        <v>110005800</v>
      </c>
      <c r="I1742" s="39">
        <v>0</v>
      </c>
      <c r="J1742" s="39" t="s">
        <v>260</v>
      </c>
      <c r="K1742" s="39">
        <v>0</v>
      </c>
      <c r="L1742" s="39">
        <v>5</v>
      </c>
      <c r="M1742" s="42" t="s">
        <v>5996</v>
      </c>
      <c r="N1742" s="42" t="s">
        <v>5996</v>
      </c>
      <c r="O1742" s="39" t="s">
        <v>9444</v>
      </c>
      <c r="P1742" s="39" t="s">
        <v>9444</v>
      </c>
      <c r="Q1742" s="39" t="s">
        <v>9445</v>
      </c>
      <c r="R1742" s="39" t="s">
        <v>9445</v>
      </c>
      <c r="S1742" s="39" t="s">
        <v>9446</v>
      </c>
      <c r="T1742" s="39" t="s">
        <v>9446</v>
      </c>
      <c r="U1742" s="39" t="s">
        <v>9447</v>
      </c>
      <c r="V1742" s="39" t="s">
        <v>9447</v>
      </c>
      <c r="W1742" s="39" t="s">
        <v>9448</v>
      </c>
      <c r="X1742" s="39" t="s">
        <v>9448</v>
      </c>
      <c r="Y1742" s="39" t="s">
        <v>9449</v>
      </c>
      <c r="Z1742" s="39" t="s">
        <v>9449</v>
      </c>
      <c r="AA1742" s="39" t="s">
        <v>9450</v>
      </c>
      <c r="AB1742" s="39" t="s">
        <v>9450</v>
      </c>
      <c r="AC1742" s="39">
        <v>5091969</v>
      </c>
      <c r="AD1742" s="39">
        <v>5091970</v>
      </c>
      <c r="AE1742" s="39"/>
    </row>
    <row r="1743" spans="1:31" ht="13.5" customHeight="1">
      <c r="A1743" s="294"/>
      <c r="B1743" s="31">
        <f t="shared" si="26"/>
        <v>110005850</v>
      </c>
      <c r="C1743" s="68">
        <v>0</v>
      </c>
      <c r="D1743" s="19" t="s">
        <v>5896</v>
      </c>
      <c r="E1743" s="19"/>
      <c r="F1743" s="19" t="s">
        <v>8408</v>
      </c>
      <c r="G1743" s="17">
        <v>1</v>
      </c>
      <c r="H1743" s="561">
        <v>110005850</v>
      </c>
      <c r="I1743" s="39">
        <v>10004</v>
      </c>
      <c r="J1743" s="39" t="s">
        <v>475</v>
      </c>
      <c r="K1743" s="39">
        <v>0</v>
      </c>
      <c r="L1743" s="39">
        <v>4</v>
      </c>
      <c r="M1743" s="42" t="s">
        <v>5997</v>
      </c>
      <c r="N1743" s="42" t="s">
        <v>5997</v>
      </c>
      <c r="O1743" s="39" t="s">
        <v>9451</v>
      </c>
      <c r="P1743" s="39" t="s">
        <v>9451</v>
      </c>
      <c r="Q1743" s="39" t="s">
        <v>9452</v>
      </c>
      <c r="R1743" s="39" t="s">
        <v>9452</v>
      </c>
      <c r="S1743" s="39" t="s">
        <v>9453</v>
      </c>
      <c r="T1743" s="39" t="s">
        <v>9453</v>
      </c>
      <c r="U1743" s="39" t="s">
        <v>9454</v>
      </c>
      <c r="V1743" s="39" t="s">
        <v>9454</v>
      </c>
      <c r="W1743" s="39" t="s">
        <v>9455</v>
      </c>
      <c r="X1743" s="39" t="s">
        <v>9455</v>
      </c>
      <c r="Y1743" s="39" t="s">
        <v>9456</v>
      </c>
      <c r="Z1743" s="39" t="s">
        <v>9456</v>
      </c>
      <c r="AA1743" s="39" t="s">
        <v>9457</v>
      </c>
      <c r="AB1743" s="39" t="s">
        <v>9457</v>
      </c>
      <c r="AC1743" s="39">
        <v>5091971</v>
      </c>
      <c r="AD1743" s="39">
        <v>5091971</v>
      </c>
      <c r="AE1743" s="39"/>
    </row>
    <row r="1744" spans="1:31" ht="13.5" customHeight="1">
      <c r="A1744" s="291"/>
      <c r="B1744" s="83">
        <f t="shared" si="26"/>
        <v>110005900</v>
      </c>
      <c r="C1744" s="204">
        <v>0</v>
      </c>
      <c r="D1744" s="19" t="s">
        <v>5896</v>
      </c>
      <c r="E1744" s="19"/>
      <c r="F1744" s="19" t="s">
        <v>8408</v>
      </c>
      <c r="G1744" s="17">
        <v>1</v>
      </c>
      <c r="H1744" s="561">
        <v>110005900</v>
      </c>
      <c r="I1744" s="39">
        <v>0</v>
      </c>
      <c r="J1744" s="39" t="s">
        <v>260</v>
      </c>
      <c r="K1744" s="39">
        <v>0</v>
      </c>
      <c r="L1744" s="39">
        <v>5</v>
      </c>
      <c r="M1744" s="33" t="s">
        <v>5998</v>
      </c>
      <c r="N1744" s="33" t="s">
        <v>5998</v>
      </c>
      <c r="O1744" s="39" t="s">
        <v>21576</v>
      </c>
      <c r="P1744" s="39" t="s">
        <v>21576</v>
      </c>
      <c r="Q1744" s="39" t="s">
        <v>21577</v>
      </c>
      <c r="R1744" s="39" t="s">
        <v>21577</v>
      </c>
      <c r="S1744" s="39" t="s">
        <v>21578</v>
      </c>
      <c r="T1744" s="39" t="s">
        <v>21578</v>
      </c>
      <c r="U1744" s="39" t="s">
        <v>21579</v>
      </c>
      <c r="V1744" s="39" t="s">
        <v>21579</v>
      </c>
      <c r="W1744" s="39" t="s">
        <v>21580</v>
      </c>
      <c r="X1744" s="39" t="s">
        <v>21580</v>
      </c>
      <c r="Y1744" s="39" t="s">
        <v>21581</v>
      </c>
      <c r="Z1744" s="39" t="s">
        <v>21581</v>
      </c>
      <c r="AA1744" s="39" t="s">
        <v>21582</v>
      </c>
      <c r="AB1744" s="39" t="s">
        <v>21582</v>
      </c>
      <c r="AC1744" s="39">
        <v>5091981</v>
      </c>
      <c r="AD1744" s="39">
        <v>5091982</v>
      </c>
      <c r="AE1744" s="39"/>
    </row>
    <row r="1745" spans="1:31" ht="13.5" customHeight="1">
      <c r="A1745" s="291"/>
      <c r="B1745" s="86">
        <f t="shared" si="26"/>
        <v>110006000</v>
      </c>
      <c r="C1745" s="292">
        <v>0</v>
      </c>
      <c r="D1745" s="19" t="s">
        <v>5896</v>
      </c>
      <c r="E1745" s="19"/>
      <c r="F1745" s="19" t="s">
        <v>8408</v>
      </c>
      <c r="G1745" s="17">
        <v>1</v>
      </c>
      <c r="H1745" s="561">
        <v>110006000</v>
      </c>
      <c r="I1745" s="39">
        <v>0</v>
      </c>
      <c r="J1745" s="39" t="s">
        <v>260</v>
      </c>
      <c r="K1745" s="39">
        <v>0</v>
      </c>
      <c r="L1745" s="39">
        <v>4</v>
      </c>
      <c r="M1745" s="42" t="s">
        <v>5999</v>
      </c>
      <c r="N1745" s="42" t="s">
        <v>5999</v>
      </c>
      <c r="O1745" s="39" t="s">
        <v>9458</v>
      </c>
      <c r="P1745" s="39" t="s">
        <v>9458</v>
      </c>
      <c r="Q1745" s="39" t="s">
        <v>9459</v>
      </c>
      <c r="R1745" s="39" t="s">
        <v>9459</v>
      </c>
      <c r="S1745" s="39" t="s">
        <v>9460</v>
      </c>
      <c r="T1745" s="39" t="s">
        <v>9460</v>
      </c>
      <c r="U1745" s="39" t="s">
        <v>9461</v>
      </c>
      <c r="V1745" s="39" t="s">
        <v>9461</v>
      </c>
      <c r="W1745" s="39" t="s">
        <v>9462</v>
      </c>
      <c r="X1745" s="39" t="s">
        <v>9462</v>
      </c>
      <c r="Y1745" s="39" t="s">
        <v>9463</v>
      </c>
      <c r="Z1745" s="39" t="s">
        <v>9463</v>
      </c>
      <c r="AA1745" s="39" t="s">
        <v>9464</v>
      </c>
      <c r="AB1745" s="39" t="s">
        <v>9464</v>
      </c>
      <c r="AC1745" s="39">
        <v>5091991</v>
      </c>
      <c r="AD1745" s="39">
        <v>5091992</v>
      </c>
      <c r="AE1745" s="39"/>
    </row>
    <row r="1746" spans="1:31" ht="13.5" customHeight="1">
      <c r="A1746" s="291"/>
      <c r="B1746" s="28">
        <f t="shared" si="26"/>
        <v>110006100</v>
      </c>
      <c r="C1746" s="208">
        <v>0</v>
      </c>
      <c r="D1746" s="19" t="s">
        <v>5896</v>
      </c>
      <c r="E1746" s="19"/>
      <c r="F1746" s="19" t="s">
        <v>8408</v>
      </c>
      <c r="G1746" s="17">
        <v>1</v>
      </c>
      <c r="H1746" s="561">
        <v>110006100</v>
      </c>
      <c r="I1746" s="86">
        <v>10010</v>
      </c>
      <c r="J1746" s="32" t="s">
        <v>997</v>
      </c>
      <c r="K1746" s="37">
        <f>H1747</f>
        <v>110006101</v>
      </c>
      <c r="L1746" s="32">
        <v>5</v>
      </c>
      <c r="M1746" s="46" t="s">
        <v>6000</v>
      </c>
      <c r="N1746" s="46" t="s">
        <v>6000</v>
      </c>
      <c r="O1746" s="31" t="s">
        <v>9465</v>
      </c>
      <c r="P1746" s="31" t="s">
        <v>9465</v>
      </c>
      <c r="Q1746" s="31" t="s">
        <v>9466</v>
      </c>
      <c r="R1746" s="31" t="s">
        <v>9466</v>
      </c>
      <c r="S1746" s="31" t="s">
        <v>9467</v>
      </c>
      <c r="T1746" s="31" t="s">
        <v>9467</v>
      </c>
      <c r="U1746" s="31" t="s">
        <v>9468</v>
      </c>
      <c r="V1746" s="31" t="s">
        <v>9468</v>
      </c>
      <c r="W1746" s="32" t="s">
        <v>9469</v>
      </c>
      <c r="X1746" s="32" t="s">
        <v>9469</v>
      </c>
      <c r="Y1746" s="32" t="s">
        <v>9470</v>
      </c>
      <c r="Z1746" s="32" t="s">
        <v>9470</v>
      </c>
      <c r="AA1746" s="32" t="s">
        <v>9471</v>
      </c>
      <c r="AB1746" s="32" t="s">
        <v>9471</v>
      </c>
      <c r="AC1746" s="39">
        <v>5092010</v>
      </c>
      <c r="AD1746" s="39">
        <v>5092010</v>
      </c>
      <c r="AE1746" s="216"/>
    </row>
    <row r="1747" spans="1:31" s="84" customFormat="1" ht="13.5" customHeight="1">
      <c r="A1747" s="291"/>
      <c r="B1747" s="28">
        <f t="shared" si="26"/>
        <v>110006101</v>
      </c>
      <c r="C1747" s="68">
        <v>0</v>
      </c>
      <c r="D1747" s="19" t="s">
        <v>5896</v>
      </c>
      <c r="E1747" s="19"/>
      <c r="F1747" s="19" t="s">
        <v>8408</v>
      </c>
      <c r="G1747" s="17">
        <v>1</v>
      </c>
      <c r="H1747" s="562">
        <v>110006101</v>
      </c>
      <c r="I1747" s="83">
        <v>100001</v>
      </c>
      <c r="J1747" s="39" t="s">
        <v>6001</v>
      </c>
      <c r="K1747" s="39">
        <v>0</v>
      </c>
      <c r="L1747" s="39">
        <v>5</v>
      </c>
      <c r="M1747" s="42" t="s">
        <v>6002</v>
      </c>
      <c r="N1747" s="42" t="s">
        <v>6002</v>
      </c>
      <c r="O1747" s="31" t="s">
        <v>9472</v>
      </c>
      <c r="P1747" s="31" t="s">
        <v>9472</v>
      </c>
      <c r="Q1747" s="31" t="s">
        <v>9473</v>
      </c>
      <c r="R1747" s="31" t="s">
        <v>9473</v>
      </c>
      <c r="S1747" s="31" t="s">
        <v>9474</v>
      </c>
      <c r="T1747" s="31" t="s">
        <v>9474</v>
      </c>
      <c r="U1747" s="31" t="s">
        <v>9475</v>
      </c>
      <c r="V1747" s="31" t="s">
        <v>9475</v>
      </c>
      <c r="W1747" s="39" t="s">
        <v>9476</v>
      </c>
      <c r="X1747" s="39" t="s">
        <v>9476</v>
      </c>
      <c r="Y1747" s="39" t="s">
        <v>9477</v>
      </c>
      <c r="Z1747" s="39" t="s">
        <v>9477</v>
      </c>
      <c r="AA1747" s="39" t="s">
        <v>9478</v>
      </c>
      <c r="AB1747" s="39" t="s">
        <v>9478</v>
      </c>
      <c r="AC1747" s="39">
        <v>5092011</v>
      </c>
      <c r="AD1747" s="39">
        <v>5092011</v>
      </c>
      <c r="AE1747" s="220"/>
    </row>
    <row r="1748" spans="1:31" ht="13.5" customHeight="1">
      <c r="A1748" s="291"/>
      <c r="B1748" s="28">
        <f t="shared" si="26"/>
        <v>110006200</v>
      </c>
      <c r="C1748" s="208">
        <v>0</v>
      </c>
      <c r="D1748" s="19" t="s">
        <v>5896</v>
      </c>
      <c r="E1748" s="19"/>
      <c r="F1748" s="19" t="s">
        <v>8408</v>
      </c>
      <c r="G1748" s="17">
        <v>1</v>
      </c>
      <c r="H1748" s="561">
        <v>110006200</v>
      </c>
      <c r="I1748" s="28">
        <v>10003</v>
      </c>
      <c r="J1748" s="31" t="s">
        <v>994</v>
      </c>
      <c r="K1748" s="31">
        <v>0</v>
      </c>
      <c r="L1748" s="31">
        <v>4</v>
      </c>
      <c r="M1748" s="33" t="s">
        <v>6003</v>
      </c>
      <c r="N1748" s="33" t="s">
        <v>6003</v>
      </c>
      <c r="O1748" s="31" t="s">
        <v>9479</v>
      </c>
      <c r="P1748" s="31" t="s">
        <v>9479</v>
      </c>
      <c r="Q1748" s="31" t="s">
        <v>9480</v>
      </c>
      <c r="R1748" s="31" t="s">
        <v>9480</v>
      </c>
      <c r="S1748" s="31" t="s">
        <v>9481</v>
      </c>
      <c r="T1748" s="31" t="s">
        <v>9481</v>
      </c>
      <c r="U1748" s="31" t="s">
        <v>9482</v>
      </c>
      <c r="V1748" s="31" t="s">
        <v>9482</v>
      </c>
      <c r="W1748" s="32" t="s">
        <v>9483</v>
      </c>
      <c r="X1748" s="32" t="s">
        <v>9483</v>
      </c>
      <c r="Y1748" s="32" t="s">
        <v>9484</v>
      </c>
      <c r="Z1748" s="32" t="s">
        <v>9484</v>
      </c>
      <c r="AA1748" s="32" t="s">
        <v>9485</v>
      </c>
      <c r="AB1748" s="32" t="s">
        <v>9485</v>
      </c>
      <c r="AC1748" s="39">
        <v>5092009</v>
      </c>
      <c r="AD1748" s="39">
        <v>5092009</v>
      </c>
      <c r="AE1748" s="216"/>
    </row>
    <row r="1749" spans="1:31" s="84" customFormat="1" ht="13.5" customHeight="1">
      <c r="A1749" s="303"/>
      <c r="B1749" s="31">
        <f t="shared" si="26"/>
        <v>110006300</v>
      </c>
      <c r="C1749" s="68">
        <v>0</v>
      </c>
      <c r="D1749" s="84" t="s">
        <v>5896</v>
      </c>
      <c r="F1749" s="84" t="s">
        <v>8408</v>
      </c>
      <c r="G1749" s="150">
        <v>1</v>
      </c>
      <c r="H1749" s="565">
        <v>110006300</v>
      </c>
      <c r="I1749" s="72">
        <v>10032</v>
      </c>
      <c r="J1749" s="72" t="s">
        <v>6001</v>
      </c>
      <c r="K1749" s="39">
        <v>0</v>
      </c>
      <c r="L1749" s="39">
        <v>4</v>
      </c>
      <c r="M1749" s="42" t="s">
        <v>6004</v>
      </c>
      <c r="N1749" s="42" t="s">
        <v>6004</v>
      </c>
      <c r="O1749" s="39" t="s">
        <v>9486</v>
      </c>
      <c r="P1749" s="39" t="s">
        <v>9486</v>
      </c>
      <c r="Q1749" s="39" t="s">
        <v>9487</v>
      </c>
      <c r="R1749" s="39" t="s">
        <v>9487</v>
      </c>
      <c r="S1749" s="39" t="s">
        <v>9488</v>
      </c>
      <c r="T1749" s="39" t="s">
        <v>9488</v>
      </c>
      <c r="U1749" s="39" t="s">
        <v>9489</v>
      </c>
      <c r="V1749" s="39" t="s">
        <v>9489</v>
      </c>
      <c r="W1749" s="39" t="s">
        <v>9490</v>
      </c>
      <c r="X1749" s="39" t="s">
        <v>9490</v>
      </c>
      <c r="Y1749" s="39" t="s">
        <v>9491</v>
      </c>
      <c r="Z1749" s="39" t="s">
        <v>9491</v>
      </c>
      <c r="AA1749" s="39" t="s">
        <v>9492</v>
      </c>
      <c r="AB1749" s="39" t="s">
        <v>9492</v>
      </c>
      <c r="AC1749" s="39">
        <v>5092012</v>
      </c>
      <c r="AD1749" s="39">
        <v>5092012</v>
      </c>
      <c r="AE1749" s="39"/>
    </row>
    <row r="1750" spans="1:31" ht="13.5" customHeight="1">
      <c r="A1750" s="290" t="s">
        <v>6005</v>
      </c>
      <c r="B1750" s="39">
        <f t="shared" si="26"/>
        <v>110006400</v>
      </c>
      <c r="C1750" s="304">
        <v>0</v>
      </c>
      <c r="D1750" s="19" t="s">
        <v>5896</v>
      </c>
      <c r="E1750" s="19"/>
      <c r="F1750" s="19" t="s">
        <v>8408</v>
      </c>
      <c r="G1750" s="17">
        <v>1</v>
      </c>
      <c r="H1750" s="565">
        <v>110006400</v>
      </c>
      <c r="I1750" s="39">
        <v>0</v>
      </c>
      <c r="J1750" s="39" t="s">
        <v>260</v>
      </c>
      <c r="K1750" s="39">
        <v>0</v>
      </c>
      <c r="L1750" s="39">
        <v>4</v>
      </c>
      <c r="M1750" s="42" t="s">
        <v>6006</v>
      </c>
      <c r="N1750" s="42" t="s">
        <v>6006</v>
      </c>
      <c r="O1750" s="39" t="s">
        <v>37261</v>
      </c>
      <c r="P1750" s="39" t="s">
        <v>37261</v>
      </c>
      <c r="Q1750" s="39" t="s">
        <v>37262</v>
      </c>
      <c r="R1750" s="39" t="s">
        <v>37262</v>
      </c>
      <c r="S1750" s="39" t="s">
        <v>37263</v>
      </c>
      <c r="T1750" s="39" t="s">
        <v>37263</v>
      </c>
      <c r="U1750" s="39" t="s">
        <v>37264</v>
      </c>
      <c r="V1750" s="39" t="s">
        <v>37264</v>
      </c>
      <c r="W1750" s="39" t="s">
        <v>38053</v>
      </c>
      <c r="X1750" s="39" t="s">
        <v>38053</v>
      </c>
      <c r="Y1750" s="39" t="s">
        <v>37265</v>
      </c>
      <c r="Z1750" s="39" t="s">
        <v>37265</v>
      </c>
      <c r="AA1750" s="39" t="s">
        <v>37266</v>
      </c>
      <c r="AB1750" s="39" t="s">
        <v>37266</v>
      </c>
      <c r="AC1750" s="39">
        <v>5092028</v>
      </c>
      <c r="AD1750" s="39">
        <v>5092029</v>
      </c>
      <c r="AE1750" s="39"/>
    </row>
    <row r="1751" spans="1:31" ht="13.5" customHeight="1">
      <c r="A1751" s="294"/>
      <c r="B1751" s="31">
        <f t="shared" si="26"/>
        <v>110006500</v>
      </c>
      <c r="C1751" s="68">
        <v>0</v>
      </c>
      <c r="D1751" s="19" t="s">
        <v>5896</v>
      </c>
      <c r="E1751" s="19"/>
      <c r="F1751" s="19" t="s">
        <v>8408</v>
      </c>
      <c r="G1751" s="17">
        <v>1</v>
      </c>
      <c r="H1751" s="561">
        <v>110006500</v>
      </c>
      <c r="I1751" s="39">
        <v>0</v>
      </c>
      <c r="J1751" s="39" t="s">
        <v>260</v>
      </c>
      <c r="K1751" s="39">
        <v>0</v>
      </c>
      <c r="L1751" s="39">
        <v>5</v>
      </c>
      <c r="M1751" s="42" t="s">
        <v>6007</v>
      </c>
      <c r="N1751" s="42" t="s">
        <v>6007</v>
      </c>
      <c r="O1751" s="39" t="s">
        <v>9493</v>
      </c>
      <c r="P1751" s="39" t="s">
        <v>9493</v>
      </c>
      <c r="Q1751" s="39" t="s">
        <v>9494</v>
      </c>
      <c r="R1751" s="39" t="s">
        <v>9494</v>
      </c>
      <c r="S1751" s="39" t="s">
        <v>9495</v>
      </c>
      <c r="T1751" s="39" t="s">
        <v>9495</v>
      </c>
      <c r="U1751" s="39" t="s">
        <v>9496</v>
      </c>
      <c r="V1751" s="39" t="s">
        <v>9496</v>
      </c>
      <c r="W1751" s="39" t="s">
        <v>9497</v>
      </c>
      <c r="X1751" s="39" t="s">
        <v>9497</v>
      </c>
      <c r="Y1751" s="39" t="s">
        <v>9498</v>
      </c>
      <c r="Z1751" s="39" t="s">
        <v>9498</v>
      </c>
      <c r="AA1751" s="39" t="s">
        <v>9499</v>
      </c>
      <c r="AB1751" s="39" t="s">
        <v>9499</v>
      </c>
      <c r="AC1751" s="39">
        <v>5092030</v>
      </c>
      <c r="AD1751" s="39">
        <v>5092031</v>
      </c>
      <c r="AE1751" s="39"/>
    </row>
    <row r="1752" spans="1:31" ht="13.5" customHeight="1">
      <c r="A1752" s="294"/>
      <c r="B1752" s="31">
        <f t="shared" si="26"/>
        <v>110006600</v>
      </c>
      <c r="C1752" s="68">
        <v>0</v>
      </c>
      <c r="D1752" s="19" t="s">
        <v>5896</v>
      </c>
      <c r="E1752" s="19"/>
      <c r="F1752" s="19" t="s">
        <v>8408</v>
      </c>
      <c r="G1752" s="17">
        <v>1</v>
      </c>
      <c r="H1752" s="561">
        <v>110006600</v>
      </c>
      <c r="I1752" s="39">
        <v>0</v>
      </c>
      <c r="J1752" s="39" t="s">
        <v>260</v>
      </c>
      <c r="K1752" s="39">
        <v>0</v>
      </c>
      <c r="L1752" s="39">
        <v>5</v>
      </c>
      <c r="M1752" s="42" t="s">
        <v>6008</v>
      </c>
      <c r="N1752" s="42" t="s">
        <v>6008</v>
      </c>
      <c r="O1752" s="39" t="s">
        <v>9500</v>
      </c>
      <c r="P1752" s="39" t="s">
        <v>9500</v>
      </c>
      <c r="Q1752" s="39" t="s">
        <v>9501</v>
      </c>
      <c r="R1752" s="39" t="s">
        <v>9501</v>
      </c>
      <c r="S1752" s="39" t="s">
        <v>9502</v>
      </c>
      <c r="T1752" s="39" t="s">
        <v>9502</v>
      </c>
      <c r="U1752" s="39" t="s">
        <v>9503</v>
      </c>
      <c r="V1752" s="39" t="s">
        <v>9503</v>
      </c>
      <c r="W1752" s="39" t="s">
        <v>9504</v>
      </c>
      <c r="X1752" s="39" t="s">
        <v>9504</v>
      </c>
      <c r="Y1752" s="39" t="s">
        <v>9505</v>
      </c>
      <c r="Z1752" s="39" t="s">
        <v>9505</v>
      </c>
      <c r="AA1752" s="39" t="s">
        <v>9506</v>
      </c>
      <c r="AB1752" s="39" t="s">
        <v>9507</v>
      </c>
      <c r="AC1752" s="39">
        <v>5092032</v>
      </c>
      <c r="AD1752" s="39">
        <v>5092033</v>
      </c>
      <c r="AE1752" s="39"/>
    </row>
    <row r="1753" spans="1:31" ht="13.5" customHeight="1">
      <c r="A1753" s="291"/>
      <c r="B1753" s="83">
        <f t="shared" si="26"/>
        <v>110006700</v>
      </c>
      <c r="C1753" s="204">
        <v>0</v>
      </c>
      <c r="D1753" s="19" t="s">
        <v>5896</v>
      </c>
      <c r="E1753" s="19"/>
      <c r="F1753" s="19" t="s">
        <v>8408</v>
      </c>
      <c r="G1753" s="17">
        <v>1</v>
      </c>
      <c r="H1753" s="561">
        <v>110006700</v>
      </c>
      <c r="I1753" s="39">
        <v>0</v>
      </c>
      <c r="J1753" s="39" t="s">
        <v>260</v>
      </c>
      <c r="K1753" s="39">
        <v>0</v>
      </c>
      <c r="L1753" s="39">
        <v>4</v>
      </c>
      <c r="M1753" s="33" t="s">
        <v>6009</v>
      </c>
      <c r="N1753" s="33" t="s">
        <v>6009</v>
      </c>
      <c r="O1753" s="39" t="s">
        <v>9508</v>
      </c>
      <c r="P1753" s="39" t="s">
        <v>9508</v>
      </c>
      <c r="Q1753" s="39" t="s">
        <v>9509</v>
      </c>
      <c r="R1753" s="39" t="s">
        <v>9509</v>
      </c>
      <c r="S1753" s="39" t="s">
        <v>9510</v>
      </c>
      <c r="T1753" s="39" t="s">
        <v>9510</v>
      </c>
      <c r="U1753" s="39" t="s">
        <v>9511</v>
      </c>
      <c r="V1753" s="39" t="s">
        <v>9511</v>
      </c>
      <c r="W1753" s="39" t="s">
        <v>9512</v>
      </c>
      <c r="X1753" s="39" t="s">
        <v>9512</v>
      </c>
      <c r="Y1753" s="39" t="s">
        <v>9513</v>
      </c>
      <c r="Z1753" s="39" t="s">
        <v>9513</v>
      </c>
      <c r="AA1753" s="39" t="s">
        <v>9514</v>
      </c>
      <c r="AB1753" s="39" t="s">
        <v>9514</v>
      </c>
      <c r="AC1753" s="39">
        <v>5092034</v>
      </c>
      <c r="AD1753" s="39">
        <v>5092035</v>
      </c>
      <c r="AE1753" s="39"/>
    </row>
    <row r="1754" spans="1:31" ht="13.5" customHeight="1">
      <c r="A1754" s="294"/>
      <c r="B1754" s="31">
        <f t="shared" si="26"/>
        <v>110006800</v>
      </c>
      <c r="C1754" s="68">
        <v>0</v>
      </c>
      <c r="D1754" s="19" t="s">
        <v>5896</v>
      </c>
      <c r="E1754" s="19"/>
      <c r="F1754" s="19" t="s">
        <v>8408</v>
      </c>
      <c r="G1754" s="17">
        <v>1</v>
      </c>
      <c r="H1754" s="561">
        <v>110006800</v>
      </c>
      <c r="I1754" s="39">
        <v>0</v>
      </c>
      <c r="J1754" s="39" t="s">
        <v>260</v>
      </c>
      <c r="K1754" s="39">
        <v>0</v>
      </c>
      <c r="L1754" s="39">
        <v>5</v>
      </c>
      <c r="M1754" s="42" t="s">
        <v>6010</v>
      </c>
      <c r="N1754" s="42" t="s">
        <v>6010</v>
      </c>
      <c r="O1754" s="39" t="s">
        <v>9515</v>
      </c>
      <c r="P1754" s="39" t="s">
        <v>9515</v>
      </c>
      <c r="Q1754" s="39" t="s">
        <v>9516</v>
      </c>
      <c r="R1754" s="39" t="s">
        <v>9516</v>
      </c>
      <c r="S1754" s="39" t="s">
        <v>9517</v>
      </c>
      <c r="T1754" s="39" t="s">
        <v>9517</v>
      </c>
      <c r="U1754" s="39" t="s">
        <v>9518</v>
      </c>
      <c r="V1754" s="39" t="s">
        <v>9518</v>
      </c>
      <c r="W1754" s="39" t="s">
        <v>9519</v>
      </c>
      <c r="X1754" s="39" t="s">
        <v>9519</v>
      </c>
      <c r="Y1754" s="39" t="s">
        <v>9520</v>
      </c>
      <c r="Z1754" s="39" t="s">
        <v>9520</v>
      </c>
      <c r="AA1754" s="39" t="s">
        <v>9521</v>
      </c>
      <c r="AB1754" s="39" t="s">
        <v>9521</v>
      </c>
      <c r="AC1754" s="39">
        <v>5092042</v>
      </c>
      <c r="AD1754" s="39">
        <v>5092043</v>
      </c>
      <c r="AE1754" s="39"/>
    </row>
    <row r="1755" spans="1:31" ht="13.5" customHeight="1">
      <c r="A1755" s="294"/>
      <c r="B1755" s="31">
        <f t="shared" si="26"/>
        <v>110006900</v>
      </c>
      <c r="C1755" s="68">
        <v>0</v>
      </c>
      <c r="D1755" s="19" t="s">
        <v>5896</v>
      </c>
      <c r="E1755" s="19"/>
      <c r="F1755" s="19" t="s">
        <v>8408</v>
      </c>
      <c r="G1755" s="17">
        <v>1</v>
      </c>
      <c r="H1755" s="561">
        <v>110006900</v>
      </c>
      <c r="I1755" s="39">
        <v>0</v>
      </c>
      <c r="J1755" s="39" t="s">
        <v>260</v>
      </c>
      <c r="K1755" s="39">
        <v>0</v>
      </c>
      <c r="L1755" s="39">
        <v>5</v>
      </c>
      <c r="M1755" s="42" t="s">
        <v>6011</v>
      </c>
      <c r="N1755" s="42" t="s">
        <v>6011</v>
      </c>
      <c r="O1755" s="39" t="s">
        <v>21583</v>
      </c>
      <c r="P1755" s="39" t="s">
        <v>21583</v>
      </c>
      <c r="Q1755" s="39" t="s">
        <v>21584</v>
      </c>
      <c r="R1755" s="39" t="s">
        <v>21584</v>
      </c>
      <c r="S1755" s="39" t="s">
        <v>21585</v>
      </c>
      <c r="T1755" s="39" t="s">
        <v>21585</v>
      </c>
      <c r="U1755" s="39" t="s">
        <v>21586</v>
      </c>
      <c r="V1755" s="39" t="s">
        <v>21586</v>
      </c>
      <c r="W1755" s="39" t="s">
        <v>21587</v>
      </c>
      <c r="X1755" s="39" t="s">
        <v>21587</v>
      </c>
      <c r="Y1755" s="39" t="s">
        <v>21588</v>
      </c>
      <c r="Z1755" s="39" t="s">
        <v>21588</v>
      </c>
      <c r="AA1755" s="39" t="s">
        <v>38054</v>
      </c>
      <c r="AB1755" s="39" t="s">
        <v>38054</v>
      </c>
      <c r="AC1755" s="39">
        <v>5092044</v>
      </c>
      <c r="AD1755" s="39">
        <v>5092045</v>
      </c>
      <c r="AE1755" s="39"/>
    </row>
    <row r="1756" spans="1:31" ht="13.5" customHeight="1">
      <c r="A1756" s="294"/>
      <c r="B1756" s="31">
        <f t="shared" si="26"/>
        <v>110006950</v>
      </c>
      <c r="C1756" s="68">
        <v>0</v>
      </c>
      <c r="D1756" s="19" t="s">
        <v>5896</v>
      </c>
      <c r="E1756" s="19"/>
      <c r="F1756" s="19" t="s">
        <v>8408</v>
      </c>
      <c r="G1756" s="17">
        <v>1</v>
      </c>
      <c r="H1756" s="561">
        <v>110006950</v>
      </c>
      <c r="I1756" s="39">
        <v>10004</v>
      </c>
      <c r="J1756" s="39" t="s">
        <v>475</v>
      </c>
      <c r="K1756" s="39">
        <v>0</v>
      </c>
      <c r="L1756" s="39">
        <v>4</v>
      </c>
      <c r="M1756" s="42" t="s">
        <v>6012</v>
      </c>
      <c r="N1756" s="42" t="s">
        <v>6012</v>
      </c>
      <c r="O1756" s="39" t="s">
        <v>9522</v>
      </c>
      <c r="P1756" s="39" t="s">
        <v>9522</v>
      </c>
      <c r="Q1756" s="39" t="s">
        <v>9523</v>
      </c>
      <c r="R1756" s="39" t="s">
        <v>9523</v>
      </c>
      <c r="S1756" s="39" t="s">
        <v>9524</v>
      </c>
      <c r="T1756" s="39" t="s">
        <v>9524</v>
      </c>
      <c r="U1756" s="39" t="s">
        <v>9525</v>
      </c>
      <c r="V1756" s="39" t="s">
        <v>9525</v>
      </c>
      <c r="W1756" s="39" t="s">
        <v>9526</v>
      </c>
      <c r="X1756" s="39" t="s">
        <v>9526</v>
      </c>
      <c r="Y1756" s="39" t="s">
        <v>9527</v>
      </c>
      <c r="Z1756" s="39" t="s">
        <v>9527</v>
      </c>
      <c r="AA1756" s="39" t="s">
        <v>9528</v>
      </c>
      <c r="AB1756" s="39" t="s">
        <v>9528</v>
      </c>
      <c r="AC1756" s="39">
        <v>5092046</v>
      </c>
      <c r="AD1756" s="39">
        <v>5092046</v>
      </c>
      <c r="AE1756" s="39"/>
    </row>
    <row r="1757" spans="1:31" ht="13.5" customHeight="1">
      <c r="A1757" s="294"/>
      <c r="B1757" s="31">
        <f t="shared" si="26"/>
        <v>110007000</v>
      </c>
      <c r="C1757" s="68">
        <v>0</v>
      </c>
      <c r="D1757" s="19" t="s">
        <v>5896</v>
      </c>
      <c r="E1757" s="19"/>
      <c r="F1757" s="19" t="s">
        <v>8408</v>
      </c>
      <c r="G1757" s="17">
        <v>1</v>
      </c>
      <c r="H1757" s="561">
        <v>110007000</v>
      </c>
      <c r="I1757" s="39">
        <v>0</v>
      </c>
      <c r="J1757" s="39" t="s">
        <v>260</v>
      </c>
      <c r="K1757" s="39">
        <v>0</v>
      </c>
      <c r="L1757" s="39">
        <v>5</v>
      </c>
      <c r="M1757" s="42" t="s">
        <v>6013</v>
      </c>
      <c r="N1757" s="42" t="s">
        <v>6013</v>
      </c>
      <c r="O1757" s="39" t="s">
        <v>9529</v>
      </c>
      <c r="P1757" s="39" t="s">
        <v>9529</v>
      </c>
      <c r="Q1757" s="39" t="s">
        <v>9530</v>
      </c>
      <c r="R1757" s="39" t="s">
        <v>9530</v>
      </c>
      <c r="S1757" s="39" t="s">
        <v>9531</v>
      </c>
      <c r="T1757" s="39" t="s">
        <v>9531</v>
      </c>
      <c r="U1757" s="39" t="s">
        <v>9532</v>
      </c>
      <c r="V1757" s="39" t="s">
        <v>9532</v>
      </c>
      <c r="W1757" s="39" t="s">
        <v>9533</v>
      </c>
      <c r="X1757" s="39" t="s">
        <v>9533</v>
      </c>
      <c r="Y1757" s="39" t="s">
        <v>9534</v>
      </c>
      <c r="Z1757" s="39" t="s">
        <v>9534</v>
      </c>
      <c r="AA1757" s="39" t="s">
        <v>9535</v>
      </c>
      <c r="AB1757" s="39" t="s">
        <v>9535</v>
      </c>
      <c r="AC1757" s="39">
        <v>5092054</v>
      </c>
      <c r="AD1757" s="39">
        <v>5092055</v>
      </c>
      <c r="AE1757" s="39"/>
    </row>
    <row r="1758" spans="1:31" ht="13.5" customHeight="1">
      <c r="A1758" s="291"/>
      <c r="B1758" s="83">
        <f t="shared" si="26"/>
        <v>110007100</v>
      </c>
      <c r="C1758" s="204">
        <v>0</v>
      </c>
      <c r="D1758" s="19" t="s">
        <v>5896</v>
      </c>
      <c r="E1758" s="19"/>
      <c r="F1758" s="19" t="s">
        <v>8408</v>
      </c>
      <c r="G1758" s="17">
        <v>1</v>
      </c>
      <c r="H1758" s="561">
        <v>110007100</v>
      </c>
      <c r="I1758" s="39">
        <v>10003</v>
      </c>
      <c r="J1758" s="39" t="s">
        <v>994</v>
      </c>
      <c r="K1758" s="39">
        <v>0</v>
      </c>
      <c r="L1758" s="39">
        <v>5</v>
      </c>
      <c r="M1758" s="33" t="s">
        <v>6014</v>
      </c>
      <c r="N1758" s="33" t="s">
        <v>6014</v>
      </c>
      <c r="O1758" s="39" t="s">
        <v>10117</v>
      </c>
      <c r="P1758" s="39" t="s">
        <v>10117</v>
      </c>
      <c r="Q1758" s="39" t="s">
        <v>10118</v>
      </c>
      <c r="R1758" s="39" t="s">
        <v>10118</v>
      </c>
      <c r="S1758" s="39" t="s">
        <v>10119</v>
      </c>
      <c r="T1758" s="39" t="s">
        <v>10119</v>
      </c>
      <c r="U1758" s="39" t="s">
        <v>10120</v>
      </c>
      <c r="V1758" s="39" t="s">
        <v>10120</v>
      </c>
      <c r="W1758" s="39" t="s">
        <v>10121</v>
      </c>
      <c r="X1758" s="39" t="s">
        <v>10121</v>
      </c>
      <c r="Y1758" s="39" t="s">
        <v>10122</v>
      </c>
      <c r="Z1758" s="39" t="s">
        <v>10122</v>
      </c>
      <c r="AA1758" s="39" t="s">
        <v>10123</v>
      </c>
      <c r="AB1758" s="39" t="s">
        <v>10123</v>
      </c>
      <c r="AC1758" s="39">
        <v>5092061</v>
      </c>
      <c r="AD1758" s="39">
        <v>5092061</v>
      </c>
      <c r="AE1758" s="39"/>
    </row>
    <row r="1759" spans="1:31" ht="13.5" customHeight="1">
      <c r="A1759" s="291"/>
      <c r="B1759" s="86">
        <f t="shared" si="26"/>
        <v>110007200</v>
      </c>
      <c r="C1759" s="292">
        <v>0</v>
      </c>
      <c r="D1759" s="19" t="s">
        <v>5896</v>
      </c>
      <c r="E1759" s="19"/>
      <c r="F1759" s="19" t="s">
        <v>8408</v>
      </c>
      <c r="G1759" s="17">
        <v>1</v>
      </c>
      <c r="H1759" s="561">
        <v>110007200</v>
      </c>
      <c r="I1759" s="39">
        <v>10003</v>
      </c>
      <c r="J1759" s="39" t="s">
        <v>994</v>
      </c>
      <c r="K1759" s="39">
        <v>0</v>
      </c>
      <c r="L1759" s="39">
        <v>4</v>
      </c>
      <c r="M1759" s="42" t="s">
        <v>6015</v>
      </c>
      <c r="N1759" s="42" t="s">
        <v>6015</v>
      </c>
      <c r="O1759" s="39" t="s">
        <v>9536</v>
      </c>
      <c r="P1759" s="39" t="s">
        <v>9536</v>
      </c>
      <c r="Q1759" s="39" t="s">
        <v>9537</v>
      </c>
      <c r="R1759" s="39" t="s">
        <v>9537</v>
      </c>
      <c r="S1759" s="39" t="s">
        <v>9538</v>
      </c>
      <c r="T1759" s="39" t="s">
        <v>9538</v>
      </c>
      <c r="U1759" s="39" t="s">
        <v>9539</v>
      </c>
      <c r="V1759" s="39" t="s">
        <v>9539</v>
      </c>
      <c r="W1759" s="39" t="s">
        <v>9540</v>
      </c>
      <c r="X1759" s="39" t="s">
        <v>9540</v>
      </c>
      <c r="Y1759" s="39" t="s">
        <v>9541</v>
      </c>
      <c r="Z1759" s="39" t="s">
        <v>9541</v>
      </c>
      <c r="AA1759" s="39" t="s">
        <v>9542</v>
      </c>
      <c r="AB1759" s="39" t="s">
        <v>9542</v>
      </c>
      <c r="AC1759" s="39">
        <v>5092069</v>
      </c>
      <c r="AD1759" s="39">
        <v>5092069</v>
      </c>
      <c r="AE1759" s="39"/>
    </row>
    <row r="1760" spans="1:31" ht="13.5" customHeight="1">
      <c r="A1760" s="294"/>
      <c r="B1760" s="31">
        <f t="shared" si="26"/>
        <v>110007300</v>
      </c>
      <c r="C1760" s="68">
        <v>0</v>
      </c>
      <c r="D1760" s="19" t="s">
        <v>5896</v>
      </c>
      <c r="E1760" s="19"/>
      <c r="F1760" s="19" t="s">
        <v>8408</v>
      </c>
      <c r="G1760" s="17">
        <v>1</v>
      </c>
      <c r="H1760" s="561">
        <v>110007300</v>
      </c>
      <c r="I1760" s="39">
        <v>0</v>
      </c>
      <c r="J1760" s="39" t="s">
        <v>260</v>
      </c>
      <c r="K1760" s="39">
        <v>0</v>
      </c>
      <c r="L1760" s="39">
        <v>5</v>
      </c>
      <c r="M1760" s="42" t="s">
        <v>6016</v>
      </c>
      <c r="N1760" s="42" t="s">
        <v>6016</v>
      </c>
      <c r="O1760" s="39" t="s">
        <v>9543</v>
      </c>
      <c r="P1760" s="39" t="s">
        <v>9543</v>
      </c>
      <c r="Q1760" s="39" t="s">
        <v>9544</v>
      </c>
      <c r="R1760" s="39" t="s">
        <v>9544</v>
      </c>
      <c r="S1760" s="39" t="s">
        <v>9545</v>
      </c>
      <c r="T1760" s="39" t="s">
        <v>9545</v>
      </c>
      <c r="U1760" s="39" t="s">
        <v>9546</v>
      </c>
      <c r="V1760" s="39" t="s">
        <v>9546</v>
      </c>
      <c r="W1760" s="39" t="s">
        <v>9547</v>
      </c>
      <c r="X1760" s="39" t="s">
        <v>9547</v>
      </c>
      <c r="Y1760" s="39" t="s">
        <v>9548</v>
      </c>
      <c r="Z1760" s="39" t="s">
        <v>9548</v>
      </c>
      <c r="AA1760" s="39" t="s">
        <v>9549</v>
      </c>
      <c r="AB1760" s="39" t="s">
        <v>9549</v>
      </c>
      <c r="AC1760" s="39">
        <v>5092076</v>
      </c>
      <c r="AD1760" s="39">
        <v>5092077</v>
      </c>
      <c r="AE1760" s="39"/>
    </row>
    <row r="1761" spans="1:31" ht="13.5" customHeight="1">
      <c r="A1761" s="294"/>
      <c r="B1761" s="31">
        <f t="shared" si="26"/>
        <v>110007400</v>
      </c>
      <c r="C1761" s="68">
        <v>0</v>
      </c>
      <c r="D1761" s="19" t="s">
        <v>5896</v>
      </c>
      <c r="E1761" s="19"/>
      <c r="F1761" s="19" t="s">
        <v>8408</v>
      </c>
      <c r="G1761" s="17">
        <v>1</v>
      </c>
      <c r="H1761" s="561">
        <v>110007400</v>
      </c>
      <c r="I1761" s="39">
        <v>0</v>
      </c>
      <c r="J1761" s="39" t="s">
        <v>260</v>
      </c>
      <c r="K1761" s="39">
        <v>0</v>
      </c>
      <c r="L1761" s="39">
        <v>5</v>
      </c>
      <c r="M1761" s="42" t="s">
        <v>6017</v>
      </c>
      <c r="N1761" s="42" t="s">
        <v>6017</v>
      </c>
      <c r="O1761" s="39" t="s">
        <v>9550</v>
      </c>
      <c r="P1761" s="39" t="s">
        <v>9550</v>
      </c>
      <c r="Q1761" s="39" t="s">
        <v>9551</v>
      </c>
      <c r="R1761" s="39" t="s">
        <v>9551</v>
      </c>
      <c r="S1761" s="39" t="s">
        <v>9552</v>
      </c>
      <c r="T1761" s="39" t="s">
        <v>9552</v>
      </c>
      <c r="U1761" s="39" t="s">
        <v>9553</v>
      </c>
      <c r="V1761" s="39" t="s">
        <v>9553</v>
      </c>
      <c r="W1761" s="39" t="s">
        <v>9554</v>
      </c>
      <c r="X1761" s="39" t="s">
        <v>9554</v>
      </c>
      <c r="Y1761" s="39" t="s">
        <v>9555</v>
      </c>
      <c r="Z1761" s="39" t="s">
        <v>9555</v>
      </c>
      <c r="AA1761" s="39" t="s">
        <v>9556</v>
      </c>
      <c r="AB1761" s="39" t="s">
        <v>9556</v>
      </c>
      <c r="AC1761" s="39">
        <v>5092078</v>
      </c>
      <c r="AD1761" s="39">
        <v>5092079</v>
      </c>
      <c r="AE1761" s="39"/>
    </row>
    <row r="1762" spans="1:31" ht="13.5" customHeight="1">
      <c r="A1762" s="294"/>
      <c r="B1762" s="31">
        <f t="shared" si="26"/>
        <v>110007450</v>
      </c>
      <c r="C1762" s="68">
        <v>0</v>
      </c>
      <c r="D1762" s="19" t="s">
        <v>5896</v>
      </c>
      <c r="E1762" s="19"/>
      <c r="F1762" s="19" t="s">
        <v>8408</v>
      </c>
      <c r="G1762" s="17">
        <v>1</v>
      </c>
      <c r="H1762" s="561">
        <v>110007450</v>
      </c>
      <c r="I1762" s="39">
        <v>10020</v>
      </c>
      <c r="J1762" s="39" t="s">
        <v>6018</v>
      </c>
      <c r="K1762" s="39">
        <v>0</v>
      </c>
      <c r="L1762" s="39">
        <v>5</v>
      </c>
      <c r="M1762" s="42" t="s">
        <v>6019</v>
      </c>
      <c r="N1762" s="42" t="s">
        <v>6019</v>
      </c>
      <c r="O1762" s="39" t="s">
        <v>9557</v>
      </c>
      <c r="P1762" s="39" t="s">
        <v>9557</v>
      </c>
      <c r="Q1762" s="39" t="s">
        <v>9558</v>
      </c>
      <c r="R1762" s="39" t="s">
        <v>9558</v>
      </c>
      <c r="S1762" s="39" t="s">
        <v>9559</v>
      </c>
      <c r="T1762" s="39" t="s">
        <v>9559</v>
      </c>
      <c r="U1762" s="39" t="s">
        <v>9560</v>
      </c>
      <c r="V1762" s="39" t="s">
        <v>9560</v>
      </c>
      <c r="W1762" s="39" t="s">
        <v>9561</v>
      </c>
      <c r="X1762" s="39" t="s">
        <v>9561</v>
      </c>
      <c r="Y1762" s="39" t="s">
        <v>9562</v>
      </c>
      <c r="Z1762" s="39" t="s">
        <v>9562</v>
      </c>
      <c r="AA1762" s="39" t="s">
        <v>9563</v>
      </c>
      <c r="AB1762" s="39" t="s">
        <v>9564</v>
      </c>
      <c r="AC1762" s="39">
        <v>5092080</v>
      </c>
      <c r="AD1762" s="39">
        <v>5092080</v>
      </c>
      <c r="AE1762" s="39"/>
    </row>
    <row r="1763" spans="1:31" ht="13.5" customHeight="1">
      <c r="A1763" s="294"/>
      <c r="B1763" s="31">
        <f t="shared" si="26"/>
        <v>110007500</v>
      </c>
      <c r="C1763" s="68">
        <v>0</v>
      </c>
      <c r="D1763" s="19" t="s">
        <v>5896</v>
      </c>
      <c r="E1763" s="19"/>
      <c r="F1763" s="19" t="s">
        <v>8408</v>
      </c>
      <c r="G1763" s="17">
        <v>1</v>
      </c>
      <c r="H1763" s="561">
        <v>110007500</v>
      </c>
      <c r="I1763" s="39">
        <v>0</v>
      </c>
      <c r="J1763" s="39" t="s">
        <v>260</v>
      </c>
      <c r="K1763" s="39">
        <v>0</v>
      </c>
      <c r="L1763" s="39">
        <v>4</v>
      </c>
      <c r="M1763" s="42" t="s">
        <v>6020</v>
      </c>
      <c r="N1763" s="42" t="s">
        <v>6020</v>
      </c>
      <c r="O1763" s="39" t="s">
        <v>9565</v>
      </c>
      <c r="P1763" s="39" t="s">
        <v>9565</v>
      </c>
      <c r="Q1763" s="39" t="s">
        <v>9566</v>
      </c>
      <c r="R1763" s="39" t="s">
        <v>9566</v>
      </c>
      <c r="S1763" s="39" t="s">
        <v>9567</v>
      </c>
      <c r="T1763" s="39" t="s">
        <v>9567</v>
      </c>
      <c r="U1763" s="39" t="s">
        <v>9568</v>
      </c>
      <c r="V1763" s="39" t="s">
        <v>9568</v>
      </c>
      <c r="W1763" s="39" t="s">
        <v>9569</v>
      </c>
      <c r="X1763" s="39" t="s">
        <v>9569</v>
      </c>
      <c r="Y1763" s="39" t="s">
        <v>9570</v>
      </c>
      <c r="Z1763" s="39" t="s">
        <v>9570</v>
      </c>
      <c r="AA1763" s="39" t="s">
        <v>9571</v>
      </c>
      <c r="AB1763" s="39" t="s">
        <v>9571</v>
      </c>
      <c r="AC1763" s="39">
        <v>5092088</v>
      </c>
      <c r="AD1763" s="39">
        <v>5092089</v>
      </c>
      <c r="AE1763" s="39"/>
    </row>
    <row r="1764" spans="1:31" ht="13.5" customHeight="1">
      <c r="A1764" s="294"/>
      <c r="B1764" s="31">
        <f t="shared" si="26"/>
        <v>110007600</v>
      </c>
      <c r="C1764" s="68">
        <v>0</v>
      </c>
      <c r="D1764" s="19" t="s">
        <v>5896</v>
      </c>
      <c r="E1764" s="19"/>
      <c r="F1764" s="19" t="s">
        <v>8408</v>
      </c>
      <c r="G1764" s="17">
        <v>1</v>
      </c>
      <c r="H1764" s="561">
        <v>110007600</v>
      </c>
      <c r="I1764" s="39">
        <v>0</v>
      </c>
      <c r="J1764" s="39" t="s">
        <v>260</v>
      </c>
      <c r="K1764" s="39">
        <v>0</v>
      </c>
      <c r="L1764" s="39">
        <v>4</v>
      </c>
      <c r="M1764" s="42" t="s">
        <v>6021</v>
      </c>
      <c r="N1764" s="42" t="s">
        <v>6021</v>
      </c>
      <c r="O1764" s="39" t="s">
        <v>9572</v>
      </c>
      <c r="P1764" s="39" t="s">
        <v>9572</v>
      </c>
      <c r="Q1764" s="39" t="s">
        <v>9573</v>
      </c>
      <c r="R1764" s="39" t="s">
        <v>9573</v>
      </c>
      <c r="S1764" s="39" t="s">
        <v>9574</v>
      </c>
      <c r="T1764" s="39" t="s">
        <v>9574</v>
      </c>
      <c r="U1764" s="39" t="s">
        <v>9575</v>
      </c>
      <c r="V1764" s="39" t="s">
        <v>9575</v>
      </c>
      <c r="W1764" s="39" t="s">
        <v>9576</v>
      </c>
      <c r="X1764" s="39" t="s">
        <v>9576</v>
      </c>
      <c r="Y1764" s="39" t="s">
        <v>9577</v>
      </c>
      <c r="Z1764" s="39" t="s">
        <v>9577</v>
      </c>
      <c r="AA1764" s="39" t="s">
        <v>9578</v>
      </c>
      <c r="AB1764" s="39" t="s">
        <v>9578</v>
      </c>
      <c r="AC1764" s="39">
        <v>5092095</v>
      </c>
      <c r="AD1764" s="39">
        <v>5092096</v>
      </c>
      <c r="AE1764" s="39"/>
    </row>
    <row r="1765" spans="1:31" ht="13.5" customHeight="1">
      <c r="A1765" s="291"/>
      <c r="B1765" s="31">
        <f t="shared" si="26"/>
        <v>110007700</v>
      </c>
      <c r="C1765" s="305">
        <v>0</v>
      </c>
      <c r="D1765" s="84" t="s">
        <v>5896</v>
      </c>
      <c r="E1765" s="84"/>
      <c r="F1765" s="84" t="s">
        <v>8408</v>
      </c>
      <c r="G1765" s="150">
        <v>1</v>
      </c>
      <c r="H1765" s="561">
        <v>110007700</v>
      </c>
      <c r="I1765" s="83">
        <v>10004</v>
      </c>
      <c r="J1765" s="39" t="s">
        <v>475</v>
      </c>
      <c r="K1765" s="31">
        <v>0</v>
      </c>
      <c r="L1765" s="39">
        <v>5</v>
      </c>
      <c r="M1765" s="42" t="s">
        <v>6022</v>
      </c>
      <c r="N1765" s="42" t="s">
        <v>6022</v>
      </c>
      <c r="O1765" s="31" t="s">
        <v>9579</v>
      </c>
      <c r="P1765" s="31" t="s">
        <v>9579</v>
      </c>
      <c r="Q1765" s="31" t="s">
        <v>9580</v>
      </c>
      <c r="R1765" s="31" t="s">
        <v>9580</v>
      </c>
      <c r="S1765" s="31" t="s">
        <v>9581</v>
      </c>
      <c r="T1765" s="31" t="s">
        <v>9581</v>
      </c>
      <c r="U1765" s="31" t="s">
        <v>9582</v>
      </c>
      <c r="V1765" s="31" t="s">
        <v>9582</v>
      </c>
      <c r="W1765" s="39" t="s">
        <v>9583</v>
      </c>
      <c r="X1765" s="39" t="s">
        <v>9583</v>
      </c>
      <c r="Y1765" s="39" t="s">
        <v>9584</v>
      </c>
      <c r="Z1765" s="39" t="s">
        <v>9584</v>
      </c>
      <c r="AA1765" s="39" t="s">
        <v>9585</v>
      </c>
      <c r="AB1765" s="39" t="s">
        <v>9585</v>
      </c>
      <c r="AC1765" s="39">
        <v>5092103</v>
      </c>
      <c r="AD1765" s="39">
        <v>5092103</v>
      </c>
      <c r="AE1765" s="220"/>
    </row>
    <row r="1766" spans="1:31" s="84" customFormat="1" ht="13.5" customHeight="1">
      <c r="A1766" s="301"/>
      <c r="B1766" s="83">
        <f t="shared" si="26"/>
        <v>110007750</v>
      </c>
      <c r="C1766" s="304">
        <v>0</v>
      </c>
      <c r="D1766" s="84" t="s">
        <v>5896</v>
      </c>
      <c r="F1766" s="84" t="s">
        <v>8408</v>
      </c>
      <c r="G1766" s="150">
        <v>1</v>
      </c>
      <c r="H1766" s="565">
        <v>110007750</v>
      </c>
      <c r="I1766" s="83">
        <v>0</v>
      </c>
      <c r="J1766" s="39" t="s">
        <v>260</v>
      </c>
      <c r="K1766" s="39">
        <v>0</v>
      </c>
      <c r="L1766" s="39">
        <v>5</v>
      </c>
      <c r="M1766" s="42" t="s">
        <v>6023</v>
      </c>
      <c r="N1766" s="42" t="s">
        <v>6023</v>
      </c>
      <c r="O1766" s="39" t="s">
        <v>9586</v>
      </c>
      <c r="P1766" s="39" t="s">
        <v>9586</v>
      </c>
      <c r="Q1766" s="39" t="s">
        <v>9587</v>
      </c>
      <c r="R1766" s="39" t="s">
        <v>9587</v>
      </c>
      <c r="S1766" s="39" t="s">
        <v>9588</v>
      </c>
      <c r="T1766" s="39" t="s">
        <v>9588</v>
      </c>
      <c r="U1766" s="39" t="s">
        <v>9589</v>
      </c>
      <c r="V1766" s="39" t="s">
        <v>9589</v>
      </c>
      <c r="W1766" s="39" t="s">
        <v>9590</v>
      </c>
      <c r="X1766" s="39" t="s">
        <v>9590</v>
      </c>
      <c r="Y1766" s="39" t="s">
        <v>9591</v>
      </c>
      <c r="Z1766" s="39" t="s">
        <v>9591</v>
      </c>
      <c r="AA1766" s="39" t="s">
        <v>9592</v>
      </c>
      <c r="AB1766" s="39" t="s">
        <v>9592</v>
      </c>
      <c r="AC1766" s="39">
        <v>5092104</v>
      </c>
      <c r="AD1766" s="39">
        <v>5092105</v>
      </c>
      <c r="AE1766" s="220"/>
    </row>
    <row r="1767" spans="1:31" ht="13.5" customHeight="1">
      <c r="A1767" s="306" t="s">
        <v>6024</v>
      </c>
      <c r="B1767" s="39">
        <f t="shared" si="26"/>
        <v>110007800</v>
      </c>
      <c r="C1767" s="304">
        <v>0</v>
      </c>
      <c r="D1767" s="84" t="s">
        <v>5896</v>
      </c>
      <c r="E1767" s="84"/>
      <c r="F1767" s="84" t="s">
        <v>8408</v>
      </c>
      <c r="G1767" s="150">
        <v>1</v>
      </c>
      <c r="H1767" s="565">
        <v>110007800</v>
      </c>
      <c r="I1767" s="31">
        <v>10006</v>
      </c>
      <c r="J1767" s="39" t="s">
        <v>488</v>
      </c>
      <c r="K1767" s="39">
        <v>0</v>
      </c>
      <c r="L1767" s="39">
        <v>5</v>
      </c>
      <c r="M1767" s="42" t="s">
        <v>6025</v>
      </c>
      <c r="N1767" s="42" t="s">
        <v>6025</v>
      </c>
      <c r="O1767" s="39" t="s">
        <v>9593</v>
      </c>
      <c r="P1767" s="39" t="s">
        <v>9593</v>
      </c>
      <c r="Q1767" s="39" t="s">
        <v>9594</v>
      </c>
      <c r="R1767" s="39" t="s">
        <v>9594</v>
      </c>
      <c r="S1767" s="39" t="s">
        <v>9595</v>
      </c>
      <c r="T1767" s="39" t="s">
        <v>9595</v>
      </c>
      <c r="U1767" s="39" t="s">
        <v>9596</v>
      </c>
      <c r="V1767" s="39" t="s">
        <v>9596</v>
      </c>
      <c r="W1767" s="39" t="s">
        <v>9597</v>
      </c>
      <c r="X1767" s="39" t="s">
        <v>9597</v>
      </c>
      <c r="Y1767" s="39" t="s">
        <v>9598</v>
      </c>
      <c r="Z1767" s="39" t="s">
        <v>9598</v>
      </c>
      <c r="AA1767" s="39" t="s">
        <v>9599</v>
      </c>
      <c r="AB1767" s="39" t="s">
        <v>9599</v>
      </c>
      <c r="AC1767" s="39">
        <v>5092113</v>
      </c>
      <c r="AD1767" s="39">
        <v>5092113</v>
      </c>
      <c r="AE1767" s="39"/>
    </row>
    <row r="1768" spans="1:31" ht="13.5" customHeight="1">
      <c r="A1768" s="291"/>
      <c r="B1768" s="39">
        <f t="shared" si="26"/>
        <v>110007900</v>
      </c>
      <c r="C1768" s="302">
        <v>0</v>
      </c>
      <c r="D1768" s="84" t="s">
        <v>5896</v>
      </c>
      <c r="E1768" s="84"/>
      <c r="F1768" s="84" t="s">
        <v>8408</v>
      </c>
      <c r="G1768" s="150">
        <v>1</v>
      </c>
      <c r="H1768" s="565">
        <v>110007900</v>
      </c>
      <c r="I1768" s="31">
        <v>10005</v>
      </c>
      <c r="J1768" s="39" t="s">
        <v>473</v>
      </c>
      <c r="K1768" s="31">
        <v>0</v>
      </c>
      <c r="L1768" s="31">
        <v>4</v>
      </c>
      <c r="M1768" s="33" t="s">
        <v>6026</v>
      </c>
      <c r="N1768" s="33" t="s">
        <v>6026</v>
      </c>
      <c r="O1768" s="31" t="s">
        <v>9600</v>
      </c>
      <c r="P1768" s="31" t="s">
        <v>9600</v>
      </c>
      <c r="Q1768" s="31" t="s">
        <v>9601</v>
      </c>
      <c r="R1768" s="31" t="s">
        <v>9601</v>
      </c>
      <c r="S1768" s="31" t="s">
        <v>9602</v>
      </c>
      <c r="T1768" s="31" t="s">
        <v>9602</v>
      </c>
      <c r="U1768" s="31" t="s">
        <v>9603</v>
      </c>
      <c r="V1768" s="31" t="s">
        <v>9603</v>
      </c>
      <c r="W1768" s="32" t="s">
        <v>9604</v>
      </c>
      <c r="X1768" s="32" t="s">
        <v>9604</v>
      </c>
      <c r="Y1768" s="32" t="s">
        <v>9605</v>
      </c>
      <c r="Z1768" s="32" t="s">
        <v>9605</v>
      </c>
      <c r="AA1768" s="32" t="s">
        <v>9606</v>
      </c>
      <c r="AB1768" s="32" t="s">
        <v>9606</v>
      </c>
      <c r="AC1768" s="39">
        <v>5092114</v>
      </c>
      <c r="AD1768" s="39">
        <v>5092114</v>
      </c>
      <c r="AE1768" s="216"/>
    </row>
    <row r="1769" spans="1:31" s="84" customFormat="1" ht="13.5" customHeight="1">
      <c r="A1769" s="291"/>
      <c r="B1769" s="39">
        <f t="shared" si="26"/>
        <v>110008000</v>
      </c>
      <c r="C1769" s="304">
        <v>0</v>
      </c>
      <c r="D1769" s="84" t="s">
        <v>5896</v>
      </c>
      <c r="F1769" s="84" t="s">
        <v>8408</v>
      </c>
      <c r="G1769" s="150">
        <v>1</v>
      </c>
      <c r="H1769" s="565">
        <v>110008000</v>
      </c>
      <c r="I1769" s="39">
        <v>10005</v>
      </c>
      <c r="J1769" s="39" t="s">
        <v>473</v>
      </c>
      <c r="K1769" s="39">
        <v>0</v>
      </c>
      <c r="L1769" s="39">
        <v>5</v>
      </c>
      <c r="M1769" s="42" t="s">
        <v>6027</v>
      </c>
      <c r="N1769" s="42" t="s">
        <v>6027</v>
      </c>
      <c r="O1769" s="31" t="s">
        <v>9607</v>
      </c>
      <c r="P1769" s="31" t="s">
        <v>9607</v>
      </c>
      <c r="Q1769" s="31" t="s">
        <v>9608</v>
      </c>
      <c r="R1769" s="31" t="s">
        <v>9608</v>
      </c>
      <c r="S1769" s="31" t="s">
        <v>9609</v>
      </c>
      <c r="T1769" s="31" t="s">
        <v>9609</v>
      </c>
      <c r="U1769" s="31" t="s">
        <v>9610</v>
      </c>
      <c r="V1769" s="31" t="s">
        <v>9610</v>
      </c>
      <c r="W1769" s="39" t="s">
        <v>9611</v>
      </c>
      <c r="X1769" s="39" t="s">
        <v>9611</v>
      </c>
      <c r="Y1769" s="39" t="s">
        <v>9612</v>
      </c>
      <c r="Z1769" s="39" t="s">
        <v>9612</v>
      </c>
      <c r="AA1769" s="39" t="s">
        <v>9613</v>
      </c>
      <c r="AB1769" s="39" t="s">
        <v>9613</v>
      </c>
      <c r="AC1769" s="39">
        <v>5092115</v>
      </c>
      <c r="AD1769" s="39">
        <v>5092115</v>
      </c>
      <c r="AE1769" s="220"/>
    </row>
    <row r="1770" spans="1:31" ht="13.5" customHeight="1">
      <c r="A1770" s="291"/>
      <c r="B1770" s="83">
        <f t="shared" si="26"/>
        <v>110008100</v>
      </c>
      <c r="C1770" s="292">
        <v>0</v>
      </c>
      <c r="D1770" s="19" t="s">
        <v>5896</v>
      </c>
      <c r="E1770" s="19"/>
      <c r="F1770" s="19" t="s">
        <v>8408</v>
      </c>
      <c r="G1770" s="17">
        <v>1</v>
      </c>
      <c r="H1770" s="565">
        <v>110008100</v>
      </c>
      <c r="I1770" s="86">
        <v>100072</v>
      </c>
      <c r="J1770" s="39" t="s">
        <v>1262</v>
      </c>
      <c r="K1770" s="37">
        <f>H1771</f>
        <v>110008101</v>
      </c>
      <c r="L1770" s="32">
        <v>5</v>
      </c>
      <c r="M1770" s="46" t="s">
        <v>6028</v>
      </c>
      <c r="N1770" s="46" t="s">
        <v>6028</v>
      </c>
      <c r="O1770" s="31" t="s">
        <v>21589</v>
      </c>
      <c r="P1770" s="31" t="s">
        <v>21589</v>
      </c>
      <c r="Q1770" s="31" t="s">
        <v>21590</v>
      </c>
      <c r="R1770" s="31" t="s">
        <v>21590</v>
      </c>
      <c r="S1770" s="31" t="s">
        <v>21591</v>
      </c>
      <c r="T1770" s="31" t="s">
        <v>21591</v>
      </c>
      <c r="U1770" s="31" t="s">
        <v>21592</v>
      </c>
      <c r="V1770" s="31" t="s">
        <v>21592</v>
      </c>
      <c r="W1770" s="32" t="s">
        <v>21593</v>
      </c>
      <c r="X1770" s="32" t="s">
        <v>21593</v>
      </c>
      <c r="Y1770" s="32" t="s">
        <v>21594</v>
      </c>
      <c r="Z1770" s="32" t="s">
        <v>21594</v>
      </c>
      <c r="AA1770" s="32" t="s">
        <v>21595</v>
      </c>
      <c r="AB1770" s="32" t="s">
        <v>21595</v>
      </c>
      <c r="AC1770" s="39">
        <v>5092128</v>
      </c>
      <c r="AD1770" s="39">
        <v>5092128</v>
      </c>
      <c r="AE1770" s="216"/>
    </row>
    <row r="1771" spans="1:31" s="84" customFormat="1" ht="13.5" customHeight="1">
      <c r="A1771" s="291"/>
      <c r="B1771" s="28">
        <f t="shared" si="26"/>
        <v>110008101</v>
      </c>
      <c r="C1771" s="68">
        <v>0</v>
      </c>
      <c r="D1771" s="84" t="s">
        <v>5896</v>
      </c>
      <c r="F1771" s="84" t="s">
        <v>8408</v>
      </c>
      <c r="G1771" s="150">
        <v>1</v>
      </c>
      <c r="H1771" s="562">
        <v>110008101</v>
      </c>
      <c r="I1771" s="83">
        <v>10008</v>
      </c>
      <c r="J1771" s="39" t="s">
        <v>755</v>
      </c>
      <c r="K1771" s="39">
        <v>0</v>
      </c>
      <c r="L1771" s="39">
        <v>4</v>
      </c>
      <c r="M1771" s="42" t="s">
        <v>6029</v>
      </c>
      <c r="N1771" s="42" t="s">
        <v>6029</v>
      </c>
      <c r="O1771" s="31" t="s">
        <v>9614</v>
      </c>
      <c r="P1771" s="31" t="s">
        <v>9614</v>
      </c>
      <c r="Q1771" s="31" t="s">
        <v>9615</v>
      </c>
      <c r="R1771" s="31" t="s">
        <v>9615</v>
      </c>
      <c r="S1771" s="31" t="s">
        <v>9616</v>
      </c>
      <c r="T1771" s="31" t="s">
        <v>9616</v>
      </c>
      <c r="U1771" s="31" t="s">
        <v>9617</v>
      </c>
      <c r="V1771" s="31" t="s">
        <v>9617</v>
      </c>
      <c r="W1771" s="39" t="s">
        <v>9618</v>
      </c>
      <c r="X1771" s="39" t="s">
        <v>9618</v>
      </c>
      <c r="Y1771" s="39" t="s">
        <v>9619</v>
      </c>
      <c r="Z1771" s="39" t="s">
        <v>9619</v>
      </c>
      <c r="AA1771" s="39" t="s">
        <v>9620</v>
      </c>
      <c r="AB1771" s="39" t="s">
        <v>9620</v>
      </c>
      <c r="AC1771" s="39">
        <v>5092129</v>
      </c>
      <c r="AD1771" s="39">
        <v>5092129</v>
      </c>
      <c r="AE1771" s="220"/>
    </row>
    <row r="1772" spans="1:31" ht="13.5" customHeight="1">
      <c r="A1772" s="291"/>
      <c r="B1772" s="28">
        <f t="shared" si="26"/>
        <v>110008200</v>
      </c>
      <c r="C1772" s="208">
        <v>0</v>
      </c>
      <c r="D1772" s="19" t="s">
        <v>5896</v>
      </c>
      <c r="E1772" s="19"/>
      <c r="F1772" s="19" t="s">
        <v>8408</v>
      </c>
      <c r="G1772" s="17">
        <v>1</v>
      </c>
      <c r="H1772" s="561">
        <v>110008200</v>
      </c>
      <c r="I1772" s="86">
        <v>0</v>
      </c>
      <c r="J1772" s="39" t="s">
        <v>260</v>
      </c>
      <c r="K1772" s="37">
        <f>H1773</f>
        <v>110008201</v>
      </c>
      <c r="L1772" s="32">
        <v>3</v>
      </c>
      <c r="M1772" s="46" t="s">
        <v>6030</v>
      </c>
      <c r="N1772" s="46" t="s">
        <v>6030</v>
      </c>
      <c r="O1772" s="31" t="s">
        <v>9621</v>
      </c>
      <c r="P1772" s="31" t="s">
        <v>9621</v>
      </c>
      <c r="Q1772" s="31" t="s">
        <v>9622</v>
      </c>
      <c r="R1772" s="31" t="s">
        <v>9622</v>
      </c>
      <c r="S1772" s="31" t="s">
        <v>9623</v>
      </c>
      <c r="T1772" s="31" t="s">
        <v>9623</v>
      </c>
      <c r="U1772" s="31" t="s">
        <v>9624</v>
      </c>
      <c r="V1772" s="31" t="s">
        <v>9624</v>
      </c>
      <c r="W1772" s="32" t="s">
        <v>9625</v>
      </c>
      <c r="X1772" s="32" t="s">
        <v>9626</v>
      </c>
      <c r="Y1772" s="32" t="s">
        <v>9627</v>
      </c>
      <c r="Z1772" s="32" t="s">
        <v>9627</v>
      </c>
      <c r="AA1772" s="32" t="s">
        <v>9628</v>
      </c>
      <c r="AB1772" s="32" t="s">
        <v>9628</v>
      </c>
      <c r="AC1772" s="39">
        <v>5092130</v>
      </c>
      <c r="AD1772" s="39">
        <v>5092131</v>
      </c>
      <c r="AE1772" s="216"/>
    </row>
    <row r="1773" spans="1:31" s="84" customFormat="1" ht="13.5" customHeight="1">
      <c r="A1773" s="291"/>
      <c r="B1773" s="28">
        <f t="shared" si="26"/>
        <v>110008201</v>
      </c>
      <c r="C1773" s="68">
        <v>0</v>
      </c>
      <c r="D1773" s="84" t="s">
        <v>5896</v>
      </c>
      <c r="F1773" s="84" t="s">
        <v>8408</v>
      </c>
      <c r="G1773" s="150">
        <v>1</v>
      </c>
      <c r="H1773" s="562">
        <v>110008201</v>
      </c>
      <c r="I1773" s="83">
        <v>10005</v>
      </c>
      <c r="J1773" s="39" t="s">
        <v>473</v>
      </c>
      <c r="K1773" s="39">
        <v>0</v>
      </c>
      <c r="L1773" s="39">
        <v>4</v>
      </c>
      <c r="M1773" s="42" t="s">
        <v>6031</v>
      </c>
      <c r="N1773" s="42" t="s">
        <v>6031</v>
      </c>
      <c r="O1773" s="31" t="s">
        <v>9629</v>
      </c>
      <c r="P1773" s="31" t="s">
        <v>9629</v>
      </c>
      <c r="Q1773" s="31" t="s">
        <v>9630</v>
      </c>
      <c r="R1773" s="31" t="s">
        <v>9630</v>
      </c>
      <c r="S1773" s="31" t="s">
        <v>9631</v>
      </c>
      <c r="T1773" s="31" t="s">
        <v>9631</v>
      </c>
      <c r="U1773" s="31" t="s">
        <v>9632</v>
      </c>
      <c r="V1773" s="31" t="s">
        <v>9632</v>
      </c>
      <c r="W1773" s="39" t="s">
        <v>9633</v>
      </c>
      <c r="X1773" s="39" t="s">
        <v>9633</v>
      </c>
      <c r="Y1773" s="39" t="s">
        <v>9634</v>
      </c>
      <c r="Z1773" s="39" t="s">
        <v>9634</v>
      </c>
      <c r="AA1773" s="39" t="s">
        <v>9635</v>
      </c>
      <c r="AB1773" s="39" t="s">
        <v>9635</v>
      </c>
      <c r="AC1773" s="39">
        <v>5092132</v>
      </c>
      <c r="AD1773" s="39">
        <v>5092132</v>
      </c>
      <c r="AE1773" s="220"/>
    </row>
    <row r="1774" spans="1:31" ht="13.5" customHeight="1">
      <c r="A1774" s="291"/>
      <c r="B1774" s="31">
        <f t="shared" si="26"/>
        <v>110008300</v>
      </c>
      <c r="C1774" s="307">
        <v>0</v>
      </c>
      <c r="D1774" s="127" t="s">
        <v>5896</v>
      </c>
      <c r="E1774" s="127"/>
      <c r="F1774" s="127" t="s">
        <v>8408</v>
      </c>
      <c r="G1774" s="28">
        <v>1</v>
      </c>
      <c r="H1774" s="561">
        <v>110008300</v>
      </c>
      <c r="I1774" s="31">
        <v>10005</v>
      </c>
      <c r="J1774" s="39" t="s">
        <v>473</v>
      </c>
      <c r="K1774" s="31">
        <v>0</v>
      </c>
      <c r="L1774" s="31">
        <v>4</v>
      </c>
      <c r="M1774" s="33" t="s">
        <v>6032</v>
      </c>
      <c r="N1774" s="33" t="s">
        <v>6032</v>
      </c>
      <c r="O1774" s="31" t="s">
        <v>9636</v>
      </c>
      <c r="P1774" s="31" t="s">
        <v>9636</v>
      </c>
      <c r="Q1774" s="31" t="s">
        <v>9637</v>
      </c>
      <c r="R1774" s="31" t="s">
        <v>9637</v>
      </c>
      <c r="S1774" s="31" t="s">
        <v>9638</v>
      </c>
      <c r="T1774" s="31" t="s">
        <v>9638</v>
      </c>
      <c r="U1774" s="31" t="s">
        <v>9639</v>
      </c>
      <c r="V1774" s="31" t="s">
        <v>9639</v>
      </c>
      <c r="W1774" s="32" t="s">
        <v>9640</v>
      </c>
      <c r="X1774" s="32" t="s">
        <v>9640</v>
      </c>
      <c r="Y1774" s="32" t="s">
        <v>9641</v>
      </c>
      <c r="Z1774" s="32" t="s">
        <v>9641</v>
      </c>
      <c r="AA1774" s="32" t="s">
        <v>9642</v>
      </c>
      <c r="AB1774" s="32" t="s">
        <v>9643</v>
      </c>
      <c r="AC1774" s="39">
        <v>5092133</v>
      </c>
      <c r="AD1774" s="39">
        <v>5092133</v>
      </c>
      <c r="AE1774" s="216"/>
    </row>
    <row r="1775" spans="1:31" ht="13.5" customHeight="1">
      <c r="A1775" s="291"/>
      <c r="B1775" s="83">
        <f t="shared" si="26"/>
        <v>110008400</v>
      </c>
      <c r="C1775" s="292">
        <v>0</v>
      </c>
      <c r="D1775" s="19" t="s">
        <v>5896</v>
      </c>
      <c r="E1775" s="19"/>
      <c r="F1775" s="19" t="s">
        <v>8408</v>
      </c>
      <c r="G1775" s="17">
        <v>1</v>
      </c>
      <c r="H1775" s="561">
        <v>110008400</v>
      </c>
      <c r="I1775" s="86">
        <v>10003</v>
      </c>
      <c r="J1775" s="39" t="s">
        <v>994</v>
      </c>
      <c r="K1775" s="37">
        <f>H1776</f>
        <v>110008401</v>
      </c>
      <c r="L1775" s="32">
        <v>5</v>
      </c>
      <c r="M1775" s="46" t="s">
        <v>6033</v>
      </c>
      <c r="N1775" s="46" t="s">
        <v>6033</v>
      </c>
      <c r="O1775" s="31" t="s">
        <v>21596</v>
      </c>
      <c r="P1775" s="31" t="s">
        <v>21596</v>
      </c>
      <c r="Q1775" s="31" t="s">
        <v>21597</v>
      </c>
      <c r="R1775" s="31" t="s">
        <v>21597</v>
      </c>
      <c r="S1775" s="31" t="s">
        <v>21598</v>
      </c>
      <c r="T1775" s="31" t="s">
        <v>21598</v>
      </c>
      <c r="U1775" s="31" t="s">
        <v>21599</v>
      </c>
      <c r="V1775" s="31" t="s">
        <v>21599</v>
      </c>
      <c r="W1775" s="32" t="s">
        <v>21600</v>
      </c>
      <c r="X1775" s="32" t="s">
        <v>21600</v>
      </c>
      <c r="Y1775" s="32" t="s">
        <v>21601</v>
      </c>
      <c r="Z1775" s="32" t="s">
        <v>21601</v>
      </c>
      <c r="AA1775" s="32" t="s">
        <v>21602</v>
      </c>
      <c r="AB1775" s="32" t="s">
        <v>21602</v>
      </c>
      <c r="AC1775" s="39">
        <v>5092134</v>
      </c>
      <c r="AD1775" s="39">
        <v>5092134</v>
      </c>
      <c r="AE1775" s="216"/>
    </row>
    <row r="1776" spans="1:31" s="84" customFormat="1" ht="13.5" customHeight="1">
      <c r="A1776" s="291"/>
      <c r="B1776" s="28">
        <f t="shared" si="26"/>
        <v>110008401</v>
      </c>
      <c r="C1776" s="68">
        <v>0</v>
      </c>
      <c r="D1776" s="84" t="s">
        <v>5896</v>
      </c>
      <c r="F1776" s="84" t="s">
        <v>8408</v>
      </c>
      <c r="G1776" s="150">
        <v>1</v>
      </c>
      <c r="H1776" s="562">
        <v>110008401</v>
      </c>
      <c r="I1776" s="83">
        <v>10004</v>
      </c>
      <c r="J1776" s="39" t="s">
        <v>475</v>
      </c>
      <c r="K1776" s="39">
        <v>0</v>
      </c>
      <c r="L1776" s="39">
        <v>5</v>
      </c>
      <c r="M1776" s="42" t="s">
        <v>6034</v>
      </c>
      <c r="N1776" s="42" t="s">
        <v>6034</v>
      </c>
      <c r="O1776" s="31" t="s">
        <v>21603</v>
      </c>
      <c r="P1776" s="31" t="s">
        <v>21603</v>
      </c>
      <c r="Q1776" s="31" t="s">
        <v>21604</v>
      </c>
      <c r="R1776" s="31" t="s">
        <v>21604</v>
      </c>
      <c r="S1776" s="31" t="s">
        <v>21605</v>
      </c>
      <c r="T1776" s="31" t="s">
        <v>21605</v>
      </c>
      <c r="U1776" s="31" t="s">
        <v>21606</v>
      </c>
      <c r="V1776" s="31" t="s">
        <v>21606</v>
      </c>
      <c r="W1776" s="39" t="s">
        <v>21607</v>
      </c>
      <c r="X1776" s="39" t="s">
        <v>21607</v>
      </c>
      <c r="Y1776" s="39" t="s">
        <v>21608</v>
      </c>
      <c r="Z1776" s="39" t="s">
        <v>21608</v>
      </c>
      <c r="AA1776" s="39" t="s">
        <v>21609</v>
      </c>
      <c r="AB1776" s="39" t="s">
        <v>21609</v>
      </c>
      <c r="AC1776" s="39">
        <v>5092135</v>
      </c>
      <c r="AD1776" s="39">
        <v>5092135</v>
      </c>
      <c r="AE1776" s="220"/>
    </row>
    <row r="1777" spans="1:31" ht="13.5" customHeight="1">
      <c r="A1777" s="291"/>
      <c r="B1777" s="31">
        <f t="shared" si="26"/>
        <v>110008500</v>
      </c>
      <c r="C1777" s="307">
        <v>0</v>
      </c>
      <c r="D1777" s="127" t="s">
        <v>5896</v>
      </c>
      <c r="E1777" s="127"/>
      <c r="F1777" s="127" t="s">
        <v>8408</v>
      </c>
      <c r="G1777" s="308">
        <v>1</v>
      </c>
      <c r="H1777" s="561">
        <v>110008500</v>
      </c>
      <c r="I1777" s="65">
        <v>100321</v>
      </c>
      <c r="J1777" s="65" t="s">
        <v>6035</v>
      </c>
      <c r="K1777" s="31">
        <v>0</v>
      </c>
      <c r="L1777" s="31">
        <v>5</v>
      </c>
      <c r="M1777" s="33" t="s">
        <v>6036</v>
      </c>
      <c r="N1777" s="33" t="s">
        <v>6036</v>
      </c>
      <c r="O1777" s="31" t="s">
        <v>9644</v>
      </c>
      <c r="P1777" s="31" t="s">
        <v>9644</v>
      </c>
      <c r="Q1777" s="31" t="s">
        <v>9645</v>
      </c>
      <c r="R1777" s="31" t="s">
        <v>9645</v>
      </c>
      <c r="S1777" s="31" t="s">
        <v>9646</v>
      </c>
      <c r="T1777" s="31" t="s">
        <v>9646</v>
      </c>
      <c r="U1777" s="31" t="s">
        <v>9647</v>
      </c>
      <c r="V1777" s="31" t="s">
        <v>9647</v>
      </c>
      <c r="W1777" s="31" t="s">
        <v>9648</v>
      </c>
      <c r="X1777" s="31" t="s">
        <v>9648</v>
      </c>
      <c r="Y1777" s="31" t="s">
        <v>9649</v>
      </c>
      <c r="Z1777" s="31" t="s">
        <v>9649</v>
      </c>
      <c r="AA1777" s="31" t="s">
        <v>9650</v>
      </c>
      <c r="AB1777" s="31" t="s">
        <v>9651</v>
      </c>
      <c r="AC1777" s="39">
        <v>5092145</v>
      </c>
      <c r="AD1777" s="39">
        <v>5092145</v>
      </c>
      <c r="AE1777" s="234"/>
    </row>
    <row r="1778" spans="1:31" s="84" customFormat="1" ht="13.5" customHeight="1">
      <c r="A1778" s="291"/>
      <c r="B1778" s="83">
        <f t="shared" si="26"/>
        <v>110008550</v>
      </c>
      <c r="C1778" s="304">
        <v>0</v>
      </c>
      <c r="D1778" s="84" t="s">
        <v>5896</v>
      </c>
      <c r="F1778" s="84" t="s">
        <v>8408</v>
      </c>
      <c r="G1778" s="150">
        <v>1</v>
      </c>
      <c r="H1778" s="565">
        <v>110008550</v>
      </c>
      <c r="I1778" s="299">
        <v>100313</v>
      </c>
      <c r="J1778" s="72" t="s">
        <v>6037</v>
      </c>
      <c r="K1778" s="39">
        <v>0</v>
      </c>
      <c r="L1778" s="39">
        <v>4</v>
      </c>
      <c r="M1778" s="42" t="s">
        <v>6038</v>
      </c>
      <c r="N1778" s="144" t="s">
        <v>6038</v>
      </c>
      <c r="O1778" s="39" t="s">
        <v>9652</v>
      </c>
      <c r="P1778" s="39" t="s">
        <v>9652</v>
      </c>
      <c r="Q1778" s="39" t="s">
        <v>9653</v>
      </c>
      <c r="R1778" s="39" t="s">
        <v>9653</v>
      </c>
      <c r="S1778" s="39" t="s">
        <v>9654</v>
      </c>
      <c r="T1778" s="39" t="s">
        <v>9654</v>
      </c>
      <c r="U1778" s="39" t="s">
        <v>9655</v>
      </c>
      <c r="V1778" s="39" t="s">
        <v>9655</v>
      </c>
      <c r="W1778" s="39" t="s">
        <v>9656</v>
      </c>
      <c r="X1778" s="39" t="s">
        <v>9656</v>
      </c>
      <c r="Y1778" s="39" t="s">
        <v>9657</v>
      </c>
      <c r="Z1778" s="39" t="s">
        <v>9657</v>
      </c>
      <c r="AA1778" s="39" t="s">
        <v>9658</v>
      </c>
      <c r="AB1778" s="39" t="s">
        <v>9658</v>
      </c>
      <c r="AC1778" s="39">
        <v>5092146</v>
      </c>
      <c r="AD1778" s="39">
        <v>5092146</v>
      </c>
      <c r="AE1778" s="220"/>
    </row>
    <row r="1779" spans="1:31" ht="13.5" customHeight="1">
      <c r="A1779" s="291"/>
      <c r="B1779" s="28">
        <f t="shared" si="26"/>
        <v>110008600</v>
      </c>
      <c r="C1779" s="307">
        <v>0</v>
      </c>
      <c r="D1779" s="127" t="s">
        <v>5896</v>
      </c>
      <c r="E1779" s="127"/>
      <c r="F1779" s="127" t="s">
        <v>8408</v>
      </c>
      <c r="G1779" s="28">
        <v>1</v>
      </c>
      <c r="H1779" s="561">
        <v>110008600</v>
      </c>
      <c r="I1779" s="65">
        <v>0</v>
      </c>
      <c r="J1779" s="72" t="s">
        <v>260</v>
      </c>
      <c r="K1779" s="31">
        <v>0</v>
      </c>
      <c r="L1779" s="31">
        <v>4</v>
      </c>
      <c r="M1779" s="33" t="s">
        <v>6039</v>
      </c>
      <c r="N1779" s="33" t="s">
        <v>6039</v>
      </c>
      <c r="O1779" s="31" t="s">
        <v>9659</v>
      </c>
      <c r="P1779" s="31" t="s">
        <v>9659</v>
      </c>
      <c r="Q1779" s="31" t="s">
        <v>9660</v>
      </c>
      <c r="R1779" s="31" t="s">
        <v>9660</v>
      </c>
      <c r="S1779" s="31" t="s">
        <v>9661</v>
      </c>
      <c r="T1779" s="31" t="s">
        <v>9661</v>
      </c>
      <c r="U1779" s="31" t="s">
        <v>9662</v>
      </c>
      <c r="V1779" s="31" t="s">
        <v>9662</v>
      </c>
      <c r="W1779" s="32" t="s">
        <v>9663</v>
      </c>
      <c r="X1779" s="32" t="s">
        <v>9663</v>
      </c>
      <c r="Y1779" s="32" t="s">
        <v>9664</v>
      </c>
      <c r="Z1779" s="32" t="s">
        <v>9664</v>
      </c>
      <c r="AA1779" s="32" t="s">
        <v>9665</v>
      </c>
      <c r="AB1779" s="32" t="s">
        <v>9666</v>
      </c>
      <c r="AC1779" s="39">
        <v>5092147</v>
      </c>
      <c r="AD1779" s="39">
        <v>5092148</v>
      </c>
      <c r="AE1779" s="216"/>
    </row>
    <row r="1780" spans="1:31" ht="13.5" customHeight="1">
      <c r="A1780" s="291"/>
      <c r="B1780" s="28">
        <f t="shared" si="26"/>
        <v>110008700</v>
      </c>
      <c r="C1780" s="208">
        <v>0</v>
      </c>
      <c r="D1780" s="19" t="s">
        <v>5896</v>
      </c>
      <c r="E1780" s="19"/>
      <c r="F1780" s="19" t="s">
        <v>8408</v>
      </c>
      <c r="G1780" s="17">
        <v>1</v>
      </c>
      <c r="H1780" s="561">
        <v>110008700</v>
      </c>
      <c r="I1780" s="298">
        <v>100321</v>
      </c>
      <c r="J1780" s="69" t="s">
        <v>6035</v>
      </c>
      <c r="K1780" s="37">
        <f>H1781</f>
        <v>110008701</v>
      </c>
      <c r="L1780" s="32">
        <v>4</v>
      </c>
      <c r="M1780" s="46" t="s">
        <v>6040</v>
      </c>
      <c r="N1780" s="46" t="s">
        <v>6040</v>
      </c>
      <c r="O1780" s="31" t="s">
        <v>9667</v>
      </c>
      <c r="P1780" s="31" t="s">
        <v>9667</v>
      </c>
      <c r="Q1780" s="31" t="s">
        <v>9668</v>
      </c>
      <c r="R1780" s="31" t="s">
        <v>9668</v>
      </c>
      <c r="S1780" s="31" t="s">
        <v>9669</v>
      </c>
      <c r="T1780" s="31" t="s">
        <v>9669</v>
      </c>
      <c r="U1780" s="31" t="s">
        <v>9670</v>
      </c>
      <c r="V1780" s="31" t="s">
        <v>9670</v>
      </c>
      <c r="W1780" s="32" t="s">
        <v>9671</v>
      </c>
      <c r="X1780" s="32" t="s">
        <v>9671</v>
      </c>
      <c r="Y1780" s="32" t="s">
        <v>9672</v>
      </c>
      <c r="Z1780" s="32" t="s">
        <v>9672</v>
      </c>
      <c r="AA1780" s="32" t="s">
        <v>9673</v>
      </c>
      <c r="AB1780" s="32" t="s">
        <v>9673</v>
      </c>
      <c r="AC1780" s="39">
        <v>5092149</v>
      </c>
      <c r="AD1780" s="39">
        <v>5092149</v>
      </c>
      <c r="AE1780" s="216"/>
    </row>
    <row r="1781" spans="1:31" ht="13.5" customHeight="1">
      <c r="A1781" s="291"/>
      <c r="B1781" s="31">
        <f t="shared" si="26"/>
        <v>110008701</v>
      </c>
      <c r="C1781" s="305">
        <v>0</v>
      </c>
      <c r="D1781" s="84" t="s">
        <v>5896</v>
      </c>
      <c r="E1781" s="84"/>
      <c r="F1781" s="84" t="s">
        <v>8408</v>
      </c>
      <c r="G1781" s="150">
        <v>1</v>
      </c>
      <c r="H1781" s="562">
        <v>110008701</v>
      </c>
      <c r="I1781" s="83">
        <v>0</v>
      </c>
      <c r="J1781" s="39" t="s">
        <v>260</v>
      </c>
      <c r="K1781" s="39">
        <v>0</v>
      </c>
      <c r="L1781" s="39">
        <v>5</v>
      </c>
      <c r="M1781" s="42" t="s">
        <v>6041</v>
      </c>
      <c r="N1781" s="144" t="s">
        <v>6041</v>
      </c>
      <c r="O1781" s="31" t="s">
        <v>9674</v>
      </c>
      <c r="P1781" s="31" t="s">
        <v>9674</v>
      </c>
      <c r="Q1781" s="31" t="s">
        <v>9675</v>
      </c>
      <c r="R1781" s="31" t="s">
        <v>9675</v>
      </c>
      <c r="S1781" s="31" t="s">
        <v>9676</v>
      </c>
      <c r="T1781" s="31" t="s">
        <v>9676</v>
      </c>
      <c r="U1781" s="31" t="s">
        <v>9677</v>
      </c>
      <c r="V1781" s="31" t="s">
        <v>9677</v>
      </c>
      <c r="W1781" s="39" t="s">
        <v>9678</v>
      </c>
      <c r="X1781" s="39" t="s">
        <v>9678</v>
      </c>
      <c r="Y1781" s="39" t="s">
        <v>9679</v>
      </c>
      <c r="Z1781" s="39" t="s">
        <v>9679</v>
      </c>
      <c r="AA1781" s="39" t="s">
        <v>9680</v>
      </c>
      <c r="AB1781" s="39" t="s">
        <v>9680</v>
      </c>
      <c r="AC1781" s="39">
        <v>5092150</v>
      </c>
      <c r="AD1781" s="39">
        <v>5092151</v>
      </c>
      <c r="AE1781" s="220"/>
    </row>
    <row r="1782" spans="1:31" s="84" customFormat="1" ht="13.5" customHeight="1">
      <c r="A1782" s="291"/>
      <c r="B1782" s="39">
        <f t="shared" si="26"/>
        <v>110008750</v>
      </c>
      <c r="C1782" s="304">
        <v>0</v>
      </c>
      <c r="D1782" s="84" t="s">
        <v>5896</v>
      </c>
      <c r="F1782" s="84" t="s">
        <v>8408</v>
      </c>
      <c r="G1782" s="83">
        <v>1</v>
      </c>
      <c r="H1782" s="565">
        <v>110008750</v>
      </c>
      <c r="I1782" s="83">
        <v>0</v>
      </c>
      <c r="J1782" s="39" t="s">
        <v>260</v>
      </c>
      <c r="K1782" s="39">
        <v>0</v>
      </c>
      <c r="L1782" s="39">
        <v>5</v>
      </c>
      <c r="M1782" s="42" t="s">
        <v>6042</v>
      </c>
      <c r="N1782" s="42" t="s">
        <v>6042</v>
      </c>
      <c r="O1782" s="39" t="s">
        <v>9681</v>
      </c>
      <c r="P1782" s="39" t="s">
        <v>9681</v>
      </c>
      <c r="Q1782" s="39" t="s">
        <v>9682</v>
      </c>
      <c r="R1782" s="39" t="s">
        <v>9682</v>
      </c>
      <c r="S1782" s="39" t="s">
        <v>9683</v>
      </c>
      <c r="T1782" s="39" t="s">
        <v>9683</v>
      </c>
      <c r="U1782" s="39" t="s">
        <v>9684</v>
      </c>
      <c r="V1782" s="39" t="s">
        <v>9684</v>
      </c>
      <c r="W1782" s="39" t="s">
        <v>9685</v>
      </c>
      <c r="X1782" s="39" t="s">
        <v>9685</v>
      </c>
      <c r="Y1782" s="39" t="s">
        <v>9686</v>
      </c>
      <c r="Z1782" s="39" t="s">
        <v>9686</v>
      </c>
      <c r="AA1782" s="39" t="s">
        <v>9687</v>
      </c>
      <c r="AB1782" s="39" t="s">
        <v>9687</v>
      </c>
      <c r="AC1782" s="296">
        <v>5092152</v>
      </c>
      <c r="AD1782" s="296">
        <v>5092153</v>
      </c>
      <c r="AE1782" s="220"/>
    </row>
    <row r="1783" spans="1:31" ht="13.5" customHeight="1">
      <c r="A1783" s="291"/>
      <c r="B1783" s="39">
        <f t="shared" si="26"/>
        <v>110008800</v>
      </c>
      <c r="C1783" s="302">
        <v>0</v>
      </c>
      <c r="D1783" s="84" t="s">
        <v>5896</v>
      </c>
      <c r="E1783" s="84"/>
      <c r="F1783" s="84" t="s">
        <v>8408</v>
      </c>
      <c r="G1783" s="150">
        <v>1</v>
      </c>
      <c r="H1783" s="565">
        <v>110008800</v>
      </c>
      <c r="I1783" s="31">
        <v>0</v>
      </c>
      <c r="J1783" s="39" t="s">
        <v>260</v>
      </c>
      <c r="K1783" s="31">
        <v>0</v>
      </c>
      <c r="L1783" s="31">
        <v>5</v>
      </c>
      <c r="M1783" s="33" t="s">
        <v>6043</v>
      </c>
      <c r="N1783" s="33" t="s">
        <v>6043</v>
      </c>
      <c r="O1783" s="31" t="s">
        <v>21610</v>
      </c>
      <c r="P1783" s="31" t="s">
        <v>21610</v>
      </c>
      <c r="Q1783" s="31" t="s">
        <v>21611</v>
      </c>
      <c r="R1783" s="31" t="s">
        <v>21611</v>
      </c>
      <c r="S1783" s="31" t="s">
        <v>21612</v>
      </c>
      <c r="T1783" s="31" t="s">
        <v>21612</v>
      </c>
      <c r="U1783" s="31" t="s">
        <v>21613</v>
      </c>
      <c r="V1783" s="31" t="s">
        <v>21613</v>
      </c>
      <c r="W1783" s="32" t="s">
        <v>21614</v>
      </c>
      <c r="X1783" s="32" t="s">
        <v>21614</v>
      </c>
      <c r="Y1783" s="32" t="s">
        <v>21615</v>
      </c>
      <c r="Z1783" s="32" t="s">
        <v>21615</v>
      </c>
      <c r="AA1783" s="32" t="s">
        <v>21616</v>
      </c>
      <c r="AB1783" s="32" t="s">
        <v>21616</v>
      </c>
      <c r="AC1783" s="39">
        <v>5092171</v>
      </c>
      <c r="AD1783" s="39">
        <v>5092172</v>
      </c>
      <c r="AE1783" s="216"/>
    </row>
    <row r="1784" spans="1:31" s="284" customFormat="1" ht="13.5" customHeight="1" thickBot="1">
      <c r="A1784" s="309"/>
      <c r="B1784" s="310">
        <f t="shared" si="26"/>
        <v>110008900</v>
      </c>
      <c r="C1784" s="311">
        <v>0</v>
      </c>
      <c r="D1784" s="284" t="s">
        <v>5896</v>
      </c>
      <c r="F1784" s="284" t="s">
        <v>8408</v>
      </c>
      <c r="G1784" s="312">
        <v>1</v>
      </c>
      <c r="H1784" s="615">
        <v>110008900</v>
      </c>
      <c r="I1784" s="310">
        <v>0</v>
      </c>
      <c r="J1784" s="310" t="s">
        <v>260</v>
      </c>
      <c r="K1784" s="310">
        <v>0</v>
      </c>
      <c r="L1784" s="310">
        <v>5</v>
      </c>
      <c r="M1784" s="313" t="s">
        <v>6044</v>
      </c>
      <c r="N1784" s="313" t="s">
        <v>6044</v>
      </c>
      <c r="O1784" s="37" t="s">
        <v>9688</v>
      </c>
      <c r="P1784" s="37" t="s">
        <v>9688</v>
      </c>
      <c r="Q1784" s="37" t="s">
        <v>9689</v>
      </c>
      <c r="R1784" s="37" t="s">
        <v>9689</v>
      </c>
      <c r="S1784" s="37" t="s">
        <v>9690</v>
      </c>
      <c r="T1784" s="37" t="s">
        <v>9690</v>
      </c>
      <c r="U1784" s="37" t="s">
        <v>9691</v>
      </c>
      <c r="V1784" s="37" t="s">
        <v>9691</v>
      </c>
      <c r="W1784" s="32" t="s">
        <v>9692</v>
      </c>
      <c r="X1784" s="32" t="s">
        <v>9692</v>
      </c>
      <c r="Y1784" s="32" t="s">
        <v>9693</v>
      </c>
      <c r="Z1784" s="32" t="s">
        <v>9693</v>
      </c>
      <c r="AA1784" s="32" t="s">
        <v>9694</v>
      </c>
      <c r="AB1784" s="32" t="s">
        <v>9694</v>
      </c>
      <c r="AC1784" s="32">
        <v>5092173</v>
      </c>
      <c r="AD1784" s="32">
        <v>5092174</v>
      </c>
      <c r="AE1784" s="314"/>
    </row>
    <row r="1785" spans="1:31" ht="13.5" customHeight="1" thickTop="1">
      <c r="A1785" s="836" t="s">
        <v>9910</v>
      </c>
      <c r="B1785" s="39">
        <f t="shared" ref="B1785:B1823" si="27">H1785</f>
        <v>111001000</v>
      </c>
      <c r="C1785" s="205">
        <v>1</v>
      </c>
      <c r="D1785" s="17" t="s">
        <v>9911</v>
      </c>
      <c r="E1785" s="17"/>
      <c r="F1785" s="17" t="s">
        <v>12363</v>
      </c>
      <c r="G1785" s="17">
        <v>1</v>
      </c>
      <c r="H1785" s="32">
        <v>111001000</v>
      </c>
      <c r="I1785" s="339">
        <v>10020</v>
      </c>
      <c r="J1785" s="32" t="s">
        <v>6018</v>
      </c>
      <c r="K1785" s="32">
        <v>111001001</v>
      </c>
      <c r="L1785" s="32">
        <v>4</v>
      </c>
      <c r="M1785" s="46" t="s">
        <v>9912</v>
      </c>
      <c r="N1785" s="46" t="s">
        <v>9912</v>
      </c>
      <c r="O1785" s="31" t="s">
        <v>12383</v>
      </c>
      <c r="P1785" s="31" t="s">
        <v>12383</v>
      </c>
      <c r="Q1785" s="31" t="s">
        <v>12384</v>
      </c>
      <c r="R1785" s="31" t="s">
        <v>12384</v>
      </c>
      <c r="S1785" s="31" t="s">
        <v>12385</v>
      </c>
      <c r="T1785" s="31" t="s">
        <v>12385</v>
      </c>
      <c r="U1785" s="31" t="s">
        <v>12386</v>
      </c>
      <c r="V1785" s="31" t="s">
        <v>12386</v>
      </c>
      <c r="W1785" s="31" t="s">
        <v>12387</v>
      </c>
      <c r="X1785" s="31" t="s">
        <v>12387</v>
      </c>
      <c r="Y1785" s="31" t="s">
        <v>12388</v>
      </c>
      <c r="Z1785" s="31" t="s">
        <v>12388</v>
      </c>
      <c r="AA1785" s="31" t="s">
        <v>12389</v>
      </c>
      <c r="AB1785" s="31" t="s">
        <v>12389</v>
      </c>
      <c r="AC1785" s="31">
        <v>0</v>
      </c>
      <c r="AD1785" s="31">
        <v>0</v>
      </c>
      <c r="AE1785" s="215"/>
    </row>
    <row r="1786" spans="1:31" ht="13.5" customHeight="1">
      <c r="A1786" s="836"/>
      <c r="B1786" s="39">
        <f t="shared" si="27"/>
        <v>111001001</v>
      </c>
      <c r="C1786" s="205">
        <v>1</v>
      </c>
      <c r="D1786" s="17" t="s">
        <v>9913</v>
      </c>
      <c r="E1786" s="17"/>
      <c r="F1786" s="126" t="s">
        <v>12362</v>
      </c>
      <c r="G1786" s="126">
        <v>1</v>
      </c>
      <c r="H1786" s="32">
        <v>111001001</v>
      </c>
      <c r="I1786" s="339">
        <v>0</v>
      </c>
      <c r="J1786" s="32" t="s">
        <v>516</v>
      </c>
      <c r="K1786" s="32">
        <v>111001002</v>
      </c>
      <c r="L1786" s="32">
        <v>3</v>
      </c>
      <c r="M1786" s="46" t="s">
        <v>9914</v>
      </c>
      <c r="N1786" s="46" t="s">
        <v>9914</v>
      </c>
      <c r="O1786" s="31" t="s">
        <v>12390</v>
      </c>
      <c r="P1786" s="31" t="s">
        <v>12390</v>
      </c>
      <c r="Q1786" s="31" t="s">
        <v>12391</v>
      </c>
      <c r="R1786" s="31" t="s">
        <v>12391</v>
      </c>
      <c r="S1786" s="31" t="s">
        <v>12392</v>
      </c>
      <c r="T1786" s="31" t="s">
        <v>12392</v>
      </c>
      <c r="U1786" s="31" t="s">
        <v>12393</v>
      </c>
      <c r="V1786" s="31" t="s">
        <v>12393</v>
      </c>
      <c r="W1786" s="31" t="s">
        <v>12394</v>
      </c>
      <c r="X1786" s="31" t="s">
        <v>12394</v>
      </c>
      <c r="Y1786" s="31" t="s">
        <v>12395</v>
      </c>
      <c r="Z1786" s="31" t="s">
        <v>12395</v>
      </c>
      <c r="AA1786" s="31" t="s">
        <v>12396</v>
      </c>
      <c r="AB1786" s="31" t="s">
        <v>12396</v>
      </c>
      <c r="AC1786" s="31">
        <v>0</v>
      </c>
      <c r="AD1786" s="31">
        <v>0</v>
      </c>
      <c r="AE1786" s="215"/>
    </row>
    <row r="1787" spans="1:31" ht="13.5" customHeight="1">
      <c r="A1787" s="836"/>
      <c r="B1787" s="39">
        <f t="shared" si="27"/>
        <v>111001002</v>
      </c>
      <c r="C1787" s="837">
        <v>1</v>
      </c>
      <c r="D1787" s="150" t="s">
        <v>9913</v>
      </c>
      <c r="E1787" s="150"/>
      <c r="F1787" s="142" t="s">
        <v>12362</v>
      </c>
      <c r="G1787" s="142">
        <v>1</v>
      </c>
      <c r="H1787" s="39">
        <v>111001002</v>
      </c>
      <c r="I1787" s="838">
        <v>10020</v>
      </c>
      <c r="J1787" s="39" t="s">
        <v>6018</v>
      </c>
      <c r="K1787" s="39">
        <v>0</v>
      </c>
      <c r="L1787" s="39">
        <v>5</v>
      </c>
      <c r="M1787" s="42" t="s">
        <v>12397</v>
      </c>
      <c r="N1787" s="42" t="s">
        <v>12397</v>
      </c>
      <c r="O1787" s="31" t="s">
        <v>21617</v>
      </c>
      <c r="P1787" s="31" t="s">
        <v>21617</v>
      </c>
      <c r="Q1787" s="31" t="s">
        <v>21618</v>
      </c>
      <c r="R1787" s="31" t="s">
        <v>21618</v>
      </c>
      <c r="S1787" s="31" t="s">
        <v>21619</v>
      </c>
      <c r="T1787" s="31" t="s">
        <v>21619</v>
      </c>
      <c r="U1787" s="31" t="s">
        <v>21620</v>
      </c>
      <c r="V1787" s="31" t="s">
        <v>21620</v>
      </c>
      <c r="W1787" s="31" t="s">
        <v>21621</v>
      </c>
      <c r="X1787" s="31" t="s">
        <v>21621</v>
      </c>
      <c r="Y1787" s="31" t="s">
        <v>21622</v>
      </c>
      <c r="Z1787" s="31" t="s">
        <v>21622</v>
      </c>
      <c r="AA1787" s="31" t="s">
        <v>21623</v>
      </c>
      <c r="AB1787" s="31" t="s">
        <v>21623</v>
      </c>
      <c r="AC1787" s="31">
        <v>0</v>
      </c>
      <c r="AD1787" s="31">
        <v>0</v>
      </c>
      <c r="AE1787" s="215"/>
    </row>
    <row r="1788" spans="1:31" ht="13.5" customHeight="1">
      <c r="A1788" s="836"/>
      <c r="B1788" s="39">
        <f t="shared" si="27"/>
        <v>111002000</v>
      </c>
      <c r="C1788" s="205">
        <v>1</v>
      </c>
      <c r="D1788" s="17" t="s">
        <v>9913</v>
      </c>
      <c r="E1788" s="17"/>
      <c r="F1788" s="126" t="s">
        <v>12362</v>
      </c>
      <c r="G1788" s="126">
        <v>1</v>
      </c>
      <c r="H1788" s="32">
        <v>111002000</v>
      </c>
      <c r="I1788" s="339">
        <v>0</v>
      </c>
      <c r="J1788" s="32" t="s">
        <v>516</v>
      </c>
      <c r="K1788" s="32">
        <v>0</v>
      </c>
      <c r="L1788" s="32">
        <v>4</v>
      </c>
      <c r="M1788" s="46" t="s">
        <v>9915</v>
      </c>
      <c r="N1788" s="46" t="s">
        <v>9915</v>
      </c>
      <c r="O1788" s="31" t="s">
        <v>21624</v>
      </c>
      <c r="P1788" s="31" t="s">
        <v>21624</v>
      </c>
      <c r="Q1788" s="31" t="s">
        <v>21625</v>
      </c>
      <c r="R1788" s="31" t="s">
        <v>21625</v>
      </c>
      <c r="S1788" s="31" t="s">
        <v>21626</v>
      </c>
      <c r="T1788" s="31" t="s">
        <v>21626</v>
      </c>
      <c r="U1788" s="31" t="s">
        <v>21627</v>
      </c>
      <c r="V1788" s="31" t="s">
        <v>21627</v>
      </c>
      <c r="W1788" s="31" t="s">
        <v>21628</v>
      </c>
      <c r="X1788" s="31" t="s">
        <v>21628</v>
      </c>
      <c r="Y1788" s="31" t="s">
        <v>21629</v>
      </c>
      <c r="Z1788" s="31" t="s">
        <v>21629</v>
      </c>
      <c r="AA1788" s="31" t="s">
        <v>21630</v>
      </c>
      <c r="AB1788" s="31" t="s">
        <v>21630</v>
      </c>
      <c r="AC1788" s="31">
        <v>0</v>
      </c>
      <c r="AD1788" s="31">
        <v>0</v>
      </c>
      <c r="AE1788" s="215"/>
    </row>
    <row r="1789" spans="1:31" ht="13.5" customHeight="1">
      <c r="A1789" s="836"/>
      <c r="B1789" s="39">
        <f t="shared" si="27"/>
        <v>111002050</v>
      </c>
      <c r="C1789" s="205">
        <v>1</v>
      </c>
      <c r="D1789" s="17" t="s">
        <v>9913</v>
      </c>
      <c r="E1789" s="17"/>
      <c r="F1789" s="126" t="s">
        <v>12362</v>
      </c>
      <c r="G1789" s="126">
        <v>1</v>
      </c>
      <c r="H1789" s="32">
        <v>111002050</v>
      </c>
      <c r="I1789" s="339">
        <v>0</v>
      </c>
      <c r="J1789" s="32" t="s">
        <v>516</v>
      </c>
      <c r="K1789" s="32">
        <v>0</v>
      </c>
      <c r="L1789" s="32">
        <v>4</v>
      </c>
      <c r="M1789" s="259" t="s">
        <v>13383</v>
      </c>
      <c r="N1789" s="259" t="s">
        <v>13383</v>
      </c>
      <c r="O1789" s="31" t="s">
        <v>12398</v>
      </c>
      <c r="P1789" s="31" t="s">
        <v>12398</v>
      </c>
      <c r="Q1789" s="31" t="s">
        <v>12399</v>
      </c>
      <c r="R1789" s="31" t="s">
        <v>12399</v>
      </c>
      <c r="S1789" s="31" t="s">
        <v>12400</v>
      </c>
      <c r="T1789" s="31" t="s">
        <v>12400</v>
      </c>
      <c r="U1789" s="31" t="s">
        <v>12401</v>
      </c>
      <c r="V1789" s="31" t="s">
        <v>12401</v>
      </c>
      <c r="W1789" s="31" t="s">
        <v>12402</v>
      </c>
      <c r="X1789" s="31" t="s">
        <v>12402</v>
      </c>
      <c r="Y1789" s="31" t="s">
        <v>12403</v>
      </c>
      <c r="Z1789" s="31" t="s">
        <v>12403</v>
      </c>
      <c r="AA1789" s="31" t="s">
        <v>12404</v>
      </c>
      <c r="AB1789" s="31" t="s">
        <v>12404</v>
      </c>
      <c r="AC1789" s="31">
        <v>0</v>
      </c>
      <c r="AD1789" s="31">
        <v>0</v>
      </c>
      <c r="AE1789" s="215"/>
    </row>
    <row r="1790" spans="1:31" ht="13.5" customHeight="1">
      <c r="A1790" s="839"/>
      <c r="B1790" s="39">
        <f t="shared" si="27"/>
        <v>111003000</v>
      </c>
      <c r="C1790" s="837">
        <v>1</v>
      </c>
      <c r="D1790" s="150" t="s">
        <v>9913</v>
      </c>
      <c r="E1790" s="150"/>
      <c r="F1790" s="142" t="s">
        <v>12362</v>
      </c>
      <c r="G1790" s="142">
        <v>1</v>
      </c>
      <c r="H1790" s="39">
        <v>111003000</v>
      </c>
      <c r="I1790" s="838">
        <v>0</v>
      </c>
      <c r="J1790" s="39" t="s">
        <v>516</v>
      </c>
      <c r="K1790" s="39">
        <v>0</v>
      </c>
      <c r="L1790" s="39">
        <v>4</v>
      </c>
      <c r="M1790" s="42" t="s">
        <v>12405</v>
      </c>
      <c r="N1790" s="42" t="s">
        <v>12405</v>
      </c>
      <c r="O1790" s="31" t="s">
        <v>12406</v>
      </c>
      <c r="P1790" s="31" t="s">
        <v>12406</v>
      </c>
      <c r="Q1790" s="31" t="s">
        <v>12407</v>
      </c>
      <c r="R1790" s="31" t="s">
        <v>12407</v>
      </c>
      <c r="S1790" s="31" t="s">
        <v>12408</v>
      </c>
      <c r="T1790" s="31" t="s">
        <v>12408</v>
      </c>
      <c r="U1790" s="31" t="s">
        <v>12409</v>
      </c>
      <c r="V1790" s="31" t="s">
        <v>12409</v>
      </c>
      <c r="W1790" s="31" t="s">
        <v>12410</v>
      </c>
      <c r="X1790" s="31" t="s">
        <v>12410</v>
      </c>
      <c r="Y1790" s="31" t="s">
        <v>12411</v>
      </c>
      <c r="Z1790" s="31" t="s">
        <v>12411</v>
      </c>
      <c r="AA1790" s="31" t="s">
        <v>12412</v>
      </c>
      <c r="AB1790" s="31" t="s">
        <v>12412</v>
      </c>
      <c r="AC1790" s="31">
        <v>0</v>
      </c>
      <c r="AD1790" s="31">
        <v>0</v>
      </c>
      <c r="AE1790" s="215"/>
    </row>
    <row r="1791" spans="1:31" ht="13.5" customHeight="1">
      <c r="A1791" s="836" t="s">
        <v>9916</v>
      </c>
      <c r="B1791" s="39">
        <f t="shared" si="27"/>
        <v>111004000</v>
      </c>
      <c r="C1791" s="205">
        <v>1</v>
      </c>
      <c r="D1791" s="17" t="s">
        <v>9913</v>
      </c>
      <c r="E1791" s="17"/>
      <c r="F1791" s="126" t="s">
        <v>12362</v>
      </c>
      <c r="G1791" s="126">
        <v>1</v>
      </c>
      <c r="H1791" s="32">
        <v>111004000</v>
      </c>
      <c r="I1791" s="339">
        <v>2000002</v>
      </c>
      <c r="J1791" s="32" t="s">
        <v>9917</v>
      </c>
      <c r="K1791" s="32">
        <v>111004001</v>
      </c>
      <c r="L1791" s="32">
        <v>4</v>
      </c>
      <c r="M1791" s="46" t="s">
        <v>9918</v>
      </c>
      <c r="N1791" s="46" t="s">
        <v>12413</v>
      </c>
      <c r="O1791" s="31" t="s">
        <v>12414</v>
      </c>
      <c r="P1791" s="31" t="s">
        <v>12414</v>
      </c>
      <c r="Q1791" s="31" t="s">
        <v>12415</v>
      </c>
      <c r="R1791" s="31" t="s">
        <v>12415</v>
      </c>
      <c r="S1791" s="31" t="s">
        <v>12416</v>
      </c>
      <c r="T1791" s="31" t="s">
        <v>12416</v>
      </c>
      <c r="U1791" s="31" t="s">
        <v>12417</v>
      </c>
      <c r="V1791" s="31" t="s">
        <v>12417</v>
      </c>
      <c r="W1791" s="31" t="s">
        <v>12418</v>
      </c>
      <c r="X1791" s="31" t="s">
        <v>12418</v>
      </c>
      <c r="Y1791" s="31" t="s">
        <v>12419</v>
      </c>
      <c r="Z1791" s="31" t="s">
        <v>12419</v>
      </c>
      <c r="AA1791" s="31" t="s">
        <v>12420</v>
      </c>
      <c r="AB1791" s="31" t="s">
        <v>12420</v>
      </c>
      <c r="AC1791" s="31">
        <v>0</v>
      </c>
      <c r="AD1791" s="31">
        <v>0</v>
      </c>
      <c r="AE1791" s="215"/>
    </row>
    <row r="1792" spans="1:31" ht="13.5" customHeight="1">
      <c r="A1792" s="836"/>
      <c r="B1792" s="39">
        <f t="shared" si="27"/>
        <v>111004001</v>
      </c>
      <c r="C1792" s="205">
        <v>1</v>
      </c>
      <c r="D1792" s="17" t="s">
        <v>9913</v>
      </c>
      <c r="E1792" s="17"/>
      <c r="F1792" s="126" t="s">
        <v>12362</v>
      </c>
      <c r="G1792" s="126">
        <v>1</v>
      </c>
      <c r="H1792" s="32">
        <v>111004001</v>
      </c>
      <c r="I1792" s="339">
        <v>0</v>
      </c>
      <c r="J1792" s="32" t="s">
        <v>516</v>
      </c>
      <c r="K1792" s="32">
        <v>0</v>
      </c>
      <c r="L1792" s="32">
        <v>4</v>
      </c>
      <c r="M1792" s="46" t="s">
        <v>12421</v>
      </c>
      <c r="N1792" s="46" t="s">
        <v>12421</v>
      </c>
      <c r="O1792" s="31" t="s">
        <v>12422</v>
      </c>
      <c r="P1792" s="31" t="s">
        <v>12422</v>
      </c>
      <c r="Q1792" s="31" t="s">
        <v>12423</v>
      </c>
      <c r="R1792" s="31" t="s">
        <v>12423</v>
      </c>
      <c r="S1792" s="31" t="s">
        <v>12424</v>
      </c>
      <c r="T1792" s="31" t="s">
        <v>12424</v>
      </c>
      <c r="U1792" s="31" t="s">
        <v>12425</v>
      </c>
      <c r="V1792" s="31" t="s">
        <v>12425</v>
      </c>
      <c r="W1792" s="31" t="s">
        <v>12426</v>
      </c>
      <c r="X1792" s="31" t="s">
        <v>12426</v>
      </c>
      <c r="Y1792" s="31" t="s">
        <v>12427</v>
      </c>
      <c r="Z1792" s="31" t="s">
        <v>12427</v>
      </c>
      <c r="AA1792" s="31" t="s">
        <v>12428</v>
      </c>
      <c r="AB1792" s="31" t="s">
        <v>12428</v>
      </c>
      <c r="AC1792" s="31">
        <v>0</v>
      </c>
      <c r="AD1792" s="31">
        <v>0</v>
      </c>
      <c r="AE1792" s="215"/>
    </row>
    <row r="1793" spans="1:31" ht="13.5" customHeight="1">
      <c r="A1793" s="836"/>
      <c r="B1793" s="39">
        <f t="shared" si="27"/>
        <v>111005000</v>
      </c>
      <c r="C1793" s="205">
        <v>1</v>
      </c>
      <c r="D1793" s="17" t="s">
        <v>9913</v>
      </c>
      <c r="E1793" s="17"/>
      <c r="F1793" s="126" t="s">
        <v>12362</v>
      </c>
      <c r="G1793" s="126">
        <v>1</v>
      </c>
      <c r="H1793" s="32">
        <v>111005000</v>
      </c>
      <c r="I1793" s="339">
        <v>0</v>
      </c>
      <c r="J1793" s="32" t="s">
        <v>516</v>
      </c>
      <c r="K1793" s="32">
        <v>0</v>
      </c>
      <c r="L1793" s="32">
        <v>4</v>
      </c>
      <c r="M1793" s="46" t="s">
        <v>12429</v>
      </c>
      <c r="N1793" s="46" t="s">
        <v>12429</v>
      </c>
      <c r="O1793" s="31" t="s">
        <v>21631</v>
      </c>
      <c r="P1793" s="31" t="s">
        <v>21631</v>
      </c>
      <c r="Q1793" s="31" t="s">
        <v>21632</v>
      </c>
      <c r="R1793" s="31" t="s">
        <v>21632</v>
      </c>
      <c r="S1793" s="31" t="s">
        <v>21633</v>
      </c>
      <c r="T1793" s="31" t="s">
        <v>21633</v>
      </c>
      <c r="U1793" s="31" t="s">
        <v>21634</v>
      </c>
      <c r="V1793" s="31" t="s">
        <v>21634</v>
      </c>
      <c r="W1793" s="31" t="s">
        <v>21635</v>
      </c>
      <c r="X1793" s="31" t="s">
        <v>21635</v>
      </c>
      <c r="Y1793" s="31" t="s">
        <v>21636</v>
      </c>
      <c r="Z1793" s="31" t="s">
        <v>21636</v>
      </c>
      <c r="AA1793" s="31" t="s">
        <v>21637</v>
      </c>
      <c r="AB1793" s="31" t="s">
        <v>21637</v>
      </c>
      <c r="AC1793" s="31">
        <v>0</v>
      </c>
      <c r="AD1793" s="31">
        <v>0</v>
      </c>
      <c r="AE1793" s="215"/>
    </row>
    <row r="1794" spans="1:31" ht="13.5" customHeight="1">
      <c r="A1794" s="836"/>
      <c r="B1794" s="39">
        <f t="shared" si="27"/>
        <v>111005500</v>
      </c>
      <c r="C1794" s="205">
        <v>1</v>
      </c>
      <c r="D1794" s="17" t="s">
        <v>9913</v>
      </c>
      <c r="E1794" s="17"/>
      <c r="F1794" s="126" t="s">
        <v>12362</v>
      </c>
      <c r="G1794" s="126">
        <v>1</v>
      </c>
      <c r="H1794" s="32">
        <v>111005500</v>
      </c>
      <c r="I1794" s="339">
        <v>0</v>
      </c>
      <c r="J1794" s="32" t="s">
        <v>516</v>
      </c>
      <c r="K1794" s="32">
        <v>0</v>
      </c>
      <c r="L1794" s="32">
        <v>4</v>
      </c>
      <c r="M1794" s="46" t="s">
        <v>12430</v>
      </c>
      <c r="N1794" s="46" t="s">
        <v>12430</v>
      </c>
      <c r="O1794" s="31" t="s">
        <v>12431</v>
      </c>
      <c r="P1794" s="31" t="s">
        <v>12431</v>
      </c>
      <c r="Q1794" s="31" t="s">
        <v>12432</v>
      </c>
      <c r="R1794" s="31" t="s">
        <v>12432</v>
      </c>
      <c r="S1794" s="31" t="s">
        <v>12433</v>
      </c>
      <c r="T1794" s="31" t="s">
        <v>12433</v>
      </c>
      <c r="U1794" s="31" t="s">
        <v>12434</v>
      </c>
      <c r="V1794" s="31" t="s">
        <v>12434</v>
      </c>
      <c r="W1794" s="31" t="s">
        <v>12435</v>
      </c>
      <c r="X1794" s="31" t="s">
        <v>12435</v>
      </c>
      <c r="Y1794" s="31" t="s">
        <v>12436</v>
      </c>
      <c r="Z1794" s="31" t="s">
        <v>12436</v>
      </c>
      <c r="AA1794" s="31" t="s">
        <v>12437</v>
      </c>
      <c r="AB1794" s="31" t="s">
        <v>12437</v>
      </c>
      <c r="AC1794" s="31">
        <v>0</v>
      </c>
      <c r="AD1794" s="31">
        <v>0</v>
      </c>
      <c r="AE1794" s="215"/>
    </row>
    <row r="1795" spans="1:31" ht="13.5" customHeight="1">
      <c r="A1795" s="836" t="s">
        <v>9919</v>
      </c>
      <c r="B1795" s="39">
        <f t="shared" si="27"/>
        <v>111006000</v>
      </c>
      <c r="C1795" s="205">
        <v>1</v>
      </c>
      <c r="D1795" s="17" t="s">
        <v>9913</v>
      </c>
      <c r="E1795" s="17"/>
      <c r="F1795" s="126" t="s">
        <v>12362</v>
      </c>
      <c r="G1795" s="126">
        <v>1</v>
      </c>
      <c r="H1795" s="32">
        <v>111006000</v>
      </c>
      <c r="I1795" s="339">
        <v>0</v>
      </c>
      <c r="J1795" s="32" t="s">
        <v>516</v>
      </c>
      <c r="K1795" s="32">
        <v>111006001</v>
      </c>
      <c r="L1795" s="32">
        <v>3</v>
      </c>
      <c r="M1795" s="46" t="s">
        <v>12438</v>
      </c>
      <c r="N1795" s="46" t="s">
        <v>12438</v>
      </c>
      <c r="O1795" s="31" t="s">
        <v>12439</v>
      </c>
      <c r="P1795" s="31" t="s">
        <v>12439</v>
      </c>
      <c r="Q1795" s="31" t="s">
        <v>12440</v>
      </c>
      <c r="R1795" s="31" t="s">
        <v>12440</v>
      </c>
      <c r="S1795" s="31" t="s">
        <v>12441</v>
      </c>
      <c r="T1795" s="31" t="s">
        <v>12441</v>
      </c>
      <c r="U1795" s="31" t="s">
        <v>12442</v>
      </c>
      <c r="V1795" s="31" t="s">
        <v>12442</v>
      </c>
      <c r="W1795" s="31" t="s">
        <v>12443</v>
      </c>
      <c r="X1795" s="31" t="s">
        <v>12443</v>
      </c>
      <c r="Y1795" s="31" t="s">
        <v>12444</v>
      </c>
      <c r="Z1795" s="31" t="s">
        <v>12444</v>
      </c>
      <c r="AA1795" s="31" t="s">
        <v>12445</v>
      </c>
      <c r="AB1795" s="31" t="s">
        <v>12445</v>
      </c>
      <c r="AC1795" s="31">
        <v>0</v>
      </c>
      <c r="AD1795" s="31">
        <v>0</v>
      </c>
      <c r="AE1795" s="215"/>
    </row>
    <row r="1796" spans="1:31" ht="13.5" customHeight="1">
      <c r="A1796" s="836"/>
      <c r="B1796" s="39">
        <f t="shared" si="27"/>
        <v>111006001</v>
      </c>
      <c r="C1796" s="205">
        <v>1</v>
      </c>
      <c r="D1796" s="17" t="s">
        <v>9913</v>
      </c>
      <c r="E1796" s="17"/>
      <c r="F1796" s="126" t="s">
        <v>12362</v>
      </c>
      <c r="G1796" s="126">
        <v>1</v>
      </c>
      <c r="H1796" s="32">
        <v>111006001</v>
      </c>
      <c r="I1796" s="339">
        <v>2000004</v>
      </c>
      <c r="J1796" s="32" t="s">
        <v>9920</v>
      </c>
      <c r="K1796" s="32">
        <v>111006002</v>
      </c>
      <c r="L1796" s="32">
        <v>2</v>
      </c>
      <c r="M1796" s="46" t="s">
        <v>12446</v>
      </c>
      <c r="N1796" s="46" t="s">
        <v>12446</v>
      </c>
      <c r="O1796" s="31" t="s">
        <v>12447</v>
      </c>
      <c r="P1796" s="31" t="s">
        <v>12447</v>
      </c>
      <c r="Q1796" s="31" t="s">
        <v>12448</v>
      </c>
      <c r="R1796" s="31" t="s">
        <v>12448</v>
      </c>
      <c r="S1796" s="31" t="s">
        <v>12449</v>
      </c>
      <c r="T1796" s="31" t="s">
        <v>12449</v>
      </c>
      <c r="U1796" s="31" t="s">
        <v>12450</v>
      </c>
      <c r="V1796" s="31" t="s">
        <v>12450</v>
      </c>
      <c r="W1796" s="31" t="s">
        <v>12451</v>
      </c>
      <c r="X1796" s="31" t="s">
        <v>12451</v>
      </c>
      <c r="Y1796" s="31" t="s">
        <v>12452</v>
      </c>
      <c r="Z1796" s="31" t="s">
        <v>12452</v>
      </c>
      <c r="AA1796" s="31" t="s">
        <v>12453</v>
      </c>
      <c r="AB1796" s="31" t="s">
        <v>12453</v>
      </c>
      <c r="AC1796" s="31">
        <v>0</v>
      </c>
      <c r="AD1796" s="31">
        <v>0</v>
      </c>
      <c r="AE1796" s="215"/>
    </row>
    <row r="1797" spans="1:31" ht="13.5" customHeight="1">
      <c r="A1797" s="836"/>
      <c r="B1797" s="39">
        <f t="shared" si="27"/>
        <v>111006002</v>
      </c>
      <c r="C1797" s="205">
        <v>1</v>
      </c>
      <c r="D1797" s="17" t="s">
        <v>9913</v>
      </c>
      <c r="E1797" s="17"/>
      <c r="F1797" s="126" t="s">
        <v>12362</v>
      </c>
      <c r="G1797" s="126">
        <v>1</v>
      </c>
      <c r="H1797" s="32">
        <v>111006002</v>
      </c>
      <c r="I1797" s="339">
        <v>2000004</v>
      </c>
      <c r="J1797" s="32" t="s">
        <v>9920</v>
      </c>
      <c r="K1797" s="32">
        <v>0</v>
      </c>
      <c r="L1797" s="32">
        <v>3</v>
      </c>
      <c r="M1797" s="46" t="s">
        <v>12454</v>
      </c>
      <c r="N1797" s="46" t="s">
        <v>12454</v>
      </c>
      <c r="O1797" s="31" t="s">
        <v>38055</v>
      </c>
      <c r="P1797" s="31" t="s">
        <v>38055</v>
      </c>
      <c r="Q1797" s="31" t="s">
        <v>38056</v>
      </c>
      <c r="R1797" s="31" t="s">
        <v>38056</v>
      </c>
      <c r="S1797" s="31" t="s">
        <v>38057</v>
      </c>
      <c r="T1797" s="31" t="s">
        <v>38057</v>
      </c>
      <c r="U1797" s="31" t="s">
        <v>38058</v>
      </c>
      <c r="V1797" s="31" t="s">
        <v>38058</v>
      </c>
      <c r="W1797" s="31" t="s">
        <v>38059</v>
      </c>
      <c r="X1797" s="31" t="s">
        <v>38059</v>
      </c>
      <c r="Y1797" s="31" t="s">
        <v>38060</v>
      </c>
      <c r="Z1797" s="31" t="s">
        <v>38060</v>
      </c>
      <c r="AA1797" s="31" t="s">
        <v>38061</v>
      </c>
      <c r="AB1797" s="31" t="s">
        <v>38061</v>
      </c>
      <c r="AC1797" s="31">
        <v>0</v>
      </c>
      <c r="AD1797" s="31">
        <v>0</v>
      </c>
      <c r="AE1797" s="215"/>
    </row>
    <row r="1798" spans="1:31" ht="13.5" customHeight="1">
      <c r="A1798" s="836"/>
      <c r="B1798" s="39">
        <f t="shared" si="27"/>
        <v>111007000</v>
      </c>
      <c r="C1798" s="205">
        <v>1</v>
      </c>
      <c r="D1798" s="17" t="s">
        <v>9913</v>
      </c>
      <c r="E1798" s="17"/>
      <c r="F1798" s="126" t="s">
        <v>12362</v>
      </c>
      <c r="G1798" s="126">
        <v>1</v>
      </c>
      <c r="H1798" s="32">
        <v>111007000</v>
      </c>
      <c r="I1798" s="339">
        <v>0</v>
      </c>
      <c r="J1798" s="32" t="s">
        <v>516</v>
      </c>
      <c r="K1798" s="32">
        <v>0</v>
      </c>
      <c r="L1798" s="32">
        <v>4</v>
      </c>
      <c r="M1798" s="46" t="s">
        <v>12455</v>
      </c>
      <c r="N1798" s="46" t="s">
        <v>12455</v>
      </c>
      <c r="O1798" s="31" t="s">
        <v>12456</v>
      </c>
      <c r="P1798" s="31" t="s">
        <v>12456</v>
      </c>
      <c r="Q1798" s="31" t="s">
        <v>12457</v>
      </c>
      <c r="R1798" s="31" t="s">
        <v>12457</v>
      </c>
      <c r="S1798" s="31" t="s">
        <v>2488</v>
      </c>
      <c r="T1798" s="31" t="s">
        <v>2488</v>
      </c>
      <c r="U1798" s="31" t="s">
        <v>12458</v>
      </c>
      <c r="V1798" s="31" t="s">
        <v>12458</v>
      </c>
      <c r="W1798" s="31" t="s">
        <v>12459</v>
      </c>
      <c r="X1798" s="31" t="s">
        <v>12459</v>
      </c>
      <c r="Y1798" s="31" t="s">
        <v>12460</v>
      </c>
      <c r="Z1798" s="31" t="s">
        <v>12460</v>
      </c>
      <c r="AA1798" s="31" t="s">
        <v>12461</v>
      </c>
      <c r="AB1798" s="31" t="s">
        <v>12461</v>
      </c>
      <c r="AC1798" s="31">
        <v>0</v>
      </c>
      <c r="AD1798" s="31">
        <v>0</v>
      </c>
      <c r="AE1798" s="215"/>
    </row>
    <row r="1799" spans="1:31" ht="13.5" customHeight="1">
      <c r="A1799" s="836"/>
      <c r="B1799" s="39">
        <f t="shared" si="27"/>
        <v>111008000</v>
      </c>
      <c r="C1799" s="205">
        <v>1</v>
      </c>
      <c r="D1799" s="17" t="s">
        <v>9913</v>
      </c>
      <c r="E1799" s="17"/>
      <c r="F1799" s="126" t="s">
        <v>12362</v>
      </c>
      <c r="G1799" s="126">
        <v>1</v>
      </c>
      <c r="H1799" s="32">
        <v>111008000</v>
      </c>
      <c r="I1799" s="339">
        <v>0</v>
      </c>
      <c r="J1799" s="32" t="s">
        <v>516</v>
      </c>
      <c r="K1799" s="32">
        <v>111008001</v>
      </c>
      <c r="L1799" s="32">
        <v>2</v>
      </c>
      <c r="M1799" s="46" t="s">
        <v>12462</v>
      </c>
      <c r="N1799" s="46" t="s">
        <v>12462</v>
      </c>
      <c r="O1799" s="31" t="s">
        <v>12463</v>
      </c>
      <c r="P1799" s="31" t="s">
        <v>12463</v>
      </c>
      <c r="Q1799" s="31" t="s">
        <v>12464</v>
      </c>
      <c r="R1799" s="31" t="s">
        <v>12464</v>
      </c>
      <c r="S1799" s="31" t="s">
        <v>12465</v>
      </c>
      <c r="T1799" s="31" t="s">
        <v>12465</v>
      </c>
      <c r="U1799" s="31" t="s">
        <v>12466</v>
      </c>
      <c r="V1799" s="31" t="s">
        <v>12466</v>
      </c>
      <c r="W1799" s="31" t="s">
        <v>12467</v>
      </c>
      <c r="X1799" s="31" t="s">
        <v>12467</v>
      </c>
      <c r="Y1799" s="31" t="s">
        <v>12468</v>
      </c>
      <c r="Z1799" s="31" t="s">
        <v>12468</v>
      </c>
      <c r="AA1799" s="31" t="s">
        <v>12469</v>
      </c>
      <c r="AB1799" s="31" t="s">
        <v>12469</v>
      </c>
      <c r="AC1799" s="31">
        <v>0</v>
      </c>
      <c r="AD1799" s="31">
        <v>0</v>
      </c>
      <c r="AE1799" s="215"/>
    </row>
    <row r="1800" spans="1:31" ht="13.5" customHeight="1">
      <c r="A1800" s="836"/>
      <c r="B1800" s="39">
        <f t="shared" si="27"/>
        <v>111008001</v>
      </c>
      <c r="C1800" s="205">
        <v>1</v>
      </c>
      <c r="D1800" s="17" t="s">
        <v>9913</v>
      </c>
      <c r="E1800" s="17"/>
      <c r="F1800" s="126" t="s">
        <v>12362</v>
      </c>
      <c r="G1800" s="126">
        <v>1</v>
      </c>
      <c r="H1800" s="32">
        <v>111008001</v>
      </c>
      <c r="I1800" s="339">
        <v>2000005</v>
      </c>
      <c r="J1800" s="32" t="s">
        <v>9921</v>
      </c>
      <c r="K1800" s="32">
        <v>0</v>
      </c>
      <c r="L1800" s="32">
        <v>4</v>
      </c>
      <c r="M1800" s="46" t="s">
        <v>12470</v>
      </c>
      <c r="N1800" s="46" t="s">
        <v>12470</v>
      </c>
      <c r="O1800" s="31" t="s">
        <v>38062</v>
      </c>
      <c r="P1800" s="31" t="s">
        <v>38062</v>
      </c>
      <c r="Q1800" s="31" t="s">
        <v>38063</v>
      </c>
      <c r="R1800" s="31" t="s">
        <v>38063</v>
      </c>
      <c r="S1800" s="31" t="s">
        <v>38064</v>
      </c>
      <c r="T1800" s="31" t="s">
        <v>38064</v>
      </c>
      <c r="U1800" s="31" t="s">
        <v>38065</v>
      </c>
      <c r="V1800" s="31" t="s">
        <v>38065</v>
      </c>
      <c r="W1800" s="31" t="s">
        <v>38066</v>
      </c>
      <c r="X1800" s="31" t="s">
        <v>38066</v>
      </c>
      <c r="Y1800" s="31" t="s">
        <v>38067</v>
      </c>
      <c r="Z1800" s="31" t="s">
        <v>38067</v>
      </c>
      <c r="AA1800" s="31" t="s">
        <v>38068</v>
      </c>
      <c r="AB1800" s="31" t="s">
        <v>38068</v>
      </c>
      <c r="AC1800" s="31">
        <v>0</v>
      </c>
      <c r="AD1800" s="31">
        <v>0</v>
      </c>
      <c r="AE1800" s="215"/>
    </row>
    <row r="1801" spans="1:31" ht="13.5" customHeight="1">
      <c r="A1801" s="836"/>
      <c r="B1801" s="39">
        <f t="shared" si="27"/>
        <v>111009000</v>
      </c>
      <c r="C1801" s="205">
        <v>1</v>
      </c>
      <c r="D1801" s="17" t="s">
        <v>9913</v>
      </c>
      <c r="E1801" s="17"/>
      <c r="F1801" s="126" t="s">
        <v>12362</v>
      </c>
      <c r="G1801" s="126">
        <v>1</v>
      </c>
      <c r="H1801" s="32">
        <v>111009000</v>
      </c>
      <c r="I1801" s="339">
        <v>2000005</v>
      </c>
      <c r="J1801" s="32" t="s">
        <v>9921</v>
      </c>
      <c r="K1801" s="32">
        <v>111009001</v>
      </c>
      <c r="L1801" s="32">
        <v>2</v>
      </c>
      <c r="M1801" s="46" t="s">
        <v>12471</v>
      </c>
      <c r="N1801" s="46" t="s">
        <v>12471</v>
      </c>
      <c r="O1801" s="31" t="s">
        <v>21638</v>
      </c>
      <c r="P1801" s="31" t="s">
        <v>21638</v>
      </c>
      <c r="Q1801" s="31" t="s">
        <v>21639</v>
      </c>
      <c r="R1801" s="31" t="s">
        <v>21639</v>
      </c>
      <c r="S1801" s="31" t="s">
        <v>21640</v>
      </c>
      <c r="T1801" s="31" t="s">
        <v>21640</v>
      </c>
      <c r="U1801" s="31" t="s">
        <v>21641</v>
      </c>
      <c r="V1801" s="31" t="s">
        <v>21641</v>
      </c>
      <c r="W1801" s="31" t="s">
        <v>21642</v>
      </c>
      <c r="X1801" s="31" t="s">
        <v>21642</v>
      </c>
      <c r="Y1801" s="31" t="s">
        <v>21643</v>
      </c>
      <c r="Z1801" s="31" t="s">
        <v>21643</v>
      </c>
      <c r="AA1801" s="31" t="s">
        <v>21644</v>
      </c>
      <c r="AB1801" s="31" t="s">
        <v>21644</v>
      </c>
      <c r="AC1801" s="31">
        <v>0</v>
      </c>
      <c r="AD1801" s="31">
        <v>0</v>
      </c>
      <c r="AE1801" s="215"/>
    </row>
    <row r="1802" spans="1:31" ht="13.5" customHeight="1">
      <c r="A1802" s="836"/>
      <c r="B1802" s="39">
        <f t="shared" si="27"/>
        <v>111009050</v>
      </c>
      <c r="C1802" s="205">
        <v>1</v>
      </c>
      <c r="D1802" s="17" t="s">
        <v>9913</v>
      </c>
      <c r="E1802" s="17"/>
      <c r="F1802" s="126" t="s">
        <v>12362</v>
      </c>
      <c r="G1802" s="126">
        <v>1</v>
      </c>
      <c r="H1802" s="32">
        <v>111009050</v>
      </c>
      <c r="I1802" s="339">
        <v>0</v>
      </c>
      <c r="J1802" s="32" t="s">
        <v>260</v>
      </c>
      <c r="K1802" s="32">
        <v>0</v>
      </c>
      <c r="L1802" s="32">
        <v>4</v>
      </c>
      <c r="M1802" s="46" t="s">
        <v>12472</v>
      </c>
      <c r="N1802" s="46" t="s">
        <v>12472</v>
      </c>
      <c r="O1802" s="31" t="s">
        <v>21645</v>
      </c>
      <c r="P1802" s="31" t="s">
        <v>21645</v>
      </c>
      <c r="Q1802" s="31" t="s">
        <v>21646</v>
      </c>
      <c r="R1802" s="31" t="s">
        <v>21646</v>
      </c>
      <c r="S1802" s="31" t="s">
        <v>21647</v>
      </c>
      <c r="T1802" s="31" t="s">
        <v>21647</v>
      </c>
      <c r="U1802" s="31" t="s">
        <v>21648</v>
      </c>
      <c r="V1802" s="31" t="s">
        <v>21648</v>
      </c>
      <c r="W1802" s="31" t="s">
        <v>21649</v>
      </c>
      <c r="X1802" s="31" t="s">
        <v>21649</v>
      </c>
      <c r="Y1802" s="31" t="s">
        <v>21650</v>
      </c>
      <c r="Z1802" s="31" t="s">
        <v>21650</v>
      </c>
      <c r="AA1802" s="31" t="s">
        <v>21651</v>
      </c>
      <c r="AB1802" s="31" t="s">
        <v>21651</v>
      </c>
      <c r="AC1802" s="31">
        <v>0</v>
      </c>
      <c r="AD1802" s="31">
        <v>0</v>
      </c>
      <c r="AE1802" s="215"/>
    </row>
    <row r="1803" spans="1:31" ht="13.5" customHeight="1">
      <c r="A1803" s="836"/>
      <c r="B1803" s="39">
        <f t="shared" si="27"/>
        <v>111010000</v>
      </c>
      <c r="C1803" s="205">
        <v>1</v>
      </c>
      <c r="D1803" s="17" t="s">
        <v>9913</v>
      </c>
      <c r="E1803" s="17"/>
      <c r="F1803" s="126" t="s">
        <v>12362</v>
      </c>
      <c r="G1803" s="126">
        <v>1</v>
      </c>
      <c r="H1803" s="32">
        <v>111010000</v>
      </c>
      <c r="I1803" s="339">
        <v>2000013</v>
      </c>
      <c r="J1803" s="32" t="s">
        <v>9922</v>
      </c>
      <c r="K1803" s="32">
        <v>0</v>
      </c>
      <c r="L1803" s="32">
        <v>4</v>
      </c>
      <c r="M1803" s="46" t="s">
        <v>12473</v>
      </c>
      <c r="N1803" s="46" t="s">
        <v>12473</v>
      </c>
      <c r="O1803" s="31" t="s">
        <v>21652</v>
      </c>
      <c r="P1803" s="31" t="s">
        <v>21652</v>
      </c>
      <c r="Q1803" s="31" t="s">
        <v>21653</v>
      </c>
      <c r="R1803" s="31" t="s">
        <v>21653</v>
      </c>
      <c r="S1803" s="31" t="s">
        <v>21654</v>
      </c>
      <c r="T1803" s="31" t="s">
        <v>21654</v>
      </c>
      <c r="U1803" s="31" t="s">
        <v>21655</v>
      </c>
      <c r="V1803" s="31" t="s">
        <v>21655</v>
      </c>
      <c r="W1803" s="31" t="s">
        <v>21656</v>
      </c>
      <c r="X1803" s="31" t="s">
        <v>21656</v>
      </c>
      <c r="Y1803" s="31" t="s">
        <v>21657</v>
      </c>
      <c r="Z1803" s="31" t="s">
        <v>21657</v>
      </c>
      <c r="AA1803" s="31" t="s">
        <v>21658</v>
      </c>
      <c r="AB1803" s="31" t="s">
        <v>21658</v>
      </c>
      <c r="AC1803" s="31">
        <v>0</v>
      </c>
      <c r="AD1803" s="31">
        <v>0</v>
      </c>
      <c r="AE1803" s="215"/>
    </row>
    <row r="1804" spans="1:31" ht="13.5" customHeight="1">
      <c r="A1804" s="836"/>
      <c r="B1804" s="39">
        <f t="shared" si="27"/>
        <v>111010500</v>
      </c>
      <c r="C1804" s="205">
        <v>1</v>
      </c>
      <c r="D1804" s="17" t="s">
        <v>9913</v>
      </c>
      <c r="E1804" s="17"/>
      <c r="F1804" s="126" t="s">
        <v>12362</v>
      </c>
      <c r="G1804" s="126">
        <v>1</v>
      </c>
      <c r="H1804" s="32">
        <v>111010500</v>
      </c>
      <c r="I1804" s="339">
        <v>0</v>
      </c>
      <c r="J1804" s="32" t="s">
        <v>260</v>
      </c>
      <c r="K1804" s="32">
        <v>0</v>
      </c>
      <c r="L1804" s="32">
        <v>4</v>
      </c>
      <c r="M1804" s="46" t="s">
        <v>9923</v>
      </c>
      <c r="N1804" s="46" t="s">
        <v>9923</v>
      </c>
      <c r="O1804" s="31" t="s">
        <v>12474</v>
      </c>
      <c r="P1804" s="31" t="s">
        <v>12474</v>
      </c>
      <c r="Q1804" s="31" t="s">
        <v>12475</v>
      </c>
      <c r="R1804" s="31" t="s">
        <v>12475</v>
      </c>
      <c r="S1804" s="31" t="s">
        <v>12476</v>
      </c>
      <c r="T1804" s="31" t="s">
        <v>12476</v>
      </c>
      <c r="U1804" s="31" t="s">
        <v>12477</v>
      </c>
      <c r="V1804" s="31" t="s">
        <v>12477</v>
      </c>
      <c r="W1804" s="31" t="s">
        <v>12478</v>
      </c>
      <c r="X1804" s="31" t="s">
        <v>12478</v>
      </c>
      <c r="Y1804" s="31" t="s">
        <v>12479</v>
      </c>
      <c r="Z1804" s="31" t="s">
        <v>12479</v>
      </c>
      <c r="AA1804" s="31" t="s">
        <v>12480</v>
      </c>
      <c r="AB1804" s="31" t="s">
        <v>12480</v>
      </c>
      <c r="AC1804" s="31">
        <v>0</v>
      </c>
      <c r="AD1804" s="31">
        <v>0</v>
      </c>
      <c r="AE1804" s="215"/>
    </row>
    <row r="1805" spans="1:31" ht="13.5" customHeight="1">
      <c r="A1805" s="836"/>
      <c r="B1805" s="39">
        <f t="shared" si="27"/>
        <v>111010050</v>
      </c>
      <c r="C1805" s="205">
        <v>1</v>
      </c>
      <c r="D1805" s="17" t="s">
        <v>9913</v>
      </c>
      <c r="E1805" s="17"/>
      <c r="F1805" s="126" t="s">
        <v>12362</v>
      </c>
      <c r="G1805" s="126">
        <v>1</v>
      </c>
      <c r="H1805" s="32">
        <v>111010050</v>
      </c>
      <c r="I1805" s="339">
        <v>0</v>
      </c>
      <c r="J1805" s="32" t="s">
        <v>260</v>
      </c>
      <c r="K1805" s="32">
        <v>0</v>
      </c>
      <c r="L1805" s="32">
        <v>4</v>
      </c>
      <c r="M1805" s="46" t="s">
        <v>9924</v>
      </c>
      <c r="N1805" s="46" t="s">
        <v>9924</v>
      </c>
      <c r="O1805" s="31" t="s">
        <v>12481</v>
      </c>
      <c r="P1805" s="31" t="s">
        <v>12481</v>
      </c>
      <c r="Q1805" s="31" t="s">
        <v>12482</v>
      </c>
      <c r="R1805" s="31" t="s">
        <v>12482</v>
      </c>
      <c r="S1805" s="31" t="s">
        <v>12483</v>
      </c>
      <c r="T1805" s="31" t="s">
        <v>12483</v>
      </c>
      <c r="U1805" s="31" t="s">
        <v>12484</v>
      </c>
      <c r="V1805" s="31" t="s">
        <v>12484</v>
      </c>
      <c r="W1805" s="31" t="s">
        <v>12485</v>
      </c>
      <c r="X1805" s="31" t="s">
        <v>12485</v>
      </c>
      <c r="Y1805" s="31" t="s">
        <v>12486</v>
      </c>
      <c r="Z1805" s="31" t="s">
        <v>12486</v>
      </c>
      <c r="AA1805" s="31" t="s">
        <v>12487</v>
      </c>
      <c r="AB1805" s="31" t="s">
        <v>12487</v>
      </c>
      <c r="AC1805" s="31">
        <v>0</v>
      </c>
      <c r="AD1805" s="31">
        <v>0</v>
      </c>
      <c r="AE1805" s="215"/>
    </row>
    <row r="1806" spans="1:31" ht="13.5" customHeight="1">
      <c r="A1806" s="836"/>
      <c r="B1806" s="39">
        <f t="shared" si="27"/>
        <v>111011000</v>
      </c>
      <c r="C1806" s="205">
        <v>1</v>
      </c>
      <c r="D1806" s="17" t="s">
        <v>9913</v>
      </c>
      <c r="E1806" s="17"/>
      <c r="F1806" s="126" t="s">
        <v>12362</v>
      </c>
      <c r="G1806" s="126">
        <v>1</v>
      </c>
      <c r="H1806" s="32">
        <v>111011000</v>
      </c>
      <c r="I1806" s="339">
        <v>0</v>
      </c>
      <c r="J1806" s="32" t="s">
        <v>516</v>
      </c>
      <c r="K1806" s="32">
        <v>0</v>
      </c>
      <c r="L1806" s="32">
        <v>4</v>
      </c>
      <c r="M1806" s="46" t="s">
        <v>9925</v>
      </c>
      <c r="N1806" s="46" t="s">
        <v>9925</v>
      </c>
      <c r="O1806" s="31" t="s">
        <v>12488</v>
      </c>
      <c r="P1806" s="31" t="s">
        <v>12488</v>
      </c>
      <c r="Q1806" s="31" t="s">
        <v>12489</v>
      </c>
      <c r="R1806" s="31" t="s">
        <v>12489</v>
      </c>
      <c r="S1806" s="31" t="s">
        <v>12490</v>
      </c>
      <c r="T1806" s="31" t="s">
        <v>12490</v>
      </c>
      <c r="U1806" s="31" t="s">
        <v>12491</v>
      </c>
      <c r="V1806" s="31" t="s">
        <v>12491</v>
      </c>
      <c r="W1806" s="31" t="s">
        <v>12492</v>
      </c>
      <c r="X1806" s="31" t="s">
        <v>12492</v>
      </c>
      <c r="Y1806" s="31" t="s">
        <v>12493</v>
      </c>
      <c r="Z1806" s="31" t="s">
        <v>12493</v>
      </c>
      <c r="AA1806" s="31" t="s">
        <v>12494</v>
      </c>
      <c r="AB1806" s="31" t="s">
        <v>12494</v>
      </c>
      <c r="AC1806" s="31">
        <v>0</v>
      </c>
      <c r="AD1806" s="31">
        <v>0</v>
      </c>
      <c r="AE1806" s="215"/>
    </row>
    <row r="1807" spans="1:31" ht="13.5" customHeight="1">
      <c r="A1807" s="836"/>
      <c r="B1807" s="39">
        <f t="shared" si="27"/>
        <v>111012000</v>
      </c>
      <c r="C1807" s="205">
        <v>1</v>
      </c>
      <c r="D1807" s="17" t="s">
        <v>9913</v>
      </c>
      <c r="E1807" s="17"/>
      <c r="F1807" s="126" t="s">
        <v>12362</v>
      </c>
      <c r="G1807" s="126">
        <v>1</v>
      </c>
      <c r="H1807" s="32">
        <v>111012000</v>
      </c>
      <c r="I1807" s="339">
        <v>0</v>
      </c>
      <c r="J1807" s="32" t="s">
        <v>516</v>
      </c>
      <c r="K1807" s="32">
        <v>0</v>
      </c>
      <c r="L1807" s="32">
        <v>4</v>
      </c>
      <c r="M1807" s="46" t="s">
        <v>12495</v>
      </c>
      <c r="N1807" s="46" t="s">
        <v>12495</v>
      </c>
      <c r="O1807" s="31" t="s">
        <v>21659</v>
      </c>
      <c r="P1807" s="31" t="s">
        <v>21659</v>
      </c>
      <c r="Q1807" s="31" t="s">
        <v>21660</v>
      </c>
      <c r="R1807" s="31" t="s">
        <v>21660</v>
      </c>
      <c r="S1807" s="31" t="s">
        <v>21661</v>
      </c>
      <c r="T1807" s="31" t="s">
        <v>21661</v>
      </c>
      <c r="U1807" s="31" t="s">
        <v>21662</v>
      </c>
      <c r="V1807" s="31" t="s">
        <v>21662</v>
      </c>
      <c r="W1807" s="31" t="s">
        <v>21663</v>
      </c>
      <c r="X1807" s="31" t="s">
        <v>21663</v>
      </c>
      <c r="Y1807" s="31" t="s">
        <v>21664</v>
      </c>
      <c r="Z1807" s="31" t="s">
        <v>21664</v>
      </c>
      <c r="AA1807" s="31" t="s">
        <v>21665</v>
      </c>
      <c r="AB1807" s="31" t="s">
        <v>21665</v>
      </c>
      <c r="AC1807" s="31">
        <v>0</v>
      </c>
      <c r="AD1807" s="31">
        <v>0</v>
      </c>
      <c r="AE1807" s="215"/>
    </row>
    <row r="1808" spans="1:31" ht="13.5" customHeight="1">
      <c r="A1808" s="836"/>
      <c r="B1808" s="39">
        <f t="shared" si="27"/>
        <v>111013000</v>
      </c>
      <c r="C1808" s="205">
        <v>1</v>
      </c>
      <c r="D1808" s="17" t="s">
        <v>9913</v>
      </c>
      <c r="E1808" s="17"/>
      <c r="F1808" s="126" t="s">
        <v>12362</v>
      </c>
      <c r="G1808" s="126">
        <v>1</v>
      </c>
      <c r="H1808" s="32">
        <v>111013000</v>
      </c>
      <c r="I1808" s="339">
        <v>2000007</v>
      </c>
      <c r="J1808" s="32" t="s">
        <v>9926</v>
      </c>
      <c r="K1808" s="32">
        <v>111013001</v>
      </c>
      <c r="L1808" s="32">
        <v>2</v>
      </c>
      <c r="M1808" s="46" t="s">
        <v>12496</v>
      </c>
      <c r="N1808" s="402" t="s">
        <v>12496</v>
      </c>
      <c r="O1808" s="31" t="s">
        <v>12497</v>
      </c>
      <c r="P1808" s="31" t="s">
        <v>12497</v>
      </c>
      <c r="Q1808" s="31" t="s">
        <v>12498</v>
      </c>
      <c r="R1808" s="31" t="s">
        <v>12498</v>
      </c>
      <c r="S1808" s="31" t="s">
        <v>12499</v>
      </c>
      <c r="T1808" s="31" t="s">
        <v>12499</v>
      </c>
      <c r="U1808" s="31" t="s">
        <v>12500</v>
      </c>
      <c r="V1808" s="31" t="s">
        <v>12500</v>
      </c>
      <c r="W1808" s="31" t="s">
        <v>12501</v>
      </c>
      <c r="X1808" s="31" t="s">
        <v>12501</v>
      </c>
      <c r="Y1808" s="31" t="s">
        <v>12502</v>
      </c>
      <c r="Z1808" s="31" t="s">
        <v>12502</v>
      </c>
      <c r="AA1808" s="31" t="s">
        <v>12503</v>
      </c>
      <c r="AB1808" s="31" t="s">
        <v>12503</v>
      </c>
      <c r="AC1808" s="31">
        <v>0</v>
      </c>
      <c r="AD1808" s="31">
        <v>0</v>
      </c>
      <c r="AE1808" s="215"/>
    </row>
    <row r="1809" spans="1:31" ht="13.5" customHeight="1">
      <c r="A1809" s="836"/>
      <c r="B1809" s="39">
        <f t="shared" si="27"/>
        <v>111013001</v>
      </c>
      <c r="C1809" s="205">
        <v>1</v>
      </c>
      <c r="D1809" s="17" t="s">
        <v>9913</v>
      </c>
      <c r="E1809" s="17"/>
      <c r="F1809" s="126" t="s">
        <v>12362</v>
      </c>
      <c r="G1809" s="126">
        <v>1</v>
      </c>
      <c r="H1809" s="32">
        <v>111013001</v>
      </c>
      <c r="I1809" s="339">
        <v>0</v>
      </c>
      <c r="J1809" s="32" t="s">
        <v>516</v>
      </c>
      <c r="K1809" s="32">
        <v>0</v>
      </c>
      <c r="L1809" s="32">
        <v>3</v>
      </c>
      <c r="M1809" s="46" t="s">
        <v>12504</v>
      </c>
      <c r="N1809" s="402" t="s">
        <v>12504</v>
      </c>
      <c r="O1809" s="31" t="s">
        <v>21666</v>
      </c>
      <c r="P1809" s="31" t="s">
        <v>21666</v>
      </c>
      <c r="Q1809" s="31" t="s">
        <v>21667</v>
      </c>
      <c r="R1809" s="31" t="s">
        <v>21667</v>
      </c>
      <c r="S1809" s="31" t="s">
        <v>21668</v>
      </c>
      <c r="T1809" s="31" t="s">
        <v>21668</v>
      </c>
      <c r="U1809" s="31" t="s">
        <v>21669</v>
      </c>
      <c r="V1809" s="31" t="s">
        <v>21669</v>
      </c>
      <c r="W1809" s="31" t="s">
        <v>21670</v>
      </c>
      <c r="X1809" s="31" t="s">
        <v>21670</v>
      </c>
      <c r="Y1809" s="31" t="s">
        <v>21671</v>
      </c>
      <c r="Z1809" s="31" t="s">
        <v>21671</v>
      </c>
      <c r="AA1809" s="31" t="s">
        <v>21672</v>
      </c>
      <c r="AB1809" s="31" t="s">
        <v>21672</v>
      </c>
      <c r="AC1809" s="31">
        <v>0</v>
      </c>
      <c r="AD1809" s="31">
        <v>0</v>
      </c>
      <c r="AE1809" s="215"/>
    </row>
    <row r="1810" spans="1:31" ht="13.5" customHeight="1">
      <c r="A1810" s="836"/>
      <c r="B1810" s="39">
        <f t="shared" si="27"/>
        <v>111013010</v>
      </c>
      <c r="C1810" s="205">
        <v>1</v>
      </c>
      <c r="D1810" s="17" t="s">
        <v>9913</v>
      </c>
      <c r="E1810" s="17"/>
      <c r="F1810" s="126" t="s">
        <v>12362</v>
      </c>
      <c r="G1810" s="126">
        <v>1</v>
      </c>
      <c r="H1810" s="32">
        <v>111013010</v>
      </c>
      <c r="I1810" s="840">
        <v>2000014</v>
      </c>
      <c r="J1810" s="32" t="s">
        <v>9927</v>
      </c>
      <c r="K1810" s="32">
        <v>0</v>
      </c>
      <c r="L1810" s="32">
        <v>3</v>
      </c>
      <c r="M1810" s="46" t="s">
        <v>9928</v>
      </c>
      <c r="N1810" s="46" t="s">
        <v>9928</v>
      </c>
      <c r="O1810" s="31" t="s">
        <v>21673</v>
      </c>
      <c r="P1810" s="31" t="s">
        <v>21673</v>
      </c>
      <c r="Q1810" s="31" t="s">
        <v>21674</v>
      </c>
      <c r="R1810" s="31" t="s">
        <v>21674</v>
      </c>
      <c r="S1810" s="31" t="s">
        <v>21675</v>
      </c>
      <c r="T1810" s="31" t="s">
        <v>21675</v>
      </c>
      <c r="U1810" s="31" t="s">
        <v>21676</v>
      </c>
      <c r="V1810" s="31" t="s">
        <v>21676</v>
      </c>
      <c r="W1810" s="31" t="s">
        <v>21677</v>
      </c>
      <c r="X1810" s="31" t="s">
        <v>21677</v>
      </c>
      <c r="Y1810" s="31" t="s">
        <v>21678</v>
      </c>
      <c r="Z1810" s="31" t="s">
        <v>21678</v>
      </c>
      <c r="AA1810" s="31" t="s">
        <v>21679</v>
      </c>
      <c r="AB1810" s="31" t="s">
        <v>21680</v>
      </c>
      <c r="AC1810" s="31">
        <v>0</v>
      </c>
      <c r="AD1810" s="31">
        <v>0</v>
      </c>
      <c r="AE1810" s="215"/>
    </row>
    <row r="1811" spans="1:31" ht="13.5" customHeight="1">
      <c r="A1811" s="836"/>
      <c r="B1811" s="39">
        <f t="shared" si="27"/>
        <v>111013060</v>
      </c>
      <c r="C1811" s="205">
        <v>1</v>
      </c>
      <c r="D1811" s="17" t="s">
        <v>9913</v>
      </c>
      <c r="E1811" s="17"/>
      <c r="F1811" s="126" t="s">
        <v>12362</v>
      </c>
      <c r="G1811" s="126">
        <v>1</v>
      </c>
      <c r="H1811" s="32">
        <v>111013060</v>
      </c>
      <c r="I1811" s="339">
        <v>2000007</v>
      </c>
      <c r="J1811" s="32" t="s">
        <v>9926</v>
      </c>
      <c r="K1811" s="32">
        <v>0</v>
      </c>
      <c r="L1811" s="32">
        <v>3</v>
      </c>
      <c r="M1811" s="46" t="s">
        <v>9929</v>
      </c>
      <c r="N1811" s="46" t="s">
        <v>9929</v>
      </c>
      <c r="O1811" s="31" t="s">
        <v>12505</v>
      </c>
      <c r="P1811" s="31" t="s">
        <v>12505</v>
      </c>
      <c r="Q1811" s="31" t="s">
        <v>12506</v>
      </c>
      <c r="R1811" s="31" t="s">
        <v>12506</v>
      </c>
      <c r="S1811" s="31" t="s">
        <v>12507</v>
      </c>
      <c r="T1811" s="31" t="s">
        <v>12507</v>
      </c>
      <c r="U1811" s="31" t="s">
        <v>12508</v>
      </c>
      <c r="V1811" s="31" t="s">
        <v>12508</v>
      </c>
      <c r="W1811" s="31" t="s">
        <v>12509</v>
      </c>
      <c r="X1811" s="31" t="s">
        <v>12509</v>
      </c>
      <c r="Y1811" s="31" t="s">
        <v>12510</v>
      </c>
      <c r="Z1811" s="31" t="s">
        <v>12510</v>
      </c>
      <c r="AA1811" s="31" t="s">
        <v>12511</v>
      </c>
      <c r="AB1811" s="31" t="s">
        <v>12511</v>
      </c>
      <c r="AC1811" s="31">
        <v>0</v>
      </c>
      <c r="AD1811" s="31">
        <v>0</v>
      </c>
      <c r="AE1811" s="215"/>
    </row>
    <row r="1812" spans="1:31" ht="13.5" customHeight="1">
      <c r="A1812" s="836"/>
      <c r="B1812" s="39">
        <f t="shared" si="27"/>
        <v>111014000</v>
      </c>
      <c r="C1812" s="205">
        <v>1</v>
      </c>
      <c r="D1812" s="17" t="s">
        <v>9913</v>
      </c>
      <c r="E1812" s="17"/>
      <c r="F1812" s="126" t="s">
        <v>12362</v>
      </c>
      <c r="G1812" s="126">
        <v>1</v>
      </c>
      <c r="H1812" s="32">
        <v>111014000</v>
      </c>
      <c r="I1812" s="339">
        <v>0</v>
      </c>
      <c r="J1812" s="32" t="s">
        <v>516</v>
      </c>
      <c r="K1812" s="32">
        <v>0</v>
      </c>
      <c r="L1812" s="32">
        <v>4</v>
      </c>
      <c r="M1812" s="46" t="s">
        <v>12512</v>
      </c>
      <c r="N1812" s="402" t="s">
        <v>12512</v>
      </c>
      <c r="O1812" s="31" t="s">
        <v>12513</v>
      </c>
      <c r="P1812" s="31" t="s">
        <v>12513</v>
      </c>
      <c r="Q1812" s="31" t="s">
        <v>12514</v>
      </c>
      <c r="R1812" s="31" t="s">
        <v>12514</v>
      </c>
      <c r="S1812" s="31" t="s">
        <v>12515</v>
      </c>
      <c r="T1812" s="31" t="s">
        <v>12515</v>
      </c>
      <c r="U1812" s="31" t="s">
        <v>12516</v>
      </c>
      <c r="V1812" s="31" t="s">
        <v>12516</v>
      </c>
      <c r="W1812" s="31" t="s">
        <v>12517</v>
      </c>
      <c r="X1812" s="31" t="s">
        <v>12517</v>
      </c>
      <c r="Y1812" s="31" t="s">
        <v>12518</v>
      </c>
      <c r="Z1812" s="31" t="s">
        <v>12518</v>
      </c>
      <c r="AA1812" s="31" t="s">
        <v>12519</v>
      </c>
      <c r="AB1812" s="31" t="s">
        <v>12519</v>
      </c>
      <c r="AC1812" s="31">
        <v>0</v>
      </c>
      <c r="AD1812" s="31">
        <v>0</v>
      </c>
      <c r="AE1812" s="215"/>
    </row>
    <row r="1813" spans="1:31" ht="13.5" customHeight="1">
      <c r="A1813" s="836"/>
      <c r="B1813" s="39">
        <f>H1813</f>
        <v>111014010</v>
      </c>
      <c r="C1813" s="205"/>
      <c r="D1813" s="17" t="s">
        <v>9913</v>
      </c>
      <c r="E1813" s="17"/>
      <c r="F1813" s="126" t="s">
        <v>12362</v>
      </c>
      <c r="G1813" s="126">
        <v>1</v>
      </c>
      <c r="H1813" s="32">
        <v>111014010</v>
      </c>
      <c r="I1813" s="339">
        <v>2000012</v>
      </c>
      <c r="J1813" s="32" t="s">
        <v>9930</v>
      </c>
      <c r="K1813" s="32">
        <v>0</v>
      </c>
      <c r="L1813" s="32">
        <v>4</v>
      </c>
      <c r="M1813" s="46" t="s">
        <v>13466</v>
      </c>
      <c r="N1813" s="402" t="s">
        <v>13466</v>
      </c>
      <c r="O1813" s="31" t="s">
        <v>13467</v>
      </c>
      <c r="P1813" s="31" t="s">
        <v>13467</v>
      </c>
      <c r="Q1813" s="31" t="s">
        <v>13468</v>
      </c>
      <c r="R1813" s="31" t="s">
        <v>13468</v>
      </c>
      <c r="S1813" s="31" t="s">
        <v>13469</v>
      </c>
      <c r="T1813" s="31" t="s">
        <v>13469</v>
      </c>
      <c r="U1813" s="31" t="s">
        <v>13470</v>
      </c>
      <c r="V1813" s="31" t="s">
        <v>13470</v>
      </c>
      <c r="W1813" s="31" t="s">
        <v>13471</v>
      </c>
      <c r="X1813" s="31" t="s">
        <v>13471</v>
      </c>
      <c r="Y1813" s="31" t="s">
        <v>13472</v>
      </c>
      <c r="Z1813" s="31" t="s">
        <v>13472</v>
      </c>
      <c r="AA1813" s="31" t="s">
        <v>13473</v>
      </c>
      <c r="AB1813" s="31" t="s">
        <v>13473</v>
      </c>
      <c r="AC1813" s="31">
        <v>0</v>
      </c>
      <c r="AD1813" s="31">
        <v>0</v>
      </c>
      <c r="AE1813" s="215"/>
    </row>
    <row r="1814" spans="1:31" ht="13.5" customHeight="1">
      <c r="A1814" s="836"/>
      <c r="B1814" s="39">
        <f t="shared" si="27"/>
        <v>111015000</v>
      </c>
      <c r="C1814" s="205">
        <v>1</v>
      </c>
      <c r="D1814" s="17" t="s">
        <v>9913</v>
      </c>
      <c r="E1814" s="17"/>
      <c r="F1814" s="126" t="s">
        <v>12362</v>
      </c>
      <c r="G1814" s="126">
        <v>1</v>
      </c>
      <c r="H1814" s="32">
        <v>111015000</v>
      </c>
      <c r="I1814" s="339">
        <v>0</v>
      </c>
      <c r="J1814" s="32" t="s">
        <v>516</v>
      </c>
      <c r="K1814" s="32">
        <v>0</v>
      </c>
      <c r="L1814" s="32">
        <v>4</v>
      </c>
      <c r="M1814" s="46" t="s">
        <v>12520</v>
      </c>
      <c r="N1814" s="402" t="s">
        <v>12520</v>
      </c>
      <c r="O1814" s="31" t="s">
        <v>13434</v>
      </c>
      <c r="P1814" s="31" t="s">
        <v>13434</v>
      </c>
      <c r="Q1814" s="31" t="s">
        <v>13435</v>
      </c>
      <c r="R1814" s="31" t="s">
        <v>13435</v>
      </c>
      <c r="S1814" s="31" t="s">
        <v>13436</v>
      </c>
      <c r="T1814" s="31" t="s">
        <v>13436</v>
      </c>
      <c r="U1814" s="31" t="s">
        <v>13437</v>
      </c>
      <c r="V1814" s="31" t="s">
        <v>13437</v>
      </c>
      <c r="W1814" s="31" t="s">
        <v>13438</v>
      </c>
      <c r="X1814" s="31" t="s">
        <v>13438</v>
      </c>
      <c r="Y1814" s="31" t="s">
        <v>13439</v>
      </c>
      <c r="Z1814" s="31" t="s">
        <v>13439</v>
      </c>
      <c r="AA1814" s="31" t="s">
        <v>13440</v>
      </c>
      <c r="AB1814" s="31" t="s">
        <v>13440</v>
      </c>
      <c r="AC1814" s="31">
        <v>0</v>
      </c>
      <c r="AD1814" s="31">
        <v>0</v>
      </c>
      <c r="AE1814" s="215"/>
    </row>
    <row r="1815" spans="1:31" ht="13.5" customHeight="1">
      <c r="A1815" s="836"/>
      <c r="B1815" s="39">
        <f t="shared" si="27"/>
        <v>111015001</v>
      </c>
      <c r="C1815" s="205">
        <v>1</v>
      </c>
      <c r="D1815" s="17" t="s">
        <v>9913</v>
      </c>
      <c r="E1815" s="17"/>
      <c r="F1815" s="126" t="s">
        <v>12362</v>
      </c>
      <c r="G1815" s="126">
        <v>1</v>
      </c>
      <c r="H1815" s="32">
        <v>111015001</v>
      </c>
      <c r="I1815" s="840">
        <v>2000012</v>
      </c>
      <c r="J1815" s="32" t="s">
        <v>9930</v>
      </c>
      <c r="K1815" s="32">
        <v>0</v>
      </c>
      <c r="L1815" s="32">
        <v>4</v>
      </c>
      <c r="M1815" s="402" t="s">
        <v>12521</v>
      </c>
      <c r="N1815" s="402" t="s">
        <v>12521</v>
      </c>
      <c r="O1815" s="31" t="s">
        <v>12522</v>
      </c>
      <c r="P1815" s="31" t="s">
        <v>12522</v>
      </c>
      <c r="Q1815" s="31" t="s">
        <v>12523</v>
      </c>
      <c r="R1815" s="31" t="s">
        <v>12523</v>
      </c>
      <c r="S1815" s="31" t="s">
        <v>12524</v>
      </c>
      <c r="T1815" s="31" t="s">
        <v>12524</v>
      </c>
      <c r="U1815" s="31" t="s">
        <v>12525</v>
      </c>
      <c r="V1815" s="31" t="s">
        <v>12525</v>
      </c>
      <c r="W1815" s="31" t="s">
        <v>12526</v>
      </c>
      <c r="X1815" s="31" t="s">
        <v>12526</v>
      </c>
      <c r="Y1815" s="31" t="s">
        <v>12527</v>
      </c>
      <c r="Z1815" s="31" t="s">
        <v>12527</v>
      </c>
      <c r="AA1815" s="31" t="s">
        <v>12528</v>
      </c>
      <c r="AB1815" s="31" t="s">
        <v>12528</v>
      </c>
      <c r="AC1815" s="31">
        <v>0</v>
      </c>
      <c r="AD1815" s="31">
        <v>0</v>
      </c>
      <c r="AE1815" s="215"/>
    </row>
    <row r="1816" spans="1:31" ht="13.5" customHeight="1">
      <c r="A1816" s="836"/>
      <c r="B1816" s="39">
        <f>H1816</f>
        <v>111015010</v>
      </c>
      <c r="C1816" s="205"/>
      <c r="D1816" s="17" t="s">
        <v>9913</v>
      </c>
      <c r="E1816" s="17"/>
      <c r="F1816" s="126" t="s">
        <v>12362</v>
      </c>
      <c r="G1816" s="126">
        <v>1</v>
      </c>
      <c r="H1816" s="32">
        <v>111015010</v>
      </c>
      <c r="I1816" s="840">
        <v>2000012</v>
      </c>
      <c r="J1816" s="32" t="s">
        <v>9930</v>
      </c>
      <c r="K1816" s="32">
        <v>0</v>
      </c>
      <c r="L1816" s="32">
        <v>4</v>
      </c>
      <c r="M1816" s="402" t="s">
        <v>13464</v>
      </c>
      <c r="N1816" s="402" t="s">
        <v>13465</v>
      </c>
      <c r="O1816" s="31" t="s">
        <v>13474</v>
      </c>
      <c r="P1816" s="31" t="s">
        <v>13474</v>
      </c>
      <c r="Q1816" s="31" t="s">
        <v>13475</v>
      </c>
      <c r="R1816" s="31" t="s">
        <v>13475</v>
      </c>
      <c r="S1816" s="31" t="s">
        <v>13476</v>
      </c>
      <c r="T1816" s="31" t="s">
        <v>13476</v>
      </c>
      <c r="U1816" s="31" t="s">
        <v>13477</v>
      </c>
      <c r="V1816" s="31" t="s">
        <v>13477</v>
      </c>
      <c r="W1816" s="31" t="s">
        <v>13478</v>
      </c>
      <c r="X1816" s="31" t="s">
        <v>13478</v>
      </c>
      <c r="Y1816" s="31" t="s">
        <v>13479</v>
      </c>
      <c r="Z1816" s="31" t="s">
        <v>13479</v>
      </c>
      <c r="AA1816" s="31" t="s">
        <v>13480</v>
      </c>
      <c r="AB1816" s="31" t="s">
        <v>13480</v>
      </c>
      <c r="AC1816" s="31">
        <v>0</v>
      </c>
      <c r="AD1816" s="31">
        <v>0</v>
      </c>
      <c r="AE1816" s="215"/>
    </row>
    <row r="1817" spans="1:31" ht="13.5" customHeight="1">
      <c r="A1817" s="836"/>
      <c r="B1817" s="39">
        <f t="shared" si="27"/>
        <v>111016000</v>
      </c>
      <c r="C1817" s="205">
        <v>1</v>
      </c>
      <c r="D1817" s="17" t="s">
        <v>9913</v>
      </c>
      <c r="E1817" s="17"/>
      <c r="F1817" s="126" t="s">
        <v>12362</v>
      </c>
      <c r="G1817" s="126">
        <v>1</v>
      </c>
      <c r="H1817" s="32">
        <v>111016000</v>
      </c>
      <c r="I1817" s="840">
        <v>2000012</v>
      </c>
      <c r="J1817" s="32" t="s">
        <v>9930</v>
      </c>
      <c r="K1817" s="32">
        <v>111016001</v>
      </c>
      <c r="L1817" s="32">
        <v>4</v>
      </c>
      <c r="M1817" s="402" t="s">
        <v>12529</v>
      </c>
      <c r="N1817" s="402" t="s">
        <v>12529</v>
      </c>
      <c r="O1817" s="31" t="s">
        <v>12530</v>
      </c>
      <c r="P1817" s="31" t="s">
        <v>12530</v>
      </c>
      <c r="Q1817" s="31" t="s">
        <v>12531</v>
      </c>
      <c r="R1817" s="31" t="s">
        <v>12531</v>
      </c>
      <c r="S1817" s="31" t="s">
        <v>12532</v>
      </c>
      <c r="T1817" s="31" t="s">
        <v>12532</v>
      </c>
      <c r="U1817" s="31" t="s">
        <v>12533</v>
      </c>
      <c r="V1817" s="31" t="s">
        <v>12533</v>
      </c>
      <c r="W1817" s="31" t="s">
        <v>12534</v>
      </c>
      <c r="X1817" s="31" t="s">
        <v>12534</v>
      </c>
      <c r="Y1817" s="31" t="s">
        <v>12535</v>
      </c>
      <c r="Z1817" s="31" t="s">
        <v>12535</v>
      </c>
      <c r="AA1817" s="31" t="s">
        <v>12536</v>
      </c>
      <c r="AB1817" s="31" t="s">
        <v>12536</v>
      </c>
      <c r="AC1817" s="31">
        <v>0</v>
      </c>
      <c r="AD1817" s="31">
        <v>0</v>
      </c>
      <c r="AE1817" s="215"/>
    </row>
    <row r="1818" spans="1:31" ht="13.5" customHeight="1">
      <c r="A1818" s="836"/>
      <c r="B1818" s="39">
        <f t="shared" si="27"/>
        <v>111016001</v>
      </c>
      <c r="C1818" s="205">
        <v>1</v>
      </c>
      <c r="D1818" s="17" t="s">
        <v>9913</v>
      </c>
      <c r="E1818" s="17"/>
      <c r="F1818" s="126" t="s">
        <v>12362</v>
      </c>
      <c r="G1818" s="126">
        <v>1</v>
      </c>
      <c r="H1818" s="32">
        <v>111016001</v>
      </c>
      <c r="I1818" s="339">
        <v>0</v>
      </c>
      <c r="J1818" s="32" t="s">
        <v>516</v>
      </c>
      <c r="K1818" s="32">
        <v>111016002</v>
      </c>
      <c r="L1818" s="32">
        <v>4</v>
      </c>
      <c r="M1818" s="402" t="s">
        <v>12537</v>
      </c>
      <c r="N1818" s="402" t="s">
        <v>12537</v>
      </c>
      <c r="O1818" s="31" t="s">
        <v>12538</v>
      </c>
      <c r="P1818" s="31" t="s">
        <v>12538</v>
      </c>
      <c r="Q1818" s="31" t="s">
        <v>12539</v>
      </c>
      <c r="R1818" s="31" t="s">
        <v>12539</v>
      </c>
      <c r="S1818" s="31" t="s">
        <v>12540</v>
      </c>
      <c r="T1818" s="31" t="s">
        <v>12540</v>
      </c>
      <c r="U1818" s="31" t="s">
        <v>12541</v>
      </c>
      <c r="V1818" s="31" t="s">
        <v>12541</v>
      </c>
      <c r="W1818" s="31" t="s">
        <v>12542</v>
      </c>
      <c r="X1818" s="31" t="s">
        <v>12542</v>
      </c>
      <c r="Y1818" s="31" t="s">
        <v>12543</v>
      </c>
      <c r="Z1818" s="31" t="s">
        <v>12543</v>
      </c>
      <c r="AA1818" s="31" t="s">
        <v>12544</v>
      </c>
      <c r="AB1818" s="31" t="s">
        <v>12544</v>
      </c>
      <c r="AC1818" s="31">
        <v>0</v>
      </c>
      <c r="AD1818" s="31">
        <v>0</v>
      </c>
      <c r="AE1818" s="215"/>
    </row>
    <row r="1819" spans="1:31" ht="13.5" customHeight="1">
      <c r="A1819" s="836"/>
      <c r="B1819" s="39">
        <f t="shared" si="27"/>
        <v>111016002</v>
      </c>
      <c r="C1819" s="205">
        <v>1</v>
      </c>
      <c r="D1819" s="17" t="s">
        <v>9913</v>
      </c>
      <c r="E1819" s="17"/>
      <c r="F1819" s="126" t="s">
        <v>12362</v>
      </c>
      <c r="G1819" s="126">
        <v>1</v>
      </c>
      <c r="H1819" s="32">
        <v>111016002</v>
      </c>
      <c r="I1819" s="840">
        <v>2000012</v>
      </c>
      <c r="J1819" s="32" t="s">
        <v>9930</v>
      </c>
      <c r="K1819" s="32">
        <v>0</v>
      </c>
      <c r="L1819" s="32">
        <v>4</v>
      </c>
      <c r="M1819" s="402" t="s">
        <v>12545</v>
      </c>
      <c r="N1819" s="402" t="s">
        <v>12545</v>
      </c>
      <c r="O1819" s="31" t="s">
        <v>21681</v>
      </c>
      <c r="P1819" s="31" t="s">
        <v>21681</v>
      </c>
      <c r="Q1819" s="31" t="s">
        <v>21682</v>
      </c>
      <c r="R1819" s="31" t="s">
        <v>21682</v>
      </c>
      <c r="S1819" s="31" t="s">
        <v>21682</v>
      </c>
      <c r="T1819" s="31" t="s">
        <v>21682</v>
      </c>
      <c r="U1819" s="31" t="s">
        <v>21682</v>
      </c>
      <c r="V1819" s="31" t="s">
        <v>21682</v>
      </c>
      <c r="W1819" s="31" t="s">
        <v>12545</v>
      </c>
      <c r="X1819" s="31" t="s">
        <v>12545</v>
      </c>
      <c r="Y1819" s="31" t="s">
        <v>21681</v>
      </c>
      <c r="Z1819" s="31" t="s">
        <v>21681</v>
      </c>
      <c r="AA1819" s="31" t="s">
        <v>21681</v>
      </c>
      <c r="AB1819" s="31" t="s">
        <v>21681</v>
      </c>
      <c r="AC1819" s="31">
        <v>0</v>
      </c>
      <c r="AD1819" s="31">
        <v>0</v>
      </c>
      <c r="AE1819" s="215"/>
    </row>
    <row r="1820" spans="1:31" ht="13.5" customHeight="1">
      <c r="A1820" s="836"/>
      <c r="B1820" s="39">
        <f t="shared" si="27"/>
        <v>111017000</v>
      </c>
      <c r="C1820" s="205">
        <v>1</v>
      </c>
      <c r="D1820" s="17" t="s">
        <v>9913</v>
      </c>
      <c r="E1820" s="17"/>
      <c r="F1820" s="126" t="s">
        <v>12362</v>
      </c>
      <c r="G1820" s="126">
        <v>1</v>
      </c>
      <c r="H1820" s="32">
        <v>111017000</v>
      </c>
      <c r="I1820" s="840">
        <v>2000012</v>
      </c>
      <c r="J1820" s="32" t="s">
        <v>9930</v>
      </c>
      <c r="K1820" s="32">
        <v>111017001</v>
      </c>
      <c r="L1820" s="32">
        <v>4</v>
      </c>
      <c r="M1820" s="402" t="s">
        <v>12546</v>
      </c>
      <c r="N1820" s="402" t="s">
        <v>12546</v>
      </c>
      <c r="O1820" s="31" t="s">
        <v>21683</v>
      </c>
      <c r="P1820" s="31" t="s">
        <v>21683</v>
      </c>
      <c r="Q1820" s="31" t="s">
        <v>21684</v>
      </c>
      <c r="R1820" s="31" t="s">
        <v>21684</v>
      </c>
      <c r="S1820" s="31" t="s">
        <v>21685</v>
      </c>
      <c r="T1820" s="31" t="s">
        <v>21685</v>
      </c>
      <c r="U1820" s="31" t="s">
        <v>21686</v>
      </c>
      <c r="V1820" s="31" t="s">
        <v>21686</v>
      </c>
      <c r="W1820" s="31" t="s">
        <v>21687</v>
      </c>
      <c r="X1820" s="31" t="s">
        <v>21687</v>
      </c>
      <c r="Y1820" s="31" t="s">
        <v>21688</v>
      </c>
      <c r="Z1820" s="31" t="s">
        <v>21688</v>
      </c>
      <c r="AA1820" s="31" t="s">
        <v>21689</v>
      </c>
      <c r="AB1820" s="31" t="s">
        <v>21689</v>
      </c>
      <c r="AC1820" s="31">
        <v>0</v>
      </c>
      <c r="AD1820" s="31">
        <v>0</v>
      </c>
      <c r="AE1820" s="215"/>
    </row>
    <row r="1821" spans="1:31" ht="13.5" customHeight="1">
      <c r="A1821" s="836"/>
      <c r="B1821" s="39">
        <f t="shared" si="27"/>
        <v>111017001</v>
      </c>
      <c r="C1821" s="205">
        <v>1</v>
      </c>
      <c r="D1821" s="17" t="s">
        <v>9913</v>
      </c>
      <c r="E1821" s="17"/>
      <c r="F1821" s="126" t="s">
        <v>12362</v>
      </c>
      <c r="G1821" s="126">
        <v>1</v>
      </c>
      <c r="H1821" s="32">
        <v>111017001</v>
      </c>
      <c r="I1821" s="339">
        <v>0</v>
      </c>
      <c r="J1821" s="32" t="s">
        <v>516</v>
      </c>
      <c r="K1821" s="32">
        <v>111017002</v>
      </c>
      <c r="L1821" s="32">
        <v>4</v>
      </c>
      <c r="M1821" s="402" t="s">
        <v>12547</v>
      </c>
      <c r="N1821" s="402" t="s">
        <v>12547</v>
      </c>
      <c r="O1821" s="31" t="s">
        <v>12548</v>
      </c>
      <c r="P1821" s="31" t="s">
        <v>12548</v>
      </c>
      <c r="Q1821" s="31" t="s">
        <v>12549</v>
      </c>
      <c r="R1821" s="31" t="s">
        <v>12549</v>
      </c>
      <c r="S1821" s="31" t="s">
        <v>12550</v>
      </c>
      <c r="T1821" s="31" t="s">
        <v>12550</v>
      </c>
      <c r="U1821" s="31" t="s">
        <v>12551</v>
      </c>
      <c r="V1821" s="31" t="s">
        <v>12551</v>
      </c>
      <c r="W1821" s="31" t="s">
        <v>12552</v>
      </c>
      <c r="X1821" s="31" t="s">
        <v>12552</v>
      </c>
      <c r="Y1821" s="31" t="s">
        <v>12553</v>
      </c>
      <c r="Z1821" s="31" t="s">
        <v>12553</v>
      </c>
      <c r="AA1821" s="31" t="s">
        <v>12554</v>
      </c>
      <c r="AB1821" s="31" t="s">
        <v>12554</v>
      </c>
      <c r="AC1821" s="31">
        <v>0</v>
      </c>
      <c r="AD1821" s="31">
        <v>0</v>
      </c>
      <c r="AE1821" s="215"/>
    </row>
    <row r="1822" spans="1:31" ht="13.5" customHeight="1">
      <c r="A1822" s="836"/>
      <c r="B1822" s="39">
        <f t="shared" si="27"/>
        <v>111017002</v>
      </c>
      <c r="C1822" s="205">
        <v>1</v>
      </c>
      <c r="D1822" s="17" t="s">
        <v>9913</v>
      </c>
      <c r="E1822" s="17"/>
      <c r="F1822" s="126" t="s">
        <v>12362</v>
      </c>
      <c r="G1822" s="126">
        <v>1</v>
      </c>
      <c r="H1822" s="32">
        <v>111017002</v>
      </c>
      <c r="I1822" s="339">
        <v>0</v>
      </c>
      <c r="J1822" s="32" t="s">
        <v>516</v>
      </c>
      <c r="K1822" s="32">
        <v>0</v>
      </c>
      <c r="L1822" s="32">
        <v>4</v>
      </c>
      <c r="M1822" s="402" t="s">
        <v>12555</v>
      </c>
      <c r="N1822" s="402" t="s">
        <v>12555</v>
      </c>
      <c r="O1822" s="31" t="s">
        <v>12556</v>
      </c>
      <c r="P1822" s="31" t="s">
        <v>12556</v>
      </c>
      <c r="Q1822" s="31" t="s">
        <v>12557</v>
      </c>
      <c r="R1822" s="31" t="s">
        <v>12557</v>
      </c>
      <c r="S1822" s="31" t="s">
        <v>12558</v>
      </c>
      <c r="T1822" s="31" t="s">
        <v>12558</v>
      </c>
      <c r="U1822" s="31" t="s">
        <v>12559</v>
      </c>
      <c r="V1822" s="31" t="s">
        <v>12559</v>
      </c>
      <c r="W1822" s="31" t="s">
        <v>12560</v>
      </c>
      <c r="X1822" s="31" t="s">
        <v>12560</v>
      </c>
      <c r="Y1822" s="31" t="s">
        <v>12561</v>
      </c>
      <c r="Z1822" s="31" t="s">
        <v>12561</v>
      </c>
      <c r="AA1822" s="31" t="s">
        <v>12562</v>
      </c>
      <c r="AB1822" s="31" t="s">
        <v>12562</v>
      </c>
      <c r="AC1822" s="31">
        <v>0</v>
      </c>
      <c r="AD1822" s="31">
        <v>0</v>
      </c>
      <c r="AE1822" s="215"/>
    </row>
    <row r="1823" spans="1:31" ht="13.5" customHeight="1" thickBot="1">
      <c r="A1823" s="841"/>
      <c r="B1823" s="286">
        <f t="shared" si="27"/>
        <v>111018000</v>
      </c>
      <c r="C1823" s="842">
        <v>1</v>
      </c>
      <c r="D1823" s="312" t="s">
        <v>9913</v>
      </c>
      <c r="E1823" s="312"/>
      <c r="F1823" s="843" t="s">
        <v>12362</v>
      </c>
      <c r="G1823" s="843">
        <v>1</v>
      </c>
      <c r="H1823" s="310">
        <v>111018000</v>
      </c>
      <c r="I1823" s="844">
        <v>0</v>
      </c>
      <c r="J1823" s="310" t="s">
        <v>516</v>
      </c>
      <c r="K1823" s="310">
        <v>0</v>
      </c>
      <c r="L1823" s="310">
        <v>4</v>
      </c>
      <c r="M1823" s="845" t="s">
        <v>12563</v>
      </c>
      <c r="N1823" s="845" t="s">
        <v>12563</v>
      </c>
      <c r="O1823" s="31" t="s">
        <v>12564</v>
      </c>
      <c r="P1823" s="31" t="s">
        <v>12564</v>
      </c>
      <c r="Q1823" s="31" t="s">
        <v>12565</v>
      </c>
      <c r="R1823" s="31" t="s">
        <v>12565</v>
      </c>
      <c r="S1823" s="31" t="s">
        <v>12566</v>
      </c>
      <c r="T1823" s="31" t="s">
        <v>12566</v>
      </c>
      <c r="U1823" s="31" t="s">
        <v>12567</v>
      </c>
      <c r="V1823" s="31" t="s">
        <v>12567</v>
      </c>
      <c r="W1823" s="31" t="s">
        <v>12568</v>
      </c>
      <c r="X1823" s="31" t="s">
        <v>12568</v>
      </c>
      <c r="Y1823" s="31" t="s">
        <v>12569</v>
      </c>
      <c r="Z1823" s="31" t="s">
        <v>12569</v>
      </c>
      <c r="AA1823" s="31" t="s">
        <v>12570</v>
      </c>
      <c r="AB1823" s="31" t="s">
        <v>12571</v>
      </c>
      <c r="AC1823" s="31">
        <v>0</v>
      </c>
      <c r="AD1823" s="31">
        <v>0</v>
      </c>
      <c r="AE1823" s="215"/>
    </row>
    <row r="1824" spans="1:31" ht="13.5" customHeight="1" thickTop="1">
      <c r="A1824" s="1249" t="s">
        <v>9931</v>
      </c>
      <c r="B1824" s="86">
        <f>H1824</f>
        <v>111100100</v>
      </c>
      <c r="C1824" s="205">
        <v>1</v>
      </c>
      <c r="D1824" s="17" t="s">
        <v>9913</v>
      </c>
      <c r="E1824" s="17"/>
      <c r="F1824" s="126" t="s">
        <v>12362</v>
      </c>
      <c r="G1824" s="126">
        <v>1</v>
      </c>
      <c r="H1824" s="32">
        <v>111100100</v>
      </c>
      <c r="I1824" s="339">
        <v>0</v>
      </c>
      <c r="J1824" s="847" t="s">
        <v>516</v>
      </c>
      <c r="K1824" s="32">
        <v>0</v>
      </c>
      <c r="L1824" s="32">
        <v>4</v>
      </c>
      <c r="M1824" s="848" t="s">
        <v>9932</v>
      </c>
      <c r="N1824" s="849" t="s">
        <v>9932</v>
      </c>
      <c r="O1824" s="31" t="s">
        <v>12572</v>
      </c>
      <c r="P1824" s="31" t="s">
        <v>12572</v>
      </c>
      <c r="Q1824" s="31" t="s">
        <v>12573</v>
      </c>
      <c r="R1824" s="31" t="s">
        <v>12573</v>
      </c>
      <c r="S1824" s="31" t="s">
        <v>12574</v>
      </c>
      <c r="T1824" s="31" t="s">
        <v>12574</v>
      </c>
      <c r="U1824" s="31" t="s">
        <v>12575</v>
      </c>
      <c r="V1824" s="31" t="s">
        <v>12575</v>
      </c>
      <c r="W1824" s="31" t="s">
        <v>12576</v>
      </c>
      <c r="X1824" s="31" t="s">
        <v>12576</v>
      </c>
      <c r="Y1824" s="31" t="s">
        <v>12577</v>
      </c>
      <c r="Z1824" s="31" t="s">
        <v>12577</v>
      </c>
      <c r="AA1824" s="31" t="s">
        <v>12578</v>
      </c>
      <c r="AB1824" s="31" t="s">
        <v>12578</v>
      </c>
      <c r="AC1824" s="31">
        <v>0</v>
      </c>
      <c r="AD1824" s="31">
        <v>0</v>
      </c>
      <c r="AE1824" s="215"/>
    </row>
    <row r="1825" spans="1:31" ht="13.5" customHeight="1">
      <c r="A1825" s="1249"/>
      <c r="B1825" s="28">
        <f t="shared" ref="B1825:B1928" si="28">H1825</f>
        <v>111100200</v>
      </c>
      <c r="C1825" s="850">
        <v>1</v>
      </c>
      <c r="D1825" s="308" t="s">
        <v>9913</v>
      </c>
      <c r="E1825" s="308"/>
      <c r="F1825" s="851" t="s">
        <v>12362</v>
      </c>
      <c r="G1825" s="851">
        <v>1</v>
      </c>
      <c r="H1825" s="31">
        <v>111100200</v>
      </c>
      <c r="I1825" s="542">
        <v>0</v>
      </c>
      <c r="J1825" s="852" t="s">
        <v>516</v>
      </c>
      <c r="K1825" s="31">
        <v>0</v>
      </c>
      <c r="L1825" s="31">
        <v>4</v>
      </c>
      <c r="M1825" s="853" t="s">
        <v>9933</v>
      </c>
      <c r="N1825" s="854" t="s">
        <v>9933</v>
      </c>
      <c r="O1825" s="31" t="s">
        <v>21690</v>
      </c>
      <c r="P1825" s="31" t="s">
        <v>21690</v>
      </c>
      <c r="Q1825" s="31" t="s">
        <v>38069</v>
      </c>
      <c r="R1825" s="31" t="s">
        <v>38069</v>
      </c>
      <c r="S1825" s="31" t="s">
        <v>21691</v>
      </c>
      <c r="T1825" s="31" t="s">
        <v>21691</v>
      </c>
      <c r="U1825" s="31" t="s">
        <v>21692</v>
      </c>
      <c r="V1825" s="31" t="s">
        <v>21692</v>
      </c>
      <c r="W1825" s="31" t="s">
        <v>21693</v>
      </c>
      <c r="X1825" s="31" t="s">
        <v>21693</v>
      </c>
      <c r="Y1825" s="31" t="s">
        <v>21694</v>
      </c>
      <c r="Z1825" s="31" t="s">
        <v>21694</v>
      </c>
      <c r="AA1825" s="31" t="s">
        <v>38070</v>
      </c>
      <c r="AB1825" s="31" t="s">
        <v>38070</v>
      </c>
      <c r="AC1825" s="31">
        <v>0</v>
      </c>
      <c r="AD1825" s="31">
        <v>0</v>
      </c>
      <c r="AE1825" s="215"/>
    </row>
    <row r="1826" spans="1:31" ht="13.5" customHeight="1">
      <c r="A1826" s="1249"/>
      <c r="B1826" s="28">
        <f t="shared" si="28"/>
        <v>111100400</v>
      </c>
      <c r="C1826" s="850">
        <v>1</v>
      </c>
      <c r="D1826" s="308" t="s">
        <v>9913</v>
      </c>
      <c r="E1826" s="308"/>
      <c r="F1826" s="851" t="s">
        <v>12362</v>
      </c>
      <c r="G1826" s="851">
        <v>1</v>
      </c>
      <c r="H1826" s="31">
        <v>111100400</v>
      </c>
      <c r="I1826" s="542">
        <v>0</v>
      </c>
      <c r="J1826" s="852" t="s">
        <v>516</v>
      </c>
      <c r="K1826" s="31">
        <v>0</v>
      </c>
      <c r="L1826" s="31">
        <v>4</v>
      </c>
      <c r="M1826" s="853" t="s">
        <v>9934</v>
      </c>
      <c r="N1826" s="854" t="s">
        <v>9934</v>
      </c>
      <c r="O1826" s="31" t="s">
        <v>12579</v>
      </c>
      <c r="P1826" s="31" t="s">
        <v>12579</v>
      </c>
      <c r="Q1826" s="31" t="s">
        <v>12580</v>
      </c>
      <c r="R1826" s="31" t="s">
        <v>12580</v>
      </c>
      <c r="S1826" s="31" t="s">
        <v>12581</v>
      </c>
      <c r="T1826" s="31" t="s">
        <v>12581</v>
      </c>
      <c r="U1826" s="31" t="s">
        <v>12582</v>
      </c>
      <c r="V1826" s="31" t="s">
        <v>12582</v>
      </c>
      <c r="W1826" s="31" t="s">
        <v>12583</v>
      </c>
      <c r="X1826" s="31" t="s">
        <v>12583</v>
      </c>
      <c r="Y1826" s="31" t="s">
        <v>12584</v>
      </c>
      <c r="Z1826" s="31" t="s">
        <v>12584</v>
      </c>
      <c r="AA1826" s="31" t="s">
        <v>12585</v>
      </c>
      <c r="AB1826" s="31" t="s">
        <v>12585</v>
      </c>
      <c r="AC1826" s="31">
        <v>0</v>
      </c>
      <c r="AD1826" s="31">
        <v>0</v>
      </c>
      <c r="AE1826" s="215"/>
    </row>
    <row r="1827" spans="1:31" ht="13.5" customHeight="1">
      <c r="A1827" s="1249"/>
      <c r="B1827" s="86">
        <f t="shared" si="28"/>
        <v>111100500</v>
      </c>
      <c r="C1827" s="205">
        <v>1</v>
      </c>
      <c r="D1827" s="17" t="s">
        <v>9913</v>
      </c>
      <c r="E1827" s="17"/>
      <c r="F1827" s="126" t="s">
        <v>12362</v>
      </c>
      <c r="G1827" s="126">
        <v>1</v>
      </c>
      <c r="H1827" s="32">
        <v>111100500</v>
      </c>
      <c r="I1827" s="339">
        <v>0</v>
      </c>
      <c r="J1827" s="847" t="s">
        <v>516</v>
      </c>
      <c r="K1827" s="32">
        <v>0</v>
      </c>
      <c r="L1827" s="32">
        <v>4</v>
      </c>
      <c r="M1827" s="848" t="s">
        <v>9935</v>
      </c>
      <c r="N1827" s="849" t="s">
        <v>9935</v>
      </c>
      <c r="O1827" s="31" t="s">
        <v>12586</v>
      </c>
      <c r="P1827" s="31" t="s">
        <v>12586</v>
      </c>
      <c r="Q1827" s="31" t="s">
        <v>12587</v>
      </c>
      <c r="R1827" s="31" t="s">
        <v>12587</v>
      </c>
      <c r="S1827" s="31" t="s">
        <v>12588</v>
      </c>
      <c r="T1827" s="31" t="s">
        <v>12588</v>
      </c>
      <c r="U1827" s="31" t="s">
        <v>12589</v>
      </c>
      <c r="V1827" s="31" t="s">
        <v>12589</v>
      </c>
      <c r="W1827" s="31" t="s">
        <v>12590</v>
      </c>
      <c r="X1827" s="31" t="s">
        <v>12590</v>
      </c>
      <c r="Y1827" s="31" t="s">
        <v>12591</v>
      </c>
      <c r="Z1827" s="31" t="s">
        <v>12591</v>
      </c>
      <c r="AA1827" s="31" t="s">
        <v>12592</v>
      </c>
      <c r="AB1827" s="31" t="s">
        <v>12592</v>
      </c>
      <c r="AC1827" s="31">
        <v>0</v>
      </c>
      <c r="AD1827" s="31">
        <v>0</v>
      </c>
      <c r="AE1827" s="215"/>
    </row>
    <row r="1828" spans="1:31" ht="13.5" customHeight="1">
      <c r="A1828" s="1249"/>
      <c r="B1828" s="28">
        <f t="shared" si="28"/>
        <v>111100600</v>
      </c>
      <c r="C1828" s="850">
        <v>1</v>
      </c>
      <c r="D1828" s="308" t="s">
        <v>9913</v>
      </c>
      <c r="E1828" s="308"/>
      <c r="F1828" s="851" t="s">
        <v>12362</v>
      </c>
      <c r="G1828" s="851">
        <v>1</v>
      </c>
      <c r="H1828" s="31">
        <v>111100600</v>
      </c>
      <c r="I1828" s="542">
        <v>0</v>
      </c>
      <c r="J1828" s="852" t="s">
        <v>516</v>
      </c>
      <c r="K1828" s="31">
        <v>0</v>
      </c>
      <c r="L1828" s="31">
        <v>5</v>
      </c>
      <c r="M1828" s="853" t="s">
        <v>9936</v>
      </c>
      <c r="N1828" s="854" t="s">
        <v>9936</v>
      </c>
      <c r="O1828" s="31" t="s">
        <v>12593</v>
      </c>
      <c r="P1828" s="31" t="s">
        <v>12593</v>
      </c>
      <c r="Q1828" s="31" t="s">
        <v>12594</v>
      </c>
      <c r="R1828" s="31" t="s">
        <v>12594</v>
      </c>
      <c r="S1828" s="31" t="s">
        <v>12595</v>
      </c>
      <c r="T1828" s="31" t="s">
        <v>12595</v>
      </c>
      <c r="U1828" s="31" t="s">
        <v>12596</v>
      </c>
      <c r="V1828" s="31" t="s">
        <v>12596</v>
      </c>
      <c r="W1828" s="31" t="s">
        <v>12597</v>
      </c>
      <c r="X1828" s="31" t="s">
        <v>12597</v>
      </c>
      <c r="Y1828" s="31" t="s">
        <v>12598</v>
      </c>
      <c r="Z1828" s="31" t="s">
        <v>12598</v>
      </c>
      <c r="AA1828" s="31" t="s">
        <v>12599</v>
      </c>
      <c r="AB1828" s="31" t="s">
        <v>12599</v>
      </c>
      <c r="AC1828" s="31">
        <v>0</v>
      </c>
      <c r="AD1828" s="31">
        <v>0</v>
      </c>
      <c r="AE1828" s="215"/>
    </row>
    <row r="1829" spans="1:31" ht="13.5" customHeight="1">
      <c r="A1829" s="1249"/>
      <c r="B1829" s="28">
        <f t="shared" si="28"/>
        <v>111100650</v>
      </c>
      <c r="C1829" s="850">
        <v>1</v>
      </c>
      <c r="D1829" s="308" t="s">
        <v>9913</v>
      </c>
      <c r="E1829" s="308"/>
      <c r="F1829" s="851" t="s">
        <v>12362</v>
      </c>
      <c r="G1829" s="851">
        <v>1</v>
      </c>
      <c r="H1829" s="31">
        <v>111100650</v>
      </c>
      <c r="I1829" s="542">
        <v>0</v>
      </c>
      <c r="J1829" s="852" t="s">
        <v>516</v>
      </c>
      <c r="K1829" s="31">
        <v>0</v>
      </c>
      <c r="L1829" s="31">
        <v>5</v>
      </c>
      <c r="M1829" s="853" t="s">
        <v>9937</v>
      </c>
      <c r="N1829" s="854" t="s">
        <v>9937</v>
      </c>
      <c r="O1829" s="31" t="s">
        <v>12600</v>
      </c>
      <c r="P1829" s="31" t="s">
        <v>12600</v>
      </c>
      <c r="Q1829" s="31" t="s">
        <v>12601</v>
      </c>
      <c r="R1829" s="31" t="s">
        <v>12601</v>
      </c>
      <c r="S1829" s="31" t="s">
        <v>12602</v>
      </c>
      <c r="T1829" s="31" t="s">
        <v>12602</v>
      </c>
      <c r="U1829" s="31" t="s">
        <v>12603</v>
      </c>
      <c r="V1829" s="31" t="s">
        <v>12603</v>
      </c>
      <c r="W1829" s="31" t="s">
        <v>12604</v>
      </c>
      <c r="X1829" s="31" t="s">
        <v>12604</v>
      </c>
      <c r="Y1829" s="31" t="s">
        <v>12605</v>
      </c>
      <c r="Z1829" s="31" t="s">
        <v>12605</v>
      </c>
      <c r="AA1829" s="31" t="s">
        <v>12606</v>
      </c>
      <c r="AB1829" s="31" t="s">
        <v>12606</v>
      </c>
      <c r="AC1829" s="31">
        <v>0</v>
      </c>
      <c r="AD1829" s="31">
        <v>0</v>
      </c>
      <c r="AE1829" s="215"/>
    </row>
    <row r="1830" spans="1:31" ht="13.5" customHeight="1">
      <c r="A1830" s="1249"/>
      <c r="B1830" s="28">
        <f t="shared" si="28"/>
        <v>111100700</v>
      </c>
      <c r="C1830" s="850">
        <v>1</v>
      </c>
      <c r="D1830" s="308" t="s">
        <v>9913</v>
      </c>
      <c r="E1830" s="308"/>
      <c r="F1830" s="851" t="s">
        <v>12362</v>
      </c>
      <c r="G1830" s="851">
        <v>1</v>
      </c>
      <c r="H1830" s="31">
        <v>111100700</v>
      </c>
      <c r="I1830" s="542">
        <v>0</v>
      </c>
      <c r="J1830" s="852" t="s">
        <v>516</v>
      </c>
      <c r="K1830" s="31">
        <v>0</v>
      </c>
      <c r="L1830" s="31">
        <v>5</v>
      </c>
      <c r="M1830" s="853" t="s">
        <v>12607</v>
      </c>
      <c r="N1830" s="854" t="s">
        <v>12607</v>
      </c>
      <c r="O1830" s="31" t="s">
        <v>21695</v>
      </c>
      <c r="P1830" s="31" t="s">
        <v>21695</v>
      </c>
      <c r="Q1830" s="31" t="s">
        <v>21696</v>
      </c>
      <c r="R1830" s="31" t="s">
        <v>21696</v>
      </c>
      <c r="S1830" s="31" t="s">
        <v>21697</v>
      </c>
      <c r="T1830" s="31" t="s">
        <v>21697</v>
      </c>
      <c r="U1830" s="31" t="s">
        <v>21698</v>
      </c>
      <c r="V1830" s="31" t="s">
        <v>21698</v>
      </c>
      <c r="W1830" s="31" t="s">
        <v>21699</v>
      </c>
      <c r="X1830" s="31" t="s">
        <v>21699</v>
      </c>
      <c r="Y1830" s="31" t="s">
        <v>21700</v>
      </c>
      <c r="Z1830" s="31" t="s">
        <v>21700</v>
      </c>
      <c r="AA1830" s="31" t="s">
        <v>21701</v>
      </c>
      <c r="AB1830" s="31" t="s">
        <v>21701</v>
      </c>
      <c r="AC1830" s="31">
        <v>0</v>
      </c>
      <c r="AD1830" s="31">
        <v>0</v>
      </c>
      <c r="AE1830" s="215"/>
    </row>
    <row r="1831" spans="1:31" ht="13.5" customHeight="1">
      <c r="A1831" s="1249"/>
      <c r="B1831" s="28">
        <f t="shared" si="28"/>
        <v>111100800</v>
      </c>
      <c r="C1831" s="850">
        <v>1</v>
      </c>
      <c r="D1831" s="308" t="s">
        <v>9913</v>
      </c>
      <c r="E1831" s="308"/>
      <c r="F1831" s="851" t="s">
        <v>12362</v>
      </c>
      <c r="G1831" s="851">
        <v>1</v>
      </c>
      <c r="H1831" s="31">
        <v>111100800</v>
      </c>
      <c r="I1831" s="542">
        <v>0</v>
      </c>
      <c r="J1831" s="852" t="s">
        <v>516</v>
      </c>
      <c r="K1831" s="31">
        <v>0</v>
      </c>
      <c r="L1831" s="31">
        <v>5</v>
      </c>
      <c r="M1831" s="853" t="s">
        <v>12608</v>
      </c>
      <c r="N1831" s="854" t="s">
        <v>12608</v>
      </c>
      <c r="O1831" s="31" t="s">
        <v>21702</v>
      </c>
      <c r="P1831" s="31" t="s">
        <v>21702</v>
      </c>
      <c r="Q1831" s="31" t="s">
        <v>38071</v>
      </c>
      <c r="R1831" s="31" t="s">
        <v>38071</v>
      </c>
      <c r="S1831" s="31" t="s">
        <v>21703</v>
      </c>
      <c r="T1831" s="31" t="s">
        <v>21703</v>
      </c>
      <c r="U1831" s="31" t="s">
        <v>21704</v>
      </c>
      <c r="V1831" s="31" t="s">
        <v>21704</v>
      </c>
      <c r="W1831" s="31" t="s">
        <v>21705</v>
      </c>
      <c r="X1831" s="31" t="s">
        <v>21705</v>
      </c>
      <c r="Y1831" s="31" t="s">
        <v>38072</v>
      </c>
      <c r="Z1831" s="31" t="s">
        <v>38072</v>
      </c>
      <c r="AA1831" s="31" t="s">
        <v>21706</v>
      </c>
      <c r="AB1831" s="31" t="s">
        <v>21706</v>
      </c>
      <c r="AC1831" s="31">
        <v>0</v>
      </c>
      <c r="AD1831" s="31">
        <v>0</v>
      </c>
      <c r="AE1831" s="215"/>
    </row>
    <row r="1832" spans="1:31" ht="13.5" customHeight="1">
      <c r="A1832" s="1249"/>
      <c r="B1832" s="28">
        <f t="shared" si="28"/>
        <v>111100900</v>
      </c>
      <c r="C1832" s="850">
        <v>1</v>
      </c>
      <c r="D1832" s="308" t="s">
        <v>9913</v>
      </c>
      <c r="E1832" s="308"/>
      <c r="F1832" s="851" t="s">
        <v>12362</v>
      </c>
      <c r="G1832" s="851">
        <v>1</v>
      </c>
      <c r="H1832" s="31">
        <v>111100900</v>
      </c>
      <c r="I1832" s="542">
        <v>0</v>
      </c>
      <c r="J1832" s="852" t="s">
        <v>516</v>
      </c>
      <c r="K1832" s="31">
        <v>0</v>
      </c>
      <c r="L1832" s="31">
        <v>4</v>
      </c>
      <c r="M1832" s="853" t="s">
        <v>12609</v>
      </c>
      <c r="N1832" s="854" t="s">
        <v>12609</v>
      </c>
      <c r="O1832" s="31" t="s">
        <v>21707</v>
      </c>
      <c r="P1832" s="31" t="s">
        <v>21707</v>
      </c>
      <c r="Q1832" s="31" t="s">
        <v>38073</v>
      </c>
      <c r="R1832" s="31" t="s">
        <v>38073</v>
      </c>
      <c r="S1832" s="31" t="s">
        <v>21708</v>
      </c>
      <c r="T1832" s="31" t="s">
        <v>21708</v>
      </c>
      <c r="U1832" s="31" t="s">
        <v>21709</v>
      </c>
      <c r="V1832" s="31" t="s">
        <v>21709</v>
      </c>
      <c r="W1832" s="31" t="s">
        <v>21710</v>
      </c>
      <c r="X1832" s="31" t="s">
        <v>21710</v>
      </c>
      <c r="Y1832" s="31" t="s">
        <v>21711</v>
      </c>
      <c r="Z1832" s="31" t="s">
        <v>21711</v>
      </c>
      <c r="AA1832" s="31" t="s">
        <v>21712</v>
      </c>
      <c r="AB1832" s="31" t="s">
        <v>21712</v>
      </c>
      <c r="AC1832" s="31">
        <v>0</v>
      </c>
      <c r="AD1832" s="31">
        <v>0</v>
      </c>
      <c r="AE1832" s="215"/>
    </row>
    <row r="1833" spans="1:31" ht="13.5" customHeight="1">
      <c r="A1833" s="1249"/>
      <c r="B1833" s="28">
        <f t="shared" si="28"/>
        <v>111100950</v>
      </c>
      <c r="C1833" s="850">
        <v>1</v>
      </c>
      <c r="D1833" s="308" t="s">
        <v>9913</v>
      </c>
      <c r="E1833" s="308"/>
      <c r="F1833" s="851" t="s">
        <v>12362</v>
      </c>
      <c r="G1833" s="851">
        <v>1</v>
      </c>
      <c r="H1833" s="31">
        <v>111100950</v>
      </c>
      <c r="I1833" s="542">
        <v>0</v>
      </c>
      <c r="J1833" s="852" t="s">
        <v>516</v>
      </c>
      <c r="K1833" s="31">
        <v>0</v>
      </c>
      <c r="L1833" s="31">
        <v>3</v>
      </c>
      <c r="M1833" s="853" t="s">
        <v>9938</v>
      </c>
      <c r="N1833" s="854" t="s">
        <v>9938</v>
      </c>
      <c r="O1833" s="31" t="s">
        <v>38074</v>
      </c>
      <c r="P1833" s="31" t="s">
        <v>38074</v>
      </c>
      <c r="Q1833" s="31" t="s">
        <v>38075</v>
      </c>
      <c r="R1833" s="31" t="s">
        <v>38075</v>
      </c>
      <c r="S1833" s="31" t="s">
        <v>38076</v>
      </c>
      <c r="T1833" s="31" t="s">
        <v>38076</v>
      </c>
      <c r="U1833" s="31" t="s">
        <v>38077</v>
      </c>
      <c r="V1833" s="31" t="s">
        <v>38077</v>
      </c>
      <c r="W1833" s="31" t="s">
        <v>38078</v>
      </c>
      <c r="X1833" s="31" t="s">
        <v>38078</v>
      </c>
      <c r="Y1833" s="31" t="s">
        <v>38079</v>
      </c>
      <c r="Z1833" s="31" t="s">
        <v>38079</v>
      </c>
      <c r="AA1833" s="31" t="s">
        <v>38080</v>
      </c>
      <c r="AB1833" s="31" t="s">
        <v>38080</v>
      </c>
      <c r="AC1833" s="31">
        <v>0</v>
      </c>
      <c r="AD1833" s="31">
        <v>0</v>
      </c>
      <c r="AE1833" s="215"/>
    </row>
    <row r="1834" spans="1:31" ht="13.5" customHeight="1">
      <c r="A1834" s="1249"/>
      <c r="B1834" s="28">
        <f t="shared" si="28"/>
        <v>111101000</v>
      </c>
      <c r="C1834" s="850">
        <v>1</v>
      </c>
      <c r="D1834" s="308" t="s">
        <v>9913</v>
      </c>
      <c r="E1834" s="308"/>
      <c r="F1834" s="851" t="s">
        <v>12362</v>
      </c>
      <c r="G1834" s="851">
        <v>1</v>
      </c>
      <c r="H1834" s="31">
        <v>111101000</v>
      </c>
      <c r="I1834" s="542">
        <v>0</v>
      </c>
      <c r="J1834" s="852" t="s">
        <v>516</v>
      </c>
      <c r="K1834" s="31">
        <v>0</v>
      </c>
      <c r="L1834" s="31">
        <v>4</v>
      </c>
      <c r="M1834" s="855" t="s">
        <v>9939</v>
      </c>
      <c r="N1834" s="127" t="s">
        <v>9939</v>
      </c>
      <c r="O1834" s="31" t="s">
        <v>21713</v>
      </c>
      <c r="P1834" s="31" t="s">
        <v>21713</v>
      </c>
      <c r="Q1834" s="31" t="s">
        <v>21714</v>
      </c>
      <c r="R1834" s="31" t="s">
        <v>21714</v>
      </c>
      <c r="S1834" s="31" t="s">
        <v>21715</v>
      </c>
      <c r="T1834" s="31" t="s">
        <v>21715</v>
      </c>
      <c r="U1834" s="31" t="s">
        <v>21716</v>
      </c>
      <c r="V1834" s="31" t="s">
        <v>21716</v>
      </c>
      <c r="W1834" s="31" t="s">
        <v>21717</v>
      </c>
      <c r="X1834" s="31" t="s">
        <v>21717</v>
      </c>
      <c r="Y1834" s="31" t="s">
        <v>21718</v>
      </c>
      <c r="Z1834" s="31" t="s">
        <v>21718</v>
      </c>
      <c r="AA1834" s="31" t="s">
        <v>21719</v>
      </c>
      <c r="AB1834" s="31" t="s">
        <v>21719</v>
      </c>
      <c r="AC1834" s="31">
        <v>0</v>
      </c>
      <c r="AD1834" s="31">
        <v>0</v>
      </c>
      <c r="AE1834" s="215"/>
    </row>
    <row r="1835" spans="1:31" ht="13.5" customHeight="1">
      <c r="A1835" s="1249"/>
      <c r="B1835" s="28">
        <f t="shared" si="28"/>
        <v>111101050</v>
      </c>
      <c r="C1835" s="850">
        <v>1</v>
      </c>
      <c r="D1835" s="308" t="s">
        <v>9913</v>
      </c>
      <c r="E1835" s="308"/>
      <c r="F1835" s="851" t="s">
        <v>12362</v>
      </c>
      <c r="G1835" s="851">
        <v>1</v>
      </c>
      <c r="H1835" s="31">
        <v>111101050</v>
      </c>
      <c r="I1835" s="542">
        <v>0</v>
      </c>
      <c r="J1835" s="852" t="s">
        <v>516</v>
      </c>
      <c r="K1835" s="31">
        <v>0</v>
      </c>
      <c r="L1835" s="31">
        <v>5</v>
      </c>
      <c r="M1835" s="855" t="s">
        <v>9940</v>
      </c>
      <c r="N1835" s="127" t="s">
        <v>9940</v>
      </c>
      <c r="O1835" s="31" t="s">
        <v>12610</v>
      </c>
      <c r="P1835" s="31" t="s">
        <v>12610</v>
      </c>
      <c r="Q1835" s="31" t="s">
        <v>12611</v>
      </c>
      <c r="R1835" s="31" t="s">
        <v>12611</v>
      </c>
      <c r="S1835" s="31" t="s">
        <v>12612</v>
      </c>
      <c r="T1835" s="31" t="s">
        <v>12612</v>
      </c>
      <c r="U1835" s="31" t="s">
        <v>12613</v>
      </c>
      <c r="V1835" s="31" t="s">
        <v>12613</v>
      </c>
      <c r="W1835" s="31" t="s">
        <v>12614</v>
      </c>
      <c r="X1835" s="31" t="s">
        <v>12614</v>
      </c>
      <c r="Y1835" s="31" t="s">
        <v>12615</v>
      </c>
      <c r="Z1835" s="31" t="s">
        <v>12615</v>
      </c>
      <c r="AA1835" s="31" t="s">
        <v>12616</v>
      </c>
      <c r="AB1835" s="31" t="s">
        <v>12616</v>
      </c>
      <c r="AC1835" s="31">
        <v>0</v>
      </c>
      <c r="AD1835" s="31">
        <v>0</v>
      </c>
      <c r="AE1835" s="215"/>
    </row>
    <row r="1836" spans="1:31" ht="13.5" customHeight="1">
      <c r="A1836" s="1249"/>
      <c r="B1836" s="28">
        <f t="shared" si="28"/>
        <v>111101100</v>
      </c>
      <c r="C1836" s="850">
        <v>1</v>
      </c>
      <c r="D1836" s="308" t="s">
        <v>9913</v>
      </c>
      <c r="E1836" s="308"/>
      <c r="F1836" s="851" t="s">
        <v>12362</v>
      </c>
      <c r="G1836" s="851">
        <v>1</v>
      </c>
      <c r="H1836" s="31">
        <v>111101100</v>
      </c>
      <c r="I1836" s="542">
        <v>0</v>
      </c>
      <c r="J1836" s="852" t="s">
        <v>516</v>
      </c>
      <c r="K1836" s="31">
        <v>0</v>
      </c>
      <c r="L1836" s="31">
        <v>4</v>
      </c>
      <c r="M1836" s="855" t="s">
        <v>9941</v>
      </c>
      <c r="N1836" s="127" t="s">
        <v>9941</v>
      </c>
      <c r="O1836" s="31" t="s">
        <v>21720</v>
      </c>
      <c r="P1836" s="31" t="s">
        <v>21720</v>
      </c>
      <c r="Q1836" s="31" t="s">
        <v>21721</v>
      </c>
      <c r="R1836" s="31" t="s">
        <v>21721</v>
      </c>
      <c r="S1836" s="31" t="s">
        <v>21722</v>
      </c>
      <c r="T1836" s="31" t="s">
        <v>21722</v>
      </c>
      <c r="U1836" s="31" t="s">
        <v>21723</v>
      </c>
      <c r="V1836" s="31" t="s">
        <v>21723</v>
      </c>
      <c r="W1836" s="31" t="s">
        <v>21724</v>
      </c>
      <c r="X1836" s="31" t="s">
        <v>21724</v>
      </c>
      <c r="Y1836" s="31" t="s">
        <v>21725</v>
      </c>
      <c r="Z1836" s="31" t="s">
        <v>21725</v>
      </c>
      <c r="AA1836" s="31" t="s">
        <v>21726</v>
      </c>
      <c r="AB1836" s="31" t="s">
        <v>21726</v>
      </c>
      <c r="AC1836" s="31">
        <v>0</v>
      </c>
      <c r="AD1836" s="31">
        <v>0</v>
      </c>
      <c r="AE1836" s="215"/>
    </row>
    <row r="1837" spans="1:31" ht="13.5" customHeight="1">
      <c r="A1837" s="1249"/>
      <c r="B1837" s="28">
        <f t="shared" si="28"/>
        <v>111101200</v>
      </c>
      <c r="C1837" s="850">
        <v>1</v>
      </c>
      <c r="D1837" s="308" t="s">
        <v>9913</v>
      </c>
      <c r="E1837" s="308"/>
      <c r="F1837" s="851" t="s">
        <v>12362</v>
      </c>
      <c r="G1837" s="851">
        <v>1</v>
      </c>
      <c r="H1837" s="31">
        <v>111101200</v>
      </c>
      <c r="I1837" s="542">
        <v>0</v>
      </c>
      <c r="J1837" s="852" t="s">
        <v>516</v>
      </c>
      <c r="K1837" s="31">
        <v>0</v>
      </c>
      <c r="L1837" s="31">
        <v>4</v>
      </c>
      <c r="M1837" s="848" t="s">
        <v>9942</v>
      </c>
      <c r="N1837" s="856" t="s">
        <v>9942</v>
      </c>
      <c r="O1837" s="31" t="s">
        <v>21727</v>
      </c>
      <c r="P1837" s="31" t="s">
        <v>21727</v>
      </c>
      <c r="Q1837" s="31" t="s">
        <v>38081</v>
      </c>
      <c r="R1837" s="31" t="s">
        <v>38081</v>
      </c>
      <c r="S1837" s="31" t="s">
        <v>21728</v>
      </c>
      <c r="T1837" s="31" t="s">
        <v>21728</v>
      </c>
      <c r="U1837" s="31" t="s">
        <v>21729</v>
      </c>
      <c r="V1837" s="31" t="s">
        <v>21729</v>
      </c>
      <c r="W1837" s="31" t="s">
        <v>21730</v>
      </c>
      <c r="X1837" s="31" t="s">
        <v>21730</v>
      </c>
      <c r="Y1837" s="31" t="s">
        <v>21731</v>
      </c>
      <c r="Z1837" s="31" t="s">
        <v>21731</v>
      </c>
      <c r="AA1837" s="31" t="s">
        <v>21732</v>
      </c>
      <c r="AB1837" s="31" t="s">
        <v>21732</v>
      </c>
      <c r="AC1837" s="31">
        <v>0</v>
      </c>
      <c r="AD1837" s="31">
        <v>0</v>
      </c>
      <c r="AE1837" s="215"/>
    </row>
    <row r="1838" spans="1:31" ht="13.5" customHeight="1">
      <c r="A1838" s="1249"/>
      <c r="B1838" s="86">
        <f t="shared" si="28"/>
        <v>111101300</v>
      </c>
      <c r="C1838" s="205">
        <v>1</v>
      </c>
      <c r="D1838" s="17" t="s">
        <v>9913</v>
      </c>
      <c r="E1838" s="17"/>
      <c r="F1838" s="126" t="s">
        <v>12362</v>
      </c>
      <c r="G1838" s="126">
        <v>1</v>
      </c>
      <c r="H1838" s="32">
        <v>111101300</v>
      </c>
      <c r="I1838" s="339">
        <v>0</v>
      </c>
      <c r="J1838" s="847" t="s">
        <v>516</v>
      </c>
      <c r="K1838" s="32">
        <f>H1839</f>
        <v>111101301</v>
      </c>
      <c r="L1838" s="32">
        <v>5</v>
      </c>
      <c r="M1838" s="848" t="s">
        <v>12617</v>
      </c>
      <c r="N1838" s="849" t="s">
        <v>12617</v>
      </c>
      <c r="O1838" s="31" t="s">
        <v>21733</v>
      </c>
      <c r="P1838" s="31" t="s">
        <v>21733</v>
      </c>
      <c r="Q1838" s="31" t="s">
        <v>21734</v>
      </c>
      <c r="R1838" s="31" t="s">
        <v>21734</v>
      </c>
      <c r="S1838" s="31" t="s">
        <v>21735</v>
      </c>
      <c r="T1838" s="31" t="s">
        <v>21735</v>
      </c>
      <c r="U1838" s="31" t="s">
        <v>21736</v>
      </c>
      <c r="V1838" s="31" t="s">
        <v>21736</v>
      </c>
      <c r="W1838" s="31" t="s">
        <v>21737</v>
      </c>
      <c r="X1838" s="31" t="s">
        <v>21737</v>
      </c>
      <c r="Y1838" s="31" t="s">
        <v>38082</v>
      </c>
      <c r="Z1838" s="31" t="s">
        <v>38082</v>
      </c>
      <c r="AA1838" s="31" t="s">
        <v>21738</v>
      </c>
      <c r="AB1838" s="31" t="s">
        <v>21738</v>
      </c>
      <c r="AC1838" s="31">
        <v>0</v>
      </c>
      <c r="AD1838" s="31">
        <v>0</v>
      </c>
      <c r="AE1838" s="215"/>
    </row>
    <row r="1839" spans="1:31" ht="13.5" customHeight="1">
      <c r="A1839" s="1249"/>
      <c r="B1839" s="83">
        <f t="shared" si="28"/>
        <v>111101301</v>
      </c>
      <c r="C1839" s="837">
        <v>1</v>
      </c>
      <c r="D1839" s="150" t="s">
        <v>9913</v>
      </c>
      <c r="E1839" s="150"/>
      <c r="F1839" s="142" t="s">
        <v>12362</v>
      </c>
      <c r="G1839" s="142">
        <v>1</v>
      </c>
      <c r="H1839" s="39">
        <v>111101301</v>
      </c>
      <c r="I1839" s="838">
        <v>0</v>
      </c>
      <c r="J1839" s="857" t="s">
        <v>516</v>
      </c>
      <c r="K1839" s="39">
        <v>0</v>
      </c>
      <c r="L1839" s="39">
        <v>5</v>
      </c>
      <c r="M1839" s="858" t="s">
        <v>9943</v>
      </c>
      <c r="N1839" s="859" t="s">
        <v>9943</v>
      </c>
      <c r="O1839" s="31" t="s">
        <v>12618</v>
      </c>
      <c r="P1839" s="31" t="s">
        <v>12618</v>
      </c>
      <c r="Q1839" s="31" t="s">
        <v>12619</v>
      </c>
      <c r="R1839" s="31" t="s">
        <v>12619</v>
      </c>
      <c r="S1839" s="31" t="s">
        <v>12620</v>
      </c>
      <c r="T1839" s="31" t="s">
        <v>12620</v>
      </c>
      <c r="U1839" s="31" t="s">
        <v>12621</v>
      </c>
      <c r="V1839" s="31" t="s">
        <v>12621</v>
      </c>
      <c r="W1839" s="31" t="s">
        <v>12622</v>
      </c>
      <c r="X1839" s="31" t="s">
        <v>12622</v>
      </c>
      <c r="Y1839" s="31" t="s">
        <v>12623</v>
      </c>
      <c r="Z1839" s="31" t="s">
        <v>12623</v>
      </c>
      <c r="AA1839" s="31" t="s">
        <v>12624</v>
      </c>
      <c r="AB1839" s="31" t="s">
        <v>12624</v>
      </c>
      <c r="AC1839" s="31">
        <v>0</v>
      </c>
      <c r="AD1839" s="31">
        <v>0</v>
      </c>
      <c r="AE1839" s="215"/>
    </row>
    <row r="1840" spans="1:31" ht="13.5" customHeight="1">
      <c r="A1840" s="1249"/>
      <c r="B1840" s="28">
        <f t="shared" si="28"/>
        <v>111101400</v>
      </c>
      <c r="C1840" s="850">
        <v>1</v>
      </c>
      <c r="D1840" s="308" t="s">
        <v>9913</v>
      </c>
      <c r="E1840" s="308"/>
      <c r="F1840" s="851" t="s">
        <v>12362</v>
      </c>
      <c r="G1840" s="851">
        <v>1</v>
      </c>
      <c r="H1840" s="31">
        <v>111101400</v>
      </c>
      <c r="I1840" s="542">
        <v>0</v>
      </c>
      <c r="J1840" s="852" t="s">
        <v>516</v>
      </c>
      <c r="K1840" s="31">
        <v>0</v>
      </c>
      <c r="L1840" s="31">
        <v>3</v>
      </c>
      <c r="M1840" s="853" t="s">
        <v>9944</v>
      </c>
      <c r="N1840" s="860" t="s">
        <v>9944</v>
      </c>
      <c r="O1840" s="31" t="s">
        <v>21739</v>
      </c>
      <c r="P1840" s="31" t="s">
        <v>21739</v>
      </c>
      <c r="Q1840" s="31" t="s">
        <v>21740</v>
      </c>
      <c r="R1840" s="31" t="s">
        <v>21740</v>
      </c>
      <c r="S1840" s="31" t="s">
        <v>21741</v>
      </c>
      <c r="T1840" s="31" t="s">
        <v>21741</v>
      </c>
      <c r="U1840" s="31" t="s">
        <v>21742</v>
      </c>
      <c r="V1840" s="31" t="s">
        <v>21742</v>
      </c>
      <c r="W1840" s="31" t="s">
        <v>21743</v>
      </c>
      <c r="X1840" s="31" t="s">
        <v>21743</v>
      </c>
      <c r="Y1840" s="31" t="s">
        <v>21744</v>
      </c>
      <c r="Z1840" s="31" t="s">
        <v>21744</v>
      </c>
      <c r="AA1840" s="31" t="s">
        <v>21745</v>
      </c>
      <c r="AB1840" s="31" t="s">
        <v>21745</v>
      </c>
      <c r="AC1840" s="31">
        <v>0</v>
      </c>
      <c r="AD1840" s="31">
        <v>0</v>
      </c>
      <c r="AE1840" s="215"/>
    </row>
    <row r="1841" spans="1:31" ht="13.5" customHeight="1">
      <c r="A1841" s="1249"/>
      <c r="B1841" s="28">
        <f t="shared" si="28"/>
        <v>111101420</v>
      </c>
      <c r="C1841" s="850">
        <v>1</v>
      </c>
      <c r="D1841" s="308" t="s">
        <v>9913</v>
      </c>
      <c r="E1841" s="308"/>
      <c r="F1841" s="851" t="s">
        <v>12362</v>
      </c>
      <c r="G1841" s="851">
        <v>1</v>
      </c>
      <c r="H1841" s="31">
        <v>111101420</v>
      </c>
      <c r="I1841" s="542">
        <v>0</v>
      </c>
      <c r="J1841" s="852" t="s">
        <v>516</v>
      </c>
      <c r="K1841" s="31">
        <v>0</v>
      </c>
      <c r="L1841" s="31">
        <v>3</v>
      </c>
      <c r="M1841" s="853" t="s">
        <v>9945</v>
      </c>
      <c r="N1841" s="860" t="s">
        <v>9945</v>
      </c>
      <c r="O1841" s="31" t="s">
        <v>12625</v>
      </c>
      <c r="P1841" s="31" t="s">
        <v>12625</v>
      </c>
      <c r="Q1841" s="31" t="s">
        <v>12626</v>
      </c>
      <c r="R1841" s="31" t="s">
        <v>12626</v>
      </c>
      <c r="S1841" s="31" t="s">
        <v>12627</v>
      </c>
      <c r="T1841" s="31" t="s">
        <v>12627</v>
      </c>
      <c r="U1841" s="31" t="s">
        <v>12628</v>
      </c>
      <c r="V1841" s="31" t="s">
        <v>12628</v>
      </c>
      <c r="W1841" s="31" t="s">
        <v>12629</v>
      </c>
      <c r="X1841" s="31" t="s">
        <v>12629</v>
      </c>
      <c r="Y1841" s="31" t="s">
        <v>12630</v>
      </c>
      <c r="Z1841" s="31" t="s">
        <v>12630</v>
      </c>
      <c r="AA1841" s="31" t="s">
        <v>12631</v>
      </c>
      <c r="AB1841" s="31" t="s">
        <v>12631</v>
      </c>
      <c r="AC1841" s="31">
        <v>0</v>
      </c>
      <c r="AD1841" s="31">
        <v>0</v>
      </c>
      <c r="AE1841" s="215"/>
    </row>
    <row r="1842" spans="1:31" ht="13.5" customHeight="1">
      <c r="A1842" s="1249"/>
      <c r="B1842" s="86">
        <f t="shared" si="28"/>
        <v>111101430</v>
      </c>
      <c r="C1842" s="205">
        <v>1</v>
      </c>
      <c r="D1842" s="17" t="s">
        <v>9913</v>
      </c>
      <c r="E1842" s="17"/>
      <c r="F1842" s="126" t="s">
        <v>12362</v>
      </c>
      <c r="G1842" s="126">
        <v>1</v>
      </c>
      <c r="H1842" s="32">
        <v>111101430</v>
      </c>
      <c r="I1842" s="339">
        <v>0</v>
      </c>
      <c r="J1842" s="847" t="s">
        <v>260</v>
      </c>
      <c r="K1842" s="32">
        <f>H1843</f>
        <v>111101431</v>
      </c>
      <c r="L1842" s="32">
        <v>5</v>
      </c>
      <c r="M1842" s="848" t="s">
        <v>9946</v>
      </c>
      <c r="N1842" s="856" t="s">
        <v>9946</v>
      </c>
      <c r="O1842" s="31" t="s">
        <v>12632</v>
      </c>
      <c r="P1842" s="31" t="s">
        <v>12632</v>
      </c>
      <c r="Q1842" s="31" t="s">
        <v>12633</v>
      </c>
      <c r="R1842" s="31" t="s">
        <v>12633</v>
      </c>
      <c r="S1842" s="31" t="s">
        <v>12634</v>
      </c>
      <c r="T1842" s="31" t="s">
        <v>12634</v>
      </c>
      <c r="U1842" s="31" t="s">
        <v>12635</v>
      </c>
      <c r="V1842" s="31" t="s">
        <v>12635</v>
      </c>
      <c r="W1842" s="31" t="s">
        <v>12636</v>
      </c>
      <c r="X1842" s="31" t="s">
        <v>12636</v>
      </c>
      <c r="Y1842" s="31" t="s">
        <v>12637</v>
      </c>
      <c r="Z1842" s="31" t="s">
        <v>12637</v>
      </c>
      <c r="AA1842" s="31" t="s">
        <v>12638</v>
      </c>
      <c r="AB1842" s="31" t="s">
        <v>12638</v>
      </c>
      <c r="AC1842" s="31">
        <v>0</v>
      </c>
      <c r="AD1842" s="31">
        <v>0</v>
      </c>
      <c r="AE1842" s="215"/>
    </row>
    <row r="1843" spans="1:31" ht="13.5" customHeight="1">
      <c r="A1843" s="1249"/>
      <c r="B1843" s="83">
        <f t="shared" si="28"/>
        <v>111101431</v>
      </c>
      <c r="C1843" s="837">
        <v>1</v>
      </c>
      <c r="D1843" s="150" t="s">
        <v>9913</v>
      </c>
      <c r="E1843" s="150"/>
      <c r="F1843" s="142" t="s">
        <v>12362</v>
      </c>
      <c r="G1843" s="142">
        <v>1</v>
      </c>
      <c r="H1843" s="39">
        <v>111101431</v>
      </c>
      <c r="I1843" s="838">
        <v>0</v>
      </c>
      <c r="J1843" s="857" t="s">
        <v>260</v>
      </c>
      <c r="K1843" s="39">
        <v>0</v>
      </c>
      <c r="L1843" s="39">
        <v>5</v>
      </c>
      <c r="M1843" s="858" t="s">
        <v>9947</v>
      </c>
      <c r="N1843" s="861" t="s">
        <v>9947</v>
      </c>
      <c r="O1843" s="31" t="s">
        <v>12639</v>
      </c>
      <c r="P1843" s="31" t="s">
        <v>12639</v>
      </c>
      <c r="Q1843" s="31" t="s">
        <v>12640</v>
      </c>
      <c r="R1843" s="31" t="s">
        <v>12640</v>
      </c>
      <c r="S1843" s="31" t="s">
        <v>12641</v>
      </c>
      <c r="T1843" s="31" t="s">
        <v>12641</v>
      </c>
      <c r="U1843" s="31" t="s">
        <v>12642</v>
      </c>
      <c r="V1843" s="31" t="s">
        <v>12642</v>
      </c>
      <c r="W1843" s="31" t="s">
        <v>12643</v>
      </c>
      <c r="X1843" s="31" t="s">
        <v>12643</v>
      </c>
      <c r="Y1843" s="31" t="s">
        <v>12644</v>
      </c>
      <c r="Z1843" s="31" t="s">
        <v>12644</v>
      </c>
      <c r="AA1843" s="31" t="s">
        <v>12645</v>
      </c>
      <c r="AB1843" s="31" t="s">
        <v>12645</v>
      </c>
      <c r="AC1843" s="31">
        <v>0</v>
      </c>
      <c r="AD1843" s="31">
        <v>0</v>
      </c>
      <c r="AE1843" s="215"/>
    </row>
    <row r="1844" spans="1:31" ht="13.5" customHeight="1">
      <c r="A1844" s="1249"/>
      <c r="B1844" s="28">
        <f t="shared" si="28"/>
        <v>111101450</v>
      </c>
      <c r="C1844" s="850">
        <v>1</v>
      </c>
      <c r="D1844" s="308" t="s">
        <v>9913</v>
      </c>
      <c r="E1844" s="308"/>
      <c r="F1844" s="851" t="s">
        <v>12362</v>
      </c>
      <c r="G1844" s="851">
        <v>1</v>
      </c>
      <c r="H1844" s="31">
        <v>111101450</v>
      </c>
      <c r="I1844" s="542">
        <v>2001139</v>
      </c>
      <c r="J1844" s="852" t="s">
        <v>9948</v>
      </c>
      <c r="K1844" s="31">
        <v>0</v>
      </c>
      <c r="L1844" s="31">
        <v>5</v>
      </c>
      <c r="M1844" s="853" t="s">
        <v>9949</v>
      </c>
      <c r="N1844" s="860" t="s">
        <v>9949</v>
      </c>
      <c r="O1844" s="31" t="s">
        <v>12646</v>
      </c>
      <c r="P1844" s="31" t="s">
        <v>12646</v>
      </c>
      <c r="Q1844" s="31" t="s">
        <v>12647</v>
      </c>
      <c r="R1844" s="31" t="s">
        <v>12647</v>
      </c>
      <c r="S1844" s="31" t="s">
        <v>12648</v>
      </c>
      <c r="T1844" s="31" t="s">
        <v>12648</v>
      </c>
      <c r="U1844" s="31" t="s">
        <v>12649</v>
      </c>
      <c r="V1844" s="31" t="s">
        <v>12649</v>
      </c>
      <c r="W1844" s="31" t="s">
        <v>12650</v>
      </c>
      <c r="X1844" s="31" t="s">
        <v>12650</v>
      </c>
      <c r="Y1844" s="31" t="s">
        <v>12651</v>
      </c>
      <c r="Z1844" s="31" t="s">
        <v>12651</v>
      </c>
      <c r="AA1844" s="31" t="s">
        <v>12652</v>
      </c>
      <c r="AB1844" s="31" t="s">
        <v>12652</v>
      </c>
      <c r="AC1844" s="31">
        <v>0</v>
      </c>
      <c r="AD1844" s="31">
        <v>0</v>
      </c>
      <c r="AE1844" s="215"/>
    </row>
    <row r="1845" spans="1:31" ht="13.5" customHeight="1">
      <c r="A1845" s="1249"/>
      <c r="B1845" s="28">
        <f t="shared" si="28"/>
        <v>111101500</v>
      </c>
      <c r="C1845" s="850">
        <v>1</v>
      </c>
      <c r="D1845" s="308" t="s">
        <v>9913</v>
      </c>
      <c r="E1845" s="308"/>
      <c r="F1845" s="851" t="s">
        <v>12362</v>
      </c>
      <c r="G1845" s="851">
        <v>1</v>
      </c>
      <c r="H1845" s="31">
        <v>111101500</v>
      </c>
      <c r="I1845" s="542">
        <v>0</v>
      </c>
      <c r="J1845" s="852" t="s">
        <v>516</v>
      </c>
      <c r="K1845" s="31">
        <v>0</v>
      </c>
      <c r="L1845" s="31">
        <v>5</v>
      </c>
      <c r="M1845" s="853" t="s">
        <v>9950</v>
      </c>
      <c r="N1845" s="860" t="s">
        <v>9950</v>
      </c>
      <c r="O1845" s="31" t="s">
        <v>12653</v>
      </c>
      <c r="P1845" s="31" t="s">
        <v>12653</v>
      </c>
      <c r="Q1845" s="31" t="s">
        <v>12654</v>
      </c>
      <c r="R1845" s="31" t="s">
        <v>12654</v>
      </c>
      <c r="S1845" s="31" t="s">
        <v>12655</v>
      </c>
      <c r="T1845" s="31" t="s">
        <v>12655</v>
      </c>
      <c r="U1845" s="31" t="s">
        <v>12656</v>
      </c>
      <c r="V1845" s="31" t="s">
        <v>12656</v>
      </c>
      <c r="W1845" s="31" t="s">
        <v>12657</v>
      </c>
      <c r="X1845" s="31" t="s">
        <v>12657</v>
      </c>
      <c r="Y1845" s="31" t="s">
        <v>12658</v>
      </c>
      <c r="Z1845" s="31" t="s">
        <v>12658</v>
      </c>
      <c r="AA1845" s="31" t="s">
        <v>12659</v>
      </c>
      <c r="AB1845" s="31" t="s">
        <v>12659</v>
      </c>
      <c r="AC1845" s="31">
        <v>0</v>
      </c>
      <c r="AD1845" s="31">
        <v>0</v>
      </c>
      <c r="AE1845" s="215"/>
    </row>
    <row r="1846" spans="1:31" ht="13.5" customHeight="1">
      <c r="A1846" s="1249"/>
      <c r="B1846" s="86">
        <f t="shared" si="28"/>
        <v>111101550</v>
      </c>
      <c r="C1846" s="205">
        <v>1</v>
      </c>
      <c r="D1846" s="17" t="s">
        <v>9913</v>
      </c>
      <c r="E1846" s="17"/>
      <c r="F1846" s="126" t="s">
        <v>12362</v>
      </c>
      <c r="G1846" s="126">
        <v>1</v>
      </c>
      <c r="H1846" s="32">
        <v>111101550</v>
      </c>
      <c r="I1846" s="339">
        <v>2001101</v>
      </c>
      <c r="J1846" s="847" t="s">
        <v>269</v>
      </c>
      <c r="K1846" s="32">
        <f>H1847</f>
        <v>111101551</v>
      </c>
      <c r="L1846" s="32">
        <v>5</v>
      </c>
      <c r="M1846" s="848" t="s">
        <v>9951</v>
      </c>
      <c r="N1846" s="849" t="s">
        <v>9951</v>
      </c>
      <c r="O1846" s="31" t="s">
        <v>12660</v>
      </c>
      <c r="P1846" s="31" t="s">
        <v>12660</v>
      </c>
      <c r="Q1846" s="31" t="s">
        <v>12661</v>
      </c>
      <c r="R1846" s="31" t="s">
        <v>12661</v>
      </c>
      <c r="S1846" s="31" t="s">
        <v>12662</v>
      </c>
      <c r="T1846" s="31" t="s">
        <v>12662</v>
      </c>
      <c r="U1846" s="31" t="s">
        <v>12663</v>
      </c>
      <c r="V1846" s="31" t="s">
        <v>12663</v>
      </c>
      <c r="W1846" s="31" t="s">
        <v>12664</v>
      </c>
      <c r="X1846" s="31" t="s">
        <v>12664</v>
      </c>
      <c r="Y1846" s="31" t="s">
        <v>12665</v>
      </c>
      <c r="Z1846" s="31" t="s">
        <v>12665</v>
      </c>
      <c r="AA1846" s="31" t="s">
        <v>12666</v>
      </c>
      <c r="AB1846" s="31" t="s">
        <v>12667</v>
      </c>
      <c r="AC1846" s="31">
        <v>0</v>
      </c>
      <c r="AD1846" s="31">
        <v>0</v>
      </c>
      <c r="AE1846" s="215"/>
    </row>
    <row r="1847" spans="1:31" ht="13.5" customHeight="1">
      <c r="A1847" s="1249"/>
      <c r="B1847" s="83">
        <f t="shared" si="28"/>
        <v>111101551</v>
      </c>
      <c r="C1847" s="837">
        <v>1</v>
      </c>
      <c r="D1847" s="150" t="s">
        <v>9913</v>
      </c>
      <c r="E1847" s="150"/>
      <c r="F1847" s="142" t="s">
        <v>12362</v>
      </c>
      <c r="G1847" s="142">
        <v>1</v>
      </c>
      <c r="H1847" s="39">
        <v>111101551</v>
      </c>
      <c r="I1847" s="838">
        <v>2001102</v>
      </c>
      <c r="J1847" s="857" t="s">
        <v>732</v>
      </c>
      <c r="K1847" s="39">
        <v>0</v>
      </c>
      <c r="L1847" s="39">
        <v>5</v>
      </c>
      <c r="M1847" s="858" t="s">
        <v>9952</v>
      </c>
      <c r="N1847" s="861" t="s">
        <v>9952</v>
      </c>
      <c r="O1847" s="31" t="s">
        <v>21746</v>
      </c>
      <c r="P1847" s="31" t="s">
        <v>21746</v>
      </c>
      <c r="Q1847" s="31" t="s">
        <v>21747</v>
      </c>
      <c r="R1847" s="31" t="s">
        <v>21747</v>
      </c>
      <c r="S1847" s="31" t="s">
        <v>21748</v>
      </c>
      <c r="T1847" s="31" t="s">
        <v>21749</v>
      </c>
      <c r="U1847" s="31" t="s">
        <v>21750</v>
      </c>
      <c r="V1847" s="31" t="s">
        <v>21750</v>
      </c>
      <c r="W1847" s="31" t="s">
        <v>21751</v>
      </c>
      <c r="X1847" s="31" t="s">
        <v>21751</v>
      </c>
      <c r="Y1847" s="31" t="s">
        <v>21752</v>
      </c>
      <c r="Z1847" s="31" t="s">
        <v>21752</v>
      </c>
      <c r="AA1847" s="31" t="s">
        <v>21753</v>
      </c>
      <c r="AB1847" s="31" t="s">
        <v>38083</v>
      </c>
      <c r="AC1847" s="31">
        <v>0</v>
      </c>
      <c r="AD1847" s="31">
        <v>0</v>
      </c>
      <c r="AE1847" s="215"/>
    </row>
    <row r="1848" spans="1:31" ht="13.5" customHeight="1">
      <c r="A1848" s="1249"/>
      <c r="B1848" s="28">
        <f t="shared" si="28"/>
        <v>111101600</v>
      </c>
      <c r="C1848" s="850">
        <v>1</v>
      </c>
      <c r="D1848" s="308" t="s">
        <v>9913</v>
      </c>
      <c r="E1848" s="308"/>
      <c r="F1848" s="851" t="s">
        <v>12362</v>
      </c>
      <c r="G1848" s="851">
        <v>1</v>
      </c>
      <c r="H1848" s="31">
        <v>111101600</v>
      </c>
      <c r="I1848" s="542">
        <v>2001102</v>
      </c>
      <c r="J1848" s="852" t="s">
        <v>536</v>
      </c>
      <c r="K1848" s="31">
        <v>0</v>
      </c>
      <c r="L1848" s="31">
        <v>5</v>
      </c>
      <c r="M1848" s="853" t="s">
        <v>12668</v>
      </c>
      <c r="N1848" s="854" t="s">
        <v>12668</v>
      </c>
      <c r="O1848" s="31" t="s">
        <v>12669</v>
      </c>
      <c r="P1848" s="31" t="s">
        <v>12669</v>
      </c>
      <c r="Q1848" s="31" t="s">
        <v>12670</v>
      </c>
      <c r="R1848" s="31" t="s">
        <v>12670</v>
      </c>
      <c r="S1848" s="31" t="s">
        <v>12671</v>
      </c>
      <c r="T1848" s="31" t="s">
        <v>12671</v>
      </c>
      <c r="U1848" s="31" t="s">
        <v>12672</v>
      </c>
      <c r="V1848" s="31" t="s">
        <v>12672</v>
      </c>
      <c r="W1848" s="31" t="s">
        <v>12673</v>
      </c>
      <c r="X1848" s="31" t="s">
        <v>12673</v>
      </c>
      <c r="Y1848" s="31" t="s">
        <v>12674</v>
      </c>
      <c r="Z1848" s="31" t="s">
        <v>12674</v>
      </c>
      <c r="AA1848" s="31" t="s">
        <v>12675</v>
      </c>
      <c r="AB1848" s="31" t="s">
        <v>12675</v>
      </c>
      <c r="AC1848" s="31">
        <v>0</v>
      </c>
      <c r="AD1848" s="31">
        <v>0</v>
      </c>
      <c r="AE1848" s="215"/>
    </row>
    <row r="1849" spans="1:31" ht="13.5" customHeight="1">
      <c r="A1849" s="1249"/>
      <c r="B1849" s="86">
        <f t="shared" si="28"/>
        <v>111101700</v>
      </c>
      <c r="C1849" s="205">
        <v>1</v>
      </c>
      <c r="D1849" s="17" t="s">
        <v>9913</v>
      </c>
      <c r="E1849" s="17"/>
      <c r="F1849" s="126" t="s">
        <v>12362</v>
      </c>
      <c r="G1849" s="126">
        <v>1</v>
      </c>
      <c r="H1849" s="32">
        <v>111101700</v>
      </c>
      <c r="I1849" s="339">
        <v>0</v>
      </c>
      <c r="J1849" s="847" t="s">
        <v>516</v>
      </c>
      <c r="K1849" s="32">
        <f>H1850</f>
        <v>111101701</v>
      </c>
      <c r="L1849" s="32">
        <v>4</v>
      </c>
      <c r="M1849" s="848" t="s">
        <v>12676</v>
      </c>
      <c r="N1849" s="849" t="s">
        <v>12676</v>
      </c>
      <c r="O1849" s="31" t="s">
        <v>12677</v>
      </c>
      <c r="P1849" s="31" t="s">
        <v>12677</v>
      </c>
      <c r="Q1849" s="31" t="s">
        <v>12678</v>
      </c>
      <c r="R1849" s="31" t="s">
        <v>12678</v>
      </c>
      <c r="S1849" s="31" t="s">
        <v>12679</v>
      </c>
      <c r="T1849" s="31" t="s">
        <v>12679</v>
      </c>
      <c r="U1849" s="31" t="s">
        <v>12680</v>
      </c>
      <c r="V1849" s="31" t="s">
        <v>12680</v>
      </c>
      <c r="W1849" s="31" t="s">
        <v>12681</v>
      </c>
      <c r="X1849" s="31" t="s">
        <v>12681</v>
      </c>
      <c r="Y1849" s="31" t="s">
        <v>12682</v>
      </c>
      <c r="Z1849" s="31" t="s">
        <v>12682</v>
      </c>
      <c r="AA1849" s="31" t="s">
        <v>12683</v>
      </c>
      <c r="AB1849" s="31" t="s">
        <v>12683</v>
      </c>
      <c r="AC1849" s="31">
        <v>0</v>
      </c>
      <c r="AD1849" s="31">
        <v>0</v>
      </c>
      <c r="AE1849" s="215"/>
    </row>
    <row r="1850" spans="1:31" ht="13.5" customHeight="1">
      <c r="A1850" s="1249"/>
      <c r="B1850" s="83">
        <f t="shared" si="28"/>
        <v>111101701</v>
      </c>
      <c r="C1850" s="837">
        <v>1</v>
      </c>
      <c r="D1850" s="150" t="s">
        <v>9913</v>
      </c>
      <c r="E1850" s="150"/>
      <c r="F1850" s="142" t="s">
        <v>12362</v>
      </c>
      <c r="G1850" s="142">
        <v>1</v>
      </c>
      <c r="H1850" s="39">
        <v>111101701</v>
      </c>
      <c r="I1850" s="838">
        <v>2001101</v>
      </c>
      <c r="J1850" s="857" t="s">
        <v>534</v>
      </c>
      <c r="K1850" s="39">
        <v>0</v>
      </c>
      <c r="L1850" s="39">
        <v>3</v>
      </c>
      <c r="M1850" s="858" t="s">
        <v>12684</v>
      </c>
      <c r="N1850" s="861" t="s">
        <v>12684</v>
      </c>
      <c r="O1850" s="31" t="s">
        <v>12685</v>
      </c>
      <c r="P1850" s="31" t="s">
        <v>12685</v>
      </c>
      <c r="Q1850" s="31" t="s">
        <v>12686</v>
      </c>
      <c r="R1850" s="31" t="s">
        <v>12686</v>
      </c>
      <c r="S1850" s="31" t="s">
        <v>12687</v>
      </c>
      <c r="T1850" s="31" t="s">
        <v>12687</v>
      </c>
      <c r="U1850" s="31" t="s">
        <v>12688</v>
      </c>
      <c r="V1850" s="31" t="s">
        <v>12688</v>
      </c>
      <c r="W1850" s="31" t="s">
        <v>12689</v>
      </c>
      <c r="X1850" s="31" t="s">
        <v>12689</v>
      </c>
      <c r="Y1850" s="31" t="s">
        <v>12690</v>
      </c>
      <c r="Z1850" s="31" t="s">
        <v>12690</v>
      </c>
      <c r="AA1850" s="31" t="s">
        <v>12691</v>
      </c>
      <c r="AB1850" s="31" t="s">
        <v>12691</v>
      </c>
      <c r="AC1850" s="31">
        <v>0</v>
      </c>
      <c r="AD1850" s="31">
        <v>0</v>
      </c>
      <c r="AE1850" s="215"/>
    </row>
    <row r="1851" spans="1:31" ht="13.5" customHeight="1">
      <c r="A1851" s="1249"/>
      <c r="B1851" s="28">
        <f t="shared" si="28"/>
        <v>111101800</v>
      </c>
      <c r="C1851" s="850">
        <v>1</v>
      </c>
      <c r="D1851" s="308" t="s">
        <v>9913</v>
      </c>
      <c r="E1851" s="308"/>
      <c r="F1851" s="851" t="s">
        <v>12362</v>
      </c>
      <c r="G1851" s="851">
        <v>1</v>
      </c>
      <c r="H1851" s="31">
        <v>111101800</v>
      </c>
      <c r="I1851" s="542">
        <v>0</v>
      </c>
      <c r="J1851" s="852" t="s">
        <v>516</v>
      </c>
      <c r="K1851" s="31">
        <v>0</v>
      </c>
      <c r="L1851" s="31">
        <v>4</v>
      </c>
      <c r="M1851" s="855" t="s">
        <v>9953</v>
      </c>
      <c r="N1851" s="127" t="s">
        <v>9953</v>
      </c>
      <c r="O1851" s="31" t="s">
        <v>40498</v>
      </c>
      <c r="P1851" s="31" t="s">
        <v>40498</v>
      </c>
      <c r="Q1851" s="31" t="s">
        <v>38084</v>
      </c>
      <c r="R1851" s="31" t="s">
        <v>38084</v>
      </c>
      <c r="S1851" s="31" t="s">
        <v>21754</v>
      </c>
      <c r="T1851" s="31" t="s">
        <v>21754</v>
      </c>
      <c r="U1851" s="31" t="s">
        <v>40499</v>
      </c>
      <c r="V1851" s="31" t="s">
        <v>40499</v>
      </c>
      <c r="W1851" s="31" t="s">
        <v>40500</v>
      </c>
      <c r="X1851" s="31" t="s">
        <v>40500</v>
      </c>
      <c r="Y1851" s="31" t="s">
        <v>40501</v>
      </c>
      <c r="Z1851" s="31" t="s">
        <v>40501</v>
      </c>
      <c r="AA1851" s="31" t="s">
        <v>21755</v>
      </c>
      <c r="AB1851" s="31" t="s">
        <v>21755</v>
      </c>
      <c r="AC1851" s="31">
        <v>0</v>
      </c>
      <c r="AD1851" s="31">
        <v>0</v>
      </c>
      <c r="AE1851" s="215"/>
    </row>
    <row r="1852" spans="1:31" ht="13.5" customHeight="1">
      <c r="A1852" s="1249"/>
      <c r="B1852" s="28">
        <f t="shared" si="28"/>
        <v>111101900</v>
      </c>
      <c r="C1852" s="850">
        <v>1</v>
      </c>
      <c r="D1852" s="308" t="s">
        <v>9913</v>
      </c>
      <c r="E1852" s="308"/>
      <c r="F1852" s="851" t="s">
        <v>12362</v>
      </c>
      <c r="G1852" s="851">
        <v>1</v>
      </c>
      <c r="H1852" s="31">
        <v>111101900</v>
      </c>
      <c r="I1852" s="542">
        <v>0</v>
      </c>
      <c r="J1852" s="852" t="s">
        <v>516</v>
      </c>
      <c r="K1852" s="31">
        <v>0</v>
      </c>
      <c r="L1852" s="31">
        <v>4</v>
      </c>
      <c r="M1852" s="855" t="s">
        <v>9954</v>
      </c>
      <c r="N1852" s="127" t="s">
        <v>9954</v>
      </c>
      <c r="O1852" s="31" t="s">
        <v>21756</v>
      </c>
      <c r="P1852" s="31" t="s">
        <v>21756</v>
      </c>
      <c r="Q1852" s="31" t="s">
        <v>21757</v>
      </c>
      <c r="R1852" s="31" t="s">
        <v>21757</v>
      </c>
      <c r="S1852" s="31" t="s">
        <v>21758</v>
      </c>
      <c r="T1852" s="31" t="s">
        <v>21758</v>
      </c>
      <c r="U1852" s="31" t="s">
        <v>21759</v>
      </c>
      <c r="V1852" s="31" t="s">
        <v>21759</v>
      </c>
      <c r="W1852" s="31" t="s">
        <v>21760</v>
      </c>
      <c r="X1852" s="31" t="s">
        <v>21760</v>
      </c>
      <c r="Y1852" s="31" t="s">
        <v>21761</v>
      </c>
      <c r="Z1852" s="31" t="s">
        <v>21761</v>
      </c>
      <c r="AA1852" s="31" t="s">
        <v>21762</v>
      </c>
      <c r="AB1852" s="31" t="s">
        <v>21762</v>
      </c>
      <c r="AC1852" s="31">
        <v>0</v>
      </c>
      <c r="AD1852" s="31">
        <v>0</v>
      </c>
      <c r="AE1852" s="215"/>
    </row>
    <row r="1853" spans="1:31" ht="13.5" customHeight="1">
      <c r="A1853" s="1249"/>
      <c r="B1853" s="28">
        <f t="shared" si="28"/>
        <v>111102000</v>
      </c>
      <c r="C1853" s="850">
        <v>1</v>
      </c>
      <c r="D1853" s="308" t="s">
        <v>9913</v>
      </c>
      <c r="E1853" s="308"/>
      <c r="F1853" s="851" t="s">
        <v>12362</v>
      </c>
      <c r="G1853" s="851">
        <v>1</v>
      </c>
      <c r="H1853" s="31">
        <v>111102000</v>
      </c>
      <c r="I1853" s="542">
        <v>0</v>
      </c>
      <c r="J1853" s="852" t="s">
        <v>516</v>
      </c>
      <c r="K1853" s="31">
        <v>0</v>
      </c>
      <c r="L1853" s="31">
        <v>4</v>
      </c>
      <c r="M1853" s="853" t="s">
        <v>12692</v>
      </c>
      <c r="N1853" s="854" t="s">
        <v>12692</v>
      </c>
      <c r="O1853" s="31" t="s">
        <v>12693</v>
      </c>
      <c r="P1853" s="31" t="s">
        <v>12693</v>
      </c>
      <c r="Q1853" s="31" t="s">
        <v>12694</v>
      </c>
      <c r="R1853" s="31" t="s">
        <v>12694</v>
      </c>
      <c r="S1853" s="31" t="s">
        <v>12695</v>
      </c>
      <c r="T1853" s="31" t="s">
        <v>12695</v>
      </c>
      <c r="U1853" s="31" t="s">
        <v>12696</v>
      </c>
      <c r="V1853" s="31" t="s">
        <v>12696</v>
      </c>
      <c r="W1853" s="31" t="s">
        <v>12697</v>
      </c>
      <c r="X1853" s="31" t="s">
        <v>12697</v>
      </c>
      <c r="Y1853" s="31" t="s">
        <v>12698</v>
      </c>
      <c r="Z1853" s="31" t="s">
        <v>12698</v>
      </c>
      <c r="AA1853" s="31" t="s">
        <v>12699</v>
      </c>
      <c r="AB1853" s="31" t="s">
        <v>12699</v>
      </c>
      <c r="AC1853" s="31">
        <v>0</v>
      </c>
      <c r="AD1853" s="31">
        <v>0</v>
      </c>
      <c r="AE1853" s="215"/>
    </row>
    <row r="1854" spans="1:31" ht="13.5" customHeight="1">
      <c r="A1854" s="1249"/>
      <c r="B1854" s="28">
        <f t="shared" si="28"/>
        <v>111102100</v>
      </c>
      <c r="C1854" s="850">
        <v>1</v>
      </c>
      <c r="D1854" s="308" t="s">
        <v>9913</v>
      </c>
      <c r="E1854" s="308"/>
      <c r="F1854" s="851" t="s">
        <v>12362</v>
      </c>
      <c r="G1854" s="851">
        <v>1</v>
      </c>
      <c r="H1854" s="31">
        <v>111102100</v>
      </c>
      <c r="I1854" s="542">
        <v>0</v>
      </c>
      <c r="J1854" s="852" t="s">
        <v>516</v>
      </c>
      <c r="K1854" s="31">
        <v>0</v>
      </c>
      <c r="L1854" s="31">
        <v>4</v>
      </c>
      <c r="M1854" s="853" t="s">
        <v>9955</v>
      </c>
      <c r="N1854" s="860" t="s">
        <v>9955</v>
      </c>
      <c r="O1854" s="31" t="s">
        <v>21763</v>
      </c>
      <c r="P1854" s="31" t="s">
        <v>21763</v>
      </c>
      <c r="Q1854" s="31" t="s">
        <v>21764</v>
      </c>
      <c r="R1854" s="31" t="s">
        <v>21764</v>
      </c>
      <c r="S1854" s="31" t="s">
        <v>21765</v>
      </c>
      <c r="T1854" s="31" t="s">
        <v>21765</v>
      </c>
      <c r="U1854" s="31" t="s">
        <v>21766</v>
      </c>
      <c r="V1854" s="31" t="s">
        <v>21766</v>
      </c>
      <c r="W1854" s="31" t="s">
        <v>21767</v>
      </c>
      <c r="X1854" s="31" t="s">
        <v>21767</v>
      </c>
      <c r="Y1854" s="31" t="s">
        <v>21768</v>
      </c>
      <c r="Z1854" s="31" t="s">
        <v>21768</v>
      </c>
      <c r="AA1854" s="31" t="s">
        <v>21769</v>
      </c>
      <c r="AB1854" s="31" t="s">
        <v>21769</v>
      </c>
      <c r="AC1854" s="31">
        <v>0</v>
      </c>
      <c r="AD1854" s="31">
        <v>0</v>
      </c>
      <c r="AE1854" s="215"/>
    </row>
    <row r="1855" spans="1:31" ht="13.5" customHeight="1">
      <c r="A1855" s="1249"/>
      <c r="B1855" s="28">
        <f t="shared" si="28"/>
        <v>111102130</v>
      </c>
      <c r="C1855" s="850">
        <v>1</v>
      </c>
      <c r="D1855" s="308" t="s">
        <v>9913</v>
      </c>
      <c r="E1855" s="308"/>
      <c r="F1855" s="851" t="s">
        <v>12362</v>
      </c>
      <c r="G1855" s="851">
        <v>1</v>
      </c>
      <c r="H1855" s="31">
        <v>111102130</v>
      </c>
      <c r="I1855" s="542">
        <v>2001146</v>
      </c>
      <c r="J1855" s="852" t="s">
        <v>9956</v>
      </c>
      <c r="K1855" s="31">
        <v>0</v>
      </c>
      <c r="L1855" s="31">
        <v>4</v>
      </c>
      <c r="M1855" s="853" t="s">
        <v>9957</v>
      </c>
      <c r="N1855" s="860" t="s">
        <v>9957</v>
      </c>
      <c r="O1855" s="31" t="s">
        <v>21770</v>
      </c>
      <c r="P1855" s="31" t="s">
        <v>21770</v>
      </c>
      <c r="Q1855" s="31" t="s">
        <v>21771</v>
      </c>
      <c r="R1855" s="31" t="s">
        <v>21771</v>
      </c>
      <c r="S1855" s="31" t="s">
        <v>21772</v>
      </c>
      <c r="T1855" s="31" t="s">
        <v>21772</v>
      </c>
      <c r="U1855" s="31" t="s">
        <v>21773</v>
      </c>
      <c r="V1855" s="31" t="s">
        <v>21773</v>
      </c>
      <c r="W1855" s="31" t="s">
        <v>21774</v>
      </c>
      <c r="X1855" s="31" t="s">
        <v>21774</v>
      </c>
      <c r="Y1855" s="31" t="s">
        <v>21775</v>
      </c>
      <c r="Z1855" s="31" t="s">
        <v>21775</v>
      </c>
      <c r="AA1855" s="31" t="s">
        <v>21776</v>
      </c>
      <c r="AB1855" s="31" t="s">
        <v>21776</v>
      </c>
      <c r="AC1855" s="31">
        <v>0</v>
      </c>
      <c r="AD1855" s="31">
        <v>0</v>
      </c>
      <c r="AE1855" s="215"/>
    </row>
    <row r="1856" spans="1:31" ht="13.5" customHeight="1">
      <c r="A1856" s="1249"/>
      <c r="B1856" s="28">
        <f t="shared" si="28"/>
        <v>111102150</v>
      </c>
      <c r="C1856" s="850">
        <v>1</v>
      </c>
      <c r="D1856" s="308" t="s">
        <v>9913</v>
      </c>
      <c r="E1856" s="308"/>
      <c r="F1856" s="851" t="s">
        <v>12362</v>
      </c>
      <c r="G1856" s="851">
        <v>1</v>
      </c>
      <c r="H1856" s="31">
        <v>111102150</v>
      </c>
      <c r="I1856" s="542">
        <v>2001103</v>
      </c>
      <c r="J1856" s="852" t="s">
        <v>532</v>
      </c>
      <c r="K1856" s="31">
        <v>0</v>
      </c>
      <c r="L1856" s="31">
        <v>3</v>
      </c>
      <c r="M1856" s="853" t="s">
        <v>12700</v>
      </c>
      <c r="N1856" s="854" t="s">
        <v>12700</v>
      </c>
      <c r="O1856" s="31" t="s">
        <v>12701</v>
      </c>
      <c r="P1856" s="31" t="s">
        <v>12701</v>
      </c>
      <c r="Q1856" s="31" t="s">
        <v>12702</v>
      </c>
      <c r="R1856" s="31" t="s">
        <v>12702</v>
      </c>
      <c r="S1856" s="31" t="s">
        <v>12703</v>
      </c>
      <c r="T1856" s="31" t="s">
        <v>12703</v>
      </c>
      <c r="U1856" s="31" t="s">
        <v>12704</v>
      </c>
      <c r="V1856" s="31" t="s">
        <v>12704</v>
      </c>
      <c r="W1856" s="31" t="s">
        <v>12705</v>
      </c>
      <c r="X1856" s="31" t="s">
        <v>12705</v>
      </c>
      <c r="Y1856" s="31" t="s">
        <v>12706</v>
      </c>
      <c r="Z1856" s="31" t="s">
        <v>12706</v>
      </c>
      <c r="AA1856" s="31" t="s">
        <v>12707</v>
      </c>
      <c r="AB1856" s="31" t="s">
        <v>12707</v>
      </c>
      <c r="AC1856" s="31">
        <v>0</v>
      </c>
      <c r="AD1856" s="31">
        <v>0</v>
      </c>
      <c r="AE1856" s="215"/>
    </row>
    <row r="1857" spans="1:31" ht="13.5" customHeight="1">
      <c r="A1857" s="1249"/>
      <c r="B1857" s="86">
        <f t="shared" si="28"/>
        <v>111102200</v>
      </c>
      <c r="C1857" s="205">
        <v>1</v>
      </c>
      <c r="D1857" s="17" t="s">
        <v>9913</v>
      </c>
      <c r="E1857" s="17"/>
      <c r="F1857" s="126" t="s">
        <v>12362</v>
      </c>
      <c r="G1857" s="126">
        <v>1</v>
      </c>
      <c r="H1857" s="32">
        <v>111102200</v>
      </c>
      <c r="I1857" s="339">
        <v>0</v>
      </c>
      <c r="J1857" s="847" t="s">
        <v>516</v>
      </c>
      <c r="K1857" s="32">
        <f>H1858</f>
        <v>111102201</v>
      </c>
      <c r="L1857" s="32">
        <v>4</v>
      </c>
      <c r="M1857" s="848" t="s">
        <v>12708</v>
      </c>
      <c r="N1857" s="849" t="s">
        <v>12708</v>
      </c>
      <c r="O1857" s="31" t="s">
        <v>21777</v>
      </c>
      <c r="P1857" s="31" t="s">
        <v>21777</v>
      </c>
      <c r="Q1857" s="31" t="s">
        <v>21778</v>
      </c>
      <c r="R1857" s="31" t="s">
        <v>21778</v>
      </c>
      <c r="S1857" s="31" t="s">
        <v>21779</v>
      </c>
      <c r="T1857" s="31" t="s">
        <v>21779</v>
      </c>
      <c r="U1857" s="31" t="s">
        <v>21780</v>
      </c>
      <c r="V1857" s="31" t="s">
        <v>21780</v>
      </c>
      <c r="W1857" s="31" t="s">
        <v>21781</v>
      </c>
      <c r="X1857" s="31" t="s">
        <v>21781</v>
      </c>
      <c r="Y1857" s="31" t="s">
        <v>21782</v>
      </c>
      <c r="Z1857" s="31" t="s">
        <v>21782</v>
      </c>
      <c r="AA1857" s="31" t="s">
        <v>21783</v>
      </c>
      <c r="AB1857" s="31" t="s">
        <v>21783</v>
      </c>
      <c r="AC1857" s="31">
        <v>0</v>
      </c>
      <c r="AD1857" s="31">
        <v>0</v>
      </c>
      <c r="AE1857" s="215"/>
    </row>
    <row r="1858" spans="1:31" ht="13.5" customHeight="1">
      <c r="A1858" s="1249"/>
      <c r="B1858" s="86">
        <f t="shared" si="28"/>
        <v>111102201</v>
      </c>
      <c r="C1858" s="205">
        <v>1</v>
      </c>
      <c r="D1858" s="17" t="s">
        <v>9913</v>
      </c>
      <c r="E1858" s="17"/>
      <c r="F1858" s="126" t="s">
        <v>12362</v>
      </c>
      <c r="G1858" s="126">
        <v>1</v>
      </c>
      <c r="H1858" s="32">
        <v>111102201</v>
      </c>
      <c r="I1858" s="339">
        <v>2001103</v>
      </c>
      <c r="J1858" s="847" t="s">
        <v>532</v>
      </c>
      <c r="K1858" s="32">
        <f t="shared" ref="K1858:K1859" si="29">H1859</f>
        <v>111102202</v>
      </c>
      <c r="L1858" s="32">
        <v>5</v>
      </c>
      <c r="M1858" s="848" t="s">
        <v>12709</v>
      </c>
      <c r="N1858" s="849" t="s">
        <v>12709</v>
      </c>
      <c r="O1858" s="31" t="s">
        <v>21784</v>
      </c>
      <c r="P1858" s="31" t="s">
        <v>21784</v>
      </c>
      <c r="Q1858" s="31" t="s">
        <v>38085</v>
      </c>
      <c r="R1858" s="31" t="s">
        <v>38085</v>
      </c>
      <c r="S1858" s="31" t="s">
        <v>21785</v>
      </c>
      <c r="T1858" s="31" t="s">
        <v>21785</v>
      </c>
      <c r="U1858" s="31" t="s">
        <v>21786</v>
      </c>
      <c r="V1858" s="31" t="s">
        <v>21786</v>
      </c>
      <c r="W1858" s="31" t="s">
        <v>21787</v>
      </c>
      <c r="X1858" s="31" t="s">
        <v>21787</v>
      </c>
      <c r="Y1858" s="31" t="s">
        <v>21788</v>
      </c>
      <c r="Z1858" s="31" t="s">
        <v>21788</v>
      </c>
      <c r="AA1858" s="31" t="s">
        <v>21789</v>
      </c>
      <c r="AB1858" s="31" t="s">
        <v>21789</v>
      </c>
      <c r="AC1858" s="31">
        <v>0</v>
      </c>
      <c r="AD1858" s="31">
        <v>0</v>
      </c>
      <c r="AE1858" s="215"/>
    </row>
    <row r="1859" spans="1:31" ht="13.5" customHeight="1">
      <c r="A1859" s="1249"/>
      <c r="B1859" s="86">
        <f t="shared" si="28"/>
        <v>111102202</v>
      </c>
      <c r="C1859" s="205">
        <v>1</v>
      </c>
      <c r="D1859" s="17" t="s">
        <v>9913</v>
      </c>
      <c r="E1859" s="17"/>
      <c r="F1859" s="126" t="s">
        <v>12362</v>
      </c>
      <c r="G1859" s="126">
        <v>1</v>
      </c>
      <c r="H1859" s="32">
        <v>111102202</v>
      </c>
      <c r="I1859" s="339">
        <v>0</v>
      </c>
      <c r="J1859" s="847" t="s">
        <v>516</v>
      </c>
      <c r="K1859" s="32">
        <f t="shared" si="29"/>
        <v>111102203</v>
      </c>
      <c r="L1859" s="32">
        <v>3</v>
      </c>
      <c r="M1859" s="848" t="s">
        <v>12710</v>
      </c>
      <c r="N1859" s="849" t="s">
        <v>12710</v>
      </c>
      <c r="O1859" s="31" t="s">
        <v>21790</v>
      </c>
      <c r="P1859" s="31" t="s">
        <v>21790</v>
      </c>
      <c r="Q1859" s="31" t="s">
        <v>21791</v>
      </c>
      <c r="R1859" s="31" t="s">
        <v>21791</v>
      </c>
      <c r="S1859" s="31" t="s">
        <v>21792</v>
      </c>
      <c r="T1859" s="31" t="s">
        <v>21792</v>
      </c>
      <c r="U1859" s="31" t="s">
        <v>21793</v>
      </c>
      <c r="V1859" s="31" t="s">
        <v>21793</v>
      </c>
      <c r="W1859" s="31" t="s">
        <v>21794</v>
      </c>
      <c r="X1859" s="31" t="s">
        <v>21794</v>
      </c>
      <c r="Y1859" s="31" t="s">
        <v>21795</v>
      </c>
      <c r="Z1859" s="31" t="s">
        <v>21795</v>
      </c>
      <c r="AA1859" s="31" t="s">
        <v>21796</v>
      </c>
      <c r="AB1859" s="31" t="s">
        <v>21796</v>
      </c>
      <c r="AC1859" s="31">
        <v>0</v>
      </c>
      <c r="AD1859" s="31">
        <v>0</v>
      </c>
      <c r="AE1859" s="215"/>
    </row>
    <row r="1860" spans="1:31" ht="13.5" customHeight="1">
      <c r="A1860" s="1249"/>
      <c r="B1860" s="83">
        <f t="shared" si="28"/>
        <v>111102203</v>
      </c>
      <c r="C1860" s="837">
        <v>1</v>
      </c>
      <c r="D1860" s="150" t="s">
        <v>9913</v>
      </c>
      <c r="E1860" s="150"/>
      <c r="F1860" s="142" t="s">
        <v>12362</v>
      </c>
      <c r="G1860" s="142">
        <v>1</v>
      </c>
      <c r="H1860" s="39">
        <v>111102203</v>
      </c>
      <c r="I1860" s="838">
        <v>2001103</v>
      </c>
      <c r="J1860" s="857" t="s">
        <v>532</v>
      </c>
      <c r="K1860" s="39">
        <v>0</v>
      </c>
      <c r="L1860" s="39">
        <v>5</v>
      </c>
      <c r="M1860" s="858" t="s">
        <v>12711</v>
      </c>
      <c r="N1860" s="861" t="s">
        <v>12711</v>
      </c>
      <c r="O1860" s="31" t="s">
        <v>12712</v>
      </c>
      <c r="P1860" s="31" t="s">
        <v>12712</v>
      </c>
      <c r="Q1860" s="31" t="s">
        <v>12713</v>
      </c>
      <c r="R1860" s="31" t="s">
        <v>12713</v>
      </c>
      <c r="S1860" s="31" t="s">
        <v>12714</v>
      </c>
      <c r="T1860" s="31" t="s">
        <v>12714</v>
      </c>
      <c r="U1860" s="31" t="s">
        <v>12715</v>
      </c>
      <c r="V1860" s="31" t="s">
        <v>12715</v>
      </c>
      <c r="W1860" s="31" t="s">
        <v>12716</v>
      </c>
      <c r="X1860" s="31" t="s">
        <v>12716</v>
      </c>
      <c r="Y1860" s="31" t="s">
        <v>12717</v>
      </c>
      <c r="Z1860" s="31" t="s">
        <v>12717</v>
      </c>
      <c r="AA1860" s="31" t="s">
        <v>12718</v>
      </c>
      <c r="AB1860" s="31" t="s">
        <v>12718</v>
      </c>
      <c r="AC1860" s="31">
        <v>0</v>
      </c>
      <c r="AD1860" s="31">
        <v>0</v>
      </c>
      <c r="AE1860" s="215"/>
    </row>
    <row r="1861" spans="1:31" ht="13.5" customHeight="1">
      <c r="A1861" s="1249"/>
      <c r="B1861" s="86">
        <f t="shared" si="28"/>
        <v>111102250</v>
      </c>
      <c r="C1861" s="205">
        <v>1</v>
      </c>
      <c r="D1861" s="17" t="s">
        <v>9913</v>
      </c>
      <c r="E1861" s="17"/>
      <c r="F1861" s="126" t="s">
        <v>12362</v>
      </c>
      <c r="G1861" s="126">
        <v>1</v>
      </c>
      <c r="H1861" s="32">
        <v>111102250</v>
      </c>
      <c r="I1861" s="339">
        <v>2001103</v>
      </c>
      <c r="J1861" s="847" t="s">
        <v>609</v>
      </c>
      <c r="K1861" s="32">
        <f>H1862</f>
        <v>111102251</v>
      </c>
      <c r="L1861" s="32">
        <v>3</v>
      </c>
      <c r="M1861" s="848" t="s">
        <v>9958</v>
      </c>
      <c r="N1861" s="849" t="s">
        <v>9958</v>
      </c>
      <c r="O1861" s="31" t="s">
        <v>21797</v>
      </c>
      <c r="P1861" s="31" t="s">
        <v>21797</v>
      </c>
      <c r="Q1861" s="31" t="s">
        <v>21798</v>
      </c>
      <c r="R1861" s="31" t="s">
        <v>21798</v>
      </c>
      <c r="S1861" s="31" t="s">
        <v>21799</v>
      </c>
      <c r="T1861" s="31" t="s">
        <v>21799</v>
      </c>
      <c r="U1861" s="31" t="s">
        <v>21800</v>
      </c>
      <c r="V1861" s="31" t="s">
        <v>21800</v>
      </c>
      <c r="W1861" s="31" t="s">
        <v>21801</v>
      </c>
      <c r="X1861" s="31" t="s">
        <v>21801</v>
      </c>
      <c r="Y1861" s="31" t="s">
        <v>21802</v>
      </c>
      <c r="Z1861" s="31" t="s">
        <v>21802</v>
      </c>
      <c r="AA1861" s="31" t="s">
        <v>21803</v>
      </c>
      <c r="AB1861" s="31" t="s">
        <v>21803</v>
      </c>
      <c r="AC1861" s="31">
        <v>0</v>
      </c>
      <c r="AD1861" s="31">
        <v>0</v>
      </c>
      <c r="AE1861" s="215"/>
    </row>
    <row r="1862" spans="1:31" ht="13.5" customHeight="1">
      <c r="A1862" s="1249"/>
      <c r="B1862" s="83">
        <f t="shared" si="28"/>
        <v>111102251</v>
      </c>
      <c r="C1862" s="837">
        <v>1</v>
      </c>
      <c r="D1862" s="150" t="s">
        <v>9913</v>
      </c>
      <c r="E1862" s="150"/>
      <c r="F1862" s="142" t="s">
        <v>12362</v>
      </c>
      <c r="G1862" s="142">
        <v>1</v>
      </c>
      <c r="H1862" s="39">
        <v>111102251</v>
      </c>
      <c r="I1862" s="838">
        <v>0</v>
      </c>
      <c r="J1862" s="857" t="s">
        <v>260</v>
      </c>
      <c r="K1862" s="39">
        <v>0</v>
      </c>
      <c r="L1862" s="39">
        <v>3</v>
      </c>
      <c r="M1862" s="858" t="s">
        <v>9959</v>
      </c>
      <c r="N1862" s="861" t="s">
        <v>9959</v>
      </c>
      <c r="O1862" s="31" t="s">
        <v>12719</v>
      </c>
      <c r="P1862" s="31" t="s">
        <v>12719</v>
      </c>
      <c r="Q1862" s="31" t="s">
        <v>12720</v>
      </c>
      <c r="R1862" s="31" t="s">
        <v>12720</v>
      </c>
      <c r="S1862" s="31" t="s">
        <v>12721</v>
      </c>
      <c r="T1862" s="31" t="s">
        <v>12721</v>
      </c>
      <c r="U1862" s="31" t="s">
        <v>12722</v>
      </c>
      <c r="V1862" s="31" t="s">
        <v>12722</v>
      </c>
      <c r="W1862" s="31" t="s">
        <v>12723</v>
      </c>
      <c r="X1862" s="31" t="s">
        <v>12723</v>
      </c>
      <c r="Y1862" s="31" t="s">
        <v>12724</v>
      </c>
      <c r="Z1862" s="31" t="s">
        <v>12724</v>
      </c>
      <c r="AA1862" s="31" t="s">
        <v>12725</v>
      </c>
      <c r="AB1862" s="31" t="s">
        <v>12726</v>
      </c>
      <c r="AC1862" s="31">
        <v>0</v>
      </c>
      <c r="AD1862" s="31">
        <v>0</v>
      </c>
      <c r="AE1862" s="215"/>
    </row>
    <row r="1863" spans="1:31" ht="13.5" customHeight="1">
      <c r="A1863" s="1249"/>
      <c r="B1863" s="28">
        <f t="shared" si="28"/>
        <v>111102300</v>
      </c>
      <c r="C1863" s="850">
        <v>1</v>
      </c>
      <c r="D1863" s="308" t="s">
        <v>9913</v>
      </c>
      <c r="E1863" s="308"/>
      <c r="F1863" s="851" t="s">
        <v>12362</v>
      </c>
      <c r="G1863" s="851">
        <v>1</v>
      </c>
      <c r="H1863" s="31">
        <v>111102300</v>
      </c>
      <c r="I1863" s="542">
        <v>0</v>
      </c>
      <c r="J1863" s="852" t="s">
        <v>516</v>
      </c>
      <c r="K1863" s="31">
        <v>0</v>
      </c>
      <c r="L1863" s="31">
        <v>4</v>
      </c>
      <c r="M1863" s="862" t="s">
        <v>9960</v>
      </c>
      <c r="N1863" s="863" t="s">
        <v>9960</v>
      </c>
      <c r="O1863" s="31" t="s">
        <v>21804</v>
      </c>
      <c r="P1863" s="31" t="s">
        <v>21804</v>
      </c>
      <c r="Q1863" s="31" t="s">
        <v>38086</v>
      </c>
      <c r="R1863" s="31" t="s">
        <v>38086</v>
      </c>
      <c r="S1863" s="31" t="s">
        <v>21805</v>
      </c>
      <c r="T1863" s="31" t="s">
        <v>21805</v>
      </c>
      <c r="U1863" s="31" t="s">
        <v>21806</v>
      </c>
      <c r="V1863" s="31" t="s">
        <v>21806</v>
      </c>
      <c r="W1863" s="31" t="s">
        <v>21807</v>
      </c>
      <c r="X1863" s="31" t="s">
        <v>21807</v>
      </c>
      <c r="Y1863" s="31" t="s">
        <v>21808</v>
      </c>
      <c r="Z1863" s="31" t="s">
        <v>21808</v>
      </c>
      <c r="AA1863" s="31" t="s">
        <v>21809</v>
      </c>
      <c r="AB1863" s="31" t="s">
        <v>21809</v>
      </c>
      <c r="AC1863" s="31">
        <v>0</v>
      </c>
      <c r="AD1863" s="31">
        <v>0</v>
      </c>
      <c r="AE1863" s="215"/>
    </row>
    <row r="1864" spans="1:31" ht="13.5" customHeight="1">
      <c r="A1864" s="1249"/>
      <c r="B1864" s="28">
        <f t="shared" si="28"/>
        <v>111102350</v>
      </c>
      <c r="C1864" s="850">
        <v>1</v>
      </c>
      <c r="D1864" s="308" t="s">
        <v>9913</v>
      </c>
      <c r="E1864" s="308"/>
      <c r="F1864" s="851" t="s">
        <v>12362</v>
      </c>
      <c r="G1864" s="851">
        <v>1</v>
      </c>
      <c r="H1864" s="31">
        <v>111102350</v>
      </c>
      <c r="I1864" s="542">
        <v>2001103</v>
      </c>
      <c r="J1864" s="852" t="s">
        <v>532</v>
      </c>
      <c r="K1864" s="31">
        <v>0</v>
      </c>
      <c r="L1864" s="31">
        <v>4</v>
      </c>
      <c r="M1864" s="862" t="s">
        <v>9961</v>
      </c>
      <c r="N1864" s="863" t="s">
        <v>9961</v>
      </c>
      <c r="O1864" s="31" t="s">
        <v>12727</v>
      </c>
      <c r="P1864" s="31" t="s">
        <v>12727</v>
      </c>
      <c r="Q1864" s="31" t="s">
        <v>12728</v>
      </c>
      <c r="R1864" s="31" t="s">
        <v>12728</v>
      </c>
      <c r="S1864" s="31" t="s">
        <v>12729</v>
      </c>
      <c r="T1864" s="31" t="s">
        <v>12729</v>
      </c>
      <c r="U1864" s="31" t="s">
        <v>12730</v>
      </c>
      <c r="V1864" s="31" t="s">
        <v>12730</v>
      </c>
      <c r="W1864" s="31" t="s">
        <v>12731</v>
      </c>
      <c r="X1864" s="31" t="s">
        <v>12731</v>
      </c>
      <c r="Y1864" s="31" t="s">
        <v>12732</v>
      </c>
      <c r="Z1864" s="31" t="s">
        <v>12732</v>
      </c>
      <c r="AA1864" s="31" t="s">
        <v>12733</v>
      </c>
      <c r="AB1864" s="31" t="s">
        <v>12733</v>
      </c>
      <c r="AC1864" s="31">
        <v>0</v>
      </c>
      <c r="AD1864" s="31">
        <v>0</v>
      </c>
      <c r="AE1864" s="215"/>
    </row>
    <row r="1865" spans="1:31" ht="13.5" customHeight="1">
      <c r="A1865" s="1249"/>
      <c r="B1865" s="28">
        <f t="shared" si="28"/>
        <v>111102400</v>
      </c>
      <c r="C1865" s="850">
        <v>1</v>
      </c>
      <c r="D1865" s="308" t="s">
        <v>9913</v>
      </c>
      <c r="E1865" s="308"/>
      <c r="F1865" s="851" t="s">
        <v>12362</v>
      </c>
      <c r="G1865" s="851">
        <v>1</v>
      </c>
      <c r="H1865" s="31">
        <v>111102400</v>
      </c>
      <c r="I1865" s="838">
        <v>2001105</v>
      </c>
      <c r="J1865" s="857" t="s">
        <v>9930</v>
      </c>
      <c r="K1865" s="31">
        <v>0</v>
      </c>
      <c r="L1865" s="31">
        <v>4</v>
      </c>
      <c r="M1865" s="862" t="s">
        <v>9962</v>
      </c>
      <c r="N1865" s="863" t="s">
        <v>9962</v>
      </c>
      <c r="O1865" s="31" t="s">
        <v>21810</v>
      </c>
      <c r="P1865" s="31" t="s">
        <v>21810</v>
      </c>
      <c r="Q1865" s="31" t="s">
        <v>38087</v>
      </c>
      <c r="R1865" s="31" t="s">
        <v>38087</v>
      </c>
      <c r="S1865" s="31" t="s">
        <v>21811</v>
      </c>
      <c r="T1865" s="31" t="s">
        <v>21811</v>
      </c>
      <c r="U1865" s="31" t="s">
        <v>21812</v>
      </c>
      <c r="V1865" s="31" t="s">
        <v>21812</v>
      </c>
      <c r="W1865" s="31" t="s">
        <v>21813</v>
      </c>
      <c r="X1865" s="31" t="s">
        <v>21813</v>
      </c>
      <c r="Y1865" s="31" t="s">
        <v>21814</v>
      </c>
      <c r="Z1865" s="31" t="s">
        <v>21814</v>
      </c>
      <c r="AA1865" s="31" t="s">
        <v>21815</v>
      </c>
      <c r="AB1865" s="31" t="s">
        <v>21815</v>
      </c>
      <c r="AC1865" s="31">
        <v>0</v>
      </c>
      <c r="AD1865" s="31">
        <v>0</v>
      </c>
      <c r="AE1865" s="215"/>
    </row>
    <row r="1866" spans="1:31" ht="13.5" customHeight="1">
      <c r="A1866" s="1249"/>
      <c r="B1866" s="86">
        <f t="shared" si="28"/>
        <v>111102500</v>
      </c>
      <c r="C1866" s="205">
        <v>1</v>
      </c>
      <c r="D1866" s="17" t="s">
        <v>9913</v>
      </c>
      <c r="E1866" s="17"/>
      <c r="F1866" s="126" t="s">
        <v>12362</v>
      </c>
      <c r="G1866" s="126">
        <v>1</v>
      </c>
      <c r="H1866" s="32">
        <v>111102500</v>
      </c>
      <c r="I1866" s="339">
        <v>2001103</v>
      </c>
      <c r="J1866" s="847" t="s">
        <v>532</v>
      </c>
      <c r="K1866" s="32">
        <f>H1867</f>
        <v>111102501</v>
      </c>
      <c r="L1866" s="32">
        <v>5</v>
      </c>
      <c r="M1866" s="848" t="s">
        <v>9963</v>
      </c>
      <c r="N1866" s="856" t="s">
        <v>9963</v>
      </c>
      <c r="O1866" s="31" t="s">
        <v>12734</v>
      </c>
      <c r="P1866" s="31" t="s">
        <v>12734</v>
      </c>
      <c r="Q1866" s="31" t="s">
        <v>12735</v>
      </c>
      <c r="R1866" s="31" t="s">
        <v>12735</v>
      </c>
      <c r="S1866" s="31" t="s">
        <v>12736</v>
      </c>
      <c r="T1866" s="31" t="s">
        <v>12736</v>
      </c>
      <c r="U1866" s="31" t="s">
        <v>12737</v>
      </c>
      <c r="V1866" s="31" t="s">
        <v>12737</v>
      </c>
      <c r="W1866" s="31" t="s">
        <v>12738</v>
      </c>
      <c r="X1866" s="31" t="s">
        <v>12738</v>
      </c>
      <c r="Y1866" s="31" t="s">
        <v>12739</v>
      </c>
      <c r="Z1866" s="31" t="s">
        <v>12739</v>
      </c>
      <c r="AA1866" s="31" t="s">
        <v>12740</v>
      </c>
      <c r="AB1866" s="31" t="s">
        <v>12740</v>
      </c>
      <c r="AC1866" s="31">
        <v>0</v>
      </c>
      <c r="AD1866" s="31">
        <v>0</v>
      </c>
      <c r="AE1866" s="215"/>
    </row>
    <row r="1867" spans="1:31" ht="13.5" customHeight="1">
      <c r="A1867" s="1249"/>
      <c r="B1867" s="83">
        <f t="shared" si="28"/>
        <v>111102501</v>
      </c>
      <c r="C1867" s="837">
        <v>1</v>
      </c>
      <c r="D1867" s="150" t="s">
        <v>9913</v>
      </c>
      <c r="E1867" s="150"/>
      <c r="F1867" s="142" t="s">
        <v>12362</v>
      </c>
      <c r="G1867" s="142">
        <v>1</v>
      </c>
      <c r="H1867" s="39">
        <v>111102501</v>
      </c>
      <c r="I1867" s="838">
        <v>2001105</v>
      </c>
      <c r="J1867" s="857" t="s">
        <v>9930</v>
      </c>
      <c r="K1867" s="39">
        <v>0</v>
      </c>
      <c r="L1867" s="39">
        <v>5</v>
      </c>
      <c r="M1867" s="858" t="s">
        <v>12741</v>
      </c>
      <c r="N1867" s="861" t="s">
        <v>12741</v>
      </c>
      <c r="O1867" s="31" t="s">
        <v>12742</v>
      </c>
      <c r="P1867" s="31" t="s">
        <v>12742</v>
      </c>
      <c r="Q1867" s="31" t="s">
        <v>12743</v>
      </c>
      <c r="R1867" s="31" t="s">
        <v>12743</v>
      </c>
      <c r="S1867" s="31" t="s">
        <v>12744</v>
      </c>
      <c r="T1867" s="31" t="s">
        <v>12744</v>
      </c>
      <c r="U1867" s="31" t="s">
        <v>12745</v>
      </c>
      <c r="V1867" s="31" t="s">
        <v>12745</v>
      </c>
      <c r="W1867" s="31" t="s">
        <v>12746</v>
      </c>
      <c r="X1867" s="31" t="s">
        <v>12746</v>
      </c>
      <c r="Y1867" s="31" t="s">
        <v>12747</v>
      </c>
      <c r="Z1867" s="31" t="s">
        <v>12747</v>
      </c>
      <c r="AA1867" s="31" t="s">
        <v>12748</v>
      </c>
      <c r="AB1867" s="31" t="s">
        <v>12748</v>
      </c>
      <c r="AC1867" s="31">
        <v>0</v>
      </c>
      <c r="AD1867" s="31">
        <v>0</v>
      </c>
      <c r="AE1867" s="215"/>
    </row>
    <row r="1868" spans="1:31" ht="13.5" customHeight="1">
      <c r="A1868" s="1249"/>
      <c r="B1868" s="86">
        <f t="shared" si="28"/>
        <v>111102600</v>
      </c>
      <c r="C1868" s="205">
        <v>1</v>
      </c>
      <c r="D1868" s="17" t="s">
        <v>9913</v>
      </c>
      <c r="E1868" s="17"/>
      <c r="F1868" s="126" t="s">
        <v>12362</v>
      </c>
      <c r="G1868" s="126">
        <v>1</v>
      </c>
      <c r="H1868" s="32">
        <v>111102600</v>
      </c>
      <c r="I1868" s="339">
        <v>2001103</v>
      </c>
      <c r="J1868" s="847" t="s">
        <v>532</v>
      </c>
      <c r="K1868" s="32">
        <v>0</v>
      </c>
      <c r="L1868" s="32">
        <v>4</v>
      </c>
      <c r="M1868" s="848" t="s">
        <v>12749</v>
      </c>
      <c r="N1868" s="849" t="s">
        <v>12749</v>
      </c>
      <c r="O1868" s="31" t="s">
        <v>21816</v>
      </c>
      <c r="P1868" s="31" t="s">
        <v>21816</v>
      </c>
      <c r="Q1868" s="31" t="s">
        <v>21817</v>
      </c>
      <c r="R1868" s="31" t="s">
        <v>21817</v>
      </c>
      <c r="S1868" s="31" t="s">
        <v>21818</v>
      </c>
      <c r="T1868" s="31" t="s">
        <v>21818</v>
      </c>
      <c r="U1868" s="31" t="s">
        <v>21819</v>
      </c>
      <c r="V1868" s="31" t="s">
        <v>21819</v>
      </c>
      <c r="W1868" s="31" t="s">
        <v>21820</v>
      </c>
      <c r="X1868" s="31" t="s">
        <v>21820</v>
      </c>
      <c r="Y1868" s="31" t="s">
        <v>21821</v>
      </c>
      <c r="Z1868" s="31" t="s">
        <v>21821</v>
      </c>
      <c r="AA1868" s="31" t="s">
        <v>21822</v>
      </c>
      <c r="AB1868" s="31" t="s">
        <v>21822</v>
      </c>
      <c r="AC1868" s="31">
        <v>0</v>
      </c>
      <c r="AD1868" s="31">
        <v>0</v>
      </c>
      <c r="AE1868" s="215"/>
    </row>
    <row r="1869" spans="1:31" ht="13.5" customHeight="1">
      <c r="A1869" s="1249"/>
      <c r="B1869" s="28">
        <f t="shared" si="28"/>
        <v>111102700</v>
      </c>
      <c r="C1869" s="850">
        <v>1</v>
      </c>
      <c r="D1869" s="308" t="s">
        <v>9913</v>
      </c>
      <c r="E1869" s="308"/>
      <c r="F1869" s="851" t="s">
        <v>12362</v>
      </c>
      <c r="G1869" s="851">
        <v>1</v>
      </c>
      <c r="H1869" s="31">
        <v>111102700</v>
      </c>
      <c r="I1869" s="542">
        <v>2001159</v>
      </c>
      <c r="J1869" s="852" t="s">
        <v>9964</v>
      </c>
      <c r="K1869" s="31">
        <v>0</v>
      </c>
      <c r="L1869" s="31">
        <v>5</v>
      </c>
      <c r="M1869" s="853" t="s">
        <v>9965</v>
      </c>
      <c r="N1869" s="860" t="s">
        <v>9965</v>
      </c>
      <c r="O1869" s="31" t="s">
        <v>12750</v>
      </c>
      <c r="P1869" s="31" t="s">
        <v>12750</v>
      </c>
      <c r="Q1869" s="31" t="s">
        <v>12751</v>
      </c>
      <c r="R1869" s="31" t="s">
        <v>12751</v>
      </c>
      <c r="S1869" s="31" t="s">
        <v>12752</v>
      </c>
      <c r="T1869" s="31" t="s">
        <v>12752</v>
      </c>
      <c r="U1869" s="31" t="s">
        <v>12753</v>
      </c>
      <c r="V1869" s="31" t="s">
        <v>12753</v>
      </c>
      <c r="W1869" s="31" t="s">
        <v>12754</v>
      </c>
      <c r="X1869" s="31" t="s">
        <v>12754</v>
      </c>
      <c r="Y1869" s="31" t="s">
        <v>12755</v>
      </c>
      <c r="Z1869" s="31" t="s">
        <v>12755</v>
      </c>
      <c r="AA1869" s="31" t="s">
        <v>12756</v>
      </c>
      <c r="AB1869" s="31" t="s">
        <v>12756</v>
      </c>
      <c r="AC1869" s="31">
        <v>0</v>
      </c>
      <c r="AD1869" s="31">
        <v>0</v>
      </c>
      <c r="AE1869" s="215"/>
    </row>
    <row r="1870" spans="1:31" ht="13.5" customHeight="1">
      <c r="A1870" s="1249"/>
      <c r="B1870" s="28">
        <f t="shared" si="28"/>
        <v>111102800</v>
      </c>
      <c r="C1870" s="850">
        <v>1</v>
      </c>
      <c r="D1870" s="308" t="s">
        <v>9913</v>
      </c>
      <c r="E1870" s="308"/>
      <c r="F1870" s="851" t="s">
        <v>12362</v>
      </c>
      <c r="G1870" s="851">
        <v>1</v>
      </c>
      <c r="H1870" s="31">
        <v>111102800</v>
      </c>
      <c r="I1870" s="542">
        <v>2001159</v>
      </c>
      <c r="J1870" s="852" t="s">
        <v>9964</v>
      </c>
      <c r="K1870" s="31">
        <v>0</v>
      </c>
      <c r="L1870" s="31">
        <v>4</v>
      </c>
      <c r="M1870" s="853" t="s">
        <v>9966</v>
      </c>
      <c r="N1870" s="860" t="s">
        <v>9966</v>
      </c>
      <c r="O1870" s="31" t="s">
        <v>21823</v>
      </c>
      <c r="P1870" s="31" t="s">
        <v>21823</v>
      </c>
      <c r="Q1870" s="31" t="s">
        <v>21824</v>
      </c>
      <c r="R1870" s="31" t="s">
        <v>21824</v>
      </c>
      <c r="S1870" s="31" t="s">
        <v>21825</v>
      </c>
      <c r="T1870" s="31" t="s">
        <v>21825</v>
      </c>
      <c r="U1870" s="31" t="s">
        <v>21826</v>
      </c>
      <c r="V1870" s="31" t="s">
        <v>21826</v>
      </c>
      <c r="W1870" s="31" t="s">
        <v>21827</v>
      </c>
      <c r="X1870" s="31" t="s">
        <v>21827</v>
      </c>
      <c r="Y1870" s="31" t="s">
        <v>21828</v>
      </c>
      <c r="Z1870" s="31" t="s">
        <v>21828</v>
      </c>
      <c r="AA1870" s="31" t="s">
        <v>21829</v>
      </c>
      <c r="AB1870" s="31" t="s">
        <v>21829</v>
      </c>
      <c r="AC1870" s="31">
        <v>0</v>
      </c>
      <c r="AD1870" s="31">
        <v>0</v>
      </c>
      <c r="AE1870" s="215"/>
    </row>
    <row r="1871" spans="1:31" ht="13.5" customHeight="1">
      <c r="A1871" s="1249"/>
      <c r="B1871" s="86">
        <f t="shared" si="28"/>
        <v>111102900</v>
      </c>
      <c r="C1871" s="205">
        <v>1</v>
      </c>
      <c r="D1871" s="17" t="s">
        <v>9913</v>
      </c>
      <c r="E1871" s="17"/>
      <c r="F1871" s="126" t="s">
        <v>12362</v>
      </c>
      <c r="G1871" s="126">
        <v>1</v>
      </c>
      <c r="H1871" s="32">
        <v>111102900</v>
      </c>
      <c r="I1871" s="339">
        <v>0</v>
      </c>
      <c r="J1871" s="847" t="s">
        <v>516</v>
      </c>
      <c r="K1871" s="32">
        <f>H1872</f>
        <v>111102901</v>
      </c>
      <c r="L1871" s="32">
        <v>4</v>
      </c>
      <c r="M1871" s="848" t="s">
        <v>12757</v>
      </c>
      <c r="N1871" s="849" t="s">
        <v>12757</v>
      </c>
      <c r="O1871" s="31" t="s">
        <v>12758</v>
      </c>
      <c r="P1871" s="31" t="s">
        <v>12758</v>
      </c>
      <c r="Q1871" s="31" t="s">
        <v>12759</v>
      </c>
      <c r="R1871" s="31" t="s">
        <v>12759</v>
      </c>
      <c r="S1871" s="31" t="s">
        <v>12760</v>
      </c>
      <c r="T1871" s="31" t="s">
        <v>12760</v>
      </c>
      <c r="U1871" s="31" t="s">
        <v>12761</v>
      </c>
      <c r="V1871" s="31" t="s">
        <v>12761</v>
      </c>
      <c r="W1871" s="31" t="s">
        <v>12762</v>
      </c>
      <c r="X1871" s="31" t="s">
        <v>12762</v>
      </c>
      <c r="Y1871" s="31" t="s">
        <v>12763</v>
      </c>
      <c r="Z1871" s="31" t="s">
        <v>12763</v>
      </c>
      <c r="AA1871" s="31" t="s">
        <v>12764</v>
      </c>
      <c r="AB1871" s="31" t="s">
        <v>12764</v>
      </c>
      <c r="AC1871" s="31">
        <v>0</v>
      </c>
      <c r="AD1871" s="31">
        <v>0</v>
      </c>
      <c r="AE1871" s="215"/>
    </row>
    <row r="1872" spans="1:31" ht="13.5" customHeight="1">
      <c r="A1872" s="1249"/>
      <c r="B1872" s="83">
        <f t="shared" si="28"/>
        <v>111102901</v>
      </c>
      <c r="C1872" s="837">
        <v>1</v>
      </c>
      <c r="D1872" s="150" t="s">
        <v>9913</v>
      </c>
      <c r="E1872" s="150"/>
      <c r="F1872" s="142" t="s">
        <v>12362</v>
      </c>
      <c r="G1872" s="142">
        <v>1</v>
      </c>
      <c r="H1872" s="39">
        <v>111102901</v>
      </c>
      <c r="I1872" s="838">
        <v>2001103</v>
      </c>
      <c r="J1872" s="857" t="s">
        <v>532</v>
      </c>
      <c r="K1872" s="39">
        <v>0</v>
      </c>
      <c r="L1872" s="39">
        <v>4</v>
      </c>
      <c r="M1872" s="858" t="s">
        <v>12765</v>
      </c>
      <c r="N1872" s="861" t="s">
        <v>12765</v>
      </c>
      <c r="O1872" s="31" t="s">
        <v>21830</v>
      </c>
      <c r="P1872" s="31" t="s">
        <v>21830</v>
      </c>
      <c r="Q1872" s="31" t="s">
        <v>21831</v>
      </c>
      <c r="R1872" s="31" t="s">
        <v>21831</v>
      </c>
      <c r="S1872" s="31" t="s">
        <v>21832</v>
      </c>
      <c r="T1872" s="31" t="s">
        <v>21832</v>
      </c>
      <c r="U1872" s="31" t="s">
        <v>21833</v>
      </c>
      <c r="V1872" s="31" t="s">
        <v>21833</v>
      </c>
      <c r="W1872" s="31" t="s">
        <v>21834</v>
      </c>
      <c r="X1872" s="31" t="s">
        <v>21834</v>
      </c>
      <c r="Y1872" s="31" t="s">
        <v>21835</v>
      </c>
      <c r="Z1872" s="31" t="s">
        <v>21835</v>
      </c>
      <c r="AA1872" s="31" t="s">
        <v>21836</v>
      </c>
      <c r="AB1872" s="31" t="s">
        <v>21836</v>
      </c>
      <c r="AC1872" s="31">
        <v>0</v>
      </c>
      <c r="AD1872" s="31">
        <v>0</v>
      </c>
      <c r="AE1872" s="215"/>
    </row>
    <row r="1873" spans="1:31" ht="13.5" customHeight="1">
      <c r="A1873" s="1249"/>
      <c r="B1873" s="28">
        <f t="shared" si="28"/>
        <v>111103000</v>
      </c>
      <c r="C1873" s="850">
        <v>1</v>
      </c>
      <c r="D1873" s="308" t="s">
        <v>9913</v>
      </c>
      <c r="E1873" s="308"/>
      <c r="F1873" s="851" t="s">
        <v>12362</v>
      </c>
      <c r="G1873" s="851">
        <v>1</v>
      </c>
      <c r="H1873" s="31">
        <v>111103000</v>
      </c>
      <c r="I1873" s="542">
        <v>0</v>
      </c>
      <c r="J1873" s="852" t="s">
        <v>516</v>
      </c>
      <c r="K1873" s="31">
        <v>0</v>
      </c>
      <c r="L1873" s="31">
        <v>4</v>
      </c>
      <c r="M1873" s="146" t="s">
        <v>12766</v>
      </c>
      <c r="N1873" s="127" t="s">
        <v>12766</v>
      </c>
      <c r="O1873" s="31" t="s">
        <v>12767</v>
      </c>
      <c r="P1873" s="31" t="s">
        <v>12767</v>
      </c>
      <c r="Q1873" s="31" t="s">
        <v>12768</v>
      </c>
      <c r="R1873" s="31" t="s">
        <v>12768</v>
      </c>
      <c r="S1873" s="31" t="s">
        <v>12769</v>
      </c>
      <c r="T1873" s="31" t="s">
        <v>12769</v>
      </c>
      <c r="U1873" s="31" t="s">
        <v>12770</v>
      </c>
      <c r="V1873" s="31" t="s">
        <v>12770</v>
      </c>
      <c r="W1873" s="31" t="s">
        <v>12771</v>
      </c>
      <c r="X1873" s="31" t="s">
        <v>12771</v>
      </c>
      <c r="Y1873" s="31" t="s">
        <v>12772</v>
      </c>
      <c r="Z1873" s="31" t="s">
        <v>12772</v>
      </c>
      <c r="AA1873" s="31" t="s">
        <v>12773</v>
      </c>
      <c r="AB1873" s="31" t="s">
        <v>12773</v>
      </c>
      <c r="AC1873" s="31">
        <v>0</v>
      </c>
      <c r="AD1873" s="31">
        <v>0</v>
      </c>
      <c r="AE1873" s="215"/>
    </row>
    <row r="1874" spans="1:31" ht="13.5" customHeight="1">
      <c r="A1874" s="1249"/>
      <c r="B1874" s="86">
        <f t="shared" si="28"/>
        <v>111103050</v>
      </c>
      <c r="C1874" s="205">
        <v>1</v>
      </c>
      <c r="D1874" s="17" t="s">
        <v>9913</v>
      </c>
      <c r="E1874" s="17"/>
      <c r="F1874" s="126" t="s">
        <v>12362</v>
      </c>
      <c r="G1874" s="126">
        <v>1</v>
      </c>
      <c r="H1874" s="32">
        <v>111103050</v>
      </c>
      <c r="I1874" s="339">
        <v>0</v>
      </c>
      <c r="J1874" s="847" t="s">
        <v>260</v>
      </c>
      <c r="K1874" s="32">
        <f>H1875</f>
        <v>111103051</v>
      </c>
      <c r="L1874" s="32">
        <v>3</v>
      </c>
      <c r="M1874" s="848" t="s">
        <v>9967</v>
      </c>
      <c r="N1874" s="856" t="s">
        <v>9967</v>
      </c>
      <c r="O1874" s="31" t="s">
        <v>21837</v>
      </c>
      <c r="P1874" s="31" t="s">
        <v>21837</v>
      </c>
      <c r="Q1874" s="31" t="s">
        <v>21838</v>
      </c>
      <c r="R1874" s="31" t="s">
        <v>21838</v>
      </c>
      <c r="S1874" s="31" t="s">
        <v>21839</v>
      </c>
      <c r="T1874" s="31" t="s">
        <v>21839</v>
      </c>
      <c r="U1874" s="31" t="s">
        <v>21840</v>
      </c>
      <c r="V1874" s="31" t="s">
        <v>21840</v>
      </c>
      <c r="W1874" s="31" t="s">
        <v>21841</v>
      </c>
      <c r="X1874" s="31" t="s">
        <v>21841</v>
      </c>
      <c r="Y1874" s="31" t="s">
        <v>21842</v>
      </c>
      <c r="Z1874" s="31" t="s">
        <v>21842</v>
      </c>
      <c r="AA1874" s="31" t="s">
        <v>21843</v>
      </c>
      <c r="AB1874" s="31" t="s">
        <v>21843</v>
      </c>
      <c r="AC1874" s="31">
        <v>0</v>
      </c>
      <c r="AD1874" s="31">
        <v>0</v>
      </c>
      <c r="AE1874" s="215"/>
    </row>
    <row r="1875" spans="1:31" ht="13.5" customHeight="1">
      <c r="A1875" s="1249"/>
      <c r="B1875" s="83">
        <f t="shared" si="28"/>
        <v>111103051</v>
      </c>
      <c r="C1875" s="837">
        <v>1</v>
      </c>
      <c r="D1875" s="150" t="s">
        <v>9913</v>
      </c>
      <c r="E1875" s="150"/>
      <c r="F1875" s="142" t="s">
        <v>12362</v>
      </c>
      <c r="G1875" s="142">
        <v>1</v>
      </c>
      <c r="H1875" s="39">
        <v>111103051</v>
      </c>
      <c r="I1875" s="838">
        <v>2001102</v>
      </c>
      <c r="J1875" s="857" t="s">
        <v>536</v>
      </c>
      <c r="K1875" s="39">
        <v>0</v>
      </c>
      <c r="L1875" s="39">
        <v>3</v>
      </c>
      <c r="M1875" s="858" t="s">
        <v>9968</v>
      </c>
      <c r="N1875" s="859" t="s">
        <v>9968</v>
      </c>
      <c r="O1875" s="31" t="s">
        <v>21844</v>
      </c>
      <c r="P1875" s="31" t="s">
        <v>21844</v>
      </c>
      <c r="Q1875" s="31" t="s">
        <v>21845</v>
      </c>
      <c r="R1875" s="31" t="s">
        <v>21845</v>
      </c>
      <c r="S1875" s="31" t="s">
        <v>21846</v>
      </c>
      <c r="T1875" s="31" t="s">
        <v>21847</v>
      </c>
      <c r="U1875" s="31" t="s">
        <v>21848</v>
      </c>
      <c r="V1875" s="31" t="s">
        <v>21848</v>
      </c>
      <c r="W1875" s="31" t="s">
        <v>21849</v>
      </c>
      <c r="X1875" s="31" t="s">
        <v>21849</v>
      </c>
      <c r="Y1875" s="31" t="s">
        <v>21850</v>
      </c>
      <c r="Z1875" s="31" t="s">
        <v>21850</v>
      </c>
      <c r="AA1875" s="31" t="s">
        <v>21851</v>
      </c>
      <c r="AB1875" s="31" t="s">
        <v>21852</v>
      </c>
      <c r="AC1875" s="31">
        <v>0</v>
      </c>
      <c r="AD1875" s="31">
        <v>0</v>
      </c>
      <c r="AE1875" s="215"/>
    </row>
    <row r="1876" spans="1:31" ht="13.5" customHeight="1">
      <c r="A1876" s="1249"/>
      <c r="B1876" s="28">
        <f t="shared" si="28"/>
        <v>111103100</v>
      </c>
      <c r="C1876" s="850">
        <v>1</v>
      </c>
      <c r="D1876" s="308" t="s">
        <v>9913</v>
      </c>
      <c r="E1876" s="308"/>
      <c r="F1876" s="851" t="s">
        <v>12362</v>
      </c>
      <c r="G1876" s="851">
        <v>1</v>
      </c>
      <c r="H1876" s="31">
        <v>111103100</v>
      </c>
      <c r="I1876" s="542">
        <v>2001102</v>
      </c>
      <c r="J1876" s="852" t="s">
        <v>732</v>
      </c>
      <c r="K1876" s="31">
        <v>0</v>
      </c>
      <c r="L1876" s="31">
        <v>5</v>
      </c>
      <c r="M1876" s="848" t="s">
        <v>9969</v>
      </c>
      <c r="N1876" s="849" t="s">
        <v>9969</v>
      </c>
      <c r="O1876" s="31" t="s">
        <v>21853</v>
      </c>
      <c r="P1876" s="31" t="s">
        <v>21853</v>
      </c>
      <c r="Q1876" s="31" t="s">
        <v>38088</v>
      </c>
      <c r="R1876" s="31" t="s">
        <v>38088</v>
      </c>
      <c r="S1876" s="31" t="s">
        <v>38089</v>
      </c>
      <c r="T1876" s="31" t="s">
        <v>38089</v>
      </c>
      <c r="U1876" s="31" t="s">
        <v>21854</v>
      </c>
      <c r="V1876" s="31" t="s">
        <v>21854</v>
      </c>
      <c r="W1876" s="31" t="s">
        <v>21855</v>
      </c>
      <c r="X1876" s="31" t="s">
        <v>21855</v>
      </c>
      <c r="Y1876" s="31" t="s">
        <v>21856</v>
      </c>
      <c r="Z1876" s="31" t="s">
        <v>21856</v>
      </c>
      <c r="AA1876" s="31" t="s">
        <v>21857</v>
      </c>
      <c r="AB1876" s="31" t="s">
        <v>21857</v>
      </c>
      <c r="AC1876" s="31">
        <v>0</v>
      </c>
      <c r="AD1876" s="31">
        <v>0</v>
      </c>
      <c r="AE1876" s="215"/>
    </row>
    <row r="1877" spans="1:31" ht="13.5" customHeight="1">
      <c r="A1877" s="1249"/>
      <c r="B1877" s="28">
        <f t="shared" si="28"/>
        <v>111103200</v>
      </c>
      <c r="C1877" s="850">
        <v>1</v>
      </c>
      <c r="D1877" s="308" t="s">
        <v>9913</v>
      </c>
      <c r="E1877" s="308"/>
      <c r="F1877" s="851" t="s">
        <v>12362</v>
      </c>
      <c r="G1877" s="851">
        <v>1</v>
      </c>
      <c r="H1877" s="31">
        <v>111103200</v>
      </c>
      <c r="I1877" s="542">
        <v>0</v>
      </c>
      <c r="J1877" s="852" t="s">
        <v>516</v>
      </c>
      <c r="K1877" s="31">
        <v>0</v>
      </c>
      <c r="L1877" s="31">
        <v>4</v>
      </c>
      <c r="M1877" s="855" t="s">
        <v>9970</v>
      </c>
      <c r="N1877" s="146" t="s">
        <v>9970</v>
      </c>
      <c r="O1877" s="31" t="s">
        <v>12774</v>
      </c>
      <c r="P1877" s="31" t="s">
        <v>12774</v>
      </c>
      <c r="Q1877" s="31" t="s">
        <v>12775</v>
      </c>
      <c r="R1877" s="31" t="s">
        <v>12775</v>
      </c>
      <c r="S1877" s="31" t="s">
        <v>12776</v>
      </c>
      <c r="T1877" s="31" t="s">
        <v>12776</v>
      </c>
      <c r="U1877" s="31" t="s">
        <v>12777</v>
      </c>
      <c r="V1877" s="31" t="s">
        <v>12777</v>
      </c>
      <c r="W1877" s="31" t="s">
        <v>12778</v>
      </c>
      <c r="X1877" s="31" t="s">
        <v>12778</v>
      </c>
      <c r="Y1877" s="31" t="s">
        <v>12779</v>
      </c>
      <c r="Z1877" s="31" t="s">
        <v>12779</v>
      </c>
      <c r="AA1877" s="31" t="s">
        <v>12780</v>
      </c>
      <c r="AB1877" s="31" t="s">
        <v>12780</v>
      </c>
      <c r="AC1877" s="31">
        <v>0</v>
      </c>
      <c r="AD1877" s="31">
        <v>0</v>
      </c>
      <c r="AE1877" s="215"/>
    </row>
    <row r="1878" spans="1:31" ht="13.5" customHeight="1">
      <c r="A1878" s="1249"/>
      <c r="B1878" s="86">
        <f t="shared" si="28"/>
        <v>111103300</v>
      </c>
      <c r="C1878" s="205">
        <v>1</v>
      </c>
      <c r="D1878" s="17" t="s">
        <v>9913</v>
      </c>
      <c r="E1878" s="17"/>
      <c r="F1878" s="126" t="s">
        <v>12362</v>
      </c>
      <c r="G1878" s="126">
        <v>1</v>
      </c>
      <c r="H1878" s="32">
        <v>111103300</v>
      </c>
      <c r="I1878" s="339">
        <v>0</v>
      </c>
      <c r="J1878" s="847" t="s">
        <v>516</v>
      </c>
      <c r="K1878" s="32">
        <f>H1879</f>
        <v>111103301</v>
      </c>
      <c r="L1878" s="32">
        <v>3</v>
      </c>
      <c r="M1878" s="848" t="s">
        <v>9971</v>
      </c>
      <c r="N1878" s="856" t="s">
        <v>9971</v>
      </c>
      <c r="O1878" s="31" t="s">
        <v>12781</v>
      </c>
      <c r="P1878" s="31" t="s">
        <v>12781</v>
      </c>
      <c r="Q1878" s="31" t="s">
        <v>12782</v>
      </c>
      <c r="R1878" s="31" t="s">
        <v>12782</v>
      </c>
      <c r="S1878" s="31" t="s">
        <v>12783</v>
      </c>
      <c r="T1878" s="31" t="s">
        <v>12783</v>
      </c>
      <c r="U1878" s="31" t="s">
        <v>12784</v>
      </c>
      <c r="V1878" s="31" t="s">
        <v>12784</v>
      </c>
      <c r="W1878" s="31" t="s">
        <v>12785</v>
      </c>
      <c r="X1878" s="31" t="s">
        <v>12785</v>
      </c>
      <c r="Y1878" s="31" t="s">
        <v>12786</v>
      </c>
      <c r="Z1878" s="31" t="s">
        <v>12786</v>
      </c>
      <c r="AA1878" s="31" t="s">
        <v>12787</v>
      </c>
      <c r="AB1878" s="31" t="s">
        <v>12787</v>
      </c>
      <c r="AC1878" s="31">
        <v>0</v>
      </c>
      <c r="AD1878" s="31">
        <v>0</v>
      </c>
      <c r="AE1878" s="215"/>
    </row>
    <row r="1879" spans="1:31" ht="13.5" customHeight="1">
      <c r="A1879" s="1249"/>
      <c r="B1879" s="86">
        <f t="shared" si="28"/>
        <v>111103301</v>
      </c>
      <c r="C1879" s="205">
        <v>1</v>
      </c>
      <c r="D1879" s="17" t="s">
        <v>9913</v>
      </c>
      <c r="E1879" s="17"/>
      <c r="F1879" s="126" t="s">
        <v>12362</v>
      </c>
      <c r="G1879" s="126">
        <v>1</v>
      </c>
      <c r="H1879" s="32">
        <v>111103301</v>
      </c>
      <c r="I1879" s="339">
        <v>2001101</v>
      </c>
      <c r="J1879" s="847" t="s">
        <v>534</v>
      </c>
      <c r="K1879" s="32">
        <f>H1880</f>
        <v>111103302</v>
      </c>
      <c r="L1879" s="32">
        <v>4</v>
      </c>
      <c r="M1879" s="848" t="s">
        <v>12788</v>
      </c>
      <c r="N1879" s="849" t="s">
        <v>12788</v>
      </c>
      <c r="O1879" s="31" t="s">
        <v>21858</v>
      </c>
      <c r="P1879" s="31" t="s">
        <v>21858</v>
      </c>
      <c r="Q1879" s="31" t="s">
        <v>21859</v>
      </c>
      <c r="R1879" s="31" t="s">
        <v>21859</v>
      </c>
      <c r="S1879" s="31" t="s">
        <v>21860</v>
      </c>
      <c r="T1879" s="31" t="s">
        <v>21861</v>
      </c>
      <c r="U1879" s="31" t="s">
        <v>21862</v>
      </c>
      <c r="V1879" s="31" t="s">
        <v>21862</v>
      </c>
      <c r="W1879" s="31" t="s">
        <v>21863</v>
      </c>
      <c r="X1879" s="31" t="s">
        <v>21863</v>
      </c>
      <c r="Y1879" s="31" t="s">
        <v>21864</v>
      </c>
      <c r="Z1879" s="31" t="s">
        <v>21864</v>
      </c>
      <c r="AA1879" s="31" t="s">
        <v>21865</v>
      </c>
      <c r="AB1879" s="31" t="s">
        <v>21866</v>
      </c>
      <c r="AC1879" s="31">
        <v>0</v>
      </c>
      <c r="AD1879" s="31">
        <v>0</v>
      </c>
      <c r="AE1879" s="215"/>
    </row>
    <row r="1880" spans="1:31" ht="13.5" customHeight="1">
      <c r="A1880" s="1249"/>
      <c r="B1880" s="83">
        <f t="shared" si="28"/>
        <v>111103302</v>
      </c>
      <c r="C1880" s="837">
        <v>1</v>
      </c>
      <c r="D1880" s="150" t="s">
        <v>9913</v>
      </c>
      <c r="E1880" s="150"/>
      <c r="F1880" s="142" t="s">
        <v>12362</v>
      </c>
      <c r="G1880" s="142">
        <v>1</v>
      </c>
      <c r="H1880" s="39">
        <v>111103302</v>
      </c>
      <c r="I1880" s="838">
        <v>2001102</v>
      </c>
      <c r="J1880" s="857" t="s">
        <v>536</v>
      </c>
      <c r="K1880" s="39">
        <v>0</v>
      </c>
      <c r="L1880" s="39">
        <v>3</v>
      </c>
      <c r="M1880" s="858" t="s">
        <v>12789</v>
      </c>
      <c r="N1880" s="861" t="s">
        <v>12789</v>
      </c>
      <c r="O1880" s="31" t="s">
        <v>12790</v>
      </c>
      <c r="P1880" s="31" t="s">
        <v>12790</v>
      </c>
      <c r="Q1880" s="31" t="s">
        <v>12791</v>
      </c>
      <c r="R1880" s="31" t="s">
        <v>12791</v>
      </c>
      <c r="S1880" s="31" t="s">
        <v>12792</v>
      </c>
      <c r="T1880" s="31" t="s">
        <v>12792</v>
      </c>
      <c r="U1880" s="31" t="s">
        <v>12793</v>
      </c>
      <c r="V1880" s="31" t="s">
        <v>12793</v>
      </c>
      <c r="W1880" s="31" t="s">
        <v>12794</v>
      </c>
      <c r="X1880" s="31" t="s">
        <v>12794</v>
      </c>
      <c r="Y1880" s="31" t="s">
        <v>12795</v>
      </c>
      <c r="Z1880" s="31" t="s">
        <v>12795</v>
      </c>
      <c r="AA1880" s="31" t="s">
        <v>12796</v>
      </c>
      <c r="AB1880" s="31" t="s">
        <v>12796</v>
      </c>
      <c r="AC1880" s="31">
        <v>0</v>
      </c>
      <c r="AD1880" s="31">
        <v>0</v>
      </c>
      <c r="AE1880" s="215"/>
    </row>
    <row r="1881" spans="1:31" ht="13.5" customHeight="1">
      <c r="A1881" s="1249"/>
      <c r="B1881" s="28">
        <f t="shared" si="28"/>
        <v>111103400</v>
      </c>
      <c r="C1881" s="850">
        <v>1</v>
      </c>
      <c r="D1881" s="308" t="s">
        <v>9913</v>
      </c>
      <c r="E1881" s="308"/>
      <c r="F1881" s="851" t="s">
        <v>12362</v>
      </c>
      <c r="G1881" s="851">
        <v>1</v>
      </c>
      <c r="H1881" s="31">
        <v>111103400</v>
      </c>
      <c r="I1881" s="542">
        <v>2001106</v>
      </c>
      <c r="J1881" s="852" t="s">
        <v>9972</v>
      </c>
      <c r="K1881" s="31">
        <v>0</v>
      </c>
      <c r="L1881" s="31">
        <v>5</v>
      </c>
      <c r="M1881" s="855" t="s">
        <v>9973</v>
      </c>
      <c r="N1881" s="146" t="s">
        <v>9973</v>
      </c>
      <c r="O1881" s="31" t="s">
        <v>12797</v>
      </c>
      <c r="P1881" s="31" t="s">
        <v>12797</v>
      </c>
      <c r="Q1881" s="31" t="s">
        <v>12798</v>
      </c>
      <c r="R1881" s="31" t="s">
        <v>12798</v>
      </c>
      <c r="S1881" s="31" t="s">
        <v>12799</v>
      </c>
      <c r="T1881" s="31" t="s">
        <v>12799</v>
      </c>
      <c r="U1881" s="31" t="s">
        <v>12800</v>
      </c>
      <c r="V1881" s="31" t="s">
        <v>12800</v>
      </c>
      <c r="W1881" s="31" t="s">
        <v>12801</v>
      </c>
      <c r="X1881" s="31" t="s">
        <v>12801</v>
      </c>
      <c r="Y1881" s="31" t="s">
        <v>12802</v>
      </c>
      <c r="Z1881" s="31" t="s">
        <v>12802</v>
      </c>
      <c r="AA1881" s="31" t="s">
        <v>12803</v>
      </c>
      <c r="AB1881" s="31" t="s">
        <v>12804</v>
      </c>
      <c r="AC1881" s="31">
        <v>0</v>
      </c>
      <c r="AD1881" s="31">
        <v>0</v>
      </c>
      <c r="AE1881" s="215"/>
    </row>
    <row r="1882" spans="1:31" ht="13.5" customHeight="1">
      <c r="A1882" s="1249"/>
      <c r="B1882" s="86">
        <f t="shared" si="28"/>
        <v>111103500</v>
      </c>
      <c r="C1882" s="205">
        <v>1</v>
      </c>
      <c r="D1882" s="17" t="s">
        <v>9913</v>
      </c>
      <c r="E1882" s="17"/>
      <c r="F1882" s="126" t="s">
        <v>12362</v>
      </c>
      <c r="G1882" s="126">
        <v>1</v>
      </c>
      <c r="H1882" s="32">
        <v>111103500</v>
      </c>
      <c r="I1882" s="339">
        <v>2001101</v>
      </c>
      <c r="J1882" s="847" t="s">
        <v>269</v>
      </c>
      <c r="K1882" s="32">
        <f>H1883</f>
        <v>111103501</v>
      </c>
      <c r="L1882" s="32">
        <v>3</v>
      </c>
      <c r="M1882" s="848" t="s">
        <v>9974</v>
      </c>
      <c r="N1882" s="849" t="s">
        <v>9974</v>
      </c>
      <c r="O1882" s="31" t="s">
        <v>12805</v>
      </c>
      <c r="P1882" s="31" t="s">
        <v>12805</v>
      </c>
      <c r="Q1882" s="31" t="s">
        <v>12806</v>
      </c>
      <c r="R1882" s="31" t="s">
        <v>12806</v>
      </c>
      <c r="S1882" s="31" t="s">
        <v>12807</v>
      </c>
      <c r="T1882" s="31" t="s">
        <v>12807</v>
      </c>
      <c r="U1882" s="31" t="s">
        <v>12808</v>
      </c>
      <c r="V1882" s="31" t="s">
        <v>12808</v>
      </c>
      <c r="W1882" s="31" t="s">
        <v>12809</v>
      </c>
      <c r="X1882" s="31" t="s">
        <v>12809</v>
      </c>
      <c r="Y1882" s="31" t="s">
        <v>12810</v>
      </c>
      <c r="Z1882" s="31" t="s">
        <v>12810</v>
      </c>
      <c r="AA1882" s="31" t="s">
        <v>12811</v>
      </c>
      <c r="AB1882" s="31" t="s">
        <v>12811</v>
      </c>
      <c r="AC1882" s="31">
        <v>0</v>
      </c>
      <c r="AD1882" s="31">
        <v>0</v>
      </c>
      <c r="AE1882" s="215"/>
    </row>
    <row r="1883" spans="1:31" ht="13.5" customHeight="1">
      <c r="A1883" s="1249"/>
      <c r="B1883" s="86">
        <f t="shared" si="28"/>
        <v>111103501</v>
      </c>
      <c r="C1883" s="205">
        <v>1</v>
      </c>
      <c r="D1883" s="17" t="s">
        <v>9913</v>
      </c>
      <c r="E1883" s="17"/>
      <c r="F1883" s="126" t="s">
        <v>12362</v>
      </c>
      <c r="G1883" s="126">
        <v>1</v>
      </c>
      <c r="H1883" s="32">
        <v>111103501</v>
      </c>
      <c r="I1883" s="339">
        <v>2001102</v>
      </c>
      <c r="J1883" s="847" t="s">
        <v>732</v>
      </c>
      <c r="K1883" s="32">
        <f>H1884</f>
        <v>111103502</v>
      </c>
      <c r="L1883" s="32">
        <v>3</v>
      </c>
      <c r="M1883" s="848" t="s">
        <v>9975</v>
      </c>
      <c r="N1883" s="849" t="s">
        <v>9975</v>
      </c>
      <c r="O1883" s="31" t="s">
        <v>12812</v>
      </c>
      <c r="P1883" s="31" t="s">
        <v>12812</v>
      </c>
      <c r="Q1883" s="31" t="s">
        <v>12813</v>
      </c>
      <c r="R1883" s="31" t="s">
        <v>12813</v>
      </c>
      <c r="S1883" s="31" t="s">
        <v>12814</v>
      </c>
      <c r="T1883" s="31" t="s">
        <v>12814</v>
      </c>
      <c r="U1883" s="31" t="s">
        <v>12815</v>
      </c>
      <c r="V1883" s="31" t="s">
        <v>12815</v>
      </c>
      <c r="W1883" s="31" t="s">
        <v>12816</v>
      </c>
      <c r="X1883" s="31" t="s">
        <v>12816</v>
      </c>
      <c r="Y1883" s="31" t="s">
        <v>12817</v>
      </c>
      <c r="Z1883" s="31" t="s">
        <v>12817</v>
      </c>
      <c r="AA1883" s="31" t="s">
        <v>12818</v>
      </c>
      <c r="AB1883" s="31" t="s">
        <v>12818</v>
      </c>
      <c r="AC1883" s="31">
        <v>0</v>
      </c>
      <c r="AD1883" s="31">
        <v>0</v>
      </c>
      <c r="AE1883" s="215"/>
    </row>
    <row r="1884" spans="1:31" ht="13.5" customHeight="1">
      <c r="A1884" s="1249"/>
      <c r="B1884" s="83">
        <f t="shared" si="28"/>
        <v>111103502</v>
      </c>
      <c r="C1884" s="837">
        <v>1</v>
      </c>
      <c r="D1884" s="150" t="s">
        <v>9913</v>
      </c>
      <c r="E1884" s="150"/>
      <c r="F1884" s="142" t="s">
        <v>12362</v>
      </c>
      <c r="G1884" s="142">
        <v>1</v>
      </c>
      <c r="H1884" s="39">
        <v>111103502</v>
      </c>
      <c r="I1884" s="838">
        <v>0</v>
      </c>
      <c r="J1884" s="857" t="s">
        <v>260</v>
      </c>
      <c r="K1884" s="39">
        <v>0</v>
      </c>
      <c r="L1884" s="39">
        <v>3</v>
      </c>
      <c r="M1884" s="858" t="s">
        <v>9976</v>
      </c>
      <c r="N1884" s="861" t="s">
        <v>9976</v>
      </c>
      <c r="O1884" s="31" t="s">
        <v>12819</v>
      </c>
      <c r="P1884" s="31" t="s">
        <v>12819</v>
      </c>
      <c r="Q1884" s="31" t="s">
        <v>12820</v>
      </c>
      <c r="R1884" s="31" t="s">
        <v>12820</v>
      </c>
      <c r="S1884" s="31" t="s">
        <v>12821</v>
      </c>
      <c r="T1884" s="31" t="s">
        <v>12821</v>
      </c>
      <c r="U1884" s="31" t="s">
        <v>12822</v>
      </c>
      <c r="V1884" s="31" t="s">
        <v>12822</v>
      </c>
      <c r="W1884" s="31" t="s">
        <v>12823</v>
      </c>
      <c r="X1884" s="31" t="s">
        <v>12823</v>
      </c>
      <c r="Y1884" s="31" t="s">
        <v>12824</v>
      </c>
      <c r="Z1884" s="31" t="s">
        <v>12824</v>
      </c>
      <c r="AA1884" s="31" t="s">
        <v>12825</v>
      </c>
      <c r="AB1884" s="31" t="s">
        <v>12825</v>
      </c>
      <c r="AC1884" s="31">
        <v>0</v>
      </c>
      <c r="AD1884" s="31">
        <v>0</v>
      </c>
      <c r="AE1884" s="215"/>
    </row>
    <row r="1885" spans="1:31" ht="13.5" customHeight="1">
      <c r="A1885" s="1249"/>
      <c r="B1885" s="28">
        <f t="shared" si="28"/>
        <v>111103530</v>
      </c>
      <c r="C1885" s="850">
        <v>1</v>
      </c>
      <c r="D1885" s="308" t="s">
        <v>9913</v>
      </c>
      <c r="E1885" s="308"/>
      <c r="F1885" s="851" t="s">
        <v>12362</v>
      </c>
      <c r="G1885" s="851">
        <v>1</v>
      </c>
      <c r="H1885" s="31">
        <v>111103530</v>
      </c>
      <c r="I1885" s="542">
        <v>2001106</v>
      </c>
      <c r="J1885" s="852" t="s">
        <v>9972</v>
      </c>
      <c r="K1885" s="31">
        <v>0</v>
      </c>
      <c r="L1885" s="31">
        <v>4</v>
      </c>
      <c r="M1885" s="855" t="s">
        <v>9977</v>
      </c>
      <c r="N1885" s="146" t="s">
        <v>9977</v>
      </c>
      <c r="O1885" s="31" t="s">
        <v>21867</v>
      </c>
      <c r="P1885" s="31" t="s">
        <v>21867</v>
      </c>
      <c r="Q1885" s="31" t="s">
        <v>21868</v>
      </c>
      <c r="R1885" s="31" t="s">
        <v>21868</v>
      </c>
      <c r="S1885" s="31" t="s">
        <v>21869</v>
      </c>
      <c r="T1885" s="31" t="s">
        <v>21869</v>
      </c>
      <c r="U1885" s="31" t="s">
        <v>21870</v>
      </c>
      <c r="V1885" s="31" t="s">
        <v>21870</v>
      </c>
      <c r="W1885" s="31" t="s">
        <v>21871</v>
      </c>
      <c r="X1885" s="31" t="s">
        <v>21871</v>
      </c>
      <c r="Y1885" s="31" t="s">
        <v>21872</v>
      </c>
      <c r="Z1885" s="31" t="s">
        <v>21872</v>
      </c>
      <c r="AA1885" s="31" t="s">
        <v>21873</v>
      </c>
      <c r="AB1885" s="31" t="s">
        <v>21873</v>
      </c>
      <c r="AC1885" s="31">
        <v>0</v>
      </c>
      <c r="AD1885" s="31">
        <v>0</v>
      </c>
      <c r="AE1885" s="215"/>
    </row>
    <row r="1886" spans="1:31" ht="13.5" customHeight="1">
      <c r="A1886" s="1249"/>
      <c r="B1886" s="28">
        <f t="shared" si="28"/>
        <v>111103550</v>
      </c>
      <c r="C1886" s="850">
        <v>1</v>
      </c>
      <c r="D1886" s="308" t="s">
        <v>9913</v>
      </c>
      <c r="E1886" s="308"/>
      <c r="F1886" s="851" t="s">
        <v>12362</v>
      </c>
      <c r="G1886" s="851">
        <v>1</v>
      </c>
      <c r="H1886" s="31">
        <v>111103550</v>
      </c>
      <c r="I1886" s="542">
        <v>0</v>
      </c>
      <c r="J1886" s="852" t="s">
        <v>516</v>
      </c>
      <c r="K1886" s="31">
        <v>0</v>
      </c>
      <c r="L1886" s="31">
        <v>4</v>
      </c>
      <c r="M1886" s="855" t="s">
        <v>9978</v>
      </c>
      <c r="N1886" s="146" t="s">
        <v>9978</v>
      </c>
      <c r="O1886" s="31" t="s">
        <v>12826</v>
      </c>
      <c r="P1886" s="31" t="s">
        <v>12826</v>
      </c>
      <c r="Q1886" s="31" t="s">
        <v>12827</v>
      </c>
      <c r="R1886" s="31" t="s">
        <v>12827</v>
      </c>
      <c r="S1886" s="31" t="s">
        <v>12828</v>
      </c>
      <c r="T1886" s="31" t="s">
        <v>12828</v>
      </c>
      <c r="U1886" s="31" t="s">
        <v>12829</v>
      </c>
      <c r="V1886" s="31" t="s">
        <v>12829</v>
      </c>
      <c r="W1886" s="31" t="s">
        <v>12830</v>
      </c>
      <c r="X1886" s="31" t="s">
        <v>12830</v>
      </c>
      <c r="Y1886" s="31" t="s">
        <v>12831</v>
      </c>
      <c r="Z1886" s="31" t="s">
        <v>12831</v>
      </c>
      <c r="AA1886" s="31" t="s">
        <v>12832</v>
      </c>
      <c r="AB1886" s="31" t="s">
        <v>12832</v>
      </c>
      <c r="AC1886" s="31">
        <v>0</v>
      </c>
      <c r="AD1886" s="31">
        <v>0</v>
      </c>
      <c r="AE1886" s="215"/>
    </row>
    <row r="1887" spans="1:31" ht="13.5" customHeight="1">
      <c r="A1887" s="1249"/>
      <c r="B1887" s="86">
        <f t="shared" si="28"/>
        <v>111103600</v>
      </c>
      <c r="C1887" s="205">
        <v>1</v>
      </c>
      <c r="D1887" s="17" t="s">
        <v>9913</v>
      </c>
      <c r="E1887" s="17"/>
      <c r="F1887" s="126" t="s">
        <v>12362</v>
      </c>
      <c r="G1887" s="126">
        <v>1</v>
      </c>
      <c r="H1887" s="32">
        <v>111103600</v>
      </c>
      <c r="I1887" s="339">
        <v>0</v>
      </c>
      <c r="J1887" s="847" t="s">
        <v>516</v>
      </c>
      <c r="K1887" s="32">
        <f>H1888</f>
        <v>111103601</v>
      </c>
      <c r="L1887" s="32">
        <v>3</v>
      </c>
      <c r="M1887" s="848" t="s">
        <v>12833</v>
      </c>
      <c r="N1887" s="849" t="s">
        <v>12833</v>
      </c>
      <c r="O1887" s="31" t="s">
        <v>21874</v>
      </c>
      <c r="P1887" s="31" t="s">
        <v>21874</v>
      </c>
      <c r="Q1887" s="31" t="s">
        <v>38090</v>
      </c>
      <c r="R1887" s="31" t="s">
        <v>38090</v>
      </c>
      <c r="S1887" s="31" t="s">
        <v>21875</v>
      </c>
      <c r="T1887" s="31" t="s">
        <v>21875</v>
      </c>
      <c r="U1887" s="31" t="s">
        <v>21876</v>
      </c>
      <c r="V1887" s="31" t="s">
        <v>21876</v>
      </c>
      <c r="W1887" s="31" t="s">
        <v>21877</v>
      </c>
      <c r="X1887" s="31" t="s">
        <v>21877</v>
      </c>
      <c r="Y1887" s="31" t="s">
        <v>21878</v>
      </c>
      <c r="Z1887" s="31" t="s">
        <v>21878</v>
      </c>
      <c r="AA1887" s="31" t="s">
        <v>21879</v>
      </c>
      <c r="AB1887" s="31" t="s">
        <v>21879</v>
      </c>
      <c r="AC1887" s="31">
        <v>0</v>
      </c>
      <c r="AD1887" s="31">
        <v>0</v>
      </c>
      <c r="AE1887" s="215"/>
    </row>
    <row r="1888" spans="1:31" ht="13.5" customHeight="1">
      <c r="A1888" s="1249"/>
      <c r="B1888" s="86">
        <f t="shared" si="28"/>
        <v>111103601</v>
      </c>
      <c r="C1888" s="205">
        <v>1</v>
      </c>
      <c r="D1888" s="17" t="s">
        <v>9913</v>
      </c>
      <c r="E1888" s="17"/>
      <c r="F1888" s="126" t="s">
        <v>12362</v>
      </c>
      <c r="G1888" s="126">
        <v>1</v>
      </c>
      <c r="H1888" s="32">
        <v>111103601</v>
      </c>
      <c r="I1888" s="339">
        <v>2001102</v>
      </c>
      <c r="J1888" s="847" t="s">
        <v>536</v>
      </c>
      <c r="K1888" s="32">
        <f>H1889</f>
        <v>111103602</v>
      </c>
      <c r="L1888" s="32">
        <v>3</v>
      </c>
      <c r="M1888" s="848" t="s">
        <v>12834</v>
      </c>
      <c r="N1888" s="849" t="s">
        <v>12834</v>
      </c>
      <c r="O1888" s="31" t="s">
        <v>12835</v>
      </c>
      <c r="P1888" s="31" t="s">
        <v>12835</v>
      </c>
      <c r="Q1888" s="31" t="s">
        <v>12836</v>
      </c>
      <c r="R1888" s="31" t="s">
        <v>12836</v>
      </c>
      <c r="S1888" s="31" t="s">
        <v>12837</v>
      </c>
      <c r="T1888" s="31" t="s">
        <v>12837</v>
      </c>
      <c r="U1888" s="31" t="s">
        <v>12838</v>
      </c>
      <c r="V1888" s="31" t="s">
        <v>12838</v>
      </c>
      <c r="W1888" s="31" t="s">
        <v>12839</v>
      </c>
      <c r="X1888" s="31" t="s">
        <v>12839</v>
      </c>
      <c r="Y1888" s="31" t="s">
        <v>12840</v>
      </c>
      <c r="Z1888" s="31" t="s">
        <v>12840</v>
      </c>
      <c r="AA1888" s="31" t="s">
        <v>12841</v>
      </c>
      <c r="AB1888" s="31" t="s">
        <v>12841</v>
      </c>
      <c r="AC1888" s="31">
        <v>0</v>
      </c>
      <c r="AD1888" s="31">
        <v>0</v>
      </c>
      <c r="AE1888" s="215"/>
    </row>
    <row r="1889" spans="1:31" ht="13.5" customHeight="1">
      <c r="A1889" s="1249"/>
      <c r="B1889" s="83">
        <f t="shared" si="28"/>
        <v>111103602</v>
      </c>
      <c r="C1889" s="837">
        <v>1</v>
      </c>
      <c r="D1889" s="150" t="s">
        <v>9913</v>
      </c>
      <c r="E1889" s="150"/>
      <c r="F1889" s="142" t="s">
        <v>12362</v>
      </c>
      <c r="G1889" s="142">
        <v>1</v>
      </c>
      <c r="H1889" s="39">
        <v>111103602</v>
      </c>
      <c r="I1889" s="838">
        <v>2001103</v>
      </c>
      <c r="J1889" s="857" t="s">
        <v>532</v>
      </c>
      <c r="K1889" s="39">
        <v>0</v>
      </c>
      <c r="L1889" s="39">
        <v>3</v>
      </c>
      <c r="M1889" s="858" t="s">
        <v>12842</v>
      </c>
      <c r="N1889" s="861" t="s">
        <v>12842</v>
      </c>
      <c r="O1889" s="31" t="s">
        <v>12843</v>
      </c>
      <c r="P1889" s="31" t="s">
        <v>12843</v>
      </c>
      <c r="Q1889" s="31" t="s">
        <v>12844</v>
      </c>
      <c r="R1889" s="31" t="s">
        <v>12844</v>
      </c>
      <c r="S1889" s="31" t="s">
        <v>12845</v>
      </c>
      <c r="T1889" s="31" t="s">
        <v>12845</v>
      </c>
      <c r="U1889" s="31" t="s">
        <v>12846</v>
      </c>
      <c r="V1889" s="31" t="s">
        <v>12846</v>
      </c>
      <c r="W1889" s="31" t="s">
        <v>12847</v>
      </c>
      <c r="X1889" s="31" t="s">
        <v>12847</v>
      </c>
      <c r="Y1889" s="31" t="s">
        <v>12848</v>
      </c>
      <c r="Z1889" s="31" t="s">
        <v>12848</v>
      </c>
      <c r="AA1889" s="31" t="s">
        <v>12849</v>
      </c>
      <c r="AB1889" s="31" t="s">
        <v>12849</v>
      </c>
      <c r="AC1889" s="31">
        <v>0</v>
      </c>
      <c r="AD1889" s="31">
        <v>0</v>
      </c>
      <c r="AE1889" s="215"/>
    </row>
    <row r="1890" spans="1:31" ht="13.5" customHeight="1">
      <c r="A1890" s="1249"/>
      <c r="B1890" s="86">
        <f t="shared" si="28"/>
        <v>111103700</v>
      </c>
      <c r="C1890" s="205">
        <v>1</v>
      </c>
      <c r="D1890" s="17" t="s">
        <v>9913</v>
      </c>
      <c r="E1890" s="17"/>
      <c r="F1890" s="126" t="s">
        <v>12362</v>
      </c>
      <c r="G1890" s="126">
        <v>1</v>
      </c>
      <c r="H1890" s="32">
        <v>111103700</v>
      </c>
      <c r="I1890" s="339">
        <v>2001106</v>
      </c>
      <c r="J1890" s="847" t="s">
        <v>9972</v>
      </c>
      <c r="K1890" s="32">
        <f>H1891</f>
        <v>111103701</v>
      </c>
      <c r="L1890" s="32">
        <v>5</v>
      </c>
      <c r="M1890" s="848" t="s">
        <v>9979</v>
      </c>
      <c r="N1890" s="849" t="s">
        <v>9979</v>
      </c>
      <c r="O1890" s="31" t="s">
        <v>38091</v>
      </c>
      <c r="P1890" s="31" t="s">
        <v>38091</v>
      </c>
      <c r="Q1890" s="31" t="s">
        <v>38092</v>
      </c>
      <c r="R1890" s="31" t="s">
        <v>38092</v>
      </c>
      <c r="S1890" s="31" t="s">
        <v>38093</v>
      </c>
      <c r="T1890" s="31" t="s">
        <v>38093</v>
      </c>
      <c r="U1890" s="31" t="s">
        <v>38094</v>
      </c>
      <c r="V1890" s="31" t="s">
        <v>38094</v>
      </c>
      <c r="W1890" s="31" t="s">
        <v>38095</v>
      </c>
      <c r="X1890" s="31" t="s">
        <v>38095</v>
      </c>
      <c r="Y1890" s="31" t="s">
        <v>38096</v>
      </c>
      <c r="Z1890" s="31" t="s">
        <v>38096</v>
      </c>
      <c r="AA1890" s="31" t="s">
        <v>38097</v>
      </c>
      <c r="AB1890" s="31" t="s">
        <v>38097</v>
      </c>
      <c r="AC1890" s="31">
        <v>0</v>
      </c>
      <c r="AD1890" s="31">
        <v>0</v>
      </c>
      <c r="AE1890" s="215"/>
    </row>
    <row r="1891" spans="1:31" ht="13.5" customHeight="1">
      <c r="A1891" s="1249"/>
      <c r="B1891" s="83">
        <f t="shared" si="28"/>
        <v>111103701</v>
      </c>
      <c r="C1891" s="837">
        <v>1</v>
      </c>
      <c r="D1891" s="150" t="s">
        <v>9913</v>
      </c>
      <c r="E1891" s="150"/>
      <c r="F1891" s="142" t="s">
        <v>12362</v>
      </c>
      <c r="G1891" s="142">
        <v>1</v>
      </c>
      <c r="H1891" s="39">
        <v>111103701</v>
      </c>
      <c r="I1891" s="838">
        <v>0</v>
      </c>
      <c r="J1891" s="857" t="s">
        <v>260</v>
      </c>
      <c r="K1891" s="39">
        <v>0</v>
      </c>
      <c r="L1891" s="39">
        <v>3</v>
      </c>
      <c r="M1891" s="858" t="s">
        <v>9980</v>
      </c>
      <c r="N1891" s="861" t="s">
        <v>9980</v>
      </c>
      <c r="O1891" s="31" t="s">
        <v>12850</v>
      </c>
      <c r="P1891" s="31" t="s">
        <v>12850</v>
      </c>
      <c r="Q1891" s="31" t="s">
        <v>12851</v>
      </c>
      <c r="R1891" s="31" t="s">
        <v>12851</v>
      </c>
      <c r="S1891" s="31" t="s">
        <v>12852</v>
      </c>
      <c r="T1891" s="31" t="s">
        <v>12852</v>
      </c>
      <c r="U1891" s="31" t="s">
        <v>12853</v>
      </c>
      <c r="V1891" s="31" t="s">
        <v>12853</v>
      </c>
      <c r="W1891" s="31" t="s">
        <v>12854</v>
      </c>
      <c r="X1891" s="31" t="s">
        <v>12854</v>
      </c>
      <c r="Y1891" s="31" t="s">
        <v>12855</v>
      </c>
      <c r="Z1891" s="31" t="s">
        <v>12855</v>
      </c>
      <c r="AA1891" s="31" t="s">
        <v>12856</v>
      </c>
      <c r="AB1891" s="31" t="s">
        <v>12856</v>
      </c>
      <c r="AC1891" s="31">
        <v>0</v>
      </c>
      <c r="AD1891" s="31">
        <v>0</v>
      </c>
      <c r="AE1891" s="215"/>
    </row>
    <row r="1892" spans="1:31" ht="13.5" customHeight="1">
      <c r="A1892" s="1249"/>
      <c r="B1892" s="28">
        <f t="shared" si="28"/>
        <v>111103750</v>
      </c>
      <c r="C1892" s="850">
        <v>1</v>
      </c>
      <c r="D1892" s="308" t="s">
        <v>9913</v>
      </c>
      <c r="E1892" s="308"/>
      <c r="F1892" s="851" t="s">
        <v>12362</v>
      </c>
      <c r="G1892" s="851">
        <v>1</v>
      </c>
      <c r="H1892" s="31">
        <v>111103750</v>
      </c>
      <c r="I1892" s="542">
        <v>2001160</v>
      </c>
      <c r="J1892" s="852" t="s">
        <v>9972</v>
      </c>
      <c r="K1892" s="31">
        <v>0</v>
      </c>
      <c r="L1892" s="31">
        <v>4</v>
      </c>
      <c r="M1892" s="855" t="s">
        <v>9981</v>
      </c>
      <c r="N1892" s="146" t="s">
        <v>9981</v>
      </c>
      <c r="O1892" s="31" t="s">
        <v>21880</v>
      </c>
      <c r="P1892" s="31" t="s">
        <v>21880</v>
      </c>
      <c r="Q1892" s="31" t="s">
        <v>21881</v>
      </c>
      <c r="R1892" s="31" t="s">
        <v>21881</v>
      </c>
      <c r="S1892" s="31" t="s">
        <v>21882</v>
      </c>
      <c r="T1892" s="31" t="s">
        <v>21882</v>
      </c>
      <c r="U1892" s="31" t="s">
        <v>21883</v>
      </c>
      <c r="V1892" s="31" t="s">
        <v>21883</v>
      </c>
      <c r="W1892" s="31" t="s">
        <v>21884</v>
      </c>
      <c r="X1892" s="31" t="s">
        <v>21884</v>
      </c>
      <c r="Y1892" s="31" t="s">
        <v>21885</v>
      </c>
      <c r="Z1892" s="31" t="s">
        <v>21885</v>
      </c>
      <c r="AA1892" s="31" t="s">
        <v>21886</v>
      </c>
      <c r="AB1892" s="31" t="s">
        <v>21886</v>
      </c>
      <c r="AC1892" s="31">
        <v>0</v>
      </c>
      <c r="AD1892" s="31">
        <v>0</v>
      </c>
      <c r="AE1892" s="215"/>
    </row>
    <row r="1893" spans="1:31" ht="13.5" customHeight="1">
      <c r="A1893" s="1249"/>
      <c r="B1893" s="86">
        <f t="shared" si="28"/>
        <v>111103800</v>
      </c>
      <c r="C1893" s="205">
        <v>1</v>
      </c>
      <c r="D1893" s="17" t="s">
        <v>9913</v>
      </c>
      <c r="E1893" s="17"/>
      <c r="F1893" s="126" t="s">
        <v>12362</v>
      </c>
      <c r="G1893" s="126">
        <v>1</v>
      </c>
      <c r="H1893" s="32">
        <v>111103800</v>
      </c>
      <c r="I1893" s="339">
        <v>2001103</v>
      </c>
      <c r="J1893" s="847" t="s">
        <v>609</v>
      </c>
      <c r="K1893" s="32">
        <f>H1894</f>
        <v>111103801</v>
      </c>
      <c r="L1893" s="32">
        <v>5</v>
      </c>
      <c r="M1893" s="848" t="s">
        <v>9982</v>
      </c>
      <c r="N1893" s="849" t="s">
        <v>9982</v>
      </c>
      <c r="O1893" s="31" t="s">
        <v>12857</v>
      </c>
      <c r="P1893" s="31" t="s">
        <v>12857</v>
      </c>
      <c r="Q1893" s="31" t="s">
        <v>12858</v>
      </c>
      <c r="R1893" s="31" t="s">
        <v>12858</v>
      </c>
      <c r="S1893" s="31" t="s">
        <v>12859</v>
      </c>
      <c r="T1893" s="31" t="s">
        <v>12859</v>
      </c>
      <c r="U1893" s="31" t="s">
        <v>12860</v>
      </c>
      <c r="V1893" s="31" t="s">
        <v>12860</v>
      </c>
      <c r="W1893" s="31" t="s">
        <v>12861</v>
      </c>
      <c r="X1893" s="31" t="s">
        <v>12861</v>
      </c>
      <c r="Y1893" s="31" t="s">
        <v>12862</v>
      </c>
      <c r="Z1893" s="31" t="s">
        <v>12862</v>
      </c>
      <c r="AA1893" s="31" t="s">
        <v>12863</v>
      </c>
      <c r="AB1893" s="31" t="s">
        <v>12863</v>
      </c>
      <c r="AC1893" s="31">
        <v>0</v>
      </c>
      <c r="AD1893" s="31">
        <v>0</v>
      </c>
      <c r="AE1893" s="215"/>
    </row>
    <row r="1894" spans="1:31" ht="13.5" customHeight="1">
      <c r="A1894" s="1249"/>
      <c r="B1894" s="83">
        <f t="shared" si="28"/>
        <v>111103801</v>
      </c>
      <c r="C1894" s="837">
        <v>1</v>
      </c>
      <c r="D1894" s="150" t="s">
        <v>9913</v>
      </c>
      <c r="E1894" s="150"/>
      <c r="F1894" s="142" t="s">
        <v>12362</v>
      </c>
      <c r="G1894" s="142">
        <v>1</v>
      </c>
      <c r="H1894" s="39">
        <v>111103801</v>
      </c>
      <c r="I1894" s="838">
        <v>0</v>
      </c>
      <c r="J1894" s="857" t="s">
        <v>260</v>
      </c>
      <c r="K1894" s="39">
        <v>0</v>
      </c>
      <c r="L1894" s="39">
        <v>3</v>
      </c>
      <c r="M1894" s="858" t="s">
        <v>9983</v>
      </c>
      <c r="N1894" s="861" t="s">
        <v>9983</v>
      </c>
      <c r="O1894" s="31" t="s">
        <v>12864</v>
      </c>
      <c r="P1894" s="31" t="s">
        <v>12864</v>
      </c>
      <c r="Q1894" s="31" t="s">
        <v>12865</v>
      </c>
      <c r="R1894" s="31" t="s">
        <v>12865</v>
      </c>
      <c r="S1894" s="31" t="s">
        <v>12866</v>
      </c>
      <c r="T1894" s="31" t="s">
        <v>12866</v>
      </c>
      <c r="U1894" s="31" t="s">
        <v>12867</v>
      </c>
      <c r="V1894" s="31" t="s">
        <v>12867</v>
      </c>
      <c r="W1894" s="31" t="s">
        <v>12868</v>
      </c>
      <c r="X1894" s="31" t="s">
        <v>12868</v>
      </c>
      <c r="Y1894" s="31" t="s">
        <v>12869</v>
      </c>
      <c r="Z1894" s="31" t="s">
        <v>12869</v>
      </c>
      <c r="AA1894" s="31" t="s">
        <v>12870</v>
      </c>
      <c r="AB1894" s="31" t="s">
        <v>12870</v>
      </c>
      <c r="AC1894" s="31">
        <v>0</v>
      </c>
      <c r="AD1894" s="31">
        <v>0</v>
      </c>
      <c r="AE1894" s="215"/>
    </row>
    <row r="1895" spans="1:31" ht="13.5" customHeight="1">
      <c r="A1895" s="1249"/>
      <c r="B1895" s="83">
        <f t="shared" si="28"/>
        <v>111103900</v>
      </c>
      <c r="C1895" s="837">
        <v>1</v>
      </c>
      <c r="D1895" s="150" t="s">
        <v>9913</v>
      </c>
      <c r="E1895" s="150"/>
      <c r="F1895" s="142" t="s">
        <v>12362</v>
      </c>
      <c r="G1895" s="142">
        <v>1</v>
      </c>
      <c r="H1895" s="39">
        <v>111103900</v>
      </c>
      <c r="I1895" s="838">
        <v>0</v>
      </c>
      <c r="J1895" s="857" t="s">
        <v>516</v>
      </c>
      <c r="K1895" s="39">
        <v>0</v>
      </c>
      <c r="L1895" s="39">
        <v>5</v>
      </c>
      <c r="M1895" s="864" t="s">
        <v>9984</v>
      </c>
      <c r="N1895" s="84" t="s">
        <v>9984</v>
      </c>
      <c r="O1895" s="31" t="s">
        <v>21887</v>
      </c>
      <c r="P1895" s="31" t="s">
        <v>21887</v>
      </c>
      <c r="Q1895" s="31" t="s">
        <v>38098</v>
      </c>
      <c r="R1895" s="31" t="s">
        <v>38098</v>
      </c>
      <c r="S1895" s="31" t="s">
        <v>21888</v>
      </c>
      <c r="T1895" s="31" t="s">
        <v>21888</v>
      </c>
      <c r="U1895" s="31" t="s">
        <v>21889</v>
      </c>
      <c r="V1895" s="31" t="s">
        <v>21889</v>
      </c>
      <c r="W1895" s="31" t="s">
        <v>21890</v>
      </c>
      <c r="X1895" s="31" t="s">
        <v>21890</v>
      </c>
      <c r="Y1895" s="31" t="s">
        <v>21891</v>
      </c>
      <c r="Z1895" s="31" t="s">
        <v>21891</v>
      </c>
      <c r="AA1895" s="31" t="s">
        <v>21892</v>
      </c>
      <c r="AB1895" s="31" t="s">
        <v>21892</v>
      </c>
      <c r="AC1895" s="31">
        <v>0</v>
      </c>
      <c r="AD1895" s="31">
        <v>0</v>
      </c>
      <c r="AE1895" s="215"/>
    </row>
    <row r="1896" spans="1:31" ht="13.5" customHeight="1">
      <c r="A1896" s="1249"/>
      <c r="B1896" s="86">
        <f t="shared" si="28"/>
        <v>111104000</v>
      </c>
      <c r="C1896" s="205">
        <v>1</v>
      </c>
      <c r="D1896" s="17" t="s">
        <v>9913</v>
      </c>
      <c r="E1896" s="17"/>
      <c r="F1896" s="126" t="s">
        <v>12362</v>
      </c>
      <c r="G1896" s="126">
        <v>1</v>
      </c>
      <c r="H1896" s="32">
        <v>111104000</v>
      </c>
      <c r="I1896" s="339">
        <v>2001103</v>
      </c>
      <c r="J1896" s="847" t="s">
        <v>609</v>
      </c>
      <c r="K1896" s="32">
        <f>H1897</f>
        <v>111104001</v>
      </c>
      <c r="L1896" s="32">
        <v>3</v>
      </c>
      <c r="M1896" s="848" t="s">
        <v>9985</v>
      </c>
      <c r="N1896" s="849" t="s">
        <v>9985</v>
      </c>
      <c r="O1896" s="31" t="s">
        <v>12871</v>
      </c>
      <c r="P1896" s="31" t="s">
        <v>12871</v>
      </c>
      <c r="Q1896" s="31" t="s">
        <v>12872</v>
      </c>
      <c r="R1896" s="31" t="s">
        <v>12872</v>
      </c>
      <c r="S1896" s="31" t="s">
        <v>12873</v>
      </c>
      <c r="T1896" s="31" t="s">
        <v>12873</v>
      </c>
      <c r="U1896" s="31" t="s">
        <v>12874</v>
      </c>
      <c r="V1896" s="31" t="s">
        <v>12874</v>
      </c>
      <c r="W1896" s="31" t="s">
        <v>12875</v>
      </c>
      <c r="X1896" s="31" t="s">
        <v>12875</v>
      </c>
      <c r="Y1896" s="31" t="s">
        <v>12876</v>
      </c>
      <c r="Z1896" s="31" t="s">
        <v>12876</v>
      </c>
      <c r="AA1896" s="31" t="s">
        <v>12877</v>
      </c>
      <c r="AB1896" s="31" t="s">
        <v>12877</v>
      </c>
      <c r="AC1896" s="31">
        <v>0</v>
      </c>
      <c r="AD1896" s="31">
        <v>0</v>
      </c>
      <c r="AE1896" s="215"/>
    </row>
    <row r="1897" spans="1:31" ht="13.5" customHeight="1">
      <c r="A1897" s="1249"/>
      <c r="B1897" s="83">
        <f t="shared" si="28"/>
        <v>111104001</v>
      </c>
      <c r="C1897" s="837">
        <v>1</v>
      </c>
      <c r="D1897" s="150" t="s">
        <v>9913</v>
      </c>
      <c r="E1897" s="150"/>
      <c r="F1897" s="142" t="s">
        <v>12362</v>
      </c>
      <c r="G1897" s="142">
        <v>1</v>
      </c>
      <c r="H1897" s="39">
        <v>111104001</v>
      </c>
      <c r="I1897" s="838">
        <v>2001102</v>
      </c>
      <c r="J1897" s="857" t="s">
        <v>732</v>
      </c>
      <c r="K1897" s="39">
        <v>0</v>
      </c>
      <c r="L1897" s="39">
        <v>3</v>
      </c>
      <c r="M1897" s="858" t="s">
        <v>9986</v>
      </c>
      <c r="N1897" s="861" t="s">
        <v>9986</v>
      </c>
      <c r="O1897" s="31" t="s">
        <v>12878</v>
      </c>
      <c r="P1897" s="31" t="s">
        <v>12878</v>
      </c>
      <c r="Q1897" s="31" t="s">
        <v>12879</v>
      </c>
      <c r="R1897" s="31" t="s">
        <v>12879</v>
      </c>
      <c r="S1897" s="31" t="s">
        <v>12880</v>
      </c>
      <c r="T1897" s="31" t="s">
        <v>12880</v>
      </c>
      <c r="U1897" s="31" t="s">
        <v>12881</v>
      </c>
      <c r="V1897" s="31" t="s">
        <v>12881</v>
      </c>
      <c r="W1897" s="31" t="s">
        <v>12882</v>
      </c>
      <c r="X1897" s="31" t="s">
        <v>12882</v>
      </c>
      <c r="Y1897" s="31" t="s">
        <v>12883</v>
      </c>
      <c r="Z1897" s="31" t="s">
        <v>12883</v>
      </c>
      <c r="AA1897" s="31" t="s">
        <v>12884</v>
      </c>
      <c r="AB1897" s="31" t="s">
        <v>12884</v>
      </c>
      <c r="AC1897" s="31">
        <v>0</v>
      </c>
      <c r="AD1897" s="31">
        <v>0</v>
      </c>
      <c r="AE1897" s="215"/>
    </row>
    <row r="1898" spans="1:31" ht="13.5" customHeight="1">
      <c r="A1898" s="1249"/>
      <c r="B1898" s="86">
        <f t="shared" si="28"/>
        <v>111104200</v>
      </c>
      <c r="C1898" s="205">
        <v>1</v>
      </c>
      <c r="D1898" s="17" t="s">
        <v>9913</v>
      </c>
      <c r="E1898" s="17"/>
      <c r="F1898" s="126" t="s">
        <v>12362</v>
      </c>
      <c r="G1898" s="126">
        <v>1</v>
      </c>
      <c r="H1898" s="32">
        <v>111104200</v>
      </c>
      <c r="I1898" s="339">
        <v>2001102</v>
      </c>
      <c r="J1898" s="847" t="s">
        <v>536</v>
      </c>
      <c r="K1898" s="32">
        <f>H1899</f>
        <v>111104201</v>
      </c>
      <c r="L1898" s="32">
        <v>5</v>
      </c>
      <c r="M1898" s="848" t="s">
        <v>12885</v>
      </c>
      <c r="N1898" s="849" t="s">
        <v>12885</v>
      </c>
      <c r="O1898" s="31" t="s">
        <v>21893</v>
      </c>
      <c r="P1898" s="31" t="s">
        <v>21893</v>
      </c>
      <c r="Q1898" s="31" t="s">
        <v>21894</v>
      </c>
      <c r="R1898" s="31" t="s">
        <v>21894</v>
      </c>
      <c r="S1898" s="31" t="s">
        <v>21895</v>
      </c>
      <c r="T1898" s="31" t="s">
        <v>21895</v>
      </c>
      <c r="U1898" s="31" t="s">
        <v>21896</v>
      </c>
      <c r="V1898" s="31" t="s">
        <v>21896</v>
      </c>
      <c r="W1898" s="31" t="s">
        <v>21897</v>
      </c>
      <c r="X1898" s="31" t="s">
        <v>21897</v>
      </c>
      <c r="Y1898" s="31" t="s">
        <v>21898</v>
      </c>
      <c r="Z1898" s="31" t="s">
        <v>21898</v>
      </c>
      <c r="AA1898" s="31" t="s">
        <v>21899</v>
      </c>
      <c r="AB1898" s="31" t="s">
        <v>21899</v>
      </c>
      <c r="AC1898" s="31">
        <v>0</v>
      </c>
      <c r="AD1898" s="31">
        <v>0</v>
      </c>
      <c r="AE1898" s="215"/>
    </row>
    <row r="1899" spans="1:31" ht="13.5" customHeight="1">
      <c r="A1899" s="1249"/>
      <c r="B1899" s="83">
        <f t="shared" si="28"/>
        <v>111104201</v>
      </c>
      <c r="C1899" s="837">
        <v>1</v>
      </c>
      <c r="D1899" s="150" t="s">
        <v>9913</v>
      </c>
      <c r="E1899" s="150"/>
      <c r="F1899" s="142" t="s">
        <v>12362</v>
      </c>
      <c r="G1899" s="142">
        <v>1</v>
      </c>
      <c r="H1899" s="39">
        <v>111104201</v>
      </c>
      <c r="I1899" s="838">
        <v>0</v>
      </c>
      <c r="J1899" s="857" t="s">
        <v>516</v>
      </c>
      <c r="K1899" s="39">
        <v>0</v>
      </c>
      <c r="L1899" s="39">
        <v>3</v>
      </c>
      <c r="M1899" s="858" t="s">
        <v>12886</v>
      </c>
      <c r="N1899" s="861" t="s">
        <v>12886</v>
      </c>
      <c r="O1899" s="31" t="s">
        <v>12887</v>
      </c>
      <c r="P1899" s="31" t="s">
        <v>12887</v>
      </c>
      <c r="Q1899" s="31" t="s">
        <v>12888</v>
      </c>
      <c r="R1899" s="31" t="s">
        <v>12888</v>
      </c>
      <c r="S1899" s="31" t="s">
        <v>12889</v>
      </c>
      <c r="T1899" s="31" t="s">
        <v>12889</v>
      </c>
      <c r="U1899" s="31" t="s">
        <v>12890</v>
      </c>
      <c r="V1899" s="31" t="s">
        <v>12890</v>
      </c>
      <c r="W1899" s="31" t="s">
        <v>12891</v>
      </c>
      <c r="X1899" s="31" t="s">
        <v>12891</v>
      </c>
      <c r="Y1899" s="31" t="s">
        <v>12892</v>
      </c>
      <c r="Z1899" s="31" t="s">
        <v>12892</v>
      </c>
      <c r="AA1899" s="31" t="s">
        <v>12893</v>
      </c>
      <c r="AB1899" s="31" t="s">
        <v>12893</v>
      </c>
      <c r="AC1899" s="31">
        <v>0</v>
      </c>
      <c r="AD1899" s="31">
        <v>0</v>
      </c>
      <c r="AE1899" s="215"/>
    </row>
    <row r="1900" spans="1:31" ht="13.5" customHeight="1">
      <c r="A1900" s="1249"/>
      <c r="B1900" s="86">
        <f t="shared" si="28"/>
        <v>111104300</v>
      </c>
      <c r="C1900" s="205">
        <v>1</v>
      </c>
      <c r="D1900" s="17" t="s">
        <v>9913</v>
      </c>
      <c r="E1900" s="17"/>
      <c r="F1900" s="126" t="s">
        <v>12362</v>
      </c>
      <c r="G1900" s="126">
        <v>1</v>
      </c>
      <c r="H1900" s="32">
        <v>111104300</v>
      </c>
      <c r="I1900" s="339">
        <v>0</v>
      </c>
      <c r="J1900" s="847" t="s">
        <v>516</v>
      </c>
      <c r="K1900" s="32">
        <f>H1901</f>
        <v>111104301</v>
      </c>
      <c r="L1900" s="32">
        <v>3</v>
      </c>
      <c r="M1900" s="848" t="s">
        <v>12894</v>
      </c>
      <c r="N1900" s="849" t="s">
        <v>12894</v>
      </c>
      <c r="O1900" s="31" t="s">
        <v>21900</v>
      </c>
      <c r="P1900" s="31" t="s">
        <v>21900</v>
      </c>
      <c r="Q1900" s="31" t="s">
        <v>21901</v>
      </c>
      <c r="R1900" s="31" t="s">
        <v>21901</v>
      </c>
      <c r="S1900" s="31" t="s">
        <v>21902</v>
      </c>
      <c r="T1900" s="31" t="s">
        <v>21902</v>
      </c>
      <c r="U1900" s="31" t="s">
        <v>21903</v>
      </c>
      <c r="V1900" s="31" t="s">
        <v>21903</v>
      </c>
      <c r="W1900" s="31" t="s">
        <v>21904</v>
      </c>
      <c r="X1900" s="31" t="s">
        <v>21904</v>
      </c>
      <c r="Y1900" s="31" t="s">
        <v>21905</v>
      </c>
      <c r="Z1900" s="31" t="s">
        <v>21905</v>
      </c>
      <c r="AA1900" s="31" t="s">
        <v>21906</v>
      </c>
      <c r="AB1900" s="31" t="s">
        <v>21906</v>
      </c>
      <c r="AC1900" s="31">
        <v>0</v>
      </c>
      <c r="AD1900" s="31">
        <v>0</v>
      </c>
      <c r="AE1900" s="215"/>
    </row>
    <row r="1901" spans="1:31" ht="13.5" customHeight="1">
      <c r="A1901" s="1249"/>
      <c r="B1901" s="86">
        <f t="shared" si="28"/>
        <v>111104301</v>
      </c>
      <c r="C1901" s="205">
        <v>1</v>
      </c>
      <c r="D1901" s="17" t="s">
        <v>9913</v>
      </c>
      <c r="E1901" s="17"/>
      <c r="F1901" s="126" t="s">
        <v>12362</v>
      </c>
      <c r="G1901" s="126">
        <v>1</v>
      </c>
      <c r="H1901" s="32">
        <v>111104301</v>
      </c>
      <c r="I1901" s="339">
        <v>2001102</v>
      </c>
      <c r="J1901" s="847" t="s">
        <v>536</v>
      </c>
      <c r="K1901" s="32">
        <f>H1902</f>
        <v>111104302</v>
      </c>
      <c r="L1901" s="32">
        <v>3</v>
      </c>
      <c r="M1901" s="848" t="s">
        <v>12895</v>
      </c>
      <c r="N1901" s="849" t="s">
        <v>12895</v>
      </c>
      <c r="O1901" s="31" t="s">
        <v>21907</v>
      </c>
      <c r="P1901" s="31" t="s">
        <v>21907</v>
      </c>
      <c r="Q1901" s="31" t="s">
        <v>21908</v>
      </c>
      <c r="R1901" s="31" t="s">
        <v>21908</v>
      </c>
      <c r="S1901" s="31" t="s">
        <v>21909</v>
      </c>
      <c r="T1901" s="31" t="s">
        <v>21910</v>
      </c>
      <c r="U1901" s="31" t="s">
        <v>21911</v>
      </c>
      <c r="V1901" s="31" t="s">
        <v>21911</v>
      </c>
      <c r="W1901" s="31" t="s">
        <v>21912</v>
      </c>
      <c r="X1901" s="31" t="s">
        <v>21912</v>
      </c>
      <c r="Y1901" s="31" t="s">
        <v>21913</v>
      </c>
      <c r="Z1901" s="31" t="s">
        <v>21913</v>
      </c>
      <c r="AA1901" s="31" t="s">
        <v>21914</v>
      </c>
      <c r="AB1901" s="31" t="s">
        <v>21915</v>
      </c>
      <c r="AC1901" s="31">
        <v>0</v>
      </c>
      <c r="AD1901" s="31">
        <v>0</v>
      </c>
      <c r="AE1901" s="215"/>
    </row>
    <row r="1902" spans="1:31" ht="13.5" customHeight="1">
      <c r="A1902" s="1249"/>
      <c r="B1902" s="83">
        <f t="shared" si="28"/>
        <v>111104302</v>
      </c>
      <c r="C1902" s="837">
        <v>1</v>
      </c>
      <c r="D1902" s="150" t="s">
        <v>9913</v>
      </c>
      <c r="E1902" s="150"/>
      <c r="F1902" s="142" t="s">
        <v>12362</v>
      </c>
      <c r="G1902" s="142">
        <v>1</v>
      </c>
      <c r="H1902" s="39">
        <v>111104302</v>
      </c>
      <c r="I1902" s="838">
        <v>2001103</v>
      </c>
      <c r="J1902" s="857" t="s">
        <v>532</v>
      </c>
      <c r="K1902" s="39">
        <v>0</v>
      </c>
      <c r="L1902" s="39">
        <v>5</v>
      </c>
      <c r="M1902" s="858" t="s">
        <v>12896</v>
      </c>
      <c r="N1902" s="861" t="s">
        <v>12896</v>
      </c>
      <c r="O1902" s="31" t="s">
        <v>12897</v>
      </c>
      <c r="P1902" s="31" t="s">
        <v>12898</v>
      </c>
      <c r="Q1902" s="31" t="s">
        <v>12899</v>
      </c>
      <c r="R1902" s="31" t="s">
        <v>12899</v>
      </c>
      <c r="S1902" s="31" t="s">
        <v>12900</v>
      </c>
      <c r="T1902" s="31" t="s">
        <v>12900</v>
      </c>
      <c r="U1902" s="31" t="s">
        <v>12901</v>
      </c>
      <c r="V1902" s="31" t="s">
        <v>12901</v>
      </c>
      <c r="W1902" s="31" t="s">
        <v>12902</v>
      </c>
      <c r="X1902" s="31" t="s">
        <v>12902</v>
      </c>
      <c r="Y1902" s="31" t="s">
        <v>12903</v>
      </c>
      <c r="Z1902" s="31" t="s">
        <v>12904</v>
      </c>
      <c r="AA1902" s="31" t="s">
        <v>12905</v>
      </c>
      <c r="AB1902" s="31" t="s">
        <v>12906</v>
      </c>
      <c r="AC1902" s="31">
        <v>0</v>
      </c>
      <c r="AD1902" s="31">
        <v>0</v>
      </c>
      <c r="AE1902" s="215"/>
    </row>
    <row r="1903" spans="1:31" ht="13.5" customHeight="1">
      <c r="A1903" s="1249"/>
      <c r="B1903" s="86">
        <f t="shared" si="28"/>
        <v>111104400</v>
      </c>
      <c r="C1903" s="205">
        <v>1</v>
      </c>
      <c r="D1903" s="17" t="s">
        <v>9913</v>
      </c>
      <c r="E1903" s="17"/>
      <c r="F1903" s="126" t="s">
        <v>12362</v>
      </c>
      <c r="G1903" s="126">
        <v>1</v>
      </c>
      <c r="H1903" s="32">
        <v>111104400</v>
      </c>
      <c r="I1903" s="339">
        <v>0</v>
      </c>
      <c r="J1903" s="847" t="s">
        <v>516</v>
      </c>
      <c r="K1903" s="32">
        <f>H1904</f>
        <v>111104401</v>
      </c>
      <c r="L1903" s="32">
        <v>4</v>
      </c>
      <c r="M1903" s="848" t="s">
        <v>12907</v>
      </c>
      <c r="N1903" s="849" t="s">
        <v>12907</v>
      </c>
      <c r="O1903" s="31" t="s">
        <v>21916</v>
      </c>
      <c r="P1903" s="31" t="s">
        <v>21916</v>
      </c>
      <c r="Q1903" s="31" t="s">
        <v>21917</v>
      </c>
      <c r="R1903" s="31" t="s">
        <v>21917</v>
      </c>
      <c r="S1903" s="31" t="s">
        <v>21918</v>
      </c>
      <c r="T1903" s="31" t="s">
        <v>21918</v>
      </c>
      <c r="U1903" s="31" t="s">
        <v>21919</v>
      </c>
      <c r="V1903" s="31" t="s">
        <v>21919</v>
      </c>
      <c r="W1903" s="31" t="s">
        <v>21920</v>
      </c>
      <c r="X1903" s="31" t="s">
        <v>21920</v>
      </c>
      <c r="Y1903" s="31" t="s">
        <v>21921</v>
      </c>
      <c r="Z1903" s="31" t="s">
        <v>21921</v>
      </c>
      <c r="AA1903" s="31" t="s">
        <v>21922</v>
      </c>
      <c r="AB1903" s="31" t="s">
        <v>21922</v>
      </c>
      <c r="AC1903" s="31">
        <v>0</v>
      </c>
      <c r="AD1903" s="31">
        <v>0</v>
      </c>
      <c r="AE1903" s="215"/>
    </row>
    <row r="1904" spans="1:31" ht="13.5" customHeight="1" thickBot="1">
      <c r="A1904" s="1250"/>
      <c r="B1904" s="247">
        <f t="shared" si="28"/>
        <v>111104401</v>
      </c>
      <c r="C1904" s="243">
        <v>1</v>
      </c>
      <c r="D1904" s="388" t="s">
        <v>9913</v>
      </c>
      <c r="E1904" s="388"/>
      <c r="F1904" s="866" t="s">
        <v>12362</v>
      </c>
      <c r="G1904" s="866">
        <v>1</v>
      </c>
      <c r="H1904" s="354">
        <v>111104401</v>
      </c>
      <c r="I1904" s="867">
        <v>0</v>
      </c>
      <c r="J1904" s="868" t="s">
        <v>516</v>
      </c>
      <c r="K1904" s="354">
        <v>0</v>
      </c>
      <c r="L1904" s="354">
        <v>3</v>
      </c>
      <c r="M1904" s="869" t="s">
        <v>12908</v>
      </c>
      <c r="N1904" s="870" t="s">
        <v>12908</v>
      </c>
      <c r="O1904" s="31" t="s">
        <v>12909</v>
      </c>
      <c r="P1904" s="31" t="s">
        <v>12909</v>
      </c>
      <c r="Q1904" s="31" t="s">
        <v>12910</v>
      </c>
      <c r="R1904" s="31" t="s">
        <v>12910</v>
      </c>
      <c r="S1904" s="31" t="s">
        <v>12911</v>
      </c>
      <c r="T1904" s="31" t="s">
        <v>12911</v>
      </c>
      <c r="U1904" s="31" t="s">
        <v>12912</v>
      </c>
      <c r="V1904" s="31" t="s">
        <v>12912</v>
      </c>
      <c r="W1904" s="31" t="s">
        <v>12913</v>
      </c>
      <c r="X1904" s="31" t="s">
        <v>12913</v>
      </c>
      <c r="Y1904" s="31" t="s">
        <v>12914</v>
      </c>
      <c r="Z1904" s="31" t="s">
        <v>12914</v>
      </c>
      <c r="AA1904" s="31" t="s">
        <v>12915</v>
      </c>
      <c r="AB1904" s="31" t="s">
        <v>12915</v>
      </c>
      <c r="AC1904" s="31">
        <v>0</v>
      </c>
      <c r="AD1904" s="31">
        <v>0</v>
      </c>
      <c r="AE1904" s="215"/>
    </row>
    <row r="1905" spans="1:31" ht="13.5" customHeight="1">
      <c r="A1905" s="836" t="s">
        <v>9987</v>
      </c>
      <c r="B1905" s="324">
        <f t="shared" si="28"/>
        <v>111020100</v>
      </c>
      <c r="C1905" s="871">
        <v>1</v>
      </c>
      <c r="D1905" s="393" t="s">
        <v>9911</v>
      </c>
      <c r="E1905" s="393"/>
      <c r="F1905" s="872" t="s">
        <v>12362</v>
      </c>
      <c r="G1905" s="872">
        <v>1</v>
      </c>
      <c r="H1905" s="324">
        <v>111020100</v>
      </c>
      <c r="I1905" s="873">
        <v>0</v>
      </c>
      <c r="J1905" s="324" t="s">
        <v>260</v>
      </c>
      <c r="K1905" s="324">
        <v>0</v>
      </c>
      <c r="L1905" s="324">
        <v>4</v>
      </c>
      <c r="M1905" s="874" t="s">
        <v>13384</v>
      </c>
      <c r="N1905" s="874" t="s">
        <v>13384</v>
      </c>
      <c r="O1905" s="31" t="s">
        <v>12916</v>
      </c>
      <c r="P1905" s="31" t="s">
        <v>12916</v>
      </c>
      <c r="Q1905" s="31" t="s">
        <v>12917</v>
      </c>
      <c r="R1905" s="31" t="s">
        <v>12917</v>
      </c>
      <c r="S1905" s="31" t="s">
        <v>12918</v>
      </c>
      <c r="T1905" s="31" t="s">
        <v>12918</v>
      </c>
      <c r="U1905" s="31" t="s">
        <v>12919</v>
      </c>
      <c r="V1905" s="31" t="s">
        <v>12919</v>
      </c>
      <c r="W1905" s="31" t="s">
        <v>12920</v>
      </c>
      <c r="X1905" s="31" t="s">
        <v>12920</v>
      </c>
      <c r="Y1905" s="31" t="s">
        <v>12921</v>
      </c>
      <c r="Z1905" s="31" t="s">
        <v>12921</v>
      </c>
      <c r="AA1905" s="31" t="s">
        <v>12922</v>
      </c>
      <c r="AB1905" s="31" t="s">
        <v>12922</v>
      </c>
      <c r="AC1905" s="31">
        <v>0</v>
      </c>
      <c r="AD1905" s="31">
        <v>0</v>
      </c>
      <c r="AE1905" s="215"/>
    </row>
    <row r="1906" spans="1:31" ht="13.5" customHeight="1">
      <c r="A1906" s="836"/>
      <c r="B1906" s="31">
        <f t="shared" si="28"/>
        <v>111020200</v>
      </c>
      <c r="C1906" s="850">
        <v>1</v>
      </c>
      <c r="D1906" s="308" t="s">
        <v>9913</v>
      </c>
      <c r="E1906" s="308"/>
      <c r="F1906" s="851" t="s">
        <v>12362</v>
      </c>
      <c r="G1906" s="851">
        <v>1</v>
      </c>
      <c r="H1906" s="31">
        <v>111020200</v>
      </c>
      <c r="I1906" s="542">
        <v>2000301</v>
      </c>
      <c r="J1906" s="31" t="s">
        <v>9988</v>
      </c>
      <c r="K1906" s="31">
        <v>0</v>
      </c>
      <c r="L1906" s="31">
        <v>5</v>
      </c>
      <c r="M1906" s="33" t="s">
        <v>9989</v>
      </c>
      <c r="N1906" s="33" t="s">
        <v>9989</v>
      </c>
      <c r="O1906" s="31" t="s">
        <v>21923</v>
      </c>
      <c r="P1906" s="31" t="s">
        <v>21923</v>
      </c>
      <c r="Q1906" s="31" t="s">
        <v>38099</v>
      </c>
      <c r="R1906" s="31" t="s">
        <v>38099</v>
      </c>
      <c r="S1906" s="31" t="s">
        <v>21924</v>
      </c>
      <c r="T1906" s="31" t="s">
        <v>21924</v>
      </c>
      <c r="U1906" s="31" t="s">
        <v>21925</v>
      </c>
      <c r="V1906" s="31" t="s">
        <v>21925</v>
      </c>
      <c r="W1906" s="31" t="s">
        <v>21926</v>
      </c>
      <c r="X1906" s="31" t="s">
        <v>21926</v>
      </c>
      <c r="Y1906" s="31" t="s">
        <v>21927</v>
      </c>
      <c r="Z1906" s="31" t="s">
        <v>21927</v>
      </c>
      <c r="AA1906" s="31" t="s">
        <v>21928</v>
      </c>
      <c r="AB1906" s="31" t="s">
        <v>21928</v>
      </c>
      <c r="AC1906" s="31">
        <v>0</v>
      </c>
      <c r="AD1906" s="31">
        <v>0</v>
      </c>
      <c r="AE1906" s="215"/>
    </row>
    <row r="1907" spans="1:31" ht="13.5" customHeight="1">
      <c r="A1907" s="836"/>
      <c r="B1907" s="39">
        <f t="shared" si="28"/>
        <v>111020300</v>
      </c>
      <c r="C1907" s="837">
        <v>1</v>
      </c>
      <c r="D1907" s="150" t="s">
        <v>9913</v>
      </c>
      <c r="E1907" s="150"/>
      <c r="F1907" s="142" t="s">
        <v>12362</v>
      </c>
      <c r="G1907" s="142">
        <v>1</v>
      </c>
      <c r="H1907" s="39">
        <v>111020300</v>
      </c>
      <c r="I1907" s="838">
        <v>0</v>
      </c>
      <c r="J1907" s="39" t="s">
        <v>260</v>
      </c>
      <c r="K1907" s="39">
        <v>0</v>
      </c>
      <c r="L1907" s="39">
        <v>4</v>
      </c>
      <c r="M1907" s="42" t="s">
        <v>9990</v>
      </c>
      <c r="N1907" s="42" t="s">
        <v>9990</v>
      </c>
      <c r="O1907" s="31" t="s">
        <v>12923</v>
      </c>
      <c r="P1907" s="31" t="s">
        <v>12923</v>
      </c>
      <c r="Q1907" s="31" t="s">
        <v>12924</v>
      </c>
      <c r="R1907" s="31" t="s">
        <v>12924</v>
      </c>
      <c r="S1907" s="31" t="s">
        <v>12925</v>
      </c>
      <c r="T1907" s="31" t="s">
        <v>12925</v>
      </c>
      <c r="U1907" s="31" t="s">
        <v>12926</v>
      </c>
      <c r="V1907" s="31" t="s">
        <v>12926</v>
      </c>
      <c r="W1907" s="31" t="s">
        <v>12927</v>
      </c>
      <c r="X1907" s="31" t="s">
        <v>12927</v>
      </c>
      <c r="Y1907" s="31" t="s">
        <v>12928</v>
      </c>
      <c r="Z1907" s="31" t="s">
        <v>12928</v>
      </c>
      <c r="AA1907" s="31" t="s">
        <v>12929</v>
      </c>
      <c r="AB1907" s="31" t="s">
        <v>12929</v>
      </c>
      <c r="AC1907" s="31">
        <v>0</v>
      </c>
      <c r="AD1907" s="31">
        <v>0</v>
      </c>
      <c r="AE1907" s="215"/>
    </row>
    <row r="1908" spans="1:31" ht="13.5" customHeight="1">
      <c r="A1908" s="190"/>
      <c r="B1908" s="31">
        <f t="shared" si="28"/>
        <v>111020400</v>
      </c>
      <c r="C1908" s="850">
        <v>1</v>
      </c>
      <c r="D1908" s="308" t="s">
        <v>9913</v>
      </c>
      <c r="E1908" s="308"/>
      <c r="F1908" s="851" t="s">
        <v>12362</v>
      </c>
      <c r="G1908" s="851">
        <v>1</v>
      </c>
      <c r="H1908" s="31">
        <v>111020400</v>
      </c>
      <c r="I1908" s="542">
        <v>0</v>
      </c>
      <c r="J1908" s="31" t="s">
        <v>260</v>
      </c>
      <c r="K1908" s="31">
        <v>0</v>
      </c>
      <c r="L1908" s="31">
        <v>3</v>
      </c>
      <c r="M1908" s="33" t="s">
        <v>9991</v>
      </c>
      <c r="N1908" s="33" t="s">
        <v>9991</v>
      </c>
      <c r="O1908" s="31" t="s">
        <v>21929</v>
      </c>
      <c r="P1908" s="31" t="s">
        <v>21929</v>
      </c>
      <c r="Q1908" s="31" t="s">
        <v>21930</v>
      </c>
      <c r="R1908" s="31" t="s">
        <v>21930</v>
      </c>
      <c r="S1908" s="31" t="s">
        <v>21931</v>
      </c>
      <c r="T1908" s="31" t="s">
        <v>21931</v>
      </c>
      <c r="U1908" s="31" t="s">
        <v>21932</v>
      </c>
      <c r="V1908" s="31" t="s">
        <v>21932</v>
      </c>
      <c r="W1908" s="31" t="s">
        <v>21933</v>
      </c>
      <c r="X1908" s="31" t="s">
        <v>21933</v>
      </c>
      <c r="Y1908" s="31" t="s">
        <v>21934</v>
      </c>
      <c r="Z1908" s="31" t="s">
        <v>21934</v>
      </c>
      <c r="AA1908" s="31" t="s">
        <v>21935</v>
      </c>
      <c r="AB1908" s="31" t="s">
        <v>21935</v>
      </c>
      <c r="AC1908" s="31">
        <v>0</v>
      </c>
      <c r="AD1908" s="31">
        <v>0</v>
      </c>
      <c r="AE1908" s="215"/>
    </row>
    <row r="1909" spans="1:31" ht="13.5" customHeight="1">
      <c r="A1909" s="190"/>
      <c r="B1909" s="39">
        <f t="shared" si="28"/>
        <v>111020500</v>
      </c>
      <c r="C1909" s="837">
        <v>1</v>
      </c>
      <c r="D1909" s="150" t="s">
        <v>9913</v>
      </c>
      <c r="E1909" s="150"/>
      <c r="F1909" s="142" t="s">
        <v>12362</v>
      </c>
      <c r="G1909" s="142">
        <v>1</v>
      </c>
      <c r="H1909" s="39">
        <v>111020500</v>
      </c>
      <c r="I1909" s="838">
        <v>0</v>
      </c>
      <c r="J1909" s="39" t="s">
        <v>516</v>
      </c>
      <c r="K1909" s="39">
        <v>0</v>
      </c>
      <c r="L1909" s="39">
        <v>4</v>
      </c>
      <c r="M1909" s="42" t="s">
        <v>9992</v>
      </c>
      <c r="N1909" s="42" t="s">
        <v>9992</v>
      </c>
      <c r="O1909" s="31" t="s">
        <v>12930</v>
      </c>
      <c r="P1909" s="31" t="s">
        <v>12930</v>
      </c>
      <c r="Q1909" s="31" t="s">
        <v>12931</v>
      </c>
      <c r="R1909" s="31" t="s">
        <v>12931</v>
      </c>
      <c r="S1909" s="31" t="s">
        <v>12932</v>
      </c>
      <c r="T1909" s="31" t="s">
        <v>12932</v>
      </c>
      <c r="U1909" s="31" t="s">
        <v>12933</v>
      </c>
      <c r="V1909" s="31" t="s">
        <v>12933</v>
      </c>
      <c r="W1909" s="31" t="s">
        <v>12934</v>
      </c>
      <c r="X1909" s="31" t="s">
        <v>12934</v>
      </c>
      <c r="Y1909" s="31" t="s">
        <v>12935</v>
      </c>
      <c r="Z1909" s="31" t="s">
        <v>12935</v>
      </c>
      <c r="AA1909" s="31" t="s">
        <v>12936</v>
      </c>
      <c r="AB1909" s="31" t="s">
        <v>12936</v>
      </c>
      <c r="AC1909" s="31">
        <v>0</v>
      </c>
      <c r="AD1909" s="31">
        <v>0</v>
      </c>
      <c r="AE1909" s="215"/>
    </row>
    <row r="1910" spans="1:31" ht="13.5" customHeight="1">
      <c r="A1910" s="190"/>
      <c r="B1910" s="31">
        <f t="shared" si="28"/>
        <v>111020600</v>
      </c>
      <c r="C1910" s="850">
        <v>1</v>
      </c>
      <c r="D1910" s="308" t="s">
        <v>9913</v>
      </c>
      <c r="E1910" s="308"/>
      <c r="F1910" s="851" t="s">
        <v>12362</v>
      </c>
      <c r="G1910" s="851">
        <v>1</v>
      </c>
      <c r="H1910" s="31">
        <v>111020600</v>
      </c>
      <c r="I1910" s="542">
        <v>2000301</v>
      </c>
      <c r="J1910" s="31" t="s">
        <v>9988</v>
      </c>
      <c r="K1910" s="31">
        <v>0</v>
      </c>
      <c r="L1910" s="31">
        <v>3</v>
      </c>
      <c r="M1910" s="33" t="s">
        <v>9993</v>
      </c>
      <c r="N1910" s="33" t="s">
        <v>9993</v>
      </c>
      <c r="O1910" s="31" t="s">
        <v>12937</v>
      </c>
      <c r="P1910" s="31" t="s">
        <v>12937</v>
      </c>
      <c r="Q1910" s="31" t="s">
        <v>12938</v>
      </c>
      <c r="R1910" s="31" t="s">
        <v>12938</v>
      </c>
      <c r="S1910" s="31" t="s">
        <v>12939</v>
      </c>
      <c r="T1910" s="31" t="s">
        <v>12939</v>
      </c>
      <c r="U1910" s="31" t="s">
        <v>12940</v>
      </c>
      <c r="V1910" s="31" t="s">
        <v>12940</v>
      </c>
      <c r="W1910" s="31" t="s">
        <v>12941</v>
      </c>
      <c r="X1910" s="31" t="s">
        <v>12941</v>
      </c>
      <c r="Y1910" s="31" t="s">
        <v>12942</v>
      </c>
      <c r="Z1910" s="31" t="s">
        <v>12942</v>
      </c>
      <c r="AA1910" s="31" t="s">
        <v>12943</v>
      </c>
      <c r="AB1910" s="31" t="s">
        <v>12943</v>
      </c>
      <c r="AC1910" s="31">
        <v>0</v>
      </c>
      <c r="AD1910" s="31">
        <v>0</v>
      </c>
      <c r="AE1910" s="215"/>
    </row>
    <row r="1911" spans="1:31" ht="13.5" customHeight="1">
      <c r="A1911" s="190"/>
      <c r="B1911" s="31">
        <f t="shared" si="28"/>
        <v>111020650</v>
      </c>
      <c r="C1911" s="850">
        <v>1</v>
      </c>
      <c r="D1911" s="308" t="s">
        <v>9913</v>
      </c>
      <c r="E1911" s="308"/>
      <c r="F1911" s="851" t="s">
        <v>12362</v>
      </c>
      <c r="G1911" s="851">
        <v>1</v>
      </c>
      <c r="H1911" s="31">
        <v>111020650</v>
      </c>
      <c r="I1911" s="542">
        <v>2000301</v>
      </c>
      <c r="J1911" s="31" t="s">
        <v>9988</v>
      </c>
      <c r="K1911" s="31">
        <v>0</v>
      </c>
      <c r="L1911" s="31">
        <v>4</v>
      </c>
      <c r="M1911" s="33" t="s">
        <v>9994</v>
      </c>
      <c r="N1911" s="33" t="s">
        <v>9994</v>
      </c>
      <c r="O1911" s="31" t="s">
        <v>12944</v>
      </c>
      <c r="P1911" s="31" t="s">
        <v>12944</v>
      </c>
      <c r="Q1911" s="31" t="s">
        <v>12945</v>
      </c>
      <c r="R1911" s="31" t="s">
        <v>12945</v>
      </c>
      <c r="S1911" s="31" t="s">
        <v>12946</v>
      </c>
      <c r="T1911" s="31" t="s">
        <v>12946</v>
      </c>
      <c r="U1911" s="31" t="s">
        <v>12947</v>
      </c>
      <c r="V1911" s="31" t="s">
        <v>12947</v>
      </c>
      <c r="W1911" s="31" t="s">
        <v>12948</v>
      </c>
      <c r="X1911" s="31" t="s">
        <v>12948</v>
      </c>
      <c r="Y1911" s="31" t="s">
        <v>12949</v>
      </c>
      <c r="Z1911" s="31" t="s">
        <v>12949</v>
      </c>
      <c r="AA1911" s="31" t="s">
        <v>12950</v>
      </c>
      <c r="AB1911" s="31" t="s">
        <v>12950</v>
      </c>
      <c r="AC1911" s="31">
        <v>0</v>
      </c>
      <c r="AD1911" s="31">
        <v>0</v>
      </c>
      <c r="AE1911" s="215"/>
    </row>
    <row r="1912" spans="1:31" ht="13.5" customHeight="1">
      <c r="A1912" s="836"/>
      <c r="B1912" s="31">
        <f t="shared" si="28"/>
        <v>111020700</v>
      </c>
      <c r="C1912" s="850">
        <v>1</v>
      </c>
      <c r="D1912" s="308" t="s">
        <v>9913</v>
      </c>
      <c r="E1912" s="308"/>
      <c r="F1912" s="851" t="s">
        <v>12362</v>
      </c>
      <c r="G1912" s="851">
        <v>1</v>
      </c>
      <c r="H1912" s="31">
        <v>111020700</v>
      </c>
      <c r="I1912" s="31">
        <v>0</v>
      </c>
      <c r="J1912" s="31" t="s">
        <v>260</v>
      </c>
      <c r="K1912" s="31">
        <v>0</v>
      </c>
      <c r="L1912" s="31">
        <v>4</v>
      </c>
      <c r="M1912" s="33" t="s">
        <v>9995</v>
      </c>
      <c r="N1912" s="33" t="s">
        <v>9995</v>
      </c>
      <c r="O1912" s="31" t="s">
        <v>21936</v>
      </c>
      <c r="P1912" s="31" t="s">
        <v>21936</v>
      </c>
      <c r="Q1912" s="31" t="s">
        <v>21937</v>
      </c>
      <c r="R1912" s="31" t="s">
        <v>21937</v>
      </c>
      <c r="S1912" s="31" t="s">
        <v>21938</v>
      </c>
      <c r="T1912" s="31" t="s">
        <v>21938</v>
      </c>
      <c r="U1912" s="31" t="s">
        <v>21939</v>
      </c>
      <c r="V1912" s="31" t="s">
        <v>21939</v>
      </c>
      <c r="W1912" s="31" t="s">
        <v>21940</v>
      </c>
      <c r="X1912" s="31" t="s">
        <v>21940</v>
      </c>
      <c r="Y1912" s="31" t="s">
        <v>21941</v>
      </c>
      <c r="Z1912" s="31" t="s">
        <v>21941</v>
      </c>
      <c r="AA1912" s="31" t="s">
        <v>21942</v>
      </c>
      <c r="AB1912" s="31" t="s">
        <v>21942</v>
      </c>
      <c r="AC1912" s="31">
        <v>0</v>
      </c>
      <c r="AD1912" s="31">
        <v>0</v>
      </c>
      <c r="AE1912" s="215"/>
    </row>
    <row r="1913" spans="1:31" ht="13.5" customHeight="1">
      <c r="A1913" s="190"/>
      <c r="B1913" s="39">
        <f t="shared" si="28"/>
        <v>111020800</v>
      </c>
      <c r="C1913" s="837">
        <v>1</v>
      </c>
      <c r="D1913" s="150" t="s">
        <v>9913</v>
      </c>
      <c r="E1913" s="150"/>
      <c r="F1913" s="142" t="s">
        <v>12362</v>
      </c>
      <c r="G1913" s="142">
        <v>1</v>
      </c>
      <c r="H1913" s="39">
        <v>111020800</v>
      </c>
      <c r="I1913" s="838">
        <v>0</v>
      </c>
      <c r="J1913" s="39" t="s">
        <v>516</v>
      </c>
      <c r="K1913" s="39">
        <v>0</v>
      </c>
      <c r="L1913" s="39">
        <v>4</v>
      </c>
      <c r="M1913" s="42" t="s">
        <v>9996</v>
      </c>
      <c r="N1913" s="42" t="s">
        <v>9996</v>
      </c>
      <c r="O1913" s="31" t="s">
        <v>12951</v>
      </c>
      <c r="P1913" s="31" t="s">
        <v>12951</v>
      </c>
      <c r="Q1913" s="31" t="s">
        <v>12952</v>
      </c>
      <c r="R1913" s="31" t="s">
        <v>12952</v>
      </c>
      <c r="S1913" s="31" t="s">
        <v>12953</v>
      </c>
      <c r="T1913" s="31" t="s">
        <v>12953</v>
      </c>
      <c r="U1913" s="31" t="s">
        <v>12954</v>
      </c>
      <c r="V1913" s="31" t="s">
        <v>12954</v>
      </c>
      <c r="W1913" s="31" t="s">
        <v>12955</v>
      </c>
      <c r="X1913" s="31" t="s">
        <v>12955</v>
      </c>
      <c r="Y1913" s="31" t="s">
        <v>12956</v>
      </c>
      <c r="Z1913" s="31" t="s">
        <v>12956</v>
      </c>
      <c r="AA1913" s="31" t="s">
        <v>12957</v>
      </c>
      <c r="AB1913" s="31" t="s">
        <v>12957</v>
      </c>
      <c r="AC1913" s="31">
        <v>0</v>
      </c>
      <c r="AD1913" s="31">
        <v>0</v>
      </c>
      <c r="AE1913" s="215"/>
    </row>
    <row r="1914" spans="1:31" ht="13.5" customHeight="1">
      <c r="A1914" s="190"/>
      <c r="B1914" s="37">
        <f t="shared" si="28"/>
        <v>111020900</v>
      </c>
      <c r="C1914" s="875">
        <v>1</v>
      </c>
      <c r="D1914" s="346" t="s">
        <v>9913</v>
      </c>
      <c r="E1914" s="346"/>
      <c r="F1914" s="124" t="s">
        <v>12362</v>
      </c>
      <c r="G1914" s="124">
        <v>1</v>
      </c>
      <c r="H1914" s="37">
        <v>111020900</v>
      </c>
      <c r="I1914" s="876">
        <v>0</v>
      </c>
      <c r="J1914" s="37" t="s">
        <v>260</v>
      </c>
      <c r="K1914" s="37">
        <v>111020901</v>
      </c>
      <c r="L1914" s="37">
        <v>4</v>
      </c>
      <c r="M1914" s="44" t="s">
        <v>9997</v>
      </c>
      <c r="N1914" s="44" t="s">
        <v>9997</v>
      </c>
      <c r="O1914" s="31" t="s">
        <v>12958</v>
      </c>
      <c r="P1914" s="31" t="s">
        <v>12958</v>
      </c>
      <c r="Q1914" s="31" t="s">
        <v>12959</v>
      </c>
      <c r="R1914" s="31" t="s">
        <v>12959</v>
      </c>
      <c r="S1914" s="31" t="s">
        <v>12960</v>
      </c>
      <c r="T1914" s="31" t="s">
        <v>12960</v>
      </c>
      <c r="U1914" s="31" t="s">
        <v>12961</v>
      </c>
      <c r="V1914" s="31" t="s">
        <v>12961</v>
      </c>
      <c r="W1914" s="31" t="s">
        <v>12962</v>
      </c>
      <c r="X1914" s="31" t="s">
        <v>12962</v>
      </c>
      <c r="Y1914" s="31" t="s">
        <v>12963</v>
      </c>
      <c r="Z1914" s="31" t="s">
        <v>12963</v>
      </c>
      <c r="AA1914" s="31" t="s">
        <v>12964</v>
      </c>
      <c r="AB1914" s="31" t="s">
        <v>12964</v>
      </c>
      <c r="AC1914" s="31">
        <v>0</v>
      </c>
      <c r="AD1914" s="31">
        <v>0</v>
      </c>
      <c r="AE1914" s="215"/>
    </row>
    <row r="1915" spans="1:31" ht="13.5" customHeight="1">
      <c r="A1915" s="190"/>
      <c r="B1915" s="39">
        <f t="shared" si="28"/>
        <v>111021000</v>
      </c>
      <c r="C1915" s="837">
        <v>1</v>
      </c>
      <c r="D1915" s="150" t="s">
        <v>9913</v>
      </c>
      <c r="E1915" s="150"/>
      <c r="F1915" s="142" t="s">
        <v>12362</v>
      </c>
      <c r="G1915" s="142">
        <v>1</v>
      </c>
      <c r="H1915" s="31">
        <v>111021000</v>
      </c>
      <c r="I1915" s="542">
        <v>2000205</v>
      </c>
      <c r="J1915" s="31" t="s">
        <v>9998</v>
      </c>
      <c r="K1915" s="31">
        <v>0</v>
      </c>
      <c r="L1915" s="31">
        <v>4</v>
      </c>
      <c r="M1915" s="33" t="s">
        <v>9999</v>
      </c>
      <c r="N1915" s="33" t="s">
        <v>12965</v>
      </c>
      <c r="O1915" s="31" t="s">
        <v>12966</v>
      </c>
      <c r="P1915" s="31" t="s">
        <v>12966</v>
      </c>
      <c r="Q1915" s="31" t="s">
        <v>12967</v>
      </c>
      <c r="R1915" s="31" t="s">
        <v>12967</v>
      </c>
      <c r="S1915" s="31" t="s">
        <v>12968</v>
      </c>
      <c r="T1915" s="31" t="s">
        <v>12968</v>
      </c>
      <c r="U1915" s="31" t="s">
        <v>12969</v>
      </c>
      <c r="V1915" s="31" t="s">
        <v>12969</v>
      </c>
      <c r="W1915" s="31" t="s">
        <v>12970</v>
      </c>
      <c r="X1915" s="31" t="s">
        <v>12970</v>
      </c>
      <c r="Y1915" s="31" t="s">
        <v>12971</v>
      </c>
      <c r="Z1915" s="31" t="s">
        <v>12971</v>
      </c>
      <c r="AA1915" s="31" t="s">
        <v>12972</v>
      </c>
      <c r="AB1915" s="31" t="s">
        <v>12972</v>
      </c>
      <c r="AC1915" s="31">
        <v>0</v>
      </c>
      <c r="AD1915" s="31">
        <v>0</v>
      </c>
      <c r="AE1915" s="215"/>
    </row>
    <row r="1916" spans="1:31" ht="13.5" customHeight="1">
      <c r="A1916" s="190"/>
      <c r="B1916" s="31">
        <f t="shared" si="28"/>
        <v>111021100</v>
      </c>
      <c r="C1916" s="850">
        <v>1</v>
      </c>
      <c r="D1916" s="308" t="s">
        <v>9913</v>
      </c>
      <c r="E1916" s="308"/>
      <c r="F1916" s="851" t="s">
        <v>12362</v>
      </c>
      <c r="G1916" s="851">
        <v>1</v>
      </c>
      <c r="H1916" s="39">
        <v>111021100</v>
      </c>
      <c r="I1916" s="838">
        <v>2000205</v>
      </c>
      <c r="J1916" s="39" t="s">
        <v>10000</v>
      </c>
      <c r="K1916" s="39">
        <v>0</v>
      </c>
      <c r="L1916" s="39">
        <v>4</v>
      </c>
      <c r="M1916" s="42" t="s">
        <v>10001</v>
      </c>
      <c r="N1916" s="42" t="s">
        <v>12973</v>
      </c>
      <c r="O1916" s="31" t="s">
        <v>12974</v>
      </c>
      <c r="P1916" s="31" t="s">
        <v>12974</v>
      </c>
      <c r="Q1916" s="31" t="s">
        <v>12975</v>
      </c>
      <c r="R1916" s="31" t="s">
        <v>12975</v>
      </c>
      <c r="S1916" s="31" t="s">
        <v>12976</v>
      </c>
      <c r="T1916" s="31" t="s">
        <v>12976</v>
      </c>
      <c r="U1916" s="31" t="s">
        <v>12977</v>
      </c>
      <c r="V1916" s="31" t="s">
        <v>12977</v>
      </c>
      <c r="W1916" s="31" t="s">
        <v>12978</v>
      </c>
      <c r="X1916" s="31" t="s">
        <v>12978</v>
      </c>
      <c r="Y1916" s="31" t="s">
        <v>12979</v>
      </c>
      <c r="Z1916" s="31" t="s">
        <v>12979</v>
      </c>
      <c r="AA1916" s="31" t="s">
        <v>12980</v>
      </c>
      <c r="AB1916" s="31" t="s">
        <v>12980</v>
      </c>
      <c r="AC1916" s="31">
        <v>0</v>
      </c>
      <c r="AD1916" s="31">
        <v>0</v>
      </c>
      <c r="AE1916" s="215"/>
    </row>
    <row r="1917" spans="1:31" ht="13.5" customHeight="1">
      <c r="A1917" s="190"/>
      <c r="B1917" s="39">
        <f t="shared" si="28"/>
        <v>111021200</v>
      </c>
      <c r="C1917" s="837">
        <v>1</v>
      </c>
      <c r="D1917" s="150" t="s">
        <v>9913</v>
      </c>
      <c r="E1917" s="150"/>
      <c r="F1917" s="142" t="s">
        <v>12362</v>
      </c>
      <c r="G1917" s="142">
        <v>1</v>
      </c>
      <c r="H1917" s="39">
        <v>111021200</v>
      </c>
      <c r="I1917" s="838">
        <v>0</v>
      </c>
      <c r="J1917" s="39" t="s">
        <v>260</v>
      </c>
      <c r="K1917" s="39">
        <v>0</v>
      </c>
      <c r="L1917" s="39">
        <v>4</v>
      </c>
      <c r="M1917" s="42" t="s">
        <v>10002</v>
      </c>
      <c r="N1917" s="42" t="s">
        <v>10002</v>
      </c>
      <c r="O1917" s="31" t="s">
        <v>12981</v>
      </c>
      <c r="P1917" s="31" t="s">
        <v>12981</v>
      </c>
      <c r="Q1917" s="31" t="s">
        <v>12982</v>
      </c>
      <c r="R1917" s="31" t="s">
        <v>12982</v>
      </c>
      <c r="S1917" s="31" t="s">
        <v>12983</v>
      </c>
      <c r="T1917" s="31" t="s">
        <v>12983</v>
      </c>
      <c r="U1917" s="31" t="s">
        <v>12984</v>
      </c>
      <c r="V1917" s="31" t="s">
        <v>12984</v>
      </c>
      <c r="W1917" s="31" t="s">
        <v>12985</v>
      </c>
      <c r="X1917" s="31" t="s">
        <v>12985</v>
      </c>
      <c r="Y1917" s="31" t="s">
        <v>12986</v>
      </c>
      <c r="Z1917" s="31" t="s">
        <v>12986</v>
      </c>
      <c r="AA1917" s="31" t="s">
        <v>12987</v>
      </c>
      <c r="AB1917" s="31" t="s">
        <v>12987</v>
      </c>
      <c r="AC1917" s="31">
        <v>0</v>
      </c>
      <c r="AD1917" s="31">
        <v>0</v>
      </c>
      <c r="AE1917" s="215"/>
    </row>
    <row r="1918" spans="1:31" ht="13.5" customHeight="1">
      <c r="A1918" s="190"/>
      <c r="B1918" s="83">
        <f t="shared" si="28"/>
        <v>111030100</v>
      </c>
      <c r="C1918" s="837">
        <v>1</v>
      </c>
      <c r="D1918" s="150" t="s">
        <v>9913</v>
      </c>
      <c r="E1918" s="150"/>
      <c r="F1918" s="142" t="s">
        <v>12362</v>
      </c>
      <c r="G1918" s="142">
        <v>1</v>
      </c>
      <c r="H1918" s="39">
        <v>111030100</v>
      </c>
      <c r="I1918" s="838">
        <v>2000003</v>
      </c>
      <c r="J1918" s="857" t="s">
        <v>10003</v>
      </c>
      <c r="K1918" s="39">
        <v>0</v>
      </c>
      <c r="L1918" s="39">
        <v>5</v>
      </c>
      <c r="M1918" s="858" t="s">
        <v>10004</v>
      </c>
      <c r="N1918" s="861" t="s">
        <v>12988</v>
      </c>
      <c r="O1918" s="31" t="s">
        <v>12989</v>
      </c>
      <c r="P1918" s="31" t="s">
        <v>12989</v>
      </c>
      <c r="Q1918" s="31" t="s">
        <v>12990</v>
      </c>
      <c r="R1918" s="31" t="s">
        <v>12990</v>
      </c>
      <c r="S1918" s="31" t="s">
        <v>12991</v>
      </c>
      <c r="T1918" s="31" t="s">
        <v>12991</v>
      </c>
      <c r="U1918" s="31" t="s">
        <v>12992</v>
      </c>
      <c r="V1918" s="31" t="s">
        <v>12992</v>
      </c>
      <c r="W1918" s="31" t="s">
        <v>12993</v>
      </c>
      <c r="X1918" s="31" t="s">
        <v>12993</v>
      </c>
      <c r="Y1918" s="31" t="s">
        <v>12994</v>
      </c>
      <c r="Z1918" s="31" t="s">
        <v>12994</v>
      </c>
      <c r="AA1918" s="31" t="s">
        <v>12995</v>
      </c>
      <c r="AB1918" s="31" t="s">
        <v>12995</v>
      </c>
      <c r="AC1918" s="31">
        <v>0</v>
      </c>
      <c r="AD1918" s="31">
        <v>0</v>
      </c>
      <c r="AE1918" s="215"/>
    </row>
    <row r="1919" spans="1:31" ht="13.5" customHeight="1">
      <c r="A1919" s="190"/>
      <c r="B1919" s="86">
        <f t="shared" si="28"/>
        <v>111030200</v>
      </c>
      <c r="C1919" s="205">
        <v>1</v>
      </c>
      <c r="D1919" s="17" t="s">
        <v>9913</v>
      </c>
      <c r="E1919" s="17"/>
      <c r="F1919" s="126" t="s">
        <v>12362</v>
      </c>
      <c r="G1919" s="126">
        <v>1</v>
      </c>
      <c r="H1919" s="32">
        <v>111030200</v>
      </c>
      <c r="I1919" s="339">
        <v>0</v>
      </c>
      <c r="J1919" s="847" t="s">
        <v>260</v>
      </c>
      <c r="K1919" s="32">
        <v>111030201</v>
      </c>
      <c r="L1919" s="32">
        <v>3</v>
      </c>
      <c r="M1919" s="848" t="s">
        <v>10005</v>
      </c>
      <c r="N1919" s="849" t="s">
        <v>10005</v>
      </c>
      <c r="O1919" s="31" t="s">
        <v>21943</v>
      </c>
      <c r="P1919" s="31" t="s">
        <v>21943</v>
      </c>
      <c r="Q1919" s="31" t="s">
        <v>21944</v>
      </c>
      <c r="R1919" s="31" t="s">
        <v>21944</v>
      </c>
      <c r="S1919" s="31" t="s">
        <v>21945</v>
      </c>
      <c r="T1919" s="31" t="s">
        <v>21945</v>
      </c>
      <c r="U1919" s="31" t="s">
        <v>21946</v>
      </c>
      <c r="V1919" s="31" t="s">
        <v>21946</v>
      </c>
      <c r="W1919" s="31" t="s">
        <v>21947</v>
      </c>
      <c r="X1919" s="31" t="s">
        <v>21947</v>
      </c>
      <c r="Y1919" s="31" t="s">
        <v>21948</v>
      </c>
      <c r="Z1919" s="31" t="s">
        <v>21948</v>
      </c>
      <c r="AA1919" s="31" t="s">
        <v>21949</v>
      </c>
      <c r="AB1919" s="31" t="s">
        <v>21949</v>
      </c>
      <c r="AC1919" s="31">
        <v>0</v>
      </c>
      <c r="AD1919" s="31">
        <v>0</v>
      </c>
      <c r="AE1919" s="215"/>
    </row>
    <row r="1920" spans="1:31" ht="13.5" customHeight="1">
      <c r="A1920" s="190"/>
      <c r="B1920" s="86">
        <f t="shared" si="28"/>
        <v>111030201</v>
      </c>
      <c r="C1920" s="205">
        <v>1</v>
      </c>
      <c r="D1920" s="17" t="s">
        <v>9913</v>
      </c>
      <c r="E1920" s="17"/>
      <c r="F1920" s="126" t="s">
        <v>12362</v>
      </c>
      <c r="G1920" s="126">
        <v>1</v>
      </c>
      <c r="H1920" s="32">
        <v>111030201</v>
      </c>
      <c r="I1920" s="339">
        <v>2000201</v>
      </c>
      <c r="J1920" s="847" t="s">
        <v>10006</v>
      </c>
      <c r="K1920" s="32">
        <v>111030202</v>
      </c>
      <c r="L1920" s="32">
        <v>3</v>
      </c>
      <c r="M1920" s="848" t="s">
        <v>10007</v>
      </c>
      <c r="N1920" s="849" t="s">
        <v>12996</v>
      </c>
      <c r="O1920" s="31" t="s">
        <v>12997</v>
      </c>
      <c r="P1920" s="31" t="s">
        <v>12997</v>
      </c>
      <c r="Q1920" s="31" t="s">
        <v>12998</v>
      </c>
      <c r="R1920" s="31" t="s">
        <v>12998</v>
      </c>
      <c r="S1920" s="31" t="s">
        <v>12999</v>
      </c>
      <c r="T1920" s="31" t="s">
        <v>12999</v>
      </c>
      <c r="U1920" s="31" t="s">
        <v>13000</v>
      </c>
      <c r="V1920" s="31" t="s">
        <v>13000</v>
      </c>
      <c r="W1920" s="31" t="s">
        <v>13001</v>
      </c>
      <c r="X1920" s="31" t="s">
        <v>13001</v>
      </c>
      <c r="Y1920" s="31" t="s">
        <v>13002</v>
      </c>
      <c r="Z1920" s="31" t="s">
        <v>13002</v>
      </c>
      <c r="AA1920" s="31" t="s">
        <v>13003</v>
      </c>
      <c r="AB1920" s="31" t="s">
        <v>13003</v>
      </c>
      <c r="AC1920" s="31">
        <v>0</v>
      </c>
      <c r="AD1920" s="31">
        <v>0</v>
      </c>
      <c r="AE1920" s="215"/>
    </row>
    <row r="1921" spans="1:31" ht="13.5" customHeight="1">
      <c r="A1921" s="190"/>
      <c r="B1921" s="83">
        <f t="shared" si="28"/>
        <v>111030202</v>
      </c>
      <c r="C1921" s="837">
        <v>1</v>
      </c>
      <c r="D1921" s="150" t="s">
        <v>9913</v>
      </c>
      <c r="E1921" s="150"/>
      <c r="F1921" s="142" t="s">
        <v>12362</v>
      </c>
      <c r="G1921" s="142">
        <v>1</v>
      </c>
      <c r="H1921" s="39">
        <v>111030202</v>
      </c>
      <c r="I1921" s="838">
        <v>0</v>
      </c>
      <c r="J1921" s="857" t="s">
        <v>260</v>
      </c>
      <c r="K1921" s="39">
        <v>0</v>
      </c>
      <c r="L1921" s="39">
        <v>3</v>
      </c>
      <c r="M1921" s="858" t="s">
        <v>10008</v>
      </c>
      <c r="N1921" s="861" t="s">
        <v>13004</v>
      </c>
      <c r="O1921" s="31" t="s">
        <v>13005</v>
      </c>
      <c r="P1921" s="31" t="s">
        <v>13005</v>
      </c>
      <c r="Q1921" s="31" t="s">
        <v>13006</v>
      </c>
      <c r="R1921" s="31" t="s">
        <v>13006</v>
      </c>
      <c r="S1921" s="31" t="s">
        <v>13007</v>
      </c>
      <c r="T1921" s="31" t="s">
        <v>13007</v>
      </c>
      <c r="U1921" s="31" t="s">
        <v>13008</v>
      </c>
      <c r="V1921" s="31" t="s">
        <v>13008</v>
      </c>
      <c r="W1921" s="31" t="s">
        <v>13009</v>
      </c>
      <c r="X1921" s="31" t="s">
        <v>13009</v>
      </c>
      <c r="Y1921" s="31" t="s">
        <v>13010</v>
      </c>
      <c r="Z1921" s="31" t="s">
        <v>13010</v>
      </c>
      <c r="AA1921" s="31" t="s">
        <v>13011</v>
      </c>
      <c r="AB1921" s="31" t="s">
        <v>13011</v>
      </c>
      <c r="AC1921" s="31">
        <v>0</v>
      </c>
      <c r="AD1921" s="31">
        <v>0</v>
      </c>
      <c r="AE1921" s="215"/>
    </row>
    <row r="1922" spans="1:31" ht="13.5" customHeight="1">
      <c r="A1922" s="190"/>
      <c r="B1922" s="28">
        <f t="shared" si="28"/>
        <v>111030300</v>
      </c>
      <c r="C1922" s="850">
        <v>1</v>
      </c>
      <c r="D1922" s="308" t="s">
        <v>9913</v>
      </c>
      <c r="E1922" s="308"/>
      <c r="F1922" s="851" t="s">
        <v>12362</v>
      </c>
      <c r="G1922" s="851">
        <v>1</v>
      </c>
      <c r="H1922" s="31">
        <v>111030300</v>
      </c>
      <c r="I1922" s="542">
        <v>0</v>
      </c>
      <c r="J1922" s="852" t="s">
        <v>516</v>
      </c>
      <c r="K1922" s="31">
        <v>0</v>
      </c>
      <c r="L1922" s="31">
        <v>4</v>
      </c>
      <c r="M1922" s="853" t="s">
        <v>10009</v>
      </c>
      <c r="N1922" s="854" t="s">
        <v>13012</v>
      </c>
      <c r="O1922" s="31" t="s">
        <v>13013</v>
      </c>
      <c r="P1922" s="31" t="s">
        <v>13013</v>
      </c>
      <c r="Q1922" s="31" t="s">
        <v>13014</v>
      </c>
      <c r="R1922" s="31" t="s">
        <v>13014</v>
      </c>
      <c r="S1922" s="31" t="s">
        <v>13015</v>
      </c>
      <c r="T1922" s="31" t="s">
        <v>13015</v>
      </c>
      <c r="U1922" s="31" t="s">
        <v>13016</v>
      </c>
      <c r="V1922" s="31" t="s">
        <v>13016</v>
      </c>
      <c r="W1922" s="31" t="s">
        <v>13017</v>
      </c>
      <c r="X1922" s="31" t="s">
        <v>13017</v>
      </c>
      <c r="Y1922" s="31" t="s">
        <v>13018</v>
      </c>
      <c r="Z1922" s="31" t="s">
        <v>13018</v>
      </c>
      <c r="AA1922" s="31" t="s">
        <v>13019</v>
      </c>
      <c r="AB1922" s="31" t="s">
        <v>13019</v>
      </c>
      <c r="AC1922" s="31">
        <v>0</v>
      </c>
      <c r="AD1922" s="31">
        <v>0</v>
      </c>
      <c r="AE1922" s="215"/>
    </row>
    <row r="1923" spans="1:31" ht="13.5" customHeight="1">
      <c r="A1923" s="190"/>
      <c r="B1923" s="86">
        <f t="shared" si="28"/>
        <v>111030400</v>
      </c>
      <c r="C1923" s="205">
        <v>1</v>
      </c>
      <c r="D1923" s="17" t="s">
        <v>9913</v>
      </c>
      <c r="E1923" s="17"/>
      <c r="F1923" s="126" t="s">
        <v>12362</v>
      </c>
      <c r="G1923" s="126">
        <v>1</v>
      </c>
      <c r="H1923" s="32">
        <v>111030400</v>
      </c>
      <c r="I1923" s="339">
        <v>0</v>
      </c>
      <c r="J1923" s="847" t="s">
        <v>260</v>
      </c>
      <c r="K1923" s="32">
        <v>111030401</v>
      </c>
      <c r="L1923" s="32">
        <v>3</v>
      </c>
      <c r="M1923" s="848" t="s">
        <v>10010</v>
      </c>
      <c r="N1923" s="849" t="s">
        <v>13020</v>
      </c>
      <c r="O1923" s="31" t="s">
        <v>13021</v>
      </c>
      <c r="P1923" s="31" t="s">
        <v>13021</v>
      </c>
      <c r="Q1923" s="31" t="s">
        <v>13022</v>
      </c>
      <c r="R1923" s="31" t="s">
        <v>13022</v>
      </c>
      <c r="S1923" s="31" t="s">
        <v>13023</v>
      </c>
      <c r="T1923" s="31" t="s">
        <v>13023</v>
      </c>
      <c r="U1923" s="31" t="s">
        <v>13024</v>
      </c>
      <c r="V1923" s="31" t="s">
        <v>13024</v>
      </c>
      <c r="W1923" s="31" t="s">
        <v>13025</v>
      </c>
      <c r="X1923" s="31" t="s">
        <v>13025</v>
      </c>
      <c r="Y1923" s="31" t="s">
        <v>13026</v>
      </c>
      <c r="Z1923" s="31" t="s">
        <v>13026</v>
      </c>
      <c r="AA1923" s="31" t="s">
        <v>13027</v>
      </c>
      <c r="AB1923" s="31" t="s">
        <v>13027</v>
      </c>
      <c r="AC1923" s="31">
        <v>0</v>
      </c>
      <c r="AD1923" s="31">
        <v>0</v>
      </c>
      <c r="AE1923" s="215"/>
    </row>
    <row r="1924" spans="1:31" ht="13.5" customHeight="1">
      <c r="A1924" s="190"/>
      <c r="B1924" s="86">
        <f t="shared" si="28"/>
        <v>111030401</v>
      </c>
      <c r="C1924" s="205">
        <v>1</v>
      </c>
      <c r="D1924" s="17" t="s">
        <v>9913</v>
      </c>
      <c r="E1924" s="17"/>
      <c r="F1924" s="126" t="s">
        <v>12362</v>
      </c>
      <c r="G1924" s="126">
        <v>1</v>
      </c>
      <c r="H1924" s="32">
        <v>111030401</v>
      </c>
      <c r="I1924" s="339">
        <v>2000202</v>
      </c>
      <c r="J1924" s="847" t="s">
        <v>10011</v>
      </c>
      <c r="K1924" s="32">
        <v>111030402</v>
      </c>
      <c r="L1924" s="32">
        <v>3</v>
      </c>
      <c r="M1924" s="848" t="s">
        <v>10012</v>
      </c>
      <c r="N1924" s="849" t="s">
        <v>10012</v>
      </c>
      <c r="O1924" s="31" t="s">
        <v>21950</v>
      </c>
      <c r="P1924" s="31" t="s">
        <v>21950</v>
      </c>
      <c r="Q1924" s="31" t="s">
        <v>21951</v>
      </c>
      <c r="R1924" s="31" t="s">
        <v>21951</v>
      </c>
      <c r="S1924" s="31" t="s">
        <v>21952</v>
      </c>
      <c r="T1924" s="31" t="s">
        <v>21952</v>
      </c>
      <c r="U1924" s="31" t="s">
        <v>21953</v>
      </c>
      <c r="V1924" s="31" t="s">
        <v>21953</v>
      </c>
      <c r="W1924" s="31" t="s">
        <v>21954</v>
      </c>
      <c r="X1924" s="31" t="s">
        <v>21954</v>
      </c>
      <c r="Y1924" s="31" t="s">
        <v>21955</v>
      </c>
      <c r="Z1924" s="31" t="s">
        <v>21955</v>
      </c>
      <c r="AA1924" s="31" t="s">
        <v>21956</v>
      </c>
      <c r="AB1924" s="31" t="s">
        <v>21956</v>
      </c>
      <c r="AC1924" s="31">
        <v>0</v>
      </c>
      <c r="AD1924" s="31">
        <v>0</v>
      </c>
      <c r="AE1924" s="215"/>
    </row>
    <row r="1925" spans="1:31" ht="13.5" customHeight="1">
      <c r="A1925" s="190"/>
      <c r="B1925" s="83">
        <f t="shared" si="28"/>
        <v>111030402</v>
      </c>
      <c r="C1925" s="837">
        <v>1</v>
      </c>
      <c r="D1925" s="150" t="s">
        <v>9913</v>
      </c>
      <c r="E1925" s="150"/>
      <c r="F1925" s="142" t="s">
        <v>12362</v>
      </c>
      <c r="G1925" s="142">
        <v>1</v>
      </c>
      <c r="H1925" s="39">
        <v>111030402</v>
      </c>
      <c r="I1925" s="838">
        <v>0</v>
      </c>
      <c r="J1925" s="857" t="s">
        <v>260</v>
      </c>
      <c r="K1925" s="39">
        <v>0</v>
      </c>
      <c r="L1925" s="39">
        <v>3</v>
      </c>
      <c r="M1925" s="858" t="s">
        <v>10013</v>
      </c>
      <c r="N1925" s="861" t="s">
        <v>13028</v>
      </c>
      <c r="O1925" s="31" t="s">
        <v>13029</v>
      </c>
      <c r="P1925" s="31" t="s">
        <v>13029</v>
      </c>
      <c r="Q1925" s="31" t="s">
        <v>13030</v>
      </c>
      <c r="R1925" s="31" t="s">
        <v>13030</v>
      </c>
      <c r="S1925" s="31" t="s">
        <v>13031</v>
      </c>
      <c r="T1925" s="31" t="s">
        <v>13031</v>
      </c>
      <c r="U1925" s="31" t="s">
        <v>13032</v>
      </c>
      <c r="V1925" s="31" t="s">
        <v>13032</v>
      </c>
      <c r="W1925" s="31" t="s">
        <v>13033</v>
      </c>
      <c r="X1925" s="31" t="s">
        <v>13033</v>
      </c>
      <c r="Y1925" s="31" t="s">
        <v>13034</v>
      </c>
      <c r="Z1925" s="31" t="s">
        <v>13034</v>
      </c>
      <c r="AA1925" s="31" t="s">
        <v>13035</v>
      </c>
      <c r="AB1925" s="31" t="s">
        <v>13035</v>
      </c>
      <c r="AC1925" s="31">
        <v>0</v>
      </c>
      <c r="AD1925" s="31">
        <v>0</v>
      </c>
      <c r="AE1925" s="215"/>
    </row>
    <row r="1926" spans="1:31" ht="13.5" customHeight="1">
      <c r="A1926" s="190"/>
      <c r="B1926" s="28">
        <f t="shared" si="28"/>
        <v>111030450</v>
      </c>
      <c r="C1926" s="850">
        <v>1</v>
      </c>
      <c r="D1926" s="308" t="s">
        <v>9913</v>
      </c>
      <c r="E1926" s="308"/>
      <c r="F1926" s="851" t="s">
        <v>12362</v>
      </c>
      <c r="G1926" s="851">
        <v>1</v>
      </c>
      <c r="H1926" s="31">
        <v>111030450</v>
      </c>
      <c r="I1926" s="542">
        <v>0</v>
      </c>
      <c r="J1926" s="852" t="s">
        <v>260</v>
      </c>
      <c r="K1926" s="31">
        <v>0</v>
      </c>
      <c r="L1926" s="31">
        <v>4</v>
      </c>
      <c r="M1926" s="853" t="s">
        <v>10014</v>
      </c>
      <c r="N1926" s="860" t="s">
        <v>10014</v>
      </c>
      <c r="O1926" s="31" t="s">
        <v>38100</v>
      </c>
      <c r="P1926" s="31" t="s">
        <v>38100</v>
      </c>
      <c r="Q1926" s="31" t="s">
        <v>38101</v>
      </c>
      <c r="R1926" s="31" t="s">
        <v>38101</v>
      </c>
      <c r="S1926" s="31" t="s">
        <v>38102</v>
      </c>
      <c r="T1926" s="31" t="s">
        <v>38102</v>
      </c>
      <c r="U1926" s="31" t="s">
        <v>38103</v>
      </c>
      <c r="V1926" s="31" t="s">
        <v>38103</v>
      </c>
      <c r="W1926" s="31" t="s">
        <v>38104</v>
      </c>
      <c r="X1926" s="31" t="s">
        <v>38104</v>
      </c>
      <c r="Y1926" s="31" t="s">
        <v>38105</v>
      </c>
      <c r="Z1926" s="31" t="s">
        <v>38105</v>
      </c>
      <c r="AA1926" s="31" t="s">
        <v>38106</v>
      </c>
      <c r="AB1926" s="31" t="s">
        <v>38106</v>
      </c>
      <c r="AC1926" s="31">
        <v>0</v>
      </c>
      <c r="AD1926" s="31">
        <v>0</v>
      </c>
      <c r="AE1926" s="215"/>
    </row>
    <row r="1927" spans="1:31" ht="13.5" customHeight="1" thickBot="1">
      <c r="A1927" s="190"/>
      <c r="B1927" s="86">
        <f t="shared" si="28"/>
        <v>111030500</v>
      </c>
      <c r="C1927" s="205">
        <v>1</v>
      </c>
      <c r="D1927" s="17" t="s">
        <v>9913</v>
      </c>
      <c r="E1927" s="17"/>
      <c r="F1927" s="126" t="s">
        <v>12362</v>
      </c>
      <c r="G1927" s="126">
        <v>1</v>
      </c>
      <c r="H1927" s="32">
        <v>111030500</v>
      </c>
      <c r="I1927" s="339">
        <v>0</v>
      </c>
      <c r="J1927" s="847" t="s">
        <v>260</v>
      </c>
      <c r="K1927" s="32">
        <v>0</v>
      </c>
      <c r="L1927" s="32">
        <v>3</v>
      </c>
      <c r="M1927" s="848" t="s">
        <v>10015</v>
      </c>
      <c r="N1927" s="849" t="s">
        <v>10015</v>
      </c>
      <c r="O1927" s="31" t="s">
        <v>21957</v>
      </c>
      <c r="P1927" s="31" t="s">
        <v>21957</v>
      </c>
      <c r="Q1927" s="31" t="s">
        <v>21958</v>
      </c>
      <c r="R1927" s="31" t="s">
        <v>21958</v>
      </c>
      <c r="S1927" s="31" t="s">
        <v>21959</v>
      </c>
      <c r="T1927" s="31" t="s">
        <v>21959</v>
      </c>
      <c r="U1927" s="31" t="s">
        <v>21960</v>
      </c>
      <c r="V1927" s="31" t="s">
        <v>21960</v>
      </c>
      <c r="W1927" s="31" t="s">
        <v>21961</v>
      </c>
      <c r="X1927" s="31" t="s">
        <v>21961</v>
      </c>
      <c r="Y1927" s="31" t="s">
        <v>21962</v>
      </c>
      <c r="Z1927" s="31" t="s">
        <v>21962</v>
      </c>
      <c r="AA1927" s="31" t="s">
        <v>21963</v>
      </c>
      <c r="AB1927" s="31" t="s">
        <v>21963</v>
      </c>
      <c r="AC1927" s="31">
        <v>0</v>
      </c>
      <c r="AD1927" s="31">
        <v>0</v>
      </c>
      <c r="AE1927" s="215"/>
    </row>
    <row r="1928" spans="1:31" ht="13.5" customHeight="1">
      <c r="A1928" s="877" t="s">
        <v>10016</v>
      </c>
      <c r="B1928" s="379">
        <f t="shared" si="28"/>
        <v>111201000</v>
      </c>
      <c r="C1928" s="878">
        <v>1</v>
      </c>
      <c r="D1928" s="378" t="s">
        <v>9913</v>
      </c>
      <c r="E1928" s="378"/>
      <c r="F1928" s="879" t="s">
        <v>12362</v>
      </c>
      <c r="G1928" s="879">
        <v>1</v>
      </c>
      <c r="H1928" s="353">
        <v>111201000</v>
      </c>
      <c r="I1928" s="804">
        <v>0</v>
      </c>
      <c r="J1928" s="880" t="s">
        <v>516</v>
      </c>
      <c r="K1928" s="353">
        <v>111201001</v>
      </c>
      <c r="L1928" s="353">
        <v>4</v>
      </c>
      <c r="M1928" s="881" t="s">
        <v>13036</v>
      </c>
      <c r="N1928" s="882" t="s">
        <v>13036</v>
      </c>
      <c r="O1928" s="31" t="s">
        <v>31211</v>
      </c>
      <c r="P1928" s="31" t="s">
        <v>31211</v>
      </c>
      <c r="Q1928" s="31" t="s">
        <v>31212</v>
      </c>
      <c r="R1928" s="31" t="s">
        <v>31212</v>
      </c>
      <c r="S1928" s="31" t="s">
        <v>31213</v>
      </c>
      <c r="T1928" s="31" t="s">
        <v>31213</v>
      </c>
      <c r="U1928" s="31" t="s">
        <v>31214</v>
      </c>
      <c r="V1928" s="31" t="s">
        <v>31214</v>
      </c>
      <c r="W1928" s="31" t="s">
        <v>31215</v>
      </c>
      <c r="X1928" s="31" t="s">
        <v>31215</v>
      </c>
      <c r="Y1928" s="31" t="s">
        <v>31216</v>
      </c>
      <c r="Z1928" s="31" t="s">
        <v>31216</v>
      </c>
      <c r="AA1928" s="31" t="s">
        <v>31217</v>
      </c>
      <c r="AB1928" s="31" t="s">
        <v>31217</v>
      </c>
      <c r="AC1928" s="31">
        <v>0</v>
      </c>
      <c r="AD1928" s="31">
        <v>0</v>
      </c>
      <c r="AE1928" s="215"/>
    </row>
    <row r="1929" spans="1:31" ht="13.5" customHeight="1">
      <c r="A1929" s="865" t="s">
        <v>10016</v>
      </c>
      <c r="B1929" s="83">
        <f t="shared" ref="B1929:B1992" si="30">H1929</f>
        <v>111201001</v>
      </c>
      <c r="C1929" s="837">
        <v>1</v>
      </c>
      <c r="D1929" s="150" t="s">
        <v>9913</v>
      </c>
      <c r="E1929" s="150"/>
      <c r="F1929" s="142" t="s">
        <v>12362</v>
      </c>
      <c r="G1929" s="142">
        <v>1</v>
      </c>
      <c r="H1929" s="39">
        <v>111201001</v>
      </c>
      <c r="I1929" s="838">
        <v>0</v>
      </c>
      <c r="J1929" s="857" t="s">
        <v>516</v>
      </c>
      <c r="K1929" s="39">
        <v>0</v>
      </c>
      <c r="L1929" s="39">
        <v>4</v>
      </c>
      <c r="M1929" s="858" t="s">
        <v>13037</v>
      </c>
      <c r="N1929" s="859" t="s">
        <v>13037</v>
      </c>
      <c r="O1929" s="31" t="s">
        <v>21964</v>
      </c>
      <c r="P1929" s="31" t="s">
        <v>21964</v>
      </c>
      <c r="Q1929" s="31" t="s">
        <v>21965</v>
      </c>
      <c r="R1929" s="31" t="s">
        <v>21965</v>
      </c>
      <c r="S1929" s="31" t="s">
        <v>21966</v>
      </c>
      <c r="T1929" s="31" t="s">
        <v>21966</v>
      </c>
      <c r="U1929" s="31" t="s">
        <v>21967</v>
      </c>
      <c r="V1929" s="31" t="s">
        <v>21967</v>
      </c>
      <c r="W1929" s="31" t="s">
        <v>21968</v>
      </c>
      <c r="X1929" s="31" t="s">
        <v>21968</v>
      </c>
      <c r="Y1929" s="31" t="s">
        <v>21969</v>
      </c>
      <c r="Z1929" s="31" t="s">
        <v>21969</v>
      </c>
      <c r="AA1929" s="31" t="s">
        <v>21970</v>
      </c>
      <c r="AB1929" s="31" t="s">
        <v>21970</v>
      </c>
      <c r="AC1929" s="31">
        <v>0</v>
      </c>
      <c r="AD1929" s="31">
        <v>0</v>
      </c>
      <c r="AE1929" s="215"/>
    </row>
    <row r="1930" spans="1:31" ht="13.5" customHeight="1">
      <c r="A1930" s="883" t="s">
        <v>10016</v>
      </c>
      <c r="B1930" s="81">
        <f t="shared" si="30"/>
        <v>111202000</v>
      </c>
      <c r="C1930" s="875">
        <v>1</v>
      </c>
      <c r="D1930" s="346" t="s">
        <v>9913</v>
      </c>
      <c r="E1930" s="346"/>
      <c r="F1930" s="124" t="s">
        <v>12362</v>
      </c>
      <c r="G1930" s="124">
        <v>1</v>
      </c>
      <c r="H1930" s="37">
        <v>111202000</v>
      </c>
      <c r="I1930" s="876">
        <v>0</v>
      </c>
      <c r="J1930" s="884" t="s">
        <v>516</v>
      </c>
      <c r="K1930" s="37">
        <v>111202001</v>
      </c>
      <c r="L1930" s="37">
        <v>4</v>
      </c>
      <c r="M1930" s="885" t="s">
        <v>13038</v>
      </c>
      <c r="N1930" s="886" t="s">
        <v>13038</v>
      </c>
      <c r="O1930" s="31" t="s">
        <v>21971</v>
      </c>
      <c r="P1930" s="31" t="s">
        <v>21971</v>
      </c>
      <c r="Q1930" s="31" t="s">
        <v>21972</v>
      </c>
      <c r="R1930" s="31" t="s">
        <v>21972</v>
      </c>
      <c r="S1930" s="31" t="s">
        <v>21973</v>
      </c>
      <c r="T1930" s="31" t="s">
        <v>21973</v>
      </c>
      <c r="U1930" s="31" t="s">
        <v>21974</v>
      </c>
      <c r="V1930" s="31" t="s">
        <v>21974</v>
      </c>
      <c r="W1930" s="31" t="s">
        <v>21975</v>
      </c>
      <c r="X1930" s="31" t="s">
        <v>21975</v>
      </c>
      <c r="Y1930" s="31" t="s">
        <v>21976</v>
      </c>
      <c r="Z1930" s="31" t="s">
        <v>21976</v>
      </c>
      <c r="AA1930" s="31" t="s">
        <v>21977</v>
      </c>
      <c r="AB1930" s="31" t="s">
        <v>21977</v>
      </c>
      <c r="AC1930" s="31">
        <v>0</v>
      </c>
      <c r="AD1930" s="31">
        <v>0</v>
      </c>
      <c r="AE1930" s="215"/>
    </row>
    <row r="1931" spans="1:31" ht="13.5" customHeight="1">
      <c r="A1931" s="865" t="s">
        <v>10016</v>
      </c>
      <c r="B1931" s="83">
        <f t="shared" si="30"/>
        <v>111202001</v>
      </c>
      <c r="C1931" s="837">
        <v>1</v>
      </c>
      <c r="D1931" s="150" t="s">
        <v>9913</v>
      </c>
      <c r="E1931" s="150"/>
      <c r="F1931" s="142" t="s">
        <v>12362</v>
      </c>
      <c r="G1931" s="142">
        <v>1</v>
      </c>
      <c r="H1931" s="39">
        <v>111202001</v>
      </c>
      <c r="I1931" s="838">
        <v>0</v>
      </c>
      <c r="J1931" s="857" t="s">
        <v>516</v>
      </c>
      <c r="K1931" s="39">
        <v>0</v>
      </c>
      <c r="L1931" s="39">
        <v>4</v>
      </c>
      <c r="M1931" s="858" t="s">
        <v>13039</v>
      </c>
      <c r="N1931" s="859" t="s">
        <v>13039</v>
      </c>
      <c r="O1931" s="31" t="s">
        <v>21978</v>
      </c>
      <c r="P1931" s="31" t="s">
        <v>21978</v>
      </c>
      <c r="Q1931" s="31" t="s">
        <v>21979</v>
      </c>
      <c r="R1931" s="31" t="s">
        <v>21979</v>
      </c>
      <c r="S1931" s="31" t="s">
        <v>21980</v>
      </c>
      <c r="T1931" s="31" t="s">
        <v>21980</v>
      </c>
      <c r="U1931" s="31" t="s">
        <v>21981</v>
      </c>
      <c r="V1931" s="31" t="s">
        <v>21981</v>
      </c>
      <c r="W1931" s="31" t="s">
        <v>21982</v>
      </c>
      <c r="X1931" s="31" t="s">
        <v>21982</v>
      </c>
      <c r="Y1931" s="31" t="s">
        <v>21983</v>
      </c>
      <c r="Z1931" s="31" t="s">
        <v>21983</v>
      </c>
      <c r="AA1931" s="31" t="s">
        <v>21984</v>
      </c>
      <c r="AB1931" s="31" t="s">
        <v>21984</v>
      </c>
      <c r="AC1931" s="31">
        <v>0</v>
      </c>
      <c r="AD1931" s="31">
        <v>0</v>
      </c>
      <c r="AE1931" s="215"/>
    </row>
    <row r="1932" spans="1:31" ht="13.5" customHeight="1">
      <c r="A1932" s="846" t="s">
        <v>10016</v>
      </c>
      <c r="B1932" s="86">
        <f t="shared" si="30"/>
        <v>111203000</v>
      </c>
      <c r="C1932" s="205">
        <v>1</v>
      </c>
      <c r="D1932" s="17" t="s">
        <v>9913</v>
      </c>
      <c r="E1932" s="17"/>
      <c r="F1932" s="126" t="s">
        <v>12362</v>
      </c>
      <c r="G1932" s="126">
        <v>1</v>
      </c>
      <c r="H1932" s="32">
        <v>111203000</v>
      </c>
      <c r="I1932" s="339">
        <v>0</v>
      </c>
      <c r="J1932" s="847" t="s">
        <v>516</v>
      </c>
      <c r="K1932" s="32">
        <v>0</v>
      </c>
      <c r="L1932" s="32">
        <v>4</v>
      </c>
      <c r="M1932" s="848" t="s">
        <v>13040</v>
      </c>
      <c r="N1932" s="856" t="s">
        <v>13040</v>
      </c>
      <c r="O1932" s="31" t="s">
        <v>13041</v>
      </c>
      <c r="P1932" s="31" t="s">
        <v>13041</v>
      </c>
      <c r="Q1932" s="31" t="s">
        <v>13042</v>
      </c>
      <c r="R1932" s="31" t="s">
        <v>13042</v>
      </c>
      <c r="S1932" s="31" t="s">
        <v>13043</v>
      </c>
      <c r="T1932" s="31" t="s">
        <v>13043</v>
      </c>
      <c r="U1932" s="31" t="s">
        <v>13044</v>
      </c>
      <c r="V1932" s="31" t="s">
        <v>13044</v>
      </c>
      <c r="W1932" s="31" t="s">
        <v>13045</v>
      </c>
      <c r="X1932" s="31" t="s">
        <v>13045</v>
      </c>
      <c r="Y1932" s="31" t="s">
        <v>13046</v>
      </c>
      <c r="Z1932" s="31" t="s">
        <v>13046</v>
      </c>
      <c r="AA1932" s="31" t="s">
        <v>13047</v>
      </c>
      <c r="AB1932" s="31" t="s">
        <v>13047</v>
      </c>
      <c r="AC1932" s="31">
        <v>0</v>
      </c>
      <c r="AD1932" s="31">
        <v>0</v>
      </c>
      <c r="AE1932" s="215"/>
    </row>
    <row r="1933" spans="1:31" ht="13.5" customHeight="1">
      <c r="A1933" s="887" t="s">
        <v>10016</v>
      </c>
      <c r="B1933" s="28">
        <f t="shared" si="30"/>
        <v>111206000</v>
      </c>
      <c r="C1933" s="850">
        <v>1</v>
      </c>
      <c r="D1933" s="308" t="s">
        <v>9913</v>
      </c>
      <c r="E1933" s="308"/>
      <c r="F1933" s="851" t="s">
        <v>12362</v>
      </c>
      <c r="G1933" s="851">
        <v>1</v>
      </c>
      <c r="H1933" s="31">
        <v>111206000</v>
      </c>
      <c r="I1933" s="542">
        <v>0</v>
      </c>
      <c r="J1933" s="852" t="s">
        <v>516</v>
      </c>
      <c r="K1933" s="31">
        <v>0</v>
      </c>
      <c r="L1933" s="31">
        <v>5</v>
      </c>
      <c r="M1933" s="853" t="s">
        <v>13048</v>
      </c>
      <c r="N1933" s="860" t="s">
        <v>13048</v>
      </c>
      <c r="O1933" s="31" t="s">
        <v>21985</v>
      </c>
      <c r="P1933" s="31" t="s">
        <v>21985</v>
      </c>
      <c r="Q1933" s="31" t="s">
        <v>21986</v>
      </c>
      <c r="R1933" s="31" t="s">
        <v>21986</v>
      </c>
      <c r="S1933" s="31" t="s">
        <v>21987</v>
      </c>
      <c r="T1933" s="31" t="s">
        <v>21987</v>
      </c>
      <c r="U1933" s="31" t="s">
        <v>21988</v>
      </c>
      <c r="V1933" s="31" t="s">
        <v>21988</v>
      </c>
      <c r="W1933" s="31" t="s">
        <v>21989</v>
      </c>
      <c r="X1933" s="31" t="s">
        <v>21989</v>
      </c>
      <c r="Y1933" s="31" t="s">
        <v>21990</v>
      </c>
      <c r="Z1933" s="31" t="s">
        <v>21990</v>
      </c>
      <c r="AA1933" s="31" t="s">
        <v>21991</v>
      </c>
      <c r="AB1933" s="31" t="s">
        <v>21991</v>
      </c>
      <c r="AC1933" s="31">
        <v>0</v>
      </c>
      <c r="AD1933" s="31">
        <v>0</v>
      </c>
      <c r="AE1933" s="215"/>
    </row>
    <row r="1934" spans="1:31" ht="13.5" customHeight="1">
      <c r="A1934" s="887" t="s">
        <v>10016</v>
      </c>
      <c r="B1934" s="28">
        <f t="shared" si="30"/>
        <v>111206500</v>
      </c>
      <c r="C1934" s="850">
        <v>1</v>
      </c>
      <c r="D1934" s="308" t="s">
        <v>9913</v>
      </c>
      <c r="E1934" s="308"/>
      <c r="F1934" s="851" t="s">
        <v>12362</v>
      </c>
      <c r="G1934" s="851">
        <v>1</v>
      </c>
      <c r="H1934" s="31">
        <v>111206500</v>
      </c>
      <c r="I1934" s="542">
        <v>2002152</v>
      </c>
      <c r="J1934" s="852" t="s">
        <v>10017</v>
      </c>
      <c r="K1934" s="31">
        <v>0</v>
      </c>
      <c r="L1934" s="31">
        <v>5</v>
      </c>
      <c r="M1934" s="853" t="s">
        <v>10018</v>
      </c>
      <c r="N1934" s="860" t="s">
        <v>10018</v>
      </c>
      <c r="O1934" s="31" t="s">
        <v>21992</v>
      </c>
      <c r="P1934" s="31" t="s">
        <v>21992</v>
      </c>
      <c r="Q1934" s="31" t="s">
        <v>21993</v>
      </c>
      <c r="R1934" s="31" t="s">
        <v>21993</v>
      </c>
      <c r="S1934" s="31" t="s">
        <v>21994</v>
      </c>
      <c r="T1934" s="31" t="s">
        <v>21994</v>
      </c>
      <c r="U1934" s="31" t="s">
        <v>21995</v>
      </c>
      <c r="V1934" s="31" t="s">
        <v>21995</v>
      </c>
      <c r="W1934" s="31" t="s">
        <v>21996</v>
      </c>
      <c r="X1934" s="31" t="s">
        <v>21996</v>
      </c>
      <c r="Y1934" s="31" t="s">
        <v>21997</v>
      </c>
      <c r="Z1934" s="31" t="s">
        <v>21997</v>
      </c>
      <c r="AA1934" s="31" t="s">
        <v>21998</v>
      </c>
      <c r="AB1934" s="31" t="s">
        <v>21998</v>
      </c>
      <c r="AC1934" s="31">
        <v>0</v>
      </c>
      <c r="AD1934" s="31">
        <v>0</v>
      </c>
      <c r="AE1934" s="215"/>
    </row>
    <row r="1935" spans="1:31" ht="13.5" customHeight="1">
      <c r="A1935" s="887" t="s">
        <v>10016</v>
      </c>
      <c r="B1935" s="28">
        <f t="shared" si="30"/>
        <v>111206700</v>
      </c>
      <c r="C1935" s="850">
        <v>1</v>
      </c>
      <c r="D1935" s="308" t="s">
        <v>9913</v>
      </c>
      <c r="E1935" s="308"/>
      <c r="F1935" s="851" t="s">
        <v>12362</v>
      </c>
      <c r="G1935" s="851">
        <v>1</v>
      </c>
      <c r="H1935" s="31">
        <v>111206700</v>
      </c>
      <c r="I1935" s="542">
        <v>2002150</v>
      </c>
      <c r="J1935" s="852" t="s">
        <v>10019</v>
      </c>
      <c r="K1935" s="31">
        <v>0</v>
      </c>
      <c r="L1935" s="31">
        <v>5</v>
      </c>
      <c r="M1935" s="853" t="s">
        <v>10020</v>
      </c>
      <c r="N1935" s="860" t="s">
        <v>10020</v>
      </c>
      <c r="O1935" s="31" t="s">
        <v>2026</v>
      </c>
      <c r="P1935" s="31" t="s">
        <v>2026</v>
      </c>
      <c r="Q1935" s="31" t="s">
        <v>2024</v>
      </c>
      <c r="R1935" s="31" t="s">
        <v>2024</v>
      </c>
      <c r="S1935" s="31" t="s">
        <v>2024</v>
      </c>
      <c r="T1935" s="31" t="s">
        <v>2024</v>
      </c>
      <c r="U1935" s="31" t="s">
        <v>13049</v>
      </c>
      <c r="V1935" s="31" t="s">
        <v>13049</v>
      </c>
      <c r="W1935" s="31" t="s">
        <v>13050</v>
      </c>
      <c r="X1935" s="31" t="s">
        <v>13050</v>
      </c>
      <c r="Y1935" s="31" t="s">
        <v>3715</v>
      </c>
      <c r="Z1935" s="31" t="s">
        <v>3715</v>
      </c>
      <c r="AA1935" s="31" t="s">
        <v>13051</v>
      </c>
      <c r="AB1935" s="31" t="s">
        <v>13051</v>
      </c>
      <c r="AC1935" s="31">
        <v>0</v>
      </c>
      <c r="AD1935" s="31">
        <v>0</v>
      </c>
      <c r="AE1935" s="215"/>
    </row>
    <row r="1936" spans="1:31" ht="13.5" customHeight="1">
      <c r="A1936" s="887" t="s">
        <v>10016</v>
      </c>
      <c r="B1936" s="28">
        <f t="shared" si="30"/>
        <v>111206900</v>
      </c>
      <c r="C1936" s="850">
        <v>1</v>
      </c>
      <c r="D1936" s="308" t="s">
        <v>9913</v>
      </c>
      <c r="E1936" s="308"/>
      <c r="F1936" s="851" t="s">
        <v>12362</v>
      </c>
      <c r="G1936" s="851">
        <v>1</v>
      </c>
      <c r="H1936" s="31">
        <v>111206900</v>
      </c>
      <c r="I1936" s="542">
        <v>2002151</v>
      </c>
      <c r="J1936" s="852" t="s">
        <v>10021</v>
      </c>
      <c r="K1936" s="31">
        <v>0</v>
      </c>
      <c r="L1936" s="31">
        <v>5</v>
      </c>
      <c r="M1936" s="853" t="s">
        <v>10022</v>
      </c>
      <c r="N1936" s="860" t="s">
        <v>10022</v>
      </c>
      <c r="O1936" s="31" t="s">
        <v>13052</v>
      </c>
      <c r="P1936" s="31" t="s">
        <v>13052</v>
      </c>
      <c r="Q1936" s="31" t="s">
        <v>2088</v>
      </c>
      <c r="R1936" s="31" t="s">
        <v>2088</v>
      </c>
      <c r="S1936" s="31" t="s">
        <v>13053</v>
      </c>
      <c r="T1936" s="31" t="s">
        <v>13053</v>
      </c>
      <c r="U1936" s="31" t="s">
        <v>2089</v>
      </c>
      <c r="V1936" s="31" t="s">
        <v>2089</v>
      </c>
      <c r="W1936" s="31" t="s">
        <v>3764</v>
      </c>
      <c r="X1936" s="31" t="s">
        <v>3764</v>
      </c>
      <c r="Y1936" s="31" t="s">
        <v>13054</v>
      </c>
      <c r="Z1936" s="31" t="s">
        <v>13054</v>
      </c>
      <c r="AA1936" s="31" t="s">
        <v>13055</v>
      </c>
      <c r="AB1936" s="31" t="s">
        <v>13055</v>
      </c>
      <c r="AC1936" s="31">
        <v>0</v>
      </c>
      <c r="AD1936" s="31">
        <v>0</v>
      </c>
      <c r="AE1936" s="215"/>
    </row>
    <row r="1937" spans="1:31" ht="13.5" customHeight="1">
      <c r="A1937" s="865" t="s">
        <v>10016</v>
      </c>
      <c r="B1937" s="83">
        <f t="shared" si="30"/>
        <v>111210000</v>
      </c>
      <c r="C1937" s="837">
        <v>1</v>
      </c>
      <c r="D1937" s="150" t="s">
        <v>9913</v>
      </c>
      <c r="E1937" s="150"/>
      <c r="F1937" s="142" t="s">
        <v>12362</v>
      </c>
      <c r="G1937" s="142">
        <v>1</v>
      </c>
      <c r="H1937" s="39">
        <v>111210000</v>
      </c>
      <c r="I1937" s="838">
        <v>0</v>
      </c>
      <c r="J1937" s="857" t="s">
        <v>516</v>
      </c>
      <c r="K1937" s="39">
        <v>0</v>
      </c>
      <c r="L1937" s="39">
        <v>4</v>
      </c>
      <c r="M1937" s="858" t="s">
        <v>10023</v>
      </c>
      <c r="N1937" s="859" t="s">
        <v>10023</v>
      </c>
      <c r="O1937" s="31" t="s">
        <v>21999</v>
      </c>
      <c r="P1937" s="31" t="s">
        <v>21999</v>
      </c>
      <c r="Q1937" s="31" t="s">
        <v>22000</v>
      </c>
      <c r="R1937" s="31" t="s">
        <v>22000</v>
      </c>
      <c r="S1937" s="31" t="s">
        <v>22001</v>
      </c>
      <c r="T1937" s="31" t="s">
        <v>22001</v>
      </c>
      <c r="U1937" s="31" t="s">
        <v>22002</v>
      </c>
      <c r="V1937" s="31" t="s">
        <v>22002</v>
      </c>
      <c r="W1937" s="31" t="s">
        <v>22003</v>
      </c>
      <c r="X1937" s="31" t="s">
        <v>22003</v>
      </c>
      <c r="Y1937" s="31" t="s">
        <v>22004</v>
      </c>
      <c r="Z1937" s="31" t="s">
        <v>22004</v>
      </c>
      <c r="AA1937" s="31" t="s">
        <v>22005</v>
      </c>
      <c r="AB1937" s="31" t="s">
        <v>22005</v>
      </c>
      <c r="AC1937" s="31">
        <v>0</v>
      </c>
      <c r="AD1937" s="31">
        <v>0</v>
      </c>
      <c r="AE1937" s="215"/>
    </row>
    <row r="1938" spans="1:31" ht="13.5" customHeight="1">
      <c r="A1938" s="865" t="s">
        <v>10016</v>
      </c>
      <c r="B1938" s="83">
        <f t="shared" si="30"/>
        <v>111211000</v>
      </c>
      <c r="C1938" s="837">
        <v>1</v>
      </c>
      <c r="D1938" s="150" t="s">
        <v>9913</v>
      </c>
      <c r="E1938" s="150"/>
      <c r="F1938" s="142" t="s">
        <v>12362</v>
      </c>
      <c r="G1938" s="142">
        <v>1</v>
      </c>
      <c r="H1938" s="39">
        <v>111211000</v>
      </c>
      <c r="I1938" s="838">
        <v>0</v>
      </c>
      <c r="J1938" s="857" t="s">
        <v>516</v>
      </c>
      <c r="K1938" s="39">
        <v>0</v>
      </c>
      <c r="L1938" s="39">
        <v>3</v>
      </c>
      <c r="M1938" s="858" t="s">
        <v>10024</v>
      </c>
      <c r="N1938" s="859" t="s">
        <v>10024</v>
      </c>
      <c r="O1938" s="31" t="s">
        <v>13056</v>
      </c>
      <c r="P1938" s="31" t="s">
        <v>13056</v>
      </c>
      <c r="Q1938" s="31" t="s">
        <v>13057</v>
      </c>
      <c r="R1938" s="31" t="s">
        <v>13057</v>
      </c>
      <c r="S1938" s="31" t="s">
        <v>13058</v>
      </c>
      <c r="T1938" s="31" t="s">
        <v>13058</v>
      </c>
      <c r="U1938" s="31" t="s">
        <v>13059</v>
      </c>
      <c r="V1938" s="31" t="s">
        <v>13059</v>
      </c>
      <c r="W1938" s="31" t="s">
        <v>13060</v>
      </c>
      <c r="X1938" s="31" t="s">
        <v>13060</v>
      </c>
      <c r="Y1938" s="31" t="s">
        <v>13061</v>
      </c>
      <c r="Z1938" s="31" t="s">
        <v>13061</v>
      </c>
      <c r="AA1938" s="31" t="s">
        <v>13062</v>
      </c>
      <c r="AB1938" s="31" t="s">
        <v>13062</v>
      </c>
      <c r="AC1938" s="31">
        <v>0</v>
      </c>
      <c r="AD1938" s="31">
        <v>0</v>
      </c>
      <c r="AE1938" s="215"/>
    </row>
    <row r="1939" spans="1:31" ht="13.5" customHeight="1">
      <c r="A1939" s="865" t="s">
        <v>10016</v>
      </c>
      <c r="B1939" s="83">
        <f t="shared" si="30"/>
        <v>111211100</v>
      </c>
      <c r="C1939" s="837">
        <v>1</v>
      </c>
      <c r="D1939" s="150" t="s">
        <v>9913</v>
      </c>
      <c r="E1939" s="150"/>
      <c r="F1939" s="142" t="s">
        <v>12362</v>
      </c>
      <c r="G1939" s="142">
        <v>1</v>
      </c>
      <c r="H1939" s="39">
        <v>111211100</v>
      </c>
      <c r="I1939" s="838">
        <v>0</v>
      </c>
      <c r="J1939" s="857" t="s">
        <v>516</v>
      </c>
      <c r="K1939" s="39">
        <v>0</v>
      </c>
      <c r="L1939" s="39">
        <v>3</v>
      </c>
      <c r="M1939" s="858" t="s">
        <v>10025</v>
      </c>
      <c r="N1939" s="859" t="s">
        <v>10025</v>
      </c>
      <c r="O1939" s="31" t="s">
        <v>22006</v>
      </c>
      <c r="P1939" s="31" t="s">
        <v>22006</v>
      </c>
      <c r="Q1939" s="31" t="s">
        <v>22007</v>
      </c>
      <c r="R1939" s="31" t="s">
        <v>22007</v>
      </c>
      <c r="S1939" s="31" t="s">
        <v>22008</v>
      </c>
      <c r="T1939" s="31" t="s">
        <v>22008</v>
      </c>
      <c r="U1939" s="31" t="s">
        <v>22009</v>
      </c>
      <c r="V1939" s="31" t="s">
        <v>22009</v>
      </c>
      <c r="W1939" s="31" t="s">
        <v>22010</v>
      </c>
      <c r="X1939" s="31" t="s">
        <v>22010</v>
      </c>
      <c r="Y1939" s="31" t="s">
        <v>22011</v>
      </c>
      <c r="Z1939" s="31" t="s">
        <v>22011</v>
      </c>
      <c r="AA1939" s="31" t="s">
        <v>22012</v>
      </c>
      <c r="AB1939" s="31" t="s">
        <v>22012</v>
      </c>
      <c r="AC1939" s="31">
        <v>0</v>
      </c>
      <c r="AD1939" s="31">
        <v>0</v>
      </c>
      <c r="AE1939" s="215"/>
    </row>
    <row r="1940" spans="1:31" ht="13.5" customHeight="1">
      <c r="A1940" s="846" t="s">
        <v>10016</v>
      </c>
      <c r="B1940" s="86">
        <f t="shared" si="30"/>
        <v>111212000</v>
      </c>
      <c r="C1940" s="205">
        <v>1</v>
      </c>
      <c r="D1940" s="17" t="s">
        <v>9913</v>
      </c>
      <c r="E1940" s="17"/>
      <c r="F1940" s="126" t="s">
        <v>12362</v>
      </c>
      <c r="G1940" s="126">
        <v>1</v>
      </c>
      <c r="H1940" s="32">
        <v>111212000</v>
      </c>
      <c r="I1940" s="339">
        <v>0</v>
      </c>
      <c r="J1940" s="847" t="s">
        <v>516</v>
      </c>
      <c r="K1940" s="32">
        <v>0</v>
      </c>
      <c r="L1940" s="32">
        <v>4</v>
      </c>
      <c r="M1940" s="848" t="s">
        <v>10026</v>
      </c>
      <c r="N1940" s="856" t="s">
        <v>10026</v>
      </c>
      <c r="O1940" s="31" t="s">
        <v>13063</v>
      </c>
      <c r="P1940" s="31" t="s">
        <v>13063</v>
      </c>
      <c r="Q1940" s="31" t="s">
        <v>13064</v>
      </c>
      <c r="R1940" s="31" t="s">
        <v>13064</v>
      </c>
      <c r="S1940" s="31" t="s">
        <v>13065</v>
      </c>
      <c r="T1940" s="31" t="s">
        <v>13065</v>
      </c>
      <c r="U1940" s="31" t="s">
        <v>13066</v>
      </c>
      <c r="V1940" s="31" t="s">
        <v>13066</v>
      </c>
      <c r="W1940" s="31" t="s">
        <v>13067</v>
      </c>
      <c r="X1940" s="31" t="s">
        <v>13067</v>
      </c>
      <c r="Y1940" s="31" t="s">
        <v>13068</v>
      </c>
      <c r="Z1940" s="31" t="s">
        <v>13068</v>
      </c>
      <c r="AA1940" s="31" t="s">
        <v>13069</v>
      </c>
      <c r="AB1940" s="31" t="s">
        <v>13069</v>
      </c>
      <c r="AC1940" s="31">
        <v>0</v>
      </c>
      <c r="AD1940" s="31">
        <v>0</v>
      </c>
      <c r="AE1940" s="215"/>
    </row>
    <row r="1941" spans="1:31" ht="13.5" customHeight="1">
      <c r="A1941" s="887" t="s">
        <v>10016</v>
      </c>
      <c r="B1941" s="28">
        <f t="shared" si="30"/>
        <v>111213000</v>
      </c>
      <c r="C1941" s="850">
        <v>1</v>
      </c>
      <c r="D1941" s="308" t="s">
        <v>9913</v>
      </c>
      <c r="E1941" s="308"/>
      <c r="F1941" s="851" t="s">
        <v>12362</v>
      </c>
      <c r="G1941" s="851">
        <v>1</v>
      </c>
      <c r="H1941" s="31">
        <v>111213000</v>
      </c>
      <c r="I1941" s="542">
        <v>0</v>
      </c>
      <c r="J1941" s="852" t="s">
        <v>516</v>
      </c>
      <c r="K1941" s="31">
        <v>0</v>
      </c>
      <c r="L1941" s="31">
        <v>4</v>
      </c>
      <c r="M1941" s="855" t="s">
        <v>10027</v>
      </c>
      <c r="N1941" s="146" t="s">
        <v>10027</v>
      </c>
      <c r="O1941" s="31" t="s">
        <v>13070</v>
      </c>
      <c r="P1941" s="31" t="s">
        <v>13070</v>
      </c>
      <c r="Q1941" s="31" t="s">
        <v>13071</v>
      </c>
      <c r="R1941" s="31" t="s">
        <v>13071</v>
      </c>
      <c r="S1941" s="31" t="s">
        <v>13072</v>
      </c>
      <c r="T1941" s="31" t="s">
        <v>13072</v>
      </c>
      <c r="U1941" s="31" t="s">
        <v>13073</v>
      </c>
      <c r="V1941" s="31" t="s">
        <v>13073</v>
      </c>
      <c r="W1941" s="31" t="s">
        <v>13074</v>
      </c>
      <c r="X1941" s="31" t="s">
        <v>13074</v>
      </c>
      <c r="Y1941" s="31" t="s">
        <v>13075</v>
      </c>
      <c r="Z1941" s="31" t="s">
        <v>13075</v>
      </c>
      <c r="AA1941" s="31" t="s">
        <v>13076</v>
      </c>
      <c r="AB1941" s="31" t="s">
        <v>13076</v>
      </c>
      <c r="AC1941" s="31">
        <v>0</v>
      </c>
      <c r="AD1941" s="31">
        <v>0</v>
      </c>
      <c r="AE1941" s="215"/>
    </row>
    <row r="1942" spans="1:31" ht="13.5" customHeight="1">
      <c r="A1942" s="887" t="s">
        <v>10016</v>
      </c>
      <c r="B1942" s="28">
        <f t="shared" si="30"/>
        <v>111213010</v>
      </c>
      <c r="C1942" s="850">
        <v>1</v>
      </c>
      <c r="D1942" s="308" t="s">
        <v>9913</v>
      </c>
      <c r="E1942" s="308"/>
      <c r="F1942" s="851" t="s">
        <v>12362</v>
      </c>
      <c r="G1942" s="851">
        <v>1</v>
      </c>
      <c r="H1942" s="31">
        <v>111213010</v>
      </c>
      <c r="I1942" s="542">
        <v>0</v>
      </c>
      <c r="J1942" s="852" t="s">
        <v>516</v>
      </c>
      <c r="K1942" s="31">
        <v>111213011</v>
      </c>
      <c r="L1942" s="31">
        <v>3</v>
      </c>
      <c r="M1942" s="855" t="s">
        <v>10028</v>
      </c>
      <c r="N1942" s="146" t="s">
        <v>10028</v>
      </c>
      <c r="O1942" s="31" t="s">
        <v>13077</v>
      </c>
      <c r="P1942" s="31" t="s">
        <v>13077</v>
      </c>
      <c r="Q1942" s="31" t="s">
        <v>13078</v>
      </c>
      <c r="R1942" s="31" t="s">
        <v>13078</v>
      </c>
      <c r="S1942" s="31" t="s">
        <v>13079</v>
      </c>
      <c r="T1942" s="31" t="s">
        <v>13079</v>
      </c>
      <c r="U1942" s="31" t="s">
        <v>13080</v>
      </c>
      <c r="V1942" s="31" t="s">
        <v>13080</v>
      </c>
      <c r="W1942" s="31" t="s">
        <v>13081</v>
      </c>
      <c r="X1942" s="31" t="s">
        <v>13081</v>
      </c>
      <c r="Y1942" s="31" t="s">
        <v>13082</v>
      </c>
      <c r="Z1942" s="31" t="s">
        <v>13082</v>
      </c>
      <c r="AA1942" s="31" t="s">
        <v>13083</v>
      </c>
      <c r="AB1942" s="31" t="s">
        <v>13083</v>
      </c>
      <c r="AC1942" s="31">
        <v>0</v>
      </c>
      <c r="AD1942" s="31">
        <v>0</v>
      </c>
      <c r="AE1942" s="215"/>
    </row>
    <row r="1943" spans="1:31" ht="13.5" customHeight="1">
      <c r="A1943" s="887" t="s">
        <v>10016</v>
      </c>
      <c r="B1943" s="28">
        <f t="shared" si="30"/>
        <v>111213011</v>
      </c>
      <c r="C1943" s="850">
        <v>1</v>
      </c>
      <c r="D1943" s="308" t="s">
        <v>9913</v>
      </c>
      <c r="E1943" s="308"/>
      <c r="F1943" s="851" t="s">
        <v>12362</v>
      </c>
      <c r="G1943" s="851">
        <v>1</v>
      </c>
      <c r="H1943" s="31">
        <v>111213011</v>
      </c>
      <c r="I1943" s="542">
        <v>0</v>
      </c>
      <c r="J1943" s="852" t="s">
        <v>516</v>
      </c>
      <c r="K1943" s="31">
        <v>0</v>
      </c>
      <c r="L1943" s="31">
        <v>5</v>
      </c>
      <c r="M1943" s="855" t="s">
        <v>13084</v>
      </c>
      <c r="N1943" s="146" t="s">
        <v>13084</v>
      </c>
      <c r="O1943" s="31" t="s">
        <v>13085</v>
      </c>
      <c r="P1943" s="31" t="s">
        <v>13085</v>
      </c>
      <c r="Q1943" s="31" t="s">
        <v>13086</v>
      </c>
      <c r="R1943" s="31" t="s">
        <v>13086</v>
      </c>
      <c r="S1943" s="31" t="s">
        <v>13087</v>
      </c>
      <c r="T1943" s="31" t="s">
        <v>13087</v>
      </c>
      <c r="U1943" s="31" t="s">
        <v>13088</v>
      </c>
      <c r="V1943" s="31" t="s">
        <v>13088</v>
      </c>
      <c r="W1943" s="31" t="s">
        <v>13089</v>
      </c>
      <c r="X1943" s="31" t="s">
        <v>13089</v>
      </c>
      <c r="Y1943" s="31" t="s">
        <v>13090</v>
      </c>
      <c r="Z1943" s="31" t="s">
        <v>13090</v>
      </c>
      <c r="AA1943" s="31" t="s">
        <v>13091</v>
      </c>
      <c r="AB1943" s="31" t="s">
        <v>13091</v>
      </c>
      <c r="AC1943" s="31">
        <v>0</v>
      </c>
      <c r="AD1943" s="31">
        <v>0</v>
      </c>
      <c r="AE1943" s="215"/>
    </row>
    <row r="1944" spans="1:31" ht="13.5" customHeight="1">
      <c r="A1944" s="887" t="s">
        <v>10016</v>
      </c>
      <c r="B1944" s="28">
        <f t="shared" si="30"/>
        <v>111214000</v>
      </c>
      <c r="C1944" s="850">
        <v>1</v>
      </c>
      <c r="D1944" s="308" t="s">
        <v>9913</v>
      </c>
      <c r="E1944" s="308"/>
      <c r="F1944" s="851" t="s">
        <v>12362</v>
      </c>
      <c r="G1944" s="851">
        <v>1</v>
      </c>
      <c r="H1944" s="31">
        <v>111214000</v>
      </c>
      <c r="I1944" s="542">
        <v>0</v>
      </c>
      <c r="J1944" s="852" t="s">
        <v>516</v>
      </c>
      <c r="K1944" s="31">
        <v>0</v>
      </c>
      <c r="L1944" s="31">
        <v>4</v>
      </c>
      <c r="M1944" s="855" t="s">
        <v>10029</v>
      </c>
      <c r="N1944" s="146" t="s">
        <v>10029</v>
      </c>
      <c r="O1944" s="31" t="s">
        <v>13092</v>
      </c>
      <c r="P1944" s="31" t="s">
        <v>13092</v>
      </c>
      <c r="Q1944" s="31" t="s">
        <v>13093</v>
      </c>
      <c r="R1944" s="31" t="s">
        <v>13093</v>
      </c>
      <c r="S1944" s="31" t="s">
        <v>13094</v>
      </c>
      <c r="T1944" s="31" t="s">
        <v>13094</v>
      </c>
      <c r="U1944" s="31" t="s">
        <v>13095</v>
      </c>
      <c r="V1944" s="31" t="s">
        <v>13095</v>
      </c>
      <c r="W1944" s="31" t="s">
        <v>13096</v>
      </c>
      <c r="X1944" s="31" t="s">
        <v>13096</v>
      </c>
      <c r="Y1944" s="31" t="s">
        <v>13097</v>
      </c>
      <c r="Z1944" s="31" t="s">
        <v>13097</v>
      </c>
      <c r="AA1944" s="31" t="s">
        <v>13098</v>
      </c>
      <c r="AB1944" s="31" t="s">
        <v>13098</v>
      </c>
      <c r="AC1944" s="31">
        <v>0</v>
      </c>
      <c r="AD1944" s="31">
        <v>0</v>
      </c>
      <c r="AE1944" s="215"/>
    </row>
    <row r="1945" spans="1:31" ht="13.5" customHeight="1">
      <c r="A1945" s="883" t="s">
        <v>10016</v>
      </c>
      <c r="B1945" s="81">
        <f t="shared" si="30"/>
        <v>111215000</v>
      </c>
      <c r="C1945" s="875">
        <v>1</v>
      </c>
      <c r="D1945" s="346" t="s">
        <v>9913</v>
      </c>
      <c r="E1945" s="346"/>
      <c r="F1945" s="124" t="s">
        <v>12362</v>
      </c>
      <c r="G1945" s="124">
        <v>1</v>
      </c>
      <c r="H1945" s="37">
        <v>111215000</v>
      </c>
      <c r="I1945" s="876">
        <v>2002030</v>
      </c>
      <c r="J1945" s="884" t="s">
        <v>10030</v>
      </c>
      <c r="K1945" s="37">
        <v>111215001</v>
      </c>
      <c r="L1945" s="37">
        <v>4</v>
      </c>
      <c r="M1945" s="885" t="s">
        <v>13099</v>
      </c>
      <c r="N1945" s="886" t="s">
        <v>13099</v>
      </c>
      <c r="O1945" s="31" t="s">
        <v>13100</v>
      </c>
      <c r="P1945" s="31" t="s">
        <v>13100</v>
      </c>
      <c r="Q1945" s="31" t="s">
        <v>13101</v>
      </c>
      <c r="R1945" s="31" t="s">
        <v>13101</v>
      </c>
      <c r="S1945" s="31" t="s">
        <v>13102</v>
      </c>
      <c r="T1945" s="31" t="s">
        <v>13102</v>
      </c>
      <c r="U1945" s="31" t="s">
        <v>13103</v>
      </c>
      <c r="V1945" s="31" t="s">
        <v>13103</v>
      </c>
      <c r="W1945" s="31" t="s">
        <v>13104</v>
      </c>
      <c r="X1945" s="31" t="s">
        <v>13104</v>
      </c>
      <c r="Y1945" s="31" t="s">
        <v>13105</v>
      </c>
      <c r="Z1945" s="31" t="s">
        <v>13105</v>
      </c>
      <c r="AA1945" s="31" t="s">
        <v>13106</v>
      </c>
      <c r="AB1945" s="31" t="s">
        <v>13106</v>
      </c>
      <c r="AC1945" s="31">
        <v>0</v>
      </c>
      <c r="AD1945" s="31">
        <v>0</v>
      </c>
      <c r="AE1945" s="215"/>
    </row>
    <row r="1946" spans="1:31" ht="13.5" customHeight="1">
      <c r="A1946" s="865" t="s">
        <v>10016</v>
      </c>
      <c r="B1946" s="83">
        <f t="shared" si="30"/>
        <v>111215001</v>
      </c>
      <c r="C1946" s="837">
        <v>1</v>
      </c>
      <c r="D1946" s="150" t="s">
        <v>9913</v>
      </c>
      <c r="E1946" s="150"/>
      <c r="F1946" s="142" t="s">
        <v>12362</v>
      </c>
      <c r="G1946" s="142">
        <v>1</v>
      </c>
      <c r="H1946" s="39">
        <v>111215001</v>
      </c>
      <c r="I1946" s="838">
        <v>0</v>
      </c>
      <c r="J1946" s="857" t="s">
        <v>516</v>
      </c>
      <c r="K1946" s="39">
        <v>0</v>
      </c>
      <c r="L1946" s="39">
        <v>4</v>
      </c>
      <c r="M1946" s="858" t="s">
        <v>13107</v>
      </c>
      <c r="N1946" s="859" t="s">
        <v>13107</v>
      </c>
      <c r="O1946" s="31" t="s">
        <v>13108</v>
      </c>
      <c r="P1946" s="31" t="s">
        <v>13108</v>
      </c>
      <c r="Q1946" s="31" t="s">
        <v>13109</v>
      </c>
      <c r="R1946" s="31" t="s">
        <v>13109</v>
      </c>
      <c r="S1946" s="31" t="s">
        <v>13110</v>
      </c>
      <c r="T1946" s="31" t="s">
        <v>13110</v>
      </c>
      <c r="U1946" s="31" t="s">
        <v>13111</v>
      </c>
      <c r="V1946" s="31" t="s">
        <v>13111</v>
      </c>
      <c r="W1946" s="31" t="s">
        <v>13112</v>
      </c>
      <c r="X1946" s="31" t="s">
        <v>13112</v>
      </c>
      <c r="Y1946" s="31" t="s">
        <v>13113</v>
      </c>
      <c r="Z1946" s="31" t="s">
        <v>13113</v>
      </c>
      <c r="AA1946" s="31" t="s">
        <v>13114</v>
      </c>
      <c r="AB1946" s="31" t="s">
        <v>13114</v>
      </c>
      <c r="AC1946" s="31">
        <v>0</v>
      </c>
      <c r="AD1946" s="31">
        <v>0</v>
      </c>
      <c r="AE1946" s="215"/>
    </row>
    <row r="1947" spans="1:31" ht="13.5" customHeight="1">
      <c r="A1947" s="846" t="s">
        <v>10016</v>
      </c>
      <c r="B1947" s="86">
        <f t="shared" si="30"/>
        <v>111219000</v>
      </c>
      <c r="C1947" s="205">
        <v>1</v>
      </c>
      <c r="D1947" s="17" t="s">
        <v>9913</v>
      </c>
      <c r="E1947" s="17"/>
      <c r="F1947" s="126" t="s">
        <v>12362</v>
      </c>
      <c r="G1947" s="126">
        <v>1</v>
      </c>
      <c r="H1947" s="32">
        <v>111219000</v>
      </c>
      <c r="I1947" s="339">
        <v>0</v>
      </c>
      <c r="J1947" s="847" t="s">
        <v>516</v>
      </c>
      <c r="K1947" s="32">
        <v>0</v>
      </c>
      <c r="L1947" s="32">
        <v>5</v>
      </c>
      <c r="M1947" s="848" t="s">
        <v>13115</v>
      </c>
      <c r="N1947" s="856" t="s">
        <v>13115</v>
      </c>
      <c r="O1947" s="31" t="s">
        <v>22013</v>
      </c>
      <c r="P1947" s="31" t="s">
        <v>22013</v>
      </c>
      <c r="Q1947" s="31" t="s">
        <v>22014</v>
      </c>
      <c r="R1947" s="31" t="s">
        <v>22014</v>
      </c>
      <c r="S1947" s="31" t="s">
        <v>22015</v>
      </c>
      <c r="T1947" s="31" t="s">
        <v>22015</v>
      </c>
      <c r="U1947" s="31" t="s">
        <v>22016</v>
      </c>
      <c r="V1947" s="31" t="s">
        <v>22016</v>
      </c>
      <c r="W1947" s="31" t="s">
        <v>22017</v>
      </c>
      <c r="X1947" s="31" t="s">
        <v>22017</v>
      </c>
      <c r="Y1947" s="31" t="s">
        <v>38107</v>
      </c>
      <c r="Z1947" s="31" t="s">
        <v>38107</v>
      </c>
      <c r="AA1947" s="31" t="s">
        <v>22018</v>
      </c>
      <c r="AB1947" s="31" t="s">
        <v>22018</v>
      </c>
      <c r="AC1947" s="31">
        <v>0</v>
      </c>
      <c r="AD1947" s="31">
        <v>0</v>
      </c>
      <c r="AE1947" s="215"/>
    </row>
    <row r="1948" spans="1:31" ht="13.5" customHeight="1">
      <c r="A1948" s="846" t="s">
        <v>10016</v>
      </c>
      <c r="B1948" s="86">
        <f t="shared" si="30"/>
        <v>111220000</v>
      </c>
      <c r="C1948" s="205">
        <v>1</v>
      </c>
      <c r="D1948" s="17" t="s">
        <v>9913</v>
      </c>
      <c r="E1948" s="17"/>
      <c r="F1948" s="126" t="s">
        <v>12362</v>
      </c>
      <c r="G1948" s="126">
        <v>1</v>
      </c>
      <c r="H1948" s="32">
        <v>111220000</v>
      </c>
      <c r="I1948" s="339">
        <v>0</v>
      </c>
      <c r="J1948" s="847" t="s">
        <v>516</v>
      </c>
      <c r="K1948" s="32">
        <v>0</v>
      </c>
      <c r="L1948" s="32">
        <v>5</v>
      </c>
      <c r="M1948" s="888" t="s">
        <v>10031</v>
      </c>
      <c r="N1948" s="889" t="s">
        <v>10031</v>
      </c>
      <c r="O1948" s="31" t="s">
        <v>13116</v>
      </c>
      <c r="P1948" s="31" t="s">
        <v>13116</v>
      </c>
      <c r="Q1948" s="31" t="s">
        <v>13117</v>
      </c>
      <c r="R1948" s="31" t="s">
        <v>13117</v>
      </c>
      <c r="S1948" s="31" t="s">
        <v>13118</v>
      </c>
      <c r="T1948" s="31" t="s">
        <v>13118</v>
      </c>
      <c r="U1948" s="31" t="s">
        <v>13119</v>
      </c>
      <c r="V1948" s="31" t="s">
        <v>13119</v>
      </c>
      <c r="W1948" s="31" t="s">
        <v>13120</v>
      </c>
      <c r="X1948" s="31" t="s">
        <v>13120</v>
      </c>
      <c r="Y1948" s="31" t="s">
        <v>13121</v>
      </c>
      <c r="Z1948" s="31" t="s">
        <v>13121</v>
      </c>
      <c r="AA1948" s="31" t="s">
        <v>13122</v>
      </c>
      <c r="AB1948" s="31" t="s">
        <v>13122</v>
      </c>
      <c r="AC1948" s="31">
        <v>0</v>
      </c>
      <c r="AD1948" s="31">
        <v>0</v>
      </c>
      <c r="AE1948" s="215"/>
    </row>
    <row r="1949" spans="1:31" ht="13.5" customHeight="1">
      <c r="A1949" s="887" t="s">
        <v>10016</v>
      </c>
      <c r="B1949" s="28">
        <f t="shared" si="30"/>
        <v>111222000</v>
      </c>
      <c r="C1949" s="850">
        <v>1</v>
      </c>
      <c r="D1949" s="308" t="s">
        <v>9913</v>
      </c>
      <c r="E1949" s="308"/>
      <c r="F1949" s="851" t="s">
        <v>12362</v>
      </c>
      <c r="G1949" s="851">
        <v>1</v>
      </c>
      <c r="H1949" s="31">
        <v>111222000</v>
      </c>
      <c r="I1949" s="542">
        <v>0</v>
      </c>
      <c r="J1949" s="852" t="s">
        <v>516</v>
      </c>
      <c r="K1949" s="31">
        <v>0</v>
      </c>
      <c r="L1949" s="31">
        <v>4</v>
      </c>
      <c r="M1949" s="855" t="s">
        <v>13123</v>
      </c>
      <c r="N1949" s="146" t="s">
        <v>13123</v>
      </c>
      <c r="O1949" s="31" t="s">
        <v>22019</v>
      </c>
      <c r="P1949" s="31" t="s">
        <v>22019</v>
      </c>
      <c r="Q1949" s="31" t="s">
        <v>22020</v>
      </c>
      <c r="R1949" s="31" t="s">
        <v>22020</v>
      </c>
      <c r="S1949" s="31" t="s">
        <v>22021</v>
      </c>
      <c r="T1949" s="31" t="s">
        <v>22021</v>
      </c>
      <c r="U1949" s="31" t="s">
        <v>22022</v>
      </c>
      <c r="V1949" s="31" t="s">
        <v>22022</v>
      </c>
      <c r="W1949" s="31" t="s">
        <v>22023</v>
      </c>
      <c r="X1949" s="31" t="s">
        <v>22023</v>
      </c>
      <c r="Y1949" s="31" t="s">
        <v>22024</v>
      </c>
      <c r="Z1949" s="31" t="s">
        <v>22024</v>
      </c>
      <c r="AA1949" s="31" t="s">
        <v>22025</v>
      </c>
      <c r="AB1949" s="31" t="s">
        <v>22025</v>
      </c>
      <c r="AC1949" s="31">
        <v>0</v>
      </c>
      <c r="AD1949" s="31">
        <v>0</v>
      </c>
      <c r="AE1949" s="215"/>
    </row>
    <row r="1950" spans="1:31" ht="13.5" customHeight="1">
      <c r="A1950" s="846" t="s">
        <v>10016</v>
      </c>
      <c r="B1950" s="86">
        <f t="shared" si="30"/>
        <v>111223000</v>
      </c>
      <c r="C1950" s="205">
        <v>1</v>
      </c>
      <c r="D1950" s="17" t="s">
        <v>9913</v>
      </c>
      <c r="E1950" s="17"/>
      <c r="F1950" s="126" t="s">
        <v>12362</v>
      </c>
      <c r="G1950" s="126">
        <v>1</v>
      </c>
      <c r="H1950" s="32">
        <v>111223000</v>
      </c>
      <c r="I1950" s="339">
        <v>0</v>
      </c>
      <c r="J1950" s="847" t="s">
        <v>516</v>
      </c>
      <c r="K1950" s="32">
        <v>0</v>
      </c>
      <c r="L1950" s="32">
        <v>3</v>
      </c>
      <c r="M1950" s="888" t="s">
        <v>13124</v>
      </c>
      <c r="N1950" s="889" t="s">
        <v>13124</v>
      </c>
      <c r="O1950" s="31" t="s">
        <v>22026</v>
      </c>
      <c r="P1950" s="31" t="s">
        <v>22026</v>
      </c>
      <c r="Q1950" s="31" t="s">
        <v>22027</v>
      </c>
      <c r="R1950" s="31" t="s">
        <v>22027</v>
      </c>
      <c r="S1950" s="31" t="s">
        <v>22028</v>
      </c>
      <c r="T1950" s="31" t="s">
        <v>22028</v>
      </c>
      <c r="U1950" s="31" t="s">
        <v>22029</v>
      </c>
      <c r="V1950" s="31" t="s">
        <v>22029</v>
      </c>
      <c r="W1950" s="31" t="s">
        <v>22030</v>
      </c>
      <c r="X1950" s="31" t="s">
        <v>22030</v>
      </c>
      <c r="Y1950" s="31" t="s">
        <v>22031</v>
      </c>
      <c r="Z1950" s="31" t="s">
        <v>22031</v>
      </c>
      <c r="AA1950" s="31" t="s">
        <v>22032</v>
      </c>
      <c r="AB1950" s="31" t="s">
        <v>22032</v>
      </c>
      <c r="AC1950" s="31">
        <v>0</v>
      </c>
      <c r="AD1950" s="31">
        <v>0</v>
      </c>
      <c r="AE1950" s="215"/>
    </row>
    <row r="1951" spans="1:31" ht="13.5" customHeight="1">
      <c r="A1951" s="883" t="s">
        <v>10016</v>
      </c>
      <c r="B1951" s="81">
        <f t="shared" si="30"/>
        <v>111224000</v>
      </c>
      <c r="C1951" s="875">
        <v>1</v>
      </c>
      <c r="D1951" s="346" t="s">
        <v>9913</v>
      </c>
      <c r="E1951" s="346"/>
      <c r="F1951" s="124" t="s">
        <v>12362</v>
      </c>
      <c r="G1951" s="124">
        <v>1</v>
      </c>
      <c r="H1951" s="37">
        <v>111224000</v>
      </c>
      <c r="I1951" s="876">
        <v>0</v>
      </c>
      <c r="J1951" s="884" t="s">
        <v>516</v>
      </c>
      <c r="K1951" s="37">
        <v>0</v>
      </c>
      <c r="L1951" s="37">
        <v>4</v>
      </c>
      <c r="M1951" s="890" t="s">
        <v>13125</v>
      </c>
      <c r="N1951" s="891" t="s">
        <v>13125</v>
      </c>
      <c r="O1951" s="31" t="s">
        <v>22033</v>
      </c>
      <c r="P1951" s="31" t="s">
        <v>22033</v>
      </c>
      <c r="Q1951" s="31" t="s">
        <v>22034</v>
      </c>
      <c r="R1951" s="31" t="s">
        <v>22034</v>
      </c>
      <c r="S1951" s="31" t="s">
        <v>22035</v>
      </c>
      <c r="T1951" s="31" t="s">
        <v>22035</v>
      </c>
      <c r="U1951" s="31" t="s">
        <v>22036</v>
      </c>
      <c r="V1951" s="31" t="s">
        <v>22036</v>
      </c>
      <c r="W1951" s="31" t="s">
        <v>22037</v>
      </c>
      <c r="X1951" s="31" t="s">
        <v>22037</v>
      </c>
      <c r="Y1951" s="31" t="s">
        <v>22038</v>
      </c>
      <c r="Z1951" s="31" t="s">
        <v>22038</v>
      </c>
      <c r="AA1951" s="31" t="s">
        <v>22039</v>
      </c>
      <c r="AB1951" s="31" t="s">
        <v>22039</v>
      </c>
      <c r="AC1951" s="31">
        <v>0</v>
      </c>
      <c r="AD1951" s="31">
        <v>0</v>
      </c>
      <c r="AE1951" s="215"/>
    </row>
    <row r="1952" spans="1:31" ht="13.5" customHeight="1">
      <c r="A1952" s="865" t="s">
        <v>10016</v>
      </c>
      <c r="B1952" s="83">
        <f t="shared" si="30"/>
        <v>111224100</v>
      </c>
      <c r="C1952" s="837">
        <v>1</v>
      </c>
      <c r="D1952" s="150" t="s">
        <v>9913</v>
      </c>
      <c r="E1952" s="150"/>
      <c r="F1952" s="142" t="s">
        <v>12362</v>
      </c>
      <c r="G1952" s="142">
        <v>1</v>
      </c>
      <c r="H1952" s="39">
        <v>111224100</v>
      </c>
      <c r="I1952" s="838">
        <v>0</v>
      </c>
      <c r="J1952" s="857" t="s">
        <v>516</v>
      </c>
      <c r="K1952" s="39">
        <v>0</v>
      </c>
      <c r="L1952" s="39">
        <v>4</v>
      </c>
      <c r="M1952" s="864" t="s">
        <v>13126</v>
      </c>
      <c r="N1952" s="147" t="s">
        <v>13126</v>
      </c>
      <c r="O1952" s="31" t="s">
        <v>22040</v>
      </c>
      <c r="P1952" s="31" t="s">
        <v>22040</v>
      </c>
      <c r="Q1952" s="31" t="s">
        <v>22041</v>
      </c>
      <c r="R1952" s="31" t="s">
        <v>22041</v>
      </c>
      <c r="S1952" s="31" t="s">
        <v>22042</v>
      </c>
      <c r="T1952" s="31" t="s">
        <v>22042</v>
      </c>
      <c r="U1952" s="31" t="s">
        <v>22043</v>
      </c>
      <c r="V1952" s="31" t="s">
        <v>22043</v>
      </c>
      <c r="W1952" s="31" t="s">
        <v>22044</v>
      </c>
      <c r="X1952" s="31" t="s">
        <v>22044</v>
      </c>
      <c r="Y1952" s="31" t="s">
        <v>22045</v>
      </c>
      <c r="Z1952" s="31" t="s">
        <v>22045</v>
      </c>
      <c r="AA1952" s="31" t="s">
        <v>22046</v>
      </c>
      <c r="AB1952" s="31" t="s">
        <v>22046</v>
      </c>
      <c r="AC1952" s="31">
        <v>0</v>
      </c>
      <c r="AD1952" s="31">
        <v>0</v>
      </c>
      <c r="AE1952" s="215"/>
    </row>
    <row r="1953" spans="1:31" ht="13.5" customHeight="1">
      <c r="A1953" s="846" t="s">
        <v>10016</v>
      </c>
      <c r="B1953" s="86">
        <f t="shared" si="30"/>
        <v>111225000</v>
      </c>
      <c r="C1953" s="205">
        <v>1</v>
      </c>
      <c r="D1953" s="17" t="s">
        <v>9913</v>
      </c>
      <c r="E1953" s="17"/>
      <c r="F1953" s="126" t="s">
        <v>12362</v>
      </c>
      <c r="G1953" s="126">
        <v>1</v>
      </c>
      <c r="H1953" s="32">
        <v>111225000</v>
      </c>
      <c r="I1953" s="339">
        <v>0</v>
      </c>
      <c r="J1953" s="847" t="s">
        <v>516</v>
      </c>
      <c r="K1953" s="32">
        <v>0</v>
      </c>
      <c r="L1953" s="32">
        <v>4</v>
      </c>
      <c r="M1953" s="848" t="s">
        <v>10032</v>
      </c>
      <c r="N1953" s="856" t="s">
        <v>10032</v>
      </c>
      <c r="O1953" s="31" t="s">
        <v>22047</v>
      </c>
      <c r="P1953" s="31" t="s">
        <v>22047</v>
      </c>
      <c r="Q1953" s="31" t="s">
        <v>22048</v>
      </c>
      <c r="R1953" s="31" t="s">
        <v>22048</v>
      </c>
      <c r="S1953" s="31" t="s">
        <v>22049</v>
      </c>
      <c r="T1953" s="31" t="s">
        <v>22049</v>
      </c>
      <c r="U1953" s="31" t="s">
        <v>22050</v>
      </c>
      <c r="V1953" s="31" t="s">
        <v>22050</v>
      </c>
      <c r="W1953" s="31" t="s">
        <v>22051</v>
      </c>
      <c r="X1953" s="31" t="s">
        <v>22051</v>
      </c>
      <c r="Y1953" s="31" t="s">
        <v>22052</v>
      </c>
      <c r="Z1953" s="31" t="s">
        <v>22052</v>
      </c>
      <c r="AA1953" s="31" t="s">
        <v>22053</v>
      </c>
      <c r="AB1953" s="31" t="s">
        <v>22053</v>
      </c>
      <c r="AC1953" s="31">
        <v>0</v>
      </c>
      <c r="AD1953" s="31">
        <v>0</v>
      </c>
      <c r="AE1953" s="215"/>
    </row>
    <row r="1954" spans="1:31" ht="13.5" customHeight="1">
      <c r="A1954" s="887" t="s">
        <v>10016</v>
      </c>
      <c r="B1954" s="28">
        <f t="shared" si="30"/>
        <v>111228000</v>
      </c>
      <c r="C1954" s="850">
        <v>1</v>
      </c>
      <c r="D1954" s="308" t="s">
        <v>9913</v>
      </c>
      <c r="E1954" s="308"/>
      <c r="F1954" s="851" t="s">
        <v>12362</v>
      </c>
      <c r="G1954" s="851">
        <v>1</v>
      </c>
      <c r="H1954" s="31">
        <v>111228000</v>
      </c>
      <c r="I1954" s="542">
        <v>0</v>
      </c>
      <c r="J1954" s="852" t="s">
        <v>516</v>
      </c>
      <c r="K1954" s="31">
        <v>0</v>
      </c>
      <c r="L1954" s="31">
        <v>4</v>
      </c>
      <c r="M1954" s="853" t="s">
        <v>13127</v>
      </c>
      <c r="N1954" s="860" t="s">
        <v>13127</v>
      </c>
      <c r="O1954" s="31" t="s">
        <v>13128</v>
      </c>
      <c r="P1954" s="31" t="s">
        <v>13128</v>
      </c>
      <c r="Q1954" s="31" t="s">
        <v>13129</v>
      </c>
      <c r="R1954" s="31" t="s">
        <v>13129</v>
      </c>
      <c r="S1954" s="31" t="s">
        <v>13130</v>
      </c>
      <c r="T1954" s="31" t="s">
        <v>13130</v>
      </c>
      <c r="U1954" s="31" t="s">
        <v>13131</v>
      </c>
      <c r="V1954" s="31" t="s">
        <v>13131</v>
      </c>
      <c r="W1954" s="31" t="s">
        <v>13132</v>
      </c>
      <c r="X1954" s="31" t="s">
        <v>13132</v>
      </c>
      <c r="Y1954" s="31" t="s">
        <v>13133</v>
      </c>
      <c r="Z1954" s="31" t="s">
        <v>13133</v>
      </c>
      <c r="AA1954" s="31" t="s">
        <v>13134</v>
      </c>
      <c r="AB1954" s="31" t="s">
        <v>13134</v>
      </c>
      <c r="AC1954" s="31">
        <v>0</v>
      </c>
      <c r="AD1954" s="31">
        <v>0</v>
      </c>
      <c r="AE1954" s="215"/>
    </row>
    <row r="1955" spans="1:31" ht="13.5" customHeight="1">
      <c r="A1955" s="846" t="s">
        <v>10016</v>
      </c>
      <c r="B1955" s="86">
        <f t="shared" si="30"/>
        <v>111230000</v>
      </c>
      <c r="C1955" s="205">
        <v>1</v>
      </c>
      <c r="D1955" s="17" t="s">
        <v>9913</v>
      </c>
      <c r="E1955" s="17"/>
      <c r="F1955" s="126" t="s">
        <v>12362</v>
      </c>
      <c r="G1955" s="126">
        <v>1</v>
      </c>
      <c r="H1955" s="32">
        <v>111230000</v>
      </c>
      <c r="I1955" s="339">
        <v>0</v>
      </c>
      <c r="J1955" s="847" t="s">
        <v>516</v>
      </c>
      <c r="K1955" s="32">
        <v>0</v>
      </c>
      <c r="L1955" s="32">
        <v>3</v>
      </c>
      <c r="M1955" s="848" t="s">
        <v>13135</v>
      </c>
      <c r="N1955" s="856" t="s">
        <v>13135</v>
      </c>
      <c r="O1955" s="31" t="s">
        <v>22054</v>
      </c>
      <c r="P1955" s="31" t="s">
        <v>22054</v>
      </c>
      <c r="Q1955" s="31" t="s">
        <v>22055</v>
      </c>
      <c r="R1955" s="31" t="s">
        <v>22055</v>
      </c>
      <c r="S1955" s="31" t="s">
        <v>22056</v>
      </c>
      <c r="T1955" s="31" t="s">
        <v>22056</v>
      </c>
      <c r="U1955" s="31" t="s">
        <v>22057</v>
      </c>
      <c r="V1955" s="31" t="s">
        <v>22057</v>
      </c>
      <c r="W1955" s="31" t="s">
        <v>22058</v>
      </c>
      <c r="X1955" s="31" t="s">
        <v>22058</v>
      </c>
      <c r="Y1955" s="31" t="s">
        <v>22059</v>
      </c>
      <c r="Z1955" s="31" t="s">
        <v>22059</v>
      </c>
      <c r="AA1955" s="31" t="s">
        <v>22060</v>
      </c>
      <c r="AB1955" s="31" t="s">
        <v>22060</v>
      </c>
      <c r="AC1955" s="31">
        <v>0</v>
      </c>
      <c r="AD1955" s="31">
        <v>0</v>
      </c>
      <c r="AE1955" s="215"/>
    </row>
    <row r="1956" spans="1:31" ht="13.5" customHeight="1">
      <c r="A1956" s="883" t="s">
        <v>10016</v>
      </c>
      <c r="B1956" s="81">
        <f t="shared" si="30"/>
        <v>111231000</v>
      </c>
      <c r="C1956" s="875">
        <v>1</v>
      </c>
      <c r="D1956" s="346" t="s">
        <v>9913</v>
      </c>
      <c r="E1956" s="346"/>
      <c r="F1956" s="124" t="s">
        <v>12362</v>
      </c>
      <c r="G1956" s="124">
        <v>1</v>
      </c>
      <c r="H1956" s="37">
        <v>111231000</v>
      </c>
      <c r="I1956" s="876">
        <v>0</v>
      </c>
      <c r="J1956" s="884" t="s">
        <v>516</v>
      </c>
      <c r="K1956" s="37">
        <v>111231001</v>
      </c>
      <c r="L1956" s="37">
        <v>3</v>
      </c>
      <c r="M1956" s="885" t="s">
        <v>13136</v>
      </c>
      <c r="N1956" s="886" t="s">
        <v>13136</v>
      </c>
      <c r="O1956" s="31" t="s">
        <v>13137</v>
      </c>
      <c r="P1956" s="31" t="s">
        <v>13137</v>
      </c>
      <c r="Q1956" s="31" t="s">
        <v>13138</v>
      </c>
      <c r="R1956" s="31" t="s">
        <v>13138</v>
      </c>
      <c r="S1956" s="31" t="s">
        <v>13139</v>
      </c>
      <c r="T1956" s="31" t="s">
        <v>13139</v>
      </c>
      <c r="U1956" s="31" t="s">
        <v>13140</v>
      </c>
      <c r="V1956" s="31" t="s">
        <v>13140</v>
      </c>
      <c r="W1956" s="31" t="s">
        <v>13141</v>
      </c>
      <c r="X1956" s="31" t="s">
        <v>13141</v>
      </c>
      <c r="Y1956" s="31" t="s">
        <v>13142</v>
      </c>
      <c r="Z1956" s="31" t="s">
        <v>13142</v>
      </c>
      <c r="AA1956" s="31" t="s">
        <v>13143</v>
      </c>
      <c r="AB1956" s="31" t="s">
        <v>13143</v>
      </c>
      <c r="AC1956" s="31">
        <v>0</v>
      </c>
      <c r="AD1956" s="31">
        <v>0</v>
      </c>
      <c r="AE1956" s="215"/>
    </row>
    <row r="1957" spans="1:31" ht="13.5" customHeight="1">
      <c r="A1957" s="846" t="s">
        <v>10016</v>
      </c>
      <c r="B1957" s="86">
        <f t="shared" si="30"/>
        <v>111231001</v>
      </c>
      <c r="C1957" s="205">
        <v>1</v>
      </c>
      <c r="D1957" s="17" t="s">
        <v>9913</v>
      </c>
      <c r="E1957" s="17"/>
      <c r="F1957" s="126" t="s">
        <v>12362</v>
      </c>
      <c r="G1957" s="126">
        <v>1</v>
      </c>
      <c r="H1957" s="32">
        <v>111231001</v>
      </c>
      <c r="I1957" s="339">
        <v>0</v>
      </c>
      <c r="J1957" s="847" t="s">
        <v>516</v>
      </c>
      <c r="K1957" s="32">
        <v>0</v>
      </c>
      <c r="L1957" s="32">
        <v>3</v>
      </c>
      <c r="M1957" s="848" t="s">
        <v>13144</v>
      </c>
      <c r="N1957" s="856" t="s">
        <v>13144</v>
      </c>
      <c r="O1957" s="31" t="s">
        <v>13145</v>
      </c>
      <c r="P1957" s="31" t="s">
        <v>13145</v>
      </c>
      <c r="Q1957" s="31" t="s">
        <v>13146</v>
      </c>
      <c r="R1957" s="31" t="s">
        <v>13146</v>
      </c>
      <c r="S1957" s="31" t="s">
        <v>13147</v>
      </c>
      <c r="T1957" s="31" t="s">
        <v>13147</v>
      </c>
      <c r="U1957" s="31" t="s">
        <v>13148</v>
      </c>
      <c r="V1957" s="31" t="s">
        <v>13148</v>
      </c>
      <c r="W1957" s="31" t="s">
        <v>13149</v>
      </c>
      <c r="X1957" s="31" t="s">
        <v>13149</v>
      </c>
      <c r="Y1957" s="31" t="s">
        <v>13150</v>
      </c>
      <c r="Z1957" s="31" t="s">
        <v>13150</v>
      </c>
      <c r="AA1957" s="31" t="s">
        <v>13151</v>
      </c>
      <c r="AB1957" s="31" t="s">
        <v>13151</v>
      </c>
      <c r="AC1957" s="31">
        <v>0</v>
      </c>
      <c r="AD1957" s="31">
        <v>0</v>
      </c>
      <c r="AE1957" s="215"/>
    </row>
    <row r="1958" spans="1:31" ht="13.5" customHeight="1">
      <c r="A1958" s="887" t="s">
        <v>10016</v>
      </c>
      <c r="B1958" s="28">
        <f t="shared" si="30"/>
        <v>111232000</v>
      </c>
      <c r="C1958" s="850">
        <v>1</v>
      </c>
      <c r="D1958" s="308" t="s">
        <v>9913</v>
      </c>
      <c r="E1958" s="308"/>
      <c r="F1958" s="851" t="s">
        <v>12362</v>
      </c>
      <c r="G1958" s="851">
        <v>1</v>
      </c>
      <c r="H1958" s="31">
        <v>111232000</v>
      </c>
      <c r="I1958" s="542">
        <v>0</v>
      </c>
      <c r="J1958" s="852" t="s">
        <v>516</v>
      </c>
      <c r="K1958" s="31">
        <v>0</v>
      </c>
      <c r="L1958" s="31">
        <v>3</v>
      </c>
      <c r="M1958" s="855" t="s">
        <v>10033</v>
      </c>
      <c r="N1958" s="146" t="s">
        <v>10033</v>
      </c>
      <c r="O1958" s="31" t="s">
        <v>13152</v>
      </c>
      <c r="P1958" s="31" t="s">
        <v>13152</v>
      </c>
      <c r="Q1958" s="31" t="s">
        <v>13153</v>
      </c>
      <c r="R1958" s="31" t="s">
        <v>13153</v>
      </c>
      <c r="S1958" s="31" t="s">
        <v>13154</v>
      </c>
      <c r="T1958" s="31" t="s">
        <v>13154</v>
      </c>
      <c r="U1958" s="31" t="s">
        <v>13155</v>
      </c>
      <c r="V1958" s="31" t="s">
        <v>13155</v>
      </c>
      <c r="W1958" s="31" t="s">
        <v>13156</v>
      </c>
      <c r="X1958" s="31" t="s">
        <v>13156</v>
      </c>
      <c r="Y1958" s="31" t="s">
        <v>13157</v>
      </c>
      <c r="Z1958" s="31" t="s">
        <v>13157</v>
      </c>
      <c r="AA1958" s="31" t="s">
        <v>13158</v>
      </c>
      <c r="AB1958" s="31" t="s">
        <v>13158</v>
      </c>
      <c r="AC1958" s="31">
        <v>0</v>
      </c>
      <c r="AD1958" s="31">
        <v>0</v>
      </c>
      <c r="AE1958" s="215"/>
    </row>
    <row r="1959" spans="1:31" ht="13.5" customHeight="1">
      <c r="A1959" s="887" t="s">
        <v>10016</v>
      </c>
      <c r="B1959" s="28">
        <f t="shared" si="30"/>
        <v>111233000</v>
      </c>
      <c r="C1959" s="850">
        <v>1</v>
      </c>
      <c r="D1959" s="308" t="s">
        <v>9913</v>
      </c>
      <c r="E1959" s="308"/>
      <c r="F1959" s="851" t="s">
        <v>12362</v>
      </c>
      <c r="G1959" s="851">
        <v>1</v>
      </c>
      <c r="H1959" s="31">
        <v>111233000</v>
      </c>
      <c r="I1959" s="542">
        <v>0</v>
      </c>
      <c r="J1959" s="852" t="s">
        <v>516</v>
      </c>
      <c r="K1959" s="31">
        <v>0</v>
      </c>
      <c r="L1959" s="31">
        <v>4</v>
      </c>
      <c r="M1959" s="855" t="s">
        <v>10034</v>
      </c>
      <c r="N1959" s="146" t="s">
        <v>10034</v>
      </c>
      <c r="O1959" s="31" t="s">
        <v>22061</v>
      </c>
      <c r="P1959" s="31" t="s">
        <v>22061</v>
      </c>
      <c r="Q1959" s="31" t="s">
        <v>22062</v>
      </c>
      <c r="R1959" s="31" t="s">
        <v>22062</v>
      </c>
      <c r="S1959" s="31" t="s">
        <v>22063</v>
      </c>
      <c r="T1959" s="31" t="s">
        <v>22063</v>
      </c>
      <c r="U1959" s="31" t="s">
        <v>22064</v>
      </c>
      <c r="V1959" s="31" t="s">
        <v>22064</v>
      </c>
      <c r="W1959" s="31" t="s">
        <v>22065</v>
      </c>
      <c r="X1959" s="31" t="s">
        <v>22065</v>
      </c>
      <c r="Y1959" s="31" t="s">
        <v>22066</v>
      </c>
      <c r="Z1959" s="31" t="s">
        <v>22066</v>
      </c>
      <c r="AA1959" s="31" t="s">
        <v>22067</v>
      </c>
      <c r="AB1959" s="31" t="s">
        <v>22067</v>
      </c>
      <c r="AC1959" s="31">
        <v>0</v>
      </c>
      <c r="AD1959" s="31">
        <v>0</v>
      </c>
      <c r="AE1959" s="215"/>
    </row>
    <row r="1960" spans="1:31" ht="13.5" customHeight="1">
      <c r="A1960" s="887" t="s">
        <v>10016</v>
      </c>
      <c r="B1960" s="28">
        <f t="shared" si="30"/>
        <v>111234000</v>
      </c>
      <c r="C1960" s="850">
        <v>1</v>
      </c>
      <c r="D1960" s="308" t="s">
        <v>9913</v>
      </c>
      <c r="E1960" s="308"/>
      <c r="F1960" s="851" t="s">
        <v>12362</v>
      </c>
      <c r="G1960" s="851">
        <v>1</v>
      </c>
      <c r="H1960" s="31">
        <v>111234000</v>
      </c>
      <c r="I1960" s="542">
        <v>0</v>
      </c>
      <c r="J1960" s="852" t="s">
        <v>516</v>
      </c>
      <c r="K1960" s="31">
        <v>0</v>
      </c>
      <c r="L1960" s="31">
        <v>4</v>
      </c>
      <c r="M1960" s="855" t="s">
        <v>10035</v>
      </c>
      <c r="N1960" s="146" t="s">
        <v>10035</v>
      </c>
      <c r="O1960" s="31" t="s">
        <v>40502</v>
      </c>
      <c r="P1960" s="31" t="s">
        <v>40502</v>
      </c>
      <c r="Q1960" s="31" t="s">
        <v>22068</v>
      </c>
      <c r="R1960" s="31" t="s">
        <v>22068</v>
      </c>
      <c r="S1960" s="31" t="s">
        <v>22069</v>
      </c>
      <c r="T1960" s="31" t="s">
        <v>22069</v>
      </c>
      <c r="U1960" s="31" t="s">
        <v>22070</v>
      </c>
      <c r="V1960" s="31" t="s">
        <v>22070</v>
      </c>
      <c r="W1960" s="31" t="s">
        <v>40503</v>
      </c>
      <c r="X1960" s="31" t="s">
        <v>40503</v>
      </c>
      <c r="Y1960" s="31" t="s">
        <v>40504</v>
      </c>
      <c r="Z1960" s="31" t="s">
        <v>40504</v>
      </c>
      <c r="AA1960" s="31" t="s">
        <v>40505</v>
      </c>
      <c r="AB1960" s="31" t="s">
        <v>40505</v>
      </c>
      <c r="AC1960" s="31">
        <v>0</v>
      </c>
      <c r="AD1960" s="31">
        <v>0</v>
      </c>
      <c r="AE1960" s="215"/>
    </row>
    <row r="1961" spans="1:31" ht="13.5" customHeight="1">
      <c r="A1961" s="887" t="s">
        <v>10016</v>
      </c>
      <c r="B1961" s="28">
        <f t="shared" si="30"/>
        <v>111235000</v>
      </c>
      <c r="C1961" s="850">
        <v>1</v>
      </c>
      <c r="D1961" s="308" t="s">
        <v>9913</v>
      </c>
      <c r="E1961" s="308"/>
      <c r="F1961" s="851" t="s">
        <v>12362</v>
      </c>
      <c r="G1961" s="851">
        <v>1</v>
      </c>
      <c r="H1961" s="31">
        <v>111235000</v>
      </c>
      <c r="I1961" s="542">
        <v>0</v>
      </c>
      <c r="J1961" s="852" t="s">
        <v>516</v>
      </c>
      <c r="K1961" s="31">
        <v>0</v>
      </c>
      <c r="L1961" s="31">
        <v>4</v>
      </c>
      <c r="M1961" s="855" t="s">
        <v>10036</v>
      </c>
      <c r="N1961" s="146" t="s">
        <v>10036</v>
      </c>
      <c r="O1961" s="31" t="s">
        <v>13159</v>
      </c>
      <c r="P1961" s="31" t="s">
        <v>13159</v>
      </c>
      <c r="Q1961" s="31" t="s">
        <v>13160</v>
      </c>
      <c r="R1961" s="31" t="s">
        <v>13160</v>
      </c>
      <c r="S1961" s="31" t="s">
        <v>13161</v>
      </c>
      <c r="T1961" s="31" t="s">
        <v>13161</v>
      </c>
      <c r="U1961" s="31" t="s">
        <v>13162</v>
      </c>
      <c r="V1961" s="31" t="s">
        <v>13162</v>
      </c>
      <c r="W1961" s="31" t="s">
        <v>13163</v>
      </c>
      <c r="X1961" s="31" t="s">
        <v>13163</v>
      </c>
      <c r="Y1961" s="31" t="s">
        <v>13164</v>
      </c>
      <c r="Z1961" s="31" t="s">
        <v>13164</v>
      </c>
      <c r="AA1961" s="31" t="s">
        <v>13165</v>
      </c>
      <c r="AB1961" s="31" t="s">
        <v>13165</v>
      </c>
      <c r="AC1961" s="31">
        <v>0</v>
      </c>
      <c r="AD1961" s="31">
        <v>0</v>
      </c>
      <c r="AE1961" s="215"/>
    </row>
    <row r="1962" spans="1:31" ht="13.5" customHeight="1">
      <c r="A1962" s="887" t="s">
        <v>10016</v>
      </c>
      <c r="B1962" s="28">
        <f t="shared" si="30"/>
        <v>111236000</v>
      </c>
      <c r="C1962" s="850">
        <v>1</v>
      </c>
      <c r="D1962" s="308" t="s">
        <v>9913</v>
      </c>
      <c r="E1962" s="308"/>
      <c r="F1962" s="851" t="s">
        <v>12362</v>
      </c>
      <c r="G1962" s="851">
        <v>1</v>
      </c>
      <c r="H1962" s="31">
        <v>111236000</v>
      </c>
      <c r="I1962" s="542">
        <v>0</v>
      </c>
      <c r="J1962" s="852" t="s">
        <v>516</v>
      </c>
      <c r="K1962" s="31">
        <v>0</v>
      </c>
      <c r="L1962" s="31">
        <v>4</v>
      </c>
      <c r="M1962" s="855" t="s">
        <v>10037</v>
      </c>
      <c r="N1962" s="146" t="s">
        <v>10037</v>
      </c>
      <c r="O1962" s="31" t="s">
        <v>13166</v>
      </c>
      <c r="P1962" s="31" t="s">
        <v>13166</v>
      </c>
      <c r="Q1962" s="31" t="s">
        <v>13167</v>
      </c>
      <c r="R1962" s="31" t="s">
        <v>13167</v>
      </c>
      <c r="S1962" s="31" t="s">
        <v>13168</v>
      </c>
      <c r="T1962" s="31" t="s">
        <v>13168</v>
      </c>
      <c r="U1962" s="31" t="s">
        <v>13169</v>
      </c>
      <c r="V1962" s="31" t="s">
        <v>13169</v>
      </c>
      <c r="W1962" s="31" t="s">
        <v>13170</v>
      </c>
      <c r="X1962" s="31" t="s">
        <v>13170</v>
      </c>
      <c r="Y1962" s="31" t="s">
        <v>13171</v>
      </c>
      <c r="Z1962" s="31" t="s">
        <v>13171</v>
      </c>
      <c r="AA1962" s="31" t="s">
        <v>13172</v>
      </c>
      <c r="AB1962" s="31" t="s">
        <v>13172</v>
      </c>
      <c r="AC1962" s="31">
        <v>0</v>
      </c>
      <c r="AD1962" s="31">
        <v>0</v>
      </c>
      <c r="AE1962" s="215"/>
    </row>
    <row r="1963" spans="1:31" ht="13.5" customHeight="1">
      <c r="A1963" s="846" t="s">
        <v>10016</v>
      </c>
      <c r="B1963" s="86">
        <f t="shared" si="30"/>
        <v>111237000</v>
      </c>
      <c r="C1963" s="205">
        <v>1</v>
      </c>
      <c r="D1963" s="17" t="s">
        <v>9913</v>
      </c>
      <c r="E1963" s="17"/>
      <c r="F1963" s="126" t="s">
        <v>12362</v>
      </c>
      <c r="G1963" s="126">
        <v>1</v>
      </c>
      <c r="H1963" s="32">
        <v>111237000</v>
      </c>
      <c r="I1963" s="339">
        <v>0</v>
      </c>
      <c r="J1963" s="847" t="s">
        <v>516</v>
      </c>
      <c r="K1963" s="32">
        <v>0</v>
      </c>
      <c r="L1963" s="32">
        <v>4</v>
      </c>
      <c r="M1963" s="848" t="s">
        <v>13173</v>
      </c>
      <c r="N1963" s="856" t="s">
        <v>13173</v>
      </c>
      <c r="O1963" s="31" t="s">
        <v>13174</v>
      </c>
      <c r="P1963" s="31" t="s">
        <v>13174</v>
      </c>
      <c r="Q1963" s="31" t="s">
        <v>13175</v>
      </c>
      <c r="R1963" s="31" t="s">
        <v>13175</v>
      </c>
      <c r="S1963" s="31" t="s">
        <v>13176</v>
      </c>
      <c r="T1963" s="31" t="s">
        <v>13176</v>
      </c>
      <c r="U1963" s="31" t="s">
        <v>13177</v>
      </c>
      <c r="V1963" s="31" t="s">
        <v>13177</v>
      </c>
      <c r="W1963" s="31" t="s">
        <v>13178</v>
      </c>
      <c r="X1963" s="31" t="s">
        <v>13178</v>
      </c>
      <c r="Y1963" s="31" t="s">
        <v>13179</v>
      </c>
      <c r="Z1963" s="31" t="s">
        <v>13179</v>
      </c>
      <c r="AA1963" s="31" t="s">
        <v>13180</v>
      </c>
      <c r="AB1963" s="31" t="s">
        <v>13180</v>
      </c>
      <c r="AC1963" s="31">
        <v>0</v>
      </c>
      <c r="AD1963" s="31">
        <v>0</v>
      </c>
      <c r="AE1963" s="215"/>
    </row>
    <row r="1964" spans="1:31" ht="13.5" customHeight="1">
      <c r="A1964" s="846" t="s">
        <v>10016</v>
      </c>
      <c r="B1964" s="86">
        <f t="shared" si="30"/>
        <v>111237100</v>
      </c>
      <c r="C1964" s="205">
        <v>1</v>
      </c>
      <c r="D1964" s="17" t="s">
        <v>9913</v>
      </c>
      <c r="E1964" s="17"/>
      <c r="F1964" s="126" t="s">
        <v>12362</v>
      </c>
      <c r="G1964" s="126">
        <v>1</v>
      </c>
      <c r="H1964" s="32">
        <v>111237100</v>
      </c>
      <c r="I1964" s="339">
        <v>0</v>
      </c>
      <c r="J1964" s="847" t="s">
        <v>516</v>
      </c>
      <c r="K1964" s="32">
        <v>0</v>
      </c>
      <c r="L1964" s="32">
        <v>4</v>
      </c>
      <c r="M1964" s="888" t="s">
        <v>10038</v>
      </c>
      <c r="N1964" s="889" t="s">
        <v>10038</v>
      </c>
      <c r="O1964" s="31" t="s">
        <v>13181</v>
      </c>
      <c r="P1964" s="31" t="s">
        <v>13181</v>
      </c>
      <c r="Q1964" s="31" t="s">
        <v>13182</v>
      </c>
      <c r="R1964" s="31" t="s">
        <v>13182</v>
      </c>
      <c r="S1964" s="31" t="s">
        <v>13183</v>
      </c>
      <c r="T1964" s="31" t="s">
        <v>13183</v>
      </c>
      <c r="U1964" s="31" t="s">
        <v>13184</v>
      </c>
      <c r="V1964" s="31" t="s">
        <v>13184</v>
      </c>
      <c r="W1964" s="31" t="s">
        <v>13185</v>
      </c>
      <c r="X1964" s="31" t="s">
        <v>13185</v>
      </c>
      <c r="Y1964" s="31" t="s">
        <v>13186</v>
      </c>
      <c r="Z1964" s="31" t="s">
        <v>13186</v>
      </c>
      <c r="AA1964" s="31" t="s">
        <v>13187</v>
      </c>
      <c r="AB1964" s="31" t="s">
        <v>13187</v>
      </c>
      <c r="AC1964" s="31">
        <v>0</v>
      </c>
      <c r="AD1964" s="31">
        <v>0</v>
      </c>
      <c r="AE1964" s="215"/>
    </row>
    <row r="1965" spans="1:31" ht="13.5" customHeight="1">
      <c r="A1965" s="846" t="s">
        <v>10016</v>
      </c>
      <c r="B1965" s="86">
        <f t="shared" si="30"/>
        <v>111238100</v>
      </c>
      <c r="C1965" s="205">
        <v>1</v>
      </c>
      <c r="D1965" s="17" t="s">
        <v>9913</v>
      </c>
      <c r="E1965" s="17"/>
      <c r="F1965" s="126" t="s">
        <v>12362</v>
      </c>
      <c r="G1965" s="126">
        <v>1</v>
      </c>
      <c r="H1965" s="32">
        <v>111238100</v>
      </c>
      <c r="I1965" s="339">
        <v>0</v>
      </c>
      <c r="J1965" s="847" t="s">
        <v>516</v>
      </c>
      <c r="K1965" s="32">
        <v>111238101</v>
      </c>
      <c r="L1965" s="32">
        <v>4</v>
      </c>
      <c r="M1965" s="848" t="s">
        <v>13188</v>
      </c>
      <c r="N1965" s="856" t="s">
        <v>13188</v>
      </c>
      <c r="O1965" s="31" t="s">
        <v>22071</v>
      </c>
      <c r="P1965" s="31" t="s">
        <v>22071</v>
      </c>
      <c r="Q1965" s="31" t="s">
        <v>22072</v>
      </c>
      <c r="R1965" s="31" t="s">
        <v>22072</v>
      </c>
      <c r="S1965" s="31" t="s">
        <v>22073</v>
      </c>
      <c r="T1965" s="31" t="s">
        <v>22073</v>
      </c>
      <c r="U1965" s="31" t="s">
        <v>22074</v>
      </c>
      <c r="V1965" s="31" t="s">
        <v>22074</v>
      </c>
      <c r="W1965" s="31" t="s">
        <v>22075</v>
      </c>
      <c r="X1965" s="31" t="s">
        <v>22075</v>
      </c>
      <c r="Y1965" s="31" t="s">
        <v>22076</v>
      </c>
      <c r="Z1965" s="31" t="s">
        <v>22076</v>
      </c>
      <c r="AA1965" s="31" t="s">
        <v>22077</v>
      </c>
      <c r="AB1965" s="31" t="s">
        <v>22077</v>
      </c>
      <c r="AC1965" s="31">
        <v>0</v>
      </c>
      <c r="AD1965" s="31">
        <v>0</v>
      </c>
      <c r="AE1965" s="215"/>
    </row>
    <row r="1966" spans="1:31" ht="13.5" customHeight="1">
      <c r="A1966" s="846" t="s">
        <v>10016</v>
      </c>
      <c r="B1966" s="86">
        <f t="shared" si="30"/>
        <v>111238101</v>
      </c>
      <c r="C1966" s="205">
        <v>1</v>
      </c>
      <c r="D1966" s="17" t="s">
        <v>9913</v>
      </c>
      <c r="E1966" s="17"/>
      <c r="F1966" s="126" t="s">
        <v>12362</v>
      </c>
      <c r="G1966" s="126">
        <v>1</v>
      </c>
      <c r="H1966" s="32">
        <v>111238101</v>
      </c>
      <c r="I1966" s="339">
        <v>0</v>
      </c>
      <c r="J1966" s="847" t="s">
        <v>516</v>
      </c>
      <c r="K1966" s="32">
        <v>111238102</v>
      </c>
      <c r="L1966" s="32">
        <v>4</v>
      </c>
      <c r="M1966" s="885" t="s">
        <v>13189</v>
      </c>
      <c r="N1966" s="886" t="s">
        <v>13189</v>
      </c>
      <c r="O1966" s="31" t="s">
        <v>22078</v>
      </c>
      <c r="P1966" s="31" t="s">
        <v>22078</v>
      </c>
      <c r="Q1966" s="31" t="s">
        <v>22079</v>
      </c>
      <c r="R1966" s="31" t="s">
        <v>22079</v>
      </c>
      <c r="S1966" s="31" t="s">
        <v>22080</v>
      </c>
      <c r="T1966" s="31" t="s">
        <v>22080</v>
      </c>
      <c r="U1966" s="31" t="s">
        <v>22081</v>
      </c>
      <c r="V1966" s="31" t="s">
        <v>22081</v>
      </c>
      <c r="W1966" s="31" t="s">
        <v>22082</v>
      </c>
      <c r="X1966" s="31" t="s">
        <v>22082</v>
      </c>
      <c r="Y1966" s="31" t="s">
        <v>22083</v>
      </c>
      <c r="Z1966" s="31" t="s">
        <v>22083</v>
      </c>
      <c r="AA1966" s="31" t="s">
        <v>22084</v>
      </c>
      <c r="AB1966" s="31" t="s">
        <v>22084</v>
      </c>
      <c r="AC1966" s="31">
        <v>0</v>
      </c>
      <c r="AD1966" s="31">
        <v>0</v>
      </c>
      <c r="AE1966" s="215"/>
    </row>
    <row r="1967" spans="1:31" ht="13.5" customHeight="1">
      <c r="A1967" s="846" t="s">
        <v>10016</v>
      </c>
      <c r="B1967" s="86">
        <f t="shared" si="30"/>
        <v>111239000</v>
      </c>
      <c r="C1967" s="205">
        <v>1</v>
      </c>
      <c r="D1967" s="17" t="s">
        <v>9913</v>
      </c>
      <c r="E1967" s="17"/>
      <c r="F1967" s="126" t="s">
        <v>12362</v>
      </c>
      <c r="G1967" s="126">
        <v>1</v>
      </c>
      <c r="H1967" s="32">
        <v>111239000</v>
      </c>
      <c r="I1967" s="339">
        <v>0</v>
      </c>
      <c r="J1967" s="847" t="s">
        <v>516</v>
      </c>
      <c r="K1967" s="32">
        <v>0</v>
      </c>
      <c r="L1967" s="32">
        <v>4</v>
      </c>
      <c r="M1967" s="848" t="s">
        <v>13190</v>
      </c>
      <c r="N1967" s="856" t="s">
        <v>13190</v>
      </c>
      <c r="O1967" s="31" t="s">
        <v>13191</v>
      </c>
      <c r="P1967" s="31" t="s">
        <v>13191</v>
      </c>
      <c r="Q1967" s="31" t="s">
        <v>13192</v>
      </c>
      <c r="R1967" s="31" t="s">
        <v>13192</v>
      </c>
      <c r="S1967" s="31" t="s">
        <v>13193</v>
      </c>
      <c r="T1967" s="31" t="s">
        <v>13193</v>
      </c>
      <c r="U1967" s="31" t="s">
        <v>13194</v>
      </c>
      <c r="V1967" s="31" t="s">
        <v>13194</v>
      </c>
      <c r="W1967" s="31" t="s">
        <v>13195</v>
      </c>
      <c r="X1967" s="31" t="s">
        <v>13195</v>
      </c>
      <c r="Y1967" s="31" t="s">
        <v>13196</v>
      </c>
      <c r="Z1967" s="31" t="s">
        <v>13196</v>
      </c>
      <c r="AA1967" s="31" t="s">
        <v>13197</v>
      </c>
      <c r="AB1967" s="31" t="s">
        <v>13197</v>
      </c>
      <c r="AC1967" s="31">
        <v>0</v>
      </c>
      <c r="AD1967" s="31">
        <v>0</v>
      </c>
      <c r="AE1967" s="215"/>
    </row>
    <row r="1968" spans="1:31" ht="13.5" customHeight="1">
      <c r="A1968" s="887" t="s">
        <v>10016</v>
      </c>
      <c r="B1968" s="28">
        <f t="shared" si="30"/>
        <v>111241000</v>
      </c>
      <c r="C1968" s="850">
        <v>1</v>
      </c>
      <c r="D1968" s="308" t="s">
        <v>9913</v>
      </c>
      <c r="E1968" s="308"/>
      <c r="F1968" s="851" t="s">
        <v>12362</v>
      </c>
      <c r="G1968" s="851">
        <v>1</v>
      </c>
      <c r="H1968" s="31">
        <v>111241000</v>
      </c>
      <c r="I1968" s="542">
        <v>0</v>
      </c>
      <c r="J1968" s="852" t="s">
        <v>516</v>
      </c>
      <c r="K1968" s="31">
        <v>0</v>
      </c>
      <c r="L1968" s="31">
        <v>4</v>
      </c>
      <c r="M1968" s="853" t="s">
        <v>13198</v>
      </c>
      <c r="N1968" s="860" t="s">
        <v>13198</v>
      </c>
      <c r="O1968" s="31" t="s">
        <v>22085</v>
      </c>
      <c r="P1968" s="31" t="s">
        <v>22085</v>
      </c>
      <c r="Q1968" s="31" t="s">
        <v>22086</v>
      </c>
      <c r="R1968" s="31" t="s">
        <v>22086</v>
      </c>
      <c r="S1968" s="31" t="s">
        <v>22087</v>
      </c>
      <c r="T1968" s="31" t="s">
        <v>22087</v>
      </c>
      <c r="U1968" s="31" t="s">
        <v>22088</v>
      </c>
      <c r="V1968" s="31" t="s">
        <v>22088</v>
      </c>
      <c r="W1968" s="31" t="s">
        <v>22089</v>
      </c>
      <c r="X1968" s="31" t="s">
        <v>22089</v>
      </c>
      <c r="Y1968" s="31" t="s">
        <v>22090</v>
      </c>
      <c r="Z1968" s="31" t="s">
        <v>22090</v>
      </c>
      <c r="AA1968" s="31" t="s">
        <v>22091</v>
      </c>
      <c r="AB1968" s="31" t="s">
        <v>22091</v>
      </c>
      <c r="AC1968" s="31">
        <v>0</v>
      </c>
      <c r="AD1968" s="31">
        <v>0</v>
      </c>
      <c r="AE1968" s="215"/>
    </row>
    <row r="1969" spans="1:31" ht="13.5" customHeight="1">
      <c r="A1969" s="846" t="s">
        <v>10016</v>
      </c>
      <c r="B1969" s="86">
        <f t="shared" si="30"/>
        <v>111242000</v>
      </c>
      <c r="C1969" s="205">
        <v>1</v>
      </c>
      <c r="D1969" s="17" t="s">
        <v>9913</v>
      </c>
      <c r="E1969" s="17"/>
      <c r="F1969" s="126" t="s">
        <v>12362</v>
      </c>
      <c r="G1969" s="126">
        <v>1</v>
      </c>
      <c r="H1969" s="32">
        <v>111242000</v>
      </c>
      <c r="I1969" s="339">
        <v>0</v>
      </c>
      <c r="J1969" s="847" t="s">
        <v>516</v>
      </c>
      <c r="K1969" s="32">
        <v>0</v>
      </c>
      <c r="L1969" s="32">
        <v>5</v>
      </c>
      <c r="M1969" s="848" t="s">
        <v>13199</v>
      </c>
      <c r="N1969" s="856" t="s">
        <v>13199</v>
      </c>
      <c r="O1969" s="31" t="s">
        <v>13200</v>
      </c>
      <c r="P1969" s="31" t="s">
        <v>13200</v>
      </c>
      <c r="Q1969" s="31" t="s">
        <v>13201</v>
      </c>
      <c r="R1969" s="31" t="s">
        <v>13201</v>
      </c>
      <c r="S1969" s="31" t="s">
        <v>13202</v>
      </c>
      <c r="T1969" s="31" t="s">
        <v>13202</v>
      </c>
      <c r="U1969" s="31" t="s">
        <v>13203</v>
      </c>
      <c r="V1969" s="31" t="s">
        <v>13203</v>
      </c>
      <c r="W1969" s="31" t="s">
        <v>13204</v>
      </c>
      <c r="X1969" s="31" t="s">
        <v>13204</v>
      </c>
      <c r="Y1969" s="31" t="s">
        <v>13205</v>
      </c>
      <c r="Z1969" s="31" t="s">
        <v>13205</v>
      </c>
      <c r="AA1969" s="31" t="s">
        <v>13206</v>
      </c>
      <c r="AB1969" s="31" t="s">
        <v>13206</v>
      </c>
      <c r="AC1969" s="31">
        <v>0</v>
      </c>
      <c r="AD1969" s="31">
        <v>0</v>
      </c>
      <c r="AE1969" s="215"/>
    </row>
    <row r="1970" spans="1:31" ht="13.5" customHeight="1">
      <c r="A1970" s="883" t="s">
        <v>10016</v>
      </c>
      <c r="B1970" s="81">
        <f t="shared" si="30"/>
        <v>111248000</v>
      </c>
      <c r="C1970" s="875">
        <v>1</v>
      </c>
      <c r="D1970" s="346" t="s">
        <v>9913</v>
      </c>
      <c r="E1970" s="346"/>
      <c r="F1970" s="124" t="s">
        <v>12362</v>
      </c>
      <c r="G1970" s="124">
        <v>1</v>
      </c>
      <c r="H1970" s="37">
        <v>111248000</v>
      </c>
      <c r="I1970" s="876">
        <v>0</v>
      </c>
      <c r="J1970" s="884" t="s">
        <v>516</v>
      </c>
      <c r="K1970" s="37">
        <v>0</v>
      </c>
      <c r="L1970" s="37">
        <v>3</v>
      </c>
      <c r="M1970" s="890" t="s">
        <v>13207</v>
      </c>
      <c r="N1970" s="891" t="s">
        <v>13207</v>
      </c>
      <c r="O1970" s="31" t="s">
        <v>13208</v>
      </c>
      <c r="P1970" s="31" t="s">
        <v>13208</v>
      </c>
      <c r="Q1970" s="31" t="s">
        <v>13209</v>
      </c>
      <c r="R1970" s="31" t="s">
        <v>13209</v>
      </c>
      <c r="S1970" s="31" t="s">
        <v>13210</v>
      </c>
      <c r="T1970" s="31" t="s">
        <v>13210</v>
      </c>
      <c r="U1970" s="31" t="s">
        <v>13211</v>
      </c>
      <c r="V1970" s="31" t="s">
        <v>13211</v>
      </c>
      <c r="W1970" s="31" t="s">
        <v>13212</v>
      </c>
      <c r="X1970" s="31" t="s">
        <v>13212</v>
      </c>
      <c r="Y1970" s="31" t="s">
        <v>13213</v>
      </c>
      <c r="Z1970" s="31" t="s">
        <v>13213</v>
      </c>
      <c r="AA1970" s="31" t="s">
        <v>13214</v>
      </c>
      <c r="AB1970" s="31" t="s">
        <v>13214</v>
      </c>
      <c r="AC1970" s="31">
        <v>0</v>
      </c>
      <c r="AD1970" s="31">
        <v>0</v>
      </c>
      <c r="AE1970" s="215"/>
    </row>
    <row r="1971" spans="1:31" ht="13.5" customHeight="1">
      <c r="A1971" s="883" t="s">
        <v>10016</v>
      </c>
      <c r="B1971" s="81">
        <f t="shared" si="30"/>
        <v>111248010</v>
      </c>
      <c r="C1971" s="875">
        <v>1</v>
      </c>
      <c r="D1971" s="346" t="s">
        <v>9913</v>
      </c>
      <c r="E1971" s="346"/>
      <c r="F1971" s="124" t="s">
        <v>12362</v>
      </c>
      <c r="G1971" s="124">
        <v>1</v>
      </c>
      <c r="H1971" s="37">
        <v>111248010</v>
      </c>
      <c r="I1971" s="876">
        <v>2002030</v>
      </c>
      <c r="J1971" s="884" t="s">
        <v>10039</v>
      </c>
      <c r="K1971" s="37">
        <v>0</v>
      </c>
      <c r="L1971" s="37">
        <v>3</v>
      </c>
      <c r="M1971" s="890" t="s">
        <v>13215</v>
      </c>
      <c r="N1971" s="891" t="s">
        <v>13215</v>
      </c>
      <c r="O1971" s="31" t="s">
        <v>13216</v>
      </c>
      <c r="P1971" s="31" t="s">
        <v>13216</v>
      </c>
      <c r="Q1971" s="31" t="s">
        <v>13217</v>
      </c>
      <c r="R1971" s="31" t="s">
        <v>13217</v>
      </c>
      <c r="S1971" s="31" t="s">
        <v>13218</v>
      </c>
      <c r="T1971" s="31" t="s">
        <v>13218</v>
      </c>
      <c r="U1971" s="31" t="s">
        <v>13219</v>
      </c>
      <c r="V1971" s="31" t="s">
        <v>13219</v>
      </c>
      <c r="W1971" s="31" t="s">
        <v>13220</v>
      </c>
      <c r="X1971" s="31" t="s">
        <v>13220</v>
      </c>
      <c r="Y1971" s="31" t="s">
        <v>13221</v>
      </c>
      <c r="Z1971" s="31" t="s">
        <v>13221</v>
      </c>
      <c r="AA1971" s="31" t="s">
        <v>13222</v>
      </c>
      <c r="AB1971" s="31" t="s">
        <v>13222</v>
      </c>
      <c r="AC1971" s="31">
        <v>0</v>
      </c>
      <c r="AD1971" s="31">
        <v>0</v>
      </c>
      <c r="AE1971" s="215"/>
    </row>
    <row r="1972" spans="1:31" ht="13.5" customHeight="1">
      <c r="A1972" s="883" t="s">
        <v>10016</v>
      </c>
      <c r="B1972" s="81">
        <f t="shared" si="30"/>
        <v>111248020</v>
      </c>
      <c r="C1972" s="875">
        <v>1</v>
      </c>
      <c r="D1972" s="346" t="s">
        <v>9913</v>
      </c>
      <c r="E1972" s="346"/>
      <c r="F1972" s="124" t="s">
        <v>12362</v>
      </c>
      <c r="G1972" s="124">
        <v>1</v>
      </c>
      <c r="H1972" s="37">
        <v>111248020</v>
      </c>
      <c r="I1972" s="876">
        <v>2002030</v>
      </c>
      <c r="J1972" s="884" t="s">
        <v>10039</v>
      </c>
      <c r="K1972" s="37">
        <v>0</v>
      </c>
      <c r="L1972" s="37">
        <v>3</v>
      </c>
      <c r="M1972" s="890" t="s">
        <v>13223</v>
      </c>
      <c r="N1972" s="891" t="s">
        <v>13223</v>
      </c>
      <c r="O1972" s="31" t="s">
        <v>13224</v>
      </c>
      <c r="P1972" s="31" t="s">
        <v>13224</v>
      </c>
      <c r="Q1972" s="31" t="s">
        <v>13225</v>
      </c>
      <c r="R1972" s="31" t="s">
        <v>13225</v>
      </c>
      <c r="S1972" s="31" t="s">
        <v>13226</v>
      </c>
      <c r="T1972" s="31" t="s">
        <v>13226</v>
      </c>
      <c r="U1972" s="31" t="s">
        <v>13227</v>
      </c>
      <c r="V1972" s="31" t="s">
        <v>13227</v>
      </c>
      <c r="W1972" s="31" t="s">
        <v>13228</v>
      </c>
      <c r="X1972" s="31" t="s">
        <v>13228</v>
      </c>
      <c r="Y1972" s="31" t="s">
        <v>13229</v>
      </c>
      <c r="Z1972" s="31" t="s">
        <v>13229</v>
      </c>
      <c r="AA1972" s="31" t="s">
        <v>13230</v>
      </c>
      <c r="AB1972" s="31" t="s">
        <v>13230</v>
      </c>
      <c r="AC1972" s="31">
        <v>0</v>
      </c>
      <c r="AD1972" s="31">
        <v>0</v>
      </c>
      <c r="AE1972" s="215"/>
    </row>
    <row r="1973" spans="1:31" ht="13.5" customHeight="1">
      <c r="A1973" s="883" t="s">
        <v>10016</v>
      </c>
      <c r="B1973" s="81">
        <f t="shared" si="30"/>
        <v>111248030</v>
      </c>
      <c r="C1973" s="875">
        <v>1</v>
      </c>
      <c r="D1973" s="346" t="s">
        <v>9913</v>
      </c>
      <c r="E1973" s="346"/>
      <c r="F1973" s="124" t="s">
        <v>12362</v>
      </c>
      <c r="G1973" s="124">
        <v>1</v>
      </c>
      <c r="H1973" s="37">
        <v>111248030</v>
      </c>
      <c r="I1973" s="838">
        <v>2002410</v>
      </c>
      <c r="J1973" s="857" t="s">
        <v>10040</v>
      </c>
      <c r="K1973" s="39">
        <v>0</v>
      </c>
      <c r="L1973" s="39">
        <v>3</v>
      </c>
      <c r="M1973" s="864" t="s">
        <v>13231</v>
      </c>
      <c r="N1973" s="147" t="s">
        <v>13231</v>
      </c>
      <c r="O1973" s="31" t="s">
        <v>40824</v>
      </c>
      <c r="P1973" s="31" t="s">
        <v>40824</v>
      </c>
      <c r="Q1973" s="31" t="s">
        <v>40825</v>
      </c>
      <c r="R1973" s="31" t="s">
        <v>40825</v>
      </c>
      <c r="S1973" s="31" t="s">
        <v>40826</v>
      </c>
      <c r="T1973" s="31" t="s">
        <v>40826</v>
      </c>
      <c r="U1973" s="31" t="s">
        <v>40827</v>
      </c>
      <c r="V1973" s="31" t="s">
        <v>40827</v>
      </c>
      <c r="W1973" s="31" t="s">
        <v>40828</v>
      </c>
      <c r="X1973" s="31" t="s">
        <v>40828</v>
      </c>
      <c r="Y1973" s="31" t="s">
        <v>40829</v>
      </c>
      <c r="Z1973" s="31" t="s">
        <v>40829</v>
      </c>
      <c r="AA1973" s="31" t="s">
        <v>40830</v>
      </c>
      <c r="AB1973" s="31" t="s">
        <v>40830</v>
      </c>
      <c r="AC1973" s="31">
        <v>0</v>
      </c>
      <c r="AD1973" s="31">
        <v>0</v>
      </c>
      <c r="AE1973" s="215"/>
    </row>
    <row r="1974" spans="1:31" ht="13.5" customHeight="1">
      <c r="A1974" s="887" t="s">
        <v>10016</v>
      </c>
      <c r="B1974" s="28">
        <f t="shared" si="30"/>
        <v>111250000</v>
      </c>
      <c r="C1974" s="850">
        <v>1</v>
      </c>
      <c r="D1974" s="308" t="s">
        <v>9913</v>
      </c>
      <c r="E1974" s="308"/>
      <c r="F1974" s="851" t="s">
        <v>12362</v>
      </c>
      <c r="G1974" s="851">
        <v>1</v>
      </c>
      <c r="H1974" s="31">
        <v>111250000</v>
      </c>
      <c r="I1974" s="542">
        <v>0</v>
      </c>
      <c r="J1974" s="852" t="s">
        <v>516</v>
      </c>
      <c r="K1974" s="31">
        <v>0</v>
      </c>
      <c r="L1974" s="31">
        <v>4</v>
      </c>
      <c r="M1974" s="853" t="s">
        <v>10041</v>
      </c>
      <c r="N1974" s="860" t="s">
        <v>10041</v>
      </c>
      <c r="O1974" s="31" t="s">
        <v>22092</v>
      </c>
      <c r="P1974" s="31" t="s">
        <v>22092</v>
      </c>
      <c r="Q1974" s="31" t="s">
        <v>22093</v>
      </c>
      <c r="R1974" s="31" t="s">
        <v>22093</v>
      </c>
      <c r="S1974" s="31" t="s">
        <v>22094</v>
      </c>
      <c r="T1974" s="31" t="s">
        <v>22094</v>
      </c>
      <c r="U1974" s="31" t="s">
        <v>22095</v>
      </c>
      <c r="V1974" s="31" t="s">
        <v>22095</v>
      </c>
      <c r="W1974" s="31" t="s">
        <v>22096</v>
      </c>
      <c r="X1974" s="31" t="s">
        <v>22096</v>
      </c>
      <c r="Y1974" s="31" t="s">
        <v>22097</v>
      </c>
      <c r="Z1974" s="31" t="s">
        <v>22097</v>
      </c>
      <c r="AA1974" s="31" t="s">
        <v>22098</v>
      </c>
      <c r="AB1974" s="31" t="s">
        <v>22098</v>
      </c>
      <c r="AC1974" s="31">
        <v>0</v>
      </c>
      <c r="AD1974" s="31">
        <v>0</v>
      </c>
      <c r="AE1974" s="215"/>
    </row>
    <row r="1975" spans="1:31" ht="13.5" customHeight="1">
      <c r="A1975" s="846" t="s">
        <v>10016</v>
      </c>
      <c r="B1975" s="86">
        <f t="shared" si="30"/>
        <v>111252000</v>
      </c>
      <c r="C1975" s="205">
        <v>1</v>
      </c>
      <c r="D1975" s="17" t="s">
        <v>9913</v>
      </c>
      <c r="E1975" s="17"/>
      <c r="F1975" s="126" t="s">
        <v>12362</v>
      </c>
      <c r="G1975" s="126">
        <v>1</v>
      </c>
      <c r="H1975" s="32">
        <v>111252000</v>
      </c>
      <c r="I1975" s="339">
        <v>2002110</v>
      </c>
      <c r="J1975" s="847" t="s">
        <v>478</v>
      </c>
      <c r="K1975" s="32">
        <v>111252001</v>
      </c>
      <c r="L1975" s="32">
        <v>4</v>
      </c>
      <c r="M1975" s="888" t="s">
        <v>13232</v>
      </c>
      <c r="N1975" s="889" t="s">
        <v>13232</v>
      </c>
      <c r="O1975" s="31" t="s">
        <v>22099</v>
      </c>
      <c r="P1975" s="31" t="s">
        <v>22099</v>
      </c>
      <c r="Q1975" s="31" t="s">
        <v>22100</v>
      </c>
      <c r="R1975" s="31" t="s">
        <v>22100</v>
      </c>
      <c r="S1975" s="31" t="s">
        <v>22101</v>
      </c>
      <c r="T1975" s="31" t="s">
        <v>22101</v>
      </c>
      <c r="U1975" s="31" t="s">
        <v>22102</v>
      </c>
      <c r="V1975" s="31" t="s">
        <v>22102</v>
      </c>
      <c r="W1975" s="31" t="s">
        <v>22103</v>
      </c>
      <c r="X1975" s="31" t="s">
        <v>22103</v>
      </c>
      <c r="Y1975" s="31" t="s">
        <v>22104</v>
      </c>
      <c r="Z1975" s="31" t="s">
        <v>22104</v>
      </c>
      <c r="AA1975" s="31" t="s">
        <v>22105</v>
      </c>
      <c r="AB1975" s="31" t="s">
        <v>22105</v>
      </c>
      <c r="AC1975" s="31">
        <v>0</v>
      </c>
      <c r="AD1975" s="31">
        <v>0</v>
      </c>
      <c r="AE1975" s="215"/>
    </row>
    <row r="1976" spans="1:31" ht="13.5" customHeight="1">
      <c r="A1976" s="846" t="s">
        <v>10016</v>
      </c>
      <c r="B1976" s="86">
        <f t="shared" si="30"/>
        <v>111252001</v>
      </c>
      <c r="C1976" s="205">
        <v>1</v>
      </c>
      <c r="D1976" s="17" t="s">
        <v>9913</v>
      </c>
      <c r="E1976" s="17"/>
      <c r="F1976" s="126" t="s">
        <v>12362</v>
      </c>
      <c r="G1976" s="126">
        <v>1</v>
      </c>
      <c r="H1976" s="32">
        <v>111252001</v>
      </c>
      <c r="I1976" s="339">
        <v>0</v>
      </c>
      <c r="J1976" s="847" t="s">
        <v>516</v>
      </c>
      <c r="K1976" s="32">
        <v>111252002</v>
      </c>
      <c r="L1976" s="32">
        <v>4</v>
      </c>
      <c r="M1976" s="888" t="s">
        <v>13233</v>
      </c>
      <c r="N1976" s="889" t="s">
        <v>13233</v>
      </c>
      <c r="O1976" s="31" t="s">
        <v>22106</v>
      </c>
      <c r="P1976" s="31" t="s">
        <v>22106</v>
      </c>
      <c r="Q1976" s="31" t="s">
        <v>22107</v>
      </c>
      <c r="R1976" s="31" t="s">
        <v>22107</v>
      </c>
      <c r="S1976" s="31" t="s">
        <v>22108</v>
      </c>
      <c r="T1976" s="31" t="s">
        <v>22108</v>
      </c>
      <c r="U1976" s="31" t="s">
        <v>22109</v>
      </c>
      <c r="V1976" s="31" t="s">
        <v>22109</v>
      </c>
      <c r="W1976" s="31" t="s">
        <v>22110</v>
      </c>
      <c r="X1976" s="31" t="s">
        <v>22110</v>
      </c>
      <c r="Y1976" s="31" t="s">
        <v>22111</v>
      </c>
      <c r="Z1976" s="31" t="s">
        <v>22111</v>
      </c>
      <c r="AA1976" s="31" t="s">
        <v>22112</v>
      </c>
      <c r="AB1976" s="31" t="s">
        <v>22112</v>
      </c>
      <c r="AC1976" s="31">
        <v>0</v>
      </c>
      <c r="AD1976" s="31">
        <v>0</v>
      </c>
      <c r="AE1976" s="215"/>
    </row>
    <row r="1977" spans="1:31" ht="13.5" customHeight="1">
      <c r="A1977" s="846" t="s">
        <v>10016</v>
      </c>
      <c r="B1977" s="86">
        <f t="shared" si="30"/>
        <v>111252002</v>
      </c>
      <c r="C1977" s="205">
        <v>1</v>
      </c>
      <c r="D1977" s="17" t="s">
        <v>9913</v>
      </c>
      <c r="E1977" s="17"/>
      <c r="F1977" s="126" t="s">
        <v>12362</v>
      </c>
      <c r="G1977" s="126">
        <v>1</v>
      </c>
      <c r="H1977" s="32">
        <v>111252002</v>
      </c>
      <c r="I1977" s="339">
        <v>2002110</v>
      </c>
      <c r="J1977" s="847" t="s">
        <v>478</v>
      </c>
      <c r="K1977" s="32">
        <v>0</v>
      </c>
      <c r="L1977" s="32">
        <v>4</v>
      </c>
      <c r="M1977" s="888" t="s">
        <v>13234</v>
      </c>
      <c r="N1977" s="889" t="s">
        <v>13234</v>
      </c>
      <c r="O1977" s="31" t="s">
        <v>22113</v>
      </c>
      <c r="P1977" s="31" t="s">
        <v>22113</v>
      </c>
      <c r="Q1977" s="31" t="s">
        <v>22114</v>
      </c>
      <c r="R1977" s="31" t="s">
        <v>22114</v>
      </c>
      <c r="S1977" s="31" t="s">
        <v>22115</v>
      </c>
      <c r="T1977" s="31" t="s">
        <v>22115</v>
      </c>
      <c r="U1977" s="31" t="s">
        <v>22116</v>
      </c>
      <c r="V1977" s="31" t="s">
        <v>22116</v>
      </c>
      <c r="W1977" s="31" t="s">
        <v>22117</v>
      </c>
      <c r="X1977" s="31" t="s">
        <v>22117</v>
      </c>
      <c r="Y1977" s="31" t="s">
        <v>22118</v>
      </c>
      <c r="Z1977" s="31" t="s">
        <v>22118</v>
      </c>
      <c r="AA1977" s="31" t="s">
        <v>22119</v>
      </c>
      <c r="AB1977" s="31" t="s">
        <v>22119</v>
      </c>
      <c r="AC1977" s="31">
        <v>0</v>
      </c>
      <c r="AD1977" s="31">
        <v>0</v>
      </c>
      <c r="AE1977" s="215"/>
    </row>
    <row r="1978" spans="1:31" ht="13.5" customHeight="1">
      <c r="A1978" s="887" t="s">
        <v>10016</v>
      </c>
      <c r="B1978" s="28">
        <f t="shared" si="30"/>
        <v>111253000</v>
      </c>
      <c r="C1978" s="850">
        <v>1</v>
      </c>
      <c r="D1978" s="308" t="s">
        <v>9913</v>
      </c>
      <c r="E1978" s="308"/>
      <c r="F1978" s="851" t="s">
        <v>12362</v>
      </c>
      <c r="G1978" s="851">
        <v>1</v>
      </c>
      <c r="H1978" s="31">
        <v>111253000</v>
      </c>
      <c r="I1978" s="542">
        <v>0</v>
      </c>
      <c r="J1978" s="852" t="s">
        <v>516</v>
      </c>
      <c r="K1978" s="31">
        <v>0</v>
      </c>
      <c r="L1978" s="31">
        <v>4</v>
      </c>
      <c r="M1978" s="853" t="s">
        <v>13235</v>
      </c>
      <c r="N1978" s="860" t="s">
        <v>13235</v>
      </c>
      <c r="O1978" s="31" t="s">
        <v>22120</v>
      </c>
      <c r="P1978" s="31" t="s">
        <v>22120</v>
      </c>
      <c r="Q1978" s="31" t="s">
        <v>22121</v>
      </c>
      <c r="R1978" s="31" t="s">
        <v>22121</v>
      </c>
      <c r="S1978" s="31" t="s">
        <v>22122</v>
      </c>
      <c r="T1978" s="31" t="s">
        <v>22122</v>
      </c>
      <c r="U1978" s="31" t="s">
        <v>22123</v>
      </c>
      <c r="V1978" s="31" t="s">
        <v>22123</v>
      </c>
      <c r="W1978" s="31" t="s">
        <v>22124</v>
      </c>
      <c r="X1978" s="31" t="s">
        <v>22124</v>
      </c>
      <c r="Y1978" s="31" t="s">
        <v>22125</v>
      </c>
      <c r="Z1978" s="31" t="s">
        <v>22125</v>
      </c>
      <c r="AA1978" s="31" t="s">
        <v>22126</v>
      </c>
      <c r="AB1978" s="31" t="s">
        <v>22126</v>
      </c>
      <c r="AC1978" s="31">
        <v>0</v>
      </c>
      <c r="AD1978" s="31">
        <v>0</v>
      </c>
      <c r="AE1978" s="215"/>
    </row>
    <row r="1979" spans="1:31" ht="13.5" customHeight="1">
      <c r="A1979" s="846" t="s">
        <v>10016</v>
      </c>
      <c r="B1979" s="86">
        <f t="shared" si="30"/>
        <v>111254000</v>
      </c>
      <c r="C1979" s="205">
        <v>1</v>
      </c>
      <c r="D1979" s="17" t="s">
        <v>9913</v>
      </c>
      <c r="E1979" s="17"/>
      <c r="F1979" s="126" t="s">
        <v>12362</v>
      </c>
      <c r="G1979" s="126">
        <v>1</v>
      </c>
      <c r="H1979" s="32">
        <v>111254000</v>
      </c>
      <c r="I1979" s="339">
        <v>2002120</v>
      </c>
      <c r="J1979" s="847" t="s">
        <v>755</v>
      </c>
      <c r="K1979" s="32">
        <v>111254001</v>
      </c>
      <c r="L1979" s="32">
        <v>4</v>
      </c>
      <c r="M1979" s="888" t="s">
        <v>13236</v>
      </c>
      <c r="N1979" s="889" t="s">
        <v>13236</v>
      </c>
      <c r="O1979" s="31" t="s">
        <v>22127</v>
      </c>
      <c r="P1979" s="31" t="s">
        <v>22127</v>
      </c>
      <c r="Q1979" s="31" t="s">
        <v>22128</v>
      </c>
      <c r="R1979" s="31" t="s">
        <v>22128</v>
      </c>
      <c r="S1979" s="31" t="s">
        <v>22129</v>
      </c>
      <c r="T1979" s="31" t="s">
        <v>22129</v>
      </c>
      <c r="U1979" s="31" t="s">
        <v>22130</v>
      </c>
      <c r="V1979" s="31" t="s">
        <v>22130</v>
      </c>
      <c r="W1979" s="31" t="s">
        <v>22131</v>
      </c>
      <c r="X1979" s="31" t="s">
        <v>22131</v>
      </c>
      <c r="Y1979" s="31" t="s">
        <v>22132</v>
      </c>
      <c r="Z1979" s="31" t="s">
        <v>22132</v>
      </c>
      <c r="AA1979" s="31" t="s">
        <v>22133</v>
      </c>
      <c r="AB1979" s="31" t="s">
        <v>22133</v>
      </c>
      <c r="AC1979" s="31">
        <v>0</v>
      </c>
      <c r="AD1979" s="31">
        <v>0</v>
      </c>
      <c r="AE1979" s="215"/>
    </row>
    <row r="1980" spans="1:31" ht="13.5" customHeight="1">
      <c r="A1980" s="846" t="s">
        <v>10016</v>
      </c>
      <c r="B1980" s="86">
        <f t="shared" si="30"/>
        <v>111254001</v>
      </c>
      <c r="C1980" s="205">
        <v>1</v>
      </c>
      <c r="D1980" s="17" t="s">
        <v>9913</v>
      </c>
      <c r="E1980" s="17"/>
      <c r="F1980" s="126" t="s">
        <v>12362</v>
      </c>
      <c r="G1980" s="126">
        <v>1</v>
      </c>
      <c r="H1980" s="32">
        <v>111254001</v>
      </c>
      <c r="I1980" s="339">
        <v>0</v>
      </c>
      <c r="J1980" s="847" t="s">
        <v>516</v>
      </c>
      <c r="K1980" s="32">
        <v>0</v>
      </c>
      <c r="L1980" s="32">
        <v>4</v>
      </c>
      <c r="M1980" s="888" t="s">
        <v>13237</v>
      </c>
      <c r="N1980" s="889" t="s">
        <v>13237</v>
      </c>
      <c r="O1980" s="31" t="s">
        <v>22134</v>
      </c>
      <c r="P1980" s="31" t="s">
        <v>22134</v>
      </c>
      <c r="Q1980" s="31" t="s">
        <v>22135</v>
      </c>
      <c r="R1980" s="31" t="s">
        <v>22135</v>
      </c>
      <c r="S1980" s="31" t="s">
        <v>22136</v>
      </c>
      <c r="T1980" s="31" t="s">
        <v>22136</v>
      </c>
      <c r="U1980" s="31" t="s">
        <v>22137</v>
      </c>
      <c r="V1980" s="31" t="s">
        <v>22137</v>
      </c>
      <c r="W1980" s="31" t="s">
        <v>22138</v>
      </c>
      <c r="X1980" s="31" t="s">
        <v>22138</v>
      </c>
      <c r="Y1980" s="31" t="s">
        <v>22139</v>
      </c>
      <c r="Z1980" s="31" t="s">
        <v>22139</v>
      </c>
      <c r="AA1980" s="31" t="s">
        <v>22140</v>
      </c>
      <c r="AB1980" s="31" t="s">
        <v>22140</v>
      </c>
      <c r="AC1980" s="31">
        <v>0</v>
      </c>
      <c r="AD1980" s="31">
        <v>0</v>
      </c>
      <c r="AE1980" s="215"/>
    </row>
    <row r="1981" spans="1:31" ht="13.5" customHeight="1">
      <c r="A1981" s="887" t="s">
        <v>10016</v>
      </c>
      <c r="B1981" s="28">
        <f t="shared" si="30"/>
        <v>111255000</v>
      </c>
      <c r="C1981" s="850">
        <v>1</v>
      </c>
      <c r="D1981" s="308" t="s">
        <v>9913</v>
      </c>
      <c r="E1981" s="308"/>
      <c r="F1981" s="851" t="s">
        <v>12362</v>
      </c>
      <c r="G1981" s="851">
        <v>1</v>
      </c>
      <c r="H1981" s="31">
        <v>111255000</v>
      </c>
      <c r="I1981" s="542">
        <v>0</v>
      </c>
      <c r="J1981" s="852" t="s">
        <v>516</v>
      </c>
      <c r="K1981" s="31">
        <v>0</v>
      </c>
      <c r="L1981" s="31">
        <v>4</v>
      </c>
      <c r="M1981" s="853" t="s">
        <v>13238</v>
      </c>
      <c r="N1981" s="860" t="s">
        <v>13238</v>
      </c>
      <c r="O1981" s="31" t="s">
        <v>22141</v>
      </c>
      <c r="P1981" s="31" t="s">
        <v>22141</v>
      </c>
      <c r="Q1981" s="31" t="s">
        <v>22142</v>
      </c>
      <c r="R1981" s="31" t="s">
        <v>22142</v>
      </c>
      <c r="S1981" s="31" t="s">
        <v>22143</v>
      </c>
      <c r="T1981" s="31" t="s">
        <v>22143</v>
      </c>
      <c r="U1981" s="31" t="s">
        <v>22144</v>
      </c>
      <c r="V1981" s="31" t="s">
        <v>22144</v>
      </c>
      <c r="W1981" s="31" t="s">
        <v>22145</v>
      </c>
      <c r="X1981" s="31" t="s">
        <v>22145</v>
      </c>
      <c r="Y1981" s="31" t="s">
        <v>22146</v>
      </c>
      <c r="Z1981" s="31" t="s">
        <v>22146</v>
      </c>
      <c r="AA1981" s="31" t="s">
        <v>22147</v>
      </c>
      <c r="AB1981" s="31" t="s">
        <v>22147</v>
      </c>
      <c r="AC1981" s="31">
        <v>0</v>
      </c>
      <c r="AD1981" s="31">
        <v>0</v>
      </c>
      <c r="AE1981" s="215"/>
    </row>
    <row r="1982" spans="1:31" ht="13.5" customHeight="1">
      <c r="A1982" s="887" t="s">
        <v>10016</v>
      </c>
      <c r="B1982" s="28">
        <f t="shared" si="30"/>
        <v>111257100</v>
      </c>
      <c r="C1982" s="850">
        <v>1</v>
      </c>
      <c r="D1982" s="308" t="s">
        <v>9913</v>
      </c>
      <c r="E1982" s="308"/>
      <c r="F1982" s="851" t="s">
        <v>12362</v>
      </c>
      <c r="G1982" s="851">
        <v>1</v>
      </c>
      <c r="H1982" s="31">
        <v>111257100</v>
      </c>
      <c r="I1982" s="542">
        <v>0</v>
      </c>
      <c r="J1982" s="852" t="s">
        <v>516</v>
      </c>
      <c r="K1982" s="31">
        <v>0</v>
      </c>
      <c r="L1982" s="31">
        <v>4</v>
      </c>
      <c r="M1982" s="853" t="s">
        <v>13239</v>
      </c>
      <c r="N1982" s="860" t="s">
        <v>13239</v>
      </c>
      <c r="O1982" s="31" t="s">
        <v>22148</v>
      </c>
      <c r="P1982" s="31" t="s">
        <v>22148</v>
      </c>
      <c r="Q1982" s="31" t="s">
        <v>22149</v>
      </c>
      <c r="R1982" s="31" t="s">
        <v>22149</v>
      </c>
      <c r="S1982" s="31" t="s">
        <v>22150</v>
      </c>
      <c r="T1982" s="31" t="s">
        <v>22150</v>
      </c>
      <c r="U1982" s="31" t="s">
        <v>22151</v>
      </c>
      <c r="V1982" s="31" t="s">
        <v>22151</v>
      </c>
      <c r="W1982" s="31" t="s">
        <v>22152</v>
      </c>
      <c r="X1982" s="31" t="s">
        <v>22152</v>
      </c>
      <c r="Y1982" s="31" t="s">
        <v>22153</v>
      </c>
      <c r="Z1982" s="31" t="s">
        <v>22153</v>
      </c>
      <c r="AA1982" s="31" t="s">
        <v>22154</v>
      </c>
      <c r="AB1982" s="31" t="s">
        <v>22154</v>
      </c>
      <c r="AC1982" s="31">
        <v>0</v>
      </c>
      <c r="AD1982" s="31">
        <v>0</v>
      </c>
      <c r="AE1982" s="215"/>
    </row>
    <row r="1983" spans="1:31" s="248" customFormat="1" ht="13.5" customHeight="1" thickBot="1">
      <c r="A1983" s="892" t="s">
        <v>10016</v>
      </c>
      <c r="B1983" s="202">
        <f t="shared" si="30"/>
        <v>111259000</v>
      </c>
      <c r="C1983" s="210">
        <v>1</v>
      </c>
      <c r="D1983" s="397" t="s">
        <v>9913</v>
      </c>
      <c r="E1983" s="397"/>
      <c r="F1983" s="893" t="s">
        <v>12362</v>
      </c>
      <c r="G1983" s="893">
        <v>1</v>
      </c>
      <c r="H1983" s="200">
        <v>111259000</v>
      </c>
      <c r="I1983" s="894">
        <v>2002140</v>
      </c>
      <c r="J1983" s="895" t="s">
        <v>10042</v>
      </c>
      <c r="K1983" s="200">
        <v>0</v>
      </c>
      <c r="L1983" s="200">
        <v>4</v>
      </c>
      <c r="M1983" s="896" t="s">
        <v>13240</v>
      </c>
      <c r="N1983" s="897" t="s">
        <v>13240</v>
      </c>
      <c r="O1983" s="200" t="s">
        <v>22155</v>
      </c>
      <c r="P1983" s="200" t="s">
        <v>22155</v>
      </c>
      <c r="Q1983" s="200" t="s">
        <v>22156</v>
      </c>
      <c r="R1983" s="200" t="s">
        <v>22156</v>
      </c>
      <c r="S1983" s="200" t="s">
        <v>22157</v>
      </c>
      <c r="T1983" s="200" t="s">
        <v>22157</v>
      </c>
      <c r="U1983" s="200" t="s">
        <v>22158</v>
      </c>
      <c r="V1983" s="200" t="s">
        <v>22158</v>
      </c>
      <c r="W1983" s="200" t="s">
        <v>22159</v>
      </c>
      <c r="X1983" s="200" t="s">
        <v>22159</v>
      </c>
      <c r="Y1983" s="200" t="s">
        <v>22160</v>
      </c>
      <c r="Z1983" s="200" t="s">
        <v>22160</v>
      </c>
      <c r="AA1983" s="200" t="s">
        <v>22161</v>
      </c>
      <c r="AB1983" s="200" t="s">
        <v>22161</v>
      </c>
      <c r="AC1983" s="200">
        <v>0</v>
      </c>
      <c r="AD1983" s="200">
        <v>0</v>
      </c>
      <c r="AE1983" s="246"/>
    </row>
    <row r="1984" spans="1:31" s="150" customFormat="1" ht="15" customHeight="1">
      <c r="A1984" s="898" t="s">
        <v>28042</v>
      </c>
      <c r="B1984" s="740">
        <f t="shared" si="30"/>
        <v>111040200</v>
      </c>
      <c r="C1984" s="899">
        <v>1</v>
      </c>
      <c r="D1984" s="740" t="s">
        <v>15818</v>
      </c>
      <c r="E1984" s="740"/>
      <c r="F1984" s="740" t="s">
        <v>15829</v>
      </c>
      <c r="G1984" s="740">
        <v>1</v>
      </c>
      <c r="H1984" s="740">
        <v>111040200</v>
      </c>
      <c r="I1984" s="740">
        <v>0</v>
      </c>
      <c r="J1984" s="740" t="s">
        <v>260</v>
      </c>
      <c r="K1984" s="740">
        <v>0</v>
      </c>
      <c r="L1984" s="740">
        <v>4</v>
      </c>
      <c r="M1984" s="900" t="s">
        <v>28115</v>
      </c>
      <c r="N1984" s="900" t="s">
        <v>28115</v>
      </c>
      <c r="O1984" s="740" t="s">
        <v>28116</v>
      </c>
      <c r="P1984" s="740" t="s">
        <v>28116</v>
      </c>
      <c r="Q1984" s="740" t="s">
        <v>28117</v>
      </c>
      <c r="R1984" s="740" t="s">
        <v>28117</v>
      </c>
      <c r="S1984" s="740" t="s">
        <v>28118</v>
      </c>
      <c r="T1984" s="740" t="s">
        <v>28118</v>
      </c>
      <c r="U1984" s="740" t="s">
        <v>28119</v>
      </c>
      <c r="V1984" s="740" t="s">
        <v>28119</v>
      </c>
      <c r="W1984" s="740" t="s">
        <v>28120</v>
      </c>
      <c r="X1984" s="740" t="s">
        <v>28120</v>
      </c>
      <c r="Y1984" s="740" t="s">
        <v>28121</v>
      </c>
      <c r="Z1984" s="740" t="s">
        <v>28121</v>
      </c>
      <c r="AA1984" s="740" t="s">
        <v>28122</v>
      </c>
      <c r="AB1984" s="740" t="s">
        <v>28122</v>
      </c>
      <c r="AC1984" s="740"/>
      <c r="AD1984" s="740"/>
      <c r="AE1984" s="741"/>
    </row>
    <row r="1985" spans="1:31" s="150" customFormat="1" ht="15" customHeight="1">
      <c r="A1985" s="898" t="s">
        <v>28042</v>
      </c>
      <c r="B1985" s="740">
        <f t="shared" si="30"/>
        <v>111040300</v>
      </c>
      <c r="C1985" s="899">
        <v>1</v>
      </c>
      <c r="D1985" s="740" t="s">
        <v>15818</v>
      </c>
      <c r="E1985" s="740"/>
      <c r="F1985" s="740" t="s">
        <v>15828</v>
      </c>
      <c r="G1985" s="740">
        <v>1</v>
      </c>
      <c r="H1985" s="740">
        <v>111040300</v>
      </c>
      <c r="I1985" s="740">
        <v>0</v>
      </c>
      <c r="J1985" s="740" t="s">
        <v>260</v>
      </c>
      <c r="K1985" s="740">
        <v>0</v>
      </c>
      <c r="L1985" s="740">
        <v>4</v>
      </c>
      <c r="M1985" s="901" t="s">
        <v>28043</v>
      </c>
      <c r="N1985" s="901" t="s">
        <v>28043</v>
      </c>
      <c r="O1985" s="740" t="s">
        <v>28123</v>
      </c>
      <c r="P1985" s="740" t="s">
        <v>28123</v>
      </c>
      <c r="Q1985" s="740" t="s">
        <v>28124</v>
      </c>
      <c r="R1985" s="740" t="s">
        <v>28124</v>
      </c>
      <c r="S1985" s="740" t="s">
        <v>28125</v>
      </c>
      <c r="T1985" s="740" t="s">
        <v>28125</v>
      </c>
      <c r="U1985" s="740" t="s">
        <v>28126</v>
      </c>
      <c r="V1985" s="740" t="s">
        <v>28126</v>
      </c>
      <c r="W1985" s="740" t="s">
        <v>28127</v>
      </c>
      <c r="X1985" s="740" t="s">
        <v>28127</v>
      </c>
      <c r="Y1985" s="740" t="s">
        <v>28128</v>
      </c>
      <c r="Z1985" s="740" t="s">
        <v>28128</v>
      </c>
      <c r="AA1985" s="740" t="s">
        <v>28129</v>
      </c>
      <c r="AB1985" s="740" t="s">
        <v>28129</v>
      </c>
      <c r="AC1985" s="740"/>
      <c r="AD1985" s="740"/>
      <c r="AE1985" s="741"/>
    </row>
    <row r="1986" spans="1:31" s="17" customFormat="1" ht="15" customHeight="1">
      <c r="A1986" s="902" t="s">
        <v>28044</v>
      </c>
      <c r="B1986" s="738">
        <f t="shared" si="30"/>
        <v>111040400</v>
      </c>
      <c r="C1986" s="903">
        <v>1</v>
      </c>
      <c r="D1986" s="738" t="s">
        <v>15819</v>
      </c>
      <c r="E1986" s="738"/>
      <c r="F1986" s="738" t="s">
        <v>15828</v>
      </c>
      <c r="G1986" s="738">
        <v>1</v>
      </c>
      <c r="H1986" s="738">
        <v>111040400</v>
      </c>
      <c r="I1986" s="738">
        <v>0</v>
      </c>
      <c r="J1986" s="738" t="s">
        <v>260</v>
      </c>
      <c r="K1986" s="738">
        <v>111040401</v>
      </c>
      <c r="L1986" s="738">
        <v>5</v>
      </c>
      <c r="M1986" s="904" t="s">
        <v>28045</v>
      </c>
      <c r="N1986" s="904" t="s">
        <v>28045</v>
      </c>
      <c r="O1986" s="738" t="s">
        <v>28130</v>
      </c>
      <c r="P1986" s="738" t="s">
        <v>28130</v>
      </c>
      <c r="Q1986" s="738" t="s">
        <v>28131</v>
      </c>
      <c r="R1986" s="738" t="s">
        <v>28131</v>
      </c>
      <c r="S1986" s="738" t="s">
        <v>28132</v>
      </c>
      <c r="T1986" s="738" t="s">
        <v>28132</v>
      </c>
      <c r="U1986" s="738" t="s">
        <v>28133</v>
      </c>
      <c r="V1986" s="738" t="s">
        <v>28133</v>
      </c>
      <c r="W1986" s="738" t="s">
        <v>28134</v>
      </c>
      <c r="X1986" s="738" t="s">
        <v>28134</v>
      </c>
      <c r="Y1986" s="738" t="s">
        <v>28135</v>
      </c>
      <c r="Z1986" s="738" t="s">
        <v>28135</v>
      </c>
      <c r="AA1986" s="738" t="s">
        <v>28136</v>
      </c>
      <c r="AB1986" s="738" t="s">
        <v>28136</v>
      </c>
      <c r="AC1986" s="738"/>
      <c r="AD1986" s="738"/>
      <c r="AE1986" s="739"/>
    </row>
    <row r="1987" spans="1:31" s="150" customFormat="1" ht="15" customHeight="1">
      <c r="A1987" s="905" t="s">
        <v>28044</v>
      </c>
      <c r="B1987" s="742">
        <f t="shared" si="30"/>
        <v>111040401</v>
      </c>
      <c r="C1987" s="906">
        <v>1</v>
      </c>
      <c r="D1987" s="742" t="s">
        <v>15819</v>
      </c>
      <c r="E1987" s="742"/>
      <c r="F1987" s="742" t="s">
        <v>15828</v>
      </c>
      <c r="G1987" s="742">
        <v>1</v>
      </c>
      <c r="H1987" s="742">
        <v>111040401</v>
      </c>
      <c r="I1987" s="742">
        <v>0</v>
      </c>
      <c r="J1987" s="742" t="s">
        <v>260</v>
      </c>
      <c r="K1987" s="742">
        <v>0</v>
      </c>
      <c r="L1987" s="742">
        <v>5</v>
      </c>
      <c r="M1987" s="907" t="s">
        <v>28046</v>
      </c>
      <c r="N1987" s="907" t="s">
        <v>28046</v>
      </c>
      <c r="O1987" s="742" t="s">
        <v>28137</v>
      </c>
      <c r="P1987" s="742" t="s">
        <v>28137</v>
      </c>
      <c r="Q1987" s="742" t="s">
        <v>28138</v>
      </c>
      <c r="R1987" s="742" t="s">
        <v>28138</v>
      </c>
      <c r="S1987" s="742" t="s">
        <v>28139</v>
      </c>
      <c r="T1987" s="742" t="s">
        <v>28139</v>
      </c>
      <c r="U1987" s="742" t="s">
        <v>28140</v>
      </c>
      <c r="V1987" s="742" t="s">
        <v>28140</v>
      </c>
      <c r="W1987" s="742" t="s">
        <v>28141</v>
      </c>
      <c r="X1987" s="742" t="s">
        <v>28141</v>
      </c>
      <c r="Y1987" s="742" t="s">
        <v>28142</v>
      </c>
      <c r="Z1987" s="742" t="s">
        <v>28142</v>
      </c>
      <c r="AA1987" s="742" t="s">
        <v>28143</v>
      </c>
      <c r="AB1987" s="742" t="s">
        <v>28143</v>
      </c>
      <c r="AC1987" s="742"/>
      <c r="AD1987" s="742"/>
      <c r="AE1987" s="743"/>
    </row>
    <row r="1988" spans="1:31" s="150" customFormat="1" ht="15" customHeight="1">
      <c r="A1988" s="898" t="s">
        <v>28044</v>
      </c>
      <c r="B1988" s="740">
        <f t="shared" si="30"/>
        <v>111040600</v>
      </c>
      <c r="C1988" s="899">
        <v>1</v>
      </c>
      <c r="D1988" s="740" t="s">
        <v>15819</v>
      </c>
      <c r="E1988" s="740"/>
      <c r="F1988" s="740" t="s">
        <v>15828</v>
      </c>
      <c r="G1988" s="740">
        <v>1</v>
      </c>
      <c r="H1988" s="740">
        <v>111040600</v>
      </c>
      <c r="I1988" s="740">
        <v>0</v>
      </c>
      <c r="J1988" s="740" t="s">
        <v>260</v>
      </c>
      <c r="K1988" s="740">
        <v>0</v>
      </c>
      <c r="L1988" s="740">
        <v>4</v>
      </c>
      <c r="M1988" s="900" t="s">
        <v>28144</v>
      </c>
      <c r="N1988" s="900" t="s">
        <v>28144</v>
      </c>
      <c r="O1988" s="740" t="s">
        <v>28145</v>
      </c>
      <c r="P1988" s="740" t="s">
        <v>28145</v>
      </c>
      <c r="Q1988" s="740" t="s">
        <v>28146</v>
      </c>
      <c r="R1988" s="740" t="s">
        <v>28146</v>
      </c>
      <c r="S1988" s="740" t="s">
        <v>28147</v>
      </c>
      <c r="T1988" s="740" t="s">
        <v>28147</v>
      </c>
      <c r="U1988" s="740" t="s">
        <v>28148</v>
      </c>
      <c r="V1988" s="740" t="s">
        <v>28148</v>
      </c>
      <c r="W1988" s="740" t="s">
        <v>28149</v>
      </c>
      <c r="X1988" s="740" t="s">
        <v>28149</v>
      </c>
      <c r="Y1988" s="740" t="s">
        <v>28150</v>
      </c>
      <c r="Z1988" s="740" t="s">
        <v>28150</v>
      </c>
      <c r="AA1988" s="740" t="s">
        <v>28151</v>
      </c>
      <c r="AB1988" s="740" t="s">
        <v>28151</v>
      </c>
      <c r="AC1988" s="740"/>
      <c r="AD1988" s="740"/>
      <c r="AE1988" s="741"/>
    </row>
    <row r="1989" spans="1:31" s="150" customFormat="1" ht="15" customHeight="1">
      <c r="A1989" s="898" t="s">
        <v>28044</v>
      </c>
      <c r="B1989" s="740">
        <f t="shared" si="30"/>
        <v>111040700</v>
      </c>
      <c r="C1989" s="899">
        <v>1</v>
      </c>
      <c r="D1989" s="740" t="s">
        <v>15819</v>
      </c>
      <c r="E1989" s="740"/>
      <c r="F1989" s="740" t="s">
        <v>15828</v>
      </c>
      <c r="G1989" s="740">
        <v>1</v>
      </c>
      <c r="H1989" s="740">
        <v>111040700</v>
      </c>
      <c r="I1989" s="740">
        <v>0</v>
      </c>
      <c r="J1989" s="740" t="s">
        <v>260</v>
      </c>
      <c r="K1989" s="740">
        <v>0</v>
      </c>
      <c r="L1989" s="740">
        <v>4</v>
      </c>
      <c r="M1989" s="901" t="s">
        <v>28047</v>
      </c>
      <c r="N1989" s="901" t="s">
        <v>28047</v>
      </c>
      <c r="O1989" s="740" t="s">
        <v>28152</v>
      </c>
      <c r="P1989" s="740" t="s">
        <v>28152</v>
      </c>
      <c r="Q1989" s="740" t="s">
        <v>28153</v>
      </c>
      <c r="R1989" s="740" t="s">
        <v>28153</v>
      </c>
      <c r="S1989" s="740" t="s">
        <v>28154</v>
      </c>
      <c r="T1989" s="740" t="s">
        <v>28154</v>
      </c>
      <c r="U1989" s="740" t="s">
        <v>28155</v>
      </c>
      <c r="V1989" s="740" t="s">
        <v>28155</v>
      </c>
      <c r="W1989" s="740" t="s">
        <v>28156</v>
      </c>
      <c r="X1989" s="740" t="s">
        <v>28156</v>
      </c>
      <c r="Y1989" s="740" t="s">
        <v>28157</v>
      </c>
      <c r="Z1989" s="740" t="s">
        <v>28157</v>
      </c>
      <c r="AA1989" s="740" t="s">
        <v>28158</v>
      </c>
      <c r="AB1989" s="740" t="s">
        <v>28158</v>
      </c>
      <c r="AC1989" s="740"/>
      <c r="AD1989" s="740"/>
      <c r="AE1989" s="741"/>
    </row>
    <row r="1990" spans="1:31" s="17" customFormat="1" ht="15" customHeight="1">
      <c r="A1990" s="902" t="s">
        <v>28044</v>
      </c>
      <c r="B1990" s="738">
        <f t="shared" si="30"/>
        <v>111040800</v>
      </c>
      <c r="C1990" s="903">
        <v>1</v>
      </c>
      <c r="D1990" s="738" t="s">
        <v>15819</v>
      </c>
      <c r="E1990" s="738"/>
      <c r="F1990" s="738" t="s">
        <v>15828</v>
      </c>
      <c r="G1990" s="738">
        <v>1</v>
      </c>
      <c r="H1990" s="738">
        <v>111040800</v>
      </c>
      <c r="I1990" s="738">
        <v>2003109</v>
      </c>
      <c r="J1990" s="738" t="s">
        <v>753</v>
      </c>
      <c r="K1990" s="738">
        <v>111040801</v>
      </c>
      <c r="L1990" s="738">
        <v>3</v>
      </c>
      <c r="M1990" s="904" t="s">
        <v>28048</v>
      </c>
      <c r="N1990" s="904" t="s">
        <v>28048</v>
      </c>
      <c r="O1990" s="738" t="s">
        <v>28159</v>
      </c>
      <c r="P1990" s="738" t="s">
        <v>28159</v>
      </c>
      <c r="Q1990" s="738" t="s">
        <v>28160</v>
      </c>
      <c r="R1990" s="738" t="s">
        <v>28160</v>
      </c>
      <c r="S1990" s="738" t="s">
        <v>28161</v>
      </c>
      <c r="T1990" s="738" t="s">
        <v>28161</v>
      </c>
      <c r="U1990" s="738" t="s">
        <v>28162</v>
      </c>
      <c r="V1990" s="738" t="s">
        <v>28162</v>
      </c>
      <c r="W1990" s="738" t="s">
        <v>28163</v>
      </c>
      <c r="X1990" s="738" t="s">
        <v>28163</v>
      </c>
      <c r="Y1990" s="738" t="s">
        <v>28164</v>
      </c>
      <c r="Z1990" s="738" t="s">
        <v>28164</v>
      </c>
      <c r="AA1990" s="738" t="s">
        <v>28165</v>
      </c>
      <c r="AB1990" s="738" t="s">
        <v>28165</v>
      </c>
      <c r="AC1990" s="738"/>
      <c r="AD1990" s="738"/>
      <c r="AE1990" s="739"/>
    </row>
    <row r="1991" spans="1:31" s="150" customFormat="1" ht="15" customHeight="1">
      <c r="A1991" s="905" t="s">
        <v>28044</v>
      </c>
      <c r="B1991" s="742">
        <f t="shared" si="30"/>
        <v>111040801</v>
      </c>
      <c r="C1991" s="906">
        <v>1</v>
      </c>
      <c r="D1991" s="742" t="s">
        <v>15819</v>
      </c>
      <c r="E1991" s="742"/>
      <c r="F1991" s="742" t="s">
        <v>15828</v>
      </c>
      <c r="G1991" s="742">
        <v>1</v>
      </c>
      <c r="H1991" s="742">
        <v>111040801</v>
      </c>
      <c r="I1991" s="742">
        <v>0</v>
      </c>
      <c r="J1991" s="742" t="s">
        <v>260</v>
      </c>
      <c r="K1991" s="742">
        <v>0</v>
      </c>
      <c r="L1991" s="742">
        <v>3</v>
      </c>
      <c r="M1991" s="907" t="s">
        <v>28049</v>
      </c>
      <c r="N1991" s="907" t="s">
        <v>28049</v>
      </c>
      <c r="O1991" s="742" t="s">
        <v>28166</v>
      </c>
      <c r="P1991" s="742" t="s">
        <v>28166</v>
      </c>
      <c r="Q1991" s="742" t="s">
        <v>28167</v>
      </c>
      <c r="R1991" s="742" t="s">
        <v>28167</v>
      </c>
      <c r="S1991" s="742" t="s">
        <v>28168</v>
      </c>
      <c r="T1991" s="742" t="s">
        <v>28168</v>
      </c>
      <c r="U1991" s="742" t="s">
        <v>28169</v>
      </c>
      <c r="V1991" s="742" t="s">
        <v>28169</v>
      </c>
      <c r="W1991" s="742" t="s">
        <v>28170</v>
      </c>
      <c r="X1991" s="742" t="s">
        <v>28170</v>
      </c>
      <c r="Y1991" s="742" t="s">
        <v>28171</v>
      </c>
      <c r="Z1991" s="742" t="s">
        <v>28171</v>
      </c>
      <c r="AA1991" s="742" t="s">
        <v>28172</v>
      </c>
      <c r="AB1991" s="742" t="s">
        <v>28172</v>
      </c>
      <c r="AC1991" s="742"/>
      <c r="AD1991" s="742"/>
      <c r="AE1991" s="743"/>
    </row>
    <row r="1992" spans="1:31" s="150" customFormat="1" ht="15" customHeight="1">
      <c r="A1992" s="898" t="s">
        <v>28044</v>
      </c>
      <c r="B1992" s="740">
        <f t="shared" si="30"/>
        <v>111040900</v>
      </c>
      <c r="C1992" s="899">
        <v>1</v>
      </c>
      <c r="D1992" s="740" t="s">
        <v>15819</v>
      </c>
      <c r="E1992" s="740"/>
      <c r="F1992" s="740" t="s">
        <v>15828</v>
      </c>
      <c r="G1992" s="740">
        <v>1</v>
      </c>
      <c r="H1992" s="740">
        <v>111040900</v>
      </c>
      <c r="I1992" s="740">
        <v>2003108</v>
      </c>
      <c r="J1992" s="740" t="s">
        <v>28050</v>
      </c>
      <c r="K1992" s="740">
        <v>0</v>
      </c>
      <c r="L1992" s="740">
        <v>5</v>
      </c>
      <c r="M1992" s="901" t="s">
        <v>28051</v>
      </c>
      <c r="N1992" s="901" t="s">
        <v>28051</v>
      </c>
      <c r="O1992" s="740" t="s">
        <v>38108</v>
      </c>
      <c r="P1992" s="740" t="s">
        <v>38108</v>
      </c>
      <c r="Q1992" s="740" t="s">
        <v>38109</v>
      </c>
      <c r="R1992" s="740" t="s">
        <v>38109</v>
      </c>
      <c r="S1992" s="740" t="s">
        <v>38110</v>
      </c>
      <c r="T1992" s="740" t="s">
        <v>38110</v>
      </c>
      <c r="U1992" s="740" t="s">
        <v>38111</v>
      </c>
      <c r="V1992" s="740" t="s">
        <v>38111</v>
      </c>
      <c r="W1992" s="740" t="s">
        <v>38112</v>
      </c>
      <c r="X1992" s="740" t="s">
        <v>38112</v>
      </c>
      <c r="Y1992" s="740" t="s">
        <v>38113</v>
      </c>
      <c r="Z1992" s="740" t="s">
        <v>38113</v>
      </c>
      <c r="AA1992" s="740" t="s">
        <v>38114</v>
      </c>
      <c r="AB1992" s="740" t="s">
        <v>38114</v>
      </c>
      <c r="AC1992" s="740"/>
      <c r="AD1992" s="740"/>
      <c r="AE1992" s="741"/>
    </row>
    <row r="1993" spans="1:31" s="17" customFormat="1" ht="15" customHeight="1">
      <c r="A1993" s="902" t="s">
        <v>28044</v>
      </c>
      <c r="B1993" s="738">
        <f t="shared" ref="B1993:B2056" si="31">H1993</f>
        <v>111040960</v>
      </c>
      <c r="C1993" s="903">
        <v>1</v>
      </c>
      <c r="D1993" s="738" t="s">
        <v>15819</v>
      </c>
      <c r="E1993" s="738"/>
      <c r="F1993" s="738" t="s">
        <v>15828</v>
      </c>
      <c r="G1993" s="738">
        <v>1</v>
      </c>
      <c r="H1993" s="738">
        <v>111040960</v>
      </c>
      <c r="I1993" s="738">
        <v>2003109</v>
      </c>
      <c r="J1993" s="738" t="s">
        <v>753</v>
      </c>
      <c r="K1993" s="738">
        <v>111040961</v>
      </c>
      <c r="L1993" s="738">
        <v>3</v>
      </c>
      <c r="M1993" s="908" t="s">
        <v>28173</v>
      </c>
      <c r="N1993" s="908" t="s">
        <v>28173</v>
      </c>
      <c r="O1993" s="738" t="s">
        <v>28174</v>
      </c>
      <c r="P1993" s="738" t="s">
        <v>28174</v>
      </c>
      <c r="Q1993" s="738" t="s">
        <v>28175</v>
      </c>
      <c r="R1993" s="738" t="s">
        <v>28175</v>
      </c>
      <c r="S1993" s="738" t="s">
        <v>28176</v>
      </c>
      <c r="T1993" s="738" t="s">
        <v>28176</v>
      </c>
      <c r="U1993" s="738" t="s">
        <v>28177</v>
      </c>
      <c r="V1993" s="738" t="s">
        <v>28177</v>
      </c>
      <c r="W1993" s="738" t="s">
        <v>28178</v>
      </c>
      <c r="X1993" s="738" t="s">
        <v>28178</v>
      </c>
      <c r="Y1993" s="738" t="s">
        <v>28179</v>
      </c>
      <c r="Z1993" s="738" t="s">
        <v>28179</v>
      </c>
      <c r="AA1993" s="738" t="s">
        <v>28180</v>
      </c>
      <c r="AB1993" s="738" t="s">
        <v>28180</v>
      </c>
      <c r="AC1993" s="738"/>
      <c r="AD1993" s="738"/>
      <c r="AE1993" s="739"/>
    </row>
    <row r="1994" spans="1:31" s="150" customFormat="1" ht="15" customHeight="1">
      <c r="A1994" s="905" t="s">
        <v>28044</v>
      </c>
      <c r="B1994" s="742">
        <f t="shared" si="31"/>
        <v>111040961</v>
      </c>
      <c r="C1994" s="906">
        <v>1</v>
      </c>
      <c r="D1994" s="742" t="s">
        <v>15819</v>
      </c>
      <c r="E1994" s="742"/>
      <c r="F1994" s="742" t="s">
        <v>15828</v>
      </c>
      <c r="G1994" s="742">
        <v>1</v>
      </c>
      <c r="H1994" s="742">
        <v>111040961</v>
      </c>
      <c r="I1994" s="742">
        <v>0</v>
      </c>
      <c r="J1994" s="742" t="s">
        <v>260</v>
      </c>
      <c r="K1994" s="742">
        <v>0</v>
      </c>
      <c r="L1994" s="742">
        <v>3</v>
      </c>
      <c r="M1994" s="909" t="s">
        <v>28181</v>
      </c>
      <c r="N1994" s="909" t="s">
        <v>28181</v>
      </c>
      <c r="O1994" s="742" t="s">
        <v>28182</v>
      </c>
      <c r="P1994" s="742" t="s">
        <v>28182</v>
      </c>
      <c r="Q1994" s="742" t="s">
        <v>28183</v>
      </c>
      <c r="R1994" s="742" t="s">
        <v>28183</v>
      </c>
      <c r="S1994" s="742" t="s">
        <v>28184</v>
      </c>
      <c r="T1994" s="742" t="s">
        <v>28184</v>
      </c>
      <c r="U1994" s="742" t="s">
        <v>28185</v>
      </c>
      <c r="V1994" s="742" t="s">
        <v>28185</v>
      </c>
      <c r="W1994" s="742" t="s">
        <v>28186</v>
      </c>
      <c r="X1994" s="742" t="s">
        <v>28186</v>
      </c>
      <c r="Y1994" s="742" t="s">
        <v>28187</v>
      </c>
      <c r="Z1994" s="742" t="s">
        <v>28187</v>
      </c>
      <c r="AA1994" s="742" t="s">
        <v>28188</v>
      </c>
      <c r="AB1994" s="742" t="s">
        <v>28188</v>
      </c>
      <c r="AC1994" s="742"/>
      <c r="AD1994" s="742"/>
      <c r="AE1994" s="743"/>
    </row>
    <row r="1995" spans="1:31" s="150" customFormat="1" ht="15" customHeight="1">
      <c r="A1995" s="898" t="s">
        <v>28044</v>
      </c>
      <c r="B1995" s="740">
        <f t="shared" si="31"/>
        <v>111041000</v>
      </c>
      <c r="C1995" s="899">
        <v>1</v>
      </c>
      <c r="D1995" s="740" t="s">
        <v>15819</v>
      </c>
      <c r="E1995" s="740"/>
      <c r="F1995" s="740" t="s">
        <v>15828</v>
      </c>
      <c r="G1995" s="740">
        <v>1</v>
      </c>
      <c r="H1995" s="740">
        <v>111041000</v>
      </c>
      <c r="I1995" s="740">
        <v>0</v>
      </c>
      <c r="J1995" s="740" t="s">
        <v>260</v>
      </c>
      <c r="K1995" s="740">
        <v>0</v>
      </c>
      <c r="L1995" s="740">
        <v>5</v>
      </c>
      <c r="M1995" s="901" t="s">
        <v>28052</v>
      </c>
      <c r="N1995" s="901" t="s">
        <v>28052</v>
      </c>
      <c r="O1995" s="740" t="s">
        <v>28189</v>
      </c>
      <c r="P1995" s="740" t="s">
        <v>28189</v>
      </c>
      <c r="Q1995" s="740" t="s">
        <v>28190</v>
      </c>
      <c r="R1995" s="740" t="s">
        <v>28190</v>
      </c>
      <c r="S1995" s="740" t="s">
        <v>28191</v>
      </c>
      <c r="T1995" s="740" t="s">
        <v>28191</v>
      </c>
      <c r="U1995" s="740" t="s">
        <v>28192</v>
      </c>
      <c r="V1995" s="740" t="s">
        <v>28192</v>
      </c>
      <c r="W1995" s="740" t="s">
        <v>28193</v>
      </c>
      <c r="X1995" s="740" t="s">
        <v>28193</v>
      </c>
      <c r="Y1995" s="740" t="s">
        <v>28194</v>
      </c>
      <c r="Z1995" s="740" t="s">
        <v>28194</v>
      </c>
      <c r="AA1995" s="740" t="s">
        <v>28195</v>
      </c>
      <c r="AB1995" s="740" t="s">
        <v>28195</v>
      </c>
      <c r="AC1995" s="740"/>
      <c r="AD1995" s="740"/>
      <c r="AE1995" s="741"/>
    </row>
    <row r="1996" spans="1:31" s="150" customFormat="1" ht="15" customHeight="1">
      <c r="A1996" s="898" t="s">
        <v>28044</v>
      </c>
      <c r="B1996" s="740">
        <f t="shared" si="31"/>
        <v>111041100</v>
      </c>
      <c r="C1996" s="899">
        <v>1</v>
      </c>
      <c r="D1996" s="740" t="s">
        <v>15819</v>
      </c>
      <c r="E1996" s="740"/>
      <c r="F1996" s="740" t="s">
        <v>15828</v>
      </c>
      <c r="G1996" s="740">
        <v>1</v>
      </c>
      <c r="H1996" s="740">
        <v>111041100</v>
      </c>
      <c r="I1996" s="740">
        <v>0</v>
      </c>
      <c r="J1996" s="740" t="s">
        <v>260</v>
      </c>
      <c r="K1996" s="740">
        <v>0</v>
      </c>
      <c r="L1996" s="740">
        <v>4</v>
      </c>
      <c r="M1996" s="901" t="s">
        <v>28053</v>
      </c>
      <c r="N1996" s="901" t="s">
        <v>28053</v>
      </c>
      <c r="O1996" s="740" t="s">
        <v>28196</v>
      </c>
      <c r="P1996" s="740" t="s">
        <v>28196</v>
      </c>
      <c r="Q1996" s="740" t="s">
        <v>28197</v>
      </c>
      <c r="R1996" s="740" t="s">
        <v>28197</v>
      </c>
      <c r="S1996" s="740" t="s">
        <v>28198</v>
      </c>
      <c r="T1996" s="740" t="s">
        <v>28198</v>
      </c>
      <c r="U1996" s="740" t="s">
        <v>28199</v>
      </c>
      <c r="V1996" s="740" t="s">
        <v>28199</v>
      </c>
      <c r="W1996" s="740" t="s">
        <v>28200</v>
      </c>
      <c r="X1996" s="740" t="s">
        <v>28200</v>
      </c>
      <c r="Y1996" s="740" t="s">
        <v>28201</v>
      </c>
      <c r="Z1996" s="740" t="s">
        <v>28201</v>
      </c>
      <c r="AA1996" s="740" t="s">
        <v>28202</v>
      </c>
      <c r="AB1996" s="740" t="s">
        <v>28202</v>
      </c>
      <c r="AC1996" s="740"/>
      <c r="AD1996" s="740"/>
      <c r="AE1996" s="741"/>
    </row>
    <row r="1997" spans="1:31" s="150" customFormat="1" ht="15" customHeight="1">
      <c r="A1997" s="898" t="s">
        <v>28044</v>
      </c>
      <c r="B1997" s="740">
        <f t="shared" si="31"/>
        <v>111041200</v>
      </c>
      <c r="C1997" s="899">
        <v>1</v>
      </c>
      <c r="D1997" s="740" t="s">
        <v>15819</v>
      </c>
      <c r="E1997" s="740"/>
      <c r="F1997" s="740" t="s">
        <v>15828</v>
      </c>
      <c r="G1997" s="740">
        <v>1</v>
      </c>
      <c r="H1997" s="740">
        <v>111041200</v>
      </c>
      <c r="I1997" s="740">
        <v>2003116</v>
      </c>
      <c r="J1997" s="740" t="s">
        <v>28054</v>
      </c>
      <c r="K1997" s="740">
        <v>0</v>
      </c>
      <c r="L1997" s="740">
        <v>5</v>
      </c>
      <c r="M1997" s="901" t="s">
        <v>28055</v>
      </c>
      <c r="N1997" s="901" t="s">
        <v>28055</v>
      </c>
      <c r="O1997" s="740" t="s">
        <v>28203</v>
      </c>
      <c r="P1997" s="740" t="s">
        <v>28203</v>
      </c>
      <c r="Q1997" s="740" t="s">
        <v>28204</v>
      </c>
      <c r="R1997" s="740" t="s">
        <v>28204</v>
      </c>
      <c r="S1997" s="740" t="s">
        <v>28205</v>
      </c>
      <c r="T1997" s="740" t="s">
        <v>28205</v>
      </c>
      <c r="U1997" s="740" t="s">
        <v>28206</v>
      </c>
      <c r="V1997" s="740" t="s">
        <v>28206</v>
      </c>
      <c r="W1997" s="740" t="s">
        <v>28207</v>
      </c>
      <c r="X1997" s="740" t="s">
        <v>28207</v>
      </c>
      <c r="Y1997" s="740" t="s">
        <v>28208</v>
      </c>
      <c r="Z1997" s="740" t="s">
        <v>28208</v>
      </c>
      <c r="AA1997" s="740" t="s">
        <v>28209</v>
      </c>
      <c r="AB1997" s="740" t="s">
        <v>28209</v>
      </c>
      <c r="AC1997" s="740"/>
      <c r="AD1997" s="740"/>
      <c r="AE1997" s="741"/>
    </row>
    <row r="1998" spans="1:31" s="150" customFormat="1" ht="15" customHeight="1">
      <c r="A1998" s="898" t="s">
        <v>28044</v>
      </c>
      <c r="B1998" s="740">
        <f t="shared" si="31"/>
        <v>111041300</v>
      </c>
      <c r="C1998" s="899">
        <v>1</v>
      </c>
      <c r="D1998" s="740" t="s">
        <v>15819</v>
      </c>
      <c r="E1998" s="740"/>
      <c r="F1998" s="740" t="s">
        <v>15828</v>
      </c>
      <c r="G1998" s="740">
        <v>1</v>
      </c>
      <c r="H1998" s="740">
        <v>111041300</v>
      </c>
      <c r="I1998" s="740">
        <v>0</v>
      </c>
      <c r="J1998" s="740" t="s">
        <v>260</v>
      </c>
      <c r="K1998" s="740">
        <v>0</v>
      </c>
      <c r="L1998" s="740">
        <v>5</v>
      </c>
      <c r="M1998" s="901" t="s">
        <v>28056</v>
      </c>
      <c r="N1998" s="901" t="s">
        <v>28056</v>
      </c>
      <c r="O1998" s="740" t="s">
        <v>28210</v>
      </c>
      <c r="P1998" s="740" t="s">
        <v>28210</v>
      </c>
      <c r="Q1998" s="740" t="s">
        <v>28211</v>
      </c>
      <c r="R1998" s="740" t="s">
        <v>28211</v>
      </c>
      <c r="S1998" s="740" t="s">
        <v>28212</v>
      </c>
      <c r="T1998" s="740" t="s">
        <v>28212</v>
      </c>
      <c r="U1998" s="740" t="s">
        <v>28213</v>
      </c>
      <c r="V1998" s="740" t="s">
        <v>28213</v>
      </c>
      <c r="W1998" s="740" t="s">
        <v>28214</v>
      </c>
      <c r="X1998" s="740" t="s">
        <v>28214</v>
      </c>
      <c r="Y1998" s="740" t="s">
        <v>28215</v>
      </c>
      <c r="Z1998" s="740" t="s">
        <v>28215</v>
      </c>
      <c r="AA1998" s="740" t="s">
        <v>28216</v>
      </c>
      <c r="AB1998" s="740" t="s">
        <v>28216</v>
      </c>
      <c r="AC1998" s="740"/>
      <c r="AD1998" s="740"/>
      <c r="AE1998" s="741"/>
    </row>
    <row r="1999" spans="1:31" s="150" customFormat="1" ht="15" customHeight="1">
      <c r="A1999" s="898" t="s">
        <v>28044</v>
      </c>
      <c r="B1999" s="740">
        <f t="shared" si="31"/>
        <v>111041400</v>
      </c>
      <c r="C1999" s="899">
        <v>1</v>
      </c>
      <c r="D1999" s="740" t="s">
        <v>15819</v>
      </c>
      <c r="E1999" s="740"/>
      <c r="F1999" s="740" t="s">
        <v>15828</v>
      </c>
      <c r="G1999" s="740">
        <v>1</v>
      </c>
      <c r="H1999" s="740">
        <v>111041400</v>
      </c>
      <c r="I1999" s="740">
        <v>0</v>
      </c>
      <c r="J1999" s="740" t="s">
        <v>260</v>
      </c>
      <c r="K1999" s="740">
        <v>0</v>
      </c>
      <c r="L1999" s="740">
        <v>5</v>
      </c>
      <c r="M1999" s="901" t="s">
        <v>28057</v>
      </c>
      <c r="N1999" s="901" t="s">
        <v>28057</v>
      </c>
      <c r="O1999" s="740" t="s">
        <v>28217</v>
      </c>
      <c r="P1999" s="740" t="s">
        <v>28217</v>
      </c>
      <c r="Q1999" s="740" t="s">
        <v>28218</v>
      </c>
      <c r="R1999" s="740" t="s">
        <v>28218</v>
      </c>
      <c r="S1999" s="740" t="s">
        <v>28219</v>
      </c>
      <c r="T1999" s="740" t="s">
        <v>28219</v>
      </c>
      <c r="U1999" s="740" t="s">
        <v>28220</v>
      </c>
      <c r="V1999" s="740" t="s">
        <v>28220</v>
      </c>
      <c r="W1999" s="740" t="s">
        <v>28221</v>
      </c>
      <c r="X1999" s="740" t="s">
        <v>28221</v>
      </c>
      <c r="Y1999" s="740" t="s">
        <v>28222</v>
      </c>
      <c r="Z1999" s="740" t="s">
        <v>28222</v>
      </c>
      <c r="AA1999" s="740" t="s">
        <v>28223</v>
      </c>
      <c r="AB1999" s="740" t="s">
        <v>28223</v>
      </c>
      <c r="AC1999" s="740"/>
      <c r="AD1999" s="740"/>
      <c r="AE1999" s="741"/>
    </row>
    <row r="2000" spans="1:31" s="150" customFormat="1" ht="15" customHeight="1">
      <c r="A2000" s="898" t="s">
        <v>28044</v>
      </c>
      <c r="B2000" s="740">
        <f t="shared" si="31"/>
        <v>111041450</v>
      </c>
      <c r="C2000" s="899">
        <v>1</v>
      </c>
      <c r="D2000" s="740" t="s">
        <v>15819</v>
      </c>
      <c r="E2000" s="740"/>
      <c r="F2000" s="740" t="s">
        <v>15828</v>
      </c>
      <c r="G2000" s="740">
        <v>1</v>
      </c>
      <c r="H2000" s="740">
        <v>111041450</v>
      </c>
      <c r="I2000" s="740">
        <v>0</v>
      </c>
      <c r="J2000" s="740" t="s">
        <v>260</v>
      </c>
      <c r="K2000" s="740">
        <v>0</v>
      </c>
      <c r="L2000" s="740">
        <v>4</v>
      </c>
      <c r="M2000" s="900" t="s">
        <v>28224</v>
      </c>
      <c r="N2000" s="900" t="s">
        <v>28224</v>
      </c>
      <c r="O2000" s="740" t="s">
        <v>28225</v>
      </c>
      <c r="P2000" s="740" t="s">
        <v>28225</v>
      </c>
      <c r="Q2000" s="740" t="s">
        <v>28226</v>
      </c>
      <c r="R2000" s="740" t="s">
        <v>28226</v>
      </c>
      <c r="S2000" s="740" t="s">
        <v>28227</v>
      </c>
      <c r="T2000" s="740" t="s">
        <v>28227</v>
      </c>
      <c r="U2000" s="740" t="s">
        <v>28228</v>
      </c>
      <c r="V2000" s="740" t="s">
        <v>28228</v>
      </c>
      <c r="W2000" s="740" t="s">
        <v>28229</v>
      </c>
      <c r="X2000" s="740" t="s">
        <v>28229</v>
      </c>
      <c r="Y2000" s="740" t="s">
        <v>28230</v>
      </c>
      <c r="Z2000" s="740" t="s">
        <v>28230</v>
      </c>
      <c r="AA2000" s="740" t="s">
        <v>28231</v>
      </c>
      <c r="AB2000" s="740" t="s">
        <v>28231</v>
      </c>
      <c r="AC2000" s="740"/>
      <c r="AD2000" s="740"/>
      <c r="AE2000" s="741"/>
    </row>
    <row r="2001" spans="1:31" s="150" customFormat="1" ht="15" customHeight="1">
      <c r="A2001" s="898" t="s">
        <v>28044</v>
      </c>
      <c r="B2001" s="740">
        <f t="shared" si="31"/>
        <v>111041460</v>
      </c>
      <c r="C2001" s="899">
        <v>1</v>
      </c>
      <c r="D2001" s="740" t="s">
        <v>15819</v>
      </c>
      <c r="E2001" s="740"/>
      <c r="F2001" s="740" t="s">
        <v>15828</v>
      </c>
      <c r="G2001" s="740">
        <v>1</v>
      </c>
      <c r="H2001" s="740">
        <v>111041460</v>
      </c>
      <c r="I2001" s="740">
        <v>0</v>
      </c>
      <c r="J2001" s="740" t="s">
        <v>260</v>
      </c>
      <c r="K2001" s="740">
        <v>0</v>
      </c>
      <c r="L2001" s="740">
        <v>4</v>
      </c>
      <c r="M2001" s="910" t="s">
        <v>28232</v>
      </c>
      <c r="N2001" s="910" t="s">
        <v>28232</v>
      </c>
      <c r="O2001" s="740" t="s">
        <v>28233</v>
      </c>
      <c r="P2001" s="740" t="s">
        <v>28233</v>
      </c>
      <c r="Q2001" s="740" t="s">
        <v>28234</v>
      </c>
      <c r="R2001" s="740" t="s">
        <v>28234</v>
      </c>
      <c r="S2001" s="740" t="s">
        <v>28235</v>
      </c>
      <c r="T2001" s="740" t="s">
        <v>28235</v>
      </c>
      <c r="U2001" s="740" t="s">
        <v>28236</v>
      </c>
      <c r="V2001" s="740" t="s">
        <v>28236</v>
      </c>
      <c r="W2001" s="740" t="s">
        <v>28237</v>
      </c>
      <c r="X2001" s="740" t="s">
        <v>28237</v>
      </c>
      <c r="Y2001" s="740" t="s">
        <v>28238</v>
      </c>
      <c r="Z2001" s="740" t="s">
        <v>28238</v>
      </c>
      <c r="AA2001" s="740" t="s">
        <v>28239</v>
      </c>
      <c r="AB2001" s="740" t="s">
        <v>28239</v>
      </c>
      <c r="AC2001" s="740"/>
      <c r="AD2001" s="740"/>
      <c r="AE2001" s="741"/>
    </row>
    <row r="2002" spans="1:31" s="150" customFormat="1" ht="15" customHeight="1">
      <c r="A2002" s="898" t="s">
        <v>28044</v>
      </c>
      <c r="B2002" s="740">
        <f t="shared" si="31"/>
        <v>111041470</v>
      </c>
      <c r="C2002" s="899">
        <v>1</v>
      </c>
      <c r="D2002" s="740" t="s">
        <v>15819</v>
      </c>
      <c r="E2002" s="740"/>
      <c r="F2002" s="740" t="s">
        <v>15828</v>
      </c>
      <c r="G2002" s="740">
        <v>1</v>
      </c>
      <c r="H2002" s="740">
        <v>111041470</v>
      </c>
      <c r="I2002" s="740">
        <v>0</v>
      </c>
      <c r="J2002" s="740" t="s">
        <v>260</v>
      </c>
      <c r="K2002" s="740">
        <v>0</v>
      </c>
      <c r="L2002" s="740">
        <v>3</v>
      </c>
      <c r="M2002" s="910" t="s">
        <v>28240</v>
      </c>
      <c r="N2002" s="910" t="s">
        <v>28240</v>
      </c>
      <c r="O2002" s="740" t="s">
        <v>28241</v>
      </c>
      <c r="P2002" s="740" t="s">
        <v>28241</v>
      </c>
      <c r="Q2002" s="740" t="s">
        <v>28242</v>
      </c>
      <c r="R2002" s="740" t="s">
        <v>28242</v>
      </c>
      <c r="S2002" s="740" t="s">
        <v>28243</v>
      </c>
      <c r="T2002" s="740" t="s">
        <v>28243</v>
      </c>
      <c r="U2002" s="740" t="s">
        <v>28244</v>
      </c>
      <c r="V2002" s="740" t="s">
        <v>28244</v>
      </c>
      <c r="W2002" s="740" t="s">
        <v>28245</v>
      </c>
      <c r="X2002" s="740" t="s">
        <v>28245</v>
      </c>
      <c r="Y2002" s="740" t="s">
        <v>28246</v>
      </c>
      <c r="Z2002" s="740" t="s">
        <v>28246</v>
      </c>
      <c r="AA2002" s="740" t="s">
        <v>28247</v>
      </c>
      <c r="AB2002" s="740" t="s">
        <v>28247</v>
      </c>
      <c r="AC2002" s="740"/>
      <c r="AD2002" s="740"/>
      <c r="AE2002" s="741"/>
    </row>
    <row r="2003" spans="1:31" s="150" customFormat="1" ht="15" customHeight="1">
      <c r="A2003" s="898" t="s">
        <v>28044</v>
      </c>
      <c r="B2003" s="740">
        <f t="shared" si="31"/>
        <v>111041500</v>
      </c>
      <c r="C2003" s="899">
        <v>1</v>
      </c>
      <c r="D2003" s="740" t="s">
        <v>15819</v>
      </c>
      <c r="E2003" s="740"/>
      <c r="F2003" s="740" t="s">
        <v>15828</v>
      </c>
      <c r="G2003" s="740">
        <v>1</v>
      </c>
      <c r="H2003" s="740">
        <v>111041500</v>
      </c>
      <c r="I2003" s="740">
        <v>0</v>
      </c>
      <c r="J2003" s="740" t="s">
        <v>260</v>
      </c>
      <c r="K2003" s="740">
        <v>0</v>
      </c>
      <c r="L2003" s="740">
        <v>5</v>
      </c>
      <c r="M2003" s="901" t="s">
        <v>28058</v>
      </c>
      <c r="N2003" s="901" t="s">
        <v>28058</v>
      </c>
      <c r="O2003" s="740" t="s">
        <v>28248</v>
      </c>
      <c r="P2003" s="740" t="s">
        <v>28248</v>
      </c>
      <c r="Q2003" s="740" t="s">
        <v>28249</v>
      </c>
      <c r="R2003" s="740" t="s">
        <v>28249</v>
      </c>
      <c r="S2003" s="740" t="s">
        <v>28250</v>
      </c>
      <c r="T2003" s="740" t="s">
        <v>28250</v>
      </c>
      <c r="U2003" s="740" t="s">
        <v>28251</v>
      </c>
      <c r="V2003" s="740" t="s">
        <v>28251</v>
      </c>
      <c r="W2003" s="740" t="s">
        <v>28252</v>
      </c>
      <c r="X2003" s="740" t="s">
        <v>28252</v>
      </c>
      <c r="Y2003" s="740" t="s">
        <v>28253</v>
      </c>
      <c r="Z2003" s="740" t="s">
        <v>28253</v>
      </c>
      <c r="AA2003" s="740" t="s">
        <v>28254</v>
      </c>
      <c r="AB2003" s="740" t="s">
        <v>28254</v>
      </c>
      <c r="AC2003" s="740"/>
      <c r="AD2003" s="740"/>
      <c r="AE2003" s="741"/>
    </row>
    <row r="2004" spans="1:31" s="150" customFormat="1" ht="15" customHeight="1">
      <c r="A2004" s="898" t="s">
        <v>28044</v>
      </c>
      <c r="B2004" s="740">
        <f t="shared" si="31"/>
        <v>111041600</v>
      </c>
      <c r="C2004" s="899">
        <v>1</v>
      </c>
      <c r="D2004" s="740" t="s">
        <v>15819</v>
      </c>
      <c r="E2004" s="740"/>
      <c r="F2004" s="740" t="s">
        <v>15828</v>
      </c>
      <c r="G2004" s="740">
        <v>1</v>
      </c>
      <c r="H2004" s="740">
        <v>111041600</v>
      </c>
      <c r="I2004" s="740">
        <v>0</v>
      </c>
      <c r="J2004" s="740" t="s">
        <v>260</v>
      </c>
      <c r="K2004" s="740">
        <v>0</v>
      </c>
      <c r="L2004" s="740">
        <v>4</v>
      </c>
      <c r="M2004" s="901" t="s">
        <v>28059</v>
      </c>
      <c r="N2004" s="901" t="s">
        <v>28059</v>
      </c>
      <c r="O2004" s="740" t="s">
        <v>28255</v>
      </c>
      <c r="P2004" s="740" t="s">
        <v>28255</v>
      </c>
      <c r="Q2004" s="740" t="s">
        <v>28256</v>
      </c>
      <c r="R2004" s="740" t="s">
        <v>28256</v>
      </c>
      <c r="S2004" s="740" t="s">
        <v>28257</v>
      </c>
      <c r="T2004" s="740" t="s">
        <v>28257</v>
      </c>
      <c r="U2004" s="740" t="s">
        <v>28258</v>
      </c>
      <c r="V2004" s="740" t="s">
        <v>28258</v>
      </c>
      <c r="W2004" s="740" t="s">
        <v>28259</v>
      </c>
      <c r="X2004" s="740" t="s">
        <v>28259</v>
      </c>
      <c r="Y2004" s="740" t="s">
        <v>28260</v>
      </c>
      <c r="Z2004" s="740" t="s">
        <v>28260</v>
      </c>
      <c r="AA2004" s="740" t="s">
        <v>28261</v>
      </c>
      <c r="AB2004" s="740" t="s">
        <v>28261</v>
      </c>
      <c r="AC2004" s="740"/>
      <c r="AD2004" s="740"/>
      <c r="AE2004" s="741"/>
    </row>
    <row r="2005" spans="1:31" s="17" customFormat="1" ht="15" customHeight="1">
      <c r="A2005" s="902" t="s">
        <v>28044</v>
      </c>
      <c r="B2005" s="738">
        <f t="shared" si="31"/>
        <v>111041630</v>
      </c>
      <c r="C2005" s="903">
        <v>1</v>
      </c>
      <c r="D2005" s="738" t="s">
        <v>15819</v>
      </c>
      <c r="E2005" s="738"/>
      <c r="F2005" s="738" t="s">
        <v>15828</v>
      </c>
      <c r="G2005" s="738">
        <v>1</v>
      </c>
      <c r="H2005" s="738">
        <v>111041630</v>
      </c>
      <c r="I2005" s="738">
        <v>2003128</v>
      </c>
      <c r="J2005" s="738" t="s">
        <v>28060</v>
      </c>
      <c r="K2005" s="738">
        <v>111041631</v>
      </c>
      <c r="L2005" s="738">
        <v>5</v>
      </c>
      <c r="M2005" s="904" t="s">
        <v>28061</v>
      </c>
      <c r="N2005" s="904" t="s">
        <v>28061</v>
      </c>
      <c r="O2005" s="738" t="s">
        <v>28262</v>
      </c>
      <c r="P2005" s="738" t="s">
        <v>28262</v>
      </c>
      <c r="Q2005" s="738" t="s">
        <v>28263</v>
      </c>
      <c r="R2005" s="738" t="s">
        <v>28263</v>
      </c>
      <c r="S2005" s="738" t="s">
        <v>28264</v>
      </c>
      <c r="T2005" s="738" t="s">
        <v>28264</v>
      </c>
      <c r="U2005" s="738" t="s">
        <v>28265</v>
      </c>
      <c r="V2005" s="738" t="s">
        <v>28265</v>
      </c>
      <c r="W2005" s="738" t="s">
        <v>28266</v>
      </c>
      <c r="X2005" s="738" t="s">
        <v>28266</v>
      </c>
      <c r="Y2005" s="738" t="s">
        <v>28267</v>
      </c>
      <c r="Z2005" s="738" t="s">
        <v>28267</v>
      </c>
      <c r="AA2005" s="738" t="s">
        <v>28268</v>
      </c>
      <c r="AB2005" s="738" t="s">
        <v>28268</v>
      </c>
      <c r="AC2005" s="738"/>
      <c r="AD2005" s="738"/>
      <c r="AE2005" s="739"/>
    </row>
    <row r="2006" spans="1:31" s="150" customFormat="1" ht="15" customHeight="1">
      <c r="A2006" s="905" t="s">
        <v>28044</v>
      </c>
      <c r="B2006" s="742">
        <f t="shared" si="31"/>
        <v>111041631</v>
      </c>
      <c r="C2006" s="906">
        <v>1</v>
      </c>
      <c r="D2006" s="742" t="s">
        <v>15819</v>
      </c>
      <c r="E2006" s="742"/>
      <c r="F2006" s="742" t="s">
        <v>15828</v>
      </c>
      <c r="G2006" s="742">
        <v>1</v>
      </c>
      <c r="H2006" s="742">
        <v>111041631</v>
      </c>
      <c r="I2006" s="742">
        <v>0</v>
      </c>
      <c r="J2006" s="742" t="s">
        <v>260</v>
      </c>
      <c r="K2006" s="742">
        <v>0</v>
      </c>
      <c r="L2006" s="742">
        <v>5</v>
      </c>
      <c r="M2006" s="907" t="s">
        <v>28062</v>
      </c>
      <c r="N2006" s="907" t="s">
        <v>28062</v>
      </c>
      <c r="O2006" s="742" t="s">
        <v>28269</v>
      </c>
      <c r="P2006" s="742" t="s">
        <v>28269</v>
      </c>
      <c r="Q2006" s="742" t="s">
        <v>28270</v>
      </c>
      <c r="R2006" s="742" t="s">
        <v>28270</v>
      </c>
      <c r="S2006" s="742" t="s">
        <v>28271</v>
      </c>
      <c r="T2006" s="742" t="s">
        <v>28271</v>
      </c>
      <c r="U2006" s="742" t="s">
        <v>28272</v>
      </c>
      <c r="V2006" s="742" t="s">
        <v>28272</v>
      </c>
      <c r="W2006" s="742" t="s">
        <v>28273</v>
      </c>
      <c r="X2006" s="742" t="s">
        <v>28273</v>
      </c>
      <c r="Y2006" s="742" t="s">
        <v>28274</v>
      </c>
      <c r="Z2006" s="742" t="s">
        <v>28274</v>
      </c>
      <c r="AA2006" s="742" t="s">
        <v>28275</v>
      </c>
      <c r="AB2006" s="742" t="s">
        <v>28275</v>
      </c>
      <c r="AC2006" s="742"/>
      <c r="AD2006" s="742"/>
      <c r="AE2006" s="743"/>
    </row>
    <row r="2007" spans="1:31" s="150" customFormat="1" ht="15" customHeight="1">
      <c r="A2007" s="898" t="s">
        <v>28044</v>
      </c>
      <c r="B2007" s="740">
        <f t="shared" si="31"/>
        <v>111041650</v>
      </c>
      <c r="C2007" s="899">
        <v>1</v>
      </c>
      <c r="D2007" s="740" t="s">
        <v>15819</v>
      </c>
      <c r="E2007" s="740"/>
      <c r="F2007" s="740" t="s">
        <v>15828</v>
      </c>
      <c r="G2007" s="740">
        <v>1</v>
      </c>
      <c r="H2007" s="740">
        <v>111041650</v>
      </c>
      <c r="I2007" s="740">
        <v>0</v>
      </c>
      <c r="J2007" s="740" t="s">
        <v>260</v>
      </c>
      <c r="K2007" s="740">
        <v>0</v>
      </c>
      <c r="L2007" s="740">
        <v>4</v>
      </c>
      <c r="M2007" s="901" t="s">
        <v>28063</v>
      </c>
      <c r="N2007" s="901" t="s">
        <v>28063</v>
      </c>
      <c r="O2007" s="740" t="s">
        <v>28276</v>
      </c>
      <c r="P2007" s="740" t="s">
        <v>28276</v>
      </c>
      <c r="Q2007" s="740" t="s">
        <v>28277</v>
      </c>
      <c r="R2007" s="740" t="s">
        <v>28277</v>
      </c>
      <c r="S2007" s="740" t="s">
        <v>28278</v>
      </c>
      <c r="T2007" s="740" t="s">
        <v>28278</v>
      </c>
      <c r="U2007" s="740" t="s">
        <v>28279</v>
      </c>
      <c r="V2007" s="740" t="s">
        <v>28279</v>
      </c>
      <c r="W2007" s="740" t="s">
        <v>28280</v>
      </c>
      <c r="X2007" s="740" t="s">
        <v>28280</v>
      </c>
      <c r="Y2007" s="740" t="s">
        <v>28281</v>
      </c>
      <c r="Z2007" s="740" t="s">
        <v>28281</v>
      </c>
      <c r="AA2007" s="740" t="s">
        <v>28282</v>
      </c>
      <c r="AB2007" s="740" t="s">
        <v>28282</v>
      </c>
      <c r="AC2007" s="740"/>
      <c r="AD2007" s="740"/>
      <c r="AE2007" s="741"/>
    </row>
    <row r="2008" spans="1:31" s="150" customFormat="1" ht="15" customHeight="1">
      <c r="A2008" s="898" t="s">
        <v>28044</v>
      </c>
      <c r="B2008" s="740">
        <f t="shared" si="31"/>
        <v>111041700</v>
      </c>
      <c r="C2008" s="899">
        <v>1</v>
      </c>
      <c r="D2008" s="740" t="s">
        <v>15819</v>
      </c>
      <c r="E2008" s="740"/>
      <c r="F2008" s="740" t="s">
        <v>15828</v>
      </c>
      <c r="G2008" s="740">
        <v>1</v>
      </c>
      <c r="H2008" s="740">
        <v>111041700</v>
      </c>
      <c r="I2008" s="740">
        <v>0</v>
      </c>
      <c r="J2008" s="740" t="s">
        <v>260</v>
      </c>
      <c r="K2008" s="740">
        <v>0</v>
      </c>
      <c r="L2008" s="740">
        <v>4</v>
      </c>
      <c r="M2008" s="901" t="s">
        <v>28064</v>
      </c>
      <c r="N2008" s="901" t="s">
        <v>28064</v>
      </c>
      <c r="O2008" s="740" t="s">
        <v>28283</v>
      </c>
      <c r="P2008" s="740" t="s">
        <v>28283</v>
      </c>
      <c r="Q2008" s="740" t="s">
        <v>28284</v>
      </c>
      <c r="R2008" s="740" t="s">
        <v>28284</v>
      </c>
      <c r="S2008" s="740" t="s">
        <v>28285</v>
      </c>
      <c r="T2008" s="740" t="s">
        <v>28285</v>
      </c>
      <c r="U2008" s="740" t="s">
        <v>28286</v>
      </c>
      <c r="V2008" s="740" t="s">
        <v>28286</v>
      </c>
      <c r="W2008" s="740" t="s">
        <v>28287</v>
      </c>
      <c r="X2008" s="740" t="s">
        <v>28287</v>
      </c>
      <c r="Y2008" s="740" t="s">
        <v>28288</v>
      </c>
      <c r="Z2008" s="740" t="s">
        <v>28288</v>
      </c>
      <c r="AA2008" s="740" t="s">
        <v>28289</v>
      </c>
      <c r="AB2008" s="740" t="s">
        <v>28289</v>
      </c>
      <c r="AC2008" s="740"/>
      <c r="AD2008" s="740"/>
      <c r="AE2008" s="741"/>
    </row>
    <row r="2009" spans="1:31" s="150" customFormat="1" ht="15" customHeight="1">
      <c r="A2009" s="898" t="s">
        <v>28044</v>
      </c>
      <c r="B2009" s="740">
        <f t="shared" si="31"/>
        <v>111041750</v>
      </c>
      <c r="C2009" s="899">
        <v>1</v>
      </c>
      <c r="D2009" s="740" t="s">
        <v>15819</v>
      </c>
      <c r="E2009" s="740"/>
      <c r="F2009" s="740" t="s">
        <v>15828</v>
      </c>
      <c r="G2009" s="740">
        <v>1</v>
      </c>
      <c r="H2009" s="740">
        <v>111041750</v>
      </c>
      <c r="I2009" s="740">
        <v>0</v>
      </c>
      <c r="J2009" s="740" t="s">
        <v>260</v>
      </c>
      <c r="K2009" s="740">
        <v>0</v>
      </c>
      <c r="L2009" s="740">
        <v>4</v>
      </c>
      <c r="M2009" s="900" t="s">
        <v>28290</v>
      </c>
      <c r="N2009" s="900" t="s">
        <v>28290</v>
      </c>
      <c r="O2009" s="740" t="s">
        <v>28291</v>
      </c>
      <c r="P2009" s="740" t="s">
        <v>28291</v>
      </c>
      <c r="Q2009" s="740" t="s">
        <v>28292</v>
      </c>
      <c r="R2009" s="740" t="s">
        <v>28292</v>
      </c>
      <c r="S2009" s="740" t="s">
        <v>28293</v>
      </c>
      <c r="T2009" s="740" t="s">
        <v>28293</v>
      </c>
      <c r="U2009" s="740" t="s">
        <v>28294</v>
      </c>
      <c r="V2009" s="740" t="s">
        <v>28294</v>
      </c>
      <c r="W2009" s="740" t="s">
        <v>28295</v>
      </c>
      <c r="X2009" s="740" t="s">
        <v>28295</v>
      </c>
      <c r="Y2009" s="740" t="s">
        <v>28296</v>
      </c>
      <c r="Z2009" s="740" t="s">
        <v>28296</v>
      </c>
      <c r="AA2009" s="740" t="s">
        <v>28297</v>
      </c>
      <c r="AB2009" s="740" t="s">
        <v>28298</v>
      </c>
      <c r="AC2009" s="740"/>
      <c r="AD2009" s="740"/>
      <c r="AE2009" s="741"/>
    </row>
    <row r="2010" spans="1:31" s="17" customFormat="1" ht="15" customHeight="1">
      <c r="A2010" s="902" t="s">
        <v>28044</v>
      </c>
      <c r="B2010" s="738">
        <f t="shared" si="31"/>
        <v>111041800</v>
      </c>
      <c r="C2010" s="903">
        <v>1</v>
      </c>
      <c r="D2010" s="738" t="s">
        <v>15819</v>
      </c>
      <c r="E2010" s="738"/>
      <c r="F2010" s="738" t="s">
        <v>15828</v>
      </c>
      <c r="G2010" s="738">
        <v>1</v>
      </c>
      <c r="H2010" s="738">
        <v>111041800</v>
      </c>
      <c r="I2010" s="738">
        <v>2003402</v>
      </c>
      <c r="J2010" s="738" t="s">
        <v>28065</v>
      </c>
      <c r="K2010" s="738">
        <v>111041801</v>
      </c>
      <c r="L2010" s="738">
        <v>5</v>
      </c>
      <c r="M2010" s="904" t="s">
        <v>28066</v>
      </c>
      <c r="N2010" s="904" t="s">
        <v>28066</v>
      </c>
      <c r="O2010" s="738" t="s">
        <v>28299</v>
      </c>
      <c r="P2010" s="738" t="s">
        <v>28299</v>
      </c>
      <c r="Q2010" s="738" t="s">
        <v>28300</v>
      </c>
      <c r="R2010" s="738" t="s">
        <v>28300</v>
      </c>
      <c r="S2010" s="738" t="s">
        <v>28301</v>
      </c>
      <c r="T2010" s="738" t="s">
        <v>28301</v>
      </c>
      <c r="U2010" s="738" t="s">
        <v>28302</v>
      </c>
      <c r="V2010" s="738" t="s">
        <v>28302</v>
      </c>
      <c r="W2010" s="738" t="s">
        <v>28303</v>
      </c>
      <c r="X2010" s="738" t="s">
        <v>28303</v>
      </c>
      <c r="Y2010" s="738" t="s">
        <v>28304</v>
      </c>
      <c r="Z2010" s="738" t="s">
        <v>28304</v>
      </c>
      <c r="AA2010" s="738" t="s">
        <v>28305</v>
      </c>
      <c r="AB2010" s="738" t="s">
        <v>28305</v>
      </c>
      <c r="AC2010" s="738"/>
      <c r="AD2010" s="738"/>
      <c r="AE2010" s="739"/>
    </row>
    <row r="2011" spans="1:31" s="17" customFormat="1" ht="15" customHeight="1">
      <c r="A2011" s="911" t="s">
        <v>28044</v>
      </c>
      <c r="B2011" s="459">
        <f t="shared" si="31"/>
        <v>111041801</v>
      </c>
      <c r="C2011" s="912">
        <v>1</v>
      </c>
      <c r="D2011" s="459" t="s">
        <v>15819</v>
      </c>
      <c r="E2011" s="459"/>
      <c r="F2011" s="459" t="s">
        <v>15828</v>
      </c>
      <c r="G2011" s="459">
        <v>1</v>
      </c>
      <c r="H2011" s="459">
        <v>111041801</v>
      </c>
      <c r="I2011" s="459">
        <v>0</v>
      </c>
      <c r="J2011" s="459" t="s">
        <v>260</v>
      </c>
      <c r="K2011" s="459">
        <v>111041802</v>
      </c>
      <c r="L2011" s="459">
        <v>5</v>
      </c>
      <c r="M2011" s="913" t="s">
        <v>28067</v>
      </c>
      <c r="N2011" s="913" t="s">
        <v>28067</v>
      </c>
      <c r="O2011" s="459" t="s">
        <v>28306</v>
      </c>
      <c r="P2011" s="459" t="s">
        <v>28306</v>
      </c>
      <c r="Q2011" s="459" t="s">
        <v>28307</v>
      </c>
      <c r="R2011" s="459" t="s">
        <v>28307</v>
      </c>
      <c r="S2011" s="459" t="s">
        <v>28308</v>
      </c>
      <c r="T2011" s="459" t="s">
        <v>28308</v>
      </c>
      <c r="U2011" s="459" t="s">
        <v>28309</v>
      </c>
      <c r="V2011" s="459" t="s">
        <v>28309</v>
      </c>
      <c r="W2011" s="459" t="s">
        <v>28310</v>
      </c>
      <c r="X2011" s="459" t="s">
        <v>28310</v>
      </c>
      <c r="Y2011" s="459" t="s">
        <v>28311</v>
      </c>
      <c r="Z2011" s="459" t="s">
        <v>28311</v>
      </c>
      <c r="AA2011" s="459" t="s">
        <v>28312</v>
      </c>
      <c r="AB2011" s="459" t="s">
        <v>28312</v>
      </c>
      <c r="AC2011" s="459"/>
      <c r="AD2011" s="459"/>
      <c r="AE2011" s="737"/>
    </row>
    <row r="2012" spans="1:31" s="150" customFormat="1" ht="15" customHeight="1">
      <c r="A2012" s="905" t="s">
        <v>28044</v>
      </c>
      <c r="B2012" s="742">
        <f t="shared" si="31"/>
        <v>111041802</v>
      </c>
      <c r="C2012" s="906">
        <v>1</v>
      </c>
      <c r="D2012" s="742" t="s">
        <v>15819</v>
      </c>
      <c r="E2012" s="742"/>
      <c r="F2012" s="742" t="s">
        <v>15828</v>
      </c>
      <c r="G2012" s="742">
        <v>1</v>
      </c>
      <c r="H2012" s="742">
        <v>111041802</v>
      </c>
      <c r="I2012" s="742">
        <v>0</v>
      </c>
      <c r="J2012" s="742" t="s">
        <v>260</v>
      </c>
      <c r="K2012" s="742">
        <v>0</v>
      </c>
      <c r="L2012" s="742">
        <v>4</v>
      </c>
      <c r="M2012" s="907" t="s">
        <v>28068</v>
      </c>
      <c r="N2012" s="907" t="s">
        <v>28068</v>
      </c>
      <c r="O2012" s="742" t="s">
        <v>28313</v>
      </c>
      <c r="P2012" s="742" t="s">
        <v>28313</v>
      </c>
      <c r="Q2012" s="742" t="s">
        <v>28314</v>
      </c>
      <c r="R2012" s="742" t="s">
        <v>28314</v>
      </c>
      <c r="S2012" s="742" t="s">
        <v>28315</v>
      </c>
      <c r="T2012" s="742" t="s">
        <v>28315</v>
      </c>
      <c r="U2012" s="742" t="s">
        <v>28316</v>
      </c>
      <c r="V2012" s="742" t="s">
        <v>28316</v>
      </c>
      <c r="W2012" s="742" t="s">
        <v>28317</v>
      </c>
      <c r="X2012" s="742" t="s">
        <v>28317</v>
      </c>
      <c r="Y2012" s="742" t="s">
        <v>28318</v>
      </c>
      <c r="Z2012" s="742" t="s">
        <v>28318</v>
      </c>
      <c r="AA2012" s="742" t="s">
        <v>28319</v>
      </c>
      <c r="AB2012" s="742" t="s">
        <v>28319</v>
      </c>
      <c r="AC2012" s="742"/>
      <c r="AD2012" s="742"/>
      <c r="AE2012" s="743"/>
    </row>
    <row r="2013" spans="1:31" s="150" customFormat="1" ht="15" customHeight="1">
      <c r="A2013" s="898" t="s">
        <v>28044</v>
      </c>
      <c r="B2013" s="740">
        <f t="shared" si="31"/>
        <v>111041850</v>
      </c>
      <c r="C2013" s="899">
        <v>1</v>
      </c>
      <c r="D2013" s="740" t="s">
        <v>15819</v>
      </c>
      <c r="E2013" s="740"/>
      <c r="F2013" s="740" t="s">
        <v>15828</v>
      </c>
      <c r="G2013" s="740">
        <v>1</v>
      </c>
      <c r="H2013" s="740">
        <v>111041850</v>
      </c>
      <c r="I2013" s="740">
        <v>0</v>
      </c>
      <c r="J2013" s="740" t="s">
        <v>260</v>
      </c>
      <c r="K2013" s="740">
        <v>0</v>
      </c>
      <c r="L2013" s="740">
        <v>5</v>
      </c>
      <c r="M2013" s="901" t="s">
        <v>28069</v>
      </c>
      <c r="N2013" s="901" t="s">
        <v>28069</v>
      </c>
      <c r="O2013" s="740" t="s">
        <v>28320</v>
      </c>
      <c r="P2013" s="740" t="s">
        <v>28320</v>
      </c>
      <c r="Q2013" s="740" t="s">
        <v>28321</v>
      </c>
      <c r="R2013" s="740" t="s">
        <v>28321</v>
      </c>
      <c r="S2013" s="740" t="s">
        <v>28322</v>
      </c>
      <c r="T2013" s="740" t="s">
        <v>28322</v>
      </c>
      <c r="U2013" s="740" t="s">
        <v>28323</v>
      </c>
      <c r="V2013" s="740" t="s">
        <v>28323</v>
      </c>
      <c r="W2013" s="740" t="s">
        <v>28324</v>
      </c>
      <c r="X2013" s="740" t="s">
        <v>28324</v>
      </c>
      <c r="Y2013" s="740" t="s">
        <v>28325</v>
      </c>
      <c r="Z2013" s="740" t="s">
        <v>28325</v>
      </c>
      <c r="AA2013" s="740" t="s">
        <v>28326</v>
      </c>
      <c r="AB2013" s="740" t="s">
        <v>28326</v>
      </c>
      <c r="AC2013" s="740"/>
      <c r="AD2013" s="740"/>
      <c r="AE2013" s="741"/>
    </row>
    <row r="2014" spans="1:31" s="150" customFormat="1" ht="15" customHeight="1">
      <c r="A2014" s="898" t="s">
        <v>28044</v>
      </c>
      <c r="B2014" s="740">
        <f t="shared" si="31"/>
        <v>111041900</v>
      </c>
      <c r="C2014" s="899">
        <v>1</v>
      </c>
      <c r="D2014" s="740" t="s">
        <v>15819</v>
      </c>
      <c r="E2014" s="740"/>
      <c r="F2014" s="740" t="s">
        <v>15828</v>
      </c>
      <c r="G2014" s="740">
        <v>1</v>
      </c>
      <c r="H2014" s="740">
        <v>111041900</v>
      </c>
      <c r="I2014" s="740">
        <v>0</v>
      </c>
      <c r="J2014" s="740" t="s">
        <v>260</v>
      </c>
      <c r="K2014" s="740">
        <v>0</v>
      </c>
      <c r="L2014" s="740">
        <v>4</v>
      </c>
      <c r="M2014" s="901" t="s">
        <v>28070</v>
      </c>
      <c r="N2014" s="901" t="s">
        <v>28070</v>
      </c>
      <c r="O2014" s="740" t="s">
        <v>28327</v>
      </c>
      <c r="P2014" s="740" t="s">
        <v>28327</v>
      </c>
      <c r="Q2014" s="740" t="s">
        <v>28328</v>
      </c>
      <c r="R2014" s="740" t="s">
        <v>28328</v>
      </c>
      <c r="S2014" s="740" t="s">
        <v>28329</v>
      </c>
      <c r="T2014" s="740" t="s">
        <v>28329</v>
      </c>
      <c r="U2014" s="740" t="s">
        <v>28330</v>
      </c>
      <c r="V2014" s="740" t="s">
        <v>28330</v>
      </c>
      <c r="W2014" s="740" t="s">
        <v>28331</v>
      </c>
      <c r="X2014" s="740" t="s">
        <v>28331</v>
      </c>
      <c r="Y2014" s="740" t="s">
        <v>28332</v>
      </c>
      <c r="Z2014" s="740" t="s">
        <v>28332</v>
      </c>
      <c r="AA2014" s="740" t="s">
        <v>28333</v>
      </c>
      <c r="AB2014" s="740" t="s">
        <v>28333</v>
      </c>
      <c r="AC2014" s="740"/>
      <c r="AD2014" s="740"/>
      <c r="AE2014" s="741"/>
    </row>
    <row r="2015" spans="1:31" s="150" customFormat="1" ht="15" customHeight="1">
      <c r="A2015" s="898" t="s">
        <v>28044</v>
      </c>
      <c r="B2015" s="740">
        <f t="shared" si="31"/>
        <v>111042000</v>
      </c>
      <c r="C2015" s="899">
        <v>1</v>
      </c>
      <c r="D2015" s="740" t="s">
        <v>15819</v>
      </c>
      <c r="E2015" s="740"/>
      <c r="F2015" s="740" t="s">
        <v>15828</v>
      </c>
      <c r="G2015" s="740">
        <v>1</v>
      </c>
      <c r="H2015" s="740">
        <v>111042000</v>
      </c>
      <c r="I2015" s="740">
        <v>0</v>
      </c>
      <c r="J2015" s="740" t="s">
        <v>260</v>
      </c>
      <c r="K2015" s="740">
        <v>0</v>
      </c>
      <c r="L2015" s="740">
        <v>4</v>
      </c>
      <c r="M2015" s="901" t="s">
        <v>28071</v>
      </c>
      <c r="N2015" s="901" t="s">
        <v>28071</v>
      </c>
      <c r="O2015" s="740" t="s">
        <v>28334</v>
      </c>
      <c r="P2015" s="740" t="s">
        <v>28334</v>
      </c>
      <c r="Q2015" s="740" t="s">
        <v>28335</v>
      </c>
      <c r="R2015" s="740" t="s">
        <v>28335</v>
      </c>
      <c r="S2015" s="740" t="s">
        <v>28336</v>
      </c>
      <c r="T2015" s="740" t="s">
        <v>28336</v>
      </c>
      <c r="U2015" s="740" t="s">
        <v>28337</v>
      </c>
      <c r="V2015" s="740" t="s">
        <v>28337</v>
      </c>
      <c r="W2015" s="740" t="s">
        <v>28338</v>
      </c>
      <c r="X2015" s="740" t="s">
        <v>28338</v>
      </c>
      <c r="Y2015" s="740" t="s">
        <v>28339</v>
      </c>
      <c r="Z2015" s="740" t="s">
        <v>28339</v>
      </c>
      <c r="AA2015" s="740" t="s">
        <v>28340</v>
      </c>
      <c r="AB2015" s="740" t="s">
        <v>28340</v>
      </c>
      <c r="AC2015" s="740"/>
      <c r="AD2015" s="740"/>
      <c r="AE2015" s="741"/>
    </row>
    <row r="2016" spans="1:31" s="150" customFormat="1" ht="15" customHeight="1">
      <c r="A2016" s="898" t="s">
        <v>28044</v>
      </c>
      <c r="B2016" s="740">
        <f t="shared" si="31"/>
        <v>111042100</v>
      </c>
      <c r="C2016" s="899">
        <v>1</v>
      </c>
      <c r="D2016" s="740" t="s">
        <v>15819</v>
      </c>
      <c r="E2016" s="740"/>
      <c r="F2016" s="740" t="s">
        <v>15828</v>
      </c>
      <c r="G2016" s="740">
        <v>1</v>
      </c>
      <c r="H2016" s="740">
        <v>111042100</v>
      </c>
      <c r="I2016" s="740">
        <v>0</v>
      </c>
      <c r="J2016" s="740" t="s">
        <v>260</v>
      </c>
      <c r="K2016" s="740">
        <v>0</v>
      </c>
      <c r="L2016" s="740">
        <v>5</v>
      </c>
      <c r="M2016" s="901" t="s">
        <v>28072</v>
      </c>
      <c r="N2016" s="901" t="s">
        <v>28072</v>
      </c>
      <c r="O2016" s="740" t="s">
        <v>28341</v>
      </c>
      <c r="P2016" s="740" t="s">
        <v>28341</v>
      </c>
      <c r="Q2016" s="740" t="s">
        <v>28342</v>
      </c>
      <c r="R2016" s="740" t="s">
        <v>28342</v>
      </c>
      <c r="S2016" s="740" t="s">
        <v>28343</v>
      </c>
      <c r="T2016" s="740" t="s">
        <v>28343</v>
      </c>
      <c r="U2016" s="740" t="s">
        <v>28344</v>
      </c>
      <c r="V2016" s="740" t="s">
        <v>28344</v>
      </c>
      <c r="W2016" s="740" t="s">
        <v>28345</v>
      </c>
      <c r="X2016" s="740" t="s">
        <v>28345</v>
      </c>
      <c r="Y2016" s="740" t="s">
        <v>28346</v>
      </c>
      <c r="Z2016" s="740" t="s">
        <v>28346</v>
      </c>
      <c r="AA2016" s="740" t="s">
        <v>28347</v>
      </c>
      <c r="AB2016" s="740" t="s">
        <v>28347</v>
      </c>
      <c r="AC2016" s="740"/>
      <c r="AD2016" s="740"/>
      <c r="AE2016" s="741"/>
    </row>
    <row r="2017" spans="1:31" s="17" customFormat="1" ht="15" customHeight="1">
      <c r="A2017" s="902" t="s">
        <v>28044</v>
      </c>
      <c r="B2017" s="738">
        <f t="shared" si="31"/>
        <v>111042200</v>
      </c>
      <c r="C2017" s="903">
        <v>1</v>
      </c>
      <c r="D2017" s="738" t="s">
        <v>15819</v>
      </c>
      <c r="E2017" s="738"/>
      <c r="F2017" s="738" t="s">
        <v>15828</v>
      </c>
      <c r="G2017" s="738">
        <v>1</v>
      </c>
      <c r="H2017" s="738">
        <v>111042200</v>
      </c>
      <c r="I2017" s="738">
        <v>2003146</v>
      </c>
      <c r="J2017" s="738" t="s">
        <v>28073</v>
      </c>
      <c r="K2017" s="738">
        <v>111042201</v>
      </c>
      <c r="L2017" s="738">
        <v>5</v>
      </c>
      <c r="M2017" s="904" t="s">
        <v>28074</v>
      </c>
      <c r="N2017" s="904" t="s">
        <v>28074</v>
      </c>
      <c r="O2017" s="738" t="s">
        <v>28348</v>
      </c>
      <c r="P2017" s="738" t="s">
        <v>28348</v>
      </c>
      <c r="Q2017" s="738" t="s">
        <v>28349</v>
      </c>
      <c r="R2017" s="738" t="s">
        <v>28349</v>
      </c>
      <c r="S2017" s="738" t="s">
        <v>28350</v>
      </c>
      <c r="T2017" s="738" t="s">
        <v>28350</v>
      </c>
      <c r="U2017" s="738" t="s">
        <v>28351</v>
      </c>
      <c r="V2017" s="738" t="s">
        <v>28351</v>
      </c>
      <c r="W2017" s="738" t="s">
        <v>28352</v>
      </c>
      <c r="X2017" s="738" t="s">
        <v>28352</v>
      </c>
      <c r="Y2017" s="738" t="s">
        <v>28353</v>
      </c>
      <c r="Z2017" s="738" t="s">
        <v>28353</v>
      </c>
      <c r="AA2017" s="738" t="s">
        <v>28354</v>
      </c>
      <c r="AB2017" s="738" t="s">
        <v>28354</v>
      </c>
      <c r="AC2017" s="738"/>
      <c r="AD2017" s="738"/>
      <c r="AE2017" s="739"/>
    </row>
    <row r="2018" spans="1:31" s="17" customFormat="1" ht="15" customHeight="1">
      <c r="A2018" s="911" t="s">
        <v>28044</v>
      </c>
      <c r="B2018" s="459">
        <f t="shared" si="31"/>
        <v>111042201</v>
      </c>
      <c r="C2018" s="912">
        <v>1</v>
      </c>
      <c r="D2018" s="459" t="s">
        <v>15819</v>
      </c>
      <c r="E2018" s="459"/>
      <c r="F2018" s="459" t="s">
        <v>15828</v>
      </c>
      <c r="G2018" s="459">
        <v>1</v>
      </c>
      <c r="H2018" s="459">
        <v>111042201</v>
      </c>
      <c r="I2018" s="459">
        <v>2003162</v>
      </c>
      <c r="J2018" s="459" t="s">
        <v>28075</v>
      </c>
      <c r="K2018" s="459">
        <v>111042202</v>
      </c>
      <c r="L2018" s="459">
        <v>5</v>
      </c>
      <c r="M2018" s="913" t="s">
        <v>28076</v>
      </c>
      <c r="N2018" s="913" t="s">
        <v>28076</v>
      </c>
      <c r="O2018" s="459" t="s">
        <v>28355</v>
      </c>
      <c r="P2018" s="459" t="s">
        <v>28355</v>
      </c>
      <c r="Q2018" s="459" t="s">
        <v>28356</v>
      </c>
      <c r="R2018" s="459" t="s">
        <v>28356</v>
      </c>
      <c r="S2018" s="459" t="s">
        <v>28357</v>
      </c>
      <c r="T2018" s="459" t="s">
        <v>28357</v>
      </c>
      <c r="U2018" s="459" t="s">
        <v>28358</v>
      </c>
      <c r="V2018" s="459" t="s">
        <v>28358</v>
      </c>
      <c r="W2018" s="459" t="s">
        <v>28359</v>
      </c>
      <c r="X2018" s="459" t="s">
        <v>28359</v>
      </c>
      <c r="Y2018" s="459" t="s">
        <v>28360</v>
      </c>
      <c r="Z2018" s="459" t="s">
        <v>28360</v>
      </c>
      <c r="AA2018" s="459" t="s">
        <v>28361</v>
      </c>
      <c r="AB2018" s="459" t="s">
        <v>28361</v>
      </c>
      <c r="AC2018" s="459"/>
      <c r="AD2018" s="459"/>
      <c r="AE2018" s="737"/>
    </row>
    <row r="2019" spans="1:31" s="150" customFormat="1" ht="15" customHeight="1">
      <c r="A2019" s="905" t="s">
        <v>28044</v>
      </c>
      <c r="B2019" s="742">
        <f t="shared" si="31"/>
        <v>111042202</v>
      </c>
      <c r="C2019" s="906">
        <v>1</v>
      </c>
      <c r="D2019" s="742" t="s">
        <v>15819</v>
      </c>
      <c r="E2019" s="742"/>
      <c r="F2019" s="742" t="s">
        <v>15828</v>
      </c>
      <c r="G2019" s="742">
        <v>1</v>
      </c>
      <c r="H2019" s="742">
        <v>111042202</v>
      </c>
      <c r="I2019" s="742">
        <v>0</v>
      </c>
      <c r="J2019" s="742" t="s">
        <v>260</v>
      </c>
      <c r="K2019" s="742">
        <v>0</v>
      </c>
      <c r="L2019" s="742">
        <v>4</v>
      </c>
      <c r="M2019" s="907" t="s">
        <v>28077</v>
      </c>
      <c r="N2019" s="907" t="s">
        <v>28077</v>
      </c>
      <c r="O2019" s="742" t="s">
        <v>28362</v>
      </c>
      <c r="P2019" s="742" t="s">
        <v>28362</v>
      </c>
      <c r="Q2019" s="742" t="s">
        <v>28363</v>
      </c>
      <c r="R2019" s="742" t="s">
        <v>28363</v>
      </c>
      <c r="S2019" s="742" t="s">
        <v>28364</v>
      </c>
      <c r="T2019" s="742" t="s">
        <v>28364</v>
      </c>
      <c r="U2019" s="742" t="s">
        <v>28365</v>
      </c>
      <c r="V2019" s="742" t="s">
        <v>28365</v>
      </c>
      <c r="W2019" s="742" t="s">
        <v>28366</v>
      </c>
      <c r="X2019" s="742" t="s">
        <v>28366</v>
      </c>
      <c r="Y2019" s="742" t="s">
        <v>28367</v>
      </c>
      <c r="Z2019" s="742" t="s">
        <v>28367</v>
      </c>
      <c r="AA2019" s="742" t="s">
        <v>28368</v>
      </c>
      <c r="AB2019" s="742" t="s">
        <v>28368</v>
      </c>
      <c r="AC2019" s="742"/>
      <c r="AD2019" s="742"/>
      <c r="AE2019" s="743"/>
    </row>
    <row r="2020" spans="1:31" s="17" customFormat="1" ht="15" customHeight="1">
      <c r="A2020" s="902" t="s">
        <v>28044</v>
      </c>
      <c r="B2020" s="738">
        <f t="shared" si="31"/>
        <v>111042250</v>
      </c>
      <c r="C2020" s="903">
        <v>1</v>
      </c>
      <c r="D2020" s="738" t="s">
        <v>15819</v>
      </c>
      <c r="E2020" s="738"/>
      <c r="F2020" s="738" t="s">
        <v>15828</v>
      </c>
      <c r="G2020" s="738">
        <v>1</v>
      </c>
      <c r="H2020" s="738">
        <v>111042250</v>
      </c>
      <c r="I2020" s="738">
        <v>2003146</v>
      </c>
      <c r="J2020" s="738" t="s">
        <v>28073</v>
      </c>
      <c r="K2020" s="738">
        <v>111042251</v>
      </c>
      <c r="L2020" s="738">
        <v>5</v>
      </c>
      <c r="M2020" s="904" t="s">
        <v>28078</v>
      </c>
      <c r="N2020" s="904" t="s">
        <v>28078</v>
      </c>
      <c r="O2020" s="738" t="s">
        <v>28369</v>
      </c>
      <c r="P2020" s="738" t="s">
        <v>28369</v>
      </c>
      <c r="Q2020" s="738" t="s">
        <v>28370</v>
      </c>
      <c r="R2020" s="738" t="s">
        <v>28370</v>
      </c>
      <c r="S2020" s="738" t="s">
        <v>28371</v>
      </c>
      <c r="T2020" s="738" t="s">
        <v>28371</v>
      </c>
      <c r="U2020" s="738" t="s">
        <v>28372</v>
      </c>
      <c r="V2020" s="738" t="s">
        <v>28372</v>
      </c>
      <c r="W2020" s="738" t="s">
        <v>28373</v>
      </c>
      <c r="X2020" s="738" t="s">
        <v>28373</v>
      </c>
      <c r="Y2020" s="738" t="s">
        <v>28374</v>
      </c>
      <c r="Z2020" s="738" t="s">
        <v>28374</v>
      </c>
      <c r="AA2020" s="738" t="s">
        <v>28375</v>
      </c>
      <c r="AB2020" s="738" t="s">
        <v>28376</v>
      </c>
      <c r="AC2020" s="738"/>
      <c r="AD2020" s="738"/>
      <c r="AE2020" s="739"/>
    </row>
    <row r="2021" spans="1:31" s="150" customFormat="1" ht="15" customHeight="1">
      <c r="A2021" s="905" t="s">
        <v>28044</v>
      </c>
      <c r="B2021" s="742">
        <f t="shared" si="31"/>
        <v>111042251</v>
      </c>
      <c r="C2021" s="906">
        <v>1</v>
      </c>
      <c r="D2021" s="742" t="s">
        <v>15819</v>
      </c>
      <c r="E2021" s="742"/>
      <c r="F2021" s="742" t="s">
        <v>15828</v>
      </c>
      <c r="G2021" s="742">
        <v>1</v>
      </c>
      <c r="H2021" s="742">
        <v>111042251</v>
      </c>
      <c r="I2021" s="742">
        <v>0</v>
      </c>
      <c r="J2021" s="742" t="s">
        <v>260</v>
      </c>
      <c r="K2021" s="742">
        <v>0</v>
      </c>
      <c r="L2021" s="742">
        <v>5</v>
      </c>
      <c r="M2021" s="907" t="s">
        <v>28079</v>
      </c>
      <c r="N2021" s="907" t="s">
        <v>28079</v>
      </c>
      <c r="O2021" s="742" t="s">
        <v>28377</v>
      </c>
      <c r="P2021" s="742" t="s">
        <v>28377</v>
      </c>
      <c r="Q2021" s="742" t="s">
        <v>28378</v>
      </c>
      <c r="R2021" s="742" t="s">
        <v>28378</v>
      </c>
      <c r="S2021" s="742" t="s">
        <v>28379</v>
      </c>
      <c r="T2021" s="742" t="s">
        <v>28379</v>
      </c>
      <c r="U2021" s="742" t="s">
        <v>28380</v>
      </c>
      <c r="V2021" s="742" t="s">
        <v>28380</v>
      </c>
      <c r="W2021" s="742" t="s">
        <v>28381</v>
      </c>
      <c r="X2021" s="742" t="s">
        <v>28381</v>
      </c>
      <c r="Y2021" s="742" t="s">
        <v>28382</v>
      </c>
      <c r="Z2021" s="742" t="s">
        <v>28382</v>
      </c>
      <c r="AA2021" s="742" t="s">
        <v>28383</v>
      </c>
      <c r="AB2021" s="742" t="s">
        <v>28383</v>
      </c>
      <c r="AC2021" s="742"/>
      <c r="AD2021" s="742"/>
      <c r="AE2021" s="743"/>
    </row>
    <row r="2022" spans="1:31" s="150" customFormat="1" ht="15" customHeight="1">
      <c r="A2022" s="898" t="s">
        <v>28044</v>
      </c>
      <c r="B2022" s="740">
        <f t="shared" si="31"/>
        <v>111042300</v>
      </c>
      <c r="C2022" s="899">
        <v>1</v>
      </c>
      <c r="D2022" s="740" t="s">
        <v>15819</v>
      </c>
      <c r="E2022" s="740"/>
      <c r="F2022" s="740" t="s">
        <v>15828</v>
      </c>
      <c r="G2022" s="740">
        <v>1</v>
      </c>
      <c r="H2022" s="740">
        <v>111042300</v>
      </c>
      <c r="I2022" s="740">
        <v>0</v>
      </c>
      <c r="J2022" s="740" t="s">
        <v>260</v>
      </c>
      <c r="K2022" s="740">
        <v>0</v>
      </c>
      <c r="L2022" s="740">
        <v>4</v>
      </c>
      <c r="M2022" s="901" t="s">
        <v>28080</v>
      </c>
      <c r="N2022" s="901" t="s">
        <v>28080</v>
      </c>
      <c r="O2022" s="740" t="s">
        <v>28384</v>
      </c>
      <c r="P2022" s="740" t="s">
        <v>28384</v>
      </c>
      <c r="Q2022" s="740" t="s">
        <v>28385</v>
      </c>
      <c r="R2022" s="740" t="s">
        <v>28385</v>
      </c>
      <c r="S2022" s="740" t="s">
        <v>28386</v>
      </c>
      <c r="T2022" s="740" t="s">
        <v>28386</v>
      </c>
      <c r="U2022" s="740" t="s">
        <v>28387</v>
      </c>
      <c r="V2022" s="740" t="s">
        <v>28387</v>
      </c>
      <c r="W2022" s="740" t="s">
        <v>28388</v>
      </c>
      <c r="X2022" s="740" t="s">
        <v>28388</v>
      </c>
      <c r="Y2022" s="740" t="s">
        <v>28389</v>
      </c>
      <c r="Z2022" s="740" t="s">
        <v>28389</v>
      </c>
      <c r="AA2022" s="740" t="s">
        <v>28390</v>
      </c>
      <c r="AB2022" s="740" t="s">
        <v>28390</v>
      </c>
      <c r="AC2022" s="740"/>
      <c r="AD2022" s="740"/>
      <c r="AE2022" s="741"/>
    </row>
    <row r="2023" spans="1:31" s="150" customFormat="1" ht="15" customHeight="1">
      <c r="A2023" s="898" t="s">
        <v>28044</v>
      </c>
      <c r="B2023" s="740">
        <f t="shared" si="31"/>
        <v>111042420</v>
      </c>
      <c r="C2023" s="899">
        <v>1</v>
      </c>
      <c r="D2023" s="740" t="s">
        <v>15819</v>
      </c>
      <c r="E2023" s="740"/>
      <c r="F2023" s="740" t="s">
        <v>15828</v>
      </c>
      <c r="G2023" s="740">
        <v>1</v>
      </c>
      <c r="H2023" s="740">
        <v>111042420</v>
      </c>
      <c r="I2023" s="740">
        <v>0</v>
      </c>
      <c r="J2023" s="740" t="s">
        <v>260</v>
      </c>
      <c r="K2023" s="740">
        <v>0</v>
      </c>
      <c r="L2023" s="740">
        <v>5</v>
      </c>
      <c r="M2023" s="910" t="s">
        <v>28391</v>
      </c>
      <c r="N2023" s="910" t="s">
        <v>28391</v>
      </c>
      <c r="O2023" s="740" t="s">
        <v>28392</v>
      </c>
      <c r="P2023" s="740" t="s">
        <v>28392</v>
      </c>
      <c r="Q2023" s="740" t="s">
        <v>28393</v>
      </c>
      <c r="R2023" s="740" t="s">
        <v>28393</v>
      </c>
      <c r="S2023" s="740" t="s">
        <v>28394</v>
      </c>
      <c r="T2023" s="740" t="s">
        <v>28394</v>
      </c>
      <c r="U2023" s="740" t="s">
        <v>28395</v>
      </c>
      <c r="V2023" s="740" t="s">
        <v>28395</v>
      </c>
      <c r="W2023" s="740" t="s">
        <v>28396</v>
      </c>
      <c r="X2023" s="740" t="s">
        <v>28396</v>
      </c>
      <c r="Y2023" s="740" t="s">
        <v>28397</v>
      </c>
      <c r="Z2023" s="740" t="s">
        <v>28397</v>
      </c>
      <c r="AA2023" s="740" t="s">
        <v>28398</v>
      </c>
      <c r="AB2023" s="740" t="s">
        <v>28398</v>
      </c>
      <c r="AC2023" s="740"/>
      <c r="AD2023" s="740"/>
      <c r="AE2023" s="741"/>
    </row>
    <row r="2024" spans="1:31" s="150" customFormat="1" ht="15" customHeight="1">
      <c r="A2024" s="898" t="s">
        <v>28044</v>
      </c>
      <c r="B2024" s="740">
        <f t="shared" si="31"/>
        <v>111042430</v>
      </c>
      <c r="C2024" s="899">
        <v>1</v>
      </c>
      <c r="D2024" s="740" t="s">
        <v>15819</v>
      </c>
      <c r="E2024" s="740"/>
      <c r="F2024" s="740" t="s">
        <v>15828</v>
      </c>
      <c r="G2024" s="740">
        <v>1</v>
      </c>
      <c r="H2024" s="740">
        <v>111042430</v>
      </c>
      <c r="I2024" s="740">
        <v>0</v>
      </c>
      <c r="J2024" s="740" t="s">
        <v>260</v>
      </c>
      <c r="K2024" s="740">
        <v>0</v>
      </c>
      <c r="L2024" s="740">
        <v>3</v>
      </c>
      <c r="M2024" s="910" t="s">
        <v>28399</v>
      </c>
      <c r="N2024" s="910" t="s">
        <v>28399</v>
      </c>
      <c r="O2024" s="740" t="s">
        <v>28400</v>
      </c>
      <c r="P2024" s="740" t="s">
        <v>28400</v>
      </c>
      <c r="Q2024" s="740" t="s">
        <v>28401</v>
      </c>
      <c r="R2024" s="740" t="s">
        <v>28401</v>
      </c>
      <c r="S2024" s="740" t="s">
        <v>28402</v>
      </c>
      <c r="T2024" s="740" t="s">
        <v>28402</v>
      </c>
      <c r="U2024" s="740" t="s">
        <v>28403</v>
      </c>
      <c r="V2024" s="740" t="s">
        <v>28403</v>
      </c>
      <c r="W2024" s="740" t="s">
        <v>28404</v>
      </c>
      <c r="X2024" s="740" t="s">
        <v>28404</v>
      </c>
      <c r="Y2024" s="740" t="s">
        <v>28405</v>
      </c>
      <c r="Z2024" s="740" t="s">
        <v>28405</v>
      </c>
      <c r="AA2024" s="740" t="s">
        <v>28406</v>
      </c>
      <c r="AB2024" s="740" t="s">
        <v>28406</v>
      </c>
      <c r="AC2024" s="740"/>
      <c r="AD2024" s="740"/>
      <c r="AE2024" s="741"/>
    </row>
    <row r="2025" spans="1:31" s="150" customFormat="1" ht="15" customHeight="1">
      <c r="A2025" s="898" t="s">
        <v>28044</v>
      </c>
      <c r="B2025" s="740">
        <f t="shared" si="31"/>
        <v>111042400</v>
      </c>
      <c r="C2025" s="899">
        <v>1</v>
      </c>
      <c r="D2025" s="740" t="s">
        <v>15819</v>
      </c>
      <c r="E2025" s="740"/>
      <c r="F2025" s="740" t="s">
        <v>15828</v>
      </c>
      <c r="G2025" s="740">
        <v>1</v>
      </c>
      <c r="H2025" s="740">
        <v>111042400</v>
      </c>
      <c r="I2025" s="740">
        <v>0</v>
      </c>
      <c r="J2025" s="740" t="s">
        <v>260</v>
      </c>
      <c r="K2025" s="740">
        <v>0</v>
      </c>
      <c r="L2025" s="740">
        <v>5</v>
      </c>
      <c r="M2025" s="901" t="s">
        <v>28081</v>
      </c>
      <c r="N2025" s="901" t="s">
        <v>28081</v>
      </c>
      <c r="O2025" s="740" t="s">
        <v>29475</v>
      </c>
      <c r="P2025" s="740" t="s">
        <v>29475</v>
      </c>
      <c r="Q2025" s="740" t="s">
        <v>29476</v>
      </c>
      <c r="R2025" s="740" t="s">
        <v>29476</v>
      </c>
      <c r="S2025" s="740" t="s">
        <v>38115</v>
      </c>
      <c r="T2025" s="740" t="s">
        <v>38115</v>
      </c>
      <c r="U2025" s="740" t="s">
        <v>29477</v>
      </c>
      <c r="V2025" s="740" t="s">
        <v>29477</v>
      </c>
      <c r="W2025" s="740" t="s">
        <v>29478</v>
      </c>
      <c r="X2025" s="740" t="s">
        <v>29478</v>
      </c>
      <c r="Y2025" s="740" t="s">
        <v>29479</v>
      </c>
      <c r="Z2025" s="740" t="s">
        <v>29479</v>
      </c>
      <c r="AA2025" s="740" t="s">
        <v>29480</v>
      </c>
      <c r="AB2025" s="740" t="s">
        <v>29480</v>
      </c>
      <c r="AC2025" s="740"/>
      <c r="AD2025" s="740"/>
      <c r="AE2025" s="741"/>
    </row>
    <row r="2026" spans="1:31" s="150" customFormat="1" ht="15" customHeight="1">
      <c r="A2026" s="898" t="s">
        <v>28044</v>
      </c>
      <c r="B2026" s="740">
        <f t="shared" si="31"/>
        <v>111042450</v>
      </c>
      <c r="C2026" s="899">
        <v>1</v>
      </c>
      <c r="D2026" s="740" t="s">
        <v>15819</v>
      </c>
      <c r="E2026" s="740"/>
      <c r="F2026" s="740" t="s">
        <v>15828</v>
      </c>
      <c r="G2026" s="740">
        <v>1</v>
      </c>
      <c r="H2026" s="740">
        <v>111042450</v>
      </c>
      <c r="I2026" s="740">
        <v>0</v>
      </c>
      <c r="J2026" s="740" t="s">
        <v>260</v>
      </c>
      <c r="K2026" s="740">
        <v>0</v>
      </c>
      <c r="L2026" s="740">
        <v>3</v>
      </c>
      <c r="M2026" s="900" t="s">
        <v>28407</v>
      </c>
      <c r="N2026" s="900" t="s">
        <v>28407</v>
      </c>
      <c r="O2026" s="740" t="s">
        <v>28408</v>
      </c>
      <c r="P2026" s="740" t="s">
        <v>28408</v>
      </c>
      <c r="Q2026" s="740" t="s">
        <v>28409</v>
      </c>
      <c r="R2026" s="740" t="s">
        <v>28409</v>
      </c>
      <c r="S2026" s="740" t="s">
        <v>28410</v>
      </c>
      <c r="T2026" s="740" t="s">
        <v>28410</v>
      </c>
      <c r="U2026" s="740" t="s">
        <v>28411</v>
      </c>
      <c r="V2026" s="740" t="s">
        <v>28411</v>
      </c>
      <c r="W2026" s="740" t="s">
        <v>28412</v>
      </c>
      <c r="X2026" s="740" t="s">
        <v>28412</v>
      </c>
      <c r="Y2026" s="740" t="s">
        <v>28413</v>
      </c>
      <c r="Z2026" s="740" t="s">
        <v>28413</v>
      </c>
      <c r="AA2026" s="740" t="s">
        <v>28414</v>
      </c>
      <c r="AB2026" s="740" t="s">
        <v>28414</v>
      </c>
      <c r="AC2026" s="740"/>
      <c r="AD2026" s="740"/>
      <c r="AE2026" s="741"/>
    </row>
    <row r="2027" spans="1:31" s="150" customFormat="1" ht="15" customHeight="1">
      <c r="A2027" s="898" t="s">
        <v>28044</v>
      </c>
      <c r="B2027" s="740">
        <f t="shared" si="31"/>
        <v>111042500</v>
      </c>
      <c r="C2027" s="899">
        <v>1</v>
      </c>
      <c r="D2027" s="740" t="s">
        <v>15819</v>
      </c>
      <c r="E2027" s="740"/>
      <c r="F2027" s="740" t="s">
        <v>15828</v>
      </c>
      <c r="G2027" s="740">
        <v>1</v>
      </c>
      <c r="H2027" s="740">
        <v>111042500</v>
      </c>
      <c r="I2027" s="740">
        <v>0</v>
      </c>
      <c r="J2027" s="740" t="s">
        <v>260</v>
      </c>
      <c r="K2027" s="740">
        <v>0</v>
      </c>
      <c r="L2027" s="740">
        <v>4</v>
      </c>
      <c r="M2027" s="901" t="s">
        <v>28082</v>
      </c>
      <c r="N2027" s="901" t="s">
        <v>28082</v>
      </c>
      <c r="O2027" s="740" t="s">
        <v>28415</v>
      </c>
      <c r="P2027" s="740" t="s">
        <v>28415</v>
      </c>
      <c r="Q2027" s="740" t="s">
        <v>28416</v>
      </c>
      <c r="R2027" s="740" t="s">
        <v>28416</v>
      </c>
      <c r="S2027" s="740" t="s">
        <v>28417</v>
      </c>
      <c r="T2027" s="740" t="s">
        <v>28417</v>
      </c>
      <c r="U2027" s="740" t="s">
        <v>28418</v>
      </c>
      <c r="V2027" s="740" t="s">
        <v>28418</v>
      </c>
      <c r="W2027" s="740" t="s">
        <v>28419</v>
      </c>
      <c r="X2027" s="740" t="s">
        <v>28419</v>
      </c>
      <c r="Y2027" s="740" t="s">
        <v>28420</v>
      </c>
      <c r="Z2027" s="740" t="s">
        <v>28420</v>
      </c>
      <c r="AA2027" s="740" t="s">
        <v>28421</v>
      </c>
      <c r="AB2027" s="740" t="s">
        <v>28421</v>
      </c>
      <c r="AC2027" s="740"/>
      <c r="AD2027" s="740"/>
      <c r="AE2027" s="741"/>
    </row>
    <row r="2028" spans="1:31" s="150" customFormat="1" ht="15" customHeight="1">
      <c r="A2028" s="898" t="s">
        <v>28044</v>
      </c>
      <c r="B2028" s="740">
        <f t="shared" si="31"/>
        <v>111042550</v>
      </c>
      <c r="C2028" s="899">
        <v>1</v>
      </c>
      <c r="D2028" s="740" t="s">
        <v>15819</v>
      </c>
      <c r="E2028" s="740"/>
      <c r="F2028" s="740" t="s">
        <v>15828</v>
      </c>
      <c r="G2028" s="740">
        <v>1</v>
      </c>
      <c r="H2028" s="740">
        <v>111042550</v>
      </c>
      <c r="I2028" s="740">
        <v>0</v>
      </c>
      <c r="J2028" s="740" t="s">
        <v>260</v>
      </c>
      <c r="K2028" s="740">
        <v>0</v>
      </c>
      <c r="L2028" s="740">
        <v>4</v>
      </c>
      <c r="M2028" s="900" t="s">
        <v>28422</v>
      </c>
      <c r="N2028" s="900" t="s">
        <v>28422</v>
      </c>
      <c r="O2028" s="740" t="s">
        <v>28423</v>
      </c>
      <c r="P2028" s="740" t="s">
        <v>28423</v>
      </c>
      <c r="Q2028" s="740" t="s">
        <v>28424</v>
      </c>
      <c r="R2028" s="740" t="s">
        <v>28424</v>
      </c>
      <c r="S2028" s="740" t="s">
        <v>28425</v>
      </c>
      <c r="T2028" s="740" t="s">
        <v>28425</v>
      </c>
      <c r="U2028" s="740" t="s">
        <v>28426</v>
      </c>
      <c r="V2028" s="740" t="s">
        <v>28426</v>
      </c>
      <c r="W2028" s="740" t="s">
        <v>28427</v>
      </c>
      <c r="X2028" s="740" t="s">
        <v>28427</v>
      </c>
      <c r="Y2028" s="740" t="s">
        <v>28428</v>
      </c>
      <c r="Z2028" s="740" t="s">
        <v>28428</v>
      </c>
      <c r="AA2028" s="740" t="s">
        <v>28429</v>
      </c>
      <c r="AB2028" s="740" t="s">
        <v>28429</v>
      </c>
      <c r="AC2028" s="740"/>
      <c r="AD2028" s="740"/>
      <c r="AE2028" s="741"/>
    </row>
    <row r="2029" spans="1:31" s="150" customFormat="1" ht="15" customHeight="1">
      <c r="A2029" s="898" t="s">
        <v>28044</v>
      </c>
      <c r="B2029" s="740">
        <f t="shared" si="31"/>
        <v>111042600</v>
      </c>
      <c r="C2029" s="899">
        <v>1</v>
      </c>
      <c r="D2029" s="740" t="s">
        <v>15819</v>
      </c>
      <c r="E2029" s="740"/>
      <c r="F2029" s="740" t="s">
        <v>15828</v>
      </c>
      <c r="G2029" s="740">
        <v>1</v>
      </c>
      <c r="H2029" s="740">
        <v>111042600</v>
      </c>
      <c r="I2029" s="740">
        <v>0</v>
      </c>
      <c r="J2029" s="740" t="s">
        <v>260</v>
      </c>
      <c r="K2029" s="740">
        <v>0</v>
      </c>
      <c r="L2029" s="740">
        <v>4</v>
      </c>
      <c r="M2029" s="901" t="s">
        <v>28083</v>
      </c>
      <c r="N2029" s="901" t="s">
        <v>28083</v>
      </c>
      <c r="O2029" s="740" t="s">
        <v>28430</v>
      </c>
      <c r="P2029" s="740" t="s">
        <v>28430</v>
      </c>
      <c r="Q2029" s="740" t="s">
        <v>28431</v>
      </c>
      <c r="R2029" s="740" t="s">
        <v>28431</v>
      </c>
      <c r="S2029" s="740" t="s">
        <v>28432</v>
      </c>
      <c r="T2029" s="740" t="s">
        <v>28432</v>
      </c>
      <c r="U2029" s="740" t="s">
        <v>28433</v>
      </c>
      <c r="V2029" s="740" t="s">
        <v>28433</v>
      </c>
      <c r="W2029" s="740" t="s">
        <v>28434</v>
      </c>
      <c r="X2029" s="740" t="s">
        <v>28434</v>
      </c>
      <c r="Y2029" s="740" t="s">
        <v>28435</v>
      </c>
      <c r="Z2029" s="740" t="s">
        <v>28435</v>
      </c>
      <c r="AA2029" s="740" t="s">
        <v>28436</v>
      </c>
      <c r="AB2029" s="740" t="s">
        <v>28436</v>
      </c>
      <c r="AC2029" s="740"/>
      <c r="AD2029" s="740"/>
      <c r="AE2029" s="741"/>
    </row>
    <row r="2030" spans="1:31" s="150" customFormat="1" ht="15" customHeight="1">
      <c r="A2030" s="898" t="s">
        <v>28044</v>
      </c>
      <c r="B2030" s="740">
        <f t="shared" si="31"/>
        <v>111042650</v>
      </c>
      <c r="C2030" s="899">
        <v>1</v>
      </c>
      <c r="D2030" s="740" t="s">
        <v>15819</v>
      </c>
      <c r="E2030" s="740"/>
      <c r="F2030" s="740" t="s">
        <v>15828</v>
      </c>
      <c r="G2030" s="740">
        <v>1</v>
      </c>
      <c r="H2030" s="740">
        <v>111042650</v>
      </c>
      <c r="I2030" s="740">
        <v>0</v>
      </c>
      <c r="J2030" s="740" t="s">
        <v>260</v>
      </c>
      <c r="K2030" s="740">
        <v>0</v>
      </c>
      <c r="L2030" s="740">
        <v>4</v>
      </c>
      <c r="M2030" s="901" t="s">
        <v>28084</v>
      </c>
      <c r="N2030" s="901" t="s">
        <v>28084</v>
      </c>
      <c r="O2030" s="740" t="s">
        <v>28437</v>
      </c>
      <c r="P2030" s="740" t="s">
        <v>28437</v>
      </c>
      <c r="Q2030" s="740" t="s">
        <v>28438</v>
      </c>
      <c r="R2030" s="740" t="s">
        <v>28438</v>
      </c>
      <c r="S2030" s="740" t="s">
        <v>28439</v>
      </c>
      <c r="T2030" s="740" t="s">
        <v>28439</v>
      </c>
      <c r="U2030" s="740" t="s">
        <v>28440</v>
      </c>
      <c r="V2030" s="740" t="s">
        <v>28440</v>
      </c>
      <c r="W2030" s="740" t="s">
        <v>28441</v>
      </c>
      <c r="X2030" s="740" t="s">
        <v>28441</v>
      </c>
      <c r="Y2030" s="740" t="s">
        <v>28442</v>
      </c>
      <c r="Z2030" s="740" t="s">
        <v>28442</v>
      </c>
      <c r="AA2030" s="740" t="s">
        <v>28443</v>
      </c>
      <c r="AB2030" s="740" t="s">
        <v>28443</v>
      </c>
      <c r="AC2030" s="740"/>
      <c r="AD2030" s="740"/>
      <c r="AE2030" s="741"/>
    </row>
    <row r="2031" spans="1:31" s="150" customFormat="1" ht="15" customHeight="1">
      <c r="A2031" s="898" t="s">
        <v>28044</v>
      </c>
      <c r="B2031" s="740">
        <f t="shared" si="31"/>
        <v>111042700</v>
      </c>
      <c r="C2031" s="899">
        <v>1</v>
      </c>
      <c r="D2031" s="740" t="s">
        <v>15819</v>
      </c>
      <c r="E2031" s="740"/>
      <c r="F2031" s="740" t="s">
        <v>15828</v>
      </c>
      <c r="G2031" s="740">
        <v>1</v>
      </c>
      <c r="H2031" s="740">
        <v>111042700</v>
      </c>
      <c r="I2031" s="740">
        <v>0</v>
      </c>
      <c r="J2031" s="740" t="s">
        <v>260</v>
      </c>
      <c r="K2031" s="740">
        <v>0</v>
      </c>
      <c r="L2031" s="740">
        <v>4</v>
      </c>
      <c r="M2031" s="901" t="s">
        <v>28444</v>
      </c>
      <c r="N2031" s="901" t="s">
        <v>28444</v>
      </c>
      <c r="O2031" s="740" t="s">
        <v>28445</v>
      </c>
      <c r="P2031" s="740" t="s">
        <v>28445</v>
      </c>
      <c r="Q2031" s="740" t="s">
        <v>28446</v>
      </c>
      <c r="R2031" s="740" t="s">
        <v>28446</v>
      </c>
      <c r="S2031" s="740" t="s">
        <v>28447</v>
      </c>
      <c r="T2031" s="740" t="s">
        <v>28447</v>
      </c>
      <c r="U2031" s="740" t="s">
        <v>28448</v>
      </c>
      <c r="V2031" s="740" t="s">
        <v>28448</v>
      </c>
      <c r="W2031" s="740" t="s">
        <v>28449</v>
      </c>
      <c r="X2031" s="740" t="s">
        <v>28449</v>
      </c>
      <c r="Y2031" s="740" t="s">
        <v>28450</v>
      </c>
      <c r="Z2031" s="740" t="s">
        <v>28450</v>
      </c>
      <c r="AA2031" s="740" t="s">
        <v>28451</v>
      </c>
      <c r="AB2031" s="740" t="s">
        <v>28451</v>
      </c>
      <c r="AC2031" s="740"/>
      <c r="AD2031" s="740"/>
      <c r="AE2031" s="741"/>
    </row>
    <row r="2032" spans="1:31" s="17" customFormat="1" ht="15" customHeight="1">
      <c r="A2032" s="914" t="s">
        <v>28085</v>
      </c>
      <c r="B2032" s="738">
        <f t="shared" si="31"/>
        <v>111400100</v>
      </c>
      <c r="C2032" s="903">
        <v>1</v>
      </c>
      <c r="D2032" s="738" t="s">
        <v>15819</v>
      </c>
      <c r="E2032" s="738"/>
      <c r="F2032" s="738" t="s">
        <v>15828</v>
      </c>
      <c r="G2032" s="738">
        <v>1</v>
      </c>
      <c r="H2032" s="915">
        <v>111400100</v>
      </c>
      <c r="I2032" s="738">
        <v>0</v>
      </c>
      <c r="J2032" s="738" t="s">
        <v>260</v>
      </c>
      <c r="K2032" s="738">
        <f>H2033</f>
        <v>111400101</v>
      </c>
      <c r="L2032" s="738">
        <v>4</v>
      </c>
      <c r="M2032" s="916" t="s">
        <v>28452</v>
      </c>
      <c r="N2032" s="916" t="s">
        <v>28452</v>
      </c>
      <c r="O2032" s="738" t="s">
        <v>36950</v>
      </c>
      <c r="P2032" s="738" t="s">
        <v>36950</v>
      </c>
      <c r="Q2032" s="738" t="s">
        <v>36951</v>
      </c>
      <c r="R2032" s="738" t="s">
        <v>36951</v>
      </c>
      <c r="S2032" s="738" t="s">
        <v>36952</v>
      </c>
      <c r="T2032" s="738" t="s">
        <v>36952</v>
      </c>
      <c r="U2032" s="738" t="s">
        <v>36953</v>
      </c>
      <c r="V2032" s="738" t="s">
        <v>36953</v>
      </c>
      <c r="W2032" s="738" t="s">
        <v>36954</v>
      </c>
      <c r="X2032" s="738" t="s">
        <v>36954</v>
      </c>
      <c r="Y2032" s="738" t="s">
        <v>36955</v>
      </c>
      <c r="Z2032" s="738" t="s">
        <v>36955</v>
      </c>
      <c r="AA2032" s="738" t="s">
        <v>36956</v>
      </c>
      <c r="AB2032" s="738" t="s">
        <v>36956</v>
      </c>
      <c r="AC2032" s="738"/>
      <c r="AD2032" s="738"/>
      <c r="AE2032" s="739"/>
    </row>
    <row r="2033" spans="1:31" s="150" customFormat="1" ht="15" customHeight="1">
      <c r="A2033" s="917" t="s">
        <v>28086</v>
      </c>
      <c r="B2033" s="742">
        <f t="shared" si="31"/>
        <v>111400101</v>
      </c>
      <c r="C2033" s="906">
        <v>1</v>
      </c>
      <c r="D2033" s="742" t="s">
        <v>15819</v>
      </c>
      <c r="E2033" s="742"/>
      <c r="F2033" s="742" t="s">
        <v>15828</v>
      </c>
      <c r="G2033" s="742">
        <v>1</v>
      </c>
      <c r="H2033" s="918">
        <v>111400101</v>
      </c>
      <c r="I2033" s="742">
        <v>0</v>
      </c>
      <c r="J2033" s="742" t="s">
        <v>260</v>
      </c>
      <c r="K2033" s="742">
        <v>0</v>
      </c>
      <c r="L2033" s="742">
        <v>3</v>
      </c>
      <c r="M2033" s="919" t="s">
        <v>28453</v>
      </c>
      <c r="N2033" s="919" t="s">
        <v>28453</v>
      </c>
      <c r="O2033" s="742" t="s">
        <v>28454</v>
      </c>
      <c r="P2033" s="742" t="s">
        <v>28454</v>
      </c>
      <c r="Q2033" s="742" t="s">
        <v>28455</v>
      </c>
      <c r="R2033" s="742" t="s">
        <v>28455</v>
      </c>
      <c r="S2033" s="742" t="s">
        <v>28456</v>
      </c>
      <c r="T2033" s="742" t="s">
        <v>28456</v>
      </c>
      <c r="U2033" s="742" t="s">
        <v>28457</v>
      </c>
      <c r="V2033" s="742" t="s">
        <v>28457</v>
      </c>
      <c r="W2033" s="742" t="s">
        <v>28458</v>
      </c>
      <c r="X2033" s="742" t="s">
        <v>28458</v>
      </c>
      <c r="Y2033" s="742" t="s">
        <v>28459</v>
      </c>
      <c r="Z2033" s="742" t="s">
        <v>28459</v>
      </c>
      <c r="AA2033" s="742" t="s">
        <v>28460</v>
      </c>
      <c r="AB2033" s="742" t="s">
        <v>28460</v>
      </c>
      <c r="AC2033" s="742"/>
      <c r="AD2033" s="742"/>
      <c r="AE2033" s="743"/>
    </row>
    <row r="2034" spans="1:31" s="150" customFormat="1" ht="15" customHeight="1">
      <c r="A2034" s="920" t="s">
        <v>28086</v>
      </c>
      <c r="B2034" s="740">
        <f t="shared" si="31"/>
        <v>111400200</v>
      </c>
      <c r="C2034" s="899">
        <v>1</v>
      </c>
      <c r="D2034" s="740" t="s">
        <v>15819</v>
      </c>
      <c r="E2034" s="740"/>
      <c r="F2034" s="740" t="s">
        <v>15828</v>
      </c>
      <c r="G2034" s="740">
        <v>1</v>
      </c>
      <c r="H2034" s="740">
        <v>111400200</v>
      </c>
      <c r="I2034" s="740">
        <v>0</v>
      </c>
      <c r="J2034" s="740" t="s">
        <v>260</v>
      </c>
      <c r="K2034" s="740">
        <v>0</v>
      </c>
      <c r="L2034" s="740">
        <v>4</v>
      </c>
      <c r="M2034" s="900" t="s">
        <v>28461</v>
      </c>
      <c r="N2034" s="900" t="s">
        <v>28461</v>
      </c>
      <c r="O2034" s="740" t="s">
        <v>28462</v>
      </c>
      <c r="P2034" s="740" t="s">
        <v>28462</v>
      </c>
      <c r="Q2034" s="740" t="s">
        <v>28463</v>
      </c>
      <c r="R2034" s="740" t="s">
        <v>28463</v>
      </c>
      <c r="S2034" s="740" t="s">
        <v>28464</v>
      </c>
      <c r="T2034" s="740" t="s">
        <v>28464</v>
      </c>
      <c r="U2034" s="740" t="s">
        <v>28465</v>
      </c>
      <c r="V2034" s="740" t="s">
        <v>28465</v>
      </c>
      <c r="W2034" s="740" t="s">
        <v>28466</v>
      </c>
      <c r="X2034" s="740" t="s">
        <v>28466</v>
      </c>
      <c r="Y2034" s="740" t="s">
        <v>28467</v>
      </c>
      <c r="Z2034" s="740" t="s">
        <v>28467</v>
      </c>
      <c r="AA2034" s="740" t="s">
        <v>28468</v>
      </c>
      <c r="AB2034" s="740" t="s">
        <v>28468</v>
      </c>
      <c r="AC2034" s="740"/>
      <c r="AD2034" s="740"/>
      <c r="AE2034" s="741"/>
    </row>
    <row r="2035" spans="1:31" s="150" customFormat="1" ht="15" customHeight="1">
      <c r="A2035" s="920" t="s">
        <v>28086</v>
      </c>
      <c r="B2035" s="740">
        <f t="shared" si="31"/>
        <v>111400300</v>
      </c>
      <c r="C2035" s="899">
        <v>1</v>
      </c>
      <c r="D2035" s="740" t="s">
        <v>15819</v>
      </c>
      <c r="E2035" s="740"/>
      <c r="F2035" s="740" t="s">
        <v>15828</v>
      </c>
      <c r="G2035" s="740">
        <v>1</v>
      </c>
      <c r="H2035" s="740">
        <v>111400300</v>
      </c>
      <c r="I2035" s="740">
        <v>0</v>
      </c>
      <c r="J2035" s="740" t="s">
        <v>260</v>
      </c>
      <c r="K2035" s="740">
        <v>0</v>
      </c>
      <c r="L2035" s="740">
        <v>3</v>
      </c>
      <c r="M2035" s="900" t="s">
        <v>28469</v>
      </c>
      <c r="N2035" s="900" t="s">
        <v>28469</v>
      </c>
      <c r="O2035" s="740" t="s">
        <v>28470</v>
      </c>
      <c r="P2035" s="740" t="s">
        <v>28470</v>
      </c>
      <c r="Q2035" s="740" t="s">
        <v>28471</v>
      </c>
      <c r="R2035" s="740" t="s">
        <v>28471</v>
      </c>
      <c r="S2035" s="740" t="s">
        <v>28472</v>
      </c>
      <c r="T2035" s="740" t="s">
        <v>28472</v>
      </c>
      <c r="U2035" s="740" t="s">
        <v>28473</v>
      </c>
      <c r="V2035" s="740" t="s">
        <v>28473</v>
      </c>
      <c r="W2035" s="740" t="s">
        <v>28474</v>
      </c>
      <c r="X2035" s="740" t="s">
        <v>28474</v>
      </c>
      <c r="Y2035" s="740" t="s">
        <v>28475</v>
      </c>
      <c r="Z2035" s="740" t="s">
        <v>28475</v>
      </c>
      <c r="AA2035" s="740" t="s">
        <v>28476</v>
      </c>
      <c r="AB2035" s="740" t="s">
        <v>28476</v>
      </c>
      <c r="AC2035" s="740"/>
      <c r="AD2035" s="740"/>
      <c r="AE2035" s="741"/>
    </row>
    <row r="2036" spans="1:31" s="150" customFormat="1" ht="15" customHeight="1">
      <c r="A2036" s="920" t="s">
        <v>28086</v>
      </c>
      <c r="B2036" s="740">
        <f t="shared" si="31"/>
        <v>111400370</v>
      </c>
      <c r="C2036" s="899">
        <v>1</v>
      </c>
      <c r="D2036" s="740" t="s">
        <v>15819</v>
      </c>
      <c r="E2036" s="740"/>
      <c r="F2036" s="740" t="s">
        <v>15828</v>
      </c>
      <c r="G2036" s="740">
        <v>1</v>
      </c>
      <c r="H2036" s="921">
        <v>111400370</v>
      </c>
      <c r="I2036" s="740">
        <v>0</v>
      </c>
      <c r="J2036" s="740" t="s">
        <v>260</v>
      </c>
      <c r="K2036" s="740">
        <v>0</v>
      </c>
      <c r="L2036" s="740">
        <v>4</v>
      </c>
      <c r="M2036" s="900" t="s">
        <v>28087</v>
      </c>
      <c r="N2036" s="900" t="s">
        <v>28087</v>
      </c>
      <c r="O2036" s="740" t="s">
        <v>28477</v>
      </c>
      <c r="P2036" s="740" t="s">
        <v>28477</v>
      </c>
      <c r="Q2036" s="740" t="s">
        <v>28478</v>
      </c>
      <c r="R2036" s="740" t="s">
        <v>28478</v>
      </c>
      <c r="S2036" s="740" t="s">
        <v>28479</v>
      </c>
      <c r="T2036" s="740" t="s">
        <v>28479</v>
      </c>
      <c r="U2036" s="740" t="s">
        <v>28480</v>
      </c>
      <c r="V2036" s="740" t="s">
        <v>28480</v>
      </c>
      <c r="W2036" s="740" t="s">
        <v>28481</v>
      </c>
      <c r="X2036" s="740" t="s">
        <v>28481</v>
      </c>
      <c r="Y2036" s="740" t="s">
        <v>28482</v>
      </c>
      <c r="Z2036" s="740" t="s">
        <v>28482</v>
      </c>
      <c r="AA2036" s="740" t="s">
        <v>28483</v>
      </c>
      <c r="AB2036" s="740" t="s">
        <v>28483</v>
      </c>
      <c r="AC2036" s="740"/>
      <c r="AD2036" s="740"/>
      <c r="AE2036" s="741"/>
    </row>
    <row r="2037" spans="1:31" s="17" customFormat="1" ht="15" customHeight="1">
      <c r="A2037" s="914" t="s">
        <v>28086</v>
      </c>
      <c r="B2037" s="738">
        <f t="shared" si="31"/>
        <v>111400400</v>
      </c>
      <c r="C2037" s="903">
        <v>1</v>
      </c>
      <c r="D2037" s="738" t="s">
        <v>15819</v>
      </c>
      <c r="E2037" s="738"/>
      <c r="F2037" s="738" t="s">
        <v>15828</v>
      </c>
      <c r="G2037" s="738">
        <v>1</v>
      </c>
      <c r="H2037" s="915">
        <v>111400400</v>
      </c>
      <c r="I2037" s="738">
        <v>2004107</v>
      </c>
      <c r="J2037" s="738" t="s">
        <v>28088</v>
      </c>
      <c r="K2037" s="738">
        <f>H2038</f>
        <v>111400401</v>
      </c>
      <c r="L2037" s="738">
        <v>4</v>
      </c>
      <c r="M2037" s="908" t="s">
        <v>28484</v>
      </c>
      <c r="N2037" s="908" t="s">
        <v>28484</v>
      </c>
      <c r="O2037" s="738" t="s">
        <v>28485</v>
      </c>
      <c r="P2037" s="738" t="s">
        <v>28485</v>
      </c>
      <c r="Q2037" s="738" t="s">
        <v>28486</v>
      </c>
      <c r="R2037" s="738" t="s">
        <v>28486</v>
      </c>
      <c r="S2037" s="738" t="s">
        <v>28487</v>
      </c>
      <c r="T2037" s="738" t="s">
        <v>28487</v>
      </c>
      <c r="U2037" s="738" t="s">
        <v>28488</v>
      </c>
      <c r="V2037" s="738" t="s">
        <v>28488</v>
      </c>
      <c r="W2037" s="738" t="s">
        <v>28489</v>
      </c>
      <c r="X2037" s="738" t="s">
        <v>28489</v>
      </c>
      <c r="Y2037" s="738" t="s">
        <v>28490</v>
      </c>
      <c r="Z2037" s="738" t="s">
        <v>28490</v>
      </c>
      <c r="AA2037" s="738" t="s">
        <v>28491</v>
      </c>
      <c r="AB2037" s="738" t="s">
        <v>28491</v>
      </c>
      <c r="AC2037" s="738"/>
      <c r="AD2037" s="738"/>
      <c r="AE2037" s="739"/>
    </row>
    <row r="2038" spans="1:31" s="17" customFormat="1" ht="15" customHeight="1">
      <c r="A2038" s="922" t="s">
        <v>28086</v>
      </c>
      <c r="B2038" s="459">
        <f t="shared" si="31"/>
        <v>111400401</v>
      </c>
      <c r="C2038" s="912">
        <v>1</v>
      </c>
      <c r="D2038" s="459" t="s">
        <v>15819</v>
      </c>
      <c r="E2038" s="459"/>
      <c r="F2038" s="459" t="s">
        <v>15828</v>
      </c>
      <c r="G2038" s="459">
        <v>1</v>
      </c>
      <c r="H2038" s="923">
        <v>111400401</v>
      </c>
      <c r="I2038" s="459">
        <v>0</v>
      </c>
      <c r="J2038" s="459" t="s">
        <v>260</v>
      </c>
      <c r="K2038" s="459">
        <f>H2039</f>
        <v>111400402</v>
      </c>
      <c r="L2038" s="459">
        <v>5</v>
      </c>
      <c r="M2038" s="924" t="s">
        <v>28492</v>
      </c>
      <c r="N2038" s="924" t="s">
        <v>28492</v>
      </c>
      <c r="O2038" s="459" t="s">
        <v>28493</v>
      </c>
      <c r="P2038" s="459" t="s">
        <v>28493</v>
      </c>
      <c r="Q2038" s="459" t="s">
        <v>28494</v>
      </c>
      <c r="R2038" s="459" t="s">
        <v>28494</v>
      </c>
      <c r="S2038" s="459" t="s">
        <v>28495</v>
      </c>
      <c r="T2038" s="459" t="s">
        <v>28495</v>
      </c>
      <c r="U2038" s="459" t="s">
        <v>28496</v>
      </c>
      <c r="V2038" s="459" t="s">
        <v>28496</v>
      </c>
      <c r="W2038" s="459" t="s">
        <v>28497</v>
      </c>
      <c r="X2038" s="459" t="s">
        <v>28497</v>
      </c>
      <c r="Y2038" s="459" t="s">
        <v>28498</v>
      </c>
      <c r="Z2038" s="459" t="s">
        <v>28498</v>
      </c>
      <c r="AA2038" s="459" t="s">
        <v>28499</v>
      </c>
      <c r="AB2038" s="459" t="s">
        <v>28499</v>
      </c>
      <c r="AC2038" s="459"/>
      <c r="AD2038" s="459"/>
      <c r="AE2038" s="737"/>
    </row>
    <row r="2039" spans="1:31" s="150" customFormat="1" ht="15" customHeight="1">
      <c r="A2039" s="917" t="s">
        <v>28086</v>
      </c>
      <c r="B2039" s="742">
        <f t="shared" si="31"/>
        <v>111400402</v>
      </c>
      <c r="C2039" s="906">
        <v>1</v>
      </c>
      <c r="D2039" s="742" t="s">
        <v>15819</v>
      </c>
      <c r="E2039" s="742"/>
      <c r="F2039" s="742" t="s">
        <v>15828</v>
      </c>
      <c r="G2039" s="742">
        <v>1</v>
      </c>
      <c r="H2039" s="918">
        <v>111400402</v>
      </c>
      <c r="I2039" s="742">
        <v>2004107</v>
      </c>
      <c r="J2039" s="742" t="s">
        <v>28088</v>
      </c>
      <c r="K2039" s="742">
        <v>0</v>
      </c>
      <c r="L2039" s="742">
        <v>4</v>
      </c>
      <c r="M2039" s="919" t="s">
        <v>28500</v>
      </c>
      <c r="N2039" s="919" t="s">
        <v>28500</v>
      </c>
      <c r="O2039" s="742" t="s">
        <v>28501</v>
      </c>
      <c r="P2039" s="742" t="s">
        <v>28501</v>
      </c>
      <c r="Q2039" s="742" t="s">
        <v>28502</v>
      </c>
      <c r="R2039" s="742" t="s">
        <v>28502</v>
      </c>
      <c r="S2039" s="742" t="s">
        <v>28503</v>
      </c>
      <c r="T2039" s="742" t="s">
        <v>28503</v>
      </c>
      <c r="U2039" s="742" t="s">
        <v>28504</v>
      </c>
      <c r="V2039" s="742" t="s">
        <v>28504</v>
      </c>
      <c r="W2039" s="742" t="s">
        <v>28505</v>
      </c>
      <c r="X2039" s="742" t="s">
        <v>28505</v>
      </c>
      <c r="Y2039" s="742" t="s">
        <v>28506</v>
      </c>
      <c r="Z2039" s="742" t="s">
        <v>28506</v>
      </c>
      <c r="AA2039" s="742" t="s">
        <v>28507</v>
      </c>
      <c r="AB2039" s="742" t="s">
        <v>28507</v>
      </c>
      <c r="AC2039" s="742"/>
      <c r="AD2039" s="742"/>
      <c r="AE2039" s="743"/>
    </row>
    <row r="2040" spans="1:31" s="150" customFormat="1" ht="15" customHeight="1">
      <c r="A2040" s="920" t="s">
        <v>28086</v>
      </c>
      <c r="B2040" s="740">
        <f t="shared" si="31"/>
        <v>111400500</v>
      </c>
      <c r="C2040" s="899">
        <v>1</v>
      </c>
      <c r="D2040" s="740" t="s">
        <v>15819</v>
      </c>
      <c r="E2040" s="740"/>
      <c r="F2040" s="740" t="s">
        <v>15828</v>
      </c>
      <c r="G2040" s="740">
        <v>1</v>
      </c>
      <c r="H2040" s="740">
        <v>111400500</v>
      </c>
      <c r="I2040" s="740">
        <v>2004107</v>
      </c>
      <c r="J2040" s="740" t="s">
        <v>28088</v>
      </c>
      <c r="K2040" s="740">
        <v>0</v>
      </c>
      <c r="L2040" s="740">
        <v>3</v>
      </c>
      <c r="M2040" s="910" t="s">
        <v>28508</v>
      </c>
      <c r="N2040" s="910" t="s">
        <v>28508</v>
      </c>
      <c r="O2040" s="740" t="s">
        <v>28509</v>
      </c>
      <c r="P2040" s="740" t="s">
        <v>28509</v>
      </c>
      <c r="Q2040" s="740" t="s">
        <v>28510</v>
      </c>
      <c r="R2040" s="740" t="s">
        <v>28510</v>
      </c>
      <c r="S2040" s="740" t="s">
        <v>28510</v>
      </c>
      <c r="T2040" s="740" t="s">
        <v>28510</v>
      </c>
      <c r="U2040" s="740" t="s">
        <v>28511</v>
      </c>
      <c r="V2040" s="740" t="s">
        <v>28511</v>
      </c>
      <c r="W2040" s="740" t="s">
        <v>28512</v>
      </c>
      <c r="X2040" s="740" t="s">
        <v>28512</v>
      </c>
      <c r="Y2040" s="740" t="s">
        <v>28513</v>
      </c>
      <c r="Z2040" s="740" t="s">
        <v>28513</v>
      </c>
      <c r="AA2040" s="740" t="s">
        <v>28514</v>
      </c>
      <c r="AB2040" s="740" t="s">
        <v>28514</v>
      </c>
      <c r="AC2040" s="740"/>
      <c r="AD2040" s="740"/>
      <c r="AE2040" s="741"/>
    </row>
    <row r="2041" spans="1:31" s="17" customFormat="1" ht="15" customHeight="1">
      <c r="A2041" s="914" t="s">
        <v>28086</v>
      </c>
      <c r="B2041" s="738">
        <f t="shared" si="31"/>
        <v>111400600</v>
      </c>
      <c r="C2041" s="903">
        <v>1</v>
      </c>
      <c r="D2041" s="738" t="s">
        <v>15819</v>
      </c>
      <c r="E2041" s="738"/>
      <c r="F2041" s="738" t="s">
        <v>15828</v>
      </c>
      <c r="G2041" s="738">
        <v>1</v>
      </c>
      <c r="H2041" s="915">
        <v>111400600</v>
      </c>
      <c r="I2041" s="738">
        <v>2004108</v>
      </c>
      <c r="J2041" s="738" t="s">
        <v>28089</v>
      </c>
      <c r="K2041" s="738">
        <f>H2042</f>
        <v>111400601</v>
      </c>
      <c r="L2041" s="738">
        <v>3</v>
      </c>
      <c r="M2041" s="916" t="s">
        <v>28515</v>
      </c>
      <c r="N2041" s="916" t="s">
        <v>28515</v>
      </c>
      <c r="O2041" s="738" t="s">
        <v>28516</v>
      </c>
      <c r="P2041" s="738" t="s">
        <v>28516</v>
      </c>
      <c r="Q2041" s="738" t="s">
        <v>28517</v>
      </c>
      <c r="R2041" s="738" t="s">
        <v>28517</v>
      </c>
      <c r="S2041" s="738" t="s">
        <v>28518</v>
      </c>
      <c r="T2041" s="738" t="s">
        <v>28518</v>
      </c>
      <c r="U2041" s="738" t="s">
        <v>28519</v>
      </c>
      <c r="V2041" s="738" t="s">
        <v>28519</v>
      </c>
      <c r="W2041" s="738" t="s">
        <v>28520</v>
      </c>
      <c r="X2041" s="738" t="s">
        <v>28520</v>
      </c>
      <c r="Y2041" s="738" t="s">
        <v>28521</v>
      </c>
      <c r="Z2041" s="738" t="s">
        <v>28521</v>
      </c>
      <c r="AA2041" s="738" t="s">
        <v>28522</v>
      </c>
      <c r="AB2041" s="738" t="s">
        <v>28522</v>
      </c>
      <c r="AC2041" s="738"/>
      <c r="AD2041" s="738"/>
      <c r="AE2041" s="739"/>
    </row>
    <row r="2042" spans="1:31" s="150" customFormat="1" ht="15" customHeight="1">
      <c r="A2042" s="917" t="s">
        <v>28086</v>
      </c>
      <c r="B2042" s="742">
        <f t="shared" si="31"/>
        <v>111400601</v>
      </c>
      <c r="C2042" s="906">
        <v>1</v>
      </c>
      <c r="D2042" s="742" t="s">
        <v>15819</v>
      </c>
      <c r="E2042" s="742"/>
      <c r="F2042" s="742" t="s">
        <v>15828</v>
      </c>
      <c r="G2042" s="742">
        <v>1</v>
      </c>
      <c r="H2042" s="918">
        <v>111400601</v>
      </c>
      <c r="I2042" s="742">
        <v>2004107</v>
      </c>
      <c r="J2042" s="742" t="s">
        <v>28088</v>
      </c>
      <c r="K2042" s="742">
        <v>0</v>
      </c>
      <c r="L2042" s="742">
        <v>3</v>
      </c>
      <c r="M2042" s="919" t="s">
        <v>28523</v>
      </c>
      <c r="N2042" s="919" t="s">
        <v>28523</v>
      </c>
      <c r="O2042" s="742" t="s">
        <v>28524</v>
      </c>
      <c r="P2042" s="742" t="s">
        <v>28524</v>
      </c>
      <c r="Q2042" s="742" t="s">
        <v>28525</v>
      </c>
      <c r="R2042" s="742" t="s">
        <v>28525</v>
      </c>
      <c r="S2042" s="742" t="s">
        <v>28526</v>
      </c>
      <c r="T2042" s="742" t="s">
        <v>28526</v>
      </c>
      <c r="U2042" s="742" t="s">
        <v>28527</v>
      </c>
      <c r="V2042" s="742" t="s">
        <v>28527</v>
      </c>
      <c r="W2042" s="742" t="s">
        <v>28528</v>
      </c>
      <c r="X2042" s="742" t="s">
        <v>28528</v>
      </c>
      <c r="Y2042" s="742" t="s">
        <v>28529</v>
      </c>
      <c r="Z2042" s="742" t="s">
        <v>28529</v>
      </c>
      <c r="AA2042" s="742" t="s">
        <v>28530</v>
      </c>
      <c r="AB2042" s="742" t="s">
        <v>28530</v>
      </c>
      <c r="AC2042" s="742"/>
      <c r="AD2042" s="742"/>
      <c r="AE2042" s="743"/>
    </row>
    <row r="2043" spans="1:31" s="150" customFormat="1" ht="15" customHeight="1">
      <c r="A2043" s="920" t="s">
        <v>28086</v>
      </c>
      <c r="B2043" s="740">
        <f t="shared" si="31"/>
        <v>111400700</v>
      </c>
      <c r="C2043" s="899">
        <v>1</v>
      </c>
      <c r="D2043" s="740" t="s">
        <v>15819</v>
      </c>
      <c r="E2043" s="740"/>
      <c r="F2043" s="740" t="s">
        <v>15828</v>
      </c>
      <c r="G2043" s="740">
        <v>1</v>
      </c>
      <c r="H2043" s="740">
        <v>111400700</v>
      </c>
      <c r="I2043" s="740">
        <v>0</v>
      </c>
      <c r="J2043" s="740" t="s">
        <v>260</v>
      </c>
      <c r="K2043" s="740">
        <v>0</v>
      </c>
      <c r="L2043" s="740">
        <v>4</v>
      </c>
      <c r="M2043" s="900" t="s">
        <v>28531</v>
      </c>
      <c r="N2043" s="900" t="s">
        <v>28531</v>
      </c>
      <c r="O2043" s="740" t="s">
        <v>28532</v>
      </c>
      <c r="P2043" s="740" t="s">
        <v>28532</v>
      </c>
      <c r="Q2043" s="740" t="s">
        <v>28533</v>
      </c>
      <c r="R2043" s="740" t="s">
        <v>28533</v>
      </c>
      <c r="S2043" s="740" t="s">
        <v>28534</v>
      </c>
      <c r="T2043" s="740" t="s">
        <v>28534</v>
      </c>
      <c r="U2043" s="740" t="s">
        <v>28535</v>
      </c>
      <c r="V2043" s="740" t="s">
        <v>28535</v>
      </c>
      <c r="W2043" s="740" t="s">
        <v>28536</v>
      </c>
      <c r="X2043" s="740" t="s">
        <v>28536</v>
      </c>
      <c r="Y2043" s="740" t="s">
        <v>28537</v>
      </c>
      <c r="Z2043" s="740" t="s">
        <v>28537</v>
      </c>
      <c r="AA2043" s="740" t="s">
        <v>28538</v>
      </c>
      <c r="AB2043" s="740" t="s">
        <v>28538</v>
      </c>
      <c r="AC2043" s="740"/>
      <c r="AD2043" s="740"/>
      <c r="AE2043" s="741"/>
    </row>
    <row r="2044" spans="1:31" s="150" customFormat="1" ht="15" customHeight="1">
      <c r="A2044" s="920" t="s">
        <v>28086</v>
      </c>
      <c r="B2044" s="740">
        <f t="shared" si="31"/>
        <v>111400750</v>
      </c>
      <c r="C2044" s="899">
        <v>1</v>
      </c>
      <c r="D2044" s="740" t="s">
        <v>15819</v>
      </c>
      <c r="E2044" s="740"/>
      <c r="F2044" s="740" t="s">
        <v>15828</v>
      </c>
      <c r="G2044" s="740">
        <v>1</v>
      </c>
      <c r="H2044" s="740">
        <v>111400750</v>
      </c>
      <c r="I2044" s="740">
        <v>0</v>
      </c>
      <c r="J2044" s="740" t="s">
        <v>260</v>
      </c>
      <c r="K2044" s="740">
        <v>0</v>
      </c>
      <c r="L2044" s="740">
        <v>5</v>
      </c>
      <c r="M2044" s="900" t="s">
        <v>28090</v>
      </c>
      <c r="N2044" s="900" t="s">
        <v>28090</v>
      </c>
      <c r="O2044" s="740" t="s">
        <v>28539</v>
      </c>
      <c r="P2044" s="740" t="s">
        <v>28539</v>
      </c>
      <c r="Q2044" s="740" t="s">
        <v>28540</v>
      </c>
      <c r="R2044" s="740" t="s">
        <v>28540</v>
      </c>
      <c r="S2044" s="740" t="s">
        <v>28541</v>
      </c>
      <c r="T2044" s="740" t="s">
        <v>28541</v>
      </c>
      <c r="U2044" s="740" t="s">
        <v>28542</v>
      </c>
      <c r="V2044" s="740" t="s">
        <v>28542</v>
      </c>
      <c r="W2044" s="740" t="s">
        <v>28543</v>
      </c>
      <c r="X2044" s="740" t="s">
        <v>28543</v>
      </c>
      <c r="Y2044" s="740" t="s">
        <v>28544</v>
      </c>
      <c r="Z2044" s="740" t="s">
        <v>28544</v>
      </c>
      <c r="AA2044" s="740" t="s">
        <v>28545</v>
      </c>
      <c r="AB2044" s="740" t="s">
        <v>28545</v>
      </c>
      <c r="AC2044" s="740"/>
      <c r="AD2044" s="740"/>
      <c r="AE2044" s="741"/>
    </row>
    <row r="2045" spans="1:31" s="150" customFormat="1" ht="15" customHeight="1">
      <c r="A2045" s="920" t="s">
        <v>28086</v>
      </c>
      <c r="B2045" s="740">
        <f t="shared" si="31"/>
        <v>111400760</v>
      </c>
      <c r="C2045" s="899">
        <v>1</v>
      </c>
      <c r="D2045" s="740" t="s">
        <v>15819</v>
      </c>
      <c r="E2045" s="740"/>
      <c r="F2045" s="740" t="s">
        <v>15828</v>
      </c>
      <c r="G2045" s="740">
        <v>1</v>
      </c>
      <c r="H2045" s="740">
        <v>111400760</v>
      </c>
      <c r="I2045" s="740">
        <v>0</v>
      </c>
      <c r="J2045" s="740" t="s">
        <v>260</v>
      </c>
      <c r="K2045" s="740">
        <v>0</v>
      </c>
      <c r="L2045" s="740">
        <v>5</v>
      </c>
      <c r="M2045" s="900" t="s">
        <v>28546</v>
      </c>
      <c r="N2045" s="900" t="s">
        <v>28546</v>
      </c>
      <c r="O2045" s="740" t="s">
        <v>28547</v>
      </c>
      <c r="P2045" s="740" t="s">
        <v>28547</v>
      </c>
      <c r="Q2045" s="740" t="s">
        <v>28548</v>
      </c>
      <c r="R2045" s="740" t="s">
        <v>28548</v>
      </c>
      <c r="S2045" s="740" t="s">
        <v>28549</v>
      </c>
      <c r="T2045" s="740" t="s">
        <v>28549</v>
      </c>
      <c r="U2045" s="740" t="s">
        <v>28550</v>
      </c>
      <c r="V2045" s="740" t="s">
        <v>28550</v>
      </c>
      <c r="W2045" s="740" t="s">
        <v>28551</v>
      </c>
      <c r="X2045" s="740" t="s">
        <v>28551</v>
      </c>
      <c r="Y2045" s="740" t="s">
        <v>28552</v>
      </c>
      <c r="Z2045" s="740" t="s">
        <v>28552</v>
      </c>
      <c r="AA2045" s="740" t="s">
        <v>28553</v>
      </c>
      <c r="AB2045" s="740" t="s">
        <v>28553</v>
      </c>
      <c r="AC2045" s="740"/>
      <c r="AD2045" s="740"/>
      <c r="AE2045" s="741"/>
    </row>
    <row r="2046" spans="1:31" s="150" customFormat="1" ht="15" customHeight="1">
      <c r="A2046" s="920" t="s">
        <v>28086</v>
      </c>
      <c r="B2046" s="740">
        <f t="shared" si="31"/>
        <v>111400800</v>
      </c>
      <c r="C2046" s="899">
        <v>1</v>
      </c>
      <c r="D2046" s="740" t="s">
        <v>15819</v>
      </c>
      <c r="E2046" s="740"/>
      <c r="F2046" s="740" t="s">
        <v>15828</v>
      </c>
      <c r="G2046" s="740">
        <v>1</v>
      </c>
      <c r="H2046" s="740">
        <v>111400800</v>
      </c>
      <c r="I2046" s="740">
        <v>0</v>
      </c>
      <c r="J2046" s="740" t="s">
        <v>260</v>
      </c>
      <c r="K2046" s="740">
        <v>0</v>
      </c>
      <c r="L2046" s="740">
        <v>4</v>
      </c>
      <c r="M2046" s="900" t="s">
        <v>28554</v>
      </c>
      <c r="N2046" s="900" t="s">
        <v>28554</v>
      </c>
      <c r="O2046" s="740" t="s">
        <v>28555</v>
      </c>
      <c r="P2046" s="740" t="s">
        <v>28555</v>
      </c>
      <c r="Q2046" s="740" t="s">
        <v>28556</v>
      </c>
      <c r="R2046" s="740" t="s">
        <v>28556</v>
      </c>
      <c r="S2046" s="740" t="s">
        <v>28557</v>
      </c>
      <c r="T2046" s="740" t="s">
        <v>28557</v>
      </c>
      <c r="U2046" s="740" t="s">
        <v>28558</v>
      </c>
      <c r="V2046" s="740" t="s">
        <v>28558</v>
      </c>
      <c r="W2046" s="740" t="s">
        <v>28559</v>
      </c>
      <c r="X2046" s="740" t="s">
        <v>28559</v>
      </c>
      <c r="Y2046" s="740" t="s">
        <v>28560</v>
      </c>
      <c r="Z2046" s="740" t="s">
        <v>28560</v>
      </c>
      <c r="AA2046" s="740" t="s">
        <v>28561</v>
      </c>
      <c r="AB2046" s="740" t="s">
        <v>28562</v>
      </c>
      <c r="AC2046" s="740"/>
      <c r="AD2046" s="740"/>
      <c r="AE2046" s="741"/>
    </row>
    <row r="2047" spans="1:31" s="150" customFormat="1" ht="15" customHeight="1">
      <c r="A2047" s="920" t="s">
        <v>28086</v>
      </c>
      <c r="B2047" s="740">
        <f t="shared" si="31"/>
        <v>111400830</v>
      </c>
      <c r="C2047" s="899">
        <v>1</v>
      </c>
      <c r="D2047" s="740" t="s">
        <v>15819</v>
      </c>
      <c r="E2047" s="740"/>
      <c r="F2047" s="740" t="s">
        <v>15828</v>
      </c>
      <c r="G2047" s="740">
        <v>1</v>
      </c>
      <c r="H2047" s="740">
        <v>111400830</v>
      </c>
      <c r="I2047" s="740">
        <v>0</v>
      </c>
      <c r="J2047" s="740" t="s">
        <v>260</v>
      </c>
      <c r="K2047" s="740">
        <v>0</v>
      </c>
      <c r="L2047" s="740">
        <v>4</v>
      </c>
      <c r="M2047" s="900" t="s">
        <v>28563</v>
      </c>
      <c r="N2047" s="900" t="s">
        <v>28563</v>
      </c>
      <c r="O2047" s="740" t="s">
        <v>28564</v>
      </c>
      <c r="P2047" s="740" t="s">
        <v>28564</v>
      </c>
      <c r="Q2047" s="740" t="s">
        <v>28565</v>
      </c>
      <c r="R2047" s="740" t="s">
        <v>28565</v>
      </c>
      <c r="S2047" s="740" t="s">
        <v>28566</v>
      </c>
      <c r="T2047" s="740" t="s">
        <v>28566</v>
      </c>
      <c r="U2047" s="740" t="s">
        <v>28567</v>
      </c>
      <c r="V2047" s="740" t="s">
        <v>28567</v>
      </c>
      <c r="W2047" s="740" t="s">
        <v>28568</v>
      </c>
      <c r="X2047" s="740" t="s">
        <v>28568</v>
      </c>
      <c r="Y2047" s="740" t="s">
        <v>28569</v>
      </c>
      <c r="Z2047" s="740" t="s">
        <v>28569</v>
      </c>
      <c r="AA2047" s="740" t="s">
        <v>28570</v>
      </c>
      <c r="AB2047" s="740" t="s">
        <v>28570</v>
      </c>
      <c r="AC2047" s="740"/>
      <c r="AD2047" s="740"/>
      <c r="AE2047" s="741"/>
    </row>
    <row r="2048" spans="1:31" s="150" customFormat="1" ht="15" customHeight="1">
      <c r="A2048" s="920" t="s">
        <v>28086</v>
      </c>
      <c r="B2048" s="740">
        <f t="shared" si="31"/>
        <v>111400850</v>
      </c>
      <c r="C2048" s="899">
        <v>1</v>
      </c>
      <c r="D2048" s="740" t="s">
        <v>15819</v>
      </c>
      <c r="E2048" s="740"/>
      <c r="F2048" s="740" t="s">
        <v>15828</v>
      </c>
      <c r="G2048" s="740">
        <v>1</v>
      </c>
      <c r="H2048" s="740">
        <v>111400850</v>
      </c>
      <c r="I2048" s="740">
        <v>0</v>
      </c>
      <c r="J2048" s="740" t="s">
        <v>260</v>
      </c>
      <c r="K2048" s="740">
        <v>0</v>
      </c>
      <c r="L2048" s="740">
        <v>4</v>
      </c>
      <c r="M2048" s="900" t="s">
        <v>28571</v>
      </c>
      <c r="N2048" s="900" t="s">
        <v>28571</v>
      </c>
      <c r="O2048" s="740" t="s">
        <v>31138</v>
      </c>
      <c r="P2048" s="740" t="s">
        <v>31138</v>
      </c>
      <c r="Q2048" s="740" t="s">
        <v>31139</v>
      </c>
      <c r="R2048" s="740" t="s">
        <v>31139</v>
      </c>
      <c r="S2048" s="740" t="s">
        <v>31140</v>
      </c>
      <c r="T2048" s="740" t="s">
        <v>31140</v>
      </c>
      <c r="U2048" s="740" t="s">
        <v>31141</v>
      </c>
      <c r="V2048" s="740" t="s">
        <v>31141</v>
      </c>
      <c r="W2048" s="740" t="s">
        <v>31142</v>
      </c>
      <c r="X2048" s="740" t="s">
        <v>31142</v>
      </c>
      <c r="Y2048" s="740" t="s">
        <v>31143</v>
      </c>
      <c r="Z2048" s="740" t="s">
        <v>31143</v>
      </c>
      <c r="AA2048" s="740" t="s">
        <v>31144</v>
      </c>
      <c r="AB2048" s="740" t="s">
        <v>31144</v>
      </c>
      <c r="AC2048" s="740"/>
      <c r="AD2048" s="740"/>
      <c r="AE2048" s="741"/>
    </row>
    <row r="2049" spans="1:31" s="150" customFormat="1" ht="15" customHeight="1">
      <c r="A2049" s="920" t="s">
        <v>28086</v>
      </c>
      <c r="B2049" s="740">
        <f t="shared" si="31"/>
        <v>111400870</v>
      </c>
      <c r="C2049" s="899">
        <v>1</v>
      </c>
      <c r="D2049" s="740" t="s">
        <v>15819</v>
      </c>
      <c r="E2049" s="740"/>
      <c r="F2049" s="740" t="s">
        <v>15828</v>
      </c>
      <c r="G2049" s="740">
        <v>1</v>
      </c>
      <c r="H2049" s="740">
        <v>111400870</v>
      </c>
      <c r="I2049" s="740">
        <v>0</v>
      </c>
      <c r="J2049" s="740" t="s">
        <v>260</v>
      </c>
      <c r="K2049" s="740">
        <v>0</v>
      </c>
      <c r="L2049" s="740">
        <v>3</v>
      </c>
      <c r="M2049" s="900" t="s">
        <v>28572</v>
      </c>
      <c r="N2049" s="900" t="s">
        <v>28572</v>
      </c>
      <c r="O2049" s="740" t="s">
        <v>28573</v>
      </c>
      <c r="P2049" s="740" t="s">
        <v>28573</v>
      </c>
      <c r="Q2049" s="740" t="s">
        <v>28574</v>
      </c>
      <c r="R2049" s="740" t="s">
        <v>28574</v>
      </c>
      <c r="S2049" s="740" t="s">
        <v>28575</v>
      </c>
      <c r="T2049" s="740" t="s">
        <v>28575</v>
      </c>
      <c r="U2049" s="740" t="s">
        <v>28576</v>
      </c>
      <c r="V2049" s="740" t="s">
        <v>28576</v>
      </c>
      <c r="W2049" s="740" t="s">
        <v>28577</v>
      </c>
      <c r="X2049" s="740" t="s">
        <v>28577</v>
      </c>
      <c r="Y2049" s="740" t="s">
        <v>28578</v>
      </c>
      <c r="Z2049" s="740" t="s">
        <v>28578</v>
      </c>
      <c r="AA2049" s="740" t="s">
        <v>28579</v>
      </c>
      <c r="AB2049" s="740" t="s">
        <v>28579</v>
      </c>
      <c r="AC2049" s="740"/>
      <c r="AD2049" s="740"/>
      <c r="AE2049" s="741"/>
    </row>
    <row r="2050" spans="1:31" s="150" customFormat="1" ht="15" customHeight="1">
      <c r="A2050" s="920" t="s">
        <v>28086</v>
      </c>
      <c r="B2050" s="740">
        <f t="shared" si="31"/>
        <v>111400880</v>
      </c>
      <c r="C2050" s="899">
        <v>1</v>
      </c>
      <c r="D2050" s="740" t="s">
        <v>15819</v>
      </c>
      <c r="E2050" s="740"/>
      <c r="F2050" s="740" t="s">
        <v>15828</v>
      </c>
      <c r="G2050" s="740">
        <v>1</v>
      </c>
      <c r="H2050" s="740">
        <v>111400880</v>
      </c>
      <c r="I2050" s="740">
        <v>0</v>
      </c>
      <c r="J2050" s="740" t="s">
        <v>260</v>
      </c>
      <c r="K2050" s="740">
        <v>0</v>
      </c>
      <c r="L2050" s="740">
        <v>4</v>
      </c>
      <c r="M2050" s="900" t="s">
        <v>28580</v>
      </c>
      <c r="N2050" s="900" t="s">
        <v>28580</v>
      </c>
      <c r="O2050" s="740" t="s">
        <v>28581</v>
      </c>
      <c r="P2050" s="740" t="s">
        <v>28581</v>
      </c>
      <c r="Q2050" s="740" t="s">
        <v>28582</v>
      </c>
      <c r="R2050" s="740" t="s">
        <v>28582</v>
      </c>
      <c r="S2050" s="740" t="s">
        <v>28583</v>
      </c>
      <c r="T2050" s="740" t="s">
        <v>28583</v>
      </c>
      <c r="U2050" s="740" t="s">
        <v>28584</v>
      </c>
      <c r="V2050" s="740" t="s">
        <v>28584</v>
      </c>
      <c r="W2050" s="740" t="s">
        <v>28585</v>
      </c>
      <c r="X2050" s="740" t="s">
        <v>28585</v>
      </c>
      <c r="Y2050" s="740" t="s">
        <v>28586</v>
      </c>
      <c r="Z2050" s="740" t="s">
        <v>28586</v>
      </c>
      <c r="AA2050" s="740" t="s">
        <v>28587</v>
      </c>
      <c r="AB2050" s="740" t="s">
        <v>28587</v>
      </c>
      <c r="AC2050" s="740"/>
      <c r="AD2050" s="740"/>
      <c r="AE2050" s="741"/>
    </row>
    <row r="2051" spans="1:31" s="17" customFormat="1" ht="15" customHeight="1">
      <c r="A2051" s="914" t="s">
        <v>28086</v>
      </c>
      <c r="B2051" s="738">
        <f t="shared" si="31"/>
        <v>111400900</v>
      </c>
      <c r="C2051" s="903">
        <v>1</v>
      </c>
      <c r="D2051" s="738" t="s">
        <v>15819</v>
      </c>
      <c r="E2051" s="738"/>
      <c r="F2051" s="738" t="s">
        <v>15828</v>
      </c>
      <c r="G2051" s="738">
        <v>1</v>
      </c>
      <c r="H2051" s="915">
        <v>111400900</v>
      </c>
      <c r="I2051" s="738">
        <v>0</v>
      </c>
      <c r="J2051" s="925" t="s">
        <v>516</v>
      </c>
      <c r="K2051" s="738">
        <f>H2052</f>
        <v>111400901</v>
      </c>
      <c r="L2051" s="738">
        <v>4</v>
      </c>
      <c r="M2051" s="916" t="s">
        <v>28588</v>
      </c>
      <c r="N2051" s="916" t="s">
        <v>28588</v>
      </c>
      <c r="O2051" s="738" t="s">
        <v>28589</v>
      </c>
      <c r="P2051" s="738" t="s">
        <v>28589</v>
      </c>
      <c r="Q2051" s="738" t="s">
        <v>28590</v>
      </c>
      <c r="R2051" s="738" t="s">
        <v>28590</v>
      </c>
      <c r="S2051" s="738" t="s">
        <v>28591</v>
      </c>
      <c r="T2051" s="738" t="s">
        <v>28591</v>
      </c>
      <c r="U2051" s="738" t="s">
        <v>28592</v>
      </c>
      <c r="V2051" s="738" t="s">
        <v>28592</v>
      </c>
      <c r="W2051" s="738" t="s">
        <v>28593</v>
      </c>
      <c r="X2051" s="738" t="s">
        <v>28594</v>
      </c>
      <c r="Y2051" s="738" t="s">
        <v>28595</v>
      </c>
      <c r="Z2051" s="738" t="s">
        <v>28595</v>
      </c>
      <c r="AA2051" s="738" t="s">
        <v>28596</v>
      </c>
      <c r="AB2051" s="738" t="s">
        <v>28596</v>
      </c>
      <c r="AC2051" s="738"/>
      <c r="AD2051" s="738"/>
      <c r="AE2051" s="739"/>
    </row>
    <row r="2052" spans="1:31" s="150" customFormat="1" ht="15" customHeight="1">
      <c r="A2052" s="917" t="s">
        <v>28086</v>
      </c>
      <c r="B2052" s="742">
        <f t="shared" si="31"/>
        <v>111400901</v>
      </c>
      <c r="C2052" s="906">
        <v>1</v>
      </c>
      <c r="D2052" s="742" t="s">
        <v>15819</v>
      </c>
      <c r="E2052" s="742"/>
      <c r="F2052" s="742" t="s">
        <v>15828</v>
      </c>
      <c r="G2052" s="742">
        <v>1</v>
      </c>
      <c r="H2052" s="918">
        <v>111400901</v>
      </c>
      <c r="I2052" s="742">
        <v>2004126</v>
      </c>
      <c r="J2052" s="926" t="s">
        <v>15820</v>
      </c>
      <c r="K2052" s="742">
        <v>0</v>
      </c>
      <c r="L2052" s="742">
        <v>4</v>
      </c>
      <c r="M2052" s="919" t="s">
        <v>28597</v>
      </c>
      <c r="N2052" s="919" t="s">
        <v>28597</v>
      </c>
      <c r="O2052" s="742" t="s">
        <v>28598</v>
      </c>
      <c r="P2052" s="742" t="s">
        <v>28598</v>
      </c>
      <c r="Q2052" s="742" t="s">
        <v>28599</v>
      </c>
      <c r="R2052" s="742" t="s">
        <v>28599</v>
      </c>
      <c r="S2052" s="742" t="s">
        <v>28600</v>
      </c>
      <c r="T2052" s="742" t="s">
        <v>28600</v>
      </c>
      <c r="U2052" s="742" t="s">
        <v>28601</v>
      </c>
      <c r="V2052" s="742" t="s">
        <v>28601</v>
      </c>
      <c r="W2052" s="742" t="s">
        <v>28602</v>
      </c>
      <c r="X2052" s="742" t="s">
        <v>28602</v>
      </c>
      <c r="Y2052" s="742" t="s">
        <v>28603</v>
      </c>
      <c r="Z2052" s="742" t="s">
        <v>28603</v>
      </c>
      <c r="AA2052" s="742" t="s">
        <v>28604</v>
      </c>
      <c r="AB2052" s="742" t="s">
        <v>28604</v>
      </c>
      <c r="AC2052" s="742"/>
      <c r="AD2052" s="742"/>
      <c r="AE2052" s="743"/>
    </row>
    <row r="2053" spans="1:31" s="150" customFormat="1" ht="15" customHeight="1">
      <c r="A2053" s="920" t="s">
        <v>28086</v>
      </c>
      <c r="B2053" s="740">
        <f t="shared" si="31"/>
        <v>111400950</v>
      </c>
      <c r="C2053" s="899">
        <v>1</v>
      </c>
      <c r="D2053" s="740" t="s">
        <v>15819</v>
      </c>
      <c r="E2053" s="740"/>
      <c r="F2053" s="740" t="s">
        <v>15828</v>
      </c>
      <c r="G2053" s="740">
        <v>1</v>
      </c>
      <c r="H2053" s="921">
        <v>111400950</v>
      </c>
      <c r="I2053" s="740">
        <v>2004126</v>
      </c>
      <c r="J2053" s="927" t="s">
        <v>15820</v>
      </c>
      <c r="K2053" s="740">
        <v>0</v>
      </c>
      <c r="L2053" s="740">
        <v>4</v>
      </c>
      <c r="M2053" s="900" t="s">
        <v>28605</v>
      </c>
      <c r="N2053" s="900" t="s">
        <v>28605</v>
      </c>
      <c r="O2053" s="740" t="s">
        <v>28606</v>
      </c>
      <c r="P2053" s="740" t="s">
        <v>28606</v>
      </c>
      <c r="Q2053" s="740" t="s">
        <v>28607</v>
      </c>
      <c r="R2053" s="740" t="s">
        <v>28607</v>
      </c>
      <c r="S2053" s="740" t="s">
        <v>28608</v>
      </c>
      <c r="T2053" s="740" t="s">
        <v>28608</v>
      </c>
      <c r="U2053" s="740" t="s">
        <v>28609</v>
      </c>
      <c r="V2053" s="740" t="s">
        <v>28609</v>
      </c>
      <c r="W2053" s="740" t="s">
        <v>28610</v>
      </c>
      <c r="X2053" s="740" t="s">
        <v>28610</v>
      </c>
      <c r="Y2053" s="740" t="s">
        <v>28611</v>
      </c>
      <c r="Z2053" s="740" t="s">
        <v>28611</v>
      </c>
      <c r="AA2053" s="740" t="s">
        <v>28612</v>
      </c>
      <c r="AB2053" s="740" t="s">
        <v>28612</v>
      </c>
      <c r="AC2053" s="740"/>
      <c r="AD2053" s="740"/>
      <c r="AE2053" s="741"/>
    </row>
    <row r="2054" spans="1:31" s="17" customFormat="1" ht="15" customHeight="1">
      <c r="A2054" s="914" t="s">
        <v>28086</v>
      </c>
      <c r="B2054" s="738">
        <f t="shared" si="31"/>
        <v>111401000</v>
      </c>
      <c r="C2054" s="903">
        <v>1</v>
      </c>
      <c r="D2054" s="738" t="s">
        <v>15819</v>
      </c>
      <c r="E2054" s="738"/>
      <c r="F2054" s="738" t="s">
        <v>15828</v>
      </c>
      <c r="G2054" s="738">
        <v>1</v>
      </c>
      <c r="H2054" s="915">
        <v>111401000</v>
      </c>
      <c r="I2054" s="738">
        <v>0</v>
      </c>
      <c r="J2054" s="925" t="s">
        <v>516</v>
      </c>
      <c r="K2054" s="738">
        <f>H2055</f>
        <v>111401001</v>
      </c>
      <c r="L2054" s="738">
        <v>4</v>
      </c>
      <c r="M2054" s="916" t="s">
        <v>28613</v>
      </c>
      <c r="N2054" s="916" t="s">
        <v>28613</v>
      </c>
      <c r="O2054" s="738" t="s">
        <v>28614</v>
      </c>
      <c r="P2054" s="738" t="s">
        <v>28614</v>
      </c>
      <c r="Q2054" s="738" t="s">
        <v>28615</v>
      </c>
      <c r="R2054" s="738" t="s">
        <v>28615</v>
      </c>
      <c r="S2054" s="738" t="s">
        <v>28616</v>
      </c>
      <c r="T2054" s="738" t="s">
        <v>28616</v>
      </c>
      <c r="U2054" s="738" t="s">
        <v>28617</v>
      </c>
      <c r="V2054" s="738" t="s">
        <v>28617</v>
      </c>
      <c r="W2054" s="738" t="s">
        <v>28618</v>
      </c>
      <c r="X2054" s="738" t="s">
        <v>28619</v>
      </c>
      <c r="Y2054" s="738" t="s">
        <v>28620</v>
      </c>
      <c r="Z2054" s="738" t="s">
        <v>28620</v>
      </c>
      <c r="AA2054" s="738" t="s">
        <v>28621</v>
      </c>
      <c r="AB2054" s="738" t="s">
        <v>28621</v>
      </c>
      <c r="AC2054" s="738"/>
      <c r="AD2054" s="738"/>
      <c r="AE2054" s="739"/>
    </row>
    <row r="2055" spans="1:31" s="150" customFormat="1" ht="15" customHeight="1">
      <c r="A2055" s="917" t="s">
        <v>28086</v>
      </c>
      <c r="B2055" s="742">
        <f t="shared" si="31"/>
        <v>111401001</v>
      </c>
      <c r="C2055" s="906">
        <v>1</v>
      </c>
      <c r="D2055" s="742" t="s">
        <v>15819</v>
      </c>
      <c r="E2055" s="742"/>
      <c r="F2055" s="742" t="s">
        <v>15828</v>
      </c>
      <c r="G2055" s="742">
        <v>1</v>
      </c>
      <c r="H2055" s="918">
        <v>111401001</v>
      </c>
      <c r="I2055" s="742">
        <v>2004126</v>
      </c>
      <c r="J2055" s="926" t="s">
        <v>15820</v>
      </c>
      <c r="K2055" s="742">
        <v>0</v>
      </c>
      <c r="L2055" s="742">
        <v>4</v>
      </c>
      <c r="M2055" s="919" t="s">
        <v>28622</v>
      </c>
      <c r="N2055" s="919" t="s">
        <v>28622</v>
      </c>
      <c r="O2055" s="742" t="s">
        <v>28623</v>
      </c>
      <c r="P2055" s="742" t="s">
        <v>28623</v>
      </c>
      <c r="Q2055" s="742" t="s">
        <v>28624</v>
      </c>
      <c r="R2055" s="742" t="s">
        <v>28624</v>
      </c>
      <c r="S2055" s="742" t="s">
        <v>28625</v>
      </c>
      <c r="T2055" s="742" t="s">
        <v>28625</v>
      </c>
      <c r="U2055" s="742" t="s">
        <v>28626</v>
      </c>
      <c r="V2055" s="742" t="s">
        <v>28626</v>
      </c>
      <c r="W2055" s="742" t="s">
        <v>28627</v>
      </c>
      <c r="X2055" s="742" t="s">
        <v>28627</v>
      </c>
      <c r="Y2055" s="742" t="s">
        <v>28628</v>
      </c>
      <c r="Z2055" s="742" t="s">
        <v>28628</v>
      </c>
      <c r="AA2055" s="742" t="s">
        <v>28629</v>
      </c>
      <c r="AB2055" s="742" t="s">
        <v>28629</v>
      </c>
      <c r="AC2055" s="742"/>
      <c r="AD2055" s="742"/>
      <c r="AE2055" s="743"/>
    </row>
    <row r="2056" spans="1:31" s="150" customFormat="1" ht="15" customHeight="1">
      <c r="A2056" s="920" t="s">
        <v>28086</v>
      </c>
      <c r="B2056" s="740">
        <f t="shared" si="31"/>
        <v>111401100</v>
      </c>
      <c r="C2056" s="899">
        <v>1</v>
      </c>
      <c r="D2056" s="740" t="s">
        <v>15819</v>
      </c>
      <c r="E2056" s="740"/>
      <c r="F2056" s="740" t="s">
        <v>15828</v>
      </c>
      <c r="G2056" s="740">
        <v>1</v>
      </c>
      <c r="H2056" s="921">
        <v>111401100</v>
      </c>
      <c r="I2056" s="740">
        <v>2004126</v>
      </c>
      <c r="J2056" s="927" t="s">
        <v>15820</v>
      </c>
      <c r="K2056" s="740">
        <v>0</v>
      </c>
      <c r="L2056" s="740">
        <v>4</v>
      </c>
      <c r="M2056" s="900" t="s">
        <v>28630</v>
      </c>
      <c r="N2056" s="900" t="s">
        <v>28630</v>
      </c>
      <c r="O2056" s="740" t="s">
        <v>28631</v>
      </c>
      <c r="P2056" s="740" t="s">
        <v>28631</v>
      </c>
      <c r="Q2056" s="740" t="s">
        <v>28632</v>
      </c>
      <c r="R2056" s="740" t="s">
        <v>28632</v>
      </c>
      <c r="S2056" s="740" t="s">
        <v>28633</v>
      </c>
      <c r="T2056" s="740" t="s">
        <v>28633</v>
      </c>
      <c r="U2056" s="740" t="s">
        <v>28634</v>
      </c>
      <c r="V2056" s="740" t="s">
        <v>28634</v>
      </c>
      <c r="W2056" s="740" t="s">
        <v>28635</v>
      </c>
      <c r="X2056" s="740" t="s">
        <v>28635</v>
      </c>
      <c r="Y2056" s="740" t="s">
        <v>28636</v>
      </c>
      <c r="Z2056" s="740" t="s">
        <v>28636</v>
      </c>
      <c r="AA2056" s="740" t="s">
        <v>28637</v>
      </c>
      <c r="AB2056" s="740" t="s">
        <v>28637</v>
      </c>
      <c r="AC2056" s="740"/>
      <c r="AD2056" s="740"/>
      <c r="AE2056" s="741"/>
    </row>
    <row r="2057" spans="1:31" s="150" customFormat="1" ht="15" customHeight="1">
      <c r="A2057" s="920" t="s">
        <v>28086</v>
      </c>
      <c r="B2057" s="740">
        <f t="shared" ref="B2057:B2120" si="32">H2057</f>
        <v>111401150</v>
      </c>
      <c r="C2057" s="899">
        <v>1</v>
      </c>
      <c r="D2057" s="740" t="s">
        <v>15819</v>
      </c>
      <c r="E2057" s="740"/>
      <c r="F2057" s="740" t="s">
        <v>15828</v>
      </c>
      <c r="G2057" s="740">
        <v>1</v>
      </c>
      <c r="H2057" s="921">
        <v>111401150</v>
      </c>
      <c r="I2057" s="740">
        <v>0</v>
      </c>
      <c r="J2057" s="927" t="s">
        <v>516</v>
      </c>
      <c r="K2057" s="740">
        <v>0</v>
      </c>
      <c r="L2057" s="740">
        <v>4</v>
      </c>
      <c r="M2057" s="900" t="s">
        <v>28638</v>
      </c>
      <c r="N2057" s="900" t="s">
        <v>28638</v>
      </c>
      <c r="O2057" s="740" t="s">
        <v>28639</v>
      </c>
      <c r="P2057" s="740" t="s">
        <v>28639</v>
      </c>
      <c r="Q2057" s="740" t="s">
        <v>28640</v>
      </c>
      <c r="R2057" s="740" t="s">
        <v>28640</v>
      </c>
      <c r="S2057" s="740" t="s">
        <v>28641</v>
      </c>
      <c r="T2057" s="740" t="s">
        <v>28641</v>
      </c>
      <c r="U2057" s="740" t="s">
        <v>28642</v>
      </c>
      <c r="V2057" s="740" t="s">
        <v>28642</v>
      </c>
      <c r="W2057" s="740" t="s">
        <v>28643</v>
      </c>
      <c r="X2057" s="740" t="s">
        <v>28643</v>
      </c>
      <c r="Y2057" s="740" t="s">
        <v>28644</v>
      </c>
      <c r="Z2057" s="740" t="s">
        <v>28644</v>
      </c>
      <c r="AA2057" s="740" t="s">
        <v>28645</v>
      </c>
      <c r="AB2057" s="740" t="s">
        <v>28645</v>
      </c>
      <c r="AC2057" s="740"/>
      <c r="AD2057" s="740"/>
      <c r="AE2057" s="741"/>
    </row>
    <row r="2058" spans="1:31" s="17" customFormat="1" ht="15" customHeight="1">
      <c r="A2058" s="914" t="s">
        <v>28086</v>
      </c>
      <c r="B2058" s="738">
        <f t="shared" si="32"/>
        <v>111401200</v>
      </c>
      <c r="C2058" s="903">
        <v>1</v>
      </c>
      <c r="D2058" s="738" t="s">
        <v>15819</v>
      </c>
      <c r="E2058" s="738"/>
      <c r="F2058" s="738" t="s">
        <v>15828</v>
      </c>
      <c r="G2058" s="738">
        <v>1</v>
      </c>
      <c r="H2058" s="915">
        <v>111401200</v>
      </c>
      <c r="I2058" s="738">
        <v>0</v>
      </c>
      <c r="J2058" s="928" t="s">
        <v>260</v>
      </c>
      <c r="K2058" s="929">
        <f>H2059</f>
        <v>111401201</v>
      </c>
      <c r="L2058" s="929">
        <v>3</v>
      </c>
      <c r="M2058" s="916" t="s">
        <v>28091</v>
      </c>
      <c r="N2058" s="916" t="s">
        <v>28091</v>
      </c>
      <c r="O2058" s="738" t="s">
        <v>28646</v>
      </c>
      <c r="P2058" s="738" t="s">
        <v>28646</v>
      </c>
      <c r="Q2058" s="738" t="s">
        <v>28647</v>
      </c>
      <c r="R2058" s="738" t="s">
        <v>28647</v>
      </c>
      <c r="S2058" s="738" t="s">
        <v>28648</v>
      </c>
      <c r="T2058" s="738" t="s">
        <v>28648</v>
      </c>
      <c r="U2058" s="738" t="s">
        <v>28649</v>
      </c>
      <c r="V2058" s="738" t="s">
        <v>28649</v>
      </c>
      <c r="W2058" s="738" t="s">
        <v>28650</v>
      </c>
      <c r="X2058" s="738" t="s">
        <v>28650</v>
      </c>
      <c r="Y2058" s="738" t="s">
        <v>28651</v>
      </c>
      <c r="Z2058" s="738" t="s">
        <v>28651</v>
      </c>
      <c r="AA2058" s="738" t="s">
        <v>28652</v>
      </c>
      <c r="AB2058" s="738" t="s">
        <v>28652</v>
      </c>
      <c r="AC2058" s="738"/>
      <c r="AD2058" s="738"/>
      <c r="AE2058" s="739"/>
    </row>
    <row r="2059" spans="1:31" s="150" customFormat="1" ht="15" customHeight="1">
      <c r="A2059" s="917" t="s">
        <v>28086</v>
      </c>
      <c r="B2059" s="742">
        <f t="shared" si="32"/>
        <v>111401201</v>
      </c>
      <c r="C2059" s="906">
        <v>1</v>
      </c>
      <c r="D2059" s="742" t="s">
        <v>15819</v>
      </c>
      <c r="E2059" s="742"/>
      <c r="F2059" s="742" t="s">
        <v>15828</v>
      </c>
      <c r="G2059" s="742">
        <v>1</v>
      </c>
      <c r="H2059" s="918">
        <v>111401201</v>
      </c>
      <c r="I2059" s="742">
        <v>2004126</v>
      </c>
      <c r="J2059" s="930" t="s">
        <v>15821</v>
      </c>
      <c r="K2059" s="931">
        <v>0</v>
      </c>
      <c r="L2059" s="931">
        <v>4</v>
      </c>
      <c r="M2059" s="919" t="s">
        <v>28092</v>
      </c>
      <c r="N2059" s="919" t="s">
        <v>28092</v>
      </c>
      <c r="O2059" s="742" t="s">
        <v>28653</v>
      </c>
      <c r="P2059" s="742" t="s">
        <v>28653</v>
      </c>
      <c r="Q2059" s="742" t="s">
        <v>28654</v>
      </c>
      <c r="R2059" s="742" t="s">
        <v>28654</v>
      </c>
      <c r="S2059" s="742" t="s">
        <v>28655</v>
      </c>
      <c r="T2059" s="742" t="s">
        <v>28655</v>
      </c>
      <c r="U2059" s="742" t="s">
        <v>28656</v>
      </c>
      <c r="V2059" s="742" t="s">
        <v>28656</v>
      </c>
      <c r="W2059" s="742" t="s">
        <v>28657</v>
      </c>
      <c r="X2059" s="742" t="s">
        <v>28657</v>
      </c>
      <c r="Y2059" s="742" t="s">
        <v>28658</v>
      </c>
      <c r="Z2059" s="742" t="s">
        <v>28658</v>
      </c>
      <c r="AA2059" s="742" t="s">
        <v>28659</v>
      </c>
      <c r="AB2059" s="742" t="s">
        <v>28659</v>
      </c>
      <c r="AC2059" s="742"/>
      <c r="AD2059" s="742"/>
      <c r="AE2059" s="743"/>
    </row>
    <row r="2060" spans="1:31" s="150" customFormat="1" ht="15" customHeight="1">
      <c r="A2060" s="920" t="s">
        <v>28086</v>
      </c>
      <c r="B2060" s="740">
        <f t="shared" si="32"/>
        <v>111401250</v>
      </c>
      <c r="C2060" s="899">
        <v>1</v>
      </c>
      <c r="D2060" s="740" t="s">
        <v>15819</v>
      </c>
      <c r="E2060" s="740"/>
      <c r="F2060" s="740" t="s">
        <v>15828</v>
      </c>
      <c r="G2060" s="740">
        <v>1</v>
      </c>
      <c r="H2060" s="921">
        <v>111401250</v>
      </c>
      <c r="I2060" s="740">
        <v>2004126</v>
      </c>
      <c r="J2060" s="927" t="s">
        <v>15820</v>
      </c>
      <c r="K2060" s="740">
        <v>0</v>
      </c>
      <c r="L2060" s="740">
        <v>5</v>
      </c>
      <c r="M2060" s="900" t="s">
        <v>28660</v>
      </c>
      <c r="N2060" s="900" t="s">
        <v>28660</v>
      </c>
      <c r="O2060" s="740" t="s">
        <v>28661</v>
      </c>
      <c r="P2060" s="740" t="s">
        <v>28661</v>
      </c>
      <c r="Q2060" s="740" t="s">
        <v>28662</v>
      </c>
      <c r="R2060" s="740" t="s">
        <v>28662</v>
      </c>
      <c r="S2060" s="740" t="s">
        <v>28663</v>
      </c>
      <c r="T2060" s="740" t="s">
        <v>28663</v>
      </c>
      <c r="U2060" s="740" t="s">
        <v>28664</v>
      </c>
      <c r="V2060" s="740" t="s">
        <v>28664</v>
      </c>
      <c r="W2060" s="740" t="s">
        <v>28665</v>
      </c>
      <c r="X2060" s="740" t="s">
        <v>28665</v>
      </c>
      <c r="Y2060" s="740" t="s">
        <v>28666</v>
      </c>
      <c r="Z2060" s="740" t="s">
        <v>28666</v>
      </c>
      <c r="AA2060" s="740" t="s">
        <v>28667</v>
      </c>
      <c r="AB2060" s="740" t="s">
        <v>28667</v>
      </c>
      <c r="AC2060" s="740"/>
      <c r="AD2060" s="740"/>
      <c r="AE2060" s="741"/>
    </row>
    <row r="2061" spans="1:31" s="150" customFormat="1" ht="15" customHeight="1">
      <c r="A2061" s="920" t="s">
        <v>28086</v>
      </c>
      <c r="B2061" s="740">
        <f t="shared" si="32"/>
        <v>111401300</v>
      </c>
      <c r="C2061" s="899">
        <v>1</v>
      </c>
      <c r="D2061" s="740" t="s">
        <v>15819</v>
      </c>
      <c r="E2061" s="740"/>
      <c r="F2061" s="740" t="s">
        <v>15828</v>
      </c>
      <c r="G2061" s="740">
        <v>1</v>
      </c>
      <c r="H2061" s="921">
        <v>111401300</v>
      </c>
      <c r="I2061" s="740">
        <v>2004126</v>
      </c>
      <c r="J2061" s="927" t="s">
        <v>15820</v>
      </c>
      <c r="K2061" s="740">
        <v>0</v>
      </c>
      <c r="L2061" s="740">
        <v>4</v>
      </c>
      <c r="M2061" s="900" t="s">
        <v>28093</v>
      </c>
      <c r="N2061" s="900" t="s">
        <v>28093</v>
      </c>
      <c r="O2061" s="740" t="s">
        <v>28668</v>
      </c>
      <c r="P2061" s="740" t="s">
        <v>28668</v>
      </c>
      <c r="Q2061" s="740" t="s">
        <v>28669</v>
      </c>
      <c r="R2061" s="740" t="s">
        <v>28669</v>
      </c>
      <c r="S2061" s="740" t="s">
        <v>28670</v>
      </c>
      <c r="T2061" s="740" t="s">
        <v>28670</v>
      </c>
      <c r="U2061" s="740" t="s">
        <v>28671</v>
      </c>
      <c r="V2061" s="740" t="s">
        <v>28671</v>
      </c>
      <c r="W2061" s="740" t="s">
        <v>28672</v>
      </c>
      <c r="X2061" s="740" t="s">
        <v>28672</v>
      </c>
      <c r="Y2061" s="740" t="s">
        <v>28673</v>
      </c>
      <c r="Z2061" s="740" t="s">
        <v>28673</v>
      </c>
      <c r="AA2061" s="740" t="s">
        <v>28674</v>
      </c>
      <c r="AB2061" s="740" t="s">
        <v>28674</v>
      </c>
      <c r="AC2061" s="740"/>
      <c r="AD2061" s="740"/>
      <c r="AE2061" s="741"/>
    </row>
    <row r="2062" spans="1:31" s="150" customFormat="1" ht="15" customHeight="1">
      <c r="A2062" s="920" t="s">
        <v>28086</v>
      </c>
      <c r="B2062" s="740">
        <f t="shared" si="32"/>
        <v>111401350</v>
      </c>
      <c r="C2062" s="899">
        <v>1</v>
      </c>
      <c r="D2062" s="740" t="s">
        <v>15819</v>
      </c>
      <c r="E2062" s="740"/>
      <c r="F2062" s="740" t="s">
        <v>15828</v>
      </c>
      <c r="G2062" s="740">
        <v>1</v>
      </c>
      <c r="H2062" s="921">
        <v>111401350</v>
      </c>
      <c r="I2062" s="740">
        <v>2004126</v>
      </c>
      <c r="J2062" s="927" t="s">
        <v>15820</v>
      </c>
      <c r="K2062" s="740">
        <v>0</v>
      </c>
      <c r="L2062" s="740">
        <v>4</v>
      </c>
      <c r="M2062" s="900" t="s">
        <v>28675</v>
      </c>
      <c r="N2062" s="900" t="s">
        <v>28675</v>
      </c>
      <c r="O2062" s="740" t="s">
        <v>28676</v>
      </c>
      <c r="P2062" s="740" t="s">
        <v>28676</v>
      </c>
      <c r="Q2062" s="740" t="s">
        <v>28677</v>
      </c>
      <c r="R2062" s="740" t="s">
        <v>28677</v>
      </c>
      <c r="S2062" s="740" t="s">
        <v>28678</v>
      </c>
      <c r="T2062" s="740" t="s">
        <v>28678</v>
      </c>
      <c r="U2062" s="740" t="s">
        <v>28679</v>
      </c>
      <c r="V2062" s="740" t="s">
        <v>28679</v>
      </c>
      <c r="W2062" s="740" t="s">
        <v>28680</v>
      </c>
      <c r="X2062" s="740" t="s">
        <v>28680</v>
      </c>
      <c r="Y2062" s="740" t="s">
        <v>28681</v>
      </c>
      <c r="Z2062" s="740" t="s">
        <v>28681</v>
      </c>
      <c r="AA2062" s="740" t="s">
        <v>28682</v>
      </c>
      <c r="AB2062" s="740" t="s">
        <v>28682</v>
      </c>
      <c r="AC2062" s="740"/>
      <c r="AD2062" s="740"/>
      <c r="AE2062" s="741"/>
    </row>
    <row r="2063" spans="1:31" s="150" customFormat="1" ht="15" customHeight="1">
      <c r="A2063" s="920" t="s">
        <v>28086</v>
      </c>
      <c r="B2063" s="740">
        <f t="shared" si="32"/>
        <v>111401400</v>
      </c>
      <c r="C2063" s="899">
        <v>1</v>
      </c>
      <c r="D2063" s="740" t="s">
        <v>15819</v>
      </c>
      <c r="E2063" s="740"/>
      <c r="F2063" s="740" t="s">
        <v>15828</v>
      </c>
      <c r="G2063" s="740">
        <v>1</v>
      </c>
      <c r="H2063" s="921">
        <v>111401400</v>
      </c>
      <c r="I2063" s="740">
        <v>2004126</v>
      </c>
      <c r="J2063" s="927" t="s">
        <v>15820</v>
      </c>
      <c r="K2063" s="740">
        <v>0</v>
      </c>
      <c r="L2063" s="740">
        <v>5</v>
      </c>
      <c r="M2063" s="910" t="s">
        <v>28683</v>
      </c>
      <c r="N2063" s="910" t="s">
        <v>28683</v>
      </c>
      <c r="O2063" s="740" t="s">
        <v>28684</v>
      </c>
      <c r="P2063" s="740" t="s">
        <v>28684</v>
      </c>
      <c r="Q2063" s="740" t="s">
        <v>28685</v>
      </c>
      <c r="R2063" s="740" t="s">
        <v>28685</v>
      </c>
      <c r="S2063" s="740" t="s">
        <v>28686</v>
      </c>
      <c r="T2063" s="740" t="s">
        <v>28686</v>
      </c>
      <c r="U2063" s="740" t="s">
        <v>28687</v>
      </c>
      <c r="V2063" s="740" t="s">
        <v>28687</v>
      </c>
      <c r="W2063" s="740" t="s">
        <v>28688</v>
      </c>
      <c r="X2063" s="740" t="s">
        <v>28688</v>
      </c>
      <c r="Y2063" s="740" t="s">
        <v>28689</v>
      </c>
      <c r="Z2063" s="740" t="s">
        <v>28689</v>
      </c>
      <c r="AA2063" s="740" t="s">
        <v>28690</v>
      </c>
      <c r="AB2063" s="740" t="s">
        <v>28690</v>
      </c>
      <c r="AC2063" s="740"/>
      <c r="AD2063" s="740"/>
      <c r="AE2063" s="741"/>
    </row>
    <row r="2064" spans="1:31" s="17" customFormat="1" ht="15" customHeight="1">
      <c r="A2064" s="914" t="s">
        <v>28086</v>
      </c>
      <c r="B2064" s="738">
        <f>H2064</f>
        <v>111401450</v>
      </c>
      <c r="C2064" s="903">
        <v>1</v>
      </c>
      <c r="D2064" s="738" t="s">
        <v>15819</v>
      </c>
      <c r="E2064" s="738"/>
      <c r="F2064" s="738" t="s">
        <v>15828</v>
      </c>
      <c r="G2064" s="738">
        <v>1</v>
      </c>
      <c r="H2064" s="915">
        <v>111401450</v>
      </c>
      <c r="I2064" s="738">
        <v>2004126</v>
      </c>
      <c r="J2064" s="925" t="s">
        <v>15820</v>
      </c>
      <c r="K2064" s="915">
        <v>111401451</v>
      </c>
      <c r="L2064" s="738">
        <v>4</v>
      </c>
      <c r="M2064" s="916" t="s">
        <v>28691</v>
      </c>
      <c r="N2064" s="916" t="s">
        <v>28691</v>
      </c>
      <c r="O2064" s="738" t="s">
        <v>28692</v>
      </c>
      <c r="P2064" s="738" t="s">
        <v>28692</v>
      </c>
      <c r="Q2064" s="738" t="s">
        <v>28693</v>
      </c>
      <c r="R2064" s="738" t="s">
        <v>28693</v>
      </c>
      <c r="S2064" s="738" t="s">
        <v>28694</v>
      </c>
      <c r="T2064" s="738" t="s">
        <v>28694</v>
      </c>
      <c r="U2064" s="738" t="s">
        <v>28695</v>
      </c>
      <c r="V2064" s="738" t="s">
        <v>28695</v>
      </c>
      <c r="W2064" s="738" t="s">
        <v>28696</v>
      </c>
      <c r="X2064" s="738" t="s">
        <v>28696</v>
      </c>
      <c r="Y2064" s="738" t="s">
        <v>28697</v>
      </c>
      <c r="Z2064" s="738" t="s">
        <v>28697</v>
      </c>
      <c r="AA2064" s="738" t="s">
        <v>28698</v>
      </c>
      <c r="AB2064" s="738" t="s">
        <v>28698</v>
      </c>
      <c r="AC2064" s="738"/>
      <c r="AD2064" s="738"/>
      <c r="AE2064" s="739"/>
    </row>
    <row r="2065" spans="1:31" s="150" customFormat="1" ht="15" customHeight="1">
      <c r="A2065" s="917" t="s">
        <v>28086</v>
      </c>
      <c r="B2065" s="742">
        <f>H2065</f>
        <v>111401451</v>
      </c>
      <c r="C2065" s="906">
        <v>1</v>
      </c>
      <c r="D2065" s="742" t="s">
        <v>15819</v>
      </c>
      <c r="E2065" s="742"/>
      <c r="F2065" s="742" t="s">
        <v>15828</v>
      </c>
      <c r="G2065" s="742">
        <v>1</v>
      </c>
      <c r="H2065" s="918">
        <v>111401451</v>
      </c>
      <c r="I2065" s="742">
        <v>0</v>
      </c>
      <c r="J2065" s="926" t="s">
        <v>516</v>
      </c>
      <c r="K2065" s="742">
        <v>0</v>
      </c>
      <c r="L2065" s="742">
        <v>3</v>
      </c>
      <c r="M2065" s="919" t="s">
        <v>28699</v>
      </c>
      <c r="N2065" s="919" t="s">
        <v>28699</v>
      </c>
      <c r="O2065" s="742" t="s">
        <v>28700</v>
      </c>
      <c r="P2065" s="742" t="s">
        <v>28700</v>
      </c>
      <c r="Q2065" s="742" t="s">
        <v>28701</v>
      </c>
      <c r="R2065" s="742" t="s">
        <v>28701</v>
      </c>
      <c r="S2065" s="742" t="s">
        <v>28702</v>
      </c>
      <c r="T2065" s="742" t="s">
        <v>28702</v>
      </c>
      <c r="U2065" s="742" t="s">
        <v>28703</v>
      </c>
      <c r="V2065" s="742" t="s">
        <v>28703</v>
      </c>
      <c r="W2065" s="742" t="s">
        <v>28704</v>
      </c>
      <c r="X2065" s="742" t="s">
        <v>28705</v>
      </c>
      <c r="Y2065" s="742" t="s">
        <v>28706</v>
      </c>
      <c r="Z2065" s="742" t="s">
        <v>28706</v>
      </c>
      <c r="AA2065" s="742" t="s">
        <v>28707</v>
      </c>
      <c r="AB2065" s="742" t="s">
        <v>28707</v>
      </c>
      <c r="AC2065" s="742"/>
      <c r="AD2065" s="742"/>
      <c r="AE2065" s="743"/>
    </row>
    <row r="2066" spans="1:31" s="150" customFormat="1" ht="15" customHeight="1">
      <c r="A2066" s="920" t="s">
        <v>28086</v>
      </c>
      <c r="B2066" s="740">
        <f>H2066</f>
        <v>111401460</v>
      </c>
      <c r="C2066" s="899">
        <v>1</v>
      </c>
      <c r="D2066" s="740" t="s">
        <v>15819</v>
      </c>
      <c r="E2066" s="740"/>
      <c r="F2066" s="740" t="s">
        <v>15828</v>
      </c>
      <c r="G2066" s="740">
        <v>1</v>
      </c>
      <c r="H2066" s="921">
        <v>111401460</v>
      </c>
      <c r="I2066" s="932">
        <v>2004126</v>
      </c>
      <c r="J2066" s="933" t="s">
        <v>15820</v>
      </c>
      <c r="K2066" s="740">
        <v>0</v>
      </c>
      <c r="L2066" s="740">
        <v>4</v>
      </c>
      <c r="M2066" s="900" t="s">
        <v>28708</v>
      </c>
      <c r="N2066" s="900" t="s">
        <v>28708</v>
      </c>
      <c r="O2066" s="740" t="s">
        <v>28709</v>
      </c>
      <c r="P2066" s="740" t="s">
        <v>28709</v>
      </c>
      <c r="Q2066" s="740" t="s">
        <v>28710</v>
      </c>
      <c r="R2066" s="740" t="s">
        <v>28710</v>
      </c>
      <c r="S2066" s="740" t="s">
        <v>28711</v>
      </c>
      <c r="T2066" s="740" t="s">
        <v>28711</v>
      </c>
      <c r="U2066" s="740" t="s">
        <v>28712</v>
      </c>
      <c r="V2066" s="740" t="s">
        <v>28712</v>
      </c>
      <c r="W2066" s="740" t="s">
        <v>28713</v>
      </c>
      <c r="X2066" s="740" t="s">
        <v>28713</v>
      </c>
      <c r="Y2066" s="740" t="s">
        <v>28714</v>
      </c>
      <c r="Z2066" s="740" t="s">
        <v>28714</v>
      </c>
      <c r="AA2066" s="740" t="s">
        <v>28715</v>
      </c>
      <c r="AB2066" s="740" t="s">
        <v>28715</v>
      </c>
      <c r="AC2066" s="740"/>
      <c r="AD2066" s="740"/>
      <c r="AE2066" s="741"/>
    </row>
    <row r="2067" spans="1:31" s="17" customFormat="1" ht="15" customHeight="1">
      <c r="A2067" s="914" t="s">
        <v>28086</v>
      </c>
      <c r="B2067" s="738">
        <f t="shared" si="32"/>
        <v>111401500</v>
      </c>
      <c r="C2067" s="903">
        <v>1</v>
      </c>
      <c r="D2067" s="738" t="s">
        <v>15819</v>
      </c>
      <c r="E2067" s="738"/>
      <c r="F2067" s="738" t="s">
        <v>15828</v>
      </c>
      <c r="G2067" s="738">
        <v>1</v>
      </c>
      <c r="H2067" s="915">
        <v>111401500</v>
      </c>
      <c r="I2067" s="934">
        <v>0</v>
      </c>
      <c r="J2067" s="935" t="s">
        <v>516</v>
      </c>
      <c r="K2067" s="738">
        <f>H2068</f>
        <v>111401501</v>
      </c>
      <c r="L2067" s="738">
        <v>4</v>
      </c>
      <c r="M2067" s="916" t="s">
        <v>28716</v>
      </c>
      <c r="N2067" s="916" t="s">
        <v>28716</v>
      </c>
      <c r="O2067" s="738" t="s">
        <v>28717</v>
      </c>
      <c r="P2067" s="738" t="s">
        <v>28717</v>
      </c>
      <c r="Q2067" s="738" t="s">
        <v>28718</v>
      </c>
      <c r="R2067" s="738" t="s">
        <v>28718</v>
      </c>
      <c r="S2067" s="738" t="s">
        <v>28719</v>
      </c>
      <c r="T2067" s="738" t="s">
        <v>28719</v>
      </c>
      <c r="U2067" s="738" t="s">
        <v>28720</v>
      </c>
      <c r="V2067" s="738" t="s">
        <v>28720</v>
      </c>
      <c r="W2067" s="738" t="s">
        <v>28721</v>
      </c>
      <c r="X2067" s="738" t="s">
        <v>28722</v>
      </c>
      <c r="Y2067" s="738" t="s">
        <v>28723</v>
      </c>
      <c r="Z2067" s="738" t="s">
        <v>28723</v>
      </c>
      <c r="AA2067" s="738" t="s">
        <v>28724</v>
      </c>
      <c r="AB2067" s="738" t="s">
        <v>28724</v>
      </c>
      <c r="AC2067" s="738"/>
      <c r="AD2067" s="738"/>
      <c r="AE2067" s="739"/>
    </row>
    <row r="2068" spans="1:31" s="17" customFormat="1" ht="15" customHeight="1">
      <c r="A2068" s="922" t="s">
        <v>28086</v>
      </c>
      <c r="B2068" s="459">
        <f t="shared" si="32"/>
        <v>111401501</v>
      </c>
      <c r="C2068" s="912">
        <v>1</v>
      </c>
      <c r="D2068" s="459" t="s">
        <v>15819</v>
      </c>
      <c r="E2068" s="459"/>
      <c r="F2068" s="459" t="s">
        <v>15828</v>
      </c>
      <c r="G2068" s="459">
        <v>1</v>
      </c>
      <c r="H2068" s="923">
        <v>111401501</v>
      </c>
      <c r="I2068" s="936">
        <v>2004126</v>
      </c>
      <c r="J2068" s="937" t="s">
        <v>15820</v>
      </c>
      <c r="K2068" s="459">
        <f>H2069</f>
        <v>111401502</v>
      </c>
      <c r="L2068" s="459">
        <v>5</v>
      </c>
      <c r="M2068" s="924" t="s">
        <v>28725</v>
      </c>
      <c r="N2068" s="924" t="s">
        <v>28725</v>
      </c>
      <c r="O2068" s="459" t="s">
        <v>28726</v>
      </c>
      <c r="P2068" s="459" t="s">
        <v>28726</v>
      </c>
      <c r="Q2068" s="459" t="s">
        <v>28727</v>
      </c>
      <c r="R2068" s="459" t="s">
        <v>28727</v>
      </c>
      <c r="S2068" s="459" t="s">
        <v>28728</v>
      </c>
      <c r="T2068" s="459" t="s">
        <v>28728</v>
      </c>
      <c r="U2068" s="459" t="s">
        <v>28729</v>
      </c>
      <c r="V2068" s="459" t="s">
        <v>28729</v>
      </c>
      <c r="W2068" s="459" t="s">
        <v>28730</v>
      </c>
      <c r="X2068" s="459" t="s">
        <v>28730</v>
      </c>
      <c r="Y2068" s="459" t="s">
        <v>28731</v>
      </c>
      <c r="Z2068" s="459" t="s">
        <v>28731</v>
      </c>
      <c r="AA2068" s="459" t="s">
        <v>28732</v>
      </c>
      <c r="AB2068" s="459" t="s">
        <v>28732</v>
      </c>
      <c r="AC2068" s="459"/>
      <c r="AD2068" s="459"/>
      <c r="AE2068" s="737"/>
    </row>
    <row r="2069" spans="1:31" s="150" customFormat="1" ht="15" customHeight="1">
      <c r="A2069" s="917" t="s">
        <v>28086</v>
      </c>
      <c r="B2069" s="742">
        <f t="shared" si="32"/>
        <v>111401502</v>
      </c>
      <c r="C2069" s="906">
        <v>1</v>
      </c>
      <c r="D2069" s="742" t="s">
        <v>15819</v>
      </c>
      <c r="E2069" s="742"/>
      <c r="F2069" s="742" t="s">
        <v>15828</v>
      </c>
      <c r="G2069" s="742">
        <v>1</v>
      </c>
      <c r="H2069" s="918">
        <v>111401502</v>
      </c>
      <c r="I2069" s="938">
        <v>2004126</v>
      </c>
      <c r="J2069" s="939" t="s">
        <v>15820</v>
      </c>
      <c r="K2069" s="742">
        <v>0</v>
      </c>
      <c r="L2069" s="742">
        <v>5</v>
      </c>
      <c r="M2069" s="919" t="s">
        <v>28733</v>
      </c>
      <c r="N2069" s="919" t="s">
        <v>28733</v>
      </c>
      <c r="O2069" s="742" t="s">
        <v>28734</v>
      </c>
      <c r="P2069" s="742" t="s">
        <v>28734</v>
      </c>
      <c r="Q2069" s="742" t="s">
        <v>28735</v>
      </c>
      <c r="R2069" s="742" t="s">
        <v>28735</v>
      </c>
      <c r="S2069" s="742" t="s">
        <v>28736</v>
      </c>
      <c r="T2069" s="742" t="s">
        <v>28736</v>
      </c>
      <c r="U2069" s="742" t="s">
        <v>28737</v>
      </c>
      <c r="V2069" s="742" t="s">
        <v>28737</v>
      </c>
      <c r="W2069" s="742" t="s">
        <v>28738</v>
      </c>
      <c r="X2069" s="742" t="s">
        <v>28738</v>
      </c>
      <c r="Y2069" s="742" t="s">
        <v>28739</v>
      </c>
      <c r="Z2069" s="742" t="s">
        <v>28739</v>
      </c>
      <c r="AA2069" s="742" t="s">
        <v>28740</v>
      </c>
      <c r="AB2069" s="742" t="s">
        <v>28740</v>
      </c>
      <c r="AC2069" s="742"/>
      <c r="AD2069" s="742"/>
      <c r="AE2069" s="743"/>
    </row>
    <row r="2070" spans="1:31" s="150" customFormat="1" ht="15" customHeight="1">
      <c r="A2070" s="920" t="s">
        <v>28086</v>
      </c>
      <c r="B2070" s="740">
        <f t="shared" si="32"/>
        <v>111401530</v>
      </c>
      <c r="C2070" s="899">
        <v>1</v>
      </c>
      <c r="D2070" s="740" t="s">
        <v>15819</v>
      </c>
      <c r="E2070" s="740"/>
      <c r="F2070" s="740" t="s">
        <v>15828</v>
      </c>
      <c r="G2070" s="740">
        <v>1</v>
      </c>
      <c r="H2070" s="921">
        <v>111401530</v>
      </c>
      <c r="I2070" s="932">
        <v>0</v>
      </c>
      <c r="J2070" s="933" t="s">
        <v>260</v>
      </c>
      <c r="K2070" s="740">
        <v>0</v>
      </c>
      <c r="L2070" s="740">
        <v>4</v>
      </c>
      <c r="M2070" s="900" t="s">
        <v>28741</v>
      </c>
      <c r="N2070" s="900" t="s">
        <v>28741</v>
      </c>
      <c r="O2070" s="740" t="s">
        <v>28742</v>
      </c>
      <c r="P2070" s="740" t="s">
        <v>28742</v>
      </c>
      <c r="Q2070" s="740" t="s">
        <v>28743</v>
      </c>
      <c r="R2070" s="740" t="s">
        <v>28743</v>
      </c>
      <c r="S2070" s="740" t="s">
        <v>28744</v>
      </c>
      <c r="T2070" s="740" t="s">
        <v>28744</v>
      </c>
      <c r="U2070" s="740" t="s">
        <v>28745</v>
      </c>
      <c r="V2070" s="740" t="s">
        <v>28745</v>
      </c>
      <c r="W2070" s="740" t="s">
        <v>28746</v>
      </c>
      <c r="X2070" s="740" t="s">
        <v>28746</v>
      </c>
      <c r="Y2070" s="740" t="s">
        <v>28747</v>
      </c>
      <c r="Z2070" s="740" t="s">
        <v>28747</v>
      </c>
      <c r="AA2070" s="740" t="s">
        <v>28748</v>
      </c>
      <c r="AB2070" s="740" t="s">
        <v>28748</v>
      </c>
      <c r="AC2070" s="740"/>
      <c r="AD2070" s="740"/>
      <c r="AE2070" s="741"/>
    </row>
    <row r="2071" spans="1:31" s="150" customFormat="1" ht="15" customHeight="1">
      <c r="A2071" s="920" t="s">
        <v>28086</v>
      </c>
      <c r="B2071" s="740">
        <f t="shared" si="32"/>
        <v>111401550</v>
      </c>
      <c r="C2071" s="899">
        <v>1</v>
      </c>
      <c r="D2071" s="740" t="s">
        <v>15819</v>
      </c>
      <c r="E2071" s="740"/>
      <c r="F2071" s="740" t="s">
        <v>15828</v>
      </c>
      <c r="G2071" s="740">
        <v>1</v>
      </c>
      <c r="H2071" s="921">
        <v>111401550</v>
      </c>
      <c r="I2071" s="932">
        <v>0</v>
      </c>
      <c r="J2071" s="933" t="s">
        <v>260</v>
      </c>
      <c r="K2071" s="740">
        <v>0</v>
      </c>
      <c r="L2071" s="740">
        <v>4</v>
      </c>
      <c r="M2071" s="910" t="s">
        <v>28094</v>
      </c>
      <c r="N2071" s="910" t="s">
        <v>28094</v>
      </c>
      <c r="O2071" s="740" t="s">
        <v>28749</v>
      </c>
      <c r="P2071" s="740" t="s">
        <v>28749</v>
      </c>
      <c r="Q2071" s="740" t="s">
        <v>28750</v>
      </c>
      <c r="R2071" s="740" t="s">
        <v>28750</v>
      </c>
      <c r="S2071" s="740" t="s">
        <v>28751</v>
      </c>
      <c r="T2071" s="740" t="s">
        <v>28751</v>
      </c>
      <c r="U2071" s="740" t="s">
        <v>28752</v>
      </c>
      <c r="V2071" s="740" t="s">
        <v>28752</v>
      </c>
      <c r="W2071" s="740" t="s">
        <v>28753</v>
      </c>
      <c r="X2071" s="740" t="s">
        <v>28753</v>
      </c>
      <c r="Y2071" s="740" t="s">
        <v>28754</v>
      </c>
      <c r="Z2071" s="740" t="s">
        <v>28754</v>
      </c>
      <c r="AA2071" s="740" t="s">
        <v>28755</v>
      </c>
      <c r="AB2071" s="740" t="s">
        <v>28756</v>
      </c>
      <c r="AC2071" s="740"/>
      <c r="AD2071" s="740"/>
      <c r="AE2071" s="741"/>
    </row>
    <row r="2072" spans="1:31" s="17" customFormat="1" ht="15" customHeight="1">
      <c r="A2072" s="914" t="s">
        <v>28086</v>
      </c>
      <c r="B2072" s="738">
        <f t="shared" si="32"/>
        <v>111401600</v>
      </c>
      <c r="C2072" s="903">
        <v>1</v>
      </c>
      <c r="D2072" s="738" t="s">
        <v>15819</v>
      </c>
      <c r="E2072" s="738"/>
      <c r="F2072" s="738" t="s">
        <v>15828</v>
      </c>
      <c r="G2072" s="738">
        <v>1</v>
      </c>
      <c r="H2072" s="915">
        <v>111401600</v>
      </c>
      <c r="I2072" s="738">
        <v>2004138</v>
      </c>
      <c r="J2072" s="928" t="s">
        <v>28095</v>
      </c>
      <c r="K2072" s="738">
        <f>H2073</f>
        <v>111401601</v>
      </c>
      <c r="L2072" s="738">
        <v>4</v>
      </c>
      <c r="M2072" s="916" t="s">
        <v>28757</v>
      </c>
      <c r="N2072" s="916" t="s">
        <v>28757</v>
      </c>
      <c r="O2072" s="738" t="s">
        <v>28758</v>
      </c>
      <c r="P2072" s="738" t="s">
        <v>28758</v>
      </c>
      <c r="Q2072" s="738" t="s">
        <v>28759</v>
      </c>
      <c r="R2072" s="738" t="s">
        <v>28759</v>
      </c>
      <c r="S2072" s="738" t="s">
        <v>28760</v>
      </c>
      <c r="T2072" s="738" t="s">
        <v>28760</v>
      </c>
      <c r="U2072" s="738" t="s">
        <v>28761</v>
      </c>
      <c r="V2072" s="738" t="s">
        <v>28761</v>
      </c>
      <c r="W2072" s="738" t="s">
        <v>28762</v>
      </c>
      <c r="X2072" s="738" t="s">
        <v>28762</v>
      </c>
      <c r="Y2072" s="738" t="s">
        <v>28763</v>
      </c>
      <c r="Z2072" s="738" t="s">
        <v>28763</v>
      </c>
      <c r="AA2072" s="738" t="s">
        <v>28764</v>
      </c>
      <c r="AB2072" s="738" t="s">
        <v>28764</v>
      </c>
      <c r="AC2072" s="738"/>
      <c r="AD2072" s="738"/>
      <c r="AE2072" s="739"/>
    </row>
    <row r="2073" spans="1:31" s="150" customFormat="1" ht="15" customHeight="1">
      <c r="A2073" s="917" t="s">
        <v>28086</v>
      </c>
      <c r="B2073" s="742">
        <f t="shared" si="32"/>
        <v>111401601</v>
      </c>
      <c r="C2073" s="906">
        <v>1</v>
      </c>
      <c r="D2073" s="742" t="s">
        <v>15819</v>
      </c>
      <c r="E2073" s="742"/>
      <c r="F2073" s="742" t="s">
        <v>15828</v>
      </c>
      <c r="G2073" s="742">
        <v>1</v>
      </c>
      <c r="H2073" s="918">
        <v>111401601</v>
      </c>
      <c r="I2073" s="742">
        <v>0</v>
      </c>
      <c r="J2073" s="926" t="s">
        <v>516</v>
      </c>
      <c r="K2073" s="742">
        <v>0</v>
      </c>
      <c r="L2073" s="742">
        <v>5</v>
      </c>
      <c r="M2073" s="919" t="s">
        <v>28765</v>
      </c>
      <c r="N2073" s="919" t="s">
        <v>28765</v>
      </c>
      <c r="O2073" s="742" t="s">
        <v>28766</v>
      </c>
      <c r="P2073" s="742" t="s">
        <v>28766</v>
      </c>
      <c r="Q2073" s="742" t="s">
        <v>28767</v>
      </c>
      <c r="R2073" s="742" t="s">
        <v>28767</v>
      </c>
      <c r="S2073" s="742" t="s">
        <v>28768</v>
      </c>
      <c r="T2073" s="742" t="s">
        <v>28768</v>
      </c>
      <c r="U2073" s="742" t="s">
        <v>28769</v>
      </c>
      <c r="V2073" s="742" t="s">
        <v>28769</v>
      </c>
      <c r="W2073" s="742" t="s">
        <v>28770</v>
      </c>
      <c r="X2073" s="742" t="s">
        <v>28770</v>
      </c>
      <c r="Y2073" s="742" t="s">
        <v>28771</v>
      </c>
      <c r="Z2073" s="742" t="s">
        <v>28771</v>
      </c>
      <c r="AA2073" s="742" t="s">
        <v>28772</v>
      </c>
      <c r="AB2073" s="742" t="s">
        <v>28772</v>
      </c>
      <c r="AC2073" s="742"/>
      <c r="AD2073" s="742"/>
      <c r="AE2073" s="743"/>
    </row>
    <row r="2074" spans="1:31" s="150" customFormat="1" ht="15" customHeight="1">
      <c r="A2074" s="920" t="s">
        <v>28086</v>
      </c>
      <c r="B2074" s="740">
        <f t="shared" si="32"/>
        <v>111401700</v>
      </c>
      <c r="C2074" s="899">
        <v>1</v>
      </c>
      <c r="D2074" s="740" t="s">
        <v>15819</v>
      </c>
      <c r="E2074" s="740"/>
      <c r="F2074" s="740" t="s">
        <v>15828</v>
      </c>
      <c r="G2074" s="740">
        <v>1</v>
      </c>
      <c r="H2074" s="921">
        <v>111401700</v>
      </c>
      <c r="I2074" s="740">
        <v>0</v>
      </c>
      <c r="J2074" s="927" t="s">
        <v>516</v>
      </c>
      <c r="K2074" s="740">
        <v>0</v>
      </c>
      <c r="L2074" s="740">
        <v>5</v>
      </c>
      <c r="M2074" s="910" t="s">
        <v>28096</v>
      </c>
      <c r="N2074" s="910" t="s">
        <v>28096</v>
      </c>
      <c r="O2074" s="740" t="s">
        <v>28773</v>
      </c>
      <c r="P2074" s="740" t="s">
        <v>28773</v>
      </c>
      <c r="Q2074" s="740" t="s">
        <v>28774</v>
      </c>
      <c r="R2074" s="740" t="s">
        <v>28774</v>
      </c>
      <c r="S2074" s="740" t="s">
        <v>28775</v>
      </c>
      <c r="T2074" s="740" t="s">
        <v>28775</v>
      </c>
      <c r="U2074" s="740" t="s">
        <v>28776</v>
      </c>
      <c r="V2074" s="740" t="s">
        <v>28776</v>
      </c>
      <c r="W2074" s="740" t="s">
        <v>28777</v>
      </c>
      <c r="X2074" s="740" t="s">
        <v>28777</v>
      </c>
      <c r="Y2074" s="740" t="s">
        <v>28778</v>
      </c>
      <c r="Z2074" s="740" t="s">
        <v>28778</v>
      </c>
      <c r="AA2074" s="740" t="s">
        <v>28779</v>
      </c>
      <c r="AB2074" s="740" t="s">
        <v>28780</v>
      </c>
      <c r="AC2074" s="740"/>
      <c r="AD2074" s="740"/>
      <c r="AE2074" s="741"/>
    </row>
    <row r="2075" spans="1:31" s="150" customFormat="1" ht="15" customHeight="1">
      <c r="A2075" s="920" t="s">
        <v>28086</v>
      </c>
      <c r="B2075" s="740">
        <f t="shared" si="32"/>
        <v>111401750</v>
      </c>
      <c r="C2075" s="899">
        <v>1</v>
      </c>
      <c r="D2075" s="740" t="s">
        <v>15819</v>
      </c>
      <c r="E2075" s="740"/>
      <c r="F2075" s="740" t="s">
        <v>15828</v>
      </c>
      <c r="G2075" s="740">
        <v>1</v>
      </c>
      <c r="H2075" s="921">
        <v>111401750</v>
      </c>
      <c r="I2075" s="740">
        <v>0</v>
      </c>
      <c r="J2075" s="927" t="s">
        <v>516</v>
      </c>
      <c r="K2075" s="740">
        <v>0</v>
      </c>
      <c r="L2075" s="740">
        <v>3</v>
      </c>
      <c r="M2075" s="900" t="s">
        <v>28781</v>
      </c>
      <c r="N2075" s="900" t="s">
        <v>28781</v>
      </c>
      <c r="O2075" s="740" t="s">
        <v>28782</v>
      </c>
      <c r="P2075" s="740" t="s">
        <v>28782</v>
      </c>
      <c r="Q2075" s="740" t="s">
        <v>28783</v>
      </c>
      <c r="R2075" s="740" t="s">
        <v>28783</v>
      </c>
      <c r="S2075" s="740" t="s">
        <v>28784</v>
      </c>
      <c r="T2075" s="740" t="s">
        <v>28784</v>
      </c>
      <c r="U2075" s="740" t="s">
        <v>28785</v>
      </c>
      <c r="V2075" s="740" t="s">
        <v>28785</v>
      </c>
      <c r="W2075" s="740" t="s">
        <v>28786</v>
      </c>
      <c r="X2075" s="740" t="s">
        <v>28786</v>
      </c>
      <c r="Y2075" s="740" t="s">
        <v>28787</v>
      </c>
      <c r="Z2075" s="740" t="s">
        <v>28787</v>
      </c>
      <c r="AA2075" s="740" t="s">
        <v>28788</v>
      </c>
      <c r="AB2075" s="740" t="s">
        <v>28788</v>
      </c>
      <c r="AC2075" s="740"/>
      <c r="AD2075" s="740"/>
      <c r="AE2075" s="741"/>
    </row>
    <row r="2076" spans="1:31" s="150" customFormat="1" ht="15" customHeight="1">
      <c r="A2076" s="920" t="s">
        <v>28086</v>
      </c>
      <c r="B2076" s="740">
        <f t="shared" si="32"/>
        <v>111401800</v>
      </c>
      <c r="C2076" s="899">
        <v>1</v>
      </c>
      <c r="D2076" s="740" t="s">
        <v>15819</v>
      </c>
      <c r="E2076" s="740"/>
      <c r="F2076" s="740" t="s">
        <v>15828</v>
      </c>
      <c r="G2076" s="740">
        <v>1</v>
      </c>
      <c r="H2076" s="921">
        <v>111401800</v>
      </c>
      <c r="I2076" s="740">
        <v>0</v>
      </c>
      <c r="J2076" s="927" t="s">
        <v>516</v>
      </c>
      <c r="K2076" s="740">
        <v>0</v>
      </c>
      <c r="L2076" s="740">
        <v>5</v>
      </c>
      <c r="M2076" s="910" t="s">
        <v>28097</v>
      </c>
      <c r="N2076" s="910" t="s">
        <v>28097</v>
      </c>
      <c r="O2076" s="740" t="s">
        <v>28789</v>
      </c>
      <c r="P2076" s="740" t="s">
        <v>28789</v>
      </c>
      <c r="Q2076" s="740" t="s">
        <v>28790</v>
      </c>
      <c r="R2076" s="740" t="s">
        <v>28790</v>
      </c>
      <c r="S2076" s="740" t="s">
        <v>28791</v>
      </c>
      <c r="T2076" s="740" t="s">
        <v>28791</v>
      </c>
      <c r="U2076" s="740" t="s">
        <v>28792</v>
      </c>
      <c r="V2076" s="740" t="s">
        <v>28792</v>
      </c>
      <c r="W2076" s="740" t="s">
        <v>28793</v>
      </c>
      <c r="X2076" s="740" t="s">
        <v>28793</v>
      </c>
      <c r="Y2076" s="740" t="s">
        <v>28794</v>
      </c>
      <c r="Z2076" s="740" t="s">
        <v>28794</v>
      </c>
      <c r="AA2076" s="740" t="s">
        <v>28795</v>
      </c>
      <c r="AB2076" s="740" t="s">
        <v>28795</v>
      </c>
      <c r="AC2076" s="740"/>
      <c r="AD2076" s="740"/>
      <c r="AE2076" s="741"/>
    </row>
    <row r="2077" spans="1:31" s="17" customFormat="1" ht="15" customHeight="1">
      <c r="A2077" s="914" t="s">
        <v>28086</v>
      </c>
      <c r="B2077" s="738">
        <f t="shared" si="32"/>
        <v>111401900</v>
      </c>
      <c r="C2077" s="903">
        <v>1</v>
      </c>
      <c r="D2077" s="738" t="s">
        <v>15819</v>
      </c>
      <c r="E2077" s="738"/>
      <c r="F2077" s="738" t="s">
        <v>15828</v>
      </c>
      <c r="G2077" s="738">
        <v>1</v>
      </c>
      <c r="H2077" s="915">
        <v>111401900</v>
      </c>
      <c r="I2077" s="738">
        <v>2004139</v>
      </c>
      <c r="J2077" s="925" t="s">
        <v>28098</v>
      </c>
      <c r="K2077" s="915">
        <v>111401901</v>
      </c>
      <c r="L2077" s="738">
        <v>4</v>
      </c>
      <c r="M2077" s="916" t="s">
        <v>28099</v>
      </c>
      <c r="N2077" s="916" t="s">
        <v>28099</v>
      </c>
      <c r="O2077" s="738" t="s">
        <v>28796</v>
      </c>
      <c r="P2077" s="738" t="s">
        <v>28796</v>
      </c>
      <c r="Q2077" s="738" t="s">
        <v>28797</v>
      </c>
      <c r="R2077" s="738" t="s">
        <v>28797</v>
      </c>
      <c r="S2077" s="738" t="s">
        <v>28798</v>
      </c>
      <c r="T2077" s="738" t="s">
        <v>28798</v>
      </c>
      <c r="U2077" s="738" t="s">
        <v>28799</v>
      </c>
      <c r="V2077" s="738" t="s">
        <v>28799</v>
      </c>
      <c r="W2077" s="738" t="s">
        <v>28800</v>
      </c>
      <c r="X2077" s="738" t="s">
        <v>28800</v>
      </c>
      <c r="Y2077" s="738" t="s">
        <v>28801</v>
      </c>
      <c r="Z2077" s="738" t="s">
        <v>28801</v>
      </c>
      <c r="AA2077" s="738" t="s">
        <v>28802</v>
      </c>
      <c r="AB2077" s="738" t="s">
        <v>28802</v>
      </c>
      <c r="AC2077" s="738"/>
      <c r="AD2077" s="738"/>
      <c r="AE2077" s="739"/>
    </row>
    <row r="2078" spans="1:31" s="150" customFormat="1" ht="15" customHeight="1">
      <c r="A2078" s="917" t="s">
        <v>28086</v>
      </c>
      <c r="B2078" s="742">
        <f t="shared" si="32"/>
        <v>111401901</v>
      </c>
      <c r="C2078" s="906">
        <v>1</v>
      </c>
      <c r="D2078" s="742" t="s">
        <v>15819</v>
      </c>
      <c r="E2078" s="742"/>
      <c r="F2078" s="742" t="s">
        <v>15828</v>
      </c>
      <c r="G2078" s="742">
        <v>1</v>
      </c>
      <c r="H2078" s="918">
        <v>111401901</v>
      </c>
      <c r="I2078" s="742">
        <v>0</v>
      </c>
      <c r="J2078" s="926" t="s">
        <v>260</v>
      </c>
      <c r="K2078" s="742">
        <v>0</v>
      </c>
      <c r="L2078" s="742">
        <v>5</v>
      </c>
      <c r="M2078" s="919" t="s">
        <v>28100</v>
      </c>
      <c r="N2078" s="919" t="s">
        <v>28100</v>
      </c>
      <c r="O2078" s="742" t="s">
        <v>28803</v>
      </c>
      <c r="P2078" s="742" t="s">
        <v>28803</v>
      </c>
      <c r="Q2078" s="742" t="s">
        <v>28804</v>
      </c>
      <c r="R2078" s="742" t="s">
        <v>28804</v>
      </c>
      <c r="S2078" s="742" t="s">
        <v>28805</v>
      </c>
      <c r="T2078" s="742" t="s">
        <v>28805</v>
      </c>
      <c r="U2078" s="742" t="s">
        <v>28806</v>
      </c>
      <c r="V2078" s="742" t="s">
        <v>28806</v>
      </c>
      <c r="W2078" s="742" t="s">
        <v>28807</v>
      </c>
      <c r="X2078" s="742" t="s">
        <v>28807</v>
      </c>
      <c r="Y2078" s="742" t="s">
        <v>28808</v>
      </c>
      <c r="Z2078" s="742" t="s">
        <v>28808</v>
      </c>
      <c r="AA2078" s="742" t="s">
        <v>28809</v>
      </c>
      <c r="AB2078" s="742" t="s">
        <v>28809</v>
      </c>
      <c r="AC2078" s="742"/>
      <c r="AD2078" s="742"/>
      <c r="AE2078" s="743"/>
    </row>
    <row r="2079" spans="1:31" s="150" customFormat="1" ht="15" customHeight="1">
      <c r="A2079" s="920" t="s">
        <v>28086</v>
      </c>
      <c r="B2079" s="740">
        <f t="shared" si="32"/>
        <v>111402000</v>
      </c>
      <c r="C2079" s="899">
        <v>1</v>
      </c>
      <c r="D2079" s="740" t="s">
        <v>15819</v>
      </c>
      <c r="E2079" s="740"/>
      <c r="F2079" s="740" t="s">
        <v>15828</v>
      </c>
      <c r="G2079" s="740">
        <v>1</v>
      </c>
      <c r="H2079" s="921">
        <v>111402000</v>
      </c>
      <c r="I2079" s="740">
        <v>0</v>
      </c>
      <c r="J2079" s="927" t="s">
        <v>516</v>
      </c>
      <c r="K2079" s="740">
        <v>0</v>
      </c>
      <c r="L2079" s="740">
        <v>5</v>
      </c>
      <c r="M2079" s="910" t="s">
        <v>28101</v>
      </c>
      <c r="N2079" s="910" t="s">
        <v>28101</v>
      </c>
      <c r="O2079" s="740" t="s">
        <v>28810</v>
      </c>
      <c r="P2079" s="740" t="s">
        <v>28810</v>
      </c>
      <c r="Q2079" s="740" t="s">
        <v>28811</v>
      </c>
      <c r="R2079" s="740" t="s">
        <v>28811</v>
      </c>
      <c r="S2079" s="740" t="s">
        <v>28812</v>
      </c>
      <c r="T2079" s="740" t="s">
        <v>28812</v>
      </c>
      <c r="U2079" s="740" t="s">
        <v>28813</v>
      </c>
      <c r="V2079" s="740" t="s">
        <v>28813</v>
      </c>
      <c r="W2079" s="740" t="s">
        <v>28814</v>
      </c>
      <c r="X2079" s="740" t="s">
        <v>28814</v>
      </c>
      <c r="Y2079" s="740" t="s">
        <v>28815</v>
      </c>
      <c r="Z2079" s="740" t="s">
        <v>28815</v>
      </c>
      <c r="AA2079" s="740" t="s">
        <v>28816</v>
      </c>
      <c r="AB2079" s="740" t="s">
        <v>28816</v>
      </c>
      <c r="AC2079" s="740"/>
      <c r="AD2079" s="740"/>
      <c r="AE2079" s="741"/>
    </row>
    <row r="2080" spans="1:31" s="150" customFormat="1" ht="15" customHeight="1">
      <c r="A2080" s="920" t="s">
        <v>28086</v>
      </c>
      <c r="B2080" s="740">
        <f t="shared" si="32"/>
        <v>111402050</v>
      </c>
      <c r="C2080" s="899">
        <v>1</v>
      </c>
      <c r="D2080" s="740" t="s">
        <v>15819</v>
      </c>
      <c r="E2080" s="740"/>
      <c r="F2080" s="740" t="s">
        <v>15828</v>
      </c>
      <c r="G2080" s="740">
        <v>1</v>
      </c>
      <c r="H2080" s="921">
        <v>111402050</v>
      </c>
      <c r="I2080" s="740">
        <v>0</v>
      </c>
      <c r="J2080" s="927" t="s">
        <v>516</v>
      </c>
      <c r="K2080" s="740">
        <v>0</v>
      </c>
      <c r="L2080" s="740">
        <v>5</v>
      </c>
      <c r="M2080" s="910" t="s">
        <v>28817</v>
      </c>
      <c r="N2080" s="910" t="s">
        <v>28817</v>
      </c>
      <c r="O2080" s="740" t="s">
        <v>28818</v>
      </c>
      <c r="P2080" s="740" t="s">
        <v>28818</v>
      </c>
      <c r="Q2080" s="740" t="s">
        <v>28819</v>
      </c>
      <c r="R2080" s="740" t="s">
        <v>28819</v>
      </c>
      <c r="S2080" s="740" t="s">
        <v>28820</v>
      </c>
      <c r="T2080" s="740" t="s">
        <v>28820</v>
      </c>
      <c r="U2080" s="740" t="s">
        <v>28821</v>
      </c>
      <c r="V2080" s="740" t="s">
        <v>28821</v>
      </c>
      <c r="W2080" s="740" t="s">
        <v>28822</v>
      </c>
      <c r="X2080" s="740" t="s">
        <v>28822</v>
      </c>
      <c r="Y2080" s="740" t="s">
        <v>28823</v>
      </c>
      <c r="Z2080" s="740" t="s">
        <v>28823</v>
      </c>
      <c r="AA2080" s="740" t="s">
        <v>28824</v>
      </c>
      <c r="AB2080" s="740" t="s">
        <v>28824</v>
      </c>
      <c r="AC2080" s="740"/>
      <c r="AD2080" s="740"/>
      <c r="AE2080" s="741"/>
    </row>
    <row r="2081" spans="1:31" s="150" customFormat="1" ht="15" customHeight="1">
      <c r="A2081" s="920" t="s">
        <v>28086</v>
      </c>
      <c r="B2081" s="740">
        <f t="shared" si="32"/>
        <v>111402060</v>
      </c>
      <c r="C2081" s="899">
        <v>1</v>
      </c>
      <c r="D2081" s="740" t="s">
        <v>15819</v>
      </c>
      <c r="E2081" s="740"/>
      <c r="F2081" s="740" t="s">
        <v>15828</v>
      </c>
      <c r="G2081" s="740">
        <v>1</v>
      </c>
      <c r="H2081" s="921">
        <v>111402060</v>
      </c>
      <c r="I2081" s="740">
        <v>0</v>
      </c>
      <c r="J2081" s="927" t="s">
        <v>516</v>
      </c>
      <c r="K2081" s="740">
        <v>0</v>
      </c>
      <c r="L2081" s="740">
        <v>4</v>
      </c>
      <c r="M2081" s="910" t="s">
        <v>28102</v>
      </c>
      <c r="N2081" s="910" t="s">
        <v>28102</v>
      </c>
      <c r="O2081" s="740" t="s">
        <v>28825</v>
      </c>
      <c r="P2081" s="740" t="s">
        <v>28825</v>
      </c>
      <c r="Q2081" s="740" t="s">
        <v>28826</v>
      </c>
      <c r="R2081" s="740" t="s">
        <v>28826</v>
      </c>
      <c r="S2081" s="740" t="s">
        <v>28827</v>
      </c>
      <c r="T2081" s="740" t="s">
        <v>28827</v>
      </c>
      <c r="U2081" s="740" t="s">
        <v>28828</v>
      </c>
      <c r="V2081" s="740" t="s">
        <v>28828</v>
      </c>
      <c r="W2081" s="740" t="s">
        <v>28829</v>
      </c>
      <c r="X2081" s="740" t="s">
        <v>28829</v>
      </c>
      <c r="Y2081" s="740" t="s">
        <v>28830</v>
      </c>
      <c r="Z2081" s="740" t="s">
        <v>28830</v>
      </c>
      <c r="AA2081" s="740" t="s">
        <v>28831</v>
      </c>
      <c r="AB2081" s="740" t="s">
        <v>28831</v>
      </c>
      <c r="AC2081" s="740"/>
      <c r="AD2081" s="740"/>
      <c r="AE2081" s="741"/>
    </row>
    <row r="2082" spans="1:31" s="150" customFormat="1" ht="15" customHeight="1">
      <c r="A2082" s="920" t="s">
        <v>28086</v>
      </c>
      <c r="B2082" s="740">
        <f t="shared" si="32"/>
        <v>111402065</v>
      </c>
      <c r="C2082" s="899">
        <v>1</v>
      </c>
      <c r="D2082" s="740" t="s">
        <v>15819</v>
      </c>
      <c r="E2082" s="740"/>
      <c r="F2082" s="740" t="s">
        <v>15828</v>
      </c>
      <c r="G2082" s="740">
        <v>1</v>
      </c>
      <c r="H2082" s="921">
        <v>111402065</v>
      </c>
      <c r="I2082" s="740">
        <v>0</v>
      </c>
      <c r="J2082" s="927" t="s">
        <v>516</v>
      </c>
      <c r="K2082" s="740">
        <v>0</v>
      </c>
      <c r="L2082" s="740">
        <v>4</v>
      </c>
      <c r="M2082" s="910" t="s">
        <v>28103</v>
      </c>
      <c r="N2082" s="910" t="s">
        <v>28103</v>
      </c>
      <c r="O2082" s="740" t="s">
        <v>28832</v>
      </c>
      <c r="P2082" s="740" t="s">
        <v>28832</v>
      </c>
      <c r="Q2082" s="740" t="s">
        <v>28833</v>
      </c>
      <c r="R2082" s="740" t="s">
        <v>28833</v>
      </c>
      <c r="S2082" s="740" t="s">
        <v>28834</v>
      </c>
      <c r="T2082" s="740" t="s">
        <v>28834</v>
      </c>
      <c r="U2082" s="740" t="s">
        <v>28835</v>
      </c>
      <c r="V2082" s="740" t="s">
        <v>28835</v>
      </c>
      <c r="W2082" s="740" t="s">
        <v>28836</v>
      </c>
      <c r="X2082" s="740" t="s">
        <v>28836</v>
      </c>
      <c r="Y2082" s="740" t="s">
        <v>28837</v>
      </c>
      <c r="Z2082" s="740" t="s">
        <v>28837</v>
      </c>
      <c r="AA2082" s="740" t="s">
        <v>28838</v>
      </c>
      <c r="AB2082" s="740" t="s">
        <v>28838</v>
      </c>
      <c r="AC2082" s="740"/>
      <c r="AD2082" s="740"/>
      <c r="AE2082" s="741"/>
    </row>
    <row r="2083" spans="1:31" s="150" customFormat="1" ht="15" customHeight="1">
      <c r="A2083" s="920" t="s">
        <v>28086</v>
      </c>
      <c r="B2083" s="740">
        <f t="shared" si="32"/>
        <v>111402070</v>
      </c>
      <c r="C2083" s="899">
        <v>1</v>
      </c>
      <c r="D2083" s="740" t="s">
        <v>15819</v>
      </c>
      <c r="E2083" s="740"/>
      <c r="F2083" s="740" t="s">
        <v>15828</v>
      </c>
      <c r="G2083" s="740">
        <v>1</v>
      </c>
      <c r="H2083" s="921">
        <v>111402070</v>
      </c>
      <c r="I2083" s="740">
        <v>0</v>
      </c>
      <c r="J2083" s="927" t="s">
        <v>516</v>
      </c>
      <c r="K2083" s="932">
        <v>0</v>
      </c>
      <c r="L2083" s="932">
        <v>5</v>
      </c>
      <c r="M2083" s="910" t="s">
        <v>28104</v>
      </c>
      <c r="N2083" s="910" t="s">
        <v>28104</v>
      </c>
      <c r="O2083" s="740" t="s">
        <v>28839</v>
      </c>
      <c r="P2083" s="740" t="s">
        <v>28839</v>
      </c>
      <c r="Q2083" s="740" t="s">
        <v>28840</v>
      </c>
      <c r="R2083" s="740" t="s">
        <v>28840</v>
      </c>
      <c r="S2083" s="740" t="s">
        <v>28841</v>
      </c>
      <c r="T2083" s="740" t="s">
        <v>28841</v>
      </c>
      <c r="U2083" s="740" t="s">
        <v>28842</v>
      </c>
      <c r="V2083" s="740" t="s">
        <v>28842</v>
      </c>
      <c r="W2083" s="740" t="s">
        <v>28843</v>
      </c>
      <c r="X2083" s="740" t="s">
        <v>28843</v>
      </c>
      <c r="Y2083" s="740" t="s">
        <v>28844</v>
      </c>
      <c r="Z2083" s="740" t="s">
        <v>28844</v>
      </c>
      <c r="AA2083" s="740" t="s">
        <v>28845</v>
      </c>
      <c r="AB2083" s="740" t="s">
        <v>28845</v>
      </c>
      <c r="AC2083" s="740"/>
      <c r="AD2083" s="740"/>
      <c r="AE2083" s="741"/>
    </row>
    <row r="2084" spans="1:31" s="17" customFormat="1" ht="15" customHeight="1">
      <c r="A2084" s="914" t="s">
        <v>28086</v>
      </c>
      <c r="B2084" s="738">
        <f t="shared" si="32"/>
        <v>111402100</v>
      </c>
      <c r="C2084" s="903">
        <v>1</v>
      </c>
      <c r="D2084" s="738" t="s">
        <v>15819</v>
      </c>
      <c r="E2084" s="738"/>
      <c r="F2084" s="738" t="s">
        <v>15828</v>
      </c>
      <c r="G2084" s="738">
        <v>1</v>
      </c>
      <c r="H2084" s="915">
        <v>111402100</v>
      </c>
      <c r="I2084" s="738">
        <v>0</v>
      </c>
      <c r="J2084" s="925" t="s">
        <v>516</v>
      </c>
      <c r="K2084" s="934">
        <f>H2085</f>
        <v>111402101</v>
      </c>
      <c r="L2084" s="934">
        <v>4</v>
      </c>
      <c r="M2084" s="916" t="s">
        <v>28105</v>
      </c>
      <c r="N2084" s="916" t="s">
        <v>28105</v>
      </c>
      <c r="O2084" s="738" t="s">
        <v>28846</v>
      </c>
      <c r="P2084" s="738" t="s">
        <v>28846</v>
      </c>
      <c r="Q2084" s="738" t="s">
        <v>28847</v>
      </c>
      <c r="R2084" s="738" t="s">
        <v>28847</v>
      </c>
      <c r="S2084" s="738" t="s">
        <v>28848</v>
      </c>
      <c r="T2084" s="738" t="s">
        <v>28848</v>
      </c>
      <c r="U2084" s="738" t="s">
        <v>28849</v>
      </c>
      <c r="V2084" s="738" t="s">
        <v>28849</v>
      </c>
      <c r="W2084" s="738" t="s">
        <v>28850</v>
      </c>
      <c r="X2084" s="738" t="s">
        <v>28850</v>
      </c>
      <c r="Y2084" s="738" t="s">
        <v>28851</v>
      </c>
      <c r="Z2084" s="738" t="s">
        <v>28851</v>
      </c>
      <c r="AA2084" s="738" t="s">
        <v>28852</v>
      </c>
      <c r="AB2084" s="738" t="s">
        <v>28852</v>
      </c>
      <c r="AC2084" s="738"/>
      <c r="AD2084" s="738"/>
      <c r="AE2084" s="739"/>
    </row>
    <row r="2085" spans="1:31" s="17" customFormat="1" ht="15" customHeight="1">
      <c r="A2085" s="922" t="s">
        <v>28086</v>
      </c>
      <c r="B2085" s="459">
        <f t="shared" si="32"/>
        <v>111402101</v>
      </c>
      <c r="C2085" s="912">
        <v>1</v>
      </c>
      <c r="D2085" s="459" t="s">
        <v>15819</v>
      </c>
      <c r="E2085" s="459"/>
      <c r="F2085" s="459" t="s">
        <v>15828</v>
      </c>
      <c r="G2085" s="459">
        <v>1</v>
      </c>
      <c r="H2085" s="923">
        <v>111402101</v>
      </c>
      <c r="I2085" s="459">
        <v>0</v>
      </c>
      <c r="J2085" s="940" t="s">
        <v>516</v>
      </c>
      <c r="K2085" s="936">
        <f>H2086</f>
        <v>111402102</v>
      </c>
      <c r="L2085" s="936">
        <v>4</v>
      </c>
      <c r="M2085" s="924" t="s">
        <v>28853</v>
      </c>
      <c r="N2085" s="924" t="s">
        <v>28853</v>
      </c>
      <c r="O2085" s="459" t="s">
        <v>28854</v>
      </c>
      <c r="P2085" s="459" t="s">
        <v>28854</v>
      </c>
      <c r="Q2085" s="459" t="s">
        <v>28855</v>
      </c>
      <c r="R2085" s="459" t="s">
        <v>28855</v>
      </c>
      <c r="S2085" s="459" t="s">
        <v>28856</v>
      </c>
      <c r="T2085" s="459" t="s">
        <v>28856</v>
      </c>
      <c r="U2085" s="459" t="s">
        <v>28857</v>
      </c>
      <c r="V2085" s="459" t="s">
        <v>28857</v>
      </c>
      <c r="W2085" s="459" t="s">
        <v>28858</v>
      </c>
      <c r="X2085" s="459" t="s">
        <v>28859</v>
      </c>
      <c r="Y2085" s="459" t="s">
        <v>28860</v>
      </c>
      <c r="Z2085" s="459" t="s">
        <v>28860</v>
      </c>
      <c r="AA2085" s="459" t="s">
        <v>28861</v>
      </c>
      <c r="AB2085" s="459" t="s">
        <v>28861</v>
      </c>
      <c r="AC2085" s="459"/>
      <c r="AD2085" s="459"/>
      <c r="AE2085" s="737"/>
    </row>
    <row r="2086" spans="1:31" s="150" customFormat="1" ht="15" customHeight="1">
      <c r="A2086" s="917" t="s">
        <v>28086</v>
      </c>
      <c r="B2086" s="742">
        <f t="shared" si="32"/>
        <v>111402102</v>
      </c>
      <c r="C2086" s="906">
        <v>1</v>
      </c>
      <c r="D2086" s="742" t="s">
        <v>15819</v>
      </c>
      <c r="E2086" s="742"/>
      <c r="F2086" s="742" t="s">
        <v>15828</v>
      </c>
      <c r="G2086" s="742">
        <v>1</v>
      </c>
      <c r="H2086" s="918">
        <v>111402102</v>
      </c>
      <c r="I2086" s="742">
        <v>2004109</v>
      </c>
      <c r="J2086" s="926" t="s">
        <v>15822</v>
      </c>
      <c r="K2086" s="938">
        <v>0</v>
      </c>
      <c r="L2086" s="938">
        <v>3</v>
      </c>
      <c r="M2086" s="919" t="s">
        <v>28106</v>
      </c>
      <c r="N2086" s="919" t="s">
        <v>28106</v>
      </c>
      <c r="O2086" s="742" t="s">
        <v>28862</v>
      </c>
      <c r="P2086" s="742" t="s">
        <v>28863</v>
      </c>
      <c r="Q2086" s="742" t="s">
        <v>28864</v>
      </c>
      <c r="R2086" s="742" t="s">
        <v>28864</v>
      </c>
      <c r="S2086" s="742" t="s">
        <v>28865</v>
      </c>
      <c r="T2086" s="742" t="s">
        <v>28865</v>
      </c>
      <c r="U2086" s="742" t="s">
        <v>28866</v>
      </c>
      <c r="V2086" s="742" t="s">
        <v>28866</v>
      </c>
      <c r="W2086" s="742" t="s">
        <v>28867</v>
      </c>
      <c r="X2086" s="742" t="s">
        <v>28868</v>
      </c>
      <c r="Y2086" s="742" t="s">
        <v>28869</v>
      </c>
      <c r="Z2086" s="742" t="s">
        <v>28869</v>
      </c>
      <c r="AA2086" s="742" t="s">
        <v>28870</v>
      </c>
      <c r="AB2086" s="742" t="s">
        <v>28871</v>
      </c>
      <c r="AC2086" s="742"/>
      <c r="AD2086" s="742"/>
      <c r="AE2086" s="743"/>
    </row>
    <row r="2087" spans="1:31" s="150" customFormat="1" ht="15" customHeight="1">
      <c r="A2087" s="920" t="s">
        <v>28086</v>
      </c>
      <c r="B2087" s="740">
        <f t="shared" si="32"/>
        <v>111402120</v>
      </c>
      <c r="C2087" s="899">
        <v>1</v>
      </c>
      <c r="D2087" s="740" t="s">
        <v>15819</v>
      </c>
      <c r="E2087" s="740"/>
      <c r="F2087" s="740" t="s">
        <v>15828</v>
      </c>
      <c r="G2087" s="740">
        <v>1</v>
      </c>
      <c r="H2087" s="921">
        <v>111402120</v>
      </c>
      <c r="I2087" s="740">
        <v>0</v>
      </c>
      <c r="J2087" s="927" t="s">
        <v>516</v>
      </c>
      <c r="K2087" s="740">
        <v>0</v>
      </c>
      <c r="L2087" s="740">
        <v>3</v>
      </c>
      <c r="M2087" s="900" t="s">
        <v>28872</v>
      </c>
      <c r="N2087" s="900" t="s">
        <v>28872</v>
      </c>
      <c r="O2087" s="740" t="s">
        <v>28873</v>
      </c>
      <c r="P2087" s="740" t="s">
        <v>28873</v>
      </c>
      <c r="Q2087" s="740" t="s">
        <v>28874</v>
      </c>
      <c r="R2087" s="740" t="s">
        <v>28874</v>
      </c>
      <c r="S2087" s="740" t="s">
        <v>28875</v>
      </c>
      <c r="T2087" s="740" t="s">
        <v>28875</v>
      </c>
      <c r="U2087" s="740" t="s">
        <v>28876</v>
      </c>
      <c r="V2087" s="740" t="s">
        <v>28876</v>
      </c>
      <c r="W2087" s="740" t="s">
        <v>28877</v>
      </c>
      <c r="X2087" s="740" t="s">
        <v>28877</v>
      </c>
      <c r="Y2087" s="740" t="s">
        <v>28878</v>
      </c>
      <c r="Z2087" s="740" t="s">
        <v>28878</v>
      </c>
      <c r="AA2087" s="740" t="s">
        <v>28879</v>
      </c>
      <c r="AB2087" s="740" t="s">
        <v>28879</v>
      </c>
      <c r="AC2087" s="740"/>
      <c r="AD2087" s="740"/>
      <c r="AE2087" s="741"/>
    </row>
    <row r="2088" spans="1:31" s="150" customFormat="1" ht="15" customHeight="1">
      <c r="A2088" s="920" t="s">
        <v>28086</v>
      </c>
      <c r="B2088" s="740">
        <f t="shared" si="32"/>
        <v>111402130</v>
      </c>
      <c r="C2088" s="899">
        <v>1</v>
      </c>
      <c r="D2088" s="740" t="s">
        <v>15819</v>
      </c>
      <c r="E2088" s="740"/>
      <c r="F2088" s="740" t="s">
        <v>15828</v>
      </c>
      <c r="G2088" s="740">
        <v>1</v>
      </c>
      <c r="H2088" s="921">
        <v>111402130</v>
      </c>
      <c r="I2088" s="740">
        <v>0</v>
      </c>
      <c r="J2088" s="927" t="s">
        <v>516</v>
      </c>
      <c r="K2088" s="740">
        <v>0</v>
      </c>
      <c r="L2088" s="740">
        <v>5</v>
      </c>
      <c r="M2088" s="910" t="s">
        <v>28107</v>
      </c>
      <c r="N2088" s="910" t="s">
        <v>28107</v>
      </c>
      <c r="O2088" s="740" t="s">
        <v>28880</v>
      </c>
      <c r="P2088" s="740" t="s">
        <v>28880</v>
      </c>
      <c r="Q2088" s="740" t="s">
        <v>28881</v>
      </c>
      <c r="R2088" s="740" t="s">
        <v>28881</v>
      </c>
      <c r="S2088" s="740" t="s">
        <v>28882</v>
      </c>
      <c r="T2088" s="740" t="s">
        <v>28882</v>
      </c>
      <c r="U2088" s="740" t="s">
        <v>28883</v>
      </c>
      <c r="V2088" s="740" t="s">
        <v>28883</v>
      </c>
      <c r="W2088" s="740" t="s">
        <v>28884</v>
      </c>
      <c r="X2088" s="740" t="s">
        <v>28884</v>
      </c>
      <c r="Y2088" s="740" t="s">
        <v>28885</v>
      </c>
      <c r="Z2088" s="740" t="s">
        <v>28885</v>
      </c>
      <c r="AA2088" s="740" t="s">
        <v>28886</v>
      </c>
      <c r="AB2088" s="740" t="s">
        <v>28886</v>
      </c>
      <c r="AC2088" s="740"/>
      <c r="AD2088" s="740"/>
      <c r="AE2088" s="741"/>
    </row>
    <row r="2089" spans="1:31" s="150" customFormat="1" ht="15" customHeight="1">
      <c r="A2089" s="920" t="s">
        <v>28086</v>
      </c>
      <c r="B2089" s="740">
        <f t="shared" si="32"/>
        <v>111402150</v>
      </c>
      <c r="C2089" s="899">
        <v>1</v>
      </c>
      <c r="D2089" s="740" t="s">
        <v>15819</v>
      </c>
      <c r="E2089" s="740"/>
      <c r="F2089" s="740" t="s">
        <v>15828</v>
      </c>
      <c r="G2089" s="740">
        <v>1</v>
      </c>
      <c r="H2089" s="921">
        <v>111402150</v>
      </c>
      <c r="I2089" s="740">
        <v>0</v>
      </c>
      <c r="J2089" s="927" t="s">
        <v>516</v>
      </c>
      <c r="K2089" s="740">
        <v>0</v>
      </c>
      <c r="L2089" s="740">
        <v>5</v>
      </c>
      <c r="M2089" s="910" t="s">
        <v>28108</v>
      </c>
      <c r="N2089" s="910" t="s">
        <v>28108</v>
      </c>
      <c r="O2089" s="740" t="s">
        <v>28887</v>
      </c>
      <c r="P2089" s="740" t="s">
        <v>28887</v>
      </c>
      <c r="Q2089" s="740" t="s">
        <v>28888</v>
      </c>
      <c r="R2089" s="740" t="s">
        <v>28888</v>
      </c>
      <c r="S2089" s="740" t="s">
        <v>28889</v>
      </c>
      <c r="T2089" s="740" t="s">
        <v>28889</v>
      </c>
      <c r="U2089" s="740" t="s">
        <v>28890</v>
      </c>
      <c r="V2089" s="740" t="s">
        <v>28890</v>
      </c>
      <c r="W2089" s="740" t="s">
        <v>28891</v>
      </c>
      <c r="X2089" s="740" t="s">
        <v>28891</v>
      </c>
      <c r="Y2089" s="740" t="s">
        <v>28892</v>
      </c>
      <c r="Z2089" s="740" t="s">
        <v>28892</v>
      </c>
      <c r="AA2089" s="740" t="s">
        <v>28893</v>
      </c>
      <c r="AB2089" s="740" t="s">
        <v>28893</v>
      </c>
      <c r="AC2089" s="740"/>
      <c r="AD2089" s="740"/>
      <c r="AE2089" s="741"/>
    </row>
    <row r="2090" spans="1:31" s="17" customFormat="1" ht="15" customHeight="1">
      <c r="A2090" s="914" t="s">
        <v>28086</v>
      </c>
      <c r="B2090" s="738">
        <f t="shared" si="32"/>
        <v>111402200</v>
      </c>
      <c r="C2090" s="903">
        <v>1</v>
      </c>
      <c r="D2090" s="738" t="s">
        <v>15819</v>
      </c>
      <c r="E2090" s="738"/>
      <c r="F2090" s="738" t="s">
        <v>15828</v>
      </c>
      <c r="G2090" s="738">
        <v>1</v>
      </c>
      <c r="H2090" s="915">
        <v>111402200</v>
      </c>
      <c r="I2090" s="738">
        <v>0</v>
      </c>
      <c r="J2090" s="925" t="s">
        <v>516</v>
      </c>
      <c r="K2090" s="738">
        <f>H2091</f>
        <v>111402201</v>
      </c>
      <c r="L2090" s="738">
        <v>3</v>
      </c>
      <c r="M2090" s="916" t="s">
        <v>28894</v>
      </c>
      <c r="N2090" s="916" t="s">
        <v>28894</v>
      </c>
      <c r="O2090" s="738" t="s">
        <v>28895</v>
      </c>
      <c r="P2090" s="738" t="s">
        <v>28895</v>
      </c>
      <c r="Q2090" s="738" t="s">
        <v>28896</v>
      </c>
      <c r="R2090" s="738" t="s">
        <v>28896</v>
      </c>
      <c r="S2090" s="738" t="s">
        <v>28897</v>
      </c>
      <c r="T2090" s="738" t="s">
        <v>28897</v>
      </c>
      <c r="U2090" s="738" t="s">
        <v>28898</v>
      </c>
      <c r="V2090" s="738" t="s">
        <v>28898</v>
      </c>
      <c r="W2090" s="738" t="s">
        <v>28899</v>
      </c>
      <c r="X2090" s="738" t="s">
        <v>28899</v>
      </c>
      <c r="Y2090" s="738" t="s">
        <v>28900</v>
      </c>
      <c r="Z2090" s="738" t="s">
        <v>28900</v>
      </c>
      <c r="AA2090" s="738" t="s">
        <v>28901</v>
      </c>
      <c r="AB2090" s="738" t="s">
        <v>28901</v>
      </c>
      <c r="AC2090" s="738"/>
      <c r="AD2090" s="738"/>
      <c r="AE2090" s="739"/>
    </row>
    <row r="2091" spans="1:31" s="150" customFormat="1" ht="15" customHeight="1">
      <c r="A2091" s="917" t="s">
        <v>28086</v>
      </c>
      <c r="B2091" s="742">
        <f t="shared" si="32"/>
        <v>111402201</v>
      </c>
      <c r="C2091" s="906">
        <v>1</v>
      </c>
      <c r="D2091" s="742" t="s">
        <v>15819</v>
      </c>
      <c r="E2091" s="742"/>
      <c r="F2091" s="742" t="s">
        <v>15828</v>
      </c>
      <c r="G2091" s="742">
        <v>1</v>
      </c>
      <c r="H2091" s="918">
        <v>111402201</v>
      </c>
      <c r="I2091" s="742">
        <v>2004125</v>
      </c>
      <c r="J2091" s="926" t="s">
        <v>15823</v>
      </c>
      <c r="K2091" s="742">
        <v>0</v>
      </c>
      <c r="L2091" s="742">
        <v>4</v>
      </c>
      <c r="M2091" s="919" t="s">
        <v>28902</v>
      </c>
      <c r="N2091" s="919" t="s">
        <v>28902</v>
      </c>
      <c r="O2091" s="742" t="s">
        <v>28903</v>
      </c>
      <c r="P2091" s="742" t="s">
        <v>28903</v>
      </c>
      <c r="Q2091" s="742" t="s">
        <v>28904</v>
      </c>
      <c r="R2091" s="742" t="s">
        <v>28904</v>
      </c>
      <c r="S2091" s="742" t="s">
        <v>28905</v>
      </c>
      <c r="T2091" s="742" t="s">
        <v>28905</v>
      </c>
      <c r="U2091" s="742" t="s">
        <v>28906</v>
      </c>
      <c r="V2091" s="742" t="s">
        <v>28906</v>
      </c>
      <c r="W2091" s="742" t="s">
        <v>28907</v>
      </c>
      <c r="X2091" s="742" t="s">
        <v>28907</v>
      </c>
      <c r="Y2091" s="742" t="s">
        <v>28908</v>
      </c>
      <c r="Z2091" s="742" t="s">
        <v>28908</v>
      </c>
      <c r="AA2091" s="742" t="s">
        <v>28909</v>
      </c>
      <c r="AB2091" s="742" t="s">
        <v>28909</v>
      </c>
      <c r="AC2091" s="742"/>
      <c r="AD2091" s="742"/>
      <c r="AE2091" s="743"/>
    </row>
    <row r="2092" spans="1:31" s="150" customFormat="1" ht="15" customHeight="1">
      <c r="A2092" s="920" t="s">
        <v>28086</v>
      </c>
      <c r="B2092" s="740">
        <f t="shared" si="32"/>
        <v>111402230</v>
      </c>
      <c r="C2092" s="899">
        <v>1</v>
      </c>
      <c r="D2092" s="740" t="s">
        <v>15819</v>
      </c>
      <c r="E2092" s="740"/>
      <c r="F2092" s="740" t="s">
        <v>15828</v>
      </c>
      <c r="G2092" s="740">
        <v>1</v>
      </c>
      <c r="H2092" s="921">
        <v>111402230</v>
      </c>
      <c r="I2092" s="740">
        <v>2004112</v>
      </c>
      <c r="J2092" s="927" t="s">
        <v>15824</v>
      </c>
      <c r="K2092" s="740">
        <v>0</v>
      </c>
      <c r="L2092" s="740">
        <v>5</v>
      </c>
      <c r="M2092" s="910" t="s">
        <v>28109</v>
      </c>
      <c r="N2092" s="910" t="s">
        <v>28109</v>
      </c>
      <c r="O2092" s="740" t="s">
        <v>28910</v>
      </c>
      <c r="P2092" s="740" t="s">
        <v>28910</v>
      </c>
      <c r="Q2092" s="740" t="s">
        <v>28911</v>
      </c>
      <c r="R2092" s="740" t="s">
        <v>28911</v>
      </c>
      <c r="S2092" s="740" t="s">
        <v>28912</v>
      </c>
      <c r="T2092" s="740" t="s">
        <v>28912</v>
      </c>
      <c r="U2092" s="740" t="s">
        <v>28913</v>
      </c>
      <c r="V2092" s="740" t="s">
        <v>28913</v>
      </c>
      <c r="W2092" s="740" t="s">
        <v>28914</v>
      </c>
      <c r="X2092" s="740" t="s">
        <v>28914</v>
      </c>
      <c r="Y2092" s="740" t="s">
        <v>28915</v>
      </c>
      <c r="Z2092" s="740" t="s">
        <v>28915</v>
      </c>
      <c r="AA2092" s="740" t="s">
        <v>28916</v>
      </c>
      <c r="AB2092" s="740" t="s">
        <v>28917</v>
      </c>
      <c r="AC2092" s="740"/>
      <c r="AD2092" s="740"/>
      <c r="AE2092" s="741"/>
    </row>
    <row r="2093" spans="1:31" s="150" customFormat="1" ht="15" customHeight="1">
      <c r="A2093" s="920" t="s">
        <v>28086</v>
      </c>
      <c r="B2093" s="740">
        <f t="shared" si="32"/>
        <v>111402250</v>
      </c>
      <c r="C2093" s="899">
        <v>1</v>
      </c>
      <c r="D2093" s="740" t="s">
        <v>15819</v>
      </c>
      <c r="E2093" s="740"/>
      <c r="F2093" s="740" t="s">
        <v>15828</v>
      </c>
      <c r="G2093" s="740">
        <v>1</v>
      </c>
      <c r="H2093" s="921">
        <v>111402250</v>
      </c>
      <c r="I2093" s="740">
        <v>2004140</v>
      </c>
      <c r="J2093" s="927" t="s">
        <v>15825</v>
      </c>
      <c r="K2093" s="740">
        <v>0</v>
      </c>
      <c r="L2093" s="740">
        <v>4</v>
      </c>
      <c r="M2093" s="910" t="s">
        <v>28110</v>
      </c>
      <c r="N2093" s="910" t="s">
        <v>28110</v>
      </c>
      <c r="O2093" s="740" t="s">
        <v>28918</v>
      </c>
      <c r="P2093" s="740" t="s">
        <v>28918</v>
      </c>
      <c r="Q2093" s="740" t="s">
        <v>28919</v>
      </c>
      <c r="R2093" s="740" t="s">
        <v>28919</v>
      </c>
      <c r="S2093" s="740" t="s">
        <v>28920</v>
      </c>
      <c r="T2093" s="740" t="s">
        <v>28920</v>
      </c>
      <c r="U2093" s="740" t="s">
        <v>28921</v>
      </c>
      <c r="V2093" s="740" t="s">
        <v>28921</v>
      </c>
      <c r="W2093" s="740" t="s">
        <v>28922</v>
      </c>
      <c r="X2093" s="740" t="s">
        <v>28922</v>
      </c>
      <c r="Y2093" s="740" t="s">
        <v>28923</v>
      </c>
      <c r="Z2093" s="740" t="s">
        <v>28923</v>
      </c>
      <c r="AA2093" s="740" t="s">
        <v>28924</v>
      </c>
      <c r="AB2093" s="740" t="s">
        <v>28924</v>
      </c>
      <c r="AC2093" s="740"/>
      <c r="AD2093" s="740"/>
      <c r="AE2093" s="741"/>
    </row>
    <row r="2094" spans="1:31" s="150" customFormat="1" ht="15" customHeight="1">
      <c r="A2094" s="920" t="s">
        <v>28086</v>
      </c>
      <c r="B2094" s="740">
        <f t="shared" si="32"/>
        <v>111402260</v>
      </c>
      <c r="C2094" s="899">
        <v>1</v>
      </c>
      <c r="D2094" s="740" t="s">
        <v>15819</v>
      </c>
      <c r="E2094" s="740"/>
      <c r="F2094" s="740" t="s">
        <v>15828</v>
      </c>
      <c r="G2094" s="740">
        <v>1</v>
      </c>
      <c r="H2094" s="921">
        <v>111402260</v>
      </c>
      <c r="I2094" s="740">
        <v>0</v>
      </c>
      <c r="J2094" s="927" t="s">
        <v>516</v>
      </c>
      <c r="K2094" s="740">
        <v>0</v>
      </c>
      <c r="L2094" s="740">
        <v>4</v>
      </c>
      <c r="M2094" s="910" t="s">
        <v>28111</v>
      </c>
      <c r="N2094" s="910" t="s">
        <v>28111</v>
      </c>
      <c r="O2094" s="740" t="s">
        <v>28925</v>
      </c>
      <c r="P2094" s="740" t="s">
        <v>28925</v>
      </c>
      <c r="Q2094" s="740" t="s">
        <v>28926</v>
      </c>
      <c r="R2094" s="740" t="s">
        <v>28926</v>
      </c>
      <c r="S2094" s="740" t="s">
        <v>28927</v>
      </c>
      <c r="T2094" s="740" t="s">
        <v>28927</v>
      </c>
      <c r="U2094" s="740" t="s">
        <v>28928</v>
      </c>
      <c r="V2094" s="740" t="s">
        <v>28928</v>
      </c>
      <c r="W2094" s="740" t="s">
        <v>28929</v>
      </c>
      <c r="X2094" s="740" t="s">
        <v>28929</v>
      </c>
      <c r="Y2094" s="740" t="s">
        <v>28930</v>
      </c>
      <c r="Z2094" s="740" t="s">
        <v>28930</v>
      </c>
      <c r="AA2094" s="740" t="s">
        <v>28931</v>
      </c>
      <c r="AB2094" s="740" t="s">
        <v>28931</v>
      </c>
      <c r="AC2094" s="740"/>
      <c r="AD2094" s="740"/>
      <c r="AE2094" s="741"/>
    </row>
    <row r="2095" spans="1:31" s="150" customFormat="1" ht="15" customHeight="1">
      <c r="A2095" s="920" t="s">
        <v>28086</v>
      </c>
      <c r="B2095" s="740">
        <f t="shared" si="32"/>
        <v>111402270</v>
      </c>
      <c r="C2095" s="899">
        <v>1</v>
      </c>
      <c r="D2095" s="740" t="s">
        <v>15819</v>
      </c>
      <c r="E2095" s="740"/>
      <c r="F2095" s="740" t="s">
        <v>15828</v>
      </c>
      <c r="G2095" s="740">
        <v>1</v>
      </c>
      <c r="H2095" s="921">
        <v>111402270</v>
      </c>
      <c r="I2095" s="740">
        <v>0</v>
      </c>
      <c r="J2095" s="927" t="s">
        <v>516</v>
      </c>
      <c r="K2095" s="740">
        <v>0</v>
      </c>
      <c r="L2095" s="740">
        <v>4</v>
      </c>
      <c r="M2095" s="910" t="s">
        <v>28112</v>
      </c>
      <c r="N2095" s="910" t="s">
        <v>28112</v>
      </c>
      <c r="O2095" s="740" t="s">
        <v>28932</v>
      </c>
      <c r="P2095" s="740" t="s">
        <v>28932</v>
      </c>
      <c r="Q2095" s="740" t="s">
        <v>28933</v>
      </c>
      <c r="R2095" s="740" t="s">
        <v>28933</v>
      </c>
      <c r="S2095" s="740" t="s">
        <v>28934</v>
      </c>
      <c r="T2095" s="740" t="s">
        <v>28934</v>
      </c>
      <c r="U2095" s="740" t="s">
        <v>28935</v>
      </c>
      <c r="V2095" s="740" t="s">
        <v>28935</v>
      </c>
      <c r="W2095" s="740" t="s">
        <v>28936</v>
      </c>
      <c r="X2095" s="740" t="s">
        <v>28936</v>
      </c>
      <c r="Y2095" s="740" t="s">
        <v>28937</v>
      </c>
      <c r="Z2095" s="740" t="s">
        <v>28937</v>
      </c>
      <c r="AA2095" s="740" t="s">
        <v>28938</v>
      </c>
      <c r="AB2095" s="740" t="s">
        <v>28938</v>
      </c>
      <c r="AC2095" s="740"/>
      <c r="AD2095" s="740"/>
      <c r="AE2095" s="741"/>
    </row>
    <row r="2096" spans="1:31" s="150" customFormat="1" ht="15" customHeight="1">
      <c r="A2096" s="920" t="s">
        <v>28086</v>
      </c>
      <c r="B2096" s="740">
        <f t="shared" si="32"/>
        <v>111402280</v>
      </c>
      <c r="C2096" s="899">
        <v>1</v>
      </c>
      <c r="D2096" s="740" t="s">
        <v>15819</v>
      </c>
      <c r="E2096" s="740"/>
      <c r="F2096" s="740" t="s">
        <v>15828</v>
      </c>
      <c r="G2096" s="740">
        <v>1</v>
      </c>
      <c r="H2096" s="921">
        <v>111402280</v>
      </c>
      <c r="I2096" s="740">
        <v>0</v>
      </c>
      <c r="J2096" s="927" t="s">
        <v>516</v>
      </c>
      <c r="K2096" s="740">
        <v>0</v>
      </c>
      <c r="L2096" s="740">
        <v>4</v>
      </c>
      <c r="M2096" s="910" t="s">
        <v>28113</v>
      </c>
      <c r="N2096" s="910" t="s">
        <v>28113</v>
      </c>
      <c r="O2096" s="740" t="s">
        <v>28939</v>
      </c>
      <c r="P2096" s="740" t="s">
        <v>28939</v>
      </c>
      <c r="Q2096" s="740" t="s">
        <v>28940</v>
      </c>
      <c r="R2096" s="740" t="s">
        <v>28940</v>
      </c>
      <c r="S2096" s="740" t="s">
        <v>28941</v>
      </c>
      <c r="T2096" s="740" t="s">
        <v>28941</v>
      </c>
      <c r="U2096" s="740" t="s">
        <v>28942</v>
      </c>
      <c r="V2096" s="740" t="s">
        <v>28942</v>
      </c>
      <c r="W2096" s="740" t="s">
        <v>28943</v>
      </c>
      <c r="X2096" s="740" t="s">
        <v>28943</v>
      </c>
      <c r="Y2096" s="740" t="s">
        <v>28944</v>
      </c>
      <c r="Z2096" s="740" t="s">
        <v>28944</v>
      </c>
      <c r="AA2096" s="740" t="s">
        <v>28945</v>
      </c>
      <c r="AB2096" s="740" t="s">
        <v>28945</v>
      </c>
      <c r="AC2096" s="740"/>
      <c r="AD2096" s="740"/>
      <c r="AE2096" s="741"/>
    </row>
    <row r="2097" spans="1:31" s="17" customFormat="1" ht="15" customHeight="1">
      <c r="A2097" s="914" t="s">
        <v>28086</v>
      </c>
      <c r="B2097" s="738">
        <f t="shared" si="32"/>
        <v>111402300</v>
      </c>
      <c r="C2097" s="903">
        <v>1</v>
      </c>
      <c r="D2097" s="738" t="s">
        <v>15819</v>
      </c>
      <c r="E2097" s="738"/>
      <c r="F2097" s="738" t="s">
        <v>15828</v>
      </c>
      <c r="G2097" s="738">
        <v>1</v>
      </c>
      <c r="H2097" s="738">
        <v>111402300</v>
      </c>
      <c r="I2097" s="738">
        <v>2004112</v>
      </c>
      <c r="J2097" s="925" t="s">
        <v>15824</v>
      </c>
      <c r="K2097" s="738">
        <v>111402301</v>
      </c>
      <c r="L2097" s="738">
        <v>3</v>
      </c>
      <c r="M2097" s="916" t="s">
        <v>15826</v>
      </c>
      <c r="N2097" s="916" t="s">
        <v>15826</v>
      </c>
      <c r="O2097" s="738" t="s">
        <v>28946</v>
      </c>
      <c r="P2097" s="738" t="s">
        <v>28946</v>
      </c>
      <c r="Q2097" s="738" t="s">
        <v>28947</v>
      </c>
      <c r="R2097" s="738" t="s">
        <v>28947</v>
      </c>
      <c r="S2097" s="738" t="s">
        <v>28948</v>
      </c>
      <c r="T2097" s="738" t="s">
        <v>28948</v>
      </c>
      <c r="U2097" s="738" t="s">
        <v>28949</v>
      </c>
      <c r="V2097" s="738" t="s">
        <v>28949</v>
      </c>
      <c r="W2097" s="738" t="s">
        <v>28950</v>
      </c>
      <c r="X2097" s="738" t="s">
        <v>28950</v>
      </c>
      <c r="Y2097" s="738" t="s">
        <v>28951</v>
      </c>
      <c r="Z2097" s="738" t="s">
        <v>28951</v>
      </c>
      <c r="AA2097" s="738" t="s">
        <v>28952</v>
      </c>
      <c r="AB2097" s="738" t="s">
        <v>28952</v>
      </c>
      <c r="AC2097" s="738"/>
      <c r="AD2097" s="738"/>
      <c r="AE2097" s="739"/>
    </row>
    <row r="2098" spans="1:31" s="150" customFormat="1" ht="15" customHeight="1">
      <c r="A2098" s="917" t="s">
        <v>28086</v>
      </c>
      <c r="B2098" s="742">
        <f t="shared" si="32"/>
        <v>111402301</v>
      </c>
      <c r="C2098" s="906">
        <v>1</v>
      </c>
      <c r="D2098" s="742" t="s">
        <v>15819</v>
      </c>
      <c r="E2098" s="742"/>
      <c r="F2098" s="742" t="s">
        <v>15828</v>
      </c>
      <c r="G2098" s="742">
        <v>1</v>
      </c>
      <c r="H2098" s="742">
        <v>111402301</v>
      </c>
      <c r="I2098" s="742">
        <v>0</v>
      </c>
      <c r="J2098" s="926" t="s">
        <v>516</v>
      </c>
      <c r="K2098" s="742">
        <v>0</v>
      </c>
      <c r="L2098" s="742">
        <v>3</v>
      </c>
      <c r="M2098" s="909" t="s">
        <v>15827</v>
      </c>
      <c r="N2098" s="909" t="s">
        <v>15827</v>
      </c>
      <c r="O2098" s="742" t="s">
        <v>28953</v>
      </c>
      <c r="P2098" s="742" t="s">
        <v>28953</v>
      </c>
      <c r="Q2098" s="742" t="s">
        <v>28954</v>
      </c>
      <c r="R2098" s="742" t="s">
        <v>28954</v>
      </c>
      <c r="S2098" s="742" t="s">
        <v>28955</v>
      </c>
      <c r="T2098" s="742" t="s">
        <v>28955</v>
      </c>
      <c r="U2098" s="742" t="s">
        <v>28956</v>
      </c>
      <c r="V2098" s="742" t="s">
        <v>28956</v>
      </c>
      <c r="W2098" s="742" t="s">
        <v>28957</v>
      </c>
      <c r="X2098" s="742" t="s">
        <v>28957</v>
      </c>
      <c r="Y2098" s="742" t="s">
        <v>28958</v>
      </c>
      <c r="Z2098" s="742" t="s">
        <v>28958</v>
      </c>
      <c r="AA2098" s="742" t="s">
        <v>28953</v>
      </c>
      <c r="AB2098" s="742" t="s">
        <v>28953</v>
      </c>
      <c r="AC2098" s="742"/>
      <c r="AD2098" s="742"/>
      <c r="AE2098" s="743"/>
    </row>
    <row r="2099" spans="1:31" s="150" customFormat="1" ht="15" customHeight="1">
      <c r="A2099" s="920" t="s">
        <v>28086</v>
      </c>
      <c r="B2099" s="740">
        <f t="shared" si="32"/>
        <v>111402400</v>
      </c>
      <c r="C2099" s="899">
        <v>1</v>
      </c>
      <c r="D2099" s="740" t="s">
        <v>15819</v>
      </c>
      <c r="E2099" s="740"/>
      <c r="F2099" s="740" t="s">
        <v>15828</v>
      </c>
      <c r="G2099" s="740">
        <v>1</v>
      </c>
      <c r="H2099" s="740">
        <v>111402400</v>
      </c>
      <c r="I2099" s="740">
        <v>0</v>
      </c>
      <c r="J2099" s="927" t="s">
        <v>516</v>
      </c>
      <c r="K2099" s="740">
        <v>0</v>
      </c>
      <c r="L2099" s="740">
        <v>4</v>
      </c>
      <c r="M2099" s="900" t="s">
        <v>28959</v>
      </c>
      <c r="N2099" s="900" t="s">
        <v>28959</v>
      </c>
      <c r="O2099" s="740" t="s">
        <v>28960</v>
      </c>
      <c r="P2099" s="740" t="s">
        <v>28960</v>
      </c>
      <c r="Q2099" s="740" t="s">
        <v>28961</v>
      </c>
      <c r="R2099" s="740" t="s">
        <v>28961</v>
      </c>
      <c r="S2099" s="740" t="s">
        <v>28962</v>
      </c>
      <c r="T2099" s="740" t="s">
        <v>28962</v>
      </c>
      <c r="U2099" s="740" t="s">
        <v>28963</v>
      </c>
      <c r="V2099" s="740" t="s">
        <v>28963</v>
      </c>
      <c r="W2099" s="740" t="s">
        <v>28964</v>
      </c>
      <c r="X2099" s="740" t="s">
        <v>28964</v>
      </c>
      <c r="Y2099" s="740" t="s">
        <v>28965</v>
      </c>
      <c r="Z2099" s="740" t="s">
        <v>28965</v>
      </c>
      <c r="AA2099" s="740" t="s">
        <v>28966</v>
      </c>
      <c r="AB2099" s="740" t="s">
        <v>28966</v>
      </c>
      <c r="AC2099" s="740"/>
      <c r="AD2099" s="740"/>
      <c r="AE2099" s="741"/>
    </row>
    <row r="2100" spans="1:31" s="397" customFormat="1" ht="15" customHeight="1" thickBot="1">
      <c r="A2100" s="941" t="s">
        <v>28086</v>
      </c>
      <c r="B2100" s="942">
        <f t="shared" si="32"/>
        <v>111402700</v>
      </c>
      <c r="C2100" s="943">
        <v>1</v>
      </c>
      <c r="D2100" s="942" t="s">
        <v>15819</v>
      </c>
      <c r="E2100" s="942"/>
      <c r="F2100" s="942" t="s">
        <v>15828</v>
      </c>
      <c r="G2100" s="942">
        <v>1</v>
      </c>
      <c r="H2100" s="942">
        <v>111402700</v>
      </c>
      <c r="I2100" s="942">
        <v>0</v>
      </c>
      <c r="J2100" s="944" t="s">
        <v>516</v>
      </c>
      <c r="K2100" s="942">
        <v>0</v>
      </c>
      <c r="L2100" s="942">
        <v>5</v>
      </c>
      <c r="M2100" s="945" t="s">
        <v>28114</v>
      </c>
      <c r="N2100" s="945" t="s">
        <v>28114</v>
      </c>
      <c r="O2100" s="942" t="s">
        <v>28967</v>
      </c>
      <c r="P2100" s="942" t="s">
        <v>28967</v>
      </c>
      <c r="Q2100" s="942" t="s">
        <v>28968</v>
      </c>
      <c r="R2100" s="942" t="s">
        <v>28968</v>
      </c>
      <c r="S2100" s="942" t="s">
        <v>28969</v>
      </c>
      <c r="T2100" s="942" t="s">
        <v>28969</v>
      </c>
      <c r="U2100" s="942" t="s">
        <v>28970</v>
      </c>
      <c r="V2100" s="942" t="s">
        <v>28970</v>
      </c>
      <c r="W2100" s="942" t="s">
        <v>28971</v>
      </c>
      <c r="X2100" s="942" t="s">
        <v>28971</v>
      </c>
      <c r="Y2100" s="942" t="s">
        <v>28972</v>
      </c>
      <c r="Z2100" s="942" t="s">
        <v>28972</v>
      </c>
      <c r="AA2100" s="942" t="s">
        <v>28973</v>
      </c>
      <c r="AB2100" s="942" t="s">
        <v>28973</v>
      </c>
      <c r="AC2100" s="942"/>
      <c r="AD2100" s="942"/>
      <c r="AE2100" s="946"/>
    </row>
    <row r="2101" spans="1:31" s="17" customFormat="1" ht="15" customHeight="1">
      <c r="A2101" s="947" t="s">
        <v>31321</v>
      </c>
      <c r="B2101" s="948">
        <f t="shared" si="32"/>
        <v>111500100</v>
      </c>
      <c r="C2101" s="949">
        <v>1</v>
      </c>
      <c r="D2101" s="950" t="s">
        <v>31322</v>
      </c>
      <c r="E2101" s="948"/>
      <c r="F2101" s="951" t="s">
        <v>31471</v>
      </c>
      <c r="G2101" s="948">
        <v>1</v>
      </c>
      <c r="H2101" s="948">
        <v>111500100</v>
      </c>
      <c r="I2101" s="952">
        <v>2005003</v>
      </c>
      <c r="J2101" s="948" t="s">
        <v>31323</v>
      </c>
      <c r="K2101" s="948">
        <f>H2102</f>
        <v>111500101</v>
      </c>
      <c r="L2101" s="948">
        <v>3</v>
      </c>
      <c r="M2101" s="953" t="s">
        <v>31509</v>
      </c>
      <c r="N2101" s="953" t="s">
        <v>31509</v>
      </c>
      <c r="O2101" s="948" t="s">
        <v>31510</v>
      </c>
      <c r="P2101" s="948" t="s">
        <v>31510</v>
      </c>
      <c r="Q2101" s="948" t="s">
        <v>31511</v>
      </c>
      <c r="R2101" s="948" t="s">
        <v>31511</v>
      </c>
      <c r="S2101" s="948" t="s">
        <v>31512</v>
      </c>
      <c r="T2101" s="948" t="s">
        <v>31512</v>
      </c>
      <c r="U2101" s="948" t="s">
        <v>31513</v>
      </c>
      <c r="V2101" s="948" t="s">
        <v>31513</v>
      </c>
      <c r="W2101" s="948" t="s">
        <v>31514</v>
      </c>
      <c r="X2101" s="948" t="s">
        <v>31514</v>
      </c>
      <c r="Y2101" s="948" t="s">
        <v>31515</v>
      </c>
      <c r="Z2101" s="948" t="s">
        <v>31515</v>
      </c>
      <c r="AA2101" s="948" t="s">
        <v>31516</v>
      </c>
      <c r="AB2101" s="948" t="s">
        <v>31516</v>
      </c>
      <c r="AC2101" s="948"/>
      <c r="AD2101" s="948"/>
      <c r="AE2101" s="954"/>
    </row>
    <row r="2102" spans="1:31" s="17" customFormat="1" ht="15" customHeight="1">
      <c r="A2102" s="955" t="s">
        <v>31324</v>
      </c>
      <c r="B2102" s="956">
        <f t="shared" si="32"/>
        <v>111500101</v>
      </c>
      <c r="C2102" s="957">
        <v>1</v>
      </c>
      <c r="D2102" s="958" t="s">
        <v>31325</v>
      </c>
      <c r="E2102" s="956"/>
      <c r="F2102" s="959" t="s">
        <v>31470</v>
      </c>
      <c r="G2102" s="956">
        <v>1</v>
      </c>
      <c r="H2102" s="956">
        <v>111500101</v>
      </c>
      <c r="I2102" s="960">
        <v>2005004</v>
      </c>
      <c r="J2102" s="956" t="s">
        <v>31326</v>
      </c>
      <c r="K2102" s="956">
        <f>H2103</f>
        <v>111500102</v>
      </c>
      <c r="L2102" s="956">
        <v>4</v>
      </c>
      <c r="M2102" s="961" t="s">
        <v>31517</v>
      </c>
      <c r="N2102" s="961" t="s">
        <v>31517</v>
      </c>
      <c r="O2102" s="956" t="s">
        <v>31518</v>
      </c>
      <c r="P2102" s="956" t="s">
        <v>31518</v>
      </c>
      <c r="Q2102" s="956" t="s">
        <v>31519</v>
      </c>
      <c r="R2102" s="956" t="s">
        <v>31519</v>
      </c>
      <c r="S2102" s="956" t="s">
        <v>31520</v>
      </c>
      <c r="T2102" s="956" t="s">
        <v>31520</v>
      </c>
      <c r="U2102" s="956" t="s">
        <v>31521</v>
      </c>
      <c r="V2102" s="956" t="s">
        <v>31521</v>
      </c>
      <c r="W2102" s="956" t="s">
        <v>31522</v>
      </c>
      <c r="X2102" s="956" t="s">
        <v>31522</v>
      </c>
      <c r="Y2102" s="956" t="s">
        <v>31523</v>
      </c>
      <c r="Z2102" s="956" t="s">
        <v>31523</v>
      </c>
      <c r="AA2102" s="956" t="s">
        <v>31524</v>
      </c>
      <c r="AB2102" s="956" t="s">
        <v>31524</v>
      </c>
      <c r="AC2102" s="956"/>
      <c r="AD2102" s="956"/>
      <c r="AE2102" s="962"/>
    </row>
    <row r="2103" spans="1:31" s="150" customFormat="1" ht="15" customHeight="1">
      <c r="A2103" s="963" t="s">
        <v>31324</v>
      </c>
      <c r="B2103" s="964">
        <f t="shared" si="32"/>
        <v>111500102</v>
      </c>
      <c r="C2103" s="965">
        <v>1</v>
      </c>
      <c r="D2103" s="966" t="s">
        <v>31325</v>
      </c>
      <c r="E2103" s="964"/>
      <c r="F2103" s="967" t="s">
        <v>31470</v>
      </c>
      <c r="G2103" s="964">
        <v>1</v>
      </c>
      <c r="H2103" s="964">
        <v>111500102</v>
      </c>
      <c r="I2103" s="968">
        <v>2005002</v>
      </c>
      <c r="J2103" s="964" t="s">
        <v>31327</v>
      </c>
      <c r="K2103" s="964">
        <v>0</v>
      </c>
      <c r="L2103" s="964">
        <v>3</v>
      </c>
      <c r="M2103" s="969" t="s">
        <v>31525</v>
      </c>
      <c r="N2103" s="969" t="s">
        <v>31525</v>
      </c>
      <c r="O2103" s="964" t="s">
        <v>31526</v>
      </c>
      <c r="P2103" s="964" t="s">
        <v>31526</v>
      </c>
      <c r="Q2103" s="964" t="s">
        <v>31527</v>
      </c>
      <c r="R2103" s="964" t="s">
        <v>31527</v>
      </c>
      <c r="S2103" s="964" t="s">
        <v>31528</v>
      </c>
      <c r="T2103" s="964" t="s">
        <v>31528</v>
      </c>
      <c r="U2103" s="964" t="s">
        <v>31529</v>
      </c>
      <c r="V2103" s="964" t="s">
        <v>31529</v>
      </c>
      <c r="W2103" s="964" t="s">
        <v>31530</v>
      </c>
      <c r="X2103" s="964" t="s">
        <v>31530</v>
      </c>
      <c r="Y2103" s="964" t="s">
        <v>31531</v>
      </c>
      <c r="Z2103" s="964" t="s">
        <v>31531</v>
      </c>
      <c r="AA2103" s="964" t="s">
        <v>31532</v>
      </c>
      <c r="AB2103" s="964" t="s">
        <v>31532</v>
      </c>
      <c r="AC2103" s="964"/>
      <c r="AD2103" s="964"/>
      <c r="AE2103" s="970"/>
    </row>
    <row r="2104" spans="1:31" s="17" customFormat="1" ht="15" customHeight="1">
      <c r="A2104" s="947" t="s">
        <v>31324</v>
      </c>
      <c r="B2104" s="948">
        <f t="shared" si="32"/>
        <v>111500200</v>
      </c>
      <c r="C2104" s="949">
        <v>1</v>
      </c>
      <c r="D2104" s="950" t="s">
        <v>31325</v>
      </c>
      <c r="E2104" s="948"/>
      <c r="F2104" s="951" t="s">
        <v>31470</v>
      </c>
      <c r="G2104" s="948">
        <v>1</v>
      </c>
      <c r="H2104" s="948">
        <v>111500200</v>
      </c>
      <c r="I2104" s="952">
        <v>0</v>
      </c>
      <c r="J2104" s="948" t="s">
        <v>516</v>
      </c>
      <c r="K2104" s="948">
        <f>H2105</f>
        <v>111500201</v>
      </c>
      <c r="L2104" s="948">
        <v>3</v>
      </c>
      <c r="M2104" s="953" t="s">
        <v>31533</v>
      </c>
      <c r="N2104" s="953" t="s">
        <v>31533</v>
      </c>
      <c r="O2104" s="948" t="s">
        <v>31534</v>
      </c>
      <c r="P2104" s="948" t="s">
        <v>31534</v>
      </c>
      <c r="Q2104" s="948" t="s">
        <v>31535</v>
      </c>
      <c r="R2104" s="948" t="s">
        <v>31535</v>
      </c>
      <c r="S2104" s="948" t="s">
        <v>31536</v>
      </c>
      <c r="T2104" s="948" t="s">
        <v>31536</v>
      </c>
      <c r="U2104" s="948" t="s">
        <v>31537</v>
      </c>
      <c r="V2104" s="948" t="s">
        <v>31538</v>
      </c>
      <c r="W2104" s="948" t="s">
        <v>31539</v>
      </c>
      <c r="X2104" s="948" t="s">
        <v>31539</v>
      </c>
      <c r="Y2104" s="948" t="s">
        <v>31540</v>
      </c>
      <c r="Z2104" s="948" t="s">
        <v>31540</v>
      </c>
      <c r="AA2104" s="948" t="s">
        <v>31541</v>
      </c>
      <c r="AB2104" s="948" t="s">
        <v>31541</v>
      </c>
      <c r="AC2104" s="948"/>
      <c r="AD2104" s="948"/>
      <c r="AE2104" s="954"/>
    </row>
    <row r="2105" spans="1:31" s="17" customFormat="1" ht="15" customHeight="1">
      <c r="A2105" s="955" t="s">
        <v>31324</v>
      </c>
      <c r="B2105" s="956">
        <f t="shared" si="32"/>
        <v>111500201</v>
      </c>
      <c r="C2105" s="957">
        <v>1</v>
      </c>
      <c r="D2105" s="958" t="s">
        <v>31325</v>
      </c>
      <c r="E2105" s="956"/>
      <c r="F2105" s="959" t="s">
        <v>31470</v>
      </c>
      <c r="G2105" s="956">
        <v>1</v>
      </c>
      <c r="H2105" s="956">
        <v>111500201</v>
      </c>
      <c r="I2105" s="960">
        <v>2005006</v>
      </c>
      <c r="J2105" s="956" t="s">
        <v>31328</v>
      </c>
      <c r="K2105" s="956">
        <f>H2106</f>
        <v>111500202</v>
      </c>
      <c r="L2105" s="956">
        <v>3</v>
      </c>
      <c r="M2105" s="961" t="s">
        <v>31542</v>
      </c>
      <c r="N2105" s="961" t="s">
        <v>31542</v>
      </c>
      <c r="O2105" s="956" t="s">
        <v>31543</v>
      </c>
      <c r="P2105" s="956" t="s">
        <v>31543</v>
      </c>
      <c r="Q2105" s="956" t="s">
        <v>31544</v>
      </c>
      <c r="R2105" s="956" t="s">
        <v>31544</v>
      </c>
      <c r="S2105" s="956" t="s">
        <v>31545</v>
      </c>
      <c r="T2105" s="956" t="s">
        <v>31545</v>
      </c>
      <c r="U2105" s="956" t="s">
        <v>31546</v>
      </c>
      <c r="V2105" s="956" t="s">
        <v>31546</v>
      </c>
      <c r="W2105" s="956" t="s">
        <v>31547</v>
      </c>
      <c r="X2105" s="956" t="s">
        <v>31547</v>
      </c>
      <c r="Y2105" s="956" t="s">
        <v>31548</v>
      </c>
      <c r="Z2105" s="956" t="s">
        <v>31548</v>
      </c>
      <c r="AA2105" s="956" t="s">
        <v>31549</v>
      </c>
      <c r="AB2105" s="956" t="s">
        <v>31549</v>
      </c>
      <c r="AC2105" s="956"/>
      <c r="AD2105" s="956"/>
      <c r="AE2105" s="962"/>
    </row>
    <row r="2106" spans="1:31" s="150" customFormat="1" ht="15" customHeight="1">
      <c r="A2106" s="963" t="s">
        <v>31324</v>
      </c>
      <c r="B2106" s="964">
        <f t="shared" si="32"/>
        <v>111500202</v>
      </c>
      <c r="C2106" s="965">
        <v>1</v>
      </c>
      <c r="D2106" s="966" t="s">
        <v>31325</v>
      </c>
      <c r="E2106" s="964"/>
      <c r="F2106" s="967" t="s">
        <v>31470</v>
      </c>
      <c r="G2106" s="964">
        <v>1</v>
      </c>
      <c r="H2106" s="964">
        <v>111500202</v>
      </c>
      <c r="I2106" s="968">
        <v>0</v>
      </c>
      <c r="J2106" s="964" t="s">
        <v>516</v>
      </c>
      <c r="K2106" s="964">
        <v>0</v>
      </c>
      <c r="L2106" s="964">
        <v>5</v>
      </c>
      <c r="M2106" s="969" t="s">
        <v>31550</v>
      </c>
      <c r="N2106" s="969" t="s">
        <v>31550</v>
      </c>
      <c r="O2106" s="964" t="s">
        <v>31551</v>
      </c>
      <c r="P2106" s="964" t="s">
        <v>31551</v>
      </c>
      <c r="Q2106" s="964" t="s">
        <v>31552</v>
      </c>
      <c r="R2106" s="964" t="s">
        <v>31552</v>
      </c>
      <c r="S2106" s="964" t="s">
        <v>31553</v>
      </c>
      <c r="T2106" s="964" t="s">
        <v>31553</v>
      </c>
      <c r="U2106" s="964" t="s">
        <v>31554</v>
      </c>
      <c r="V2106" s="964" t="s">
        <v>31555</v>
      </c>
      <c r="W2106" s="964" t="s">
        <v>31556</v>
      </c>
      <c r="X2106" s="964" t="s">
        <v>31556</v>
      </c>
      <c r="Y2106" s="964" t="s">
        <v>31557</v>
      </c>
      <c r="Z2106" s="964" t="s">
        <v>31557</v>
      </c>
      <c r="AA2106" s="964" t="s">
        <v>31558</v>
      </c>
      <c r="AB2106" s="964" t="s">
        <v>31558</v>
      </c>
      <c r="AC2106" s="964"/>
      <c r="AD2106" s="964"/>
      <c r="AE2106" s="970"/>
    </row>
    <row r="2107" spans="1:31" s="17" customFormat="1" ht="15" customHeight="1">
      <c r="A2107" s="947" t="s">
        <v>31324</v>
      </c>
      <c r="B2107" s="948">
        <f t="shared" si="32"/>
        <v>111500300</v>
      </c>
      <c r="C2107" s="949">
        <v>1</v>
      </c>
      <c r="D2107" s="950" t="s">
        <v>31325</v>
      </c>
      <c r="E2107" s="948"/>
      <c r="F2107" s="951" t="s">
        <v>31470</v>
      </c>
      <c r="G2107" s="948">
        <v>1</v>
      </c>
      <c r="H2107" s="948">
        <v>111500300</v>
      </c>
      <c r="I2107" s="952">
        <v>0</v>
      </c>
      <c r="J2107" s="948" t="s">
        <v>516</v>
      </c>
      <c r="K2107" s="948">
        <f>H2108</f>
        <v>111500301</v>
      </c>
      <c r="L2107" s="948">
        <v>3</v>
      </c>
      <c r="M2107" s="953" t="s">
        <v>31559</v>
      </c>
      <c r="N2107" s="953" t="s">
        <v>31559</v>
      </c>
      <c r="O2107" s="948" t="s">
        <v>31560</v>
      </c>
      <c r="P2107" s="948" t="s">
        <v>31560</v>
      </c>
      <c r="Q2107" s="948" t="s">
        <v>31561</v>
      </c>
      <c r="R2107" s="948" t="s">
        <v>31561</v>
      </c>
      <c r="S2107" s="948" t="s">
        <v>31562</v>
      </c>
      <c r="T2107" s="948" t="s">
        <v>31562</v>
      </c>
      <c r="U2107" s="948" t="s">
        <v>31563</v>
      </c>
      <c r="V2107" s="948" t="s">
        <v>31563</v>
      </c>
      <c r="W2107" s="948" t="s">
        <v>31564</v>
      </c>
      <c r="X2107" s="948" t="s">
        <v>31564</v>
      </c>
      <c r="Y2107" s="948" t="s">
        <v>31565</v>
      </c>
      <c r="Z2107" s="948" t="s">
        <v>31565</v>
      </c>
      <c r="AA2107" s="948" t="s">
        <v>31566</v>
      </c>
      <c r="AB2107" s="948" t="s">
        <v>31566</v>
      </c>
      <c r="AC2107" s="948"/>
      <c r="AD2107" s="948"/>
      <c r="AE2107" s="954"/>
    </row>
    <row r="2108" spans="1:31" s="150" customFormat="1" ht="15" customHeight="1">
      <c r="A2108" s="963" t="s">
        <v>31324</v>
      </c>
      <c r="B2108" s="964">
        <f t="shared" si="32"/>
        <v>111500301</v>
      </c>
      <c r="C2108" s="965">
        <v>1</v>
      </c>
      <c r="D2108" s="966" t="s">
        <v>31325</v>
      </c>
      <c r="E2108" s="964"/>
      <c r="F2108" s="967" t="s">
        <v>31470</v>
      </c>
      <c r="G2108" s="964">
        <v>1</v>
      </c>
      <c r="H2108" s="964">
        <v>111500301</v>
      </c>
      <c r="I2108" s="968">
        <v>2005006</v>
      </c>
      <c r="J2108" s="964" t="s">
        <v>31328</v>
      </c>
      <c r="K2108" s="964">
        <v>0</v>
      </c>
      <c r="L2108" s="964">
        <v>5</v>
      </c>
      <c r="M2108" s="969" t="s">
        <v>31567</v>
      </c>
      <c r="N2108" s="969" t="s">
        <v>31567</v>
      </c>
      <c r="O2108" s="964" t="s">
        <v>31568</v>
      </c>
      <c r="P2108" s="964" t="s">
        <v>31568</v>
      </c>
      <c r="Q2108" s="964" t="s">
        <v>31569</v>
      </c>
      <c r="R2108" s="964" t="s">
        <v>31569</v>
      </c>
      <c r="S2108" s="964" t="s">
        <v>31570</v>
      </c>
      <c r="T2108" s="964" t="s">
        <v>31570</v>
      </c>
      <c r="U2108" s="964" t="s">
        <v>31571</v>
      </c>
      <c r="V2108" s="964" t="s">
        <v>31571</v>
      </c>
      <c r="W2108" s="964" t="s">
        <v>31572</v>
      </c>
      <c r="X2108" s="964" t="s">
        <v>31572</v>
      </c>
      <c r="Y2108" s="964" t="s">
        <v>31573</v>
      </c>
      <c r="Z2108" s="964" t="s">
        <v>31573</v>
      </c>
      <c r="AA2108" s="964" t="s">
        <v>31574</v>
      </c>
      <c r="AB2108" s="964" t="s">
        <v>31574</v>
      </c>
      <c r="AC2108" s="964"/>
      <c r="AD2108" s="964"/>
      <c r="AE2108" s="970"/>
    </row>
    <row r="2109" spans="1:31" s="17" customFormat="1" ht="15" customHeight="1">
      <c r="A2109" s="947" t="s">
        <v>31324</v>
      </c>
      <c r="B2109" s="948">
        <f t="shared" si="32"/>
        <v>111500400</v>
      </c>
      <c r="C2109" s="949">
        <v>1</v>
      </c>
      <c r="D2109" s="950" t="s">
        <v>31325</v>
      </c>
      <c r="E2109" s="948"/>
      <c r="F2109" s="951" t="s">
        <v>31470</v>
      </c>
      <c r="G2109" s="948">
        <v>1</v>
      </c>
      <c r="H2109" s="948">
        <v>111500400</v>
      </c>
      <c r="I2109" s="952">
        <v>0</v>
      </c>
      <c r="J2109" s="948" t="s">
        <v>516</v>
      </c>
      <c r="K2109" s="948">
        <f>H2110</f>
        <v>111500401</v>
      </c>
      <c r="L2109" s="948">
        <v>3</v>
      </c>
      <c r="M2109" s="953" t="s">
        <v>31575</v>
      </c>
      <c r="N2109" s="953" t="s">
        <v>31575</v>
      </c>
      <c r="O2109" s="948" t="s">
        <v>31576</v>
      </c>
      <c r="P2109" s="948" t="s">
        <v>31576</v>
      </c>
      <c r="Q2109" s="948" t="s">
        <v>31577</v>
      </c>
      <c r="R2109" s="948" t="s">
        <v>31577</v>
      </c>
      <c r="S2109" s="948" t="s">
        <v>31578</v>
      </c>
      <c r="T2109" s="948" t="s">
        <v>31578</v>
      </c>
      <c r="U2109" s="948" t="s">
        <v>31579</v>
      </c>
      <c r="V2109" s="948" t="s">
        <v>31580</v>
      </c>
      <c r="W2109" s="948" t="s">
        <v>31581</v>
      </c>
      <c r="X2109" s="948" t="s">
        <v>31581</v>
      </c>
      <c r="Y2109" s="948" t="s">
        <v>31582</v>
      </c>
      <c r="Z2109" s="948" t="s">
        <v>31582</v>
      </c>
      <c r="AA2109" s="948" t="s">
        <v>31583</v>
      </c>
      <c r="AB2109" s="948" t="s">
        <v>31583</v>
      </c>
      <c r="AC2109" s="948"/>
      <c r="AD2109" s="948"/>
      <c r="AE2109" s="954"/>
    </row>
    <row r="2110" spans="1:31" s="150" customFormat="1" ht="15" customHeight="1">
      <c r="A2110" s="963" t="s">
        <v>31324</v>
      </c>
      <c r="B2110" s="964">
        <f t="shared" si="32"/>
        <v>111500401</v>
      </c>
      <c r="C2110" s="965">
        <v>1</v>
      </c>
      <c r="D2110" s="966" t="s">
        <v>31325</v>
      </c>
      <c r="E2110" s="964"/>
      <c r="F2110" s="967" t="s">
        <v>31470</v>
      </c>
      <c r="G2110" s="964">
        <v>1</v>
      </c>
      <c r="H2110" s="964">
        <v>111500401</v>
      </c>
      <c r="I2110" s="968">
        <v>2005006</v>
      </c>
      <c r="J2110" s="964" t="s">
        <v>31328</v>
      </c>
      <c r="K2110" s="964">
        <v>0</v>
      </c>
      <c r="L2110" s="964">
        <v>4</v>
      </c>
      <c r="M2110" s="969" t="s">
        <v>31584</v>
      </c>
      <c r="N2110" s="969" t="s">
        <v>31584</v>
      </c>
      <c r="O2110" s="964" t="s">
        <v>31585</v>
      </c>
      <c r="P2110" s="964" t="s">
        <v>31585</v>
      </c>
      <c r="Q2110" s="964" t="s">
        <v>31586</v>
      </c>
      <c r="R2110" s="964" t="s">
        <v>31586</v>
      </c>
      <c r="S2110" s="964" t="s">
        <v>31587</v>
      </c>
      <c r="T2110" s="964" t="s">
        <v>31587</v>
      </c>
      <c r="U2110" s="964" t="s">
        <v>31588</v>
      </c>
      <c r="V2110" s="964" t="s">
        <v>31588</v>
      </c>
      <c r="W2110" s="964" t="s">
        <v>31589</v>
      </c>
      <c r="X2110" s="964" t="s">
        <v>31589</v>
      </c>
      <c r="Y2110" s="964" t="s">
        <v>31590</v>
      </c>
      <c r="Z2110" s="964" t="s">
        <v>31590</v>
      </c>
      <c r="AA2110" s="964" t="s">
        <v>31591</v>
      </c>
      <c r="AB2110" s="964" t="s">
        <v>31591</v>
      </c>
      <c r="AC2110" s="964"/>
      <c r="AD2110" s="964"/>
      <c r="AE2110" s="970"/>
    </row>
    <row r="2111" spans="1:31" s="308" customFormat="1" ht="15" customHeight="1">
      <c r="A2111" s="971" t="s">
        <v>31324</v>
      </c>
      <c r="B2111" s="972">
        <f t="shared" si="32"/>
        <v>111500500</v>
      </c>
      <c r="C2111" s="973">
        <v>1</v>
      </c>
      <c r="D2111" s="974" t="s">
        <v>31325</v>
      </c>
      <c r="E2111" s="972"/>
      <c r="F2111" s="975" t="s">
        <v>31470</v>
      </c>
      <c r="G2111" s="972">
        <v>1</v>
      </c>
      <c r="H2111" s="972">
        <v>111500500</v>
      </c>
      <c r="I2111" s="976">
        <v>2005006</v>
      </c>
      <c r="J2111" s="972" t="s">
        <v>31328</v>
      </c>
      <c r="K2111" s="972">
        <v>0</v>
      </c>
      <c r="L2111" s="972">
        <v>4</v>
      </c>
      <c r="M2111" s="977" t="s">
        <v>31592</v>
      </c>
      <c r="N2111" s="977" t="s">
        <v>31592</v>
      </c>
      <c r="O2111" s="972" t="s">
        <v>31593</v>
      </c>
      <c r="P2111" s="972" t="s">
        <v>31593</v>
      </c>
      <c r="Q2111" s="972" t="s">
        <v>31594</v>
      </c>
      <c r="R2111" s="972" t="s">
        <v>31594</v>
      </c>
      <c r="S2111" s="972" t="s">
        <v>31595</v>
      </c>
      <c r="T2111" s="972" t="s">
        <v>31595</v>
      </c>
      <c r="U2111" s="972" t="s">
        <v>31596</v>
      </c>
      <c r="V2111" s="972" t="s">
        <v>31596</v>
      </c>
      <c r="W2111" s="972" t="s">
        <v>31597</v>
      </c>
      <c r="X2111" s="972" t="s">
        <v>31597</v>
      </c>
      <c r="Y2111" s="972" t="s">
        <v>31598</v>
      </c>
      <c r="Z2111" s="972" t="s">
        <v>31599</v>
      </c>
      <c r="AA2111" s="972" t="s">
        <v>31600</v>
      </c>
      <c r="AB2111" s="972" t="s">
        <v>31600</v>
      </c>
      <c r="AC2111" s="972"/>
      <c r="AD2111" s="972"/>
      <c r="AE2111" s="978"/>
    </row>
    <row r="2112" spans="1:31" s="17" customFormat="1" ht="15" customHeight="1">
      <c r="A2112" s="947" t="s">
        <v>31324</v>
      </c>
      <c r="B2112" s="948">
        <f t="shared" si="32"/>
        <v>111500600</v>
      </c>
      <c r="C2112" s="949">
        <v>1</v>
      </c>
      <c r="D2112" s="950" t="s">
        <v>31325</v>
      </c>
      <c r="E2112" s="948"/>
      <c r="F2112" s="951" t="s">
        <v>31470</v>
      </c>
      <c r="G2112" s="948">
        <v>1</v>
      </c>
      <c r="H2112" s="948">
        <v>111500600</v>
      </c>
      <c r="I2112" s="952">
        <v>0</v>
      </c>
      <c r="J2112" s="948" t="s">
        <v>516</v>
      </c>
      <c r="K2112" s="948">
        <f>H2113</f>
        <v>111500601</v>
      </c>
      <c r="L2112" s="948">
        <v>3</v>
      </c>
      <c r="M2112" s="953" t="s">
        <v>31601</v>
      </c>
      <c r="N2112" s="953" t="s">
        <v>31601</v>
      </c>
      <c r="O2112" s="948" t="s">
        <v>31602</v>
      </c>
      <c r="P2112" s="948" t="s">
        <v>31602</v>
      </c>
      <c r="Q2112" s="948" t="s">
        <v>31603</v>
      </c>
      <c r="R2112" s="948" t="s">
        <v>31603</v>
      </c>
      <c r="S2112" s="948" t="s">
        <v>31604</v>
      </c>
      <c r="T2112" s="948" t="s">
        <v>31604</v>
      </c>
      <c r="U2112" s="948" t="s">
        <v>31605</v>
      </c>
      <c r="V2112" s="948" t="s">
        <v>31605</v>
      </c>
      <c r="W2112" s="948" t="s">
        <v>31606</v>
      </c>
      <c r="X2112" s="948" t="s">
        <v>31606</v>
      </c>
      <c r="Y2112" s="948" t="s">
        <v>31607</v>
      </c>
      <c r="Z2112" s="948" t="s">
        <v>31607</v>
      </c>
      <c r="AA2112" s="948" t="s">
        <v>31608</v>
      </c>
      <c r="AB2112" s="948" t="s">
        <v>31608</v>
      </c>
      <c r="AC2112" s="948"/>
      <c r="AD2112" s="948"/>
      <c r="AE2112" s="954"/>
    </row>
    <row r="2113" spans="1:31" s="150" customFormat="1" ht="15" customHeight="1">
      <c r="A2113" s="963" t="s">
        <v>31324</v>
      </c>
      <c r="B2113" s="964">
        <f t="shared" si="32"/>
        <v>111500601</v>
      </c>
      <c r="C2113" s="965">
        <v>1</v>
      </c>
      <c r="D2113" s="966" t="s">
        <v>31325</v>
      </c>
      <c r="E2113" s="964"/>
      <c r="F2113" s="967" t="s">
        <v>31470</v>
      </c>
      <c r="G2113" s="964">
        <v>1</v>
      </c>
      <c r="H2113" s="964">
        <v>111500601</v>
      </c>
      <c r="I2113" s="968">
        <v>2005006</v>
      </c>
      <c r="J2113" s="964" t="s">
        <v>31328</v>
      </c>
      <c r="K2113" s="964">
        <v>0</v>
      </c>
      <c r="L2113" s="964">
        <v>5</v>
      </c>
      <c r="M2113" s="969" t="s">
        <v>31609</v>
      </c>
      <c r="N2113" s="969" t="s">
        <v>31609</v>
      </c>
      <c r="O2113" s="964" t="s">
        <v>31610</v>
      </c>
      <c r="P2113" s="964" t="s">
        <v>31610</v>
      </c>
      <c r="Q2113" s="964" t="s">
        <v>31611</v>
      </c>
      <c r="R2113" s="964" t="s">
        <v>31611</v>
      </c>
      <c r="S2113" s="964" t="s">
        <v>31612</v>
      </c>
      <c r="T2113" s="964" t="s">
        <v>31612</v>
      </c>
      <c r="U2113" s="964" t="s">
        <v>31613</v>
      </c>
      <c r="V2113" s="964" t="s">
        <v>31613</v>
      </c>
      <c r="W2113" s="964" t="s">
        <v>31614</v>
      </c>
      <c r="X2113" s="964" t="s">
        <v>31614</v>
      </c>
      <c r="Y2113" s="964" t="s">
        <v>31615</v>
      </c>
      <c r="Z2113" s="964" t="s">
        <v>31615</v>
      </c>
      <c r="AA2113" s="964" t="s">
        <v>31616</v>
      </c>
      <c r="AB2113" s="964" t="s">
        <v>31616</v>
      </c>
      <c r="AC2113" s="964"/>
      <c r="AD2113" s="964"/>
      <c r="AE2113" s="970"/>
    </row>
    <row r="2114" spans="1:31" s="17" customFormat="1" ht="15" customHeight="1">
      <c r="A2114" s="947" t="s">
        <v>31324</v>
      </c>
      <c r="B2114" s="948">
        <f t="shared" si="32"/>
        <v>111500630</v>
      </c>
      <c r="C2114" s="949">
        <v>1</v>
      </c>
      <c r="D2114" s="950" t="s">
        <v>31325</v>
      </c>
      <c r="E2114" s="948"/>
      <c r="F2114" s="951" t="s">
        <v>31470</v>
      </c>
      <c r="G2114" s="948">
        <v>1</v>
      </c>
      <c r="H2114" s="948">
        <v>111500630</v>
      </c>
      <c r="I2114" s="952">
        <v>2005006</v>
      </c>
      <c r="J2114" s="948" t="s">
        <v>31329</v>
      </c>
      <c r="K2114" s="948">
        <f>H2115</f>
        <v>111500631</v>
      </c>
      <c r="L2114" s="948">
        <v>4</v>
      </c>
      <c r="M2114" s="953" t="s">
        <v>31330</v>
      </c>
      <c r="N2114" s="953" t="s">
        <v>31330</v>
      </c>
      <c r="O2114" s="948" t="s">
        <v>31617</v>
      </c>
      <c r="P2114" s="948" t="s">
        <v>31617</v>
      </c>
      <c r="Q2114" s="948" t="s">
        <v>31618</v>
      </c>
      <c r="R2114" s="948" t="s">
        <v>31618</v>
      </c>
      <c r="S2114" s="948" t="s">
        <v>31619</v>
      </c>
      <c r="T2114" s="948" t="s">
        <v>31619</v>
      </c>
      <c r="U2114" s="948" t="s">
        <v>31620</v>
      </c>
      <c r="V2114" s="948" t="s">
        <v>31620</v>
      </c>
      <c r="W2114" s="948" t="s">
        <v>31621</v>
      </c>
      <c r="X2114" s="948" t="s">
        <v>31621</v>
      </c>
      <c r="Y2114" s="948" t="s">
        <v>31622</v>
      </c>
      <c r="Z2114" s="948" t="s">
        <v>31622</v>
      </c>
      <c r="AA2114" s="948" t="s">
        <v>31623</v>
      </c>
      <c r="AB2114" s="948" t="s">
        <v>31623</v>
      </c>
      <c r="AC2114" s="948"/>
      <c r="AD2114" s="948"/>
      <c r="AE2114" s="954"/>
    </row>
    <row r="2115" spans="1:31" s="150" customFormat="1" ht="15" customHeight="1">
      <c r="A2115" s="963" t="s">
        <v>31324</v>
      </c>
      <c r="B2115" s="964">
        <f t="shared" si="32"/>
        <v>111500631</v>
      </c>
      <c r="C2115" s="965">
        <v>1</v>
      </c>
      <c r="D2115" s="966" t="s">
        <v>31325</v>
      </c>
      <c r="E2115" s="964"/>
      <c r="F2115" s="967" t="s">
        <v>31470</v>
      </c>
      <c r="G2115" s="964">
        <v>1</v>
      </c>
      <c r="H2115" s="964">
        <v>111500631</v>
      </c>
      <c r="I2115" s="968">
        <v>0</v>
      </c>
      <c r="J2115" s="964" t="s">
        <v>260</v>
      </c>
      <c r="K2115" s="964">
        <v>0</v>
      </c>
      <c r="L2115" s="964">
        <v>4</v>
      </c>
      <c r="M2115" s="969" t="s">
        <v>31331</v>
      </c>
      <c r="N2115" s="969" t="s">
        <v>31331</v>
      </c>
      <c r="O2115" s="964" t="s">
        <v>31624</v>
      </c>
      <c r="P2115" s="964" t="s">
        <v>31624</v>
      </c>
      <c r="Q2115" s="964" t="s">
        <v>31625</v>
      </c>
      <c r="R2115" s="964" t="s">
        <v>31625</v>
      </c>
      <c r="S2115" s="964" t="s">
        <v>31626</v>
      </c>
      <c r="T2115" s="964" t="s">
        <v>31626</v>
      </c>
      <c r="U2115" s="964" t="s">
        <v>31627</v>
      </c>
      <c r="V2115" s="964" t="s">
        <v>31628</v>
      </c>
      <c r="W2115" s="964" t="s">
        <v>31629</v>
      </c>
      <c r="X2115" s="964" t="s">
        <v>31629</v>
      </c>
      <c r="Y2115" s="964" t="s">
        <v>31630</v>
      </c>
      <c r="Z2115" s="964" t="s">
        <v>31630</v>
      </c>
      <c r="AA2115" s="964" t="s">
        <v>31631</v>
      </c>
      <c r="AB2115" s="964" t="s">
        <v>31631</v>
      </c>
      <c r="AC2115" s="964"/>
      <c r="AD2115" s="964"/>
      <c r="AE2115" s="970"/>
    </row>
    <row r="2116" spans="1:31" s="308" customFormat="1" ht="15" customHeight="1">
      <c r="A2116" s="971" t="s">
        <v>31324</v>
      </c>
      <c r="B2116" s="972">
        <f t="shared" si="32"/>
        <v>111500650</v>
      </c>
      <c r="C2116" s="973">
        <v>1</v>
      </c>
      <c r="D2116" s="974" t="s">
        <v>31325</v>
      </c>
      <c r="E2116" s="972"/>
      <c r="F2116" s="975" t="s">
        <v>31470</v>
      </c>
      <c r="G2116" s="972">
        <v>1</v>
      </c>
      <c r="H2116" s="972">
        <v>111500650</v>
      </c>
      <c r="I2116" s="976">
        <v>0</v>
      </c>
      <c r="J2116" s="972" t="s">
        <v>260</v>
      </c>
      <c r="K2116" s="972">
        <v>0</v>
      </c>
      <c r="L2116" s="972">
        <v>4</v>
      </c>
      <c r="M2116" s="977" t="s">
        <v>31332</v>
      </c>
      <c r="N2116" s="977" t="s">
        <v>31332</v>
      </c>
      <c r="O2116" s="972" t="s">
        <v>31632</v>
      </c>
      <c r="P2116" s="972" t="s">
        <v>31632</v>
      </c>
      <c r="Q2116" s="972" t="s">
        <v>31633</v>
      </c>
      <c r="R2116" s="972" t="s">
        <v>31633</v>
      </c>
      <c r="S2116" s="972" t="s">
        <v>31634</v>
      </c>
      <c r="T2116" s="972" t="s">
        <v>31634</v>
      </c>
      <c r="U2116" s="972" t="s">
        <v>31635</v>
      </c>
      <c r="V2116" s="972" t="s">
        <v>31636</v>
      </c>
      <c r="W2116" s="972" t="s">
        <v>31637</v>
      </c>
      <c r="X2116" s="972" t="s">
        <v>31637</v>
      </c>
      <c r="Y2116" s="972" t="s">
        <v>31638</v>
      </c>
      <c r="Z2116" s="972" t="s">
        <v>31638</v>
      </c>
      <c r="AA2116" s="972" t="s">
        <v>31639</v>
      </c>
      <c r="AB2116" s="972" t="s">
        <v>31639</v>
      </c>
      <c r="AC2116" s="972"/>
      <c r="AD2116" s="972"/>
      <c r="AE2116" s="978"/>
    </row>
    <row r="2117" spans="1:31" s="308" customFormat="1" ht="15" customHeight="1">
      <c r="A2117" s="971" t="s">
        <v>31324</v>
      </c>
      <c r="B2117" s="972">
        <f t="shared" si="32"/>
        <v>111500670</v>
      </c>
      <c r="C2117" s="973">
        <v>1</v>
      </c>
      <c r="D2117" s="974" t="s">
        <v>31325</v>
      </c>
      <c r="E2117" s="972"/>
      <c r="F2117" s="975" t="s">
        <v>31470</v>
      </c>
      <c r="G2117" s="972">
        <v>1</v>
      </c>
      <c r="H2117" s="972">
        <v>111500670</v>
      </c>
      <c r="I2117" s="976">
        <v>0</v>
      </c>
      <c r="J2117" s="972" t="s">
        <v>260</v>
      </c>
      <c r="K2117" s="972">
        <v>0</v>
      </c>
      <c r="L2117" s="972">
        <v>4</v>
      </c>
      <c r="M2117" s="977" t="s">
        <v>31333</v>
      </c>
      <c r="N2117" s="977" t="s">
        <v>31333</v>
      </c>
      <c r="O2117" s="972" t="s">
        <v>31640</v>
      </c>
      <c r="P2117" s="972" t="s">
        <v>31640</v>
      </c>
      <c r="Q2117" s="972" t="s">
        <v>31641</v>
      </c>
      <c r="R2117" s="972" t="s">
        <v>31641</v>
      </c>
      <c r="S2117" s="972" t="s">
        <v>31642</v>
      </c>
      <c r="T2117" s="972" t="s">
        <v>31642</v>
      </c>
      <c r="U2117" s="972" t="s">
        <v>31643</v>
      </c>
      <c r="V2117" s="972" t="s">
        <v>31644</v>
      </c>
      <c r="W2117" s="972" t="s">
        <v>31645</v>
      </c>
      <c r="X2117" s="972" t="s">
        <v>31645</v>
      </c>
      <c r="Y2117" s="972" t="s">
        <v>31646</v>
      </c>
      <c r="Z2117" s="972" t="s">
        <v>31646</v>
      </c>
      <c r="AA2117" s="972" t="s">
        <v>31647</v>
      </c>
      <c r="AB2117" s="972" t="s">
        <v>31647</v>
      </c>
      <c r="AC2117" s="972"/>
      <c r="AD2117" s="972"/>
      <c r="AE2117" s="978"/>
    </row>
    <row r="2118" spans="1:31" s="308" customFormat="1" ht="15" customHeight="1">
      <c r="A2118" s="971" t="s">
        <v>31324</v>
      </c>
      <c r="B2118" s="972">
        <f t="shared" si="32"/>
        <v>111500700</v>
      </c>
      <c r="C2118" s="973">
        <v>1</v>
      </c>
      <c r="D2118" s="974" t="s">
        <v>31325</v>
      </c>
      <c r="E2118" s="972"/>
      <c r="F2118" s="975" t="s">
        <v>31470</v>
      </c>
      <c r="G2118" s="972">
        <v>1</v>
      </c>
      <c r="H2118" s="972">
        <v>111500700</v>
      </c>
      <c r="I2118" s="976">
        <v>2005006</v>
      </c>
      <c r="J2118" s="972" t="s">
        <v>31328</v>
      </c>
      <c r="K2118" s="972">
        <v>0</v>
      </c>
      <c r="L2118" s="972">
        <v>4</v>
      </c>
      <c r="M2118" s="977" t="s">
        <v>31648</v>
      </c>
      <c r="N2118" s="977" t="s">
        <v>31648</v>
      </c>
      <c r="O2118" s="972" t="s">
        <v>31649</v>
      </c>
      <c r="P2118" s="972" t="s">
        <v>31649</v>
      </c>
      <c r="Q2118" s="972" t="s">
        <v>31650</v>
      </c>
      <c r="R2118" s="972" t="s">
        <v>31650</v>
      </c>
      <c r="S2118" s="972" t="s">
        <v>31651</v>
      </c>
      <c r="T2118" s="972" t="s">
        <v>31651</v>
      </c>
      <c r="U2118" s="972" t="s">
        <v>31652</v>
      </c>
      <c r="V2118" s="972" t="s">
        <v>31652</v>
      </c>
      <c r="W2118" s="972" t="s">
        <v>31653</v>
      </c>
      <c r="X2118" s="972" t="s">
        <v>31653</v>
      </c>
      <c r="Y2118" s="972" t="s">
        <v>31654</v>
      </c>
      <c r="Z2118" s="972" t="s">
        <v>31654</v>
      </c>
      <c r="AA2118" s="972" t="s">
        <v>31655</v>
      </c>
      <c r="AB2118" s="972" t="s">
        <v>31655</v>
      </c>
      <c r="AC2118" s="972"/>
      <c r="AD2118" s="972"/>
      <c r="AE2118" s="978"/>
    </row>
    <row r="2119" spans="1:31" s="308" customFormat="1" ht="15" customHeight="1">
      <c r="A2119" s="971" t="s">
        <v>31324</v>
      </c>
      <c r="B2119" s="972">
        <f t="shared" si="32"/>
        <v>111500800</v>
      </c>
      <c r="C2119" s="973">
        <v>1</v>
      </c>
      <c r="D2119" s="974" t="s">
        <v>31325</v>
      </c>
      <c r="E2119" s="972"/>
      <c r="F2119" s="975" t="s">
        <v>31470</v>
      </c>
      <c r="G2119" s="972">
        <v>1</v>
      </c>
      <c r="H2119" s="972">
        <v>111500800</v>
      </c>
      <c r="I2119" s="976">
        <v>2005015</v>
      </c>
      <c r="J2119" s="972" t="s">
        <v>31334</v>
      </c>
      <c r="K2119" s="972">
        <v>0</v>
      </c>
      <c r="L2119" s="972">
        <v>3</v>
      </c>
      <c r="M2119" s="977" t="s">
        <v>31656</v>
      </c>
      <c r="N2119" s="977" t="s">
        <v>31656</v>
      </c>
      <c r="O2119" s="972" t="s">
        <v>2196</v>
      </c>
      <c r="P2119" s="972" t="s">
        <v>2196</v>
      </c>
      <c r="Q2119" s="972" t="s">
        <v>5435</v>
      </c>
      <c r="R2119" s="972" t="s">
        <v>5435</v>
      </c>
      <c r="S2119" s="972" t="s">
        <v>31657</v>
      </c>
      <c r="T2119" s="972" t="s">
        <v>31657</v>
      </c>
      <c r="U2119" s="972" t="s">
        <v>5437</v>
      </c>
      <c r="V2119" s="972" t="s">
        <v>5437</v>
      </c>
      <c r="W2119" s="972" t="s">
        <v>31658</v>
      </c>
      <c r="X2119" s="972" t="s">
        <v>31658</v>
      </c>
      <c r="Y2119" s="972" t="s">
        <v>5439</v>
      </c>
      <c r="Z2119" s="972" t="s">
        <v>5439</v>
      </c>
      <c r="AA2119" s="972" t="s">
        <v>31659</v>
      </c>
      <c r="AB2119" s="972" t="s">
        <v>31659</v>
      </c>
      <c r="AC2119" s="972"/>
      <c r="AD2119" s="972"/>
      <c r="AE2119" s="978"/>
    </row>
    <row r="2120" spans="1:31" s="17" customFormat="1" ht="15" customHeight="1">
      <c r="A2120" s="947" t="s">
        <v>31324</v>
      </c>
      <c r="B2120" s="948">
        <f t="shared" si="32"/>
        <v>111500900</v>
      </c>
      <c r="C2120" s="949">
        <v>1</v>
      </c>
      <c r="D2120" s="950" t="s">
        <v>31325</v>
      </c>
      <c r="E2120" s="948"/>
      <c r="F2120" s="951" t="s">
        <v>31470</v>
      </c>
      <c r="G2120" s="948">
        <v>1</v>
      </c>
      <c r="H2120" s="948">
        <v>111500900</v>
      </c>
      <c r="I2120" s="952">
        <v>2005006</v>
      </c>
      <c r="J2120" s="948" t="s">
        <v>31328</v>
      </c>
      <c r="K2120" s="948">
        <f>H2121</f>
        <v>111500901</v>
      </c>
      <c r="L2120" s="948">
        <v>5</v>
      </c>
      <c r="M2120" s="953" t="s">
        <v>31660</v>
      </c>
      <c r="N2120" s="953" t="s">
        <v>31660</v>
      </c>
      <c r="O2120" s="948" t="s">
        <v>31661</v>
      </c>
      <c r="P2120" s="948" t="s">
        <v>31661</v>
      </c>
      <c r="Q2120" s="948" t="s">
        <v>31662</v>
      </c>
      <c r="R2120" s="948" t="s">
        <v>31662</v>
      </c>
      <c r="S2120" s="948" t="s">
        <v>31663</v>
      </c>
      <c r="T2120" s="948" t="s">
        <v>31663</v>
      </c>
      <c r="U2120" s="948" t="s">
        <v>31664</v>
      </c>
      <c r="V2120" s="948" t="s">
        <v>31664</v>
      </c>
      <c r="W2120" s="948" t="s">
        <v>31665</v>
      </c>
      <c r="X2120" s="948" t="s">
        <v>31665</v>
      </c>
      <c r="Y2120" s="948" t="s">
        <v>31666</v>
      </c>
      <c r="Z2120" s="948" t="s">
        <v>31666</v>
      </c>
      <c r="AA2120" s="948" t="s">
        <v>31667</v>
      </c>
      <c r="AB2120" s="948" t="s">
        <v>31667</v>
      </c>
      <c r="AC2120" s="948"/>
      <c r="AD2120" s="948"/>
      <c r="AE2120" s="954"/>
    </row>
    <row r="2121" spans="1:31" s="150" customFormat="1" ht="15" customHeight="1">
      <c r="A2121" s="963" t="s">
        <v>31324</v>
      </c>
      <c r="B2121" s="964">
        <f t="shared" ref="B2121:B2182" si="33">H2121</f>
        <v>111500901</v>
      </c>
      <c r="C2121" s="965">
        <v>1</v>
      </c>
      <c r="D2121" s="966" t="s">
        <v>31325</v>
      </c>
      <c r="E2121" s="964"/>
      <c r="F2121" s="967" t="s">
        <v>31470</v>
      </c>
      <c r="G2121" s="964">
        <v>1</v>
      </c>
      <c r="H2121" s="964">
        <v>111500901</v>
      </c>
      <c r="I2121" s="968">
        <v>2005006</v>
      </c>
      <c r="J2121" s="964" t="s">
        <v>31328</v>
      </c>
      <c r="K2121" s="964">
        <v>0</v>
      </c>
      <c r="L2121" s="964">
        <v>4</v>
      </c>
      <c r="M2121" s="969" t="s">
        <v>31668</v>
      </c>
      <c r="N2121" s="969" t="s">
        <v>31668</v>
      </c>
      <c r="O2121" s="964" t="s">
        <v>31669</v>
      </c>
      <c r="P2121" s="964" t="s">
        <v>31669</v>
      </c>
      <c r="Q2121" s="964" t="s">
        <v>31670</v>
      </c>
      <c r="R2121" s="964" t="s">
        <v>31670</v>
      </c>
      <c r="S2121" s="964" t="s">
        <v>31671</v>
      </c>
      <c r="T2121" s="964" t="s">
        <v>31671</v>
      </c>
      <c r="U2121" s="964" t="s">
        <v>31672</v>
      </c>
      <c r="V2121" s="964" t="s">
        <v>31672</v>
      </c>
      <c r="W2121" s="964" t="s">
        <v>31673</v>
      </c>
      <c r="X2121" s="964" t="s">
        <v>31673</v>
      </c>
      <c r="Y2121" s="964" t="s">
        <v>31674</v>
      </c>
      <c r="Z2121" s="964" t="s">
        <v>31674</v>
      </c>
      <c r="AA2121" s="964" t="s">
        <v>31675</v>
      </c>
      <c r="AB2121" s="964" t="s">
        <v>31675</v>
      </c>
      <c r="AC2121" s="964"/>
      <c r="AD2121" s="964"/>
      <c r="AE2121" s="970"/>
    </row>
    <row r="2122" spans="1:31" s="308" customFormat="1" ht="15" customHeight="1">
      <c r="A2122" s="971" t="s">
        <v>31324</v>
      </c>
      <c r="B2122" s="972">
        <f t="shared" si="33"/>
        <v>111501000</v>
      </c>
      <c r="C2122" s="973">
        <v>1</v>
      </c>
      <c r="D2122" s="974" t="s">
        <v>31325</v>
      </c>
      <c r="E2122" s="972"/>
      <c r="F2122" s="975" t="s">
        <v>31470</v>
      </c>
      <c r="G2122" s="972">
        <v>1</v>
      </c>
      <c r="H2122" s="972">
        <v>111501000</v>
      </c>
      <c r="I2122" s="976">
        <v>2005016</v>
      </c>
      <c r="J2122" s="972" t="s">
        <v>31335</v>
      </c>
      <c r="K2122" s="972">
        <v>0</v>
      </c>
      <c r="L2122" s="972">
        <v>3</v>
      </c>
      <c r="M2122" s="977" t="s">
        <v>31676</v>
      </c>
      <c r="N2122" s="977" t="s">
        <v>31676</v>
      </c>
      <c r="O2122" s="972" t="s">
        <v>31677</v>
      </c>
      <c r="P2122" s="972" t="s">
        <v>31677</v>
      </c>
      <c r="Q2122" s="972" t="s">
        <v>31678</v>
      </c>
      <c r="R2122" s="972" t="s">
        <v>31678</v>
      </c>
      <c r="S2122" s="972" t="s">
        <v>31679</v>
      </c>
      <c r="T2122" s="972" t="s">
        <v>31679</v>
      </c>
      <c r="U2122" s="972" t="s">
        <v>31680</v>
      </c>
      <c r="V2122" s="972" t="s">
        <v>31680</v>
      </c>
      <c r="W2122" s="972" t="s">
        <v>31681</v>
      </c>
      <c r="X2122" s="972" t="s">
        <v>31681</v>
      </c>
      <c r="Y2122" s="972" t="s">
        <v>31682</v>
      </c>
      <c r="Z2122" s="972" t="s">
        <v>31682</v>
      </c>
      <c r="AA2122" s="972" t="s">
        <v>31683</v>
      </c>
      <c r="AB2122" s="972" t="s">
        <v>31683</v>
      </c>
      <c r="AC2122" s="972"/>
      <c r="AD2122" s="972"/>
      <c r="AE2122" s="978"/>
    </row>
    <row r="2123" spans="1:31" s="308" customFormat="1" ht="15" customHeight="1">
      <c r="A2123" s="971" t="s">
        <v>31324</v>
      </c>
      <c r="B2123" s="972">
        <f t="shared" si="33"/>
        <v>111501100</v>
      </c>
      <c r="C2123" s="973">
        <v>1</v>
      </c>
      <c r="D2123" s="974" t="s">
        <v>31325</v>
      </c>
      <c r="E2123" s="972"/>
      <c r="F2123" s="975" t="s">
        <v>31470</v>
      </c>
      <c r="G2123" s="972">
        <v>1</v>
      </c>
      <c r="H2123" s="972">
        <v>111501100</v>
      </c>
      <c r="I2123" s="972">
        <v>0</v>
      </c>
      <c r="J2123" s="972" t="s">
        <v>516</v>
      </c>
      <c r="K2123" s="972">
        <v>0</v>
      </c>
      <c r="L2123" s="972">
        <v>4</v>
      </c>
      <c r="M2123" s="977" t="s">
        <v>31684</v>
      </c>
      <c r="N2123" s="977" t="s">
        <v>31684</v>
      </c>
      <c r="O2123" s="972" t="s">
        <v>31685</v>
      </c>
      <c r="P2123" s="972" t="s">
        <v>31685</v>
      </c>
      <c r="Q2123" s="972" t="s">
        <v>31686</v>
      </c>
      <c r="R2123" s="972" t="s">
        <v>31686</v>
      </c>
      <c r="S2123" s="972" t="s">
        <v>31687</v>
      </c>
      <c r="T2123" s="972" t="s">
        <v>31687</v>
      </c>
      <c r="U2123" s="972" t="s">
        <v>31688</v>
      </c>
      <c r="V2123" s="972" t="s">
        <v>31688</v>
      </c>
      <c r="W2123" s="972" t="s">
        <v>31689</v>
      </c>
      <c r="X2123" s="972" t="s">
        <v>31690</v>
      </c>
      <c r="Y2123" s="972" t="s">
        <v>31691</v>
      </c>
      <c r="Z2123" s="972" t="s">
        <v>31691</v>
      </c>
      <c r="AA2123" s="972" t="s">
        <v>31692</v>
      </c>
      <c r="AB2123" s="972" t="s">
        <v>31692</v>
      </c>
      <c r="AC2123" s="972"/>
      <c r="AD2123" s="972"/>
      <c r="AE2123" s="978"/>
    </row>
    <row r="2124" spans="1:31" s="308" customFormat="1" ht="15" customHeight="1">
      <c r="A2124" s="971" t="s">
        <v>31324</v>
      </c>
      <c r="B2124" s="972">
        <f t="shared" si="33"/>
        <v>111501130</v>
      </c>
      <c r="C2124" s="973">
        <v>1</v>
      </c>
      <c r="D2124" s="974" t="s">
        <v>31325</v>
      </c>
      <c r="E2124" s="972"/>
      <c r="F2124" s="975" t="s">
        <v>31470</v>
      </c>
      <c r="G2124" s="972">
        <v>1</v>
      </c>
      <c r="H2124" s="972">
        <v>111501130</v>
      </c>
      <c r="I2124" s="976">
        <v>2005016</v>
      </c>
      <c r="J2124" s="972" t="s">
        <v>31335</v>
      </c>
      <c r="K2124" s="972">
        <v>0</v>
      </c>
      <c r="L2124" s="972">
        <v>4</v>
      </c>
      <c r="M2124" s="977" t="s">
        <v>31336</v>
      </c>
      <c r="N2124" s="977" t="s">
        <v>31336</v>
      </c>
      <c r="O2124" s="972" t="s">
        <v>31693</v>
      </c>
      <c r="P2124" s="972" t="s">
        <v>31693</v>
      </c>
      <c r="Q2124" s="972" t="s">
        <v>31694</v>
      </c>
      <c r="R2124" s="972" t="s">
        <v>31694</v>
      </c>
      <c r="S2124" s="972" t="s">
        <v>31695</v>
      </c>
      <c r="T2124" s="972" t="s">
        <v>31695</v>
      </c>
      <c r="U2124" s="972" t="s">
        <v>31696</v>
      </c>
      <c r="V2124" s="972" t="s">
        <v>31696</v>
      </c>
      <c r="W2124" s="972" t="s">
        <v>31697</v>
      </c>
      <c r="X2124" s="972" t="s">
        <v>31697</v>
      </c>
      <c r="Y2124" s="972" t="s">
        <v>31698</v>
      </c>
      <c r="Z2124" s="972" t="s">
        <v>31698</v>
      </c>
      <c r="AA2124" s="972" t="s">
        <v>31699</v>
      </c>
      <c r="AB2124" s="972" t="s">
        <v>31699</v>
      </c>
      <c r="AC2124" s="972"/>
      <c r="AD2124" s="972"/>
      <c r="AE2124" s="978"/>
    </row>
    <row r="2125" spans="1:31" s="308" customFormat="1" ht="15" customHeight="1">
      <c r="A2125" s="971" t="s">
        <v>31324</v>
      </c>
      <c r="B2125" s="972">
        <f t="shared" si="33"/>
        <v>111501150</v>
      </c>
      <c r="C2125" s="973">
        <v>1</v>
      </c>
      <c r="D2125" s="974" t="s">
        <v>31325</v>
      </c>
      <c r="E2125" s="972"/>
      <c r="F2125" s="975" t="s">
        <v>31470</v>
      </c>
      <c r="G2125" s="972">
        <v>1</v>
      </c>
      <c r="H2125" s="972">
        <v>111501150</v>
      </c>
      <c r="I2125" s="976">
        <v>2005016</v>
      </c>
      <c r="J2125" s="972" t="s">
        <v>31335</v>
      </c>
      <c r="K2125" s="972">
        <v>0</v>
      </c>
      <c r="L2125" s="972">
        <v>4</v>
      </c>
      <c r="M2125" s="977" t="s">
        <v>31337</v>
      </c>
      <c r="N2125" s="977" t="s">
        <v>31337</v>
      </c>
      <c r="O2125" s="972" t="s">
        <v>31700</v>
      </c>
      <c r="P2125" s="972" t="s">
        <v>31700</v>
      </c>
      <c r="Q2125" s="972" t="s">
        <v>31701</v>
      </c>
      <c r="R2125" s="972" t="s">
        <v>31701</v>
      </c>
      <c r="S2125" s="972" t="s">
        <v>31702</v>
      </c>
      <c r="T2125" s="972" t="s">
        <v>31702</v>
      </c>
      <c r="U2125" s="972" t="s">
        <v>31703</v>
      </c>
      <c r="V2125" s="972" t="s">
        <v>31703</v>
      </c>
      <c r="W2125" s="972" t="s">
        <v>31704</v>
      </c>
      <c r="X2125" s="972" t="s">
        <v>31704</v>
      </c>
      <c r="Y2125" s="972" t="s">
        <v>31705</v>
      </c>
      <c r="Z2125" s="972" t="s">
        <v>31705</v>
      </c>
      <c r="AA2125" s="972" t="s">
        <v>31706</v>
      </c>
      <c r="AB2125" s="972" t="s">
        <v>31706</v>
      </c>
      <c r="AC2125" s="972"/>
      <c r="AD2125" s="972"/>
      <c r="AE2125" s="978"/>
    </row>
    <row r="2126" spans="1:31" s="308" customFormat="1" ht="15" customHeight="1">
      <c r="A2126" s="971" t="s">
        <v>31324</v>
      </c>
      <c r="B2126" s="972">
        <f t="shared" si="33"/>
        <v>111501200</v>
      </c>
      <c r="C2126" s="973">
        <v>1</v>
      </c>
      <c r="D2126" s="974" t="s">
        <v>31325</v>
      </c>
      <c r="E2126" s="972"/>
      <c r="F2126" s="975" t="s">
        <v>31470</v>
      </c>
      <c r="G2126" s="972">
        <v>1</v>
      </c>
      <c r="H2126" s="972">
        <v>111501200</v>
      </c>
      <c r="I2126" s="972">
        <v>0</v>
      </c>
      <c r="J2126" s="972" t="s">
        <v>516</v>
      </c>
      <c r="K2126" s="972">
        <v>0</v>
      </c>
      <c r="L2126" s="972">
        <v>4</v>
      </c>
      <c r="M2126" s="977" t="s">
        <v>31338</v>
      </c>
      <c r="N2126" s="977" t="s">
        <v>31338</v>
      </c>
      <c r="O2126" s="972" t="s">
        <v>31707</v>
      </c>
      <c r="P2126" s="972" t="s">
        <v>31707</v>
      </c>
      <c r="Q2126" s="972" t="s">
        <v>31708</v>
      </c>
      <c r="R2126" s="972" t="s">
        <v>31708</v>
      </c>
      <c r="S2126" s="972" t="s">
        <v>31709</v>
      </c>
      <c r="T2126" s="972" t="s">
        <v>31709</v>
      </c>
      <c r="U2126" s="972" t="s">
        <v>31710</v>
      </c>
      <c r="V2126" s="972" t="s">
        <v>31711</v>
      </c>
      <c r="W2126" s="972" t="s">
        <v>31712</v>
      </c>
      <c r="X2126" s="972" t="s">
        <v>31712</v>
      </c>
      <c r="Y2126" s="972" t="s">
        <v>31713</v>
      </c>
      <c r="Z2126" s="972" t="s">
        <v>31713</v>
      </c>
      <c r="AA2126" s="972" t="s">
        <v>31714</v>
      </c>
      <c r="AB2126" s="972" t="s">
        <v>31714</v>
      </c>
      <c r="AC2126" s="972"/>
      <c r="AD2126" s="972"/>
      <c r="AE2126" s="978"/>
    </row>
    <row r="2127" spans="1:31" s="308" customFormat="1" ht="15" customHeight="1">
      <c r="A2127" s="971" t="s">
        <v>31324</v>
      </c>
      <c r="B2127" s="972">
        <f t="shared" si="33"/>
        <v>111501300</v>
      </c>
      <c r="C2127" s="973">
        <v>1</v>
      </c>
      <c r="D2127" s="974" t="s">
        <v>31325</v>
      </c>
      <c r="E2127" s="972"/>
      <c r="F2127" s="975" t="s">
        <v>31470</v>
      </c>
      <c r="G2127" s="972">
        <v>1</v>
      </c>
      <c r="H2127" s="972">
        <v>111501300</v>
      </c>
      <c r="I2127" s="976">
        <v>0</v>
      </c>
      <c r="J2127" s="972" t="s">
        <v>516</v>
      </c>
      <c r="K2127" s="972">
        <v>0</v>
      </c>
      <c r="L2127" s="972">
        <v>4</v>
      </c>
      <c r="M2127" s="977" t="s">
        <v>31715</v>
      </c>
      <c r="N2127" s="977" t="s">
        <v>31715</v>
      </c>
      <c r="O2127" s="972" t="s">
        <v>31716</v>
      </c>
      <c r="P2127" s="972" t="s">
        <v>31716</v>
      </c>
      <c r="Q2127" s="972" t="s">
        <v>31717</v>
      </c>
      <c r="R2127" s="972" t="s">
        <v>31717</v>
      </c>
      <c r="S2127" s="972" t="s">
        <v>31718</v>
      </c>
      <c r="T2127" s="972" t="s">
        <v>31718</v>
      </c>
      <c r="U2127" s="972" t="s">
        <v>31719</v>
      </c>
      <c r="V2127" s="972" t="s">
        <v>31720</v>
      </c>
      <c r="W2127" s="972" t="s">
        <v>31721</v>
      </c>
      <c r="X2127" s="972" t="s">
        <v>31721</v>
      </c>
      <c r="Y2127" s="972" t="s">
        <v>31722</v>
      </c>
      <c r="Z2127" s="972" t="s">
        <v>31722</v>
      </c>
      <c r="AA2127" s="972" t="s">
        <v>31723</v>
      </c>
      <c r="AB2127" s="972" t="s">
        <v>31723</v>
      </c>
      <c r="AC2127" s="972"/>
      <c r="AD2127" s="972"/>
      <c r="AE2127" s="978"/>
    </row>
    <row r="2128" spans="1:31" s="308" customFormat="1" ht="15" customHeight="1">
      <c r="A2128" s="971" t="s">
        <v>31324</v>
      </c>
      <c r="B2128" s="972">
        <f t="shared" si="33"/>
        <v>111501400</v>
      </c>
      <c r="C2128" s="973">
        <v>1</v>
      </c>
      <c r="D2128" s="974" t="s">
        <v>31325</v>
      </c>
      <c r="E2128" s="972"/>
      <c r="F2128" s="975" t="s">
        <v>31470</v>
      </c>
      <c r="G2128" s="972">
        <v>1</v>
      </c>
      <c r="H2128" s="972">
        <v>111501400</v>
      </c>
      <c r="I2128" s="976">
        <v>0</v>
      </c>
      <c r="J2128" s="972" t="s">
        <v>516</v>
      </c>
      <c r="K2128" s="972">
        <v>0</v>
      </c>
      <c r="L2128" s="972">
        <v>4</v>
      </c>
      <c r="M2128" s="977" t="s">
        <v>31724</v>
      </c>
      <c r="N2128" s="977" t="s">
        <v>31724</v>
      </c>
      <c r="O2128" s="972" t="s">
        <v>31725</v>
      </c>
      <c r="P2128" s="972" t="s">
        <v>31725</v>
      </c>
      <c r="Q2128" s="972" t="s">
        <v>31726</v>
      </c>
      <c r="R2128" s="972" t="s">
        <v>31726</v>
      </c>
      <c r="S2128" s="972" t="s">
        <v>31727</v>
      </c>
      <c r="T2128" s="972" t="s">
        <v>31727</v>
      </c>
      <c r="U2128" s="972" t="s">
        <v>31728</v>
      </c>
      <c r="V2128" s="972" t="s">
        <v>31729</v>
      </c>
      <c r="W2128" s="972" t="s">
        <v>31730</v>
      </c>
      <c r="X2128" s="972" t="s">
        <v>31730</v>
      </c>
      <c r="Y2128" s="972" t="s">
        <v>31731</v>
      </c>
      <c r="Z2128" s="972" t="s">
        <v>31731</v>
      </c>
      <c r="AA2128" s="972" t="s">
        <v>31732</v>
      </c>
      <c r="AB2128" s="972" t="s">
        <v>31732</v>
      </c>
      <c r="AC2128" s="972"/>
      <c r="AD2128" s="972"/>
      <c r="AE2128" s="978"/>
    </row>
    <row r="2129" spans="1:31" s="17" customFormat="1" ht="15" customHeight="1">
      <c r="A2129" s="947" t="s">
        <v>31324</v>
      </c>
      <c r="B2129" s="948">
        <f t="shared" si="33"/>
        <v>111501500</v>
      </c>
      <c r="C2129" s="949">
        <v>1</v>
      </c>
      <c r="D2129" s="950" t="s">
        <v>31325</v>
      </c>
      <c r="E2129" s="948"/>
      <c r="F2129" s="951" t="s">
        <v>31470</v>
      </c>
      <c r="G2129" s="948">
        <v>1</v>
      </c>
      <c r="H2129" s="948">
        <v>111501500</v>
      </c>
      <c r="I2129" s="952">
        <v>2005017</v>
      </c>
      <c r="J2129" s="948" t="s">
        <v>31339</v>
      </c>
      <c r="K2129" s="948">
        <f>H2130</f>
        <v>111501501</v>
      </c>
      <c r="L2129" s="948">
        <v>3</v>
      </c>
      <c r="M2129" s="953" t="s">
        <v>31733</v>
      </c>
      <c r="N2129" s="953" t="s">
        <v>31733</v>
      </c>
      <c r="O2129" s="948" t="s">
        <v>31734</v>
      </c>
      <c r="P2129" s="948" t="s">
        <v>31734</v>
      </c>
      <c r="Q2129" s="948" t="s">
        <v>31735</v>
      </c>
      <c r="R2129" s="948" t="s">
        <v>31735</v>
      </c>
      <c r="S2129" s="948" t="s">
        <v>31736</v>
      </c>
      <c r="T2129" s="948" t="s">
        <v>31736</v>
      </c>
      <c r="U2129" s="948" t="s">
        <v>31737</v>
      </c>
      <c r="V2129" s="948" t="s">
        <v>31737</v>
      </c>
      <c r="W2129" s="948" t="s">
        <v>31738</v>
      </c>
      <c r="X2129" s="948" t="s">
        <v>31738</v>
      </c>
      <c r="Y2129" s="948" t="s">
        <v>31739</v>
      </c>
      <c r="Z2129" s="948" t="s">
        <v>31739</v>
      </c>
      <c r="AA2129" s="948" t="s">
        <v>31740</v>
      </c>
      <c r="AB2129" s="948" t="s">
        <v>31740</v>
      </c>
      <c r="AC2129" s="948"/>
      <c r="AD2129" s="948"/>
      <c r="AE2129" s="954"/>
    </row>
    <row r="2130" spans="1:31" s="150" customFormat="1" ht="15" customHeight="1">
      <c r="A2130" s="963" t="s">
        <v>31324</v>
      </c>
      <c r="B2130" s="964">
        <f t="shared" si="33"/>
        <v>111501501</v>
      </c>
      <c r="C2130" s="965">
        <v>1</v>
      </c>
      <c r="D2130" s="966" t="s">
        <v>31325</v>
      </c>
      <c r="E2130" s="964"/>
      <c r="F2130" s="967" t="s">
        <v>31470</v>
      </c>
      <c r="G2130" s="964">
        <v>1</v>
      </c>
      <c r="H2130" s="964">
        <v>111501501</v>
      </c>
      <c r="I2130" s="968">
        <v>0</v>
      </c>
      <c r="J2130" s="964" t="s">
        <v>516</v>
      </c>
      <c r="K2130" s="964">
        <v>0</v>
      </c>
      <c r="L2130" s="964">
        <v>4</v>
      </c>
      <c r="M2130" s="969" t="s">
        <v>31741</v>
      </c>
      <c r="N2130" s="969" t="s">
        <v>31741</v>
      </c>
      <c r="O2130" s="964" t="s">
        <v>31742</v>
      </c>
      <c r="P2130" s="964" t="s">
        <v>31742</v>
      </c>
      <c r="Q2130" s="964" t="s">
        <v>31743</v>
      </c>
      <c r="R2130" s="964" t="s">
        <v>31743</v>
      </c>
      <c r="S2130" s="964" t="s">
        <v>31744</v>
      </c>
      <c r="T2130" s="964" t="s">
        <v>31744</v>
      </c>
      <c r="U2130" s="964" t="s">
        <v>31745</v>
      </c>
      <c r="V2130" s="964" t="s">
        <v>31746</v>
      </c>
      <c r="W2130" s="964" t="s">
        <v>31747</v>
      </c>
      <c r="X2130" s="964" t="s">
        <v>31747</v>
      </c>
      <c r="Y2130" s="964" t="s">
        <v>31748</v>
      </c>
      <c r="Z2130" s="964" t="s">
        <v>31748</v>
      </c>
      <c r="AA2130" s="964" t="s">
        <v>31749</v>
      </c>
      <c r="AB2130" s="964" t="s">
        <v>31749</v>
      </c>
      <c r="AC2130" s="964"/>
      <c r="AD2130" s="964"/>
      <c r="AE2130" s="970"/>
    </row>
    <row r="2131" spans="1:31" s="17" customFormat="1" ht="15" customHeight="1">
      <c r="A2131" s="947" t="s">
        <v>31324</v>
      </c>
      <c r="B2131" s="948">
        <f t="shared" si="33"/>
        <v>111501600</v>
      </c>
      <c r="C2131" s="949">
        <v>1</v>
      </c>
      <c r="D2131" s="950" t="s">
        <v>31325</v>
      </c>
      <c r="E2131" s="948"/>
      <c r="F2131" s="951" t="s">
        <v>31470</v>
      </c>
      <c r="G2131" s="948">
        <v>1</v>
      </c>
      <c r="H2131" s="948">
        <v>111501600</v>
      </c>
      <c r="I2131" s="952">
        <v>2005006</v>
      </c>
      <c r="J2131" s="948" t="s">
        <v>31328</v>
      </c>
      <c r="K2131" s="948">
        <f>H2132</f>
        <v>111501601</v>
      </c>
      <c r="L2131" s="948">
        <v>4</v>
      </c>
      <c r="M2131" s="953" t="s">
        <v>31750</v>
      </c>
      <c r="N2131" s="953" t="s">
        <v>31750</v>
      </c>
      <c r="O2131" s="948" t="s">
        <v>31751</v>
      </c>
      <c r="P2131" s="948" t="s">
        <v>31751</v>
      </c>
      <c r="Q2131" s="948" t="s">
        <v>31752</v>
      </c>
      <c r="R2131" s="948" t="s">
        <v>31752</v>
      </c>
      <c r="S2131" s="948" t="s">
        <v>31753</v>
      </c>
      <c r="T2131" s="948" t="s">
        <v>31753</v>
      </c>
      <c r="U2131" s="948" t="s">
        <v>31754</v>
      </c>
      <c r="V2131" s="948" t="s">
        <v>31754</v>
      </c>
      <c r="W2131" s="948" t="s">
        <v>31755</v>
      </c>
      <c r="X2131" s="948" t="s">
        <v>31755</v>
      </c>
      <c r="Y2131" s="948" t="s">
        <v>31756</v>
      </c>
      <c r="Z2131" s="948" t="s">
        <v>31756</v>
      </c>
      <c r="AA2131" s="948" t="s">
        <v>31757</v>
      </c>
      <c r="AB2131" s="948" t="s">
        <v>31757</v>
      </c>
      <c r="AC2131" s="948"/>
      <c r="AD2131" s="948"/>
      <c r="AE2131" s="954"/>
    </row>
    <row r="2132" spans="1:31" s="17" customFormat="1" ht="15" customHeight="1">
      <c r="A2132" s="955" t="s">
        <v>31324</v>
      </c>
      <c r="B2132" s="956">
        <f t="shared" si="33"/>
        <v>111501601</v>
      </c>
      <c r="C2132" s="957">
        <v>1</v>
      </c>
      <c r="D2132" s="958" t="s">
        <v>31325</v>
      </c>
      <c r="E2132" s="956"/>
      <c r="F2132" s="959" t="s">
        <v>31470</v>
      </c>
      <c r="G2132" s="956">
        <v>1</v>
      </c>
      <c r="H2132" s="956">
        <v>111501601</v>
      </c>
      <c r="I2132" s="960">
        <v>0</v>
      </c>
      <c r="J2132" s="956" t="s">
        <v>516</v>
      </c>
      <c r="K2132" s="956">
        <f>H2133</f>
        <v>111501602</v>
      </c>
      <c r="L2132" s="956">
        <v>5</v>
      </c>
      <c r="M2132" s="961" t="s">
        <v>31758</v>
      </c>
      <c r="N2132" s="961" t="s">
        <v>31758</v>
      </c>
      <c r="O2132" s="956" t="s">
        <v>31759</v>
      </c>
      <c r="P2132" s="956" t="s">
        <v>31759</v>
      </c>
      <c r="Q2132" s="956" t="s">
        <v>31760</v>
      </c>
      <c r="R2132" s="956" t="s">
        <v>31760</v>
      </c>
      <c r="S2132" s="956" t="s">
        <v>31761</v>
      </c>
      <c r="T2132" s="956" t="s">
        <v>31761</v>
      </c>
      <c r="U2132" s="956" t="s">
        <v>31762</v>
      </c>
      <c r="V2132" s="956" t="s">
        <v>31763</v>
      </c>
      <c r="W2132" s="956" t="s">
        <v>31764</v>
      </c>
      <c r="X2132" s="956" t="s">
        <v>31764</v>
      </c>
      <c r="Y2132" s="956" t="s">
        <v>31765</v>
      </c>
      <c r="Z2132" s="956" t="s">
        <v>31765</v>
      </c>
      <c r="AA2132" s="956" t="s">
        <v>31766</v>
      </c>
      <c r="AB2132" s="956" t="s">
        <v>31766</v>
      </c>
      <c r="AC2132" s="956"/>
      <c r="AD2132" s="956"/>
      <c r="AE2132" s="962"/>
    </row>
    <row r="2133" spans="1:31" s="150" customFormat="1" ht="15" customHeight="1">
      <c r="A2133" s="963" t="s">
        <v>31324</v>
      </c>
      <c r="B2133" s="964">
        <f t="shared" si="33"/>
        <v>111501602</v>
      </c>
      <c r="C2133" s="965">
        <v>1</v>
      </c>
      <c r="D2133" s="966" t="s">
        <v>31325</v>
      </c>
      <c r="E2133" s="964"/>
      <c r="F2133" s="967" t="s">
        <v>31470</v>
      </c>
      <c r="G2133" s="964">
        <v>1</v>
      </c>
      <c r="H2133" s="964">
        <v>111501602</v>
      </c>
      <c r="I2133" s="968">
        <v>2005006</v>
      </c>
      <c r="J2133" s="964" t="s">
        <v>31328</v>
      </c>
      <c r="K2133" s="979">
        <v>0</v>
      </c>
      <c r="L2133" s="979">
        <v>3</v>
      </c>
      <c r="M2133" s="969" t="s">
        <v>31767</v>
      </c>
      <c r="N2133" s="969" t="s">
        <v>31767</v>
      </c>
      <c r="O2133" s="964" t="s">
        <v>31768</v>
      </c>
      <c r="P2133" s="964" t="s">
        <v>31768</v>
      </c>
      <c r="Q2133" s="964" t="s">
        <v>31769</v>
      </c>
      <c r="R2133" s="964" t="s">
        <v>31769</v>
      </c>
      <c r="S2133" s="964" t="s">
        <v>31770</v>
      </c>
      <c r="T2133" s="964" t="s">
        <v>31770</v>
      </c>
      <c r="U2133" s="964" t="s">
        <v>31771</v>
      </c>
      <c r="V2133" s="964" t="s">
        <v>31771</v>
      </c>
      <c r="W2133" s="964" t="s">
        <v>31772</v>
      </c>
      <c r="X2133" s="964" t="s">
        <v>31772</v>
      </c>
      <c r="Y2133" s="964" t="s">
        <v>31773</v>
      </c>
      <c r="Z2133" s="964" t="s">
        <v>31773</v>
      </c>
      <c r="AA2133" s="964" t="s">
        <v>31774</v>
      </c>
      <c r="AB2133" s="964" t="s">
        <v>31774</v>
      </c>
      <c r="AC2133" s="964"/>
      <c r="AD2133" s="964"/>
      <c r="AE2133" s="970"/>
    </row>
    <row r="2134" spans="1:31" s="308" customFormat="1" ht="15" customHeight="1">
      <c r="A2134" s="971" t="s">
        <v>31324</v>
      </c>
      <c r="B2134" s="972">
        <f t="shared" si="33"/>
        <v>111501700</v>
      </c>
      <c r="C2134" s="973">
        <v>1</v>
      </c>
      <c r="D2134" s="974" t="s">
        <v>31325</v>
      </c>
      <c r="E2134" s="972"/>
      <c r="F2134" s="975" t="s">
        <v>31470</v>
      </c>
      <c r="G2134" s="972">
        <v>1</v>
      </c>
      <c r="H2134" s="972">
        <v>111501700</v>
      </c>
      <c r="I2134" s="976">
        <v>2005006</v>
      </c>
      <c r="J2134" s="972" t="s">
        <v>31328</v>
      </c>
      <c r="K2134" s="980">
        <v>0</v>
      </c>
      <c r="L2134" s="980">
        <v>4</v>
      </c>
      <c r="M2134" s="977" t="s">
        <v>31775</v>
      </c>
      <c r="N2134" s="977" t="s">
        <v>31775</v>
      </c>
      <c r="O2134" s="972" t="s">
        <v>31776</v>
      </c>
      <c r="P2134" s="972" t="s">
        <v>31776</v>
      </c>
      <c r="Q2134" s="972" t="s">
        <v>31777</v>
      </c>
      <c r="R2134" s="972" t="s">
        <v>31777</v>
      </c>
      <c r="S2134" s="972" t="s">
        <v>31778</v>
      </c>
      <c r="T2134" s="972" t="s">
        <v>31778</v>
      </c>
      <c r="U2134" s="972" t="s">
        <v>31779</v>
      </c>
      <c r="V2134" s="972" t="s">
        <v>31779</v>
      </c>
      <c r="W2134" s="972" t="s">
        <v>31780</v>
      </c>
      <c r="X2134" s="972" t="s">
        <v>31780</v>
      </c>
      <c r="Y2134" s="972" t="s">
        <v>31781</v>
      </c>
      <c r="Z2134" s="972" t="s">
        <v>31781</v>
      </c>
      <c r="AA2134" s="972" t="s">
        <v>31782</v>
      </c>
      <c r="AB2134" s="972" t="s">
        <v>31782</v>
      </c>
      <c r="AC2134" s="972"/>
      <c r="AD2134" s="972"/>
      <c r="AE2134" s="978"/>
    </row>
    <row r="2135" spans="1:31" s="17" customFormat="1" ht="15" customHeight="1">
      <c r="A2135" s="947" t="s">
        <v>31324</v>
      </c>
      <c r="B2135" s="948">
        <f t="shared" si="33"/>
        <v>111501800</v>
      </c>
      <c r="C2135" s="949">
        <v>1</v>
      </c>
      <c r="D2135" s="950" t="s">
        <v>31325</v>
      </c>
      <c r="E2135" s="948"/>
      <c r="F2135" s="951" t="s">
        <v>31470</v>
      </c>
      <c r="G2135" s="948">
        <v>1</v>
      </c>
      <c r="H2135" s="948">
        <v>111501800</v>
      </c>
      <c r="I2135" s="952">
        <v>2005018</v>
      </c>
      <c r="J2135" s="948" t="s">
        <v>31340</v>
      </c>
      <c r="K2135" s="948">
        <f>H2136</f>
        <v>111501801</v>
      </c>
      <c r="L2135" s="948">
        <v>5</v>
      </c>
      <c r="M2135" s="953" t="s">
        <v>31783</v>
      </c>
      <c r="N2135" s="953" t="s">
        <v>31783</v>
      </c>
      <c r="O2135" s="948" t="s">
        <v>31784</v>
      </c>
      <c r="P2135" s="948" t="s">
        <v>31784</v>
      </c>
      <c r="Q2135" s="948" t="s">
        <v>31785</v>
      </c>
      <c r="R2135" s="948" t="s">
        <v>31785</v>
      </c>
      <c r="S2135" s="948" t="s">
        <v>31786</v>
      </c>
      <c r="T2135" s="948" t="s">
        <v>31786</v>
      </c>
      <c r="U2135" s="948" t="s">
        <v>31787</v>
      </c>
      <c r="V2135" s="948" t="s">
        <v>31787</v>
      </c>
      <c r="W2135" s="948" t="s">
        <v>31788</v>
      </c>
      <c r="X2135" s="948" t="s">
        <v>31788</v>
      </c>
      <c r="Y2135" s="948" t="s">
        <v>31789</v>
      </c>
      <c r="Z2135" s="948" t="s">
        <v>31789</v>
      </c>
      <c r="AA2135" s="948" t="s">
        <v>31790</v>
      </c>
      <c r="AB2135" s="948" t="s">
        <v>31790</v>
      </c>
      <c r="AC2135" s="948"/>
      <c r="AD2135" s="948"/>
      <c r="AE2135" s="954"/>
    </row>
    <row r="2136" spans="1:31" s="150" customFormat="1" ht="15" customHeight="1">
      <c r="A2136" s="963" t="s">
        <v>31324</v>
      </c>
      <c r="B2136" s="964">
        <f t="shared" si="33"/>
        <v>111501801</v>
      </c>
      <c r="C2136" s="965">
        <v>1</v>
      </c>
      <c r="D2136" s="966" t="s">
        <v>31325</v>
      </c>
      <c r="E2136" s="964"/>
      <c r="F2136" s="967" t="s">
        <v>31470</v>
      </c>
      <c r="G2136" s="964">
        <v>1</v>
      </c>
      <c r="H2136" s="964">
        <v>111501801</v>
      </c>
      <c r="I2136" s="968">
        <v>2005006</v>
      </c>
      <c r="J2136" s="964" t="s">
        <v>31328</v>
      </c>
      <c r="K2136" s="964">
        <v>0</v>
      </c>
      <c r="L2136" s="964">
        <v>4</v>
      </c>
      <c r="M2136" s="969" t="s">
        <v>31791</v>
      </c>
      <c r="N2136" s="969" t="s">
        <v>31791</v>
      </c>
      <c r="O2136" s="964" t="s">
        <v>31792</v>
      </c>
      <c r="P2136" s="964" t="s">
        <v>31792</v>
      </c>
      <c r="Q2136" s="964" t="s">
        <v>31793</v>
      </c>
      <c r="R2136" s="964" t="s">
        <v>31793</v>
      </c>
      <c r="S2136" s="964" t="s">
        <v>31794</v>
      </c>
      <c r="T2136" s="964" t="s">
        <v>31794</v>
      </c>
      <c r="U2136" s="964" t="s">
        <v>31795</v>
      </c>
      <c r="V2136" s="964" t="s">
        <v>31795</v>
      </c>
      <c r="W2136" s="964" t="s">
        <v>31796</v>
      </c>
      <c r="X2136" s="964" t="s">
        <v>31796</v>
      </c>
      <c r="Y2136" s="964" t="s">
        <v>31797</v>
      </c>
      <c r="Z2136" s="964" t="s">
        <v>31797</v>
      </c>
      <c r="AA2136" s="964" t="s">
        <v>31798</v>
      </c>
      <c r="AB2136" s="964" t="s">
        <v>31798</v>
      </c>
      <c r="AC2136" s="964"/>
      <c r="AD2136" s="964"/>
      <c r="AE2136" s="970"/>
    </row>
    <row r="2137" spans="1:31" s="17" customFormat="1" ht="15" customHeight="1">
      <c r="A2137" s="947" t="s">
        <v>31324</v>
      </c>
      <c r="B2137" s="948">
        <f t="shared" si="33"/>
        <v>111501900</v>
      </c>
      <c r="C2137" s="949">
        <v>1</v>
      </c>
      <c r="D2137" s="950" t="s">
        <v>31325</v>
      </c>
      <c r="E2137" s="948"/>
      <c r="F2137" s="951" t="s">
        <v>31470</v>
      </c>
      <c r="G2137" s="948">
        <v>1</v>
      </c>
      <c r="H2137" s="948">
        <v>111501900</v>
      </c>
      <c r="I2137" s="952">
        <v>2005018</v>
      </c>
      <c r="J2137" s="948" t="s">
        <v>31340</v>
      </c>
      <c r="K2137" s="948">
        <f>H2138</f>
        <v>111501901</v>
      </c>
      <c r="L2137" s="948">
        <v>4</v>
      </c>
      <c r="M2137" s="953" t="s">
        <v>31799</v>
      </c>
      <c r="N2137" s="953" t="s">
        <v>31799</v>
      </c>
      <c r="O2137" s="948" t="s">
        <v>31800</v>
      </c>
      <c r="P2137" s="948" t="s">
        <v>31800</v>
      </c>
      <c r="Q2137" s="948" t="s">
        <v>31801</v>
      </c>
      <c r="R2137" s="948" t="s">
        <v>31801</v>
      </c>
      <c r="S2137" s="948" t="s">
        <v>31802</v>
      </c>
      <c r="T2137" s="948" t="s">
        <v>31802</v>
      </c>
      <c r="U2137" s="948" t="s">
        <v>31803</v>
      </c>
      <c r="V2137" s="948" t="s">
        <v>31803</v>
      </c>
      <c r="W2137" s="948" t="s">
        <v>31804</v>
      </c>
      <c r="X2137" s="948" t="s">
        <v>31804</v>
      </c>
      <c r="Y2137" s="948" t="s">
        <v>31805</v>
      </c>
      <c r="Z2137" s="948" t="s">
        <v>31805</v>
      </c>
      <c r="AA2137" s="948" t="s">
        <v>31806</v>
      </c>
      <c r="AB2137" s="948" t="s">
        <v>31806</v>
      </c>
      <c r="AC2137" s="948"/>
      <c r="AD2137" s="948"/>
      <c r="AE2137" s="954"/>
    </row>
    <row r="2138" spans="1:31" s="150" customFormat="1" ht="15" customHeight="1">
      <c r="A2138" s="963" t="s">
        <v>31324</v>
      </c>
      <c r="B2138" s="964">
        <f t="shared" si="33"/>
        <v>111501901</v>
      </c>
      <c r="C2138" s="965">
        <v>1</v>
      </c>
      <c r="D2138" s="966" t="s">
        <v>31325</v>
      </c>
      <c r="E2138" s="964"/>
      <c r="F2138" s="967" t="s">
        <v>31470</v>
      </c>
      <c r="G2138" s="964">
        <v>1</v>
      </c>
      <c r="H2138" s="964">
        <v>111501901</v>
      </c>
      <c r="I2138" s="968">
        <v>0</v>
      </c>
      <c r="J2138" s="964" t="s">
        <v>516</v>
      </c>
      <c r="K2138" s="964">
        <v>0</v>
      </c>
      <c r="L2138" s="964">
        <v>4</v>
      </c>
      <c r="M2138" s="969" t="s">
        <v>31807</v>
      </c>
      <c r="N2138" s="969" t="s">
        <v>31807</v>
      </c>
      <c r="O2138" s="964" t="s">
        <v>31808</v>
      </c>
      <c r="P2138" s="964" t="s">
        <v>31808</v>
      </c>
      <c r="Q2138" s="964" t="s">
        <v>31809</v>
      </c>
      <c r="R2138" s="964" t="s">
        <v>31809</v>
      </c>
      <c r="S2138" s="964" t="s">
        <v>31810</v>
      </c>
      <c r="T2138" s="964" t="s">
        <v>31810</v>
      </c>
      <c r="U2138" s="964" t="s">
        <v>31811</v>
      </c>
      <c r="V2138" s="964" t="s">
        <v>31812</v>
      </c>
      <c r="W2138" s="964" t="s">
        <v>31813</v>
      </c>
      <c r="X2138" s="964" t="s">
        <v>31813</v>
      </c>
      <c r="Y2138" s="964" t="s">
        <v>31814</v>
      </c>
      <c r="Z2138" s="964" t="s">
        <v>31814</v>
      </c>
      <c r="AA2138" s="964" t="s">
        <v>31815</v>
      </c>
      <c r="AB2138" s="964" t="s">
        <v>31815</v>
      </c>
      <c r="AC2138" s="964"/>
      <c r="AD2138" s="964"/>
      <c r="AE2138" s="970"/>
    </row>
    <row r="2139" spans="1:31" s="17" customFormat="1" ht="15" customHeight="1">
      <c r="A2139" s="947" t="s">
        <v>31324</v>
      </c>
      <c r="B2139" s="948">
        <f>H2139</f>
        <v>111502000</v>
      </c>
      <c r="C2139" s="949">
        <v>1</v>
      </c>
      <c r="D2139" s="950" t="s">
        <v>31325</v>
      </c>
      <c r="E2139" s="948"/>
      <c r="F2139" s="951" t="s">
        <v>31470</v>
      </c>
      <c r="G2139" s="948">
        <v>1</v>
      </c>
      <c r="H2139" s="948">
        <v>111502000</v>
      </c>
      <c r="I2139" s="952">
        <v>2005018</v>
      </c>
      <c r="J2139" s="948" t="s">
        <v>31340</v>
      </c>
      <c r="K2139" s="948">
        <f>H2140</f>
        <v>111502001</v>
      </c>
      <c r="L2139" s="948">
        <v>5</v>
      </c>
      <c r="M2139" s="953" t="s">
        <v>31816</v>
      </c>
      <c r="N2139" s="953" t="s">
        <v>31816</v>
      </c>
      <c r="O2139" s="948" t="s">
        <v>31817</v>
      </c>
      <c r="P2139" s="948" t="s">
        <v>31817</v>
      </c>
      <c r="Q2139" s="948" t="s">
        <v>31818</v>
      </c>
      <c r="R2139" s="948" t="s">
        <v>31818</v>
      </c>
      <c r="S2139" s="948" t="s">
        <v>31819</v>
      </c>
      <c r="T2139" s="948" t="s">
        <v>31819</v>
      </c>
      <c r="U2139" s="948" t="s">
        <v>31820</v>
      </c>
      <c r="V2139" s="948" t="s">
        <v>31820</v>
      </c>
      <c r="W2139" s="948" t="s">
        <v>31821</v>
      </c>
      <c r="X2139" s="948" t="s">
        <v>31821</v>
      </c>
      <c r="Y2139" s="948" t="s">
        <v>31822</v>
      </c>
      <c r="Z2139" s="948" t="s">
        <v>31822</v>
      </c>
      <c r="AA2139" s="948" t="s">
        <v>31823</v>
      </c>
      <c r="AB2139" s="948" t="s">
        <v>31823</v>
      </c>
      <c r="AC2139" s="948"/>
      <c r="AD2139" s="948"/>
      <c r="AE2139" s="954"/>
    </row>
    <row r="2140" spans="1:31" s="150" customFormat="1" ht="15" customHeight="1">
      <c r="A2140" s="963" t="s">
        <v>31324</v>
      </c>
      <c r="B2140" s="964">
        <f t="shared" si="33"/>
        <v>111502001</v>
      </c>
      <c r="C2140" s="965">
        <v>1</v>
      </c>
      <c r="D2140" s="966" t="s">
        <v>31325</v>
      </c>
      <c r="E2140" s="964"/>
      <c r="F2140" s="967" t="s">
        <v>31470</v>
      </c>
      <c r="G2140" s="964">
        <v>1</v>
      </c>
      <c r="H2140" s="964">
        <v>111502001</v>
      </c>
      <c r="I2140" s="968">
        <v>2005071</v>
      </c>
      <c r="J2140" s="964" t="s">
        <v>31341</v>
      </c>
      <c r="K2140" s="964">
        <v>0</v>
      </c>
      <c r="L2140" s="964">
        <v>5</v>
      </c>
      <c r="M2140" s="969" t="s">
        <v>31824</v>
      </c>
      <c r="N2140" s="969" t="s">
        <v>31824</v>
      </c>
      <c r="O2140" s="964" t="s">
        <v>31825</v>
      </c>
      <c r="P2140" s="964" t="s">
        <v>31825</v>
      </c>
      <c r="Q2140" s="964" t="s">
        <v>31826</v>
      </c>
      <c r="R2140" s="964" t="s">
        <v>31826</v>
      </c>
      <c r="S2140" s="964" t="s">
        <v>31827</v>
      </c>
      <c r="T2140" s="964" t="s">
        <v>31827</v>
      </c>
      <c r="U2140" s="964" t="s">
        <v>31828</v>
      </c>
      <c r="V2140" s="964" t="s">
        <v>31828</v>
      </c>
      <c r="W2140" s="964" t="s">
        <v>31829</v>
      </c>
      <c r="X2140" s="964" t="s">
        <v>31829</v>
      </c>
      <c r="Y2140" s="964" t="s">
        <v>31830</v>
      </c>
      <c r="Z2140" s="964" t="s">
        <v>31830</v>
      </c>
      <c r="AA2140" s="964" t="s">
        <v>31831</v>
      </c>
      <c r="AB2140" s="964" t="s">
        <v>31831</v>
      </c>
      <c r="AC2140" s="964"/>
      <c r="AD2140" s="964"/>
      <c r="AE2140" s="970"/>
    </row>
    <row r="2141" spans="1:31" s="308" customFormat="1" ht="15" customHeight="1">
      <c r="A2141" s="971" t="s">
        <v>31324</v>
      </c>
      <c r="B2141" s="972">
        <f t="shared" si="33"/>
        <v>111502050</v>
      </c>
      <c r="C2141" s="973">
        <v>1</v>
      </c>
      <c r="D2141" s="974" t="s">
        <v>31325</v>
      </c>
      <c r="E2141" s="972"/>
      <c r="F2141" s="975" t="s">
        <v>31470</v>
      </c>
      <c r="G2141" s="972">
        <v>1</v>
      </c>
      <c r="H2141" s="972">
        <v>111502050</v>
      </c>
      <c r="I2141" s="976">
        <v>0</v>
      </c>
      <c r="J2141" s="972" t="s">
        <v>516</v>
      </c>
      <c r="K2141" s="972">
        <v>0</v>
      </c>
      <c r="L2141" s="972">
        <v>4</v>
      </c>
      <c r="M2141" s="977" t="s">
        <v>31342</v>
      </c>
      <c r="N2141" s="977" t="s">
        <v>31342</v>
      </c>
      <c r="O2141" s="972" t="s">
        <v>31832</v>
      </c>
      <c r="P2141" s="972" t="s">
        <v>31832</v>
      </c>
      <c r="Q2141" s="972" t="s">
        <v>31833</v>
      </c>
      <c r="R2141" s="972" t="s">
        <v>31833</v>
      </c>
      <c r="S2141" s="972" t="s">
        <v>31834</v>
      </c>
      <c r="T2141" s="972" t="s">
        <v>31834</v>
      </c>
      <c r="U2141" s="972" t="s">
        <v>31835</v>
      </c>
      <c r="V2141" s="972" t="s">
        <v>31836</v>
      </c>
      <c r="W2141" s="972" t="s">
        <v>31837</v>
      </c>
      <c r="X2141" s="972" t="s">
        <v>31837</v>
      </c>
      <c r="Y2141" s="972" t="s">
        <v>31838</v>
      </c>
      <c r="Z2141" s="972" t="s">
        <v>31838</v>
      </c>
      <c r="AA2141" s="972" t="s">
        <v>31839</v>
      </c>
      <c r="AB2141" s="972" t="s">
        <v>31839</v>
      </c>
      <c r="AC2141" s="972"/>
      <c r="AD2141" s="972"/>
      <c r="AE2141" s="978"/>
    </row>
    <row r="2142" spans="1:31" s="308" customFormat="1" ht="15" customHeight="1">
      <c r="A2142" s="971" t="s">
        <v>31324</v>
      </c>
      <c r="B2142" s="972">
        <f t="shared" si="33"/>
        <v>111502100</v>
      </c>
      <c r="C2142" s="973">
        <v>1</v>
      </c>
      <c r="D2142" s="974" t="s">
        <v>31325</v>
      </c>
      <c r="E2142" s="972"/>
      <c r="F2142" s="975" t="s">
        <v>31470</v>
      </c>
      <c r="G2142" s="972">
        <v>1</v>
      </c>
      <c r="H2142" s="972">
        <v>111502100</v>
      </c>
      <c r="I2142" s="976">
        <v>0</v>
      </c>
      <c r="J2142" s="972" t="s">
        <v>516</v>
      </c>
      <c r="K2142" s="972">
        <v>0</v>
      </c>
      <c r="L2142" s="972">
        <v>5</v>
      </c>
      <c r="M2142" s="977" t="s">
        <v>31343</v>
      </c>
      <c r="N2142" s="977" t="s">
        <v>31343</v>
      </c>
      <c r="O2142" s="972" t="s">
        <v>31840</v>
      </c>
      <c r="P2142" s="972" t="s">
        <v>31840</v>
      </c>
      <c r="Q2142" s="972" t="s">
        <v>31841</v>
      </c>
      <c r="R2142" s="972" t="s">
        <v>31841</v>
      </c>
      <c r="S2142" s="972" t="s">
        <v>31842</v>
      </c>
      <c r="T2142" s="972" t="s">
        <v>31842</v>
      </c>
      <c r="U2142" s="972" t="s">
        <v>31843</v>
      </c>
      <c r="V2142" s="972" t="s">
        <v>31844</v>
      </c>
      <c r="W2142" s="972" t="s">
        <v>31845</v>
      </c>
      <c r="X2142" s="972" t="s">
        <v>31845</v>
      </c>
      <c r="Y2142" s="972" t="s">
        <v>31846</v>
      </c>
      <c r="Z2142" s="972" t="s">
        <v>31846</v>
      </c>
      <c r="AA2142" s="972" t="s">
        <v>31847</v>
      </c>
      <c r="AB2142" s="972" t="s">
        <v>31847</v>
      </c>
      <c r="AC2142" s="972"/>
      <c r="AD2142" s="972"/>
      <c r="AE2142" s="978"/>
    </row>
    <row r="2143" spans="1:31" s="308" customFormat="1" ht="15" customHeight="1">
      <c r="A2143" s="971" t="s">
        <v>31324</v>
      </c>
      <c r="B2143" s="972">
        <f t="shared" si="33"/>
        <v>111502200</v>
      </c>
      <c r="C2143" s="973">
        <v>1</v>
      </c>
      <c r="D2143" s="974" t="s">
        <v>31325</v>
      </c>
      <c r="E2143" s="972"/>
      <c r="F2143" s="975" t="s">
        <v>31470</v>
      </c>
      <c r="G2143" s="972">
        <v>1</v>
      </c>
      <c r="H2143" s="972">
        <v>111502200</v>
      </c>
      <c r="I2143" s="976">
        <v>0</v>
      </c>
      <c r="J2143" s="972" t="s">
        <v>516</v>
      </c>
      <c r="K2143" s="972">
        <v>0</v>
      </c>
      <c r="L2143" s="972">
        <v>4</v>
      </c>
      <c r="M2143" s="977" t="s">
        <v>31848</v>
      </c>
      <c r="N2143" s="977" t="s">
        <v>31848</v>
      </c>
      <c r="O2143" s="972" t="s">
        <v>31849</v>
      </c>
      <c r="P2143" s="972" t="s">
        <v>31849</v>
      </c>
      <c r="Q2143" s="972" t="s">
        <v>31850</v>
      </c>
      <c r="R2143" s="972" t="s">
        <v>31850</v>
      </c>
      <c r="S2143" s="972" t="s">
        <v>31851</v>
      </c>
      <c r="T2143" s="972" t="s">
        <v>31851</v>
      </c>
      <c r="U2143" s="972" t="s">
        <v>31852</v>
      </c>
      <c r="V2143" s="972" t="s">
        <v>31853</v>
      </c>
      <c r="W2143" s="972" t="s">
        <v>31854</v>
      </c>
      <c r="X2143" s="972" t="s">
        <v>31854</v>
      </c>
      <c r="Y2143" s="972" t="s">
        <v>31855</v>
      </c>
      <c r="Z2143" s="972" t="s">
        <v>31855</v>
      </c>
      <c r="AA2143" s="972" t="s">
        <v>31856</v>
      </c>
      <c r="AB2143" s="972" t="s">
        <v>31856</v>
      </c>
      <c r="AC2143" s="972"/>
      <c r="AD2143" s="972"/>
      <c r="AE2143" s="978"/>
    </row>
    <row r="2144" spans="1:31" s="17" customFormat="1" ht="15" customHeight="1">
      <c r="A2144" s="947" t="s">
        <v>31324</v>
      </c>
      <c r="B2144" s="948">
        <f t="shared" si="33"/>
        <v>111502250</v>
      </c>
      <c r="C2144" s="949">
        <v>1</v>
      </c>
      <c r="D2144" s="950" t="s">
        <v>31325</v>
      </c>
      <c r="E2144" s="948"/>
      <c r="F2144" s="951" t="s">
        <v>31470</v>
      </c>
      <c r="G2144" s="948">
        <v>1</v>
      </c>
      <c r="H2144" s="948">
        <v>111502250</v>
      </c>
      <c r="I2144" s="952">
        <v>2005090</v>
      </c>
      <c r="J2144" s="948" t="s">
        <v>31344</v>
      </c>
      <c r="K2144" s="948">
        <f>H2145</f>
        <v>111502251</v>
      </c>
      <c r="L2144" s="948">
        <v>3</v>
      </c>
      <c r="M2144" s="953" t="s">
        <v>31857</v>
      </c>
      <c r="N2144" s="953" t="s">
        <v>31857</v>
      </c>
      <c r="O2144" s="948" t="s">
        <v>31858</v>
      </c>
      <c r="P2144" s="948" t="s">
        <v>31858</v>
      </c>
      <c r="Q2144" s="948" t="s">
        <v>31859</v>
      </c>
      <c r="R2144" s="948" t="s">
        <v>31859</v>
      </c>
      <c r="S2144" s="948" t="s">
        <v>31860</v>
      </c>
      <c r="T2144" s="948" t="s">
        <v>31860</v>
      </c>
      <c r="U2144" s="948" t="s">
        <v>31861</v>
      </c>
      <c r="V2144" s="948" t="s">
        <v>31861</v>
      </c>
      <c r="W2144" s="948" t="s">
        <v>31862</v>
      </c>
      <c r="X2144" s="948" t="s">
        <v>31862</v>
      </c>
      <c r="Y2144" s="948" t="s">
        <v>31863</v>
      </c>
      <c r="Z2144" s="948" t="s">
        <v>31863</v>
      </c>
      <c r="AA2144" s="948" t="s">
        <v>31864</v>
      </c>
      <c r="AB2144" s="948" t="s">
        <v>31864</v>
      </c>
      <c r="AC2144" s="948"/>
      <c r="AD2144" s="948"/>
      <c r="AE2144" s="954"/>
    </row>
    <row r="2145" spans="1:31" s="150" customFormat="1" ht="15" customHeight="1">
      <c r="A2145" s="963" t="s">
        <v>31324</v>
      </c>
      <c r="B2145" s="964">
        <f t="shared" si="33"/>
        <v>111502251</v>
      </c>
      <c r="C2145" s="965">
        <v>1</v>
      </c>
      <c r="D2145" s="966" t="s">
        <v>31325</v>
      </c>
      <c r="E2145" s="964"/>
      <c r="F2145" s="967" t="s">
        <v>31470</v>
      </c>
      <c r="G2145" s="964">
        <v>1</v>
      </c>
      <c r="H2145" s="964">
        <v>111502251</v>
      </c>
      <c r="I2145" s="968">
        <v>0</v>
      </c>
      <c r="J2145" s="964" t="s">
        <v>516</v>
      </c>
      <c r="K2145" s="964">
        <v>0</v>
      </c>
      <c r="L2145" s="964">
        <v>4</v>
      </c>
      <c r="M2145" s="969" t="s">
        <v>31865</v>
      </c>
      <c r="N2145" s="969" t="s">
        <v>31865</v>
      </c>
      <c r="O2145" s="964" t="s">
        <v>31866</v>
      </c>
      <c r="P2145" s="964" t="s">
        <v>31866</v>
      </c>
      <c r="Q2145" s="964" t="s">
        <v>31867</v>
      </c>
      <c r="R2145" s="964" t="s">
        <v>31867</v>
      </c>
      <c r="S2145" s="964" t="s">
        <v>31868</v>
      </c>
      <c r="T2145" s="964" t="s">
        <v>31868</v>
      </c>
      <c r="U2145" s="964" t="s">
        <v>31869</v>
      </c>
      <c r="V2145" s="964" t="s">
        <v>31870</v>
      </c>
      <c r="W2145" s="964" t="s">
        <v>31871</v>
      </c>
      <c r="X2145" s="964" t="s">
        <v>31871</v>
      </c>
      <c r="Y2145" s="964" t="s">
        <v>31872</v>
      </c>
      <c r="Z2145" s="964" t="s">
        <v>31872</v>
      </c>
      <c r="AA2145" s="964" t="s">
        <v>31873</v>
      </c>
      <c r="AB2145" s="964" t="s">
        <v>31873</v>
      </c>
      <c r="AC2145" s="964"/>
      <c r="AD2145" s="964"/>
      <c r="AE2145" s="970"/>
    </row>
    <row r="2146" spans="1:31" s="17" customFormat="1" ht="15" customHeight="1">
      <c r="A2146" s="947" t="s">
        <v>31324</v>
      </c>
      <c r="B2146" s="948">
        <f t="shared" si="33"/>
        <v>111502270</v>
      </c>
      <c r="C2146" s="949">
        <v>1</v>
      </c>
      <c r="D2146" s="950" t="s">
        <v>31325</v>
      </c>
      <c r="E2146" s="948"/>
      <c r="F2146" s="951" t="s">
        <v>31470</v>
      </c>
      <c r="G2146" s="948">
        <v>1</v>
      </c>
      <c r="H2146" s="948">
        <v>111502270</v>
      </c>
      <c r="I2146" s="952">
        <v>2005090</v>
      </c>
      <c r="J2146" s="948" t="s">
        <v>31344</v>
      </c>
      <c r="K2146" s="948">
        <f>H2147</f>
        <v>111502271</v>
      </c>
      <c r="L2146" s="948">
        <v>4</v>
      </c>
      <c r="M2146" s="953" t="s">
        <v>31345</v>
      </c>
      <c r="N2146" s="953" t="s">
        <v>31345</v>
      </c>
      <c r="O2146" s="948" t="s">
        <v>31874</v>
      </c>
      <c r="P2146" s="948" t="s">
        <v>31874</v>
      </c>
      <c r="Q2146" s="948" t="s">
        <v>31875</v>
      </c>
      <c r="R2146" s="948" t="s">
        <v>31875</v>
      </c>
      <c r="S2146" s="948" t="s">
        <v>31876</v>
      </c>
      <c r="T2146" s="948" t="s">
        <v>31876</v>
      </c>
      <c r="U2146" s="948" t="s">
        <v>31877</v>
      </c>
      <c r="V2146" s="948" t="s">
        <v>31877</v>
      </c>
      <c r="W2146" s="948" t="s">
        <v>31878</v>
      </c>
      <c r="X2146" s="948" t="s">
        <v>31878</v>
      </c>
      <c r="Y2146" s="948" t="s">
        <v>31879</v>
      </c>
      <c r="Z2146" s="948" t="s">
        <v>31879</v>
      </c>
      <c r="AA2146" s="948" t="s">
        <v>31880</v>
      </c>
      <c r="AB2146" s="948" t="s">
        <v>31880</v>
      </c>
      <c r="AC2146" s="948"/>
      <c r="AD2146" s="948"/>
      <c r="AE2146" s="954"/>
    </row>
    <row r="2147" spans="1:31" s="150" customFormat="1" ht="15" customHeight="1">
      <c r="A2147" s="963" t="s">
        <v>31324</v>
      </c>
      <c r="B2147" s="964">
        <f t="shared" si="33"/>
        <v>111502271</v>
      </c>
      <c r="C2147" s="965">
        <v>1</v>
      </c>
      <c r="D2147" s="966" t="s">
        <v>31325</v>
      </c>
      <c r="E2147" s="964"/>
      <c r="F2147" s="967" t="s">
        <v>31470</v>
      </c>
      <c r="G2147" s="964">
        <v>1</v>
      </c>
      <c r="H2147" s="964">
        <v>111502271</v>
      </c>
      <c r="I2147" s="968">
        <v>0</v>
      </c>
      <c r="J2147" s="964" t="s">
        <v>516</v>
      </c>
      <c r="K2147" s="964">
        <v>0</v>
      </c>
      <c r="L2147" s="964">
        <v>4</v>
      </c>
      <c r="M2147" s="969" t="s">
        <v>31346</v>
      </c>
      <c r="N2147" s="969" t="s">
        <v>31346</v>
      </c>
      <c r="O2147" s="964" t="s">
        <v>31881</v>
      </c>
      <c r="P2147" s="964" t="s">
        <v>31881</v>
      </c>
      <c r="Q2147" s="964" t="s">
        <v>31882</v>
      </c>
      <c r="R2147" s="964" t="s">
        <v>31882</v>
      </c>
      <c r="S2147" s="964" t="s">
        <v>31883</v>
      </c>
      <c r="T2147" s="964" t="s">
        <v>31883</v>
      </c>
      <c r="U2147" s="964" t="s">
        <v>31884</v>
      </c>
      <c r="V2147" s="964" t="s">
        <v>31885</v>
      </c>
      <c r="W2147" s="964" t="s">
        <v>31886</v>
      </c>
      <c r="X2147" s="964" t="s">
        <v>31886</v>
      </c>
      <c r="Y2147" s="964" t="s">
        <v>31887</v>
      </c>
      <c r="Z2147" s="964" t="s">
        <v>31887</v>
      </c>
      <c r="AA2147" s="964" t="s">
        <v>31888</v>
      </c>
      <c r="AB2147" s="964" t="s">
        <v>31888</v>
      </c>
      <c r="AC2147" s="964"/>
      <c r="AD2147" s="964"/>
      <c r="AE2147" s="970"/>
    </row>
    <row r="2148" spans="1:31" s="308" customFormat="1" ht="15" customHeight="1">
      <c r="A2148" s="971" t="s">
        <v>31324</v>
      </c>
      <c r="B2148" s="972">
        <f t="shared" si="33"/>
        <v>111502300</v>
      </c>
      <c r="C2148" s="973">
        <v>1</v>
      </c>
      <c r="D2148" s="974" t="s">
        <v>31325</v>
      </c>
      <c r="E2148" s="972"/>
      <c r="F2148" s="975" t="s">
        <v>31470</v>
      </c>
      <c r="G2148" s="972">
        <v>1</v>
      </c>
      <c r="H2148" s="972">
        <v>111502300</v>
      </c>
      <c r="I2148" s="976">
        <v>2005006</v>
      </c>
      <c r="J2148" s="972" t="s">
        <v>31328</v>
      </c>
      <c r="K2148" s="972">
        <v>0</v>
      </c>
      <c r="L2148" s="972">
        <v>4</v>
      </c>
      <c r="M2148" s="977" t="s">
        <v>31889</v>
      </c>
      <c r="N2148" s="977" t="s">
        <v>31889</v>
      </c>
      <c r="O2148" s="972" t="s">
        <v>31890</v>
      </c>
      <c r="P2148" s="972" t="s">
        <v>31890</v>
      </c>
      <c r="Q2148" s="972" t="s">
        <v>31891</v>
      </c>
      <c r="R2148" s="972" t="s">
        <v>31891</v>
      </c>
      <c r="S2148" s="972" t="s">
        <v>31892</v>
      </c>
      <c r="T2148" s="972" t="s">
        <v>31892</v>
      </c>
      <c r="U2148" s="972" t="s">
        <v>31893</v>
      </c>
      <c r="V2148" s="972" t="s">
        <v>31893</v>
      </c>
      <c r="W2148" s="972" t="s">
        <v>31894</v>
      </c>
      <c r="X2148" s="972" t="s">
        <v>31894</v>
      </c>
      <c r="Y2148" s="972" t="s">
        <v>31895</v>
      </c>
      <c r="Z2148" s="972" t="s">
        <v>31895</v>
      </c>
      <c r="AA2148" s="972" t="s">
        <v>31896</v>
      </c>
      <c r="AB2148" s="972" t="s">
        <v>31896</v>
      </c>
      <c r="AC2148" s="972"/>
      <c r="AD2148" s="972"/>
      <c r="AE2148" s="978"/>
    </row>
    <row r="2149" spans="1:31" s="308" customFormat="1" ht="15" customHeight="1">
      <c r="A2149" s="971" t="s">
        <v>31324</v>
      </c>
      <c r="B2149" s="972">
        <f t="shared" si="33"/>
        <v>111502400</v>
      </c>
      <c r="C2149" s="973">
        <v>1</v>
      </c>
      <c r="D2149" s="974" t="s">
        <v>31325</v>
      </c>
      <c r="E2149" s="972"/>
      <c r="F2149" s="975" t="s">
        <v>31470</v>
      </c>
      <c r="G2149" s="972">
        <v>1</v>
      </c>
      <c r="H2149" s="972">
        <v>111502400</v>
      </c>
      <c r="I2149" s="976">
        <v>0</v>
      </c>
      <c r="J2149" s="972" t="s">
        <v>516</v>
      </c>
      <c r="K2149" s="972">
        <v>0</v>
      </c>
      <c r="L2149" s="972">
        <v>4</v>
      </c>
      <c r="M2149" s="977" t="s">
        <v>31897</v>
      </c>
      <c r="N2149" s="977" t="s">
        <v>31897</v>
      </c>
      <c r="O2149" s="972" t="s">
        <v>31898</v>
      </c>
      <c r="P2149" s="972" t="s">
        <v>31898</v>
      </c>
      <c r="Q2149" s="972" t="s">
        <v>31899</v>
      </c>
      <c r="R2149" s="972" t="s">
        <v>31899</v>
      </c>
      <c r="S2149" s="972" t="s">
        <v>31900</v>
      </c>
      <c r="T2149" s="972" t="s">
        <v>31900</v>
      </c>
      <c r="U2149" s="972" t="s">
        <v>31901</v>
      </c>
      <c r="V2149" s="972" t="s">
        <v>31902</v>
      </c>
      <c r="W2149" s="972" t="s">
        <v>31903</v>
      </c>
      <c r="X2149" s="972" t="s">
        <v>31903</v>
      </c>
      <c r="Y2149" s="972" t="s">
        <v>31904</v>
      </c>
      <c r="Z2149" s="972" t="s">
        <v>31904</v>
      </c>
      <c r="AA2149" s="972" t="s">
        <v>31905</v>
      </c>
      <c r="AB2149" s="972" t="s">
        <v>31905</v>
      </c>
      <c r="AC2149" s="972"/>
      <c r="AD2149" s="972"/>
      <c r="AE2149" s="978"/>
    </row>
    <row r="2150" spans="1:31" s="308" customFormat="1" ht="15" customHeight="1">
      <c r="A2150" s="971" t="s">
        <v>31324</v>
      </c>
      <c r="B2150" s="972">
        <f t="shared" si="33"/>
        <v>111502500</v>
      </c>
      <c r="C2150" s="973">
        <v>1</v>
      </c>
      <c r="D2150" s="974" t="s">
        <v>31325</v>
      </c>
      <c r="E2150" s="972"/>
      <c r="F2150" s="975" t="s">
        <v>31470</v>
      </c>
      <c r="G2150" s="972">
        <v>1</v>
      </c>
      <c r="H2150" s="972">
        <v>111502500</v>
      </c>
      <c r="I2150" s="976">
        <v>0</v>
      </c>
      <c r="J2150" s="972" t="s">
        <v>516</v>
      </c>
      <c r="K2150" s="972">
        <v>0</v>
      </c>
      <c r="L2150" s="972">
        <v>4</v>
      </c>
      <c r="M2150" s="977" t="s">
        <v>31906</v>
      </c>
      <c r="N2150" s="977" t="s">
        <v>31906</v>
      </c>
      <c r="O2150" s="972" t="s">
        <v>31907</v>
      </c>
      <c r="P2150" s="972" t="s">
        <v>31907</v>
      </c>
      <c r="Q2150" s="972" t="s">
        <v>31908</v>
      </c>
      <c r="R2150" s="972" t="s">
        <v>31908</v>
      </c>
      <c r="S2150" s="972" t="s">
        <v>31909</v>
      </c>
      <c r="T2150" s="972" t="s">
        <v>31909</v>
      </c>
      <c r="U2150" s="972" t="s">
        <v>31910</v>
      </c>
      <c r="V2150" s="972" t="s">
        <v>31911</v>
      </c>
      <c r="W2150" s="972" t="s">
        <v>31912</v>
      </c>
      <c r="X2150" s="972" t="s">
        <v>31912</v>
      </c>
      <c r="Y2150" s="972" t="s">
        <v>31913</v>
      </c>
      <c r="Z2150" s="972" t="s">
        <v>31913</v>
      </c>
      <c r="AA2150" s="972" t="s">
        <v>31914</v>
      </c>
      <c r="AB2150" s="972" t="s">
        <v>31914</v>
      </c>
      <c r="AC2150" s="972"/>
      <c r="AD2150" s="972"/>
      <c r="AE2150" s="978"/>
    </row>
    <row r="2151" spans="1:31" s="308" customFormat="1" ht="15" customHeight="1">
      <c r="A2151" s="971" t="s">
        <v>31324</v>
      </c>
      <c r="B2151" s="972">
        <f t="shared" si="33"/>
        <v>111502600</v>
      </c>
      <c r="C2151" s="973">
        <v>1</v>
      </c>
      <c r="D2151" s="974" t="s">
        <v>31325</v>
      </c>
      <c r="E2151" s="972"/>
      <c r="F2151" s="975" t="s">
        <v>31470</v>
      </c>
      <c r="G2151" s="972">
        <v>1</v>
      </c>
      <c r="H2151" s="972">
        <v>111502600</v>
      </c>
      <c r="I2151" s="976">
        <v>0</v>
      </c>
      <c r="J2151" s="972" t="s">
        <v>516</v>
      </c>
      <c r="K2151" s="972">
        <v>0</v>
      </c>
      <c r="L2151" s="972">
        <v>4</v>
      </c>
      <c r="M2151" s="977" t="s">
        <v>31915</v>
      </c>
      <c r="N2151" s="977" t="s">
        <v>31915</v>
      </c>
      <c r="O2151" s="972" t="s">
        <v>31916</v>
      </c>
      <c r="P2151" s="972" t="s">
        <v>31916</v>
      </c>
      <c r="Q2151" s="972" t="s">
        <v>31917</v>
      </c>
      <c r="R2151" s="972" t="s">
        <v>31917</v>
      </c>
      <c r="S2151" s="972" t="s">
        <v>31918</v>
      </c>
      <c r="T2151" s="972" t="s">
        <v>31918</v>
      </c>
      <c r="U2151" s="972" t="s">
        <v>31919</v>
      </c>
      <c r="V2151" s="972" t="s">
        <v>31920</v>
      </c>
      <c r="W2151" s="972" t="s">
        <v>31921</v>
      </c>
      <c r="X2151" s="972" t="s">
        <v>31921</v>
      </c>
      <c r="Y2151" s="972" t="s">
        <v>31922</v>
      </c>
      <c r="Z2151" s="972" t="s">
        <v>31922</v>
      </c>
      <c r="AA2151" s="972" t="s">
        <v>31923</v>
      </c>
      <c r="AB2151" s="972" t="s">
        <v>31923</v>
      </c>
      <c r="AC2151" s="972"/>
      <c r="AD2151" s="972"/>
      <c r="AE2151" s="978"/>
    </row>
    <row r="2152" spans="1:31" s="17" customFormat="1" ht="15" customHeight="1">
      <c r="A2152" s="947" t="s">
        <v>31324</v>
      </c>
      <c r="B2152" s="948">
        <f t="shared" si="33"/>
        <v>111502700</v>
      </c>
      <c r="C2152" s="949">
        <v>1</v>
      </c>
      <c r="D2152" s="950" t="s">
        <v>31325</v>
      </c>
      <c r="E2152" s="948"/>
      <c r="F2152" s="951" t="s">
        <v>31470</v>
      </c>
      <c r="G2152" s="948">
        <v>1</v>
      </c>
      <c r="H2152" s="948">
        <v>111502700</v>
      </c>
      <c r="I2152" s="952">
        <v>2005009</v>
      </c>
      <c r="J2152" s="948" t="s">
        <v>31347</v>
      </c>
      <c r="K2152" s="948">
        <f>H2153</f>
        <v>111502701</v>
      </c>
      <c r="L2152" s="948">
        <v>4</v>
      </c>
      <c r="M2152" s="953" t="s">
        <v>31924</v>
      </c>
      <c r="N2152" s="953" t="s">
        <v>31924</v>
      </c>
      <c r="O2152" s="948" t="s">
        <v>31925</v>
      </c>
      <c r="P2152" s="948" t="s">
        <v>31925</v>
      </c>
      <c r="Q2152" s="948" t="s">
        <v>31926</v>
      </c>
      <c r="R2152" s="948" t="s">
        <v>31926</v>
      </c>
      <c r="S2152" s="948" t="s">
        <v>31927</v>
      </c>
      <c r="T2152" s="948" t="s">
        <v>31927</v>
      </c>
      <c r="U2152" s="948" t="s">
        <v>31928</v>
      </c>
      <c r="V2152" s="948" t="s">
        <v>31928</v>
      </c>
      <c r="W2152" s="948" t="s">
        <v>31929</v>
      </c>
      <c r="X2152" s="948" t="s">
        <v>31929</v>
      </c>
      <c r="Y2152" s="948" t="s">
        <v>31930</v>
      </c>
      <c r="Z2152" s="948" t="s">
        <v>31930</v>
      </c>
      <c r="AA2152" s="948" t="s">
        <v>31931</v>
      </c>
      <c r="AB2152" s="948" t="s">
        <v>31931</v>
      </c>
      <c r="AC2152" s="948"/>
      <c r="AD2152" s="948"/>
      <c r="AE2152" s="954"/>
    </row>
    <row r="2153" spans="1:31" s="17" customFormat="1" ht="15" customHeight="1">
      <c r="A2153" s="955" t="s">
        <v>31324</v>
      </c>
      <c r="B2153" s="956">
        <f t="shared" si="33"/>
        <v>111502701</v>
      </c>
      <c r="C2153" s="957">
        <v>1</v>
      </c>
      <c r="D2153" s="958" t="s">
        <v>31325</v>
      </c>
      <c r="E2153" s="956"/>
      <c r="F2153" s="959" t="s">
        <v>31470</v>
      </c>
      <c r="G2153" s="956">
        <v>1</v>
      </c>
      <c r="H2153" s="956">
        <v>111502701</v>
      </c>
      <c r="I2153" s="960">
        <v>0</v>
      </c>
      <c r="J2153" s="956" t="s">
        <v>516</v>
      </c>
      <c r="K2153" s="956">
        <f>H2154</f>
        <v>111502702</v>
      </c>
      <c r="L2153" s="956">
        <v>4</v>
      </c>
      <c r="M2153" s="961" t="s">
        <v>31932</v>
      </c>
      <c r="N2153" s="961" t="s">
        <v>31932</v>
      </c>
      <c r="O2153" s="956" t="s">
        <v>31933</v>
      </c>
      <c r="P2153" s="956" t="s">
        <v>31933</v>
      </c>
      <c r="Q2153" s="956" t="s">
        <v>31934</v>
      </c>
      <c r="R2153" s="956" t="s">
        <v>31934</v>
      </c>
      <c r="S2153" s="956" t="s">
        <v>31935</v>
      </c>
      <c r="T2153" s="956" t="s">
        <v>31935</v>
      </c>
      <c r="U2153" s="956" t="s">
        <v>31936</v>
      </c>
      <c r="V2153" s="956" t="s">
        <v>31937</v>
      </c>
      <c r="W2153" s="956" t="s">
        <v>31938</v>
      </c>
      <c r="X2153" s="956" t="s">
        <v>31938</v>
      </c>
      <c r="Y2153" s="956" t="s">
        <v>31939</v>
      </c>
      <c r="Z2153" s="956" t="s">
        <v>31939</v>
      </c>
      <c r="AA2153" s="956" t="s">
        <v>31940</v>
      </c>
      <c r="AB2153" s="956" t="s">
        <v>31940</v>
      </c>
      <c r="AC2153" s="956"/>
      <c r="AD2153" s="956"/>
      <c r="AE2153" s="962"/>
    </row>
    <row r="2154" spans="1:31" s="150" customFormat="1" ht="15" customHeight="1">
      <c r="A2154" s="963" t="s">
        <v>31324</v>
      </c>
      <c r="B2154" s="964">
        <f t="shared" si="33"/>
        <v>111502702</v>
      </c>
      <c r="C2154" s="965">
        <v>1</v>
      </c>
      <c r="D2154" s="966" t="s">
        <v>31325</v>
      </c>
      <c r="E2154" s="964"/>
      <c r="F2154" s="967" t="s">
        <v>31470</v>
      </c>
      <c r="G2154" s="964">
        <v>1</v>
      </c>
      <c r="H2154" s="964">
        <v>111502702</v>
      </c>
      <c r="I2154" s="968">
        <v>2005009</v>
      </c>
      <c r="J2154" s="964" t="s">
        <v>31347</v>
      </c>
      <c r="K2154" s="964">
        <v>0</v>
      </c>
      <c r="L2154" s="964">
        <v>4</v>
      </c>
      <c r="M2154" s="969" t="s">
        <v>31941</v>
      </c>
      <c r="N2154" s="969" t="s">
        <v>31941</v>
      </c>
      <c r="O2154" s="964" t="s">
        <v>38116</v>
      </c>
      <c r="P2154" s="964" t="s">
        <v>38116</v>
      </c>
      <c r="Q2154" s="964" t="s">
        <v>38117</v>
      </c>
      <c r="R2154" s="964" t="s">
        <v>38117</v>
      </c>
      <c r="S2154" s="964" t="s">
        <v>38118</v>
      </c>
      <c r="T2154" s="964" t="s">
        <v>38118</v>
      </c>
      <c r="U2154" s="964" t="s">
        <v>38119</v>
      </c>
      <c r="V2154" s="964" t="s">
        <v>38119</v>
      </c>
      <c r="W2154" s="964" t="s">
        <v>38120</v>
      </c>
      <c r="X2154" s="964" t="s">
        <v>38120</v>
      </c>
      <c r="Y2154" s="964" t="s">
        <v>38121</v>
      </c>
      <c r="Z2154" s="964" t="s">
        <v>38121</v>
      </c>
      <c r="AA2154" s="964" t="s">
        <v>38122</v>
      </c>
      <c r="AB2154" s="964" t="s">
        <v>38122</v>
      </c>
      <c r="AC2154" s="964"/>
      <c r="AD2154" s="964"/>
      <c r="AE2154" s="970"/>
    </row>
    <row r="2155" spans="1:31" s="17" customFormat="1" ht="15" customHeight="1">
      <c r="A2155" s="947" t="s">
        <v>31324</v>
      </c>
      <c r="B2155" s="948">
        <f t="shared" si="33"/>
        <v>111502800</v>
      </c>
      <c r="C2155" s="949">
        <v>1</v>
      </c>
      <c r="D2155" s="950" t="s">
        <v>31325</v>
      </c>
      <c r="E2155" s="948"/>
      <c r="F2155" s="951" t="s">
        <v>31470</v>
      </c>
      <c r="G2155" s="948">
        <v>1</v>
      </c>
      <c r="H2155" s="948">
        <v>111502800</v>
      </c>
      <c r="I2155" s="952">
        <v>2005090</v>
      </c>
      <c r="J2155" s="948" t="s">
        <v>31344</v>
      </c>
      <c r="K2155" s="948">
        <f>H2156</f>
        <v>111502801</v>
      </c>
      <c r="L2155" s="948">
        <v>4</v>
      </c>
      <c r="M2155" s="953" t="s">
        <v>31348</v>
      </c>
      <c r="N2155" s="953" t="s">
        <v>31348</v>
      </c>
      <c r="O2155" s="948" t="s">
        <v>31942</v>
      </c>
      <c r="P2155" s="948" t="s">
        <v>31942</v>
      </c>
      <c r="Q2155" s="948" t="s">
        <v>31943</v>
      </c>
      <c r="R2155" s="948" t="s">
        <v>31943</v>
      </c>
      <c r="S2155" s="948" t="s">
        <v>31944</v>
      </c>
      <c r="T2155" s="948" t="s">
        <v>31944</v>
      </c>
      <c r="U2155" s="948" t="s">
        <v>31945</v>
      </c>
      <c r="V2155" s="948" t="s">
        <v>31945</v>
      </c>
      <c r="W2155" s="948" t="s">
        <v>31946</v>
      </c>
      <c r="X2155" s="948" t="s">
        <v>31946</v>
      </c>
      <c r="Y2155" s="948" t="s">
        <v>31947</v>
      </c>
      <c r="Z2155" s="948" t="s">
        <v>31947</v>
      </c>
      <c r="AA2155" s="948" t="s">
        <v>31948</v>
      </c>
      <c r="AB2155" s="948" t="s">
        <v>31948</v>
      </c>
      <c r="AC2155" s="948"/>
      <c r="AD2155" s="948"/>
      <c r="AE2155" s="954"/>
    </row>
    <row r="2156" spans="1:31" s="150" customFormat="1" ht="15" customHeight="1">
      <c r="A2156" s="963" t="s">
        <v>31324</v>
      </c>
      <c r="B2156" s="964">
        <f t="shared" si="33"/>
        <v>111502801</v>
      </c>
      <c r="C2156" s="965">
        <v>1</v>
      </c>
      <c r="D2156" s="966" t="s">
        <v>31325</v>
      </c>
      <c r="E2156" s="964"/>
      <c r="F2156" s="967" t="s">
        <v>31470</v>
      </c>
      <c r="G2156" s="964">
        <v>1</v>
      </c>
      <c r="H2156" s="964">
        <v>111502801</v>
      </c>
      <c r="I2156" s="968">
        <v>0</v>
      </c>
      <c r="J2156" s="964" t="s">
        <v>516</v>
      </c>
      <c r="K2156" s="964">
        <v>0</v>
      </c>
      <c r="L2156" s="964">
        <v>3</v>
      </c>
      <c r="M2156" s="969" t="s">
        <v>31349</v>
      </c>
      <c r="N2156" s="969" t="s">
        <v>31349</v>
      </c>
      <c r="O2156" s="964" t="s">
        <v>31949</v>
      </c>
      <c r="P2156" s="964" t="s">
        <v>31949</v>
      </c>
      <c r="Q2156" s="964" t="s">
        <v>31950</v>
      </c>
      <c r="R2156" s="964" t="s">
        <v>31950</v>
      </c>
      <c r="S2156" s="964" t="s">
        <v>31951</v>
      </c>
      <c r="T2156" s="964" t="s">
        <v>31951</v>
      </c>
      <c r="U2156" s="964" t="s">
        <v>31952</v>
      </c>
      <c r="V2156" s="964" t="s">
        <v>31953</v>
      </c>
      <c r="W2156" s="964" t="s">
        <v>31954</v>
      </c>
      <c r="X2156" s="964" t="s">
        <v>31954</v>
      </c>
      <c r="Y2156" s="964" t="s">
        <v>31955</v>
      </c>
      <c r="Z2156" s="964" t="s">
        <v>31955</v>
      </c>
      <c r="AA2156" s="964" t="s">
        <v>31956</v>
      </c>
      <c r="AB2156" s="964" t="s">
        <v>31956</v>
      </c>
      <c r="AC2156" s="964"/>
      <c r="AD2156" s="964"/>
      <c r="AE2156" s="970"/>
    </row>
    <row r="2157" spans="1:31" s="308" customFormat="1" ht="15" customHeight="1">
      <c r="A2157" s="971" t="s">
        <v>31324</v>
      </c>
      <c r="B2157" s="972">
        <f t="shared" si="33"/>
        <v>111502820</v>
      </c>
      <c r="C2157" s="973">
        <v>1</v>
      </c>
      <c r="D2157" s="974" t="s">
        <v>31325</v>
      </c>
      <c r="E2157" s="972"/>
      <c r="F2157" s="975" t="s">
        <v>31470</v>
      </c>
      <c r="G2157" s="972">
        <v>1</v>
      </c>
      <c r="H2157" s="972">
        <v>111502820</v>
      </c>
      <c r="I2157" s="976">
        <v>2005090</v>
      </c>
      <c r="J2157" s="972" t="s">
        <v>31344</v>
      </c>
      <c r="K2157" s="972">
        <v>0</v>
      </c>
      <c r="L2157" s="972">
        <v>4</v>
      </c>
      <c r="M2157" s="977" t="s">
        <v>31350</v>
      </c>
      <c r="N2157" s="977" t="s">
        <v>31350</v>
      </c>
      <c r="O2157" s="972" t="s">
        <v>31957</v>
      </c>
      <c r="P2157" s="972" t="s">
        <v>31957</v>
      </c>
      <c r="Q2157" s="972" t="s">
        <v>31958</v>
      </c>
      <c r="R2157" s="972" t="s">
        <v>31958</v>
      </c>
      <c r="S2157" s="972" t="s">
        <v>31959</v>
      </c>
      <c r="T2157" s="972" t="s">
        <v>31959</v>
      </c>
      <c r="U2157" s="972" t="s">
        <v>31960</v>
      </c>
      <c r="V2157" s="972" t="s">
        <v>31960</v>
      </c>
      <c r="W2157" s="972" t="s">
        <v>31961</v>
      </c>
      <c r="X2157" s="972" t="s">
        <v>31961</v>
      </c>
      <c r="Y2157" s="972" t="s">
        <v>31962</v>
      </c>
      <c r="Z2157" s="972" t="s">
        <v>31962</v>
      </c>
      <c r="AA2157" s="972" t="s">
        <v>31963</v>
      </c>
      <c r="AB2157" s="972" t="s">
        <v>31963</v>
      </c>
      <c r="AC2157" s="972"/>
      <c r="AD2157" s="972"/>
      <c r="AE2157" s="978"/>
    </row>
    <row r="2158" spans="1:31" s="17" customFormat="1" ht="15" customHeight="1">
      <c r="A2158" s="947" t="s">
        <v>31324</v>
      </c>
      <c r="B2158" s="948">
        <f t="shared" si="33"/>
        <v>111502830</v>
      </c>
      <c r="C2158" s="949">
        <v>1</v>
      </c>
      <c r="D2158" s="950" t="s">
        <v>31325</v>
      </c>
      <c r="E2158" s="948"/>
      <c r="F2158" s="951" t="s">
        <v>31470</v>
      </c>
      <c r="G2158" s="948">
        <v>1</v>
      </c>
      <c r="H2158" s="948">
        <v>111502830</v>
      </c>
      <c r="I2158" s="952">
        <v>2005023</v>
      </c>
      <c r="J2158" s="948" t="s">
        <v>31351</v>
      </c>
      <c r="K2158" s="948">
        <f>H2159</f>
        <v>111502831</v>
      </c>
      <c r="L2158" s="948">
        <v>4</v>
      </c>
      <c r="M2158" s="953" t="s">
        <v>31352</v>
      </c>
      <c r="N2158" s="953" t="s">
        <v>31352</v>
      </c>
      <c r="O2158" s="948" t="s">
        <v>31964</v>
      </c>
      <c r="P2158" s="948" t="s">
        <v>31964</v>
      </c>
      <c r="Q2158" s="948" t="s">
        <v>31965</v>
      </c>
      <c r="R2158" s="948" t="s">
        <v>31965</v>
      </c>
      <c r="S2158" s="948" t="s">
        <v>31966</v>
      </c>
      <c r="T2158" s="948" t="s">
        <v>31966</v>
      </c>
      <c r="U2158" s="948" t="s">
        <v>31967</v>
      </c>
      <c r="V2158" s="948" t="s">
        <v>31967</v>
      </c>
      <c r="W2158" s="948" t="s">
        <v>31968</v>
      </c>
      <c r="X2158" s="948" t="s">
        <v>31968</v>
      </c>
      <c r="Y2158" s="948" t="s">
        <v>31969</v>
      </c>
      <c r="Z2158" s="948" t="s">
        <v>31969</v>
      </c>
      <c r="AA2158" s="948" t="s">
        <v>31970</v>
      </c>
      <c r="AB2158" s="948" t="s">
        <v>31970</v>
      </c>
      <c r="AC2158" s="948"/>
      <c r="AD2158" s="948"/>
      <c r="AE2158" s="954"/>
    </row>
    <row r="2159" spans="1:31" s="150" customFormat="1" ht="15" customHeight="1">
      <c r="A2159" s="963" t="s">
        <v>31324</v>
      </c>
      <c r="B2159" s="964">
        <f t="shared" si="33"/>
        <v>111502831</v>
      </c>
      <c r="C2159" s="965">
        <v>1</v>
      </c>
      <c r="D2159" s="966" t="s">
        <v>31325</v>
      </c>
      <c r="E2159" s="964"/>
      <c r="F2159" s="967" t="s">
        <v>31470</v>
      </c>
      <c r="G2159" s="964">
        <v>1</v>
      </c>
      <c r="H2159" s="964">
        <v>111502831</v>
      </c>
      <c r="I2159" s="968">
        <v>0</v>
      </c>
      <c r="J2159" s="964" t="s">
        <v>516</v>
      </c>
      <c r="K2159" s="964">
        <v>0</v>
      </c>
      <c r="L2159" s="964">
        <v>3</v>
      </c>
      <c r="M2159" s="969" t="s">
        <v>31353</v>
      </c>
      <c r="N2159" s="969" t="s">
        <v>31353</v>
      </c>
      <c r="O2159" s="964" t="s">
        <v>31971</v>
      </c>
      <c r="P2159" s="964" t="s">
        <v>31971</v>
      </c>
      <c r="Q2159" s="964" t="s">
        <v>31972</v>
      </c>
      <c r="R2159" s="964" t="s">
        <v>31972</v>
      </c>
      <c r="S2159" s="964" t="s">
        <v>31973</v>
      </c>
      <c r="T2159" s="964" t="s">
        <v>31973</v>
      </c>
      <c r="U2159" s="964" t="s">
        <v>31974</v>
      </c>
      <c r="V2159" s="964" t="s">
        <v>31975</v>
      </c>
      <c r="W2159" s="964" t="s">
        <v>31976</v>
      </c>
      <c r="X2159" s="964" t="s">
        <v>31976</v>
      </c>
      <c r="Y2159" s="964" t="s">
        <v>31977</v>
      </c>
      <c r="Z2159" s="964" t="s">
        <v>31977</v>
      </c>
      <c r="AA2159" s="964" t="s">
        <v>31978</v>
      </c>
      <c r="AB2159" s="964" t="s">
        <v>31978</v>
      </c>
      <c r="AC2159" s="964"/>
      <c r="AD2159" s="964"/>
      <c r="AE2159" s="970"/>
    </row>
    <row r="2160" spans="1:31" s="17" customFormat="1" ht="15" customHeight="1">
      <c r="A2160" s="947" t="s">
        <v>31324</v>
      </c>
      <c r="B2160" s="948">
        <f t="shared" si="33"/>
        <v>111502850</v>
      </c>
      <c r="C2160" s="949">
        <v>1</v>
      </c>
      <c r="D2160" s="950" t="s">
        <v>31325</v>
      </c>
      <c r="E2160" s="948"/>
      <c r="F2160" s="951" t="s">
        <v>31470</v>
      </c>
      <c r="G2160" s="948">
        <v>1</v>
      </c>
      <c r="H2160" s="948">
        <v>111502850</v>
      </c>
      <c r="I2160" s="952">
        <v>2005023</v>
      </c>
      <c r="J2160" s="948" t="s">
        <v>31351</v>
      </c>
      <c r="K2160" s="948">
        <f>H2161</f>
        <v>111502851</v>
      </c>
      <c r="L2160" s="948">
        <v>4</v>
      </c>
      <c r="M2160" s="953" t="s">
        <v>31354</v>
      </c>
      <c r="N2160" s="953" t="s">
        <v>31354</v>
      </c>
      <c r="O2160" s="948" t="s">
        <v>31979</v>
      </c>
      <c r="P2160" s="948" t="s">
        <v>31979</v>
      </c>
      <c r="Q2160" s="948" t="s">
        <v>31980</v>
      </c>
      <c r="R2160" s="948" t="s">
        <v>31980</v>
      </c>
      <c r="S2160" s="948" t="s">
        <v>31981</v>
      </c>
      <c r="T2160" s="948" t="s">
        <v>31981</v>
      </c>
      <c r="U2160" s="948" t="s">
        <v>31982</v>
      </c>
      <c r="V2160" s="948" t="s">
        <v>31982</v>
      </c>
      <c r="W2160" s="948" t="s">
        <v>31983</v>
      </c>
      <c r="X2160" s="948" t="s">
        <v>31983</v>
      </c>
      <c r="Y2160" s="948" t="s">
        <v>31984</v>
      </c>
      <c r="Z2160" s="948" t="s">
        <v>31984</v>
      </c>
      <c r="AA2160" s="948" t="s">
        <v>31985</v>
      </c>
      <c r="AB2160" s="948" t="s">
        <v>31985</v>
      </c>
      <c r="AC2160" s="948"/>
      <c r="AD2160" s="948"/>
      <c r="AE2160" s="954"/>
    </row>
    <row r="2161" spans="1:31" s="150" customFormat="1" ht="15" customHeight="1">
      <c r="A2161" s="963" t="s">
        <v>31324</v>
      </c>
      <c r="B2161" s="964">
        <f t="shared" si="33"/>
        <v>111502851</v>
      </c>
      <c r="C2161" s="965">
        <v>1</v>
      </c>
      <c r="D2161" s="966" t="s">
        <v>31325</v>
      </c>
      <c r="E2161" s="964"/>
      <c r="F2161" s="967" t="s">
        <v>31470</v>
      </c>
      <c r="G2161" s="964">
        <v>1</v>
      </c>
      <c r="H2161" s="964">
        <v>111502851</v>
      </c>
      <c r="I2161" s="968">
        <v>0</v>
      </c>
      <c r="J2161" s="964" t="s">
        <v>516</v>
      </c>
      <c r="K2161" s="964">
        <v>0</v>
      </c>
      <c r="L2161" s="964">
        <v>3</v>
      </c>
      <c r="M2161" s="969" t="s">
        <v>31355</v>
      </c>
      <c r="N2161" s="969" t="s">
        <v>31355</v>
      </c>
      <c r="O2161" s="964" t="s">
        <v>31986</v>
      </c>
      <c r="P2161" s="964" t="s">
        <v>31986</v>
      </c>
      <c r="Q2161" s="964" t="s">
        <v>31987</v>
      </c>
      <c r="R2161" s="964" t="s">
        <v>31987</v>
      </c>
      <c r="S2161" s="964" t="s">
        <v>31988</v>
      </c>
      <c r="T2161" s="964" t="s">
        <v>31988</v>
      </c>
      <c r="U2161" s="964" t="s">
        <v>31989</v>
      </c>
      <c r="V2161" s="964" t="s">
        <v>31990</v>
      </c>
      <c r="W2161" s="964" t="s">
        <v>31991</v>
      </c>
      <c r="X2161" s="964" t="s">
        <v>31991</v>
      </c>
      <c r="Y2161" s="964" t="s">
        <v>31992</v>
      </c>
      <c r="Z2161" s="964" t="s">
        <v>31992</v>
      </c>
      <c r="AA2161" s="964" t="s">
        <v>31993</v>
      </c>
      <c r="AB2161" s="964" t="s">
        <v>31993</v>
      </c>
      <c r="AC2161" s="964"/>
      <c r="AD2161" s="964"/>
      <c r="AE2161" s="970"/>
    </row>
    <row r="2162" spans="1:31" s="17" customFormat="1" ht="15" customHeight="1">
      <c r="A2162" s="947" t="s">
        <v>31324</v>
      </c>
      <c r="B2162" s="948">
        <f t="shared" si="33"/>
        <v>111502860</v>
      </c>
      <c r="C2162" s="949">
        <v>1</v>
      </c>
      <c r="D2162" s="950" t="s">
        <v>31325</v>
      </c>
      <c r="E2162" s="948"/>
      <c r="F2162" s="951" t="s">
        <v>31470</v>
      </c>
      <c r="G2162" s="948">
        <v>1</v>
      </c>
      <c r="H2162" s="948">
        <v>111502860</v>
      </c>
      <c r="I2162" s="952">
        <v>2005023</v>
      </c>
      <c r="J2162" s="948" t="s">
        <v>31351</v>
      </c>
      <c r="K2162" s="948">
        <f>H2163</f>
        <v>111502861</v>
      </c>
      <c r="L2162" s="948">
        <v>4</v>
      </c>
      <c r="M2162" s="953" t="s">
        <v>31356</v>
      </c>
      <c r="N2162" s="953" t="s">
        <v>31356</v>
      </c>
      <c r="O2162" s="948" t="s">
        <v>31994</v>
      </c>
      <c r="P2162" s="948" t="s">
        <v>31994</v>
      </c>
      <c r="Q2162" s="948" t="s">
        <v>31995</v>
      </c>
      <c r="R2162" s="948" t="s">
        <v>31995</v>
      </c>
      <c r="S2162" s="948" t="s">
        <v>31996</v>
      </c>
      <c r="T2162" s="948" t="s">
        <v>31996</v>
      </c>
      <c r="U2162" s="948" t="s">
        <v>31997</v>
      </c>
      <c r="V2162" s="948" t="s">
        <v>31997</v>
      </c>
      <c r="W2162" s="948" t="s">
        <v>31998</v>
      </c>
      <c r="X2162" s="948" t="s">
        <v>31998</v>
      </c>
      <c r="Y2162" s="948" t="s">
        <v>31999</v>
      </c>
      <c r="Z2162" s="948" t="s">
        <v>31999</v>
      </c>
      <c r="AA2162" s="948" t="s">
        <v>32000</v>
      </c>
      <c r="AB2162" s="948" t="s">
        <v>32000</v>
      </c>
      <c r="AC2162" s="948"/>
      <c r="AD2162" s="948"/>
      <c r="AE2162" s="954"/>
    </row>
    <row r="2163" spans="1:31" s="150" customFormat="1" ht="15" customHeight="1">
      <c r="A2163" s="963" t="s">
        <v>31324</v>
      </c>
      <c r="B2163" s="964">
        <f t="shared" si="33"/>
        <v>111502861</v>
      </c>
      <c r="C2163" s="965">
        <v>1</v>
      </c>
      <c r="D2163" s="966" t="s">
        <v>31325</v>
      </c>
      <c r="E2163" s="964"/>
      <c r="F2163" s="967" t="s">
        <v>31470</v>
      </c>
      <c r="G2163" s="964">
        <v>1</v>
      </c>
      <c r="H2163" s="964">
        <v>111502861</v>
      </c>
      <c r="I2163" s="968">
        <v>0</v>
      </c>
      <c r="J2163" s="964" t="s">
        <v>516</v>
      </c>
      <c r="K2163" s="964">
        <v>0</v>
      </c>
      <c r="L2163" s="964">
        <v>3</v>
      </c>
      <c r="M2163" s="969" t="s">
        <v>31357</v>
      </c>
      <c r="N2163" s="969" t="s">
        <v>31357</v>
      </c>
      <c r="O2163" s="964" t="s">
        <v>32001</v>
      </c>
      <c r="P2163" s="964" t="s">
        <v>32001</v>
      </c>
      <c r="Q2163" s="964" t="s">
        <v>32002</v>
      </c>
      <c r="R2163" s="964" t="s">
        <v>32002</v>
      </c>
      <c r="S2163" s="964" t="s">
        <v>32003</v>
      </c>
      <c r="T2163" s="964" t="s">
        <v>32003</v>
      </c>
      <c r="U2163" s="964" t="s">
        <v>32004</v>
      </c>
      <c r="V2163" s="964" t="s">
        <v>32004</v>
      </c>
      <c r="W2163" s="964" t="s">
        <v>32005</v>
      </c>
      <c r="X2163" s="964" t="s">
        <v>32005</v>
      </c>
      <c r="Y2163" s="964" t="s">
        <v>32006</v>
      </c>
      <c r="Z2163" s="964" t="s">
        <v>32006</v>
      </c>
      <c r="AA2163" s="964" t="s">
        <v>32007</v>
      </c>
      <c r="AB2163" s="964" t="s">
        <v>32007</v>
      </c>
      <c r="AC2163" s="964"/>
      <c r="AD2163" s="964"/>
      <c r="AE2163" s="970"/>
    </row>
    <row r="2164" spans="1:31" s="17" customFormat="1" ht="15" customHeight="1">
      <c r="A2164" s="947" t="s">
        <v>31324</v>
      </c>
      <c r="B2164" s="948">
        <f t="shared" si="33"/>
        <v>111502870</v>
      </c>
      <c r="C2164" s="949">
        <v>1</v>
      </c>
      <c r="D2164" s="950" t="s">
        <v>31325</v>
      </c>
      <c r="E2164" s="948"/>
      <c r="F2164" s="951" t="s">
        <v>31470</v>
      </c>
      <c r="G2164" s="948">
        <v>1</v>
      </c>
      <c r="H2164" s="948">
        <v>111502870</v>
      </c>
      <c r="I2164" s="952">
        <v>2005023</v>
      </c>
      <c r="J2164" s="948" t="s">
        <v>31351</v>
      </c>
      <c r="K2164" s="948">
        <f>H2165</f>
        <v>111502871</v>
      </c>
      <c r="L2164" s="948">
        <v>3</v>
      </c>
      <c r="M2164" s="953" t="s">
        <v>31358</v>
      </c>
      <c r="N2164" s="953" t="s">
        <v>31358</v>
      </c>
      <c r="O2164" s="948" t="s">
        <v>32008</v>
      </c>
      <c r="P2164" s="948" t="s">
        <v>32008</v>
      </c>
      <c r="Q2164" s="948" t="s">
        <v>32009</v>
      </c>
      <c r="R2164" s="948" t="s">
        <v>32009</v>
      </c>
      <c r="S2164" s="948" t="s">
        <v>32010</v>
      </c>
      <c r="T2164" s="948" t="s">
        <v>32010</v>
      </c>
      <c r="U2164" s="948" t="s">
        <v>32011</v>
      </c>
      <c r="V2164" s="948" t="s">
        <v>32011</v>
      </c>
      <c r="W2164" s="948" t="s">
        <v>32012</v>
      </c>
      <c r="X2164" s="948" t="s">
        <v>32012</v>
      </c>
      <c r="Y2164" s="948" t="s">
        <v>32013</v>
      </c>
      <c r="Z2164" s="948" t="s">
        <v>32013</v>
      </c>
      <c r="AA2164" s="948" t="s">
        <v>32014</v>
      </c>
      <c r="AB2164" s="948" t="s">
        <v>32014</v>
      </c>
      <c r="AC2164" s="948"/>
      <c r="AD2164" s="948"/>
      <c r="AE2164" s="954"/>
    </row>
    <row r="2165" spans="1:31" s="150" customFormat="1" ht="15" customHeight="1">
      <c r="A2165" s="963" t="s">
        <v>31324</v>
      </c>
      <c r="B2165" s="964">
        <f t="shared" si="33"/>
        <v>111502871</v>
      </c>
      <c r="C2165" s="965">
        <v>1</v>
      </c>
      <c r="D2165" s="966" t="s">
        <v>31325</v>
      </c>
      <c r="E2165" s="964"/>
      <c r="F2165" s="967" t="s">
        <v>31470</v>
      </c>
      <c r="G2165" s="964">
        <v>1</v>
      </c>
      <c r="H2165" s="964">
        <v>111502871</v>
      </c>
      <c r="I2165" s="968">
        <v>0</v>
      </c>
      <c r="J2165" s="964" t="s">
        <v>516</v>
      </c>
      <c r="K2165" s="964">
        <v>0</v>
      </c>
      <c r="L2165" s="964">
        <v>4</v>
      </c>
      <c r="M2165" s="969" t="s">
        <v>31359</v>
      </c>
      <c r="N2165" s="969" t="s">
        <v>31359</v>
      </c>
      <c r="O2165" s="964" t="s">
        <v>32015</v>
      </c>
      <c r="P2165" s="964" t="s">
        <v>32015</v>
      </c>
      <c r="Q2165" s="964" t="s">
        <v>32016</v>
      </c>
      <c r="R2165" s="964" t="s">
        <v>32016</v>
      </c>
      <c r="S2165" s="964" t="s">
        <v>32017</v>
      </c>
      <c r="T2165" s="964" t="s">
        <v>32017</v>
      </c>
      <c r="U2165" s="964" t="s">
        <v>32018</v>
      </c>
      <c r="V2165" s="964" t="s">
        <v>32019</v>
      </c>
      <c r="W2165" s="964" t="s">
        <v>32020</v>
      </c>
      <c r="X2165" s="964" t="s">
        <v>32020</v>
      </c>
      <c r="Y2165" s="964" t="s">
        <v>32021</v>
      </c>
      <c r="Z2165" s="964" t="s">
        <v>32021</v>
      </c>
      <c r="AA2165" s="964" t="s">
        <v>32022</v>
      </c>
      <c r="AB2165" s="964" t="s">
        <v>32022</v>
      </c>
      <c r="AC2165" s="964"/>
      <c r="AD2165" s="964"/>
      <c r="AE2165" s="970"/>
    </row>
    <row r="2166" spans="1:31" s="308" customFormat="1" ht="15" customHeight="1">
      <c r="A2166" s="971" t="s">
        <v>31324</v>
      </c>
      <c r="B2166" s="972">
        <f t="shared" si="33"/>
        <v>111502900</v>
      </c>
      <c r="C2166" s="973">
        <v>1</v>
      </c>
      <c r="D2166" s="974" t="s">
        <v>31325</v>
      </c>
      <c r="E2166" s="972"/>
      <c r="F2166" s="975" t="s">
        <v>31470</v>
      </c>
      <c r="G2166" s="972">
        <v>1</v>
      </c>
      <c r="H2166" s="972">
        <v>111502900</v>
      </c>
      <c r="I2166" s="972">
        <v>0</v>
      </c>
      <c r="J2166" s="972" t="s">
        <v>516</v>
      </c>
      <c r="K2166" s="972">
        <v>0</v>
      </c>
      <c r="L2166" s="972">
        <v>4</v>
      </c>
      <c r="M2166" s="977" t="s">
        <v>32023</v>
      </c>
      <c r="N2166" s="977" t="s">
        <v>32023</v>
      </c>
      <c r="O2166" s="972" t="s">
        <v>32024</v>
      </c>
      <c r="P2166" s="972" t="s">
        <v>32024</v>
      </c>
      <c r="Q2166" s="972" t="s">
        <v>32025</v>
      </c>
      <c r="R2166" s="972" t="s">
        <v>32025</v>
      </c>
      <c r="S2166" s="972" t="s">
        <v>32026</v>
      </c>
      <c r="T2166" s="972" t="s">
        <v>32026</v>
      </c>
      <c r="U2166" s="972" t="s">
        <v>32027</v>
      </c>
      <c r="V2166" s="972" t="s">
        <v>32028</v>
      </c>
      <c r="W2166" s="972" t="s">
        <v>32029</v>
      </c>
      <c r="X2166" s="972" t="s">
        <v>32029</v>
      </c>
      <c r="Y2166" s="972" t="s">
        <v>32030</v>
      </c>
      <c r="Z2166" s="972" t="s">
        <v>32030</v>
      </c>
      <c r="AA2166" s="972" t="s">
        <v>32031</v>
      </c>
      <c r="AB2166" s="972" t="s">
        <v>32031</v>
      </c>
      <c r="AC2166" s="972"/>
      <c r="AD2166" s="972"/>
      <c r="AE2166" s="978"/>
    </row>
    <row r="2167" spans="1:31" s="17" customFormat="1" ht="15" customHeight="1">
      <c r="A2167" s="947" t="s">
        <v>31324</v>
      </c>
      <c r="B2167" s="948">
        <f t="shared" si="33"/>
        <v>111503000</v>
      </c>
      <c r="C2167" s="949">
        <v>1</v>
      </c>
      <c r="D2167" s="950" t="s">
        <v>31325</v>
      </c>
      <c r="E2167" s="948"/>
      <c r="F2167" s="951" t="s">
        <v>31470</v>
      </c>
      <c r="G2167" s="948">
        <v>1</v>
      </c>
      <c r="H2167" s="948">
        <v>111503000</v>
      </c>
      <c r="I2167" s="952">
        <v>0</v>
      </c>
      <c r="J2167" s="948" t="s">
        <v>516</v>
      </c>
      <c r="K2167" s="948">
        <f>H2168</f>
        <v>111503001</v>
      </c>
      <c r="L2167" s="948">
        <v>3</v>
      </c>
      <c r="M2167" s="953" t="s">
        <v>32032</v>
      </c>
      <c r="N2167" s="953" t="s">
        <v>32032</v>
      </c>
      <c r="O2167" s="948" t="s">
        <v>32033</v>
      </c>
      <c r="P2167" s="948" t="s">
        <v>32033</v>
      </c>
      <c r="Q2167" s="948" t="s">
        <v>32034</v>
      </c>
      <c r="R2167" s="948" t="s">
        <v>32034</v>
      </c>
      <c r="S2167" s="948" t="s">
        <v>32035</v>
      </c>
      <c r="T2167" s="948" t="s">
        <v>32035</v>
      </c>
      <c r="U2167" s="948" t="s">
        <v>32036</v>
      </c>
      <c r="V2167" s="948" t="s">
        <v>32037</v>
      </c>
      <c r="W2167" s="948" t="s">
        <v>32038</v>
      </c>
      <c r="X2167" s="948" t="s">
        <v>32038</v>
      </c>
      <c r="Y2167" s="948" t="s">
        <v>32039</v>
      </c>
      <c r="Z2167" s="948" t="s">
        <v>32039</v>
      </c>
      <c r="AA2167" s="948" t="s">
        <v>32040</v>
      </c>
      <c r="AB2167" s="948" t="s">
        <v>32040</v>
      </c>
      <c r="AC2167" s="948"/>
      <c r="AD2167" s="948"/>
      <c r="AE2167" s="954"/>
    </row>
    <row r="2168" spans="1:31" s="150" customFormat="1" ht="15" customHeight="1">
      <c r="A2168" s="963" t="s">
        <v>31324</v>
      </c>
      <c r="B2168" s="964">
        <f t="shared" si="33"/>
        <v>111503001</v>
      </c>
      <c r="C2168" s="965">
        <v>1</v>
      </c>
      <c r="D2168" s="966" t="s">
        <v>31325</v>
      </c>
      <c r="E2168" s="964"/>
      <c r="F2168" s="967" t="s">
        <v>31470</v>
      </c>
      <c r="G2168" s="964">
        <v>1</v>
      </c>
      <c r="H2168" s="964">
        <v>111503001</v>
      </c>
      <c r="I2168" s="968">
        <v>2005026</v>
      </c>
      <c r="J2168" s="964" t="s">
        <v>31360</v>
      </c>
      <c r="K2168" s="964">
        <v>0</v>
      </c>
      <c r="L2168" s="964">
        <v>4</v>
      </c>
      <c r="M2168" s="969" t="s">
        <v>32041</v>
      </c>
      <c r="N2168" s="969" t="s">
        <v>32041</v>
      </c>
      <c r="O2168" s="964" t="s">
        <v>32042</v>
      </c>
      <c r="P2168" s="964" t="s">
        <v>32042</v>
      </c>
      <c r="Q2168" s="964" t="s">
        <v>32043</v>
      </c>
      <c r="R2168" s="964" t="s">
        <v>32043</v>
      </c>
      <c r="S2168" s="964" t="s">
        <v>32044</v>
      </c>
      <c r="T2168" s="964" t="s">
        <v>32044</v>
      </c>
      <c r="U2168" s="964" t="s">
        <v>32045</v>
      </c>
      <c r="V2168" s="964" t="s">
        <v>32045</v>
      </c>
      <c r="W2168" s="964" t="s">
        <v>32046</v>
      </c>
      <c r="X2168" s="964" t="s">
        <v>32046</v>
      </c>
      <c r="Y2168" s="964" t="s">
        <v>32047</v>
      </c>
      <c r="Z2168" s="964" t="s">
        <v>32047</v>
      </c>
      <c r="AA2168" s="964" t="s">
        <v>32048</v>
      </c>
      <c r="AB2168" s="964" t="s">
        <v>32048</v>
      </c>
      <c r="AC2168" s="964"/>
      <c r="AD2168" s="964"/>
      <c r="AE2168" s="970"/>
    </row>
    <row r="2169" spans="1:31" s="308" customFormat="1" ht="15" customHeight="1">
      <c r="A2169" s="971" t="s">
        <v>31324</v>
      </c>
      <c r="B2169" s="972">
        <f t="shared" si="33"/>
        <v>111503100</v>
      </c>
      <c r="C2169" s="973">
        <v>1</v>
      </c>
      <c r="D2169" s="974" t="s">
        <v>31325</v>
      </c>
      <c r="E2169" s="972"/>
      <c r="F2169" s="975" t="s">
        <v>31470</v>
      </c>
      <c r="G2169" s="972">
        <v>1</v>
      </c>
      <c r="H2169" s="972">
        <v>111503100</v>
      </c>
      <c r="I2169" s="976">
        <v>2005026</v>
      </c>
      <c r="J2169" s="972" t="s">
        <v>31360</v>
      </c>
      <c r="K2169" s="972">
        <v>0</v>
      </c>
      <c r="L2169" s="972">
        <v>5</v>
      </c>
      <c r="M2169" s="977" t="s">
        <v>32049</v>
      </c>
      <c r="N2169" s="977" t="s">
        <v>32049</v>
      </c>
      <c r="O2169" s="972" t="s">
        <v>32050</v>
      </c>
      <c r="P2169" s="972" t="s">
        <v>32050</v>
      </c>
      <c r="Q2169" s="972" t="s">
        <v>32051</v>
      </c>
      <c r="R2169" s="972" t="s">
        <v>32051</v>
      </c>
      <c r="S2169" s="972" t="s">
        <v>32052</v>
      </c>
      <c r="T2169" s="972" t="s">
        <v>32052</v>
      </c>
      <c r="U2169" s="972" t="s">
        <v>32053</v>
      </c>
      <c r="V2169" s="972" t="s">
        <v>32053</v>
      </c>
      <c r="W2169" s="972" t="s">
        <v>32054</v>
      </c>
      <c r="X2169" s="972" t="s">
        <v>32054</v>
      </c>
      <c r="Y2169" s="972" t="s">
        <v>32055</v>
      </c>
      <c r="Z2169" s="972" t="s">
        <v>32055</v>
      </c>
      <c r="AA2169" s="972" t="s">
        <v>32056</v>
      </c>
      <c r="AB2169" s="972" t="s">
        <v>32056</v>
      </c>
      <c r="AC2169" s="972"/>
      <c r="AD2169" s="972"/>
      <c r="AE2169" s="978"/>
    </row>
    <row r="2170" spans="1:31" s="308" customFormat="1" ht="15" customHeight="1">
      <c r="A2170" s="971" t="s">
        <v>31324</v>
      </c>
      <c r="B2170" s="972">
        <f t="shared" si="33"/>
        <v>111503150</v>
      </c>
      <c r="C2170" s="973">
        <v>1</v>
      </c>
      <c r="D2170" s="974" t="s">
        <v>31325</v>
      </c>
      <c r="E2170" s="972"/>
      <c r="F2170" s="975" t="s">
        <v>31470</v>
      </c>
      <c r="G2170" s="972">
        <v>1</v>
      </c>
      <c r="H2170" s="972">
        <v>111503150</v>
      </c>
      <c r="I2170" s="976">
        <v>2005022</v>
      </c>
      <c r="J2170" s="972" t="s">
        <v>31361</v>
      </c>
      <c r="K2170" s="972">
        <v>0</v>
      </c>
      <c r="L2170" s="972">
        <v>5</v>
      </c>
      <c r="M2170" s="977" t="s">
        <v>31362</v>
      </c>
      <c r="N2170" s="977" t="s">
        <v>31362</v>
      </c>
      <c r="O2170" s="972" t="s">
        <v>32057</v>
      </c>
      <c r="P2170" s="972" t="s">
        <v>32057</v>
      </c>
      <c r="Q2170" s="972" t="s">
        <v>32058</v>
      </c>
      <c r="R2170" s="972" t="s">
        <v>32058</v>
      </c>
      <c r="S2170" s="972" t="s">
        <v>32059</v>
      </c>
      <c r="T2170" s="972" t="s">
        <v>32059</v>
      </c>
      <c r="U2170" s="972" t="s">
        <v>32060</v>
      </c>
      <c r="V2170" s="972" t="s">
        <v>32060</v>
      </c>
      <c r="W2170" s="972" t="s">
        <v>32061</v>
      </c>
      <c r="X2170" s="972" t="s">
        <v>32061</v>
      </c>
      <c r="Y2170" s="972" t="s">
        <v>32062</v>
      </c>
      <c r="Z2170" s="972" t="s">
        <v>32062</v>
      </c>
      <c r="AA2170" s="972" t="s">
        <v>32063</v>
      </c>
      <c r="AB2170" s="972" t="s">
        <v>32063</v>
      </c>
      <c r="AC2170" s="972"/>
      <c r="AD2170" s="972"/>
      <c r="AE2170" s="978"/>
    </row>
    <row r="2171" spans="1:31" s="308" customFormat="1" ht="15" customHeight="1">
      <c r="A2171" s="971" t="s">
        <v>31324</v>
      </c>
      <c r="B2171" s="972">
        <f t="shared" si="33"/>
        <v>111503200</v>
      </c>
      <c r="C2171" s="973">
        <v>1</v>
      </c>
      <c r="D2171" s="974" t="s">
        <v>31325</v>
      </c>
      <c r="E2171" s="972"/>
      <c r="F2171" s="975" t="s">
        <v>31470</v>
      </c>
      <c r="G2171" s="972">
        <v>1</v>
      </c>
      <c r="H2171" s="972">
        <v>111503200</v>
      </c>
      <c r="I2171" s="976">
        <v>0</v>
      </c>
      <c r="J2171" s="972" t="s">
        <v>516</v>
      </c>
      <c r="K2171" s="980">
        <v>0</v>
      </c>
      <c r="L2171" s="980">
        <v>5</v>
      </c>
      <c r="M2171" s="977" t="s">
        <v>32064</v>
      </c>
      <c r="N2171" s="977" t="s">
        <v>32064</v>
      </c>
      <c r="O2171" s="972" t="s">
        <v>34600</v>
      </c>
      <c r="P2171" s="972" t="s">
        <v>34600</v>
      </c>
      <c r="Q2171" s="972" t="s">
        <v>34601</v>
      </c>
      <c r="R2171" s="972" t="s">
        <v>34601</v>
      </c>
      <c r="S2171" s="972" t="s">
        <v>34602</v>
      </c>
      <c r="T2171" s="972" t="s">
        <v>34602</v>
      </c>
      <c r="U2171" s="972" t="s">
        <v>34603</v>
      </c>
      <c r="V2171" s="972" t="s">
        <v>34603</v>
      </c>
      <c r="W2171" s="972" t="s">
        <v>34604</v>
      </c>
      <c r="X2171" s="972" t="s">
        <v>34604</v>
      </c>
      <c r="Y2171" s="972" t="s">
        <v>34605</v>
      </c>
      <c r="Z2171" s="972" t="s">
        <v>34605</v>
      </c>
      <c r="AA2171" s="972" t="s">
        <v>34606</v>
      </c>
      <c r="AB2171" s="972" t="s">
        <v>34607</v>
      </c>
      <c r="AC2171" s="972"/>
      <c r="AD2171" s="972"/>
      <c r="AE2171" s="978"/>
    </row>
    <row r="2172" spans="1:31" s="308" customFormat="1" ht="15" customHeight="1">
      <c r="A2172" s="971" t="s">
        <v>31324</v>
      </c>
      <c r="B2172" s="972">
        <f t="shared" si="33"/>
        <v>111503300</v>
      </c>
      <c r="C2172" s="973">
        <v>1</v>
      </c>
      <c r="D2172" s="974" t="s">
        <v>31325</v>
      </c>
      <c r="E2172" s="972"/>
      <c r="F2172" s="975" t="s">
        <v>31470</v>
      </c>
      <c r="G2172" s="972">
        <v>1</v>
      </c>
      <c r="H2172" s="972">
        <v>111503300</v>
      </c>
      <c r="I2172" s="976">
        <v>0</v>
      </c>
      <c r="J2172" s="972" t="s">
        <v>516</v>
      </c>
      <c r="K2172" s="980">
        <v>0</v>
      </c>
      <c r="L2172" s="980">
        <v>5</v>
      </c>
      <c r="M2172" s="977" t="s">
        <v>32065</v>
      </c>
      <c r="N2172" s="977" t="s">
        <v>32065</v>
      </c>
      <c r="O2172" s="972" t="s">
        <v>32066</v>
      </c>
      <c r="P2172" s="972" t="s">
        <v>32066</v>
      </c>
      <c r="Q2172" s="972" t="s">
        <v>32067</v>
      </c>
      <c r="R2172" s="972" t="s">
        <v>32067</v>
      </c>
      <c r="S2172" s="972" t="s">
        <v>32068</v>
      </c>
      <c r="T2172" s="972" t="s">
        <v>32068</v>
      </c>
      <c r="U2172" s="972" t="s">
        <v>32069</v>
      </c>
      <c r="V2172" s="972" t="s">
        <v>32070</v>
      </c>
      <c r="W2172" s="972" t="s">
        <v>32071</v>
      </c>
      <c r="X2172" s="972" t="s">
        <v>32071</v>
      </c>
      <c r="Y2172" s="972" t="s">
        <v>32072</v>
      </c>
      <c r="Z2172" s="972" t="s">
        <v>32072</v>
      </c>
      <c r="AA2172" s="972" t="s">
        <v>32073</v>
      </c>
      <c r="AB2172" s="972" t="s">
        <v>32073</v>
      </c>
      <c r="AC2172" s="972"/>
      <c r="AD2172" s="972"/>
      <c r="AE2172" s="978"/>
    </row>
    <row r="2173" spans="1:31" s="17" customFormat="1" ht="15" customHeight="1">
      <c r="A2173" s="947" t="s">
        <v>31324</v>
      </c>
      <c r="B2173" s="948">
        <f t="shared" si="33"/>
        <v>111503350</v>
      </c>
      <c r="C2173" s="949">
        <v>1</v>
      </c>
      <c r="D2173" s="950" t="s">
        <v>31325</v>
      </c>
      <c r="E2173" s="948"/>
      <c r="F2173" s="951" t="s">
        <v>31470</v>
      </c>
      <c r="G2173" s="948">
        <v>1</v>
      </c>
      <c r="H2173" s="948">
        <v>111503350</v>
      </c>
      <c r="I2173" s="952">
        <v>2005006</v>
      </c>
      <c r="J2173" s="948" t="s">
        <v>31328</v>
      </c>
      <c r="K2173" s="948">
        <f>H2174</f>
        <v>111503351</v>
      </c>
      <c r="L2173" s="948">
        <v>5</v>
      </c>
      <c r="M2173" s="981" t="s">
        <v>31363</v>
      </c>
      <c r="N2173" s="981" t="s">
        <v>31363</v>
      </c>
      <c r="O2173" s="948" t="s">
        <v>32074</v>
      </c>
      <c r="P2173" s="948" t="s">
        <v>32074</v>
      </c>
      <c r="Q2173" s="948" t="s">
        <v>32075</v>
      </c>
      <c r="R2173" s="948" t="s">
        <v>32075</v>
      </c>
      <c r="S2173" s="948" t="s">
        <v>32076</v>
      </c>
      <c r="T2173" s="948" t="s">
        <v>32076</v>
      </c>
      <c r="U2173" s="948" t="s">
        <v>32077</v>
      </c>
      <c r="V2173" s="948" t="s">
        <v>32077</v>
      </c>
      <c r="W2173" s="948" t="s">
        <v>32078</v>
      </c>
      <c r="X2173" s="948" t="s">
        <v>32078</v>
      </c>
      <c r="Y2173" s="948" t="s">
        <v>32079</v>
      </c>
      <c r="Z2173" s="948" t="s">
        <v>32079</v>
      </c>
      <c r="AA2173" s="948" t="s">
        <v>32080</v>
      </c>
      <c r="AB2173" s="948" t="s">
        <v>32080</v>
      </c>
      <c r="AC2173" s="948"/>
      <c r="AD2173" s="948"/>
      <c r="AE2173" s="954"/>
    </row>
    <row r="2174" spans="1:31" s="150" customFormat="1" ht="15" customHeight="1">
      <c r="A2174" s="963" t="s">
        <v>31324</v>
      </c>
      <c r="B2174" s="964">
        <f t="shared" si="33"/>
        <v>111503351</v>
      </c>
      <c r="C2174" s="965">
        <v>1</v>
      </c>
      <c r="D2174" s="966" t="s">
        <v>31325</v>
      </c>
      <c r="E2174" s="964"/>
      <c r="F2174" s="967" t="s">
        <v>31470</v>
      </c>
      <c r="G2174" s="964">
        <v>1</v>
      </c>
      <c r="H2174" s="964">
        <v>111503351</v>
      </c>
      <c r="I2174" s="968">
        <v>0</v>
      </c>
      <c r="J2174" s="964" t="s">
        <v>516</v>
      </c>
      <c r="K2174" s="964">
        <v>0</v>
      </c>
      <c r="L2174" s="964">
        <v>4</v>
      </c>
      <c r="M2174" s="982" t="s">
        <v>31364</v>
      </c>
      <c r="N2174" s="982" t="s">
        <v>31364</v>
      </c>
      <c r="O2174" s="964" t="s">
        <v>38123</v>
      </c>
      <c r="P2174" s="964" t="s">
        <v>38123</v>
      </c>
      <c r="Q2174" s="964" t="s">
        <v>38124</v>
      </c>
      <c r="R2174" s="964" t="s">
        <v>38124</v>
      </c>
      <c r="S2174" s="964" t="s">
        <v>38125</v>
      </c>
      <c r="T2174" s="964" t="s">
        <v>38125</v>
      </c>
      <c r="U2174" s="964" t="s">
        <v>38126</v>
      </c>
      <c r="V2174" s="964" t="s">
        <v>38127</v>
      </c>
      <c r="W2174" s="964" t="s">
        <v>38128</v>
      </c>
      <c r="X2174" s="964" t="s">
        <v>38128</v>
      </c>
      <c r="Y2174" s="964" t="s">
        <v>38129</v>
      </c>
      <c r="Z2174" s="964" t="s">
        <v>38129</v>
      </c>
      <c r="AA2174" s="964" t="s">
        <v>38130</v>
      </c>
      <c r="AB2174" s="964" t="s">
        <v>38130</v>
      </c>
      <c r="AC2174" s="964"/>
      <c r="AD2174" s="964"/>
      <c r="AE2174" s="970"/>
    </row>
    <row r="2175" spans="1:31" s="17" customFormat="1" ht="15" customHeight="1">
      <c r="A2175" s="947" t="s">
        <v>31324</v>
      </c>
      <c r="B2175" s="948">
        <f t="shared" si="33"/>
        <v>111503400</v>
      </c>
      <c r="C2175" s="949">
        <v>1</v>
      </c>
      <c r="D2175" s="950" t="s">
        <v>31325</v>
      </c>
      <c r="E2175" s="948"/>
      <c r="F2175" s="951" t="s">
        <v>31470</v>
      </c>
      <c r="G2175" s="948">
        <v>1</v>
      </c>
      <c r="H2175" s="948">
        <v>111503400</v>
      </c>
      <c r="I2175" s="952">
        <v>2005006</v>
      </c>
      <c r="J2175" s="948" t="s">
        <v>31328</v>
      </c>
      <c r="K2175" s="948">
        <f>H2176</f>
        <v>111503401</v>
      </c>
      <c r="L2175" s="948">
        <v>4</v>
      </c>
      <c r="M2175" s="981" t="s">
        <v>31365</v>
      </c>
      <c r="N2175" s="981" t="s">
        <v>31365</v>
      </c>
      <c r="O2175" s="948" t="s">
        <v>32081</v>
      </c>
      <c r="P2175" s="948" t="s">
        <v>32081</v>
      </c>
      <c r="Q2175" s="948" t="s">
        <v>32082</v>
      </c>
      <c r="R2175" s="948" t="s">
        <v>32082</v>
      </c>
      <c r="S2175" s="948" t="s">
        <v>32083</v>
      </c>
      <c r="T2175" s="948" t="s">
        <v>32083</v>
      </c>
      <c r="U2175" s="948" t="s">
        <v>32084</v>
      </c>
      <c r="V2175" s="948" t="s">
        <v>32084</v>
      </c>
      <c r="W2175" s="948" t="s">
        <v>32085</v>
      </c>
      <c r="X2175" s="948" t="s">
        <v>32085</v>
      </c>
      <c r="Y2175" s="948" t="s">
        <v>32086</v>
      </c>
      <c r="Z2175" s="948" t="s">
        <v>32086</v>
      </c>
      <c r="AA2175" s="948" t="s">
        <v>32087</v>
      </c>
      <c r="AB2175" s="948" t="s">
        <v>32087</v>
      </c>
      <c r="AC2175" s="948"/>
      <c r="AD2175" s="948"/>
      <c r="AE2175" s="954"/>
    </row>
    <row r="2176" spans="1:31" s="150" customFormat="1" ht="15" customHeight="1">
      <c r="A2176" s="963" t="s">
        <v>31324</v>
      </c>
      <c r="B2176" s="964">
        <f t="shared" si="33"/>
        <v>111503401</v>
      </c>
      <c r="C2176" s="965">
        <v>1</v>
      </c>
      <c r="D2176" s="966" t="s">
        <v>31325</v>
      </c>
      <c r="E2176" s="964"/>
      <c r="F2176" s="967" t="s">
        <v>31470</v>
      </c>
      <c r="G2176" s="964">
        <v>1</v>
      </c>
      <c r="H2176" s="964">
        <v>111503401</v>
      </c>
      <c r="I2176" s="968">
        <v>0</v>
      </c>
      <c r="J2176" s="964" t="s">
        <v>516</v>
      </c>
      <c r="K2176" s="964">
        <v>0</v>
      </c>
      <c r="L2176" s="964">
        <v>5</v>
      </c>
      <c r="M2176" s="982" t="s">
        <v>31366</v>
      </c>
      <c r="N2176" s="982" t="s">
        <v>31366</v>
      </c>
      <c r="O2176" s="964" t="s">
        <v>32088</v>
      </c>
      <c r="P2176" s="964" t="s">
        <v>32088</v>
      </c>
      <c r="Q2176" s="964" t="s">
        <v>32089</v>
      </c>
      <c r="R2176" s="964" t="s">
        <v>32089</v>
      </c>
      <c r="S2176" s="964" t="s">
        <v>32090</v>
      </c>
      <c r="T2176" s="964" t="s">
        <v>32090</v>
      </c>
      <c r="U2176" s="964" t="s">
        <v>32091</v>
      </c>
      <c r="V2176" s="964" t="s">
        <v>32092</v>
      </c>
      <c r="W2176" s="964" t="s">
        <v>32093</v>
      </c>
      <c r="X2176" s="964" t="s">
        <v>32093</v>
      </c>
      <c r="Y2176" s="964" t="s">
        <v>32094</v>
      </c>
      <c r="Z2176" s="964" t="s">
        <v>32094</v>
      </c>
      <c r="AA2176" s="964" t="s">
        <v>32095</v>
      </c>
      <c r="AB2176" s="964" t="s">
        <v>32095</v>
      </c>
      <c r="AC2176" s="964"/>
      <c r="AD2176" s="964"/>
      <c r="AE2176" s="970"/>
    </row>
    <row r="2177" spans="1:40" s="308" customFormat="1" ht="15" customHeight="1">
      <c r="A2177" s="971" t="s">
        <v>31324</v>
      </c>
      <c r="B2177" s="972">
        <f t="shared" si="33"/>
        <v>111503500</v>
      </c>
      <c r="C2177" s="973">
        <v>1</v>
      </c>
      <c r="D2177" s="974" t="s">
        <v>31325</v>
      </c>
      <c r="E2177" s="972"/>
      <c r="F2177" s="975" t="s">
        <v>31470</v>
      </c>
      <c r="G2177" s="972">
        <v>1</v>
      </c>
      <c r="H2177" s="972">
        <v>111503500</v>
      </c>
      <c r="I2177" s="976">
        <v>2005006</v>
      </c>
      <c r="J2177" s="972" t="s">
        <v>31328</v>
      </c>
      <c r="K2177" s="972">
        <v>0</v>
      </c>
      <c r="L2177" s="972">
        <v>5</v>
      </c>
      <c r="M2177" s="983" t="s">
        <v>31367</v>
      </c>
      <c r="N2177" s="983" t="s">
        <v>31367</v>
      </c>
      <c r="O2177" s="972" t="s">
        <v>32096</v>
      </c>
      <c r="P2177" s="972" t="s">
        <v>32096</v>
      </c>
      <c r="Q2177" s="972" t="s">
        <v>32097</v>
      </c>
      <c r="R2177" s="972" t="s">
        <v>32097</v>
      </c>
      <c r="S2177" s="972" t="s">
        <v>32098</v>
      </c>
      <c r="T2177" s="972" t="s">
        <v>32098</v>
      </c>
      <c r="U2177" s="972" t="s">
        <v>32099</v>
      </c>
      <c r="V2177" s="972" t="s">
        <v>32099</v>
      </c>
      <c r="W2177" s="972" t="s">
        <v>32100</v>
      </c>
      <c r="X2177" s="972" t="s">
        <v>32100</v>
      </c>
      <c r="Y2177" s="972" t="s">
        <v>32101</v>
      </c>
      <c r="Z2177" s="972" t="s">
        <v>32101</v>
      </c>
      <c r="AA2177" s="972" t="s">
        <v>32102</v>
      </c>
      <c r="AB2177" s="972" t="s">
        <v>32102</v>
      </c>
      <c r="AC2177" s="972"/>
      <c r="AD2177" s="972"/>
      <c r="AE2177" s="978"/>
    </row>
    <row r="2178" spans="1:40" s="308" customFormat="1" ht="15" customHeight="1">
      <c r="A2178" s="971" t="s">
        <v>31324</v>
      </c>
      <c r="B2178" s="972">
        <f t="shared" si="33"/>
        <v>111503600</v>
      </c>
      <c r="C2178" s="973">
        <v>1</v>
      </c>
      <c r="D2178" s="974" t="s">
        <v>31325</v>
      </c>
      <c r="E2178" s="972"/>
      <c r="F2178" s="975" t="s">
        <v>31470</v>
      </c>
      <c r="G2178" s="972">
        <v>1</v>
      </c>
      <c r="H2178" s="972">
        <v>111503600</v>
      </c>
      <c r="I2178" s="976">
        <v>0</v>
      </c>
      <c r="J2178" s="972" t="s">
        <v>516</v>
      </c>
      <c r="K2178" s="972">
        <v>0</v>
      </c>
      <c r="L2178" s="972">
        <v>5</v>
      </c>
      <c r="M2178" s="977" t="s">
        <v>32103</v>
      </c>
      <c r="N2178" s="977" t="s">
        <v>32103</v>
      </c>
      <c r="O2178" s="972" t="s">
        <v>32104</v>
      </c>
      <c r="P2178" s="972" t="s">
        <v>32104</v>
      </c>
      <c r="Q2178" s="972" t="s">
        <v>32105</v>
      </c>
      <c r="R2178" s="972" t="s">
        <v>32105</v>
      </c>
      <c r="S2178" s="972" t="s">
        <v>32106</v>
      </c>
      <c r="T2178" s="972" t="s">
        <v>32106</v>
      </c>
      <c r="U2178" s="972" t="s">
        <v>32107</v>
      </c>
      <c r="V2178" s="972" t="s">
        <v>32108</v>
      </c>
      <c r="W2178" s="972" t="s">
        <v>32109</v>
      </c>
      <c r="X2178" s="972" t="s">
        <v>32109</v>
      </c>
      <c r="Y2178" s="972" t="s">
        <v>32110</v>
      </c>
      <c r="Z2178" s="972" t="s">
        <v>32110</v>
      </c>
      <c r="AA2178" s="972" t="s">
        <v>32111</v>
      </c>
      <c r="AB2178" s="972" t="s">
        <v>32111</v>
      </c>
      <c r="AC2178" s="972"/>
      <c r="AD2178" s="972"/>
      <c r="AE2178" s="978"/>
    </row>
    <row r="2179" spans="1:40" s="308" customFormat="1" ht="15" customHeight="1">
      <c r="A2179" s="971" t="s">
        <v>31324</v>
      </c>
      <c r="B2179" s="972">
        <f t="shared" si="33"/>
        <v>111503700</v>
      </c>
      <c r="C2179" s="973">
        <v>1</v>
      </c>
      <c r="D2179" s="974" t="s">
        <v>31325</v>
      </c>
      <c r="E2179" s="972"/>
      <c r="F2179" s="975" t="s">
        <v>31470</v>
      </c>
      <c r="G2179" s="972">
        <v>1</v>
      </c>
      <c r="H2179" s="972">
        <v>111503700</v>
      </c>
      <c r="I2179" s="972">
        <v>2005027</v>
      </c>
      <c r="J2179" s="972" t="s">
        <v>31368</v>
      </c>
      <c r="K2179" s="972">
        <v>0</v>
      </c>
      <c r="L2179" s="972">
        <v>4</v>
      </c>
      <c r="M2179" s="977" t="s">
        <v>31369</v>
      </c>
      <c r="N2179" s="977" t="s">
        <v>31369</v>
      </c>
      <c r="O2179" s="972" t="s">
        <v>32112</v>
      </c>
      <c r="P2179" s="972" t="s">
        <v>32112</v>
      </c>
      <c r="Q2179" s="972" t="s">
        <v>32113</v>
      </c>
      <c r="R2179" s="972" t="s">
        <v>32113</v>
      </c>
      <c r="S2179" s="972" t="s">
        <v>32114</v>
      </c>
      <c r="T2179" s="972" t="s">
        <v>32114</v>
      </c>
      <c r="U2179" s="972" t="s">
        <v>32115</v>
      </c>
      <c r="V2179" s="972" t="s">
        <v>32115</v>
      </c>
      <c r="W2179" s="972" t="s">
        <v>32116</v>
      </c>
      <c r="X2179" s="972" t="s">
        <v>32116</v>
      </c>
      <c r="Y2179" s="972" t="s">
        <v>32117</v>
      </c>
      <c r="Z2179" s="972" t="s">
        <v>32117</v>
      </c>
      <c r="AA2179" s="972" t="s">
        <v>32118</v>
      </c>
      <c r="AB2179" s="972" t="s">
        <v>32118</v>
      </c>
      <c r="AC2179" s="972"/>
      <c r="AD2179" s="972"/>
      <c r="AE2179" s="978"/>
    </row>
    <row r="2180" spans="1:40" s="308" customFormat="1" ht="15" customHeight="1">
      <c r="A2180" s="971" t="s">
        <v>31324</v>
      </c>
      <c r="B2180" s="972">
        <f t="shared" si="33"/>
        <v>111503800</v>
      </c>
      <c r="C2180" s="973">
        <v>1</v>
      </c>
      <c r="D2180" s="974" t="s">
        <v>31325</v>
      </c>
      <c r="E2180" s="972"/>
      <c r="F2180" s="975" t="s">
        <v>31470</v>
      </c>
      <c r="G2180" s="972">
        <v>1</v>
      </c>
      <c r="H2180" s="972">
        <v>111503800</v>
      </c>
      <c r="I2180" s="976">
        <v>2005006</v>
      </c>
      <c r="J2180" s="972" t="s">
        <v>31328</v>
      </c>
      <c r="K2180" s="972">
        <v>0</v>
      </c>
      <c r="L2180" s="972">
        <v>4</v>
      </c>
      <c r="M2180" s="977" t="s">
        <v>31370</v>
      </c>
      <c r="N2180" s="977" t="s">
        <v>31370</v>
      </c>
      <c r="O2180" s="972" t="s">
        <v>32119</v>
      </c>
      <c r="P2180" s="972" t="s">
        <v>32119</v>
      </c>
      <c r="Q2180" s="972" t="s">
        <v>32120</v>
      </c>
      <c r="R2180" s="972" t="s">
        <v>32120</v>
      </c>
      <c r="S2180" s="972" t="s">
        <v>32121</v>
      </c>
      <c r="T2180" s="972" t="s">
        <v>32121</v>
      </c>
      <c r="U2180" s="972" t="s">
        <v>32122</v>
      </c>
      <c r="V2180" s="972" t="s">
        <v>32122</v>
      </c>
      <c r="W2180" s="972" t="s">
        <v>32123</v>
      </c>
      <c r="X2180" s="972" t="s">
        <v>32123</v>
      </c>
      <c r="Y2180" s="972" t="s">
        <v>32124</v>
      </c>
      <c r="Z2180" s="972" t="s">
        <v>32124</v>
      </c>
      <c r="AA2180" s="972" t="s">
        <v>32125</v>
      </c>
      <c r="AB2180" s="972" t="s">
        <v>32125</v>
      </c>
      <c r="AC2180" s="972"/>
      <c r="AD2180" s="972"/>
      <c r="AE2180" s="978"/>
    </row>
    <row r="2181" spans="1:40" s="308" customFormat="1" ht="15" customHeight="1">
      <c r="A2181" s="971" t="s">
        <v>31324</v>
      </c>
      <c r="B2181" s="972">
        <f t="shared" si="33"/>
        <v>111503850</v>
      </c>
      <c r="C2181" s="973">
        <v>1</v>
      </c>
      <c r="D2181" s="974" t="s">
        <v>31325</v>
      </c>
      <c r="E2181" s="972"/>
      <c r="F2181" s="975" t="s">
        <v>31470</v>
      </c>
      <c r="G2181" s="972">
        <v>1</v>
      </c>
      <c r="H2181" s="972">
        <v>111503850</v>
      </c>
      <c r="I2181" s="976">
        <v>0</v>
      </c>
      <c r="J2181" s="972" t="s">
        <v>516</v>
      </c>
      <c r="K2181" s="972">
        <v>0</v>
      </c>
      <c r="L2181" s="972">
        <v>4</v>
      </c>
      <c r="M2181" s="977" t="s">
        <v>31371</v>
      </c>
      <c r="N2181" s="977" t="s">
        <v>31371</v>
      </c>
      <c r="O2181" s="972" t="s">
        <v>32126</v>
      </c>
      <c r="P2181" s="972" t="s">
        <v>32126</v>
      </c>
      <c r="Q2181" s="972" t="s">
        <v>32127</v>
      </c>
      <c r="R2181" s="972" t="s">
        <v>32127</v>
      </c>
      <c r="S2181" s="972" t="s">
        <v>32128</v>
      </c>
      <c r="T2181" s="972" t="s">
        <v>32128</v>
      </c>
      <c r="U2181" s="972" t="s">
        <v>32129</v>
      </c>
      <c r="V2181" s="972" t="s">
        <v>32130</v>
      </c>
      <c r="W2181" s="972" t="s">
        <v>32131</v>
      </c>
      <c r="X2181" s="972" t="s">
        <v>32131</v>
      </c>
      <c r="Y2181" s="972" t="s">
        <v>32132</v>
      </c>
      <c r="Z2181" s="972" t="s">
        <v>32132</v>
      </c>
      <c r="AA2181" s="972" t="s">
        <v>32133</v>
      </c>
      <c r="AB2181" s="972" t="s">
        <v>32133</v>
      </c>
      <c r="AC2181" s="972"/>
      <c r="AD2181" s="972"/>
      <c r="AE2181" s="978"/>
    </row>
    <row r="2182" spans="1:40" s="308" customFormat="1" ht="15" customHeight="1">
      <c r="A2182" s="971" t="s">
        <v>31324</v>
      </c>
      <c r="B2182" s="972">
        <f t="shared" si="33"/>
        <v>111503900</v>
      </c>
      <c r="C2182" s="973">
        <v>1</v>
      </c>
      <c r="D2182" s="974" t="s">
        <v>31325</v>
      </c>
      <c r="E2182" s="972"/>
      <c r="F2182" s="975" t="s">
        <v>31470</v>
      </c>
      <c r="G2182" s="972">
        <v>1</v>
      </c>
      <c r="H2182" s="972">
        <v>111503900</v>
      </c>
      <c r="I2182" s="972">
        <v>2005027</v>
      </c>
      <c r="J2182" s="972" t="s">
        <v>31368</v>
      </c>
      <c r="K2182" s="972">
        <v>0</v>
      </c>
      <c r="L2182" s="972">
        <v>4</v>
      </c>
      <c r="M2182" s="977" t="s">
        <v>31372</v>
      </c>
      <c r="N2182" s="977" t="s">
        <v>31372</v>
      </c>
      <c r="O2182" s="972" t="s">
        <v>32134</v>
      </c>
      <c r="P2182" s="972" t="s">
        <v>32134</v>
      </c>
      <c r="Q2182" s="972" t="s">
        <v>32135</v>
      </c>
      <c r="R2182" s="972" t="s">
        <v>32135</v>
      </c>
      <c r="S2182" s="972" t="s">
        <v>32136</v>
      </c>
      <c r="T2182" s="972" t="s">
        <v>32136</v>
      </c>
      <c r="U2182" s="972" t="s">
        <v>32137</v>
      </c>
      <c r="V2182" s="972" t="s">
        <v>32137</v>
      </c>
      <c r="W2182" s="972" t="s">
        <v>32138</v>
      </c>
      <c r="X2182" s="972" t="s">
        <v>32138</v>
      </c>
      <c r="Y2182" s="972" t="s">
        <v>32139</v>
      </c>
      <c r="Z2182" s="972" t="s">
        <v>32139</v>
      </c>
      <c r="AA2182" s="972" t="s">
        <v>32140</v>
      </c>
      <c r="AB2182" s="972" t="s">
        <v>32140</v>
      </c>
      <c r="AC2182" s="972"/>
      <c r="AD2182" s="972"/>
      <c r="AE2182" s="978"/>
    </row>
    <row r="2183" spans="1:40" s="17" customFormat="1" ht="15" customHeight="1">
      <c r="A2183" s="947" t="s">
        <v>31324</v>
      </c>
      <c r="B2183" s="948">
        <f>H2183</f>
        <v>111504000</v>
      </c>
      <c r="C2183" s="949">
        <v>1</v>
      </c>
      <c r="D2183" s="950" t="s">
        <v>31325</v>
      </c>
      <c r="E2183" s="948"/>
      <c r="F2183" s="951" t="s">
        <v>31470</v>
      </c>
      <c r="G2183" s="948">
        <v>1</v>
      </c>
      <c r="H2183" s="948">
        <v>111504000</v>
      </c>
      <c r="I2183" s="948">
        <v>2005027</v>
      </c>
      <c r="J2183" s="948" t="s">
        <v>31368</v>
      </c>
      <c r="K2183" s="948">
        <f>H2184</f>
        <v>111504001</v>
      </c>
      <c r="L2183" s="948">
        <v>4</v>
      </c>
      <c r="M2183" s="953" t="s">
        <v>32141</v>
      </c>
      <c r="N2183" s="953" t="s">
        <v>32141</v>
      </c>
      <c r="O2183" s="948" t="s">
        <v>32142</v>
      </c>
      <c r="P2183" s="948" t="s">
        <v>32142</v>
      </c>
      <c r="Q2183" s="948" t="s">
        <v>32143</v>
      </c>
      <c r="R2183" s="948" t="s">
        <v>32143</v>
      </c>
      <c r="S2183" s="948" t="s">
        <v>32144</v>
      </c>
      <c r="T2183" s="948" t="s">
        <v>32144</v>
      </c>
      <c r="U2183" s="948" t="s">
        <v>32145</v>
      </c>
      <c r="V2183" s="948" t="s">
        <v>32145</v>
      </c>
      <c r="W2183" s="948" t="s">
        <v>32146</v>
      </c>
      <c r="X2183" s="948" t="s">
        <v>32146</v>
      </c>
      <c r="Y2183" s="948" t="s">
        <v>32147</v>
      </c>
      <c r="Z2183" s="948" t="s">
        <v>32147</v>
      </c>
      <c r="AA2183" s="948" t="s">
        <v>32148</v>
      </c>
      <c r="AB2183" s="948" t="s">
        <v>32148</v>
      </c>
      <c r="AC2183" s="948"/>
      <c r="AD2183" s="948"/>
      <c r="AE2183" s="954"/>
    </row>
    <row r="2184" spans="1:40" s="150" customFormat="1" ht="15" customHeight="1">
      <c r="A2184" s="963" t="s">
        <v>31324</v>
      </c>
      <c r="B2184" s="964">
        <f>H2184</f>
        <v>111504001</v>
      </c>
      <c r="C2184" s="965">
        <v>1</v>
      </c>
      <c r="D2184" s="966" t="s">
        <v>31325</v>
      </c>
      <c r="E2184" s="964"/>
      <c r="F2184" s="967" t="s">
        <v>31470</v>
      </c>
      <c r="G2184" s="964">
        <v>1</v>
      </c>
      <c r="H2184" s="964">
        <v>111504001</v>
      </c>
      <c r="I2184" s="964">
        <v>0</v>
      </c>
      <c r="J2184" s="964" t="s">
        <v>516</v>
      </c>
      <c r="K2184" s="964">
        <v>0</v>
      </c>
      <c r="L2184" s="964">
        <v>3</v>
      </c>
      <c r="M2184" s="969" t="s">
        <v>32149</v>
      </c>
      <c r="N2184" s="969" t="s">
        <v>32149</v>
      </c>
      <c r="O2184" s="964" t="s">
        <v>32150</v>
      </c>
      <c r="P2184" s="964" t="s">
        <v>32150</v>
      </c>
      <c r="Q2184" s="964" t="s">
        <v>32151</v>
      </c>
      <c r="R2184" s="964" t="s">
        <v>32151</v>
      </c>
      <c r="S2184" s="964" t="s">
        <v>32152</v>
      </c>
      <c r="T2184" s="964" t="s">
        <v>32152</v>
      </c>
      <c r="U2184" s="964" t="s">
        <v>32153</v>
      </c>
      <c r="V2184" s="964" t="s">
        <v>32154</v>
      </c>
      <c r="W2184" s="964" t="s">
        <v>32155</v>
      </c>
      <c r="X2184" s="964" t="s">
        <v>32155</v>
      </c>
      <c r="Y2184" s="964" t="s">
        <v>32156</v>
      </c>
      <c r="Z2184" s="964" t="s">
        <v>32156</v>
      </c>
      <c r="AA2184" s="964" t="s">
        <v>32157</v>
      </c>
      <c r="AB2184" s="964" t="s">
        <v>32157</v>
      </c>
      <c r="AC2184" s="964"/>
      <c r="AD2184" s="964"/>
      <c r="AE2184" s="970"/>
    </row>
    <row r="2185" spans="1:40" s="308" customFormat="1" ht="15" customHeight="1">
      <c r="A2185" s="971" t="s">
        <v>31324</v>
      </c>
      <c r="B2185" s="972">
        <f>H2185</f>
        <v>111504100</v>
      </c>
      <c r="C2185" s="973">
        <v>1</v>
      </c>
      <c r="D2185" s="974" t="s">
        <v>31325</v>
      </c>
      <c r="E2185" s="972"/>
      <c r="F2185" s="975" t="s">
        <v>31470</v>
      </c>
      <c r="G2185" s="972">
        <v>1</v>
      </c>
      <c r="H2185" s="972">
        <v>111504100</v>
      </c>
      <c r="I2185" s="976">
        <v>0</v>
      </c>
      <c r="J2185" s="972" t="s">
        <v>516</v>
      </c>
      <c r="K2185" s="972">
        <v>0</v>
      </c>
      <c r="L2185" s="972">
        <v>5</v>
      </c>
      <c r="M2185" s="977" t="s">
        <v>32158</v>
      </c>
      <c r="N2185" s="977" t="s">
        <v>32158</v>
      </c>
      <c r="O2185" s="972" t="s">
        <v>32159</v>
      </c>
      <c r="P2185" s="972" t="s">
        <v>32159</v>
      </c>
      <c r="Q2185" s="972" t="s">
        <v>32160</v>
      </c>
      <c r="R2185" s="972" t="s">
        <v>32160</v>
      </c>
      <c r="S2185" s="972" t="s">
        <v>32161</v>
      </c>
      <c r="T2185" s="972" t="s">
        <v>32161</v>
      </c>
      <c r="U2185" s="972" t="s">
        <v>32162</v>
      </c>
      <c r="V2185" s="972" t="s">
        <v>32163</v>
      </c>
      <c r="W2185" s="972" t="s">
        <v>32164</v>
      </c>
      <c r="X2185" s="972" t="s">
        <v>32164</v>
      </c>
      <c r="Y2185" s="972" t="s">
        <v>32165</v>
      </c>
      <c r="Z2185" s="972" t="s">
        <v>32165</v>
      </c>
      <c r="AA2185" s="972" t="s">
        <v>32166</v>
      </c>
      <c r="AB2185" s="972" t="s">
        <v>32166</v>
      </c>
      <c r="AC2185" s="972"/>
      <c r="AD2185" s="972"/>
      <c r="AE2185" s="978"/>
    </row>
    <row r="2186" spans="1:40" s="308" customFormat="1" ht="15" customHeight="1">
      <c r="A2186" s="971" t="s">
        <v>31324</v>
      </c>
      <c r="B2186" s="972">
        <f t="shared" ref="B2186:B2213" si="34">H2186</f>
        <v>111504200</v>
      </c>
      <c r="C2186" s="973">
        <v>1</v>
      </c>
      <c r="D2186" s="974" t="s">
        <v>31325</v>
      </c>
      <c r="E2186" s="972"/>
      <c r="F2186" s="975" t="s">
        <v>31470</v>
      </c>
      <c r="G2186" s="972">
        <v>1</v>
      </c>
      <c r="H2186" s="972">
        <v>111504200</v>
      </c>
      <c r="I2186" s="976">
        <v>0</v>
      </c>
      <c r="J2186" s="972" t="s">
        <v>516</v>
      </c>
      <c r="K2186" s="972">
        <v>0</v>
      </c>
      <c r="L2186" s="972">
        <v>5</v>
      </c>
      <c r="M2186" s="977" t="s">
        <v>32167</v>
      </c>
      <c r="N2186" s="977" t="s">
        <v>32167</v>
      </c>
      <c r="O2186" s="972" t="s">
        <v>32168</v>
      </c>
      <c r="P2186" s="972" t="s">
        <v>32168</v>
      </c>
      <c r="Q2186" s="972" t="s">
        <v>32169</v>
      </c>
      <c r="R2186" s="972" t="s">
        <v>32169</v>
      </c>
      <c r="S2186" s="972" t="s">
        <v>32170</v>
      </c>
      <c r="T2186" s="972" t="s">
        <v>32170</v>
      </c>
      <c r="U2186" s="972" t="s">
        <v>32171</v>
      </c>
      <c r="V2186" s="972" t="s">
        <v>32172</v>
      </c>
      <c r="W2186" s="972" t="s">
        <v>32173</v>
      </c>
      <c r="X2186" s="972" t="s">
        <v>32173</v>
      </c>
      <c r="Y2186" s="972" t="s">
        <v>32174</v>
      </c>
      <c r="Z2186" s="972" t="s">
        <v>32174</v>
      </c>
      <c r="AA2186" s="972" t="s">
        <v>32175</v>
      </c>
      <c r="AB2186" s="972" t="s">
        <v>32175</v>
      </c>
      <c r="AC2186" s="972"/>
      <c r="AD2186" s="972"/>
      <c r="AE2186" s="978"/>
    </row>
    <row r="2187" spans="1:40" s="308" customFormat="1" ht="15" customHeight="1">
      <c r="A2187" s="971" t="s">
        <v>31324</v>
      </c>
      <c r="B2187" s="972">
        <f t="shared" si="34"/>
        <v>111504300</v>
      </c>
      <c r="C2187" s="973">
        <v>1</v>
      </c>
      <c r="D2187" s="974" t="s">
        <v>31325</v>
      </c>
      <c r="E2187" s="972"/>
      <c r="F2187" s="975" t="s">
        <v>31470</v>
      </c>
      <c r="G2187" s="972">
        <v>1</v>
      </c>
      <c r="H2187" s="972">
        <v>111504300</v>
      </c>
      <c r="I2187" s="972">
        <v>2005027</v>
      </c>
      <c r="J2187" s="972" t="s">
        <v>31368</v>
      </c>
      <c r="K2187" s="972">
        <v>0</v>
      </c>
      <c r="L2187" s="972">
        <v>4</v>
      </c>
      <c r="M2187" s="977" t="s">
        <v>32176</v>
      </c>
      <c r="N2187" s="977" t="s">
        <v>32176</v>
      </c>
      <c r="O2187" s="972" t="s">
        <v>32177</v>
      </c>
      <c r="P2187" s="972" t="s">
        <v>32177</v>
      </c>
      <c r="Q2187" s="972" t="s">
        <v>32178</v>
      </c>
      <c r="R2187" s="972" t="s">
        <v>32178</v>
      </c>
      <c r="S2187" s="972" t="s">
        <v>32179</v>
      </c>
      <c r="T2187" s="972" t="s">
        <v>32179</v>
      </c>
      <c r="U2187" s="972" t="s">
        <v>32180</v>
      </c>
      <c r="V2187" s="972" t="s">
        <v>32180</v>
      </c>
      <c r="W2187" s="972" t="s">
        <v>32181</v>
      </c>
      <c r="X2187" s="972" t="s">
        <v>32181</v>
      </c>
      <c r="Y2187" s="972" t="s">
        <v>32182</v>
      </c>
      <c r="Z2187" s="972" t="s">
        <v>32182</v>
      </c>
      <c r="AA2187" s="972" t="s">
        <v>32183</v>
      </c>
      <c r="AB2187" s="972" t="s">
        <v>32183</v>
      </c>
      <c r="AC2187" s="972"/>
      <c r="AD2187" s="972"/>
      <c r="AE2187" s="978"/>
    </row>
    <row r="2188" spans="1:40" s="308" customFormat="1" ht="15" customHeight="1">
      <c r="A2188" s="971" t="s">
        <v>31324</v>
      </c>
      <c r="B2188" s="972">
        <f t="shared" si="34"/>
        <v>111504400</v>
      </c>
      <c r="C2188" s="973">
        <v>1</v>
      </c>
      <c r="D2188" s="974" t="s">
        <v>31325</v>
      </c>
      <c r="E2188" s="972"/>
      <c r="F2188" s="975" t="s">
        <v>31470</v>
      </c>
      <c r="G2188" s="972">
        <v>1</v>
      </c>
      <c r="H2188" s="972">
        <v>111504400</v>
      </c>
      <c r="I2188" s="984">
        <v>2005029</v>
      </c>
      <c r="J2188" s="972" t="s">
        <v>31373</v>
      </c>
      <c r="K2188" s="972">
        <v>0</v>
      </c>
      <c r="L2188" s="972">
        <v>4</v>
      </c>
      <c r="M2188" s="977" t="s">
        <v>32184</v>
      </c>
      <c r="N2188" s="977" t="s">
        <v>32184</v>
      </c>
      <c r="O2188" s="972" t="s">
        <v>32185</v>
      </c>
      <c r="P2188" s="972" t="s">
        <v>32185</v>
      </c>
      <c r="Q2188" s="972" t="s">
        <v>32186</v>
      </c>
      <c r="R2188" s="972" t="s">
        <v>32186</v>
      </c>
      <c r="S2188" s="972" t="s">
        <v>32187</v>
      </c>
      <c r="T2188" s="972" t="s">
        <v>32187</v>
      </c>
      <c r="U2188" s="972" t="s">
        <v>32188</v>
      </c>
      <c r="V2188" s="972" t="s">
        <v>32188</v>
      </c>
      <c r="W2188" s="972" t="s">
        <v>32189</v>
      </c>
      <c r="X2188" s="972" t="s">
        <v>32189</v>
      </c>
      <c r="Y2188" s="972" t="s">
        <v>32190</v>
      </c>
      <c r="Z2188" s="972" t="s">
        <v>32190</v>
      </c>
      <c r="AA2188" s="972" t="s">
        <v>32191</v>
      </c>
      <c r="AB2188" s="972" t="s">
        <v>32191</v>
      </c>
      <c r="AC2188" s="972"/>
      <c r="AD2188" s="972"/>
      <c r="AE2188" s="978"/>
    </row>
    <row r="2189" spans="1:40" s="308" customFormat="1" ht="15" customHeight="1">
      <c r="A2189" s="971" t="s">
        <v>31324</v>
      </c>
      <c r="B2189" s="972">
        <f t="shared" si="34"/>
        <v>111504420</v>
      </c>
      <c r="C2189" s="973">
        <v>1</v>
      </c>
      <c r="D2189" s="974" t="s">
        <v>31325</v>
      </c>
      <c r="E2189" s="972"/>
      <c r="F2189" s="975" t="s">
        <v>31470</v>
      </c>
      <c r="G2189" s="972">
        <v>1</v>
      </c>
      <c r="H2189" s="972">
        <v>111504420</v>
      </c>
      <c r="I2189" s="984">
        <v>0</v>
      </c>
      <c r="J2189" s="972" t="s">
        <v>516</v>
      </c>
      <c r="K2189" s="972">
        <v>0</v>
      </c>
      <c r="L2189" s="972">
        <v>4</v>
      </c>
      <c r="M2189" s="977" t="s">
        <v>31374</v>
      </c>
      <c r="N2189" s="977" t="s">
        <v>31374</v>
      </c>
      <c r="O2189" s="972" t="s">
        <v>32192</v>
      </c>
      <c r="P2189" s="972" t="s">
        <v>32192</v>
      </c>
      <c r="Q2189" s="972" t="s">
        <v>32193</v>
      </c>
      <c r="R2189" s="972" t="s">
        <v>32193</v>
      </c>
      <c r="S2189" s="972" t="s">
        <v>32194</v>
      </c>
      <c r="T2189" s="972" t="s">
        <v>32194</v>
      </c>
      <c r="U2189" s="972" t="s">
        <v>32195</v>
      </c>
      <c r="V2189" s="972" t="s">
        <v>32196</v>
      </c>
      <c r="W2189" s="972" t="s">
        <v>32197</v>
      </c>
      <c r="X2189" s="972" t="s">
        <v>32197</v>
      </c>
      <c r="Y2189" s="972" t="s">
        <v>32198</v>
      </c>
      <c r="Z2189" s="972" t="s">
        <v>32198</v>
      </c>
      <c r="AA2189" s="972" t="s">
        <v>32199</v>
      </c>
      <c r="AB2189" s="972" t="s">
        <v>32199</v>
      </c>
      <c r="AC2189" s="972"/>
      <c r="AD2189" s="972"/>
      <c r="AE2189" s="978"/>
    </row>
    <row r="2190" spans="1:40" s="308" customFormat="1" ht="15" customHeight="1">
      <c r="A2190" s="985" t="s">
        <v>31324</v>
      </c>
      <c r="B2190" s="986">
        <f t="shared" si="34"/>
        <v>111504440</v>
      </c>
      <c r="C2190" s="987">
        <v>1</v>
      </c>
      <c r="D2190" s="988" t="s">
        <v>31325</v>
      </c>
      <c r="E2190" s="986"/>
      <c r="F2190" s="989" t="s">
        <v>31470</v>
      </c>
      <c r="G2190" s="986">
        <v>1</v>
      </c>
      <c r="H2190" s="986">
        <v>111504440</v>
      </c>
      <c r="I2190" s="990">
        <v>2005029</v>
      </c>
      <c r="J2190" s="986" t="s">
        <v>31375</v>
      </c>
      <c r="K2190" s="986">
        <f>H2191</f>
        <v>111504441</v>
      </c>
      <c r="L2190" s="986">
        <v>3</v>
      </c>
      <c r="M2190" s="991" t="s">
        <v>31376</v>
      </c>
      <c r="N2190" s="991" t="s">
        <v>31376</v>
      </c>
      <c r="O2190" s="986" t="s">
        <v>32200</v>
      </c>
      <c r="P2190" s="986" t="s">
        <v>32200</v>
      </c>
      <c r="Q2190" s="986" t="s">
        <v>32201</v>
      </c>
      <c r="R2190" s="986" t="s">
        <v>32201</v>
      </c>
      <c r="S2190" s="986" t="s">
        <v>32202</v>
      </c>
      <c r="T2190" s="986" t="s">
        <v>32202</v>
      </c>
      <c r="U2190" s="986" t="s">
        <v>32203</v>
      </c>
      <c r="V2190" s="986" t="s">
        <v>32203</v>
      </c>
      <c r="W2190" s="986" t="s">
        <v>32204</v>
      </c>
      <c r="X2190" s="986" t="s">
        <v>32204</v>
      </c>
      <c r="Y2190" s="986" t="s">
        <v>32205</v>
      </c>
      <c r="Z2190" s="986" t="s">
        <v>32205</v>
      </c>
      <c r="AA2190" s="986" t="s">
        <v>32206</v>
      </c>
      <c r="AB2190" s="986" t="s">
        <v>32206</v>
      </c>
      <c r="AC2190" s="986"/>
      <c r="AD2190" s="986"/>
      <c r="AE2190" s="992"/>
      <c r="AF2190" s="993"/>
      <c r="AG2190" s="993"/>
      <c r="AH2190" s="993"/>
      <c r="AI2190" s="993"/>
      <c r="AJ2190" s="993"/>
      <c r="AK2190" s="993"/>
      <c r="AL2190" s="993"/>
      <c r="AM2190" s="993"/>
      <c r="AN2190" s="993"/>
    </row>
    <row r="2191" spans="1:40" s="308" customFormat="1" ht="15" customHeight="1">
      <c r="A2191" s="994" t="s">
        <v>31324</v>
      </c>
      <c r="B2191" s="995">
        <f t="shared" si="34"/>
        <v>111504441</v>
      </c>
      <c r="C2191" s="996">
        <v>1</v>
      </c>
      <c r="D2191" s="997" t="s">
        <v>31325</v>
      </c>
      <c r="E2191" s="995"/>
      <c r="F2191" s="998" t="s">
        <v>31470</v>
      </c>
      <c r="G2191" s="995">
        <v>1</v>
      </c>
      <c r="H2191" s="995">
        <v>111504441</v>
      </c>
      <c r="I2191" s="999">
        <v>0</v>
      </c>
      <c r="J2191" s="995" t="s">
        <v>260</v>
      </c>
      <c r="K2191" s="995">
        <v>0</v>
      </c>
      <c r="L2191" s="995">
        <v>4</v>
      </c>
      <c r="M2191" s="1000" t="s">
        <v>31377</v>
      </c>
      <c r="N2191" s="1000" t="s">
        <v>31377</v>
      </c>
      <c r="O2191" s="995" t="s">
        <v>32207</v>
      </c>
      <c r="P2191" s="995" t="s">
        <v>32207</v>
      </c>
      <c r="Q2191" s="995" t="s">
        <v>32208</v>
      </c>
      <c r="R2191" s="995" t="s">
        <v>32208</v>
      </c>
      <c r="S2191" s="995" t="s">
        <v>32209</v>
      </c>
      <c r="T2191" s="995" t="s">
        <v>32209</v>
      </c>
      <c r="U2191" s="995" t="s">
        <v>32210</v>
      </c>
      <c r="V2191" s="995" t="s">
        <v>32210</v>
      </c>
      <c r="W2191" s="995" t="s">
        <v>32211</v>
      </c>
      <c r="X2191" s="995" t="s">
        <v>32211</v>
      </c>
      <c r="Y2191" s="995" t="s">
        <v>32212</v>
      </c>
      <c r="Z2191" s="995" t="s">
        <v>32212</v>
      </c>
      <c r="AA2191" s="995" t="s">
        <v>32213</v>
      </c>
      <c r="AB2191" s="995" t="s">
        <v>32213</v>
      </c>
      <c r="AC2191" s="995"/>
      <c r="AD2191" s="995"/>
      <c r="AE2191" s="1001"/>
      <c r="AF2191" s="150"/>
      <c r="AG2191" s="150"/>
      <c r="AH2191" s="150"/>
      <c r="AI2191" s="150"/>
      <c r="AJ2191" s="150"/>
      <c r="AK2191" s="150"/>
      <c r="AL2191" s="150"/>
      <c r="AM2191" s="150"/>
      <c r="AN2191" s="150"/>
    </row>
    <row r="2192" spans="1:40" s="308" customFormat="1" ht="15" customHeight="1">
      <c r="A2192" s="971" t="s">
        <v>31324</v>
      </c>
      <c r="B2192" s="972">
        <f t="shared" si="34"/>
        <v>111504480</v>
      </c>
      <c r="C2192" s="973">
        <v>1</v>
      </c>
      <c r="D2192" s="974" t="s">
        <v>31325</v>
      </c>
      <c r="E2192" s="972"/>
      <c r="F2192" s="975" t="s">
        <v>31470</v>
      </c>
      <c r="G2192" s="972">
        <v>1</v>
      </c>
      <c r="H2192" s="972">
        <v>111504480</v>
      </c>
      <c r="I2192" s="984">
        <v>2005029</v>
      </c>
      <c r="J2192" s="972" t="s">
        <v>31375</v>
      </c>
      <c r="K2192" s="972">
        <v>0</v>
      </c>
      <c r="L2192" s="972">
        <v>5</v>
      </c>
      <c r="M2192" s="977" t="s">
        <v>31378</v>
      </c>
      <c r="N2192" s="977" t="s">
        <v>31378</v>
      </c>
      <c r="O2192" s="972" t="s">
        <v>32214</v>
      </c>
      <c r="P2192" s="972" t="s">
        <v>32214</v>
      </c>
      <c r="Q2192" s="972" t="s">
        <v>32215</v>
      </c>
      <c r="R2192" s="972" t="s">
        <v>32215</v>
      </c>
      <c r="S2192" s="972" t="s">
        <v>32216</v>
      </c>
      <c r="T2192" s="972" t="s">
        <v>32216</v>
      </c>
      <c r="U2192" s="972" t="s">
        <v>32217</v>
      </c>
      <c r="V2192" s="972" t="s">
        <v>32217</v>
      </c>
      <c r="W2192" s="972" t="s">
        <v>32218</v>
      </c>
      <c r="X2192" s="972" t="s">
        <v>32218</v>
      </c>
      <c r="Y2192" s="972" t="s">
        <v>32219</v>
      </c>
      <c r="Z2192" s="972" t="s">
        <v>32219</v>
      </c>
      <c r="AA2192" s="972" t="s">
        <v>32220</v>
      </c>
      <c r="AB2192" s="972" t="s">
        <v>32220</v>
      </c>
      <c r="AC2192" s="972"/>
      <c r="AD2192" s="972"/>
      <c r="AE2192" s="978"/>
    </row>
    <row r="2193" spans="1:31" s="17" customFormat="1" ht="15" customHeight="1">
      <c r="A2193" s="947" t="s">
        <v>31324</v>
      </c>
      <c r="B2193" s="948">
        <f t="shared" si="34"/>
        <v>111504500</v>
      </c>
      <c r="C2193" s="949">
        <v>1</v>
      </c>
      <c r="D2193" s="950" t="s">
        <v>31325</v>
      </c>
      <c r="E2193" s="948"/>
      <c r="F2193" s="951" t="s">
        <v>31470</v>
      </c>
      <c r="G2193" s="948">
        <v>1</v>
      </c>
      <c r="H2193" s="948">
        <v>111504500</v>
      </c>
      <c r="I2193" s="948">
        <v>2005029</v>
      </c>
      <c r="J2193" s="948" t="s">
        <v>31373</v>
      </c>
      <c r="K2193" s="948">
        <f>H2194</f>
        <v>111504501</v>
      </c>
      <c r="L2193" s="948">
        <v>4</v>
      </c>
      <c r="M2193" s="953" t="s">
        <v>32221</v>
      </c>
      <c r="N2193" s="953" t="s">
        <v>32221</v>
      </c>
      <c r="O2193" s="948" t="s">
        <v>32222</v>
      </c>
      <c r="P2193" s="948" t="s">
        <v>32222</v>
      </c>
      <c r="Q2193" s="948" t="s">
        <v>32223</v>
      </c>
      <c r="R2193" s="948" t="s">
        <v>32223</v>
      </c>
      <c r="S2193" s="948" t="s">
        <v>32224</v>
      </c>
      <c r="T2193" s="948" t="s">
        <v>32224</v>
      </c>
      <c r="U2193" s="948" t="s">
        <v>32225</v>
      </c>
      <c r="V2193" s="948" t="s">
        <v>32225</v>
      </c>
      <c r="W2193" s="948" t="s">
        <v>32226</v>
      </c>
      <c r="X2193" s="948" t="s">
        <v>32226</v>
      </c>
      <c r="Y2193" s="948" t="s">
        <v>32227</v>
      </c>
      <c r="Z2193" s="948" t="s">
        <v>32227</v>
      </c>
      <c r="AA2193" s="948" t="s">
        <v>32228</v>
      </c>
      <c r="AB2193" s="948" t="s">
        <v>32229</v>
      </c>
      <c r="AC2193" s="948"/>
      <c r="AD2193" s="948"/>
      <c r="AE2193" s="954"/>
    </row>
    <row r="2194" spans="1:31" s="17" customFormat="1" ht="15" customHeight="1">
      <c r="A2194" s="955" t="s">
        <v>31324</v>
      </c>
      <c r="B2194" s="956">
        <f t="shared" si="34"/>
        <v>111504501</v>
      </c>
      <c r="C2194" s="957">
        <v>1</v>
      </c>
      <c r="D2194" s="958" t="s">
        <v>31325</v>
      </c>
      <c r="E2194" s="956"/>
      <c r="F2194" s="959" t="s">
        <v>31470</v>
      </c>
      <c r="G2194" s="956">
        <v>1</v>
      </c>
      <c r="H2194" s="956">
        <v>111504501</v>
      </c>
      <c r="I2194" s="956">
        <v>0</v>
      </c>
      <c r="J2194" s="956" t="s">
        <v>260</v>
      </c>
      <c r="K2194" s="956">
        <f>H2195</f>
        <v>111504502</v>
      </c>
      <c r="L2194" s="956">
        <v>4</v>
      </c>
      <c r="M2194" s="961" t="s">
        <v>31379</v>
      </c>
      <c r="N2194" s="961" t="s">
        <v>31379</v>
      </c>
      <c r="O2194" s="956" t="s">
        <v>32230</v>
      </c>
      <c r="P2194" s="956" t="s">
        <v>32230</v>
      </c>
      <c r="Q2194" s="956" t="s">
        <v>32231</v>
      </c>
      <c r="R2194" s="956" t="s">
        <v>32231</v>
      </c>
      <c r="S2194" s="956" t="s">
        <v>32232</v>
      </c>
      <c r="T2194" s="956" t="s">
        <v>32232</v>
      </c>
      <c r="U2194" s="956" t="s">
        <v>32233</v>
      </c>
      <c r="V2194" s="956" t="s">
        <v>32234</v>
      </c>
      <c r="W2194" s="956" t="s">
        <v>32235</v>
      </c>
      <c r="X2194" s="956" t="s">
        <v>32235</v>
      </c>
      <c r="Y2194" s="956" t="s">
        <v>32236</v>
      </c>
      <c r="Z2194" s="956" t="s">
        <v>32236</v>
      </c>
      <c r="AA2194" s="956" t="s">
        <v>32237</v>
      </c>
      <c r="AB2194" s="956" t="s">
        <v>32237</v>
      </c>
      <c r="AC2194" s="956"/>
      <c r="AD2194" s="956"/>
      <c r="AE2194" s="962"/>
    </row>
    <row r="2195" spans="1:31" s="150" customFormat="1" ht="15" customHeight="1">
      <c r="A2195" s="963" t="s">
        <v>31324</v>
      </c>
      <c r="B2195" s="964">
        <f t="shared" si="34"/>
        <v>111504502</v>
      </c>
      <c r="C2195" s="965">
        <v>1</v>
      </c>
      <c r="D2195" s="966" t="s">
        <v>31325</v>
      </c>
      <c r="E2195" s="964"/>
      <c r="F2195" s="967" t="s">
        <v>31470</v>
      </c>
      <c r="G2195" s="964">
        <v>1</v>
      </c>
      <c r="H2195" s="964">
        <v>111504502</v>
      </c>
      <c r="I2195" s="1002">
        <v>2005029</v>
      </c>
      <c r="J2195" s="964" t="s">
        <v>31375</v>
      </c>
      <c r="K2195" s="964">
        <v>0</v>
      </c>
      <c r="L2195" s="964">
        <v>5</v>
      </c>
      <c r="M2195" s="969" t="s">
        <v>31380</v>
      </c>
      <c r="N2195" s="969" t="s">
        <v>31380</v>
      </c>
      <c r="O2195" s="964" t="s">
        <v>32238</v>
      </c>
      <c r="P2195" s="964" t="s">
        <v>32238</v>
      </c>
      <c r="Q2195" s="964" t="s">
        <v>32239</v>
      </c>
      <c r="R2195" s="964" t="s">
        <v>32239</v>
      </c>
      <c r="S2195" s="964" t="s">
        <v>32240</v>
      </c>
      <c r="T2195" s="964" t="s">
        <v>32240</v>
      </c>
      <c r="U2195" s="964" t="s">
        <v>32241</v>
      </c>
      <c r="V2195" s="964" t="s">
        <v>32241</v>
      </c>
      <c r="W2195" s="964" t="s">
        <v>32242</v>
      </c>
      <c r="X2195" s="964" t="s">
        <v>32242</v>
      </c>
      <c r="Y2195" s="964" t="s">
        <v>32243</v>
      </c>
      <c r="Z2195" s="964" t="s">
        <v>32243</v>
      </c>
      <c r="AA2195" s="964" t="s">
        <v>32244</v>
      </c>
      <c r="AB2195" s="964" t="s">
        <v>32244</v>
      </c>
      <c r="AC2195" s="964"/>
      <c r="AD2195" s="964"/>
      <c r="AE2195" s="970"/>
    </row>
    <row r="2196" spans="1:31" s="308" customFormat="1" ht="15" customHeight="1">
      <c r="A2196" s="971" t="s">
        <v>31324</v>
      </c>
      <c r="B2196" s="972">
        <f t="shared" si="34"/>
        <v>111504600</v>
      </c>
      <c r="C2196" s="973">
        <v>1</v>
      </c>
      <c r="D2196" s="974" t="s">
        <v>31325</v>
      </c>
      <c r="E2196" s="972"/>
      <c r="F2196" s="975" t="s">
        <v>31470</v>
      </c>
      <c r="G2196" s="972">
        <v>1</v>
      </c>
      <c r="H2196" s="972">
        <v>111504600</v>
      </c>
      <c r="I2196" s="984">
        <v>2005029</v>
      </c>
      <c r="J2196" s="972" t="s">
        <v>31375</v>
      </c>
      <c r="K2196" s="972">
        <v>0</v>
      </c>
      <c r="L2196" s="972">
        <v>5</v>
      </c>
      <c r="M2196" s="977" t="s">
        <v>31381</v>
      </c>
      <c r="N2196" s="977" t="s">
        <v>31381</v>
      </c>
      <c r="O2196" s="972" t="s">
        <v>32245</v>
      </c>
      <c r="P2196" s="972" t="s">
        <v>32245</v>
      </c>
      <c r="Q2196" s="972" t="s">
        <v>32246</v>
      </c>
      <c r="R2196" s="972" t="s">
        <v>32246</v>
      </c>
      <c r="S2196" s="972" t="s">
        <v>32247</v>
      </c>
      <c r="T2196" s="972" t="s">
        <v>32247</v>
      </c>
      <c r="U2196" s="972" t="s">
        <v>32248</v>
      </c>
      <c r="V2196" s="972" t="s">
        <v>32248</v>
      </c>
      <c r="W2196" s="972" t="s">
        <v>32249</v>
      </c>
      <c r="X2196" s="972" t="s">
        <v>32249</v>
      </c>
      <c r="Y2196" s="972" t="s">
        <v>32250</v>
      </c>
      <c r="Z2196" s="972" t="s">
        <v>32250</v>
      </c>
      <c r="AA2196" s="972" t="s">
        <v>32251</v>
      </c>
      <c r="AB2196" s="972" t="s">
        <v>32252</v>
      </c>
      <c r="AC2196" s="972"/>
      <c r="AD2196" s="972"/>
      <c r="AE2196" s="978"/>
    </row>
    <row r="2197" spans="1:31" s="17" customFormat="1" ht="15" customHeight="1">
      <c r="A2197" s="947" t="s">
        <v>31324</v>
      </c>
      <c r="B2197" s="948">
        <f t="shared" si="34"/>
        <v>111504700</v>
      </c>
      <c r="C2197" s="949">
        <v>1</v>
      </c>
      <c r="D2197" s="950" t="s">
        <v>31325</v>
      </c>
      <c r="E2197" s="948"/>
      <c r="F2197" s="951" t="s">
        <v>31470</v>
      </c>
      <c r="G2197" s="948">
        <v>1</v>
      </c>
      <c r="H2197" s="948">
        <v>111504700</v>
      </c>
      <c r="I2197" s="948">
        <v>2005031</v>
      </c>
      <c r="J2197" s="948" t="s">
        <v>31382</v>
      </c>
      <c r="K2197" s="948">
        <f>H2198</f>
        <v>111504701</v>
      </c>
      <c r="L2197" s="948">
        <v>4</v>
      </c>
      <c r="M2197" s="953" t="s">
        <v>31383</v>
      </c>
      <c r="N2197" s="953" t="s">
        <v>31383</v>
      </c>
      <c r="O2197" s="948" t="s">
        <v>32253</v>
      </c>
      <c r="P2197" s="948" t="s">
        <v>32253</v>
      </c>
      <c r="Q2197" s="948" t="s">
        <v>32254</v>
      </c>
      <c r="R2197" s="948" t="s">
        <v>32254</v>
      </c>
      <c r="S2197" s="948" t="s">
        <v>32255</v>
      </c>
      <c r="T2197" s="948" t="s">
        <v>32255</v>
      </c>
      <c r="U2197" s="948" t="s">
        <v>32256</v>
      </c>
      <c r="V2197" s="948" t="s">
        <v>32256</v>
      </c>
      <c r="W2197" s="948" t="s">
        <v>32257</v>
      </c>
      <c r="X2197" s="948" t="s">
        <v>32257</v>
      </c>
      <c r="Y2197" s="948" t="s">
        <v>32258</v>
      </c>
      <c r="Z2197" s="948" t="s">
        <v>32258</v>
      </c>
      <c r="AA2197" s="948" t="s">
        <v>32259</v>
      </c>
      <c r="AB2197" s="948" t="s">
        <v>32259</v>
      </c>
      <c r="AC2197" s="948"/>
      <c r="AD2197" s="948"/>
      <c r="AE2197" s="954"/>
    </row>
    <row r="2198" spans="1:31" s="150" customFormat="1" ht="15" customHeight="1">
      <c r="A2198" s="963" t="s">
        <v>31324</v>
      </c>
      <c r="B2198" s="964">
        <f t="shared" si="34"/>
        <v>111504701</v>
      </c>
      <c r="C2198" s="965">
        <v>1</v>
      </c>
      <c r="D2198" s="966" t="s">
        <v>31325</v>
      </c>
      <c r="E2198" s="964"/>
      <c r="F2198" s="967" t="s">
        <v>31470</v>
      </c>
      <c r="G2198" s="964">
        <v>1</v>
      </c>
      <c r="H2198" s="964">
        <v>111504701</v>
      </c>
      <c r="I2198" s="964">
        <v>2005028</v>
      </c>
      <c r="J2198" s="964" t="s">
        <v>31384</v>
      </c>
      <c r="K2198" s="964">
        <v>0</v>
      </c>
      <c r="L2198" s="964">
        <v>5</v>
      </c>
      <c r="M2198" s="969" t="s">
        <v>31385</v>
      </c>
      <c r="N2198" s="969" t="s">
        <v>31385</v>
      </c>
      <c r="O2198" s="964" t="s">
        <v>32260</v>
      </c>
      <c r="P2198" s="964" t="s">
        <v>32260</v>
      </c>
      <c r="Q2198" s="964" t="s">
        <v>32261</v>
      </c>
      <c r="R2198" s="964" t="s">
        <v>32261</v>
      </c>
      <c r="S2198" s="964" t="s">
        <v>32262</v>
      </c>
      <c r="T2198" s="964" t="s">
        <v>32262</v>
      </c>
      <c r="U2198" s="964" t="s">
        <v>32263</v>
      </c>
      <c r="V2198" s="964" t="s">
        <v>32263</v>
      </c>
      <c r="W2198" s="964" t="s">
        <v>32264</v>
      </c>
      <c r="X2198" s="964" t="s">
        <v>32264</v>
      </c>
      <c r="Y2198" s="964" t="s">
        <v>32265</v>
      </c>
      <c r="Z2198" s="964" t="s">
        <v>32265</v>
      </c>
      <c r="AA2198" s="964" t="s">
        <v>32266</v>
      </c>
      <c r="AB2198" s="964" t="s">
        <v>32266</v>
      </c>
      <c r="AC2198" s="964"/>
      <c r="AD2198" s="964"/>
      <c r="AE2198" s="970"/>
    </row>
    <row r="2199" spans="1:31" s="17" customFormat="1" ht="15" customHeight="1">
      <c r="A2199" s="947" t="s">
        <v>31324</v>
      </c>
      <c r="B2199" s="948">
        <f t="shared" si="34"/>
        <v>111504800</v>
      </c>
      <c r="C2199" s="949">
        <v>1</v>
      </c>
      <c r="D2199" s="950" t="s">
        <v>31325</v>
      </c>
      <c r="E2199" s="948"/>
      <c r="F2199" s="951" t="s">
        <v>31470</v>
      </c>
      <c r="G2199" s="948">
        <v>1</v>
      </c>
      <c r="H2199" s="948">
        <v>111504800</v>
      </c>
      <c r="I2199" s="948">
        <v>2005028</v>
      </c>
      <c r="J2199" s="948" t="s">
        <v>31384</v>
      </c>
      <c r="K2199" s="948">
        <f>H2200</f>
        <v>111504801</v>
      </c>
      <c r="L2199" s="948">
        <v>4</v>
      </c>
      <c r="M2199" s="953" t="s">
        <v>32267</v>
      </c>
      <c r="N2199" s="953" t="s">
        <v>32267</v>
      </c>
      <c r="O2199" s="948" t="s">
        <v>32268</v>
      </c>
      <c r="P2199" s="948" t="s">
        <v>32268</v>
      </c>
      <c r="Q2199" s="948" t="s">
        <v>32269</v>
      </c>
      <c r="R2199" s="948" t="s">
        <v>32269</v>
      </c>
      <c r="S2199" s="948" t="s">
        <v>32270</v>
      </c>
      <c r="T2199" s="948" t="s">
        <v>32270</v>
      </c>
      <c r="U2199" s="948" t="s">
        <v>32271</v>
      </c>
      <c r="V2199" s="948" t="s">
        <v>32271</v>
      </c>
      <c r="W2199" s="948" t="s">
        <v>32272</v>
      </c>
      <c r="X2199" s="948" t="s">
        <v>32272</v>
      </c>
      <c r="Y2199" s="948" t="s">
        <v>32273</v>
      </c>
      <c r="Z2199" s="948" t="s">
        <v>32273</v>
      </c>
      <c r="AA2199" s="948" t="s">
        <v>32274</v>
      </c>
      <c r="AB2199" s="948" t="s">
        <v>32274</v>
      </c>
      <c r="AC2199" s="948"/>
      <c r="AD2199" s="948"/>
      <c r="AE2199" s="954"/>
    </row>
    <row r="2200" spans="1:31" s="150" customFormat="1" ht="15" customHeight="1">
      <c r="A2200" s="963" t="s">
        <v>31324</v>
      </c>
      <c r="B2200" s="964">
        <f t="shared" si="34"/>
        <v>111504801</v>
      </c>
      <c r="C2200" s="965">
        <v>1</v>
      </c>
      <c r="D2200" s="966" t="s">
        <v>31325</v>
      </c>
      <c r="E2200" s="964"/>
      <c r="F2200" s="967" t="s">
        <v>31470</v>
      </c>
      <c r="G2200" s="964">
        <v>1</v>
      </c>
      <c r="H2200" s="964">
        <v>111504801</v>
      </c>
      <c r="I2200" s="964">
        <v>0</v>
      </c>
      <c r="J2200" s="964" t="s">
        <v>516</v>
      </c>
      <c r="K2200" s="964">
        <v>0</v>
      </c>
      <c r="L2200" s="964">
        <v>5</v>
      </c>
      <c r="M2200" s="969" t="s">
        <v>32275</v>
      </c>
      <c r="N2200" s="969" t="s">
        <v>32275</v>
      </c>
      <c r="O2200" s="964" t="s">
        <v>32276</v>
      </c>
      <c r="P2200" s="964" t="s">
        <v>32276</v>
      </c>
      <c r="Q2200" s="964" t="s">
        <v>32277</v>
      </c>
      <c r="R2200" s="964" t="s">
        <v>32277</v>
      </c>
      <c r="S2200" s="964" t="s">
        <v>32278</v>
      </c>
      <c r="T2200" s="964" t="s">
        <v>32278</v>
      </c>
      <c r="U2200" s="964" t="s">
        <v>32279</v>
      </c>
      <c r="V2200" s="964" t="s">
        <v>32280</v>
      </c>
      <c r="W2200" s="964" t="s">
        <v>32281</v>
      </c>
      <c r="X2200" s="964" t="s">
        <v>32282</v>
      </c>
      <c r="Y2200" s="964" t="s">
        <v>32283</v>
      </c>
      <c r="Z2200" s="964" t="s">
        <v>32283</v>
      </c>
      <c r="AA2200" s="964" t="s">
        <v>32284</v>
      </c>
      <c r="AB2200" s="964" t="s">
        <v>32284</v>
      </c>
      <c r="AC2200" s="964"/>
      <c r="AD2200" s="964"/>
      <c r="AE2200" s="970"/>
    </row>
    <row r="2201" spans="1:31" s="150" customFormat="1" ht="15" customHeight="1">
      <c r="A2201" s="994" t="s">
        <v>31324</v>
      </c>
      <c r="B2201" s="995">
        <f t="shared" si="34"/>
        <v>111504900</v>
      </c>
      <c r="C2201" s="996">
        <v>1</v>
      </c>
      <c r="D2201" s="997" t="s">
        <v>31325</v>
      </c>
      <c r="E2201" s="995"/>
      <c r="F2201" s="998" t="s">
        <v>31470</v>
      </c>
      <c r="G2201" s="995">
        <v>1</v>
      </c>
      <c r="H2201" s="995">
        <v>111504900</v>
      </c>
      <c r="I2201" s="995">
        <v>2005028</v>
      </c>
      <c r="J2201" s="995" t="s">
        <v>31384</v>
      </c>
      <c r="K2201" s="995">
        <v>0</v>
      </c>
      <c r="L2201" s="995">
        <v>4</v>
      </c>
      <c r="M2201" s="1000" t="s">
        <v>32285</v>
      </c>
      <c r="N2201" s="1000" t="s">
        <v>32285</v>
      </c>
      <c r="O2201" s="995" t="s">
        <v>32286</v>
      </c>
      <c r="P2201" s="995" t="s">
        <v>32286</v>
      </c>
      <c r="Q2201" s="995" t="s">
        <v>32287</v>
      </c>
      <c r="R2201" s="995" t="s">
        <v>32287</v>
      </c>
      <c r="S2201" s="995" t="s">
        <v>32288</v>
      </c>
      <c r="T2201" s="995" t="s">
        <v>32288</v>
      </c>
      <c r="U2201" s="995" t="s">
        <v>32289</v>
      </c>
      <c r="V2201" s="995" t="s">
        <v>32289</v>
      </c>
      <c r="W2201" s="995" t="s">
        <v>32290</v>
      </c>
      <c r="X2201" s="995" t="s">
        <v>32290</v>
      </c>
      <c r="Y2201" s="995" t="s">
        <v>32291</v>
      </c>
      <c r="Z2201" s="995" t="s">
        <v>32291</v>
      </c>
      <c r="AA2201" s="995" t="s">
        <v>32292</v>
      </c>
      <c r="AB2201" s="995" t="s">
        <v>32292</v>
      </c>
      <c r="AC2201" s="995"/>
      <c r="AD2201" s="995"/>
      <c r="AE2201" s="1001"/>
    </row>
    <row r="2202" spans="1:31" s="150" customFormat="1" ht="15" customHeight="1">
      <c r="A2202" s="994" t="s">
        <v>31324</v>
      </c>
      <c r="B2202" s="995">
        <f t="shared" si="34"/>
        <v>111505000</v>
      </c>
      <c r="C2202" s="996">
        <v>1</v>
      </c>
      <c r="D2202" s="997" t="s">
        <v>31325</v>
      </c>
      <c r="E2202" s="995"/>
      <c r="F2202" s="998" t="s">
        <v>31470</v>
      </c>
      <c r="G2202" s="995">
        <v>1</v>
      </c>
      <c r="H2202" s="995">
        <v>111505000</v>
      </c>
      <c r="I2202" s="995">
        <v>0</v>
      </c>
      <c r="J2202" s="995" t="s">
        <v>516</v>
      </c>
      <c r="K2202" s="995">
        <v>0</v>
      </c>
      <c r="L2202" s="995">
        <v>3</v>
      </c>
      <c r="M2202" s="1000" t="s">
        <v>32293</v>
      </c>
      <c r="N2202" s="1000" t="s">
        <v>32293</v>
      </c>
      <c r="O2202" s="995" t="s">
        <v>28509</v>
      </c>
      <c r="P2202" s="995" t="s">
        <v>28509</v>
      </c>
      <c r="Q2202" s="995" t="s">
        <v>28510</v>
      </c>
      <c r="R2202" s="995" t="s">
        <v>28510</v>
      </c>
      <c r="S2202" s="995" t="s">
        <v>28510</v>
      </c>
      <c r="T2202" s="995" t="s">
        <v>28510</v>
      </c>
      <c r="U2202" s="995" t="s">
        <v>32294</v>
      </c>
      <c r="V2202" s="995" t="s">
        <v>32294</v>
      </c>
      <c r="W2202" s="995" t="s">
        <v>28512</v>
      </c>
      <c r="X2202" s="995" t="s">
        <v>32295</v>
      </c>
      <c r="Y2202" s="995" t="s">
        <v>28513</v>
      </c>
      <c r="Z2202" s="995" t="s">
        <v>28513</v>
      </c>
      <c r="AA2202" s="995" t="s">
        <v>28514</v>
      </c>
      <c r="AB2202" s="995" t="s">
        <v>28514</v>
      </c>
      <c r="AC2202" s="995"/>
      <c r="AD2202" s="995"/>
      <c r="AE2202" s="1001"/>
    </row>
    <row r="2203" spans="1:31" s="150" customFormat="1" ht="15" customHeight="1">
      <c r="A2203" s="994" t="s">
        <v>31324</v>
      </c>
      <c r="B2203" s="995">
        <f t="shared" si="34"/>
        <v>111505220</v>
      </c>
      <c r="C2203" s="996">
        <v>1</v>
      </c>
      <c r="D2203" s="997" t="s">
        <v>31325</v>
      </c>
      <c r="E2203" s="995"/>
      <c r="F2203" s="998" t="s">
        <v>31470</v>
      </c>
      <c r="G2203" s="995">
        <v>1</v>
      </c>
      <c r="H2203" s="995">
        <v>111505220</v>
      </c>
      <c r="I2203" s="995">
        <v>2005031</v>
      </c>
      <c r="J2203" s="995" t="s">
        <v>31382</v>
      </c>
      <c r="K2203" s="995">
        <v>0</v>
      </c>
      <c r="L2203" s="995">
        <v>5</v>
      </c>
      <c r="M2203" s="1000" t="s">
        <v>31386</v>
      </c>
      <c r="N2203" s="1000" t="s">
        <v>31386</v>
      </c>
      <c r="O2203" s="995" t="s">
        <v>32296</v>
      </c>
      <c r="P2203" s="995" t="s">
        <v>32296</v>
      </c>
      <c r="Q2203" s="995" t="s">
        <v>32297</v>
      </c>
      <c r="R2203" s="995" t="s">
        <v>32297</v>
      </c>
      <c r="S2203" s="995" t="s">
        <v>32298</v>
      </c>
      <c r="T2203" s="995" t="s">
        <v>32298</v>
      </c>
      <c r="U2203" s="995" t="s">
        <v>32299</v>
      </c>
      <c r="V2203" s="995" t="s">
        <v>32299</v>
      </c>
      <c r="W2203" s="995" t="s">
        <v>32300</v>
      </c>
      <c r="X2203" s="995" t="s">
        <v>32300</v>
      </c>
      <c r="Y2203" s="995" t="s">
        <v>32301</v>
      </c>
      <c r="Z2203" s="995" t="s">
        <v>32301</v>
      </c>
      <c r="AA2203" s="995" t="s">
        <v>32302</v>
      </c>
      <c r="AB2203" s="995" t="s">
        <v>32302</v>
      </c>
      <c r="AC2203" s="995"/>
      <c r="AD2203" s="995"/>
      <c r="AE2203" s="1001"/>
    </row>
    <row r="2204" spans="1:31" s="17" customFormat="1" ht="15" customHeight="1">
      <c r="A2204" s="947" t="s">
        <v>31324</v>
      </c>
      <c r="B2204" s="948">
        <f t="shared" si="34"/>
        <v>111505240</v>
      </c>
      <c r="C2204" s="949">
        <v>1</v>
      </c>
      <c r="D2204" s="950" t="s">
        <v>31325</v>
      </c>
      <c r="E2204" s="948"/>
      <c r="F2204" s="951" t="s">
        <v>31470</v>
      </c>
      <c r="G2204" s="948">
        <v>1</v>
      </c>
      <c r="H2204" s="948">
        <v>111505240</v>
      </c>
      <c r="I2204" s="948">
        <v>2005032</v>
      </c>
      <c r="J2204" s="948" t="s">
        <v>31387</v>
      </c>
      <c r="K2204" s="948">
        <f>H2205</f>
        <v>111505241</v>
      </c>
      <c r="L2204" s="948">
        <v>4</v>
      </c>
      <c r="M2204" s="953" t="s">
        <v>31388</v>
      </c>
      <c r="N2204" s="953" t="s">
        <v>31388</v>
      </c>
      <c r="O2204" s="948" t="s">
        <v>32303</v>
      </c>
      <c r="P2204" s="948" t="s">
        <v>32303</v>
      </c>
      <c r="Q2204" s="948" t="s">
        <v>32304</v>
      </c>
      <c r="R2204" s="948" t="s">
        <v>32304</v>
      </c>
      <c r="S2204" s="948" t="s">
        <v>32305</v>
      </c>
      <c r="T2204" s="948" t="s">
        <v>32305</v>
      </c>
      <c r="U2204" s="948" t="s">
        <v>32306</v>
      </c>
      <c r="V2204" s="948" t="s">
        <v>32306</v>
      </c>
      <c r="W2204" s="948" t="s">
        <v>32307</v>
      </c>
      <c r="X2204" s="948" t="s">
        <v>32307</v>
      </c>
      <c r="Y2204" s="948" t="s">
        <v>32308</v>
      </c>
      <c r="Z2204" s="948" t="s">
        <v>32308</v>
      </c>
      <c r="AA2204" s="948" t="s">
        <v>32309</v>
      </c>
      <c r="AB2204" s="948" t="s">
        <v>32309</v>
      </c>
      <c r="AC2204" s="948"/>
      <c r="AD2204" s="948"/>
      <c r="AE2204" s="954"/>
    </row>
    <row r="2205" spans="1:31" s="17" customFormat="1" ht="15" customHeight="1">
      <c r="A2205" s="955" t="s">
        <v>31324</v>
      </c>
      <c r="B2205" s="956">
        <f t="shared" si="34"/>
        <v>111505241</v>
      </c>
      <c r="C2205" s="957">
        <v>1</v>
      </c>
      <c r="D2205" s="958" t="s">
        <v>31325</v>
      </c>
      <c r="E2205" s="956"/>
      <c r="F2205" s="959" t="s">
        <v>31470</v>
      </c>
      <c r="G2205" s="956">
        <v>1</v>
      </c>
      <c r="H2205" s="956">
        <v>111505241</v>
      </c>
      <c r="I2205" s="956">
        <v>2005099</v>
      </c>
      <c r="J2205" s="956" t="s">
        <v>31389</v>
      </c>
      <c r="K2205" s="956">
        <f>H2206</f>
        <v>111505242</v>
      </c>
      <c r="L2205" s="956">
        <v>3</v>
      </c>
      <c r="M2205" s="961" t="s">
        <v>31390</v>
      </c>
      <c r="N2205" s="961" t="s">
        <v>31390</v>
      </c>
      <c r="O2205" s="956" t="s">
        <v>32310</v>
      </c>
      <c r="P2205" s="956" t="s">
        <v>32310</v>
      </c>
      <c r="Q2205" s="956" t="s">
        <v>32311</v>
      </c>
      <c r="R2205" s="956" t="s">
        <v>32311</v>
      </c>
      <c r="S2205" s="956" t="s">
        <v>32312</v>
      </c>
      <c r="T2205" s="956" t="s">
        <v>32312</v>
      </c>
      <c r="U2205" s="956" t="s">
        <v>32313</v>
      </c>
      <c r="V2205" s="956" t="s">
        <v>32313</v>
      </c>
      <c r="W2205" s="956" t="s">
        <v>32314</v>
      </c>
      <c r="X2205" s="956" t="s">
        <v>32314</v>
      </c>
      <c r="Y2205" s="956" t="s">
        <v>32315</v>
      </c>
      <c r="Z2205" s="956" t="s">
        <v>32315</v>
      </c>
      <c r="AA2205" s="956" t="s">
        <v>32316</v>
      </c>
      <c r="AB2205" s="956" t="s">
        <v>32316</v>
      </c>
      <c r="AC2205" s="956"/>
      <c r="AD2205" s="956"/>
      <c r="AE2205" s="962"/>
    </row>
    <row r="2206" spans="1:31" s="150" customFormat="1" ht="15" customHeight="1">
      <c r="A2206" s="963" t="s">
        <v>31324</v>
      </c>
      <c r="B2206" s="964">
        <f t="shared" si="34"/>
        <v>111505242</v>
      </c>
      <c r="C2206" s="965">
        <v>1</v>
      </c>
      <c r="D2206" s="966" t="s">
        <v>31325</v>
      </c>
      <c r="E2206" s="964"/>
      <c r="F2206" s="967" t="s">
        <v>31470</v>
      </c>
      <c r="G2206" s="964">
        <v>1</v>
      </c>
      <c r="H2206" s="964">
        <v>111505242</v>
      </c>
      <c r="I2206" s="964">
        <v>2005098</v>
      </c>
      <c r="J2206" s="964" t="s">
        <v>31391</v>
      </c>
      <c r="K2206" s="964">
        <v>0</v>
      </c>
      <c r="L2206" s="964">
        <v>3</v>
      </c>
      <c r="M2206" s="969" t="s">
        <v>31392</v>
      </c>
      <c r="N2206" s="969" t="s">
        <v>31392</v>
      </c>
      <c r="O2206" s="964" t="s">
        <v>32317</v>
      </c>
      <c r="P2206" s="964" t="s">
        <v>32317</v>
      </c>
      <c r="Q2206" s="964" t="s">
        <v>32318</v>
      </c>
      <c r="R2206" s="964" t="s">
        <v>32318</v>
      </c>
      <c r="S2206" s="964" t="s">
        <v>32319</v>
      </c>
      <c r="T2206" s="964" t="s">
        <v>32319</v>
      </c>
      <c r="U2206" s="964" t="s">
        <v>32320</v>
      </c>
      <c r="V2206" s="964" t="s">
        <v>32320</v>
      </c>
      <c r="W2206" s="964" t="s">
        <v>32321</v>
      </c>
      <c r="X2206" s="964" t="s">
        <v>32321</v>
      </c>
      <c r="Y2206" s="964" t="s">
        <v>32322</v>
      </c>
      <c r="Z2206" s="964" t="s">
        <v>32322</v>
      </c>
      <c r="AA2206" s="964" t="s">
        <v>32323</v>
      </c>
      <c r="AB2206" s="964" t="s">
        <v>32323</v>
      </c>
      <c r="AC2206" s="964"/>
      <c r="AD2206" s="964"/>
      <c r="AE2206" s="970"/>
    </row>
    <row r="2207" spans="1:31" s="150" customFormat="1" ht="15" customHeight="1">
      <c r="A2207" s="994" t="s">
        <v>31324</v>
      </c>
      <c r="B2207" s="995">
        <f t="shared" si="34"/>
        <v>111505250</v>
      </c>
      <c r="C2207" s="996">
        <v>1</v>
      </c>
      <c r="D2207" s="997" t="s">
        <v>31325</v>
      </c>
      <c r="E2207" s="995"/>
      <c r="F2207" s="998" t="s">
        <v>31470</v>
      </c>
      <c r="G2207" s="995">
        <v>1</v>
      </c>
      <c r="H2207" s="995">
        <v>111505250</v>
      </c>
      <c r="I2207" s="995">
        <v>2005031</v>
      </c>
      <c r="J2207" s="995" t="s">
        <v>31393</v>
      </c>
      <c r="K2207" s="995">
        <v>0</v>
      </c>
      <c r="L2207" s="995">
        <v>5</v>
      </c>
      <c r="M2207" s="1000" t="s">
        <v>31394</v>
      </c>
      <c r="N2207" s="1000" t="s">
        <v>31394</v>
      </c>
      <c r="O2207" s="995" t="s">
        <v>32324</v>
      </c>
      <c r="P2207" s="995" t="s">
        <v>32324</v>
      </c>
      <c r="Q2207" s="995" t="s">
        <v>32325</v>
      </c>
      <c r="R2207" s="995" t="s">
        <v>32325</v>
      </c>
      <c r="S2207" s="995" t="s">
        <v>32326</v>
      </c>
      <c r="T2207" s="995" t="s">
        <v>32326</v>
      </c>
      <c r="U2207" s="995" t="s">
        <v>32327</v>
      </c>
      <c r="V2207" s="995" t="s">
        <v>32327</v>
      </c>
      <c r="W2207" s="995" t="s">
        <v>32328</v>
      </c>
      <c r="X2207" s="995" t="s">
        <v>32328</v>
      </c>
      <c r="Y2207" s="995" t="s">
        <v>32329</v>
      </c>
      <c r="Z2207" s="995" t="s">
        <v>32329</v>
      </c>
      <c r="AA2207" s="995" t="s">
        <v>32330</v>
      </c>
      <c r="AB2207" s="995" t="s">
        <v>32330</v>
      </c>
      <c r="AC2207" s="995"/>
      <c r="AD2207" s="995"/>
      <c r="AE2207" s="1001"/>
    </row>
    <row r="2208" spans="1:31" s="150" customFormat="1" ht="15" customHeight="1">
      <c r="A2208" s="994" t="s">
        <v>31324</v>
      </c>
      <c r="B2208" s="995">
        <f t="shared" si="34"/>
        <v>111505260</v>
      </c>
      <c r="C2208" s="996">
        <v>1</v>
      </c>
      <c r="D2208" s="997" t="s">
        <v>31325</v>
      </c>
      <c r="E2208" s="995"/>
      <c r="F2208" s="998" t="s">
        <v>31470</v>
      </c>
      <c r="G2208" s="995">
        <v>1</v>
      </c>
      <c r="H2208" s="995">
        <v>111505260</v>
      </c>
      <c r="I2208" s="995">
        <v>2005099</v>
      </c>
      <c r="J2208" s="995" t="s">
        <v>31389</v>
      </c>
      <c r="K2208" s="995">
        <v>0</v>
      </c>
      <c r="L2208" s="995">
        <v>4</v>
      </c>
      <c r="M2208" s="1000" t="s">
        <v>31395</v>
      </c>
      <c r="N2208" s="1000" t="s">
        <v>31395</v>
      </c>
      <c r="O2208" s="995" t="s">
        <v>32331</v>
      </c>
      <c r="P2208" s="995" t="s">
        <v>32331</v>
      </c>
      <c r="Q2208" s="995" t="s">
        <v>32332</v>
      </c>
      <c r="R2208" s="995" t="s">
        <v>32332</v>
      </c>
      <c r="S2208" s="995" t="s">
        <v>32333</v>
      </c>
      <c r="T2208" s="995" t="s">
        <v>32333</v>
      </c>
      <c r="U2208" s="995" t="s">
        <v>32334</v>
      </c>
      <c r="V2208" s="995" t="s">
        <v>32334</v>
      </c>
      <c r="W2208" s="995" t="s">
        <v>32335</v>
      </c>
      <c r="X2208" s="995" t="s">
        <v>32335</v>
      </c>
      <c r="Y2208" s="995" t="s">
        <v>32336</v>
      </c>
      <c r="Z2208" s="995" t="s">
        <v>32336</v>
      </c>
      <c r="AA2208" s="995" t="s">
        <v>32337</v>
      </c>
      <c r="AB2208" s="995" t="s">
        <v>32337</v>
      </c>
      <c r="AC2208" s="995"/>
      <c r="AD2208" s="995"/>
      <c r="AE2208" s="1001"/>
    </row>
    <row r="2209" spans="1:31" s="17" customFormat="1" ht="15" customHeight="1">
      <c r="A2209" s="947" t="s">
        <v>31324</v>
      </c>
      <c r="B2209" s="948">
        <f t="shared" si="34"/>
        <v>111505300</v>
      </c>
      <c r="C2209" s="949">
        <v>1</v>
      </c>
      <c r="D2209" s="950" t="s">
        <v>31325</v>
      </c>
      <c r="E2209" s="948"/>
      <c r="F2209" s="951" t="s">
        <v>31470</v>
      </c>
      <c r="G2209" s="948">
        <v>1</v>
      </c>
      <c r="H2209" s="948">
        <v>111505300</v>
      </c>
      <c r="I2209" s="948">
        <v>2005032</v>
      </c>
      <c r="J2209" s="948" t="s">
        <v>31396</v>
      </c>
      <c r="K2209" s="948">
        <v>0</v>
      </c>
      <c r="L2209" s="948">
        <v>5</v>
      </c>
      <c r="M2209" s="953" t="s">
        <v>32338</v>
      </c>
      <c r="N2209" s="953" t="s">
        <v>32338</v>
      </c>
      <c r="O2209" s="948" t="s">
        <v>32339</v>
      </c>
      <c r="P2209" s="948" t="s">
        <v>32339</v>
      </c>
      <c r="Q2209" s="948" t="s">
        <v>32340</v>
      </c>
      <c r="R2209" s="948" t="s">
        <v>32340</v>
      </c>
      <c r="S2209" s="948" t="s">
        <v>32341</v>
      </c>
      <c r="T2209" s="948" t="s">
        <v>32341</v>
      </c>
      <c r="U2209" s="948" t="s">
        <v>32342</v>
      </c>
      <c r="V2209" s="948" t="s">
        <v>32342</v>
      </c>
      <c r="W2209" s="948" t="s">
        <v>32343</v>
      </c>
      <c r="X2209" s="948" t="s">
        <v>32343</v>
      </c>
      <c r="Y2209" s="948" t="s">
        <v>32344</v>
      </c>
      <c r="Z2209" s="948" t="s">
        <v>32344</v>
      </c>
      <c r="AA2209" s="948" t="s">
        <v>32345</v>
      </c>
      <c r="AB2209" s="948" t="s">
        <v>32345</v>
      </c>
      <c r="AC2209" s="948"/>
      <c r="AD2209" s="948"/>
      <c r="AE2209" s="954"/>
    </row>
    <row r="2210" spans="1:31" s="17" customFormat="1" ht="15" customHeight="1">
      <c r="A2210" s="955" t="s">
        <v>31324</v>
      </c>
      <c r="B2210" s="956">
        <f t="shared" si="34"/>
        <v>111505330</v>
      </c>
      <c r="C2210" s="957">
        <v>1</v>
      </c>
      <c r="D2210" s="958" t="s">
        <v>31325</v>
      </c>
      <c r="E2210" s="956"/>
      <c r="F2210" s="959" t="s">
        <v>31470</v>
      </c>
      <c r="G2210" s="956">
        <v>1</v>
      </c>
      <c r="H2210" s="956">
        <v>111505330</v>
      </c>
      <c r="I2210" s="956">
        <v>2005031</v>
      </c>
      <c r="J2210" s="956" t="s">
        <v>31382</v>
      </c>
      <c r="K2210" s="956">
        <v>0</v>
      </c>
      <c r="L2210" s="956">
        <v>4</v>
      </c>
      <c r="M2210" s="961" t="s">
        <v>32346</v>
      </c>
      <c r="N2210" s="961" t="s">
        <v>32346</v>
      </c>
      <c r="O2210" s="956" t="s">
        <v>32347</v>
      </c>
      <c r="P2210" s="956" t="s">
        <v>32347</v>
      </c>
      <c r="Q2210" s="956" t="s">
        <v>32348</v>
      </c>
      <c r="R2210" s="956" t="s">
        <v>32348</v>
      </c>
      <c r="S2210" s="956" t="s">
        <v>32349</v>
      </c>
      <c r="T2210" s="956" t="s">
        <v>32349</v>
      </c>
      <c r="U2210" s="956" t="s">
        <v>32350</v>
      </c>
      <c r="V2210" s="956" t="s">
        <v>32350</v>
      </c>
      <c r="W2210" s="956" t="s">
        <v>32351</v>
      </c>
      <c r="X2210" s="956" t="s">
        <v>32351</v>
      </c>
      <c r="Y2210" s="956" t="s">
        <v>32352</v>
      </c>
      <c r="Z2210" s="956" t="s">
        <v>32352</v>
      </c>
      <c r="AA2210" s="956" t="s">
        <v>32353</v>
      </c>
      <c r="AB2210" s="956" t="s">
        <v>32353</v>
      </c>
      <c r="AC2210" s="956"/>
      <c r="AD2210" s="956"/>
      <c r="AE2210" s="962"/>
    </row>
    <row r="2211" spans="1:31" s="150" customFormat="1" ht="15" customHeight="1">
      <c r="A2211" s="963" t="s">
        <v>31324</v>
      </c>
      <c r="B2211" s="964">
        <f t="shared" si="34"/>
        <v>111505350</v>
      </c>
      <c r="C2211" s="965">
        <v>1</v>
      </c>
      <c r="D2211" s="966" t="s">
        <v>31325</v>
      </c>
      <c r="E2211" s="964"/>
      <c r="F2211" s="967" t="s">
        <v>31470</v>
      </c>
      <c r="G2211" s="964">
        <v>1</v>
      </c>
      <c r="H2211" s="964">
        <v>111505350</v>
      </c>
      <c r="I2211" s="964">
        <v>2005030</v>
      </c>
      <c r="J2211" s="964" t="s">
        <v>31397</v>
      </c>
      <c r="K2211" s="964">
        <v>0</v>
      </c>
      <c r="L2211" s="964">
        <v>4</v>
      </c>
      <c r="M2211" s="969" t="s">
        <v>32354</v>
      </c>
      <c r="N2211" s="969" t="s">
        <v>32354</v>
      </c>
      <c r="O2211" s="964" t="s">
        <v>32355</v>
      </c>
      <c r="P2211" s="964" t="s">
        <v>32355</v>
      </c>
      <c r="Q2211" s="964" t="s">
        <v>32356</v>
      </c>
      <c r="R2211" s="964" t="s">
        <v>32356</v>
      </c>
      <c r="S2211" s="964" t="s">
        <v>32357</v>
      </c>
      <c r="T2211" s="964" t="s">
        <v>32357</v>
      </c>
      <c r="U2211" s="964" t="s">
        <v>32358</v>
      </c>
      <c r="V2211" s="964" t="s">
        <v>32358</v>
      </c>
      <c r="W2211" s="964" t="s">
        <v>32359</v>
      </c>
      <c r="X2211" s="964" t="s">
        <v>32359</v>
      </c>
      <c r="Y2211" s="964" t="s">
        <v>32360</v>
      </c>
      <c r="Z2211" s="964" t="s">
        <v>32360</v>
      </c>
      <c r="AA2211" s="964" t="s">
        <v>32361</v>
      </c>
      <c r="AB2211" s="964" t="s">
        <v>32361</v>
      </c>
      <c r="AC2211" s="964"/>
      <c r="AD2211" s="964"/>
      <c r="AE2211" s="970"/>
    </row>
    <row r="2212" spans="1:31" s="17" customFormat="1" ht="15" customHeight="1">
      <c r="A2212" s="947" t="s">
        <v>31324</v>
      </c>
      <c r="B2212" s="948">
        <f t="shared" si="34"/>
        <v>111505400</v>
      </c>
      <c r="C2212" s="949">
        <v>1</v>
      </c>
      <c r="D2212" s="950" t="s">
        <v>31325</v>
      </c>
      <c r="E2212" s="948"/>
      <c r="F2212" s="951" t="s">
        <v>31470</v>
      </c>
      <c r="G2212" s="948">
        <v>1</v>
      </c>
      <c r="H2212" s="948">
        <v>111505400</v>
      </c>
      <c r="I2212" s="948">
        <v>0</v>
      </c>
      <c r="J2212" s="948" t="s">
        <v>516</v>
      </c>
      <c r="K2212" s="948">
        <f>H2213</f>
        <v>111505401</v>
      </c>
      <c r="L2212" s="948">
        <v>4</v>
      </c>
      <c r="M2212" s="953" t="s">
        <v>32362</v>
      </c>
      <c r="N2212" s="953" t="s">
        <v>32362</v>
      </c>
      <c r="O2212" s="948" t="s">
        <v>32363</v>
      </c>
      <c r="P2212" s="948" t="s">
        <v>32363</v>
      </c>
      <c r="Q2212" s="948" t="s">
        <v>32364</v>
      </c>
      <c r="R2212" s="948" t="s">
        <v>32364</v>
      </c>
      <c r="S2212" s="948" t="s">
        <v>32365</v>
      </c>
      <c r="T2212" s="948" t="s">
        <v>32365</v>
      </c>
      <c r="U2212" s="948" t="s">
        <v>32366</v>
      </c>
      <c r="V2212" s="948" t="s">
        <v>32367</v>
      </c>
      <c r="W2212" s="948" t="s">
        <v>32368</v>
      </c>
      <c r="X2212" s="948" t="s">
        <v>32368</v>
      </c>
      <c r="Y2212" s="948" t="s">
        <v>32369</v>
      </c>
      <c r="Z2212" s="948" t="s">
        <v>32369</v>
      </c>
      <c r="AA2212" s="948" t="s">
        <v>32370</v>
      </c>
      <c r="AB2212" s="948" t="s">
        <v>32370</v>
      </c>
      <c r="AC2212" s="948"/>
      <c r="AD2212" s="948"/>
      <c r="AE2212" s="954"/>
    </row>
    <row r="2213" spans="1:31" s="388" customFormat="1" ht="15" customHeight="1" thickBot="1">
      <c r="A2213" s="1003" t="s">
        <v>31324</v>
      </c>
      <c r="B2213" s="1004">
        <f t="shared" si="34"/>
        <v>111505401</v>
      </c>
      <c r="C2213" s="1005">
        <v>1</v>
      </c>
      <c r="D2213" s="1006" t="s">
        <v>31325</v>
      </c>
      <c r="E2213" s="1004"/>
      <c r="F2213" s="1007" t="s">
        <v>31470</v>
      </c>
      <c r="G2213" s="1004">
        <v>1</v>
      </c>
      <c r="H2213" s="1004">
        <v>111505401</v>
      </c>
      <c r="I2213" s="1008">
        <v>2005006</v>
      </c>
      <c r="J2213" s="1004" t="s">
        <v>31328</v>
      </c>
      <c r="K2213" s="1004">
        <v>0</v>
      </c>
      <c r="L2213" s="1004">
        <v>5</v>
      </c>
      <c r="M2213" s="1009" t="s">
        <v>31398</v>
      </c>
      <c r="N2213" s="1009" t="s">
        <v>31398</v>
      </c>
      <c r="O2213" s="1004" t="s">
        <v>32371</v>
      </c>
      <c r="P2213" s="1004" t="s">
        <v>32371</v>
      </c>
      <c r="Q2213" s="1004" t="s">
        <v>32372</v>
      </c>
      <c r="R2213" s="1004" t="s">
        <v>32372</v>
      </c>
      <c r="S2213" s="1004" t="s">
        <v>32373</v>
      </c>
      <c r="T2213" s="1004" t="s">
        <v>32373</v>
      </c>
      <c r="U2213" s="1004" t="s">
        <v>32374</v>
      </c>
      <c r="V2213" s="1004" t="s">
        <v>32374</v>
      </c>
      <c r="W2213" s="1004" t="s">
        <v>32375</v>
      </c>
      <c r="X2213" s="1004" t="s">
        <v>32375</v>
      </c>
      <c r="Y2213" s="1004" t="s">
        <v>32376</v>
      </c>
      <c r="Z2213" s="1004" t="s">
        <v>32376</v>
      </c>
      <c r="AA2213" s="1004" t="s">
        <v>32377</v>
      </c>
      <c r="AB2213" s="1004" t="s">
        <v>32377</v>
      </c>
      <c r="AC2213" s="1004"/>
      <c r="AD2213" s="1004"/>
      <c r="AE2213" s="1010"/>
    </row>
    <row r="2214" spans="1:31" s="17" customFormat="1" ht="15" customHeight="1">
      <c r="A2214" s="1011" t="s">
        <v>31399</v>
      </c>
      <c r="B2214" s="948">
        <f>H2214</f>
        <v>111600200</v>
      </c>
      <c r="C2214" s="1012">
        <v>1</v>
      </c>
      <c r="D2214" s="950" t="s">
        <v>31325</v>
      </c>
      <c r="E2214" s="948"/>
      <c r="F2214" s="951" t="s">
        <v>31470</v>
      </c>
      <c r="G2214" s="948">
        <v>1</v>
      </c>
      <c r="H2214" s="948">
        <v>111600200</v>
      </c>
      <c r="I2214" s="948">
        <v>0</v>
      </c>
      <c r="J2214" s="948" t="s">
        <v>516</v>
      </c>
      <c r="K2214" s="948">
        <f>H2215</f>
        <v>111600201</v>
      </c>
      <c r="L2214" s="948">
        <v>4</v>
      </c>
      <c r="M2214" s="981" t="s">
        <v>32378</v>
      </c>
      <c r="N2214" s="981" t="s">
        <v>32378</v>
      </c>
      <c r="O2214" s="948" t="s" ph="1">
        <v>32379</v>
      </c>
      <c r="P2214" s="948" t="s" ph="1">
        <v>32379</v>
      </c>
      <c r="Q2214" s="948" t="s" ph="1">
        <v>32380</v>
      </c>
      <c r="R2214" s="948" t="s" ph="1">
        <v>32380</v>
      </c>
      <c r="S2214" s="948" t="s" ph="1">
        <v>32381</v>
      </c>
      <c r="T2214" s="948" t="s" ph="1">
        <v>32381</v>
      </c>
      <c r="U2214" s="948" t="s" ph="1">
        <v>32382</v>
      </c>
      <c r="V2214" s="948" t="s" ph="1">
        <v>32382</v>
      </c>
      <c r="W2214" s="948" t="s" ph="1">
        <v>32383</v>
      </c>
      <c r="X2214" s="948" t="s" ph="1">
        <v>32383</v>
      </c>
      <c r="Y2214" s="948" t="s" ph="1">
        <v>32384</v>
      </c>
      <c r="Z2214" s="948" t="s" ph="1">
        <v>32384</v>
      </c>
      <c r="AA2214" s="948" t="s" ph="1">
        <v>32385</v>
      </c>
      <c r="AB2214" s="948" t="s" ph="1">
        <v>32385</v>
      </c>
      <c r="AC2214" s="948" ph="1"/>
      <c r="AD2214" s="948" ph="1"/>
      <c r="AE2214" s="948"/>
    </row>
    <row r="2215" spans="1:31" s="150" customFormat="1" ht="15" customHeight="1">
      <c r="A2215" s="1013" t="s">
        <v>31399</v>
      </c>
      <c r="B2215" s="964">
        <f t="shared" ref="B2215:B2296" si="35">H2215</f>
        <v>111600201</v>
      </c>
      <c r="C2215" s="1014">
        <v>1</v>
      </c>
      <c r="D2215" s="966" t="s">
        <v>31325</v>
      </c>
      <c r="E2215" s="964"/>
      <c r="F2215" s="967" t="s">
        <v>31470</v>
      </c>
      <c r="G2215" s="964">
        <v>1</v>
      </c>
      <c r="H2215" s="964">
        <v>111600201</v>
      </c>
      <c r="I2215" s="964">
        <v>2006001</v>
      </c>
      <c r="J2215" s="964" t="s">
        <v>31400</v>
      </c>
      <c r="K2215" s="964">
        <v>0</v>
      </c>
      <c r="L2215" s="964">
        <v>4</v>
      </c>
      <c r="M2215" s="982" t="s">
        <v>32386</v>
      </c>
      <c r="N2215" s="982" t="s">
        <v>32386</v>
      </c>
      <c r="O2215" s="964" t="s" ph="1">
        <v>32387</v>
      </c>
      <c r="P2215" s="964" t="s" ph="1">
        <v>32387</v>
      </c>
      <c r="Q2215" s="964" t="s" ph="1">
        <v>32388</v>
      </c>
      <c r="R2215" s="964" t="s" ph="1">
        <v>32388</v>
      </c>
      <c r="S2215" s="964" t="s" ph="1">
        <v>32389</v>
      </c>
      <c r="T2215" s="964" t="s" ph="1">
        <v>32389</v>
      </c>
      <c r="U2215" s="964" t="s" ph="1">
        <v>32390</v>
      </c>
      <c r="V2215" s="964" t="s" ph="1">
        <v>32390</v>
      </c>
      <c r="W2215" s="964" t="s" ph="1">
        <v>32391</v>
      </c>
      <c r="X2215" s="964" t="s" ph="1">
        <v>32391</v>
      </c>
      <c r="Y2215" s="964" t="s" ph="1">
        <v>32392</v>
      </c>
      <c r="Z2215" s="964" t="s" ph="1">
        <v>32392</v>
      </c>
      <c r="AA2215" s="964" t="s" ph="1">
        <v>32393</v>
      </c>
      <c r="AB2215" s="964" t="s" ph="1">
        <v>32393</v>
      </c>
      <c r="AC2215" s="964" ph="1"/>
      <c r="AD2215" s="964" ph="1"/>
      <c r="AE2215" s="964"/>
    </row>
    <row r="2216" spans="1:31" s="150" customFormat="1" ht="15" customHeight="1">
      <c r="A2216" s="1015" t="s">
        <v>31399</v>
      </c>
      <c r="B2216" s="995">
        <f t="shared" si="35"/>
        <v>111600300</v>
      </c>
      <c r="C2216" s="1016">
        <v>1</v>
      </c>
      <c r="D2216" s="997" t="s">
        <v>31325</v>
      </c>
      <c r="E2216" s="995"/>
      <c r="F2216" s="998" t="s">
        <v>31470</v>
      </c>
      <c r="G2216" s="995">
        <v>1</v>
      </c>
      <c r="H2216" s="995">
        <v>111600300</v>
      </c>
      <c r="I2216" s="995">
        <v>0</v>
      </c>
      <c r="J2216" s="995" t="s">
        <v>516</v>
      </c>
      <c r="K2216" s="995">
        <v>0</v>
      </c>
      <c r="L2216" s="995">
        <v>4</v>
      </c>
      <c r="M2216" s="1017" t="s">
        <v>32394</v>
      </c>
      <c r="N2216" s="1017" t="s">
        <v>32394</v>
      </c>
      <c r="O2216" s="995" t="s" ph="1">
        <v>32395</v>
      </c>
      <c r="P2216" s="995" t="s" ph="1">
        <v>32395</v>
      </c>
      <c r="Q2216" s="995" t="s" ph="1">
        <v>32396</v>
      </c>
      <c r="R2216" s="995" t="s" ph="1">
        <v>32396</v>
      </c>
      <c r="S2216" s="995" t="s" ph="1">
        <v>32397</v>
      </c>
      <c r="T2216" s="995" t="s" ph="1">
        <v>32397</v>
      </c>
      <c r="U2216" s="995" t="s" ph="1">
        <v>32398</v>
      </c>
      <c r="V2216" s="995" t="s" ph="1">
        <v>32399</v>
      </c>
      <c r="W2216" s="995" t="s" ph="1">
        <v>32400</v>
      </c>
      <c r="X2216" s="995" t="s" ph="1">
        <v>32400</v>
      </c>
      <c r="Y2216" s="995" t="s" ph="1">
        <v>32401</v>
      </c>
      <c r="Z2216" s="995" t="s" ph="1">
        <v>32401</v>
      </c>
      <c r="AA2216" s="995" t="s" ph="1">
        <v>32402</v>
      </c>
      <c r="AB2216" s="995" t="s" ph="1">
        <v>32402</v>
      </c>
      <c r="AC2216" s="995" ph="1"/>
      <c r="AD2216" s="995" ph="1"/>
      <c r="AE2216" s="995"/>
    </row>
    <row r="2217" spans="1:31" s="150" customFormat="1" ht="15" customHeight="1">
      <c r="A2217" s="1015" t="s">
        <v>31399</v>
      </c>
      <c r="B2217" s="995">
        <f t="shared" si="35"/>
        <v>111600400</v>
      </c>
      <c r="C2217" s="1016">
        <v>1</v>
      </c>
      <c r="D2217" s="997" t="s">
        <v>31325</v>
      </c>
      <c r="E2217" s="995"/>
      <c r="F2217" s="998" t="s">
        <v>31470</v>
      </c>
      <c r="G2217" s="995">
        <v>1</v>
      </c>
      <c r="H2217" s="995">
        <v>111600400</v>
      </c>
      <c r="I2217" s="995">
        <v>0</v>
      </c>
      <c r="J2217" s="995" t="s">
        <v>516</v>
      </c>
      <c r="K2217" s="995">
        <v>0</v>
      </c>
      <c r="L2217" s="995">
        <v>4</v>
      </c>
      <c r="M2217" s="1017" t="s">
        <v>32403</v>
      </c>
      <c r="N2217" s="1017" t="s">
        <v>32403</v>
      </c>
      <c r="O2217" s="995" t="s" ph="1">
        <v>32404</v>
      </c>
      <c r="P2217" s="995" t="s" ph="1">
        <v>32404</v>
      </c>
      <c r="Q2217" s="995" t="s" ph="1">
        <v>32405</v>
      </c>
      <c r="R2217" s="995" t="s" ph="1">
        <v>32405</v>
      </c>
      <c r="S2217" s="995" t="s" ph="1">
        <v>32406</v>
      </c>
      <c r="T2217" s="995" t="s" ph="1">
        <v>32406</v>
      </c>
      <c r="U2217" s="995" t="s" ph="1">
        <v>32407</v>
      </c>
      <c r="V2217" s="995" t="s" ph="1">
        <v>32408</v>
      </c>
      <c r="W2217" s="995" t="s" ph="1">
        <v>32409</v>
      </c>
      <c r="X2217" s="995" t="s" ph="1">
        <v>32409</v>
      </c>
      <c r="Y2217" s="995" t="s" ph="1">
        <v>32410</v>
      </c>
      <c r="Z2217" s="995" t="s" ph="1">
        <v>32410</v>
      </c>
      <c r="AA2217" s="995" t="s" ph="1">
        <v>32411</v>
      </c>
      <c r="AB2217" s="995" t="s" ph="1">
        <v>32411</v>
      </c>
      <c r="AC2217" s="995" ph="1"/>
      <c r="AD2217" s="995" ph="1"/>
      <c r="AE2217" s="995"/>
    </row>
    <row r="2218" spans="1:31" s="150" customFormat="1" ht="15" customHeight="1">
      <c r="A2218" s="1015" t="s">
        <v>31399</v>
      </c>
      <c r="B2218" s="995">
        <f t="shared" si="35"/>
        <v>111600500</v>
      </c>
      <c r="C2218" s="1016">
        <v>1</v>
      </c>
      <c r="D2218" s="997" t="s">
        <v>31325</v>
      </c>
      <c r="E2218" s="995"/>
      <c r="F2218" s="998" t="s">
        <v>31470</v>
      </c>
      <c r="G2218" s="995">
        <v>1</v>
      </c>
      <c r="H2218" s="995">
        <v>111600500</v>
      </c>
      <c r="I2218" s="995">
        <v>0</v>
      </c>
      <c r="J2218" s="995" t="s">
        <v>516</v>
      </c>
      <c r="K2218" s="995">
        <v>0</v>
      </c>
      <c r="L2218" s="995">
        <v>4</v>
      </c>
      <c r="M2218" s="1017" t="s">
        <v>32412</v>
      </c>
      <c r="N2218" s="1017" t="s">
        <v>32412</v>
      </c>
      <c r="O2218" s="995" t="s" ph="1">
        <v>32413</v>
      </c>
      <c r="P2218" s="995" t="s" ph="1">
        <v>32413</v>
      </c>
      <c r="Q2218" s="995" t="s" ph="1">
        <v>32414</v>
      </c>
      <c r="R2218" s="995" t="s" ph="1">
        <v>32414</v>
      </c>
      <c r="S2218" s="995" t="s" ph="1">
        <v>32415</v>
      </c>
      <c r="T2218" s="995" t="s" ph="1">
        <v>32415</v>
      </c>
      <c r="U2218" s="995" t="s" ph="1">
        <v>32416</v>
      </c>
      <c r="V2218" s="995" t="s" ph="1">
        <v>32417</v>
      </c>
      <c r="W2218" s="995" t="s" ph="1">
        <v>32418</v>
      </c>
      <c r="X2218" s="995" t="s" ph="1">
        <v>32418</v>
      </c>
      <c r="Y2218" s="995" t="s" ph="1">
        <v>32419</v>
      </c>
      <c r="Z2218" s="995" t="s" ph="1">
        <v>32419</v>
      </c>
      <c r="AA2218" s="995" t="s" ph="1">
        <v>32420</v>
      </c>
      <c r="AB2218" s="995" t="s" ph="1">
        <v>32420</v>
      </c>
      <c r="AC2218" s="995" ph="1"/>
      <c r="AD2218" s="995" ph="1"/>
      <c r="AE2218" s="995"/>
    </row>
    <row r="2219" spans="1:31" s="150" customFormat="1" ht="15" customHeight="1">
      <c r="A2219" s="1015" t="s">
        <v>31399</v>
      </c>
      <c r="B2219" s="995">
        <f t="shared" si="35"/>
        <v>111600600</v>
      </c>
      <c r="C2219" s="1016">
        <v>1</v>
      </c>
      <c r="D2219" s="997" t="s">
        <v>31325</v>
      </c>
      <c r="E2219" s="995"/>
      <c r="F2219" s="998" t="s">
        <v>31470</v>
      </c>
      <c r="G2219" s="995">
        <v>1</v>
      </c>
      <c r="H2219" s="995">
        <v>111600600</v>
      </c>
      <c r="I2219" s="995">
        <v>2006004</v>
      </c>
      <c r="J2219" s="995" t="s">
        <v>31401</v>
      </c>
      <c r="K2219" s="995">
        <v>0</v>
      </c>
      <c r="L2219" s="995">
        <v>4</v>
      </c>
      <c r="M2219" s="1017" t="s">
        <v>32421</v>
      </c>
      <c r="N2219" s="1017" t="s">
        <v>32421</v>
      </c>
      <c r="O2219" s="995" t="s" ph="1">
        <v>32422</v>
      </c>
      <c r="P2219" s="995" t="s" ph="1">
        <v>32422</v>
      </c>
      <c r="Q2219" s="995" t="s" ph="1">
        <v>32423</v>
      </c>
      <c r="R2219" s="995" t="s" ph="1">
        <v>32423</v>
      </c>
      <c r="S2219" s="995" t="s" ph="1">
        <v>32424</v>
      </c>
      <c r="T2219" s="995" t="s" ph="1">
        <v>32424</v>
      </c>
      <c r="U2219" s="995" t="s" ph="1">
        <v>32425</v>
      </c>
      <c r="V2219" s="995" t="s" ph="1">
        <v>32425</v>
      </c>
      <c r="W2219" s="995" t="s" ph="1">
        <v>32426</v>
      </c>
      <c r="X2219" s="995" t="s" ph="1">
        <v>32426</v>
      </c>
      <c r="Y2219" s="995" t="s" ph="1">
        <v>32427</v>
      </c>
      <c r="Z2219" s="995" t="s" ph="1">
        <v>32427</v>
      </c>
      <c r="AA2219" s="995" t="s" ph="1">
        <v>32428</v>
      </c>
      <c r="AB2219" s="995" t="s" ph="1">
        <v>32428</v>
      </c>
      <c r="AC2219" s="995" ph="1"/>
      <c r="AD2219" s="995" ph="1"/>
      <c r="AE2219" s="995"/>
    </row>
    <row r="2220" spans="1:31" s="150" customFormat="1" ht="15" customHeight="1">
      <c r="A2220" s="1015" t="s">
        <v>31399</v>
      </c>
      <c r="B2220" s="995">
        <f t="shared" si="35"/>
        <v>111600700</v>
      </c>
      <c r="C2220" s="1016">
        <v>1</v>
      </c>
      <c r="D2220" s="997" t="s">
        <v>31325</v>
      </c>
      <c r="E2220" s="995"/>
      <c r="F2220" s="998" t="s">
        <v>31470</v>
      </c>
      <c r="G2220" s="995">
        <v>1</v>
      </c>
      <c r="H2220" s="995">
        <v>111600700</v>
      </c>
      <c r="I2220" s="995">
        <v>0</v>
      </c>
      <c r="J2220" s="995" t="s">
        <v>516</v>
      </c>
      <c r="K2220" s="995">
        <v>0</v>
      </c>
      <c r="L2220" s="995">
        <v>4</v>
      </c>
      <c r="M2220" s="1017" t="s">
        <v>32429</v>
      </c>
      <c r="N2220" s="1017" t="s">
        <v>32429</v>
      </c>
      <c r="O2220" s="995" t="s" ph="1">
        <v>32430</v>
      </c>
      <c r="P2220" s="995" t="s" ph="1">
        <v>32430</v>
      </c>
      <c r="Q2220" s="995" t="s" ph="1">
        <v>32431</v>
      </c>
      <c r="R2220" s="995" t="s" ph="1">
        <v>32431</v>
      </c>
      <c r="S2220" s="995" t="s" ph="1">
        <v>32432</v>
      </c>
      <c r="T2220" s="995" t="s" ph="1">
        <v>32432</v>
      </c>
      <c r="U2220" s="995" t="s" ph="1">
        <v>32433</v>
      </c>
      <c r="V2220" s="995" t="s" ph="1">
        <v>32434</v>
      </c>
      <c r="W2220" s="995" t="s" ph="1">
        <v>32435</v>
      </c>
      <c r="X2220" s="995" t="s" ph="1">
        <v>32435</v>
      </c>
      <c r="Y2220" s="995" t="s" ph="1">
        <v>32436</v>
      </c>
      <c r="Z2220" s="995" t="s" ph="1">
        <v>32436</v>
      </c>
      <c r="AA2220" s="995" t="s" ph="1">
        <v>32437</v>
      </c>
      <c r="AB2220" s="995" t="s" ph="1">
        <v>32437</v>
      </c>
      <c r="AC2220" s="995" ph="1"/>
      <c r="AD2220" s="995" ph="1"/>
      <c r="AE2220" s="995"/>
    </row>
    <row r="2221" spans="1:31" s="150" customFormat="1" ht="15" customHeight="1">
      <c r="A2221" s="1015" t="s">
        <v>31399</v>
      </c>
      <c r="B2221" s="995">
        <f t="shared" si="35"/>
        <v>111600800</v>
      </c>
      <c r="C2221" s="1016">
        <v>1</v>
      </c>
      <c r="D2221" s="997" t="s">
        <v>31325</v>
      </c>
      <c r="E2221" s="995"/>
      <c r="F2221" s="998" t="s">
        <v>31470</v>
      </c>
      <c r="G2221" s="995">
        <v>1</v>
      </c>
      <c r="H2221" s="995">
        <v>111600800</v>
      </c>
      <c r="I2221" s="995">
        <v>0</v>
      </c>
      <c r="J2221" s="995" t="s">
        <v>516</v>
      </c>
      <c r="K2221" s="995">
        <v>0</v>
      </c>
      <c r="L2221" s="995">
        <v>5</v>
      </c>
      <c r="M2221" s="1017" t="s">
        <v>32438</v>
      </c>
      <c r="N2221" s="1017" t="s">
        <v>32438</v>
      </c>
      <c r="O2221" s="995" t="s" ph="1">
        <v>32439</v>
      </c>
      <c r="P2221" s="995" t="s" ph="1">
        <v>32439</v>
      </c>
      <c r="Q2221" s="995" t="s" ph="1">
        <v>32440</v>
      </c>
      <c r="R2221" s="995" t="s" ph="1">
        <v>32440</v>
      </c>
      <c r="S2221" s="995" t="s" ph="1">
        <v>32441</v>
      </c>
      <c r="T2221" s="995" t="s" ph="1">
        <v>32441</v>
      </c>
      <c r="U2221" s="995" t="s" ph="1">
        <v>32442</v>
      </c>
      <c r="V2221" s="995" t="s" ph="1">
        <v>32443</v>
      </c>
      <c r="W2221" s="995" t="s" ph="1">
        <v>32444</v>
      </c>
      <c r="X2221" s="995" t="s" ph="1">
        <v>32444</v>
      </c>
      <c r="Y2221" s="995" t="s" ph="1">
        <v>32445</v>
      </c>
      <c r="Z2221" s="995" t="s" ph="1">
        <v>32445</v>
      </c>
      <c r="AA2221" s="995" t="s" ph="1">
        <v>32446</v>
      </c>
      <c r="AB2221" s="995" t="s" ph="1">
        <v>32446</v>
      </c>
      <c r="AC2221" s="995" ph="1"/>
      <c r="AD2221" s="995" ph="1"/>
      <c r="AE2221" s="995"/>
    </row>
    <row r="2222" spans="1:31" s="150" customFormat="1" ht="15" customHeight="1">
      <c r="A2222" s="1015" t="s">
        <v>31399</v>
      </c>
      <c r="B2222" s="995">
        <f t="shared" si="35"/>
        <v>111600900</v>
      </c>
      <c r="C2222" s="1016">
        <v>1</v>
      </c>
      <c r="D2222" s="997" t="s">
        <v>31325</v>
      </c>
      <c r="E2222" s="995"/>
      <c r="F2222" s="998" t="s">
        <v>31470</v>
      </c>
      <c r="G2222" s="995">
        <v>1</v>
      </c>
      <c r="H2222" s="995">
        <v>111600900</v>
      </c>
      <c r="I2222" s="995">
        <v>0</v>
      </c>
      <c r="J2222" s="995" t="s">
        <v>516</v>
      </c>
      <c r="K2222" s="995">
        <v>0</v>
      </c>
      <c r="L2222" s="995">
        <v>4</v>
      </c>
      <c r="M2222" s="1017" t="s">
        <v>32447</v>
      </c>
      <c r="N2222" s="1017" t="s">
        <v>32447</v>
      </c>
      <c r="O2222" s="995" t="s" ph="1">
        <v>32448</v>
      </c>
      <c r="P2222" s="995" t="s" ph="1">
        <v>32448</v>
      </c>
      <c r="Q2222" s="995" t="s" ph="1">
        <v>32449</v>
      </c>
      <c r="R2222" s="995" t="s" ph="1">
        <v>32449</v>
      </c>
      <c r="S2222" s="995" t="s" ph="1">
        <v>32450</v>
      </c>
      <c r="T2222" s="995" t="s" ph="1">
        <v>32450</v>
      </c>
      <c r="U2222" s="995" t="s" ph="1">
        <v>32451</v>
      </c>
      <c r="V2222" s="995" t="s" ph="1">
        <v>32452</v>
      </c>
      <c r="W2222" s="995" t="s" ph="1">
        <v>32453</v>
      </c>
      <c r="X2222" s="995" t="s" ph="1">
        <v>32453</v>
      </c>
      <c r="Y2222" s="995" t="s" ph="1">
        <v>32454</v>
      </c>
      <c r="Z2222" s="995" t="s" ph="1">
        <v>32454</v>
      </c>
      <c r="AA2222" s="995" t="s" ph="1">
        <v>32455</v>
      </c>
      <c r="AB2222" s="995" t="s" ph="1">
        <v>32455</v>
      </c>
      <c r="AC2222" s="995" ph="1"/>
      <c r="AD2222" s="995" ph="1"/>
      <c r="AE2222" s="995"/>
    </row>
    <row r="2223" spans="1:31" s="150" customFormat="1" ht="15" customHeight="1">
      <c r="A2223" s="1015" t="s">
        <v>31399</v>
      </c>
      <c r="B2223" s="995">
        <f t="shared" si="35"/>
        <v>111601000</v>
      </c>
      <c r="C2223" s="1016">
        <v>1</v>
      </c>
      <c r="D2223" s="997" t="s">
        <v>31325</v>
      </c>
      <c r="E2223" s="995"/>
      <c r="F2223" s="998" t="s">
        <v>31470</v>
      </c>
      <c r="G2223" s="995">
        <v>1</v>
      </c>
      <c r="H2223" s="995">
        <v>111601000</v>
      </c>
      <c r="I2223" s="995">
        <v>0</v>
      </c>
      <c r="J2223" s="995" t="s">
        <v>516</v>
      </c>
      <c r="K2223" s="995">
        <v>0</v>
      </c>
      <c r="L2223" s="995">
        <v>4</v>
      </c>
      <c r="M2223" s="1017" t="s">
        <v>32456</v>
      </c>
      <c r="N2223" s="1017" t="s">
        <v>32456</v>
      </c>
      <c r="O2223" s="995" t="s" ph="1">
        <v>32457</v>
      </c>
      <c r="P2223" s="995" t="s" ph="1">
        <v>32457</v>
      </c>
      <c r="Q2223" s="995" t="s" ph="1">
        <v>32458</v>
      </c>
      <c r="R2223" s="995" t="s" ph="1">
        <v>32458</v>
      </c>
      <c r="S2223" s="995" t="s" ph="1">
        <v>32459</v>
      </c>
      <c r="T2223" s="995" t="s" ph="1">
        <v>32459</v>
      </c>
      <c r="U2223" s="995" t="s" ph="1">
        <v>32460</v>
      </c>
      <c r="V2223" s="995" t="s" ph="1">
        <v>32461</v>
      </c>
      <c r="W2223" s="995" t="s" ph="1">
        <v>32462</v>
      </c>
      <c r="X2223" s="995" t="s" ph="1">
        <v>32462</v>
      </c>
      <c r="Y2223" s="995" t="s" ph="1">
        <v>32463</v>
      </c>
      <c r="Z2223" s="995" t="s" ph="1">
        <v>32463</v>
      </c>
      <c r="AA2223" s="995" t="s" ph="1">
        <v>32464</v>
      </c>
      <c r="AB2223" s="995" t="s" ph="1">
        <v>32464</v>
      </c>
      <c r="AC2223" s="995" ph="1"/>
      <c r="AD2223" s="995" ph="1"/>
      <c r="AE2223" s="995"/>
    </row>
    <row r="2224" spans="1:31" s="150" customFormat="1" ht="15" customHeight="1">
      <c r="A2224" s="1015" t="s">
        <v>31399</v>
      </c>
      <c r="B2224" s="995">
        <f t="shared" si="35"/>
        <v>111601100</v>
      </c>
      <c r="C2224" s="1016">
        <v>1</v>
      </c>
      <c r="D2224" s="997" t="s">
        <v>31325</v>
      </c>
      <c r="E2224" s="995"/>
      <c r="F2224" s="998" t="s">
        <v>31470</v>
      </c>
      <c r="G2224" s="995">
        <v>1</v>
      </c>
      <c r="H2224" s="995">
        <v>111601100</v>
      </c>
      <c r="I2224" s="995">
        <v>0</v>
      </c>
      <c r="J2224" s="995" t="s">
        <v>516</v>
      </c>
      <c r="K2224" s="995">
        <v>0</v>
      </c>
      <c r="L2224" s="995">
        <v>4</v>
      </c>
      <c r="M2224" s="1017" t="s">
        <v>32465</v>
      </c>
      <c r="N2224" s="1017" t="s">
        <v>32465</v>
      </c>
      <c r="O2224" s="995" t="s" ph="1">
        <v>32466</v>
      </c>
      <c r="P2224" s="995" t="s" ph="1">
        <v>32466</v>
      </c>
      <c r="Q2224" s="995" t="s" ph="1">
        <v>32467</v>
      </c>
      <c r="R2224" s="995" t="s" ph="1">
        <v>32467</v>
      </c>
      <c r="S2224" s="995" t="s" ph="1">
        <v>32468</v>
      </c>
      <c r="T2224" s="995" t="s" ph="1">
        <v>32468</v>
      </c>
      <c r="U2224" s="995" t="s" ph="1">
        <v>32469</v>
      </c>
      <c r="V2224" s="995" t="s" ph="1">
        <v>32470</v>
      </c>
      <c r="W2224" s="995" t="s" ph="1">
        <v>32471</v>
      </c>
      <c r="X2224" s="995" t="s" ph="1">
        <v>32471</v>
      </c>
      <c r="Y2224" s="995" t="s" ph="1">
        <v>32472</v>
      </c>
      <c r="Z2224" s="995" t="s" ph="1">
        <v>32472</v>
      </c>
      <c r="AA2224" s="995" t="s" ph="1">
        <v>32473</v>
      </c>
      <c r="AB2224" s="995" t="s" ph="1">
        <v>32473</v>
      </c>
      <c r="AC2224" s="995" ph="1"/>
      <c r="AD2224" s="995" ph="1"/>
      <c r="AE2224" s="995"/>
    </row>
    <row r="2225" spans="1:31" s="150" customFormat="1" ht="15" customHeight="1">
      <c r="A2225" s="1015" t="s">
        <v>31399</v>
      </c>
      <c r="B2225" s="995">
        <f t="shared" si="35"/>
        <v>111601200</v>
      </c>
      <c r="C2225" s="1016">
        <v>1</v>
      </c>
      <c r="D2225" s="997" t="s">
        <v>31325</v>
      </c>
      <c r="E2225" s="995"/>
      <c r="F2225" s="998" t="s">
        <v>31470</v>
      </c>
      <c r="G2225" s="995">
        <v>1</v>
      </c>
      <c r="H2225" s="995">
        <v>111601200</v>
      </c>
      <c r="I2225" s="995">
        <v>0</v>
      </c>
      <c r="J2225" s="995" t="s">
        <v>516</v>
      </c>
      <c r="K2225" s="995">
        <v>0</v>
      </c>
      <c r="L2225" s="995">
        <v>4</v>
      </c>
      <c r="M2225" s="1017" t="s">
        <v>32474</v>
      </c>
      <c r="N2225" s="1017" t="s">
        <v>32474</v>
      </c>
      <c r="O2225" s="995" t="s" ph="1">
        <v>32475</v>
      </c>
      <c r="P2225" s="995" t="s" ph="1">
        <v>32475</v>
      </c>
      <c r="Q2225" s="995" t="s" ph="1">
        <v>32476</v>
      </c>
      <c r="R2225" s="995" t="s" ph="1">
        <v>32476</v>
      </c>
      <c r="S2225" s="995" t="s" ph="1">
        <v>32477</v>
      </c>
      <c r="T2225" s="995" t="s" ph="1">
        <v>32477</v>
      </c>
      <c r="U2225" s="995" t="s" ph="1">
        <v>32478</v>
      </c>
      <c r="V2225" s="995" t="s" ph="1">
        <v>32479</v>
      </c>
      <c r="W2225" s="995" t="s" ph="1">
        <v>32480</v>
      </c>
      <c r="X2225" s="995" t="s" ph="1">
        <v>32480</v>
      </c>
      <c r="Y2225" s="995" t="s" ph="1">
        <v>32481</v>
      </c>
      <c r="Z2225" s="995" t="s" ph="1">
        <v>32481</v>
      </c>
      <c r="AA2225" s="995" t="s" ph="1">
        <v>32482</v>
      </c>
      <c r="AB2225" s="995" t="s" ph="1">
        <v>32482</v>
      </c>
      <c r="AC2225" s="995" ph="1"/>
      <c r="AD2225" s="995" ph="1"/>
      <c r="AE2225" s="995"/>
    </row>
    <row r="2226" spans="1:31" s="150" customFormat="1" ht="15" customHeight="1">
      <c r="A2226" s="1015" t="s">
        <v>31399</v>
      </c>
      <c r="B2226" s="995">
        <f t="shared" si="35"/>
        <v>111601250</v>
      </c>
      <c r="C2226" s="1016">
        <v>1</v>
      </c>
      <c r="D2226" s="997" t="s">
        <v>31325</v>
      </c>
      <c r="E2226" s="995"/>
      <c r="F2226" s="998" t="s">
        <v>31470</v>
      </c>
      <c r="G2226" s="995">
        <v>1</v>
      </c>
      <c r="H2226" s="995">
        <v>111601250</v>
      </c>
      <c r="I2226" s="995">
        <v>0</v>
      </c>
      <c r="J2226" s="995" t="s">
        <v>516</v>
      </c>
      <c r="K2226" s="995">
        <v>0</v>
      </c>
      <c r="L2226" s="995">
        <v>5</v>
      </c>
      <c r="M2226" s="1017" t="s">
        <v>31402</v>
      </c>
      <c r="N2226" s="1017" t="s">
        <v>31402</v>
      </c>
      <c r="O2226" s="995" t="s" ph="1">
        <v>38131</v>
      </c>
      <c r="P2226" s="995" t="s" ph="1">
        <v>38131</v>
      </c>
      <c r="Q2226" s="995" t="s" ph="1">
        <v>38132</v>
      </c>
      <c r="R2226" s="995" t="s" ph="1">
        <v>38132</v>
      </c>
      <c r="S2226" s="995" t="s" ph="1">
        <v>38133</v>
      </c>
      <c r="T2226" s="995" t="s" ph="1">
        <v>38133</v>
      </c>
      <c r="U2226" s="995" t="s" ph="1">
        <v>38134</v>
      </c>
      <c r="V2226" s="995" t="s" ph="1">
        <v>38135</v>
      </c>
      <c r="W2226" s="995" t="s" ph="1">
        <v>38136</v>
      </c>
      <c r="X2226" s="995" t="s" ph="1">
        <v>38136</v>
      </c>
      <c r="Y2226" s="995" t="s" ph="1">
        <v>38137</v>
      </c>
      <c r="Z2226" s="995" t="s" ph="1">
        <v>38137</v>
      </c>
      <c r="AA2226" s="995" t="s" ph="1">
        <v>38138</v>
      </c>
      <c r="AB2226" s="995" t="s" ph="1">
        <v>38138</v>
      </c>
      <c r="AC2226" s="995" ph="1"/>
      <c r="AD2226" s="995" ph="1"/>
      <c r="AE2226" s="995"/>
    </row>
    <row r="2227" spans="1:31" s="150" customFormat="1" ht="15" customHeight="1">
      <c r="A2227" s="1015" t="s">
        <v>31399</v>
      </c>
      <c r="B2227" s="995">
        <f t="shared" si="35"/>
        <v>111601300</v>
      </c>
      <c r="C2227" s="1016">
        <v>1</v>
      </c>
      <c r="D2227" s="997" t="s">
        <v>31325</v>
      </c>
      <c r="E2227" s="995"/>
      <c r="F2227" s="998" t="s">
        <v>31470</v>
      </c>
      <c r="G2227" s="995">
        <v>1</v>
      </c>
      <c r="H2227" s="995">
        <v>111601300</v>
      </c>
      <c r="I2227" s="995">
        <v>0</v>
      </c>
      <c r="J2227" s="995" t="s">
        <v>516</v>
      </c>
      <c r="K2227" s="995">
        <v>0</v>
      </c>
      <c r="L2227" s="995">
        <v>5</v>
      </c>
      <c r="M2227" s="1017" t="s">
        <v>32483</v>
      </c>
      <c r="N2227" s="1017" t="s">
        <v>32483</v>
      </c>
      <c r="O2227" s="995" t="s" ph="1">
        <v>32484</v>
      </c>
      <c r="P2227" s="995" t="s" ph="1">
        <v>32484</v>
      </c>
      <c r="Q2227" s="995" t="s" ph="1">
        <v>32485</v>
      </c>
      <c r="R2227" s="995" t="s" ph="1">
        <v>32485</v>
      </c>
      <c r="S2227" s="995" t="s" ph="1">
        <v>32486</v>
      </c>
      <c r="T2227" s="995" t="s" ph="1">
        <v>32486</v>
      </c>
      <c r="U2227" s="995" t="s" ph="1">
        <v>32487</v>
      </c>
      <c r="V2227" s="995" t="s" ph="1">
        <v>32488</v>
      </c>
      <c r="W2227" s="995" t="s" ph="1">
        <v>32489</v>
      </c>
      <c r="X2227" s="995" t="s" ph="1">
        <v>32489</v>
      </c>
      <c r="Y2227" s="995" t="s" ph="1">
        <v>32490</v>
      </c>
      <c r="Z2227" s="995" t="s" ph="1">
        <v>32490</v>
      </c>
      <c r="AA2227" s="995" t="s" ph="1">
        <v>32491</v>
      </c>
      <c r="AB2227" s="995" t="s" ph="1">
        <v>32491</v>
      </c>
      <c r="AC2227" s="995" ph="1"/>
      <c r="AD2227" s="995" ph="1"/>
      <c r="AE2227" s="995"/>
    </row>
    <row r="2228" spans="1:31" s="150" customFormat="1" ht="15" customHeight="1">
      <c r="A2228" s="1015" t="s">
        <v>31399</v>
      </c>
      <c r="B2228" s="995">
        <f t="shared" si="35"/>
        <v>111601400</v>
      </c>
      <c r="C2228" s="1016">
        <v>1</v>
      </c>
      <c r="D2228" s="997" t="s">
        <v>31325</v>
      </c>
      <c r="E2228" s="995"/>
      <c r="F2228" s="998" t="s">
        <v>31470</v>
      </c>
      <c r="G2228" s="995">
        <v>1</v>
      </c>
      <c r="H2228" s="995">
        <v>111601400</v>
      </c>
      <c r="I2228" s="995">
        <v>0</v>
      </c>
      <c r="J2228" s="995" t="s">
        <v>516</v>
      </c>
      <c r="K2228" s="995">
        <v>0</v>
      </c>
      <c r="L2228" s="995">
        <v>5</v>
      </c>
      <c r="M2228" s="1017" t="s">
        <v>32492</v>
      </c>
      <c r="N2228" s="1017" t="s">
        <v>32492</v>
      </c>
      <c r="O2228" s="995" t="s" ph="1">
        <v>32493</v>
      </c>
      <c r="P2228" s="995" t="s" ph="1">
        <v>32493</v>
      </c>
      <c r="Q2228" s="995" t="s" ph="1">
        <v>32494</v>
      </c>
      <c r="R2228" s="995" t="s" ph="1">
        <v>32494</v>
      </c>
      <c r="S2228" s="995" t="s" ph="1">
        <v>32495</v>
      </c>
      <c r="T2228" s="995" t="s" ph="1">
        <v>32495</v>
      </c>
      <c r="U2228" s="995" t="s" ph="1">
        <v>32496</v>
      </c>
      <c r="V2228" s="995" t="s" ph="1">
        <v>32497</v>
      </c>
      <c r="W2228" s="995" t="s" ph="1">
        <v>32498</v>
      </c>
      <c r="X2228" s="995" t="s" ph="1">
        <v>32498</v>
      </c>
      <c r="Y2228" s="995" t="s" ph="1">
        <v>32499</v>
      </c>
      <c r="Z2228" s="995" t="s" ph="1">
        <v>32499</v>
      </c>
      <c r="AA2228" s="995" t="s" ph="1">
        <v>32500</v>
      </c>
      <c r="AB2228" s="995" t="s" ph="1">
        <v>32500</v>
      </c>
      <c r="AC2228" s="995" ph="1"/>
      <c r="AD2228" s="995" ph="1"/>
      <c r="AE2228" s="995"/>
    </row>
    <row r="2229" spans="1:31" s="150" customFormat="1" ht="15" customHeight="1">
      <c r="A2229" s="1015" t="s">
        <v>31399</v>
      </c>
      <c r="B2229" s="995">
        <f t="shared" si="35"/>
        <v>111601500</v>
      </c>
      <c r="C2229" s="1016">
        <v>1</v>
      </c>
      <c r="D2229" s="997" t="s">
        <v>31325</v>
      </c>
      <c r="E2229" s="995"/>
      <c r="F2229" s="998" t="s">
        <v>31470</v>
      </c>
      <c r="G2229" s="995">
        <v>1</v>
      </c>
      <c r="H2229" s="995">
        <v>111601500</v>
      </c>
      <c r="I2229" s="995">
        <v>0</v>
      </c>
      <c r="J2229" s="995" t="s">
        <v>516</v>
      </c>
      <c r="K2229" s="995">
        <v>0</v>
      </c>
      <c r="L2229" s="995">
        <v>4</v>
      </c>
      <c r="M2229" s="1017" t="s">
        <v>32501</v>
      </c>
      <c r="N2229" s="1017" t="s">
        <v>32501</v>
      </c>
      <c r="O2229" s="995" t="s" ph="1">
        <v>32502</v>
      </c>
      <c r="P2229" s="995" t="s" ph="1">
        <v>32502</v>
      </c>
      <c r="Q2229" s="995" t="s" ph="1">
        <v>32503</v>
      </c>
      <c r="R2229" s="995" t="s" ph="1">
        <v>32503</v>
      </c>
      <c r="S2229" s="995" t="s" ph="1">
        <v>32504</v>
      </c>
      <c r="T2229" s="995" t="s" ph="1">
        <v>32504</v>
      </c>
      <c r="U2229" s="995" t="s" ph="1">
        <v>32505</v>
      </c>
      <c r="V2229" s="995" t="s" ph="1">
        <v>32506</v>
      </c>
      <c r="W2229" s="995" t="s" ph="1">
        <v>32507</v>
      </c>
      <c r="X2229" s="995" t="s" ph="1">
        <v>32507</v>
      </c>
      <c r="Y2229" s="995" t="s" ph="1">
        <v>32508</v>
      </c>
      <c r="Z2229" s="995" t="s" ph="1">
        <v>32508</v>
      </c>
      <c r="AA2229" s="995" t="s" ph="1">
        <v>32509</v>
      </c>
      <c r="AB2229" s="995" t="s" ph="1">
        <v>32509</v>
      </c>
      <c r="AC2229" s="995" ph="1"/>
      <c r="AD2229" s="995" ph="1"/>
      <c r="AE2229" s="995"/>
    </row>
    <row r="2230" spans="1:31" s="17" customFormat="1" ht="15" customHeight="1">
      <c r="A2230" s="1011" t="s">
        <v>31399</v>
      </c>
      <c r="B2230" s="948">
        <f t="shared" si="35"/>
        <v>111601600</v>
      </c>
      <c r="C2230" s="1012">
        <v>1</v>
      </c>
      <c r="D2230" s="950" t="s">
        <v>31325</v>
      </c>
      <c r="E2230" s="948"/>
      <c r="F2230" s="951" t="s">
        <v>31470</v>
      </c>
      <c r="G2230" s="948">
        <v>1</v>
      </c>
      <c r="H2230" s="948">
        <v>111601600</v>
      </c>
      <c r="I2230" s="948">
        <v>2006011</v>
      </c>
      <c r="J2230" s="948" t="s">
        <v>5639</v>
      </c>
      <c r="K2230" s="948">
        <f>H2231</f>
        <v>111601601</v>
      </c>
      <c r="L2230" s="948">
        <v>4</v>
      </c>
      <c r="M2230" s="981" t="s">
        <v>32510</v>
      </c>
      <c r="N2230" s="981" t="s">
        <v>32510</v>
      </c>
      <c r="O2230" s="948" t="s" ph="1">
        <v>32511</v>
      </c>
      <c r="P2230" s="948" t="s" ph="1">
        <v>32511</v>
      </c>
      <c r="Q2230" s="948" t="s" ph="1">
        <v>32512</v>
      </c>
      <c r="R2230" s="948" t="s" ph="1">
        <v>32512</v>
      </c>
      <c r="S2230" s="948" t="s" ph="1">
        <v>32513</v>
      </c>
      <c r="T2230" s="948" t="s" ph="1">
        <v>32513</v>
      </c>
      <c r="U2230" s="948" t="s" ph="1">
        <v>32514</v>
      </c>
      <c r="V2230" s="948" t="s" ph="1">
        <v>32514</v>
      </c>
      <c r="W2230" s="948" t="s" ph="1">
        <v>32515</v>
      </c>
      <c r="X2230" s="948" t="s" ph="1">
        <v>32515</v>
      </c>
      <c r="Y2230" s="948" t="s" ph="1">
        <v>32516</v>
      </c>
      <c r="Z2230" s="948" t="s" ph="1">
        <v>32516</v>
      </c>
      <c r="AA2230" s="948" t="s" ph="1">
        <v>32517</v>
      </c>
      <c r="AB2230" s="948" t="s" ph="1">
        <v>32517</v>
      </c>
      <c r="AC2230" s="948" ph="1"/>
      <c r="AD2230" s="948" ph="1"/>
      <c r="AE2230" s="948"/>
    </row>
    <row r="2231" spans="1:31" s="150" customFormat="1" ht="15" customHeight="1">
      <c r="A2231" s="1013" t="s">
        <v>31399</v>
      </c>
      <c r="B2231" s="964">
        <f t="shared" si="35"/>
        <v>111601601</v>
      </c>
      <c r="C2231" s="1014">
        <v>1</v>
      </c>
      <c r="D2231" s="966" t="s">
        <v>31325</v>
      </c>
      <c r="E2231" s="964"/>
      <c r="F2231" s="967" t="s">
        <v>31470</v>
      </c>
      <c r="G2231" s="964">
        <v>1</v>
      </c>
      <c r="H2231" s="964">
        <v>111601601</v>
      </c>
      <c r="I2231" s="964">
        <v>2006010</v>
      </c>
      <c r="J2231" s="964" t="s">
        <v>31403</v>
      </c>
      <c r="K2231" s="964">
        <v>0</v>
      </c>
      <c r="L2231" s="964">
        <v>5</v>
      </c>
      <c r="M2231" s="1018" t="s">
        <v>32518</v>
      </c>
      <c r="N2231" s="1018" t="s">
        <v>32518</v>
      </c>
      <c r="O2231" s="964" t="s" ph="1">
        <v>32519</v>
      </c>
      <c r="P2231" s="964" t="s" ph="1">
        <v>32519</v>
      </c>
      <c r="Q2231" s="964" t="s" ph="1">
        <v>32520</v>
      </c>
      <c r="R2231" s="964" t="s" ph="1">
        <v>32520</v>
      </c>
      <c r="S2231" s="964" t="s" ph="1">
        <v>32521</v>
      </c>
      <c r="T2231" s="964" t="s" ph="1">
        <v>32521</v>
      </c>
      <c r="U2231" s="964" t="s" ph="1">
        <v>32522</v>
      </c>
      <c r="V2231" s="964" t="s" ph="1">
        <v>32522</v>
      </c>
      <c r="W2231" s="964" t="s" ph="1">
        <v>32523</v>
      </c>
      <c r="X2231" s="964" t="s" ph="1">
        <v>32523</v>
      </c>
      <c r="Y2231" s="964" t="s" ph="1">
        <v>32524</v>
      </c>
      <c r="Z2231" s="964" t="s" ph="1">
        <v>32524</v>
      </c>
      <c r="AA2231" s="964" t="s" ph="1">
        <v>32525</v>
      </c>
      <c r="AB2231" s="964" t="s" ph="1">
        <v>32525</v>
      </c>
      <c r="AC2231" s="964" ph="1"/>
      <c r="AD2231" s="964" ph="1"/>
      <c r="AE2231" s="964"/>
    </row>
    <row r="2232" spans="1:31" s="17" customFormat="1" ht="15" customHeight="1">
      <c r="A2232" s="1011" t="s">
        <v>31399</v>
      </c>
      <c r="B2232" s="948">
        <f t="shared" si="35"/>
        <v>111601700</v>
      </c>
      <c r="C2232" s="1012">
        <v>1</v>
      </c>
      <c r="D2232" s="950" t="s">
        <v>31325</v>
      </c>
      <c r="E2232" s="948"/>
      <c r="F2232" s="951" t="s">
        <v>31470</v>
      </c>
      <c r="G2232" s="948">
        <v>1</v>
      </c>
      <c r="H2232" s="948">
        <v>111601700</v>
      </c>
      <c r="I2232" s="948">
        <v>0</v>
      </c>
      <c r="J2232" s="948" t="s">
        <v>516</v>
      </c>
      <c r="K2232" s="948">
        <f>H2233</f>
        <v>111601701</v>
      </c>
      <c r="L2232" s="948">
        <v>4</v>
      </c>
      <c r="M2232" s="981" t="s">
        <v>32526</v>
      </c>
      <c r="N2232" s="981" t="s">
        <v>32526</v>
      </c>
      <c r="O2232" s="948" t="s" ph="1">
        <v>32527</v>
      </c>
      <c r="P2232" s="948" t="s" ph="1">
        <v>32527</v>
      </c>
      <c r="Q2232" s="948" t="s" ph="1">
        <v>32528</v>
      </c>
      <c r="R2232" s="948" t="s" ph="1">
        <v>32528</v>
      </c>
      <c r="S2232" s="948" t="s" ph="1">
        <v>32529</v>
      </c>
      <c r="T2232" s="948" t="s" ph="1">
        <v>32529</v>
      </c>
      <c r="U2232" s="948" t="s" ph="1">
        <v>32530</v>
      </c>
      <c r="V2232" s="948" t="s" ph="1">
        <v>32530</v>
      </c>
      <c r="W2232" s="948" t="s" ph="1">
        <v>32531</v>
      </c>
      <c r="X2232" s="948" t="s" ph="1">
        <v>32532</v>
      </c>
      <c r="Y2232" s="948" t="s" ph="1">
        <v>32533</v>
      </c>
      <c r="Z2232" s="948" t="s" ph="1">
        <v>32533</v>
      </c>
      <c r="AA2232" s="948" t="s" ph="1">
        <v>32534</v>
      </c>
      <c r="AB2232" s="948" t="s" ph="1">
        <v>32534</v>
      </c>
      <c r="AC2232" s="948" ph="1"/>
      <c r="AD2232" s="948" ph="1"/>
      <c r="AE2232" s="948"/>
    </row>
    <row r="2233" spans="1:31" s="17" customFormat="1" ht="15" customHeight="1">
      <c r="A2233" s="1019" t="s">
        <v>31399</v>
      </c>
      <c r="B2233" s="956">
        <f t="shared" si="35"/>
        <v>111601701</v>
      </c>
      <c r="C2233" s="1020">
        <v>1</v>
      </c>
      <c r="D2233" s="958" t="s">
        <v>31325</v>
      </c>
      <c r="E2233" s="956"/>
      <c r="F2233" s="959" t="s">
        <v>31470</v>
      </c>
      <c r="G2233" s="956">
        <v>1</v>
      </c>
      <c r="H2233" s="956">
        <v>111601701</v>
      </c>
      <c r="I2233" s="956">
        <v>2006011</v>
      </c>
      <c r="J2233" s="956" t="s">
        <v>5639</v>
      </c>
      <c r="K2233" s="956">
        <f>H2234</f>
        <v>111601702</v>
      </c>
      <c r="L2233" s="956">
        <v>4</v>
      </c>
      <c r="M2233" s="1021" t="s">
        <v>32535</v>
      </c>
      <c r="N2233" s="1021" t="s">
        <v>32535</v>
      </c>
      <c r="O2233" s="956" t="s" ph="1">
        <v>32536</v>
      </c>
      <c r="P2233" s="956" t="s" ph="1">
        <v>32536</v>
      </c>
      <c r="Q2233" s="956" t="s" ph="1">
        <v>32537</v>
      </c>
      <c r="R2233" s="956" t="s" ph="1">
        <v>32537</v>
      </c>
      <c r="S2233" s="956" t="s" ph="1">
        <v>32538</v>
      </c>
      <c r="T2233" s="956" t="s" ph="1">
        <v>32538</v>
      </c>
      <c r="U2233" s="956" t="s" ph="1">
        <v>32539</v>
      </c>
      <c r="V2233" s="956" t="s" ph="1">
        <v>32539</v>
      </c>
      <c r="W2233" s="956" t="s" ph="1">
        <v>32540</v>
      </c>
      <c r="X2233" s="956" t="s" ph="1">
        <v>32540</v>
      </c>
      <c r="Y2233" s="956" t="s" ph="1">
        <v>32541</v>
      </c>
      <c r="Z2233" s="956" t="s" ph="1">
        <v>32541</v>
      </c>
      <c r="AA2233" s="956" t="s" ph="1">
        <v>32542</v>
      </c>
      <c r="AB2233" s="956" t="s" ph="1">
        <v>32543</v>
      </c>
      <c r="AC2233" s="956" ph="1"/>
      <c r="AD2233" s="956" ph="1"/>
      <c r="AE2233" s="956"/>
    </row>
    <row r="2234" spans="1:31" s="150" customFormat="1" ht="15" customHeight="1">
      <c r="A2234" s="1013" t="s">
        <v>31399</v>
      </c>
      <c r="B2234" s="964">
        <f t="shared" si="35"/>
        <v>111601702</v>
      </c>
      <c r="C2234" s="1014">
        <v>1</v>
      </c>
      <c r="D2234" s="966" t="s">
        <v>31325</v>
      </c>
      <c r="E2234" s="964"/>
      <c r="F2234" s="967" t="s">
        <v>31470</v>
      </c>
      <c r="G2234" s="964">
        <v>1</v>
      </c>
      <c r="H2234" s="964">
        <v>111601702</v>
      </c>
      <c r="I2234" s="964">
        <v>0</v>
      </c>
      <c r="J2234" s="964" t="s">
        <v>516</v>
      </c>
      <c r="K2234" s="964">
        <v>0</v>
      </c>
      <c r="L2234" s="964">
        <v>3</v>
      </c>
      <c r="M2234" s="982" t="s">
        <v>32544</v>
      </c>
      <c r="N2234" s="982" t="s">
        <v>32544</v>
      </c>
      <c r="O2234" s="964" t="s" ph="1">
        <v>32545</v>
      </c>
      <c r="P2234" s="964" t="s" ph="1">
        <v>32545</v>
      </c>
      <c r="Q2234" s="964" t="s" ph="1">
        <v>32546</v>
      </c>
      <c r="R2234" s="964" t="s" ph="1">
        <v>32546</v>
      </c>
      <c r="S2234" s="964" t="s" ph="1">
        <v>32547</v>
      </c>
      <c r="T2234" s="964" t="s" ph="1">
        <v>32547</v>
      </c>
      <c r="U2234" s="964" t="s" ph="1">
        <v>32548</v>
      </c>
      <c r="V2234" s="964" t="s" ph="1">
        <v>32548</v>
      </c>
      <c r="W2234" s="964" t="s" ph="1">
        <v>32549</v>
      </c>
      <c r="X2234" s="964" t="s" ph="1">
        <v>32549</v>
      </c>
      <c r="Y2234" s="964" t="s" ph="1">
        <v>32550</v>
      </c>
      <c r="Z2234" s="964" t="s" ph="1">
        <v>32550</v>
      </c>
      <c r="AA2234" s="964" t="s" ph="1">
        <v>32551</v>
      </c>
      <c r="AB2234" s="964" t="s" ph="1">
        <v>32551</v>
      </c>
      <c r="AC2234" s="964" ph="1"/>
      <c r="AD2234" s="964" ph="1"/>
      <c r="AE2234" s="964"/>
    </row>
    <row r="2235" spans="1:31" s="150" customFormat="1" ht="15" customHeight="1">
      <c r="A2235" s="1015" t="s">
        <v>31399</v>
      </c>
      <c r="B2235" s="995">
        <f t="shared" si="35"/>
        <v>111601710</v>
      </c>
      <c r="C2235" s="1016">
        <v>1</v>
      </c>
      <c r="D2235" s="997" t="s">
        <v>31325</v>
      </c>
      <c r="E2235" s="995"/>
      <c r="F2235" s="998" t="s">
        <v>31470</v>
      </c>
      <c r="G2235" s="995">
        <v>1</v>
      </c>
      <c r="H2235" s="995">
        <v>111601710</v>
      </c>
      <c r="I2235" s="995">
        <v>2006087</v>
      </c>
      <c r="J2235" s="995" t="s">
        <v>31404</v>
      </c>
      <c r="K2235" s="995">
        <v>0</v>
      </c>
      <c r="L2235" s="995">
        <v>4</v>
      </c>
      <c r="M2235" s="1017" t="s">
        <v>32552</v>
      </c>
      <c r="N2235" s="1017" t="s">
        <v>32552</v>
      </c>
      <c r="O2235" s="995" t="s" ph="1">
        <v>32553</v>
      </c>
      <c r="P2235" s="995" t="s" ph="1">
        <v>32553</v>
      </c>
      <c r="Q2235" s="995" t="s" ph="1">
        <v>32554</v>
      </c>
      <c r="R2235" s="995" t="s" ph="1">
        <v>32554</v>
      </c>
      <c r="S2235" s="995" t="s" ph="1">
        <v>32555</v>
      </c>
      <c r="T2235" s="995" t="s" ph="1">
        <v>32555</v>
      </c>
      <c r="U2235" s="995" t="s" ph="1">
        <v>32556</v>
      </c>
      <c r="V2235" s="995" t="s" ph="1">
        <v>32556</v>
      </c>
      <c r="W2235" s="995" t="s" ph="1">
        <v>32557</v>
      </c>
      <c r="X2235" s="995" t="s" ph="1">
        <v>32557</v>
      </c>
      <c r="Y2235" s="995" t="s" ph="1">
        <v>32558</v>
      </c>
      <c r="Z2235" s="995" t="s" ph="1">
        <v>32558</v>
      </c>
      <c r="AA2235" s="995" t="s" ph="1">
        <v>32559</v>
      </c>
      <c r="AB2235" s="995" t="s" ph="1">
        <v>32559</v>
      </c>
      <c r="AC2235" s="995" ph="1"/>
      <c r="AD2235" s="995" ph="1"/>
      <c r="AE2235" s="995"/>
    </row>
    <row r="2236" spans="1:31" s="150" customFormat="1" ht="15" customHeight="1">
      <c r="A2236" s="1015" t="s">
        <v>31399</v>
      </c>
      <c r="B2236" s="995">
        <f t="shared" si="35"/>
        <v>111601720</v>
      </c>
      <c r="C2236" s="1016">
        <v>1</v>
      </c>
      <c r="D2236" s="997" t="s">
        <v>31325</v>
      </c>
      <c r="E2236" s="995"/>
      <c r="F2236" s="998" t="s">
        <v>31470</v>
      </c>
      <c r="G2236" s="995">
        <v>1</v>
      </c>
      <c r="H2236" s="995">
        <v>111601720</v>
      </c>
      <c r="I2236" s="995">
        <v>2006088</v>
      </c>
      <c r="J2236" s="995" t="s">
        <v>31405</v>
      </c>
      <c r="K2236" s="995">
        <v>0</v>
      </c>
      <c r="L2236" s="995">
        <v>4</v>
      </c>
      <c r="M2236" s="1017" t="s">
        <v>32560</v>
      </c>
      <c r="N2236" s="1017" t="s">
        <v>32560</v>
      </c>
      <c r="O2236" s="995" t="s" ph="1">
        <v>32561</v>
      </c>
      <c r="P2236" s="995" t="s" ph="1">
        <v>32561</v>
      </c>
      <c r="Q2236" s="995" t="s" ph="1">
        <v>32562</v>
      </c>
      <c r="R2236" s="995" t="s" ph="1">
        <v>32562</v>
      </c>
      <c r="S2236" s="995" t="s" ph="1">
        <v>32563</v>
      </c>
      <c r="T2236" s="995" t="s" ph="1">
        <v>32563</v>
      </c>
      <c r="U2236" s="995" t="s" ph="1">
        <v>32564</v>
      </c>
      <c r="V2236" s="995" t="s" ph="1">
        <v>32564</v>
      </c>
      <c r="W2236" s="995" t="s" ph="1">
        <v>32565</v>
      </c>
      <c r="X2236" s="995" t="s" ph="1">
        <v>32565</v>
      </c>
      <c r="Y2236" s="995" t="s" ph="1">
        <v>32566</v>
      </c>
      <c r="Z2236" s="995" t="s" ph="1">
        <v>32566</v>
      </c>
      <c r="AA2236" s="995" t="s" ph="1">
        <v>32567</v>
      </c>
      <c r="AB2236" s="995" t="s" ph="1">
        <v>32567</v>
      </c>
      <c r="AC2236" s="995" ph="1"/>
      <c r="AD2236" s="995" ph="1"/>
      <c r="AE2236" s="995"/>
    </row>
    <row r="2237" spans="1:31" s="17" customFormat="1" ht="15" customHeight="1">
      <c r="A2237" s="1011" t="s">
        <v>31399</v>
      </c>
      <c r="B2237" s="948">
        <f t="shared" si="35"/>
        <v>111601800</v>
      </c>
      <c r="C2237" s="1012">
        <v>1</v>
      </c>
      <c r="D2237" s="950" t="s">
        <v>31325</v>
      </c>
      <c r="E2237" s="948"/>
      <c r="F2237" s="951" t="s">
        <v>31470</v>
      </c>
      <c r="G2237" s="948">
        <v>1</v>
      </c>
      <c r="H2237" s="948">
        <v>111601800</v>
      </c>
      <c r="I2237" s="948">
        <v>2006011</v>
      </c>
      <c r="J2237" s="948" t="s">
        <v>5639</v>
      </c>
      <c r="K2237" s="948">
        <f>H2238</f>
        <v>111601801</v>
      </c>
      <c r="L2237" s="948">
        <v>5</v>
      </c>
      <c r="M2237" s="981" t="s">
        <v>32568</v>
      </c>
      <c r="N2237" s="981" t="s">
        <v>32568</v>
      </c>
      <c r="O2237" s="948" t="s" ph="1">
        <v>32569</v>
      </c>
      <c r="P2237" s="948" t="s" ph="1">
        <v>32569</v>
      </c>
      <c r="Q2237" s="948" t="s" ph="1">
        <v>32570</v>
      </c>
      <c r="R2237" s="948" t="s" ph="1">
        <v>32570</v>
      </c>
      <c r="S2237" s="948" t="s" ph="1">
        <v>32571</v>
      </c>
      <c r="T2237" s="948" t="s" ph="1">
        <v>32571</v>
      </c>
      <c r="U2237" s="948" t="s" ph="1">
        <v>32572</v>
      </c>
      <c r="V2237" s="948" t="s" ph="1">
        <v>32572</v>
      </c>
      <c r="W2237" s="948" t="s" ph="1">
        <v>32573</v>
      </c>
      <c r="X2237" s="948" t="s" ph="1">
        <v>32573</v>
      </c>
      <c r="Y2237" s="948" t="s" ph="1">
        <v>32574</v>
      </c>
      <c r="Z2237" s="948" t="s" ph="1">
        <v>32574</v>
      </c>
      <c r="AA2237" s="948" t="s" ph="1">
        <v>32575</v>
      </c>
      <c r="AB2237" s="948" t="s" ph="1">
        <v>32575</v>
      </c>
      <c r="AC2237" s="948" ph="1"/>
      <c r="AD2237" s="948" ph="1"/>
      <c r="AE2237" s="948"/>
    </row>
    <row r="2238" spans="1:31" s="17" customFormat="1" ht="15" customHeight="1">
      <c r="A2238" s="1019" t="s">
        <v>31399</v>
      </c>
      <c r="B2238" s="956">
        <f t="shared" si="35"/>
        <v>111601801</v>
      </c>
      <c r="C2238" s="1020">
        <v>1</v>
      </c>
      <c r="D2238" s="958" t="s">
        <v>31325</v>
      </c>
      <c r="E2238" s="956"/>
      <c r="F2238" s="959" t="s">
        <v>31470</v>
      </c>
      <c r="G2238" s="956">
        <v>1</v>
      </c>
      <c r="H2238" s="956">
        <v>111601801</v>
      </c>
      <c r="I2238" s="956">
        <v>0</v>
      </c>
      <c r="J2238" s="956" t="s">
        <v>516</v>
      </c>
      <c r="K2238" s="956">
        <f>H2239</f>
        <v>111601802</v>
      </c>
      <c r="L2238" s="956">
        <v>5</v>
      </c>
      <c r="M2238" s="1021" t="s">
        <v>32576</v>
      </c>
      <c r="N2238" s="1021" t="s">
        <v>32576</v>
      </c>
      <c r="O2238" s="956" t="s" ph="1">
        <v>32577</v>
      </c>
      <c r="P2238" s="956" t="s" ph="1">
        <v>32577</v>
      </c>
      <c r="Q2238" s="956" t="s" ph="1">
        <v>32578</v>
      </c>
      <c r="R2238" s="956" t="s" ph="1">
        <v>32578</v>
      </c>
      <c r="S2238" s="956" t="s" ph="1">
        <v>32579</v>
      </c>
      <c r="T2238" s="956" t="s" ph="1">
        <v>32579</v>
      </c>
      <c r="U2238" s="956" t="s" ph="1">
        <v>32580</v>
      </c>
      <c r="V2238" s="956" t="s" ph="1">
        <v>32580</v>
      </c>
      <c r="W2238" s="956" t="s" ph="1">
        <v>32581</v>
      </c>
      <c r="X2238" s="956" t="s" ph="1">
        <v>32582</v>
      </c>
      <c r="Y2238" s="956" t="s" ph="1">
        <v>32583</v>
      </c>
      <c r="Z2238" s="956" t="s" ph="1">
        <v>32583</v>
      </c>
      <c r="AA2238" s="956" t="s" ph="1">
        <v>32584</v>
      </c>
      <c r="AB2238" s="956" t="s" ph="1">
        <v>32584</v>
      </c>
      <c r="AC2238" s="956" ph="1"/>
      <c r="AD2238" s="956" ph="1"/>
      <c r="AE2238" s="956"/>
    </row>
    <row r="2239" spans="1:31" s="150" customFormat="1" ht="15" customHeight="1">
      <c r="A2239" s="1013" t="s">
        <v>31399</v>
      </c>
      <c r="B2239" s="964">
        <f t="shared" si="35"/>
        <v>111601802</v>
      </c>
      <c r="C2239" s="1014">
        <v>1</v>
      </c>
      <c r="D2239" s="966" t="s">
        <v>31325</v>
      </c>
      <c r="E2239" s="964"/>
      <c r="F2239" s="967" t="s">
        <v>31470</v>
      </c>
      <c r="G2239" s="964">
        <v>1</v>
      </c>
      <c r="H2239" s="964">
        <v>111601802</v>
      </c>
      <c r="I2239" s="964">
        <v>2006011</v>
      </c>
      <c r="J2239" s="964" t="s">
        <v>5639</v>
      </c>
      <c r="K2239" s="964">
        <v>0</v>
      </c>
      <c r="L2239" s="964">
        <v>5</v>
      </c>
      <c r="M2239" s="982" t="s">
        <v>32585</v>
      </c>
      <c r="N2239" s="982" t="s">
        <v>32585</v>
      </c>
      <c r="O2239" s="964" t="s" ph="1">
        <v>32586</v>
      </c>
      <c r="P2239" s="964" t="s" ph="1">
        <v>32586</v>
      </c>
      <c r="Q2239" s="964" t="s" ph="1">
        <v>32587</v>
      </c>
      <c r="R2239" s="964" t="s" ph="1">
        <v>32587</v>
      </c>
      <c r="S2239" s="964" t="s" ph="1">
        <v>32588</v>
      </c>
      <c r="T2239" s="964" t="s" ph="1">
        <v>32588</v>
      </c>
      <c r="U2239" s="964" t="s" ph="1">
        <v>32589</v>
      </c>
      <c r="V2239" s="964" t="s" ph="1">
        <v>32589</v>
      </c>
      <c r="W2239" s="964" t="s" ph="1">
        <v>32590</v>
      </c>
      <c r="X2239" s="964" t="s" ph="1">
        <v>32590</v>
      </c>
      <c r="Y2239" s="964" t="s" ph="1">
        <v>32591</v>
      </c>
      <c r="Z2239" s="964" t="s" ph="1">
        <v>32591</v>
      </c>
      <c r="AA2239" s="964" t="s" ph="1">
        <v>32592</v>
      </c>
      <c r="AB2239" s="964" t="s" ph="1">
        <v>32592</v>
      </c>
      <c r="AC2239" s="964" ph="1"/>
      <c r="AD2239" s="964" ph="1"/>
      <c r="AE2239" s="964"/>
    </row>
    <row r="2240" spans="1:31" s="17" customFormat="1" ht="15" customHeight="1">
      <c r="A2240" s="1011" t="s">
        <v>31399</v>
      </c>
      <c r="B2240" s="948">
        <f t="shared" si="35"/>
        <v>111601900</v>
      </c>
      <c r="C2240" s="1012">
        <v>1</v>
      </c>
      <c r="D2240" s="950" t="s">
        <v>31325</v>
      </c>
      <c r="E2240" s="948"/>
      <c r="F2240" s="951" t="s">
        <v>31470</v>
      </c>
      <c r="G2240" s="948">
        <v>1</v>
      </c>
      <c r="H2240" s="948">
        <v>111601900</v>
      </c>
      <c r="I2240" s="948">
        <v>0</v>
      </c>
      <c r="J2240" s="948" t="s">
        <v>516</v>
      </c>
      <c r="K2240" s="948">
        <f>H2241</f>
        <v>111601901</v>
      </c>
      <c r="L2240" s="948">
        <v>3</v>
      </c>
      <c r="M2240" s="981" t="s">
        <v>32593</v>
      </c>
      <c r="N2240" s="981" t="s">
        <v>32593</v>
      </c>
      <c r="O2240" s="948" t="s" ph="1">
        <v>32594</v>
      </c>
      <c r="P2240" s="948" t="s" ph="1">
        <v>32594</v>
      </c>
      <c r="Q2240" s="948" t="s" ph="1">
        <v>32595</v>
      </c>
      <c r="R2240" s="948" t="s" ph="1">
        <v>32595</v>
      </c>
      <c r="S2240" s="948" t="s" ph="1">
        <v>32596</v>
      </c>
      <c r="T2240" s="948" t="s" ph="1">
        <v>32596</v>
      </c>
      <c r="U2240" s="948" t="s" ph="1">
        <v>32597</v>
      </c>
      <c r="V2240" s="948" t="s" ph="1">
        <v>32597</v>
      </c>
      <c r="W2240" s="948" t="s" ph="1">
        <v>32598</v>
      </c>
      <c r="X2240" s="948" t="s" ph="1">
        <v>32599</v>
      </c>
      <c r="Y2240" s="948" t="s" ph="1">
        <v>32600</v>
      </c>
      <c r="Z2240" s="948" t="s" ph="1">
        <v>32600</v>
      </c>
      <c r="AA2240" s="948" t="s" ph="1">
        <v>32601</v>
      </c>
      <c r="AB2240" s="948" t="s" ph="1">
        <v>32601</v>
      </c>
      <c r="AC2240" s="948" ph="1"/>
      <c r="AD2240" s="948" ph="1"/>
      <c r="AE2240" s="948"/>
    </row>
    <row r="2241" spans="1:31" s="150" customFormat="1" ht="15" customHeight="1">
      <c r="A2241" s="1013" t="s">
        <v>31399</v>
      </c>
      <c r="B2241" s="964">
        <f t="shared" si="35"/>
        <v>111601901</v>
      </c>
      <c r="C2241" s="1014">
        <v>1</v>
      </c>
      <c r="D2241" s="966" t="s">
        <v>31325</v>
      </c>
      <c r="E2241" s="964"/>
      <c r="F2241" s="967" t="s">
        <v>31470</v>
      </c>
      <c r="G2241" s="964">
        <v>1</v>
      </c>
      <c r="H2241" s="964">
        <v>111601901</v>
      </c>
      <c r="I2241" s="964">
        <v>2006011</v>
      </c>
      <c r="J2241" s="964" t="s">
        <v>5639</v>
      </c>
      <c r="K2241" s="964">
        <v>0</v>
      </c>
      <c r="L2241" s="964">
        <v>5</v>
      </c>
      <c r="M2241" s="982" t="s">
        <v>31406</v>
      </c>
      <c r="N2241" s="982" t="s">
        <v>31406</v>
      </c>
      <c r="O2241" s="964" t="s" ph="1">
        <v>32602</v>
      </c>
      <c r="P2241" s="964" t="s" ph="1">
        <v>32602</v>
      </c>
      <c r="Q2241" s="964" t="s" ph="1">
        <v>32603</v>
      </c>
      <c r="R2241" s="964" t="s" ph="1">
        <v>32603</v>
      </c>
      <c r="S2241" s="964" t="s" ph="1">
        <v>32604</v>
      </c>
      <c r="T2241" s="964" t="s" ph="1">
        <v>32604</v>
      </c>
      <c r="U2241" s="964" t="s" ph="1">
        <v>32605</v>
      </c>
      <c r="V2241" s="964" t="s" ph="1">
        <v>32605</v>
      </c>
      <c r="W2241" s="964" t="s" ph="1">
        <v>32606</v>
      </c>
      <c r="X2241" s="964" t="s" ph="1">
        <v>32606</v>
      </c>
      <c r="Y2241" s="964" t="s" ph="1">
        <v>32607</v>
      </c>
      <c r="Z2241" s="964" t="s" ph="1">
        <v>32607</v>
      </c>
      <c r="AA2241" s="964" t="s" ph="1">
        <v>32608</v>
      </c>
      <c r="AB2241" s="964" t="s" ph="1">
        <v>32608</v>
      </c>
      <c r="AC2241" s="964" ph="1"/>
      <c r="AD2241" s="964" ph="1"/>
      <c r="AE2241" s="964"/>
    </row>
    <row r="2242" spans="1:31" s="150" customFormat="1" ht="15" customHeight="1">
      <c r="A2242" s="1015" t="s">
        <v>31399</v>
      </c>
      <c r="B2242" s="995">
        <f t="shared" si="35"/>
        <v>111602000</v>
      </c>
      <c r="C2242" s="1016">
        <v>1</v>
      </c>
      <c r="D2242" s="997" t="s">
        <v>31325</v>
      </c>
      <c r="E2242" s="995"/>
      <c r="F2242" s="998" t="s">
        <v>31470</v>
      </c>
      <c r="G2242" s="995">
        <v>1</v>
      </c>
      <c r="H2242" s="995">
        <v>111602000</v>
      </c>
      <c r="I2242" s="995">
        <v>2006011</v>
      </c>
      <c r="J2242" s="995" t="s">
        <v>5639</v>
      </c>
      <c r="K2242" s="995">
        <v>0</v>
      </c>
      <c r="L2242" s="995">
        <v>4</v>
      </c>
      <c r="M2242" s="1017" t="s">
        <v>31407</v>
      </c>
      <c r="N2242" s="1017" t="s">
        <v>31407</v>
      </c>
      <c r="O2242" s="995" t="s" ph="1">
        <v>32609</v>
      </c>
      <c r="P2242" s="995" t="s" ph="1">
        <v>32609</v>
      </c>
      <c r="Q2242" s="995" t="s" ph="1">
        <v>32610</v>
      </c>
      <c r="R2242" s="995" t="s" ph="1">
        <v>32610</v>
      </c>
      <c r="S2242" s="995" t="s" ph="1">
        <v>32611</v>
      </c>
      <c r="T2242" s="995" t="s" ph="1">
        <v>32611</v>
      </c>
      <c r="U2242" s="995" t="s" ph="1">
        <v>32612</v>
      </c>
      <c r="V2242" s="995" t="s" ph="1">
        <v>32612</v>
      </c>
      <c r="W2242" s="995" t="s" ph="1">
        <v>32613</v>
      </c>
      <c r="X2242" s="995" t="s" ph="1">
        <v>32613</v>
      </c>
      <c r="Y2242" s="995" t="s" ph="1">
        <v>32614</v>
      </c>
      <c r="Z2242" s="995" t="s" ph="1">
        <v>32614</v>
      </c>
      <c r="AA2242" s="995" t="s" ph="1">
        <v>32615</v>
      </c>
      <c r="AB2242" s="995" t="s" ph="1">
        <v>32615</v>
      </c>
      <c r="AC2242" s="995" ph="1"/>
      <c r="AD2242" s="995" ph="1"/>
      <c r="AE2242" s="995"/>
    </row>
    <row r="2243" spans="1:31" s="150" customFormat="1" ht="15" customHeight="1">
      <c r="A2243" s="1015" t="s">
        <v>31399</v>
      </c>
      <c r="B2243" s="995">
        <f t="shared" si="35"/>
        <v>111602100</v>
      </c>
      <c r="C2243" s="1016">
        <v>1</v>
      </c>
      <c r="D2243" s="997" t="s">
        <v>31325</v>
      </c>
      <c r="E2243" s="995"/>
      <c r="F2243" s="998" t="s">
        <v>31470</v>
      </c>
      <c r="G2243" s="995">
        <v>1</v>
      </c>
      <c r="H2243" s="995">
        <v>111602100</v>
      </c>
      <c r="I2243" s="995">
        <v>2006011</v>
      </c>
      <c r="J2243" s="995" t="s">
        <v>5639</v>
      </c>
      <c r="K2243" s="995">
        <v>0</v>
      </c>
      <c r="L2243" s="995">
        <v>5</v>
      </c>
      <c r="M2243" s="1017" t="s">
        <v>32616</v>
      </c>
      <c r="N2243" s="1017" t="s">
        <v>32616</v>
      </c>
      <c r="O2243" s="995" t="s" ph="1">
        <v>32617</v>
      </c>
      <c r="P2243" s="995" t="s" ph="1">
        <v>32617</v>
      </c>
      <c r="Q2243" s="995" t="s" ph="1">
        <v>32618</v>
      </c>
      <c r="R2243" s="995" t="s" ph="1">
        <v>32618</v>
      </c>
      <c r="S2243" s="995" t="s" ph="1">
        <v>32619</v>
      </c>
      <c r="T2243" s="995" t="s" ph="1">
        <v>32619</v>
      </c>
      <c r="U2243" s="995" t="s" ph="1">
        <v>32620</v>
      </c>
      <c r="V2243" s="995" t="s" ph="1">
        <v>32620</v>
      </c>
      <c r="W2243" s="995" t="s" ph="1">
        <v>32621</v>
      </c>
      <c r="X2243" s="995" t="s" ph="1">
        <v>32621</v>
      </c>
      <c r="Y2243" s="995" t="s" ph="1">
        <v>32622</v>
      </c>
      <c r="Z2243" s="995" t="s" ph="1">
        <v>32622</v>
      </c>
      <c r="AA2243" s="995" t="s" ph="1">
        <v>32623</v>
      </c>
      <c r="AB2243" s="995" t="s" ph="1">
        <v>32623</v>
      </c>
      <c r="AC2243" s="995" ph="1"/>
      <c r="AD2243" s="995" ph="1"/>
      <c r="AE2243" s="995"/>
    </row>
    <row r="2244" spans="1:31" s="17" customFormat="1" ht="15" customHeight="1">
      <c r="A2244" s="1011" t="s">
        <v>31399</v>
      </c>
      <c r="B2244" s="948">
        <f t="shared" si="35"/>
        <v>111602200</v>
      </c>
      <c r="C2244" s="1012">
        <v>1</v>
      </c>
      <c r="D2244" s="950" t="s">
        <v>31325</v>
      </c>
      <c r="E2244" s="948"/>
      <c r="F2244" s="951" t="s">
        <v>31470</v>
      </c>
      <c r="G2244" s="948">
        <v>1</v>
      </c>
      <c r="H2244" s="948">
        <v>111602200</v>
      </c>
      <c r="I2244" s="948">
        <v>0</v>
      </c>
      <c r="J2244" s="948" t="s">
        <v>516</v>
      </c>
      <c r="K2244" s="948">
        <f>H2245</f>
        <v>111602201</v>
      </c>
      <c r="L2244" s="948">
        <v>3</v>
      </c>
      <c r="M2244" s="981" t="s">
        <v>32624</v>
      </c>
      <c r="N2244" s="981" t="s">
        <v>32624</v>
      </c>
      <c r="O2244" s="948" t="s" ph="1">
        <v>32625</v>
      </c>
      <c r="P2244" s="948" t="s" ph="1">
        <v>32625</v>
      </c>
      <c r="Q2244" s="948" t="s" ph="1">
        <v>32626</v>
      </c>
      <c r="R2244" s="948" t="s" ph="1">
        <v>32626</v>
      </c>
      <c r="S2244" s="948" t="s" ph="1">
        <v>32627</v>
      </c>
      <c r="T2244" s="948" t="s" ph="1">
        <v>32627</v>
      </c>
      <c r="U2244" s="948" t="s" ph="1">
        <v>32628</v>
      </c>
      <c r="V2244" s="948" t="s" ph="1">
        <v>32628</v>
      </c>
      <c r="W2244" s="948" t="s" ph="1">
        <v>32629</v>
      </c>
      <c r="X2244" s="948" t="s" ph="1">
        <v>32630</v>
      </c>
      <c r="Y2244" s="948" t="s" ph="1">
        <v>32631</v>
      </c>
      <c r="Z2244" s="948" t="s" ph="1">
        <v>32631</v>
      </c>
      <c r="AA2244" s="948" t="s" ph="1">
        <v>32632</v>
      </c>
      <c r="AB2244" s="948" t="s" ph="1">
        <v>32632</v>
      </c>
      <c r="AC2244" s="948" ph="1"/>
      <c r="AD2244" s="948" ph="1"/>
      <c r="AE2244" s="948"/>
    </row>
    <row r="2245" spans="1:31" s="150" customFormat="1" ht="15" customHeight="1">
      <c r="A2245" s="1013" t="s">
        <v>31399</v>
      </c>
      <c r="B2245" s="964">
        <f t="shared" si="35"/>
        <v>111602201</v>
      </c>
      <c r="C2245" s="1014">
        <v>1</v>
      </c>
      <c r="D2245" s="966" t="s">
        <v>31325</v>
      </c>
      <c r="E2245" s="964"/>
      <c r="F2245" s="967" t="s">
        <v>31470</v>
      </c>
      <c r="G2245" s="964">
        <v>1</v>
      </c>
      <c r="H2245" s="964">
        <v>111602201</v>
      </c>
      <c r="I2245" s="964">
        <v>2006011</v>
      </c>
      <c r="J2245" s="964" t="s">
        <v>5639</v>
      </c>
      <c r="K2245" s="964">
        <v>0</v>
      </c>
      <c r="L2245" s="964">
        <v>4</v>
      </c>
      <c r="M2245" s="982" t="s">
        <v>31408</v>
      </c>
      <c r="N2245" s="982" t="s">
        <v>31408</v>
      </c>
      <c r="O2245" s="964" t="s" ph="1">
        <v>32633</v>
      </c>
      <c r="P2245" s="964" t="s" ph="1">
        <v>32633</v>
      </c>
      <c r="Q2245" s="964" t="s" ph="1">
        <v>32634</v>
      </c>
      <c r="R2245" s="964" t="s" ph="1">
        <v>32634</v>
      </c>
      <c r="S2245" s="964" t="s" ph="1">
        <v>32635</v>
      </c>
      <c r="T2245" s="964" t="s" ph="1">
        <v>32635</v>
      </c>
      <c r="U2245" s="964" t="s" ph="1">
        <v>32636</v>
      </c>
      <c r="V2245" s="964" t="s" ph="1">
        <v>32636</v>
      </c>
      <c r="W2245" s="964" t="s" ph="1">
        <v>32637</v>
      </c>
      <c r="X2245" s="964" t="s" ph="1">
        <v>32637</v>
      </c>
      <c r="Y2245" s="964" t="s" ph="1">
        <v>32638</v>
      </c>
      <c r="Z2245" s="964" t="s" ph="1">
        <v>32638</v>
      </c>
      <c r="AA2245" s="964" t="s" ph="1">
        <v>32639</v>
      </c>
      <c r="AB2245" s="964" t="s" ph="1">
        <v>32639</v>
      </c>
      <c r="AC2245" s="964" ph="1"/>
      <c r="AD2245" s="964" ph="1"/>
      <c r="AE2245" s="964"/>
    </row>
    <row r="2246" spans="1:31" s="150" customFormat="1" ht="15" customHeight="1">
      <c r="A2246" s="1015" t="s">
        <v>31399</v>
      </c>
      <c r="B2246" s="995">
        <f t="shared" si="35"/>
        <v>111602300</v>
      </c>
      <c r="C2246" s="1016">
        <v>1</v>
      </c>
      <c r="D2246" s="997" t="s">
        <v>31325</v>
      </c>
      <c r="E2246" s="995"/>
      <c r="F2246" s="998" t="s">
        <v>31470</v>
      </c>
      <c r="G2246" s="995">
        <v>1</v>
      </c>
      <c r="H2246" s="995">
        <v>111602300</v>
      </c>
      <c r="I2246" s="995">
        <v>2006011</v>
      </c>
      <c r="J2246" s="995" t="s">
        <v>5639</v>
      </c>
      <c r="K2246" s="995">
        <v>0</v>
      </c>
      <c r="L2246" s="995">
        <v>3</v>
      </c>
      <c r="M2246" s="1017" t="s">
        <v>32640</v>
      </c>
      <c r="N2246" s="1017" t="s">
        <v>32640</v>
      </c>
      <c r="O2246" s="995" t="s" ph="1">
        <v>32641</v>
      </c>
      <c r="P2246" s="995" t="s" ph="1">
        <v>32641</v>
      </c>
      <c r="Q2246" s="995" t="s" ph="1">
        <v>32642</v>
      </c>
      <c r="R2246" s="995" t="s" ph="1">
        <v>32642</v>
      </c>
      <c r="S2246" s="995" t="s" ph="1">
        <v>32643</v>
      </c>
      <c r="T2246" s="995" t="s" ph="1">
        <v>32643</v>
      </c>
      <c r="U2246" s="995" t="s" ph="1">
        <v>32644</v>
      </c>
      <c r="V2246" s="995" t="s" ph="1">
        <v>32644</v>
      </c>
      <c r="W2246" s="995" t="s" ph="1">
        <v>32645</v>
      </c>
      <c r="X2246" s="995" t="s" ph="1">
        <v>32645</v>
      </c>
      <c r="Y2246" s="995" t="s" ph="1">
        <v>32646</v>
      </c>
      <c r="Z2246" s="995" t="s" ph="1">
        <v>32646</v>
      </c>
      <c r="AA2246" s="995" t="s" ph="1">
        <v>32647</v>
      </c>
      <c r="AB2246" s="995" t="s" ph="1">
        <v>32647</v>
      </c>
      <c r="AC2246" s="995" ph="1"/>
      <c r="AD2246" s="995" ph="1"/>
      <c r="AE2246" s="995"/>
    </row>
    <row r="2247" spans="1:31" s="150" customFormat="1" ht="15" customHeight="1">
      <c r="A2247" s="1015" t="s">
        <v>31399</v>
      </c>
      <c r="B2247" s="995">
        <f t="shared" si="35"/>
        <v>111602400</v>
      </c>
      <c r="C2247" s="1016">
        <v>1</v>
      </c>
      <c r="D2247" s="997" t="s">
        <v>31325</v>
      </c>
      <c r="E2247" s="995"/>
      <c r="F2247" s="998" t="s">
        <v>31470</v>
      </c>
      <c r="G2247" s="995">
        <v>1</v>
      </c>
      <c r="H2247" s="995">
        <v>111602400</v>
      </c>
      <c r="I2247" s="995">
        <v>0</v>
      </c>
      <c r="J2247" s="995" t="s">
        <v>516</v>
      </c>
      <c r="K2247" s="995">
        <v>0</v>
      </c>
      <c r="L2247" s="995">
        <v>3</v>
      </c>
      <c r="M2247" s="1017" t="s">
        <v>32648</v>
      </c>
      <c r="N2247" s="1017" t="s">
        <v>32648</v>
      </c>
      <c r="O2247" s="995" t="s" ph="1">
        <v>32649</v>
      </c>
      <c r="P2247" s="995" t="s" ph="1">
        <v>32649</v>
      </c>
      <c r="Q2247" s="995" t="s" ph="1">
        <v>32650</v>
      </c>
      <c r="R2247" s="995" t="s" ph="1">
        <v>32650</v>
      </c>
      <c r="S2247" s="995" t="s" ph="1">
        <v>32651</v>
      </c>
      <c r="T2247" s="995" t="s" ph="1">
        <v>32651</v>
      </c>
      <c r="U2247" s="995" t="s" ph="1">
        <v>32652</v>
      </c>
      <c r="V2247" s="995" t="s" ph="1">
        <v>32652</v>
      </c>
      <c r="W2247" s="995" t="s" ph="1">
        <v>32653</v>
      </c>
      <c r="X2247" s="995" t="s" ph="1">
        <v>32654</v>
      </c>
      <c r="Y2247" s="995" t="s" ph="1">
        <v>32655</v>
      </c>
      <c r="Z2247" s="995" t="s" ph="1">
        <v>32655</v>
      </c>
      <c r="AA2247" s="995" t="s" ph="1">
        <v>32656</v>
      </c>
      <c r="AB2247" s="995" t="s" ph="1">
        <v>32656</v>
      </c>
      <c r="AC2247" s="995" ph="1"/>
      <c r="AD2247" s="995" ph="1"/>
      <c r="AE2247" s="995"/>
    </row>
    <row r="2248" spans="1:31" s="17" customFormat="1" ht="15" customHeight="1">
      <c r="A2248" s="1011" t="s">
        <v>31399</v>
      </c>
      <c r="B2248" s="948">
        <f t="shared" si="35"/>
        <v>111602500</v>
      </c>
      <c r="C2248" s="1012">
        <v>1</v>
      </c>
      <c r="D2248" s="950" t="s">
        <v>31325</v>
      </c>
      <c r="E2248" s="948"/>
      <c r="F2248" s="951" t="s">
        <v>31470</v>
      </c>
      <c r="G2248" s="948">
        <v>1</v>
      </c>
      <c r="H2248" s="948">
        <v>111602500</v>
      </c>
      <c r="I2248" s="948">
        <v>2006011</v>
      </c>
      <c r="J2248" s="948" t="s">
        <v>5639</v>
      </c>
      <c r="K2248" s="948">
        <f>H2249</f>
        <v>111602501</v>
      </c>
      <c r="L2248" s="948">
        <v>3</v>
      </c>
      <c r="M2248" s="981" t="s">
        <v>31409</v>
      </c>
      <c r="N2248" s="981" t="s">
        <v>31409</v>
      </c>
      <c r="O2248" s="948" t="s" ph="1">
        <v>32657</v>
      </c>
      <c r="P2248" s="948" t="s" ph="1">
        <v>32657</v>
      </c>
      <c r="Q2248" s="948" t="s" ph="1">
        <v>32658</v>
      </c>
      <c r="R2248" s="948" t="s" ph="1">
        <v>32658</v>
      </c>
      <c r="S2248" s="948" t="s" ph="1">
        <v>32659</v>
      </c>
      <c r="T2248" s="948" t="s" ph="1">
        <v>32659</v>
      </c>
      <c r="U2248" s="948" t="s" ph="1">
        <v>32660</v>
      </c>
      <c r="V2248" s="948" t="s" ph="1">
        <v>32660</v>
      </c>
      <c r="W2248" s="948" t="s" ph="1">
        <v>32661</v>
      </c>
      <c r="X2248" s="948" t="s" ph="1">
        <v>32661</v>
      </c>
      <c r="Y2248" s="948" t="s" ph="1">
        <v>32662</v>
      </c>
      <c r="Z2248" s="948" t="s" ph="1">
        <v>32662</v>
      </c>
      <c r="AA2248" s="948" t="s" ph="1">
        <v>32663</v>
      </c>
      <c r="AB2248" s="948" t="s" ph="1">
        <v>32663</v>
      </c>
      <c r="AC2248" s="948" ph="1"/>
      <c r="AD2248" s="948" ph="1"/>
      <c r="AE2248" s="948"/>
    </row>
    <row r="2249" spans="1:31" s="17" customFormat="1" ht="15" customHeight="1">
      <c r="A2249" s="1019" t="s">
        <v>31399</v>
      </c>
      <c r="B2249" s="956">
        <f t="shared" si="35"/>
        <v>111602501</v>
      </c>
      <c r="C2249" s="1020">
        <v>1</v>
      </c>
      <c r="D2249" s="958" t="s">
        <v>31325</v>
      </c>
      <c r="E2249" s="956"/>
      <c r="F2249" s="959" t="s">
        <v>31470</v>
      </c>
      <c r="G2249" s="956">
        <v>1</v>
      </c>
      <c r="H2249" s="956">
        <v>111602501</v>
      </c>
      <c r="I2249" s="956">
        <v>0</v>
      </c>
      <c r="J2249" s="956" t="s">
        <v>516</v>
      </c>
      <c r="K2249" s="956">
        <f>H2250</f>
        <v>111602502</v>
      </c>
      <c r="L2249" s="956">
        <v>4</v>
      </c>
      <c r="M2249" s="1021" t="s">
        <v>31410</v>
      </c>
      <c r="N2249" s="1021" t="s">
        <v>31410</v>
      </c>
      <c r="O2249" s="956" t="s" ph="1">
        <v>32664</v>
      </c>
      <c r="P2249" s="956" t="s" ph="1">
        <v>32664</v>
      </c>
      <c r="Q2249" s="956" t="s" ph="1">
        <v>32665</v>
      </c>
      <c r="R2249" s="956" t="s" ph="1">
        <v>32665</v>
      </c>
      <c r="S2249" s="956" t="s" ph="1">
        <v>32666</v>
      </c>
      <c r="T2249" s="956" t="s" ph="1">
        <v>32666</v>
      </c>
      <c r="U2249" s="956" t="s" ph="1">
        <v>32667</v>
      </c>
      <c r="V2249" s="956" t="s" ph="1">
        <v>32667</v>
      </c>
      <c r="W2249" s="956" t="s" ph="1">
        <v>32668</v>
      </c>
      <c r="X2249" s="956" t="s" ph="1">
        <v>32669</v>
      </c>
      <c r="Y2249" s="956" t="s" ph="1">
        <v>32670</v>
      </c>
      <c r="Z2249" s="956" t="s" ph="1">
        <v>32670</v>
      </c>
      <c r="AA2249" s="956" t="s" ph="1">
        <v>32671</v>
      </c>
      <c r="AB2249" s="956" t="s" ph="1">
        <v>32671</v>
      </c>
      <c r="AC2249" s="956" ph="1"/>
      <c r="AD2249" s="956" ph="1"/>
      <c r="AE2249" s="956"/>
    </row>
    <row r="2250" spans="1:31" s="150" customFormat="1" ht="15" customHeight="1">
      <c r="A2250" s="1013" t="s">
        <v>31399</v>
      </c>
      <c r="B2250" s="964">
        <f t="shared" si="35"/>
        <v>111602502</v>
      </c>
      <c r="C2250" s="1014">
        <v>1</v>
      </c>
      <c r="D2250" s="966" t="s">
        <v>31325</v>
      </c>
      <c r="E2250" s="964"/>
      <c r="F2250" s="967" t="s">
        <v>31470</v>
      </c>
      <c r="G2250" s="964">
        <v>1</v>
      </c>
      <c r="H2250" s="964">
        <v>111602502</v>
      </c>
      <c r="I2250" s="964">
        <v>0</v>
      </c>
      <c r="J2250" s="964" t="s">
        <v>516</v>
      </c>
      <c r="K2250" s="964">
        <v>0</v>
      </c>
      <c r="L2250" s="964">
        <v>4</v>
      </c>
      <c r="M2250" s="982" t="s">
        <v>32672</v>
      </c>
      <c r="N2250" s="982" t="s">
        <v>32672</v>
      </c>
      <c r="O2250" s="964" t="s" ph="1">
        <v>32673</v>
      </c>
      <c r="P2250" s="964" t="s" ph="1">
        <v>32673</v>
      </c>
      <c r="Q2250" s="964" t="s" ph="1">
        <v>32674</v>
      </c>
      <c r="R2250" s="964" t="s" ph="1">
        <v>32674</v>
      </c>
      <c r="S2250" s="964" t="s" ph="1">
        <v>32675</v>
      </c>
      <c r="T2250" s="964" t="s" ph="1">
        <v>32675</v>
      </c>
      <c r="U2250" s="964" t="s" ph="1">
        <v>32676</v>
      </c>
      <c r="V2250" s="964" t="s" ph="1">
        <v>32677</v>
      </c>
      <c r="W2250" s="964" t="s" ph="1">
        <v>32678</v>
      </c>
      <c r="X2250" s="964" t="s" ph="1">
        <v>32678</v>
      </c>
      <c r="Y2250" s="964" t="s" ph="1">
        <v>32679</v>
      </c>
      <c r="Z2250" s="964" t="s" ph="1">
        <v>32679</v>
      </c>
      <c r="AA2250" s="964" t="s" ph="1">
        <v>32680</v>
      </c>
      <c r="AB2250" s="964" t="s" ph="1">
        <v>32680</v>
      </c>
      <c r="AC2250" s="964" ph="1"/>
      <c r="AD2250" s="964" ph="1"/>
      <c r="AE2250" s="964"/>
    </row>
    <row r="2251" spans="1:31" s="17" customFormat="1" ht="15" customHeight="1">
      <c r="A2251" s="1011" t="s">
        <v>31399</v>
      </c>
      <c r="B2251" s="948">
        <f t="shared" si="35"/>
        <v>111602600</v>
      </c>
      <c r="C2251" s="1012">
        <v>1</v>
      </c>
      <c r="D2251" s="950" t="s">
        <v>31325</v>
      </c>
      <c r="E2251" s="948"/>
      <c r="F2251" s="951" t="s">
        <v>31470</v>
      </c>
      <c r="G2251" s="948">
        <v>1</v>
      </c>
      <c r="H2251" s="948">
        <v>111602600</v>
      </c>
      <c r="I2251" s="948">
        <v>2006007</v>
      </c>
      <c r="J2251" s="948" t="s">
        <v>31411</v>
      </c>
      <c r="K2251" s="948">
        <f>H2252</f>
        <v>111602601</v>
      </c>
      <c r="L2251" s="948">
        <v>4</v>
      </c>
      <c r="M2251" s="981" t="s">
        <v>32681</v>
      </c>
      <c r="N2251" s="981" t="s">
        <v>32681</v>
      </c>
      <c r="O2251" s="948" t="s" ph="1">
        <v>32682</v>
      </c>
      <c r="P2251" s="948" t="s" ph="1">
        <v>32682</v>
      </c>
      <c r="Q2251" s="948" t="s" ph="1">
        <v>32683</v>
      </c>
      <c r="R2251" s="948" t="s" ph="1">
        <v>32683</v>
      </c>
      <c r="S2251" s="948" t="s" ph="1">
        <v>32684</v>
      </c>
      <c r="T2251" s="948" t="s" ph="1">
        <v>32684</v>
      </c>
      <c r="U2251" s="948" t="s" ph="1">
        <v>32685</v>
      </c>
      <c r="V2251" s="948" t="s" ph="1">
        <v>32685</v>
      </c>
      <c r="W2251" s="948" t="s" ph="1">
        <v>32686</v>
      </c>
      <c r="X2251" s="948" t="s" ph="1">
        <v>32686</v>
      </c>
      <c r="Y2251" s="948" t="s" ph="1">
        <v>32687</v>
      </c>
      <c r="Z2251" s="948" t="s" ph="1">
        <v>32687</v>
      </c>
      <c r="AA2251" s="948" t="s" ph="1">
        <v>32688</v>
      </c>
      <c r="AB2251" s="948" t="s" ph="1">
        <v>32689</v>
      </c>
      <c r="AC2251" s="948" ph="1"/>
      <c r="AD2251" s="948" ph="1"/>
      <c r="AE2251" s="948"/>
    </row>
    <row r="2252" spans="1:31" s="17" customFormat="1" ht="15" customHeight="1">
      <c r="A2252" s="1019" t="s">
        <v>31399</v>
      </c>
      <c r="B2252" s="956">
        <f t="shared" si="35"/>
        <v>111602601</v>
      </c>
      <c r="C2252" s="1020">
        <v>1</v>
      </c>
      <c r="D2252" s="958" t="s">
        <v>31325</v>
      </c>
      <c r="E2252" s="956"/>
      <c r="F2252" s="959" t="s">
        <v>31470</v>
      </c>
      <c r="G2252" s="956">
        <v>1</v>
      </c>
      <c r="H2252" s="956">
        <v>111602601</v>
      </c>
      <c r="I2252" s="956">
        <v>2006011</v>
      </c>
      <c r="J2252" s="956" t="s">
        <v>5639</v>
      </c>
      <c r="K2252" s="956">
        <f>H2253</f>
        <v>111602602</v>
      </c>
      <c r="L2252" s="956">
        <v>3</v>
      </c>
      <c r="M2252" s="1021" t="s">
        <v>32690</v>
      </c>
      <c r="N2252" s="1021" t="s">
        <v>32690</v>
      </c>
      <c r="O2252" s="956" t="s" ph="1">
        <v>32691</v>
      </c>
      <c r="P2252" s="956" t="s" ph="1">
        <v>32691</v>
      </c>
      <c r="Q2252" s="956" t="s" ph="1">
        <v>32692</v>
      </c>
      <c r="R2252" s="956" t="s" ph="1">
        <v>32692</v>
      </c>
      <c r="S2252" s="956" t="s" ph="1">
        <v>32693</v>
      </c>
      <c r="T2252" s="956" t="s" ph="1">
        <v>32693</v>
      </c>
      <c r="U2252" s="956" t="s" ph="1">
        <v>32694</v>
      </c>
      <c r="V2252" s="956" t="s" ph="1">
        <v>32694</v>
      </c>
      <c r="W2252" s="956" t="s" ph="1">
        <v>32695</v>
      </c>
      <c r="X2252" s="956" t="s" ph="1">
        <v>32695</v>
      </c>
      <c r="Y2252" s="956" t="s" ph="1">
        <v>32696</v>
      </c>
      <c r="Z2252" s="956" t="s" ph="1">
        <v>32696</v>
      </c>
      <c r="AA2252" s="956" t="s" ph="1">
        <v>32697</v>
      </c>
      <c r="AB2252" s="956" t="s" ph="1">
        <v>32697</v>
      </c>
      <c r="AC2252" s="956" ph="1"/>
      <c r="AD2252" s="956" ph="1"/>
      <c r="AE2252" s="956"/>
    </row>
    <row r="2253" spans="1:31" s="150" customFormat="1" ht="15" customHeight="1">
      <c r="A2253" s="1013" t="s">
        <v>31399</v>
      </c>
      <c r="B2253" s="964">
        <f t="shared" si="35"/>
        <v>111602602</v>
      </c>
      <c r="C2253" s="1014">
        <v>1</v>
      </c>
      <c r="D2253" s="966" t="s">
        <v>31325</v>
      </c>
      <c r="E2253" s="964"/>
      <c r="F2253" s="967" t="s">
        <v>31470</v>
      </c>
      <c r="G2253" s="964">
        <v>1</v>
      </c>
      <c r="H2253" s="964">
        <v>111602602</v>
      </c>
      <c r="I2253" s="964">
        <v>0</v>
      </c>
      <c r="J2253" s="964" t="s">
        <v>516</v>
      </c>
      <c r="K2253" s="964">
        <v>0</v>
      </c>
      <c r="L2253" s="964">
        <v>4</v>
      </c>
      <c r="M2253" s="982" t="s">
        <v>32698</v>
      </c>
      <c r="N2253" s="982" t="s">
        <v>32698</v>
      </c>
      <c r="O2253" s="964" t="s" ph="1">
        <v>32699</v>
      </c>
      <c r="P2253" s="964" t="s" ph="1">
        <v>32699</v>
      </c>
      <c r="Q2253" s="964" t="s" ph="1">
        <v>32700</v>
      </c>
      <c r="R2253" s="964" t="s" ph="1">
        <v>32700</v>
      </c>
      <c r="S2253" s="964" t="s" ph="1">
        <v>32701</v>
      </c>
      <c r="T2253" s="964" t="s" ph="1">
        <v>32701</v>
      </c>
      <c r="U2253" s="964" t="s" ph="1">
        <v>32702</v>
      </c>
      <c r="V2253" s="964" t="s" ph="1">
        <v>32702</v>
      </c>
      <c r="W2253" s="964" t="s" ph="1">
        <v>32703</v>
      </c>
      <c r="X2253" s="964" t="s" ph="1">
        <v>32703</v>
      </c>
      <c r="Y2253" s="964" t="s" ph="1">
        <v>32704</v>
      </c>
      <c r="Z2253" s="964" t="s" ph="1">
        <v>32704</v>
      </c>
      <c r="AA2253" s="964" t="s" ph="1">
        <v>32705</v>
      </c>
      <c r="AB2253" s="964" t="s" ph="1">
        <v>32705</v>
      </c>
      <c r="AC2253" s="964" ph="1"/>
      <c r="AD2253" s="964" ph="1"/>
      <c r="AE2253" s="964"/>
    </row>
    <row r="2254" spans="1:31" s="150" customFormat="1" ht="15" customHeight="1">
      <c r="A2254" s="1015" t="s">
        <v>31399</v>
      </c>
      <c r="B2254" s="995">
        <f t="shared" si="35"/>
        <v>111602700</v>
      </c>
      <c r="C2254" s="1016">
        <v>1</v>
      </c>
      <c r="D2254" s="997" t="s">
        <v>31325</v>
      </c>
      <c r="E2254" s="995"/>
      <c r="F2254" s="998" t="s">
        <v>31470</v>
      </c>
      <c r="G2254" s="995">
        <v>1</v>
      </c>
      <c r="H2254" s="995">
        <v>111602700</v>
      </c>
      <c r="I2254" s="995">
        <v>0</v>
      </c>
      <c r="J2254" s="995" t="s">
        <v>516</v>
      </c>
      <c r="K2254" s="995">
        <v>0</v>
      </c>
      <c r="L2254" s="995">
        <v>4</v>
      </c>
      <c r="M2254" s="1017" t="s">
        <v>32706</v>
      </c>
      <c r="N2254" s="1017" t="s">
        <v>32706</v>
      </c>
      <c r="O2254" s="995" t="s" ph="1">
        <v>32707</v>
      </c>
      <c r="P2254" s="995" t="s" ph="1">
        <v>32707</v>
      </c>
      <c r="Q2254" s="995" t="s" ph="1">
        <v>32708</v>
      </c>
      <c r="R2254" s="995" t="s" ph="1">
        <v>32708</v>
      </c>
      <c r="S2254" s="995" t="s" ph="1">
        <v>32709</v>
      </c>
      <c r="T2254" s="995" t="s" ph="1">
        <v>32709</v>
      </c>
      <c r="U2254" s="995" t="s" ph="1">
        <v>32710</v>
      </c>
      <c r="V2254" s="995" t="s" ph="1">
        <v>32711</v>
      </c>
      <c r="W2254" s="995" t="s" ph="1">
        <v>32712</v>
      </c>
      <c r="X2254" s="995" t="s" ph="1">
        <v>32712</v>
      </c>
      <c r="Y2254" s="995" t="s" ph="1">
        <v>32713</v>
      </c>
      <c r="Z2254" s="995" t="s" ph="1">
        <v>32713</v>
      </c>
      <c r="AA2254" s="995" t="s" ph="1">
        <v>32714</v>
      </c>
      <c r="AB2254" s="995" t="s" ph="1">
        <v>32714</v>
      </c>
      <c r="AC2254" s="995" ph="1"/>
      <c r="AD2254" s="995" ph="1"/>
      <c r="AE2254" s="995"/>
    </row>
    <row r="2255" spans="1:31" s="150" customFormat="1" ht="15" customHeight="1">
      <c r="A2255" s="1015" t="s">
        <v>31399</v>
      </c>
      <c r="B2255" s="995">
        <f t="shared" si="35"/>
        <v>111602800</v>
      </c>
      <c r="C2255" s="1016">
        <v>1</v>
      </c>
      <c r="D2255" s="997" t="s">
        <v>31325</v>
      </c>
      <c r="E2255" s="995"/>
      <c r="F2255" s="998" t="s">
        <v>31470</v>
      </c>
      <c r="G2255" s="995">
        <v>1</v>
      </c>
      <c r="H2255" s="995">
        <v>111602800</v>
      </c>
      <c r="I2255" s="995">
        <v>0</v>
      </c>
      <c r="J2255" s="995" t="s">
        <v>516</v>
      </c>
      <c r="K2255" s="995">
        <v>0</v>
      </c>
      <c r="L2255" s="995">
        <v>5</v>
      </c>
      <c r="M2255" s="1017" t="s">
        <v>32715</v>
      </c>
      <c r="N2255" s="1017" t="s">
        <v>32715</v>
      </c>
      <c r="O2255" s="995" t="s" ph="1">
        <v>32716</v>
      </c>
      <c r="P2255" s="995" t="s" ph="1">
        <v>32716</v>
      </c>
      <c r="Q2255" s="995" t="s" ph="1">
        <v>32717</v>
      </c>
      <c r="R2255" s="995" t="s" ph="1">
        <v>32717</v>
      </c>
      <c r="S2255" s="995" t="s" ph="1">
        <v>32718</v>
      </c>
      <c r="T2255" s="995" t="s" ph="1">
        <v>32718</v>
      </c>
      <c r="U2255" s="995" t="s" ph="1">
        <v>32719</v>
      </c>
      <c r="V2255" s="995" t="s" ph="1">
        <v>32720</v>
      </c>
      <c r="W2255" s="995" t="s" ph="1">
        <v>32721</v>
      </c>
      <c r="X2255" s="995" t="s" ph="1">
        <v>32721</v>
      </c>
      <c r="Y2255" s="995" t="s" ph="1">
        <v>32722</v>
      </c>
      <c r="Z2255" s="995" t="s" ph="1">
        <v>32722</v>
      </c>
      <c r="AA2255" s="995" t="s" ph="1">
        <v>32723</v>
      </c>
      <c r="AB2255" s="995" t="s" ph="1">
        <v>32723</v>
      </c>
      <c r="AC2255" s="995" ph="1"/>
      <c r="AD2255" s="995" ph="1"/>
      <c r="AE2255" s="995"/>
    </row>
    <row r="2256" spans="1:31" s="17" customFormat="1" ht="15" customHeight="1">
      <c r="A2256" s="1011" t="s">
        <v>31399</v>
      </c>
      <c r="B2256" s="948">
        <f t="shared" si="35"/>
        <v>111602900</v>
      </c>
      <c r="C2256" s="1012">
        <v>1</v>
      </c>
      <c r="D2256" s="950" t="s">
        <v>31325</v>
      </c>
      <c r="E2256" s="948"/>
      <c r="F2256" s="951" t="s">
        <v>31470</v>
      </c>
      <c r="G2256" s="948">
        <v>1</v>
      </c>
      <c r="H2256" s="948">
        <v>111602900</v>
      </c>
      <c r="I2256" s="948">
        <v>0</v>
      </c>
      <c r="J2256" s="948" t="s">
        <v>516</v>
      </c>
      <c r="K2256" s="948">
        <f>H2257</f>
        <v>111602901</v>
      </c>
      <c r="L2256" s="948">
        <v>5</v>
      </c>
      <c r="M2256" s="981" t="s">
        <v>31412</v>
      </c>
      <c r="N2256" s="981" t="s">
        <v>31412</v>
      </c>
      <c r="O2256" s="948" t="s" ph="1">
        <v>38139</v>
      </c>
      <c r="P2256" s="948" t="s" ph="1">
        <v>38139</v>
      </c>
      <c r="Q2256" s="948" t="s" ph="1">
        <v>38140</v>
      </c>
      <c r="R2256" s="948" t="s" ph="1">
        <v>38140</v>
      </c>
      <c r="S2256" s="948" t="s" ph="1">
        <v>38141</v>
      </c>
      <c r="T2256" s="948" t="s" ph="1">
        <v>38141</v>
      </c>
      <c r="U2256" s="948" t="s" ph="1">
        <v>38142</v>
      </c>
      <c r="V2256" s="948" t="s" ph="1">
        <v>38142</v>
      </c>
      <c r="W2256" s="948" t="s" ph="1">
        <v>38143</v>
      </c>
      <c r="X2256" s="948" t="s" ph="1">
        <v>38143</v>
      </c>
      <c r="Y2256" s="948" t="s" ph="1">
        <v>38144</v>
      </c>
      <c r="Z2256" s="948" t="s" ph="1">
        <v>38144</v>
      </c>
      <c r="AA2256" s="948" t="s" ph="1">
        <v>38145</v>
      </c>
      <c r="AB2256" s="948" t="s" ph="1">
        <v>38145</v>
      </c>
      <c r="AC2256" s="948" ph="1"/>
      <c r="AD2256" s="948" ph="1"/>
      <c r="AE2256" s="948"/>
    </row>
    <row r="2257" spans="1:31" s="150" customFormat="1" ht="15" customHeight="1">
      <c r="A2257" s="1013" t="s">
        <v>31399</v>
      </c>
      <c r="B2257" s="964">
        <f t="shared" si="35"/>
        <v>111602901</v>
      </c>
      <c r="C2257" s="1014">
        <v>1</v>
      </c>
      <c r="D2257" s="966" t="s">
        <v>31325</v>
      </c>
      <c r="E2257" s="964"/>
      <c r="F2257" s="967" t="s">
        <v>31470</v>
      </c>
      <c r="G2257" s="964">
        <v>1</v>
      </c>
      <c r="H2257" s="964">
        <v>111602901</v>
      </c>
      <c r="I2257" s="964">
        <v>0</v>
      </c>
      <c r="J2257" s="964" t="s">
        <v>516</v>
      </c>
      <c r="K2257" s="964">
        <v>0</v>
      </c>
      <c r="L2257" s="964">
        <v>3</v>
      </c>
      <c r="M2257" s="982" t="s">
        <v>31413</v>
      </c>
      <c r="N2257" s="982" t="s">
        <v>31413</v>
      </c>
      <c r="O2257" s="964" t="s" ph="1">
        <v>32724</v>
      </c>
      <c r="P2257" s="964" t="s" ph="1">
        <v>32724</v>
      </c>
      <c r="Q2257" s="964" t="s" ph="1">
        <v>32725</v>
      </c>
      <c r="R2257" s="964" t="s" ph="1">
        <v>32725</v>
      </c>
      <c r="S2257" s="964" t="s" ph="1">
        <v>32726</v>
      </c>
      <c r="T2257" s="964" t="s" ph="1">
        <v>32726</v>
      </c>
      <c r="U2257" s="964" t="s" ph="1">
        <v>32727</v>
      </c>
      <c r="V2257" s="964" t="s" ph="1">
        <v>32727</v>
      </c>
      <c r="W2257" s="964" t="s" ph="1">
        <v>32728</v>
      </c>
      <c r="X2257" s="964" t="s" ph="1">
        <v>32728</v>
      </c>
      <c r="Y2257" s="964" t="s" ph="1">
        <v>32729</v>
      </c>
      <c r="Z2257" s="964" t="s" ph="1">
        <v>32729</v>
      </c>
      <c r="AA2257" s="964" t="s" ph="1">
        <v>32730</v>
      </c>
      <c r="AB2257" s="964" t="s" ph="1">
        <v>32730</v>
      </c>
      <c r="AC2257" s="964" ph="1"/>
      <c r="AD2257" s="964" ph="1"/>
      <c r="AE2257" s="964"/>
    </row>
    <row r="2258" spans="1:31" s="17" customFormat="1" ht="15" customHeight="1">
      <c r="A2258" s="1011" t="s">
        <v>31399</v>
      </c>
      <c r="B2258" s="948">
        <f t="shared" si="35"/>
        <v>111602950</v>
      </c>
      <c r="C2258" s="1012">
        <v>1</v>
      </c>
      <c r="D2258" s="950" t="s">
        <v>31325</v>
      </c>
      <c r="E2258" s="948"/>
      <c r="F2258" s="951" t="s">
        <v>31470</v>
      </c>
      <c r="G2258" s="948">
        <v>1</v>
      </c>
      <c r="H2258" s="948">
        <v>111602950</v>
      </c>
      <c r="I2258" s="948">
        <v>0</v>
      </c>
      <c r="J2258" s="948" t="s">
        <v>516</v>
      </c>
      <c r="K2258" s="948">
        <f>H2259</f>
        <v>111602951</v>
      </c>
      <c r="L2258" s="948">
        <v>4</v>
      </c>
      <c r="M2258" s="981" t="s">
        <v>31414</v>
      </c>
      <c r="N2258" s="981" t="s">
        <v>31414</v>
      </c>
      <c r="O2258" s="948" t="s" ph="1">
        <v>32731</v>
      </c>
      <c r="P2258" s="948" t="s" ph="1">
        <v>32731</v>
      </c>
      <c r="Q2258" s="948" t="s" ph="1">
        <v>32732</v>
      </c>
      <c r="R2258" s="948" t="s" ph="1">
        <v>32732</v>
      </c>
      <c r="S2258" s="948" t="s" ph="1">
        <v>32733</v>
      </c>
      <c r="T2258" s="948" t="s" ph="1">
        <v>32733</v>
      </c>
      <c r="U2258" s="948" t="s" ph="1">
        <v>32734</v>
      </c>
      <c r="V2258" s="948" t="s" ph="1">
        <v>32734</v>
      </c>
      <c r="W2258" s="948" t="s" ph="1">
        <v>32735</v>
      </c>
      <c r="X2258" s="948" t="s" ph="1">
        <v>32736</v>
      </c>
      <c r="Y2258" s="948" t="s" ph="1">
        <v>32737</v>
      </c>
      <c r="Z2258" s="948" t="s" ph="1">
        <v>32737</v>
      </c>
      <c r="AA2258" s="948" t="s" ph="1">
        <v>32738</v>
      </c>
      <c r="AB2258" s="948" t="s" ph="1">
        <v>32738</v>
      </c>
      <c r="AC2258" s="948" ph="1"/>
      <c r="AD2258" s="948" ph="1"/>
      <c r="AE2258" s="948"/>
    </row>
    <row r="2259" spans="1:31" s="17" customFormat="1" ht="15" customHeight="1">
      <c r="A2259" s="1019" t="s">
        <v>31399</v>
      </c>
      <c r="B2259" s="956">
        <f t="shared" si="35"/>
        <v>111602951</v>
      </c>
      <c r="C2259" s="1020">
        <v>1</v>
      </c>
      <c r="D2259" s="958" t="s">
        <v>31325</v>
      </c>
      <c r="E2259" s="956"/>
      <c r="F2259" s="959" t="s">
        <v>31470</v>
      </c>
      <c r="G2259" s="956">
        <v>1</v>
      </c>
      <c r="H2259" s="956">
        <v>111602951</v>
      </c>
      <c r="I2259" s="956">
        <v>2006011</v>
      </c>
      <c r="J2259" s="956" t="s">
        <v>5639</v>
      </c>
      <c r="K2259" s="956">
        <f>H2260</f>
        <v>111602952</v>
      </c>
      <c r="L2259" s="956">
        <v>4</v>
      </c>
      <c r="M2259" s="1021" t="s">
        <v>32739</v>
      </c>
      <c r="N2259" s="1021" t="s">
        <v>32739</v>
      </c>
      <c r="O2259" s="956" t="s" ph="1">
        <v>32740</v>
      </c>
      <c r="P2259" s="956" t="s" ph="1">
        <v>32740</v>
      </c>
      <c r="Q2259" s="956" t="s" ph="1">
        <v>32741</v>
      </c>
      <c r="R2259" s="956" t="s" ph="1">
        <v>32741</v>
      </c>
      <c r="S2259" s="956" t="s" ph="1">
        <v>32742</v>
      </c>
      <c r="T2259" s="956" t="s" ph="1">
        <v>32742</v>
      </c>
      <c r="U2259" s="956" t="s" ph="1">
        <v>32743</v>
      </c>
      <c r="V2259" s="956" t="s" ph="1">
        <v>32743</v>
      </c>
      <c r="W2259" s="956" t="s" ph="1">
        <v>32744</v>
      </c>
      <c r="X2259" s="956" t="s" ph="1">
        <v>32744</v>
      </c>
      <c r="Y2259" s="956" t="s" ph="1">
        <v>32745</v>
      </c>
      <c r="Z2259" s="956" t="s" ph="1">
        <v>32745</v>
      </c>
      <c r="AA2259" s="956" t="s" ph="1">
        <v>32746</v>
      </c>
      <c r="AB2259" s="956" t="s" ph="1">
        <v>32746</v>
      </c>
      <c r="AC2259" s="956" ph="1"/>
      <c r="AD2259" s="956" ph="1"/>
      <c r="AE2259" s="956"/>
    </row>
    <row r="2260" spans="1:31" s="17" customFormat="1" ht="15" customHeight="1">
      <c r="A2260" s="1019" t="s">
        <v>31399</v>
      </c>
      <c r="B2260" s="956">
        <f t="shared" si="35"/>
        <v>111602952</v>
      </c>
      <c r="C2260" s="1020">
        <v>1</v>
      </c>
      <c r="D2260" s="958" t="s">
        <v>31325</v>
      </c>
      <c r="E2260" s="956"/>
      <c r="F2260" s="959" t="s">
        <v>31470</v>
      </c>
      <c r="G2260" s="956">
        <v>1</v>
      </c>
      <c r="H2260" s="956">
        <v>111602952</v>
      </c>
      <c r="I2260" s="956">
        <v>2006011</v>
      </c>
      <c r="J2260" s="956" t="s">
        <v>5639</v>
      </c>
      <c r="K2260" s="956">
        <f>H2261</f>
        <v>111602953</v>
      </c>
      <c r="L2260" s="956">
        <v>5</v>
      </c>
      <c r="M2260" s="1021" t="s">
        <v>31415</v>
      </c>
      <c r="N2260" s="1021" t="s">
        <v>31415</v>
      </c>
      <c r="O2260" s="956" t="s" ph="1">
        <v>32747</v>
      </c>
      <c r="P2260" s="956" t="s" ph="1">
        <v>32747</v>
      </c>
      <c r="Q2260" s="956" t="s" ph="1">
        <v>32748</v>
      </c>
      <c r="R2260" s="956" t="s" ph="1">
        <v>32748</v>
      </c>
      <c r="S2260" s="956" t="s" ph="1">
        <v>32749</v>
      </c>
      <c r="T2260" s="956" t="s" ph="1">
        <v>32749</v>
      </c>
      <c r="U2260" s="956" t="s" ph="1">
        <v>32750</v>
      </c>
      <c r="V2260" s="956" t="s" ph="1">
        <v>32750</v>
      </c>
      <c r="W2260" s="956" t="s" ph="1">
        <v>32751</v>
      </c>
      <c r="X2260" s="956" t="s" ph="1">
        <v>32751</v>
      </c>
      <c r="Y2260" s="956" t="s" ph="1">
        <v>32752</v>
      </c>
      <c r="Z2260" s="956" t="s" ph="1">
        <v>32752</v>
      </c>
      <c r="AA2260" s="956" t="s" ph="1">
        <v>32753</v>
      </c>
      <c r="AB2260" s="956" t="s" ph="1">
        <v>32753</v>
      </c>
      <c r="AC2260" s="956" ph="1"/>
      <c r="AD2260" s="956" ph="1"/>
      <c r="AE2260" s="956"/>
    </row>
    <row r="2261" spans="1:31" s="17" customFormat="1" ht="15" customHeight="1">
      <c r="A2261" s="1019" t="s">
        <v>31399</v>
      </c>
      <c r="B2261" s="956">
        <f t="shared" si="35"/>
        <v>111602953</v>
      </c>
      <c r="C2261" s="1020">
        <v>1</v>
      </c>
      <c r="D2261" s="958" t="s">
        <v>31325</v>
      </c>
      <c r="E2261" s="956"/>
      <c r="F2261" s="959" t="s">
        <v>31470</v>
      </c>
      <c r="G2261" s="956">
        <v>1</v>
      </c>
      <c r="H2261" s="956">
        <v>111602953</v>
      </c>
      <c r="I2261" s="956">
        <v>0</v>
      </c>
      <c r="J2261" s="956" t="s">
        <v>516</v>
      </c>
      <c r="K2261" s="956">
        <f>H2262</f>
        <v>111602954</v>
      </c>
      <c r="L2261" s="956">
        <v>3</v>
      </c>
      <c r="M2261" s="1021" t="s">
        <v>32754</v>
      </c>
      <c r="N2261" s="1021" t="s">
        <v>32754</v>
      </c>
      <c r="O2261" s="956" t="s" ph="1">
        <v>32755</v>
      </c>
      <c r="P2261" s="956" t="s" ph="1">
        <v>32755</v>
      </c>
      <c r="Q2261" s="956" t="s" ph="1">
        <v>32756</v>
      </c>
      <c r="R2261" s="956" t="s" ph="1">
        <v>32756</v>
      </c>
      <c r="S2261" s="956" t="s" ph="1">
        <v>32757</v>
      </c>
      <c r="T2261" s="956" t="s" ph="1">
        <v>32757</v>
      </c>
      <c r="U2261" s="956" t="s" ph="1">
        <v>32758</v>
      </c>
      <c r="V2261" s="956" t="s" ph="1">
        <v>32758</v>
      </c>
      <c r="W2261" s="956" t="s" ph="1">
        <v>32759</v>
      </c>
      <c r="X2261" s="956" t="s" ph="1">
        <v>32759</v>
      </c>
      <c r="Y2261" s="956" t="s" ph="1">
        <v>32760</v>
      </c>
      <c r="Z2261" s="956" t="s" ph="1">
        <v>32760</v>
      </c>
      <c r="AA2261" s="956" t="s" ph="1">
        <v>32761</v>
      </c>
      <c r="AB2261" s="956" t="s" ph="1">
        <v>32761</v>
      </c>
      <c r="AC2261" s="956" ph="1"/>
      <c r="AD2261" s="956" ph="1"/>
      <c r="AE2261" s="956"/>
    </row>
    <row r="2262" spans="1:31" s="150" customFormat="1" ht="15" customHeight="1">
      <c r="A2262" s="1013" t="s">
        <v>31399</v>
      </c>
      <c r="B2262" s="964">
        <f t="shared" si="35"/>
        <v>111602954</v>
      </c>
      <c r="C2262" s="1014">
        <v>1</v>
      </c>
      <c r="D2262" s="966" t="s">
        <v>31325</v>
      </c>
      <c r="E2262" s="964"/>
      <c r="F2262" s="967" t="s">
        <v>31470</v>
      </c>
      <c r="G2262" s="964">
        <v>1</v>
      </c>
      <c r="H2262" s="964">
        <v>111602954</v>
      </c>
      <c r="I2262" s="964">
        <v>2006011</v>
      </c>
      <c r="J2262" s="964" t="s">
        <v>5639</v>
      </c>
      <c r="K2262" s="964">
        <v>0</v>
      </c>
      <c r="L2262" s="964">
        <v>5</v>
      </c>
      <c r="M2262" s="982" t="s">
        <v>32762</v>
      </c>
      <c r="N2262" s="982" t="s">
        <v>32762</v>
      </c>
      <c r="O2262" s="964" t="s" ph="1">
        <v>32763</v>
      </c>
      <c r="P2262" s="964" t="s" ph="1">
        <v>32763</v>
      </c>
      <c r="Q2262" s="964" t="s" ph="1">
        <v>32764</v>
      </c>
      <c r="R2262" s="964" t="s" ph="1">
        <v>32764</v>
      </c>
      <c r="S2262" s="964" t="s" ph="1">
        <v>32765</v>
      </c>
      <c r="T2262" s="964" t="s" ph="1">
        <v>32765</v>
      </c>
      <c r="U2262" s="964" t="s" ph="1">
        <v>32766</v>
      </c>
      <c r="V2262" s="964" t="s" ph="1">
        <v>32766</v>
      </c>
      <c r="W2262" s="964" t="s" ph="1">
        <v>32767</v>
      </c>
      <c r="X2262" s="964" t="s" ph="1">
        <v>32767</v>
      </c>
      <c r="Y2262" s="964" t="s" ph="1">
        <v>32768</v>
      </c>
      <c r="Z2262" s="964" t="s" ph="1">
        <v>32768</v>
      </c>
      <c r="AA2262" s="964" t="s" ph="1">
        <v>32769</v>
      </c>
      <c r="AB2262" s="964" t="s" ph="1">
        <v>32769</v>
      </c>
      <c r="AC2262" s="964" ph="1"/>
      <c r="AD2262" s="964" ph="1"/>
      <c r="AE2262" s="964"/>
    </row>
    <row r="2263" spans="1:31" s="17" customFormat="1" ht="15" customHeight="1">
      <c r="A2263" s="1011" t="s">
        <v>31399</v>
      </c>
      <c r="B2263" s="948">
        <f t="shared" si="35"/>
        <v>111602970</v>
      </c>
      <c r="C2263" s="1012">
        <v>1</v>
      </c>
      <c r="D2263" s="950" t="s">
        <v>31325</v>
      </c>
      <c r="E2263" s="948"/>
      <c r="F2263" s="951" t="s">
        <v>31470</v>
      </c>
      <c r="G2263" s="948">
        <v>1</v>
      </c>
      <c r="H2263" s="948">
        <v>111602970</v>
      </c>
      <c r="I2263" s="948">
        <v>2006011</v>
      </c>
      <c r="J2263" s="948" t="s">
        <v>5639</v>
      </c>
      <c r="K2263" s="948">
        <f>H2264</f>
        <v>111602971</v>
      </c>
      <c r="L2263" s="948">
        <v>4</v>
      </c>
      <c r="M2263" s="981" t="s">
        <v>32770</v>
      </c>
      <c r="N2263" s="981" t="s">
        <v>32770</v>
      </c>
      <c r="O2263" s="948" t="s" ph="1">
        <v>32771</v>
      </c>
      <c r="P2263" s="948" t="s" ph="1">
        <v>32771</v>
      </c>
      <c r="Q2263" s="948" t="s" ph="1">
        <v>32772</v>
      </c>
      <c r="R2263" s="948" t="s" ph="1">
        <v>32772</v>
      </c>
      <c r="S2263" s="948" t="s" ph="1">
        <v>32773</v>
      </c>
      <c r="T2263" s="948" t="s" ph="1">
        <v>32773</v>
      </c>
      <c r="U2263" s="948" t="s" ph="1">
        <v>32774</v>
      </c>
      <c r="V2263" s="948" t="s" ph="1">
        <v>32774</v>
      </c>
      <c r="W2263" s="948" t="s" ph="1">
        <v>32775</v>
      </c>
      <c r="X2263" s="948" t="s" ph="1">
        <v>32775</v>
      </c>
      <c r="Y2263" s="948" t="s" ph="1">
        <v>32776</v>
      </c>
      <c r="Z2263" s="948" t="s" ph="1">
        <v>32776</v>
      </c>
      <c r="AA2263" s="948" t="s" ph="1">
        <v>32777</v>
      </c>
      <c r="AB2263" s="948" t="s" ph="1">
        <v>32777</v>
      </c>
      <c r="AC2263" s="948" ph="1"/>
      <c r="AD2263" s="948" ph="1"/>
      <c r="AE2263" s="948"/>
    </row>
    <row r="2264" spans="1:31" s="150" customFormat="1" ht="15" customHeight="1">
      <c r="A2264" s="1013" t="s">
        <v>31399</v>
      </c>
      <c r="B2264" s="964">
        <f t="shared" si="35"/>
        <v>111602971</v>
      </c>
      <c r="C2264" s="1014">
        <v>1</v>
      </c>
      <c r="D2264" s="966" t="s">
        <v>31325</v>
      </c>
      <c r="E2264" s="964"/>
      <c r="F2264" s="967" t="s">
        <v>31470</v>
      </c>
      <c r="G2264" s="964">
        <v>1</v>
      </c>
      <c r="H2264" s="964">
        <v>111602971</v>
      </c>
      <c r="I2264" s="964">
        <v>0</v>
      </c>
      <c r="J2264" s="964" t="s">
        <v>516</v>
      </c>
      <c r="K2264" s="964">
        <v>0</v>
      </c>
      <c r="L2264" s="964">
        <v>3</v>
      </c>
      <c r="M2264" s="982" t="s">
        <v>32778</v>
      </c>
      <c r="N2264" s="982" t="s">
        <v>32778</v>
      </c>
      <c r="O2264" s="964" t="s" ph="1">
        <v>32779</v>
      </c>
      <c r="P2264" s="964" t="s" ph="1">
        <v>32779</v>
      </c>
      <c r="Q2264" s="964" t="s" ph="1">
        <v>32780</v>
      </c>
      <c r="R2264" s="964" t="s" ph="1">
        <v>32780</v>
      </c>
      <c r="S2264" s="964" t="s" ph="1">
        <v>32781</v>
      </c>
      <c r="T2264" s="964" t="s" ph="1">
        <v>32781</v>
      </c>
      <c r="U2264" s="964" t="s" ph="1">
        <v>32782</v>
      </c>
      <c r="V2264" s="964" t="s" ph="1">
        <v>32782</v>
      </c>
      <c r="W2264" s="964" t="s" ph="1">
        <v>32783</v>
      </c>
      <c r="X2264" s="964" t="s" ph="1">
        <v>32784</v>
      </c>
      <c r="Y2264" s="964" t="s" ph="1">
        <v>32785</v>
      </c>
      <c r="Z2264" s="964" t="s" ph="1">
        <v>32785</v>
      </c>
      <c r="AA2264" s="964" t="s" ph="1">
        <v>32786</v>
      </c>
      <c r="AB2264" s="964" t="s" ph="1">
        <v>32786</v>
      </c>
      <c r="AC2264" s="964" ph="1"/>
      <c r="AD2264" s="964" ph="1"/>
      <c r="AE2264" s="964"/>
    </row>
    <row r="2265" spans="1:31" s="17" customFormat="1" ht="15" customHeight="1">
      <c r="A2265" s="1011" t="s">
        <v>31399</v>
      </c>
      <c r="B2265" s="948">
        <f t="shared" si="35"/>
        <v>111603000</v>
      </c>
      <c r="C2265" s="1012">
        <v>1</v>
      </c>
      <c r="D2265" s="950" t="s">
        <v>31325</v>
      </c>
      <c r="E2265" s="948"/>
      <c r="F2265" s="951" t="s">
        <v>31470</v>
      </c>
      <c r="G2265" s="948">
        <v>1</v>
      </c>
      <c r="H2265" s="948">
        <v>111603000</v>
      </c>
      <c r="I2265" s="948">
        <v>0</v>
      </c>
      <c r="J2265" s="948" t="s">
        <v>516</v>
      </c>
      <c r="K2265" s="948">
        <f>H2266</f>
        <v>111603001</v>
      </c>
      <c r="L2265" s="948">
        <v>3</v>
      </c>
      <c r="M2265" s="981" t="s">
        <v>32787</v>
      </c>
      <c r="N2265" s="981" t="s">
        <v>32787</v>
      </c>
      <c r="O2265" s="948" t="s" ph="1">
        <v>32788</v>
      </c>
      <c r="P2265" s="948" t="s" ph="1">
        <v>32788</v>
      </c>
      <c r="Q2265" s="948" t="s" ph="1">
        <v>32789</v>
      </c>
      <c r="R2265" s="948" t="s" ph="1">
        <v>32789</v>
      </c>
      <c r="S2265" s="948" t="s" ph="1">
        <v>32790</v>
      </c>
      <c r="T2265" s="948" t="s" ph="1">
        <v>32790</v>
      </c>
      <c r="U2265" s="948" t="s" ph="1">
        <v>32791</v>
      </c>
      <c r="V2265" s="948" t="s" ph="1">
        <v>32791</v>
      </c>
      <c r="W2265" s="948" t="s" ph="1">
        <v>32792</v>
      </c>
      <c r="X2265" s="948" t="s" ph="1">
        <v>32792</v>
      </c>
      <c r="Y2265" s="948" t="s" ph="1">
        <v>32793</v>
      </c>
      <c r="Z2265" s="948" t="s" ph="1">
        <v>32793</v>
      </c>
      <c r="AA2265" s="948" t="s" ph="1">
        <v>32794</v>
      </c>
      <c r="AB2265" s="948" t="s" ph="1">
        <v>32794</v>
      </c>
      <c r="AC2265" s="948" ph="1"/>
      <c r="AD2265" s="948" ph="1"/>
      <c r="AE2265" s="948"/>
    </row>
    <row r="2266" spans="1:31" s="150" customFormat="1" ht="15" customHeight="1">
      <c r="A2266" s="1013" t="s">
        <v>31399</v>
      </c>
      <c r="B2266" s="964">
        <f t="shared" si="35"/>
        <v>111603001</v>
      </c>
      <c r="C2266" s="1014">
        <v>1</v>
      </c>
      <c r="D2266" s="966" t="s">
        <v>31325</v>
      </c>
      <c r="E2266" s="964"/>
      <c r="F2266" s="967" t="s">
        <v>31470</v>
      </c>
      <c r="G2266" s="964">
        <v>1</v>
      </c>
      <c r="H2266" s="964">
        <v>111603001</v>
      </c>
      <c r="I2266" s="964">
        <v>2006001</v>
      </c>
      <c r="J2266" s="964" t="s">
        <v>31416</v>
      </c>
      <c r="K2266" s="964">
        <v>0</v>
      </c>
      <c r="L2266" s="964">
        <v>4</v>
      </c>
      <c r="M2266" s="982" t="s">
        <v>32795</v>
      </c>
      <c r="N2266" s="982" t="s">
        <v>32795</v>
      </c>
      <c r="O2266" s="964" t="s" ph="1">
        <v>32796</v>
      </c>
      <c r="P2266" s="964" t="s" ph="1">
        <v>32796</v>
      </c>
      <c r="Q2266" s="964" t="s" ph="1">
        <v>32797</v>
      </c>
      <c r="R2266" s="964" t="s" ph="1">
        <v>32797</v>
      </c>
      <c r="S2266" s="964" t="s" ph="1">
        <v>32798</v>
      </c>
      <c r="T2266" s="964" t="s" ph="1">
        <v>32798</v>
      </c>
      <c r="U2266" s="964" t="s" ph="1">
        <v>32799</v>
      </c>
      <c r="V2266" s="964" t="s" ph="1">
        <v>32799</v>
      </c>
      <c r="W2266" s="964" t="s" ph="1">
        <v>32800</v>
      </c>
      <c r="X2266" s="964" t="s" ph="1">
        <v>32800</v>
      </c>
      <c r="Y2266" s="964" t="s" ph="1">
        <v>32801</v>
      </c>
      <c r="Z2266" s="964" t="s" ph="1">
        <v>32801</v>
      </c>
      <c r="AA2266" s="964" t="s" ph="1">
        <v>32802</v>
      </c>
      <c r="AB2266" s="964" t="s" ph="1">
        <v>32802</v>
      </c>
      <c r="AC2266" s="964" ph="1"/>
      <c r="AD2266" s="964" ph="1"/>
      <c r="AE2266" s="964"/>
    </row>
    <row r="2267" spans="1:31" s="150" customFormat="1" ht="15" customHeight="1">
      <c r="A2267" s="1015" t="s">
        <v>31399</v>
      </c>
      <c r="B2267" s="995">
        <f t="shared" si="35"/>
        <v>111603100</v>
      </c>
      <c r="C2267" s="1016">
        <v>1</v>
      </c>
      <c r="D2267" s="997" t="s">
        <v>31325</v>
      </c>
      <c r="E2267" s="995"/>
      <c r="F2267" s="998" t="s">
        <v>31470</v>
      </c>
      <c r="G2267" s="995">
        <v>1</v>
      </c>
      <c r="H2267" s="995">
        <v>111603100</v>
      </c>
      <c r="I2267" s="995">
        <v>2006009</v>
      </c>
      <c r="J2267" s="995" t="s">
        <v>31417</v>
      </c>
      <c r="K2267" s="995">
        <v>0</v>
      </c>
      <c r="L2267" s="995">
        <v>4</v>
      </c>
      <c r="M2267" s="1017" t="s">
        <v>32803</v>
      </c>
      <c r="N2267" s="1017" t="s">
        <v>32803</v>
      </c>
      <c r="O2267" s="995" t="s" ph="1">
        <v>32804</v>
      </c>
      <c r="P2267" s="995" t="s" ph="1">
        <v>32804</v>
      </c>
      <c r="Q2267" s="995" t="s" ph="1">
        <v>32805</v>
      </c>
      <c r="R2267" s="995" t="s" ph="1">
        <v>32805</v>
      </c>
      <c r="S2267" s="995" t="s" ph="1">
        <v>32806</v>
      </c>
      <c r="T2267" s="995" t="s" ph="1">
        <v>32806</v>
      </c>
      <c r="U2267" s="995" t="s" ph="1">
        <v>32807</v>
      </c>
      <c r="V2267" s="995" t="s" ph="1">
        <v>32807</v>
      </c>
      <c r="W2267" s="995" t="s" ph="1">
        <v>32808</v>
      </c>
      <c r="X2267" s="995" t="s" ph="1">
        <v>32808</v>
      </c>
      <c r="Y2267" s="995" t="s" ph="1">
        <v>32809</v>
      </c>
      <c r="Z2267" s="995" t="s" ph="1">
        <v>32809</v>
      </c>
      <c r="AA2267" s="995" t="s" ph="1">
        <v>32810</v>
      </c>
      <c r="AB2267" s="995" t="s" ph="1">
        <v>32810</v>
      </c>
      <c r="AC2267" s="995" ph="1"/>
      <c r="AD2267" s="995" ph="1"/>
      <c r="AE2267" s="995"/>
    </row>
    <row r="2268" spans="1:31" s="17" customFormat="1" ht="15" customHeight="1">
      <c r="A2268" s="1011" t="s">
        <v>31399</v>
      </c>
      <c r="B2268" s="948">
        <f t="shared" si="35"/>
        <v>111603200</v>
      </c>
      <c r="C2268" s="1012">
        <v>1</v>
      </c>
      <c r="D2268" s="950" t="s">
        <v>31325</v>
      </c>
      <c r="E2268" s="948"/>
      <c r="F2268" s="951" t="s">
        <v>31470</v>
      </c>
      <c r="G2268" s="948">
        <v>1</v>
      </c>
      <c r="H2268" s="948">
        <v>111603200</v>
      </c>
      <c r="I2268" s="948">
        <v>2006011</v>
      </c>
      <c r="J2268" s="948" t="s">
        <v>5639</v>
      </c>
      <c r="K2268" s="948">
        <f>H2269</f>
        <v>111603201</v>
      </c>
      <c r="L2268" s="948">
        <v>3</v>
      </c>
      <c r="M2268" s="981" t="s">
        <v>32811</v>
      </c>
      <c r="N2268" s="981" t="s">
        <v>32811</v>
      </c>
      <c r="O2268" s="948" t="s" ph="1">
        <v>32812</v>
      </c>
      <c r="P2268" s="948" t="s" ph="1">
        <v>32812</v>
      </c>
      <c r="Q2268" s="948" t="s" ph="1">
        <v>12851</v>
      </c>
      <c r="R2268" s="948" t="s" ph="1">
        <v>12851</v>
      </c>
      <c r="S2268" s="948" t="s" ph="1">
        <v>12852</v>
      </c>
      <c r="T2268" s="948" t="s" ph="1">
        <v>12852</v>
      </c>
      <c r="U2268" s="948" t="s" ph="1">
        <v>32813</v>
      </c>
      <c r="V2268" s="948" t="s" ph="1">
        <v>32813</v>
      </c>
      <c r="W2268" s="948" t="s" ph="1">
        <v>32814</v>
      </c>
      <c r="X2268" s="948" t="s" ph="1">
        <v>32814</v>
      </c>
      <c r="Y2268" s="948" t="s" ph="1">
        <v>12855</v>
      </c>
      <c r="Z2268" s="948" t="s" ph="1">
        <v>12855</v>
      </c>
      <c r="AA2268" s="948" t="s" ph="1">
        <v>32815</v>
      </c>
      <c r="AB2268" s="948" t="s" ph="1">
        <v>32815</v>
      </c>
      <c r="AC2268" s="948" ph="1"/>
      <c r="AD2268" s="948" ph="1"/>
      <c r="AE2268" s="948"/>
    </row>
    <row r="2269" spans="1:31" s="150" customFormat="1" ht="15" customHeight="1">
      <c r="A2269" s="1013" t="s">
        <v>31399</v>
      </c>
      <c r="B2269" s="964">
        <f t="shared" si="35"/>
        <v>111603201</v>
      </c>
      <c r="C2269" s="1014">
        <v>1</v>
      </c>
      <c r="D2269" s="966" t="s">
        <v>31325</v>
      </c>
      <c r="E2269" s="964"/>
      <c r="F2269" s="967" t="s">
        <v>31470</v>
      </c>
      <c r="G2269" s="964">
        <v>1</v>
      </c>
      <c r="H2269" s="964">
        <v>111603201</v>
      </c>
      <c r="I2269" s="964">
        <v>2006009</v>
      </c>
      <c r="J2269" s="964" t="s">
        <v>31418</v>
      </c>
      <c r="K2269" s="964">
        <v>0</v>
      </c>
      <c r="L2269" s="964">
        <v>4</v>
      </c>
      <c r="M2269" s="982" t="s">
        <v>32816</v>
      </c>
      <c r="N2269" s="982" t="s">
        <v>32816</v>
      </c>
      <c r="O2269" s="964" t="s" ph="1">
        <v>32817</v>
      </c>
      <c r="P2269" s="964" t="s" ph="1">
        <v>32817</v>
      </c>
      <c r="Q2269" s="964" t="s" ph="1">
        <v>32818</v>
      </c>
      <c r="R2269" s="964" t="s" ph="1">
        <v>32818</v>
      </c>
      <c r="S2269" s="964" t="s" ph="1">
        <v>32819</v>
      </c>
      <c r="T2269" s="964" t="s" ph="1">
        <v>32819</v>
      </c>
      <c r="U2269" s="964" t="s" ph="1">
        <v>32820</v>
      </c>
      <c r="V2269" s="964" t="s" ph="1">
        <v>32820</v>
      </c>
      <c r="W2269" s="964" t="s" ph="1">
        <v>32821</v>
      </c>
      <c r="X2269" s="964" t="s" ph="1">
        <v>32821</v>
      </c>
      <c r="Y2269" s="964" t="s" ph="1">
        <v>32822</v>
      </c>
      <c r="Z2269" s="964" t="s" ph="1">
        <v>32822</v>
      </c>
      <c r="AA2269" s="964" t="s" ph="1">
        <v>32823</v>
      </c>
      <c r="AB2269" s="964" t="s" ph="1">
        <v>32823</v>
      </c>
      <c r="AC2269" s="964" ph="1"/>
      <c r="AD2269" s="964" ph="1"/>
      <c r="AE2269" s="964"/>
    </row>
    <row r="2270" spans="1:31" s="150" customFormat="1" ht="15" customHeight="1">
      <c r="A2270" s="1015" t="s">
        <v>31399</v>
      </c>
      <c r="B2270" s="995">
        <f t="shared" si="35"/>
        <v>111603300</v>
      </c>
      <c r="C2270" s="1016">
        <v>1</v>
      </c>
      <c r="D2270" s="997" t="s">
        <v>31325</v>
      </c>
      <c r="E2270" s="995"/>
      <c r="F2270" s="998" t="s">
        <v>31470</v>
      </c>
      <c r="G2270" s="995">
        <v>1</v>
      </c>
      <c r="H2270" s="995">
        <v>111603300</v>
      </c>
      <c r="I2270" s="995">
        <v>2006009</v>
      </c>
      <c r="J2270" s="995" t="s">
        <v>31418</v>
      </c>
      <c r="K2270" s="995">
        <v>0</v>
      </c>
      <c r="L2270" s="995">
        <v>5</v>
      </c>
      <c r="M2270" s="1017" t="s">
        <v>32824</v>
      </c>
      <c r="N2270" s="1017" t="s">
        <v>32824</v>
      </c>
      <c r="O2270" s="995" t="s" ph="1">
        <v>32825</v>
      </c>
      <c r="P2270" s="995" t="s" ph="1">
        <v>32825</v>
      </c>
      <c r="Q2270" s="995" t="s" ph="1">
        <v>32826</v>
      </c>
      <c r="R2270" s="995" t="s" ph="1">
        <v>32826</v>
      </c>
      <c r="S2270" s="995" t="s" ph="1">
        <v>37343</v>
      </c>
      <c r="T2270" s="995" t="s" ph="1">
        <v>37343</v>
      </c>
      <c r="U2270" s="995" t="s" ph="1">
        <v>32827</v>
      </c>
      <c r="V2270" s="995" t="s" ph="1">
        <v>32827</v>
      </c>
      <c r="W2270" s="995" t="s" ph="1">
        <v>37344</v>
      </c>
      <c r="X2270" s="995" t="s" ph="1">
        <v>37344</v>
      </c>
      <c r="Y2270" s="995" t="s" ph="1">
        <v>32828</v>
      </c>
      <c r="Z2270" s="995" t="s" ph="1">
        <v>32828</v>
      </c>
      <c r="AA2270" s="995" t="s" ph="1">
        <v>37345</v>
      </c>
      <c r="AB2270" s="995" t="s" ph="1">
        <v>37345</v>
      </c>
      <c r="AC2270" s="995" ph="1"/>
      <c r="AD2270" s="995" ph="1"/>
      <c r="AE2270" s="995"/>
    </row>
    <row r="2271" spans="1:31" s="17" customFormat="1" ht="15" customHeight="1">
      <c r="A2271" s="1011" t="s">
        <v>31399</v>
      </c>
      <c r="B2271" s="948">
        <f t="shared" si="35"/>
        <v>111603350</v>
      </c>
      <c r="C2271" s="1012">
        <v>1</v>
      </c>
      <c r="D2271" s="950" t="s">
        <v>31325</v>
      </c>
      <c r="E2271" s="948"/>
      <c r="F2271" s="951" t="s">
        <v>31470</v>
      </c>
      <c r="G2271" s="948">
        <v>1</v>
      </c>
      <c r="H2271" s="948">
        <v>111603350</v>
      </c>
      <c r="I2271" s="948">
        <v>2006011</v>
      </c>
      <c r="J2271" s="948" t="s">
        <v>5639</v>
      </c>
      <c r="K2271" s="948">
        <f>H2272</f>
        <v>111603351</v>
      </c>
      <c r="L2271" s="948">
        <v>5</v>
      </c>
      <c r="M2271" s="981" t="s">
        <v>32829</v>
      </c>
      <c r="N2271" s="981" t="s">
        <v>32829</v>
      </c>
      <c r="O2271" s="948" t="s" ph="1">
        <v>32830</v>
      </c>
      <c r="P2271" s="948" t="s" ph="1">
        <v>32830</v>
      </c>
      <c r="Q2271" s="948" t="s" ph="1">
        <v>32831</v>
      </c>
      <c r="R2271" s="948" t="s" ph="1">
        <v>32831</v>
      </c>
      <c r="S2271" s="948" t="s" ph="1">
        <v>32832</v>
      </c>
      <c r="T2271" s="948" t="s" ph="1">
        <v>32832</v>
      </c>
      <c r="U2271" s="948" t="s" ph="1">
        <v>32833</v>
      </c>
      <c r="V2271" s="948" t="s" ph="1">
        <v>32833</v>
      </c>
      <c r="W2271" s="948" t="s" ph="1">
        <v>32834</v>
      </c>
      <c r="X2271" s="948" t="s" ph="1">
        <v>32834</v>
      </c>
      <c r="Y2271" s="948" t="s" ph="1">
        <v>32835</v>
      </c>
      <c r="Z2271" s="948" t="s" ph="1">
        <v>32835</v>
      </c>
      <c r="AA2271" s="948" t="s" ph="1">
        <v>32836</v>
      </c>
      <c r="AB2271" s="948" t="s" ph="1">
        <v>32836</v>
      </c>
      <c r="AC2271" s="948" ph="1"/>
      <c r="AD2271" s="948" ph="1"/>
      <c r="AE2271" s="948"/>
    </row>
    <row r="2272" spans="1:31" s="150" customFormat="1" ht="15" customHeight="1">
      <c r="A2272" s="1013" t="s">
        <v>31399</v>
      </c>
      <c r="B2272" s="964">
        <f t="shared" si="35"/>
        <v>111603351</v>
      </c>
      <c r="C2272" s="1014">
        <v>1</v>
      </c>
      <c r="D2272" s="966" t="s">
        <v>31325</v>
      </c>
      <c r="E2272" s="964"/>
      <c r="F2272" s="967" t="s">
        <v>31470</v>
      </c>
      <c r="G2272" s="964">
        <v>1</v>
      </c>
      <c r="H2272" s="964">
        <v>111603351</v>
      </c>
      <c r="I2272" s="964">
        <v>0</v>
      </c>
      <c r="J2272" s="964" t="s">
        <v>31418</v>
      </c>
      <c r="K2272" s="964">
        <v>0</v>
      </c>
      <c r="L2272" s="964">
        <v>3</v>
      </c>
      <c r="M2272" s="982" t="s">
        <v>31419</v>
      </c>
      <c r="N2272" s="982" t="s">
        <v>31419</v>
      </c>
      <c r="O2272" s="964" t="s" ph="1">
        <v>32837</v>
      </c>
      <c r="P2272" s="964" t="s" ph="1">
        <v>32837</v>
      </c>
      <c r="Q2272" s="964" t="s" ph="1">
        <v>32838</v>
      </c>
      <c r="R2272" s="964" t="s" ph="1">
        <v>32838</v>
      </c>
      <c r="S2272" s="964" t="s" ph="1">
        <v>32839</v>
      </c>
      <c r="T2272" s="964" t="s" ph="1">
        <v>32839</v>
      </c>
      <c r="U2272" s="964" t="s" ph="1">
        <v>32840</v>
      </c>
      <c r="V2272" s="964" t="s" ph="1">
        <v>32840</v>
      </c>
      <c r="W2272" s="964" t="s" ph="1">
        <v>32841</v>
      </c>
      <c r="X2272" s="964" t="s" ph="1">
        <v>32841</v>
      </c>
      <c r="Y2272" s="964" t="s" ph="1">
        <v>32842</v>
      </c>
      <c r="Z2272" s="964" t="s" ph="1">
        <v>32842</v>
      </c>
      <c r="AA2272" s="964" t="s" ph="1">
        <v>32843</v>
      </c>
      <c r="AB2272" s="964" t="s" ph="1">
        <v>32843</v>
      </c>
      <c r="AC2272" s="964" ph="1"/>
      <c r="AD2272" s="964" ph="1"/>
      <c r="AE2272" s="964"/>
    </row>
    <row r="2273" spans="1:31" s="17" customFormat="1" ht="15" customHeight="1">
      <c r="A2273" s="1011" t="s">
        <v>31399</v>
      </c>
      <c r="B2273" s="948">
        <f t="shared" si="35"/>
        <v>111603400</v>
      </c>
      <c r="C2273" s="1012">
        <v>1</v>
      </c>
      <c r="D2273" s="950" t="s">
        <v>31325</v>
      </c>
      <c r="E2273" s="948"/>
      <c r="F2273" s="951" t="s">
        <v>31470</v>
      </c>
      <c r="G2273" s="948">
        <v>1</v>
      </c>
      <c r="H2273" s="948">
        <v>111603400</v>
      </c>
      <c r="I2273" s="948">
        <v>2006011</v>
      </c>
      <c r="J2273" s="948" t="s">
        <v>5639</v>
      </c>
      <c r="K2273" s="948">
        <f>H2274</f>
        <v>111603401</v>
      </c>
      <c r="L2273" s="948">
        <v>5</v>
      </c>
      <c r="M2273" s="981" t="s">
        <v>32844</v>
      </c>
      <c r="N2273" s="981" t="s">
        <v>32844</v>
      </c>
      <c r="O2273" s="948" t="s" ph="1">
        <v>32845</v>
      </c>
      <c r="P2273" s="948" t="s" ph="1">
        <v>32845</v>
      </c>
      <c r="Q2273" s="948" t="s" ph="1">
        <v>32846</v>
      </c>
      <c r="R2273" s="948" t="s" ph="1">
        <v>32846</v>
      </c>
      <c r="S2273" s="948" t="s" ph="1">
        <v>32847</v>
      </c>
      <c r="T2273" s="948" t="s" ph="1">
        <v>32847</v>
      </c>
      <c r="U2273" s="948" t="s" ph="1">
        <v>32848</v>
      </c>
      <c r="V2273" s="948" t="s" ph="1">
        <v>32848</v>
      </c>
      <c r="W2273" s="948" t="s" ph="1">
        <v>32849</v>
      </c>
      <c r="X2273" s="948" t="s" ph="1">
        <v>32849</v>
      </c>
      <c r="Y2273" s="948" t="s" ph="1">
        <v>32850</v>
      </c>
      <c r="Z2273" s="948" t="s" ph="1">
        <v>32850</v>
      </c>
      <c r="AA2273" s="948" t="s" ph="1">
        <v>32851</v>
      </c>
      <c r="AB2273" s="948" t="s" ph="1">
        <v>32851</v>
      </c>
      <c r="AC2273" s="948" ph="1"/>
      <c r="AD2273" s="948" ph="1"/>
      <c r="AE2273" s="948"/>
    </row>
    <row r="2274" spans="1:31" s="150" customFormat="1" ht="15" customHeight="1">
      <c r="A2274" s="1013" t="s">
        <v>31399</v>
      </c>
      <c r="B2274" s="964">
        <f t="shared" si="35"/>
        <v>111603401</v>
      </c>
      <c r="C2274" s="1014">
        <v>1</v>
      </c>
      <c r="D2274" s="966" t="s">
        <v>31325</v>
      </c>
      <c r="E2274" s="964"/>
      <c r="F2274" s="967" t="s">
        <v>31470</v>
      </c>
      <c r="G2274" s="964">
        <v>1</v>
      </c>
      <c r="H2274" s="964">
        <v>111603401</v>
      </c>
      <c r="I2274" s="964">
        <v>0</v>
      </c>
      <c r="J2274" s="964" t="s">
        <v>516</v>
      </c>
      <c r="K2274" s="964">
        <v>0</v>
      </c>
      <c r="L2274" s="964">
        <v>5</v>
      </c>
      <c r="M2274" s="982" t="s">
        <v>31420</v>
      </c>
      <c r="N2274" s="982" t="s">
        <v>31420</v>
      </c>
      <c r="O2274" s="964" t="s" ph="1">
        <v>32852</v>
      </c>
      <c r="P2274" s="964" t="s" ph="1">
        <v>32852</v>
      </c>
      <c r="Q2274" s="964" t="s" ph="1">
        <v>32853</v>
      </c>
      <c r="R2274" s="964" t="s" ph="1">
        <v>32853</v>
      </c>
      <c r="S2274" s="964" t="s" ph="1">
        <v>32854</v>
      </c>
      <c r="T2274" s="964" t="s" ph="1">
        <v>32854</v>
      </c>
      <c r="U2274" s="964" t="s" ph="1">
        <v>32855</v>
      </c>
      <c r="V2274" s="964" t="s" ph="1">
        <v>32856</v>
      </c>
      <c r="W2274" s="964" t="s" ph="1">
        <v>32857</v>
      </c>
      <c r="X2274" s="964" t="s" ph="1">
        <v>32858</v>
      </c>
      <c r="Y2274" s="964" t="s" ph="1">
        <v>32859</v>
      </c>
      <c r="Z2274" s="964" t="s" ph="1">
        <v>32859</v>
      </c>
      <c r="AA2274" s="964" t="s" ph="1">
        <v>32860</v>
      </c>
      <c r="AB2274" s="964" t="s" ph="1">
        <v>32860</v>
      </c>
      <c r="AC2274" s="964" ph="1"/>
      <c r="AD2274" s="964" ph="1"/>
      <c r="AE2274" s="964"/>
    </row>
    <row r="2275" spans="1:31" s="17" customFormat="1" ht="15" customHeight="1">
      <c r="A2275" s="1011" t="s">
        <v>31399</v>
      </c>
      <c r="B2275" s="948">
        <f t="shared" si="35"/>
        <v>111603500</v>
      </c>
      <c r="C2275" s="1012">
        <v>1</v>
      </c>
      <c r="D2275" s="950" t="s">
        <v>31325</v>
      </c>
      <c r="E2275" s="948"/>
      <c r="F2275" s="951" t="s">
        <v>31470</v>
      </c>
      <c r="G2275" s="948">
        <v>1</v>
      </c>
      <c r="H2275" s="948">
        <v>111603500</v>
      </c>
      <c r="I2275" s="948">
        <v>2006017</v>
      </c>
      <c r="J2275" s="948" t="s">
        <v>31421</v>
      </c>
      <c r="K2275" s="948">
        <f>H2276</f>
        <v>111603501</v>
      </c>
      <c r="L2275" s="948">
        <v>3</v>
      </c>
      <c r="M2275" s="981" t="s">
        <v>31422</v>
      </c>
      <c r="N2275" s="981" t="s">
        <v>31422</v>
      </c>
      <c r="O2275" s="948" t="s" ph="1">
        <v>32861</v>
      </c>
      <c r="P2275" s="948" t="s" ph="1">
        <v>32861</v>
      </c>
      <c r="Q2275" s="948" t="s" ph="1">
        <v>32862</v>
      </c>
      <c r="R2275" s="948" t="s" ph="1">
        <v>32862</v>
      </c>
      <c r="S2275" s="948" t="s" ph="1">
        <v>32863</v>
      </c>
      <c r="T2275" s="948" t="s" ph="1">
        <v>32863</v>
      </c>
      <c r="U2275" s="948" t="s" ph="1">
        <v>32864</v>
      </c>
      <c r="V2275" s="948" t="s" ph="1">
        <v>32864</v>
      </c>
      <c r="W2275" s="948" t="s" ph="1">
        <v>32865</v>
      </c>
      <c r="X2275" s="948" t="s" ph="1">
        <v>32865</v>
      </c>
      <c r="Y2275" s="948" t="s" ph="1">
        <v>32866</v>
      </c>
      <c r="Z2275" s="948" t="s" ph="1">
        <v>32866</v>
      </c>
      <c r="AA2275" s="948" t="s" ph="1">
        <v>32867</v>
      </c>
      <c r="AB2275" s="948" t="s" ph="1">
        <v>32867</v>
      </c>
      <c r="AC2275" s="948" ph="1"/>
      <c r="AD2275" s="948" ph="1"/>
      <c r="AE2275" s="948"/>
    </row>
    <row r="2276" spans="1:31" s="17" customFormat="1" ht="15" customHeight="1">
      <c r="A2276" s="1019" t="s">
        <v>31399</v>
      </c>
      <c r="B2276" s="956">
        <f t="shared" si="35"/>
        <v>111603501</v>
      </c>
      <c r="C2276" s="1020">
        <v>1</v>
      </c>
      <c r="D2276" s="958" t="s">
        <v>31325</v>
      </c>
      <c r="E2276" s="956"/>
      <c r="F2276" s="959" t="s">
        <v>31470</v>
      </c>
      <c r="G2276" s="956">
        <v>1</v>
      </c>
      <c r="H2276" s="956">
        <v>111603501</v>
      </c>
      <c r="I2276" s="956">
        <v>2006011</v>
      </c>
      <c r="J2276" s="956" t="s">
        <v>5639</v>
      </c>
      <c r="K2276" s="956">
        <f>H2277</f>
        <v>111603502</v>
      </c>
      <c r="L2276" s="956">
        <v>3</v>
      </c>
      <c r="M2276" s="1021" t="s">
        <v>31423</v>
      </c>
      <c r="N2276" s="1021" t="s">
        <v>31423</v>
      </c>
      <c r="O2276" s="956" t="s" ph="1">
        <v>32868</v>
      </c>
      <c r="P2276" s="956" t="s" ph="1">
        <v>32868</v>
      </c>
      <c r="Q2276" s="956" t="s" ph="1">
        <v>32869</v>
      </c>
      <c r="R2276" s="956" t="s" ph="1">
        <v>32869</v>
      </c>
      <c r="S2276" s="956" t="s" ph="1">
        <v>32870</v>
      </c>
      <c r="T2276" s="956" t="s" ph="1">
        <v>32870</v>
      </c>
      <c r="U2276" s="956" t="s" ph="1">
        <v>32871</v>
      </c>
      <c r="V2276" s="956" t="s" ph="1">
        <v>32871</v>
      </c>
      <c r="W2276" s="956" t="s" ph="1">
        <v>32872</v>
      </c>
      <c r="X2276" s="956" t="s" ph="1">
        <v>32872</v>
      </c>
      <c r="Y2276" s="956" t="s" ph="1">
        <v>32873</v>
      </c>
      <c r="Z2276" s="956" t="s" ph="1">
        <v>32873</v>
      </c>
      <c r="AA2276" s="956" t="s" ph="1">
        <v>32874</v>
      </c>
      <c r="AB2276" s="956" t="s" ph="1">
        <v>32874</v>
      </c>
      <c r="AC2276" s="956" ph="1"/>
      <c r="AD2276" s="956" ph="1"/>
      <c r="AE2276" s="956"/>
    </row>
    <row r="2277" spans="1:31" s="150" customFormat="1" ht="15" customHeight="1">
      <c r="A2277" s="1013" t="s">
        <v>31399</v>
      </c>
      <c r="B2277" s="964">
        <f t="shared" si="35"/>
        <v>111603502</v>
      </c>
      <c r="C2277" s="1014">
        <v>1</v>
      </c>
      <c r="D2277" s="966" t="s">
        <v>31325</v>
      </c>
      <c r="E2277" s="964"/>
      <c r="F2277" s="967" t="s">
        <v>31470</v>
      </c>
      <c r="G2277" s="964">
        <v>1</v>
      </c>
      <c r="H2277" s="964">
        <v>111603502</v>
      </c>
      <c r="I2277" s="964">
        <v>2006017</v>
      </c>
      <c r="J2277" s="964" t="s">
        <v>31421</v>
      </c>
      <c r="K2277" s="964">
        <v>0</v>
      </c>
      <c r="L2277" s="964">
        <v>4</v>
      </c>
      <c r="M2277" s="982" t="s">
        <v>31424</v>
      </c>
      <c r="N2277" s="982" t="s">
        <v>31424</v>
      </c>
      <c r="O2277" s="964" t="s" ph="1">
        <v>32875</v>
      </c>
      <c r="P2277" s="964" t="s" ph="1">
        <v>32875</v>
      </c>
      <c r="Q2277" s="964" t="s" ph="1">
        <v>32876</v>
      </c>
      <c r="R2277" s="964" t="s" ph="1">
        <v>32876</v>
      </c>
      <c r="S2277" s="964" t="s" ph="1">
        <v>32877</v>
      </c>
      <c r="T2277" s="964" t="s" ph="1">
        <v>32877</v>
      </c>
      <c r="U2277" s="964" t="s" ph="1">
        <v>32878</v>
      </c>
      <c r="V2277" s="964" t="s" ph="1">
        <v>32878</v>
      </c>
      <c r="W2277" s="964" t="s" ph="1">
        <v>32879</v>
      </c>
      <c r="X2277" s="964" t="s" ph="1">
        <v>32879</v>
      </c>
      <c r="Y2277" s="964" t="s" ph="1">
        <v>32880</v>
      </c>
      <c r="Z2277" s="964" t="s" ph="1">
        <v>32880</v>
      </c>
      <c r="AA2277" s="964" t="s" ph="1">
        <v>32881</v>
      </c>
      <c r="AB2277" s="964" t="s" ph="1">
        <v>32881</v>
      </c>
      <c r="AC2277" s="964" ph="1"/>
      <c r="AD2277" s="964" ph="1"/>
      <c r="AE2277" s="964"/>
    </row>
    <row r="2278" spans="1:31" s="150" customFormat="1" ht="15" customHeight="1">
      <c r="A2278" s="1015" t="s">
        <v>31399</v>
      </c>
      <c r="B2278" s="995">
        <f t="shared" si="35"/>
        <v>111603600</v>
      </c>
      <c r="C2278" s="1016">
        <v>1</v>
      </c>
      <c r="D2278" s="997" t="s">
        <v>31325</v>
      </c>
      <c r="E2278" s="995"/>
      <c r="F2278" s="998" t="s">
        <v>31470</v>
      </c>
      <c r="G2278" s="995">
        <v>1</v>
      </c>
      <c r="H2278" s="995">
        <v>111603600</v>
      </c>
      <c r="I2278" s="995">
        <v>0</v>
      </c>
      <c r="J2278" s="995" t="s">
        <v>516</v>
      </c>
      <c r="K2278" s="995">
        <v>0</v>
      </c>
      <c r="L2278" s="995">
        <v>4</v>
      </c>
      <c r="M2278" s="1017" t="s">
        <v>32882</v>
      </c>
      <c r="N2278" s="1017" t="s">
        <v>32882</v>
      </c>
      <c r="O2278" s="995" t="s" ph="1">
        <v>32883</v>
      </c>
      <c r="P2278" s="995" t="s" ph="1">
        <v>32883</v>
      </c>
      <c r="Q2278" s="995" t="s" ph="1">
        <v>32884</v>
      </c>
      <c r="R2278" s="995" t="s" ph="1">
        <v>32884</v>
      </c>
      <c r="S2278" s="995" t="s" ph="1">
        <v>32885</v>
      </c>
      <c r="T2278" s="995" t="s" ph="1">
        <v>32885</v>
      </c>
      <c r="U2278" s="995" t="s" ph="1">
        <v>32886</v>
      </c>
      <c r="V2278" s="995" t="s" ph="1">
        <v>32886</v>
      </c>
      <c r="W2278" s="995" t="s" ph="1">
        <v>32887</v>
      </c>
      <c r="X2278" s="995" t="s" ph="1">
        <v>32888</v>
      </c>
      <c r="Y2278" s="995" t="s" ph="1">
        <v>32889</v>
      </c>
      <c r="Z2278" s="995" t="s" ph="1">
        <v>32889</v>
      </c>
      <c r="AA2278" s="995" t="s" ph="1">
        <v>32890</v>
      </c>
      <c r="AB2278" s="995" t="s" ph="1">
        <v>32890</v>
      </c>
      <c r="AC2278" s="995" ph="1"/>
      <c r="AD2278" s="995" ph="1"/>
      <c r="AE2278" s="995"/>
    </row>
    <row r="2279" spans="1:31" s="150" customFormat="1" ht="15" customHeight="1">
      <c r="A2279" s="1015" t="s">
        <v>31399</v>
      </c>
      <c r="B2279" s="995">
        <f t="shared" si="35"/>
        <v>111603700</v>
      </c>
      <c r="C2279" s="1016">
        <v>1</v>
      </c>
      <c r="D2279" s="997" t="s">
        <v>31325</v>
      </c>
      <c r="E2279" s="995"/>
      <c r="F2279" s="998" t="s">
        <v>31470</v>
      </c>
      <c r="G2279" s="995">
        <v>1</v>
      </c>
      <c r="H2279" s="995">
        <v>111603700</v>
      </c>
      <c r="I2279" s="995">
        <v>2006017</v>
      </c>
      <c r="J2279" s="995" t="s">
        <v>31421</v>
      </c>
      <c r="K2279" s="995">
        <v>0</v>
      </c>
      <c r="L2279" s="995">
        <v>4</v>
      </c>
      <c r="M2279" s="1017" t="s">
        <v>32891</v>
      </c>
      <c r="N2279" s="1017" t="s">
        <v>32891</v>
      </c>
      <c r="O2279" s="995" t="s" ph="1">
        <v>32892</v>
      </c>
      <c r="P2279" s="995" t="s" ph="1">
        <v>32892</v>
      </c>
      <c r="Q2279" s="995" t="s" ph="1">
        <v>32893</v>
      </c>
      <c r="R2279" s="995" t="s" ph="1">
        <v>32893</v>
      </c>
      <c r="S2279" s="995" t="s" ph="1">
        <v>32894</v>
      </c>
      <c r="T2279" s="995" t="s" ph="1">
        <v>32894</v>
      </c>
      <c r="U2279" s="995" t="s" ph="1">
        <v>32895</v>
      </c>
      <c r="V2279" s="995" t="s" ph="1">
        <v>32895</v>
      </c>
      <c r="W2279" s="995" t="s" ph="1">
        <v>32896</v>
      </c>
      <c r="X2279" s="995" t="s" ph="1">
        <v>32896</v>
      </c>
      <c r="Y2279" s="995" t="s" ph="1">
        <v>32897</v>
      </c>
      <c r="Z2279" s="995" t="s" ph="1">
        <v>32897</v>
      </c>
      <c r="AA2279" s="995" t="s" ph="1">
        <v>32898</v>
      </c>
      <c r="AB2279" s="995" t="s" ph="1">
        <v>32898</v>
      </c>
      <c r="AC2279" s="995" ph="1"/>
      <c r="AD2279" s="995" ph="1"/>
      <c r="AE2279" s="995"/>
    </row>
    <row r="2280" spans="1:31" s="17" customFormat="1" ht="15" customHeight="1">
      <c r="A2280" s="1011" t="s">
        <v>31399</v>
      </c>
      <c r="B2280" s="948">
        <f t="shared" si="35"/>
        <v>111603800</v>
      </c>
      <c r="C2280" s="1012">
        <v>1</v>
      </c>
      <c r="D2280" s="950" t="s">
        <v>31325</v>
      </c>
      <c r="E2280" s="948"/>
      <c r="F2280" s="951" t="s">
        <v>31470</v>
      </c>
      <c r="G2280" s="948">
        <v>1</v>
      </c>
      <c r="H2280" s="948">
        <v>111603800</v>
      </c>
      <c r="I2280" s="948">
        <v>0</v>
      </c>
      <c r="J2280" s="948" t="s">
        <v>516</v>
      </c>
      <c r="K2280" s="948">
        <f>H2281</f>
        <v>111603801</v>
      </c>
      <c r="L2280" s="948">
        <v>4</v>
      </c>
      <c r="M2280" s="981" t="s">
        <v>32899</v>
      </c>
      <c r="N2280" s="981" t="s">
        <v>32899</v>
      </c>
      <c r="O2280" s="948" t="s" ph="1">
        <v>32900</v>
      </c>
      <c r="P2280" s="948" t="s" ph="1">
        <v>32900</v>
      </c>
      <c r="Q2280" s="948" t="s" ph="1">
        <v>32901</v>
      </c>
      <c r="R2280" s="948" t="s" ph="1">
        <v>32901</v>
      </c>
      <c r="S2280" s="948" t="s" ph="1">
        <v>32902</v>
      </c>
      <c r="T2280" s="948" t="s" ph="1">
        <v>32902</v>
      </c>
      <c r="U2280" s="948" t="s" ph="1">
        <v>32903</v>
      </c>
      <c r="V2280" s="948" t="s" ph="1">
        <v>32904</v>
      </c>
      <c r="W2280" s="948" t="s" ph="1">
        <v>32905</v>
      </c>
      <c r="X2280" s="948" t="s" ph="1">
        <v>32905</v>
      </c>
      <c r="Y2280" s="948" t="s" ph="1">
        <v>32906</v>
      </c>
      <c r="Z2280" s="948" t="s" ph="1">
        <v>32906</v>
      </c>
      <c r="AA2280" s="948" t="s" ph="1">
        <v>32907</v>
      </c>
      <c r="AB2280" s="948" t="s" ph="1">
        <v>32907</v>
      </c>
      <c r="AC2280" s="948" ph="1"/>
      <c r="AD2280" s="948" ph="1"/>
      <c r="AE2280" s="948"/>
    </row>
    <row r="2281" spans="1:31" s="150" customFormat="1" ht="15" customHeight="1">
      <c r="A2281" s="1013" t="s">
        <v>31399</v>
      </c>
      <c r="B2281" s="964">
        <f t="shared" si="35"/>
        <v>111603801</v>
      </c>
      <c r="C2281" s="1014">
        <v>1</v>
      </c>
      <c r="D2281" s="966" t="s">
        <v>31325</v>
      </c>
      <c r="E2281" s="964"/>
      <c r="F2281" s="967" t="s">
        <v>31470</v>
      </c>
      <c r="G2281" s="964">
        <v>1</v>
      </c>
      <c r="H2281" s="964">
        <v>111603801</v>
      </c>
      <c r="I2281" s="964">
        <v>2006011</v>
      </c>
      <c r="J2281" s="964" t="s">
        <v>5639</v>
      </c>
      <c r="K2281" s="964">
        <v>0</v>
      </c>
      <c r="L2281" s="964">
        <v>5</v>
      </c>
      <c r="M2281" s="982" t="s">
        <v>32908</v>
      </c>
      <c r="N2281" s="982" t="s">
        <v>32908</v>
      </c>
      <c r="O2281" s="964" t="s" ph="1">
        <v>32909</v>
      </c>
      <c r="P2281" s="964" t="s" ph="1">
        <v>32909</v>
      </c>
      <c r="Q2281" s="964" t="s" ph="1">
        <v>32910</v>
      </c>
      <c r="R2281" s="964" t="s" ph="1">
        <v>32910</v>
      </c>
      <c r="S2281" s="964" t="s" ph="1">
        <v>32911</v>
      </c>
      <c r="T2281" s="964" t="s" ph="1">
        <v>32911</v>
      </c>
      <c r="U2281" s="964" t="s" ph="1">
        <v>32912</v>
      </c>
      <c r="V2281" s="964" t="s" ph="1">
        <v>32912</v>
      </c>
      <c r="W2281" s="964" t="s" ph="1">
        <v>32913</v>
      </c>
      <c r="X2281" s="964" t="s" ph="1">
        <v>32913</v>
      </c>
      <c r="Y2281" s="964" t="s" ph="1">
        <v>32914</v>
      </c>
      <c r="Z2281" s="964" t="s" ph="1">
        <v>32914</v>
      </c>
      <c r="AA2281" s="964" t="s" ph="1">
        <v>32915</v>
      </c>
      <c r="AB2281" s="964" t="s" ph="1">
        <v>32915</v>
      </c>
      <c r="AC2281" s="964" ph="1"/>
      <c r="AD2281" s="964" ph="1"/>
      <c r="AE2281" s="964"/>
    </row>
    <row r="2282" spans="1:31" s="17" customFormat="1" ht="15" customHeight="1">
      <c r="A2282" s="1011" t="s">
        <v>31399</v>
      </c>
      <c r="B2282" s="948">
        <f t="shared" si="35"/>
        <v>111603850</v>
      </c>
      <c r="C2282" s="1012">
        <v>1</v>
      </c>
      <c r="D2282" s="950" t="s">
        <v>31325</v>
      </c>
      <c r="E2282" s="948"/>
      <c r="F2282" s="951" t="s">
        <v>31470</v>
      </c>
      <c r="G2282" s="948">
        <v>1</v>
      </c>
      <c r="H2282" s="948">
        <v>111603850</v>
      </c>
      <c r="I2282" s="948">
        <v>2006011</v>
      </c>
      <c r="J2282" s="948" t="s">
        <v>5639</v>
      </c>
      <c r="K2282" s="948">
        <f>H2283</f>
        <v>111603851</v>
      </c>
      <c r="L2282" s="948">
        <v>4</v>
      </c>
      <c r="M2282" s="981" t="s">
        <v>31425</v>
      </c>
      <c r="N2282" s="981" t="s">
        <v>31425</v>
      </c>
      <c r="O2282" s="948" t="s" ph="1">
        <v>32916</v>
      </c>
      <c r="P2282" s="948" t="s" ph="1">
        <v>32916</v>
      </c>
      <c r="Q2282" s="948" t="s" ph="1">
        <v>32917</v>
      </c>
      <c r="R2282" s="948" t="s" ph="1">
        <v>32917</v>
      </c>
      <c r="S2282" s="948" t="s" ph="1">
        <v>32918</v>
      </c>
      <c r="T2282" s="948" t="s" ph="1">
        <v>32918</v>
      </c>
      <c r="U2282" s="948" t="s" ph="1">
        <v>32919</v>
      </c>
      <c r="V2282" s="948" t="s" ph="1">
        <v>32919</v>
      </c>
      <c r="W2282" s="948" t="s" ph="1">
        <v>32920</v>
      </c>
      <c r="X2282" s="948" t="s" ph="1">
        <v>32920</v>
      </c>
      <c r="Y2282" s="948" t="s" ph="1">
        <v>32921</v>
      </c>
      <c r="Z2282" s="948" t="s" ph="1">
        <v>32921</v>
      </c>
      <c r="AA2282" s="948" t="s" ph="1">
        <v>32922</v>
      </c>
      <c r="AB2282" s="948" t="s" ph="1">
        <v>32922</v>
      </c>
      <c r="AC2282" s="948" ph="1"/>
      <c r="AD2282" s="948" ph="1"/>
      <c r="AE2282" s="948"/>
    </row>
    <row r="2283" spans="1:31" s="150" customFormat="1" ht="15" customHeight="1">
      <c r="A2283" s="1013" t="s">
        <v>31399</v>
      </c>
      <c r="B2283" s="964">
        <f t="shared" si="35"/>
        <v>111603851</v>
      </c>
      <c r="C2283" s="1014">
        <v>1</v>
      </c>
      <c r="D2283" s="966" t="s">
        <v>31325</v>
      </c>
      <c r="E2283" s="964"/>
      <c r="F2283" s="967" t="s">
        <v>31470</v>
      </c>
      <c r="G2283" s="964">
        <v>1</v>
      </c>
      <c r="H2283" s="964">
        <v>111603851</v>
      </c>
      <c r="I2283" s="964">
        <v>0</v>
      </c>
      <c r="J2283" s="964" t="s">
        <v>260</v>
      </c>
      <c r="K2283" s="964">
        <v>0</v>
      </c>
      <c r="L2283" s="964">
        <v>3</v>
      </c>
      <c r="M2283" s="982" t="s">
        <v>31426</v>
      </c>
      <c r="N2283" s="982" t="s">
        <v>31426</v>
      </c>
      <c r="O2283" s="964" t="s" ph="1">
        <v>32923</v>
      </c>
      <c r="P2283" s="964" t="s" ph="1">
        <v>32923</v>
      </c>
      <c r="Q2283" s="964" t="s" ph="1">
        <v>32924</v>
      </c>
      <c r="R2283" s="964" t="s" ph="1">
        <v>32924</v>
      </c>
      <c r="S2283" s="964" t="s" ph="1">
        <v>32925</v>
      </c>
      <c r="T2283" s="964" t="s" ph="1">
        <v>32925</v>
      </c>
      <c r="U2283" s="964" t="s" ph="1">
        <v>32926</v>
      </c>
      <c r="V2283" s="964" t="s" ph="1">
        <v>32927</v>
      </c>
      <c r="W2283" s="964" t="s" ph="1">
        <v>32928</v>
      </c>
      <c r="X2283" s="964" t="s" ph="1">
        <v>32929</v>
      </c>
      <c r="Y2283" s="964" t="s" ph="1">
        <v>32930</v>
      </c>
      <c r="Z2283" s="964" t="s" ph="1">
        <v>32930</v>
      </c>
      <c r="AA2283" s="964" t="s" ph="1">
        <v>32931</v>
      </c>
      <c r="AB2283" s="964" t="s" ph="1">
        <v>32931</v>
      </c>
      <c r="AC2283" s="964" ph="1"/>
      <c r="AD2283" s="964" ph="1"/>
      <c r="AE2283" s="964"/>
    </row>
    <row r="2284" spans="1:31" s="17" customFormat="1" ht="15" customHeight="1">
      <c r="A2284" s="1011" t="s">
        <v>31399</v>
      </c>
      <c r="B2284" s="948">
        <f t="shared" si="35"/>
        <v>111603900</v>
      </c>
      <c r="C2284" s="1012">
        <v>1</v>
      </c>
      <c r="D2284" s="950" t="s">
        <v>31325</v>
      </c>
      <c r="E2284" s="948"/>
      <c r="F2284" s="951" t="s">
        <v>31470</v>
      </c>
      <c r="G2284" s="948">
        <v>1</v>
      </c>
      <c r="H2284" s="948">
        <v>111603900</v>
      </c>
      <c r="I2284" s="948">
        <v>2006011</v>
      </c>
      <c r="J2284" s="948" t="s">
        <v>5639</v>
      </c>
      <c r="K2284" s="948">
        <f>H2285</f>
        <v>111603901</v>
      </c>
      <c r="L2284" s="948">
        <v>4</v>
      </c>
      <c r="M2284" s="981" t="s">
        <v>32932</v>
      </c>
      <c r="N2284" s="981" t="s">
        <v>32932</v>
      </c>
      <c r="O2284" s="948" t="s" ph="1">
        <v>32933</v>
      </c>
      <c r="P2284" s="948" t="s" ph="1">
        <v>32933</v>
      </c>
      <c r="Q2284" s="948" t="s" ph="1">
        <v>32934</v>
      </c>
      <c r="R2284" s="948" t="s" ph="1">
        <v>32934</v>
      </c>
      <c r="S2284" s="948" t="s" ph="1">
        <v>32935</v>
      </c>
      <c r="T2284" s="948" t="s" ph="1">
        <v>32935</v>
      </c>
      <c r="U2284" s="948" t="s" ph="1">
        <v>32936</v>
      </c>
      <c r="V2284" s="948" t="s" ph="1">
        <v>32936</v>
      </c>
      <c r="W2284" s="948" t="s" ph="1">
        <v>32937</v>
      </c>
      <c r="X2284" s="948" t="s" ph="1">
        <v>32937</v>
      </c>
      <c r="Y2284" s="948" t="s" ph="1">
        <v>32938</v>
      </c>
      <c r="Z2284" s="948" t="s" ph="1">
        <v>32938</v>
      </c>
      <c r="AA2284" s="948" t="s" ph="1">
        <v>32939</v>
      </c>
      <c r="AB2284" s="948" t="s" ph="1">
        <v>32939</v>
      </c>
      <c r="AC2284" s="948" ph="1"/>
      <c r="AD2284" s="948" ph="1"/>
      <c r="AE2284" s="948"/>
    </row>
    <row r="2285" spans="1:31" s="150" customFormat="1" ht="15" customHeight="1">
      <c r="A2285" s="1013" t="s">
        <v>31399</v>
      </c>
      <c r="B2285" s="964">
        <f t="shared" si="35"/>
        <v>111603901</v>
      </c>
      <c r="C2285" s="1014">
        <v>1</v>
      </c>
      <c r="D2285" s="966" t="s">
        <v>31325</v>
      </c>
      <c r="E2285" s="964"/>
      <c r="F2285" s="967" t="s">
        <v>31470</v>
      </c>
      <c r="G2285" s="964">
        <v>1</v>
      </c>
      <c r="H2285" s="964">
        <v>111603901</v>
      </c>
      <c r="I2285" s="964">
        <v>0</v>
      </c>
      <c r="J2285" s="964" t="s">
        <v>260</v>
      </c>
      <c r="K2285" s="964">
        <v>0</v>
      </c>
      <c r="L2285" s="964">
        <v>4</v>
      </c>
      <c r="M2285" s="982" t="s">
        <v>31427</v>
      </c>
      <c r="N2285" s="982" t="s">
        <v>31427</v>
      </c>
      <c r="O2285" s="964" t="s" ph="1">
        <v>32940</v>
      </c>
      <c r="P2285" s="964" t="s" ph="1">
        <v>32940</v>
      </c>
      <c r="Q2285" s="964" t="s" ph="1">
        <v>32941</v>
      </c>
      <c r="R2285" s="964" t="s" ph="1">
        <v>32941</v>
      </c>
      <c r="S2285" s="964" t="s" ph="1">
        <v>32942</v>
      </c>
      <c r="T2285" s="964" t="s" ph="1">
        <v>32942</v>
      </c>
      <c r="U2285" s="964" t="s" ph="1">
        <v>32943</v>
      </c>
      <c r="V2285" s="964" t="s" ph="1">
        <v>32943</v>
      </c>
      <c r="W2285" s="964" t="s" ph="1">
        <v>32944</v>
      </c>
      <c r="X2285" s="964" t="s" ph="1">
        <v>32944</v>
      </c>
      <c r="Y2285" s="964" t="s" ph="1">
        <v>32945</v>
      </c>
      <c r="Z2285" s="964" t="s" ph="1">
        <v>32945</v>
      </c>
      <c r="AA2285" s="964" t="s" ph="1">
        <v>32946</v>
      </c>
      <c r="AB2285" s="964" t="s" ph="1">
        <v>32946</v>
      </c>
      <c r="AC2285" s="964" ph="1"/>
      <c r="AD2285" s="964" ph="1"/>
      <c r="AE2285" s="964"/>
    </row>
    <row r="2286" spans="1:31" s="150" customFormat="1" ht="15" customHeight="1">
      <c r="A2286" s="1015" t="s">
        <v>31399</v>
      </c>
      <c r="B2286" s="995">
        <f t="shared" si="35"/>
        <v>111603950</v>
      </c>
      <c r="C2286" s="1016">
        <v>1</v>
      </c>
      <c r="D2286" s="997" t="s">
        <v>31325</v>
      </c>
      <c r="E2286" s="995"/>
      <c r="F2286" s="998" t="s">
        <v>31470</v>
      </c>
      <c r="G2286" s="995">
        <v>1</v>
      </c>
      <c r="H2286" s="995">
        <v>111603950</v>
      </c>
      <c r="I2286" s="995">
        <v>0</v>
      </c>
      <c r="J2286" s="995" t="s">
        <v>260</v>
      </c>
      <c r="K2286" s="995">
        <v>0</v>
      </c>
      <c r="L2286" s="995">
        <v>5</v>
      </c>
      <c r="M2286" s="1017" t="s">
        <v>31428</v>
      </c>
      <c r="N2286" s="1017" t="s">
        <v>31428</v>
      </c>
      <c r="O2286" s="995" t="s" ph="1">
        <v>32947</v>
      </c>
      <c r="P2286" s="995" t="s" ph="1">
        <v>32947</v>
      </c>
      <c r="Q2286" s="995" t="s" ph="1">
        <v>32948</v>
      </c>
      <c r="R2286" s="995" t="s" ph="1">
        <v>32948</v>
      </c>
      <c r="S2286" s="995" t="s" ph="1">
        <v>32949</v>
      </c>
      <c r="T2286" s="995" t="s" ph="1">
        <v>32949</v>
      </c>
      <c r="U2286" s="995" t="s" ph="1">
        <v>32950</v>
      </c>
      <c r="V2286" s="995" t="s" ph="1">
        <v>32950</v>
      </c>
      <c r="W2286" s="995" t="s" ph="1">
        <v>32951</v>
      </c>
      <c r="X2286" s="995" t="s" ph="1">
        <v>32951</v>
      </c>
      <c r="Y2286" s="995" t="s" ph="1">
        <v>32952</v>
      </c>
      <c r="Z2286" s="995" t="s" ph="1">
        <v>32952</v>
      </c>
      <c r="AA2286" s="995" t="s" ph="1">
        <v>32953</v>
      </c>
      <c r="AB2286" s="995" t="s" ph="1">
        <v>32953</v>
      </c>
      <c r="AC2286" s="995" ph="1"/>
      <c r="AD2286" s="995" ph="1"/>
      <c r="AE2286" s="995"/>
    </row>
    <row r="2287" spans="1:31" s="150" customFormat="1" ht="15" customHeight="1">
      <c r="A2287" s="1015" t="s">
        <v>31399</v>
      </c>
      <c r="B2287" s="995">
        <f t="shared" si="35"/>
        <v>111604000</v>
      </c>
      <c r="C2287" s="1016">
        <v>1</v>
      </c>
      <c r="D2287" s="997" t="s">
        <v>31325</v>
      </c>
      <c r="E2287" s="995"/>
      <c r="F2287" s="998" t="s">
        <v>31470</v>
      </c>
      <c r="G2287" s="995">
        <v>1</v>
      </c>
      <c r="H2287" s="995">
        <v>111604000</v>
      </c>
      <c r="I2287" s="995">
        <v>0</v>
      </c>
      <c r="J2287" s="995" t="s">
        <v>516</v>
      </c>
      <c r="K2287" s="995">
        <v>0</v>
      </c>
      <c r="L2287" s="995">
        <v>4</v>
      </c>
      <c r="M2287" s="1017" t="s">
        <v>31429</v>
      </c>
      <c r="N2287" s="1017" t="s">
        <v>31429</v>
      </c>
      <c r="O2287" s="995" t="s" ph="1">
        <v>32954</v>
      </c>
      <c r="P2287" s="995" t="s" ph="1">
        <v>32954</v>
      </c>
      <c r="Q2287" s="995" t="s" ph="1">
        <v>32955</v>
      </c>
      <c r="R2287" s="995" t="s" ph="1">
        <v>32955</v>
      </c>
      <c r="S2287" s="995" t="s" ph="1">
        <v>32956</v>
      </c>
      <c r="T2287" s="995" t="s" ph="1">
        <v>32956</v>
      </c>
      <c r="U2287" s="995" t="s" ph="1">
        <v>32957</v>
      </c>
      <c r="V2287" s="995" t="s" ph="1">
        <v>32957</v>
      </c>
      <c r="W2287" s="995" t="s" ph="1">
        <v>32958</v>
      </c>
      <c r="X2287" s="995" t="s" ph="1">
        <v>32958</v>
      </c>
      <c r="Y2287" s="995" t="s" ph="1">
        <v>32959</v>
      </c>
      <c r="Z2287" s="995" t="s" ph="1">
        <v>32959</v>
      </c>
      <c r="AA2287" s="995" t="s" ph="1">
        <v>32960</v>
      </c>
      <c r="AB2287" s="995" t="s" ph="1">
        <v>32960</v>
      </c>
      <c r="AC2287" s="995" ph="1"/>
      <c r="AD2287" s="995" ph="1"/>
      <c r="AE2287" s="995"/>
    </row>
    <row r="2288" spans="1:31" s="150" customFormat="1" ht="15" customHeight="1">
      <c r="A2288" s="1015" t="s">
        <v>31399</v>
      </c>
      <c r="B2288" s="995">
        <f t="shared" si="35"/>
        <v>111604050</v>
      </c>
      <c r="C2288" s="1016">
        <v>1</v>
      </c>
      <c r="D2288" s="997" t="s">
        <v>31325</v>
      </c>
      <c r="E2288" s="995"/>
      <c r="F2288" s="998" t="s">
        <v>31470</v>
      </c>
      <c r="G2288" s="995">
        <v>1</v>
      </c>
      <c r="H2288" s="995">
        <v>111604050</v>
      </c>
      <c r="I2288" s="995">
        <v>0</v>
      </c>
      <c r="J2288" s="995" t="s">
        <v>516</v>
      </c>
      <c r="K2288" s="995">
        <v>0</v>
      </c>
      <c r="L2288" s="995">
        <v>4</v>
      </c>
      <c r="M2288" s="1017" t="s">
        <v>32961</v>
      </c>
      <c r="N2288" s="1017" t="s">
        <v>32961</v>
      </c>
      <c r="O2288" s="995" t="s" ph="1">
        <v>38146</v>
      </c>
      <c r="P2288" s="995" t="s" ph="1">
        <v>38146</v>
      </c>
      <c r="Q2288" s="995" t="s" ph="1">
        <v>38147</v>
      </c>
      <c r="R2288" s="995" t="s" ph="1">
        <v>38147</v>
      </c>
      <c r="S2288" s="995" t="s" ph="1">
        <v>38148</v>
      </c>
      <c r="T2288" s="995" t="s" ph="1">
        <v>38148</v>
      </c>
      <c r="U2288" s="995" t="s" ph="1">
        <v>38149</v>
      </c>
      <c r="V2288" s="995" t="s" ph="1">
        <v>38150</v>
      </c>
      <c r="W2288" s="995" t="s" ph="1">
        <v>38151</v>
      </c>
      <c r="X2288" s="995" t="s" ph="1">
        <v>38151</v>
      </c>
      <c r="Y2288" s="995" t="s" ph="1">
        <v>38152</v>
      </c>
      <c r="Z2288" s="995" t="s" ph="1">
        <v>38152</v>
      </c>
      <c r="AA2288" s="995" t="s" ph="1">
        <v>38153</v>
      </c>
      <c r="AB2288" s="995" t="s" ph="1">
        <v>38153</v>
      </c>
      <c r="AC2288" s="995" ph="1"/>
      <c r="AD2288" s="995" ph="1"/>
      <c r="AE2288" s="995"/>
    </row>
    <row r="2289" spans="1:31" s="17" customFormat="1" ht="15" customHeight="1">
      <c r="A2289" s="1011" t="s">
        <v>31399</v>
      </c>
      <c r="B2289" s="948">
        <f t="shared" si="35"/>
        <v>111604100</v>
      </c>
      <c r="C2289" s="1012">
        <v>1</v>
      </c>
      <c r="D2289" s="950" t="s">
        <v>31325</v>
      </c>
      <c r="E2289" s="948"/>
      <c r="F2289" s="951" t="s">
        <v>31470</v>
      </c>
      <c r="G2289" s="948">
        <v>1</v>
      </c>
      <c r="H2289" s="948">
        <v>111604100</v>
      </c>
      <c r="I2289" s="948">
        <v>0</v>
      </c>
      <c r="J2289" s="948" t="s">
        <v>516</v>
      </c>
      <c r="K2289" s="948">
        <f>H2290</f>
        <v>111604101</v>
      </c>
      <c r="L2289" s="948">
        <v>5</v>
      </c>
      <c r="M2289" s="981" t="s">
        <v>31430</v>
      </c>
      <c r="N2289" s="981" t="s">
        <v>31430</v>
      </c>
      <c r="O2289" s="948" t="s" ph="1">
        <v>32962</v>
      </c>
      <c r="P2289" s="948" t="s" ph="1">
        <v>32962</v>
      </c>
      <c r="Q2289" s="948" t="s" ph="1">
        <v>32963</v>
      </c>
      <c r="R2289" s="948" t="s" ph="1">
        <v>32963</v>
      </c>
      <c r="S2289" s="948" t="s" ph="1">
        <v>32964</v>
      </c>
      <c r="T2289" s="948" t="s" ph="1">
        <v>32964</v>
      </c>
      <c r="U2289" s="948" t="s" ph="1">
        <v>32965</v>
      </c>
      <c r="V2289" s="948" t="s" ph="1">
        <v>32966</v>
      </c>
      <c r="W2289" s="948" t="s" ph="1">
        <v>32967</v>
      </c>
      <c r="X2289" s="948" t="s" ph="1">
        <v>32967</v>
      </c>
      <c r="Y2289" s="948" t="s" ph="1">
        <v>32968</v>
      </c>
      <c r="Z2289" s="948" t="s" ph="1">
        <v>32968</v>
      </c>
      <c r="AA2289" s="948" t="s" ph="1">
        <v>32969</v>
      </c>
      <c r="AB2289" s="948" t="s" ph="1">
        <v>32969</v>
      </c>
      <c r="AC2289" s="948" ph="1"/>
      <c r="AD2289" s="948" ph="1"/>
      <c r="AE2289" s="948"/>
    </row>
    <row r="2290" spans="1:31" s="150" customFormat="1" ht="15" customHeight="1">
      <c r="A2290" s="1013" t="s">
        <v>31399</v>
      </c>
      <c r="B2290" s="964">
        <f t="shared" si="35"/>
        <v>111604101</v>
      </c>
      <c r="C2290" s="1014">
        <v>1</v>
      </c>
      <c r="D2290" s="966" t="s">
        <v>31325</v>
      </c>
      <c r="E2290" s="964"/>
      <c r="F2290" s="967" t="s">
        <v>31470</v>
      </c>
      <c r="G2290" s="964">
        <v>1</v>
      </c>
      <c r="H2290" s="964">
        <v>111604101</v>
      </c>
      <c r="I2290" s="964">
        <v>0</v>
      </c>
      <c r="J2290" s="964" t="s">
        <v>516</v>
      </c>
      <c r="K2290" s="964">
        <v>0</v>
      </c>
      <c r="L2290" s="964">
        <v>4</v>
      </c>
      <c r="M2290" s="1022" t="s">
        <v>31431</v>
      </c>
      <c r="N2290" s="1022" t="s">
        <v>31431</v>
      </c>
      <c r="O2290" s="964" t="s" ph="1">
        <v>32970</v>
      </c>
      <c r="P2290" s="964" t="s" ph="1">
        <v>32970</v>
      </c>
      <c r="Q2290" s="964" t="s" ph="1">
        <v>32971</v>
      </c>
      <c r="R2290" s="964" t="s" ph="1">
        <v>32971</v>
      </c>
      <c r="S2290" s="964" t="s" ph="1">
        <v>32972</v>
      </c>
      <c r="T2290" s="964" t="s" ph="1">
        <v>32972</v>
      </c>
      <c r="U2290" s="964" t="s" ph="1">
        <v>32973</v>
      </c>
      <c r="V2290" s="964" t="s" ph="1">
        <v>32973</v>
      </c>
      <c r="W2290" s="964" t="s" ph="1">
        <v>32974</v>
      </c>
      <c r="X2290" s="964" t="s" ph="1">
        <v>32974</v>
      </c>
      <c r="Y2290" s="964" t="s" ph="1">
        <v>32975</v>
      </c>
      <c r="Z2290" s="964" t="s" ph="1">
        <v>32975</v>
      </c>
      <c r="AA2290" s="964" t="s" ph="1">
        <v>32976</v>
      </c>
      <c r="AB2290" s="964" t="s" ph="1">
        <v>32976</v>
      </c>
      <c r="AC2290" s="964" ph="1"/>
      <c r="AD2290" s="964" ph="1"/>
      <c r="AE2290" s="964"/>
    </row>
    <row r="2291" spans="1:31" s="150" customFormat="1" ht="15" customHeight="1">
      <c r="A2291" s="1015" t="s">
        <v>31399</v>
      </c>
      <c r="B2291" s="995">
        <f t="shared" si="35"/>
        <v>111604200</v>
      </c>
      <c r="C2291" s="1016">
        <v>1</v>
      </c>
      <c r="D2291" s="997" t="s">
        <v>31325</v>
      </c>
      <c r="E2291" s="995"/>
      <c r="F2291" s="998" t="s">
        <v>31470</v>
      </c>
      <c r="G2291" s="995">
        <v>1</v>
      </c>
      <c r="H2291" s="995">
        <v>111604200</v>
      </c>
      <c r="I2291" s="995">
        <v>0</v>
      </c>
      <c r="J2291" s="995" t="s">
        <v>516</v>
      </c>
      <c r="K2291" s="995">
        <v>0</v>
      </c>
      <c r="L2291" s="995">
        <v>3</v>
      </c>
      <c r="M2291" s="1017" t="s">
        <v>31432</v>
      </c>
      <c r="N2291" s="1017" t="s">
        <v>31432</v>
      </c>
      <c r="O2291" s="995" t="s" ph="1">
        <v>32977</v>
      </c>
      <c r="P2291" s="995" t="s" ph="1">
        <v>32977</v>
      </c>
      <c r="Q2291" s="995" t="s" ph="1">
        <v>32978</v>
      </c>
      <c r="R2291" s="995" t="s" ph="1">
        <v>32978</v>
      </c>
      <c r="S2291" s="995" t="s" ph="1">
        <v>32979</v>
      </c>
      <c r="T2291" s="995" t="s" ph="1">
        <v>32979</v>
      </c>
      <c r="U2291" s="995" t="s" ph="1">
        <v>32980</v>
      </c>
      <c r="V2291" s="995" t="s" ph="1">
        <v>32980</v>
      </c>
      <c r="W2291" s="995" t="s" ph="1">
        <v>32981</v>
      </c>
      <c r="X2291" s="995" t="s" ph="1">
        <v>32981</v>
      </c>
      <c r="Y2291" s="995" t="s" ph="1">
        <v>32982</v>
      </c>
      <c r="Z2291" s="995" t="s" ph="1">
        <v>32982</v>
      </c>
      <c r="AA2291" s="995" t="s" ph="1">
        <v>32983</v>
      </c>
      <c r="AB2291" s="995" t="s" ph="1">
        <v>32983</v>
      </c>
      <c r="AC2291" s="995" ph="1"/>
      <c r="AD2291" s="995" ph="1"/>
      <c r="AE2291" s="995"/>
    </row>
    <row r="2292" spans="1:31" s="150" customFormat="1" ht="15" customHeight="1">
      <c r="A2292" s="1015" t="s">
        <v>31399</v>
      </c>
      <c r="B2292" s="995">
        <f t="shared" si="35"/>
        <v>111604300</v>
      </c>
      <c r="C2292" s="1016">
        <v>1</v>
      </c>
      <c r="D2292" s="997" t="s">
        <v>31325</v>
      </c>
      <c r="E2292" s="995"/>
      <c r="F2292" s="998" t="s">
        <v>31470</v>
      </c>
      <c r="G2292" s="995">
        <v>1</v>
      </c>
      <c r="H2292" s="995">
        <v>111604300</v>
      </c>
      <c r="I2292" s="995">
        <v>0</v>
      </c>
      <c r="J2292" s="995" t="s">
        <v>516</v>
      </c>
      <c r="K2292" s="995">
        <v>0</v>
      </c>
      <c r="L2292" s="995">
        <v>5</v>
      </c>
      <c r="M2292" s="1017" t="s">
        <v>31508</v>
      </c>
      <c r="N2292" s="1017" t="s">
        <v>31508</v>
      </c>
      <c r="O2292" s="995" t="s" ph="1">
        <v>34163</v>
      </c>
      <c r="P2292" s="995" t="s" ph="1">
        <v>34163</v>
      </c>
      <c r="Q2292" s="995" t="s" ph="1">
        <v>34164</v>
      </c>
      <c r="R2292" s="995" t="s" ph="1">
        <v>34164</v>
      </c>
      <c r="S2292" s="995" t="s" ph="1">
        <v>34165</v>
      </c>
      <c r="T2292" s="995" t="s" ph="1">
        <v>34165</v>
      </c>
      <c r="U2292" s="995" t="s" ph="1">
        <v>34166</v>
      </c>
      <c r="V2292" s="995" t="s" ph="1">
        <v>34166</v>
      </c>
      <c r="W2292" s="995" t="s" ph="1">
        <v>34167</v>
      </c>
      <c r="X2292" s="995" t="s" ph="1">
        <v>34167</v>
      </c>
      <c r="Y2292" s="995" t="s" ph="1">
        <v>34168</v>
      </c>
      <c r="Z2292" s="995" t="s" ph="1">
        <v>34168</v>
      </c>
      <c r="AA2292" s="995" t="s" ph="1">
        <v>34169</v>
      </c>
      <c r="AB2292" s="995" t="s" ph="1">
        <v>34169</v>
      </c>
      <c r="AC2292" s="995" ph="1"/>
      <c r="AD2292" s="995" ph="1"/>
      <c r="AE2292" s="995"/>
    </row>
    <row r="2293" spans="1:31" s="150" customFormat="1" ht="15" customHeight="1">
      <c r="A2293" s="1015" t="s">
        <v>31399</v>
      </c>
      <c r="B2293" s="995">
        <f t="shared" si="35"/>
        <v>111604400</v>
      </c>
      <c r="C2293" s="1016">
        <v>1</v>
      </c>
      <c r="D2293" s="997" t="s">
        <v>31325</v>
      </c>
      <c r="E2293" s="995"/>
      <c r="F2293" s="998" t="s">
        <v>31470</v>
      </c>
      <c r="G2293" s="995">
        <v>1</v>
      </c>
      <c r="H2293" s="995">
        <v>111604400</v>
      </c>
      <c r="I2293" s="995">
        <v>0</v>
      </c>
      <c r="J2293" s="995" t="s">
        <v>516</v>
      </c>
      <c r="K2293" s="995">
        <v>0</v>
      </c>
      <c r="L2293" s="995">
        <v>4</v>
      </c>
      <c r="M2293" s="1017" t="s">
        <v>31433</v>
      </c>
      <c r="N2293" s="1017" t="s">
        <v>31433</v>
      </c>
      <c r="O2293" s="995" t="s" ph="1">
        <v>32984</v>
      </c>
      <c r="P2293" s="995" t="s" ph="1">
        <v>32984</v>
      </c>
      <c r="Q2293" s="995" t="s" ph="1">
        <v>32985</v>
      </c>
      <c r="R2293" s="995" t="s" ph="1">
        <v>32985</v>
      </c>
      <c r="S2293" s="995" t="s" ph="1">
        <v>32986</v>
      </c>
      <c r="T2293" s="995" t="s" ph="1">
        <v>32986</v>
      </c>
      <c r="U2293" s="995" t="s" ph="1">
        <v>32987</v>
      </c>
      <c r="V2293" s="995" t="s" ph="1">
        <v>32988</v>
      </c>
      <c r="W2293" s="995" t="s" ph="1">
        <v>32989</v>
      </c>
      <c r="X2293" s="995" t="s" ph="1">
        <v>32989</v>
      </c>
      <c r="Y2293" s="995" t="s" ph="1">
        <v>32990</v>
      </c>
      <c r="Z2293" s="995" t="s" ph="1">
        <v>32990</v>
      </c>
      <c r="AA2293" s="995" t="s" ph="1">
        <v>32991</v>
      </c>
      <c r="AB2293" s="995" t="s" ph="1">
        <v>32992</v>
      </c>
      <c r="AC2293" s="995" ph="1"/>
      <c r="AD2293" s="995" ph="1"/>
      <c r="AE2293" s="995"/>
    </row>
    <row r="2294" spans="1:31" s="150" customFormat="1" ht="15" customHeight="1">
      <c r="A2294" s="1015" t="s">
        <v>31399</v>
      </c>
      <c r="B2294" s="995">
        <f t="shared" si="35"/>
        <v>111604500</v>
      </c>
      <c r="C2294" s="1016">
        <v>1</v>
      </c>
      <c r="D2294" s="997" t="s">
        <v>31325</v>
      </c>
      <c r="E2294" s="995"/>
      <c r="F2294" s="998" t="s">
        <v>31470</v>
      </c>
      <c r="G2294" s="995">
        <v>1</v>
      </c>
      <c r="H2294" s="995">
        <v>111604500</v>
      </c>
      <c r="I2294" s="995">
        <v>0</v>
      </c>
      <c r="J2294" s="995" t="s">
        <v>516</v>
      </c>
      <c r="K2294" s="995">
        <v>0</v>
      </c>
      <c r="L2294" s="995">
        <v>5</v>
      </c>
      <c r="M2294" s="1017" t="s">
        <v>31434</v>
      </c>
      <c r="N2294" s="1017" t="s">
        <v>31434</v>
      </c>
      <c r="O2294" s="995" t="s" ph="1">
        <v>32993</v>
      </c>
      <c r="P2294" s="995" t="s" ph="1">
        <v>32993</v>
      </c>
      <c r="Q2294" s="995" t="s" ph="1">
        <v>32994</v>
      </c>
      <c r="R2294" s="995" t="s" ph="1">
        <v>32994</v>
      </c>
      <c r="S2294" s="995" t="s" ph="1">
        <v>32995</v>
      </c>
      <c r="T2294" s="995" t="s" ph="1">
        <v>32995</v>
      </c>
      <c r="U2294" s="995" t="s" ph="1">
        <v>32996</v>
      </c>
      <c r="V2294" s="995" t="s" ph="1">
        <v>32997</v>
      </c>
      <c r="W2294" s="995" t="s" ph="1">
        <v>32998</v>
      </c>
      <c r="X2294" s="995" t="s" ph="1">
        <v>32998</v>
      </c>
      <c r="Y2294" s="995" t="s" ph="1">
        <v>32999</v>
      </c>
      <c r="Z2294" s="995" t="s" ph="1">
        <v>32999</v>
      </c>
      <c r="AA2294" s="995" t="s" ph="1">
        <v>33000</v>
      </c>
      <c r="AB2294" s="995" t="s" ph="1">
        <v>33000</v>
      </c>
      <c r="AC2294" s="995" ph="1"/>
      <c r="AD2294" s="995" ph="1"/>
      <c r="AE2294" s="995"/>
    </row>
    <row r="2295" spans="1:31" s="17" customFormat="1" ht="15" customHeight="1">
      <c r="A2295" s="1011" t="s">
        <v>31399</v>
      </c>
      <c r="B2295" s="948">
        <f t="shared" si="35"/>
        <v>111604600</v>
      </c>
      <c r="C2295" s="1012">
        <v>1</v>
      </c>
      <c r="D2295" s="950" t="s">
        <v>31325</v>
      </c>
      <c r="E2295" s="948"/>
      <c r="F2295" s="951" t="s">
        <v>31470</v>
      </c>
      <c r="G2295" s="948">
        <v>1</v>
      </c>
      <c r="H2295" s="948">
        <v>111604600</v>
      </c>
      <c r="I2295" s="948">
        <v>0</v>
      </c>
      <c r="J2295" s="948" t="s">
        <v>516</v>
      </c>
      <c r="K2295" s="948">
        <f>H2296</f>
        <v>111604601</v>
      </c>
      <c r="L2295" s="948">
        <v>4</v>
      </c>
      <c r="M2295" s="981" t="s">
        <v>31435</v>
      </c>
      <c r="N2295" s="981" t="s">
        <v>31435</v>
      </c>
      <c r="O2295" s="948" t="s" ph="1">
        <v>33001</v>
      </c>
      <c r="P2295" s="948" t="s" ph="1">
        <v>33001</v>
      </c>
      <c r="Q2295" s="948" t="s" ph="1">
        <v>33002</v>
      </c>
      <c r="R2295" s="948" t="s" ph="1">
        <v>33002</v>
      </c>
      <c r="S2295" s="948" t="s" ph="1">
        <v>33003</v>
      </c>
      <c r="T2295" s="948" t="s" ph="1">
        <v>33003</v>
      </c>
      <c r="U2295" s="948" t="s" ph="1">
        <v>33004</v>
      </c>
      <c r="V2295" s="948" t="s" ph="1">
        <v>33005</v>
      </c>
      <c r="W2295" s="948" t="s" ph="1">
        <v>33006</v>
      </c>
      <c r="X2295" s="948" t="s" ph="1">
        <v>33006</v>
      </c>
      <c r="Y2295" s="948" t="s" ph="1">
        <v>33007</v>
      </c>
      <c r="Z2295" s="948" t="s" ph="1">
        <v>33007</v>
      </c>
      <c r="AA2295" s="948" t="s" ph="1">
        <v>33008</v>
      </c>
      <c r="AB2295" s="948" t="s" ph="1">
        <v>33008</v>
      </c>
      <c r="AC2295" s="948" ph="1"/>
      <c r="AD2295" s="948" ph="1"/>
      <c r="AE2295" s="948"/>
    </row>
    <row r="2296" spans="1:31" s="150" customFormat="1" ht="15" customHeight="1">
      <c r="A2296" s="1013" t="s">
        <v>31399</v>
      </c>
      <c r="B2296" s="964">
        <f t="shared" si="35"/>
        <v>111604601</v>
      </c>
      <c r="C2296" s="1014">
        <v>1</v>
      </c>
      <c r="D2296" s="966" t="s">
        <v>31325</v>
      </c>
      <c r="E2296" s="964"/>
      <c r="F2296" s="967" t="s">
        <v>31470</v>
      </c>
      <c r="G2296" s="964">
        <v>1</v>
      </c>
      <c r="H2296" s="964">
        <v>111604601</v>
      </c>
      <c r="I2296" s="964">
        <v>0</v>
      </c>
      <c r="J2296" s="964" t="s">
        <v>516</v>
      </c>
      <c r="K2296" s="964">
        <v>0</v>
      </c>
      <c r="L2296" s="964">
        <v>4</v>
      </c>
      <c r="M2296" s="1022" t="s">
        <v>31436</v>
      </c>
      <c r="N2296" s="1022" t="s">
        <v>31436</v>
      </c>
      <c r="O2296" s="964" t="s" ph="1">
        <v>33009</v>
      </c>
      <c r="P2296" s="964" t="s" ph="1">
        <v>33009</v>
      </c>
      <c r="Q2296" s="964" t="s" ph="1">
        <v>33010</v>
      </c>
      <c r="R2296" s="964" t="s" ph="1">
        <v>33010</v>
      </c>
      <c r="S2296" s="964" t="s" ph="1">
        <v>33011</v>
      </c>
      <c r="T2296" s="964" t="s" ph="1">
        <v>33011</v>
      </c>
      <c r="U2296" s="964" t="s" ph="1">
        <v>33012</v>
      </c>
      <c r="V2296" s="964" t="s" ph="1">
        <v>33013</v>
      </c>
      <c r="W2296" s="964" t="s" ph="1">
        <v>33014</v>
      </c>
      <c r="X2296" s="964" t="s" ph="1">
        <v>33014</v>
      </c>
      <c r="Y2296" s="964" t="s" ph="1">
        <v>33015</v>
      </c>
      <c r="Z2296" s="964" t="s" ph="1">
        <v>33015</v>
      </c>
      <c r="AA2296" s="964" t="s" ph="1">
        <v>33016</v>
      </c>
      <c r="AB2296" s="964" t="s" ph="1">
        <v>33016</v>
      </c>
      <c r="AC2296" s="964" ph="1"/>
      <c r="AD2296" s="964" ph="1"/>
      <c r="AE2296" s="964"/>
    </row>
    <row r="2297" spans="1:31" s="150" customFormat="1" ht="15" customHeight="1">
      <c r="A2297" s="1015" t="s">
        <v>31399</v>
      </c>
      <c r="B2297" s="995">
        <f t="shared" ref="B2297:B2360" si="36">H2297</f>
        <v>111604700</v>
      </c>
      <c r="C2297" s="1016">
        <v>1</v>
      </c>
      <c r="D2297" s="997" t="s">
        <v>31325</v>
      </c>
      <c r="E2297" s="995"/>
      <c r="F2297" s="998" t="s">
        <v>31470</v>
      </c>
      <c r="G2297" s="995">
        <v>1</v>
      </c>
      <c r="H2297" s="995">
        <v>111604700</v>
      </c>
      <c r="I2297" s="995">
        <v>0</v>
      </c>
      <c r="J2297" s="995" t="s">
        <v>516</v>
      </c>
      <c r="K2297" s="995">
        <v>0</v>
      </c>
      <c r="L2297" s="995">
        <v>4</v>
      </c>
      <c r="M2297" s="1017" t="s">
        <v>33017</v>
      </c>
      <c r="N2297" s="1017" t="s">
        <v>33017</v>
      </c>
      <c r="O2297" s="995" t="s" ph="1">
        <v>33018</v>
      </c>
      <c r="P2297" s="995" t="s" ph="1">
        <v>33018</v>
      </c>
      <c r="Q2297" s="995" t="s" ph="1">
        <v>33019</v>
      </c>
      <c r="R2297" s="995" t="s" ph="1">
        <v>33019</v>
      </c>
      <c r="S2297" s="995" t="s" ph="1">
        <v>33020</v>
      </c>
      <c r="T2297" s="995" t="s" ph="1">
        <v>33020</v>
      </c>
      <c r="U2297" s="995" t="s" ph="1">
        <v>33021</v>
      </c>
      <c r="V2297" s="995" t="s" ph="1">
        <v>33022</v>
      </c>
      <c r="W2297" s="995" t="s" ph="1">
        <v>33023</v>
      </c>
      <c r="X2297" s="995" t="s" ph="1">
        <v>33023</v>
      </c>
      <c r="Y2297" s="995" t="s" ph="1">
        <v>33024</v>
      </c>
      <c r="Z2297" s="995" t="s" ph="1">
        <v>33024</v>
      </c>
      <c r="AA2297" s="995" t="s" ph="1">
        <v>33025</v>
      </c>
      <c r="AB2297" s="995" t="s" ph="1">
        <v>33025</v>
      </c>
      <c r="AC2297" s="995" ph="1"/>
      <c r="AD2297" s="995" ph="1"/>
      <c r="AE2297" s="995"/>
    </row>
    <row r="2298" spans="1:31" s="150" customFormat="1" ht="15" customHeight="1">
      <c r="A2298" s="1015" t="s">
        <v>31399</v>
      </c>
      <c r="B2298" s="995">
        <f t="shared" si="36"/>
        <v>111604750</v>
      </c>
      <c r="C2298" s="1016">
        <v>1</v>
      </c>
      <c r="D2298" s="997" t="s">
        <v>31325</v>
      </c>
      <c r="E2298" s="995"/>
      <c r="F2298" s="998" t="s">
        <v>31470</v>
      </c>
      <c r="G2298" s="995">
        <v>1</v>
      </c>
      <c r="H2298" s="995">
        <v>111604750</v>
      </c>
      <c r="I2298" s="995">
        <v>2006016</v>
      </c>
      <c r="J2298" s="995" t="s">
        <v>31437</v>
      </c>
      <c r="K2298" s="995">
        <v>0</v>
      </c>
      <c r="L2298" s="995">
        <v>4</v>
      </c>
      <c r="M2298" s="1017" t="s">
        <v>31438</v>
      </c>
      <c r="N2298" s="1017" t="s">
        <v>31438</v>
      </c>
      <c r="O2298" s="995" t="s" ph="1">
        <v>33026</v>
      </c>
      <c r="P2298" s="995" t="s" ph="1">
        <v>33026</v>
      </c>
      <c r="Q2298" s="995" t="s" ph="1">
        <v>33027</v>
      </c>
      <c r="R2298" s="995" t="s" ph="1">
        <v>33027</v>
      </c>
      <c r="S2298" s="995" t="s" ph="1">
        <v>33028</v>
      </c>
      <c r="T2298" s="995" t="s" ph="1">
        <v>33028</v>
      </c>
      <c r="U2298" s="995" t="s" ph="1">
        <v>33029</v>
      </c>
      <c r="V2298" s="995" t="s" ph="1">
        <v>33029</v>
      </c>
      <c r="W2298" s="995" t="s" ph="1">
        <v>33030</v>
      </c>
      <c r="X2298" s="995" t="s" ph="1">
        <v>33030</v>
      </c>
      <c r="Y2298" s="995" t="s" ph="1">
        <v>33031</v>
      </c>
      <c r="Z2298" s="995" t="s" ph="1">
        <v>33031</v>
      </c>
      <c r="AA2298" s="995" t="s" ph="1">
        <v>33032</v>
      </c>
      <c r="AB2298" s="995" t="s" ph="1">
        <v>33032</v>
      </c>
      <c r="AC2298" s="995" ph="1"/>
      <c r="AD2298" s="995" ph="1"/>
      <c r="AE2298" s="995"/>
    </row>
    <row r="2299" spans="1:31" s="150" customFormat="1" ht="15" customHeight="1">
      <c r="A2299" s="1015" t="s">
        <v>31399</v>
      </c>
      <c r="B2299" s="995">
        <f t="shared" si="36"/>
        <v>111604800</v>
      </c>
      <c r="C2299" s="1016">
        <v>1</v>
      </c>
      <c r="D2299" s="997" t="s">
        <v>31325</v>
      </c>
      <c r="E2299" s="995"/>
      <c r="F2299" s="998" t="s">
        <v>31470</v>
      </c>
      <c r="G2299" s="995">
        <v>1</v>
      </c>
      <c r="H2299" s="995">
        <v>111604800</v>
      </c>
      <c r="I2299" s="995">
        <v>2006016</v>
      </c>
      <c r="J2299" s="995" t="s">
        <v>31437</v>
      </c>
      <c r="K2299" s="995">
        <v>0</v>
      </c>
      <c r="L2299" s="995">
        <v>3</v>
      </c>
      <c r="M2299" s="1017" t="s">
        <v>33033</v>
      </c>
      <c r="N2299" s="1017" t="s">
        <v>33033</v>
      </c>
      <c r="O2299" s="995" t="s" ph="1">
        <v>33034</v>
      </c>
      <c r="P2299" s="995" t="s" ph="1">
        <v>33034</v>
      </c>
      <c r="Q2299" s="995" t="s" ph="1">
        <v>33035</v>
      </c>
      <c r="R2299" s="995" t="s" ph="1">
        <v>33035</v>
      </c>
      <c r="S2299" s="995" t="s" ph="1">
        <v>33036</v>
      </c>
      <c r="T2299" s="995" t="s" ph="1">
        <v>33036</v>
      </c>
      <c r="U2299" s="995" t="s" ph="1">
        <v>33037</v>
      </c>
      <c r="V2299" s="995" t="s" ph="1">
        <v>33037</v>
      </c>
      <c r="W2299" s="995" t="s" ph="1">
        <v>33038</v>
      </c>
      <c r="X2299" s="995" t="s" ph="1">
        <v>33038</v>
      </c>
      <c r="Y2299" s="995" t="s" ph="1">
        <v>33039</v>
      </c>
      <c r="Z2299" s="995" t="s" ph="1">
        <v>33039</v>
      </c>
      <c r="AA2299" s="995" t="s" ph="1">
        <v>33040</v>
      </c>
      <c r="AB2299" s="995" t="s" ph="1">
        <v>33040</v>
      </c>
      <c r="AC2299" s="995" ph="1"/>
      <c r="AD2299" s="995" ph="1"/>
      <c r="AE2299" s="995"/>
    </row>
    <row r="2300" spans="1:31" s="150" customFormat="1" ht="15" customHeight="1">
      <c r="A2300" s="1015" t="s">
        <v>31399</v>
      </c>
      <c r="B2300" s="995">
        <f t="shared" si="36"/>
        <v>111604900</v>
      </c>
      <c r="C2300" s="1016">
        <v>1</v>
      </c>
      <c r="D2300" s="997" t="s">
        <v>31325</v>
      </c>
      <c r="E2300" s="995"/>
      <c r="F2300" s="998" t="s">
        <v>31470</v>
      </c>
      <c r="G2300" s="995">
        <v>1</v>
      </c>
      <c r="H2300" s="995">
        <v>111604900</v>
      </c>
      <c r="I2300" s="995">
        <v>2006016</v>
      </c>
      <c r="J2300" s="995" t="s">
        <v>31437</v>
      </c>
      <c r="K2300" s="995">
        <v>0</v>
      </c>
      <c r="L2300" s="995">
        <v>4</v>
      </c>
      <c r="M2300" s="1017" t="s">
        <v>33041</v>
      </c>
      <c r="N2300" s="1017" t="s">
        <v>33041</v>
      </c>
      <c r="O2300" s="995" t="s" ph="1">
        <v>33042</v>
      </c>
      <c r="P2300" s="995" t="s" ph="1">
        <v>33042</v>
      </c>
      <c r="Q2300" s="995" t="s" ph="1">
        <v>33043</v>
      </c>
      <c r="R2300" s="995" t="s" ph="1">
        <v>33043</v>
      </c>
      <c r="S2300" s="995" t="s" ph="1">
        <v>33044</v>
      </c>
      <c r="T2300" s="995" t="s" ph="1">
        <v>33044</v>
      </c>
      <c r="U2300" s="995" t="s" ph="1">
        <v>33045</v>
      </c>
      <c r="V2300" s="995" t="s" ph="1">
        <v>33045</v>
      </c>
      <c r="W2300" s="995" t="s" ph="1">
        <v>33046</v>
      </c>
      <c r="X2300" s="995" t="s" ph="1">
        <v>33046</v>
      </c>
      <c r="Y2300" s="995" t="s" ph="1">
        <v>33047</v>
      </c>
      <c r="Z2300" s="995" t="s" ph="1">
        <v>33047</v>
      </c>
      <c r="AA2300" s="995" t="s" ph="1">
        <v>33048</v>
      </c>
      <c r="AB2300" s="995" t="s" ph="1">
        <v>33048</v>
      </c>
      <c r="AC2300" s="995" ph="1"/>
      <c r="AD2300" s="995" ph="1"/>
      <c r="AE2300" s="995"/>
    </row>
    <row r="2301" spans="1:31" s="17" customFormat="1" ht="15" customHeight="1">
      <c r="A2301" s="1011" t="s">
        <v>31399</v>
      </c>
      <c r="B2301" s="948">
        <f t="shared" si="36"/>
        <v>111605000</v>
      </c>
      <c r="C2301" s="1012">
        <v>1</v>
      </c>
      <c r="D2301" s="950" t="s">
        <v>31325</v>
      </c>
      <c r="E2301" s="948"/>
      <c r="F2301" s="951" t="s">
        <v>31470</v>
      </c>
      <c r="G2301" s="948">
        <v>1</v>
      </c>
      <c r="H2301" s="948">
        <v>111605000</v>
      </c>
      <c r="I2301" s="948">
        <v>0</v>
      </c>
      <c r="J2301" s="948" t="s">
        <v>516</v>
      </c>
      <c r="K2301" s="948">
        <f>H2302</f>
        <v>111605001</v>
      </c>
      <c r="L2301" s="948">
        <v>3</v>
      </c>
      <c r="M2301" s="981" t="s">
        <v>20721</v>
      </c>
      <c r="N2301" s="981" t="s">
        <v>20721</v>
      </c>
      <c r="O2301" s="948" t="s" ph="1">
        <v>33049</v>
      </c>
      <c r="P2301" s="948" t="s" ph="1">
        <v>33049</v>
      </c>
      <c r="Q2301" s="948" t="s" ph="1">
        <v>33050</v>
      </c>
      <c r="R2301" s="948" t="s" ph="1">
        <v>33050</v>
      </c>
      <c r="S2301" s="948" t="s" ph="1">
        <v>33051</v>
      </c>
      <c r="T2301" s="948" t="s" ph="1">
        <v>33051</v>
      </c>
      <c r="U2301" s="948" t="s" ph="1">
        <v>33052</v>
      </c>
      <c r="V2301" s="948" t="s" ph="1">
        <v>33052</v>
      </c>
      <c r="W2301" s="948" t="s" ph="1">
        <v>33053</v>
      </c>
      <c r="X2301" s="948" t="s" ph="1">
        <v>33053</v>
      </c>
      <c r="Y2301" s="948" t="s" ph="1">
        <v>33054</v>
      </c>
      <c r="Z2301" s="948" t="s" ph="1">
        <v>33054</v>
      </c>
      <c r="AA2301" s="948" t="s" ph="1">
        <v>33049</v>
      </c>
      <c r="AB2301" s="948" t="s" ph="1">
        <v>33049</v>
      </c>
      <c r="AC2301" s="948" ph="1"/>
      <c r="AD2301" s="948" ph="1"/>
      <c r="AE2301" s="948"/>
    </row>
    <row r="2302" spans="1:31" s="17" customFormat="1" ht="15" customHeight="1">
      <c r="A2302" s="1019" t="s">
        <v>31399</v>
      </c>
      <c r="B2302" s="956">
        <f t="shared" si="36"/>
        <v>111605001</v>
      </c>
      <c r="C2302" s="1020">
        <v>1</v>
      </c>
      <c r="D2302" s="958" t="s">
        <v>31325</v>
      </c>
      <c r="E2302" s="956"/>
      <c r="F2302" s="959" t="s">
        <v>31470</v>
      </c>
      <c r="G2302" s="956">
        <v>1</v>
      </c>
      <c r="H2302" s="956">
        <v>111605001</v>
      </c>
      <c r="I2302" s="956">
        <v>2006016</v>
      </c>
      <c r="J2302" s="956" t="s">
        <v>31437</v>
      </c>
      <c r="K2302" s="956">
        <f>H2303</f>
        <v>111605002</v>
      </c>
      <c r="L2302" s="956">
        <v>3</v>
      </c>
      <c r="M2302" s="1021" t="s">
        <v>31439</v>
      </c>
      <c r="N2302" s="1021" t="s">
        <v>31439</v>
      </c>
      <c r="O2302" s="956" t="s" ph="1">
        <v>33055</v>
      </c>
      <c r="P2302" s="956" t="s" ph="1">
        <v>33055</v>
      </c>
      <c r="Q2302" s="956" t="s" ph="1">
        <v>33056</v>
      </c>
      <c r="R2302" s="956" t="s" ph="1">
        <v>33056</v>
      </c>
      <c r="S2302" s="956" t="s" ph="1">
        <v>33057</v>
      </c>
      <c r="T2302" s="956" t="s" ph="1">
        <v>33057</v>
      </c>
      <c r="U2302" s="956" t="s" ph="1">
        <v>33058</v>
      </c>
      <c r="V2302" s="956" t="s" ph="1">
        <v>33058</v>
      </c>
      <c r="W2302" s="956" t="s" ph="1">
        <v>33059</v>
      </c>
      <c r="X2302" s="956" t="s" ph="1">
        <v>33059</v>
      </c>
      <c r="Y2302" s="956" t="s" ph="1">
        <v>33060</v>
      </c>
      <c r="Z2302" s="956" t="s" ph="1">
        <v>33060</v>
      </c>
      <c r="AA2302" s="956" t="s" ph="1">
        <v>33061</v>
      </c>
      <c r="AB2302" s="956" t="s" ph="1">
        <v>33061</v>
      </c>
      <c r="AC2302" s="956" ph="1"/>
      <c r="AD2302" s="956" ph="1"/>
      <c r="AE2302" s="956"/>
    </row>
    <row r="2303" spans="1:31" s="150" customFormat="1" ht="15" customHeight="1">
      <c r="A2303" s="1013" t="s">
        <v>31399</v>
      </c>
      <c r="B2303" s="964">
        <f t="shared" si="36"/>
        <v>111605002</v>
      </c>
      <c r="C2303" s="1014">
        <v>1</v>
      </c>
      <c r="D2303" s="966" t="s">
        <v>31325</v>
      </c>
      <c r="E2303" s="964"/>
      <c r="F2303" s="967" t="s">
        <v>31470</v>
      </c>
      <c r="G2303" s="964">
        <v>1</v>
      </c>
      <c r="H2303" s="964">
        <v>111605002</v>
      </c>
      <c r="I2303" s="964">
        <v>2006005</v>
      </c>
      <c r="J2303" s="964" t="s">
        <v>31440</v>
      </c>
      <c r="K2303" s="964">
        <v>0</v>
      </c>
      <c r="L2303" s="964">
        <v>4</v>
      </c>
      <c r="M2303" s="982" t="s">
        <v>31441</v>
      </c>
      <c r="N2303" s="982" t="s">
        <v>31441</v>
      </c>
      <c r="O2303" s="964" t="s" ph="1">
        <v>33062</v>
      </c>
      <c r="P2303" s="964" t="s" ph="1">
        <v>33062</v>
      </c>
      <c r="Q2303" s="964" t="s" ph="1">
        <v>33063</v>
      </c>
      <c r="R2303" s="964" t="s" ph="1">
        <v>33063</v>
      </c>
      <c r="S2303" s="964" t="s" ph="1">
        <v>33064</v>
      </c>
      <c r="T2303" s="964" t="s" ph="1">
        <v>33064</v>
      </c>
      <c r="U2303" s="964" t="s" ph="1">
        <v>33065</v>
      </c>
      <c r="V2303" s="964" t="s" ph="1">
        <v>33065</v>
      </c>
      <c r="W2303" s="964" t="s" ph="1">
        <v>33066</v>
      </c>
      <c r="X2303" s="964" t="s" ph="1">
        <v>33066</v>
      </c>
      <c r="Y2303" s="964" t="s" ph="1">
        <v>33067</v>
      </c>
      <c r="Z2303" s="964" t="s" ph="1">
        <v>33067</v>
      </c>
      <c r="AA2303" s="964" t="s" ph="1">
        <v>33068</v>
      </c>
      <c r="AB2303" s="964" t="s" ph="1">
        <v>33068</v>
      </c>
      <c r="AC2303" s="964" ph="1"/>
      <c r="AD2303" s="964" ph="1"/>
      <c r="AE2303" s="964"/>
    </row>
    <row r="2304" spans="1:31" s="17" customFormat="1" ht="15" customHeight="1">
      <c r="A2304" s="1011" t="s">
        <v>31399</v>
      </c>
      <c r="B2304" s="948">
        <f t="shared" si="36"/>
        <v>111605100</v>
      </c>
      <c r="C2304" s="1012">
        <v>1</v>
      </c>
      <c r="D2304" s="950" t="s">
        <v>31325</v>
      </c>
      <c r="E2304" s="948"/>
      <c r="F2304" s="951" t="s">
        <v>31470</v>
      </c>
      <c r="G2304" s="948">
        <v>1</v>
      </c>
      <c r="H2304" s="948">
        <v>111605100</v>
      </c>
      <c r="I2304" s="948">
        <v>0</v>
      </c>
      <c r="J2304" s="948" t="s">
        <v>516</v>
      </c>
      <c r="K2304" s="948">
        <f>H2305</f>
        <v>111605101</v>
      </c>
      <c r="L2304" s="948">
        <v>3</v>
      </c>
      <c r="M2304" s="981" t="s">
        <v>33069</v>
      </c>
      <c r="N2304" s="981" t="s">
        <v>33069</v>
      </c>
      <c r="O2304" s="948" t="s" ph="1">
        <v>33070</v>
      </c>
      <c r="P2304" s="948" t="s" ph="1">
        <v>33070</v>
      </c>
      <c r="Q2304" s="948" t="s" ph="1">
        <v>33071</v>
      </c>
      <c r="R2304" s="948" t="s" ph="1">
        <v>33071</v>
      </c>
      <c r="S2304" s="948" t="s" ph="1">
        <v>33072</v>
      </c>
      <c r="T2304" s="948" t="s" ph="1">
        <v>33072</v>
      </c>
      <c r="U2304" s="948" t="s" ph="1">
        <v>33073</v>
      </c>
      <c r="V2304" s="948" t="s" ph="1">
        <v>33073</v>
      </c>
      <c r="W2304" s="948" t="s" ph="1">
        <v>33074</v>
      </c>
      <c r="X2304" s="948" t="s" ph="1">
        <v>33074</v>
      </c>
      <c r="Y2304" s="948" t="s" ph="1">
        <v>33075</v>
      </c>
      <c r="Z2304" s="948" t="s" ph="1">
        <v>33075</v>
      </c>
      <c r="AA2304" s="948" t="s" ph="1">
        <v>33076</v>
      </c>
      <c r="AB2304" s="948" t="s" ph="1">
        <v>33076</v>
      </c>
      <c r="AC2304" s="948" ph="1"/>
      <c r="AD2304" s="948" ph="1"/>
      <c r="AE2304" s="948"/>
    </row>
    <row r="2305" spans="1:31" s="150" customFormat="1" ht="15" customHeight="1">
      <c r="A2305" s="1013" t="s">
        <v>31399</v>
      </c>
      <c r="B2305" s="964">
        <f t="shared" si="36"/>
        <v>111605101</v>
      </c>
      <c r="C2305" s="1014">
        <v>1</v>
      </c>
      <c r="D2305" s="966" t="s">
        <v>31325</v>
      </c>
      <c r="E2305" s="964"/>
      <c r="F2305" s="967" t="s">
        <v>31470</v>
      </c>
      <c r="G2305" s="964">
        <v>1</v>
      </c>
      <c r="H2305" s="964">
        <v>111605101</v>
      </c>
      <c r="I2305" s="964">
        <v>2006005</v>
      </c>
      <c r="J2305" s="964" t="s">
        <v>31440</v>
      </c>
      <c r="K2305" s="964">
        <v>0</v>
      </c>
      <c r="L2305" s="964">
        <v>3</v>
      </c>
      <c r="M2305" s="982" t="s">
        <v>33077</v>
      </c>
      <c r="N2305" s="982" t="s">
        <v>33077</v>
      </c>
      <c r="O2305" s="964" t="s" ph="1">
        <v>33078</v>
      </c>
      <c r="P2305" s="964" t="s" ph="1">
        <v>33078</v>
      </c>
      <c r="Q2305" s="964" t="s" ph="1">
        <v>33079</v>
      </c>
      <c r="R2305" s="964" t="s" ph="1">
        <v>33079</v>
      </c>
      <c r="S2305" s="964" t="s" ph="1">
        <v>33080</v>
      </c>
      <c r="T2305" s="964" t="s" ph="1">
        <v>33080</v>
      </c>
      <c r="U2305" s="964" t="s" ph="1">
        <v>33081</v>
      </c>
      <c r="V2305" s="964" t="s" ph="1">
        <v>33081</v>
      </c>
      <c r="W2305" s="964" t="s" ph="1">
        <v>33082</v>
      </c>
      <c r="X2305" s="964" t="s" ph="1">
        <v>33082</v>
      </c>
      <c r="Y2305" s="964" t="s" ph="1">
        <v>33083</v>
      </c>
      <c r="Z2305" s="964" t="s" ph="1">
        <v>33083</v>
      </c>
      <c r="AA2305" s="964" t="s" ph="1">
        <v>33084</v>
      </c>
      <c r="AB2305" s="964" t="s" ph="1">
        <v>33084</v>
      </c>
      <c r="AC2305" s="964" ph="1"/>
      <c r="AD2305" s="964" ph="1"/>
      <c r="AE2305" s="964"/>
    </row>
    <row r="2306" spans="1:31" s="17" customFormat="1" ht="15" customHeight="1">
      <c r="A2306" s="1011" t="s">
        <v>31399</v>
      </c>
      <c r="B2306" s="948">
        <f t="shared" si="36"/>
        <v>111605250</v>
      </c>
      <c r="C2306" s="1012">
        <v>1</v>
      </c>
      <c r="D2306" s="950" t="s">
        <v>31325</v>
      </c>
      <c r="E2306" s="948"/>
      <c r="F2306" s="951" t="s">
        <v>31470</v>
      </c>
      <c r="G2306" s="948">
        <v>1</v>
      </c>
      <c r="H2306" s="948">
        <v>111605250</v>
      </c>
      <c r="I2306" s="948">
        <v>2006153</v>
      </c>
      <c r="J2306" s="948" t="s">
        <v>31442</v>
      </c>
      <c r="K2306" s="948">
        <f>H2307</f>
        <v>111605251</v>
      </c>
      <c r="L2306" s="948">
        <v>4</v>
      </c>
      <c r="M2306" s="981" t="s">
        <v>31443</v>
      </c>
      <c r="N2306" s="981" t="s">
        <v>31443</v>
      </c>
      <c r="O2306" s="948" t="s" ph="1">
        <v>33085</v>
      </c>
      <c r="P2306" s="948" t="s" ph="1">
        <v>33085</v>
      </c>
      <c r="Q2306" s="948" t="s" ph="1">
        <v>33086</v>
      </c>
      <c r="R2306" s="948" t="s" ph="1">
        <v>33086</v>
      </c>
      <c r="S2306" s="948" t="s" ph="1">
        <v>33087</v>
      </c>
      <c r="T2306" s="948" t="s" ph="1">
        <v>33087</v>
      </c>
      <c r="U2306" s="948" t="s" ph="1">
        <v>33088</v>
      </c>
      <c r="V2306" s="948" t="s" ph="1">
        <v>33088</v>
      </c>
      <c r="W2306" s="948" t="s" ph="1">
        <v>33089</v>
      </c>
      <c r="X2306" s="948" t="s" ph="1">
        <v>33089</v>
      </c>
      <c r="Y2306" s="948" t="s" ph="1">
        <v>33090</v>
      </c>
      <c r="Z2306" s="948" t="s" ph="1">
        <v>33090</v>
      </c>
      <c r="AA2306" s="948" t="s" ph="1">
        <v>33091</v>
      </c>
      <c r="AB2306" s="948" t="s" ph="1">
        <v>33091</v>
      </c>
      <c r="AC2306" s="948" ph="1"/>
      <c r="AD2306" s="948" ph="1"/>
      <c r="AE2306" s="948"/>
    </row>
    <row r="2307" spans="1:31" s="17" customFormat="1" ht="15" customHeight="1">
      <c r="A2307" s="1019" t="s">
        <v>31399</v>
      </c>
      <c r="B2307" s="956">
        <f t="shared" si="36"/>
        <v>111605251</v>
      </c>
      <c r="C2307" s="1020">
        <v>1</v>
      </c>
      <c r="D2307" s="958" t="s">
        <v>31325</v>
      </c>
      <c r="E2307" s="956"/>
      <c r="F2307" s="959" t="s">
        <v>31470</v>
      </c>
      <c r="G2307" s="956">
        <v>1</v>
      </c>
      <c r="H2307" s="956">
        <v>111605251</v>
      </c>
      <c r="I2307" s="956">
        <v>2006149</v>
      </c>
      <c r="J2307" s="956" t="s">
        <v>31444</v>
      </c>
      <c r="K2307" s="956">
        <f>H2308</f>
        <v>111605252</v>
      </c>
      <c r="L2307" s="956">
        <v>4</v>
      </c>
      <c r="M2307" s="1021" t="s">
        <v>33092</v>
      </c>
      <c r="N2307" s="1021" t="s">
        <v>33092</v>
      </c>
      <c r="O2307" s="956" t="s" ph="1">
        <v>33093</v>
      </c>
      <c r="P2307" s="956" t="s" ph="1">
        <v>33093</v>
      </c>
      <c r="Q2307" s="956" t="s" ph="1">
        <v>33094</v>
      </c>
      <c r="R2307" s="956" t="s" ph="1">
        <v>33094</v>
      </c>
      <c r="S2307" s="956" t="s" ph="1">
        <v>33095</v>
      </c>
      <c r="T2307" s="956" t="s" ph="1">
        <v>33095</v>
      </c>
      <c r="U2307" s="956" t="s" ph="1">
        <v>33096</v>
      </c>
      <c r="V2307" s="956" t="s" ph="1">
        <v>33096</v>
      </c>
      <c r="W2307" s="956" t="s" ph="1">
        <v>33097</v>
      </c>
      <c r="X2307" s="956" t="s" ph="1">
        <v>33097</v>
      </c>
      <c r="Y2307" s="956" t="s" ph="1">
        <v>33098</v>
      </c>
      <c r="Z2307" s="956" t="s" ph="1">
        <v>33098</v>
      </c>
      <c r="AA2307" s="956" t="s" ph="1">
        <v>33099</v>
      </c>
      <c r="AB2307" s="956" t="s" ph="1">
        <v>33099</v>
      </c>
      <c r="AC2307" s="956" ph="1"/>
      <c r="AD2307" s="956" ph="1"/>
      <c r="AE2307" s="956"/>
    </row>
    <row r="2308" spans="1:31" s="150" customFormat="1" ht="15" customHeight="1">
      <c r="A2308" s="1013" t="s">
        <v>31399</v>
      </c>
      <c r="B2308" s="964">
        <f t="shared" si="36"/>
        <v>111605252</v>
      </c>
      <c r="C2308" s="1014">
        <v>1</v>
      </c>
      <c r="D2308" s="966" t="s">
        <v>31325</v>
      </c>
      <c r="E2308" s="964"/>
      <c r="F2308" s="967" t="s">
        <v>31470</v>
      </c>
      <c r="G2308" s="964">
        <v>1</v>
      </c>
      <c r="H2308" s="964">
        <v>111605252</v>
      </c>
      <c r="I2308" s="964">
        <v>2006005</v>
      </c>
      <c r="J2308" s="964" t="s">
        <v>31445</v>
      </c>
      <c r="K2308" s="964">
        <v>0</v>
      </c>
      <c r="L2308" s="964">
        <v>5</v>
      </c>
      <c r="M2308" s="982" t="s">
        <v>31446</v>
      </c>
      <c r="N2308" s="982" t="s">
        <v>31446</v>
      </c>
      <c r="O2308" s="964" t="s" ph="1">
        <v>33100</v>
      </c>
      <c r="P2308" s="964" t="s" ph="1">
        <v>33100</v>
      </c>
      <c r="Q2308" s="964" t="s" ph="1">
        <v>33101</v>
      </c>
      <c r="R2308" s="964" t="s" ph="1">
        <v>33101</v>
      </c>
      <c r="S2308" s="964" t="s" ph="1">
        <v>33102</v>
      </c>
      <c r="T2308" s="964" t="s" ph="1">
        <v>33102</v>
      </c>
      <c r="U2308" s="964" t="s" ph="1">
        <v>33103</v>
      </c>
      <c r="V2308" s="964" t="s" ph="1">
        <v>33103</v>
      </c>
      <c r="W2308" s="964" t="s" ph="1">
        <v>33104</v>
      </c>
      <c r="X2308" s="964" t="s" ph="1">
        <v>33104</v>
      </c>
      <c r="Y2308" s="964" t="s" ph="1">
        <v>33105</v>
      </c>
      <c r="Z2308" s="964" t="s" ph="1">
        <v>33105</v>
      </c>
      <c r="AA2308" s="964" t="s" ph="1">
        <v>33106</v>
      </c>
      <c r="AB2308" s="964" t="s" ph="1">
        <v>33106</v>
      </c>
      <c r="AC2308" s="964" ph="1"/>
      <c r="AD2308" s="964" ph="1"/>
      <c r="AE2308" s="964"/>
    </row>
    <row r="2309" spans="1:31" s="17" customFormat="1" ht="15" customHeight="1">
      <c r="A2309" s="1011" t="s">
        <v>31399</v>
      </c>
      <c r="B2309" s="948">
        <f t="shared" si="36"/>
        <v>111605300</v>
      </c>
      <c r="C2309" s="1012">
        <v>1</v>
      </c>
      <c r="D2309" s="950" t="s">
        <v>31325</v>
      </c>
      <c r="E2309" s="948"/>
      <c r="F2309" s="951" t="s">
        <v>31470</v>
      </c>
      <c r="G2309" s="948">
        <v>1</v>
      </c>
      <c r="H2309" s="948">
        <v>111605300</v>
      </c>
      <c r="I2309" s="948">
        <v>2006005</v>
      </c>
      <c r="J2309" s="948" t="s">
        <v>31440</v>
      </c>
      <c r="K2309" s="948">
        <f>H2310</f>
        <v>111605301</v>
      </c>
      <c r="L2309" s="948">
        <v>3</v>
      </c>
      <c r="M2309" s="981" t="s">
        <v>33107</v>
      </c>
      <c r="N2309" s="981" t="s">
        <v>33107</v>
      </c>
      <c r="O2309" s="948" t="s" ph="1">
        <v>33108</v>
      </c>
      <c r="P2309" s="948" t="s" ph="1">
        <v>33108</v>
      </c>
      <c r="Q2309" s="948" t="s" ph="1">
        <v>33109</v>
      </c>
      <c r="R2309" s="948" t="s" ph="1">
        <v>33109</v>
      </c>
      <c r="S2309" s="948" t="s" ph="1">
        <v>33110</v>
      </c>
      <c r="T2309" s="948" t="s" ph="1">
        <v>33110</v>
      </c>
      <c r="U2309" s="948" t="s" ph="1">
        <v>33111</v>
      </c>
      <c r="V2309" s="948" t="s" ph="1">
        <v>33111</v>
      </c>
      <c r="W2309" s="948" t="s" ph="1">
        <v>33112</v>
      </c>
      <c r="X2309" s="948" t="s" ph="1">
        <v>33112</v>
      </c>
      <c r="Y2309" s="948" t="s" ph="1">
        <v>33113</v>
      </c>
      <c r="Z2309" s="948" t="s" ph="1">
        <v>33113</v>
      </c>
      <c r="AA2309" s="948" t="s" ph="1">
        <v>33108</v>
      </c>
      <c r="AB2309" s="948" t="s" ph="1">
        <v>33108</v>
      </c>
      <c r="AC2309" s="948" ph="1"/>
      <c r="AD2309" s="948" ph="1"/>
      <c r="AE2309" s="948"/>
    </row>
    <row r="2310" spans="1:31" s="150" customFormat="1" ht="15" customHeight="1">
      <c r="A2310" s="1013" t="s">
        <v>31399</v>
      </c>
      <c r="B2310" s="964">
        <f t="shared" si="36"/>
        <v>111605301</v>
      </c>
      <c r="C2310" s="1014">
        <v>1</v>
      </c>
      <c r="D2310" s="966" t="s">
        <v>31325</v>
      </c>
      <c r="E2310" s="964"/>
      <c r="F2310" s="967" t="s">
        <v>31470</v>
      </c>
      <c r="G2310" s="964">
        <v>1</v>
      </c>
      <c r="H2310" s="964">
        <v>111605301</v>
      </c>
      <c r="I2310" s="964">
        <v>0</v>
      </c>
      <c r="J2310" s="964" t="s">
        <v>516</v>
      </c>
      <c r="K2310" s="964">
        <v>0</v>
      </c>
      <c r="L2310" s="964">
        <v>3</v>
      </c>
      <c r="M2310" s="982" t="s">
        <v>33114</v>
      </c>
      <c r="N2310" s="982" t="s">
        <v>33114</v>
      </c>
      <c r="O2310" s="964" t="s" ph="1">
        <v>33115</v>
      </c>
      <c r="P2310" s="964" t="s" ph="1">
        <v>33115</v>
      </c>
      <c r="Q2310" s="964" t="s" ph="1">
        <v>33116</v>
      </c>
      <c r="R2310" s="964" t="s" ph="1">
        <v>33116</v>
      </c>
      <c r="S2310" s="964" t="s" ph="1">
        <v>33117</v>
      </c>
      <c r="T2310" s="964" t="s" ph="1">
        <v>33117</v>
      </c>
      <c r="U2310" s="964" t="s" ph="1">
        <v>33118</v>
      </c>
      <c r="V2310" s="964" t="s" ph="1">
        <v>33118</v>
      </c>
      <c r="W2310" s="964" t="s" ph="1">
        <v>33119</v>
      </c>
      <c r="X2310" s="964" t="s" ph="1">
        <v>33119</v>
      </c>
      <c r="Y2310" s="964" t="s" ph="1">
        <v>33120</v>
      </c>
      <c r="Z2310" s="964" t="s" ph="1">
        <v>33120</v>
      </c>
      <c r="AA2310" s="964" t="s" ph="1">
        <v>33121</v>
      </c>
      <c r="AB2310" s="964" t="s" ph="1">
        <v>33121</v>
      </c>
      <c r="AC2310" s="964" ph="1"/>
      <c r="AD2310" s="964" ph="1"/>
      <c r="AE2310" s="964"/>
    </row>
    <row r="2311" spans="1:31" s="17" customFormat="1" ht="15" customHeight="1">
      <c r="A2311" s="1011" t="s">
        <v>31399</v>
      </c>
      <c r="B2311" s="948">
        <f t="shared" si="36"/>
        <v>111605400</v>
      </c>
      <c r="C2311" s="1012">
        <v>1</v>
      </c>
      <c r="D2311" s="950" t="s">
        <v>31325</v>
      </c>
      <c r="E2311" s="948"/>
      <c r="F2311" s="951" t="s">
        <v>31470</v>
      </c>
      <c r="G2311" s="948">
        <v>1</v>
      </c>
      <c r="H2311" s="948">
        <v>111605400</v>
      </c>
      <c r="I2311" s="948">
        <v>0</v>
      </c>
      <c r="J2311" s="948" t="s">
        <v>516</v>
      </c>
      <c r="K2311" s="948">
        <f>H2312</f>
        <v>111605401</v>
      </c>
      <c r="L2311" s="948">
        <v>4</v>
      </c>
      <c r="M2311" s="981" t="s">
        <v>33122</v>
      </c>
      <c r="N2311" s="981" t="s">
        <v>33122</v>
      </c>
      <c r="O2311" s="948" t="s" ph="1">
        <v>33123</v>
      </c>
      <c r="P2311" s="948" t="s" ph="1">
        <v>33123</v>
      </c>
      <c r="Q2311" s="948" t="s" ph="1">
        <v>33124</v>
      </c>
      <c r="R2311" s="948" t="s" ph="1">
        <v>33124</v>
      </c>
      <c r="S2311" s="948" t="s" ph="1">
        <v>33125</v>
      </c>
      <c r="T2311" s="948" t="s" ph="1">
        <v>33125</v>
      </c>
      <c r="U2311" s="948" t="s" ph="1">
        <v>33126</v>
      </c>
      <c r="V2311" s="948" t="s" ph="1">
        <v>33127</v>
      </c>
      <c r="W2311" s="948" t="s" ph="1">
        <v>33128</v>
      </c>
      <c r="X2311" s="948" t="s" ph="1">
        <v>33129</v>
      </c>
      <c r="Y2311" s="948" t="s" ph="1">
        <v>33130</v>
      </c>
      <c r="Z2311" s="948" t="s" ph="1">
        <v>33130</v>
      </c>
      <c r="AA2311" s="948" t="s" ph="1">
        <v>33131</v>
      </c>
      <c r="AB2311" s="948" t="s" ph="1">
        <v>33131</v>
      </c>
      <c r="AC2311" s="948" ph="1"/>
      <c r="AD2311" s="948" ph="1"/>
      <c r="AE2311" s="948"/>
    </row>
    <row r="2312" spans="1:31" s="17" customFormat="1" ht="15" customHeight="1">
      <c r="A2312" s="1019" t="s">
        <v>31399</v>
      </c>
      <c r="B2312" s="956">
        <f t="shared" si="36"/>
        <v>111605401</v>
      </c>
      <c r="C2312" s="1020">
        <v>1</v>
      </c>
      <c r="D2312" s="958" t="s">
        <v>31325</v>
      </c>
      <c r="E2312" s="956"/>
      <c r="F2312" s="959" t="s">
        <v>31470</v>
      </c>
      <c r="G2312" s="956">
        <v>1</v>
      </c>
      <c r="H2312" s="956">
        <v>111605401</v>
      </c>
      <c r="I2312" s="956">
        <v>2006011</v>
      </c>
      <c r="J2312" s="956" t="s">
        <v>5639</v>
      </c>
      <c r="K2312" s="956">
        <f>H2313</f>
        <v>111605402</v>
      </c>
      <c r="L2312" s="956">
        <v>3</v>
      </c>
      <c r="M2312" s="1021" t="s">
        <v>33132</v>
      </c>
      <c r="N2312" s="1021" t="s">
        <v>33132</v>
      </c>
      <c r="O2312" s="956" t="s" ph="1">
        <v>33133</v>
      </c>
      <c r="P2312" s="956" t="s" ph="1">
        <v>33133</v>
      </c>
      <c r="Q2312" s="956" t="s" ph="1">
        <v>33134</v>
      </c>
      <c r="R2312" s="956" t="s" ph="1">
        <v>33134</v>
      </c>
      <c r="S2312" s="956" t="s" ph="1">
        <v>33135</v>
      </c>
      <c r="T2312" s="956" t="s" ph="1">
        <v>33135</v>
      </c>
      <c r="U2312" s="956" t="s" ph="1">
        <v>33136</v>
      </c>
      <c r="V2312" s="956" t="s" ph="1">
        <v>33136</v>
      </c>
      <c r="W2312" s="956" t="s" ph="1">
        <v>33137</v>
      </c>
      <c r="X2312" s="956" t="s" ph="1">
        <v>33137</v>
      </c>
      <c r="Y2312" s="956" t="s" ph="1">
        <v>33138</v>
      </c>
      <c r="Z2312" s="956" t="s" ph="1">
        <v>33138</v>
      </c>
      <c r="AA2312" s="956" t="s" ph="1">
        <v>33139</v>
      </c>
      <c r="AB2312" s="956" t="s" ph="1">
        <v>33139</v>
      </c>
      <c r="AC2312" s="956" ph="1"/>
      <c r="AD2312" s="956" ph="1"/>
      <c r="AE2312" s="956"/>
    </row>
    <row r="2313" spans="1:31" s="150" customFormat="1" ht="15" customHeight="1">
      <c r="A2313" s="1013" t="s">
        <v>31399</v>
      </c>
      <c r="B2313" s="964">
        <f t="shared" si="36"/>
        <v>111605402</v>
      </c>
      <c r="C2313" s="1014">
        <v>1</v>
      </c>
      <c r="D2313" s="966" t="s">
        <v>31325</v>
      </c>
      <c r="E2313" s="964"/>
      <c r="F2313" s="967" t="s">
        <v>31470</v>
      </c>
      <c r="G2313" s="964">
        <v>1</v>
      </c>
      <c r="H2313" s="964">
        <v>111605402</v>
      </c>
      <c r="I2313" s="964">
        <v>0</v>
      </c>
      <c r="J2313" s="964" t="s">
        <v>516</v>
      </c>
      <c r="K2313" s="964">
        <v>0</v>
      </c>
      <c r="L2313" s="964">
        <v>3</v>
      </c>
      <c r="M2313" s="982" t="s">
        <v>33140</v>
      </c>
      <c r="N2313" s="982" t="s">
        <v>33140</v>
      </c>
      <c r="O2313" s="964" t="s" ph="1">
        <v>33141</v>
      </c>
      <c r="P2313" s="964" t="s" ph="1">
        <v>33141</v>
      </c>
      <c r="Q2313" s="964" t="s" ph="1">
        <v>33142</v>
      </c>
      <c r="R2313" s="964" t="s" ph="1">
        <v>33142</v>
      </c>
      <c r="S2313" s="964" t="s" ph="1">
        <v>33143</v>
      </c>
      <c r="T2313" s="964" t="s" ph="1">
        <v>33143</v>
      </c>
      <c r="U2313" s="964" t="s" ph="1">
        <v>33144</v>
      </c>
      <c r="V2313" s="964" t="s" ph="1">
        <v>33144</v>
      </c>
      <c r="W2313" s="964" t="s" ph="1">
        <v>33145</v>
      </c>
      <c r="X2313" s="964" t="s" ph="1">
        <v>33145</v>
      </c>
      <c r="Y2313" s="964" t="s" ph="1">
        <v>33146</v>
      </c>
      <c r="Z2313" s="964" t="s" ph="1">
        <v>33146</v>
      </c>
      <c r="AA2313" s="964" t="s" ph="1">
        <v>33147</v>
      </c>
      <c r="AB2313" s="964" t="s" ph="1">
        <v>33147</v>
      </c>
      <c r="AC2313" s="964" ph="1"/>
      <c r="AD2313" s="964" ph="1"/>
      <c r="AE2313" s="964"/>
    </row>
    <row r="2314" spans="1:31" s="17" customFormat="1" ht="15" customHeight="1">
      <c r="A2314" s="1011" t="s">
        <v>31399</v>
      </c>
      <c r="B2314" s="948">
        <f t="shared" si="36"/>
        <v>111605500</v>
      </c>
      <c r="C2314" s="1012">
        <v>1</v>
      </c>
      <c r="D2314" s="950" t="s">
        <v>31325</v>
      </c>
      <c r="E2314" s="948"/>
      <c r="F2314" s="951" t="s">
        <v>31470</v>
      </c>
      <c r="G2314" s="948">
        <v>1</v>
      </c>
      <c r="H2314" s="948">
        <v>111605500</v>
      </c>
      <c r="I2314" s="948">
        <v>2006011</v>
      </c>
      <c r="J2314" s="948" t="s">
        <v>5639</v>
      </c>
      <c r="K2314" s="948">
        <f>H2315</f>
        <v>111605501</v>
      </c>
      <c r="L2314" s="948">
        <v>3</v>
      </c>
      <c r="M2314" s="981" t="s">
        <v>33148</v>
      </c>
      <c r="N2314" s="981" t="s">
        <v>33148</v>
      </c>
      <c r="O2314" s="948" t="s" ph="1">
        <v>33149</v>
      </c>
      <c r="P2314" s="948" t="s" ph="1">
        <v>33149</v>
      </c>
      <c r="Q2314" s="948" t="s" ph="1">
        <v>33150</v>
      </c>
      <c r="R2314" s="948" t="s" ph="1">
        <v>33150</v>
      </c>
      <c r="S2314" s="948" t="s" ph="1">
        <v>33151</v>
      </c>
      <c r="T2314" s="948" t="s" ph="1">
        <v>33151</v>
      </c>
      <c r="U2314" s="948" t="s" ph="1">
        <v>33152</v>
      </c>
      <c r="V2314" s="948" t="s" ph="1">
        <v>33152</v>
      </c>
      <c r="W2314" s="948" t="s" ph="1">
        <v>33153</v>
      </c>
      <c r="X2314" s="948" t="s" ph="1">
        <v>33153</v>
      </c>
      <c r="Y2314" s="948" t="s" ph="1">
        <v>33154</v>
      </c>
      <c r="Z2314" s="948" t="s" ph="1">
        <v>33154</v>
      </c>
      <c r="AA2314" s="948" t="s" ph="1">
        <v>33155</v>
      </c>
      <c r="AB2314" s="948" t="s" ph="1">
        <v>33155</v>
      </c>
      <c r="AC2314" s="948" ph="1"/>
      <c r="AD2314" s="948" ph="1"/>
      <c r="AE2314" s="948"/>
    </row>
    <row r="2315" spans="1:31" s="150" customFormat="1" ht="15" customHeight="1">
      <c r="A2315" s="1013" t="s">
        <v>31399</v>
      </c>
      <c r="B2315" s="964">
        <f t="shared" si="36"/>
        <v>111605501</v>
      </c>
      <c r="C2315" s="1014">
        <v>1</v>
      </c>
      <c r="D2315" s="966" t="s">
        <v>31325</v>
      </c>
      <c r="E2315" s="964"/>
      <c r="F2315" s="967" t="s">
        <v>31470</v>
      </c>
      <c r="G2315" s="964">
        <v>1</v>
      </c>
      <c r="H2315" s="964">
        <v>111605501</v>
      </c>
      <c r="I2315" s="964">
        <v>0</v>
      </c>
      <c r="J2315" s="964" t="s">
        <v>516</v>
      </c>
      <c r="K2315" s="964">
        <v>0</v>
      </c>
      <c r="L2315" s="964">
        <v>4</v>
      </c>
      <c r="M2315" s="982" t="s">
        <v>33156</v>
      </c>
      <c r="N2315" s="982" t="s">
        <v>33156</v>
      </c>
      <c r="O2315" s="964" t="s" ph="1">
        <v>33157</v>
      </c>
      <c r="P2315" s="964" t="s" ph="1">
        <v>33157</v>
      </c>
      <c r="Q2315" s="964" t="s" ph="1">
        <v>33158</v>
      </c>
      <c r="R2315" s="964" t="s" ph="1">
        <v>33158</v>
      </c>
      <c r="S2315" s="964" t="s" ph="1">
        <v>33159</v>
      </c>
      <c r="T2315" s="964" t="s" ph="1">
        <v>33159</v>
      </c>
      <c r="U2315" s="964" t="s" ph="1">
        <v>33160</v>
      </c>
      <c r="V2315" s="964" t="s" ph="1">
        <v>33161</v>
      </c>
      <c r="W2315" s="964" t="s" ph="1">
        <v>33162</v>
      </c>
      <c r="X2315" s="964" t="s" ph="1">
        <v>33163</v>
      </c>
      <c r="Y2315" s="964" t="s" ph="1">
        <v>33164</v>
      </c>
      <c r="Z2315" s="964" t="s" ph="1">
        <v>33164</v>
      </c>
      <c r="AA2315" s="964" t="s" ph="1">
        <v>33165</v>
      </c>
      <c r="AB2315" s="964" t="s" ph="1">
        <v>33165</v>
      </c>
      <c r="AC2315" s="964" ph="1"/>
      <c r="AD2315" s="964" ph="1"/>
      <c r="AE2315" s="964"/>
    </row>
    <row r="2316" spans="1:31" s="150" customFormat="1" ht="15" customHeight="1">
      <c r="A2316" s="1015" t="s">
        <v>31399</v>
      </c>
      <c r="B2316" s="995">
        <f t="shared" si="36"/>
        <v>111605600</v>
      </c>
      <c r="C2316" s="1016">
        <v>1</v>
      </c>
      <c r="D2316" s="997" t="s">
        <v>31325</v>
      </c>
      <c r="E2316" s="995"/>
      <c r="F2316" s="998" t="s">
        <v>31470</v>
      </c>
      <c r="G2316" s="995">
        <v>1</v>
      </c>
      <c r="H2316" s="995">
        <v>111605600</v>
      </c>
      <c r="I2316" s="995">
        <v>2005004</v>
      </c>
      <c r="J2316" s="995" t="s">
        <v>31326</v>
      </c>
      <c r="K2316" s="995">
        <v>0</v>
      </c>
      <c r="L2316" s="995">
        <v>4</v>
      </c>
      <c r="M2316" s="1017" t="s">
        <v>33166</v>
      </c>
      <c r="N2316" s="1017" t="s">
        <v>33166</v>
      </c>
      <c r="O2316" s="995" t="s" ph="1">
        <v>38154</v>
      </c>
      <c r="P2316" s="995" t="s" ph="1">
        <v>38154</v>
      </c>
      <c r="Q2316" s="995" t="s" ph="1">
        <v>38155</v>
      </c>
      <c r="R2316" s="995" t="s" ph="1">
        <v>38155</v>
      </c>
      <c r="S2316" s="995" t="s" ph="1">
        <v>38156</v>
      </c>
      <c r="T2316" s="995" t="s" ph="1">
        <v>38156</v>
      </c>
      <c r="U2316" s="995" t="s" ph="1">
        <v>38157</v>
      </c>
      <c r="V2316" s="995" t="s" ph="1">
        <v>38157</v>
      </c>
      <c r="W2316" s="995" t="s" ph="1">
        <v>38158</v>
      </c>
      <c r="X2316" s="995" t="s" ph="1">
        <v>38158</v>
      </c>
      <c r="Y2316" s="995" t="s" ph="1">
        <v>38159</v>
      </c>
      <c r="Z2316" s="995" t="s" ph="1">
        <v>38159</v>
      </c>
      <c r="AA2316" s="995" t="s" ph="1">
        <v>38160</v>
      </c>
      <c r="AB2316" s="995" t="s" ph="1">
        <v>38160</v>
      </c>
      <c r="AC2316" s="995" ph="1"/>
      <c r="AD2316" s="995" ph="1"/>
      <c r="AE2316" s="995"/>
    </row>
    <row r="2317" spans="1:31" s="150" customFormat="1" ht="15" customHeight="1">
      <c r="A2317" s="1015" t="s">
        <v>31399</v>
      </c>
      <c r="B2317" s="995">
        <f t="shared" si="36"/>
        <v>111605700</v>
      </c>
      <c r="C2317" s="1016">
        <v>1</v>
      </c>
      <c r="D2317" s="997" t="s">
        <v>31325</v>
      </c>
      <c r="E2317" s="995"/>
      <c r="F2317" s="998" t="s">
        <v>31470</v>
      </c>
      <c r="G2317" s="995">
        <v>1</v>
      </c>
      <c r="H2317" s="995">
        <v>111605700</v>
      </c>
      <c r="I2317" s="995">
        <v>2005004</v>
      </c>
      <c r="J2317" s="995" t="s">
        <v>31326</v>
      </c>
      <c r="K2317" s="995">
        <v>0</v>
      </c>
      <c r="L2317" s="995">
        <v>3</v>
      </c>
      <c r="M2317" s="1017" t="s">
        <v>33167</v>
      </c>
      <c r="N2317" s="1017" t="s">
        <v>33167</v>
      </c>
      <c r="O2317" s="995" t="s" ph="1">
        <v>33168</v>
      </c>
      <c r="P2317" s="995" t="s" ph="1">
        <v>33168</v>
      </c>
      <c r="Q2317" s="995" t="s" ph="1">
        <v>33169</v>
      </c>
      <c r="R2317" s="995" t="s" ph="1">
        <v>33169</v>
      </c>
      <c r="S2317" s="995" t="s" ph="1">
        <v>33170</v>
      </c>
      <c r="T2317" s="995" t="s" ph="1">
        <v>33170</v>
      </c>
      <c r="U2317" s="995" t="s" ph="1">
        <v>33171</v>
      </c>
      <c r="V2317" s="995" t="s" ph="1">
        <v>33171</v>
      </c>
      <c r="W2317" s="995" t="s" ph="1">
        <v>33172</v>
      </c>
      <c r="X2317" s="995" t="s" ph="1">
        <v>33172</v>
      </c>
      <c r="Y2317" s="995" t="s" ph="1">
        <v>33173</v>
      </c>
      <c r="Z2317" s="995" t="s" ph="1">
        <v>33173</v>
      </c>
      <c r="AA2317" s="995" t="s" ph="1">
        <v>33174</v>
      </c>
      <c r="AB2317" s="995" t="s" ph="1">
        <v>33174</v>
      </c>
      <c r="AC2317" s="995" ph="1"/>
      <c r="AD2317" s="995" ph="1"/>
      <c r="AE2317" s="995"/>
    </row>
    <row r="2318" spans="1:31" s="17" customFormat="1" ht="15" customHeight="1">
      <c r="A2318" s="1011" t="s">
        <v>31399</v>
      </c>
      <c r="B2318" s="948">
        <f t="shared" si="36"/>
        <v>111605800</v>
      </c>
      <c r="C2318" s="1012">
        <v>1</v>
      </c>
      <c r="D2318" s="950" t="s">
        <v>31325</v>
      </c>
      <c r="E2318" s="948"/>
      <c r="F2318" s="951" t="s">
        <v>31470</v>
      </c>
      <c r="G2318" s="948">
        <v>1</v>
      </c>
      <c r="H2318" s="948">
        <v>111605800</v>
      </c>
      <c r="I2318" s="948">
        <v>2006011</v>
      </c>
      <c r="J2318" s="948" t="s">
        <v>5639</v>
      </c>
      <c r="K2318" s="948">
        <f>H2319</f>
        <v>111605801</v>
      </c>
      <c r="L2318" s="948">
        <v>3</v>
      </c>
      <c r="M2318" s="981" t="s">
        <v>33175</v>
      </c>
      <c r="N2318" s="981" t="s">
        <v>33175</v>
      </c>
      <c r="O2318" s="948" t="s" ph="1">
        <v>33176</v>
      </c>
      <c r="P2318" s="948" t="s" ph="1">
        <v>33176</v>
      </c>
      <c r="Q2318" s="948" t="s" ph="1">
        <v>33177</v>
      </c>
      <c r="R2318" s="948" t="s" ph="1">
        <v>33177</v>
      </c>
      <c r="S2318" s="948" t="s" ph="1">
        <v>33178</v>
      </c>
      <c r="T2318" s="948" t="s" ph="1">
        <v>33178</v>
      </c>
      <c r="U2318" s="948" t="s" ph="1">
        <v>33179</v>
      </c>
      <c r="V2318" s="948" t="s" ph="1">
        <v>33179</v>
      </c>
      <c r="W2318" s="948" t="s" ph="1">
        <v>33180</v>
      </c>
      <c r="X2318" s="948" t="s" ph="1">
        <v>33180</v>
      </c>
      <c r="Y2318" s="948" t="s" ph="1">
        <v>33181</v>
      </c>
      <c r="Z2318" s="948" t="s" ph="1">
        <v>33181</v>
      </c>
      <c r="AA2318" s="948" t="s" ph="1">
        <v>33182</v>
      </c>
      <c r="AB2318" s="948" t="s" ph="1">
        <v>33183</v>
      </c>
      <c r="AC2318" s="948" ph="1"/>
      <c r="AD2318" s="948" ph="1"/>
      <c r="AE2318" s="948"/>
    </row>
    <row r="2319" spans="1:31" s="17" customFormat="1" ht="15" customHeight="1">
      <c r="A2319" s="1019" t="s">
        <v>31399</v>
      </c>
      <c r="B2319" s="956">
        <f t="shared" si="36"/>
        <v>111605801</v>
      </c>
      <c r="C2319" s="1020">
        <v>1</v>
      </c>
      <c r="D2319" s="966" t="s">
        <v>31325</v>
      </c>
      <c r="E2319" s="956"/>
      <c r="F2319" s="959" t="s">
        <v>31470</v>
      </c>
      <c r="G2319" s="956">
        <v>1</v>
      </c>
      <c r="H2319" s="956">
        <v>111605801</v>
      </c>
      <c r="I2319" s="956">
        <v>2005003</v>
      </c>
      <c r="J2319" s="956" t="s">
        <v>31323</v>
      </c>
      <c r="K2319" s="956">
        <f>H2320</f>
        <v>111605802</v>
      </c>
      <c r="L2319" s="956">
        <v>3</v>
      </c>
      <c r="M2319" s="1021" t="s">
        <v>33184</v>
      </c>
      <c r="N2319" s="1021" t="s">
        <v>33184</v>
      </c>
      <c r="O2319" s="956" t="s" ph="1">
        <v>33185</v>
      </c>
      <c r="P2319" s="956" t="s" ph="1">
        <v>33185</v>
      </c>
      <c r="Q2319" s="956" t="s" ph="1">
        <v>33186</v>
      </c>
      <c r="R2319" s="956" t="s" ph="1">
        <v>33186</v>
      </c>
      <c r="S2319" s="956" t="s" ph="1">
        <v>33187</v>
      </c>
      <c r="T2319" s="956" t="s" ph="1">
        <v>33187</v>
      </c>
      <c r="U2319" s="956" t="s" ph="1">
        <v>33188</v>
      </c>
      <c r="V2319" s="956" t="s" ph="1">
        <v>33188</v>
      </c>
      <c r="W2319" s="956" t="s" ph="1">
        <v>33189</v>
      </c>
      <c r="X2319" s="956" t="s" ph="1">
        <v>33189</v>
      </c>
      <c r="Y2319" s="956" t="s" ph="1">
        <v>33190</v>
      </c>
      <c r="Z2319" s="956" t="s" ph="1">
        <v>33190</v>
      </c>
      <c r="AA2319" s="956" t="s" ph="1">
        <v>33191</v>
      </c>
      <c r="AB2319" s="956" t="s" ph="1">
        <v>33191</v>
      </c>
      <c r="AC2319" s="956" ph="1"/>
      <c r="AD2319" s="956" ph="1"/>
      <c r="AE2319" s="956"/>
    </row>
    <row r="2320" spans="1:31" s="17" customFormat="1" ht="15" customHeight="1">
      <c r="A2320" s="1019" t="s">
        <v>31399</v>
      </c>
      <c r="B2320" s="956">
        <f t="shared" si="36"/>
        <v>111605802</v>
      </c>
      <c r="C2320" s="1020">
        <v>1</v>
      </c>
      <c r="D2320" s="950" t="s">
        <v>31325</v>
      </c>
      <c r="E2320" s="956"/>
      <c r="F2320" s="959" t="s">
        <v>31470</v>
      </c>
      <c r="G2320" s="956">
        <v>1</v>
      </c>
      <c r="H2320" s="956">
        <v>111605802</v>
      </c>
      <c r="I2320" s="956">
        <v>2005005</v>
      </c>
      <c r="J2320" s="956" t="s">
        <v>31447</v>
      </c>
      <c r="K2320" s="956">
        <f>H2321</f>
        <v>111605803</v>
      </c>
      <c r="L2320" s="956">
        <v>3</v>
      </c>
      <c r="M2320" s="1021" t="s">
        <v>33192</v>
      </c>
      <c r="N2320" s="1021" t="s">
        <v>33192</v>
      </c>
      <c r="O2320" s="956" t="s" ph="1">
        <v>33193</v>
      </c>
      <c r="P2320" s="956" t="s" ph="1">
        <v>33193</v>
      </c>
      <c r="Q2320" s="956" t="s" ph="1">
        <v>33194</v>
      </c>
      <c r="R2320" s="956" t="s" ph="1">
        <v>33194</v>
      </c>
      <c r="S2320" s="956" t="s" ph="1">
        <v>33195</v>
      </c>
      <c r="T2320" s="956" t="s" ph="1">
        <v>33195</v>
      </c>
      <c r="U2320" s="956" t="s" ph="1">
        <v>33196</v>
      </c>
      <c r="V2320" s="956" t="s" ph="1">
        <v>33196</v>
      </c>
      <c r="W2320" s="956" t="s" ph="1">
        <v>33197</v>
      </c>
      <c r="X2320" s="956" t="s" ph="1">
        <v>33197</v>
      </c>
      <c r="Y2320" s="956" t="s" ph="1">
        <v>33198</v>
      </c>
      <c r="Z2320" s="956" t="s" ph="1">
        <v>33198</v>
      </c>
      <c r="AA2320" s="956" t="s" ph="1">
        <v>33199</v>
      </c>
      <c r="AB2320" s="956" t="s" ph="1">
        <v>33199</v>
      </c>
      <c r="AC2320" s="956" ph="1"/>
      <c r="AD2320" s="956" ph="1"/>
      <c r="AE2320" s="956"/>
    </row>
    <row r="2321" spans="1:31" s="150" customFormat="1" ht="15" customHeight="1">
      <c r="A2321" s="1013" t="s">
        <v>31399</v>
      </c>
      <c r="B2321" s="964">
        <f t="shared" si="36"/>
        <v>111605803</v>
      </c>
      <c r="C2321" s="1014">
        <v>1</v>
      </c>
      <c r="D2321" s="966" t="s">
        <v>31325</v>
      </c>
      <c r="E2321" s="964"/>
      <c r="F2321" s="967" t="s">
        <v>31470</v>
      </c>
      <c r="G2321" s="964">
        <v>1</v>
      </c>
      <c r="H2321" s="964">
        <v>111605803</v>
      </c>
      <c r="I2321" s="964">
        <v>2005004</v>
      </c>
      <c r="J2321" s="964" t="s">
        <v>31326</v>
      </c>
      <c r="K2321" s="964">
        <v>0</v>
      </c>
      <c r="L2321" s="964">
        <v>3</v>
      </c>
      <c r="M2321" s="982" t="s">
        <v>31448</v>
      </c>
      <c r="N2321" s="982" t="s">
        <v>31448</v>
      </c>
      <c r="O2321" s="964" t="s" ph="1">
        <v>33200</v>
      </c>
      <c r="P2321" s="964" t="s" ph="1">
        <v>33200</v>
      </c>
      <c r="Q2321" s="964" t="s" ph="1">
        <v>33201</v>
      </c>
      <c r="R2321" s="964" t="s" ph="1">
        <v>33201</v>
      </c>
      <c r="S2321" s="964" t="s" ph="1">
        <v>33202</v>
      </c>
      <c r="T2321" s="964" t="s" ph="1">
        <v>33202</v>
      </c>
      <c r="U2321" s="964" t="s" ph="1">
        <v>33203</v>
      </c>
      <c r="V2321" s="964" t="s" ph="1">
        <v>33203</v>
      </c>
      <c r="W2321" s="964" t="s" ph="1">
        <v>33204</v>
      </c>
      <c r="X2321" s="964" t="s" ph="1">
        <v>33204</v>
      </c>
      <c r="Y2321" s="964" t="s" ph="1">
        <v>33205</v>
      </c>
      <c r="Z2321" s="964" t="s" ph="1">
        <v>33205</v>
      </c>
      <c r="AA2321" s="964" t="s" ph="1">
        <v>33206</v>
      </c>
      <c r="AB2321" s="964" t="s" ph="1">
        <v>33206</v>
      </c>
      <c r="AC2321" s="964" ph="1"/>
      <c r="AD2321" s="964" ph="1"/>
      <c r="AE2321" s="964"/>
    </row>
    <row r="2322" spans="1:31" s="17" customFormat="1" ht="15" customHeight="1">
      <c r="A2322" s="1011" t="s">
        <v>31399</v>
      </c>
      <c r="B2322" s="948">
        <f t="shared" si="36"/>
        <v>111605900</v>
      </c>
      <c r="C2322" s="1012">
        <v>1</v>
      </c>
      <c r="D2322" s="950" t="s">
        <v>31325</v>
      </c>
      <c r="E2322" s="948"/>
      <c r="F2322" s="951" t="s">
        <v>31470</v>
      </c>
      <c r="G2322" s="948">
        <v>1</v>
      </c>
      <c r="H2322" s="948">
        <v>111605900</v>
      </c>
      <c r="I2322" s="948">
        <v>2006011</v>
      </c>
      <c r="J2322" s="948" t="s">
        <v>5639</v>
      </c>
      <c r="K2322" s="948">
        <f>H2323</f>
        <v>111605901</v>
      </c>
      <c r="L2322" s="948">
        <v>4</v>
      </c>
      <c r="M2322" s="981" t="s">
        <v>31449</v>
      </c>
      <c r="N2322" s="981" t="s">
        <v>31449</v>
      </c>
      <c r="O2322" s="948" t="s" ph="1">
        <v>33207</v>
      </c>
      <c r="P2322" s="948" t="s" ph="1">
        <v>33207</v>
      </c>
      <c r="Q2322" s="948" t="s" ph="1">
        <v>33208</v>
      </c>
      <c r="R2322" s="948" t="s" ph="1">
        <v>33208</v>
      </c>
      <c r="S2322" s="948" t="s" ph="1">
        <v>33209</v>
      </c>
      <c r="T2322" s="948" t="s" ph="1">
        <v>33209</v>
      </c>
      <c r="U2322" s="948" t="s" ph="1">
        <v>33210</v>
      </c>
      <c r="V2322" s="948" t="s" ph="1">
        <v>33210</v>
      </c>
      <c r="W2322" s="948" t="s" ph="1">
        <v>33211</v>
      </c>
      <c r="X2322" s="948" t="s" ph="1">
        <v>33211</v>
      </c>
      <c r="Y2322" s="948" t="s" ph="1">
        <v>33212</v>
      </c>
      <c r="Z2322" s="948" t="s" ph="1">
        <v>33212</v>
      </c>
      <c r="AA2322" s="948" t="s" ph="1">
        <v>33213</v>
      </c>
      <c r="AB2322" s="948" t="s" ph="1">
        <v>33213</v>
      </c>
      <c r="AC2322" s="948" ph="1"/>
      <c r="AD2322" s="948" ph="1"/>
      <c r="AE2322" s="948"/>
    </row>
    <row r="2323" spans="1:31" s="150" customFormat="1" ht="15" customHeight="1">
      <c r="A2323" s="1013" t="s">
        <v>31399</v>
      </c>
      <c r="B2323" s="964">
        <f t="shared" si="36"/>
        <v>111605901</v>
      </c>
      <c r="C2323" s="1014">
        <v>1</v>
      </c>
      <c r="D2323" s="966" t="s">
        <v>31325</v>
      </c>
      <c r="E2323" s="964"/>
      <c r="F2323" s="967" t="s">
        <v>31470</v>
      </c>
      <c r="G2323" s="964">
        <v>1</v>
      </c>
      <c r="H2323" s="964">
        <v>111605901</v>
      </c>
      <c r="I2323" s="964">
        <v>0</v>
      </c>
      <c r="J2323" s="964" t="s">
        <v>516</v>
      </c>
      <c r="K2323" s="964">
        <v>0</v>
      </c>
      <c r="L2323" s="964">
        <v>4</v>
      </c>
      <c r="M2323" s="982" t="s">
        <v>31450</v>
      </c>
      <c r="N2323" s="982" t="s">
        <v>31450</v>
      </c>
      <c r="O2323" s="964" t="s" ph="1">
        <v>33214</v>
      </c>
      <c r="P2323" s="964" t="s" ph="1">
        <v>33214</v>
      </c>
      <c r="Q2323" s="964" t="s" ph="1">
        <v>33215</v>
      </c>
      <c r="R2323" s="964" t="s" ph="1">
        <v>33215</v>
      </c>
      <c r="S2323" s="964" t="s" ph="1">
        <v>33216</v>
      </c>
      <c r="T2323" s="964" t="s" ph="1">
        <v>33216</v>
      </c>
      <c r="U2323" s="964" t="s" ph="1">
        <v>33217</v>
      </c>
      <c r="V2323" s="964" t="s" ph="1">
        <v>33217</v>
      </c>
      <c r="W2323" s="964" t="s" ph="1">
        <v>33218</v>
      </c>
      <c r="X2323" s="964" t="s" ph="1">
        <v>33219</v>
      </c>
      <c r="Y2323" s="964" t="s" ph="1">
        <v>33220</v>
      </c>
      <c r="Z2323" s="964" t="s" ph="1">
        <v>33220</v>
      </c>
      <c r="AA2323" s="964" t="s" ph="1">
        <v>33221</v>
      </c>
      <c r="AB2323" s="964" t="s" ph="1">
        <v>33221</v>
      </c>
      <c r="AC2323" s="964" ph="1"/>
      <c r="AD2323" s="964" ph="1"/>
      <c r="AE2323" s="964"/>
    </row>
    <row r="2324" spans="1:31" s="150" customFormat="1" ht="15" customHeight="1">
      <c r="A2324" s="1015" t="s">
        <v>31399</v>
      </c>
      <c r="B2324" s="995">
        <f t="shared" si="36"/>
        <v>111606000</v>
      </c>
      <c r="C2324" s="1016">
        <v>1</v>
      </c>
      <c r="D2324" s="997" t="s">
        <v>31325</v>
      </c>
      <c r="E2324" s="995"/>
      <c r="F2324" s="998" t="s">
        <v>31470</v>
      </c>
      <c r="G2324" s="995">
        <v>1</v>
      </c>
      <c r="H2324" s="995">
        <v>111606000</v>
      </c>
      <c r="I2324" s="995">
        <v>2005004</v>
      </c>
      <c r="J2324" s="995" t="s">
        <v>31326</v>
      </c>
      <c r="K2324" s="995">
        <v>0</v>
      </c>
      <c r="L2324" s="995">
        <v>5</v>
      </c>
      <c r="M2324" s="1017" t="s">
        <v>31451</v>
      </c>
      <c r="N2324" s="1017" t="s">
        <v>31451</v>
      </c>
      <c r="O2324" s="995" t="s" ph="1">
        <v>33222</v>
      </c>
      <c r="P2324" s="995" t="s" ph="1">
        <v>33222</v>
      </c>
      <c r="Q2324" s="995" t="s" ph="1">
        <v>33223</v>
      </c>
      <c r="R2324" s="995" t="s" ph="1">
        <v>33223</v>
      </c>
      <c r="S2324" s="995" t="s" ph="1">
        <v>33224</v>
      </c>
      <c r="T2324" s="995" t="s" ph="1">
        <v>33224</v>
      </c>
      <c r="U2324" s="995" t="s" ph="1">
        <v>33225</v>
      </c>
      <c r="V2324" s="995" t="s" ph="1">
        <v>33225</v>
      </c>
      <c r="W2324" s="995" t="s" ph="1">
        <v>33226</v>
      </c>
      <c r="X2324" s="995" t="s" ph="1">
        <v>33226</v>
      </c>
      <c r="Y2324" s="995" t="s" ph="1">
        <v>33227</v>
      </c>
      <c r="Z2324" s="995" t="s" ph="1">
        <v>33227</v>
      </c>
      <c r="AA2324" s="995" t="s" ph="1">
        <v>33228</v>
      </c>
      <c r="AB2324" s="995" t="s" ph="1">
        <v>33228</v>
      </c>
      <c r="AC2324" s="995" ph="1"/>
      <c r="AD2324" s="995" ph="1"/>
      <c r="AE2324" s="995"/>
    </row>
    <row r="2325" spans="1:31" s="150" customFormat="1" ht="15" customHeight="1">
      <c r="A2325" s="1015" t="s">
        <v>31399</v>
      </c>
      <c r="B2325" s="995">
        <f t="shared" si="36"/>
        <v>111606100</v>
      </c>
      <c r="C2325" s="1016">
        <v>1</v>
      </c>
      <c r="D2325" s="997" t="s">
        <v>31325</v>
      </c>
      <c r="E2325" s="995"/>
      <c r="F2325" s="998" t="s">
        <v>31470</v>
      </c>
      <c r="G2325" s="995">
        <v>1</v>
      </c>
      <c r="H2325" s="995">
        <v>111606100</v>
      </c>
      <c r="I2325" s="995">
        <v>2005005</v>
      </c>
      <c r="J2325" s="995" t="s">
        <v>31447</v>
      </c>
      <c r="K2325" s="995">
        <v>0</v>
      </c>
      <c r="L2325" s="995">
        <v>4</v>
      </c>
      <c r="M2325" s="1017" t="s">
        <v>33229</v>
      </c>
      <c r="N2325" s="1017" t="s">
        <v>33229</v>
      </c>
      <c r="O2325" s="995" t="s" ph="1">
        <v>33230</v>
      </c>
      <c r="P2325" s="995" t="s" ph="1">
        <v>33230</v>
      </c>
      <c r="Q2325" s="995" t="s" ph="1">
        <v>33231</v>
      </c>
      <c r="R2325" s="995" t="s" ph="1">
        <v>33231</v>
      </c>
      <c r="S2325" s="995" t="s" ph="1">
        <v>33232</v>
      </c>
      <c r="T2325" s="995" t="s" ph="1">
        <v>33232</v>
      </c>
      <c r="U2325" s="995" t="s" ph="1">
        <v>33233</v>
      </c>
      <c r="V2325" s="995" t="s" ph="1">
        <v>33233</v>
      </c>
      <c r="W2325" s="995" t="s" ph="1">
        <v>33234</v>
      </c>
      <c r="X2325" s="995" t="s" ph="1">
        <v>33234</v>
      </c>
      <c r="Y2325" s="995" t="s" ph="1">
        <v>33235</v>
      </c>
      <c r="Z2325" s="995" t="s" ph="1">
        <v>33235</v>
      </c>
      <c r="AA2325" s="995" t="s" ph="1">
        <v>33236</v>
      </c>
      <c r="AB2325" s="995" t="s" ph="1">
        <v>33236</v>
      </c>
      <c r="AC2325" s="995" ph="1"/>
      <c r="AD2325" s="995" ph="1"/>
      <c r="AE2325" s="995"/>
    </row>
    <row r="2326" spans="1:31" s="17" customFormat="1" ht="15" customHeight="1">
      <c r="A2326" s="1011" t="s">
        <v>31399</v>
      </c>
      <c r="B2326" s="948">
        <f t="shared" si="36"/>
        <v>111606200</v>
      </c>
      <c r="C2326" s="1012">
        <v>1</v>
      </c>
      <c r="D2326" s="950" t="s">
        <v>31325</v>
      </c>
      <c r="E2326" s="948"/>
      <c r="F2326" s="951" t="s">
        <v>31470</v>
      </c>
      <c r="G2326" s="948">
        <v>1</v>
      </c>
      <c r="H2326" s="948">
        <v>111606200</v>
      </c>
      <c r="I2326" s="948">
        <v>2006011</v>
      </c>
      <c r="J2326" s="948" t="s">
        <v>477</v>
      </c>
      <c r="K2326" s="948">
        <f>H2327</f>
        <v>111606201</v>
      </c>
      <c r="L2326" s="948">
        <v>4</v>
      </c>
      <c r="M2326" s="981" t="s">
        <v>33237</v>
      </c>
      <c r="N2326" s="981" t="s">
        <v>33237</v>
      </c>
      <c r="O2326" s="948" t="s" ph="1">
        <v>33238</v>
      </c>
      <c r="P2326" s="948" t="s" ph="1">
        <v>33238</v>
      </c>
      <c r="Q2326" s="948" t="s" ph="1">
        <v>33239</v>
      </c>
      <c r="R2326" s="948" t="s" ph="1">
        <v>33239</v>
      </c>
      <c r="S2326" s="948" t="s" ph="1">
        <v>33240</v>
      </c>
      <c r="T2326" s="948" t="s" ph="1">
        <v>33240</v>
      </c>
      <c r="U2326" s="948" t="s" ph="1">
        <v>33241</v>
      </c>
      <c r="V2326" s="948" t="s" ph="1">
        <v>33241</v>
      </c>
      <c r="W2326" s="948" t="s" ph="1">
        <v>33242</v>
      </c>
      <c r="X2326" s="948" t="s" ph="1">
        <v>33242</v>
      </c>
      <c r="Y2326" s="948" t="s" ph="1">
        <v>33243</v>
      </c>
      <c r="Z2326" s="948" t="s" ph="1">
        <v>33243</v>
      </c>
      <c r="AA2326" s="948" t="s" ph="1">
        <v>33244</v>
      </c>
      <c r="AB2326" s="948" t="s" ph="1">
        <v>33244</v>
      </c>
      <c r="AC2326" s="948" ph="1"/>
      <c r="AD2326" s="948" ph="1"/>
      <c r="AE2326" s="948"/>
    </row>
    <row r="2327" spans="1:31" s="17" customFormat="1" ht="15" customHeight="1">
      <c r="A2327" s="1019" t="s">
        <v>31399</v>
      </c>
      <c r="B2327" s="956">
        <f t="shared" si="36"/>
        <v>111606201</v>
      </c>
      <c r="C2327" s="1020">
        <v>1</v>
      </c>
      <c r="D2327" s="958" t="s">
        <v>31325</v>
      </c>
      <c r="E2327" s="956"/>
      <c r="F2327" s="959" t="s">
        <v>31470</v>
      </c>
      <c r="G2327" s="956">
        <v>1</v>
      </c>
      <c r="H2327" s="956">
        <v>111606201</v>
      </c>
      <c r="I2327" s="956">
        <v>2005003</v>
      </c>
      <c r="J2327" s="956" t="s">
        <v>31323</v>
      </c>
      <c r="K2327" s="956">
        <f>H2328</f>
        <v>111606202</v>
      </c>
      <c r="L2327" s="956">
        <v>4</v>
      </c>
      <c r="M2327" s="1021" t="s">
        <v>33245</v>
      </c>
      <c r="N2327" s="1021" t="s">
        <v>33245</v>
      </c>
      <c r="O2327" s="956" t="s" ph="1">
        <v>33246</v>
      </c>
      <c r="P2327" s="956" t="s" ph="1">
        <v>33246</v>
      </c>
      <c r="Q2327" s="956" t="s" ph="1">
        <v>33247</v>
      </c>
      <c r="R2327" s="956" t="s" ph="1">
        <v>33247</v>
      </c>
      <c r="S2327" s="956" t="s" ph="1">
        <v>33248</v>
      </c>
      <c r="T2327" s="956" t="s" ph="1">
        <v>33248</v>
      </c>
      <c r="U2327" s="956" t="s" ph="1">
        <v>33249</v>
      </c>
      <c r="V2327" s="956" t="s" ph="1">
        <v>33249</v>
      </c>
      <c r="W2327" s="956" t="s" ph="1">
        <v>33250</v>
      </c>
      <c r="X2327" s="956" t="s" ph="1">
        <v>33250</v>
      </c>
      <c r="Y2327" s="956" t="s" ph="1">
        <v>33251</v>
      </c>
      <c r="Z2327" s="956" t="s" ph="1">
        <v>33251</v>
      </c>
      <c r="AA2327" s="956" t="s" ph="1">
        <v>33252</v>
      </c>
      <c r="AB2327" s="956" t="s" ph="1">
        <v>33252</v>
      </c>
      <c r="AC2327" s="956" ph="1"/>
      <c r="AD2327" s="956" ph="1"/>
      <c r="AE2327" s="956"/>
    </row>
    <row r="2328" spans="1:31" s="150" customFormat="1" ht="15" customHeight="1">
      <c r="A2328" s="1013" t="s">
        <v>31399</v>
      </c>
      <c r="B2328" s="964">
        <f t="shared" si="36"/>
        <v>111606202</v>
      </c>
      <c r="C2328" s="1014">
        <v>1</v>
      </c>
      <c r="D2328" s="966" t="s">
        <v>31325</v>
      </c>
      <c r="E2328" s="964"/>
      <c r="F2328" s="967" t="s">
        <v>31470</v>
      </c>
      <c r="G2328" s="964">
        <v>1</v>
      </c>
      <c r="H2328" s="964">
        <v>111606202</v>
      </c>
      <c r="I2328" s="964">
        <v>2005004</v>
      </c>
      <c r="J2328" s="964" t="s">
        <v>31326</v>
      </c>
      <c r="K2328" s="964">
        <v>0</v>
      </c>
      <c r="L2328" s="964">
        <v>4</v>
      </c>
      <c r="M2328" s="982" t="s">
        <v>33253</v>
      </c>
      <c r="N2328" s="982" t="s">
        <v>33253</v>
      </c>
      <c r="O2328" s="964" t="s" ph="1">
        <v>33254</v>
      </c>
      <c r="P2328" s="964" t="s" ph="1">
        <v>33254</v>
      </c>
      <c r="Q2328" s="964" t="s" ph="1">
        <v>33255</v>
      </c>
      <c r="R2328" s="964" t="s" ph="1">
        <v>33255</v>
      </c>
      <c r="S2328" s="964" t="s" ph="1">
        <v>33256</v>
      </c>
      <c r="T2328" s="964" t="s" ph="1">
        <v>33256</v>
      </c>
      <c r="U2328" s="964" t="s" ph="1">
        <v>33257</v>
      </c>
      <c r="V2328" s="964" t="s" ph="1">
        <v>33257</v>
      </c>
      <c r="W2328" s="964" t="s" ph="1">
        <v>33258</v>
      </c>
      <c r="X2328" s="964" t="s" ph="1">
        <v>33258</v>
      </c>
      <c r="Y2328" s="964" t="s" ph="1">
        <v>33259</v>
      </c>
      <c r="Z2328" s="964" t="s" ph="1">
        <v>33259</v>
      </c>
      <c r="AA2328" s="964" t="s" ph="1">
        <v>33260</v>
      </c>
      <c r="AB2328" s="964" t="s" ph="1">
        <v>33260</v>
      </c>
      <c r="AC2328" s="964" ph="1"/>
      <c r="AD2328" s="964" ph="1"/>
      <c r="AE2328" s="964"/>
    </row>
    <row r="2329" spans="1:31" s="150" customFormat="1" ht="15" customHeight="1">
      <c r="A2329" s="1015" t="s">
        <v>31399</v>
      </c>
      <c r="B2329" s="995">
        <f t="shared" si="36"/>
        <v>111606300</v>
      </c>
      <c r="C2329" s="1016">
        <v>1</v>
      </c>
      <c r="D2329" s="997" t="s">
        <v>31325</v>
      </c>
      <c r="E2329" s="995"/>
      <c r="F2329" s="998" t="s">
        <v>31470</v>
      </c>
      <c r="G2329" s="995">
        <v>1</v>
      </c>
      <c r="H2329" s="995">
        <v>111606300</v>
      </c>
      <c r="I2329" s="995">
        <v>2005004</v>
      </c>
      <c r="J2329" s="995" t="s">
        <v>31326</v>
      </c>
      <c r="K2329" s="995">
        <v>0</v>
      </c>
      <c r="L2329" s="995">
        <v>3</v>
      </c>
      <c r="M2329" s="1017" t="s">
        <v>31452</v>
      </c>
      <c r="N2329" s="1017" t="s">
        <v>31452</v>
      </c>
      <c r="O2329" s="995" t="s" ph="1">
        <v>33261</v>
      </c>
      <c r="P2329" s="995" t="s" ph="1">
        <v>33261</v>
      </c>
      <c r="Q2329" s="995" t="s" ph="1">
        <v>33262</v>
      </c>
      <c r="R2329" s="995" t="s" ph="1">
        <v>33262</v>
      </c>
      <c r="S2329" s="995" t="s" ph="1">
        <v>33263</v>
      </c>
      <c r="T2329" s="995" t="s" ph="1">
        <v>33263</v>
      </c>
      <c r="U2329" s="995" t="s" ph="1">
        <v>33264</v>
      </c>
      <c r="V2329" s="995" t="s" ph="1">
        <v>33264</v>
      </c>
      <c r="W2329" s="995" t="s" ph="1">
        <v>33265</v>
      </c>
      <c r="X2329" s="995" t="s" ph="1">
        <v>33265</v>
      </c>
      <c r="Y2329" s="995" t="s" ph="1">
        <v>33266</v>
      </c>
      <c r="Z2329" s="995" t="s" ph="1">
        <v>33266</v>
      </c>
      <c r="AA2329" s="995" t="s" ph="1">
        <v>33267</v>
      </c>
      <c r="AB2329" s="995" t="s" ph="1">
        <v>33267</v>
      </c>
      <c r="AC2329" s="995" ph="1"/>
      <c r="AD2329" s="995" ph="1"/>
      <c r="AE2329" s="995"/>
    </row>
    <row r="2330" spans="1:31" s="150" customFormat="1" ht="15" customHeight="1">
      <c r="A2330" s="1015" t="s">
        <v>31399</v>
      </c>
      <c r="B2330" s="995">
        <f t="shared" si="36"/>
        <v>111606400</v>
      </c>
      <c r="C2330" s="1016">
        <v>1</v>
      </c>
      <c r="D2330" s="997" t="s">
        <v>31325</v>
      </c>
      <c r="E2330" s="995"/>
      <c r="F2330" s="998" t="s">
        <v>31470</v>
      </c>
      <c r="G2330" s="995">
        <v>1</v>
      </c>
      <c r="H2330" s="995">
        <v>111606400</v>
      </c>
      <c r="I2330" s="995">
        <v>0</v>
      </c>
      <c r="J2330" s="995" t="s">
        <v>516</v>
      </c>
      <c r="K2330" s="995">
        <v>0</v>
      </c>
      <c r="L2330" s="995">
        <v>5</v>
      </c>
      <c r="M2330" s="1017" t="s">
        <v>31453</v>
      </c>
      <c r="N2330" s="1017" t="s">
        <v>31453</v>
      </c>
      <c r="O2330" s="995" t="s" ph="1">
        <v>33268</v>
      </c>
      <c r="P2330" s="995" t="s" ph="1">
        <v>33268</v>
      </c>
      <c r="Q2330" s="995" t="s" ph="1">
        <v>33269</v>
      </c>
      <c r="R2330" s="995" t="s" ph="1">
        <v>33269</v>
      </c>
      <c r="S2330" s="995" t="s" ph="1">
        <v>33270</v>
      </c>
      <c r="T2330" s="995" t="s" ph="1">
        <v>33270</v>
      </c>
      <c r="U2330" s="995" t="s" ph="1">
        <v>33271</v>
      </c>
      <c r="V2330" s="995" t="s" ph="1">
        <v>33272</v>
      </c>
      <c r="W2330" s="995" t="s" ph="1">
        <v>33273</v>
      </c>
      <c r="X2330" s="995" t="s" ph="1">
        <v>33273</v>
      </c>
      <c r="Y2330" s="995" t="s" ph="1">
        <v>33274</v>
      </c>
      <c r="Z2330" s="995" t="s" ph="1">
        <v>33274</v>
      </c>
      <c r="AA2330" s="995" t="s" ph="1">
        <v>33275</v>
      </c>
      <c r="AB2330" s="995" t="s" ph="1">
        <v>33275</v>
      </c>
      <c r="AC2330" s="995" ph="1"/>
      <c r="AD2330" s="995" ph="1"/>
      <c r="AE2330" s="995"/>
    </row>
    <row r="2331" spans="1:31" s="150" customFormat="1" ht="15" customHeight="1">
      <c r="A2331" s="1015" t="s">
        <v>31399</v>
      </c>
      <c r="B2331" s="995">
        <f t="shared" si="36"/>
        <v>111606500</v>
      </c>
      <c r="C2331" s="1016">
        <v>1</v>
      </c>
      <c r="D2331" s="997" t="s">
        <v>31325</v>
      </c>
      <c r="E2331" s="995"/>
      <c r="F2331" s="998" t="s">
        <v>31470</v>
      </c>
      <c r="G2331" s="995">
        <v>1</v>
      </c>
      <c r="H2331" s="995">
        <v>111606500</v>
      </c>
      <c r="I2331" s="995">
        <v>0</v>
      </c>
      <c r="J2331" s="995" t="s">
        <v>516</v>
      </c>
      <c r="K2331" s="995">
        <v>0</v>
      </c>
      <c r="L2331" s="995">
        <v>5</v>
      </c>
      <c r="M2331" s="1017" t="s">
        <v>31454</v>
      </c>
      <c r="N2331" s="1017" t="s">
        <v>31454</v>
      </c>
      <c r="O2331" s="995" t="s" ph="1">
        <v>33276</v>
      </c>
      <c r="P2331" s="995" t="s" ph="1">
        <v>33276</v>
      </c>
      <c r="Q2331" s="995" t="s" ph="1">
        <v>33277</v>
      </c>
      <c r="R2331" s="995" t="s" ph="1">
        <v>33277</v>
      </c>
      <c r="S2331" s="995" t="s" ph="1">
        <v>33278</v>
      </c>
      <c r="T2331" s="995" t="s" ph="1">
        <v>33278</v>
      </c>
      <c r="U2331" s="995" t="s" ph="1">
        <v>33279</v>
      </c>
      <c r="V2331" s="995" t="s" ph="1">
        <v>33280</v>
      </c>
      <c r="W2331" s="995" t="s" ph="1">
        <v>33281</v>
      </c>
      <c r="X2331" s="995" t="s" ph="1">
        <v>33281</v>
      </c>
      <c r="Y2331" s="995" t="s" ph="1">
        <v>33282</v>
      </c>
      <c r="Z2331" s="995" t="s" ph="1">
        <v>33282</v>
      </c>
      <c r="AA2331" s="995" t="s" ph="1">
        <v>33283</v>
      </c>
      <c r="AB2331" s="995" t="s" ph="1">
        <v>33283</v>
      </c>
      <c r="AC2331" s="995" ph="1"/>
      <c r="AD2331" s="995" ph="1"/>
      <c r="AE2331" s="995"/>
    </row>
    <row r="2332" spans="1:31" s="150" customFormat="1" ht="15" customHeight="1">
      <c r="A2332" s="1015" t="s">
        <v>31399</v>
      </c>
      <c r="B2332" s="995">
        <f t="shared" si="36"/>
        <v>111606550</v>
      </c>
      <c r="C2332" s="1016">
        <v>1</v>
      </c>
      <c r="D2332" s="997" t="s">
        <v>31325</v>
      </c>
      <c r="E2332" s="995"/>
      <c r="F2332" s="998" t="s">
        <v>31470</v>
      </c>
      <c r="G2332" s="995">
        <v>1</v>
      </c>
      <c r="H2332" s="995">
        <v>111606550</v>
      </c>
      <c r="I2332" s="995">
        <v>0</v>
      </c>
      <c r="J2332" s="995" t="s">
        <v>516</v>
      </c>
      <c r="K2332" s="995">
        <v>0</v>
      </c>
      <c r="L2332" s="995">
        <v>4</v>
      </c>
      <c r="M2332" s="1017" t="s">
        <v>31455</v>
      </c>
      <c r="N2332" s="1017" t="s">
        <v>31455</v>
      </c>
      <c r="O2332" s="995" t="s" ph="1">
        <v>33284</v>
      </c>
      <c r="P2332" s="995" t="s" ph="1">
        <v>33284</v>
      </c>
      <c r="Q2332" s="995" t="s" ph="1">
        <v>33285</v>
      </c>
      <c r="R2332" s="995" t="s" ph="1">
        <v>33285</v>
      </c>
      <c r="S2332" s="995" t="s" ph="1">
        <v>33286</v>
      </c>
      <c r="T2332" s="995" t="s" ph="1">
        <v>33286</v>
      </c>
      <c r="U2332" s="995" t="s" ph="1">
        <v>33287</v>
      </c>
      <c r="V2332" s="995" t="s" ph="1">
        <v>33287</v>
      </c>
      <c r="W2332" s="995" t="s" ph="1">
        <v>33288</v>
      </c>
      <c r="X2332" s="995" t="s" ph="1">
        <v>33288</v>
      </c>
      <c r="Y2332" s="995" t="s" ph="1">
        <v>33289</v>
      </c>
      <c r="Z2332" s="995" t="s" ph="1">
        <v>33289</v>
      </c>
      <c r="AA2332" s="995" t="s" ph="1">
        <v>33290</v>
      </c>
      <c r="AB2332" s="995" t="s" ph="1">
        <v>33290</v>
      </c>
      <c r="AC2332" s="995" ph="1"/>
      <c r="AD2332" s="995" ph="1"/>
      <c r="AE2332" s="995"/>
    </row>
    <row r="2333" spans="1:31" s="17" customFormat="1" ht="15" customHeight="1">
      <c r="A2333" s="1011" t="s">
        <v>31399</v>
      </c>
      <c r="B2333" s="948">
        <f t="shared" si="36"/>
        <v>111606600</v>
      </c>
      <c r="C2333" s="1012">
        <v>1</v>
      </c>
      <c r="D2333" s="950" t="s">
        <v>31325</v>
      </c>
      <c r="E2333" s="948"/>
      <c r="F2333" s="951" t="s">
        <v>31470</v>
      </c>
      <c r="G2333" s="948">
        <v>1</v>
      </c>
      <c r="H2333" s="948">
        <v>111606600</v>
      </c>
      <c r="I2333" s="948">
        <v>2005004</v>
      </c>
      <c r="J2333" s="948" t="s">
        <v>31326</v>
      </c>
      <c r="K2333" s="948">
        <f>H2334</f>
        <v>111606601</v>
      </c>
      <c r="L2333" s="948">
        <v>5</v>
      </c>
      <c r="M2333" s="981" t="s">
        <v>31456</v>
      </c>
      <c r="N2333" s="981" t="s">
        <v>31456</v>
      </c>
      <c r="O2333" s="948" t="s" ph="1">
        <v>33291</v>
      </c>
      <c r="P2333" s="948" t="s" ph="1">
        <v>33291</v>
      </c>
      <c r="Q2333" s="948" t="s" ph="1">
        <v>33292</v>
      </c>
      <c r="R2333" s="948" t="s" ph="1">
        <v>33292</v>
      </c>
      <c r="S2333" s="948" t="s" ph="1">
        <v>33293</v>
      </c>
      <c r="T2333" s="948" t="s" ph="1">
        <v>33293</v>
      </c>
      <c r="U2333" s="948" t="s" ph="1">
        <v>33294</v>
      </c>
      <c r="V2333" s="948" t="s" ph="1">
        <v>33294</v>
      </c>
      <c r="W2333" s="948" t="s" ph="1">
        <v>33295</v>
      </c>
      <c r="X2333" s="948" t="s" ph="1">
        <v>33295</v>
      </c>
      <c r="Y2333" s="948" t="s" ph="1">
        <v>33296</v>
      </c>
      <c r="Z2333" s="948" t="s" ph="1">
        <v>33296</v>
      </c>
      <c r="AA2333" s="948" t="s" ph="1">
        <v>33297</v>
      </c>
      <c r="AB2333" s="948" t="s" ph="1">
        <v>33297</v>
      </c>
      <c r="AC2333" s="948" ph="1"/>
      <c r="AD2333" s="948" ph="1"/>
      <c r="AE2333" s="948"/>
    </row>
    <row r="2334" spans="1:31" s="150" customFormat="1" ht="15" customHeight="1">
      <c r="A2334" s="1013" t="s">
        <v>31399</v>
      </c>
      <c r="B2334" s="964">
        <f t="shared" si="36"/>
        <v>111606601</v>
      </c>
      <c r="C2334" s="1014">
        <v>1</v>
      </c>
      <c r="D2334" s="966" t="s">
        <v>31325</v>
      </c>
      <c r="E2334" s="964"/>
      <c r="F2334" s="967" t="s">
        <v>31470</v>
      </c>
      <c r="G2334" s="964">
        <v>1</v>
      </c>
      <c r="H2334" s="964">
        <v>111606601</v>
      </c>
      <c r="I2334" s="964">
        <v>2005003</v>
      </c>
      <c r="J2334" s="964" t="s">
        <v>31323</v>
      </c>
      <c r="K2334" s="964">
        <v>0</v>
      </c>
      <c r="L2334" s="964">
        <v>5</v>
      </c>
      <c r="M2334" s="982" t="s">
        <v>31457</v>
      </c>
      <c r="N2334" s="982" t="s">
        <v>31457</v>
      </c>
      <c r="O2334" s="964" t="s" ph="1">
        <v>33298</v>
      </c>
      <c r="P2334" s="964" t="s" ph="1">
        <v>33298</v>
      </c>
      <c r="Q2334" s="964" t="s" ph="1">
        <v>33299</v>
      </c>
      <c r="R2334" s="964" t="s" ph="1">
        <v>33299</v>
      </c>
      <c r="S2334" s="964" t="s" ph="1">
        <v>33300</v>
      </c>
      <c r="T2334" s="964" t="s" ph="1">
        <v>33300</v>
      </c>
      <c r="U2334" s="964" t="s" ph="1">
        <v>33301</v>
      </c>
      <c r="V2334" s="964" t="s" ph="1">
        <v>33301</v>
      </c>
      <c r="W2334" s="964" t="s" ph="1">
        <v>33302</v>
      </c>
      <c r="X2334" s="964" t="s" ph="1">
        <v>33302</v>
      </c>
      <c r="Y2334" s="964" t="s" ph="1">
        <v>33303</v>
      </c>
      <c r="Z2334" s="964" t="s" ph="1">
        <v>33303</v>
      </c>
      <c r="AA2334" s="964" t="s" ph="1">
        <v>33304</v>
      </c>
      <c r="AB2334" s="964" t="s" ph="1">
        <v>33304</v>
      </c>
      <c r="AC2334" s="964" ph="1"/>
      <c r="AD2334" s="964" ph="1"/>
      <c r="AE2334" s="964"/>
    </row>
    <row r="2335" spans="1:31" s="150" customFormat="1" ht="15" customHeight="1">
      <c r="A2335" s="1015" t="s">
        <v>31399</v>
      </c>
      <c r="B2335" s="995">
        <f t="shared" si="36"/>
        <v>111606650</v>
      </c>
      <c r="C2335" s="1016">
        <v>1</v>
      </c>
      <c r="D2335" s="997" t="s">
        <v>31325</v>
      </c>
      <c r="E2335" s="995"/>
      <c r="F2335" s="998" t="s">
        <v>31470</v>
      </c>
      <c r="G2335" s="995">
        <v>1</v>
      </c>
      <c r="H2335" s="995">
        <v>111606650</v>
      </c>
      <c r="I2335" s="995">
        <v>2005004</v>
      </c>
      <c r="J2335" s="995" t="s">
        <v>31326</v>
      </c>
      <c r="K2335" s="995">
        <v>0</v>
      </c>
      <c r="L2335" s="995">
        <v>6</v>
      </c>
      <c r="M2335" s="1017" t="s">
        <v>31458</v>
      </c>
      <c r="N2335" s="1017" t="s">
        <v>31458</v>
      </c>
      <c r="O2335" s="995" t="s" ph="1">
        <v>33305</v>
      </c>
      <c r="P2335" s="995" t="s" ph="1">
        <v>33305</v>
      </c>
      <c r="Q2335" s="995" t="s" ph="1">
        <v>33306</v>
      </c>
      <c r="R2335" s="995" t="s" ph="1">
        <v>33306</v>
      </c>
      <c r="S2335" s="995" t="s" ph="1">
        <v>33307</v>
      </c>
      <c r="T2335" s="995" t="s" ph="1">
        <v>33307</v>
      </c>
      <c r="U2335" s="995" t="s" ph="1">
        <v>33308</v>
      </c>
      <c r="V2335" s="995" t="s" ph="1">
        <v>33308</v>
      </c>
      <c r="W2335" s="995" t="s" ph="1">
        <v>33309</v>
      </c>
      <c r="X2335" s="995" t="s" ph="1">
        <v>33309</v>
      </c>
      <c r="Y2335" s="995" t="s" ph="1">
        <v>33310</v>
      </c>
      <c r="Z2335" s="995" t="s" ph="1">
        <v>33310</v>
      </c>
      <c r="AA2335" s="995" t="s" ph="1">
        <v>33311</v>
      </c>
      <c r="AB2335" s="995" t="s" ph="1">
        <v>33311</v>
      </c>
      <c r="AC2335" s="995" ph="1"/>
      <c r="AD2335" s="995" ph="1"/>
      <c r="AE2335" s="995"/>
    </row>
    <row r="2336" spans="1:31" s="17" customFormat="1" ht="15" customHeight="1">
      <c r="A2336" s="1011" t="s">
        <v>31399</v>
      </c>
      <c r="B2336" s="948">
        <f t="shared" si="36"/>
        <v>111606700</v>
      </c>
      <c r="C2336" s="1012">
        <v>1</v>
      </c>
      <c r="D2336" s="950" t="s">
        <v>31325</v>
      </c>
      <c r="E2336" s="948"/>
      <c r="F2336" s="951" t="s">
        <v>31470</v>
      </c>
      <c r="G2336" s="948">
        <v>1</v>
      </c>
      <c r="H2336" s="948">
        <v>111606700</v>
      </c>
      <c r="I2336" s="948">
        <v>0</v>
      </c>
      <c r="J2336" s="948" t="s">
        <v>516</v>
      </c>
      <c r="K2336" s="948">
        <f>H2337</f>
        <v>111606701</v>
      </c>
      <c r="L2336" s="948">
        <v>4</v>
      </c>
      <c r="M2336" s="981" t="s">
        <v>33312</v>
      </c>
      <c r="N2336" s="981" t="s">
        <v>33312</v>
      </c>
      <c r="O2336" s="948" t="s" ph="1">
        <v>33313</v>
      </c>
      <c r="P2336" s="948" t="s" ph="1">
        <v>33313</v>
      </c>
      <c r="Q2336" s="948" t="s" ph="1">
        <v>33314</v>
      </c>
      <c r="R2336" s="948" t="s" ph="1">
        <v>33314</v>
      </c>
      <c r="S2336" s="948" t="s" ph="1">
        <v>33315</v>
      </c>
      <c r="T2336" s="948" t="s" ph="1">
        <v>33315</v>
      </c>
      <c r="U2336" s="948" t="s" ph="1">
        <v>33316</v>
      </c>
      <c r="V2336" s="948" t="s" ph="1">
        <v>33317</v>
      </c>
      <c r="W2336" s="948" t="s" ph="1">
        <v>33318</v>
      </c>
      <c r="X2336" s="948" t="s" ph="1">
        <v>33319</v>
      </c>
      <c r="Y2336" s="948" t="s" ph="1">
        <v>33320</v>
      </c>
      <c r="Z2336" s="948" t="s" ph="1">
        <v>33320</v>
      </c>
      <c r="AA2336" s="948" t="s" ph="1">
        <v>33321</v>
      </c>
      <c r="AB2336" s="948" t="s" ph="1">
        <v>33321</v>
      </c>
      <c r="AC2336" s="948" ph="1"/>
      <c r="AD2336" s="948" ph="1"/>
      <c r="AE2336" s="948"/>
    </row>
    <row r="2337" spans="1:31" s="17" customFormat="1" ht="15" customHeight="1">
      <c r="A2337" s="1019" t="s">
        <v>31399</v>
      </c>
      <c r="B2337" s="956">
        <f t="shared" si="36"/>
        <v>111606701</v>
      </c>
      <c r="C2337" s="1020">
        <v>1</v>
      </c>
      <c r="D2337" s="958" t="s">
        <v>31325</v>
      </c>
      <c r="E2337" s="956"/>
      <c r="F2337" s="959" t="s">
        <v>31470</v>
      </c>
      <c r="G2337" s="956">
        <v>1</v>
      </c>
      <c r="H2337" s="956">
        <v>111606701</v>
      </c>
      <c r="I2337" s="956">
        <v>2006011</v>
      </c>
      <c r="J2337" s="956" t="s">
        <v>5639</v>
      </c>
      <c r="K2337" s="956">
        <f>H2338</f>
        <v>111606702</v>
      </c>
      <c r="L2337" s="956">
        <v>5</v>
      </c>
      <c r="M2337" s="1021" t="s">
        <v>31459</v>
      </c>
      <c r="N2337" s="1021" t="s">
        <v>31459</v>
      </c>
      <c r="O2337" s="956" t="s" ph="1">
        <v>33322</v>
      </c>
      <c r="P2337" s="956" t="s" ph="1">
        <v>33322</v>
      </c>
      <c r="Q2337" s="956" t="s" ph="1">
        <v>33323</v>
      </c>
      <c r="R2337" s="956" t="s" ph="1">
        <v>33323</v>
      </c>
      <c r="S2337" s="956" t="s" ph="1">
        <v>33324</v>
      </c>
      <c r="T2337" s="956" t="s" ph="1">
        <v>33324</v>
      </c>
      <c r="U2337" s="956" t="s" ph="1">
        <v>33325</v>
      </c>
      <c r="V2337" s="956" t="s" ph="1">
        <v>33325</v>
      </c>
      <c r="W2337" s="956" t="s" ph="1">
        <v>33326</v>
      </c>
      <c r="X2337" s="956" t="s" ph="1">
        <v>33326</v>
      </c>
      <c r="Y2337" s="956" t="s" ph="1">
        <v>33327</v>
      </c>
      <c r="Z2337" s="956" t="s" ph="1">
        <v>33327</v>
      </c>
      <c r="AA2337" s="956" t="s" ph="1">
        <v>33328</v>
      </c>
      <c r="AB2337" s="956" t="s" ph="1">
        <v>33328</v>
      </c>
      <c r="AC2337" s="956" ph="1"/>
      <c r="AD2337" s="956" ph="1"/>
      <c r="AE2337" s="956"/>
    </row>
    <row r="2338" spans="1:31" s="150" customFormat="1" ht="15" customHeight="1">
      <c r="A2338" s="1013" t="s">
        <v>31399</v>
      </c>
      <c r="B2338" s="964">
        <f t="shared" si="36"/>
        <v>111606702</v>
      </c>
      <c r="C2338" s="1014">
        <v>1</v>
      </c>
      <c r="D2338" s="966" t="s">
        <v>31325</v>
      </c>
      <c r="E2338" s="964"/>
      <c r="F2338" s="967" t="s">
        <v>31470</v>
      </c>
      <c r="G2338" s="964">
        <v>1</v>
      </c>
      <c r="H2338" s="964">
        <v>111606702</v>
      </c>
      <c r="I2338" s="964">
        <v>2005004</v>
      </c>
      <c r="J2338" s="964" t="s">
        <v>31326</v>
      </c>
      <c r="K2338" s="964">
        <v>0</v>
      </c>
      <c r="L2338" s="964">
        <v>4</v>
      </c>
      <c r="M2338" s="982" t="s">
        <v>33329</v>
      </c>
      <c r="N2338" s="982" t="s">
        <v>33329</v>
      </c>
      <c r="O2338" s="964" t="s" ph="1">
        <v>33330</v>
      </c>
      <c r="P2338" s="964" t="s" ph="1">
        <v>33330</v>
      </c>
      <c r="Q2338" s="964" t="s" ph="1">
        <v>33331</v>
      </c>
      <c r="R2338" s="964" t="s" ph="1">
        <v>33331</v>
      </c>
      <c r="S2338" s="964" t="s" ph="1">
        <v>33332</v>
      </c>
      <c r="T2338" s="964" t="s" ph="1">
        <v>33332</v>
      </c>
      <c r="U2338" s="964" t="s" ph="1">
        <v>33333</v>
      </c>
      <c r="V2338" s="964" t="s" ph="1">
        <v>33333</v>
      </c>
      <c r="W2338" s="964" t="s" ph="1">
        <v>33334</v>
      </c>
      <c r="X2338" s="964" t="s" ph="1">
        <v>33334</v>
      </c>
      <c r="Y2338" s="964" t="s" ph="1">
        <v>33335</v>
      </c>
      <c r="Z2338" s="964" t="s" ph="1">
        <v>33335</v>
      </c>
      <c r="AA2338" s="964" t="s" ph="1">
        <v>33336</v>
      </c>
      <c r="AB2338" s="964" t="s" ph="1">
        <v>33336</v>
      </c>
      <c r="AC2338" s="964" ph="1"/>
      <c r="AD2338" s="964" ph="1"/>
      <c r="AE2338" s="964"/>
    </row>
    <row r="2339" spans="1:31" s="150" customFormat="1" ht="15" customHeight="1">
      <c r="A2339" s="1015" t="s">
        <v>31399</v>
      </c>
      <c r="B2339" s="995">
        <f t="shared" si="36"/>
        <v>111606800</v>
      </c>
      <c r="C2339" s="1016">
        <v>1</v>
      </c>
      <c r="D2339" s="997" t="s">
        <v>31325</v>
      </c>
      <c r="E2339" s="995"/>
      <c r="F2339" s="998" t="s">
        <v>31470</v>
      </c>
      <c r="G2339" s="995">
        <v>1</v>
      </c>
      <c r="H2339" s="995">
        <v>111606800</v>
      </c>
      <c r="I2339" s="995">
        <v>2005004</v>
      </c>
      <c r="J2339" s="995" t="s">
        <v>31326</v>
      </c>
      <c r="K2339" s="995">
        <v>0</v>
      </c>
      <c r="L2339" s="995">
        <v>3</v>
      </c>
      <c r="M2339" s="1017" t="s">
        <v>31460</v>
      </c>
      <c r="N2339" s="1017" t="s">
        <v>31460</v>
      </c>
      <c r="O2339" s="995" t="s" ph="1">
        <v>33337</v>
      </c>
      <c r="P2339" s="995" t="s" ph="1">
        <v>33337</v>
      </c>
      <c r="Q2339" s="995" t="s" ph="1">
        <v>33338</v>
      </c>
      <c r="R2339" s="995" t="s" ph="1">
        <v>33338</v>
      </c>
      <c r="S2339" s="995" t="s" ph="1">
        <v>33339</v>
      </c>
      <c r="T2339" s="995" t="s" ph="1">
        <v>33339</v>
      </c>
      <c r="U2339" s="995" t="s" ph="1">
        <v>33340</v>
      </c>
      <c r="V2339" s="995" t="s" ph="1">
        <v>33340</v>
      </c>
      <c r="W2339" s="995" t="s" ph="1">
        <v>33341</v>
      </c>
      <c r="X2339" s="995" t="s" ph="1">
        <v>33341</v>
      </c>
      <c r="Y2339" s="995" t="s" ph="1">
        <v>33342</v>
      </c>
      <c r="Z2339" s="995" t="s" ph="1">
        <v>33342</v>
      </c>
      <c r="AA2339" s="995" t="s" ph="1">
        <v>33343</v>
      </c>
      <c r="AB2339" s="995" t="s" ph="1">
        <v>33343</v>
      </c>
      <c r="AC2339" s="995" ph="1"/>
      <c r="AD2339" s="995" ph="1"/>
      <c r="AE2339" s="995"/>
    </row>
    <row r="2340" spans="1:31" s="150" customFormat="1" ht="15" customHeight="1">
      <c r="A2340" s="1015" t="s">
        <v>31399</v>
      </c>
      <c r="B2340" s="995">
        <f t="shared" si="36"/>
        <v>111606850</v>
      </c>
      <c r="C2340" s="1016">
        <v>1</v>
      </c>
      <c r="D2340" s="997" t="s">
        <v>31325</v>
      </c>
      <c r="E2340" s="995"/>
      <c r="F2340" s="998" t="s">
        <v>31470</v>
      </c>
      <c r="G2340" s="995">
        <v>1</v>
      </c>
      <c r="H2340" s="995">
        <v>111606850</v>
      </c>
      <c r="I2340" s="995">
        <v>2005004</v>
      </c>
      <c r="J2340" s="995" t="s">
        <v>31326</v>
      </c>
      <c r="K2340" s="995">
        <v>0</v>
      </c>
      <c r="L2340" s="995">
        <v>4</v>
      </c>
      <c r="M2340" s="1017" t="s">
        <v>31461</v>
      </c>
      <c r="N2340" s="1017" t="s">
        <v>31461</v>
      </c>
      <c r="O2340" s="995" t="s" ph="1">
        <v>33344</v>
      </c>
      <c r="P2340" s="995" t="s" ph="1">
        <v>33344</v>
      </c>
      <c r="Q2340" s="995" t="s" ph="1">
        <v>33345</v>
      </c>
      <c r="R2340" s="995" t="s" ph="1">
        <v>33345</v>
      </c>
      <c r="S2340" s="995" t="s" ph="1">
        <v>33346</v>
      </c>
      <c r="T2340" s="995" t="s" ph="1">
        <v>33346</v>
      </c>
      <c r="U2340" s="995" t="s" ph="1">
        <v>33347</v>
      </c>
      <c r="V2340" s="995" t="s" ph="1">
        <v>33347</v>
      </c>
      <c r="W2340" s="995" t="s" ph="1">
        <v>33348</v>
      </c>
      <c r="X2340" s="995" t="s" ph="1">
        <v>33348</v>
      </c>
      <c r="Y2340" s="995" t="s" ph="1">
        <v>33349</v>
      </c>
      <c r="Z2340" s="995" t="s" ph="1">
        <v>33349</v>
      </c>
      <c r="AA2340" s="995" t="s" ph="1">
        <v>33350</v>
      </c>
      <c r="AB2340" s="995" t="s" ph="1">
        <v>33350</v>
      </c>
      <c r="AC2340" s="995" ph="1"/>
      <c r="AD2340" s="995" ph="1"/>
      <c r="AE2340" s="995"/>
    </row>
    <row r="2341" spans="1:31" s="150" customFormat="1" ht="15" customHeight="1">
      <c r="A2341" s="1015" t="s">
        <v>31399</v>
      </c>
      <c r="B2341" s="995">
        <f t="shared" si="36"/>
        <v>111606900</v>
      </c>
      <c r="C2341" s="1016">
        <v>1</v>
      </c>
      <c r="D2341" s="997" t="s">
        <v>31325</v>
      </c>
      <c r="E2341" s="995"/>
      <c r="F2341" s="998" t="s">
        <v>31470</v>
      </c>
      <c r="G2341" s="995">
        <v>1</v>
      </c>
      <c r="H2341" s="995">
        <v>111606900</v>
      </c>
      <c r="I2341" s="995">
        <v>2006019</v>
      </c>
      <c r="J2341" s="995" t="s">
        <v>31462</v>
      </c>
      <c r="K2341" s="995">
        <v>0</v>
      </c>
      <c r="L2341" s="995">
        <v>4</v>
      </c>
      <c r="M2341" s="1017" t="s">
        <v>33351</v>
      </c>
      <c r="N2341" s="1017" t="s">
        <v>33351</v>
      </c>
      <c r="O2341" s="995" t="s" ph="1">
        <v>33352</v>
      </c>
      <c r="P2341" s="995" t="s" ph="1">
        <v>33352</v>
      </c>
      <c r="Q2341" s="995" t="s" ph="1">
        <v>33353</v>
      </c>
      <c r="R2341" s="995" t="s" ph="1">
        <v>33353</v>
      </c>
      <c r="S2341" s="995" t="s" ph="1">
        <v>33354</v>
      </c>
      <c r="T2341" s="995" t="s" ph="1">
        <v>33354</v>
      </c>
      <c r="U2341" s="995" t="s" ph="1">
        <v>33355</v>
      </c>
      <c r="V2341" s="995" t="s" ph="1">
        <v>33355</v>
      </c>
      <c r="W2341" s="995" t="s" ph="1">
        <v>33356</v>
      </c>
      <c r="X2341" s="995" t="s" ph="1">
        <v>33356</v>
      </c>
      <c r="Y2341" s="995" t="s" ph="1">
        <v>33357</v>
      </c>
      <c r="Z2341" s="995" t="s" ph="1">
        <v>33357</v>
      </c>
      <c r="AA2341" s="995" t="s" ph="1">
        <v>33358</v>
      </c>
      <c r="AB2341" s="995" t="s" ph="1">
        <v>33358</v>
      </c>
      <c r="AC2341" s="995" ph="1"/>
      <c r="AD2341" s="995" ph="1"/>
      <c r="AE2341" s="995"/>
    </row>
    <row r="2342" spans="1:31" s="150" customFormat="1" ht="15" customHeight="1">
      <c r="A2342" s="1015" t="s">
        <v>31399</v>
      </c>
      <c r="B2342" s="995">
        <f t="shared" si="36"/>
        <v>111607000</v>
      </c>
      <c r="C2342" s="1016">
        <v>1</v>
      </c>
      <c r="D2342" s="997" t="s">
        <v>31325</v>
      </c>
      <c r="E2342" s="995"/>
      <c r="F2342" s="998" t="s">
        <v>31470</v>
      </c>
      <c r="G2342" s="995">
        <v>1</v>
      </c>
      <c r="H2342" s="995">
        <v>111607000</v>
      </c>
      <c r="I2342" s="995">
        <v>2006019</v>
      </c>
      <c r="J2342" s="995" t="s">
        <v>31462</v>
      </c>
      <c r="K2342" s="995">
        <v>0</v>
      </c>
      <c r="L2342" s="995">
        <v>4</v>
      </c>
      <c r="M2342" s="1017" t="s">
        <v>31463</v>
      </c>
      <c r="N2342" s="1017" t="s">
        <v>31463</v>
      </c>
      <c r="O2342" s="995" t="s" ph="1">
        <v>33359</v>
      </c>
      <c r="P2342" s="995" t="s" ph="1">
        <v>33359</v>
      </c>
      <c r="Q2342" s="995" t="s" ph="1">
        <v>33360</v>
      </c>
      <c r="R2342" s="995" t="s" ph="1">
        <v>33360</v>
      </c>
      <c r="S2342" s="995" t="s" ph="1">
        <v>33361</v>
      </c>
      <c r="T2342" s="995" t="s" ph="1">
        <v>33361</v>
      </c>
      <c r="U2342" s="995" t="s" ph="1">
        <v>33362</v>
      </c>
      <c r="V2342" s="995" t="s" ph="1">
        <v>33362</v>
      </c>
      <c r="W2342" s="995" t="s" ph="1">
        <v>33363</v>
      </c>
      <c r="X2342" s="995" t="s" ph="1">
        <v>33363</v>
      </c>
      <c r="Y2342" s="995" t="s" ph="1">
        <v>33364</v>
      </c>
      <c r="Z2342" s="995" t="s" ph="1">
        <v>33364</v>
      </c>
      <c r="AA2342" s="995" t="s" ph="1">
        <v>33365</v>
      </c>
      <c r="AB2342" s="995" t="s" ph="1">
        <v>33365</v>
      </c>
      <c r="AC2342" s="995" ph="1"/>
      <c r="AD2342" s="995" ph="1"/>
      <c r="AE2342" s="995"/>
    </row>
    <row r="2343" spans="1:31" s="17" customFormat="1" ht="15" customHeight="1">
      <c r="A2343" s="1011" t="s">
        <v>31399</v>
      </c>
      <c r="B2343" s="948">
        <f t="shared" si="36"/>
        <v>111607050</v>
      </c>
      <c r="C2343" s="1012">
        <v>1</v>
      </c>
      <c r="D2343" s="950" t="s">
        <v>31325</v>
      </c>
      <c r="E2343" s="948"/>
      <c r="F2343" s="951" t="s">
        <v>31470</v>
      </c>
      <c r="G2343" s="948">
        <v>1</v>
      </c>
      <c r="H2343" s="948">
        <v>111607050</v>
      </c>
      <c r="I2343" s="948">
        <v>2006019</v>
      </c>
      <c r="J2343" s="948" t="s">
        <v>31462</v>
      </c>
      <c r="K2343" s="948">
        <f>H2344</f>
        <v>111607051</v>
      </c>
      <c r="L2343" s="948">
        <v>4</v>
      </c>
      <c r="M2343" s="981" t="s">
        <v>31464</v>
      </c>
      <c r="N2343" s="981" t="s">
        <v>31464</v>
      </c>
      <c r="O2343" s="948" t="s" ph="1">
        <v>40761</v>
      </c>
      <c r="P2343" s="948" t="s" ph="1">
        <v>40762</v>
      </c>
      <c r="Q2343" s="948" t="s" ph="1">
        <v>40763</v>
      </c>
      <c r="R2343" s="948" t="s" ph="1">
        <v>40763</v>
      </c>
      <c r="S2343" s="948" t="s" ph="1">
        <v>40764</v>
      </c>
      <c r="T2343" s="948" t="s" ph="1">
        <v>40764</v>
      </c>
      <c r="U2343" s="948" t="s" ph="1">
        <v>40765</v>
      </c>
      <c r="V2343" s="948" t="s" ph="1">
        <v>40765</v>
      </c>
      <c r="W2343" s="948" t="s" ph="1">
        <v>40766</v>
      </c>
      <c r="X2343" s="948" t="s" ph="1">
        <v>40766</v>
      </c>
      <c r="Y2343" s="948" t="s" ph="1">
        <v>40767</v>
      </c>
      <c r="Z2343" s="948" t="s" ph="1">
        <v>40768</v>
      </c>
      <c r="AA2343" s="948" t="s" ph="1">
        <v>40769</v>
      </c>
      <c r="AB2343" s="948" t="s" ph="1">
        <v>40769</v>
      </c>
      <c r="AC2343" s="948" ph="1"/>
      <c r="AD2343" s="948" ph="1"/>
      <c r="AE2343" s="948"/>
    </row>
    <row r="2344" spans="1:31" s="150" customFormat="1" ht="15" customHeight="1">
      <c r="A2344" s="1013" t="s">
        <v>31399</v>
      </c>
      <c r="B2344" s="964">
        <f t="shared" si="36"/>
        <v>111607051</v>
      </c>
      <c r="C2344" s="1014">
        <v>1</v>
      </c>
      <c r="D2344" s="966" t="s">
        <v>31325</v>
      </c>
      <c r="E2344" s="964"/>
      <c r="F2344" s="967" t="s">
        <v>31470</v>
      </c>
      <c r="G2344" s="964">
        <v>1</v>
      </c>
      <c r="H2344" s="964">
        <v>111607051</v>
      </c>
      <c r="I2344" s="964">
        <v>2006160</v>
      </c>
      <c r="J2344" s="964" t="s">
        <v>31465</v>
      </c>
      <c r="K2344" s="964">
        <v>0</v>
      </c>
      <c r="L2344" s="964">
        <v>4</v>
      </c>
      <c r="M2344" s="982" t="s">
        <v>31466</v>
      </c>
      <c r="N2344" s="982" t="s">
        <v>31466</v>
      </c>
      <c r="O2344" s="964" t="s" ph="1">
        <v>33366</v>
      </c>
      <c r="P2344" s="964" t="s" ph="1">
        <v>33366</v>
      </c>
      <c r="Q2344" s="964" t="s" ph="1">
        <v>33367</v>
      </c>
      <c r="R2344" s="964" t="s" ph="1">
        <v>33367</v>
      </c>
      <c r="S2344" s="964" t="s" ph="1">
        <v>33368</v>
      </c>
      <c r="T2344" s="964" t="s" ph="1">
        <v>33368</v>
      </c>
      <c r="U2344" s="964" t="s" ph="1">
        <v>33369</v>
      </c>
      <c r="V2344" s="964" t="s" ph="1">
        <v>33369</v>
      </c>
      <c r="W2344" s="964" t="s" ph="1">
        <v>33370</v>
      </c>
      <c r="X2344" s="964" t="s" ph="1">
        <v>33370</v>
      </c>
      <c r="Y2344" s="964" t="s" ph="1">
        <v>33371</v>
      </c>
      <c r="Z2344" s="964" t="s" ph="1">
        <v>33371</v>
      </c>
      <c r="AA2344" s="964" t="s" ph="1">
        <v>33372</v>
      </c>
      <c r="AB2344" s="964" t="s" ph="1">
        <v>33372</v>
      </c>
      <c r="AC2344" s="964" ph="1"/>
      <c r="AD2344" s="964" ph="1"/>
      <c r="AE2344" s="964"/>
    </row>
    <row r="2345" spans="1:31" s="17" customFormat="1" ht="15" customHeight="1">
      <c r="A2345" s="1011" t="s">
        <v>31399</v>
      </c>
      <c r="B2345" s="948">
        <f t="shared" si="36"/>
        <v>111607100</v>
      </c>
      <c r="C2345" s="1012">
        <v>1</v>
      </c>
      <c r="D2345" s="950" t="s">
        <v>31325</v>
      </c>
      <c r="E2345" s="948"/>
      <c r="F2345" s="951" t="s">
        <v>31470</v>
      </c>
      <c r="G2345" s="948">
        <v>1</v>
      </c>
      <c r="H2345" s="948">
        <v>111607100</v>
      </c>
      <c r="I2345" s="948">
        <v>2006019</v>
      </c>
      <c r="J2345" s="948" t="s">
        <v>31462</v>
      </c>
      <c r="K2345" s="948">
        <f>H2346</f>
        <v>111607101</v>
      </c>
      <c r="L2345" s="948">
        <v>5</v>
      </c>
      <c r="M2345" s="981" t="s">
        <v>33373</v>
      </c>
      <c r="N2345" s="981" t="s">
        <v>33373</v>
      </c>
      <c r="O2345" s="948" t="s" ph="1">
        <v>33374</v>
      </c>
      <c r="P2345" s="948" t="s" ph="1">
        <v>33374</v>
      </c>
      <c r="Q2345" s="948" t="s" ph="1">
        <v>33375</v>
      </c>
      <c r="R2345" s="948" t="s" ph="1">
        <v>33375</v>
      </c>
      <c r="S2345" s="948" t="s" ph="1">
        <v>33376</v>
      </c>
      <c r="T2345" s="948" t="s" ph="1">
        <v>33376</v>
      </c>
      <c r="U2345" s="948" t="s" ph="1">
        <v>33377</v>
      </c>
      <c r="V2345" s="948" t="s" ph="1">
        <v>33377</v>
      </c>
      <c r="W2345" s="948" t="s" ph="1">
        <v>33378</v>
      </c>
      <c r="X2345" s="948" t="s" ph="1">
        <v>33378</v>
      </c>
      <c r="Y2345" s="948" t="s" ph="1">
        <v>33379</v>
      </c>
      <c r="Z2345" s="948" t="s" ph="1">
        <v>33379</v>
      </c>
      <c r="AA2345" s="948" t="s" ph="1">
        <v>33380</v>
      </c>
      <c r="AB2345" s="948" t="s" ph="1">
        <v>33380</v>
      </c>
      <c r="AC2345" s="948" ph="1"/>
      <c r="AD2345" s="948" ph="1"/>
      <c r="AE2345" s="948"/>
    </row>
    <row r="2346" spans="1:31" s="150" customFormat="1" ht="15" customHeight="1">
      <c r="A2346" s="1013" t="s">
        <v>31399</v>
      </c>
      <c r="B2346" s="964">
        <f t="shared" si="36"/>
        <v>111607101</v>
      </c>
      <c r="C2346" s="1014">
        <v>1</v>
      </c>
      <c r="D2346" s="966" t="s">
        <v>31325</v>
      </c>
      <c r="E2346" s="964"/>
      <c r="F2346" s="967" t="s">
        <v>31470</v>
      </c>
      <c r="G2346" s="964">
        <v>1</v>
      </c>
      <c r="H2346" s="964">
        <v>111607101</v>
      </c>
      <c r="I2346" s="964">
        <v>2005004</v>
      </c>
      <c r="J2346" s="964" t="s">
        <v>31326</v>
      </c>
      <c r="K2346" s="964">
        <v>0</v>
      </c>
      <c r="L2346" s="964">
        <v>4</v>
      </c>
      <c r="M2346" s="982" t="s">
        <v>33381</v>
      </c>
      <c r="N2346" s="982" t="s">
        <v>33381</v>
      </c>
      <c r="O2346" s="964" t="s" ph="1">
        <v>33382</v>
      </c>
      <c r="P2346" s="964" t="s" ph="1">
        <v>33382</v>
      </c>
      <c r="Q2346" s="964" t="s" ph="1">
        <v>33383</v>
      </c>
      <c r="R2346" s="964" t="s" ph="1">
        <v>33383</v>
      </c>
      <c r="S2346" s="964" t="s" ph="1">
        <v>33384</v>
      </c>
      <c r="T2346" s="964" t="s" ph="1">
        <v>33384</v>
      </c>
      <c r="U2346" s="964" t="s" ph="1">
        <v>33385</v>
      </c>
      <c r="V2346" s="964" t="s" ph="1">
        <v>33385</v>
      </c>
      <c r="W2346" s="964" t="s" ph="1">
        <v>33386</v>
      </c>
      <c r="X2346" s="964" t="s" ph="1">
        <v>33386</v>
      </c>
      <c r="Y2346" s="964" t="s" ph="1">
        <v>33387</v>
      </c>
      <c r="Z2346" s="964" t="s" ph="1">
        <v>33387</v>
      </c>
      <c r="AA2346" s="964" t="s" ph="1">
        <v>33388</v>
      </c>
      <c r="AB2346" s="964" t="s" ph="1">
        <v>33388</v>
      </c>
      <c r="AC2346" s="964" ph="1"/>
      <c r="AD2346" s="964" ph="1"/>
      <c r="AE2346" s="964"/>
    </row>
    <row r="2347" spans="1:31" s="150" customFormat="1" ht="15" customHeight="1">
      <c r="A2347" s="1015" t="s">
        <v>31399</v>
      </c>
      <c r="B2347" s="995">
        <f t="shared" si="36"/>
        <v>111607200</v>
      </c>
      <c r="C2347" s="1016">
        <v>1</v>
      </c>
      <c r="D2347" s="997" t="s">
        <v>31325</v>
      </c>
      <c r="E2347" s="995"/>
      <c r="F2347" s="998" t="s">
        <v>31470</v>
      </c>
      <c r="G2347" s="995">
        <v>1</v>
      </c>
      <c r="H2347" s="995">
        <v>111607200</v>
      </c>
      <c r="I2347" s="995">
        <v>2005004</v>
      </c>
      <c r="J2347" s="995" t="s">
        <v>31326</v>
      </c>
      <c r="K2347" s="995">
        <v>0</v>
      </c>
      <c r="L2347" s="995">
        <v>5</v>
      </c>
      <c r="M2347" s="1017" t="s">
        <v>31467</v>
      </c>
      <c r="N2347" s="1017" t="s">
        <v>31467</v>
      </c>
      <c r="O2347" s="995" t="s" ph="1">
        <v>33389</v>
      </c>
      <c r="P2347" s="995" t="s" ph="1">
        <v>33389</v>
      </c>
      <c r="Q2347" s="995" t="s" ph="1">
        <v>33390</v>
      </c>
      <c r="R2347" s="995" t="s" ph="1">
        <v>33390</v>
      </c>
      <c r="S2347" s="995" t="s" ph="1">
        <v>33391</v>
      </c>
      <c r="T2347" s="995" t="s" ph="1">
        <v>33391</v>
      </c>
      <c r="U2347" s="995" t="s" ph="1">
        <v>33392</v>
      </c>
      <c r="V2347" s="995" t="s" ph="1">
        <v>33392</v>
      </c>
      <c r="W2347" s="995" t="s" ph="1">
        <v>33393</v>
      </c>
      <c r="X2347" s="995" t="s" ph="1">
        <v>33393</v>
      </c>
      <c r="Y2347" s="995" t="s" ph="1">
        <v>33394</v>
      </c>
      <c r="Z2347" s="995" t="s" ph="1">
        <v>33394</v>
      </c>
      <c r="AA2347" s="995" t="s" ph="1">
        <v>33395</v>
      </c>
      <c r="AB2347" s="995" t="s" ph="1">
        <v>33395</v>
      </c>
      <c r="AC2347" s="995" ph="1"/>
      <c r="AD2347" s="995" ph="1"/>
      <c r="AE2347" s="995"/>
    </row>
    <row r="2348" spans="1:31" s="17" customFormat="1" ht="15" customHeight="1">
      <c r="A2348" s="1011" t="s">
        <v>31399</v>
      </c>
      <c r="B2348" s="948">
        <f t="shared" si="36"/>
        <v>111607300</v>
      </c>
      <c r="C2348" s="1012">
        <v>1</v>
      </c>
      <c r="D2348" s="950" t="s">
        <v>31325</v>
      </c>
      <c r="E2348" s="948"/>
      <c r="F2348" s="951" t="s">
        <v>31470</v>
      </c>
      <c r="G2348" s="948">
        <v>1</v>
      </c>
      <c r="H2348" s="948">
        <v>111607300</v>
      </c>
      <c r="I2348" s="948">
        <v>2006011</v>
      </c>
      <c r="J2348" s="948" t="s">
        <v>5639</v>
      </c>
      <c r="K2348" s="948">
        <f>H2349</f>
        <v>111607301</v>
      </c>
      <c r="L2348" s="948">
        <v>4</v>
      </c>
      <c r="M2348" s="981" t="s">
        <v>33396</v>
      </c>
      <c r="N2348" s="981" t="s">
        <v>33396</v>
      </c>
      <c r="O2348" s="948" t="s" ph="1">
        <v>33397</v>
      </c>
      <c r="P2348" s="948" t="s" ph="1">
        <v>33397</v>
      </c>
      <c r="Q2348" s="948" t="s" ph="1">
        <v>33398</v>
      </c>
      <c r="R2348" s="948" t="s" ph="1">
        <v>33398</v>
      </c>
      <c r="S2348" s="948" t="s" ph="1">
        <v>33399</v>
      </c>
      <c r="T2348" s="948" t="s" ph="1">
        <v>33399</v>
      </c>
      <c r="U2348" s="948" t="s" ph="1">
        <v>33400</v>
      </c>
      <c r="V2348" s="948" t="s" ph="1">
        <v>33400</v>
      </c>
      <c r="W2348" s="948" t="s" ph="1">
        <v>33401</v>
      </c>
      <c r="X2348" s="948" t="s" ph="1">
        <v>33401</v>
      </c>
      <c r="Y2348" s="948" t="s" ph="1">
        <v>33402</v>
      </c>
      <c r="Z2348" s="948" t="s" ph="1">
        <v>33402</v>
      </c>
      <c r="AA2348" s="948" t="s" ph="1">
        <v>33403</v>
      </c>
      <c r="AB2348" s="948" t="s" ph="1">
        <v>33403</v>
      </c>
      <c r="AC2348" s="948" ph="1"/>
      <c r="AD2348" s="948" ph="1"/>
      <c r="AE2348" s="948"/>
    </row>
    <row r="2349" spans="1:31" s="150" customFormat="1" ht="15" customHeight="1">
      <c r="A2349" s="1013" t="s">
        <v>31399</v>
      </c>
      <c r="B2349" s="964">
        <f t="shared" si="36"/>
        <v>111607301</v>
      </c>
      <c r="C2349" s="1014">
        <v>1</v>
      </c>
      <c r="D2349" s="966" t="s">
        <v>31325</v>
      </c>
      <c r="E2349" s="964"/>
      <c r="F2349" s="967" t="s">
        <v>31470</v>
      </c>
      <c r="G2349" s="964">
        <v>1</v>
      </c>
      <c r="H2349" s="964">
        <v>111607301</v>
      </c>
      <c r="I2349" s="964">
        <v>0</v>
      </c>
      <c r="J2349" s="964" t="s">
        <v>516</v>
      </c>
      <c r="K2349" s="964">
        <v>0</v>
      </c>
      <c r="L2349" s="964">
        <v>3</v>
      </c>
      <c r="M2349" s="982" t="s">
        <v>33404</v>
      </c>
      <c r="N2349" s="982" t="s">
        <v>33404</v>
      </c>
      <c r="O2349" s="964" t="s" ph="1">
        <v>33405</v>
      </c>
      <c r="P2349" s="964" t="s" ph="1">
        <v>33405</v>
      </c>
      <c r="Q2349" s="964" t="s" ph="1">
        <v>33406</v>
      </c>
      <c r="R2349" s="964" t="s" ph="1">
        <v>33406</v>
      </c>
      <c r="S2349" s="964" t="s" ph="1">
        <v>33407</v>
      </c>
      <c r="T2349" s="964" t="s" ph="1">
        <v>33407</v>
      </c>
      <c r="U2349" s="964" t="s" ph="1">
        <v>33408</v>
      </c>
      <c r="V2349" s="964" t="s" ph="1">
        <v>33409</v>
      </c>
      <c r="W2349" s="964" t="s" ph="1">
        <v>33410</v>
      </c>
      <c r="X2349" s="964" t="s" ph="1">
        <v>33411</v>
      </c>
      <c r="Y2349" s="964" t="s" ph="1">
        <v>33412</v>
      </c>
      <c r="Z2349" s="964" t="s" ph="1">
        <v>33412</v>
      </c>
      <c r="AA2349" s="964" t="s" ph="1">
        <v>33413</v>
      </c>
      <c r="AB2349" s="964" t="s" ph="1">
        <v>33413</v>
      </c>
      <c r="AC2349" s="964" ph="1"/>
      <c r="AD2349" s="964" ph="1"/>
      <c r="AE2349" s="964"/>
    </row>
    <row r="2350" spans="1:31" s="150" customFormat="1" ht="15" customHeight="1">
      <c r="A2350" s="1015" t="s">
        <v>31399</v>
      </c>
      <c r="B2350" s="995">
        <f t="shared" si="36"/>
        <v>111607400</v>
      </c>
      <c r="C2350" s="1016">
        <v>1</v>
      </c>
      <c r="D2350" s="997" t="s">
        <v>31325</v>
      </c>
      <c r="E2350" s="995"/>
      <c r="F2350" s="998" t="s">
        <v>31470</v>
      </c>
      <c r="G2350" s="995">
        <v>1</v>
      </c>
      <c r="H2350" s="995">
        <v>111607400</v>
      </c>
      <c r="I2350" s="995">
        <v>0</v>
      </c>
      <c r="J2350" s="995" t="s">
        <v>516</v>
      </c>
      <c r="K2350" s="995">
        <v>0</v>
      </c>
      <c r="L2350" s="995">
        <v>5</v>
      </c>
      <c r="M2350" s="1017" t="s">
        <v>33414</v>
      </c>
      <c r="N2350" s="1017" t="s">
        <v>33414</v>
      </c>
      <c r="O2350" s="995" t="s" ph="1">
        <v>33415</v>
      </c>
      <c r="P2350" s="995" t="s" ph="1">
        <v>33415</v>
      </c>
      <c r="Q2350" s="995" t="s" ph="1">
        <v>33416</v>
      </c>
      <c r="R2350" s="995" t="s" ph="1">
        <v>33416</v>
      </c>
      <c r="S2350" s="995" t="s" ph="1">
        <v>33417</v>
      </c>
      <c r="T2350" s="995" t="s" ph="1">
        <v>33417</v>
      </c>
      <c r="U2350" s="995" t="s" ph="1">
        <v>33418</v>
      </c>
      <c r="V2350" s="995" t="s" ph="1">
        <v>33418</v>
      </c>
      <c r="W2350" s="995" t="s" ph="1">
        <v>33419</v>
      </c>
      <c r="X2350" s="995" t="s" ph="1">
        <v>33420</v>
      </c>
      <c r="Y2350" s="995" t="s" ph="1">
        <v>33421</v>
      </c>
      <c r="Z2350" s="995" t="s" ph="1">
        <v>33421</v>
      </c>
      <c r="AA2350" s="995" t="s" ph="1">
        <v>33422</v>
      </c>
      <c r="AB2350" s="995" t="s" ph="1">
        <v>33422</v>
      </c>
      <c r="AC2350" s="995" ph="1"/>
      <c r="AD2350" s="995" ph="1"/>
      <c r="AE2350" s="995"/>
    </row>
    <row r="2351" spans="1:31" s="150" customFormat="1" ht="15" customHeight="1">
      <c r="A2351" s="1015" t="s">
        <v>31399</v>
      </c>
      <c r="B2351" s="995">
        <f t="shared" si="36"/>
        <v>111607500</v>
      </c>
      <c r="C2351" s="1016">
        <v>1</v>
      </c>
      <c r="D2351" s="997" t="s">
        <v>31325</v>
      </c>
      <c r="E2351" s="995"/>
      <c r="F2351" s="998" t="s">
        <v>31470</v>
      </c>
      <c r="G2351" s="995">
        <v>1</v>
      </c>
      <c r="H2351" s="995">
        <v>111607500</v>
      </c>
      <c r="I2351" s="995">
        <v>0</v>
      </c>
      <c r="J2351" s="995" t="s">
        <v>516</v>
      </c>
      <c r="K2351" s="995">
        <v>0</v>
      </c>
      <c r="L2351" s="995">
        <v>5</v>
      </c>
      <c r="M2351" s="1017" t="s">
        <v>31468</v>
      </c>
      <c r="N2351" s="1017" t="s">
        <v>31468</v>
      </c>
      <c r="O2351" s="995" t="s" ph="1">
        <v>33423</v>
      </c>
      <c r="P2351" s="995" t="s" ph="1">
        <v>33423</v>
      </c>
      <c r="Q2351" s="995" t="s" ph="1">
        <v>33424</v>
      </c>
      <c r="R2351" s="995" t="s" ph="1">
        <v>33424</v>
      </c>
      <c r="S2351" s="995" t="s" ph="1">
        <v>33425</v>
      </c>
      <c r="T2351" s="995" t="s" ph="1">
        <v>33425</v>
      </c>
      <c r="U2351" s="995" t="s" ph="1">
        <v>33426</v>
      </c>
      <c r="V2351" s="995" t="s" ph="1">
        <v>33426</v>
      </c>
      <c r="W2351" s="995" t="s" ph="1">
        <v>33427</v>
      </c>
      <c r="X2351" s="995" t="s" ph="1">
        <v>33427</v>
      </c>
      <c r="Y2351" s="995" t="s" ph="1">
        <v>33428</v>
      </c>
      <c r="Z2351" s="995" t="s" ph="1">
        <v>33428</v>
      </c>
      <c r="AA2351" s="995" t="s" ph="1">
        <v>33429</v>
      </c>
      <c r="AB2351" s="995" t="s" ph="1">
        <v>33429</v>
      </c>
      <c r="AC2351" s="995" ph="1"/>
      <c r="AD2351" s="995" ph="1"/>
      <c r="AE2351" s="995"/>
    </row>
    <row r="2352" spans="1:31" s="397" customFormat="1" ht="15" customHeight="1" thickBot="1">
      <c r="A2352" s="1023" t="s">
        <v>31399</v>
      </c>
      <c r="B2352" s="1024">
        <f t="shared" si="36"/>
        <v>111607600</v>
      </c>
      <c r="C2352" s="1025">
        <v>1</v>
      </c>
      <c r="D2352" s="1026" t="s">
        <v>31325</v>
      </c>
      <c r="E2352" s="1024"/>
      <c r="F2352" s="1027" t="s">
        <v>31470</v>
      </c>
      <c r="G2352" s="1024">
        <v>1</v>
      </c>
      <c r="H2352" s="1024">
        <v>111607600</v>
      </c>
      <c r="I2352" s="1024">
        <v>0</v>
      </c>
      <c r="J2352" s="1024" t="s">
        <v>516</v>
      </c>
      <c r="K2352" s="1024">
        <v>0</v>
      </c>
      <c r="L2352" s="1024">
        <v>5</v>
      </c>
      <c r="M2352" s="1028" t="s">
        <v>31469</v>
      </c>
      <c r="N2352" s="1028" t="s">
        <v>31469</v>
      </c>
      <c r="O2352" s="1024" t="s" ph="1">
        <v>33430</v>
      </c>
      <c r="P2352" s="1024" t="s" ph="1">
        <v>33430</v>
      </c>
      <c r="Q2352" s="1024" t="s" ph="1">
        <v>33431</v>
      </c>
      <c r="R2352" s="1024" t="s" ph="1">
        <v>33431</v>
      </c>
      <c r="S2352" s="1024" t="s" ph="1">
        <v>33432</v>
      </c>
      <c r="T2352" s="1024" t="s" ph="1">
        <v>33432</v>
      </c>
      <c r="U2352" s="1024" t="s" ph="1">
        <v>33433</v>
      </c>
      <c r="V2352" s="1024" t="s" ph="1">
        <v>33433</v>
      </c>
      <c r="W2352" s="1024" t="s" ph="1">
        <v>33434</v>
      </c>
      <c r="X2352" s="1024" t="s" ph="1">
        <v>33434</v>
      </c>
      <c r="Y2352" s="1024" t="s" ph="1">
        <v>33435</v>
      </c>
      <c r="Z2352" s="1024" t="s" ph="1">
        <v>33435</v>
      </c>
      <c r="AA2352" s="1024" t="s" ph="1">
        <v>33436</v>
      </c>
      <c r="AB2352" s="1024" t="s" ph="1">
        <v>33437</v>
      </c>
      <c r="AC2352" s="1024" ph="1"/>
      <c r="AD2352" s="1024" ph="1"/>
      <c r="AE2352" s="1024"/>
    </row>
    <row r="2353" spans="1:31" s="17" customFormat="1" ht="24.75" thickBot="1">
      <c r="A2353" s="1029" t="s">
        <v>34659</v>
      </c>
      <c r="B2353" s="995">
        <f t="shared" si="36"/>
        <v>111700100</v>
      </c>
      <c r="C2353" s="1030">
        <v>1</v>
      </c>
      <c r="D2353" s="1031" t="s">
        <v>34414</v>
      </c>
      <c r="E2353" s="1032"/>
      <c r="F2353" s="1032" t="s">
        <v>34658</v>
      </c>
      <c r="G2353" s="1032">
        <v>1</v>
      </c>
      <c r="H2353" s="1032">
        <v>111700100</v>
      </c>
      <c r="I2353" s="1032">
        <v>0</v>
      </c>
      <c r="J2353" s="1032" t="s">
        <v>260</v>
      </c>
      <c r="K2353" s="1032">
        <v>0</v>
      </c>
      <c r="L2353" s="1032">
        <v>4</v>
      </c>
      <c r="M2353" s="762" t="s">
        <v>34874</v>
      </c>
      <c r="N2353" s="762" t="s">
        <v>34874</v>
      </c>
      <c r="O2353" s="1024" t="s" ph="1">
        <v>34875</v>
      </c>
      <c r="P2353" s="1024" t="s" ph="1">
        <v>34875</v>
      </c>
      <c r="Q2353" s="1024" t="s" ph="1">
        <v>34876</v>
      </c>
      <c r="R2353" s="1024" t="s" ph="1">
        <v>34876</v>
      </c>
      <c r="S2353" s="1024" t="s" ph="1">
        <v>34877</v>
      </c>
      <c r="T2353" s="1024" t="s" ph="1">
        <v>34877</v>
      </c>
      <c r="U2353" s="1024" t="s" ph="1">
        <v>34878</v>
      </c>
      <c r="V2353" s="1024" t="s" ph="1">
        <v>34878</v>
      </c>
      <c r="W2353" s="1024" t="s" ph="1">
        <v>34879</v>
      </c>
      <c r="X2353" s="1024" t="s" ph="1">
        <v>34879</v>
      </c>
      <c r="Y2353" s="1024" t="s" ph="1">
        <v>34880</v>
      </c>
      <c r="Z2353" s="1024" t="s" ph="1">
        <v>34880</v>
      </c>
      <c r="AA2353" s="1024" t="s" ph="1">
        <v>34881</v>
      </c>
      <c r="AB2353" s="1024" t="s" ph="1">
        <v>34881</v>
      </c>
      <c r="AC2353" s="1024" ph="1"/>
      <c r="AD2353" s="1024" ph="1"/>
      <c r="AE2353" s="1024"/>
    </row>
    <row r="2354" spans="1:31" s="17" customFormat="1" ht="15" customHeight="1" thickBot="1">
      <c r="A2354" s="1029" t="s">
        <v>34659</v>
      </c>
      <c r="B2354" s="995">
        <f t="shared" si="36"/>
        <v>111700200</v>
      </c>
      <c r="C2354" s="1030">
        <v>1</v>
      </c>
      <c r="D2354" s="1031" t="s">
        <v>34630</v>
      </c>
      <c r="E2354" s="1032"/>
      <c r="F2354" s="1032" t="s">
        <v>34657</v>
      </c>
      <c r="G2354" s="1032">
        <v>1</v>
      </c>
      <c r="H2354" s="1032">
        <v>111700200</v>
      </c>
      <c r="I2354" s="1032">
        <v>2007003</v>
      </c>
      <c r="J2354" s="1032" t="s">
        <v>997</v>
      </c>
      <c r="K2354" s="1032">
        <v>0</v>
      </c>
      <c r="L2354" s="1032">
        <v>4</v>
      </c>
      <c r="M2354" s="762" t="s">
        <v>34882</v>
      </c>
      <c r="N2354" s="762" t="s">
        <v>34882</v>
      </c>
      <c r="O2354" s="1024" t="s" ph="1">
        <v>34883</v>
      </c>
      <c r="P2354" s="1024" t="s" ph="1">
        <v>34883</v>
      </c>
      <c r="Q2354" s="1024" t="s" ph="1">
        <v>34884</v>
      </c>
      <c r="R2354" s="1024" t="s" ph="1">
        <v>34884</v>
      </c>
      <c r="S2354" s="1024" t="s" ph="1">
        <v>34885</v>
      </c>
      <c r="T2354" s="1024" t="s" ph="1">
        <v>34885</v>
      </c>
      <c r="U2354" s="1024" t="s" ph="1">
        <v>34886</v>
      </c>
      <c r="V2354" s="1024" t="s" ph="1">
        <v>34886</v>
      </c>
      <c r="W2354" s="1024" t="s" ph="1">
        <v>34887</v>
      </c>
      <c r="X2354" s="1024" t="s" ph="1">
        <v>34887</v>
      </c>
      <c r="Y2354" s="1024" t="s" ph="1">
        <v>34888</v>
      </c>
      <c r="Z2354" s="1024" t="s" ph="1">
        <v>34888</v>
      </c>
      <c r="AA2354" s="1024" t="s" ph="1">
        <v>34889</v>
      </c>
      <c r="AB2354" s="1024" t="s" ph="1">
        <v>34889</v>
      </c>
      <c r="AC2354" s="1024" ph="1"/>
      <c r="AD2354" s="1024" ph="1"/>
      <c r="AE2354" s="1024"/>
    </row>
    <row r="2355" spans="1:31" s="17" customFormat="1" ht="15" customHeight="1" thickBot="1">
      <c r="A2355" s="1029" t="s">
        <v>34659</v>
      </c>
      <c r="B2355" s="995">
        <f t="shared" si="36"/>
        <v>111700210</v>
      </c>
      <c r="C2355" s="1030">
        <v>1</v>
      </c>
      <c r="D2355" s="1031" t="s">
        <v>34630</v>
      </c>
      <c r="E2355" s="1032"/>
      <c r="F2355" s="1032" t="s">
        <v>34657</v>
      </c>
      <c r="G2355" s="1032">
        <v>1</v>
      </c>
      <c r="H2355" s="1032">
        <v>111700210</v>
      </c>
      <c r="I2355" s="1032">
        <v>0</v>
      </c>
      <c r="J2355" s="1032" t="s">
        <v>260</v>
      </c>
      <c r="K2355" s="1032">
        <v>111700211</v>
      </c>
      <c r="L2355" s="1032">
        <v>4</v>
      </c>
      <c r="M2355" s="762" t="s">
        <v>34660</v>
      </c>
      <c r="N2355" s="762" t="s">
        <v>34660</v>
      </c>
      <c r="O2355" s="1024" t="s" ph="1">
        <v>34890</v>
      </c>
      <c r="P2355" s="1024" t="s" ph="1">
        <v>34890</v>
      </c>
      <c r="Q2355" s="1024" t="s" ph="1">
        <v>34891</v>
      </c>
      <c r="R2355" s="1024" t="s" ph="1">
        <v>34891</v>
      </c>
      <c r="S2355" s="1024" t="s" ph="1">
        <v>34892</v>
      </c>
      <c r="T2355" s="1024" t="s" ph="1">
        <v>34892</v>
      </c>
      <c r="U2355" s="1024" t="s" ph="1">
        <v>34893</v>
      </c>
      <c r="V2355" s="1024" t="s" ph="1">
        <v>34893</v>
      </c>
      <c r="W2355" s="1024" t="s" ph="1">
        <v>34894</v>
      </c>
      <c r="X2355" s="1024" t="s" ph="1">
        <v>34894</v>
      </c>
      <c r="Y2355" s="1024" t="s" ph="1">
        <v>34895</v>
      </c>
      <c r="Z2355" s="1024" t="s" ph="1">
        <v>34895</v>
      </c>
      <c r="AA2355" s="1024" t="s" ph="1">
        <v>34896</v>
      </c>
      <c r="AB2355" s="1024" t="s" ph="1">
        <v>34896</v>
      </c>
      <c r="AC2355" s="1024" ph="1"/>
      <c r="AD2355" s="1024" ph="1"/>
      <c r="AE2355" s="1024"/>
    </row>
    <row r="2356" spans="1:31" s="17" customFormat="1" ht="24.75" thickBot="1">
      <c r="A2356" s="1029" t="s">
        <v>34659</v>
      </c>
      <c r="B2356" s="995">
        <f t="shared" si="36"/>
        <v>111700211</v>
      </c>
      <c r="C2356" s="1030">
        <v>1</v>
      </c>
      <c r="D2356" s="1031" t="s">
        <v>34630</v>
      </c>
      <c r="E2356" s="1032"/>
      <c r="F2356" s="1032" t="s">
        <v>34657</v>
      </c>
      <c r="G2356" s="1032">
        <v>1</v>
      </c>
      <c r="H2356" s="1032">
        <v>111700211</v>
      </c>
      <c r="I2356" s="1032">
        <v>0</v>
      </c>
      <c r="J2356" s="1032" t="s">
        <v>260</v>
      </c>
      <c r="K2356" s="1032">
        <v>0</v>
      </c>
      <c r="L2356" s="1032">
        <v>4</v>
      </c>
      <c r="M2356" s="762" t="s">
        <v>34661</v>
      </c>
      <c r="N2356" s="762" t="s">
        <v>34661</v>
      </c>
      <c r="O2356" s="1024" t="s" ph="1">
        <v>34897</v>
      </c>
      <c r="P2356" s="1024" t="s" ph="1">
        <v>34897</v>
      </c>
      <c r="Q2356" s="1024" t="s" ph="1">
        <v>34898</v>
      </c>
      <c r="R2356" s="1024" t="s" ph="1">
        <v>34898</v>
      </c>
      <c r="S2356" s="1024" t="s" ph="1">
        <v>34899</v>
      </c>
      <c r="T2356" s="1024" t="s" ph="1">
        <v>34899</v>
      </c>
      <c r="U2356" s="1024" t="s" ph="1">
        <v>34900</v>
      </c>
      <c r="V2356" s="1024" t="s" ph="1">
        <v>34900</v>
      </c>
      <c r="W2356" s="1024" t="s" ph="1">
        <v>34901</v>
      </c>
      <c r="X2356" s="1024" t="s" ph="1">
        <v>34902</v>
      </c>
      <c r="Y2356" s="1024" t="s" ph="1">
        <v>34903</v>
      </c>
      <c r="Z2356" s="1024" t="s" ph="1">
        <v>34903</v>
      </c>
      <c r="AA2356" s="1024" t="s" ph="1">
        <v>34904</v>
      </c>
      <c r="AB2356" s="1024" t="s" ph="1">
        <v>34904</v>
      </c>
      <c r="AC2356" s="1024" ph="1"/>
      <c r="AD2356" s="1024" ph="1"/>
      <c r="AE2356" s="1024"/>
    </row>
    <row r="2357" spans="1:31" s="17" customFormat="1" ht="15" customHeight="1" thickBot="1">
      <c r="A2357" s="1029" t="s">
        <v>34659</v>
      </c>
      <c r="B2357" s="995">
        <f t="shared" si="36"/>
        <v>111700220</v>
      </c>
      <c r="C2357" s="1030">
        <v>1</v>
      </c>
      <c r="D2357" s="1031" t="s">
        <v>34630</v>
      </c>
      <c r="E2357" s="1032"/>
      <c r="F2357" s="1032" t="s">
        <v>34657</v>
      </c>
      <c r="G2357" s="1032">
        <v>1</v>
      </c>
      <c r="H2357" s="1032">
        <v>111700220</v>
      </c>
      <c r="I2357" s="1032">
        <v>0</v>
      </c>
      <c r="J2357" s="1032" t="s">
        <v>260</v>
      </c>
      <c r="K2357" s="1032">
        <v>111700221</v>
      </c>
      <c r="L2357" s="1032">
        <v>4</v>
      </c>
      <c r="M2357" s="762" t="s">
        <v>34905</v>
      </c>
      <c r="N2357" s="762" t="s">
        <v>34905</v>
      </c>
      <c r="O2357" s="1024" t="s" ph="1">
        <v>34906</v>
      </c>
      <c r="P2357" s="1024" t="s" ph="1">
        <v>34906</v>
      </c>
      <c r="Q2357" s="1024" t="s" ph="1">
        <v>34907</v>
      </c>
      <c r="R2357" s="1024" t="s" ph="1">
        <v>34907</v>
      </c>
      <c r="S2357" s="1024" t="s" ph="1">
        <v>34908</v>
      </c>
      <c r="T2357" s="1024" t="s" ph="1">
        <v>34908</v>
      </c>
      <c r="U2357" s="1024" t="s" ph="1">
        <v>34909</v>
      </c>
      <c r="V2357" s="1024" t="s" ph="1">
        <v>34909</v>
      </c>
      <c r="W2357" s="1024" t="s" ph="1">
        <v>34910</v>
      </c>
      <c r="X2357" s="1024" t="s" ph="1">
        <v>34911</v>
      </c>
      <c r="Y2357" s="1024" t="s" ph="1">
        <v>34912</v>
      </c>
      <c r="Z2357" s="1024" t="s" ph="1">
        <v>34912</v>
      </c>
      <c r="AA2357" s="1024" t="s" ph="1">
        <v>34913</v>
      </c>
      <c r="AB2357" s="1024" t="s" ph="1">
        <v>34913</v>
      </c>
      <c r="AC2357" s="1024" ph="1"/>
      <c r="AD2357" s="1024" ph="1"/>
      <c r="AE2357" s="1024"/>
    </row>
    <row r="2358" spans="1:31" s="17" customFormat="1" ht="15" customHeight="1" thickBot="1">
      <c r="A2358" s="1029" t="s">
        <v>34659</v>
      </c>
      <c r="B2358" s="995">
        <f t="shared" si="36"/>
        <v>111700221</v>
      </c>
      <c r="C2358" s="1030">
        <v>1</v>
      </c>
      <c r="D2358" s="1031" t="s">
        <v>34630</v>
      </c>
      <c r="E2358" s="1032"/>
      <c r="F2358" s="1032" t="s">
        <v>34657</v>
      </c>
      <c r="G2358" s="1032">
        <v>1</v>
      </c>
      <c r="H2358" s="1032">
        <v>111700221</v>
      </c>
      <c r="I2358" s="1032">
        <v>2007003</v>
      </c>
      <c r="J2358" s="1032" t="s">
        <v>997</v>
      </c>
      <c r="K2358" s="1032">
        <v>0</v>
      </c>
      <c r="L2358" s="1032">
        <v>4</v>
      </c>
      <c r="M2358" s="762" t="s">
        <v>34914</v>
      </c>
      <c r="N2358" s="762" t="s">
        <v>34914</v>
      </c>
      <c r="O2358" s="1024" t="s" ph="1">
        <v>34915</v>
      </c>
      <c r="P2358" s="1024" t="s" ph="1">
        <v>34915</v>
      </c>
      <c r="Q2358" s="1024" t="s" ph="1">
        <v>34916</v>
      </c>
      <c r="R2358" s="1024" t="s" ph="1">
        <v>34916</v>
      </c>
      <c r="S2358" s="1024" t="s" ph="1">
        <v>34917</v>
      </c>
      <c r="T2358" s="1024" t="s" ph="1">
        <v>34917</v>
      </c>
      <c r="U2358" s="1024" t="s" ph="1">
        <v>34918</v>
      </c>
      <c r="V2358" s="1024" t="s" ph="1">
        <v>34918</v>
      </c>
      <c r="W2358" s="1024" t="s" ph="1">
        <v>34919</v>
      </c>
      <c r="X2358" s="1024" t="s" ph="1">
        <v>34919</v>
      </c>
      <c r="Y2358" s="1024" t="s" ph="1">
        <v>34920</v>
      </c>
      <c r="Z2358" s="1024" t="s" ph="1">
        <v>34920</v>
      </c>
      <c r="AA2358" s="1024" t="s" ph="1">
        <v>34921</v>
      </c>
      <c r="AB2358" s="1024" t="s" ph="1">
        <v>34921</v>
      </c>
      <c r="AC2358" s="1024" ph="1"/>
      <c r="AD2358" s="1024" ph="1"/>
      <c r="AE2358" s="1024"/>
    </row>
    <row r="2359" spans="1:31" s="17" customFormat="1" ht="15" customHeight="1" thickBot="1">
      <c r="A2359" s="1029" t="s">
        <v>34659</v>
      </c>
      <c r="B2359" s="995">
        <f t="shared" si="36"/>
        <v>111700240</v>
      </c>
      <c r="C2359" s="1030">
        <v>1</v>
      </c>
      <c r="D2359" s="1031" t="s">
        <v>34630</v>
      </c>
      <c r="E2359" s="1032"/>
      <c r="F2359" s="1032" t="s">
        <v>34657</v>
      </c>
      <c r="G2359" s="1032">
        <v>1</v>
      </c>
      <c r="H2359" s="1032">
        <v>111700240</v>
      </c>
      <c r="I2359" s="1032">
        <v>0</v>
      </c>
      <c r="J2359" s="1032" t="s">
        <v>260</v>
      </c>
      <c r="K2359" s="1032">
        <v>0</v>
      </c>
      <c r="L2359" s="1032">
        <v>5</v>
      </c>
      <c r="M2359" s="762" t="s">
        <v>34922</v>
      </c>
      <c r="N2359" s="762" t="s">
        <v>34922</v>
      </c>
      <c r="O2359" s="1024" t="s" ph="1">
        <v>34923</v>
      </c>
      <c r="P2359" s="1024" t="s" ph="1">
        <v>34923</v>
      </c>
      <c r="Q2359" s="1024" t="s" ph="1">
        <v>34924</v>
      </c>
      <c r="R2359" s="1024" t="s" ph="1">
        <v>34924</v>
      </c>
      <c r="S2359" s="1024" t="s" ph="1">
        <v>34925</v>
      </c>
      <c r="T2359" s="1024" t="s" ph="1">
        <v>34925</v>
      </c>
      <c r="U2359" s="1024" t="s" ph="1">
        <v>34926</v>
      </c>
      <c r="V2359" s="1024" t="s" ph="1">
        <v>34926</v>
      </c>
      <c r="W2359" s="1024" t="s" ph="1">
        <v>34927</v>
      </c>
      <c r="X2359" s="1024" t="s" ph="1">
        <v>34927</v>
      </c>
      <c r="Y2359" s="1024" t="s" ph="1">
        <v>34928</v>
      </c>
      <c r="Z2359" s="1024" t="s" ph="1">
        <v>34928</v>
      </c>
      <c r="AA2359" s="1024" t="s" ph="1">
        <v>34929</v>
      </c>
      <c r="AB2359" s="1024" t="s" ph="1">
        <v>34929</v>
      </c>
      <c r="AC2359" s="1024" ph="1"/>
      <c r="AD2359" s="1024" ph="1"/>
      <c r="AE2359" s="1024"/>
    </row>
    <row r="2360" spans="1:31" s="17" customFormat="1" ht="15" customHeight="1" thickBot="1">
      <c r="A2360" s="1029" t="s">
        <v>34659</v>
      </c>
      <c r="B2360" s="995">
        <f t="shared" si="36"/>
        <v>111700260</v>
      </c>
      <c r="C2360" s="1030">
        <v>1</v>
      </c>
      <c r="D2360" s="1031" t="s">
        <v>34630</v>
      </c>
      <c r="E2360" s="1032"/>
      <c r="F2360" s="1032" t="s">
        <v>34657</v>
      </c>
      <c r="G2360" s="1032">
        <v>1</v>
      </c>
      <c r="H2360" s="1032">
        <v>111700260</v>
      </c>
      <c r="I2360" s="1032">
        <v>0</v>
      </c>
      <c r="J2360" s="1032" t="s">
        <v>260</v>
      </c>
      <c r="K2360" s="1032">
        <v>0</v>
      </c>
      <c r="L2360" s="1032">
        <v>4</v>
      </c>
      <c r="M2360" s="762" t="s">
        <v>34662</v>
      </c>
      <c r="N2360" s="762" t="s">
        <v>34662</v>
      </c>
      <c r="O2360" s="1024" t="s" ph="1">
        <v>34930</v>
      </c>
      <c r="P2360" s="1024" t="s" ph="1">
        <v>34930</v>
      </c>
      <c r="Q2360" s="1024" t="s" ph="1">
        <v>34931</v>
      </c>
      <c r="R2360" s="1024" t="s" ph="1">
        <v>34931</v>
      </c>
      <c r="S2360" s="1024" t="s" ph="1">
        <v>34932</v>
      </c>
      <c r="T2360" s="1024" t="s" ph="1">
        <v>34932</v>
      </c>
      <c r="U2360" s="1024" t="s" ph="1">
        <v>34933</v>
      </c>
      <c r="V2360" s="1024" t="s" ph="1">
        <v>34933</v>
      </c>
      <c r="W2360" s="1024" t="s" ph="1">
        <v>34934</v>
      </c>
      <c r="X2360" s="1024" t="s" ph="1">
        <v>34935</v>
      </c>
      <c r="Y2360" s="1024" t="s" ph="1">
        <v>34936</v>
      </c>
      <c r="Z2360" s="1024" t="s" ph="1">
        <v>34936</v>
      </c>
      <c r="AA2360" s="1024" t="s" ph="1">
        <v>34937</v>
      </c>
      <c r="AB2360" s="1024" t="s" ph="1">
        <v>34937</v>
      </c>
      <c r="AC2360" s="1024" ph="1"/>
      <c r="AD2360" s="1024" ph="1"/>
      <c r="AE2360" s="1024"/>
    </row>
    <row r="2361" spans="1:31" s="17" customFormat="1" ht="15" customHeight="1" thickBot="1">
      <c r="A2361" s="1029" t="s">
        <v>34659</v>
      </c>
      <c r="B2361" s="995">
        <f t="shared" ref="B2361:B2427" si="37">H2361</f>
        <v>111700280</v>
      </c>
      <c r="C2361" s="1030">
        <v>1</v>
      </c>
      <c r="D2361" s="1031" t="s">
        <v>34630</v>
      </c>
      <c r="E2361" s="1032"/>
      <c r="F2361" s="1032" t="s">
        <v>34657</v>
      </c>
      <c r="G2361" s="1032">
        <v>1</v>
      </c>
      <c r="H2361" s="1032">
        <v>111700280</v>
      </c>
      <c r="I2361" s="1032">
        <v>2007004</v>
      </c>
      <c r="J2361" s="1032" t="s">
        <v>474</v>
      </c>
      <c r="K2361" s="1032">
        <v>0</v>
      </c>
      <c r="L2361" s="1032">
        <v>5</v>
      </c>
      <c r="M2361" s="762" t="s">
        <v>34663</v>
      </c>
      <c r="N2361" s="762" t="s">
        <v>34663</v>
      </c>
      <c r="O2361" s="1024" t="s" ph="1">
        <v>34938</v>
      </c>
      <c r="P2361" s="1024" t="s" ph="1">
        <v>34938</v>
      </c>
      <c r="Q2361" s="1024" t="s" ph="1">
        <v>34939</v>
      </c>
      <c r="R2361" s="1024" t="s" ph="1">
        <v>34939</v>
      </c>
      <c r="S2361" s="1024" t="s" ph="1">
        <v>34940</v>
      </c>
      <c r="T2361" s="1024" t="s" ph="1">
        <v>34940</v>
      </c>
      <c r="U2361" s="1024" t="s" ph="1">
        <v>34941</v>
      </c>
      <c r="V2361" s="1024" t="s" ph="1">
        <v>34941</v>
      </c>
      <c r="W2361" s="1024" t="s" ph="1">
        <v>34942</v>
      </c>
      <c r="X2361" s="1024" t="s" ph="1">
        <v>34942</v>
      </c>
      <c r="Y2361" s="1024" t="s" ph="1">
        <v>34943</v>
      </c>
      <c r="Z2361" s="1024" t="s" ph="1">
        <v>34943</v>
      </c>
      <c r="AA2361" s="1024" t="s" ph="1">
        <v>34944</v>
      </c>
      <c r="AB2361" s="1024" t="s" ph="1">
        <v>34944</v>
      </c>
      <c r="AC2361" s="1024" ph="1"/>
      <c r="AD2361" s="1024" ph="1"/>
      <c r="AE2361" s="1024"/>
    </row>
    <row r="2362" spans="1:31" s="17" customFormat="1" ht="15" customHeight="1" thickBot="1">
      <c r="A2362" s="1029" t="s">
        <v>34659</v>
      </c>
      <c r="B2362" s="995">
        <f t="shared" si="37"/>
        <v>111700290</v>
      </c>
      <c r="C2362" s="1030">
        <v>1</v>
      </c>
      <c r="D2362" s="1031" t="s">
        <v>34630</v>
      </c>
      <c r="E2362" s="1032"/>
      <c r="F2362" s="1032" t="s">
        <v>34657</v>
      </c>
      <c r="G2362" s="1032">
        <v>1</v>
      </c>
      <c r="H2362" s="1032">
        <v>111700290</v>
      </c>
      <c r="I2362" s="1032">
        <v>2007004</v>
      </c>
      <c r="J2362" s="1032" t="s">
        <v>474</v>
      </c>
      <c r="K2362" s="1032">
        <v>0</v>
      </c>
      <c r="L2362" s="1032">
        <v>4</v>
      </c>
      <c r="M2362" s="762" t="s">
        <v>34664</v>
      </c>
      <c r="N2362" s="762" t="s">
        <v>34664</v>
      </c>
      <c r="O2362" s="1024" t="s" ph="1">
        <v>34945</v>
      </c>
      <c r="P2362" s="1024" t="s" ph="1">
        <v>34945</v>
      </c>
      <c r="Q2362" s="1024" t="s" ph="1">
        <v>34946</v>
      </c>
      <c r="R2362" s="1024" t="s" ph="1">
        <v>34946</v>
      </c>
      <c r="S2362" s="1024" t="s" ph="1">
        <v>34947</v>
      </c>
      <c r="T2362" s="1024" t="s" ph="1">
        <v>34947</v>
      </c>
      <c r="U2362" s="1024" t="s" ph="1">
        <v>34948</v>
      </c>
      <c r="V2362" s="1024" t="s" ph="1">
        <v>34948</v>
      </c>
      <c r="W2362" s="1024" t="s" ph="1">
        <v>34949</v>
      </c>
      <c r="X2362" s="1024" t="s" ph="1">
        <v>34949</v>
      </c>
      <c r="Y2362" s="1024" t="s" ph="1">
        <v>34950</v>
      </c>
      <c r="Z2362" s="1024" t="s" ph="1">
        <v>34950</v>
      </c>
      <c r="AA2362" s="1024" t="s" ph="1">
        <v>34951</v>
      </c>
      <c r="AB2362" s="1024" t="s" ph="1">
        <v>34951</v>
      </c>
      <c r="AC2362" s="1024" ph="1"/>
      <c r="AD2362" s="1024" ph="1"/>
      <c r="AE2362" s="1024"/>
    </row>
    <row r="2363" spans="1:31" s="17" customFormat="1" ht="15" customHeight="1" thickBot="1">
      <c r="A2363" s="1029" t="s">
        <v>34659</v>
      </c>
      <c r="B2363" s="995">
        <f t="shared" si="37"/>
        <v>111700295</v>
      </c>
      <c r="C2363" s="1030">
        <v>1</v>
      </c>
      <c r="D2363" s="1031" t="s">
        <v>34630</v>
      </c>
      <c r="E2363" s="1032"/>
      <c r="F2363" s="1032" t="s">
        <v>34657</v>
      </c>
      <c r="G2363" s="1032">
        <v>1</v>
      </c>
      <c r="H2363" s="1032">
        <v>111700295</v>
      </c>
      <c r="I2363" s="1032">
        <v>2007004</v>
      </c>
      <c r="J2363" s="1032" t="s">
        <v>474</v>
      </c>
      <c r="K2363" s="1032">
        <v>0</v>
      </c>
      <c r="L2363" s="1032">
        <v>5</v>
      </c>
      <c r="M2363" s="762" t="s">
        <v>34665</v>
      </c>
      <c r="N2363" s="762" t="s">
        <v>34665</v>
      </c>
      <c r="O2363" s="1024" t="s" ph="1">
        <v>34952</v>
      </c>
      <c r="P2363" s="1024" t="s" ph="1">
        <v>34952</v>
      </c>
      <c r="Q2363" s="1024" t="s" ph="1">
        <v>34953</v>
      </c>
      <c r="R2363" s="1024" t="s" ph="1">
        <v>34953</v>
      </c>
      <c r="S2363" s="1024" t="s" ph="1">
        <v>34954</v>
      </c>
      <c r="T2363" s="1024" t="s" ph="1">
        <v>34954</v>
      </c>
      <c r="U2363" s="1024" t="s" ph="1">
        <v>34955</v>
      </c>
      <c r="V2363" s="1024" t="s" ph="1">
        <v>34955</v>
      </c>
      <c r="W2363" s="1024" t="s" ph="1">
        <v>34956</v>
      </c>
      <c r="X2363" s="1024" t="s" ph="1">
        <v>34956</v>
      </c>
      <c r="Y2363" s="1024" t="s" ph="1">
        <v>34957</v>
      </c>
      <c r="Z2363" s="1024" t="s" ph="1">
        <v>34957</v>
      </c>
      <c r="AA2363" s="1024" t="s" ph="1">
        <v>34958</v>
      </c>
      <c r="AB2363" s="1024" t="s" ph="1">
        <v>34958</v>
      </c>
      <c r="AC2363" s="1024" ph="1"/>
      <c r="AD2363" s="1024" ph="1"/>
      <c r="AE2363" s="1024"/>
    </row>
    <row r="2364" spans="1:31" s="17" customFormat="1" ht="15" customHeight="1" thickBot="1">
      <c r="A2364" s="1029" t="s">
        <v>34659</v>
      </c>
      <c r="B2364" s="995">
        <f t="shared" si="37"/>
        <v>111700300</v>
      </c>
      <c r="C2364" s="1030">
        <v>1</v>
      </c>
      <c r="D2364" s="1031" t="s">
        <v>34630</v>
      </c>
      <c r="E2364" s="1032"/>
      <c r="F2364" s="1032" t="s">
        <v>34657</v>
      </c>
      <c r="G2364" s="1032">
        <v>1</v>
      </c>
      <c r="H2364" s="1032">
        <v>111700300</v>
      </c>
      <c r="I2364" s="1032">
        <v>2007004</v>
      </c>
      <c r="J2364" s="1032" t="s">
        <v>474</v>
      </c>
      <c r="K2364" s="1032">
        <v>0</v>
      </c>
      <c r="L2364" s="1032">
        <v>4</v>
      </c>
      <c r="M2364" s="762" t="s">
        <v>34959</v>
      </c>
      <c r="N2364" s="762" t="s">
        <v>34959</v>
      </c>
      <c r="O2364" s="1024" t="s" ph="1">
        <v>34960</v>
      </c>
      <c r="P2364" s="1024" t="s" ph="1">
        <v>34960</v>
      </c>
      <c r="Q2364" s="1024" t="s" ph="1">
        <v>34961</v>
      </c>
      <c r="R2364" s="1024" t="s" ph="1">
        <v>34961</v>
      </c>
      <c r="S2364" s="1024" t="s" ph="1">
        <v>34962</v>
      </c>
      <c r="T2364" s="1024" t="s" ph="1">
        <v>34962</v>
      </c>
      <c r="U2364" s="1024" t="s" ph="1">
        <v>34963</v>
      </c>
      <c r="V2364" s="1024" t="s" ph="1">
        <v>34963</v>
      </c>
      <c r="W2364" s="1024" t="s" ph="1">
        <v>34964</v>
      </c>
      <c r="X2364" s="1024" t="s" ph="1">
        <v>34964</v>
      </c>
      <c r="Y2364" s="1024" t="s" ph="1">
        <v>34965</v>
      </c>
      <c r="Z2364" s="1024" t="s" ph="1">
        <v>34965</v>
      </c>
      <c r="AA2364" s="1024" t="s" ph="1">
        <v>34966</v>
      </c>
      <c r="AB2364" s="1024" t="s" ph="1">
        <v>34966</v>
      </c>
      <c r="AC2364" s="1024" ph="1"/>
      <c r="AD2364" s="1024" ph="1"/>
      <c r="AE2364" s="1024"/>
    </row>
    <row r="2365" spans="1:31" s="17" customFormat="1" ht="15" customHeight="1" thickBot="1">
      <c r="A2365" s="1029" t="s">
        <v>34659</v>
      </c>
      <c r="B2365" s="995">
        <f t="shared" si="37"/>
        <v>111700330</v>
      </c>
      <c r="C2365" s="1030">
        <v>1</v>
      </c>
      <c r="D2365" s="1031" t="s">
        <v>34630</v>
      </c>
      <c r="E2365" s="1032"/>
      <c r="F2365" s="1032" t="s">
        <v>34657</v>
      </c>
      <c r="G2365" s="1032">
        <v>1</v>
      </c>
      <c r="H2365" s="1032">
        <v>111700330</v>
      </c>
      <c r="I2365" s="1032">
        <v>2007004</v>
      </c>
      <c r="J2365" s="1032" t="s">
        <v>474</v>
      </c>
      <c r="K2365" s="1032">
        <v>0</v>
      </c>
      <c r="L2365" s="1032">
        <v>5</v>
      </c>
      <c r="M2365" s="762" t="s">
        <v>34967</v>
      </c>
      <c r="N2365" s="762" t="s">
        <v>34967</v>
      </c>
      <c r="O2365" s="1024" t="s" ph="1">
        <v>34968</v>
      </c>
      <c r="P2365" s="1024" t="s" ph="1">
        <v>34968</v>
      </c>
      <c r="Q2365" s="1024" t="s" ph="1">
        <v>34969</v>
      </c>
      <c r="R2365" s="1024" t="s" ph="1">
        <v>34969</v>
      </c>
      <c r="S2365" s="1024" t="s" ph="1">
        <v>34970</v>
      </c>
      <c r="T2365" s="1024" t="s" ph="1">
        <v>34970</v>
      </c>
      <c r="U2365" s="1024" t="s" ph="1">
        <v>34971</v>
      </c>
      <c r="V2365" s="1024" t="s" ph="1">
        <v>34971</v>
      </c>
      <c r="W2365" s="1024" t="s" ph="1">
        <v>34972</v>
      </c>
      <c r="X2365" s="1024" t="s" ph="1">
        <v>34972</v>
      </c>
      <c r="Y2365" s="1024" t="s" ph="1">
        <v>34973</v>
      </c>
      <c r="Z2365" s="1024" t="s" ph="1">
        <v>34973</v>
      </c>
      <c r="AA2365" s="1024" t="s" ph="1">
        <v>34974</v>
      </c>
      <c r="AB2365" s="1024" t="s" ph="1">
        <v>34974</v>
      </c>
      <c r="AC2365" s="1024" ph="1"/>
      <c r="AD2365" s="1024" ph="1"/>
      <c r="AE2365" s="1024"/>
    </row>
    <row r="2366" spans="1:31" s="17" customFormat="1" ht="15" customHeight="1" thickBot="1">
      <c r="A2366" s="1029" t="s">
        <v>34659</v>
      </c>
      <c r="B2366" s="995">
        <f t="shared" si="37"/>
        <v>111700340</v>
      </c>
      <c r="C2366" s="1030">
        <v>1</v>
      </c>
      <c r="D2366" s="1031" t="s">
        <v>34630</v>
      </c>
      <c r="E2366" s="1032"/>
      <c r="F2366" s="1032" t="s">
        <v>34657</v>
      </c>
      <c r="G2366" s="1032">
        <v>1</v>
      </c>
      <c r="H2366" s="1032">
        <v>111700340</v>
      </c>
      <c r="I2366" s="1032">
        <v>2007004</v>
      </c>
      <c r="J2366" s="1032" t="s">
        <v>474</v>
      </c>
      <c r="K2366" s="1032">
        <v>0</v>
      </c>
      <c r="L2366" s="1032">
        <v>4</v>
      </c>
      <c r="M2366" s="762" t="s">
        <v>34666</v>
      </c>
      <c r="N2366" s="762" t="s">
        <v>34666</v>
      </c>
      <c r="O2366" s="1024" t="s" ph="1">
        <v>34975</v>
      </c>
      <c r="P2366" s="1024" t="s" ph="1">
        <v>34975</v>
      </c>
      <c r="Q2366" s="1024" t="s" ph="1">
        <v>34976</v>
      </c>
      <c r="R2366" s="1024" t="s" ph="1">
        <v>34976</v>
      </c>
      <c r="S2366" s="1024" t="s" ph="1">
        <v>34977</v>
      </c>
      <c r="T2366" s="1024" t="s" ph="1">
        <v>34977</v>
      </c>
      <c r="U2366" s="1024" t="s" ph="1">
        <v>34978</v>
      </c>
      <c r="V2366" s="1024" t="s" ph="1">
        <v>34978</v>
      </c>
      <c r="W2366" s="1024" t="s" ph="1">
        <v>34979</v>
      </c>
      <c r="X2366" s="1024" t="s" ph="1">
        <v>34979</v>
      </c>
      <c r="Y2366" s="1024" t="s" ph="1">
        <v>34980</v>
      </c>
      <c r="Z2366" s="1024" t="s" ph="1">
        <v>34980</v>
      </c>
      <c r="AA2366" s="1024" t="s" ph="1">
        <v>34981</v>
      </c>
      <c r="AB2366" s="1024" t="s" ph="1">
        <v>34981</v>
      </c>
      <c r="AC2366" s="1024" ph="1"/>
      <c r="AD2366" s="1024" ph="1"/>
      <c r="AE2366" s="1024"/>
    </row>
    <row r="2367" spans="1:31" s="17" customFormat="1" ht="15" customHeight="1" thickBot="1">
      <c r="A2367" s="1029" t="s">
        <v>34659</v>
      </c>
      <c r="B2367" s="995">
        <f t="shared" si="37"/>
        <v>111700350</v>
      </c>
      <c r="C2367" s="1030">
        <v>1</v>
      </c>
      <c r="D2367" s="1031" t="s">
        <v>34630</v>
      </c>
      <c r="E2367" s="1032"/>
      <c r="F2367" s="1032" t="s">
        <v>34657</v>
      </c>
      <c r="G2367" s="1032">
        <v>1</v>
      </c>
      <c r="H2367" s="1032">
        <v>111700350</v>
      </c>
      <c r="I2367" s="1032">
        <v>2007004</v>
      </c>
      <c r="J2367" s="1032" t="s">
        <v>474</v>
      </c>
      <c r="K2367" s="1032">
        <v>111700351</v>
      </c>
      <c r="L2367" s="1032">
        <v>4</v>
      </c>
      <c r="M2367" s="762" t="s">
        <v>34667</v>
      </c>
      <c r="N2367" s="762" t="s">
        <v>34667</v>
      </c>
      <c r="O2367" s="1024" t="s" ph="1">
        <v>34982</v>
      </c>
      <c r="P2367" s="1024" t="s" ph="1">
        <v>34982</v>
      </c>
      <c r="Q2367" s="1024" t="s" ph="1">
        <v>34983</v>
      </c>
      <c r="R2367" s="1024" t="s" ph="1">
        <v>34983</v>
      </c>
      <c r="S2367" s="1024" t="s" ph="1">
        <v>34984</v>
      </c>
      <c r="T2367" s="1024" t="s" ph="1">
        <v>34984</v>
      </c>
      <c r="U2367" s="1024" t="s" ph="1">
        <v>34985</v>
      </c>
      <c r="V2367" s="1024" t="s" ph="1">
        <v>34985</v>
      </c>
      <c r="W2367" s="1024" t="s" ph="1">
        <v>34986</v>
      </c>
      <c r="X2367" s="1024" t="s" ph="1">
        <v>34986</v>
      </c>
      <c r="Y2367" s="1024" t="s" ph="1">
        <v>34987</v>
      </c>
      <c r="Z2367" s="1024" t="s" ph="1">
        <v>34987</v>
      </c>
      <c r="AA2367" s="1024" t="s" ph="1">
        <v>34988</v>
      </c>
      <c r="AB2367" s="1024" t="s" ph="1">
        <v>34988</v>
      </c>
      <c r="AC2367" s="1024" ph="1"/>
      <c r="AD2367" s="1024" ph="1"/>
      <c r="AE2367" s="1024"/>
    </row>
    <row r="2368" spans="1:31" s="17" customFormat="1" ht="15" customHeight="1" thickBot="1">
      <c r="A2368" s="1029" t="s">
        <v>34659</v>
      </c>
      <c r="B2368" s="995">
        <f t="shared" si="37"/>
        <v>111700351</v>
      </c>
      <c r="C2368" s="1030">
        <v>1</v>
      </c>
      <c r="D2368" s="1031" t="s">
        <v>34630</v>
      </c>
      <c r="E2368" s="1032"/>
      <c r="F2368" s="1032" t="s">
        <v>34657</v>
      </c>
      <c r="G2368" s="1032">
        <v>1</v>
      </c>
      <c r="H2368" s="1032">
        <v>111700351</v>
      </c>
      <c r="I2368" s="1032">
        <v>2007043</v>
      </c>
      <c r="J2368" s="1032" t="s">
        <v>34668</v>
      </c>
      <c r="K2368" s="1032">
        <v>0</v>
      </c>
      <c r="L2368" s="1032">
        <v>4</v>
      </c>
      <c r="M2368" s="762" t="s">
        <v>34669</v>
      </c>
      <c r="N2368" s="762" t="s">
        <v>34669</v>
      </c>
      <c r="O2368" s="1024" t="s" ph="1">
        <v>34989</v>
      </c>
      <c r="P2368" s="1024" t="s" ph="1">
        <v>34989</v>
      </c>
      <c r="Q2368" s="1024" t="s" ph="1">
        <v>34990</v>
      </c>
      <c r="R2368" s="1024" t="s" ph="1">
        <v>34990</v>
      </c>
      <c r="S2368" s="1024" t="s" ph="1">
        <v>34991</v>
      </c>
      <c r="T2368" s="1024" t="s" ph="1">
        <v>34991</v>
      </c>
      <c r="U2368" s="1024" t="s" ph="1">
        <v>34992</v>
      </c>
      <c r="V2368" s="1024" t="s" ph="1">
        <v>34992</v>
      </c>
      <c r="W2368" s="1024" t="s" ph="1">
        <v>34993</v>
      </c>
      <c r="X2368" s="1024" t="s" ph="1">
        <v>34993</v>
      </c>
      <c r="Y2368" s="1024" t="s" ph="1">
        <v>34994</v>
      </c>
      <c r="Z2368" s="1024" t="s" ph="1">
        <v>34994</v>
      </c>
      <c r="AA2368" s="1024" t="s" ph="1">
        <v>34995</v>
      </c>
      <c r="AB2368" s="1024" t="s" ph="1">
        <v>34995</v>
      </c>
      <c r="AC2368" s="1024" ph="1"/>
      <c r="AD2368" s="1024" ph="1"/>
      <c r="AE2368" s="1024"/>
    </row>
    <row r="2369" spans="1:31" s="17" customFormat="1" ht="15" customHeight="1" thickBot="1">
      <c r="A2369" s="1029" t="s">
        <v>34659</v>
      </c>
      <c r="B2369" s="995">
        <f t="shared" si="37"/>
        <v>111700360</v>
      </c>
      <c r="C2369" s="1030">
        <v>1</v>
      </c>
      <c r="D2369" s="1031" t="s">
        <v>34630</v>
      </c>
      <c r="E2369" s="1032"/>
      <c r="F2369" s="1032" t="s">
        <v>34657</v>
      </c>
      <c r="G2369" s="1032">
        <v>1</v>
      </c>
      <c r="H2369" s="1032">
        <v>111700360</v>
      </c>
      <c r="I2369" s="1032">
        <v>0</v>
      </c>
      <c r="J2369" s="1032" t="s">
        <v>260</v>
      </c>
      <c r="K2369" s="1032">
        <v>0</v>
      </c>
      <c r="L2369" s="1032">
        <v>5</v>
      </c>
      <c r="M2369" s="762" t="s">
        <v>34670</v>
      </c>
      <c r="N2369" s="762" t="s">
        <v>34670</v>
      </c>
      <c r="O2369" s="1024" t="s" ph="1">
        <v>34996</v>
      </c>
      <c r="P2369" s="1024" t="s" ph="1">
        <v>34996</v>
      </c>
      <c r="Q2369" s="1024" t="s" ph="1">
        <v>34997</v>
      </c>
      <c r="R2369" s="1024" t="s" ph="1">
        <v>34997</v>
      </c>
      <c r="S2369" s="1024" t="s" ph="1">
        <v>34998</v>
      </c>
      <c r="T2369" s="1024" t="s" ph="1">
        <v>34998</v>
      </c>
      <c r="U2369" s="1024" t="s" ph="1">
        <v>34999</v>
      </c>
      <c r="V2369" s="1024" t="s" ph="1">
        <v>34999</v>
      </c>
      <c r="W2369" s="1024" t="s" ph="1">
        <v>35000</v>
      </c>
      <c r="X2369" s="1024" t="s" ph="1">
        <v>35000</v>
      </c>
      <c r="Y2369" s="1024" t="s" ph="1">
        <v>35001</v>
      </c>
      <c r="Z2369" s="1024" t="s" ph="1">
        <v>35001</v>
      </c>
      <c r="AA2369" s="1024" t="s" ph="1">
        <v>35002</v>
      </c>
      <c r="AB2369" s="1024" t="s" ph="1">
        <v>35002</v>
      </c>
      <c r="AC2369" s="1024" ph="1"/>
      <c r="AD2369" s="1024" ph="1"/>
      <c r="AE2369" s="1024"/>
    </row>
    <row r="2370" spans="1:31" s="17" customFormat="1" ht="15" customHeight="1" thickBot="1">
      <c r="A2370" s="1029" t="s">
        <v>34659</v>
      </c>
      <c r="B2370" s="995">
        <f t="shared" si="37"/>
        <v>111700370</v>
      </c>
      <c r="C2370" s="1030">
        <v>1</v>
      </c>
      <c r="D2370" s="1031" t="s">
        <v>34630</v>
      </c>
      <c r="E2370" s="1032"/>
      <c r="F2370" s="1032" t="s">
        <v>34657</v>
      </c>
      <c r="G2370" s="1032">
        <v>1</v>
      </c>
      <c r="H2370" s="1032">
        <v>111700370</v>
      </c>
      <c r="I2370" s="1032">
        <v>0</v>
      </c>
      <c r="J2370" s="1032" t="s">
        <v>260</v>
      </c>
      <c r="K2370" s="1032">
        <v>0</v>
      </c>
      <c r="L2370" s="1032">
        <v>5</v>
      </c>
      <c r="M2370" s="762" t="s">
        <v>34671</v>
      </c>
      <c r="N2370" s="762" t="s">
        <v>34671</v>
      </c>
      <c r="O2370" s="1024" t="s" ph="1">
        <v>35003</v>
      </c>
      <c r="P2370" s="1024" t="s" ph="1">
        <v>35003</v>
      </c>
      <c r="Q2370" s="1024" t="s" ph="1">
        <v>35004</v>
      </c>
      <c r="R2370" s="1024" t="s" ph="1">
        <v>35004</v>
      </c>
      <c r="S2370" s="1024" t="s" ph="1">
        <v>35005</v>
      </c>
      <c r="T2370" s="1024" t="s" ph="1">
        <v>35005</v>
      </c>
      <c r="U2370" s="1024" t="s" ph="1">
        <v>35006</v>
      </c>
      <c r="V2370" s="1024" t="s" ph="1">
        <v>35006</v>
      </c>
      <c r="W2370" s="1024" t="s" ph="1">
        <v>35007</v>
      </c>
      <c r="X2370" s="1024" t="s" ph="1">
        <v>35007</v>
      </c>
      <c r="Y2370" s="1024" t="s" ph="1">
        <v>35008</v>
      </c>
      <c r="Z2370" s="1024" t="s" ph="1">
        <v>35008</v>
      </c>
      <c r="AA2370" s="1024" t="s" ph="1">
        <v>35009</v>
      </c>
      <c r="AB2370" s="1024" t="s" ph="1">
        <v>35009</v>
      </c>
      <c r="AC2370" s="1024" ph="1"/>
      <c r="AD2370" s="1024" ph="1"/>
      <c r="AE2370" s="1024"/>
    </row>
    <row r="2371" spans="1:31" s="17" customFormat="1" ht="15" customHeight="1" thickBot="1">
      <c r="A2371" s="1029" t="s">
        <v>34659</v>
      </c>
      <c r="B2371" s="995">
        <f t="shared" si="37"/>
        <v>111700400</v>
      </c>
      <c r="C2371" s="1030">
        <v>1</v>
      </c>
      <c r="D2371" s="1031" t="s">
        <v>34630</v>
      </c>
      <c r="E2371" s="1032"/>
      <c r="F2371" s="1032" t="s">
        <v>34657</v>
      </c>
      <c r="G2371" s="1032">
        <v>1</v>
      </c>
      <c r="H2371" s="1032">
        <v>111700400</v>
      </c>
      <c r="I2371" s="1032">
        <v>0</v>
      </c>
      <c r="J2371" s="1032" t="s">
        <v>260</v>
      </c>
      <c r="K2371" s="1032">
        <v>0</v>
      </c>
      <c r="L2371" s="1032">
        <v>4</v>
      </c>
      <c r="M2371" s="762" t="s">
        <v>35010</v>
      </c>
      <c r="N2371" s="762" t="s">
        <v>35010</v>
      </c>
      <c r="O2371" s="1024" t="s" ph="1">
        <v>35011</v>
      </c>
      <c r="P2371" s="1024" t="s" ph="1">
        <v>35011</v>
      </c>
      <c r="Q2371" s="1024" t="s" ph="1">
        <v>35012</v>
      </c>
      <c r="R2371" s="1024" t="s" ph="1">
        <v>35012</v>
      </c>
      <c r="S2371" s="1024" t="s" ph="1">
        <v>35013</v>
      </c>
      <c r="T2371" s="1024" t="s" ph="1">
        <v>35013</v>
      </c>
      <c r="U2371" s="1024" t="s" ph="1">
        <v>35014</v>
      </c>
      <c r="V2371" s="1024" t="s" ph="1">
        <v>35014</v>
      </c>
      <c r="W2371" s="1024" t="s" ph="1">
        <v>35015</v>
      </c>
      <c r="X2371" s="1024" t="s" ph="1">
        <v>35015</v>
      </c>
      <c r="Y2371" s="1024" t="s" ph="1">
        <v>35016</v>
      </c>
      <c r="Z2371" s="1024" t="s" ph="1">
        <v>35016</v>
      </c>
      <c r="AA2371" s="1024" t="s" ph="1">
        <v>35017</v>
      </c>
      <c r="AB2371" s="1024" t="s" ph="1">
        <v>35017</v>
      </c>
      <c r="AC2371" s="1024" ph="1"/>
      <c r="AD2371" s="1024" ph="1"/>
      <c r="AE2371" s="1024"/>
    </row>
    <row r="2372" spans="1:31" s="17" customFormat="1" ht="15" customHeight="1" thickBot="1">
      <c r="A2372" s="1029" t="s">
        <v>34659</v>
      </c>
      <c r="B2372" s="995">
        <f t="shared" si="37"/>
        <v>111700430</v>
      </c>
      <c r="C2372" s="1030">
        <v>1</v>
      </c>
      <c r="D2372" s="1031" t="s">
        <v>34630</v>
      </c>
      <c r="E2372" s="1032"/>
      <c r="F2372" s="1032" t="s">
        <v>34657</v>
      </c>
      <c r="G2372" s="1032">
        <v>1</v>
      </c>
      <c r="H2372" s="1032">
        <v>111700430</v>
      </c>
      <c r="I2372" s="1032">
        <v>0</v>
      </c>
      <c r="J2372" s="1032" t="s">
        <v>260</v>
      </c>
      <c r="K2372" s="1032">
        <v>0</v>
      </c>
      <c r="L2372" s="1032">
        <v>4</v>
      </c>
      <c r="M2372" s="1033" t="s">
        <v>34672</v>
      </c>
      <c r="N2372" s="1033" t="s">
        <v>34672</v>
      </c>
      <c r="O2372" s="1024" t="s" ph="1">
        <v>35018</v>
      </c>
      <c r="P2372" s="1024" t="s" ph="1">
        <v>35018</v>
      </c>
      <c r="Q2372" s="1024" t="s" ph="1">
        <v>35019</v>
      </c>
      <c r="R2372" s="1024" t="s" ph="1">
        <v>35019</v>
      </c>
      <c r="S2372" s="1024" t="s" ph="1">
        <v>35020</v>
      </c>
      <c r="T2372" s="1024" t="s" ph="1">
        <v>35020</v>
      </c>
      <c r="U2372" s="1024" t="s" ph="1">
        <v>35021</v>
      </c>
      <c r="V2372" s="1024" t="s" ph="1">
        <v>35021</v>
      </c>
      <c r="W2372" s="1024" t="s" ph="1">
        <v>35022</v>
      </c>
      <c r="X2372" s="1024" t="s" ph="1">
        <v>35022</v>
      </c>
      <c r="Y2372" s="1024" t="s" ph="1">
        <v>35023</v>
      </c>
      <c r="Z2372" s="1024" t="s" ph="1">
        <v>35023</v>
      </c>
      <c r="AA2372" s="1024" t="s" ph="1">
        <v>35024</v>
      </c>
      <c r="AB2372" s="1024" t="s" ph="1">
        <v>35024</v>
      </c>
      <c r="AC2372" s="1024" ph="1"/>
      <c r="AD2372" s="1024" ph="1"/>
      <c r="AE2372" s="1024"/>
    </row>
    <row r="2373" spans="1:31" s="17" customFormat="1" ht="15" customHeight="1" thickBot="1">
      <c r="A2373" s="1029" t="s">
        <v>34659</v>
      </c>
      <c r="B2373" s="995">
        <f t="shared" si="37"/>
        <v>111700460</v>
      </c>
      <c r="C2373" s="1030">
        <v>1</v>
      </c>
      <c r="D2373" s="1031" t="s">
        <v>34630</v>
      </c>
      <c r="E2373" s="1032"/>
      <c r="F2373" s="1032" t="s">
        <v>34657</v>
      </c>
      <c r="G2373" s="1032">
        <v>1</v>
      </c>
      <c r="H2373" s="1032">
        <v>111700460</v>
      </c>
      <c r="I2373" s="1032">
        <v>0</v>
      </c>
      <c r="J2373" s="1032" t="s">
        <v>260</v>
      </c>
      <c r="K2373" s="1032">
        <v>0</v>
      </c>
      <c r="L2373" s="1032">
        <v>5</v>
      </c>
      <c r="M2373" s="1034" t="s">
        <v>34673</v>
      </c>
      <c r="N2373" s="1034" t="s">
        <v>34673</v>
      </c>
      <c r="O2373" s="1024" t="s" ph="1">
        <v>35025</v>
      </c>
      <c r="P2373" s="1024" t="s" ph="1">
        <v>35025</v>
      </c>
      <c r="Q2373" s="1024" t="s" ph="1">
        <v>35026</v>
      </c>
      <c r="R2373" s="1024" t="s" ph="1">
        <v>35026</v>
      </c>
      <c r="S2373" s="1024" t="s" ph="1">
        <v>35027</v>
      </c>
      <c r="T2373" s="1024" t="s" ph="1">
        <v>35027</v>
      </c>
      <c r="U2373" s="1024" t="s" ph="1">
        <v>35028</v>
      </c>
      <c r="V2373" s="1024" t="s" ph="1">
        <v>35028</v>
      </c>
      <c r="W2373" s="1024" t="s" ph="1">
        <v>35029</v>
      </c>
      <c r="X2373" s="1024" t="s" ph="1">
        <v>35029</v>
      </c>
      <c r="Y2373" s="1024" t="s" ph="1">
        <v>35030</v>
      </c>
      <c r="Z2373" s="1024" t="s" ph="1">
        <v>35030</v>
      </c>
      <c r="AA2373" s="1024" t="s" ph="1">
        <v>35031</v>
      </c>
      <c r="AB2373" s="1024" t="s" ph="1">
        <v>35031</v>
      </c>
      <c r="AC2373" s="1024" ph="1"/>
      <c r="AD2373" s="1024" ph="1"/>
      <c r="AE2373" s="1024"/>
    </row>
    <row r="2374" spans="1:31" s="17" customFormat="1" ht="15" customHeight="1" thickBot="1">
      <c r="A2374" s="1029" t="s">
        <v>34659</v>
      </c>
      <c r="B2374" s="995">
        <f t="shared" si="37"/>
        <v>111700480</v>
      </c>
      <c r="C2374" s="1030">
        <v>1</v>
      </c>
      <c r="D2374" s="1031" t="s">
        <v>34630</v>
      </c>
      <c r="E2374" s="1032"/>
      <c r="F2374" s="1032" t="s">
        <v>34657</v>
      </c>
      <c r="G2374" s="1032">
        <v>1</v>
      </c>
      <c r="H2374" s="1032">
        <v>111700480</v>
      </c>
      <c r="I2374" s="1032">
        <v>2007003</v>
      </c>
      <c r="J2374" s="1032" t="s">
        <v>997</v>
      </c>
      <c r="K2374" s="1032">
        <v>0</v>
      </c>
      <c r="L2374" s="1032">
        <v>4</v>
      </c>
      <c r="M2374" s="1034" t="s">
        <v>35032</v>
      </c>
      <c r="N2374" s="1034" t="s">
        <v>35032</v>
      </c>
      <c r="O2374" s="1024" t="s" ph="1">
        <v>35033</v>
      </c>
      <c r="P2374" s="1024" t="s" ph="1">
        <v>35033</v>
      </c>
      <c r="Q2374" s="1024" t="s" ph="1">
        <v>35034</v>
      </c>
      <c r="R2374" s="1024" t="s" ph="1">
        <v>35034</v>
      </c>
      <c r="S2374" s="1024" t="s" ph="1">
        <v>35035</v>
      </c>
      <c r="T2374" s="1024" t="s" ph="1">
        <v>35036</v>
      </c>
      <c r="U2374" s="1024" t="s" ph="1">
        <v>35037</v>
      </c>
      <c r="V2374" s="1024" t="s" ph="1">
        <v>35037</v>
      </c>
      <c r="W2374" s="1024" t="s" ph="1">
        <v>35038</v>
      </c>
      <c r="X2374" s="1024" t="s" ph="1">
        <v>35038</v>
      </c>
      <c r="Y2374" s="1024" t="s" ph="1">
        <v>35039</v>
      </c>
      <c r="Z2374" s="1024" t="s" ph="1">
        <v>35040</v>
      </c>
      <c r="AA2374" s="1024" t="s" ph="1">
        <v>35041</v>
      </c>
      <c r="AB2374" s="1024" t="s" ph="1">
        <v>35042</v>
      </c>
      <c r="AC2374" s="1024" ph="1"/>
      <c r="AD2374" s="1024" ph="1"/>
      <c r="AE2374" s="1024"/>
    </row>
    <row r="2375" spans="1:31" s="17" customFormat="1" ht="15" customHeight="1" thickBot="1">
      <c r="A2375" s="1029" t="s">
        <v>34659</v>
      </c>
      <c r="B2375" s="995">
        <f t="shared" si="37"/>
        <v>111700490</v>
      </c>
      <c r="C2375" s="1030">
        <v>1</v>
      </c>
      <c r="D2375" s="1031" t="s">
        <v>34630</v>
      </c>
      <c r="E2375" s="1032"/>
      <c r="F2375" s="1032" t="s">
        <v>34657</v>
      </c>
      <c r="G2375" s="1032">
        <v>1</v>
      </c>
      <c r="H2375" s="1032">
        <v>111700490</v>
      </c>
      <c r="I2375" s="1032">
        <v>0</v>
      </c>
      <c r="J2375" s="1032" t="s">
        <v>260</v>
      </c>
      <c r="K2375" s="1032">
        <v>0</v>
      </c>
      <c r="L2375" s="1032">
        <v>4</v>
      </c>
      <c r="M2375" s="1034" t="s">
        <v>35043</v>
      </c>
      <c r="N2375" s="1034" t="s">
        <v>35043</v>
      </c>
      <c r="O2375" s="1024" t="s" ph="1">
        <v>35044</v>
      </c>
      <c r="P2375" s="1024" t="s" ph="1">
        <v>35044</v>
      </c>
      <c r="Q2375" s="1024" t="s" ph="1">
        <v>35045</v>
      </c>
      <c r="R2375" s="1024" t="s" ph="1">
        <v>35045</v>
      </c>
      <c r="S2375" s="1024" t="s" ph="1">
        <v>35046</v>
      </c>
      <c r="T2375" s="1024" t="s" ph="1">
        <v>35046</v>
      </c>
      <c r="U2375" s="1024" t="s" ph="1">
        <v>35047</v>
      </c>
      <c r="V2375" s="1024" t="s" ph="1">
        <v>35047</v>
      </c>
      <c r="W2375" s="1024" t="s" ph="1">
        <v>35048</v>
      </c>
      <c r="X2375" s="1024" t="s" ph="1">
        <v>35048</v>
      </c>
      <c r="Y2375" s="1024" t="s" ph="1">
        <v>35049</v>
      </c>
      <c r="Z2375" s="1024" t="s" ph="1">
        <v>35049</v>
      </c>
      <c r="AA2375" s="1024" t="s" ph="1">
        <v>35050</v>
      </c>
      <c r="AB2375" s="1024" t="s" ph="1">
        <v>35050</v>
      </c>
      <c r="AC2375" s="1024" ph="1"/>
      <c r="AD2375" s="1024" ph="1"/>
      <c r="AE2375" s="1024"/>
    </row>
    <row r="2376" spans="1:31" s="17" customFormat="1" ht="15" customHeight="1" thickBot="1">
      <c r="A2376" s="1029" t="s">
        <v>34659</v>
      </c>
      <c r="B2376" s="995">
        <f t="shared" si="37"/>
        <v>111700500</v>
      </c>
      <c r="C2376" s="1030">
        <v>1</v>
      </c>
      <c r="D2376" s="1031" t="s">
        <v>34630</v>
      </c>
      <c r="E2376" s="1032"/>
      <c r="F2376" s="1032" t="s">
        <v>34657</v>
      </c>
      <c r="G2376" s="1032">
        <v>1</v>
      </c>
      <c r="H2376" s="1032">
        <v>111700500</v>
      </c>
      <c r="I2376" s="1032">
        <v>0</v>
      </c>
      <c r="J2376" s="1032" t="s">
        <v>260</v>
      </c>
      <c r="K2376" s="1032">
        <v>0</v>
      </c>
      <c r="L2376" s="1032">
        <v>4</v>
      </c>
      <c r="M2376" s="1034" t="s">
        <v>35051</v>
      </c>
      <c r="N2376" s="1034" t="s">
        <v>35051</v>
      </c>
      <c r="O2376" s="1024" t="s" ph="1">
        <v>35052</v>
      </c>
      <c r="P2376" s="1024" t="s" ph="1">
        <v>35052</v>
      </c>
      <c r="Q2376" s="1024" t="s" ph="1">
        <v>35053</v>
      </c>
      <c r="R2376" s="1024" t="s" ph="1">
        <v>35053</v>
      </c>
      <c r="S2376" s="1024" t="s" ph="1">
        <v>35054</v>
      </c>
      <c r="T2376" s="1024" t="s" ph="1">
        <v>35054</v>
      </c>
      <c r="U2376" s="1024" t="s" ph="1">
        <v>35055</v>
      </c>
      <c r="V2376" s="1024" t="s" ph="1">
        <v>35055</v>
      </c>
      <c r="W2376" s="1024" t="s" ph="1">
        <v>35056</v>
      </c>
      <c r="X2376" s="1024" t="s" ph="1">
        <v>35056</v>
      </c>
      <c r="Y2376" s="1024" t="s" ph="1">
        <v>35057</v>
      </c>
      <c r="Z2376" s="1024" t="s" ph="1">
        <v>35057</v>
      </c>
      <c r="AA2376" s="1024" t="s" ph="1">
        <v>35058</v>
      </c>
      <c r="AB2376" s="1024" t="s" ph="1">
        <v>35058</v>
      </c>
      <c r="AC2376" s="1024" ph="1"/>
      <c r="AD2376" s="1024" ph="1"/>
      <c r="AE2376" s="1024"/>
    </row>
    <row r="2377" spans="1:31" s="17" customFormat="1" ht="15" customHeight="1" thickBot="1">
      <c r="A2377" s="1029" t="s">
        <v>34659</v>
      </c>
      <c r="B2377" s="995">
        <f t="shared" si="37"/>
        <v>111700550</v>
      </c>
      <c r="C2377" s="1030">
        <v>1</v>
      </c>
      <c r="D2377" s="1031" t="s">
        <v>34630</v>
      </c>
      <c r="E2377" s="1032"/>
      <c r="F2377" s="1032" t="s">
        <v>34657</v>
      </c>
      <c r="G2377" s="1032">
        <v>1</v>
      </c>
      <c r="H2377" s="1032">
        <v>111700550</v>
      </c>
      <c r="I2377" s="1032">
        <v>2007004</v>
      </c>
      <c r="J2377" s="1032" t="s">
        <v>474</v>
      </c>
      <c r="K2377" s="1032">
        <v>111700551</v>
      </c>
      <c r="L2377" s="1032">
        <v>4</v>
      </c>
      <c r="M2377" s="1034" t="s">
        <v>35059</v>
      </c>
      <c r="N2377" s="1034" t="s">
        <v>35059</v>
      </c>
      <c r="O2377" s="1024" t="s" ph="1">
        <v>35060</v>
      </c>
      <c r="P2377" s="1024" t="s" ph="1">
        <v>35060</v>
      </c>
      <c r="Q2377" s="1024" t="s" ph="1">
        <v>35061</v>
      </c>
      <c r="R2377" s="1024" t="s" ph="1">
        <v>35061</v>
      </c>
      <c r="S2377" s="1024" t="s" ph="1">
        <v>35062</v>
      </c>
      <c r="T2377" s="1024" t="s" ph="1">
        <v>35062</v>
      </c>
      <c r="U2377" s="1024" t="s" ph="1">
        <v>35063</v>
      </c>
      <c r="V2377" s="1024" t="s" ph="1">
        <v>35063</v>
      </c>
      <c r="W2377" s="1024" t="s" ph="1">
        <v>35064</v>
      </c>
      <c r="X2377" s="1024" t="s" ph="1">
        <v>35064</v>
      </c>
      <c r="Y2377" s="1024" t="s" ph="1">
        <v>35065</v>
      </c>
      <c r="Z2377" s="1024" t="s" ph="1">
        <v>35065</v>
      </c>
      <c r="AA2377" s="1024" t="s" ph="1">
        <v>35066</v>
      </c>
      <c r="AB2377" s="1024" t="s" ph="1">
        <v>35067</v>
      </c>
      <c r="AC2377" s="1024" ph="1"/>
      <c r="AD2377" s="1024" ph="1"/>
      <c r="AE2377" s="1024"/>
    </row>
    <row r="2378" spans="1:31" s="17" customFormat="1" ht="15" customHeight="1" thickBot="1">
      <c r="A2378" s="1029" t="s">
        <v>34659</v>
      </c>
      <c r="B2378" s="995">
        <f t="shared" si="37"/>
        <v>111700551</v>
      </c>
      <c r="C2378" s="1030">
        <v>1</v>
      </c>
      <c r="D2378" s="1031" t="s">
        <v>34630</v>
      </c>
      <c r="E2378" s="1032"/>
      <c r="F2378" s="1032" t="s">
        <v>34657</v>
      </c>
      <c r="G2378" s="1032">
        <v>1</v>
      </c>
      <c r="H2378" s="1032">
        <v>111700551</v>
      </c>
      <c r="I2378" s="1032">
        <v>0</v>
      </c>
      <c r="J2378" s="1032" t="s">
        <v>260</v>
      </c>
      <c r="K2378" s="1032">
        <v>111700552</v>
      </c>
      <c r="L2378" s="1032">
        <v>4</v>
      </c>
      <c r="M2378" s="1034" t="s">
        <v>35068</v>
      </c>
      <c r="N2378" s="1034" t="s">
        <v>35068</v>
      </c>
      <c r="O2378" s="1024" t="s" ph="1">
        <v>35069</v>
      </c>
      <c r="P2378" s="1024" t="s" ph="1">
        <v>35069</v>
      </c>
      <c r="Q2378" s="1024" t="s" ph="1">
        <v>35070</v>
      </c>
      <c r="R2378" s="1024" t="s" ph="1">
        <v>35070</v>
      </c>
      <c r="S2378" s="1024" t="s" ph="1">
        <v>35071</v>
      </c>
      <c r="T2378" s="1024" t="s" ph="1">
        <v>35071</v>
      </c>
      <c r="U2378" s="1024" t="s" ph="1">
        <v>35072</v>
      </c>
      <c r="V2378" s="1024" t="s" ph="1">
        <v>35072</v>
      </c>
      <c r="W2378" s="1024" t="s" ph="1">
        <v>35073</v>
      </c>
      <c r="X2378" s="1024" t="s" ph="1">
        <v>35073</v>
      </c>
      <c r="Y2378" s="1024" t="s" ph="1">
        <v>35074</v>
      </c>
      <c r="Z2378" s="1024" t="s" ph="1">
        <v>35074</v>
      </c>
      <c r="AA2378" s="1024" t="s" ph="1">
        <v>35075</v>
      </c>
      <c r="AB2378" s="1024" t="s" ph="1">
        <v>35075</v>
      </c>
      <c r="AC2378" s="1024" ph="1"/>
      <c r="AD2378" s="1024" ph="1"/>
      <c r="AE2378" s="1024"/>
    </row>
    <row r="2379" spans="1:31" s="17" customFormat="1" ht="15" customHeight="1" thickBot="1">
      <c r="A2379" s="1029" t="s">
        <v>34659</v>
      </c>
      <c r="B2379" s="995">
        <f t="shared" si="37"/>
        <v>111700552</v>
      </c>
      <c r="C2379" s="1030">
        <v>1</v>
      </c>
      <c r="D2379" s="1031" t="s">
        <v>34630</v>
      </c>
      <c r="E2379" s="1032"/>
      <c r="F2379" s="1032" t="s">
        <v>34657</v>
      </c>
      <c r="G2379" s="1032">
        <v>1</v>
      </c>
      <c r="H2379" s="1032">
        <v>111700552</v>
      </c>
      <c r="I2379" s="1032">
        <v>2007004</v>
      </c>
      <c r="J2379" s="1032" t="s">
        <v>474</v>
      </c>
      <c r="K2379" s="1032">
        <v>0</v>
      </c>
      <c r="L2379" s="1032">
        <v>3</v>
      </c>
      <c r="M2379" s="1035" t="s">
        <v>34674</v>
      </c>
      <c r="N2379" s="1035" t="s">
        <v>34674</v>
      </c>
      <c r="O2379" s="1024" t="s" ph="1">
        <v>35076</v>
      </c>
      <c r="P2379" s="1024" t="s" ph="1">
        <v>35076</v>
      </c>
      <c r="Q2379" s="1024" t="s" ph="1">
        <v>35077</v>
      </c>
      <c r="R2379" s="1024" t="s" ph="1">
        <v>35077</v>
      </c>
      <c r="S2379" s="1024" t="s" ph="1">
        <v>35078</v>
      </c>
      <c r="T2379" s="1024" t="s" ph="1">
        <v>35078</v>
      </c>
      <c r="U2379" s="1024" t="s" ph="1">
        <v>35079</v>
      </c>
      <c r="V2379" s="1024" t="s" ph="1">
        <v>35079</v>
      </c>
      <c r="W2379" s="1024" t="s" ph="1">
        <v>35080</v>
      </c>
      <c r="X2379" s="1024" t="s" ph="1">
        <v>35080</v>
      </c>
      <c r="Y2379" s="1024" t="s" ph="1">
        <v>35081</v>
      </c>
      <c r="Z2379" s="1024" t="s" ph="1">
        <v>35081</v>
      </c>
      <c r="AA2379" s="1024" t="s" ph="1">
        <v>35082</v>
      </c>
      <c r="AB2379" s="1024" t="s" ph="1">
        <v>35082</v>
      </c>
      <c r="AC2379" s="1024" ph="1"/>
      <c r="AD2379" s="1024" ph="1"/>
      <c r="AE2379" s="1024"/>
    </row>
    <row r="2380" spans="1:31" s="17" customFormat="1" ht="15" customHeight="1" thickBot="1">
      <c r="A2380" s="1029" t="s">
        <v>34659</v>
      </c>
      <c r="B2380" s="995">
        <f t="shared" si="37"/>
        <v>111700600</v>
      </c>
      <c r="C2380" s="1030">
        <v>1</v>
      </c>
      <c r="D2380" s="1031" t="s">
        <v>34630</v>
      </c>
      <c r="E2380" s="1032"/>
      <c r="F2380" s="1032" t="s">
        <v>34657</v>
      </c>
      <c r="G2380" s="1032">
        <v>1</v>
      </c>
      <c r="H2380" s="1032">
        <v>111700600</v>
      </c>
      <c r="I2380" s="1032">
        <v>2007004</v>
      </c>
      <c r="J2380" s="1032" t="s">
        <v>474</v>
      </c>
      <c r="K2380" s="1032">
        <v>0</v>
      </c>
      <c r="L2380" s="1032">
        <v>6</v>
      </c>
      <c r="M2380" s="1036" t="s">
        <v>34675</v>
      </c>
      <c r="N2380" s="1036" t="s">
        <v>34675</v>
      </c>
      <c r="O2380" s="1024" t="s" ph="1">
        <v>35083</v>
      </c>
      <c r="P2380" s="1024" t="s" ph="1">
        <v>35083</v>
      </c>
      <c r="Q2380" s="1024" t="s" ph="1">
        <v>35084</v>
      </c>
      <c r="R2380" s="1024" t="s" ph="1">
        <v>35084</v>
      </c>
      <c r="S2380" s="1024" t="s" ph="1">
        <v>35085</v>
      </c>
      <c r="T2380" s="1024" t="s" ph="1">
        <v>35085</v>
      </c>
      <c r="U2380" s="1024" t="s" ph="1">
        <v>35086</v>
      </c>
      <c r="V2380" s="1024" t="s" ph="1">
        <v>35086</v>
      </c>
      <c r="W2380" s="1024" t="s" ph="1">
        <v>35087</v>
      </c>
      <c r="X2380" s="1024" t="s" ph="1">
        <v>35088</v>
      </c>
      <c r="Y2380" s="1024" t="s" ph="1">
        <v>35089</v>
      </c>
      <c r="Z2380" s="1024" t="s" ph="1">
        <v>35089</v>
      </c>
      <c r="AA2380" s="1024" t="s" ph="1">
        <v>35090</v>
      </c>
      <c r="AB2380" s="1024" t="s" ph="1">
        <v>35090</v>
      </c>
      <c r="AC2380" s="1024" ph="1"/>
      <c r="AD2380" s="1024" ph="1"/>
      <c r="AE2380" s="1024"/>
    </row>
    <row r="2381" spans="1:31" s="17" customFormat="1" ht="15" customHeight="1" thickBot="1">
      <c r="A2381" s="1029" t="s">
        <v>34659</v>
      </c>
      <c r="B2381" s="995">
        <f t="shared" si="37"/>
        <v>111700700</v>
      </c>
      <c r="C2381" s="1030">
        <v>1</v>
      </c>
      <c r="D2381" s="1031" t="s">
        <v>34630</v>
      </c>
      <c r="E2381" s="1032"/>
      <c r="F2381" s="1032" t="s">
        <v>34657</v>
      </c>
      <c r="G2381" s="1032">
        <v>1</v>
      </c>
      <c r="H2381" s="1032">
        <v>111700700</v>
      </c>
      <c r="I2381" s="1032">
        <v>0</v>
      </c>
      <c r="J2381" s="1032" t="s">
        <v>260</v>
      </c>
      <c r="K2381" s="1032">
        <v>111700701</v>
      </c>
      <c r="L2381" s="1032">
        <v>4</v>
      </c>
      <c r="M2381" s="762" t="s">
        <v>35091</v>
      </c>
      <c r="N2381" s="762" t="s">
        <v>35091</v>
      </c>
      <c r="O2381" s="1024" t="s" ph="1">
        <v>38161</v>
      </c>
      <c r="P2381" s="1024" t="s" ph="1">
        <v>38161</v>
      </c>
      <c r="Q2381" s="1024" t="s" ph="1">
        <v>38162</v>
      </c>
      <c r="R2381" s="1024" t="s" ph="1">
        <v>38162</v>
      </c>
      <c r="S2381" s="1024" t="s" ph="1">
        <v>38163</v>
      </c>
      <c r="T2381" s="1024" t="s" ph="1">
        <v>38163</v>
      </c>
      <c r="U2381" s="1024" t="s" ph="1">
        <v>38164</v>
      </c>
      <c r="V2381" s="1024" t="s" ph="1">
        <v>38164</v>
      </c>
      <c r="W2381" s="1024" t="s" ph="1">
        <v>38165</v>
      </c>
      <c r="X2381" s="1024" t="s" ph="1">
        <v>38165</v>
      </c>
      <c r="Y2381" s="1024" t="s" ph="1">
        <v>38166</v>
      </c>
      <c r="Z2381" s="1024" t="s" ph="1">
        <v>38166</v>
      </c>
      <c r="AA2381" s="1024" t="s" ph="1">
        <v>38167</v>
      </c>
      <c r="AB2381" s="1024" t="s" ph="1">
        <v>38167</v>
      </c>
      <c r="AC2381" s="1024" ph="1"/>
      <c r="AD2381" s="1024" ph="1"/>
      <c r="AE2381" s="1024"/>
    </row>
    <row r="2382" spans="1:31" s="17" customFormat="1" ht="15" customHeight="1" thickBot="1">
      <c r="A2382" s="1029" t="s">
        <v>34659</v>
      </c>
      <c r="B2382" s="995">
        <f t="shared" si="37"/>
        <v>111700701</v>
      </c>
      <c r="C2382" s="1030">
        <v>1</v>
      </c>
      <c r="D2382" s="1031" t="s">
        <v>34630</v>
      </c>
      <c r="E2382" s="1032"/>
      <c r="F2382" s="1032" t="s">
        <v>34657</v>
      </c>
      <c r="G2382" s="1032">
        <v>1</v>
      </c>
      <c r="H2382" s="1032">
        <v>111700701</v>
      </c>
      <c r="I2382" s="1032">
        <v>2007004</v>
      </c>
      <c r="J2382" s="1032" t="s">
        <v>474</v>
      </c>
      <c r="K2382" s="1032">
        <v>111700702</v>
      </c>
      <c r="L2382" s="1032">
        <v>5</v>
      </c>
      <c r="M2382" s="762" t="s">
        <v>35092</v>
      </c>
      <c r="N2382" s="762" t="s">
        <v>35092</v>
      </c>
      <c r="O2382" s="1024" t="s" ph="1">
        <v>35093</v>
      </c>
      <c r="P2382" s="1024" t="s" ph="1">
        <v>35093</v>
      </c>
      <c r="Q2382" s="1024" t="s" ph="1">
        <v>35094</v>
      </c>
      <c r="R2382" s="1024" t="s" ph="1">
        <v>35094</v>
      </c>
      <c r="S2382" s="1024" t="s" ph="1">
        <v>35095</v>
      </c>
      <c r="T2382" s="1024" t="s" ph="1">
        <v>35095</v>
      </c>
      <c r="U2382" s="1024" t="s" ph="1">
        <v>35096</v>
      </c>
      <c r="V2382" s="1024" t="s" ph="1">
        <v>35096</v>
      </c>
      <c r="W2382" s="1024" t="s" ph="1">
        <v>35097</v>
      </c>
      <c r="X2382" s="1024" t="s" ph="1">
        <v>35097</v>
      </c>
      <c r="Y2382" s="1024" t="s" ph="1">
        <v>35098</v>
      </c>
      <c r="Z2382" s="1024" t="s" ph="1">
        <v>35098</v>
      </c>
      <c r="AA2382" s="1024" t="s" ph="1">
        <v>35099</v>
      </c>
      <c r="AB2382" s="1024" t="s" ph="1">
        <v>35099</v>
      </c>
      <c r="AC2382" s="1024" ph="1"/>
      <c r="AD2382" s="1024" ph="1"/>
      <c r="AE2382" s="1024"/>
    </row>
    <row r="2383" spans="1:31" s="17" customFormat="1" ht="15" customHeight="1" thickBot="1">
      <c r="A2383" s="1029" t="s">
        <v>34659</v>
      </c>
      <c r="B2383" s="995">
        <f t="shared" si="37"/>
        <v>111700702</v>
      </c>
      <c r="C2383" s="1030">
        <v>1</v>
      </c>
      <c r="D2383" s="1031" t="s">
        <v>34630</v>
      </c>
      <c r="E2383" s="1032"/>
      <c r="F2383" s="1032" t="s">
        <v>34657</v>
      </c>
      <c r="G2383" s="1032">
        <v>1</v>
      </c>
      <c r="H2383" s="1032">
        <v>111700702</v>
      </c>
      <c r="I2383" s="1032">
        <v>2007004</v>
      </c>
      <c r="J2383" s="1032" t="s">
        <v>474</v>
      </c>
      <c r="K2383" s="1032">
        <v>0</v>
      </c>
      <c r="L2383" s="1032">
        <v>4</v>
      </c>
      <c r="M2383" s="762" t="s">
        <v>35100</v>
      </c>
      <c r="N2383" s="762" t="s">
        <v>35100</v>
      </c>
      <c r="O2383" s="1024" t="s" ph="1">
        <v>35101</v>
      </c>
      <c r="P2383" s="1024" t="s" ph="1">
        <v>35101</v>
      </c>
      <c r="Q2383" s="1024" t="s" ph="1">
        <v>35102</v>
      </c>
      <c r="R2383" s="1024" t="s" ph="1">
        <v>35102</v>
      </c>
      <c r="S2383" s="1024" t="s" ph="1">
        <v>35103</v>
      </c>
      <c r="T2383" s="1024" t="s" ph="1">
        <v>35103</v>
      </c>
      <c r="U2383" s="1024" t="s" ph="1">
        <v>35104</v>
      </c>
      <c r="V2383" s="1024" t="s" ph="1">
        <v>35104</v>
      </c>
      <c r="W2383" s="1024" t="s" ph="1">
        <v>35105</v>
      </c>
      <c r="X2383" s="1024" t="s" ph="1">
        <v>35105</v>
      </c>
      <c r="Y2383" s="1024" t="s" ph="1">
        <v>35106</v>
      </c>
      <c r="Z2383" s="1024" t="s" ph="1">
        <v>35106</v>
      </c>
      <c r="AA2383" s="1024" t="s" ph="1">
        <v>35107</v>
      </c>
      <c r="AB2383" s="1024" t="s" ph="1">
        <v>35107</v>
      </c>
      <c r="AC2383" s="1024" ph="1"/>
      <c r="AD2383" s="1024" ph="1"/>
      <c r="AE2383" s="1024"/>
    </row>
    <row r="2384" spans="1:31" s="17" customFormat="1" ht="15" customHeight="1" thickBot="1">
      <c r="A2384" s="1029" t="s">
        <v>34659</v>
      </c>
      <c r="B2384" s="995">
        <f t="shared" si="37"/>
        <v>111700750</v>
      </c>
      <c r="C2384" s="1030">
        <v>1</v>
      </c>
      <c r="D2384" s="1031" t="s">
        <v>34630</v>
      </c>
      <c r="E2384" s="1032"/>
      <c r="F2384" s="1032" t="s">
        <v>34657</v>
      </c>
      <c r="G2384" s="1032">
        <v>1</v>
      </c>
      <c r="H2384" s="1032">
        <v>111700750</v>
      </c>
      <c r="I2384" s="1032">
        <v>2007004</v>
      </c>
      <c r="J2384" s="1032" t="s">
        <v>474</v>
      </c>
      <c r="K2384" s="1032">
        <v>111700751</v>
      </c>
      <c r="L2384" s="1032">
        <v>5</v>
      </c>
      <c r="M2384" s="762" t="s">
        <v>34676</v>
      </c>
      <c r="N2384" s="762" t="s">
        <v>34676</v>
      </c>
      <c r="O2384" s="1024" t="s" ph="1">
        <v>35108</v>
      </c>
      <c r="P2384" s="1024" t="s" ph="1">
        <v>35108</v>
      </c>
      <c r="Q2384" s="1024" t="s" ph="1">
        <v>35109</v>
      </c>
      <c r="R2384" s="1024" t="s" ph="1">
        <v>35109</v>
      </c>
      <c r="S2384" s="1024" t="s" ph="1">
        <v>35110</v>
      </c>
      <c r="T2384" s="1024" t="s" ph="1">
        <v>35110</v>
      </c>
      <c r="U2384" s="1024" t="s" ph="1">
        <v>35111</v>
      </c>
      <c r="V2384" s="1024" t="s" ph="1">
        <v>35111</v>
      </c>
      <c r="W2384" s="1024" t="s" ph="1">
        <v>35112</v>
      </c>
      <c r="X2384" s="1024" t="s" ph="1">
        <v>35112</v>
      </c>
      <c r="Y2384" s="1024" t="s" ph="1">
        <v>35113</v>
      </c>
      <c r="Z2384" s="1024" t="s" ph="1">
        <v>35113</v>
      </c>
      <c r="AA2384" s="1024" t="s" ph="1">
        <v>35114</v>
      </c>
      <c r="AB2384" s="1024" t="s" ph="1">
        <v>35114</v>
      </c>
      <c r="AC2384" s="1024" ph="1"/>
      <c r="AD2384" s="1024" ph="1"/>
      <c r="AE2384" s="1024"/>
    </row>
    <row r="2385" spans="1:31" s="17" customFormat="1" ht="15" customHeight="1" thickBot="1">
      <c r="A2385" s="1029" t="s">
        <v>34659</v>
      </c>
      <c r="B2385" s="995">
        <f t="shared" si="37"/>
        <v>111700751</v>
      </c>
      <c r="C2385" s="1030">
        <v>1</v>
      </c>
      <c r="D2385" s="1031" t="s">
        <v>34630</v>
      </c>
      <c r="E2385" s="1032"/>
      <c r="F2385" s="1032" t="s">
        <v>34657</v>
      </c>
      <c r="G2385" s="1032">
        <v>1</v>
      </c>
      <c r="H2385" s="1032">
        <v>111700751</v>
      </c>
      <c r="I2385" s="1032">
        <v>0</v>
      </c>
      <c r="J2385" s="1032" t="s">
        <v>260</v>
      </c>
      <c r="K2385" s="1032">
        <v>0</v>
      </c>
      <c r="L2385" s="1032">
        <v>4</v>
      </c>
      <c r="M2385" s="762" t="s">
        <v>34677</v>
      </c>
      <c r="N2385" s="762" t="s">
        <v>34677</v>
      </c>
      <c r="O2385" s="1024" t="s" ph="1">
        <v>35115</v>
      </c>
      <c r="P2385" s="1024" t="s" ph="1">
        <v>35115</v>
      </c>
      <c r="Q2385" s="1024" t="s" ph="1">
        <v>35116</v>
      </c>
      <c r="R2385" s="1024" t="s" ph="1">
        <v>35116</v>
      </c>
      <c r="S2385" s="1024" t="s" ph="1">
        <v>35117</v>
      </c>
      <c r="T2385" s="1024" t="s" ph="1">
        <v>35117</v>
      </c>
      <c r="U2385" s="1024" t="s" ph="1">
        <v>35118</v>
      </c>
      <c r="V2385" s="1024" t="s" ph="1">
        <v>35118</v>
      </c>
      <c r="W2385" s="1024" t="s" ph="1">
        <v>35119</v>
      </c>
      <c r="X2385" s="1024" t="s" ph="1">
        <v>35119</v>
      </c>
      <c r="Y2385" s="1024" t="s" ph="1">
        <v>35120</v>
      </c>
      <c r="Z2385" s="1024" t="s" ph="1">
        <v>35120</v>
      </c>
      <c r="AA2385" s="1024" t="s" ph="1">
        <v>35121</v>
      </c>
      <c r="AB2385" s="1024" t="s" ph="1">
        <v>35121</v>
      </c>
      <c r="AC2385" s="1024" ph="1"/>
      <c r="AD2385" s="1024" ph="1"/>
      <c r="AE2385" s="1024"/>
    </row>
    <row r="2386" spans="1:31" s="17" customFormat="1" ht="15" customHeight="1" thickBot="1">
      <c r="A2386" s="1029" t="s">
        <v>34659</v>
      </c>
      <c r="B2386" s="995">
        <f t="shared" si="37"/>
        <v>111700800</v>
      </c>
      <c r="C2386" s="1030">
        <v>1</v>
      </c>
      <c r="D2386" s="1031" t="s">
        <v>34630</v>
      </c>
      <c r="E2386" s="1032"/>
      <c r="F2386" s="1032" t="s">
        <v>34657</v>
      </c>
      <c r="G2386" s="1032">
        <v>1</v>
      </c>
      <c r="H2386" s="1032">
        <v>111700800</v>
      </c>
      <c r="I2386" s="1032">
        <v>2007004</v>
      </c>
      <c r="J2386" s="1032" t="s">
        <v>474</v>
      </c>
      <c r="K2386" s="1030">
        <v>0</v>
      </c>
      <c r="L2386" s="1032">
        <v>4</v>
      </c>
      <c r="M2386" s="762" t="s">
        <v>34678</v>
      </c>
      <c r="N2386" s="762" t="s">
        <v>34678</v>
      </c>
      <c r="O2386" s="1024" t="s" ph="1">
        <v>35122</v>
      </c>
      <c r="P2386" s="1024" t="s" ph="1">
        <v>35122</v>
      </c>
      <c r="Q2386" s="1024" t="s" ph="1">
        <v>35123</v>
      </c>
      <c r="R2386" s="1024" t="s" ph="1">
        <v>35123</v>
      </c>
      <c r="S2386" s="1024" t="s" ph="1">
        <v>35124</v>
      </c>
      <c r="T2386" s="1024" t="s" ph="1">
        <v>35124</v>
      </c>
      <c r="U2386" s="1024" t="s" ph="1">
        <v>35125</v>
      </c>
      <c r="V2386" s="1024" t="s" ph="1">
        <v>35125</v>
      </c>
      <c r="W2386" s="1024" t="s" ph="1">
        <v>35126</v>
      </c>
      <c r="X2386" s="1024" t="s" ph="1">
        <v>35126</v>
      </c>
      <c r="Y2386" s="1024" t="s" ph="1">
        <v>35127</v>
      </c>
      <c r="Z2386" s="1024" t="s" ph="1">
        <v>35127</v>
      </c>
      <c r="AA2386" s="1024" t="s" ph="1">
        <v>35128</v>
      </c>
      <c r="AB2386" s="1024" t="s" ph="1">
        <v>35128</v>
      </c>
      <c r="AC2386" s="1024" ph="1"/>
      <c r="AD2386" s="1024" ph="1"/>
      <c r="AE2386" s="1024"/>
    </row>
    <row r="2387" spans="1:31" s="60" customFormat="1" ht="15" customHeight="1" thickBot="1">
      <c r="A2387" s="1029" t="s">
        <v>34659</v>
      </c>
      <c r="B2387" s="1016">
        <f t="shared" si="37"/>
        <v>111700900</v>
      </c>
      <c r="C2387" s="1030">
        <v>1</v>
      </c>
      <c r="D2387" s="1037" t="s">
        <v>34630</v>
      </c>
      <c r="E2387" s="1030"/>
      <c r="F2387" s="1030" t="s">
        <v>34657</v>
      </c>
      <c r="G2387" s="1030">
        <v>1</v>
      </c>
      <c r="H2387" s="1030">
        <v>111700900</v>
      </c>
      <c r="I2387" s="1030">
        <v>0</v>
      </c>
      <c r="J2387" s="1030" t="s">
        <v>260</v>
      </c>
      <c r="K2387" s="1030">
        <v>0</v>
      </c>
      <c r="L2387" s="1030">
        <v>4</v>
      </c>
      <c r="M2387" s="1038" t="s">
        <v>35129</v>
      </c>
      <c r="N2387" s="1038" t="s">
        <v>35129</v>
      </c>
      <c r="O2387" s="1025" t="s" ph="1">
        <v>35130</v>
      </c>
      <c r="P2387" s="1025" t="s" ph="1">
        <v>35130</v>
      </c>
      <c r="Q2387" s="1025" t="s" ph="1">
        <v>35131</v>
      </c>
      <c r="R2387" s="1025" t="s" ph="1">
        <v>35131</v>
      </c>
      <c r="S2387" s="1025" t="s" ph="1">
        <v>35132</v>
      </c>
      <c r="T2387" s="1025" t="s" ph="1">
        <v>35132</v>
      </c>
      <c r="U2387" s="1025" t="s" ph="1">
        <v>35133</v>
      </c>
      <c r="V2387" s="1025" t="s" ph="1">
        <v>35133</v>
      </c>
      <c r="W2387" s="1025" t="s" ph="1">
        <v>35134</v>
      </c>
      <c r="X2387" s="1025" t="s" ph="1">
        <v>35134</v>
      </c>
      <c r="Y2387" s="1025" t="s" ph="1">
        <v>35135</v>
      </c>
      <c r="Z2387" s="1025" t="s" ph="1">
        <v>35135</v>
      </c>
      <c r="AA2387" s="1025" t="s" ph="1">
        <v>35136</v>
      </c>
      <c r="AB2387" s="1025" t="s" ph="1">
        <v>35136</v>
      </c>
      <c r="AC2387" s="1025" ph="1"/>
      <c r="AD2387" s="1025" ph="1"/>
      <c r="AE2387" s="1025"/>
    </row>
    <row r="2388" spans="1:31" s="60" customFormat="1" ht="15" customHeight="1" thickBot="1">
      <c r="A2388" s="1029" t="s">
        <v>34659</v>
      </c>
      <c r="B2388" s="1016">
        <f t="shared" si="37"/>
        <v>111701000</v>
      </c>
      <c r="C2388" s="1030">
        <v>1</v>
      </c>
      <c r="D2388" s="1037" t="s">
        <v>34630</v>
      </c>
      <c r="E2388" s="1030"/>
      <c r="F2388" s="1030" t="s">
        <v>34657</v>
      </c>
      <c r="G2388" s="1030">
        <v>1</v>
      </c>
      <c r="H2388" s="1030">
        <v>111701000</v>
      </c>
      <c r="I2388" s="1030">
        <v>0</v>
      </c>
      <c r="J2388" s="1030" t="s">
        <v>260</v>
      </c>
      <c r="K2388" s="1030">
        <v>0</v>
      </c>
      <c r="L2388" s="1030">
        <v>4</v>
      </c>
      <c r="M2388" s="1038" t="s">
        <v>34679</v>
      </c>
      <c r="N2388" s="1038" t="s">
        <v>34679</v>
      </c>
      <c r="O2388" s="1025" t="s" ph="1">
        <v>35137</v>
      </c>
      <c r="P2388" s="1025" t="s" ph="1">
        <v>35137</v>
      </c>
      <c r="Q2388" s="1025" t="s" ph="1">
        <v>35138</v>
      </c>
      <c r="R2388" s="1025" t="s" ph="1">
        <v>35138</v>
      </c>
      <c r="S2388" s="1025" t="s" ph="1">
        <v>35139</v>
      </c>
      <c r="T2388" s="1025" t="s" ph="1">
        <v>35139</v>
      </c>
      <c r="U2388" s="1025" t="s" ph="1">
        <v>35140</v>
      </c>
      <c r="V2388" s="1025" t="s" ph="1">
        <v>35140</v>
      </c>
      <c r="W2388" s="1025" t="s" ph="1">
        <v>35141</v>
      </c>
      <c r="X2388" s="1025" t="s" ph="1">
        <v>35142</v>
      </c>
      <c r="Y2388" s="1025" t="s" ph="1">
        <v>35143</v>
      </c>
      <c r="Z2388" s="1025" t="s" ph="1">
        <v>35143</v>
      </c>
      <c r="AA2388" s="1025" t="s" ph="1">
        <v>35144</v>
      </c>
      <c r="AB2388" s="1025" t="s" ph="1">
        <v>35144</v>
      </c>
      <c r="AC2388" s="1025" ph="1"/>
      <c r="AD2388" s="1025" ph="1"/>
      <c r="AE2388" s="1025"/>
    </row>
    <row r="2389" spans="1:31" s="60" customFormat="1" ht="15" customHeight="1" thickBot="1">
      <c r="A2389" s="1029" t="s">
        <v>34659</v>
      </c>
      <c r="B2389" s="1016">
        <f t="shared" si="37"/>
        <v>111701050</v>
      </c>
      <c r="C2389" s="1030">
        <v>1</v>
      </c>
      <c r="D2389" s="1037" t="s">
        <v>34630</v>
      </c>
      <c r="E2389" s="1030"/>
      <c r="F2389" s="1030" t="s">
        <v>34657</v>
      </c>
      <c r="G2389" s="1030">
        <v>1</v>
      </c>
      <c r="H2389" s="1030">
        <v>111701050</v>
      </c>
      <c r="I2389" s="1030">
        <v>0</v>
      </c>
      <c r="J2389" s="1030" t="s">
        <v>516</v>
      </c>
      <c r="K2389" s="1030">
        <v>111701051</v>
      </c>
      <c r="L2389" s="1030">
        <v>4</v>
      </c>
      <c r="M2389" s="1038" t="s">
        <v>35145</v>
      </c>
      <c r="N2389" s="1038" t="s">
        <v>35145</v>
      </c>
      <c r="O2389" s="1024" t="s" ph="1">
        <v>35146</v>
      </c>
      <c r="P2389" s="1024" t="s" ph="1">
        <v>35146</v>
      </c>
      <c r="Q2389" s="1024" t="s" ph="1">
        <v>35147</v>
      </c>
      <c r="R2389" s="1024" t="s" ph="1">
        <v>35147</v>
      </c>
      <c r="S2389" s="1024" t="s" ph="1">
        <v>35148</v>
      </c>
      <c r="T2389" s="1024" t="s" ph="1">
        <v>35148</v>
      </c>
      <c r="U2389" s="1024" t="s" ph="1">
        <v>35149</v>
      </c>
      <c r="V2389" s="1024" t="s" ph="1">
        <v>35149</v>
      </c>
      <c r="W2389" s="1025" t="s" ph="1">
        <v>35150</v>
      </c>
      <c r="X2389" s="1025" t="s" ph="1">
        <v>35150</v>
      </c>
      <c r="Y2389" s="1025" t="s" ph="1">
        <v>35151</v>
      </c>
      <c r="Z2389" s="1025" t="s" ph="1">
        <v>35151</v>
      </c>
      <c r="AA2389" s="1025" t="s" ph="1">
        <v>35152</v>
      </c>
      <c r="AB2389" s="1025" t="s" ph="1">
        <v>35152</v>
      </c>
      <c r="AC2389" s="1025" ph="1"/>
      <c r="AD2389" s="1025" ph="1"/>
      <c r="AE2389" s="1025"/>
    </row>
    <row r="2390" spans="1:31" s="60" customFormat="1" ht="15" customHeight="1" thickBot="1">
      <c r="A2390" s="1029" t="s">
        <v>34659</v>
      </c>
      <c r="B2390" s="1016">
        <f t="shared" si="37"/>
        <v>111701051</v>
      </c>
      <c r="C2390" s="1030">
        <v>1</v>
      </c>
      <c r="D2390" s="1037" t="s">
        <v>34630</v>
      </c>
      <c r="E2390" s="1030"/>
      <c r="F2390" s="1030" t="s">
        <v>34657</v>
      </c>
      <c r="G2390" s="1030">
        <v>1</v>
      </c>
      <c r="H2390" s="1030">
        <v>111701051</v>
      </c>
      <c r="I2390" s="1030">
        <v>0</v>
      </c>
      <c r="J2390" s="1030" t="s">
        <v>516</v>
      </c>
      <c r="K2390" s="1030">
        <v>0</v>
      </c>
      <c r="L2390" s="1030">
        <v>4</v>
      </c>
      <c r="M2390" s="1038" t="s">
        <v>34680</v>
      </c>
      <c r="N2390" s="1038" t="s">
        <v>34680</v>
      </c>
      <c r="O2390" s="1024" t="s" ph="1">
        <v>35153</v>
      </c>
      <c r="P2390" s="1024" t="s" ph="1">
        <v>35153</v>
      </c>
      <c r="Q2390" s="1024" t="s" ph="1">
        <v>35154</v>
      </c>
      <c r="R2390" s="1024" t="s" ph="1">
        <v>35154</v>
      </c>
      <c r="S2390" s="1024" t="s" ph="1">
        <v>35155</v>
      </c>
      <c r="T2390" s="1024" t="s" ph="1">
        <v>35155</v>
      </c>
      <c r="U2390" s="1024" t="s" ph="1">
        <v>35156</v>
      </c>
      <c r="V2390" s="1024" t="s" ph="1">
        <v>35156</v>
      </c>
      <c r="W2390" s="1025" t="s" ph="1">
        <v>35157</v>
      </c>
      <c r="X2390" s="1025" t="s" ph="1">
        <v>35157</v>
      </c>
      <c r="Y2390" s="1025" t="s" ph="1">
        <v>35158</v>
      </c>
      <c r="Z2390" s="1025" t="s" ph="1">
        <v>35158</v>
      </c>
      <c r="AA2390" s="1025" t="s" ph="1">
        <v>35159</v>
      </c>
      <c r="AB2390" s="1025" t="s" ph="1">
        <v>35159</v>
      </c>
      <c r="AC2390" s="1025" ph="1"/>
      <c r="AD2390" s="1025" ph="1"/>
      <c r="AE2390" s="1025"/>
    </row>
    <row r="2391" spans="1:31" s="60" customFormat="1" ht="15" customHeight="1" thickBot="1">
      <c r="A2391" s="1029" t="s">
        <v>34659</v>
      </c>
      <c r="B2391" s="1016">
        <f t="shared" si="37"/>
        <v>111701070</v>
      </c>
      <c r="C2391" s="1030">
        <v>1</v>
      </c>
      <c r="D2391" s="1037" t="s">
        <v>34630</v>
      </c>
      <c r="E2391" s="1030"/>
      <c r="F2391" s="1030" t="s">
        <v>34657</v>
      </c>
      <c r="G2391" s="1030">
        <v>1</v>
      </c>
      <c r="H2391" s="1030">
        <v>111701070</v>
      </c>
      <c r="I2391" s="1030">
        <v>0</v>
      </c>
      <c r="J2391" s="1030" t="s">
        <v>516</v>
      </c>
      <c r="K2391" s="1030">
        <v>0</v>
      </c>
      <c r="L2391" s="1030">
        <v>4</v>
      </c>
      <c r="M2391" s="1038" t="s">
        <v>34681</v>
      </c>
      <c r="N2391" s="1038" t="s">
        <v>34681</v>
      </c>
      <c r="O2391" s="1024" t="s" ph="1">
        <v>35160</v>
      </c>
      <c r="P2391" s="1024" t="s" ph="1">
        <v>35160</v>
      </c>
      <c r="Q2391" s="1024" t="s" ph="1">
        <v>35161</v>
      </c>
      <c r="R2391" s="1024" t="s" ph="1">
        <v>35161</v>
      </c>
      <c r="S2391" s="1024" t="s" ph="1">
        <v>35162</v>
      </c>
      <c r="T2391" s="1024" t="s" ph="1">
        <v>35162</v>
      </c>
      <c r="U2391" s="1024" t="s" ph="1">
        <v>35163</v>
      </c>
      <c r="V2391" s="1024" t="s" ph="1">
        <v>35163</v>
      </c>
      <c r="W2391" s="1025" t="s" ph="1">
        <v>35164</v>
      </c>
      <c r="X2391" s="1025" t="s" ph="1">
        <v>35164</v>
      </c>
      <c r="Y2391" s="1025" t="s" ph="1">
        <v>35165</v>
      </c>
      <c r="Z2391" s="1025" t="s" ph="1">
        <v>35165</v>
      </c>
      <c r="AA2391" s="1025" t="s" ph="1">
        <v>35166</v>
      </c>
      <c r="AB2391" s="1025" t="s" ph="1">
        <v>35166</v>
      </c>
      <c r="AC2391" s="1025" ph="1"/>
      <c r="AD2391" s="1025" ph="1"/>
      <c r="AE2391" s="1025"/>
    </row>
    <row r="2392" spans="1:31" s="17" customFormat="1" ht="15" customHeight="1" thickBot="1">
      <c r="A2392" s="1029" t="s">
        <v>34659</v>
      </c>
      <c r="B2392" s="995">
        <f t="shared" si="37"/>
        <v>111701100</v>
      </c>
      <c r="C2392" s="1030">
        <v>1</v>
      </c>
      <c r="D2392" s="1031" t="s">
        <v>34630</v>
      </c>
      <c r="E2392" s="1032"/>
      <c r="F2392" s="1032" t="s">
        <v>34657</v>
      </c>
      <c r="G2392" s="1032">
        <v>1</v>
      </c>
      <c r="H2392" s="1032">
        <v>111701100</v>
      </c>
      <c r="I2392" s="1032">
        <v>2007025</v>
      </c>
      <c r="J2392" s="1032" t="s">
        <v>34682</v>
      </c>
      <c r="K2392" s="1032">
        <v>0</v>
      </c>
      <c r="L2392" s="1032">
        <v>4</v>
      </c>
      <c r="M2392" s="762" t="s">
        <v>34683</v>
      </c>
      <c r="N2392" s="762" t="s">
        <v>34683</v>
      </c>
      <c r="O2392" s="1024" t="s" ph="1">
        <v>35167</v>
      </c>
      <c r="P2392" s="1024" t="s" ph="1">
        <v>35167</v>
      </c>
      <c r="Q2392" s="1024" t="s" ph="1">
        <v>35168</v>
      </c>
      <c r="R2392" s="1024" t="s" ph="1">
        <v>35168</v>
      </c>
      <c r="S2392" s="1024" t="s" ph="1">
        <v>35169</v>
      </c>
      <c r="T2392" s="1024" t="s" ph="1">
        <v>35169</v>
      </c>
      <c r="U2392" s="1024" t="s" ph="1">
        <v>35170</v>
      </c>
      <c r="V2392" s="1024" t="s" ph="1">
        <v>35170</v>
      </c>
      <c r="W2392" s="1024" t="s" ph="1">
        <v>35171</v>
      </c>
      <c r="X2392" s="1024" t="s" ph="1">
        <v>35171</v>
      </c>
      <c r="Y2392" s="1024" t="s" ph="1">
        <v>35172</v>
      </c>
      <c r="Z2392" s="1024" t="s" ph="1">
        <v>35172</v>
      </c>
      <c r="AA2392" s="1024" t="s" ph="1">
        <v>35173</v>
      </c>
      <c r="AB2392" s="1024" t="s" ph="1">
        <v>35173</v>
      </c>
      <c r="AC2392" s="1024" ph="1"/>
      <c r="AD2392" s="1024" ph="1"/>
      <c r="AE2392" s="1024"/>
    </row>
    <row r="2393" spans="1:31" s="17" customFormat="1" ht="15" customHeight="1" thickBot="1">
      <c r="A2393" s="1029" t="s">
        <v>34659</v>
      </c>
      <c r="B2393" s="995">
        <f t="shared" si="37"/>
        <v>111701120</v>
      </c>
      <c r="C2393" s="1030">
        <v>1</v>
      </c>
      <c r="D2393" s="1031" t="s">
        <v>34630</v>
      </c>
      <c r="E2393" s="1032"/>
      <c r="F2393" s="1032" t="s">
        <v>34657</v>
      </c>
      <c r="G2393" s="1032">
        <v>1</v>
      </c>
      <c r="H2393" s="1032">
        <v>111701120</v>
      </c>
      <c r="I2393" s="1032">
        <v>2007029</v>
      </c>
      <c r="J2393" s="1032" t="s">
        <v>34684</v>
      </c>
      <c r="K2393" s="1032">
        <v>111701121</v>
      </c>
      <c r="L2393" s="1032">
        <v>4</v>
      </c>
      <c r="M2393" s="762" t="s">
        <v>35174</v>
      </c>
      <c r="N2393" s="762" t="s">
        <v>35174</v>
      </c>
      <c r="O2393" s="1024" t="s" ph="1">
        <v>35175</v>
      </c>
      <c r="P2393" s="1024" t="s" ph="1">
        <v>35175</v>
      </c>
      <c r="Q2393" s="1024" t="s" ph="1">
        <v>35176</v>
      </c>
      <c r="R2393" s="1024" t="s" ph="1">
        <v>35176</v>
      </c>
      <c r="S2393" s="1024" t="s" ph="1">
        <v>35177</v>
      </c>
      <c r="T2393" s="1024" t="s" ph="1">
        <v>35177</v>
      </c>
      <c r="U2393" s="1024" t="s" ph="1">
        <v>35178</v>
      </c>
      <c r="V2393" s="1024" t="s" ph="1">
        <v>35178</v>
      </c>
      <c r="W2393" s="1024" t="s" ph="1">
        <v>35179</v>
      </c>
      <c r="X2393" s="1024" t="s" ph="1">
        <v>35179</v>
      </c>
      <c r="Y2393" s="1024" t="s" ph="1">
        <v>35180</v>
      </c>
      <c r="Z2393" s="1024" t="s" ph="1">
        <v>35180</v>
      </c>
      <c r="AA2393" s="1024" t="s" ph="1">
        <v>35181</v>
      </c>
      <c r="AB2393" s="1024" t="s" ph="1">
        <v>35181</v>
      </c>
      <c r="AC2393" s="1024" ph="1"/>
      <c r="AD2393" s="1024" ph="1"/>
      <c r="AE2393" s="1024"/>
    </row>
    <row r="2394" spans="1:31" s="17" customFormat="1" ht="15" customHeight="1" thickBot="1">
      <c r="A2394" s="1029" t="s">
        <v>34659</v>
      </c>
      <c r="B2394" s="995">
        <f t="shared" si="37"/>
        <v>111701121</v>
      </c>
      <c r="C2394" s="1030">
        <v>1</v>
      </c>
      <c r="D2394" s="1031" t="s">
        <v>34630</v>
      </c>
      <c r="E2394" s="1032"/>
      <c r="F2394" s="1032" t="s">
        <v>34657</v>
      </c>
      <c r="G2394" s="1032">
        <v>1</v>
      </c>
      <c r="H2394" s="1032">
        <v>111701121</v>
      </c>
      <c r="I2394" s="1032">
        <v>0</v>
      </c>
      <c r="J2394" s="1032" t="s">
        <v>516</v>
      </c>
      <c r="K2394" s="1032">
        <v>0</v>
      </c>
      <c r="L2394" s="1032">
        <v>5</v>
      </c>
      <c r="M2394" s="762" t="s">
        <v>35182</v>
      </c>
      <c r="N2394" s="762" t="s">
        <v>35182</v>
      </c>
      <c r="O2394" s="1024" t="s" ph="1">
        <v>35183</v>
      </c>
      <c r="P2394" s="1024" t="s" ph="1">
        <v>35183</v>
      </c>
      <c r="Q2394" s="1024" t="s" ph="1">
        <v>35184</v>
      </c>
      <c r="R2394" s="1024" t="s" ph="1">
        <v>35184</v>
      </c>
      <c r="S2394" s="1024" t="s" ph="1">
        <v>35185</v>
      </c>
      <c r="T2394" s="1024" t="s" ph="1">
        <v>35185</v>
      </c>
      <c r="U2394" s="1024" t="s" ph="1">
        <v>35186</v>
      </c>
      <c r="V2394" s="1024" t="s" ph="1">
        <v>35186</v>
      </c>
      <c r="W2394" s="1024" t="s" ph="1">
        <v>35187</v>
      </c>
      <c r="X2394" s="1024" t="s" ph="1">
        <v>35187</v>
      </c>
      <c r="Y2394" s="1024" t="s" ph="1">
        <v>35188</v>
      </c>
      <c r="Z2394" s="1024" t="s" ph="1">
        <v>35188</v>
      </c>
      <c r="AA2394" s="1024" t="s" ph="1">
        <v>35189</v>
      </c>
      <c r="AB2394" s="1024" t="s" ph="1">
        <v>35189</v>
      </c>
      <c r="AC2394" s="1024" ph="1"/>
      <c r="AD2394" s="1024" ph="1"/>
      <c r="AE2394" s="1024"/>
    </row>
    <row r="2395" spans="1:31" s="17" customFormat="1" ht="15" customHeight="1" thickBot="1">
      <c r="A2395" s="1029" t="s">
        <v>34659</v>
      </c>
      <c r="B2395" s="995">
        <f t="shared" si="37"/>
        <v>111701140</v>
      </c>
      <c r="C2395" s="1030">
        <v>1</v>
      </c>
      <c r="D2395" s="1031" t="s">
        <v>34630</v>
      </c>
      <c r="E2395" s="1032"/>
      <c r="F2395" s="1032" t="s">
        <v>34657</v>
      </c>
      <c r="G2395" s="1032">
        <v>1</v>
      </c>
      <c r="H2395" s="1032">
        <v>111701140</v>
      </c>
      <c r="I2395" s="1032">
        <v>2007029</v>
      </c>
      <c r="J2395" s="1032" t="s">
        <v>34684</v>
      </c>
      <c r="K2395" s="1032">
        <v>0</v>
      </c>
      <c r="L2395" s="1032">
        <v>5</v>
      </c>
      <c r="M2395" s="762" t="s">
        <v>35190</v>
      </c>
      <c r="N2395" s="762" t="s">
        <v>35190</v>
      </c>
      <c r="O2395" s="1024" t="s" ph="1">
        <v>35191</v>
      </c>
      <c r="P2395" s="1024" t="s" ph="1">
        <v>35192</v>
      </c>
      <c r="Q2395" s="1024" t="s" ph="1">
        <v>35193</v>
      </c>
      <c r="R2395" s="1024" t="s" ph="1">
        <v>35193</v>
      </c>
      <c r="S2395" s="1024" t="s" ph="1">
        <v>35194</v>
      </c>
      <c r="T2395" s="1024" t="s" ph="1">
        <v>35194</v>
      </c>
      <c r="U2395" s="1024" t="s" ph="1">
        <v>35195</v>
      </c>
      <c r="V2395" s="1024" t="s" ph="1">
        <v>35195</v>
      </c>
      <c r="W2395" s="1024" t="s" ph="1">
        <v>35196</v>
      </c>
      <c r="X2395" s="1024" t="s" ph="1">
        <v>35196</v>
      </c>
      <c r="Y2395" s="1024" t="s" ph="1">
        <v>35197</v>
      </c>
      <c r="Z2395" s="1024" t="s" ph="1">
        <v>35197</v>
      </c>
      <c r="AA2395" s="1024" t="s" ph="1">
        <v>35198</v>
      </c>
      <c r="AB2395" s="1024" t="s" ph="1">
        <v>35198</v>
      </c>
      <c r="AC2395" s="1024" ph="1"/>
      <c r="AD2395" s="1024" ph="1"/>
      <c r="AE2395" s="1024"/>
    </row>
    <row r="2396" spans="1:31" s="17" customFormat="1" ht="15" customHeight="1" thickBot="1">
      <c r="A2396" s="1029" t="s">
        <v>34659</v>
      </c>
      <c r="B2396" s="995">
        <f t="shared" si="37"/>
        <v>111701160</v>
      </c>
      <c r="C2396" s="1030">
        <v>1</v>
      </c>
      <c r="D2396" s="1031" t="s">
        <v>34630</v>
      </c>
      <c r="E2396" s="1032"/>
      <c r="F2396" s="1032" t="s">
        <v>34657</v>
      </c>
      <c r="G2396" s="1032">
        <v>1</v>
      </c>
      <c r="H2396" s="1032">
        <v>111701160</v>
      </c>
      <c r="I2396" s="1032">
        <v>2007029</v>
      </c>
      <c r="J2396" s="1032" t="s">
        <v>34684</v>
      </c>
      <c r="K2396" s="1032">
        <v>0</v>
      </c>
      <c r="L2396" s="1032">
        <v>4</v>
      </c>
      <c r="M2396" s="762" t="s">
        <v>35199</v>
      </c>
      <c r="N2396" s="762" t="s">
        <v>35199</v>
      </c>
      <c r="O2396" s="1024" t="s" ph="1">
        <v>35200</v>
      </c>
      <c r="P2396" s="1024" t="s" ph="1">
        <v>35200</v>
      </c>
      <c r="Q2396" s="1024" t="s" ph="1">
        <v>35201</v>
      </c>
      <c r="R2396" s="1024" t="s" ph="1">
        <v>35201</v>
      </c>
      <c r="S2396" s="1024" t="s" ph="1">
        <v>35202</v>
      </c>
      <c r="T2396" s="1024" t="s" ph="1">
        <v>35202</v>
      </c>
      <c r="U2396" s="1024" t="s" ph="1">
        <v>35203</v>
      </c>
      <c r="V2396" s="1024" t="s" ph="1">
        <v>35203</v>
      </c>
      <c r="W2396" s="1024" t="s" ph="1">
        <v>35204</v>
      </c>
      <c r="X2396" s="1024" t="s" ph="1">
        <v>35204</v>
      </c>
      <c r="Y2396" s="1024" t="s" ph="1">
        <v>35205</v>
      </c>
      <c r="Z2396" s="1024" t="s" ph="1">
        <v>35205</v>
      </c>
      <c r="AA2396" s="1024" t="s" ph="1">
        <v>35206</v>
      </c>
      <c r="AB2396" s="1024" t="s" ph="1">
        <v>35206</v>
      </c>
      <c r="AC2396" s="1024" ph="1"/>
      <c r="AD2396" s="1024" ph="1"/>
      <c r="AE2396" s="1024"/>
    </row>
    <row r="2397" spans="1:31" s="17" customFormat="1" ht="15" customHeight="1" thickBot="1">
      <c r="A2397" s="1029" t="s">
        <v>34659</v>
      </c>
      <c r="B2397" s="995">
        <f t="shared" si="37"/>
        <v>111701200</v>
      </c>
      <c r="C2397" s="1030">
        <v>1</v>
      </c>
      <c r="D2397" s="1031" t="s">
        <v>34630</v>
      </c>
      <c r="E2397" s="1032"/>
      <c r="F2397" s="1032" t="s">
        <v>34657</v>
      </c>
      <c r="G2397" s="1032">
        <v>1</v>
      </c>
      <c r="H2397" s="1032">
        <v>111701200</v>
      </c>
      <c r="I2397" s="1032">
        <v>0</v>
      </c>
      <c r="J2397" s="1032" t="s">
        <v>260</v>
      </c>
      <c r="K2397" s="1032">
        <v>111701201</v>
      </c>
      <c r="L2397" s="1032">
        <v>4</v>
      </c>
      <c r="M2397" s="762" t="s">
        <v>34685</v>
      </c>
      <c r="N2397" s="762" t="s">
        <v>34685</v>
      </c>
      <c r="O2397" s="1024" t="s" ph="1">
        <v>35207</v>
      </c>
      <c r="P2397" s="1024" t="s" ph="1">
        <v>35207</v>
      </c>
      <c r="Q2397" s="1024" t="s" ph="1">
        <v>35208</v>
      </c>
      <c r="R2397" s="1024" t="s" ph="1">
        <v>35208</v>
      </c>
      <c r="S2397" s="1024" t="s" ph="1">
        <v>35209</v>
      </c>
      <c r="T2397" s="1024" t="s" ph="1">
        <v>35209</v>
      </c>
      <c r="U2397" s="1024" t="s" ph="1">
        <v>35210</v>
      </c>
      <c r="V2397" s="1024" t="s" ph="1">
        <v>35210</v>
      </c>
      <c r="W2397" s="1024" t="s" ph="1">
        <v>35211</v>
      </c>
      <c r="X2397" s="1024" t="s" ph="1">
        <v>35211</v>
      </c>
      <c r="Y2397" s="1024" t="s" ph="1">
        <v>35212</v>
      </c>
      <c r="Z2397" s="1024" t="s" ph="1">
        <v>35212</v>
      </c>
      <c r="AA2397" s="1024" t="s" ph="1">
        <v>35213</v>
      </c>
      <c r="AB2397" s="1024" t="s" ph="1">
        <v>35213</v>
      </c>
      <c r="AC2397" s="1024" ph="1"/>
      <c r="AD2397" s="1024" ph="1"/>
      <c r="AE2397" s="1024"/>
    </row>
    <row r="2398" spans="1:31" s="17" customFormat="1" ht="15" customHeight="1" thickBot="1">
      <c r="A2398" s="1029" t="s">
        <v>34659</v>
      </c>
      <c r="B2398" s="995">
        <f t="shared" si="37"/>
        <v>111701201</v>
      </c>
      <c r="C2398" s="1030">
        <v>1</v>
      </c>
      <c r="D2398" s="1031" t="s">
        <v>34630</v>
      </c>
      <c r="E2398" s="1032"/>
      <c r="F2398" s="1032" t="s">
        <v>34657</v>
      </c>
      <c r="G2398" s="1032">
        <v>1</v>
      </c>
      <c r="H2398" s="1032">
        <v>111701201</v>
      </c>
      <c r="I2398" s="1032">
        <v>2007025</v>
      </c>
      <c r="J2398" s="1032" t="s">
        <v>34682</v>
      </c>
      <c r="K2398" s="1032">
        <v>111701202</v>
      </c>
      <c r="L2398" s="1032">
        <v>4</v>
      </c>
      <c r="M2398" s="762" t="s">
        <v>34686</v>
      </c>
      <c r="N2398" s="762" t="s">
        <v>34686</v>
      </c>
      <c r="O2398" s="1024" t="s" ph="1">
        <v>35214</v>
      </c>
      <c r="P2398" s="1024" t="s" ph="1">
        <v>35214</v>
      </c>
      <c r="Q2398" s="1024" t="s" ph="1">
        <v>35215</v>
      </c>
      <c r="R2398" s="1024" t="s" ph="1">
        <v>35215</v>
      </c>
      <c r="S2398" s="1024" t="s" ph="1">
        <v>35216</v>
      </c>
      <c r="T2398" s="1024" t="s" ph="1">
        <v>35217</v>
      </c>
      <c r="U2398" s="1024" t="s" ph="1">
        <v>35218</v>
      </c>
      <c r="V2398" s="1024" t="s" ph="1">
        <v>35218</v>
      </c>
      <c r="W2398" s="1024" t="s" ph="1">
        <v>35219</v>
      </c>
      <c r="X2398" s="1024" t="s" ph="1">
        <v>35219</v>
      </c>
      <c r="Y2398" s="1024" t="s" ph="1">
        <v>35220</v>
      </c>
      <c r="Z2398" s="1024" t="s" ph="1">
        <v>35220</v>
      </c>
      <c r="AA2398" s="1024" t="s" ph="1">
        <v>35221</v>
      </c>
      <c r="AB2398" s="1024" t="s" ph="1">
        <v>35222</v>
      </c>
      <c r="AC2398" s="1024" ph="1"/>
      <c r="AD2398" s="1024" ph="1"/>
      <c r="AE2398" s="1024"/>
    </row>
    <row r="2399" spans="1:31" s="17" customFormat="1" ht="15" customHeight="1" thickBot="1">
      <c r="A2399" s="1029" t="s">
        <v>34659</v>
      </c>
      <c r="B2399" s="995">
        <f t="shared" si="37"/>
        <v>111701202</v>
      </c>
      <c r="C2399" s="1030">
        <v>1</v>
      </c>
      <c r="D2399" s="1031" t="s">
        <v>34630</v>
      </c>
      <c r="E2399" s="1032"/>
      <c r="F2399" s="1032" t="s">
        <v>34657</v>
      </c>
      <c r="G2399" s="1032">
        <v>1</v>
      </c>
      <c r="H2399" s="1032">
        <v>111701202</v>
      </c>
      <c r="I2399" s="1032">
        <v>0</v>
      </c>
      <c r="J2399" s="1032" t="s">
        <v>260</v>
      </c>
      <c r="K2399" s="1032">
        <v>0</v>
      </c>
      <c r="L2399" s="1032">
        <v>3</v>
      </c>
      <c r="M2399" s="762" t="s">
        <v>34687</v>
      </c>
      <c r="N2399" s="762" t="s">
        <v>34687</v>
      </c>
      <c r="O2399" s="1024" t="s" ph="1">
        <v>35223</v>
      </c>
      <c r="P2399" s="1024" t="s" ph="1">
        <v>35223</v>
      </c>
      <c r="Q2399" s="1024" t="s" ph="1">
        <v>35224</v>
      </c>
      <c r="R2399" s="1024" t="s" ph="1">
        <v>35224</v>
      </c>
      <c r="S2399" s="1024" t="s" ph="1">
        <v>35225</v>
      </c>
      <c r="T2399" s="1024" t="s" ph="1">
        <v>35225</v>
      </c>
      <c r="U2399" s="1024" t="s" ph="1">
        <v>35226</v>
      </c>
      <c r="V2399" s="1024" t="s" ph="1">
        <v>35226</v>
      </c>
      <c r="W2399" s="1024" t="s" ph="1">
        <v>35227</v>
      </c>
      <c r="X2399" s="1024" t="s" ph="1">
        <v>35227</v>
      </c>
      <c r="Y2399" s="1024" t="s" ph="1">
        <v>35228</v>
      </c>
      <c r="Z2399" s="1024" t="s" ph="1">
        <v>35228</v>
      </c>
      <c r="AA2399" s="1024" t="s" ph="1">
        <v>35229</v>
      </c>
      <c r="AB2399" s="1024" t="s" ph="1">
        <v>35230</v>
      </c>
      <c r="AC2399" s="1024" ph="1"/>
      <c r="AD2399" s="1024" ph="1"/>
      <c r="AE2399" s="1024"/>
    </row>
    <row r="2400" spans="1:31" s="17" customFormat="1" ht="15" customHeight="1" thickBot="1">
      <c r="A2400" s="1029" t="s">
        <v>34659</v>
      </c>
      <c r="B2400" s="995">
        <f t="shared" si="37"/>
        <v>111701300</v>
      </c>
      <c r="C2400" s="1030">
        <v>1</v>
      </c>
      <c r="D2400" s="1031" t="s">
        <v>34630</v>
      </c>
      <c r="E2400" s="1032"/>
      <c r="F2400" s="1032" t="s">
        <v>34657</v>
      </c>
      <c r="G2400" s="1032">
        <v>1</v>
      </c>
      <c r="H2400" s="1032">
        <v>111701300</v>
      </c>
      <c r="I2400" s="1032">
        <v>2007025</v>
      </c>
      <c r="J2400" s="1032" t="s">
        <v>34682</v>
      </c>
      <c r="K2400" s="1032">
        <v>0</v>
      </c>
      <c r="L2400" s="1032">
        <v>4</v>
      </c>
      <c r="M2400" s="762" t="s">
        <v>34688</v>
      </c>
      <c r="N2400" s="762" t="s">
        <v>34688</v>
      </c>
      <c r="O2400" s="1024" t="s" ph="1">
        <v>35231</v>
      </c>
      <c r="P2400" s="1024" t="s" ph="1">
        <v>35231</v>
      </c>
      <c r="Q2400" s="1024" t="s" ph="1">
        <v>35232</v>
      </c>
      <c r="R2400" s="1024" t="s" ph="1">
        <v>35232</v>
      </c>
      <c r="S2400" s="1024" t="s" ph="1">
        <v>35233</v>
      </c>
      <c r="T2400" s="1024" t="s" ph="1">
        <v>35233</v>
      </c>
      <c r="U2400" s="1024" t="s" ph="1">
        <v>35234</v>
      </c>
      <c r="V2400" s="1024" t="s" ph="1">
        <v>35234</v>
      </c>
      <c r="W2400" s="1024" t="s" ph="1">
        <v>35235</v>
      </c>
      <c r="X2400" s="1024" t="s" ph="1">
        <v>35235</v>
      </c>
      <c r="Y2400" s="1024" t="s" ph="1">
        <v>35236</v>
      </c>
      <c r="Z2400" s="1024" t="s" ph="1">
        <v>35236</v>
      </c>
      <c r="AA2400" s="1024" t="s" ph="1">
        <v>35237</v>
      </c>
      <c r="AB2400" s="1024" t="s" ph="1">
        <v>35237</v>
      </c>
      <c r="AC2400" s="1024" ph="1"/>
      <c r="AD2400" s="1024" ph="1"/>
      <c r="AE2400" s="1024"/>
    </row>
    <row r="2401" spans="1:31" s="17" customFormat="1" ht="15" customHeight="1" thickBot="1">
      <c r="A2401" s="1029" t="s">
        <v>34659</v>
      </c>
      <c r="B2401" s="995">
        <f t="shared" si="37"/>
        <v>111701350</v>
      </c>
      <c r="C2401" s="1030">
        <v>1</v>
      </c>
      <c r="D2401" s="1031" t="s">
        <v>34630</v>
      </c>
      <c r="E2401" s="1032"/>
      <c r="F2401" s="1032" t="s">
        <v>34657</v>
      </c>
      <c r="G2401" s="1032">
        <v>1</v>
      </c>
      <c r="H2401" s="1032">
        <v>111701350</v>
      </c>
      <c r="I2401" s="1032">
        <v>2007025</v>
      </c>
      <c r="J2401" s="1032" t="s">
        <v>34682</v>
      </c>
      <c r="K2401" s="1032">
        <v>0</v>
      </c>
      <c r="L2401" s="1032">
        <v>5</v>
      </c>
      <c r="M2401" s="762" t="s">
        <v>34689</v>
      </c>
      <c r="N2401" s="762" t="s">
        <v>34689</v>
      </c>
      <c r="O2401" s="1024" t="s" ph="1">
        <v>35238</v>
      </c>
      <c r="P2401" s="1024" t="s" ph="1">
        <v>35238</v>
      </c>
      <c r="Q2401" s="1024" t="s" ph="1">
        <v>35239</v>
      </c>
      <c r="R2401" s="1024" t="s" ph="1">
        <v>35239</v>
      </c>
      <c r="S2401" s="1024" t="s" ph="1">
        <v>35240</v>
      </c>
      <c r="T2401" s="1024" t="s" ph="1">
        <v>35240</v>
      </c>
      <c r="U2401" s="1024" t="s" ph="1">
        <v>35241</v>
      </c>
      <c r="V2401" s="1024" t="s" ph="1">
        <v>35241</v>
      </c>
      <c r="W2401" s="1024" t="s" ph="1">
        <v>35242</v>
      </c>
      <c r="X2401" s="1024" t="s" ph="1">
        <v>35242</v>
      </c>
      <c r="Y2401" s="1024" t="s" ph="1">
        <v>35243</v>
      </c>
      <c r="Z2401" s="1024" t="s" ph="1">
        <v>35243</v>
      </c>
      <c r="AA2401" s="1024" t="s" ph="1">
        <v>35244</v>
      </c>
      <c r="AB2401" s="1024" t="s" ph="1">
        <v>35244</v>
      </c>
      <c r="AC2401" s="1024" ph="1"/>
      <c r="AD2401" s="1024" ph="1"/>
      <c r="AE2401" s="1024"/>
    </row>
    <row r="2402" spans="1:31" s="17" customFormat="1" ht="15" customHeight="1" thickBot="1">
      <c r="A2402" s="1029" t="s">
        <v>34659</v>
      </c>
      <c r="B2402" s="995">
        <f t="shared" si="37"/>
        <v>111701400</v>
      </c>
      <c r="C2402" s="1030">
        <v>1</v>
      </c>
      <c r="D2402" s="1031" t="s">
        <v>34630</v>
      </c>
      <c r="E2402" s="1032"/>
      <c r="F2402" s="1032" t="s">
        <v>34657</v>
      </c>
      <c r="G2402" s="1032">
        <v>1</v>
      </c>
      <c r="H2402" s="1032">
        <v>111701400</v>
      </c>
      <c r="I2402" s="1032">
        <v>2007031</v>
      </c>
      <c r="J2402" s="1032" t="s">
        <v>34690</v>
      </c>
      <c r="K2402" s="1032">
        <v>111701401</v>
      </c>
      <c r="L2402" s="1032">
        <v>4</v>
      </c>
      <c r="M2402" s="762" t="s">
        <v>34691</v>
      </c>
      <c r="N2402" s="762" t="s">
        <v>34691</v>
      </c>
      <c r="O2402" s="1024" t="s" ph="1">
        <v>35245</v>
      </c>
      <c r="P2402" s="1024" t="s" ph="1">
        <v>35245</v>
      </c>
      <c r="Q2402" s="1024" t="s" ph="1">
        <v>35246</v>
      </c>
      <c r="R2402" s="1024" t="s" ph="1">
        <v>35246</v>
      </c>
      <c r="S2402" s="1024" t="s" ph="1">
        <v>35247</v>
      </c>
      <c r="T2402" s="1024" t="s" ph="1">
        <v>35247</v>
      </c>
      <c r="U2402" s="1024" t="s" ph="1">
        <v>35248</v>
      </c>
      <c r="V2402" s="1024" t="s" ph="1">
        <v>35248</v>
      </c>
      <c r="W2402" s="1024" t="s" ph="1">
        <v>35249</v>
      </c>
      <c r="X2402" s="1024" t="s" ph="1">
        <v>35249</v>
      </c>
      <c r="Y2402" s="1024" t="s" ph="1">
        <v>35250</v>
      </c>
      <c r="Z2402" s="1024" t="s" ph="1">
        <v>35250</v>
      </c>
      <c r="AA2402" s="1024" t="s" ph="1">
        <v>35251</v>
      </c>
      <c r="AB2402" s="1024" t="s" ph="1">
        <v>35251</v>
      </c>
      <c r="AC2402" s="1024" ph="1"/>
      <c r="AD2402" s="1024" ph="1"/>
      <c r="AE2402" s="1024"/>
    </row>
    <row r="2403" spans="1:31" s="17" customFormat="1" ht="15" customHeight="1" thickBot="1">
      <c r="A2403" s="1029" t="s">
        <v>34659</v>
      </c>
      <c r="B2403" s="995">
        <f t="shared" si="37"/>
        <v>111701401</v>
      </c>
      <c r="C2403" s="1030">
        <v>1</v>
      </c>
      <c r="D2403" s="1031" t="s">
        <v>34630</v>
      </c>
      <c r="E2403" s="1032"/>
      <c r="F2403" s="1032" t="s">
        <v>34657</v>
      </c>
      <c r="G2403" s="1032">
        <v>1</v>
      </c>
      <c r="H2403" s="1032">
        <v>111701401</v>
      </c>
      <c r="I2403" s="1032">
        <v>2007025</v>
      </c>
      <c r="J2403" s="1032" t="s">
        <v>34682</v>
      </c>
      <c r="K2403" s="1032">
        <v>0</v>
      </c>
      <c r="L2403" s="1032">
        <v>4</v>
      </c>
      <c r="M2403" s="762" t="s">
        <v>34692</v>
      </c>
      <c r="N2403" s="762" t="s">
        <v>34692</v>
      </c>
      <c r="O2403" s="1024" t="s" ph="1">
        <v>38168</v>
      </c>
      <c r="P2403" s="1024" t="s" ph="1">
        <v>38168</v>
      </c>
      <c r="Q2403" s="1024" t="s" ph="1">
        <v>38169</v>
      </c>
      <c r="R2403" s="1024" t="s" ph="1">
        <v>38169</v>
      </c>
      <c r="S2403" s="1024" t="s" ph="1">
        <v>38170</v>
      </c>
      <c r="T2403" s="1024" t="s" ph="1">
        <v>38171</v>
      </c>
      <c r="U2403" s="1024" t="s" ph="1">
        <v>38172</v>
      </c>
      <c r="V2403" s="1024" t="s" ph="1">
        <v>38172</v>
      </c>
      <c r="W2403" s="1024" t="s" ph="1">
        <v>38173</v>
      </c>
      <c r="X2403" s="1024" t="s" ph="1">
        <v>38173</v>
      </c>
      <c r="Y2403" s="1024" t="s" ph="1">
        <v>38174</v>
      </c>
      <c r="Z2403" s="1024" t="s" ph="1">
        <v>38175</v>
      </c>
      <c r="AA2403" s="1024" t="s" ph="1">
        <v>38176</v>
      </c>
      <c r="AB2403" s="1024" t="s" ph="1">
        <v>38177</v>
      </c>
      <c r="AC2403" s="1024" ph="1"/>
      <c r="AD2403" s="1024" ph="1"/>
      <c r="AE2403" s="1024"/>
    </row>
    <row r="2404" spans="1:31" s="17" customFormat="1" ht="15" customHeight="1" thickBot="1">
      <c r="A2404" s="1029" t="s">
        <v>34659</v>
      </c>
      <c r="B2404" s="995">
        <f t="shared" si="37"/>
        <v>111701420</v>
      </c>
      <c r="C2404" s="1030">
        <v>1</v>
      </c>
      <c r="D2404" s="1031" t="s">
        <v>34630</v>
      </c>
      <c r="E2404" s="1032"/>
      <c r="F2404" s="1032" t="s">
        <v>34657</v>
      </c>
      <c r="G2404" s="1032">
        <v>1</v>
      </c>
      <c r="H2404" s="1032">
        <v>111701420</v>
      </c>
      <c r="I2404" s="1032">
        <v>2007004</v>
      </c>
      <c r="J2404" s="1032" t="s">
        <v>474</v>
      </c>
      <c r="K2404" s="1032">
        <v>0</v>
      </c>
      <c r="L2404" s="1032">
        <v>5</v>
      </c>
      <c r="M2404" s="19" t="s">
        <v>35252</v>
      </c>
      <c r="N2404" s="19" t="s">
        <v>35252</v>
      </c>
      <c r="O2404" s="1024" t="s" ph="1">
        <v>35253</v>
      </c>
      <c r="P2404" s="1024" t="s" ph="1">
        <v>35253</v>
      </c>
      <c r="Q2404" s="1024" t="s" ph="1">
        <v>35254</v>
      </c>
      <c r="R2404" s="1024" t="s" ph="1">
        <v>35254</v>
      </c>
      <c r="S2404" s="1024" t="s" ph="1">
        <v>35255</v>
      </c>
      <c r="T2404" s="1024" t="s" ph="1">
        <v>35255</v>
      </c>
      <c r="U2404" s="1024" t="s" ph="1">
        <v>35256</v>
      </c>
      <c r="V2404" s="1024" t="s" ph="1">
        <v>35256</v>
      </c>
      <c r="W2404" s="1024" t="s" ph="1">
        <v>35257</v>
      </c>
      <c r="X2404" s="1024" t="s" ph="1">
        <v>35257</v>
      </c>
      <c r="Y2404" s="1024" t="s" ph="1">
        <v>35258</v>
      </c>
      <c r="Z2404" s="1024" t="s" ph="1">
        <v>35258</v>
      </c>
      <c r="AA2404" s="1024" t="s" ph="1">
        <v>35259</v>
      </c>
      <c r="AB2404" s="1024" t="s" ph="1">
        <v>35259</v>
      </c>
      <c r="AC2404" s="1024" ph="1"/>
      <c r="AD2404" s="1024" ph="1"/>
      <c r="AE2404" s="1024"/>
    </row>
    <row r="2405" spans="1:31" s="17" customFormat="1" ht="15" customHeight="1" thickBot="1">
      <c r="A2405" s="1029" t="s">
        <v>34659</v>
      </c>
      <c r="B2405" s="995">
        <f t="shared" si="37"/>
        <v>111701430</v>
      </c>
      <c r="C2405" s="1030">
        <v>1</v>
      </c>
      <c r="D2405" s="1031" t="s">
        <v>34630</v>
      </c>
      <c r="E2405" s="1032"/>
      <c r="F2405" s="1032" t="s">
        <v>34657</v>
      </c>
      <c r="G2405" s="1032">
        <v>1</v>
      </c>
      <c r="H2405" s="1032">
        <v>111701430</v>
      </c>
      <c r="I2405" s="1032">
        <v>2007004</v>
      </c>
      <c r="J2405" s="1032" t="s">
        <v>474</v>
      </c>
      <c r="K2405" s="1032">
        <v>0</v>
      </c>
      <c r="L2405" s="1032">
        <v>5</v>
      </c>
      <c r="M2405" s="19" t="s">
        <v>35260</v>
      </c>
      <c r="N2405" s="19" t="s">
        <v>35260</v>
      </c>
      <c r="O2405" s="1024" t="s" ph="1">
        <v>35261</v>
      </c>
      <c r="P2405" s="1024" t="s" ph="1">
        <v>35261</v>
      </c>
      <c r="Q2405" s="1024" t="s" ph="1">
        <v>35262</v>
      </c>
      <c r="R2405" s="1024" t="s" ph="1">
        <v>35262</v>
      </c>
      <c r="S2405" s="1024" t="s" ph="1">
        <v>35263</v>
      </c>
      <c r="T2405" s="1024" t="s" ph="1">
        <v>35263</v>
      </c>
      <c r="U2405" s="1024" t="s" ph="1">
        <v>35264</v>
      </c>
      <c r="V2405" s="1024" t="s" ph="1">
        <v>35264</v>
      </c>
      <c r="W2405" s="1024" t="s" ph="1">
        <v>35265</v>
      </c>
      <c r="X2405" s="1024" t="s" ph="1">
        <v>35265</v>
      </c>
      <c r="Y2405" s="1024" t="s" ph="1">
        <v>35266</v>
      </c>
      <c r="Z2405" s="1024" t="s" ph="1">
        <v>35266</v>
      </c>
      <c r="AA2405" s="1024" t="s" ph="1">
        <v>35267</v>
      </c>
      <c r="AB2405" s="1024" t="s" ph="1">
        <v>35267</v>
      </c>
      <c r="AC2405" s="1024" ph="1"/>
      <c r="AD2405" s="1024" ph="1"/>
      <c r="AE2405" s="1024"/>
    </row>
    <row r="2406" spans="1:31" s="17" customFormat="1" ht="15" customHeight="1" thickBot="1">
      <c r="A2406" s="1029" t="s">
        <v>34659</v>
      </c>
      <c r="B2406" s="995">
        <f t="shared" si="37"/>
        <v>111701440</v>
      </c>
      <c r="C2406" s="1030">
        <v>1</v>
      </c>
      <c r="D2406" s="1031" t="s">
        <v>34630</v>
      </c>
      <c r="E2406" s="1032"/>
      <c r="F2406" s="1032" t="s">
        <v>34657</v>
      </c>
      <c r="G2406" s="1032">
        <v>1</v>
      </c>
      <c r="H2406" s="1032">
        <v>111701440</v>
      </c>
      <c r="I2406" s="1032">
        <v>2007004</v>
      </c>
      <c r="J2406" s="1032" t="s">
        <v>514</v>
      </c>
      <c r="K2406" s="1032">
        <v>111701441</v>
      </c>
      <c r="L2406" s="1032">
        <v>4</v>
      </c>
      <c r="M2406" s="762" t="s">
        <v>35268</v>
      </c>
      <c r="N2406" s="762" t="s">
        <v>35268</v>
      </c>
      <c r="O2406" s="1024" t="s" ph="1">
        <v>38178</v>
      </c>
      <c r="P2406" s="1024" t="s" ph="1">
        <v>38178</v>
      </c>
      <c r="Q2406" s="1024" t="s" ph="1">
        <v>38179</v>
      </c>
      <c r="R2406" s="1024" t="s" ph="1">
        <v>38179</v>
      </c>
      <c r="S2406" s="1024" t="s" ph="1">
        <v>38180</v>
      </c>
      <c r="T2406" s="1024" t="s" ph="1">
        <v>38180</v>
      </c>
      <c r="U2406" s="1024" t="s" ph="1">
        <v>38181</v>
      </c>
      <c r="V2406" s="1024" t="s" ph="1">
        <v>38181</v>
      </c>
      <c r="W2406" s="1024" t="s" ph="1">
        <v>38182</v>
      </c>
      <c r="X2406" s="1024" t="s" ph="1">
        <v>38182</v>
      </c>
      <c r="Y2406" s="1024" t="s" ph="1">
        <v>38183</v>
      </c>
      <c r="Z2406" s="1024" t="s" ph="1">
        <v>38183</v>
      </c>
      <c r="AA2406" s="1024" t="s" ph="1">
        <v>38184</v>
      </c>
      <c r="AB2406" s="1024" t="s" ph="1">
        <v>38184</v>
      </c>
      <c r="AC2406" s="1024" ph="1"/>
      <c r="AD2406" s="1024" ph="1"/>
      <c r="AE2406" s="1024"/>
    </row>
    <row r="2407" spans="1:31" s="17" customFormat="1" ht="15" customHeight="1" thickBot="1">
      <c r="A2407" s="1029" t="s">
        <v>34659</v>
      </c>
      <c r="B2407" s="995">
        <f t="shared" si="37"/>
        <v>111701441</v>
      </c>
      <c r="C2407" s="1030">
        <v>1</v>
      </c>
      <c r="D2407" s="1031" t="s">
        <v>34630</v>
      </c>
      <c r="E2407" s="1032"/>
      <c r="F2407" s="1032" t="s">
        <v>34657</v>
      </c>
      <c r="G2407" s="1032">
        <v>1</v>
      </c>
      <c r="H2407" s="1032">
        <v>111701441</v>
      </c>
      <c r="I2407" s="1032">
        <v>2007004</v>
      </c>
      <c r="J2407" s="1032" t="s">
        <v>514</v>
      </c>
      <c r="K2407" s="1032">
        <v>0</v>
      </c>
      <c r="L2407" s="1032">
        <v>4</v>
      </c>
      <c r="M2407" s="762" t="s">
        <v>35269</v>
      </c>
      <c r="N2407" s="762" t="s">
        <v>35269</v>
      </c>
      <c r="O2407" s="1024" t="s" ph="1">
        <v>35270</v>
      </c>
      <c r="P2407" s="1024" t="s" ph="1">
        <v>35270</v>
      </c>
      <c r="Q2407" s="1024" t="s" ph="1">
        <v>35271</v>
      </c>
      <c r="R2407" s="1024" t="s" ph="1">
        <v>35271</v>
      </c>
      <c r="S2407" s="1024" t="s" ph="1">
        <v>35272</v>
      </c>
      <c r="T2407" s="1024" t="s" ph="1">
        <v>35272</v>
      </c>
      <c r="U2407" s="1024" t="s" ph="1">
        <v>35273</v>
      </c>
      <c r="V2407" s="1024" t="s" ph="1">
        <v>35273</v>
      </c>
      <c r="W2407" s="1024" t="s" ph="1">
        <v>35274</v>
      </c>
      <c r="X2407" s="1024" t="s" ph="1">
        <v>35274</v>
      </c>
      <c r="Y2407" s="1024" t="s" ph="1">
        <v>35275</v>
      </c>
      <c r="Z2407" s="1024" t="s" ph="1">
        <v>35275</v>
      </c>
      <c r="AA2407" s="1024" t="s" ph="1">
        <v>35276</v>
      </c>
      <c r="AB2407" s="1024" t="s" ph="1">
        <v>35276</v>
      </c>
      <c r="AC2407" s="1024" ph="1"/>
      <c r="AD2407" s="1024" ph="1"/>
      <c r="AE2407" s="1024"/>
    </row>
    <row r="2408" spans="1:31" s="17" customFormat="1" ht="15" customHeight="1" thickBot="1">
      <c r="A2408" s="1029" t="s">
        <v>34659</v>
      </c>
      <c r="B2408" s="995">
        <f t="shared" si="37"/>
        <v>111701500</v>
      </c>
      <c r="C2408" s="1030">
        <v>1</v>
      </c>
      <c r="D2408" s="1031" t="s">
        <v>34630</v>
      </c>
      <c r="E2408" s="1032"/>
      <c r="F2408" s="1032" t="s">
        <v>34657</v>
      </c>
      <c r="G2408" s="1032">
        <v>1</v>
      </c>
      <c r="H2408" s="1032">
        <v>111701500</v>
      </c>
      <c r="I2408" s="1032">
        <v>2007004</v>
      </c>
      <c r="J2408" s="1032" t="s">
        <v>514</v>
      </c>
      <c r="K2408" s="1032">
        <v>0</v>
      </c>
      <c r="L2408" s="1032">
        <v>5</v>
      </c>
      <c r="M2408" s="762" t="s">
        <v>35277</v>
      </c>
      <c r="N2408" s="762" t="s">
        <v>35277</v>
      </c>
      <c r="O2408" s="1024" t="s" ph="1">
        <v>35278</v>
      </c>
      <c r="P2408" s="1024" t="s" ph="1">
        <v>35278</v>
      </c>
      <c r="Q2408" s="1024" t="s" ph="1">
        <v>35279</v>
      </c>
      <c r="R2408" s="1024" t="s" ph="1">
        <v>35279</v>
      </c>
      <c r="S2408" s="1024" t="s" ph="1">
        <v>35280</v>
      </c>
      <c r="T2408" s="1024" t="s" ph="1">
        <v>35280</v>
      </c>
      <c r="U2408" s="1024" t="s" ph="1">
        <v>35281</v>
      </c>
      <c r="V2408" s="1024" t="s" ph="1">
        <v>35281</v>
      </c>
      <c r="W2408" s="1024" t="s" ph="1">
        <v>35282</v>
      </c>
      <c r="X2408" s="1024" t="s" ph="1">
        <v>35282</v>
      </c>
      <c r="Y2408" s="1024" t="s" ph="1">
        <v>35283</v>
      </c>
      <c r="Z2408" s="1024" t="s" ph="1">
        <v>35283</v>
      </c>
      <c r="AA2408" s="1024" t="s" ph="1">
        <v>35284</v>
      </c>
      <c r="AB2408" s="1024" t="s" ph="1">
        <v>35284</v>
      </c>
      <c r="AC2408" s="1024" ph="1"/>
      <c r="AD2408" s="1024" ph="1"/>
      <c r="AE2408" s="1024"/>
    </row>
    <row r="2409" spans="1:31" s="17" customFormat="1" ht="15" customHeight="1" thickBot="1">
      <c r="A2409" s="1029" t="s">
        <v>34659</v>
      </c>
      <c r="B2409" s="995">
        <f t="shared" si="37"/>
        <v>111701520</v>
      </c>
      <c r="C2409" s="1030">
        <v>1</v>
      </c>
      <c r="D2409" s="1031" t="s">
        <v>34630</v>
      </c>
      <c r="E2409" s="1032"/>
      <c r="F2409" s="1032" t="s">
        <v>34657</v>
      </c>
      <c r="G2409" s="1032">
        <v>1</v>
      </c>
      <c r="H2409" s="1032">
        <v>111701520</v>
      </c>
      <c r="I2409" s="1032">
        <v>2007004</v>
      </c>
      <c r="J2409" s="1032" t="s">
        <v>514</v>
      </c>
      <c r="K2409" s="1032">
        <v>0</v>
      </c>
      <c r="L2409" s="1032">
        <v>5</v>
      </c>
      <c r="M2409" s="762" t="s">
        <v>34693</v>
      </c>
      <c r="N2409" s="762" t="s">
        <v>34693</v>
      </c>
      <c r="O2409" s="1024" t="s" ph="1">
        <v>35285</v>
      </c>
      <c r="P2409" s="1024" t="s" ph="1">
        <v>35285</v>
      </c>
      <c r="Q2409" s="1024" t="s" ph="1">
        <v>35286</v>
      </c>
      <c r="R2409" s="1024" t="s" ph="1">
        <v>35286</v>
      </c>
      <c r="S2409" s="1024" t="s" ph="1">
        <v>35287</v>
      </c>
      <c r="T2409" s="1024" t="s" ph="1">
        <v>35287</v>
      </c>
      <c r="U2409" s="1024" t="s" ph="1">
        <v>35288</v>
      </c>
      <c r="V2409" s="1024" t="s" ph="1">
        <v>35288</v>
      </c>
      <c r="W2409" s="1024" t="s" ph="1">
        <v>35289</v>
      </c>
      <c r="X2409" s="1024" t="s" ph="1">
        <v>35289</v>
      </c>
      <c r="Y2409" s="1024" t="s" ph="1">
        <v>35290</v>
      </c>
      <c r="Z2409" s="1024" t="s" ph="1">
        <v>35290</v>
      </c>
      <c r="AA2409" s="1024" t="s" ph="1">
        <v>35291</v>
      </c>
      <c r="AB2409" s="1024" t="s" ph="1">
        <v>35291</v>
      </c>
      <c r="AC2409" s="1024" ph="1"/>
      <c r="AD2409" s="1024" ph="1"/>
      <c r="AE2409" s="1024"/>
    </row>
    <row r="2410" spans="1:31" s="17" customFormat="1" ht="15" customHeight="1" thickBot="1">
      <c r="A2410" s="1029" t="s">
        <v>34659</v>
      </c>
      <c r="B2410" s="995">
        <f t="shared" si="37"/>
        <v>111701530</v>
      </c>
      <c r="C2410" s="1030">
        <v>1</v>
      </c>
      <c r="D2410" s="1031" t="s">
        <v>34630</v>
      </c>
      <c r="E2410" s="1032"/>
      <c r="F2410" s="1032" t="s">
        <v>34657</v>
      </c>
      <c r="G2410" s="1032">
        <v>1</v>
      </c>
      <c r="H2410" s="1032">
        <v>111701530</v>
      </c>
      <c r="I2410" s="1032">
        <v>2007003</v>
      </c>
      <c r="J2410" s="1032" t="s">
        <v>997</v>
      </c>
      <c r="K2410" s="1032">
        <v>111701531</v>
      </c>
      <c r="L2410" s="1032">
        <v>4</v>
      </c>
      <c r="M2410" s="762" t="s">
        <v>35292</v>
      </c>
      <c r="N2410" s="762" t="s">
        <v>35292</v>
      </c>
      <c r="O2410" s="1024" t="s" ph="1">
        <v>35293</v>
      </c>
      <c r="P2410" s="1024" t="s" ph="1">
        <v>35293</v>
      </c>
      <c r="Q2410" s="1024" t="s" ph="1">
        <v>35294</v>
      </c>
      <c r="R2410" s="1024" t="s" ph="1">
        <v>35294</v>
      </c>
      <c r="S2410" s="1024" t="s" ph="1">
        <v>35295</v>
      </c>
      <c r="T2410" s="1024" t="s" ph="1">
        <v>35296</v>
      </c>
      <c r="U2410" s="1024" t="s" ph="1">
        <v>35297</v>
      </c>
      <c r="V2410" s="1024" t="s" ph="1">
        <v>35297</v>
      </c>
      <c r="W2410" s="1024" t="s" ph="1">
        <v>35298</v>
      </c>
      <c r="X2410" s="1024" t="s" ph="1">
        <v>35298</v>
      </c>
      <c r="Y2410" s="1024" t="s" ph="1">
        <v>35299</v>
      </c>
      <c r="Z2410" s="1024" t="s" ph="1">
        <v>35300</v>
      </c>
      <c r="AA2410" s="1024" t="s" ph="1">
        <v>35301</v>
      </c>
      <c r="AB2410" s="1024" t="s" ph="1">
        <v>35302</v>
      </c>
      <c r="AC2410" s="1024" ph="1"/>
      <c r="AD2410" s="1024" ph="1"/>
      <c r="AE2410" s="1024"/>
    </row>
    <row r="2411" spans="1:31" s="17" customFormat="1" ht="15" customHeight="1" thickBot="1">
      <c r="A2411" s="1029" t="s">
        <v>34659</v>
      </c>
      <c r="B2411" s="995">
        <f t="shared" si="37"/>
        <v>111701531</v>
      </c>
      <c r="C2411" s="1030">
        <v>1</v>
      </c>
      <c r="D2411" s="1031" t="s">
        <v>34630</v>
      </c>
      <c r="E2411" s="1032"/>
      <c r="F2411" s="1032" t="s">
        <v>34657</v>
      </c>
      <c r="G2411" s="1032">
        <v>1</v>
      </c>
      <c r="H2411" s="1032">
        <v>111701531</v>
      </c>
      <c r="I2411" s="1032">
        <v>0</v>
      </c>
      <c r="J2411" s="1032" t="s">
        <v>260</v>
      </c>
      <c r="K2411" s="1032">
        <v>111701532</v>
      </c>
      <c r="L2411" s="1032">
        <v>4</v>
      </c>
      <c r="M2411" s="762" t="s">
        <v>35303</v>
      </c>
      <c r="N2411" s="762" t="s">
        <v>35303</v>
      </c>
      <c r="O2411" s="1024" t="s" ph="1">
        <v>35304</v>
      </c>
      <c r="P2411" s="1024" t="s" ph="1">
        <v>35304</v>
      </c>
      <c r="Q2411" s="1024" t="s" ph="1">
        <v>35305</v>
      </c>
      <c r="R2411" s="1024" t="s" ph="1">
        <v>35305</v>
      </c>
      <c r="S2411" s="1024" t="s" ph="1">
        <v>35306</v>
      </c>
      <c r="T2411" s="1024" t="s" ph="1">
        <v>35306</v>
      </c>
      <c r="U2411" s="1024" t="s" ph="1">
        <v>35307</v>
      </c>
      <c r="V2411" s="1024" t="s" ph="1">
        <v>35307</v>
      </c>
      <c r="W2411" s="1024" t="s" ph="1">
        <v>35308</v>
      </c>
      <c r="X2411" s="1024" t="s" ph="1">
        <v>35309</v>
      </c>
      <c r="Y2411" s="1024" t="s" ph="1">
        <v>35310</v>
      </c>
      <c r="Z2411" s="1024" t="s" ph="1">
        <v>35310</v>
      </c>
      <c r="AA2411" s="1024" t="s" ph="1">
        <v>35311</v>
      </c>
      <c r="AB2411" s="1024" t="s" ph="1">
        <v>35311</v>
      </c>
      <c r="AC2411" s="1024" ph="1"/>
      <c r="AD2411" s="1024" ph="1"/>
      <c r="AE2411" s="1024"/>
    </row>
    <row r="2412" spans="1:31" s="17" customFormat="1" ht="15" customHeight="1" thickBot="1">
      <c r="A2412" s="1029" t="s">
        <v>34659</v>
      </c>
      <c r="B2412" s="995">
        <f t="shared" si="37"/>
        <v>111701532</v>
      </c>
      <c r="C2412" s="1030">
        <v>1</v>
      </c>
      <c r="D2412" s="1031" t="s">
        <v>34630</v>
      </c>
      <c r="E2412" s="1032"/>
      <c r="F2412" s="1032" t="s">
        <v>34657</v>
      </c>
      <c r="G2412" s="1032">
        <v>1</v>
      </c>
      <c r="H2412" s="1032">
        <v>111701532</v>
      </c>
      <c r="I2412" s="1032">
        <v>2007003</v>
      </c>
      <c r="J2412" s="1032" t="s">
        <v>997</v>
      </c>
      <c r="K2412" s="1032">
        <v>0</v>
      </c>
      <c r="L2412" s="1032">
        <v>5</v>
      </c>
      <c r="M2412" s="762" t="s">
        <v>35312</v>
      </c>
      <c r="N2412" s="762" t="s">
        <v>35312</v>
      </c>
      <c r="O2412" s="1024" t="s" ph="1">
        <v>35313</v>
      </c>
      <c r="P2412" s="1024" t="s" ph="1">
        <v>35313</v>
      </c>
      <c r="Q2412" s="1024" t="s" ph="1">
        <v>35314</v>
      </c>
      <c r="R2412" s="1024" t="s" ph="1">
        <v>35314</v>
      </c>
      <c r="S2412" s="1024" t="s" ph="1">
        <v>35315</v>
      </c>
      <c r="T2412" s="1024" t="s" ph="1">
        <v>35315</v>
      </c>
      <c r="U2412" s="1024" t="s" ph="1">
        <v>35316</v>
      </c>
      <c r="V2412" s="1024" t="s" ph="1">
        <v>35316</v>
      </c>
      <c r="W2412" s="1024" t="s" ph="1">
        <v>35317</v>
      </c>
      <c r="X2412" s="1024" t="s" ph="1">
        <v>35317</v>
      </c>
      <c r="Y2412" s="1024" t="s" ph="1">
        <v>35318</v>
      </c>
      <c r="Z2412" s="1024" t="s" ph="1">
        <v>35318</v>
      </c>
      <c r="AA2412" s="1024" t="s" ph="1">
        <v>35319</v>
      </c>
      <c r="AB2412" s="1024" t="s" ph="1">
        <v>35319</v>
      </c>
      <c r="AC2412" s="1024" ph="1"/>
      <c r="AD2412" s="1024" ph="1"/>
      <c r="AE2412" s="1024"/>
    </row>
    <row r="2413" spans="1:31" s="17" customFormat="1" ht="15" customHeight="1" thickBot="1">
      <c r="A2413" s="1029" t="s">
        <v>34659</v>
      </c>
      <c r="B2413" s="995">
        <f t="shared" si="37"/>
        <v>111701540</v>
      </c>
      <c r="C2413" s="1030">
        <v>1</v>
      </c>
      <c r="D2413" s="1031" t="s">
        <v>34630</v>
      </c>
      <c r="E2413" s="1032"/>
      <c r="F2413" s="1032" t="s">
        <v>34657</v>
      </c>
      <c r="G2413" s="1032">
        <v>1</v>
      </c>
      <c r="H2413" s="1032">
        <v>111701540</v>
      </c>
      <c r="I2413" s="1032">
        <v>2007004</v>
      </c>
      <c r="J2413" s="1032" t="s">
        <v>514</v>
      </c>
      <c r="K2413" s="1032">
        <v>111701541</v>
      </c>
      <c r="L2413" s="1032">
        <v>5</v>
      </c>
      <c r="M2413" s="762" t="s">
        <v>34694</v>
      </c>
      <c r="N2413" s="762" t="s">
        <v>34694</v>
      </c>
      <c r="O2413" s="1024" t="s" ph="1">
        <v>35320</v>
      </c>
      <c r="P2413" s="1024" t="s" ph="1">
        <v>35320</v>
      </c>
      <c r="Q2413" s="1024" t="s" ph="1">
        <v>35321</v>
      </c>
      <c r="R2413" s="1024" t="s" ph="1">
        <v>35321</v>
      </c>
      <c r="S2413" s="1024" t="s" ph="1">
        <v>35322</v>
      </c>
      <c r="T2413" s="1024" t="s" ph="1">
        <v>35322</v>
      </c>
      <c r="U2413" s="1024" t="s" ph="1">
        <v>35323</v>
      </c>
      <c r="V2413" s="1024" t="s" ph="1">
        <v>35323</v>
      </c>
      <c r="W2413" s="1024" t="s" ph="1">
        <v>35324</v>
      </c>
      <c r="X2413" s="1024" t="s" ph="1">
        <v>35324</v>
      </c>
      <c r="Y2413" s="1024" t="s" ph="1">
        <v>35325</v>
      </c>
      <c r="Z2413" s="1024" t="s" ph="1">
        <v>35325</v>
      </c>
      <c r="AA2413" s="1024" t="s" ph="1">
        <v>35326</v>
      </c>
      <c r="AB2413" s="1024" t="s" ph="1">
        <v>35326</v>
      </c>
      <c r="AC2413" s="1024" ph="1"/>
      <c r="AD2413" s="1024" ph="1"/>
      <c r="AE2413" s="1024"/>
    </row>
    <row r="2414" spans="1:31" s="17" customFormat="1" ht="15" customHeight="1" thickBot="1">
      <c r="A2414" s="1029" t="s">
        <v>34659</v>
      </c>
      <c r="B2414" s="995">
        <f t="shared" si="37"/>
        <v>111701541</v>
      </c>
      <c r="C2414" s="1030">
        <v>1</v>
      </c>
      <c r="D2414" s="1031" t="s">
        <v>34630</v>
      </c>
      <c r="E2414" s="1032"/>
      <c r="F2414" s="1032" t="s">
        <v>34657</v>
      </c>
      <c r="G2414" s="1032">
        <v>1</v>
      </c>
      <c r="H2414" s="1032">
        <v>111701541</v>
      </c>
      <c r="I2414" s="1032">
        <v>0</v>
      </c>
      <c r="J2414" s="1032" t="s">
        <v>260</v>
      </c>
      <c r="K2414" s="1032">
        <v>0</v>
      </c>
      <c r="L2414" s="1032">
        <v>4</v>
      </c>
      <c r="M2414" s="762" t="s">
        <v>34695</v>
      </c>
      <c r="N2414" s="762" t="s">
        <v>34695</v>
      </c>
      <c r="O2414" s="1024" t="s" ph="1">
        <v>35327</v>
      </c>
      <c r="P2414" s="1024" t="s" ph="1">
        <v>35327</v>
      </c>
      <c r="Q2414" s="1024" t="s" ph="1">
        <v>35328</v>
      </c>
      <c r="R2414" s="1024" t="s" ph="1">
        <v>35328</v>
      </c>
      <c r="S2414" s="1024" t="s" ph="1">
        <v>35329</v>
      </c>
      <c r="T2414" s="1024" t="s" ph="1">
        <v>35329</v>
      </c>
      <c r="U2414" s="1024" t="s" ph="1">
        <v>35330</v>
      </c>
      <c r="V2414" s="1024" t="s" ph="1">
        <v>35330</v>
      </c>
      <c r="W2414" s="1024" t="s" ph="1">
        <v>35331</v>
      </c>
      <c r="X2414" s="1024" t="s" ph="1">
        <v>35332</v>
      </c>
      <c r="Y2414" s="1024" t="s" ph="1">
        <v>35333</v>
      </c>
      <c r="Z2414" s="1024" t="s" ph="1">
        <v>35333</v>
      </c>
      <c r="AA2414" s="1024" t="s" ph="1">
        <v>35334</v>
      </c>
      <c r="AB2414" s="1024" t="s" ph="1">
        <v>35334</v>
      </c>
      <c r="AC2414" s="1024" ph="1"/>
      <c r="AD2414" s="1024" ph="1"/>
      <c r="AE2414" s="1024"/>
    </row>
    <row r="2415" spans="1:31" s="17" customFormat="1" ht="15" customHeight="1" thickBot="1">
      <c r="A2415" s="1029" t="s">
        <v>34659</v>
      </c>
      <c r="B2415" s="995">
        <f t="shared" si="37"/>
        <v>111701600</v>
      </c>
      <c r="C2415" s="1030">
        <v>1</v>
      </c>
      <c r="D2415" s="1031" t="s">
        <v>34630</v>
      </c>
      <c r="E2415" s="1032"/>
      <c r="F2415" s="1032" t="s">
        <v>34657</v>
      </c>
      <c r="G2415" s="1032">
        <v>1</v>
      </c>
      <c r="H2415" s="1032">
        <v>111701600</v>
      </c>
      <c r="I2415" s="1032">
        <v>0</v>
      </c>
      <c r="J2415" s="1039" t="s">
        <v>516</v>
      </c>
      <c r="K2415" s="1032">
        <v>111701601</v>
      </c>
      <c r="L2415" s="1032">
        <v>5</v>
      </c>
      <c r="M2415" s="1034" t="s">
        <v>35335</v>
      </c>
      <c r="N2415" s="1034" t="s">
        <v>35335</v>
      </c>
      <c r="O2415" s="1024" t="s" ph="1">
        <v>35336</v>
      </c>
      <c r="P2415" s="1024" t="s" ph="1">
        <v>35336</v>
      </c>
      <c r="Q2415" s="1024" t="s" ph="1">
        <v>35337</v>
      </c>
      <c r="R2415" s="1024" t="s" ph="1">
        <v>35337</v>
      </c>
      <c r="S2415" s="1024" t="s" ph="1">
        <v>35338</v>
      </c>
      <c r="T2415" s="1024" t="s" ph="1">
        <v>35338</v>
      </c>
      <c r="U2415" s="1024" t="s" ph="1">
        <v>35339</v>
      </c>
      <c r="V2415" s="1024" t="s" ph="1">
        <v>35339</v>
      </c>
      <c r="W2415" s="1024" t="s" ph="1">
        <v>35340</v>
      </c>
      <c r="X2415" s="1024" t="s" ph="1">
        <v>35340</v>
      </c>
      <c r="Y2415" s="1024" t="s" ph="1">
        <v>35341</v>
      </c>
      <c r="Z2415" s="1024" t="s" ph="1">
        <v>35341</v>
      </c>
      <c r="AA2415" s="1024" t="s" ph="1">
        <v>35342</v>
      </c>
      <c r="AB2415" s="1024" t="s" ph="1">
        <v>35342</v>
      </c>
      <c r="AC2415" s="1024" ph="1"/>
      <c r="AD2415" s="1024" ph="1"/>
      <c r="AE2415" s="1024"/>
    </row>
    <row r="2416" spans="1:31" s="17" customFormat="1" ht="15" customHeight="1" thickBot="1">
      <c r="A2416" s="1029" t="s">
        <v>34659</v>
      </c>
      <c r="B2416" s="995">
        <f t="shared" si="37"/>
        <v>111701601</v>
      </c>
      <c r="C2416" s="1030">
        <v>1</v>
      </c>
      <c r="D2416" s="1031" t="s">
        <v>34630</v>
      </c>
      <c r="E2416" s="1032"/>
      <c r="F2416" s="1032" t="s">
        <v>34657</v>
      </c>
      <c r="G2416" s="1032">
        <v>1</v>
      </c>
      <c r="H2416" s="1032">
        <v>111701601</v>
      </c>
      <c r="I2416" s="1032">
        <v>0</v>
      </c>
      <c r="J2416" s="1039" t="s">
        <v>516</v>
      </c>
      <c r="K2416" s="1032">
        <v>0</v>
      </c>
      <c r="L2416" s="1032">
        <v>3</v>
      </c>
      <c r="M2416" s="1034" t="s">
        <v>35343</v>
      </c>
      <c r="N2416" s="1034" t="s">
        <v>35343</v>
      </c>
      <c r="O2416" s="1024" t="s" ph="1">
        <v>35344</v>
      </c>
      <c r="P2416" s="1024" t="s" ph="1">
        <v>35344</v>
      </c>
      <c r="Q2416" s="1024" t="s" ph="1">
        <v>35345</v>
      </c>
      <c r="R2416" s="1024" t="s" ph="1">
        <v>35345</v>
      </c>
      <c r="S2416" s="1024" t="s" ph="1">
        <v>35346</v>
      </c>
      <c r="T2416" s="1024" t="s" ph="1">
        <v>35346</v>
      </c>
      <c r="U2416" s="1024" t="s" ph="1">
        <v>35347</v>
      </c>
      <c r="V2416" s="1024" t="s" ph="1">
        <v>35347</v>
      </c>
      <c r="W2416" s="1024" t="s" ph="1">
        <v>35348</v>
      </c>
      <c r="X2416" s="1024" t="s" ph="1">
        <v>35348</v>
      </c>
      <c r="Y2416" s="1024" t="s" ph="1">
        <v>35349</v>
      </c>
      <c r="Z2416" s="1024" t="s" ph="1">
        <v>35349</v>
      </c>
      <c r="AA2416" s="1024" t="s" ph="1">
        <v>35350</v>
      </c>
      <c r="AB2416" s="1024" t="s" ph="1">
        <v>35350</v>
      </c>
      <c r="AC2416" s="1024" ph="1"/>
      <c r="AD2416" s="1024" ph="1"/>
      <c r="AE2416" s="1024"/>
    </row>
    <row r="2417" spans="1:31" s="17" customFormat="1" ht="15" customHeight="1" thickBot="1">
      <c r="A2417" s="1029" t="s">
        <v>34659</v>
      </c>
      <c r="B2417" s="995">
        <f t="shared" si="37"/>
        <v>111701700</v>
      </c>
      <c r="C2417" s="1030">
        <v>1</v>
      </c>
      <c r="D2417" s="1031" t="s">
        <v>34630</v>
      </c>
      <c r="E2417" s="1032"/>
      <c r="F2417" s="1032" t="s">
        <v>34657</v>
      </c>
      <c r="G2417" s="1032">
        <v>1</v>
      </c>
      <c r="H2417" s="1032">
        <v>111701700</v>
      </c>
      <c r="I2417" s="1032">
        <v>0</v>
      </c>
      <c r="J2417" s="1039" t="s">
        <v>516</v>
      </c>
      <c r="K2417" s="1032">
        <v>0</v>
      </c>
      <c r="L2417" s="1032">
        <v>4</v>
      </c>
      <c r="M2417" s="1034" t="s">
        <v>34696</v>
      </c>
      <c r="N2417" s="1034" t="s">
        <v>34696</v>
      </c>
      <c r="O2417" s="1024" t="s" ph="1">
        <v>35351</v>
      </c>
      <c r="P2417" s="1024" t="s" ph="1">
        <v>35351</v>
      </c>
      <c r="Q2417" s="1024" t="s" ph="1">
        <v>35352</v>
      </c>
      <c r="R2417" s="1024" t="s" ph="1">
        <v>35352</v>
      </c>
      <c r="S2417" s="1024" t="s" ph="1">
        <v>35353</v>
      </c>
      <c r="T2417" s="1024" t="s" ph="1">
        <v>35353</v>
      </c>
      <c r="U2417" s="1024" t="s" ph="1">
        <v>35354</v>
      </c>
      <c r="V2417" s="1024" t="s" ph="1">
        <v>35354</v>
      </c>
      <c r="W2417" s="1024" t="s" ph="1">
        <v>35355</v>
      </c>
      <c r="X2417" s="1024" t="s" ph="1">
        <v>35355</v>
      </c>
      <c r="Y2417" s="1024" t="s" ph="1">
        <v>35356</v>
      </c>
      <c r="Z2417" s="1024" t="s" ph="1">
        <v>35356</v>
      </c>
      <c r="AA2417" s="1024" t="s" ph="1">
        <v>35357</v>
      </c>
      <c r="AB2417" s="1024" t="s" ph="1">
        <v>35357</v>
      </c>
      <c r="AC2417" s="1024" ph="1"/>
      <c r="AD2417" s="1024" ph="1"/>
      <c r="AE2417" s="1024"/>
    </row>
    <row r="2418" spans="1:31" s="17" customFormat="1" ht="15" customHeight="1" thickBot="1">
      <c r="A2418" s="1029" t="s">
        <v>34659</v>
      </c>
      <c r="B2418" s="995">
        <f t="shared" si="37"/>
        <v>111701800</v>
      </c>
      <c r="C2418" s="1030">
        <v>1</v>
      </c>
      <c r="D2418" s="1031" t="s">
        <v>34630</v>
      </c>
      <c r="E2418" s="1032"/>
      <c r="F2418" s="1040" t="s">
        <v>34657</v>
      </c>
      <c r="G2418" s="1032">
        <v>1</v>
      </c>
      <c r="H2418" s="1032">
        <v>111701800</v>
      </c>
      <c r="I2418" s="1032">
        <v>0</v>
      </c>
      <c r="J2418" s="1039" t="s">
        <v>516</v>
      </c>
      <c r="K2418" s="1032">
        <v>0</v>
      </c>
      <c r="L2418" s="1032">
        <v>4</v>
      </c>
      <c r="M2418" s="1034" t="s">
        <v>34697</v>
      </c>
      <c r="N2418" s="1034" t="s">
        <v>34697</v>
      </c>
      <c r="O2418" s="1024" t="s" ph="1">
        <v>35358</v>
      </c>
      <c r="P2418" s="1024" t="s" ph="1">
        <v>35358</v>
      </c>
      <c r="Q2418" s="1024" t="s" ph="1">
        <v>35359</v>
      </c>
      <c r="R2418" s="1024" t="s" ph="1">
        <v>35359</v>
      </c>
      <c r="S2418" s="1024" t="s" ph="1">
        <v>35360</v>
      </c>
      <c r="T2418" s="1024" t="s" ph="1">
        <v>35360</v>
      </c>
      <c r="U2418" s="1024" t="s" ph="1">
        <v>35361</v>
      </c>
      <c r="V2418" s="1024" t="s" ph="1">
        <v>35361</v>
      </c>
      <c r="W2418" s="1024" t="s" ph="1">
        <v>35362</v>
      </c>
      <c r="X2418" s="1024" t="s" ph="1">
        <v>35362</v>
      </c>
      <c r="Y2418" s="1024" t="s" ph="1">
        <v>35363</v>
      </c>
      <c r="Z2418" s="1024" t="s" ph="1">
        <v>35363</v>
      </c>
      <c r="AA2418" s="1024" t="s" ph="1">
        <v>35364</v>
      </c>
      <c r="AB2418" s="1024" t="s" ph="1">
        <v>35364</v>
      </c>
      <c r="AC2418" s="1024" ph="1"/>
      <c r="AD2418" s="1024" ph="1"/>
      <c r="AE2418" s="1024"/>
    </row>
    <row r="2419" spans="1:31" s="17" customFormat="1" ht="15" customHeight="1" thickBot="1">
      <c r="A2419" s="1029" t="s">
        <v>34659</v>
      </c>
      <c r="B2419" s="995">
        <f t="shared" si="37"/>
        <v>111701805</v>
      </c>
      <c r="C2419" s="1030">
        <v>1</v>
      </c>
      <c r="D2419" s="1031" t="s">
        <v>34630</v>
      </c>
      <c r="E2419" s="1032"/>
      <c r="F2419" s="1040" t="s">
        <v>34657</v>
      </c>
      <c r="G2419" s="1032">
        <v>1</v>
      </c>
      <c r="H2419" s="1032">
        <v>111701805</v>
      </c>
      <c r="I2419" s="1032">
        <v>0</v>
      </c>
      <c r="J2419" s="1039" t="s">
        <v>516</v>
      </c>
      <c r="K2419" s="1032">
        <v>0</v>
      </c>
      <c r="L2419" s="1032">
        <v>4</v>
      </c>
      <c r="M2419" s="1034" t="s">
        <v>34698</v>
      </c>
      <c r="N2419" s="1034" t="s">
        <v>34698</v>
      </c>
      <c r="O2419" s="1024" t="s" ph="1">
        <v>35365</v>
      </c>
      <c r="P2419" s="1024" t="s" ph="1">
        <v>35365</v>
      </c>
      <c r="Q2419" s="1024" t="s" ph="1">
        <v>35366</v>
      </c>
      <c r="R2419" s="1024" t="s" ph="1">
        <v>35366</v>
      </c>
      <c r="S2419" s="1024" t="s" ph="1">
        <v>35367</v>
      </c>
      <c r="T2419" s="1024" t="s" ph="1">
        <v>35367</v>
      </c>
      <c r="U2419" s="1024" t="s" ph="1">
        <v>35368</v>
      </c>
      <c r="V2419" s="1024" t="s" ph="1">
        <v>35368</v>
      </c>
      <c r="W2419" s="1024" t="s" ph="1">
        <v>35369</v>
      </c>
      <c r="X2419" s="1024" t="s" ph="1">
        <v>35369</v>
      </c>
      <c r="Y2419" s="1024" t="s" ph="1">
        <v>35370</v>
      </c>
      <c r="Z2419" s="1024" t="s" ph="1">
        <v>35370</v>
      </c>
      <c r="AA2419" s="1024" t="s" ph="1">
        <v>35371</v>
      </c>
      <c r="AB2419" s="1024" t="s" ph="1">
        <v>35371</v>
      </c>
      <c r="AC2419" s="1024" ph="1"/>
      <c r="AD2419" s="1024" ph="1"/>
      <c r="AE2419" s="1024"/>
    </row>
    <row r="2420" spans="1:31" s="17" customFormat="1" ht="15" customHeight="1" thickBot="1">
      <c r="A2420" s="1029" t="s">
        <v>34659</v>
      </c>
      <c r="B2420" s="995">
        <f t="shared" si="37"/>
        <v>111701810</v>
      </c>
      <c r="C2420" s="1030">
        <v>1</v>
      </c>
      <c r="D2420" s="1031" t="s">
        <v>34630</v>
      </c>
      <c r="E2420" s="1032"/>
      <c r="F2420" s="1040" t="s">
        <v>34657</v>
      </c>
      <c r="G2420" s="1032">
        <v>1</v>
      </c>
      <c r="H2420" s="1032">
        <v>111701810</v>
      </c>
      <c r="I2420" s="1032">
        <v>0</v>
      </c>
      <c r="J2420" s="1032" t="s">
        <v>260</v>
      </c>
      <c r="K2420" s="1032">
        <v>0</v>
      </c>
      <c r="L2420" s="1032">
        <v>4</v>
      </c>
      <c r="M2420" s="1034" t="s">
        <v>34699</v>
      </c>
      <c r="N2420" s="1034" t="s">
        <v>34699</v>
      </c>
      <c r="O2420" s="1024" t="s" ph="1">
        <v>35372</v>
      </c>
      <c r="P2420" s="1024" t="s" ph="1">
        <v>35372</v>
      </c>
      <c r="Q2420" s="1024" t="s" ph="1">
        <v>35373</v>
      </c>
      <c r="R2420" s="1024" t="s" ph="1">
        <v>35373</v>
      </c>
      <c r="S2420" s="1024" t="s" ph="1">
        <v>35374</v>
      </c>
      <c r="T2420" s="1024" t="s" ph="1">
        <v>35374</v>
      </c>
      <c r="U2420" s="1024" t="s" ph="1">
        <v>35375</v>
      </c>
      <c r="V2420" s="1024" t="s" ph="1">
        <v>35375</v>
      </c>
      <c r="W2420" s="1024" t="s" ph="1">
        <v>35376</v>
      </c>
      <c r="X2420" s="1024" t="s" ph="1">
        <v>35377</v>
      </c>
      <c r="Y2420" s="1024" t="s" ph="1">
        <v>35378</v>
      </c>
      <c r="Z2420" s="1024" t="s" ph="1">
        <v>35378</v>
      </c>
      <c r="AA2420" s="1024" t="s" ph="1">
        <v>35379</v>
      </c>
      <c r="AB2420" s="1024" t="s" ph="1">
        <v>35379</v>
      </c>
      <c r="AC2420" s="1024" ph="1"/>
      <c r="AD2420" s="1024" ph="1"/>
      <c r="AE2420" s="1024"/>
    </row>
    <row r="2421" spans="1:31" s="17" customFormat="1" ht="15" customHeight="1" thickBot="1">
      <c r="A2421" s="1029" t="s">
        <v>34659</v>
      </c>
      <c r="B2421" s="995">
        <f t="shared" si="37"/>
        <v>111701813</v>
      </c>
      <c r="C2421" s="1030">
        <v>1</v>
      </c>
      <c r="D2421" s="1031" t="s">
        <v>34630</v>
      </c>
      <c r="E2421" s="1032"/>
      <c r="F2421" s="1040" t="s">
        <v>34657</v>
      </c>
      <c r="G2421" s="1032">
        <v>1</v>
      </c>
      <c r="H2421" s="1032">
        <v>111701813</v>
      </c>
      <c r="I2421" s="1032">
        <v>2007004</v>
      </c>
      <c r="J2421" s="1039" t="s">
        <v>474</v>
      </c>
      <c r="K2421" s="1032">
        <v>0</v>
      </c>
      <c r="L2421" s="1032">
        <v>4</v>
      </c>
      <c r="M2421" s="1034" t="s">
        <v>34700</v>
      </c>
      <c r="N2421" s="1034" t="s">
        <v>34700</v>
      </c>
      <c r="O2421" s="1024" t="s" ph="1">
        <v>35380</v>
      </c>
      <c r="P2421" s="1024" t="s" ph="1">
        <v>35380</v>
      </c>
      <c r="Q2421" s="1024" t="s" ph="1">
        <v>35381</v>
      </c>
      <c r="R2421" s="1024" t="s" ph="1">
        <v>35381</v>
      </c>
      <c r="S2421" s="1024" t="s" ph="1">
        <v>35382</v>
      </c>
      <c r="T2421" s="1024" t="s" ph="1">
        <v>35382</v>
      </c>
      <c r="U2421" s="1024" t="s" ph="1">
        <v>35383</v>
      </c>
      <c r="V2421" s="1024" t="s" ph="1">
        <v>35383</v>
      </c>
      <c r="W2421" s="1024" t="s" ph="1">
        <v>35384</v>
      </c>
      <c r="X2421" s="1024" t="s" ph="1">
        <v>35384</v>
      </c>
      <c r="Y2421" s="1024" t="s" ph="1">
        <v>35385</v>
      </c>
      <c r="Z2421" s="1024" t="s" ph="1">
        <v>35385</v>
      </c>
      <c r="AA2421" s="1024" t="s" ph="1">
        <v>35386</v>
      </c>
      <c r="AB2421" s="1024" t="s" ph="1">
        <v>35386</v>
      </c>
      <c r="AC2421" s="1024" ph="1"/>
      <c r="AD2421" s="1024" ph="1"/>
      <c r="AE2421" s="1024"/>
    </row>
    <row r="2422" spans="1:31" s="17" customFormat="1" ht="15" customHeight="1" thickBot="1">
      <c r="A2422" s="1029" t="s">
        <v>34659</v>
      </c>
      <c r="B2422" s="995">
        <f t="shared" si="37"/>
        <v>111701815</v>
      </c>
      <c r="C2422" s="1030">
        <v>1</v>
      </c>
      <c r="D2422" s="1031" t="s">
        <v>34630</v>
      </c>
      <c r="E2422" s="1032"/>
      <c r="F2422" s="1040" t="s">
        <v>34657</v>
      </c>
      <c r="G2422" s="1032">
        <v>1</v>
      </c>
      <c r="H2422" s="1032">
        <v>111701815</v>
      </c>
      <c r="I2422" s="1032">
        <v>0</v>
      </c>
      <c r="J2422" s="1039" t="s">
        <v>260</v>
      </c>
      <c r="K2422" s="1032">
        <v>0</v>
      </c>
      <c r="L2422" s="1032">
        <v>4</v>
      </c>
      <c r="M2422" s="1034" t="s">
        <v>34701</v>
      </c>
      <c r="N2422" s="1034" t="s">
        <v>34701</v>
      </c>
      <c r="O2422" s="1024" t="s" ph="1">
        <v>35387</v>
      </c>
      <c r="P2422" s="1024" t="s" ph="1">
        <v>35387</v>
      </c>
      <c r="Q2422" s="1024" t="s" ph="1">
        <v>35388</v>
      </c>
      <c r="R2422" s="1024" t="s" ph="1">
        <v>35388</v>
      </c>
      <c r="S2422" s="1024" t="s" ph="1">
        <v>35389</v>
      </c>
      <c r="T2422" s="1024" t="s" ph="1">
        <v>35389</v>
      </c>
      <c r="U2422" s="1024" t="s" ph="1">
        <v>35390</v>
      </c>
      <c r="V2422" s="1024" t="s" ph="1">
        <v>35390</v>
      </c>
      <c r="W2422" s="1024" t="s" ph="1">
        <v>35391</v>
      </c>
      <c r="X2422" s="1024" t="s" ph="1">
        <v>35392</v>
      </c>
      <c r="Y2422" s="1024" t="s" ph="1">
        <v>35393</v>
      </c>
      <c r="Z2422" s="1024" t="s" ph="1">
        <v>35394</v>
      </c>
      <c r="AA2422" s="1024" t="s" ph="1">
        <v>35395</v>
      </c>
      <c r="AB2422" s="1024" t="s" ph="1">
        <v>35395</v>
      </c>
      <c r="AC2422" s="1024" ph="1"/>
      <c r="AD2422" s="1024" ph="1"/>
      <c r="AE2422" s="1024"/>
    </row>
    <row r="2423" spans="1:31" s="17" customFormat="1" ht="15" customHeight="1" thickBot="1">
      <c r="A2423" s="1029" t="s">
        <v>34659</v>
      </c>
      <c r="B2423" s="995">
        <f t="shared" si="37"/>
        <v>111701820</v>
      </c>
      <c r="C2423" s="1030">
        <v>1</v>
      </c>
      <c r="D2423" s="1031" t="s">
        <v>34630</v>
      </c>
      <c r="E2423" s="1032"/>
      <c r="F2423" s="1032" t="s">
        <v>34657</v>
      </c>
      <c r="G2423" s="1032">
        <v>1</v>
      </c>
      <c r="H2423" s="1032">
        <v>111701820</v>
      </c>
      <c r="I2423" s="1032">
        <v>0</v>
      </c>
      <c r="J2423" s="1039" t="s">
        <v>516</v>
      </c>
      <c r="K2423" s="1032">
        <v>0</v>
      </c>
      <c r="L2423" s="1032">
        <v>4</v>
      </c>
      <c r="M2423" s="1034" t="s">
        <v>35396</v>
      </c>
      <c r="N2423" s="1034" t="s">
        <v>35396</v>
      </c>
      <c r="O2423" s="1024" t="s" ph="1">
        <v>35397</v>
      </c>
      <c r="P2423" s="1024" t="s" ph="1">
        <v>35397</v>
      </c>
      <c r="Q2423" s="1024" t="s" ph="1">
        <v>35398</v>
      </c>
      <c r="R2423" s="1024" t="s" ph="1">
        <v>35398</v>
      </c>
      <c r="S2423" s="1024" t="s" ph="1">
        <v>35399</v>
      </c>
      <c r="T2423" s="1024" t="s" ph="1">
        <v>35399</v>
      </c>
      <c r="U2423" s="1024" t="s" ph="1">
        <v>35400</v>
      </c>
      <c r="V2423" s="1024" t="s" ph="1">
        <v>35400</v>
      </c>
      <c r="W2423" s="1024" t="s" ph="1">
        <v>35401</v>
      </c>
      <c r="X2423" s="1024" t="s" ph="1">
        <v>35401</v>
      </c>
      <c r="Y2423" s="1024" t="s" ph="1">
        <v>35402</v>
      </c>
      <c r="Z2423" s="1024" t="s" ph="1">
        <v>35402</v>
      </c>
      <c r="AA2423" s="1024" t="s" ph="1">
        <v>35403</v>
      </c>
      <c r="AB2423" s="1024" t="s" ph="1">
        <v>35403</v>
      </c>
      <c r="AC2423" s="1024" ph="1"/>
      <c r="AD2423" s="1024" ph="1"/>
      <c r="AE2423" s="1024"/>
    </row>
    <row r="2424" spans="1:31" s="17" customFormat="1" ht="15" customHeight="1" thickBot="1">
      <c r="A2424" s="1029" t="s">
        <v>34659</v>
      </c>
      <c r="B2424" s="995">
        <f t="shared" si="37"/>
        <v>111701825</v>
      </c>
      <c r="C2424" s="1030">
        <v>1</v>
      </c>
      <c r="D2424" s="1031" t="s">
        <v>34630</v>
      </c>
      <c r="E2424" s="1032"/>
      <c r="F2424" s="1032" t="s">
        <v>34657</v>
      </c>
      <c r="G2424" s="1032">
        <v>1</v>
      </c>
      <c r="H2424" s="1032">
        <v>111701825</v>
      </c>
      <c r="I2424" s="1032">
        <v>0</v>
      </c>
      <c r="J2424" s="1039" t="s">
        <v>516</v>
      </c>
      <c r="K2424" s="1032">
        <v>0</v>
      </c>
      <c r="L2424" s="1032">
        <v>4</v>
      </c>
      <c r="M2424" s="1034" t="s">
        <v>34702</v>
      </c>
      <c r="N2424" s="1034" t="s">
        <v>34702</v>
      </c>
      <c r="O2424" s="1024" t="s" ph="1">
        <v>35404</v>
      </c>
      <c r="P2424" s="1024" t="s" ph="1">
        <v>35404</v>
      </c>
      <c r="Q2424" s="1024" t="s" ph="1">
        <v>35405</v>
      </c>
      <c r="R2424" s="1024" t="s" ph="1">
        <v>35405</v>
      </c>
      <c r="S2424" s="1024" t="s" ph="1">
        <v>35406</v>
      </c>
      <c r="T2424" s="1024" t="s" ph="1">
        <v>35406</v>
      </c>
      <c r="U2424" s="1024" t="s" ph="1">
        <v>35407</v>
      </c>
      <c r="V2424" s="1024" t="s" ph="1">
        <v>35407</v>
      </c>
      <c r="W2424" s="1024" t="s" ph="1">
        <v>35408</v>
      </c>
      <c r="X2424" s="1024" t="s" ph="1">
        <v>35408</v>
      </c>
      <c r="Y2424" s="1024" t="s" ph="1">
        <v>35409</v>
      </c>
      <c r="Z2424" s="1024" t="s" ph="1">
        <v>35409</v>
      </c>
      <c r="AA2424" s="1024" t="s" ph="1">
        <v>35410</v>
      </c>
      <c r="AB2424" s="1024" t="s" ph="1">
        <v>35410</v>
      </c>
      <c r="AC2424" s="1024" ph="1"/>
      <c r="AD2424" s="1024" ph="1"/>
      <c r="AE2424" s="1024"/>
    </row>
    <row r="2425" spans="1:31" s="17" customFormat="1" ht="15" customHeight="1" thickBot="1">
      <c r="A2425" s="1029" t="s">
        <v>34659</v>
      </c>
      <c r="B2425" s="995">
        <f t="shared" si="37"/>
        <v>111701830</v>
      </c>
      <c r="C2425" s="1030">
        <v>1</v>
      </c>
      <c r="D2425" s="1031" t="s">
        <v>34630</v>
      </c>
      <c r="E2425" s="1032"/>
      <c r="F2425" s="1032" t="s">
        <v>34657</v>
      </c>
      <c r="G2425" s="1032">
        <v>1</v>
      </c>
      <c r="H2425" s="1032">
        <v>111701830</v>
      </c>
      <c r="I2425" s="1032">
        <v>2007004</v>
      </c>
      <c r="J2425" s="1032" t="s">
        <v>514</v>
      </c>
      <c r="K2425" s="1032">
        <v>111701831</v>
      </c>
      <c r="L2425" s="1032">
        <v>4</v>
      </c>
      <c r="M2425" s="1034" t="s">
        <v>34703</v>
      </c>
      <c r="N2425" s="1034" t="s">
        <v>34703</v>
      </c>
      <c r="O2425" s="1024" t="s" ph="1">
        <v>35411</v>
      </c>
      <c r="P2425" s="1024" t="s" ph="1">
        <v>35411</v>
      </c>
      <c r="Q2425" s="1024" t="s" ph="1">
        <v>35412</v>
      </c>
      <c r="R2425" s="1024" t="s" ph="1">
        <v>35412</v>
      </c>
      <c r="S2425" s="1024" t="s" ph="1">
        <v>35413</v>
      </c>
      <c r="T2425" s="1024" t="s" ph="1">
        <v>35413</v>
      </c>
      <c r="U2425" s="1024" t="s" ph="1">
        <v>35414</v>
      </c>
      <c r="V2425" s="1024" t="s" ph="1">
        <v>35414</v>
      </c>
      <c r="W2425" s="1024" t="s" ph="1">
        <v>35415</v>
      </c>
      <c r="X2425" s="1024" t="s" ph="1">
        <v>35415</v>
      </c>
      <c r="Y2425" s="1024" t="s" ph="1">
        <v>35416</v>
      </c>
      <c r="Z2425" s="1024" t="s" ph="1">
        <v>35416</v>
      </c>
      <c r="AA2425" s="1024" t="s" ph="1">
        <v>35417</v>
      </c>
      <c r="AB2425" s="1024" t="s" ph="1">
        <v>35417</v>
      </c>
      <c r="AC2425" s="1024" ph="1"/>
      <c r="AD2425" s="1024" ph="1"/>
      <c r="AE2425" s="1024"/>
    </row>
    <row r="2426" spans="1:31" s="17" customFormat="1" ht="15" customHeight="1" thickBot="1">
      <c r="A2426" s="1029" t="s">
        <v>34659</v>
      </c>
      <c r="B2426" s="995">
        <f t="shared" si="37"/>
        <v>111701831</v>
      </c>
      <c r="C2426" s="1030">
        <v>1</v>
      </c>
      <c r="D2426" s="1031" t="s">
        <v>34630</v>
      </c>
      <c r="E2426" s="1032"/>
      <c r="F2426" s="1032" t="s">
        <v>34657</v>
      </c>
      <c r="G2426" s="1032">
        <v>1</v>
      </c>
      <c r="H2426" s="1032">
        <v>111701831</v>
      </c>
      <c r="I2426" s="1032">
        <v>0</v>
      </c>
      <c r="J2426" s="1032" t="s">
        <v>260</v>
      </c>
      <c r="K2426" s="1032">
        <v>0</v>
      </c>
      <c r="L2426" s="1032">
        <v>5</v>
      </c>
      <c r="M2426" s="1034" t="s">
        <v>34704</v>
      </c>
      <c r="N2426" s="1034" t="s">
        <v>34704</v>
      </c>
      <c r="O2426" s="1024" t="s" ph="1">
        <v>35418</v>
      </c>
      <c r="P2426" s="1024" t="s" ph="1">
        <v>35418</v>
      </c>
      <c r="Q2426" s="1024" t="s" ph="1">
        <v>35419</v>
      </c>
      <c r="R2426" s="1024" t="s" ph="1">
        <v>35419</v>
      </c>
      <c r="S2426" s="1024" t="s" ph="1">
        <v>35420</v>
      </c>
      <c r="T2426" s="1024" t="s" ph="1">
        <v>35420</v>
      </c>
      <c r="U2426" s="1024" t="s" ph="1">
        <v>35421</v>
      </c>
      <c r="V2426" s="1024" t="s" ph="1">
        <v>35421</v>
      </c>
      <c r="W2426" s="1024" t="s" ph="1">
        <v>35422</v>
      </c>
      <c r="X2426" s="1024" t="s" ph="1">
        <v>35422</v>
      </c>
      <c r="Y2426" s="1024" t="s" ph="1">
        <v>35423</v>
      </c>
      <c r="Z2426" s="1024" t="s" ph="1">
        <v>35423</v>
      </c>
      <c r="AA2426" s="1024" t="s" ph="1">
        <v>35424</v>
      </c>
      <c r="AB2426" s="1024" t="s" ph="1">
        <v>35424</v>
      </c>
      <c r="AC2426" s="1024" ph="1"/>
      <c r="AD2426" s="1024" ph="1"/>
      <c r="AE2426" s="1024"/>
    </row>
    <row r="2427" spans="1:31" s="17" customFormat="1" ht="15" customHeight="1" thickBot="1">
      <c r="A2427" s="1029" t="s">
        <v>34659</v>
      </c>
      <c r="B2427" s="995">
        <f t="shared" si="37"/>
        <v>111701835</v>
      </c>
      <c r="C2427" s="1030">
        <v>1</v>
      </c>
      <c r="D2427" s="1031" t="s">
        <v>34630</v>
      </c>
      <c r="E2427" s="1032"/>
      <c r="F2427" s="1032" t="s">
        <v>34657</v>
      </c>
      <c r="G2427" s="1032">
        <v>1</v>
      </c>
      <c r="H2427" s="1032">
        <v>111701835</v>
      </c>
      <c r="I2427" s="1032">
        <v>2007004</v>
      </c>
      <c r="J2427" s="1032" t="s">
        <v>514</v>
      </c>
      <c r="K2427" s="1032">
        <v>0</v>
      </c>
      <c r="L2427" s="1032">
        <v>6</v>
      </c>
      <c r="M2427" s="1034" t="s">
        <v>34705</v>
      </c>
      <c r="N2427" s="1034" t="s">
        <v>34705</v>
      </c>
      <c r="O2427" s="1024" t="s" ph="1">
        <v>35425</v>
      </c>
      <c r="P2427" s="1024" t="s" ph="1">
        <v>35425</v>
      </c>
      <c r="Q2427" s="1024" t="s" ph="1">
        <v>35426</v>
      </c>
      <c r="R2427" s="1024" t="s" ph="1">
        <v>35426</v>
      </c>
      <c r="S2427" s="1024" t="s" ph="1">
        <v>35427</v>
      </c>
      <c r="T2427" s="1024" t="s" ph="1">
        <v>35427</v>
      </c>
      <c r="U2427" s="1024" t="s" ph="1">
        <v>35428</v>
      </c>
      <c r="V2427" s="1024" t="s" ph="1">
        <v>35428</v>
      </c>
      <c r="W2427" s="1024" t="s" ph="1">
        <v>35429</v>
      </c>
      <c r="X2427" s="1024" t="s" ph="1">
        <v>35429</v>
      </c>
      <c r="Y2427" s="1024" t="s" ph="1">
        <v>35430</v>
      </c>
      <c r="Z2427" s="1024" t="s" ph="1">
        <v>35430</v>
      </c>
      <c r="AA2427" s="1024" t="s" ph="1">
        <v>35431</v>
      </c>
      <c r="AB2427" s="1024" t="s" ph="1">
        <v>35431</v>
      </c>
      <c r="AC2427" s="1024" ph="1"/>
      <c r="AD2427" s="1024" ph="1"/>
      <c r="AE2427" s="1024"/>
    </row>
    <row r="2428" spans="1:31" s="17" customFormat="1" ht="15" customHeight="1" thickBot="1">
      <c r="A2428" s="1029" t="s">
        <v>34659</v>
      </c>
      <c r="B2428" s="995">
        <f t="shared" ref="B2428:B2537" si="38">H2428</f>
        <v>111701840</v>
      </c>
      <c r="C2428" s="1030">
        <v>1</v>
      </c>
      <c r="D2428" s="1031" t="s">
        <v>34630</v>
      </c>
      <c r="E2428" s="1032"/>
      <c r="F2428" s="1032" t="s">
        <v>34657</v>
      </c>
      <c r="G2428" s="1032">
        <v>1</v>
      </c>
      <c r="H2428" s="1032">
        <v>111701840</v>
      </c>
      <c r="I2428" s="1032">
        <v>2007004</v>
      </c>
      <c r="J2428" s="1032" t="s">
        <v>514</v>
      </c>
      <c r="K2428" s="1032">
        <v>0</v>
      </c>
      <c r="L2428" s="1032">
        <v>4</v>
      </c>
      <c r="M2428" s="1034" t="s">
        <v>35432</v>
      </c>
      <c r="N2428" s="1034" t="s">
        <v>35432</v>
      </c>
      <c r="O2428" s="1024" t="s" ph="1">
        <v>35433</v>
      </c>
      <c r="P2428" s="1024" t="s" ph="1">
        <v>35433</v>
      </c>
      <c r="Q2428" s="1024" t="s" ph="1">
        <v>35434</v>
      </c>
      <c r="R2428" s="1024" t="s" ph="1">
        <v>35434</v>
      </c>
      <c r="S2428" s="1024" t="s" ph="1">
        <v>35435</v>
      </c>
      <c r="T2428" s="1024" t="s" ph="1">
        <v>35435</v>
      </c>
      <c r="U2428" s="1024" t="s" ph="1">
        <v>35436</v>
      </c>
      <c r="V2428" s="1024" t="s" ph="1">
        <v>35436</v>
      </c>
      <c r="W2428" s="1024" t="s" ph="1">
        <v>35437</v>
      </c>
      <c r="X2428" s="1024" t="s" ph="1">
        <v>35437</v>
      </c>
      <c r="Y2428" s="1024" t="s" ph="1">
        <v>35438</v>
      </c>
      <c r="Z2428" s="1024" t="s" ph="1">
        <v>35438</v>
      </c>
      <c r="AA2428" s="1024" t="s" ph="1">
        <v>35439</v>
      </c>
      <c r="AB2428" s="1024" t="s" ph="1">
        <v>35439</v>
      </c>
      <c r="AC2428" s="1024" ph="1"/>
      <c r="AD2428" s="1024" ph="1"/>
      <c r="AE2428" s="1024"/>
    </row>
    <row r="2429" spans="1:31" s="17" customFormat="1" ht="15" customHeight="1" thickBot="1">
      <c r="A2429" s="1029" t="s">
        <v>34659</v>
      </c>
      <c r="B2429" s="995">
        <f t="shared" si="38"/>
        <v>111701845</v>
      </c>
      <c r="C2429" s="1030">
        <v>1</v>
      </c>
      <c r="D2429" s="1031" t="s">
        <v>34630</v>
      </c>
      <c r="E2429" s="1032"/>
      <c r="F2429" s="1032" t="s">
        <v>34657</v>
      </c>
      <c r="G2429" s="1032">
        <v>1</v>
      </c>
      <c r="H2429" s="1032">
        <v>111701845</v>
      </c>
      <c r="I2429" s="1032">
        <v>2007003</v>
      </c>
      <c r="J2429" s="1032" t="s">
        <v>997</v>
      </c>
      <c r="K2429" s="1032">
        <v>0</v>
      </c>
      <c r="L2429" s="1032">
        <v>4</v>
      </c>
      <c r="M2429" s="1034" t="s">
        <v>34706</v>
      </c>
      <c r="N2429" s="1034" t="s">
        <v>34706</v>
      </c>
      <c r="O2429" s="1024" t="s" ph="1">
        <v>35440</v>
      </c>
      <c r="P2429" s="1024" t="s" ph="1">
        <v>35440</v>
      </c>
      <c r="Q2429" s="1024" t="s" ph="1">
        <v>35441</v>
      </c>
      <c r="R2429" s="1024" t="s" ph="1">
        <v>35441</v>
      </c>
      <c r="S2429" s="1024" t="s" ph="1">
        <v>35442</v>
      </c>
      <c r="T2429" s="1024" t="s" ph="1">
        <v>35442</v>
      </c>
      <c r="U2429" s="1024" t="s" ph="1">
        <v>35443</v>
      </c>
      <c r="V2429" s="1024" t="s" ph="1">
        <v>35443</v>
      </c>
      <c r="W2429" s="1024" t="s" ph="1">
        <v>35444</v>
      </c>
      <c r="X2429" s="1024" t="s" ph="1">
        <v>35444</v>
      </c>
      <c r="Y2429" s="1024" t="s" ph="1">
        <v>35445</v>
      </c>
      <c r="Z2429" s="1024" t="s" ph="1">
        <v>35445</v>
      </c>
      <c r="AA2429" s="1024" t="s" ph="1">
        <v>35446</v>
      </c>
      <c r="AB2429" s="1024" t="s" ph="1">
        <v>35446</v>
      </c>
      <c r="AC2429" s="1024" ph="1"/>
      <c r="AD2429" s="1024" ph="1"/>
      <c r="AE2429" s="1024"/>
    </row>
    <row r="2430" spans="1:31" s="17" customFormat="1" ht="15" customHeight="1" thickBot="1">
      <c r="A2430" s="1029" t="s">
        <v>34659</v>
      </c>
      <c r="B2430" s="995">
        <f t="shared" si="38"/>
        <v>111701850</v>
      </c>
      <c r="C2430" s="1030">
        <v>1</v>
      </c>
      <c r="D2430" s="1031" t="s">
        <v>34630</v>
      </c>
      <c r="E2430" s="1032"/>
      <c r="F2430" s="1032" t="s">
        <v>34657</v>
      </c>
      <c r="G2430" s="1032">
        <v>1</v>
      </c>
      <c r="H2430" s="1032">
        <v>111701850</v>
      </c>
      <c r="I2430" s="1032">
        <v>2007003</v>
      </c>
      <c r="J2430" s="1032" t="s">
        <v>997</v>
      </c>
      <c r="K2430" s="1032">
        <v>111701851</v>
      </c>
      <c r="L2430" s="1032">
        <v>3</v>
      </c>
      <c r="M2430" s="1034" t="s">
        <v>35447</v>
      </c>
      <c r="N2430" s="1034" t="s">
        <v>35447</v>
      </c>
      <c r="O2430" s="1024" t="s" ph="1">
        <v>35448</v>
      </c>
      <c r="P2430" s="1024" t="s" ph="1">
        <v>35448</v>
      </c>
      <c r="Q2430" s="1024" t="s" ph="1">
        <v>35449</v>
      </c>
      <c r="R2430" s="1024" t="s" ph="1">
        <v>35449</v>
      </c>
      <c r="S2430" s="1024" t="s" ph="1">
        <v>35450</v>
      </c>
      <c r="T2430" s="1024" t="s" ph="1">
        <v>35450</v>
      </c>
      <c r="U2430" s="1024" t="s" ph="1">
        <v>35451</v>
      </c>
      <c r="V2430" s="1024" t="s" ph="1">
        <v>35451</v>
      </c>
      <c r="W2430" s="1024" t="s" ph="1">
        <v>35452</v>
      </c>
      <c r="X2430" s="1024" t="s" ph="1">
        <v>35452</v>
      </c>
      <c r="Y2430" s="1024" t="s" ph="1">
        <v>35453</v>
      </c>
      <c r="Z2430" s="1024" t="s" ph="1">
        <v>35453</v>
      </c>
      <c r="AA2430" s="1024" t="s" ph="1">
        <v>35454</v>
      </c>
      <c r="AB2430" s="1024" t="s" ph="1">
        <v>35454</v>
      </c>
      <c r="AC2430" s="1024" ph="1"/>
      <c r="AD2430" s="1024" ph="1"/>
      <c r="AE2430" s="1024"/>
    </row>
    <row r="2431" spans="1:31" s="17" customFormat="1" ht="15" customHeight="1" thickBot="1">
      <c r="A2431" s="1029" t="s">
        <v>34659</v>
      </c>
      <c r="B2431" s="995">
        <f t="shared" si="38"/>
        <v>111701851</v>
      </c>
      <c r="C2431" s="1030">
        <v>1</v>
      </c>
      <c r="D2431" s="1031" t="s">
        <v>34630</v>
      </c>
      <c r="E2431" s="1032"/>
      <c r="F2431" s="1032" t="s">
        <v>34657</v>
      </c>
      <c r="G2431" s="1032">
        <v>1</v>
      </c>
      <c r="H2431" s="1032">
        <v>111701851</v>
      </c>
      <c r="I2431" s="1032">
        <v>2007004</v>
      </c>
      <c r="J2431" s="1032" t="s">
        <v>514</v>
      </c>
      <c r="K2431" s="1032">
        <v>0</v>
      </c>
      <c r="L2431" s="1032">
        <v>4</v>
      </c>
      <c r="M2431" s="1034" t="s">
        <v>35455</v>
      </c>
      <c r="N2431" s="1034" t="s">
        <v>35455</v>
      </c>
      <c r="O2431" s="1024" t="s" ph="1">
        <v>35456</v>
      </c>
      <c r="P2431" s="1024" t="s" ph="1">
        <v>35456</v>
      </c>
      <c r="Q2431" s="1024" t="s" ph="1">
        <v>35457</v>
      </c>
      <c r="R2431" s="1024" t="s" ph="1">
        <v>35457</v>
      </c>
      <c r="S2431" s="1024" t="s" ph="1">
        <v>35458</v>
      </c>
      <c r="T2431" s="1024" t="s" ph="1">
        <v>35458</v>
      </c>
      <c r="U2431" s="1024" t="s" ph="1">
        <v>35459</v>
      </c>
      <c r="V2431" s="1024" t="s" ph="1">
        <v>35459</v>
      </c>
      <c r="W2431" s="1024" t="s" ph="1">
        <v>35460</v>
      </c>
      <c r="X2431" s="1024" t="s" ph="1">
        <v>35460</v>
      </c>
      <c r="Y2431" s="1024" t="s" ph="1">
        <v>35461</v>
      </c>
      <c r="Z2431" s="1024" t="s" ph="1">
        <v>35461</v>
      </c>
      <c r="AA2431" s="1024" t="s" ph="1">
        <v>35462</v>
      </c>
      <c r="AB2431" s="1024" t="s" ph="1">
        <v>35462</v>
      </c>
      <c r="AC2431" s="1024" ph="1"/>
      <c r="AD2431" s="1024" ph="1"/>
      <c r="AE2431" s="1024"/>
    </row>
    <row r="2432" spans="1:31" s="17" customFormat="1" ht="15" customHeight="1" thickBot="1">
      <c r="A2432" s="1029" t="s">
        <v>34659</v>
      </c>
      <c r="B2432" s="995">
        <f t="shared" si="38"/>
        <v>111701870</v>
      </c>
      <c r="C2432" s="1030">
        <v>1</v>
      </c>
      <c r="D2432" s="1031" t="s">
        <v>34630</v>
      </c>
      <c r="E2432" s="1032"/>
      <c r="F2432" s="1032" t="s">
        <v>34657</v>
      </c>
      <c r="G2432" s="1032">
        <v>1</v>
      </c>
      <c r="H2432" s="1032">
        <v>111701870</v>
      </c>
      <c r="I2432" s="1032">
        <v>2007004</v>
      </c>
      <c r="J2432" s="1032" t="s">
        <v>514</v>
      </c>
      <c r="K2432" s="1032">
        <v>0</v>
      </c>
      <c r="L2432" s="1032">
        <v>5</v>
      </c>
      <c r="M2432" s="1034" t="s">
        <v>35463</v>
      </c>
      <c r="N2432" s="1034" t="s">
        <v>35463</v>
      </c>
      <c r="O2432" s="1024" t="s" ph="1">
        <v>35464</v>
      </c>
      <c r="P2432" s="1024" t="s" ph="1">
        <v>35464</v>
      </c>
      <c r="Q2432" s="1024" t="s" ph="1">
        <v>35465</v>
      </c>
      <c r="R2432" s="1024" t="s" ph="1">
        <v>35465</v>
      </c>
      <c r="S2432" s="1024" t="s" ph="1">
        <v>35466</v>
      </c>
      <c r="T2432" s="1024" t="s" ph="1">
        <v>35467</v>
      </c>
      <c r="U2432" s="1024" t="s" ph="1">
        <v>35468</v>
      </c>
      <c r="V2432" s="1024" t="s" ph="1">
        <v>35468</v>
      </c>
      <c r="W2432" s="1024" t="s" ph="1">
        <v>35469</v>
      </c>
      <c r="X2432" s="1024" t="s" ph="1">
        <v>35469</v>
      </c>
      <c r="Y2432" s="1024" t="s" ph="1">
        <v>35470</v>
      </c>
      <c r="Z2432" s="1024" t="s" ph="1">
        <v>35470</v>
      </c>
      <c r="AA2432" s="1024" t="s" ph="1">
        <v>35471</v>
      </c>
      <c r="AB2432" s="1024" t="s" ph="1">
        <v>35471</v>
      </c>
      <c r="AC2432" s="1024" ph="1"/>
      <c r="AD2432" s="1024" ph="1"/>
      <c r="AE2432" s="1024"/>
    </row>
    <row r="2433" spans="1:31" s="17" customFormat="1" ht="15" customHeight="1" thickBot="1">
      <c r="A2433" s="1029" t="s">
        <v>34659</v>
      </c>
      <c r="B2433" s="995">
        <f t="shared" si="38"/>
        <v>111701880</v>
      </c>
      <c r="C2433" s="1030">
        <v>1</v>
      </c>
      <c r="D2433" s="1031" t="s">
        <v>34630</v>
      </c>
      <c r="E2433" s="1032"/>
      <c r="F2433" s="1032" t="s">
        <v>34657</v>
      </c>
      <c r="G2433" s="1032">
        <v>1</v>
      </c>
      <c r="H2433" s="1032">
        <v>111701880</v>
      </c>
      <c r="I2433" s="1032">
        <v>0</v>
      </c>
      <c r="J2433" s="1039" t="s">
        <v>516</v>
      </c>
      <c r="K2433" s="1032">
        <v>0</v>
      </c>
      <c r="L2433" s="1032">
        <v>4</v>
      </c>
      <c r="M2433" s="1034" t="s">
        <v>35472</v>
      </c>
      <c r="N2433" s="1034" t="s">
        <v>35472</v>
      </c>
      <c r="O2433" s="1024" t="s" ph="1">
        <v>35473</v>
      </c>
      <c r="P2433" s="1024" t="s" ph="1">
        <v>35473</v>
      </c>
      <c r="Q2433" s="1024" t="s" ph="1">
        <v>35474</v>
      </c>
      <c r="R2433" s="1024" t="s" ph="1">
        <v>35474</v>
      </c>
      <c r="S2433" s="1024" t="s" ph="1">
        <v>35475</v>
      </c>
      <c r="T2433" s="1024" t="s" ph="1">
        <v>35475</v>
      </c>
      <c r="U2433" s="1024" t="s" ph="1">
        <v>35476</v>
      </c>
      <c r="V2433" s="1024" t="s" ph="1">
        <v>35476</v>
      </c>
      <c r="W2433" s="1024" t="s" ph="1">
        <v>35477</v>
      </c>
      <c r="X2433" s="1024" t="s" ph="1">
        <v>35477</v>
      </c>
      <c r="Y2433" s="1024" t="s" ph="1">
        <v>35478</v>
      </c>
      <c r="Z2433" s="1024" t="s" ph="1">
        <v>35478</v>
      </c>
      <c r="AA2433" s="1024" t="s" ph="1">
        <v>35479</v>
      </c>
      <c r="AB2433" s="1024" t="s" ph="1">
        <v>35479</v>
      </c>
      <c r="AC2433" s="1024" ph="1"/>
      <c r="AD2433" s="1024" ph="1"/>
      <c r="AE2433" s="1024"/>
    </row>
    <row r="2434" spans="1:31" s="17" customFormat="1" ht="15" customHeight="1" thickBot="1">
      <c r="A2434" s="1029" t="s">
        <v>34659</v>
      </c>
      <c r="B2434" s="995">
        <f t="shared" si="38"/>
        <v>111701890</v>
      </c>
      <c r="C2434" s="1030">
        <v>1</v>
      </c>
      <c r="D2434" s="1031" t="s">
        <v>34630</v>
      </c>
      <c r="E2434" s="1032"/>
      <c r="F2434" s="1032" t="s">
        <v>34657</v>
      </c>
      <c r="G2434" s="1032">
        <v>1</v>
      </c>
      <c r="H2434" s="1032">
        <v>111701890</v>
      </c>
      <c r="I2434" s="1032">
        <v>0</v>
      </c>
      <c r="J2434" s="1039" t="s">
        <v>516</v>
      </c>
      <c r="K2434" s="1032">
        <v>0</v>
      </c>
      <c r="L2434" s="1032">
        <v>4</v>
      </c>
      <c r="M2434" s="1034" t="s">
        <v>35480</v>
      </c>
      <c r="N2434" s="1034" t="s">
        <v>35480</v>
      </c>
      <c r="O2434" s="1024" t="s" ph="1">
        <v>35481</v>
      </c>
      <c r="P2434" s="1024" t="s" ph="1">
        <v>35481</v>
      </c>
      <c r="Q2434" s="1024" t="s" ph="1">
        <v>35482</v>
      </c>
      <c r="R2434" s="1024" t="s" ph="1">
        <v>35482</v>
      </c>
      <c r="S2434" s="1024" t="s" ph="1">
        <v>35483</v>
      </c>
      <c r="T2434" s="1024" t="s" ph="1">
        <v>35483</v>
      </c>
      <c r="U2434" s="1024" t="s" ph="1">
        <v>35484</v>
      </c>
      <c r="V2434" s="1024" t="s" ph="1">
        <v>35484</v>
      </c>
      <c r="W2434" s="1024" t="s" ph="1">
        <v>35485</v>
      </c>
      <c r="X2434" s="1024" t="s" ph="1">
        <v>35485</v>
      </c>
      <c r="Y2434" s="1024" t="s" ph="1">
        <v>35486</v>
      </c>
      <c r="Z2434" s="1024" t="s" ph="1">
        <v>35486</v>
      </c>
      <c r="AA2434" s="1024" t="s" ph="1">
        <v>35487</v>
      </c>
      <c r="AB2434" s="1024" t="s" ph="1">
        <v>35487</v>
      </c>
      <c r="AC2434" s="1024" ph="1"/>
      <c r="AD2434" s="1024" ph="1"/>
      <c r="AE2434" s="1024"/>
    </row>
    <row r="2435" spans="1:31" s="17" customFormat="1" ht="15" customHeight="1" thickBot="1">
      <c r="A2435" s="1029" t="s">
        <v>34659</v>
      </c>
      <c r="B2435" s="995">
        <f t="shared" si="38"/>
        <v>111701900</v>
      </c>
      <c r="C2435" s="1030">
        <v>1</v>
      </c>
      <c r="D2435" s="1031" t="s">
        <v>34630</v>
      </c>
      <c r="E2435" s="1032"/>
      <c r="F2435" s="1032" t="s">
        <v>34657</v>
      </c>
      <c r="G2435" s="1032">
        <v>1</v>
      </c>
      <c r="H2435" s="1032">
        <v>111701900</v>
      </c>
      <c r="I2435" s="1032">
        <v>0</v>
      </c>
      <c r="J2435" s="1039" t="s">
        <v>260</v>
      </c>
      <c r="K2435" s="1032">
        <v>111701901</v>
      </c>
      <c r="L2435" s="1032">
        <v>4</v>
      </c>
      <c r="M2435" s="1034" t="s">
        <v>34707</v>
      </c>
      <c r="N2435" s="1034" t="s">
        <v>34707</v>
      </c>
      <c r="O2435" s="1024" t="s" ph="1">
        <v>35488</v>
      </c>
      <c r="P2435" s="1024" t="s" ph="1">
        <v>35488</v>
      </c>
      <c r="Q2435" s="1024" t="s" ph="1">
        <v>35489</v>
      </c>
      <c r="R2435" s="1024" t="s" ph="1">
        <v>35489</v>
      </c>
      <c r="S2435" s="1024" t="s" ph="1">
        <v>35490</v>
      </c>
      <c r="T2435" s="1024" t="s" ph="1">
        <v>35490</v>
      </c>
      <c r="U2435" s="1024" t="s" ph="1">
        <v>35491</v>
      </c>
      <c r="V2435" s="1024" t="s" ph="1">
        <v>35491</v>
      </c>
      <c r="W2435" s="1024" t="s" ph="1">
        <v>35492</v>
      </c>
      <c r="X2435" s="1024" t="s" ph="1">
        <v>35492</v>
      </c>
      <c r="Y2435" s="1024" t="s" ph="1">
        <v>35493</v>
      </c>
      <c r="Z2435" s="1024" t="s" ph="1">
        <v>35493</v>
      </c>
      <c r="AA2435" s="1024" t="s" ph="1">
        <v>35494</v>
      </c>
      <c r="AB2435" s="1024" t="s" ph="1">
        <v>35494</v>
      </c>
      <c r="AC2435" s="1024" ph="1"/>
      <c r="AD2435" s="1024" ph="1"/>
      <c r="AE2435" s="1024"/>
    </row>
    <row r="2436" spans="1:31" s="17" customFormat="1" ht="15" customHeight="1" thickBot="1">
      <c r="A2436" s="1029" t="s">
        <v>34659</v>
      </c>
      <c r="B2436" s="995">
        <f t="shared" si="38"/>
        <v>111701901</v>
      </c>
      <c r="C2436" s="1030">
        <v>1</v>
      </c>
      <c r="D2436" s="1031" t="s">
        <v>34630</v>
      </c>
      <c r="E2436" s="1032"/>
      <c r="F2436" s="1032" t="s">
        <v>34657</v>
      </c>
      <c r="G2436" s="1032">
        <v>1</v>
      </c>
      <c r="H2436" s="1032">
        <v>111701901</v>
      </c>
      <c r="I2436" s="1032">
        <v>0</v>
      </c>
      <c r="J2436" s="1039" t="s">
        <v>260</v>
      </c>
      <c r="K2436" s="1032">
        <v>0</v>
      </c>
      <c r="L2436" s="1032">
        <v>3</v>
      </c>
      <c r="M2436" s="1034" t="s">
        <v>34708</v>
      </c>
      <c r="N2436" s="1034" t="s">
        <v>34708</v>
      </c>
      <c r="O2436" s="1024" t="s" ph="1">
        <v>35495</v>
      </c>
      <c r="P2436" s="1024" t="s" ph="1">
        <v>35495</v>
      </c>
      <c r="Q2436" s="1024" t="s" ph="1">
        <v>35496</v>
      </c>
      <c r="R2436" s="1024" t="s" ph="1">
        <v>35496</v>
      </c>
      <c r="S2436" s="1024" t="s" ph="1">
        <v>35497</v>
      </c>
      <c r="T2436" s="1024" t="s" ph="1">
        <v>35497</v>
      </c>
      <c r="U2436" s="1024" t="s" ph="1">
        <v>35498</v>
      </c>
      <c r="V2436" s="1024" t="s" ph="1">
        <v>35498</v>
      </c>
      <c r="W2436" s="1024" t="s" ph="1">
        <v>35499</v>
      </c>
      <c r="X2436" s="1024" t="s" ph="1">
        <v>35499</v>
      </c>
      <c r="Y2436" s="1024" t="s" ph="1">
        <v>35500</v>
      </c>
      <c r="Z2436" s="1024" t="s" ph="1">
        <v>35500</v>
      </c>
      <c r="AA2436" s="1024" t="s" ph="1">
        <v>35501</v>
      </c>
      <c r="AB2436" s="1024" t="s" ph="1">
        <v>35501</v>
      </c>
      <c r="AC2436" s="1024" ph="1"/>
      <c r="AD2436" s="1024" ph="1"/>
      <c r="AE2436" s="1024"/>
    </row>
    <row r="2437" spans="1:31" s="17" customFormat="1" ht="15" customHeight="1" thickBot="1">
      <c r="A2437" s="1029" t="s">
        <v>34659</v>
      </c>
      <c r="B2437" s="995">
        <f t="shared" si="38"/>
        <v>111701950</v>
      </c>
      <c r="C2437" s="1030">
        <v>1</v>
      </c>
      <c r="D2437" s="1031" t="s">
        <v>34630</v>
      </c>
      <c r="E2437" s="1032"/>
      <c r="F2437" s="1032" t="s">
        <v>34657</v>
      </c>
      <c r="G2437" s="1032">
        <v>1</v>
      </c>
      <c r="H2437" s="1032">
        <v>111701950</v>
      </c>
      <c r="I2437" s="1032">
        <v>2007033</v>
      </c>
      <c r="J2437" s="1039" t="s">
        <v>34709</v>
      </c>
      <c r="K2437" s="1032">
        <v>0</v>
      </c>
      <c r="L2437" s="1032">
        <v>4</v>
      </c>
      <c r="M2437" s="1034" t="s">
        <v>35502</v>
      </c>
      <c r="N2437" s="1034" t="s">
        <v>35502</v>
      </c>
      <c r="O2437" s="1024" t="s" ph="1">
        <v>35503</v>
      </c>
      <c r="P2437" s="1024" t="s" ph="1">
        <v>35503</v>
      </c>
      <c r="Q2437" s="1024" t="s" ph="1">
        <v>35504</v>
      </c>
      <c r="R2437" s="1024" t="s" ph="1">
        <v>35504</v>
      </c>
      <c r="S2437" s="1024" t="s" ph="1">
        <v>35505</v>
      </c>
      <c r="T2437" s="1024" t="s" ph="1">
        <v>35505</v>
      </c>
      <c r="U2437" s="1024" t="s" ph="1">
        <v>35506</v>
      </c>
      <c r="V2437" s="1024" t="s" ph="1">
        <v>35506</v>
      </c>
      <c r="W2437" s="1024" t="s" ph="1">
        <v>35507</v>
      </c>
      <c r="X2437" s="1024" t="s" ph="1">
        <v>35507</v>
      </c>
      <c r="Y2437" s="1024" t="s" ph="1">
        <v>35508</v>
      </c>
      <c r="Z2437" s="1024" t="s" ph="1">
        <v>35508</v>
      </c>
      <c r="AA2437" s="1024" t="s" ph="1">
        <v>35509</v>
      </c>
      <c r="AB2437" s="1024" t="s" ph="1">
        <v>35509</v>
      </c>
      <c r="AC2437" s="1024" ph="1"/>
      <c r="AD2437" s="1024" ph="1"/>
      <c r="AE2437" s="1024"/>
    </row>
    <row r="2438" spans="1:31" s="17" customFormat="1" ht="15" customHeight="1" thickBot="1">
      <c r="A2438" s="1029" t="s">
        <v>34659</v>
      </c>
      <c r="B2438" s="995">
        <f t="shared" si="38"/>
        <v>111702100</v>
      </c>
      <c r="C2438" s="1030">
        <v>1</v>
      </c>
      <c r="D2438" s="1031" t="s">
        <v>34630</v>
      </c>
      <c r="E2438" s="1032"/>
      <c r="F2438" s="1032" t="s">
        <v>34657</v>
      </c>
      <c r="G2438" s="1032">
        <v>1</v>
      </c>
      <c r="H2438" s="1032">
        <v>111702100</v>
      </c>
      <c r="I2438" s="1032">
        <v>2007003</v>
      </c>
      <c r="J2438" s="1039" t="s">
        <v>997</v>
      </c>
      <c r="K2438" s="1032">
        <v>111702101</v>
      </c>
      <c r="L2438" s="1032">
        <v>4</v>
      </c>
      <c r="M2438" s="19" t="s">
        <v>35510</v>
      </c>
      <c r="N2438" s="19" t="s">
        <v>35510</v>
      </c>
      <c r="O2438" s="1024" t="s" ph="1">
        <v>35511</v>
      </c>
      <c r="P2438" s="1024" t="s" ph="1">
        <v>35511</v>
      </c>
      <c r="Q2438" s="1024" t="s" ph="1">
        <v>35512</v>
      </c>
      <c r="R2438" s="1024" t="s" ph="1">
        <v>35512</v>
      </c>
      <c r="S2438" s="1024" t="s" ph="1">
        <v>35513</v>
      </c>
      <c r="T2438" s="1024" t="s" ph="1">
        <v>35513</v>
      </c>
      <c r="U2438" s="1024" t="s" ph="1">
        <v>35514</v>
      </c>
      <c r="V2438" s="1024" t="s" ph="1">
        <v>35514</v>
      </c>
      <c r="W2438" s="1024" t="s" ph="1">
        <v>35515</v>
      </c>
      <c r="X2438" s="1024" t="s" ph="1">
        <v>35515</v>
      </c>
      <c r="Y2438" s="1024" t="s" ph="1">
        <v>35516</v>
      </c>
      <c r="Z2438" s="1024" t="s" ph="1">
        <v>35516</v>
      </c>
      <c r="AA2438" s="1024" t="s" ph="1">
        <v>35517</v>
      </c>
      <c r="AB2438" s="1024" t="s" ph="1">
        <v>35517</v>
      </c>
      <c r="AC2438" s="1024" ph="1"/>
      <c r="AD2438" s="1024" ph="1"/>
      <c r="AE2438" s="1024"/>
    </row>
    <row r="2439" spans="1:31" s="17" customFormat="1" ht="15" customHeight="1" thickBot="1">
      <c r="A2439" s="1029" t="s">
        <v>34659</v>
      </c>
      <c r="B2439" s="995">
        <f t="shared" si="38"/>
        <v>111702101</v>
      </c>
      <c r="C2439" s="1030">
        <v>1</v>
      </c>
      <c r="D2439" s="1031" t="s">
        <v>34630</v>
      </c>
      <c r="E2439" s="1032"/>
      <c r="F2439" s="1032" t="s">
        <v>34657</v>
      </c>
      <c r="G2439" s="1032">
        <v>1</v>
      </c>
      <c r="H2439" s="1032">
        <v>111702101</v>
      </c>
      <c r="I2439" s="1032">
        <v>2007033</v>
      </c>
      <c r="J2439" s="1039" t="s">
        <v>34709</v>
      </c>
      <c r="K2439" s="1032">
        <v>111702102</v>
      </c>
      <c r="L2439" s="1032">
        <v>4</v>
      </c>
      <c r="M2439" s="1034" t="s">
        <v>35518</v>
      </c>
      <c r="N2439" s="1034" t="s">
        <v>35518</v>
      </c>
      <c r="O2439" s="1024" t="s" ph="1">
        <v>35519</v>
      </c>
      <c r="P2439" s="1024" t="s" ph="1">
        <v>35519</v>
      </c>
      <c r="Q2439" s="1024" t="s" ph="1">
        <v>35520</v>
      </c>
      <c r="R2439" s="1024" t="s" ph="1">
        <v>35520</v>
      </c>
      <c r="S2439" s="1024" t="s" ph="1">
        <v>35521</v>
      </c>
      <c r="T2439" s="1024" t="s" ph="1">
        <v>35521</v>
      </c>
      <c r="U2439" s="1024" t="s" ph="1">
        <v>35522</v>
      </c>
      <c r="V2439" s="1024" t="s" ph="1">
        <v>35522</v>
      </c>
      <c r="W2439" s="1024" t="s" ph="1">
        <v>35523</v>
      </c>
      <c r="X2439" s="1024" t="s" ph="1">
        <v>35523</v>
      </c>
      <c r="Y2439" s="1024" t="s" ph="1">
        <v>35524</v>
      </c>
      <c r="Z2439" s="1024" t="s" ph="1">
        <v>35524</v>
      </c>
      <c r="AA2439" s="1024" t="s" ph="1">
        <v>35525</v>
      </c>
      <c r="AB2439" s="1024" t="s" ph="1">
        <v>35525</v>
      </c>
      <c r="AC2439" s="1024" ph="1"/>
      <c r="AD2439" s="1024" ph="1"/>
      <c r="AE2439" s="1024"/>
    </row>
    <row r="2440" spans="1:31" s="17" customFormat="1" ht="15" customHeight="1" thickBot="1">
      <c r="A2440" s="1029" t="s">
        <v>34659</v>
      </c>
      <c r="B2440" s="995">
        <f t="shared" si="38"/>
        <v>111702102</v>
      </c>
      <c r="C2440" s="1030">
        <v>1</v>
      </c>
      <c r="D2440" s="1031" t="s">
        <v>34630</v>
      </c>
      <c r="E2440" s="1032"/>
      <c r="F2440" s="1032" t="s">
        <v>34657</v>
      </c>
      <c r="G2440" s="1032">
        <v>1</v>
      </c>
      <c r="H2440" s="1032">
        <v>111702102</v>
      </c>
      <c r="I2440" s="1032">
        <v>2007004</v>
      </c>
      <c r="J2440" s="1039" t="s">
        <v>474</v>
      </c>
      <c r="K2440" s="1032">
        <v>0</v>
      </c>
      <c r="L2440" s="1032">
        <v>3</v>
      </c>
      <c r="M2440" s="1034" t="s">
        <v>35526</v>
      </c>
      <c r="N2440" s="1034" t="s">
        <v>35526</v>
      </c>
      <c r="O2440" s="1024" t="s" ph="1">
        <v>35527</v>
      </c>
      <c r="P2440" s="1024" t="s" ph="1">
        <v>35527</v>
      </c>
      <c r="Q2440" s="1024" t="s" ph="1">
        <v>35528</v>
      </c>
      <c r="R2440" s="1024" t="s" ph="1">
        <v>35528</v>
      </c>
      <c r="S2440" s="1024" t="s" ph="1">
        <v>35528</v>
      </c>
      <c r="T2440" s="1024" t="s" ph="1">
        <v>35528</v>
      </c>
      <c r="U2440" s="1024" t="s" ph="1">
        <v>35529</v>
      </c>
      <c r="V2440" s="1024" t="s" ph="1">
        <v>35529</v>
      </c>
      <c r="W2440" s="1024" t="s" ph="1">
        <v>35530</v>
      </c>
      <c r="X2440" s="1024" t="s" ph="1">
        <v>35530</v>
      </c>
      <c r="Y2440" s="1024" t="s" ph="1">
        <v>35531</v>
      </c>
      <c r="Z2440" s="1024" t="s" ph="1">
        <v>35531</v>
      </c>
      <c r="AA2440" s="1024" t="s" ph="1">
        <v>35527</v>
      </c>
      <c r="AB2440" s="1024" t="s" ph="1">
        <v>35527</v>
      </c>
      <c r="AC2440" s="1024" ph="1"/>
      <c r="AD2440" s="1024" ph="1"/>
      <c r="AE2440" s="1024"/>
    </row>
    <row r="2441" spans="1:31" s="17" customFormat="1" ht="15" customHeight="1" thickBot="1">
      <c r="A2441" s="1029" t="s">
        <v>34659</v>
      </c>
      <c r="B2441" s="995">
        <f t="shared" si="38"/>
        <v>111702130</v>
      </c>
      <c r="C2441" s="1030">
        <v>1</v>
      </c>
      <c r="D2441" s="1031" t="s">
        <v>34630</v>
      </c>
      <c r="E2441" s="1032"/>
      <c r="F2441" s="1032" t="s">
        <v>34657</v>
      </c>
      <c r="G2441" s="1032">
        <v>1</v>
      </c>
      <c r="H2441" s="1032">
        <v>111702130</v>
      </c>
      <c r="I2441" s="1032">
        <v>2007033</v>
      </c>
      <c r="J2441" s="1039" t="s">
        <v>34709</v>
      </c>
      <c r="K2441" s="1032">
        <v>0</v>
      </c>
      <c r="L2441" s="1032">
        <v>4</v>
      </c>
      <c r="M2441" s="19" t="s">
        <v>35532</v>
      </c>
      <c r="N2441" s="19" t="s">
        <v>35532</v>
      </c>
      <c r="O2441" s="1024" t="s" ph="1">
        <v>35533</v>
      </c>
      <c r="P2441" s="1024" t="s" ph="1">
        <v>35533</v>
      </c>
      <c r="Q2441" s="1024" t="s" ph="1">
        <v>35534</v>
      </c>
      <c r="R2441" s="1024" t="s" ph="1">
        <v>35534</v>
      </c>
      <c r="S2441" s="1024" t="s" ph="1">
        <v>35535</v>
      </c>
      <c r="T2441" s="1024" t="s" ph="1">
        <v>35535</v>
      </c>
      <c r="U2441" s="1024" t="s" ph="1">
        <v>35536</v>
      </c>
      <c r="V2441" s="1024" t="s" ph="1">
        <v>35536</v>
      </c>
      <c r="W2441" s="1024" t="s" ph="1">
        <v>35537</v>
      </c>
      <c r="X2441" s="1024" t="s" ph="1">
        <v>35537</v>
      </c>
      <c r="Y2441" s="1024" t="s" ph="1">
        <v>35538</v>
      </c>
      <c r="Z2441" s="1024" t="s" ph="1">
        <v>35538</v>
      </c>
      <c r="AA2441" s="1024" t="s" ph="1">
        <v>35539</v>
      </c>
      <c r="AB2441" s="1024" t="s" ph="1">
        <v>35539</v>
      </c>
      <c r="AC2441" s="1024" ph="1"/>
      <c r="AD2441" s="1024" ph="1"/>
      <c r="AE2441" s="1024"/>
    </row>
    <row r="2442" spans="1:31" s="17" customFormat="1" ht="15" customHeight="1" thickBot="1">
      <c r="A2442" s="1029" t="s">
        <v>34659</v>
      </c>
      <c r="B2442" s="995">
        <f t="shared" si="38"/>
        <v>111702150</v>
      </c>
      <c r="C2442" s="1030">
        <v>1</v>
      </c>
      <c r="D2442" s="1031" t="s">
        <v>34630</v>
      </c>
      <c r="E2442" s="1032"/>
      <c r="F2442" s="1032" t="s">
        <v>34657</v>
      </c>
      <c r="G2442" s="1032">
        <v>1</v>
      </c>
      <c r="H2442" s="1032">
        <v>111702150</v>
      </c>
      <c r="I2442" s="1032">
        <v>2007004</v>
      </c>
      <c r="J2442" s="1039" t="s">
        <v>474</v>
      </c>
      <c r="K2442" s="1032">
        <v>111702151</v>
      </c>
      <c r="L2442" s="1032">
        <v>4</v>
      </c>
      <c r="M2442" s="19" t="s">
        <v>35540</v>
      </c>
      <c r="N2442" s="19" t="s">
        <v>35540</v>
      </c>
      <c r="O2442" s="1024" t="s" ph="1">
        <v>35541</v>
      </c>
      <c r="P2442" s="1024" t="s" ph="1">
        <v>35541</v>
      </c>
      <c r="Q2442" s="1024" t="s" ph="1">
        <v>35542</v>
      </c>
      <c r="R2442" s="1024" t="s" ph="1">
        <v>35542</v>
      </c>
      <c r="S2442" s="1024" t="s" ph="1">
        <v>35543</v>
      </c>
      <c r="T2442" s="1024" t="s" ph="1">
        <v>35543</v>
      </c>
      <c r="U2442" s="1024" t="s" ph="1">
        <v>35544</v>
      </c>
      <c r="V2442" s="1024" t="s" ph="1">
        <v>35544</v>
      </c>
      <c r="W2442" s="1024" t="s" ph="1">
        <v>35545</v>
      </c>
      <c r="X2442" s="1024" t="s" ph="1">
        <v>35545</v>
      </c>
      <c r="Y2442" s="1024" t="s" ph="1">
        <v>35546</v>
      </c>
      <c r="Z2442" s="1024" t="s" ph="1">
        <v>35546</v>
      </c>
      <c r="AA2442" s="1024" t="s" ph="1">
        <v>35547</v>
      </c>
      <c r="AB2442" s="1024" t="s" ph="1">
        <v>35547</v>
      </c>
      <c r="AC2442" s="1024" ph="1"/>
      <c r="AD2442" s="1024" ph="1"/>
      <c r="AE2442" s="1024"/>
    </row>
    <row r="2443" spans="1:31" s="17" customFormat="1" ht="15" customHeight="1" thickBot="1">
      <c r="A2443" s="1029" t="s">
        <v>34659</v>
      </c>
      <c r="B2443" s="995">
        <f t="shared" si="38"/>
        <v>111702151</v>
      </c>
      <c r="C2443" s="1030">
        <v>1</v>
      </c>
      <c r="D2443" s="1031" t="s">
        <v>34630</v>
      </c>
      <c r="E2443" s="1032"/>
      <c r="F2443" s="1032" t="s">
        <v>34657</v>
      </c>
      <c r="G2443" s="1032">
        <v>1</v>
      </c>
      <c r="H2443" s="1032">
        <v>111702151</v>
      </c>
      <c r="I2443" s="1032">
        <v>0</v>
      </c>
      <c r="J2443" s="1039" t="s">
        <v>260</v>
      </c>
      <c r="K2443" s="1032">
        <v>111702152</v>
      </c>
      <c r="L2443" s="1032">
        <v>4</v>
      </c>
      <c r="M2443" s="19" t="s">
        <v>35548</v>
      </c>
      <c r="N2443" s="19" t="s">
        <v>35548</v>
      </c>
      <c r="O2443" s="1024" t="s" ph="1">
        <v>35549</v>
      </c>
      <c r="P2443" s="1024" t="s" ph="1">
        <v>35549</v>
      </c>
      <c r="Q2443" s="1024" t="s" ph="1">
        <v>35550</v>
      </c>
      <c r="R2443" s="1024" t="s" ph="1">
        <v>35550</v>
      </c>
      <c r="S2443" s="1024" t="s" ph="1">
        <v>35551</v>
      </c>
      <c r="T2443" s="1024" t="s" ph="1">
        <v>35551</v>
      </c>
      <c r="U2443" s="1024" t="s" ph="1">
        <v>35552</v>
      </c>
      <c r="V2443" s="1024" t="s" ph="1">
        <v>35552</v>
      </c>
      <c r="W2443" s="1024" t="s" ph="1">
        <v>35553</v>
      </c>
      <c r="X2443" s="1024" t="s" ph="1">
        <v>35554</v>
      </c>
      <c r="Y2443" s="1024" t="s" ph="1">
        <v>35555</v>
      </c>
      <c r="Z2443" s="1024" t="s" ph="1">
        <v>35556</v>
      </c>
      <c r="AA2443" s="1024" t="s" ph="1">
        <v>35557</v>
      </c>
      <c r="AB2443" s="1024" t="s" ph="1">
        <v>35558</v>
      </c>
      <c r="AC2443" s="1024" ph="1"/>
      <c r="AD2443" s="1024" ph="1"/>
      <c r="AE2443" s="1024"/>
    </row>
    <row r="2444" spans="1:31" s="17" customFormat="1" ht="15" customHeight="1" thickBot="1">
      <c r="A2444" s="1029" t="s">
        <v>34659</v>
      </c>
      <c r="B2444" s="995">
        <f t="shared" si="38"/>
        <v>111702152</v>
      </c>
      <c r="C2444" s="1030">
        <v>1</v>
      </c>
      <c r="D2444" s="1031" t="s">
        <v>34630</v>
      </c>
      <c r="E2444" s="1032"/>
      <c r="F2444" s="1032" t="s">
        <v>34657</v>
      </c>
      <c r="G2444" s="1032">
        <v>1</v>
      </c>
      <c r="H2444" s="1032">
        <v>111702152</v>
      </c>
      <c r="I2444" s="1032">
        <v>2007004</v>
      </c>
      <c r="J2444" s="1039" t="s">
        <v>474</v>
      </c>
      <c r="K2444" s="1032">
        <v>0</v>
      </c>
      <c r="L2444" s="1032">
        <v>5</v>
      </c>
      <c r="M2444" s="1034" t="s">
        <v>35559</v>
      </c>
      <c r="N2444" s="1034" t="s">
        <v>35559</v>
      </c>
      <c r="O2444" s="1024" t="s" ph="1">
        <v>35560</v>
      </c>
      <c r="P2444" s="1024" t="s" ph="1">
        <v>35560</v>
      </c>
      <c r="Q2444" s="1024" t="s" ph="1">
        <v>35561</v>
      </c>
      <c r="R2444" s="1024" t="s" ph="1">
        <v>35561</v>
      </c>
      <c r="S2444" s="1024" t="s" ph="1">
        <v>35562</v>
      </c>
      <c r="T2444" s="1024" t="s" ph="1">
        <v>35562</v>
      </c>
      <c r="U2444" s="1024" t="s" ph="1">
        <v>35563</v>
      </c>
      <c r="V2444" s="1024" t="s" ph="1">
        <v>35563</v>
      </c>
      <c r="W2444" s="1024" t="s" ph="1">
        <v>35564</v>
      </c>
      <c r="X2444" s="1024" t="s" ph="1">
        <v>35564</v>
      </c>
      <c r="Y2444" s="1024" t="s" ph="1">
        <v>35565</v>
      </c>
      <c r="Z2444" s="1024" t="s" ph="1">
        <v>35565</v>
      </c>
      <c r="AA2444" s="1024" t="s" ph="1">
        <v>35566</v>
      </c>
      <c r="AB2444" s="1024" t="s" ph="1">
        <v>35566</v>
      </c>
      <c r="AC2444" s="1024" ph="1"/>
      <c r="AD2444" s="1024" ph="1"/>
      <c r="AE2444" s="1024"/>
    </row>
    <row r="2445" spans="1:31" s="17" customFormat="1" ht="15" customHeight="1" thickBot="1">
      <c r="A2445" s="1029" t="s">
        <v>34659</v>
      </c>
      <c r="B2445" s="995">
        <f t="shared" si="38"/>
        <v>111702200</v>
      </c>
      <c r="C2445" s="1030">
        <v>1</v>
      </c>
      <c r="D2445" s="1031" t="s">
        <v>34630</v>
      </c>
      <c r="E2445" s="1032"/>
      <c r="F2445" s="1032" t="s">
        <v>34657</v>
      </c>
      <c r="G2445" s="1032">
        <v>1</v>
      </c>
      <c r="H2445" s="1032">
        <v>111702200</v>
      </c>
      <c r="I2445" s="1032">
        <v>2007004</v>
      </c>
      <c r="J2445" s="1032" t="s">
        <v>474</v>
      </c>
      <c r="K2445" s="1032">
        <v>111702201</v>
      </c>
      <c r="L2445" s="1032">
        <v>4</v>
      </c>
      <c r="M2445" s="1034" t="s">
        <v>34710</v>
      </c>
      <c r="N2445" s="1034" t="s">
        <v>34710</v>
      </c>
      <c r="O2445" s="1024" t="s" ph="1">
        <v>35567</v>
      </c>
      <c r="P2445" s="1024" t="s" ph="1">
        <v>35567</v>
      </c>
      <c r="Q2445" s="1024" t="s" ph="1">
        <v>35568</v>
      </c>
      <c r="R2445" s="1024" t="s" ph="1">
        <v>35568</v>
      </c>
      <c r="S2445" s="1024" t="s" ph="1">
        <v>35569</v>
      </c>
      <c r="T2445" s="1024" t="s" ph="1">
        <v>35569</v>
      </c>
      <c r="U2445" s="1024" t="s" ph="1">
        <v>35570</v>
      </c>
      <c r="V2445" s="1024" t="s" ph="1">
        <v>35570</v>
      </c>
      <c r="W2445" s="1024" t="s" ph="1">
        <v>35571</v>
      </c>
      <c r="X2445" s="1024" t="s" ph="1">
        <v>35571</v>
      </c>
      <c r="Y2445" s="1024" t="s" ph="1">
        <v>35572</v>
      </c>
      <c r="Z2445" s="1024" t="s" ph="1">
        <v>35572</v>
      </c>
      <c r="AA2445" s="1024" t="s" ph="1">
        <v>35573</v>
      </c>
      <c r="AB2445" s="1024" t="s" ph="1">
        <v>35573</v>
      </c>
      <c r="AC2445" s="1024" ph="1"/>
      <c r="AD2445" s="1024" ph="1"/>
      <c r="AE2445" s="1024"/>
    </row>
    <row r="2446" spans="1:31" s="17" customFormat="1" ht="15" customHeight="1" thickBot="1">
      <c r="A2446" s="1029" t="s">
        <v>34659</v>
      </c>
      <c r="B2446" s="995">
        <f>H2446</f>
        <v>111702201</v>
      </c>
      <c r="C2446" s="1030">
        <v>1</v>
      </c>
      <c r="D2446" s="1031" t="s">
        <v>34630</v>
      </c>
      <c r="E2446" s="1032"/>
      <c r="F2446" s="1032" t="s">
        <v>34657</v>
      </c>
      <c r="G2446" s="1032">
        <v>1</v>
      </c>
      <c r="H2446" s="1032">
        <v>111702201</v>
      </c>
      <c r="I2446" s="1032">
        <v>2007003</v>
      </c>
      <c r="J2446" s="1032" t="s">
        <v>997</v>
      </c>
      <c r="K2446" s="1032">
        <v>0</v>
      </c>
      <c r="L2446" s="1032">
        <v>4</v>
      </c>
      <c r="M2446" s="1034" t="s">
        <v>34711</v>
      </c>
      <c r="N2446" s="1034" t="s">
        <v>34711</v>
      </c>
      <c r="O2446" s="1024" t="s" ph="1">
        <v>38185</v>
      </c>
      <c r="P2446" s="1024" t="s" ph="1">
        <v>38185</v>
      </c>
      <c r="Q2446" s="1024" t="s" ph="1">
        <v>38186</v>
      </c>
      <c r="R2446" s="1024" t="s" ph="1">
        <v>38186</v>
      </c>
      <c r="S2446" s="1024" t="s" ph="1">
        <v>38187</v>
      </c>
      <c r="T2446" s="1024" t="s" ph="1">
        <v>38188</v>
      </c>
      <c r="U2446" s="1024" t="s" ph="1">
        <v>38189</v>
      </c>
      <c r="V2446" s="1024" t="s" ph="1">
        <v>38189</v>
      </c>
      <c r="W2446" s="1024" t="s" ph="1">
        <v>38190</v>
      </c>
      <c r="X2446" s="1024" t="s" ph="1">
        <v>38190</v>
      </c>
      <c r="Y2446" s="1024" t="s" ph="1">
        <v>38191</v>
      </c>
      <c r="Z2446" s="1024" t="s" ph="1">
        <v>38192</v>
      </c>
      <c r="AA2446" s="1024" t="s" ph="1">
        <v>38193</v>
      </c>
      <c r="AB2446" s="1024" t="s" ph="1">
        <v>38194</v>
      </c>
      <c r="AC2446" s="1024" ph="1"/>
      <c r="AD2446" s="1024" ph="1"/>
      <c r="AE2446" s="1024"/>
    </row>
    <row r="2447" spans="1:31" s="17" customFormat="1" ht="15" customHeight="1" thickBot="1">
      <c r="A2447" s="1029" t="s">
        <v>34659</v>
      </c>
      <c r="B2447" s="995">
        <f>H2447</f>
        <v>111702220</v>
      </c>
      <c r="C2447" s="1030">
        <v>1</v>
      </c>
      <c r="D2447" s="1031" t="s">
        <v>34630</v>
      </c>
      <c r="E2447" s="1032"/>
      <c r="F2447" s="1032" t="s">
        <v>34657</v>
      </c>
      <c r="G2447" s="1032">
        <v>1</v>
      </c>
      <c r="H2447" s="1032">
        <v>111702220</v>
      </c>
      <c r="I2447" s="1032">
        <v>0</v>
      </c>
      <c r="J2447" s="1032" t="s">
        <v>260</v>
      </c>
      <c r="K2447" s="1032">
        <v>0</v>
      </c>
      <c r="L2447" s="1032">
        <v>4</v>
      </c>
      <c r="M2447" s="1034" t="s">
        <v>34712</v>
      </c>
      <c r="N2447" s="1034" t="s">
        <v>34712</v>
      </c>
      <c r="O2447" s="1024" t="s" ph="1">
        <v>35574</v>
      </c>
      <c r="P2447" s="1024" t="s" ph="1">
        <v>35574</v>
      </c>
      <c r="Q2447" s="1024" t="s" ph="1">
        <v>35575</v>
      </c>
      <c r="R2447" s="1024" t="s" ph="1">
        <v>35575</v>
      </c>
      <c r="S2447" s="1024" t="s" ph="1">
        <v>35576</v>
      </c>
      <c r="T2447" s="1024" t="s" ph="1">
        <v>35576</v>
      </c>
      <c r="U2447" s="1024" t="s" ph="1">
        <v>35577</v>
      </c>
      <c r="V2447" s="1024" t="s" ph="1">
        <v>35577</v>
      </c>
      <c r="W2447" s="1024" t="s" ph="1">
        <v>35578</v>
      </c>
      <c r="X2447" s="1024" t="s" ph="1">
        <v>35578</v>
      </c>
      <c r="Y2447" s="1024" t="s" ph="1">
        <v>35579</v>
      </c>
      <c r="Z2447" s="1024" t="s" ph="1">
        <v>35579</v>
      </c>
      <c r="AA2447" s="1024" t="s" ph="1">
        <v>35580</v>
      </c>
      <c r="AB2447" s="1024" t="s" ph="1">
        <v>35580</v>
      </c>
      <c r="AC2447" s="1024" ph="1"/>
      <c r="AD2447" s="1024" ph="1"/>
      <c r="AE2447" s="1024"/>
    </row>
    <row r="2448" spans="1:31" s="17" customFormat="1" ht="15" customHeight="1" thickBot="1">
      <c r="A2448" s="1029" t="s">
        <v>34659</v>
      </c>
      <c r="B2448" s="995">
        <f>H2448</f>
        <v>111702240</v>
      </c>
      <c r="C2448" s="1030">
        <v>1</v>
      </c>
      <c r="D2448" s="1031" t="s">
        <v>34630</v>
      </c>
      <c r="E2448" s="1032"/>
      <c r="F2448" s="1032" t="s">
        <v>34657</v>
      </c>
      <c r="G2448" s="1032">
        <v>1</v>
      </c>
      <c r="H2448" s="1032">
        <v>111702240</v>
      </c>
      <c r="I2448" s="1032">
        <v>0</v>
      </c>
      <c r="J2448" s="1032" t="s">
        <v>260</v>
      </c>
      <c r="K2448" s="1032">
        <v>0</v>
      </c>
      <c r="L2448" s="1032">
        <v>4</v>
      </c>
      <c r="M2448" s="1034" t="s">
        <v>34713</v>
      </c>
      <c r="N2448" s="1034" t="s">
        <v>34713</v>
      </c>
      <c r="O2448" s="1024" t="s" ph="1">
        <v>35581</v>
      </c>
      <c r="P2448" s="1024" t="s" ph="1">
        <v>35581</v>
      </c>
      <c r="Q2448" s="1024" t="s" ph="1">
        <v>35582</v>
      </c>
      <c r="R2448" s="1024" t="s" ph="1">
        <v>35582</v>
      </c>
      <c r="S2448" s="1024" t="s" ph="1">
        <v>35583</v>
      </c>
      <c r="T2448" s="1024" t="s" ph="1">
        <v>35583</v>
      </c>
      <c r="U2448" s="1024" t="s" ph="1">
        <v>35584</v>
      </c>
      <c r="V2448" s="1024" t="s" ph="1">
        <v>35584</v>
      </c>
      <c r="W2448" s="1024" t="s" ph="1">
        <v>35585</v>
      </c>
      <c r="X2448" s="1024" t="s" ph="1">
        <v>35585</v>
      </c>
      <c r="Y2448" s="1024" t="s" ph="1">
        <v>35586</v>
      </c>
      <c r="Z2448" s="1024" t="s" ph="1">
        <v>35586</v>
      </c>
      <c r="AA2448" s="1024" t="s" ph="1">
        <v>35587</v>
      </c>
      <c r="AB2448" s="1024" t="s" ph="1">
        <v>35587</v>
      </c>
      <c r="AC2448" s="1024" ph="1"/>
      <c r="AD2448" s="1024" ph="1"/>
      <c r="AE2448" s="1024"/>
    </row>
    <row r="2449" spans="1:31" s="17" customFormat="1" ht="15" customHeight="1" thickBot="1">
      <c r="A2449" s="1041" t="s">
        <v>34659</v>
      </c>
      <c r="B2449" s="1042">
        <f t="shared" si="38"/>
        <v>111702260</v>
      </c>
      <c r="C2449" s="1043">
        <v>1</v>
      </c>
      <c r="D2449" s="1044" t="s">
        <v>34630</v>
      </c>
      <c r="E2449" s="1045"/>
      <c r="F2449" s="1045" t="s">
        <v>34657</v>
      </c>
      <c r="G2449" s="1045">
        <v>1</v>
      </c>
      <c r="H2449" s="1045">
        <v>111702260</v>
      </c>
      <c r="I2449" s="1045">
        <v>2007004</v>
      </c>
      <c r="J2449" s="1045" t="s">
        <v>474</v>
      </c>
      <c r="K2449" s="1045">
        <v>0</v>
      </c>
      <c r="L2449" s="1045">
        <v>5</v>
      </c>
      <c r="M2449" s="1046" t="s">
        <v>34714</v>
      </c>
      <c r="N2449" s="1046" t="s">
        <v>34714</v>
      </c>
      <c r="O2449" s="1024" t="s" ph="1">
        <v>35588</v>
      </c>
      <c r="P2449" s="1024" t="s" ph="1">
        <v>35588</v>
      </c>
      <c r="Q2449" s="1024" t="s" ph="1">
        <v>35589</v>
      </c>
      <c r="R2449" s="1024" t="s" ph="1">
        <v>35589</v>
      </c>
      <c r="S2449" s="1024" t="s" ph="1">
        <v>35590</v>
      </c>
      <c r="T2449" s="1024" t="s" ph="1">
        <v>35591</v>
      </c>
      <c r="U2449" s="1024" t="s" ph="1">
        <v>35592</v>
      </c>
      <c r="V2449" s="1024" t="s" ph="1">
        <v>35592</v>
      </c>
      <c r="W2449" s="1024" t="s" ph="1">
        <v>35593</v>
      </c>
      <c r="X2449" s="1024" t="s" ph="1">
        <v>35593</v>
      </c>
      <c r="Y2449" s="1024" t="s" ph="1">
        <v>35594</v>
      </c>
      <c r="Z2449" s="1024" t="s" ph="1">
        <v>35594</v>
      </c>
      <c r="AA2449" s="1024" t="s" ph="1">
        <v>35595</v>
      </c>
      <c r="AB2449" s="1024" t="s" ph="1">
        <v>35595</v>
      </c>
      <c r="AC2449" s="1024" ph="1"/>
      <c r="AD2449" s="1024" ph="1"/>
      <c r="AE2449" s="1024"/>
    </row>
    <row r="2450" spans="1:31" s="17" customFormat="1" ht="15" customHeight="1" thickBot="1">
      <c r="A2450" s="17" t="s">
        <v>34715</v>
      </c>
      <c r="B2450" s="28">
        <f t="shared" si="38"/>
        <v>111702300</v>
      </c>
      <c r="C2450" s="36">
        <v>1</v>
      </c>
      <c r="D2450" s="1044" t="s">
        <v>34630</v>
      </c>
      <c r="F2450" s="17" t="s">
        <v>34657</v>
      </c>
      <c r="G2450" s="1045">
        <v>1</v>
      </c>
      <c r="H2450" s="593">
        <v>111702300</v>
      </c>
      <c r="I2450" s="86">
        <v>710001060</v>
      </c>
      <c r="J2450" s="1032" t="s">
        <v>34716</v>
      </c>
      <c r="K2450" s="32">
        <v>0</v>
      </c>
      <c r="L2450" s="32">
        <v>4</v>
      </c>
      <c r="M2450" s="46" t="s">
        <v>23182</v>
      </c>
      <c r="N2450" s="46" t="s">
        <v>23182</v>
      </c>
      <c r="O2450" s="31" t="s">
        <v>35596</v>
      </c>
      <c r="P2450" s="31" t="s">
        <v>35596</v>
      </c>
      <c r="Q2450" s="31" t="s">
        <v>35597</v>
      </c>
      <c r="R2450" s="31" t="s">
        <v>35597</v>
      </c>
      <c r="S2450" s="31" t="s">
        <v>35598</v>
      </c>
      <c r="T2450" s="31" t="s">
        <v>35598</v>
      </c>
      <c r="U2450" s="31" t="s">
        <v>35599</v>
      </c>
      <c r="V2450" s="31" t="s">
        <v>35599</v>
      </c>
      <c r="W2450" s="86" t="s">
        <v>35600</v>
      </c>
      <c r="X2450" s="86" t="s">
        <v>35600</v>
      </c>
      <c r="Y2450" s="86" t="s">
        <v>35601</v>
      </c>
      <c r="Z2450" s="86" t="s">
        <v>35601</v>
      </c>
      <c r="AA2450" s="86" t="s">
        <v>35602</v>
      </c>
      <c r="AB2450" s="86" t="s">
        <v>35602</v>
      </c>
      <c r="AC2450" s="86"/>
      <c r="AD2450" s="32"/>
    </row>
    <row r="2451" spans="1:31" s="17" customFormat="1" ht="15" customHeight="1" thickBot="1">
      <c r="A2451" s="17" t="s">
        <v>34715</v>
      </c>
      <c r="B2451" s="28">
        <f t="shared" si="38"/>
        <v>111702301</v>
      </c>
      <c r="C2451" s="36">
        <v>1</v>
      </c>
      <c r="D2451" s="1044" t="s">
        <v>34630</v>
      </c>
      <c r="F2451" s="17" t="s">
        <v>34657</v>
      </c>
      <c r="G2451" s="1045">
        <v>1</v>
      </c>
      <c r="H2451" s="593">
        <v>111702301</v>
      </c>
      <c r="I2451" s="86">
        <v>710001060</v>
      </c>
      <c r="J2451" s="1032" t="s">
        <v>34716</v>
      </c>
      <c r="K2451" s="32">
        <v>0</v>
      </c>
      <c r="L2451" s="32">
        <v>4</v>
      </c>
      <c r="M2451" s="46" t="s">
        <v>23189</v>
      </c>
      <c r="N2451" s="46" t="s">
        <v>23189</v>
      </c>
      <c r="O2451" s="31" t="s">
        <v>38195</v>
      </c>
      <c r="P2451" s="31" t="s">
        <v>38195</v>
      </c>
      <c r="Q2451" s="31" t="s">
        <v>38196</v>
      </c>
      <c r="R2451" s="31" t="s">
        <v>38196</v>
      </c>
      <c r="S2451" s="31" t="s">
        <v>38197</v>
      </c>
      <c r="T2451" s="31" t="s">
        <v>38197</v>
      </c>
      <c r="U2451" s="31" t="s">
        <v>38198</v>
      </c>
      <c r="V2451" s="31" t="s">
        <v>38198</v>
      </c>
      <c r="W2451" s="86" t="s">
        <v>38199</v>
      </c>
      <c r="X2451" s="86" t="s">
        <v>38199</v>
      </c>
      <c r="Y2451" s="86" t="s">
        <v>38200</v>
      </c>
      <c r="Z2451" s="86" t="s">
        <v>38200</v>
      </c>
      <c r="AA2451" s="86" t="s">
        <v>38201</v>
      </c>
      <c r="AB2451" s="86" t="s">
        <v>38201</v>
      </c>
      <c r="AC2451" s="86"/>
      <c r="AD2451" s="32"/>
    </row>
    <row r="2452" spans="1:31" s="17" customFormat="1" ht="15" customHeight="1" thickBot="1">
      <c r="A2452" s="17" t="s">
        <v>34715</v>
      </c>
      <c r="B2452" s="28">
        <f t="shared" si="38"/>
        <v>111702302</v>
      </c>
      <c r="C2452" s="36">
        <v>1</v>
      </c>
      <c r="D2452" s="1044" t="s">
        <v>34630</v>
      </c>
      <c r="F2452" s="17" t="s">
        <v>34657</v>
      </c>
      <c r="G2452" s="1045">
        <v>1</v>
      </c>
      <c r="H2452" s="593">
        <v>111702302</v>
      </c>
      <c r="I2452" s="86">
        <v>710001060</v>
      </c>
      <c r="J2452" s="1032" t="s">
        <v>34716</v>
      </c>
      <c r="K2452" s="32">
        <v>0</v>
      </c>
      <c r="L2452" s="32">
        <v>4</v>
      </c>
      <c r="M2452" s="46" t="s">
        <v>13916</v>
      </c>
      <c r="N2452" s="46" t="s">
        <v>13916</v>
      </c>
      <c r="O2452" s="31" t="s">
        <v>35603</v>
      </c>
      <c r="P2452" s="31" t="s">
        <v>35603</v>
      </c>
      <c r="Q2452" s="31" t="s">
        <v>35604</v>
      </c>
      <c r="R2452" s="31" t="s">
        <v>35604</v>
      </c>
      <c r="S2452" s="31" t="s">
        <v>35605</v>
      </c>
      <c r="T2452" s="31" t="s">
        <v>35605</v>
      </c>
      <c r="U2452" s="31" t="s">
        <v>35606</v>
      </c>
      <c r="V2452" s="31" t="s">
        <v>35606</v>
      </c>
      <c r="W2452" s="86" t="s">
        <v>35607</v>
      </c>
      <c r="X2452" s="86" t="s">
        <v>35607</v>
      </c>
      <c r="Y2452" s="86" t="s">
        <v>35608</v>
      </c>
      <c r="Z2452" s="86" t="s">
        <v>35608</v>
      </c>
      <c r="AA2452" s="86" t="s">
        <v>35609</v>
      </c>
      <c r="AB2452" s="86" t="s">
        <v>35609</v>
      </c>
      <c r="AC2452" s="86"/>
      <c r="AD2452" s="32"/>
    </row>
    <row r="2453" spans="1:31" s="17" customFormat="1" ht="15" customHeight="1" thickBot="1">
      <c r="A2453" s="17" t="s">
        <v>34715</v>
      </c>
      <c r="B2453" s="28">
        <f t="shared" si="38"/>
        <v>111702303</v>
      </c>
      <c r="C2453" s="36">
        <v>1</v>
      </c>
      <c r="D2453" s="1044" t="s">
        <v>34630</v>
      </c>
      <c r="F2453" s="17" t="s">
        <v>34657</v>
      </c>
      <c r="G2453" s="1045">
        <v>1</v>
      </c>
      <c r="H2453" s="593">
        <v>111702303</v>
      </c>
      <c r="I2453" s="86">
        <v>710001060</v>
      </c>
      <c r="J2453" s="1032" t="s">
        <v>34716</v>
      </c>
      <c r="K2453" s="32">
        <v>0</v>
      </c>
      <c r="L2453" s="32">
        <v>4</v>
      </c>
      <c r="M2453" s="46" t="s">
        <v>23196</v>
      </c>
      <c r="N2453" s="46" t="s">
        <v>23196</v>
      </c>
      <c r="O2453" s="31" t="s">
        <v>35610</v>
      </c>
      <c r="P2453" s="31" t="s">
        <v>35610</v>
      </c>
      <c r="Q2453" s="31" t="s">
        <v>35611</v>
      </c>
      <c r="R2453" s="31" t="s">
        <v>35611</v>
      </c>
      <c r="S2453" s="31" t="s">
        <v>35612</v>
      </c>
      <c r="T2453" s="31" t="s">
        <v>35612</v>
      </c>
      <c r="U2453" s="31" t="s">
        <v>35613</v>
      </c>
      <c r="V2453" s="31" t="s">
        <v>35613</v>
      </c>
      <c r="W2453" s="86" t="s">
        <v>35614</v>
      </c>
      <c r="X2453" s="86" t="s">
        <v>35614</v>
      </c>
      <c r="Y2453" s="86" t="s">
        <v>35615</v>
      </c>
      <c r="Z2453" s="86" t="s">
        <v>35615</v>
      </c>
      <c r="AA2453" s="86" t="s">
        <v>35616</v>
      </c>
      <c r="AB2453" s="86" t="s">
        <v>35616</v>
      </c>
      <c r="AC2453" s="86"/>
      <c r="AD2453" s="32"/>
    </row>
    <row r="2454" spans="1:31" s="17" customFormat="1" ht="15" customHeight="1" thickBot="1">
      <c r="A2454" s="17" t="s">
        <v>34715</v>
      </c>
      <c r="B2454" s="28">
        <f t="shared" si="38"/>
        <v>111702304</v>
      </c>
      <c r="C2454" s="36">
        <v>1</v>
      </c>
      <c r="D2454" s="1044" t="s">
        <v>34630</v>
      </c>
      <c r="F2454" s="17" t="s">
        <v>34657</v>
      </c>
      <c r="G2454" s="1045">
        <v>1</v>
      </c>
      <c r="H2454" s="593">
        <v>111702304</v>
      </c>
      <c r="I2454" s="86">
        <v>710001060</v>
      </c>
      <c r="J2454" s="1032" t="s">
        <v>34716</v>
      </c>
      <c r="K2454" s="32">
        <v>111702305</v>
      </c>
      <c r="L2454" s="32">
        <v>4</v>
      </c>
      <c r="M2454" s="46" t="s">
        <v>23203</v>
      </c>
      <c r="N2454" s="46" t="s">
        <v>23203</v>
      </c>
      <c r="O2454" s="31" t="s">
        <v>38202</v>
      </c>
      <c r="P2454" s="31" t="s">
        <v>38202</v>
      </c>
      <c r="Q2454" s="31" t="s">
        <v>38203</v>
      </c>
      <c r="R2454" s="31" t="s">
        <v>38203</v>
      </c>
      <c r="S2454" s="31" t="s">
        <v>38204</v>
      </c>
      <c r="T2454" s="31" t="s">
        <v>38204</v>
      </c>
      <c r="U2454" s="31" t="s">
        <v>38205</v>
      </c>
      <c r="V2454" s="31" t="s">
        <v>38205</v>
      </c>
      <c r="W2454" s="86" t="s">
        <v>38206</v>
      </c>
      <c r="X2454" s="86" t="s">
        <v>38206</v>
      </c>
      <c r="Y2454" s="86" t="s">
        <v>38207</v>
      </c>
      <c r="Z2454" s="86" t="s">
        <v>38207</v>
      </c>
      <c r="AA2454" s="86" t="s">
        <v>38208</v>
      </c>
      <c r="AB2454" s="86" t="s">
        <v>38208</v>
      </c>
      <c r="AC2454" s="86"/>
      <c r="AD2454" s="32"/>
    </row>
    <row r="2455" spans="1:31" s="17" customFormat="1" ht="15" customHeight="1" thickBot="1">
      <c r="A2455" s="17" t="s">
        <v>34715</v>
      </c>
      <c r="B2455" s="28">
        <f t="shared" si="38"/>
        <v>111702305</v>
      </c>
      <c r="C2455" s="36">
        <v>1</v>
      </c>
      <c r="D2455" s="1044" t="s">
        <v>34630</v>
      </c>
      <c r="F2455" s="17" t="s">
        <v>34657</v>
      </c>
      <c r="G2455" s="1045">
        <v>1</v>
      </c>
      <c r="H2455" s="593">
        <v>111702305</v>
      </c>
      <c r="I2455" s="86">
        <v>710001060</v>
      </c>
      <c r="J2455" s="1032" t="s">
        <v>34716</v>
      </c>
      <c r="K2455" s="32">
        <v>0</v>
      </c>
      <c r="L2455" s="32">
        <v>4</v>
      </c>
      <c r="M2455" s="46" t="s">
        <v>12188</v>
      </c>
      <c r="N2455" s="46" t="s">
        <v>12188</v>
      </c>
      <c r="O2455" s="31" t="s">
        <v>38209</v>
      </c>
      <c r="P2455" s="31" t="s">
        <v>38209</v>
      </c>
      <c r="Q2455" s="31" t="s">
        <v>38210</v>
      </c>
      <c r="R2455" s="31" t="s">
        <v>38210</v>
      </c>
      <c r="S2455" s="31" t="s">
        <v>38211</v>
      </c>
      <c r="T2455" s="31" t="s">
        <v>38211</v>
      </c>
      <c r="U2455" s="31" t="s">
        <v>38212</v>
      </c>
      <c r="V2455" s="31" t="s">
        <v>38212</v>
      </c>
      <c r="W2455" s="86" t="s">
        <v>38213</v>
      </c>
      <c r="X2455" s="86" t="s">
        <v>38213</v>
      </c>
      <c r="Y2455" s="86" t="s">
        <v>38214</v>
      </c>
      <c r="Z2455" s="86" t="s">
        <v>38214</v>
      </c>
      <c r="AA2455" s="86" t="s">
        <v>38215</v>
      </c>
      <c r="AB2455" s="86" t="s">
        <v>38215</v>
      </c>
      <c r="AC2455" s="86"/>
      <c r="AD2455" s="32"/>
    </row>
    <row r="2456" spans="1:31" s="17" customFormat="1" ht="15" customHeight="1" thickBot="1">
      <c r="A2456" s="17" t="s">
        <v>34715</v>
      </c>
      <c r="B2456" s="28">
        <f t="shared" si="38"/>
        <v>111702306</v>
      </c>
      <c r="C2456" s="36">
        <v>1</v>
      </c>
      <c r="D2456" s="1044" t="s">
        <v>34630</v>
      </c>
      <c r="F2456" s="17" t="s">
        <v>34657</v>
      </c>
      <c r="G2456" s="1045">
        <v>1</v>
      </c>
      <c r="H2456" s="593">
        <v>111702306</v>
      </c>
      <c r="I2456" s="86">
        <v>600025</v>
      </c>
      <c r="J2456" s="1032" t="s">
        <v>34717</v>
      </c>
      <c r="K2456" s="32">
        <v>111702307</v>
      </c>
      <c r="L2456" s="32">
        <v>4</v>
      </c>
      <c r="M2456" s="46" t="s">
        <v>23211</v>
      </c>
      <c r="N2456" s="46" t="s">
        <v>23211</v>
      </c>
      <c r="O2456" s="31" t="s">
        <v>35617</v>
      </c>
      <c r="P2456" s="31" t="s">
        <v>35617</v>
      </c>
      <c r="Q2456" s="31" t="s">
        <v>35618</v>
      </c>
      <c r="R2456" s="31" t="s">
        <v>35618</v>
      </c>
      <c r="S2456" s="31" t="s">
        <v>35619</v>
      </c>
      <c r="T2456" s="31" t="s">
        <v>35619</v>
      </c>
      <c r="U2456" s="31" t="s">
        <v>35620</v>
      </c>
      <c r="V2456" s="31" t="s">
        <v>35620</v>
      </c>
      <c r="W2456" s="86" t="s">
        <v>35621</v>
      </c>
      <c r="X2456" s="86" t="s">
        <v>35621</v>
      </c>
      <c r="Y2456" s="86" t="s">
        <v>35622</v>
      </c>
      <c r="Z2456" s="86" t="s">
        <v>35622</v>
      </c>
      <c r="AA2456" s="86" t="s">
        <v>35623</v>
      </c>
      <c r="AB2456" s="86" t="s">
        <v>35624</v>
      </c>
      <c r="AC2456" s="86"/>
      <c r="AD2456" s="32"/>
      <c r="AE2456" s="17" t="s">
        <v>34718</v>
      </c>
    </row>
    <row r="2457" spans="1:31" s="17" customFormat="1" ht="15" customHeight="1" thickBot="1">
      <c r="A2457" s="17" t="s">
        <v>34715</v>
      </c>
      <c r="B2457" s="28">
        <f t="shared" si="38"/>
        <v>111702307</v>
      </c>
      <c r="C2457" s="36">
        <v>1</v>
      </c>
      <c r="D2457" s="1044" t="s">
        <v>34630</v>
      </c>
      <c r="F2457" s="17" t="s">
        <v>34657</v>
      </c>
      <c r="G2457" s="1045">
        <v>1</v>
      </c>
      <c r="H2457" s="593">
        <v>111702307</v>
      </c>
      <c r="I2457" s="86">
        <v>600025</v>
      </c>
      <c r="J2457" s="1032" t="s">
        <v>34717</v>
      </c>
      <c r="K2457" s="32">
        <v>0</v>
      </c>
      <c r="L2457" s="32">
        <v>4</v>
      </c>
      <c r="M2457" s="46" t="s">
        <v>23219</v>
      </c>
      <c r="N2457" s="46" t="s">
        <v>23219</v>
      </c>
      <c r="O2457" s="31" t="s">
        <v>35625</v>
      </c>
      <c r="P2457" s="31" t="s">
        <v>35625</v>
      </c>
      <c r="Q2457" s="31" t="s">
        <v>35626</v>
      </c>
      <c r="R2457" s="31" t="s">
        <v>35626</v>
      </c>
      <c r="S2457" s="31" t="s">
        <v>35627</v>
      </c>
      <c r="T2457" s="31" t="s">
        <v>35627</v>
      </c>
      <c r="U2457" s="31" t="s">
        <v>35628</v>
      </c>
      <c r="V2457" s="31" t="s">
        <v>35628</v>
      </c>
      <c r="W2457" s="86" t="s">
        <v>35629</v>
      </c>
      <c r="X2457" s="86" t="s">
        <v>35629</v>
      </c>
      <c r="Y2457" s="86" t="s">
        <v>35630</v>
      </c>
      <c r="Z2457" s="86" t="s">
        <v>35630</v>
      </c>
      <c r="AA2457" s="86" t="s">
        <v>35631</v>
      </c>
      <c r="AB2457" s="86" t="s">
        <v>35631</v>
      </c>
      <c r="AC2457" s="86"/>
      <c r="AD2457" s="32"/>
      <c r="AE2457" s="17" t="s">
        <v>34718</v>
      </c>
    </row>
    <row r="2458" spans="1:31" s="17" customFormat="1" ht="15" customHeight="1" thickBot="1">
      <c r="A2458" s="17" t="s">
        <v>34715</v>
      </c>
      <c r="B2458" s="28">
        <f t="shared" si="38"/>
        <v>111702308</v>
      </c>
      <c r="C2458" s="36">
        <v>1</v>
      </c>
      <c r="D2458" s="1044" t="s">
        <v>34630</v>
      </c>
      <c r="F2458" s="17" t="s">
        <v>34657</v>
      </c>
      <c r="G2458" s="1045">
        <v>1</v>
      </c>
      <c r="H2458" s="593">
        <v>111702308</v>
      </c>
      <c r="I2458" s="86">
        <v>710001060</v>
      </c>
      <c r="J2458" s="1032" t="s">
        <v>34716</v>
      </c>
      <c r="K2458" s="32">
        <v>0</v>
      </c>
      <c r="L2458" s="32">
        <v>4</v>
      </c>
      <c r="M2458" s="46" t="s">
        <v>35632</v>
      </c>
      <c r="N2458" s="46" t="s">
        <v>35632</v>
      </c>
      <c r="O2458" s="31" t="s">
        <v>1879</v>
      </c>
      <c r="P2458" s="31" t="s">
        <v>1879</v>
      </c>
      <c r="Q2458" s="31" t="s">
        <v>1878</v>
      </c>
      <c r="R2458" s="31" t="s">
        <v>1878</v>
      </c>
      <c r="S2458" s="31" t="s">
        <v>35633</v>
      </c>
      <c r="T2458" s="31" t="s">
        <v>35633</v>
      </c>
      <c r="U2458" s="31" t="s">
        <v>35634</v>
      </c>
      <c r="V2458" s="31" t="s">
        <v>35634</v>
      </c>
      <c r="W2458" s="86" t="s">
        <v>35635</v>
      </c>
      <c r="X2458" s="86" t="s">
        <v>35635</v>
      </c>
      <c r="Y2458" s="86" t="s">
        <v>35636</v>
      </c>
      <c r="Z2458" s="86" t="s">
        <v>35636</v>
      </c>
      <c r="AA2458" s="86" t="s">
        <v>35637</v>
      </c>
      <c r="AB2458" s="86" t="s">
        <v>35637</v>
      </c>
      <c r="AC2458" s="86"/>
      <c r="AD2458" s="32"/>
    </row>
    <row r="2459" spans="1:31" s="17" customFormat="1" ht="15" customHeight="1" thickBot="1">
      <c r="A2459" s="17" t="s">
        <v>34715</v>
      </c>
      <c r="B2459" s="28">
        <f t="shared" si="38"/>
        <v>111702309</v>
      </c>
      <c r="C2459" s="36">
        <v>1</v>
      </c>
      <c r="D2459" s="1044" t="s">
        <v>34630</v>
      </c>
      <c r="F2459" s="17" t="s">
        <v>34657</v>
      </c>
      <c r="G2459" s="1045">
        <v>1</v>
      </c>
      <c r="H2459" s="593">
        <v>111702309</v>
      </c>
      <c r="I2459" s="86">
        <v>710001060</v>
      </c>
      <c r="J2459" s="1032" t="s">
        <v>34716</v>
      </c>
      <c r="K2459" s="32">
        <v>0</v>
      </c>
      <c r="L2459" s="32">
        <v>4</v>
      </c>
      <c r="M2459" s="46" t="s">
        <v>23227</v>
      </c>
      <c r="N2459" s="46" t="s">
        <v>23227</v>
      </c>
      <c r="O2459" s="31" t="s">
        <v>35638</v>
      </c>
      <c r="P2459" s="31" t="s">
        <v>35638</v>
      </c>
      <c r="Q2459" s="31" t="s">
        <v>35639</v>
      </c>
      <c r="R2459" s="31" t="s">
        <v>35639</v>
      </c>
      <c r="S2459" s="31" t="s">
        <v>35640</v>
      </c>
      <c r="T2459" s="31" t="s">
        <v>35640</v>
      </c>
      <c r="U2459" s="31" t="s">
        <v>35641</v>
      </c>
      <c r="V2459" s="31" t="s">
        <v>35641</v>
      </c>
      <c r="W2459" s="86" t="s">
        <v>35642</v>
      </c>
      <c r="X2459" s="86" t="s">
        <v>35642</v>
      </c>
      <c r="Y2459" s="86" t="s">
        <v>35643</v>
      </c>
      <c r="Z2459" s="86" t="s">
        <v>35643</v>
      </c>
      <c r="AA2459" s="86" t="s">
        <v>35644</v>
      </c>
      <c r="AB2459" s="86" t="s">
        <v>35644</v>
      </c>
      <c r="AC2459" s="86"/>
      <c r="AD2459" s="32"/>
    </row>
    <row r="2460" spans="1:31" s="17" customFormat="1" ht="15" customHeight="1" thickBot="1">
      <c r="A2460" s="17" t="s">
        <v>34715</v>
      </c>
      <c r="B2460" s="28">
        <f t="shared" si="38"/>
        <v>111702310</v>
      </c>
      <c r="C2460" s="36">
        <v>1</v>
      </c>
      <c r="D2460" s="1044" t="s">
        <v>34630</v>
      </c>
      <c r="F2460" s="17" t="s">
        <v>34657</v>
      </c>
      <c r="G2460" s="1045">
        <v>1</v>
      </c>
      <c r="H2460" s="593">
        <v>111702310</v>
      </c>
      <c r="I2460" s="86">
        <v>710001060</v>
      </c>
      <c r="J2460" s="1032" t="s">
        <v>34716</v>
      </c>
      <c r="K2460" s="32">
        <v>0</v>
      </c>
      <c r="L2460" s="32">
        <v>4</v>
      </c>
      <c r="M2460" s="46" t="s">
        <v>35645</v>
      </c>
      <c r="N2460" s="46" t="s">
        <v>35645</v>
      </c>
      <c r="O2460" s="31" t="s">
        <v>35646</v>
      </c>
      <c r="P2460" s="31" t="s">
        <v>35646</v>
      </c>
      <c r="Q2460" s="31" t="s">
        <v>1880</v>
      </c>
      <c r="R2460" s="31" t="s">
        <v>1880</v>
      </c>
      <c r="S2460" s="31" t="s">
        <v>35647</v>
      </c>
      <c r="T2460" s="31" t="s">
        <v>35647</v>
      </c>
      <c r="U2460" s="31" t="s">
        <v>1881</v>
      </c>
      <c r="V2460" s="31" t="s">
        <v>1881</v>
      </c>
      <c r="W2460" s="86" t="s">
        <v>35648</v>
      </c>
      <c r="X2460" s="86" t="s">
        <v>35648</v>
      </c>
      <c r="Y2460" s="86" t="s">
        <v>35649</v>
      </c>
      <c r="Z2460" s="86" t="s">
        <v>35649</v>
      </c>
      <c r="AA2460" s="86" t="s">
        <v>35650</v>
      </c>
      <c r="AB2460" s="86" t="s">
        <v>35650</v>
      </c>
      <c r="AC2460" s="86"/>
      <c r="AD2460" s="32"/>
    </row>
    <row r="2461" spans="1:31" s="17" customFormat="1" ht="15" customHeight="1" thickBot="1">
      <c r="A2461" s="17" t="s">
        <v>34715</v>
      </c>
      <c r="B2461" s="28">
        <f t="shared" si="38"/>
        <v>111702311</v>
      </c>
      <c r="C2461" s="36">
        <v>1</v>
      </c>
      <c r="D2461" s="1044" t="s">
        <v>34630</v>
      </c>
      <c r="F2461" s="17" t="s">
        <v>34657</v>
      </c>
      <c r="G2461" s="1045">
        <v>1</v>
      </c>
      <c r="H2461" s="593">
        <v>111702311</v>
      </c>
      <c r="I2461" s="86">
        <v>710001060</v>
      </c>
      <c r="J2461" s="1032" t="s">
        <v>34716</v>
      </c>
      <c r="K2461" s="32">
        <v>111702312</v>
      </c>
      <c r="L2461" s="32">
        <v>3</v>
      </c>
      <c r="M2461" s="46" t="s">
        <v>34719</v>
      </c>
      <c r="N2461" s="46" t="s">
        <v>34719</v>
      </c>
      <c r="O2461" s="31" t="s">
        <v>38216</v>
      </c>
      <c r="P2461" s="31" t="s">
        <v>38216</v>
      </c>
      <c r="Q2461" s="31" t="s">
        <v>38217</v>
      </c>
      <c r="R2461" s="31" t="s">
        <v>38217</v>
      </c>
      <c r="S2461" s="31" t="s">
        <v>38218</v>
      </c>
      <c r="T2461" s="31" t="s">
        <v>38218</v>
      </c>
      <c r="U2461" s="31" t="s">
        <v>38219</v>
      </c>
      <c r="V2461" s="31" t="s">
        <v>38219</v>
      </c>
      <c r="W2461" s="86" t="s">
        <v>38220</v>
      </c>
      <c r="X2461" s="86" t="s">
        <v>38220</v>
      </c>
      <c r="Y2461" s="86" t="s">
        <v>38221</v>
      </c>
      <c r="Z2461" s="86" t="s">
        <v>38221</v>
      </c>
      <c r="AA2461" s="86" t="s">
        <v>38222</v>
      </c>
      <c r="AB2461" s="86" t="s">
        <v>38222</v>
      </c>
      <c r="AC2461" s="86"/>
      <c r="AD2461" s="32"/>
    </row>
    <row r="2462" spans="1:31" s="17" customFormat="1" ht="15" customHeight="1" thickBot="1">
      <c r="A2462" s="17" t="s">
        <v>34715</v>
      </c>
      <c r="B2462" s="28">
        <f t="shared" si="38"/>
        <v>111702312</v>
      </c>
      <c r="C2462" s="36">
        <v>1</v>
      </c>
      <c r="D2462" s="1044" t="s">
        <v>34630</v>
      </c>
      <c r="F2462" s="17" t="s">
        <v>34657</v>
      </c>
      <c r="G2462" s="1045">
        <v>1</v>
      </c>
      <c r="H2462" s="593">
        <v>111702312</v>
      </c>
      <c r="I2462" s="86">
        <v>710001060</v>
      </c>
      <c r="J2462" s="1032" t="s">
        <v>34716</v>
      </c>
      <c r="K2462" s="32">
        <v>0</v>
      </c>
      <c r="L2462" s="32">
        <v>4</v>
      </c>
      <c r="M2462" s="46" t="s">
        <v>34720</v>
      </c>
      <c r="N2462" s="46" t="s">
        <v>34720</v>
      </c>
      <c r="O2462" s="31" t="s">
        <v>38223</v>
      </c>
      <c r="P2462" s="31" t="s">
        <v>38223</v>
      </c>
      <c r="Q2462" s="31" t="s">
        <v>38224</v>
      </c>
      <c r="R2462" s="31" t="s">
        <v>38224</v>
      </c>
      <c r="S2462" s="31" t="s">
        <v>38225</v>
      </c>
      <c r="T2462" s="31" t="s">
        <v>38225</v>
      </c>
      <c r="U2462" s="31" t="s">
        <v>38226</v>
      </c>
      <c r="V2462" s="31" t="s">
        <v>38226</v>
      </c>
      <c r="W2462" s="86" t="s">
        <v>38227</v>
      </c>
      <c r="X2462" s="86" t="s">
        <v>38227</v>
      </c>
      <c r="Y2462" s="86" t="s">
        <v>38228</v>
      </c>
      <c r="Z2462" s="86" t="s">
        <v>38228</v>
      </c>
      <c r="AA2462" s="86" t="s">
        <v>38229</v>
      </c>
      <c r="AB2462" s="86" t="s">
        <v>38229</v>
      </c>
      <c r="AC2462" s="86"/>
      <c r="AD2462" s="32"/>
    </row>
    <row r="2463" spans="1:31" s="17" customFormat="1" ht="15" customHeight="1" thickBot="1">
      <c r="A2463" s="17" t="s">
        <v>34715</v>
      </c>
      <c r="B2463" s="28">
        <f t="shared" si="38"/>
        <v>111702313</v>
      </c>
      <c r="C2463" s="36">
        <v>1</v>
      </c>
      <c r="D2463" s="1044" t="s">
        <v>34630</v>
      </c>
      <c r="F2463" s="17" t="s">
        <v>34657</v>
      </c>
      <c r="G2463" s="1045">
        <v>1</v>
      </c>
      <c r="H2463" s="593">
        <v>111702313</v>
      </c>
      <c r="I2463" s="86">
        <v>600025</v>
      </c>
      <c r="J2463" s="1032" t="s">
        <v>34717</v>
      </c>
      <c r="K2463" s="32">
        <v>0</v>
      </c>
      <c r="L2463" s="32">
        <v>3</v>
      </c>
      <c r="M2463" s="46" t="s">
        <v>34721</v>
      </c>
      <c r="N2463" s="46" t="s">
        <v>34721</v>
      </c>
      <c r="O2463" s="31" t="s">
        <v>35651</v>
      </c>
      <c r="P2463" s="31" t="s">
        <v>35651</v>
      </c>
      <c r="Q2463" s="31" t="s">
        <v>35652</v>
      </c>
      <c r="R2463" s="31" t="s">
        <v>35652</v>
      </c>
      <c r="S2463" s="31" t="s">
        <v>35653</v>
      </c>
      <c r="T2463" s="31" t="s">
        <v>35653</v>
      </c>
      <c r="U2463" s="31" t="s">
        <v>35654</v>
      </c>
      <c r="V2463" s="31" t="s">
        <v>35654</v>
      </c>
      <c r="W2463" s="86" t="s">
        <v>35655</v>
      </c>
      <c r="X2463" s="86" t="s">
        <v>35655</v>
      </c>
      <c r="Y2463" s="86" t="s">
        <v>35656</v>
      </c>
      <c r="Z2463" s="86" t="s">
        <v>35656</v>
      </c>
      <c r="AA2463" s="86" t="s">
        <v>35657</v>
      </c>
      <c r="AB2463" s="86" t="s">
        <v>35657</v>
      </c>
      <c r="AC2463" s="86"/>
      <c r="AD2463" s="32"/>
    </row>
    <row r="2464" spans="1:31" s="17" customFormat="1" ht="15" customHeight="1" thickBot="1">
      <c r="A2464" s="17" t="s">
        <v>34715</v>
      </c>
      <c r="B2464" s="28">
        <f t="shared" si="38"/>
        <v>111702314</v>
      </c>
      <c r="C2464" s="43">
        <v>1</v>
      </c>
      <c r="D2464" s="1044" t="s">
        <v>34630</v>
      </c>
      <c r="F2464" s="17" t="s">
        <v>34657</v>
      </c>
      <c r="G2464" s="1045">
        <v>1</v>
      </c>
      <c r="H2464" s="593">
        <v>111702314</v>
      </c>
      <c r="I2464" s="86">
        <v>600025</v>
      </c>
      <c r="J2464" s="1032" t="s">
        <v>34717</v>
      </c>
      <c r="K2464" s="32">
        <v>0</v>
      </c>
      <c r="L2464" s="32">
        <v>3</v>
      </c>
      <c r="M2464" s="46" t="s">
        <v>34722</v>
      </c>
      <c r="N2464" s="46" t="s">
        <v>34722</v>
      </c>
      <c r="O2464" s="31" t="s">
        <v>35658</v>
      </c>
      <c r="P2464" s="31" t="s">
        <v>35658</v>
      </c>
      <c r="Q2464" s="31" t="s">
        <v>35659</v>
      </c>
      <c r="R2464" s="31" t="s">
        <v>35659</v>
      </c>
      <c r="S2464" s="31" t="s">
        <v>35660</v>
      </c>
      <c r="T2464" s="31" t="s">
        <v>35660</v>
      </c>
      <c r="U2464" s="31" t="s">
        <v>35661</v>
      </c>
      <c r="V2464" s="31" t="s">
        <v>35661</v>
      </c>
      <c r="W2464" s="86" t="s">
        <v>35662</v>
      </c>
      <c r="X2464" s="86" t="s">
        <v>35662</v>
      </c>
      <c r="Y2464" s="86" t="s">
        <v>35663</v>
      </c>
      <c r="Z2464" s="86" t="s">
        <v>35663</v>
      </c>
      <c r="AA2464" s="86" t="s">
        <v>35664</v>
      </c>
      <c r="AB2464" s="86" t="s">
        <v>35664</v>
      </c>
      <c r="AC2464" s="86"/>
      <c r="AD2464" s="32"/>
    </row>
    <row r="2465" spans="1:31" s="17" customFormat="1" ht="15" customHeight="1" thickBot="1">
      <c r="A2465" s="17" t="s">
        <v>34715</v>
      </c>
      <c r="B2465" s="28">
        <f t="shared" si="38"/>
        <v>111702315</v>
      </c>
      <c r="C2465" s="43">
        <v>1</v>
      </c>
      <c r="D2465" s="1044" t="s">
        <v>34630</v>
      </c>
      <c r="F2465" s="17" t="s">
        <v>34657</v>
      </c>
      <c r="G2465" s="1045">
        <v>1</v>
      </c>
      <c r="H2465" s="593">
        <v>111702315</v>
      </c>
      <c r="I2465" s="86">
        <v>710001060</v>
      </c>
      <c r="J2465" s="1032" t="s">
        <v>34716</v>
      </c>
      <c r="K2465" s="32">
        <v>0</v>
      </c>
      <c r="L2465" s="32">
        <v>4</v>
      </c>
      <c r="M2465" s="46" t="s">
        <v>34723</v>
      </c>
      <c r="N2465" s="46" t="s">
        <v>34723</v>
      </c>
      <c r="O2465" s="31" t="s">
        <v>38230</v>
      </c>
      <c r="P2465" s="31" t="s">
        <v>38230</v>
      </c>
      <c r="Q2465" s="31" t="s">
        <v>38231</v>
      </c>
      <c r="R2465" s="31" t="s">
        <v>38231</v>
      </c>
      <c r="S2465" s="31" t="s">
        <v>38232</v>
      </c>
      <c r="T2465" s="31" t="s">
        <v>38232</v>
      </c>
      <c r="U2465" s="31" t="s">
        <v>38233</v>
      </c>
      <c r="V2465" s="31" t="s">
        <v>38233</v>
      </c>
      <c r="W2465" s="86" t="s">
        <v>38234</v>
      </c>
      <c r="X2465" s="86" t="s">
        <v>38234</v>
      </c>
      <c r="Y2465" s="86" t="s">
        <v>38235</v>
      </c>
      <c r="Z2465" s="86" t="s">
        <v>38235</v>
      </c>
      <c r="AA2465" s="86" t="s">
        <v>38236</v>
      </c>
      <c r="AB2465" s="86" t="s">
        <v>38236</v>
      </c>
      <c r="AC2465" s="86"/>
      <c r="AD2465" s="32"/>
    </row>
    <row r="2466" spans="1:31" s="17" customFormat="1" ht="15" customHeight="1" thickBot="1">
      <c r="A2466" s="17" t="s">
        <v>34715</v>
      </c>
      <c r="B2466" s="28">
        <f t="shared" si="38"/>
        <v>111702316</v>
      </c>
      <c r="C2466" s="43">
        <v>1</v>
      </c>
      <c r="D2466" s="1044" t="s">
        <v>34630</v>
      </c>
      <c r="F2466" s="17" t="s">
        <v>34657</v>
      </c>
      <c r="G2466" s="1045">
        <v>1</v>
      </c>
      <c r="H2466" s="593">
        <v>111702316</v>
      </c>
      <c r="I2466" s="86">
        <v>710001060</v>
      </c>
      <c r="J2466" s="1032" t="s">
        <v>34716</v>
      </c>
      <c r="K2466" s="32">
        <v>0</v>
      </c>
      <c r="L2466" s="32">
        <v>4</v>
      </c>
      <c r="M2466" s="46" t="s">
        <v>35665</v>
      </c>
      <c r="N2466" s="46" t="s">
        <v>35665</v>
      </c>
      <c r="O2466" s="31" t="s">
        <v>38237</v>
      </c>
      <c r="P2466" s="31" t="s">
        <v>38237</v>
      </c>
      <c r="Q2466" s="31" t="s">
        <v>38238</v>
      </c>
      <c r="R2466" s="31" t="s">
        <v>38238</v>
      </c>
      <c r="S2466" s="31" t="s">
        <v>38239</v>
      </c>
      <c r="T2466" s="31" t="s">
        <v>38239</v>
      </c>
      <c r="U2466" s="31" t="s">
        <v>38240</v>
      </c>
      <c r="V2466" s="31" t="s">
        <v>38240</v>
      </c>
      <c r="W2466" s="86" t="s">
        <v>38241</v>
      </c>
      <c r="X2466" s="86" t="s">
        <v>38241</v>
      </c>
      <c r="Y2466" s="86" t="s">
        <v>38242</v>
      </c>
      <c r="Z2466" s="86" t="s">
        <v>38242</v>
      </c>
      <c r="AA2466" s="86" t="s">
        <v>38243</v>
      </c>
      <c r="AB2466" s="86" t="s">
        <v>38243</v>
      </c>
      <c r="AC2466" s="86"/>
      <c r="AD2466" s="32"/>
    </row>
    <row r="2467" spans="1:31" s="17" customFormat="1" ht="15" customHeight="1" thickBot="1">
      <c r="A2467" s="17" t="s">
        <v>34715</v>
      </c>
      <c r="B2467" s="28">
        <f t="shared" si="38"/>
        <v>111702317</v>
      </c>
      <c r="C2467" s="43">
        <v>1</v>
      </c>
      <c r="D2467" s="1044" t="s">
        <v>34630</v>
      </c>
      <c r="F2467" s="17" t="s">
        <v>34657</v>
      </c>
      <c r="G2467" s="1045">
        <v>1</v>
      </c>
      <c r="H2467" s="593">
        <v>111702317</v>
      </c>
      <c r="I2467" s="86">
        <v>710001060</v>
      </c>
      <c r="J2467" s="1032" t="s">
        <v>34716</v>
      </c>
      <c r="K2467" s="32">
        <v>0</v>
      </c>
      <c r="L2467" s="32">
        <v>4</v>
      </c>
      <c r="M2467" s="46" t="s">
        <v>23264</v>
      </c>
      <c r="N2467" s="46" t="s">
        <v>23264</v>
      </c>
      <c r="O2467" s="31" t="s">
        <v>35666</v>
      </c>
      <c r="P2467" s="31" t="s">
        <v>35666</v>
      </c>
      <c r="Q2467" s="31" t="s">
        <v>35667</v>
      </c>
      <c r="R2467" s="31" t="s">
        <v>35667</v>
      </c>
      <c r="S2467" s="31" t="s">
        <v>35668</v>
      </c>
      <c r="T2467" s="31" t="s">
        <v>35668</v>
      </c>
      <c r="U2467" s="31" t="s">
        <v>35669</v>
      </c>
      <c r="V2467" s="31" t="s">
        <v>35669</v>
      </c>
      <c r="W2467" s="86" t="s">
        <v>35670</v>
      </c>
      <c r="X2467" s="86" t="s">
        <v>35670</v>
      </c>
      <c r="Y2467" s="86" t="s">
        <v>35671</v>
      </c>
      <c r="Z2467" s="86" t="s">
        <v>35671</v>
      </c>
      <c r="AA2467" s="86" t="s">
        <v>35672</v>
      </c>
      <c r="AB2467" s="86" t="s">
        <v>35672</v>
      </c>
      <c r="AC2467" s="86"/>
      <c r="AD2467" s="32"/>
    </row>
    <row r="2468" spans="1:31" s="17" customFormat="1" ht="15" customHeight="1" thickBot="1">
      <c r="A2468" s="17" t="s">
        <v>34715</v>
      </c>
      <c r="B2468" s="28">
        <f t="shared" si="38"/>
        <v>111702318</v>
      </c>
      <c r="C2468" s="43">
        <v>1</v>
      </c>
      <c r="D2468" s="1044" t="s">
        <v>34630</v>
      </c>
      <c r="F2468" s="17" t="s">
        <v>34657</v>
      </c>
      <c r="G2468" s="1045">
        <v>1</v>
      </c>
      <c r="H2468" s="593">
        <v>111702318</v>
      </c>
      <c r="I2468" s="86">
        <v>710001060</v>
      </c>
      <c r="J2468" s="1032" t="s">
        <v>34716</v>
      </c>
      <c r="K2468" s="32">
        <v>0</v>
      </c>
      <c r="L2468" s="32">
        <v>4</v>
      </c>
      <c r="M2468" s="46" t="s">
        <v>34724</v>
      </c>
      <c r="N2468" s="46" t="s">
        <v>34724</v>
      </c>
      <c r="O2468" s="31" t="s">
        <v>38244</v>
      </c>
      <c r="P2468" s="31" t="s">
        <v>38244</v>
      </c>
      <c r="Q2468" s="31" t="s">
        <v>38245</v>
      </c>
      <c r="R2468" s="31" t="s">
        <v>38245</v>
      </c>
      <c r="S2468" s="31" t="s">
        <v>38246</v>
      </c>
      <c r="T2468" s="31" t="s">
        <v>38246</v>
      </c>
      <c r="U2468" s="31" t="s">
        <v>38247</v>
      </c>
      <c r="V2468" s="31" t="s">
        <v>38247</v>
      </c>
      <c r="W2468" s="86" t="s">
        <v>38248</v>
      </c>
      <c r="X2468" s="86" t="s">
        <v>38248</v>
      </c>
      <c r="Y2468" s="86" t="s">
        <v>38249</v>
      </c>
      <c r="Z2468" s="86" t="s">
        <v>38249</v>
      </c>
      <c r="AA2468" s="86" t="s">
        <v>38250</v>
      </c>
      <c r="AB2468" s="86" t="s">
        <v>38250</v>
      </c>
      <c r="AC2468" s="86"/>
      <c r="AD2468" s="32"/>
    </row>
    <row r="2469" spans="1:31" s="17" customFormat="1" ht="15" customHeight="1" thickBot="1">
      <c r="A2469" s="17" t="s">
        <v>34715</v>
      </c>
      <c r="B2469" s="28">
        <f t="shared" si="38"/>
        <v>111702319</v>
      </c>
      <c r="C2469" s="43">
        <v>1</v>
      </c>
      <c r="D2469" s="1044" t="s">
        <v>34630</v>
      </c>
      <c r="F2469" s="17" t="s">
        <v>34657</v>
      </c>
      <c r="G2469" s="1045">
        <v>1</v>
      </c>
      <c r="H2469" s="593">
        <v>111702319</v>
      </c>
      <c r="I2469" s="86">
        <v>710001060</v>
      </c>
      <c r="J2469" s="1032" t="s">
        <v>34716</v>
      </c>
      <c r="K2469" s="32">
        <v>0</v>
      </c>
      <c r="L2469" s="32">
        <v>4</v>
      </c>
      <c r="M2469" s="46" t="s">
        <v>35673</v>
      </c>
      <c r="N2469" s="46" t="s">
        <v>35673</v>
      </c>
      <c r="O2469" s="31" t="s">
        <v>38251</v>
      </c>
      <c r="P2469" s="31" t="s">
        <v>38251</v>
      </c>
      <c r="Q2469" s="31" t="s">
        <v>38252</v>
      </c>
      <c r="R2469" s="31" t="s">
        <v>38252</v>
      </c>
      <c r="S2469" s="31" t="s">
        <v>38253</v>
      </c>
      <c r="T2469" s="31" t="s">
        <v>38253</v>
      </c>
      <c r="U2469" s="31" t="s">
        <v>38254</v>
      </c>
      <c r="V2469" s="31" t="s">
        <v>38254</v>
      </c>
      <c r="W2469" s="86" t="s">
        <v>38255</v>
      </c>
      <c r="X2469" s="86" t="s">
        <v>38255</v>
      </c>
      <c r="Y2469" s="86" t="s">
        <v>38256</v>
      </c>
      <c r="Z2469" s="86" t="s">
        <v>38256</v>
      </c>
      <c r="AA2469" s="86" t="s">
        <v>38257</v>
      </c>
      <c r="AB2469" s="86" t="s">
        <v>38257</v>
      </c>
      <c r="AC2469" s="86"/>
      <c r="AD2469" s="32"/>
    </row>
    <row r="2470" spans="1:31" s="17" customFormat="1" ht="15" customHeight="1" thickBot="1">
      <c r="A2470" s="1047" t="s">
        <v>34725</v>
      </c>
      <c r="B2470" s="1048">
        <f t="shared" si="38"/>
        <v>111800100</v>
      </c>
      <c r="C2470" s="1049">
        <v>1</v>
      </c>
      <c r="D2470" s="1050" t="s">
        <v>34630</v>
      </c>
      <c r="E2470" s="1048"/>
      <c r="F2470" s="1048" t="s">
        <v>34657</v>
      </c>
      <c r="G2470" s="1048">
        <v>1</v>
      </c>
      <c r="H2470" s="1048">
        <v>111800100</v>
      </c>
      <c r="I2470" s="1048">
        <v>0</v>
      </c>
      <c r="J2470" s="1048" t="s">
        <v>260</v>
      </c>
      <c r="K2470" s="1048">
        <v>0</v>
      </c>
      <c r="L2470" s="1048">
        <v>4</v>
      </c>
      <c r="M2470" s="1051" t="s">
        <v>35674</v>
      </c>
      <c r="N2470" s="1051" t="s">
        <v>35674</v>
      </c>
      <c r="O2470" s="1042" t="s" ph="1">
        <v>35675</v>
      </c>
      <c r="P2470" s="1042" t="s" ph="1">
        <v>35675</v>
      </c>
      <c r="Q2470" s="1042" t="s" ph="1">
        <v>35676</v>
      </c>
      <c r="R2470" s="1042" t="s" ph="1">
        <v>35676</v>
      </c>
      <c r="S2470" s="1042" t="s" ph="1">
        <v>35677</v>
      </c>
      <c r="T2470" s="1042" t="s" ph="1">
        <v>35677</v>
      </c>
      <c r="U2470" s="1042" t="s" ph="1">
        <v>35678</v>
      </c>
      <c r="V2470" s="1042" t="s" ph="1">
        <v>35678</v>
      </c>
      <c r="W2470" s="1024" t="s" ph="1">
        <v>35679</v>
      </c>
      <c r="X2470" s="1024" t="s" ph="1">
        <v>35679</v>
      </c>
      <c r="Y2470" s="1024" t="s" ph="1">
        <v>35680</v>
      </c>
      <c r="Z2470" s="1024" t="s" ph="1">
        <v>35680</v>
      </c>
      <c r="AA2470" s="1024" t="s" ph="1">
        <v>35681</v>
      </c>
      <c r="AB2470" s="1024" t="s" ph="1">
        <v>35681</v>
      </c>
      <c r="AC2470" s="1024" ph="1"/>
      <c r="AD2470" s="1024" ph="1"/>
      <c r="AE2470" s="1024"/>
    </row>
    <row r="2471" spans="1:31" s="17" customFormat="1" ht="15" customHeight="1" thickBot="1">
      <c r="A2471" s="1052" t="s">
        <v>34725</v>
      </c>
      <c r="B2471" s="972">
        <f t="shared" si="38"/>
        <v>111800130</v>
      </c>
      <c r="C2471" s="1053">
        <v>1</v>
      </c>
      <c r="D2471" s="974" t="s">
        <v>34630</v>
      </c>
      <c r="E2471" s="972"/>
      <c r="F2471" s="972" t="s">
        <v>34657</v>
      </c>
      <c r="G2471" s="972">
        <v>1</v>
      </c>
      <c r="H2471" s="972">
        <v>111800130</v>
      </c>
      <c r="I2471" s="972">
        <v>2008032</v>
      </c>
      <c r="J2471" s="972" t="s">
        <v>34726</v>
      </c>
      <c r="K2471" s="972">
        <v>0</v>
      </c>
      <c r="L2471" s="972">
        <v>4</v>
      </c>
      <c r="M2471" s="1054" t="s">
        <v>34727</v>
      </c>
      <c r="N2471" s="1054" t="s">
        <v>34727</v>
      </c>
      <c r="O2471" s="1055" t="s" ph="1">
        <v>35682</v>
      </c>
      <c r="P2471" s="1055" t="s" ph="1">
        <v>35682</v>
      </c>
      <c r="Q2471" s="1055" t="s" ph="1">
        <v>35683</v>
      </c>
      <c r="R2471" s="1055" t="s" ph="1">
        <v>35683</v>
      </c>
      <c r="S2471" s="1055" t="s" ph="1">
        <v>35684</v>
      </c>
      <c r="T2471" s="1055" t="s" ph="1">
        <v>35684</v>
      </c>
      <c r="U2471" s="1055" t="s" ph="1">
        <v>35685</v>
      </c>
      <c r="V2471" s="1055" t="s" ph="1">
        <v>35685</v>
      </c>
      <c r="W2471" s="1024" t="s" ph="1">
        <v>35686</v>
      </c>
      <c r="X2471" s="1024" t="s" ph="1">
        <v>35686</v>
      </c>
      <c r="Y2471" s="1024" t="s" ph="1">
        <v>35687</v>
      </c>
      <c r="Z2471" s="1024" t="s" ph="1">
        <v>35687</v>
      </c>
      <c r="AA2471" s="1024" t="s" ph="1">
        <v>35688</v>
      </c>
      <c r="AB2471" s="1024" t="s" ph="1">
        <v>35688</v>
      </c>
      <c r="AC2471" s="1024" ph="1"/>
      <c r="AD2471" s="1024" ph="1"/>
      <c r="AE2471" s="1024"/>
    </row>
    <row r="2472" spans="1:31" s="17" customFormat="1" ht="15" customHeight="1" thickBot="1">
      <c r="A2472" s="1052" t="s">
        <v>34725</v>
      </c>
      <c r="B2472" s="972">
        <f t="shared" si="38"/>
        <v>111800150</v>
      </c>
      <c r="C2472" s="1053">
        <v>1</v>
      </c>
      <c r="D2472" s="974" t="s">
        <v>34630</v>
      </c>
      <c r="E2472" s="972"/>
      <c r="F2472" s="972" t="s">
        <v>34657</v>
      </c>
      <c r="G2472" s="972">
        <v>1</v>
      </c>
      <c r="H2472" s="972">
        <v>111800150</v>
      </c>
      <c r="I2472" s="972">
        <v>0</v>
      </c>
      <c r="J2472" s="972" t="s">
        <v>516</v>
      </c>
      <c r="K2472" s="972">
        <v>0</v>
      </c>
      <c r="L2472" s="972">
        <v>4</v>
      </c>
      <c r="M2472" s="1054" t="s">
        <v>34728</v>
      </c>
      <c r="N2472" s="1054" t="s">
        <v>34728</v>
      </c>
      <c r="O2472" s="1055" t="s" ph="1">
        <v>35689</v>
      </c>
      <c r="P2472" s="1055" t="s" ph="1">
        <v>35689</v>
      </c>
      <c r="Q2472" s="1055" t="s" ph="1">
        <v>35690</v>
      </c>
      <c r="R2472" s="1055" t="s" ph="1">
        <v>35690</v>
      </c>
      <c r="S2472" s="1055" t="s" ph="1">
        <v>35691</v>
      </c>
      <c r="T2472" s="1055" t="s" ph="1">
        <v>35691</v>
      </c>
      <c r="U2472" s="1055" t="s" ph="1">
        <v>35692</v>
      </c>
      <c r="V2472" s="1055" t="s" ph="1">
        <v>35692</v>
      </c>
      <c r="W2472" s="1024" t="s" ph="1">
        <v>35693</v>
      </c>
      <c r="X2472" s="1024" t="s" ph="1">
        <v>35693</v>
      </c>
      <c r="Y2472" s="1024" t="s" ph="1">
        <v>35694</v>
      </c>
      <c r="Z2472" s="1024" t="s" ph="1">
        <v>35694</v>
      </c>
      <c r="AA2472" s="1024" t="s" ph="1">
        <v>35695</v>
      </c>
      <c r="AB2472" s="1024" t="s" ph="1">
        <v>35695</v>
      </c>
      <c r="AC2472" s="1024" ph="1"/>
      <c r="AD2472" s="1024" ph="1"/>
      <c r="AE2472" s="1024"/>
    </row>
    <row r="2473" spans="1:31" s="17" customFormat="1" ht="15" customHeight="1" thickBot="1">
      <c r="A2473" s="1052" t="s">
        <v>34725</v>
      </c>
      <c r="B2473" s="972">
        <f t="shared" si="38"/>
        <v>111800200</v>
      </c>
      <c r="C2473" s="1053">
        <v>1</v>
      </c>
      <c r="D2473" s="974" t="s">
        <v>34630</v>
      </c>
      <c r="E2473" s="972"/>
      <c r="F2473" s="972" t="s">
        <v>34657</v>
      </c>
      <c r="G2473" s="972">
        <v>1</v>
      </c>
      <c r="H2473" s="972">
        <v>111800200</v>
      </c>
      <c r="I2473" s="972">
        <v>0</v>
      </c>
      <c r="J2473" s="972" t="s">
        <v>516</v>
      </c>
      <c r="K2473" s="972">
        <v>0</v>
      </c>
      <c r="L2473" s="972">
        <v>4</v>
      </c>
      <c r="M2473" s="1054" t="s">
        <v>34729</v>
      </c>
      <c r="N2473" s="1054" t="s">
        <v>34729</v>
      </c>
      <c r="O2473" s="1055" t="s" ph="1">
        <v>35696</v>
      </c>
      <c r="P2473" s="1055" t="s" ph="1">
        <v>35696</v>
      </c>
      <c r="Q2473" s="1055" t="s" ph="1">
        <v>35697</v>
      </c>
      <c r="R2473" s="1055" t="s" ph="1">
        <v>35697</v>
      </c>
      <c r="S2473" s="1055" t="s" ph="1">
        <v>35698</v>
      </c>
      <c r="T2473" s="1055" t="s" ph="1">
        <v>35698</v>
      </c>
      <c r="U2473" s="1055" t="s" ph="1">
        <v>35699</v>
      </c>
      <c r="V2473" s="1055" t="s" ph="1">
        <v>35699</v>
      </c>
      <c r="W2473" s="1024" t="s" ph="1">
        <v>35700</v>
      </c>
      <c r="X2473" s="1024" t="s" ph="1">
        <v>35700</v>
      </c>
      <c r="Y2473" s="1024" t="s" ph="1">
        <v>35701</v>
      </c>
      <c r="Z2473" s="1024" t="s" ph="1">
        <v>35701</v>
      </c>
      <c r="AA2473" s="1024" t="s" ph="1">
        <v>35702</v>
      </c>
      <c r="AB2473" s="1024" t="s" ph="1">
        <v>35702</v>
      </c>
      <c r="AC2473" s="1024" ph="1"/>
      <c r="AD2473" s="1024" ph="1"/>
      <c r="AE2473" s="1024"/>
    </row>
    <row r="2474" spans="1:31" s="17" customFormat="1" ht="15" customHeight="1" thickBot="1">
      <c r="A2474" s="1056" t="s">
        <v>34725</v>
      </c>
      <c r="B2474" s="986">
        <f t="shared" si="38"/>
        <v>111800300</v>
      </c>
      <c r="C2474" s="1057">
        <v>1</v>
      </c>
      <c r="D2474" s="988" t="s">
        <v>34630</v>
      </c>
      <c r="E2474" s="986"/>
      <c r="F2474" s="986" t="s">
        <v>34657</v>
      </c>
      <c r="G2474" s="986">
        <v>1</v>
      </c>
      <c r="H2474" s="986">
        <v>111800300</v>
      </c>
      <c r="I2474" s="986">
        <v>2008009</v>
      </c>
      <c r="J2474" s="986" t="s">
        <v>34730</v>
      </c>
      <c r="K2474" s="986">
        <v>111800301</v>
      </c>
      <c r="L2474" s="986">
        <v>4</v>
      </c>
      <c r="M2474" s="1058" t="s">
        <v>35703</v>
      </c>
      <c r="N2474" s="1058" t="s">
        <v>35703</v>
      </c>
      <c r="O2474" s="1042" t="s" ph="1">
        <v>35704</v>
      </c>
      <c r="P2474" s="1042" t="s" ph="1">
        <v>35704</v>
      </c>
      <c r="Q2474" s="1042" t="s" ph="1">
        <v>35705</v>
      </c>
      <c r="R2474" s="1042" t="s" ph="1">
        <v>35705</v>
      </c>
      <c r="S2474" s="1042" t="s" ph="1">
        <v>35706</v>
      </c>
      <c r="T2474" s="1042" t="s" ph="1">
        <v>35706</v>
      </c>
      <c r="U2474" s="1042" t="s" ph="1">
        <v>35707</v>
      </c>
      <c r="V2474" s="1042" t="s" ph="1">
        <v>35707</v>
      </c>
      <c r="W2474" s="1024" t="s" ph="1">
        <v>35708</v>
      </c>
      <c r="X2474" s="1024" t="s" ph="1">
        <v>35708</v>
      </c>
      <c r="Y2474" s="1024" t="s" ph="1">
        <v>35709</v>
      </c>
      <c r="Z2474" s="1024" t="s" ph="1">
        <v>35709</v>
      </c>
      <c r="AA2474" s="1024" t="s" ph="1">
        <v>35710</v>
      </c>
      <c r="AB2474" s="1024" t="s" ph="1">
        <v>35710</v>
      </c>
      <c r="AC2474" s="1024" ph="1"/>
      <c r="AD2474" s="1024" ph="1"/>
      <c r="AE2474" s="1024"/>
    </row>
    <row r="2475" spans="1:31" s="17" customFormat="1" ht="15" customHeight="1" thickBot="1">
      <c r="A2475" s="1059" t="s">
        <v>34725</v>
      </c>
      <c r="B2475" s="956">
        <f t="shared" si="38"/>
        <v>111800301</v>
      </c>
      <c r="C2475" s="1020">
        <v>1</v>
      </c>
      <c r="D2475" s="958" t="s">
        <v>34630</v>
      </c>
      <c r="E2475" s="956"/>
      <c r="F2475" s="956" t="s">
        <v>34657</v>
      </c>
      <c r="G2475" s="956">
        <v>1</v>
      </c>
      <c r="H2475" s="956">
        <v>111800301</v>
      </c>
      <c r="I2475" s="956">
        <v>0</v>
      </c>
      <c r="J2475" s="956" t="s">
        <v>516</v>
      </c>
      <c r="K2475" s="956">
        <v>111800302</v>
      </c>
      <c r="L2475" s="956">
        <v>4</v>
      </c>
      <c r="M2475" s="1060" t="s">
        <v>35711</v>
      </c>
      <c r="N2475" s="1060" t="s">
        <v>35711</v>
      </c>
      <c r="O2475" s="1024" t="s" ph="1">
        <v>35712</v>
      </c>
      <c r="P2475" s="1024" t="s" ph="1">
        <v>35712</v>
      </c>
      <c r="Q2475" s="1024" t="s" ph="1">
        <v>35713</v>
      </c>
      <c r="R2475" s="1024" t="s" ph="1">
        <v>35713</v>
      </c>
      <c r="S2475" s="1024" t="s" ph="1">
        <v>35714</v>
      </c>
      <c r="T2475" s="1024" t="s" ph="1">
        <v>35714</v>
      </c>
      <c r="U2475" s="1024" t="s" ph="1">
        <v>35715</v>
      </c>
      <c r="V2475" s="1024" t="s" ph="1">
        <v>35715</v>
      </c>
      <c r="W2475" s="1024" t="s" ph="1">
        <v>35716</v>
      </c>
      <c r="X2475" s="1024" t="s" ph="1">
        <v>35716</v>
      </c>
      <c r="Y2475" s="1024" t="s" ph="1">
        <v>35717</v>
      </c>
      <c r="Z2475" s="1024" t="s" ph="1">
        <v>35717</v>
      </c>
      <c r="AA2475" s="1024" t="s" ph="1">
        <v>35718</v>
      </c>
      <c r="AB2475" s="1024" t="s" ph="1">
        <v>35718</v>
      </c>
      <c r="AC2475" s="1024" ph="1"/>
      <c r="AD2475" s="1024" ph="1"/>
      <c r="AE2475" s="1024"/>
    </row>
    <row r="2476" spans="1:31" s="17" customFormat="1" ht="15" customHeight="1" thickBot="1">
      <c r="A2476" s="1061" t="s">
        <v>34725</v>
      </c>
      <c r="B2476" s="964">
        <f t="shared" si="38"/>
        <v>111800302</v>
      </c>
      <c r="C2476" s="1014">
        <v>1</v>
      </c>
      <c r="D2476" s="966" t="s">
        <v>34630</v>
      </c>
      <c r="E2476" s="964"/>
      <c r="F2476" s="964" t="s">
        <v>34657</v>
      </c>
      <c r="G2476" s="964">
        <v>1</v>
      </c>
      <c r="H2476" s="964">
        <v>111800302</v>
      </c>
      <c r="I2476" s="964">
        <v>0</v>
      </c>
      <c r="J2476" s="964" t="s">
        <v>260</v>
      </c>
      <c r="K2476" s="964">
        <v>0</v>
      </c>
      <c r="L2476" s="964">
        <v>4</v>
      </c>
      <c r="M2476" s="1062" t="s">
        <v>35719</v>
      </c>
      <c r="N2476" s="1062" t="s">
        <v>35719</v>
      </c>
      <c r="O2476" s="1024" t="s" ph="1">
        <v>35720</v>
      </c>
      <c r="P2476" s="1024" t="s" ph="1">
        <v>35720</v>
      </c>
      <c r="Q2476" s="1024" t="s" ph="1">
        <v>35721</v>
      </c>
      <c r="R2476" s="1024" t="s" ph="1">
        <v>35721</v>
      </c>
      <c r="S2476" s="1024" t="s" ph="1">
        <v>35722</v>
      </c>
      <c r="T2476" s="1024" t="s" ph="1">
        <v>35722</v>
      </c>
      <c r="U2476" s="1024" t="s" ph="1">
        <v>35723</v>
      </c>
      <c r="V2476" s="1024" t="s" ph="1">
        <v>35723</v>
      </c>
      <c r="W2476" s="1024" t="s" ph="1">
        <v>35724</v>
      </c>
      <c r="X2476" s="1024" t="s" ph="1">
        <v>35724</v>
      </c>
      <c r="Y2476" s="1024" t="s" ph="1">
        <v>35725</v>
      </c>
      <c r="Z2476" s="1024" t="s" ph="1">
        <v>35725</v>
      </c>
      <c r="AA2476" s="1024" t="s" ph="1">
        <v>35726</v>
      </c>
      <c r="AB2476" s="1024" t="s" ph="1">
        <v>35726</v>
      </c>
      <c r="AC2476" s="1024" ph="1"/>
      <c r="AD2476" s="1024" ph="1"/>
      <c r="AE2476" s="1024"/>
    </row>
    <row r="2477" spans="1:31" s="17" customFormat="1" ht="15" customHeight="1" thickBot="1">
      <c r="A2477" s="1056" t="s">
        <v>34725</v>
      </c>
      <c r="B2477" s="986">
        <f t="shared" si="38"/>
        <v>111800330</v>
      </c>
      <c r="C2477" s="1057">
        <v>1</v>
      </c>
      <c r="D2477" s="988" t="s">
        <v>34630</v>
      </c>
      <c r="E2477" s="986"/>
      <c r="F2477" s="986" t="s">
        <v>34657</v>
      </c>
      <c r="G2477" s="986">
        <v>1</v>
      </c>
      <c r="H2477" s="986">
        <v>111800330</v>
      </c>
      <c r="I2477" s="986">
        <v>0</v>
      </c>
      <c r="J2477" s="986" t="s">
        <v>516</v>
      </c>
      <c r="K2477" s="986">
        <f>H2478</f>
        <v>111800331</v>
      </c>
      <c r="L2477" s="986">
        <v>3</v>
      </c>
      <c r="M2477" s="1058" t="s">
        <v>35727</v>
      </c>
      <c r="N2477" s="1058" t="s">
        <v>35727</v>
      </c>
      <c r="O2477" s="1024" t="s" ph="1">
        <v>35728</v>
      </c>
      <c r="P2477" s="1024" t="s" ph="1">
        <v>35728</v>
      </c>
      <c r="Q2477" s="1024" t="s" ph="1">
        <v>35729</v>
      </c>
      <c r="R2477" s="1024" t="s" ph="1">
        <v>35729</v>
      </c>
      <c r="S2477" s="1024" t="s" ph="1">
        <v>35730</v>
      </c>
      <c r="T2477" s="1024" t="s" ph="1">
        <v>35730</v>
      </c>
      <c r="U2477" s="1024" t="s" ph="1">
        <v>35731</v>
      </c>
      <c r="V2477" s="1024" t="s" ph="1">
        <v>35731</v>
      </c>
      <c r="W2477" s="1024" t="s" ph="1">
        <v>35732</v>
      </c>
      <c r="X2477" s="1024" t="s" ph="1">
        <v>35732</v>
      </c>
      <c r="Y2477" s="1024" t="s" ph="1">
        <v>35733</v>
      </c>
      <c r="Z2477" s="1024" t="s" ph="1">
        <v>35733</v>
      </c>
      <c r="AA2477" s="1024" t="s" ph="1">
        <v>35734</v>
      </c>
      <c r="AB2477" s="1024" t="s" ph="1">
        <v>35734</v>
      </c>
      <c r="AC2477" s="1024" ph="1"/>
      <c r="AD2477" s="1024" ph="1"/>
      <c r="AE2477" s="1024"/>
    </row>
    <row r="2478" spans="1:31" s="17" customFormat="1" ht="15" customHeight="1" thickBot="1">
      <c r="A2478" s="1061" t="s">
        <v>34725</v>
      </c>
      <c r="B2478" s="964">
        <f t="shared" si="38"/>
        <v>111800331</v>
      </c>
      <c r="C2478" s="1014">
        <v>1</v>
      </c>
      <c r="D2478" s="966" t="s">
        <v>34630</v>
      </c>
      <c r="E2478" s="964"/>
      <c r="F2478" s="964" t="s">
        <v>34657</v>
      </c>
      <c r="G2478" s="964">
        <v>1</v>
      </c>
      <c r="H2478" s="964">
        <v>111800331</v>
      </c>
      <c r="I2478" s="964">
        <v>0</v>
      </c>
      <c r="J2478" s="964" t="s">
        <v>516</v>
      </c>
      <c r="K2478" s="964">
        <v>0</v>
      </c>
      <c r="L2478" s="964">
        <v>4</v>
      </c>
      <c r="M2478" s="1062" t="s">
        <v>35735</v>
      </c>
      <c r="N2478" s="1062" t="s">
        <v>35735</v>
      </c>
      <c r="O2478" s="1024" t="s" ph="1">
        <v>35736</v>
      </c>
      <c r="P2478" s="1024" t="s" ph="1">
        <v>35736</v>
      </c>
      <c r="Q2478" s="1024" t="s" ph="1">
        <v>35737</v>
      </c>
      <c r="R2478" s="1024" t="s" ph="1">
        <v>35737</v>
      </c>
      <c r="S2478" s="1024" t="s" ph="1">
        <v>35738</v>
      </c>
      <c r="T2478" s="1024" t="s" ph="1">
        <v>35738</v>
      </c>
      <c r="U2478" s="1024" t="s" ph="1">
        <v>35739</v>
      </c>
      <c r="V2478" s="1024" t="s" ph="1">
        <v>35739</v>
      </c>
      <c r="W2478" s="1024" t="s" ph="1">
        <v>35740</v>
      </c>
      <c r="X2478" s="1024" t="s" ph="1">
        <v>35740</v>
      </c>
      <c r="Y2478" s="1024" t="s" ph="1">
        <v>35741</v>
      </c>
      <c r="Z2478" s="1024" t="s" ph="1">
        <v>35741</v>
      </c>
      <c r="AA2478" s="1024" t="s" ph="1">
        <v>35742</v>
      </c>
      <c r="AB2478" s="1024" t="s" ph="1">
        <v>35742</v>
      </c>
      <c r="AC2478" s="1024" ph="1"/>
      <c r="AD2478" s="1024" ph="1"/>
      <c r="AE2478" s="1024"/>
    </row>
    <row r="2479" spans="1:31" s="17" customFormat="1" ht="15" customHeight="1" thickBot="1">
      <c r="A2479" s="1063" t="s">
        <v>34725</v>
      </c>
      <c r="B2479" s="972">
        <f t="shared" si="38"/>
        <v>111800340</v>
      </c>
      <c r="C2479" s="1053">
        <v>1</v>
      </c>
      <c r="D2479" s="974" t="s">
        <v>34630</v>
      </c>
      <c r="E2479" s="972"/>
      <c r="F2479" s="972" t="s">
        <v>34657</v>
      </c>
      <c r="G2479" s="972">
        <v>1</v>
      </c>
      <c r="H2479" s="972">
        <v>111800340</v>
      </c>
      <c r="I2479" s="972">
        <v>0</v>
      </c>
      <c r="J2479" s="972" t="s">
        <v>260</v>
      </c>
      <c r="K2479" s="972">
        <v>0</v>
      </c>
      <c r="L2479" s="972">
        <v>4</v>
      </c>
      <c r="M2479" s="1054" t="s">
        <v>34731</v>
      </c>
      <c r="N2479" s="1054" t="s">
        <v>34731</v>
      </c>
      <c r="O2479" s="1024" t="s" ph="1">
        <v>35743</v>
      </c>
      <c r="P2479" s="1024" t="s" ph="1">
        <v>35743</v>
      </c>
      <c r="Q2479" s="1024" t="s" ph="1">
        <v>35744</v>
      </c>
      <c r="R2479" s="1024" t="s" ph="1">
        <v>35744</v>
      </c>
      <c r="S2479" s="1024" t="s" ph="1">
        <v>35745</v>
      </c>
      <c r="T2479" s="1024" t="s" ph="1">
        <v>35745</v>
      </c>
      <c r="U2479" s="1024" t="s" ph="1">
        <v>35746</v>
      </c>
      <c r="V2479" s="1024" t="s" ph="1">
        <v>35746</v>
      </c>
      <c r="W2479" s="1024" t="s" ph="1">
        <v>35747</v>
      </c>
      <c r="X2479" s="1024" t="s" ph="1">
        <v>35747</v>
      </c>
      <c r="Y2479" s="1024" t="s" ph="1">
        <v>35748</v>
      </c>
      <c r="Z2479" s="1024" t="s" ph="1">
        <v>35748</v>
      </c>
      <c r="AA2479" s="1024" t="s" ph="1">
        <v>35749</v>
      </c>
      <c r="AB2479" s="1024" t="s" ph="1">
        <v>35749</v>
      </c>
      <c r="AC2479" s="1024" ph="1"/>
      <c r="AD2479" s="1024" ph="1"/>
      <c r="AE2479" s="1024"/>
    </row>
    <row r="2480" spans="1:31" s="17" customFormat="1" ht="15" customHeight="1" thickBot="1">
      <c r="A2480" s="1063" t="s">
        <v>34725</v>
      </c>
      <c r="B2480" s="972">
        <f t="shared" si="38"/>
        <v>111800350</v>
      </c>
      <c r="C2480" s="1053">
        <v>1</v>
      </c>
      <c r="D2480" s="974" t="s">
        <v>34630</v>
      </c>
      <c r="E2480" s="972"/>
      <c r="F2480" s="972" t="s">
        <v>34657</v>
      </c>
      <c r="G2480" s="972">
        <v>1</v>
      </c>
      <c r="H2480" s="972">
        <v>111800350</v>
      </c>
      <c r="I2480" s="972">
        <v>2008033</v>
      </c>
      <c r="J2480" s="972" t="s">
        <v>34732</v>
      </c>
      <c r="K2480" s="972">
        <v>0</v>
      </c>
      <c r="L2480" s="972">
        <v>3</v>
      </c>
      <c r="M2480" s="1054" t="s">
        <v>34733</v>
      </c>
      <c r="N2480" s="1054" t="s">
        <v>34733</v>
      </c>
      <c r="O2480" s="1024" t="s" ph="1">
        <v>35750</v>
      </c>
      <c r="P2480" s="1024" t="s" ph="1">
        <v>35750</v>
      </c>
      <c r="Q2480" s="1024" t="s" ph="1">
        <v>35751</v>
      </c>
      <c r="R2480" s="1024" t="s" ph="1">
        <v>35751</v>
      </c>
      <c r="S2480" s="1024" t="s" ph="1">
        <v>35752</v>
      </c>
      <c r="T2480" s="1024" t="s" ph="1">
        <v>35752</v>
      </c>
      <c r="U2480" s="1024" t="s" ph="1">
        <v>35753</v>
      </c>
      <c r="V2480" s="1024" t="s" ph="1">
        <v>35753</v>
      </c>
      <c r="W2480" s="1024" t="s" ph="1">
        <v>35754</v>
      </c>
      <c r="X2480" s="1024" t="s" ph="1">
        <v>35754</v>
      </c>
      <c r="Y2480" s="1024" t="s" ph="1">
        <v>35755</v>
      </c>
      <c r="Z2480" s="1024" t="s" ph="1">
        <v>35755</v>
      </c>
      <c r="AA2480" s="1024" t="s" ph="1">
        <v>12453</v>
      </c>
      <c r="AB2480" s="1024" t="s" ph="1">
        <v>12453</v>
      </c>
      <c r="AC2480" s="1024" ph="1"/>
      <c r="AD2480" s="1024" ph="1"/>
      <c r="AE2480" s="1024"/>
    </row>
    <row r="2481" spans="1:31" s="17" customFormat="1" ht="15" customHeight="1" thickBot="1">
      <c r="A2481" s="1063" t="s">
        <v>34725</v>
      </c>
      <c r="B2481" s="972">
        <f t="shared" si="38"/>
        <v>111800360</v>
      </c>
      <c r="C2481" s="1053">
        <v>1</v>
      </c>
      <c r="D2481" s="974" t="s">
        <v>34630</v>
      </c>
      <c r="E2481" s="972"/>
      <c r="F2481" s="972" t="s">
        <v>34657</v>
      </c>
      <c r="G2481" s="972">
        <v>1</v>
      </c>
      <c r="H2481" s="972">
        <v>111800360</v>
      </c>
      <c r="I2481" s="972">
        <v>0</v>
      </c>
      <c r="J2481" s="972" t="s">
        <v>260</v>
      </c>
      <c r="K2481" s="972">
        <v>0</v>
      </c>
      <c r="L2481" s="972">
        <v>4</v>
      </c>
      <c r="M2481" s="1054" t="s">
        <v>35756</v>
      </c>
      <c r="N2481" s="1054" t="s">
        <v>35756</v>
      </c>
      <c r="O2481" s="1024" t="s" ph="1">
        <v>35757</v>
      </c>
      <c r="P2481" s="1024" t="s" ph="1">
        <v>35757</v>
      </c>
      <c r="Q2481" s="1024" t="s" ph="1">
        <v>35758</v>
      </c>
      <c r="R2481" s="1024" t="s" ph="1">
        <v>35758</v>
      </c>
      <c r="S2481" s="1024" t="s" ph="1">
        <v>35759</v>
      </c>
      <c r="T2481" s="1024" t="s" ph="1">
        <v>35759</v>
      </c>
      <c r="U2481" s="1024" t="s" ph="1">
        <v>35760</v>
      </c>
      <c r="V2481" s="1024" t="s" ph="1">
        <v>35760</v>
      </c>
      <c r="W2481" s="1024" t="s" ph="1">
        <v>35761</v>
      </c>
      <c r="X2481" s="1024" t="s" ph="1">
        <v>35761</v>
      </c>
      <c r="Y2481" s="1024" t="s" ph="1">
        <v>35762</v>
      </c>
      <c r="Z2481" s="1024" t="s" ph="1">
        <v>35762</v>
      </c>
      <c r="AA2481" s="1024" t="s" ph="1">
        <v>35763</v>
      </c>
      <c r="AB2481" s="1024" t="s" ph="1">
        <v>35763</v>
      </c>
      <c r="AC2481" s="1024" ph="1"/>
      <c r="AD2481" s="1024" ph="1"/>
      <c r="AE2481" s="1024"/>
    </row>
    <row r="2482" spans="1:31" s="17" customFormat="1" ht="15" customHeight="1" thickBot="1">
      <c r="A2482" s="1063" t="s">
        <v>34725</v>
      </c>
      <c r="B2482" s="972">
        <f t="shared" si="38"/>
        <v>111800370</v>
      </c>
      <c r="C2482" s="1053">
        <v>1</v>
      </c>
      <c r="D2482" s="974" t="s">
        <v>34630</v>
      </c>
      <c r="E2482" s="972"/>
      <c r="F2482" s="972" t="s">
        <v>34657</v>
      </c>
      <c r="G2482" s="972">
        <v>1</v>
      </c>
      <c r="H2482" s="972">
        <v>111800370</v>
      </c>
      <c r="I2482" s="972">
        <v>0</v>
      </c>
      <c r="J2482" s="972" t="s">
        <v>516</v>
      </c>
      <c r="K2482" s="972">
        <v>0</v>
      </c>
      <c r="L2482" s="972">
        <v>4</v>
      </c>
      <c r="M2482" s="1054" t="s">
        <v>34734</v>
      </c>
      <c r="N2482" s="1054" t="s">
        <v>34734</v>
      </c>
      <c r="O2482" s="1024" t="s" ph="1">
        <v>35764</v>
      </c>
      <c r="P2482" s="1024" t="s" ph="1">
        <v>35764</v>
      </c>
      <c r="Q2482" s="1024" t="s" ph="1">
        <v>35765</v>
      </c>
      <c r="R2482" s="1024" t="s" ph="1">
        <v>35765</v>
      </c>
      <c r="S2482" s="1024" t="s" ph="1">
        <v>35766</v>
      </c>
      <c r="T2482" s="1024" t="s" ph="1">
        <v>35766</v>
      </c>
      <c r="U2482" s="1024" t="s" ph="1">
        <v>35767</v>
      </c>
      <c r="V2482" s="1024" t="s" ph="1">
        <v>35767</v>
      </c>
      <c r="W2482" s="1024" t="s" ph="1">
        <v>35768</v>
      </c>
      <c r="X2482" s="1024" t="s" ph="1">
        <v>35768</v>
      </c>
      <c r="Y2482" s="1024" t="s" ph="1">
        <v>35769</v>
      </c>
      <c r="Z2482" s="1024" t="s" ph="1">
        <v>35769</v>
      </c>
      <c r="AA2482" s="1024" t="s" ph="1">
        <v>35770</v>
      </c>
      <c r="AB2482" s="1024" t="s" ph="1">
        <v>35770</v>
      </c>
      <c r="AC2482" s="1024" ph="1"/>
      <c r="AD2482" s="1024" ph="1"/>
      <c r="AE2482" s="1024"/>
    </row>
    <row r="2483" spans="1:31" s="17" customFormat="1" ht="15" customHeight="1" thickBot="1">
      <c r="A2483" s="1056" t="s">
        <v>34725</v>
      </c>
      <c r="B2483" s="986">
        <f t="shared" si="38"/>
        <v>111800380</v>
      </c>
      <c r="C2483" s="1057">
        <v>1</v>
      </c>
      <c r="D2483" s="988" t="s">
        <v>34630</v>
      </c>
      <c r="E2483" s="986"/>
      <c r="F2483" s="986" t="s">
        <v>34657</v>
      </c>
      <c r="G2483" s="986">
        <v>1</v>
      </c>
      <c r="H2483" s="986">
        <v>111800380</v>
      </c>
      <c r="I2483" s="986">
        <v>2008034</v>
      </c>
      <c r="J2483" s="986" t="s">
        <v>34735</v>
      </c>
      <c r="K2483" s="986">
        <v>111800381</v>
      </c>
      <c r="L2483" s="986">
        <v>4</v>
      </c>
      <c r="M2483" s="1058" t="s">
        <v>35771</v>
      </c>
      <c r="N2483" s="1058" t="s">
        <v>35771</v>
      </c>
      <c r="O2483" s="1024" t="s" ph="1">
        <v>35772</v>
      </c>
      <c r="P2483" s="1024" t="s" ph="1">
        <v>35772</v>
      </c>
      <c r="Q2483" s="1024" t="s" ph="1">
        <v>35773</v>
      </c>
      <c r="R2483" s="1024" t="s" ph="1">
        <v>35773</v>
      </c>
      <c r="S2483" s="1024" t="s" ph="1">
        <v>35774</v>
      </c>
      <c r="T2483" s="1024" t="s" ph="1">
        <v>35775</v>
      </c>
      <c r="U2483" s="1024" t="s" ph="1">
        <v>35776</v>
      </c>
      <c r="V2483" s="1024" t="s" ph="1">
        <v>35776</v>
      </c>
      <c r="W2483" s="1024" t="s" ph="1">
        <v>35777</v>
      </c>
      <c r="X2483" s="1024" t="s" ph="1">
        <v>35777</v>
      </c>
      <c r="Y2483" s="1024" t="s" ph="1">
        <v>35778</v>
      </c>
      <c r="Z2483" s="1024" t="s" ph="1">
        <v>35778</v>
      </c>
      <c r="AA2483" s="1024" t="s" ph="1">
        <v>35779</v>
      </c>
      <c r="AB2483" s="1024" t="s" ph="1">
        <v>35780</v>
      </c>
      <c r="AC2483" s="1024" ph="1"/>
      <c r="AD2483" s="1024" ph="1"/>
      <c r="AE2483" s="1024"/>
    </row>
    <row r="2484" spans="1:31" s="17" customFormat="1" ht="15" customHeight="1" thickBot="1">
      <c r="A2484" s="1061" t="s">
        <v>34725</v>
      </c>
      <c r="B2484" s="964">
        <f t="shared" si="38"/>
        <v>111800381</v>
      </c>
      <c r="C2484" s="1014">
        <v>1</v>
      </c>
      <c r="D2484" s="966" t="s">
        <v>34630</v>
      </c>
      <c r="E2484" s="964"/>
      <c r="F2484" s="964" t="s">
        <v>34657</v>
      </c>
      <c r="G2484" s="964">
        <v>1</v>
      </c>
      <c r="H2484" s="964">
        <v>111800381</v>
      </c>
      <c r="I2484" s="964">
        <v>0</v>
      </c>
      <c r="J2484" s="964" t="s">
        <v>516</v>
      </c>
      <c r="K2484" s="964">
        <v>0</v>
      </c>
      <c r="L2484" s="964">
        <v>4</v>
      </c>
      <c r="M2484" s="1062" t="s">
        <v>35781</v>
      </c>
      <c r="N2484" s="1062" t="s">
        <v>35781</v>
      </c>
      <c r="O2484" s="1024" t="s" ph="1">
        <v>35782</v>
      </c>
      <c r="P2484" s="1024" t="s" ph="1">
        <v>35782</v>
      </c>
      <c r="Q2484" s="1024" t="s" ph="1">
        <v>35783</v>
      </c>
      <c r="R2484" s="1024" t="s" ph="1">
        <v>35783</v>
      </c>
      <c r="S2484" s="1024" t="s" ph="1">
        <v>35784</v>
      </c>
      <c r="T2484" s="1024" t="s" ph="1">
        <v>35784</v>
      </c>
      <c r="U2484" s="1024" t="s" ph="1">
        <v>35785</v>
      </c>
      <c r="V2484" s="1024" t="s" ph="1">
        <v>35785</v>
      </c>
      <c r="W2484" s="1024" t="s" ph="1">
        <v>35786</v>
      </c>
      <c r="X2484" s="1024" t="s" ph="1">
        <v>35787</v>
      </c>
      <c r="Y2484" s="1024" t="s" ph="1">
        <v>35788</v>
      </c>
      <c r="Z2484" s="1024" t="s" ph="1">
        <v>35788</v>
      </c>
      <c r="AA2484" s="1024" t="s" ph="1">
        <v>35789</v>
      </c>
      <c r="AB2484" s="1024" t="s" ph="1">
        <v>35789</v>
      </c>
      <c r="AC2484" s="1024" ph="1"/>
      <c r="AD2484" s="1024" ph="1"/>
      <c r="AE2484" s="1024"/>
    </row>
    <row r="2485" spans="1:31" s="17" customFormat="1" ht="15" customHeight="1" thickBot="1">
      <c r="A2485" s="1063" t="s">
        <v>34725</v>
      </c>
      <c r="B2485" s="972">
        <f t="shared" si="38"/>
        <v>111800390</v>
      </c>
      <c r="C2485" s="1053">
        <v>1</v>
      </c>
      <c r="D2485" s="974" t="s">
        <v>34630</v>
      </c>
      <c r="E2485" s="972"/>
      <c r="F2485" s="972" t="s">
        <v>34657</v>
      </c>
      <c r="G2485" s="972">
        <v>1</v>
      </c>
      <c r="H2485" s="972">
        <v>111800390</v>
      </c>
      <c r="I2485" s="972">
        <v>0</v>
      </c>
      <c r="J2485" s="972" t="s">
        <v>516</v>
      </c>
      <c r="K2485" s="972">
        <v>0</v>
      </c>
      <c r="L2485" s="972">
        <v>4</v>
      </c>
      <c r="M2485" s="1054" t="s">
        <v>35790</v>
      </c>
      <c r="N2485" s="1054" t="s">
        <v>35790</v>
      </c>
      <c r="O2485" s="1024" t="s" ph="1">
        <v>35791</v>
      </c>
      <c r="P2485" s="1024" t="s" ph="1">
        <v>35791</v>
      </c>
      <c r="Q2485" s="1024" t="s" ph="1">
        <v>35792</v>
      </c>
      <c r="R2485" s="1024" t="s" ph="1">
        <v>35792</v>
      </c>
      <c r="S2485" s="1024" t="s" ph="1">
        <v>35793</v>
      </c>
      <c r="T2485" s="1024" t="s" ph="1">
        <v>35794</v>
      </c>
      <c r="U2485" s="1024" t="s" ph="1">
        <v>35795</v>
      </c>
      <c r="V2485" s="1024" t="s" ph="1">
        <v>35795</v>
      </c>
      <c r="W2485" s="1024" t="s" ph="1">
        <v>35796</v>
      </c>
      <c r="X2485" s="1024" t="s" ph="1">
        <v>35796</v>
      </c>
      <c r="Y2485" s="1024" t="s" ph="1">
        <v>35797</v>
      </c>
      <c r="Z2485" s="1024" t="s" ph="1">
        <v>35797</v>
      </c>
      <c r="AA2485" s="1024" t="s" ph="1">
        <v>35798</v>
      </c>
      <c r="AB2485" s="1024" t="s" ph="1">
        <v>35799</v>
      </c>
      <c r="AC2485" s="1024" ph="1"/>
      <c r="AD2485" s="1024" ph="1"/>
      <c r="AE2485" s="1024"/>
    </row>
    <row r="2486" spans="1:31" s="17" customFormat="1" ht="15" customHeight="1" thickBot="1">
      <c r="A2486" s="1056" t="s">
        <v>34725</v>
      </c>
      <c r="B2486" s="986">
        <f t="shared" si="38"/>
        <v>111800400</v>
      </c>
      <c r="C2486" s="1057">
        <v>1</v>
      </c>
      <c r="D2486" s="988" t="s">
        <v>34630</v>
      </c>
      <c r="E2486" s="986"/>
      <c r="F2486" s="986" t="s">
        <v>34657</v>
      </c>
      <c r="G2486" s="986">
        <v>1</v>
      </c>
      <c r="H2486" s="986">
        <v>111800400</v>
      </c>
      <c r="I2486" s="986">
        <v>2008038</v>
      </c>
      <c r="J2486" s="986" t="s">
        <v>34736</v>
      </c>
      <c r="K2486" s="986">
        <v>111800401</v>
      </c>
      <c r="L2486" s="986">
        <v>4</v>
      </c>
      <c r="M2486" s="1058" t="s">
        <v>35800</v>
      </c>
      <c r="N2486" s="1058" t="s">
        <v>35800</v>
      </c>
      <c r="O2486" s="1024" t="s" ph="1">
        <v>35801</v>
      </c>
      <c r="P2486" s="1024" t="s" ph="1">
        <v>35801</v>
      </c>
      <c r="Q2486" s="1024" t="s" ph="1">
        <v>35802</v>
      </c>
      <c r="R2486" s="1024" t="s" ph="1">
        <v>35802</v>
      </c>
      <c r="S2486" s="1024" t="s" ph="1">
        <v>35803</v>
      </c>
      <c r="T2486" s="1024" t="s" ph="1">
        <v>35803</v>
      </c>
      <c r="U2486" s="1024" t="s" ph="1">
        <v>35804</v>
      </c>
      <c r="V2486" s="1024" t="s" ph="1">
        <v>35804</v>
      </c>
      <c r="W2486" s="1024" t="s" ph="1">
        <v>35805</v>
      </c>
      <c r="X2486" s="1024" t="s" ph="1">
        <v>35805</v>
      </c>
      <c r="Y2486" s="1024" t="s" ph="1">
        <v>35806</v>
      </c>
      <c r="Z2486" s="1024" t="s" ph="1">
        <v>35806</v>
      </c>
      <c r="AA2486" s="1024" t="s" ph="1">
        <v>35807</v>
      </c>
      <c r="AB2486" s="1024" t="s" ph="1">
        <v>35807</v>
      </c>
      <c r="AC2486" s="1024" ph="1"/>
      <c r="AD2486" s="1024" ph="1"/>
      <c r="AE2486" s="1024"/>
    </row>
    <row r="2487" spans="1:31" s="17" customFormat="1" ht="15" customHeight="1" thickBot="1">
      <c r="A2487" s="1059" t="s">
        <v>34725</v>
      </c>
      <c r="B2487" s="956">
        <f t="shared" si="38"/>
        <v>111800401</v>
      </c>
      <c r="C2487" s="1020">
        <v>1</v>
      </c>
      <c r="D2487" s="958" t="s">
        <v>34630</v>
      </c>
      <c r="E2487" s="956"/>
      <c r="F2487" s="956" t="s">
        <v>34657</v>
      </c>
      <c r="G2487" s="956">
        <v>1</v>
      </c>
      <c r="H2487" s="956">
        <v>111800401</v>
      </c>
      <c r="I2487" s="956">
        <v>2008024</v>
      </c>
      <c r="J2487" s="956" t="s">
        <v>28065</v>
      </c>
      <c r="K2487" s="956">
        <v>111800402</v>
      </c>
      <c r="L2487" s="956">
        <v>4</v>
      </c>
      <c r="M2487" s="1060" t="s">
        <v>35808</v>
      </c>
      <c r="N2487" s="1060" t="s">
        <v>35808</v>
      </c>
      <c r="O2487" s="1024" t="s" ph="1">
        <v>35809</v>
      </c>
      <c r="P2487" s="1024" t="s" ph="1">
        <v>35809</v>
      </c>
      <c r="Q2487" s="1024" t="s" ph="1">
        <v>35810</v>
      </c>
      <c r="R2487" s="1024" t="s" ph="1">
        <v>35810</v>
      </c>
      <c r="S2487" s="1024" t="s" ph="1">
        <v>35811</v>
      </c>
      <c r="T2487" s="1024" t="s" ph="1">
        <v>35811</v>
      </c>
      <c r="U2487" s="1024" t="s" ph="1">
        <v>35812</v>
      </c>
      <c r="V2487" s="1024" t="s" ph="1">
        <v>35812</v>
      </c>
      <c r="W2487" s="1024" t="s" ph="1">
        <v>35813</v>
      </c>
      <c r="X2487" s="1024" t="s" ph="1">
        <v>35813</v>
      </c>
      <c r="Y2487" s="1024" t="s" ph="1">
        <v>35814</v>
      </c>
      <c r="Z2487" s="1024" t="s" ph="1">
        <v>35814</v>
      </c>
      <c r="AA2487" s="1024" t="s" ph="1">
        <v>35815</v>
      </c>
      <c r="AB2487" s="1024" t="s" ph="1">
        <v>35815</v>
      </c>
      <c r="AC2487" s="1024" ph="1"/>
      <c r="AD2487" s="1024" ph="1"/>
      <c r="AE2487" s="1024"/>
    </row>
    <row r="2488" spans="1:31" s="17" customFormat="1" ht="15" customHeight="1" thickBot="1">
      <c r="A2488" s="1059" t="s">
        <v>34725</v>
      </c>
      <c r="B2488" s="956">
        <f t="shared" si="38"/>
        <v>111800402</v>
      </c>
      <c r="C2488" s="1020">
        <v>1</v>
      </c>
      <c r="D2488" s="958" t="s">
        <v>34630</v>
      </c>
      <c r="E2488" s="956"/>
      <c r="F2488" s="956" t="s">
        <v>34657</v>
      </c>
      <c r="G2488" s="956">
        <v>1</v>
      </c>
      <c r="H2488" s="956">
        <v>111800402</v>
      </c>
      <c r="I2488" s="956">
        <v>2008038</v>
      </c>
      <c r="J2488" s="956" t="s">
        <v>34736</v>
      </c>
      <c r="K2488" s="956">
        <v>111800403</v>
      </c>
      <c r="L2488" s="956">
        <v>4</v>
      </c>
      <c r="M2488" s="1060" t="s">
        <v>35816</v>
      </c>
      <c r="N2488" s="1060" t="s">
        <v>35816</v>
      </c>
      <c r="O2488" s="1024" t="s" ph="1">
        <v>35817</v>
      </c>
      <c r="P2488" s="1024" t="s" ph="1">
        <v>35817</v>
      </c>
      <c r="Q2488" s="1024" t="s" ph="1">
        <v>35818</v>
      </c>
      <c r="R2488" s="1024" t="s" ph="1">
        <v>35818</v>
      </c>
      <c r="S2488" s="1024" t="s" ph="1">
        <v>35819</v>
      </c>
      <c r="T2488" s="1024" t="s" ph="1">
        <v>35819</v>
      </c>
      <c r="U2488" s="1024" t="s" ph="1">
        <v>35820</v>
      </c>
      <c r="V2488" s="1024" t="s" ph="1">
        <v>35820</v>
      </c>
      <c r="W2488" s="1024" t="s" ph="1">
        <v>35821</v>
      </c>
      <c r="X2488" s="1024" t="s" ph="1">
        <v>35821</v>
      </c>
      <c r="Y2488" s="1024" t="s" ph="1">
        <v>35822</v>
      </c>
      <c r="Z2488" s="1024" t="s" ph="1">
        <v>35822</v>
      </c>
      <c r="AA2488" s="1024" t="s" ph="1">
        <v>35823</v>
      </c>
      <c r="AB2488" s="1024" t="s" ph="1">
        <v>35823</v>
      </c>
      <c r="AC2488" s="1024" ph="1"/>
      <c r="AD2488" s="1024" ph="1"/>
      <c r="AE2488" s="1024"/>
    </row>
    <row r="2489" spans="1:31" s="17" customFormat="1" ht="15" customHeight="1" thickBot="1">
      <c r="A2489" s="1061" t="s">
        <v>34725</v>
      </c>
      <c r="B2489" s="964">
        <f t="shared" si="38"/>
        <v>111800403</v>
      </c>
      <c r="C2489" s="1014">
        <v>1</v>
      </c>
      <c r="D2489" s="966" t="s">
        <v>34630</v>
      </c>
      <c r="E2489" s="964"/>
      <c r="F2489" s="964" t="s">
        <v>34657</v>
      </c>
      <c r="G2489" s="964">
        <v>1</v>
      </c>
      <c r="H2489" s="964">
        <v>111800403</v>
      </c>
      <c r="I2489" s="964">
        <v>2008024</v>
      </c>
      <c r="J2489" s="964" t="s">
        <v>28065</v>
      </c>
      <c r="K2489" s="964">
        <v>0</v>
      </c>
      <c r="L2489" s="964">
        <v>4</v>
      </c>
      <c r="M2489" s="1062" t="s">
        <v>35824</v>
      </c>
      <c r="N2489" s="1062" t="s">
        <v>35824</v>
      </c>
      <c r="O2489" s="1024" t="s" ph="1">
        <v>35825</v>
      </c>
      <c r="P2489" s="1024" t="s" ph="1">
        <v>35825</v>
      </c>
      <c r="Q2489" s="1024" t="s" ph="1">
        <v>35826</v>
      </c>
      <c r="R2489" s="1024" t="s" ph="1">
        <v>35826</v>
      </c>
      <c r="S2489" s="1024" t="s" ph="1">
        <v>35827</v>
      </c>
      <c r="T2489" s="1024" t="s" ph="1">
        <v>35827</v>
      </c>
      <c r="U2489" s="1024" t="s" ph="1">
        <v>35828</v>
      </c>
      <c r="V2489" s="1024" t="s" ph="1">
        <v>35828</v>
      </c>
      <c r="W2489" s="1024" t="s" ph="1">
        <v>35829</v>
      </c>
      <c r="X2489" s="1024" t="s" ph="1">
        <v>35829</v>
      </c>
      <c r="Y2489" s="1024" t="s" ph="1">
        <v>35830</v>
      </c>
      <c r="Z2489" s="1024" t="s" ph="1">
        <v>35830</v>
      </c>
      <c r="AA2489" s="1024" t="s" ph="1">
        <v>35831</v>
      </c>
      <c r="AB2489" s="1024" t="s" ph="1">
        <v>35831</v>
      </c>
      <c r="AC2489" s="1024" ph="1"/>
      <c r="AD2489" s="1024" ph="1"/>
      <c r="AE2489" s="1024"/>
    </row>
    <row r="2490" spans="1:31" s="17" customFormat="1" ht="15" customHeight="1" thickBot="1">
      <c r="A2490" s="1063" t="s">
        <v>34725</v>
      </c>
      <c r="B2490" s="972">
        <f t="shared" si="38"/>
        <v>111800420</v>
      </c>
      <c r="C2490" s="1053">
        <v>1</v>
      </c>
      <c r="D2490" s="974" t="s">
        <v>34630</v>
      </c>
      <c r="E2490" s="972"/>
      <c r="F2490" s="972" t="s">
        <v>34657</v>
      </c>
      <c r="G2490" s="972">
        <v>1</v>
      </c>
      <c r="H2490" s="972">
        <v>111800420</v>
      </c>
      <c r="I2490" s="972">
        <v>0</v>
      </c>
      <c r="J2490" s="972" t="s">
        <v>260</v>
      </c>
      <c r="K2490" s="972">
        <v>0</v>
      </c>
      <c r="L2490" s="972">
        <v>4</v>
      </c>
      <c r="M2490" s="1054" t="s">
        <v>35832</v>
      </c>
      <c r="N2490" s="1054" t="s">
        <v>35832</v>
      </c>
      <c r="O2490" s="1024" t="s" ph="1">
        <v>35833</v>
      </c>
      <c r="P2490" s="1024" t="s" ph="1">
        <v>35833</v>
      </c>
      <c r="Q2490" s="1024" t="s" ph="1">
        <v>35834</v>
      </c>
      <c r="R2490" s="1024" t="s" ph="1">
        <v>35834</v>
      </c>
      <c r="S2490" s="1024" t="s" ph="1">
        <v>35835</v>
      </c>
      <c r="T2490" s="1024" t="s" ph="1">
        <v>35835</v>
      </c>
      <c r="U2490" s="1024" t="s" ph="1">
        <v>35836</v>
      </c>
      <c r="V2490" s="1024" t="s" ph="1">
        <v>35836</v>
      </c>
      <c r="W2490" s="1024" t="s" ph="1">
        <v>35837</v>
      </c>
      <c r="X2490" s="1024" t="s" ph="1">
        <v>35837</v>
      </c>
      <c r="Y2490" s="1024" t="s" ph="1">
        <v>35838</v>
      </c>
      <c r="Z2490" s="1024" t="s" ph="1">
        <v>35838</v>
      </c>
      <c r="AA2490" s="1024" t="s" ph="1">
        <v>35839</v>
      </c>
      <c r="AB2490" s="1024" t="s" ph="1">
        <v>35839</v>
      </c>
      <c r="AC2490" s="1024" ph="1"/>
      <c r="AD2490" s="1024" ph="1"/>
      <c r="AE2490" s="1024"/>
    </row>
    <row r="2491" spans="1:31" s="17" customFormat="1" ht="15" customHeight="1" thickBot="1">
      <c r="A2491" s="1063" t="s">
        <v>34725</v>
      </c>
      <c r="B2491" s="972">
        <f t="shared" si="38"/>
        <v>111800450</v>
      </c>
      <c r="C2491" s="1053">
        <v>1</v>
      </c>
      <c r="D2491" s="974" t="s">
        <v>34630</v>
      </c>
      <c r="E2491" s="972"/>
      <c r="F2491" s="972" t="s">
        <v>34657</v>
      </c>
      <c r="G2491" s="972">
        <v>1</v>
      </c>
      <c r="H2491" s="972">
        <v>111800450</v>
      </c>
      <c r="I2491" s="972">
        <v>0</v>
      </c>
      <c r="J2491" s="972" t="s">
        <v>260</v>
      </c>
      <c r="K2491" s="972">
        <v>0</v>
      </c>
      <c r="L2491" s="972">
        <v>4</v>
      </c>
      <c r="M2491" s="1054" t="s">
        <v>34737</v>
      </c>
      <c r="N2491" s="1054" t="s">
        <v>34737</v>
      </c>
      <c r="O2491" s="1024" t="s" ph="1">
        <v>35840</v>
      </c>
      <c r="P2491" s="1024" t="s" ph="1">
        <v>35840</v>
      </c>
      <c r="Q2491" s="1024" t="s" ph="1">
        <v>35841</v>
      </c>
      <c r="R2491" s="1024" t="s" ph="1">
        <v>35841</v>
      </c>
      <c r="S2491" s="1024" t="s" ph="1">
        <v>35842</v>
      </c>
      <c r="T2491" s="1024" t="s" ph="1">
        <v>35842</v>
      </c>
      <c r="U2491" s="1024" t="s" ph="1">
        <v>35843</v>
      </c>
      <c r="V2491" s="1024" t="s" ph="1">
        <v>35843</v>
      </c>
      <c r="W2491" s="1024" t="s" ph="1">
        <v>35844</v>
      </c>
      <c r="X2491" s="1024" t="s" ph="1">
        <v>35844</v>
      </c>
      <c r="Y2491" s="1024" t="s" ph="1">
        <v>35845</v>
      </c>
      <c r="Z2491" s="1024" t="s" ph="1">
        <v>35845</v>
      </c>
      <c r="AA2491" s="1024" t="s" ph="1">
        <v>35846</v>
      </c>
      <c r="AB2491" s="1024" t="s" ph="1">
        <v>35846</v>
      </c>
      <c r="AC2491" s="1024" ph="1"/>
      <c r="AD2491" s="1024" ph="1"/>
      <c r="AE2491" s="1024"/>
    </row>
    <row r="2492" spans="1:31" s="17" customFormat="1" ht="15" customHeight="1" thickBot="1">
      <c r="A2492" s="1063" t="s">
        <v>34725</v>
      </c>
      <c r="B2492" s="972">
        <f t="shared" si="38"/>
        <v>111800500</v>
      </c>
      <c r="C2492" s="1053">
        <v>1</v>
      </c>
      <c r="D2492" s="974" t="s">
        <v>34630</v>
      </c>
      <c r="E2492" s="972"/>
      <c r="F2492" s="972" t="s">
        <v>34657</v>
      </c>
      <c r="G2492" s="972">
        <v>1</v>
      </c>
      <c r="H2492" s="972">
        <v>111800500</v>
      </c>
      <c r="I2492" s="972">
        <v>0</v>
      </c>
      <c r="J2492" s="972" t="s">
        <v>260</v>
      </c>
      <c r="K2492" s="972">
        <v>0</v>
      </c>
      <c r="L2492" s="972">
        <v>3</v>
      </c>
      <c r="M2492" s="1054" t="s">
        <v>35847</v>
      </c>
      <c r="N2492" s="1054" t="s">
        <v>35847</v>
      </c>
      <c r="O2492" s="1024" t="s" ph="1">
        <v>35848</v>
      </c>
      <c r="P2492" s="1024" t="s" ph="1">
        <v>35848</v>
      </c>
      <c r="Q2492" s="1024" t="s" ph="1">
        <v>35849</v>
      </c>
      <c r="R2492" s="1024" t="s" ph="1">
        <v>35849</v>
      </c>
      <c r="S2492" s="1024" t="s" ph="1">
        <v>35850</v>
      </c>
      <c r="T2492" s="1024" t="s" ph="1">
        <v>35850</v>
      </c>
      <c r="U2492" s="1024" t="s" ph="1">
        <v>35851</v>
      </c>
      <c r="V2492" s="1024" t="s" ph="1">
        <v>35851</v>
      </c>
      <c r="W2492" s="1024" t="s" ph="1">
        <v>35852</v>
      </c>
      <c r="X2492" s="1024" t="s" ph="1">
        <v>35852</v>
      </c>
      <c r="Y2492" s="1024" t="s" ph="1">
        <v>35853</v>
      </c>
      <c r="Z2492" s="1024" t="s" ph="1">
        <v>35853</v>
      </c>
      <c r="AA2492" s="1024" t="s" ph="1">
        <v>35854</v>
      </c>
      <c r="AB2492" s="1024" t="s" ph="1">
        <v>35854</v>
      </c>
      <c r="AC2492" s="1024" ph="1"/>
      <c r="AD2492" s="1024" ph="1"/>
      <c r="AE2492" s="1024"/>
    </row>
    <row r="2493" spans="1:31" s="17" customFormat="1" ht="15" customHeight="1" thickBot="1">
      <c r="A2493" s="1064" t="s">
        <v>34725</v>
      </c>
      <c r="B2493" s="995">
        <f t="shared" si="38"/>
        <v>111800510</v>
      </c>
      <c r="C2493" s="1016">
        <v>1</v>
      </c>
      <c r="D2493" s="997" t="s">
        <v>34630</v>
      </c>
      <c r="E2493" s="995"/>
      <c r="F2493" s="995" t="s">
        <v>34657</v>
      </c>
      <c r="G2493" s="995">
        <v>1</v>
      </c>
      <c r="H2493" s="995">
        <v>111800510</v>
      </c>
      <c r="I2493" s="995">
        <v>0</v>
      </c>
      <c r="J2493" s="995" t="s">
        <v>516</v>
      </c>
      <c r="K2493" s="972">
        <v>0</v>
      </c>
      <c r="L2493" s="995">
        <v>4</v>
      </c>
      <c r="M2493" s="1065" t="s">
        <v>34738</v>
      </c>
      <c r="N2493" s="1065" t="s">
        <v>34738</v>
      </c>
      <c r="O2493" s="972" t="s" ph="1">
        <v>35855</v>
      </c>
      <c r="P2493" s="972" t="s" ph="1">
        <v>35855</v>
      </c>
      <c r="Q2493" s="972" t="s" ph="1">
        <v>35856</v>
      </c>
      <c r="R2493" s="972" t="s" ph="1">
        <v>35856</v>
      </c>
      <c r="S2493" s="972" t="s" ph="1">
        <v>35857</v>
      </c>
      <c r="T2493" s="972" t="s" ph="1">
        <v>35857</v>
      </c>
      <c r="U2493" s="972" t="s" ph="1">
        <v>35858</v>
      </c>
      <c r="V2493" s="972" t="s" ph="1">
        <v>35858</v>
      </c>
      <c r="W2493" s="1024" t="s" ph="1">
        <v>35859</v>
      </c>
      <c r="X2493" s="1024" t="s" ph="1">
        <v>35859</v>
      </c>
      <c r="Y2493" s="1024" t="s" ph="1">
        <v>35860</v>
      </c>
      <c r="Z2493" s="1024" t="s" ph="1">
        <v>35860</v>
      </c>
      <c r="AA2493" s="1024" t="s" ph="1">
        <v>35861</v>
      </c>
      <c r="AB2493" s="1024" t="s" ph="1">
        <v>35861</v>
      </c>
      <c r="AC2493" s="1024" ph="1"/>
      <c r="AD2493" s="1024" ph="1"/>
      <c r="AE2493" s="1024"/>
    </row>
    <row r="2494" spans="1:31" s="17" customFormat="1" ht="15" customHeight="1" thickBot="1">
      <c r="A2494" s="1066" t="s">
        <v>34725</v>
      </c>
      <c r="B2494" s="986">
        <f t="shared" si="38"/>
        <v>111800530</v>
      </c>
      <c r="C2494" s="1057">
        <v>1</v>
      </c>
      <c r="D2494" s="988" t="s">
        <v>34630</v>
      </c>
      <c r="E2494" s="986"/>
      <c r="F2494" s="986" t="s">
        <v>34657</v>
      </c>
      <c r="G2494" s="986">
        <v>1</v>
      </c>
      <c r="H2494" s="986">
        <v>111800530</v>
      </c>
      <c r="I2494" s="986">
        <v>2008021</v>
      </c>
      <c r="J2494" s="986" t="s">
        <v>34739</v>
      </c>
      <c r="K2494" s="986">
        <v>111800531</v>
      </c>
      <c r="L2494" s="986">
        <v>3</v>
      </c>
      <c r="M2494" s="1058" t="s">
        <v>34740</v>
      </c>
      <c r="N2494" s="1067" t="s">
        <v>34740</v>
      </c>
      <c r="O2494" s="1068" t="s" ph="1">
        <v>35862</v>
      </c>
      <c r="P2494" s="1042" t="s" ph="1">
        <v>35862</v>
      </c>
      <c r="Q2494" s="1042" t="s" ph="1">
        <v>35863</v>
      </c>
      <c r="R2494" s="1042" t="s" ph="1">
        <v>35863</v>
      </c>
      <c r="S2494" s="1042" t="s" ph="1">
        <v>35864</v>
      </c>
      <c r="T2494" s="1042" t="s" ph="1">
        <v>35865</v>
      </c>
      <c r="U2494" s="1042" t="s" ph="1">
        <v>35866</v>
      </c>
      <c r="V2494" s="1042" t="s" ph="1">
        <v>35866</v>
      </c>
      <c r="W2494" s="1024" t="s" ph="1">
        <v>35867</v>
      </c>
      <c r="X2494" s="1024" t="s" ph="1">
        <v>35867</v>
      </c>
      <c r="Y2494" s="1024" t="s" ph="1">
        <v>35868</v>
      </c>
      <c r="Z2494" s="1024" t="s" ph="1">
        <v>35869</v>
      </c>
      <c r="AA2494" s="1024" t="s" ph="1">
        <v>35870</v>
      </c>
      <c r="AB2494" s="1024" t="s" ph="1">
        <v>35871</v>
      </c>
      <c r="AC2494" s="1024" ph="1"/>
      <c r="AD2494" s="1024" ph="1"/>
      <c r="AE2494" s="1024"/>
    </row>
    <row r="2495" spans="1:31" s="17" customFormat="1" ht="15" customHeight="1" thickBot="1">
      <c r="A2495" s="1069" t="s">
        <v>34725</v>
      </c>
      <c r="B2495" s="964">
        <f t="shared" si="38"/>
        <v>111800531</v>
      </c>
      <c r="C2495" s="1014">
        <v>1</v>
      </c>
      <c r="D2495" s="966" t="s">
        <v>34630</v>
      </c>
      <c r="E2495" s="964"/>
      <c r="F2495" s="964" t="s">
        <v>34657</v>
      </c>
      <c r="G2495" s="964">
        <v>1</v>
      </c>
      <c r="H2495" s="964">
        <v>111800531</v>
      </c>
      <c r="I2495" s="964">
        <v>2008021</v>
      </c>
      <c r="J2495" s="964" t="s">
        <v>34739</v>
      </c>
      <c r="K2495" s="964">
        <v>0</v>
      </c>
      <c r="L2495" s="964">
        <v>5</v>
      </c>
      <c r="M2495" s="1062" t="s">
        <v>35872</v>
      </c>
      <c r="N2495" s="1070" t="s">
        <v>35872</v>
      </c>
      <c r="O2495" s="1071" t="s" ph="1">
        <v>38258</v>
      </c>
      <c r="P2495" s="1024" t="s" ph="1">
        <v>38258</v>
      </c>
      <c r="Q2495" s="1024" t="s" ph="1">
        <v>38259</v>
      </c>
      <c r="R2495" s="1024" t="s" ph="1">
        <v>38259</v>
      </c>
      <c r="S2495" s="1024" t="s" ph="1">
        <v>38260</v>
      </c>
      <c r="T2495" s="1024" t="s" ph="1">
        <v>38260</v>
      </c>
      <c r="U2495" s="1024" t="s" ph="1">
        <v>38261</v>
      </c>
      <c r="V2495" s="1024" t="s" ph="1">
        <v>38261</v>
      </c>
      <c r="W2495" s="1024" t="s" ph="1">
        <v>38262</v>
      </c>
      <c r="X2495" s="1024" t="s" ph="1">
        <v>38262</v>
      </c>
      <c r="Y2495" s="1024" t="s" ph="1">
        <v>38263</v>
      </c>
      <c r="Z2495" s="1024" t="s" ph="1">
        <v>38263</v>
      </c>
      <c r="AA2495" s="1024" t="s" ph="1">
        <v>38264</v>
      </c>
      <c r="AB2495" s="1024" t="s" ph="1">
        <v>38264</v>
      </c>
      <c r="AC2495" s="1024" ph="1"/>
      <c r="AD2495" s="1024" ph="1"/>
      <c r="AE2495" s="1024"/>
    </row>
    <row r="2496" spans="1:31" s="17" customFormat="1" ht="15" customHeight="1" thickBot="1">
      <c r="A2496" s="1072" t="s">
        <v>34725</v>
      </c>
      <c r="B2496" s="972">
        <f t="shared" si="38"/>
        <v>111800540</v>
      </c>
      <c r="C2496" s="1053">
        <v>1</v>
      </c>
      <c r="D2496" s="974" t="s">
        <v>34630</v>
      </c>
      <c r="E2496" s="972"/>
      <c r="F2496" s="972" t="s">
        <v>34657</v>
      </c>
      <c r="G2496" s="972">
        <v>1</v>
      </c>
      <c r="H2496" s="972">
        <v>111800540</v>
      </c>
      <c r="I2496" s="972">
        <v>0</v>
      </c>
      <c r="J2496" s="972" t="s">
        <v>260</v>
      </c>
      <c r="K2496" s="972">
        <v>0</v>
      </c>
      <c r="L2496" s="972">
        <v>3</v>
      </c>
      <c r="M2496" s="1054" t="s">
        <v>34741</v>
      </c>
      <c r="N2496" s="1054" t="s">
        <v>34741</v>
      </c>
      <c r="O2496" s="1068" t="s" ph="1">
        <v>35873</v>
      </c>
      <c r="P2496" s="1042" t="s" ph="1">
        <v>35873</v>
      </c>
      <c r="Q2496" s="1042" t="s" ph="1">
        <v>35874</v>
      </c>
      <c r="R2496" s="1042" t="s" ph="1">
        <v>35874</v>
      </c>
      <c r="S2496" s="1042" t="s" ph="1">
        <v>35875</v>
      </c>
      <c r="T2496" s="1042" t="s" ph="1">
        <v>35875</v>
      </c>
      <c r="U2496" s="1042" t="s" ph="1">
        <v>35876</v>
      </c>
      <c r="V2496" s="1042" t="s" ph="1">
        <v>35876</v>
      </c>
      <c r="W2496" s="1024" t="s" ph="1">
        <v>35877</v>
      </c>
      <c r="X2496" s="1024" t="s" ph="1">
        <v>35877</v>
      </c>
      <c r="Y2496" s="1024" t="s" ph="1">
        <v>35878</v>
      </c>
      <c r="Z2496" s="1024" t="s" ph="1">
        <v>35878</v>
      </c>
      <c r="AA2496" s="1024" t="s" ph="1">
        <v>35879</v>
      </c>
      <c r="AB2496" s="1024" t="s" ph="1">
        <v>35879</v>
      </c>
      <c r="AC2496" s="1024" ph="1"/>
      <c r="AD2496" s="1024" ph="1"/>
      <c r="AE2496" s="1024"/>
    </row>
    <row r="2497" spans="1:31" s="17" customFormat="1" ht="15" customHeight="1">
      <c r="A2497" s="1066" t="s">
        <v>34725</v>
      </c>
      <c r="B2497" s="948">
        <f t="shared" si="38"/>
        <v>111800550</v>
      </c>
      <c r="C2497" s="1012">
        <v>1</v>
      </c>
      <c r="D2497" s="950" t="s">
        <v>34630</v>
      </c>
      <c r="E2497" s="948"/>
      <c r="F2497" s="948" t="s">
        <v>34657</v>
      </c>
      <c r="G2497" s="948">
        <v>1</v>
      </c>
      <c r="H2497" s="948">
        <v>111800550</v>
      </c>
      <c r="I2497" s="948">
        <v>2008021</v>
      </c>
      <c r="J2497" s="948" t="s">
        <v>34739</v>
      </c>
      <c r="K2497" s="948">
        <v>111800551</v>
      </c>
      <c r="L2497" s="948">
        <v>3</v>
      </c>
      <c r="M2497" s="1073" t="s">
        <v>34742</v>
      </c>
      <c r="N2497" s="1073" t="s">
        <v>34742</v>
      </c>
      <c r="O2497" s="1074" t="s" ph="1">
        <v>35880</v>
      </c>
      <c r="P2497" s="986" t="s" ph="1">
        <v>35880</v>
      </c>
      <c r="Q2497" s="986" t="s" ph="1">
        <v>35881</v>
      </c>
      <c r="R2497" s="986" t="s" ph="1">
        <v>35881</v>
      </c>
      <c r="S2497" s="986" t="s" ph="1">
        <v>35881</v>
      </c>
      <c r="T2497" s="986" t="s" ph="1">
        <v>35881</v>
      </c>
      <c r="U2497" s="986" t="s" ph="1">
        <v>35882</v>
      </c>
      <c r="V2497" s="986" t="s" ph="1">
        <v>35882</v>
      </c>
      <c r="W2497" s="986" t="s" ph="1">
        <v>35883</v>
      </c>
      <c r="X2497" s="986" t="s" ph="1">
        <v>35883</v>
      </c>
      <c r="Y2497" s="986" t="s" ph="1">
        <v>35884</v>
      </c>
      <c r="Z2497" s="986" t="s" ph="1">
        <v>35884</v>
      </c>
      <c r="AA2497" s="986" t="s" ph="1">
        <v>35885</v>
      </c>
      <c r="AB2497" s="986" t="s" ph="1">
        <v>35885</v>
      </c>
      <c r="AC2497" s="986" ph="1"/>
      <c r="AD2497" s="986" ph="1"/>
      <c r="AE2497" s="986"/>
    </row>
    <row r="2498" spans="1:31" s="17" customFormat="1" ht="15" customHeight="1" thickBot="1">
      <c r="A2498" s="1059" t="s">
        <v>34725</v>
      </c>
      <c r="B2498" s="956">
        <f t="shared" si="38"/>
        <v>111800551</v>
      </c>
      <c r="C2498" s="1020">
        <v>1</v>
      </c>
      <c r="D2498" s="958" t="s">
        <v>34630</v>
      </c>
      <c r="E2498" s="956"/>
      <c r="F2498" s="956" t="s">
        <v>34657</v>
      </c>
      <c r="G2498" s="956">
        <v>1</v>
      </c>
      <c r="H2498" s="956">
        <v>111800551</v>
      </c>
      <c r="I2498" s="956">
        <v>2008043</v>
      </c>
      <c r="J2498" s="956" t="s">
        <v>34743</v>
      </c>
      <c r="K2498" s="956">
        <v>111800552</v>
      </c>
      <c r="L2498" s="956">
        <v>3</v>
      </c>
      <c r="M2498" s="1060" t="s">
        <v>34744</v>
      </c>
      <c r="N2498" s="1060" t="s">
        <v>34744</v>
      </c>
      <c r="O2498" s="1024" t="s" ph="1">
        <v>35886</v>
      </c>
      <c r="P2498" s="1024" t="s" ph="1">
        <v>35886</v>
      </c>
      <c r="Q2498" s="1024" t="s" ph="1">
        <v>35887</v>
      </c>
      <c r="R2498" s="1024" t="s" ph="1">
        <v>35887</v>
      </c>
      <c r="S2498" s="1024" t="s" ph="1">
        <v>35888</v>
      </c>
      <c r="T2498" s="1024" t="s" ph="1">
        <v>35888</v>
      </c>
      <c r="U2498" s="1024" t="s" ph="1">
        <v>35889</v>
      </c>
      <c r="V2498" s="1024" t="s" ph="1">
        <v>35889</v>
      </c>
      <c r="W2498" s="1024" t="s" ph="1">
        <v>35890</v>
      </c>
      <c r="X2498" s="1024" t="s" ph="1">
        <v>35890</v>
      </c>
      <c r="Y2498" s="1024" t="s" ph="1">
        <v>35891</v>
      </c>
      <c r="Z2498" s="1024" t="s" ph="1">
        <v>35891</v>
      </c>
      <c r="AA2498" s="1024" t="s" ph="1">
        <v>35892</v>
      </c>
      <c r="AB2498" s="1024" t="s" ph="1">
        <v>35892</v>
      </c>
      <c r="AC2498" s="1024" ph="1"/>
      <c r="AD2498" s="1024" ph="1"/>
      <c r="AE2498" s="1024"/>
    </row>
    <row r="2499" spans="1:31" s="17" customFormat="1" ht="15" customHeight="1" thickBot="1">
      <c r="A2499" s="1069" t="s">
        <v>34725</v>
      </c>
      <c r="B2499" s="948">
        <f t="shared" si="38"/>
        <v>111800552</v>
      </c>
      <c r="C2499" s="1012">
        <v>1</v>
      </c>
      <c r="D2499" s="950" t="s">
        <v>34630</v>
      </c>
      <c r="E2499" s="948"/>
      <c r="F2499" s="948" t="s">
        <v>34657</v>
      </c>
      <c r="G2499" s="948">
        <v>1</v>
      </c>
      <c r="H2499" s="948">
        <v>111800552</v>
      </c>
      <c r="I2499" s="948">
        <v>0</v>
      </c>
      <c r="J2499" s="948" t="s">
        <v>260</v>
      </c>
      <c r="K2499" s="995">
        <v>0</v>
      </c>
      <c r="L2499" s="948">
        <v>3</v>
      </c>
      <c r="M2499" s="1073" t="s">
        <v>34745</v>
      </c>
      <c r="N2499" s="1073" t="s">
        <v>34745</v>
      </c>
      <c r="O2499" s="1068" t="s" ph="1">
        <v>35893</v>
      </c>
      <c r="P2499" s="1042" t="s" ph="1">
        <v>35893</v>
      </c>
      <c r="Q2499" s="1042" t="s" ph="1">
        <v>35894</v>
      </c>
      <c r="R2499" s="1042" t="s" ph="1">
        <v>35894</v>
      </c>
      <c r="S2499" s="1042" t="s" ph="1">
        <v>35895</v>
      </c>
      <c r="T2499" s="1042" t="s" ph="1">
        <v>35895</v>
      </c>
      <c r="U2499" s="1042" t="s" ph="1">
        <v>35896</v>
      </c>
      <c r="V2499" s="1042" t="s" ph="1">
        <v>35896</v>
      </c>
      <c r="W2499" s="1042" t="s" ph="1">
        <v>35897</v>
      </c>
      <c r="X2499" s="1042" t="s" ph="1">
        <v>35897</v>
      </c>
      <c r="Y2499" s="1042" t="s" ph="1">
        <v>35898</v>
      </c>
      <c r="Z2499" s="1042" t="s" ph="1">
        <v>35898</v>
      </c>
      <c r="AA2499" s="1042" t="s" ph="1">
        <v>35899</v>
      </c>
      <c r="AB2499" s="1042" t="s" ph="1">
        <v>35899</v>
      </c>
      <c r="AC2499" s="1042" ph="1"/>
      <c r="AD2499" s="1042" ph="1"/>
      <c r="AE2499" s="1042"/>
    </row>
    <row r="2500" spans="1:31" s="17" customFormat="1" ht="15" customHeight="1" thickBot="1">
      <c r="A2500" s="1072" t="s">
        <v>34725</v>
      </c>
      <c r="B2500" s="972">
        <f t="shared" si="38"/>
        <v>111800560</v>
      </c>
      <c r="C2500" s="1053">
        <v>1</v>
      </c>
      <c r="D2500" s="974" t="s">
        <v>34630</v>
      </c>
      <c r="E2500" s="972"/>
      <c r="F2500" s="972" t="s">
        <v>34657</v>
      </c>
      <c r="G2500" s="972">
        <v>1</v>
      </c>
      <c r="H2500" s="972">
        <v>111800560</v>
      </c>
      <c r="I2500" s="972">
        <v>2008043</v>
      </c>
      <c r="J2500" s="972" t="s">
        <v>34743</v>
      </c>
      <c r="K2500" s="972">
        <v>0</v>
      </c>
      <c r="L2500" s="972">
        <v>3</v>
      </c>
      <c r="M2500" s="1054" t="s">
        <v>34746</v>
      </c>
      <c r="N2500" s="1054" t="s">
        <v>34746</v>
      </c>
      <c r="O2500" s="1024" t="s" ph="1">
        <v>35900</v>
      </c>
      <c r="P2500" s="1024" t="s" ph="1">
        <v>35900</v>
      </c>
      <c r="Q2500" s="1024" t="s" ph="1">
        <v>2110</v>
      </c>
      <c r="R2500" s="1024" t="s" ph="1">
        <v>2110</v>
      </c>
      <c r="S2500" s="1024" t="s" ph="1">
        <v>35901</v>
      </c>
      <c r="T2500" s="1024" t="s" ph="1">
        <v>35901</v>
      </c>
      <c r="U2500" s="1024" t="s" ph="1">
        <v>35902</v>
      </c>
      <c r="V2500" s="1024" t="s" ph="1">
        <v>35902</v>
      </c>
      <c r="W2500" s="1024" t="s" ph="1">
        <v>35903</v>
      </c>
      <c r="X2500" s="1024" t="s" ph="1">
        <v>35903</v>
      </c>
      <c r="Y2500" s="1024" t="s" ph="1">
        <v>9227</v>
      </c>
      <c r="Z2500" s="1024" t="s" ph="1">
        <v>9227</v>
      </c>
      <c r="AA2500" s="1024" t="s" ph="1">
        <v>35904</v>
      </c>
      <c r="AB2500" s="1024" t="s" ph="1">
        <v>35905</v>
      </c>
      <c r="AC2500" s="1024" ph="1"/>
      <c r="AD2500" s="1024" ph="1"/>
      <c r="AE2500" s="1024"/>
    </row>
    <row r="2501" spans="1:31" s="17" customFormat="1" ht="15" customHeight="1" thickBot="1">
      <c r="A2501" s="1072" t="s">
        <v>34725</v>
      </c>
      <c r="B2501" s="972">
        <f t="shared" si="38"/>
        <v>111800570</v>
      </c>
      <c r="C2501" s="1053">
        <v>1</v>
      </c>
      <c r="D2501" s="974" t="s">
        <v>34630</v>
      </c>
      <c r="E2501" s="972"/>
      <c r="F2501" s="972" t="s">
        <v>34657</v>
      </c>
      <c r="G2501" s="972">
        <v>1</v>
      </c>
      <c r="H2501" s="972">
        <v>111800570</v>
      </c>
      <c r="I2501" s="972">
        <v>2008026</v>
      </c>
      <c r="J2501" s="972" t="s">
        <v>976</v>
      </c>
      <c r="K2501" s="972">
        <v>0</v>
      </c>
      <c r="L2501" s="972">
        <v>4</v>
      </c>
      <c r="M2501" s="1054" t="s">
        <v>34747</v>
      </c>
      <c r="N2501" s="1054" t="s">
        <v>34747</v>
      </c>
      <c r="O2501" s="1024" t="s" ph="1">
        <v>35906</v>
      </c>
      <c r="P2501" s="1024" t="s" ph="1">
        <v>35906</v>
      </c>
      <c r="Q2501" s="1024" t="s" ph="1">
        <v>35907</v>
      </c>
      <c r="R2501" s="1024" t="s" ph="1">
        <v>35907</v>
      </c>
      <c r="S2501" s="1024" t="s" ph="1">
        <v>35908</v>
      </c>
      <c r="T2501" s="1024" t="s" ph="1">
        <v>35908</v>
      </c>
      <c r="U2501" s="1024" t="s" ph="1">
        <v>35909</v>
      </c>
      <c r="V2501" s="1024" t="s" ph="1">
        <v>35909</v>
      </c>
      <c r="W2501" s="1024" t="s" ph="1">
        <v>35910</v>
      </c>
      <c r="X2501" s="1024" t="s" ph="1">
        <v>35910</v>
      </c>
      <c r="Y2501" s="1024" t="s" ph="1">
        <v>35911</v>
      </c>
      <c r="Z2501" s="1024" t="s" ph="1">
        <v>35911</v>
      </c>
      <c r="AA2501" s="1024" t="s" ph="1">
        <v>35912</v>
      </c>
      <c r="AB2501" s="1024" t="s" ph="1">
        <v>35913</v>
      </c>
      <c r="AC2501" s="1024" ph="1"/>
      <c r="AD2501" s="1024" ph="1"/>
      <c r="AE2501" s="1024"/>
    </row>
    <row r="2502" spans="1:31" s="17" customFormat="1" ht="15" customHeight="1" thickBot="1">
      <c r="A2502" s="1072" t="s">
        <v>34725</v>
      </c>
      <c r="B2502" s="972">
        <f t="shared" si="38"/>
        <v>111800580</v>
      </c>
      <c r="C2502" s="1053">
        <v>1</v>
      </c>
      <c r="D2502" s="974" t="s">
        <v>34630</v>
      </c>
      <c r="E2502" s="972"/>
      <c r="F2502" s="972" t="s">
        <v>34657</v>
      </c>
      <c r="G2502" s="972">
        <v>1</v>
      </c>
      <c r="H2502" s="972">
        <v>111800580</v>
      </c>
      <c r="I2502" s="972">
        <v>0</v>
      </c>
      <c r="J2502" s="972" t="s">
        <v>260</v>
      </c>
      <c r="K2502" s="972">
        <v>0</v>
      </c>
      <c r="L2502" s="972">
        <v>4</v>
      </c>
      <c r="M2502" s="1054" t="s">
        <v>34748</v>
      </c>
      <c r="N2502" s="1075" t="s">
        <v>34748</v>
      </c>
      <c r="O2502" s="1024" t="s" ph="1">
        <v>35914</v>
      </c>
      <c r="P2502" s="1024" t="s" ph="1">
        <v>35914</v>
      </c>
      <c r="Q2502" s="1024" t="s" ph="1">
        <v>35915</v>
      </c>
      <c r="R2502" s="1024" t="s" ph="1">
        <v>35915</v>
      </c>
      <c r="S2502" s="1024" t="s" ph="1">
        <v>35916</v>
      </c>
      <c r="T2502" s="1024" t="s" ph="1">
        <v>35916</v>
      </c>
      <c r="U2502" s="1024" t="s" ph="1">
        <v>35917</v>
      </c>
      <c r="V2502" s="1024" t="s" ph="1">
        <v>35917</v>
      </c>
      <c r="W2502" s="1024" t="s" ph="1">
        <v>35918</v>
      </c>
      <c r="X2502" s="1024" t="s" ph="1">
        <v>35918</v>
      </c>
      <c r="Y2502" s="1024" t="s" ph="1">
        <v>35919</v>
      </c>
      <c r="Z2502" s="1024" t="s" ph="1">
        <v>35919</v>
      </c>
      <c r="AA2502" s="1024" t="s" ph="1">
        <v>35920</v>
      </c>
      <c r="AB2502" s="1024" t="s" ph="1">
        <v>35920</v>
      </c>
      <c r="AC2502" s="1024" ph="1"/>
      <c r="AD2502" s="1024" ph="1"/>
      <c r="AE2502" s="1024"/>
    </row>
    <row r="2503" spans="1:31" s="17" customFormat="1" ht="15" customHeight="1" thickBot="1">
      <c r="A2503" s="1066" t="s">
        <v>34725</v>
      </c>
      <c r="B2503" s="986">
        <f t="shared" si="38"/>
        <v>111800590</v>
      </c>
      <c r="C2503" s="1057">
        <v>1</v>
      </c>
      <c r="D2503" s="988" t="s">
        <v>34630</v>
      </c>
      <c r="E2503" s="986"/>
      <c r="F2503" s="986" t="s">
        <v>34657</v>
      </c>
      <c r="G2503" s="986">
        <v>1</v>
      </c>
      <c r="H2503" s="986">
        <v>111800590</v>
      </c>
      <c r="I2503" s="986">
        <v>2008021</v>
      </c>
      <c r="J2503" s="986" t="s">
        <v>34739</v>
      </c>
      <c r="K2503" s="986">
        <v>111800591</v>
      </c>
      <c r="L2503" s="986">
        <v>4</v>
      </c>
      <c r="M2503" s="1058" t="s">
        <v>35921</v>
      </c>
      <c r="N2503" s="1067" t="s">
        <v>35921</v>
      </c>
      <c r="O2503" s="1024" t="s" ph="1">
        <v>35922</v>
      </c>
      <c r="P2503" s="1024" t="s" ph="1">
        <v>35922</v>
      </c>
      <c r="Q2503" s="1024" t="s" ph="1">
        <v>35923</v>
      </c>
      <c r="R2503" s="1024" t="s" ph="1">
        <v>35923</v>
      </c>
      <c r="S2503" s="1024" t="s" ph="1">
        <v>35924</v>
      </c>
      <c r="T2503" s="1024" t="s" ph="1">
        <v>35924</v>
      </c>
      <c r="U2503" s="1024" t="s" ph="1">
        <v>35925</v>
      </c>
      <c r="V2503" s="1024" t="s" ph="1">
        <v>35925</v>
      </c>
      <c r="W2503" s="1024" t="s" ph="1">
        <v>35926</v>
      </c>
      <c r="X2503" s="1024" t="s" ph="1">
        <v>35926</v>
      </c>
      <c r="Y2503" s="1024" t="s" ph="1">
        <v>35927</v>
      </c>
      <c r="Z2503" s="1024" t="s" ph="1">
        <v>35927</v>
      </c>
      <c r="AA2503" s="1024" t="s" ph="1">
        <v>35928</v>
      </c>
      <c r="AB2503" s="1024" t="s" ph="1">
        <v>35928</v>
      </c>
      <c r="AC2503" s="1024" ph="1"/>
      <c r="AD2503" s="1024" ph="1"/>
      <c r="AE2503" s="1024"/>
    </row>
    <row r="2504" spans="1:31" s="17" customFormat="1" ht="15" customHeight="1" thickBot="1">
      <c r="A2504" s="1069" t="s">
        <v>34725</v>
      </c>
      <c r="B2504" s="964">
        <f t="shared" si="38"/>
        <v>111800591</v>
      </c>
      <c r="C2504" s="1014">
        <v>1</v>
      </c>
      <c r="D2504" s="966" t="s">
        <v>34630</v>
      </c>
      <c r="E2504" s="964"/>
      <c r="F2504" s="964" t="s">
        <v>34657</v>
      </c>
      <c r="G2504" s="964">
        <v>1</v>
      </c>
      <c r="H2504" s="964">
        <v>111800591</v>
      </c>
      <c r="I2504" s="964">
        <v>0</v>
      </c>
      <c r="J2504" s="964" t="s">
        <v>260</v>
      </c>
      <c r="K2504" s="964">
        <v>0</v>
      </c>
      <c r="L2504" s="964">
        <v>5</v>
      </c>
      <c r="M2504" s="1062" t="s">
        <v>35929</v>
      </c>
      <c r="N2504" s="1070" t="s">
        <v>35929</v>
      </c>
      <c r="O2504" s="1024" t="s" ph="1">
        <v>35930</v>
      </c>
      <c r="P2504" s="1024" t="s" ph="1">
        <v>35930</v>
      </c>
      <c r="Q2504" s="1024" t="s" ph="1">
        <v>35931</v>
      </c>
      <c r="R2504" s="1024" t="s" ph="1">
        <v>35931</v>
      </c>
      <c r="S2504" s="1024" t="s" ph="1">
        <v>35932</v>
      </c>
      <c r="T2504" s="1024" t="s" ph="1">
        <v>35932</v>
      </c>
      <c r="U2504" s="1024" t="s" ph="1">
        <v>35933</v>
      </c>
      <c r="V2504" s="1024" t="s" ph="1">
        <v>35933</v>
      </c>
      <c r="W2504" s="1024" t="s" ph="1">
        <v>35934</v>
      </c>
      <c r="X2504" s="1024" t="s" ph="1">
        <v>35935</v>
      </c>
      <c r="Y2504" s="1024" t="s" ph="1">
        <v>35936</v>
      </c>
      <c r="Z2504" s="1024" t="s" ph="1">
        <v>35936</v>
      </c>
      <c r="AA2504" s="1024" t="s" ph="1">
        <v>35937</v>
      </c>
      <c r="AB2504" s="1024" t="s" ph="1">
        <v>35937</v>
      </c>
      <c r="AC2504" s="1024" ph="1"/>
      <c r="AD2504" s="1024" ph="1"/>
      <c r="AE2504" s="1024"/>
    </row>
    <row r="2505" spans="1:31" s="17" customFormat="1" ht="15" customHeight="1" thickBot="1">
      <c r="A2505" s="1072" t="s">
        <v>34725</v>
      </c>
      <c r="B2505" s="972">
        <f t="shared" si="38"/>
        <v>111800600</v>
      </c>
      <c r="C2505" s="1053">
        <v>1</v>
      </c>
      <c r="D2505" s="974" t="s">
        <v>34630</v>
      </c>
      <c r="E2505" s="972"/>
      <c r="F2505" s="972" t="s">
        <v>34657</v>
      </c>
      <c r="G2505" s="972">
        <v>1</v>
      </c>
      <c r="H2505" s="972">
        <v>111800600</v>
      </c>
      <c r="I2505" s="972">
        <v>0</v>
      </c>
      <c r="J2505" s="972" t="s">
        <v>260</v>
      </c>
      <c r="K2505" s="972">
        <v>0</v>
      </c>
      <c r="L2505" s="972">
        <v>5</v>
      </c>
      <c r="M2505" s="1054" t="s">
        <v>34749</v>
      </c>
      <c r="N2505" s="1075" t="s">
        <v>34749</v>
      </c>
      <c r="O2505" s="1071" t="s" ph="1">
        <v>38265</v>
      </c>
      <c r="P2505" s="1024" t="s" ph="1">
        <v>38265</v>
      </c>
      <c r="Q2505" s="1024" t="s" ph="1">
        <v>38266</v>
      </c>
      <c r="R2505" s="1024" t="s" ph="1">
        <v>38266</v>
      </c>
      <c r="S2505" s="1024" t="s" ph="1">
        <v>38267</v>
      </c>
      <c r="T2505" s="1024" t="s" ph="1">
        <v>38267</v>
      </c>
      <c r="U2505" s="1024" t="s" ph="1">
        <v>38268</v>
      </c>
      <c r="V2505" s="1024" t="s" ph="1">
        <v>38268</v>
      </c>
      <c r="W2505" s="1024" t="s" ph="1">
        <v>38269</v>
      </c>
      <c r="X2505" s="1024" t="s" ph="1">
        <v>38269</v>
      </c>
      <c r="Y2505" s="1024" t="s" ph="1">
        <v>38270</v>
      </c>
      <c r="Z2505" s="1024" t="s" ph="1">
        <v>38270</v>
      </c>
      <c r="AA2505" s="1024" t="s" ph="1">
        <v>38271</v>
      </c>
      <c r="AB2505" s="1024" t="s" ph="1">
        <v>38271</v>
      </c>
      <c r="AC2505" s="1024" ph="1"/>
      <c r="AD2505" s="1024" ph="1"/>
      <c r="AE2505" s="1024"/>
    </row>
    <row r="2506" spans="1:31" s="17" customFormat="1" ht="15" customHeight="1" thickBot="1">
      <c r="A2506" s="1066" t="s">
        <v>34725</v>
      </c>
      <c r="B2506" s="986">
        <f t="shared" si="38"/>
        <v>111800650</v>
      </c>
      <c r="C2506" s="1057">
        <v>1</v>
      </c>
      <c r="D2506" s="988" t="s">
        <v>34630</v>
      </c>
      <c r="E2506" s="986"/>
      <c r="F2506" s="986" t="s">
        <v>34657</v>
      </c>
      <c r="G2506" s="986">
        <v>1</v>
      </c>
      <c r="H2506" s="986">
        <v>111800650</v>
      </c>
      <c r="I2506" s="986">
        <v>2008021</v>
      </c>
      <c r="J2506" s="986" t="s">
        <v>34739</v>
      </c>
      <c r="K2506" s="986">
        <v>111800651</v>
      </c>
      <c r="L2506" s="986">
        <v>2</v>
      </c>
      <c r="M2506" s="1058" t="s">
        <v>34750</v>
      </c>
      <c r="N2506" s="1067" t="s">
        <v>34750</v>
      </c>
      <c r="O2506" s="1071" t="s" ph="1">
        <v>35938</v>
      </c>
      <c r="P2506" s="1024" t="s" ph="1">
        <v>35938</v>
      </c>
      <c r="Q2506" s="1024" t="s" ph="1">
        <v>35939</v>
      </c>
      <c r="R2506" s="1024" t="s" ph="1">
        <v>35939</v>
      </c>
      <c r="S2506" s="1024" t="s" ph="1">
        <v>35940</v>
      </c>
      <c r="T2506" s="1024" t="s" ph="1">
        <v>35941</v>
      </c>
      <c r="U2506" s="1024" t="s" ph="1">
        <v>35942</v>
      </c>
      <c r="V2506" s="1024" t="s" ph="1">
        <v>35942</v>
      </c>
      <c r="W2506" s="1024" t="s" ph="1">
        <v>35943</v>
      </c>
      <c r="X2506" s="1024" t="s" ph="1">
        <v>35943</v>
      </c>
      <c r="Y2506" s="1024" t="s" ph="1">
        <v>35944</v>
      </c>
      <c r="Z2506" s="1024" t="s" ph="1">
        <v>35945</v>
      </c>
      <c r="AA2506" s="1024" t="s" ph="1">
        <v>35946</v>
      </c>
      <c r="AB2506" s="1024" t="s" ph="1">
        <v>35947</v>
      </c>
      <c r="AC2506" s="1024" ph="1"/>
      <c r="AD2506" s="1024" ph="1"/>
      <c r="AE2506" s="1024"/>
    </row>
    <row r="2507" spans="1:31" s="17" customFormat="1" ht="15" customHeight="1" thickBot="1">
      <c r="A2507" s="1069" t="s">
        <v>34725</v>
      </c>
      <c r="B2507" s="964">
        <f t="shared" si="38"/>
        <v>111800651</v>
      </c>
      <c r="C2507" s="1014">
        <v>1</v>
      </c>
      <c r="D2507" s="966" t="s">
        <v>34630</v>
      </c>
      <c r="E2507" s="964"/>
      <c r="F2507" s="964" t="s">
        <v>34657</v>
      </c>
      <c r="G2507" s="964">
        <v>1</v>
      </c>
      <c r="H2507" s="964">
        <v>111800651</v>
      </c>
      <c r="I2507" s="964">
        <v>2008021</v>
      </c>
      <c r="J2507" s="964" t="s">
        <v>34739</v>
      </c>
      <c r="K2507" s="964">
        <v>0</v>
      </c>
      <c r="L2507" s="964">
        <v>4</v>
      </c>
      <c r="M2507" s="1062" t="s">
        <v>34751</v>
      </c>
      <c r="N2507" s="1070" t="s">
        <v>34751</v>
      </c>
      <c r="O2507" s="1071" t="s" ph="1">
        <v>35948</v>
      </c>
      <c r="P2507" s="1024" t="s" ph="1">
        <v>35948</v>
      </c>
      <c r="Q2507" s="1024" t="s" ph="1">
        <v>35949</v>
      </c>
      <c r="R2507" s="1024" t="s" ph="1">
        <v>35949</v>
      </c>
      <c r="S2507" s="1024" t="s" ph="1">
        <v>35950</v>
      </c>
      <c r="T2507" s="1024" t="s" ph="1">
        <v>35950</v>
      </c>
      <c r="U2507" s="1024" t="s" ph="1">
        <v>35951</v>
      </c>
      <c r="V2507" s="1024" t="s" ph="1">
        <v>35951</v>
      </c>
      <c r="W2507" s="1024" t="s" ph="1">
        <v>35952</v>
      </c>
      <c r="X2507" s="1024" t="s" ph="1">
        <v>35952</v>
      </c>
      <c r="Y2507" s="1024" t="s" ph="1">
        <v>35953</v>
      </c>
      <c r="Z2507" s="1024" t="s" ph="1">
        <v>35953</v>
      </c>
      <c r="AA2507" s="1024" t="s" ph="1">
        <v>35954</v>
      </c>
      <c r="AB2507" s="1024" t="s" ph="1">
        <v>35954</v>
      </c>
      <c r="AC2507" s="1024" ph="1"/>
      <c r="AD2507" s="1024" ph="1"/>
      <c r="AE2507" s="1024"/>
    </row>
    <row r="2508" spans="1:31" s="17" customFormat="1" ht="15" customHeight="1" thickBot="1">
      <c r="A2508" s="1066" t="s">
        <v>34725</v>
      </c>
      <c r="B2508" s="986">
        <f t="shared" si="38"/>
        <v>111800700</v>
      </c>
      <c r="C2508" s="1057">
        <v>1</v>
      </c>
      <c r="D2508" s="988" t="s">
        <v>34630</v>
      </c>
      <c r="E2508" s="986"/>
      <c r="F2508" s="986" t="s">
        <v>34657</v>
      </c>
      <c r="G2508" s="986">
        <v>1</v>
      </c>
      <c r="H2508" s="986">
        <v>111800700</v>
      </c>
      <c r="I2508" s="986">
        <v>2008026</v>
      </c>
      <c r="J2508" s="986" t="s">
        <v>976</v>
      </c>
      <c r="K2508" s="986">
        <v>111800701</v>
      </c>
      <c r="L2508" s="986">
        <v>5</v>
      </c>
      <c r="M2508" s="1058" t="s">
        <v>34752</v>
      </c>
      <c r="N2508" s="1067" t="s">
        <v>34752</v>
      </c>
      <c r="O2508" s="1071" t="s" ph="1">
        <v>35955</v>
      </c>
      <c r="P2508" s="1024" t="s" ph="1">
        <v>35955</v>
      </c>
      <c r="Q2508" s="1024" t="s" ph="1">
        <v>35956</v>
      </c>
      <c r="R2508" s="1024" t="s" ph="1">
        <v>35956</v>
      </c>
      <c r="S2508" s="1024" t="s" ph="1">
        <v>35957</v>
      </c>
      <c r="T2508" s="1024" t="s" ph="1">
        <v>35957</v>
      </c>
      <c r="U2508" s="1024" t="s" ph="1">
        <v>35958</v>
      </c>
      <c r="V2508" s="1024" t="s" ph="1">
        <v>35958</v>
      </c>
      <c r="W2508" s="1024" t="s" ph="1">
        <v>35959</v>
      </c>
      <c r="X2508" s="1024" t="s" ph="1">
        <v>35959</v>
      </c>
      <c r="Y2508" s="1024" t="s" ph="1">
        <v>35960</v>
      </c>
      <c r="Z2508" s="1024" t="s" ph="1">
        <v>35960</v>
      </c>
      <c r="AA2508" s="1024" t="s" ph="1">
        <v>35961</v>
      </c>
      <c r="AB2508" s="1024" t="s" ph="1">
        <v>35961</v>
      </c>
      <c r="AC2508" s="1024" ph="1"/>
      <c r="AD2508" s="1024" ph="1"/>
      <c r="AE2508" s="1024"/>
    </row>
    <row r="2509" spans="1:31" s="17" customFormat="1" ht="15" customHeight="1" thickBot="1">
      <c r="A2509" s="1069" t="s">
        <v>34725</v>
      </c>
      <c r="B2509" s="964">
        <f t="shared" si="38"/>
        <v>111800701</v>
      </c>
      <c r="C2509" s="1014">
        <v>1</v>
      </c>
      <c r="D2509" s="966" t="s">
        <v>34630</v>
      </c>
      <c r="E2509" s="964"/>
      <c r="F2509" s="964" t="s">
        <v>34657</v>
      </c>
      <c r="G2509" s="964">
        <v>1</v>
      </c>
      <c r="H2509" s="964">
        <v>111800701</v>
      </c>
      <c r="I2509" s="964">
        <v>2008026</v>
      </c>
      <c r="J2509" s="964" t="s">
        <v>976</v>
      </c>
      <c r="K2509" s="964">
        <v>0</v>
      </c>
      <c r="L2509" s="964">
        <v>4</v>
      </c>
      <c r="M2509" s="1062" t="s">
        <v>35962</v>
      </c>
      <c r="N2509" s="1070" t="s">
        <v>35962</v>
      </c>
      <c r="O2509" s="1071" t="s" ph="1">
        <v>35963</v>
      </c>
      <c r="P2509" s="1024" t="s" ph="1">
        <v>35963</v>
      </c>
      <c r="Q2509" s="1024" t="s" ph="1">
        <v>35964</v>
      </c>
      <c r="R2509" s="1024" t="s" ph="1">
        <v>35964</v>
      </c>
      <c r="S2509" s="1024" t="s" ph="1">
        <v>35965</v>
      </c>
      <c r="T2509" s="1024" t="s" ph="1">
        <v>35965</v>
      </c>
      <c r="U2509" s="1024" t="s" ph="1">
        <v>35966</v>
      </c>
      <c r="V2509" s="1024" t="s" ph="1">
        <v>35966</v>
      </c>
      <c r="W2509" s="1024" t="s" ph="1">
        <v>35967</v>
      </c>
      <c r="X2509" s="1024" t="s" ph="1">
        <v>35967</v>
      </c>
      <c r="Y2509" s="1024" t="s" ph="1">
        <v>35968</v>
      </c>
      <c r="Z2509" s="1024" t="s" ph="1">
        <v>35968</v>
      </c>
      <c r="AA2509" s="1024" t="s" ph="1">
        <v>35969</v>
      </c>
      <c r="AB2509" s="1024" t="s" ph="1">
        <v>35969</v>
      </c>
      <c r="AC2509" s="1024" ph="1"/>
      <c r="AD2509" s="1024" ph="1"/>
      <c r="AE2509" s="1024"/>
    </row>
    <row r="2510" spans="1:31" s="17" customFormat="1" ht="15" customHeight="1" thickBot="1">
      <c r="A2510" s="1072" t="s">
        <v>34725</v>
      </c>
      <c r="B2510" s="972">
        <f t="shared" si="38"/>
        <v>111800710</v>
      </c>
      <c r="C2510" s="1053">
        <v>1</v>
      </c>
      <c r="D2510" s="974" t="s">
        <v>34630</v>
      </c>
      <c r="E2510" s="972"/>
      <c r="F2510" s="972" t="s">
        <v>34657</v>
      </c>
      <c r="G2510" s="972">
        <v>1</v>
      </c>
      <c r="H2510" s="972">
        <v>111800710</v>
      </c>
      <c r="I2510" s="972">
        <v>0</v>
      </c>
      <c r="J2510" s="972" t="s">
        <v>260</v>
      </c>
      <c r="K2510" s="972">
        <v>0</v>
      </c>
      <c r="L2510" s="972">
        <v>4</v>
      </c>
      <c r="M2510" s="1054" t="s">
        <v>35970</v>
      </c>
      <c r="N2510" s="1054" t="s">
        <v>35970</v>
      </c>
      <c r="O2510" s="1071" t="s" ph="1">
        <v>35971</v>
      </c>
      <c r="P2510" s="1024" t="s" ph="1">
        <v>35971</v>
      </c>
      <c r="Q2510" s="1024" t="s" ph="1">
        <v>35972</v>
      </c>
      <c r="R2510" s="1024" t="s" ph="1">
        <v>35972</v>
      </c>
      <c r="S2510" s="1024" t="s" ph="1">
        <v>35973</v>
      </c>
      <c r="T2510" s="1024" t="s" ph="1">
        <v>35973</v>
      </c>
      <c r="U2510" s="1024" t="s" ph="1">
        <v>35974</v>
      </c>
      <c r="V2510" s="1024" t="s" ph="1">
        <v>35974</v>
      </c>
      <c r="W2510" s="1024" t="s" ph="1">
        <v>35975</v>
      </c>
      <c r="X2510" s="1024" t="s" ph="1">
        <v>35975</v>
      </c>
      <c r="Y2510" s="1024" t="s" ph="1">
        <v>35976</v>
      </c>
      <c r="Z2510" s="1024" t="s" ph="1">
        <v>35976</v>
      </c>
      <c r="AA2510" s="1024" t="s" ph="1">
        <v>35977</v>
      </c>
      <c r="AB2510" s="1024" t="s" ph="1">
        <v>35977</v>
      </c>
      <c r="AC2510" s="1024" ph="1"/>
      <c r="AD2510" s="1024" ph="1"/>
      <c r="AE2510" s="1024"/>
    </row>
    <row r="2511" spans="1:31" s="17" customFormat="1" ht="15" customHeight="1" thickBot="1">
      <c r="A2511" s="1072" t="s">
        <v>34725</v>
      </c>
      <c r="B2511" s="972">
        <f t="shared" si="38"/>
        <v>111800720</v>
      </c>
      <c r="C2511" s="1053">
        <v>1</v>
      </c>
      <c r="D2511" s="974" t="s">
        <v>34630</v>
      </c>
      <c r="E2511" s="972"/>
      <c r="F2511" s="972" t="s">
        <v>34657</v>
      </c>
      <c r="G2511" s="972">
        <v>1</v>
      </c>
      <c r="H2511" s="972">
        <v>111800720</v>
      </c>
      <c r="I2511" s="972">
        <v>2008026</v>
      </c>
      <c r="J2511" s="972" t="s">
        <v>976</v>
      </c>
      <c r="K2511" s="972">
        <v>0</v>
      </c>
      <c r="L2511" s="972">
        <v>5</v>
      </c>
      <c r="M2511" s="1054" t="s">
        <v>34753</v>
      </c>
      <c r="N2511" s="1054" t="s">
        <v>34753</v>
      </c>
      <c r="O2511" s="1071" t="s" ph="1">
        <v>35978</v>
      </c>
      <c r="P2511" s="1024" t="s" ph="1">
        <v>35978</v>
      </c>
      <c r="Q2511" s="1024" t="s" ph="1">
        <v>35979</v>
      </c>
      <c r="R2511" s="1024" t="s" ph="1">
        <v>35979</v>
      </c>
      <c r="S2511" s="1024" t="s" ph="1">
        <v>35980</v>
      </c>
      <c r="T2511" s="1024" t="s" ph="1">
        <v>35980</v>
      </c>
      <c r="U2511" s="1024" t="s" ph="1">
        <v>35981</v>
      </c>
      <c r="V2511" s="1024" t="s" ph="1">
        <v>35981</v>
      </c>
      <c r="W2511" s="1024" t="s" ph="1">
        <v>35982</v>
      </c>
      <c r="X2511" s="1024" t="s" ph="1">
        <v>35982</v>
      </c>
      <c r="Y2511" s="1024" t="s" ph="1">
        <v>35983</v>
      </c>
      <c r="Z2511" s="1024" t="s" ph="1">
        <v>35983</v>
      </c>
      <c r="AA2511" s="1024" t="s" ph="1">
        <v>35984</v>
      </c>
      <c r="AB2511" s="1024" t="s" ph="1">
        <v>35984</v>
      </c>
      <c r="AC2511" s="1024" ph="1"/>
      <c r="AD2511" s="1024" ph="1"/>
      <c r="AE2511" s="1024"/>
    </row>
    <row r="2512" spans="1:31" s="17" customFormat="1" ht="15" customHeight="1" thickBot="1">
      <c r="A2512" s="1066" t="s">
        <v>34725</v>
      </c>
      <c r="B2512" s="986">
        <f t="shared" si="38"/>
        <v>111800750</v>
      </c>
      <c r="C2512" s="1057">
        <v>1</v>
      </c>
      <c r="D2512" s="988" t="s">
        <v>34630</v>
      </c>
      <c r="E2512" s="986"/>
      <c r="F2512" s="986" t="s">
        <v>34657</v>
      </c>
      <c r="G2512" s="986">
        <v>1</v>
      </c>
      <c r="H2512" s="986">
        <v>111800750</v>
      </c>
      <c r="I2512" s="986">
        <v>0</v>
      </c>
      <c r="J2512" s="986" t="s">
        <v>516</v>
      </c>
      <c r="K2512" s="986">
        <v>111800751</v>
      </c>
      <c r="L2512" s="986">
        <v>4</v>
      </c>
      <c r="M2512" s="1058" t="s">
        <v>35985</v>
      </c>
      <c r="N2512" s="1067" t="s">
        <v>35985</v>
      </c>
      <c r="O2512" s="1071" t="s" ph="1">
        <v>35986</v>
      </c>
      <c r="P2512" s="1024" t="s" ph="1">
        <v>35986</v>
      </c>
      <c r="Q2512" s="1024" t="s" ph="1">
        <v>35987</v>
      </c>
      <c r="R2512" s="1024" t="s" ph="1">
        <v>35987</v>
      </c>
      <c r="S2512" s="1024" t="s" ph="1">
        <v>35988</v>
      </c>
      <c r="T2512" s="1024" t="s" ph="1">
        <v>35988</v>
      </c>
      <c r="U2512" s="1024" t="s" ph="1">
        <v>35989</v>
      </c>
      <c r="V2512" s="1024" t="s" ph="1">
        <v>35989</v>
      </c>
      <c r="W2512" s="1024" t="s" ph="1">
        <v>35990</v>
      </c>
      <c r="X2512" s="1024" t="s" ph="1">
        <v>35991</v>
      </c>
      <c r="Y2512" s="1024" t="s" ph="1">
        <v>35992</v>
      </c>
      <c r="Z2512" s="1024" t="s" ph="1">
        <v>35992</v>
      </c>
      <c r="AA2512" s="1024" t="s" ph="1">
        <v>35993</v>
      </c>
      <c r="AB2512" s="1024" t="s" ph="1">
        <v>35993</v>
      </c>
      <c r="AC2512" s="1024" ph="1"/>
      <c r="AD2512" s="1024" ph="1"/>
      <c r="AE2512" s="1024"/>
    </row>
    <row r="2513" spans="1:31" s="17" customFormat="1" ht="15" customHeight="1" thickBot="1">
      <c r="A2513" s="1069" t="s">
        <v>34725</v>
      </c>
      <c r="B2513" s="964">
        <f t="shared" si="38"/>
        <v>111800751</v>
      </c>
      <c r="C2513" s="1014">
        <v>1</v>
      </c>
      <c r="D2513" s="966" t="s">
        <v>34630</v>
      </c>
      <c r="E2513" s="964"/>
      <c r="F2513" s="964" t="s">
        <v>34657</v>
      </c>
      <c r="G2513" s="964">
        <v>1</v>
      </c>
      <c r="H2513" s="964">
        <v>111800751</v>
      </c>
      <c r="I2513" s="964">
        <v>2008021</v>
      </c>
      <c r="J2513" s="964" t="s">
        <v>34739</v>
      </c>
      <c r="K2513" s="964">
        <v>0</v>
      </c>
      <c r="L2513" s="964">
        <v>4</v>
      </c>
      <c r="M2513" s="1062" t="s">
        <v>35994</v>
      </c>
      <c r="N2513" s="1070" t="s">
        <v>35994</v>
      </c>
      <c r="O2513" s="1071" t="s" ph="1">
        <v>35995</v>
      </c>
      <c r="P2513" s="1024" t="s" ph="1">
        <v>35995</v>
      </c>
      <c r="Q2513" s="1024" t="s" ph="1">
        <v>35996</v>
      </c>
      <c r="R2513" s="1024" t="s" ph="1">
        <v>35996</v>
      </c>
      <c r="S2513" s="1024" t="s" ph="1">
        <v>35997</v>
      </c>
      <c r="T2513" s="1024" t="s" ph="1">
        <v>35997</v>
      </c>
      <c r="U2513" s="1024" t="s" ph="1">
        <v>35998</v>
      </c>
      <c r="V2513" s="1024" t="s" ph="1">
        <v>35998</v>
      </c>
      <c r="W2513" s="1024" t="s" ph="1">
        <v>35999</v>
      </c>
      <c r="X2513" s="1024" t="s" ph="1">
        <v>35999</v>
      </c>
      <c r="Y2513" s="1024" t="s" ph="1">
        <v>36000</v>
      </c>
      <c r="Z2513" s="1024" t="s" ph="1">
        <v>36000</v>
      </c>
      <c r="AA2513" s="1024" t="s" ph="1">
        <v>36001</v>
      </c>
      <c r="AB2513" s="1024" t="s" ph="1">
        <v>36001</v>
      </c>
      <c r="AC2513" s="1024" ph="1"/>
      <c r="AD2513" s="1024" ph="1"/>
      <c r="AE2513" s="1024"/>
    </row>
    <row r="2514" spans="1:31" s="17" customFormat="1" ht="15" customHeight="1" thickBot="1">
      <c r="A2514" s="1066" t="s">
        <v>34725</v>
      </c>
      <c r="B2514" s="986">
        <f t="shared" si="38"/>
        <v>111800800</v>
      </c>
      <c r="C2514" s="1057">
        <v>1</v>
      </c>
      <c r="D2514" s="988" t="s">
        <v>34630</v>
      </c>
      <c r="E2514" s="986"/>
      <c r="F2514" s="986" t="s">
        <v>34657</v>
      </c>
      <c r="G2514" s="986">
        <v>1</v>
      </c>
      <c r="H2514" s="986">
        <v>111800800</v>
      </c>
      <c r="I2514" s="986">
        <v>0</v>
      </c>
      <c r="J2514" s="986" t="s">
        <v>516</v>
      </c>
      <c r="K2514" s="986">
        <v>111800801</v>
      </c>
      <c r="L2514" s="986">
        <v>4</v>
      </c>
      <c r="M2514" s="1058" t="s">
        <v>36002</v>
      </c>
      <c r="N2514" s="1067" t="s">
        <v>36002</v>
      </c>
      <c r="O2514" s="1071" t="s" ph="1">
        <v>36003</v>
      </c>
      <c r="P2514" s="1024" t="s" ph="1">
        <v>36003</v>
      </c>
      <c r="Q2514" s="1024" t="s" ph="1">
        <v>36004</v>
      </c>
      <c r="R2514" s="1024" t="s" ph="1">
        <v>36004</v>
      </c>
      <c r="S2514" s="1024" t="s" ph="1">
        <v>36005</v>
      </c>
      <c r="T2514" s="1024" t="s" ph="1">
        <v>36005</v>
      </c>
      <c r="U2514" s="1024" t="s" ph="1">
        <v>36006</v>
      </c>
      <c r="V2514" s="1024" t="s" ph="1">
        <v>36006</v>
      </c>
      <c r="W2514" s="1024" t="s" ph="1">
        <v>36007</v>
      </c>
      <c r="X2514" s="1024" t="s" ph="1">
        <v>36007</v>
      </c>
      <c r="Y2514" s="1024" t="s" ph="1">
        <v>36008</v>
      </c>
      <c r="Z2514" s="1024" t="s" ph="1">
        <v>36008</v>
      </c>
      <c r="AA2514" s="1024" t="s" ph="1">
        <v>36009</v>
      </c>
      <c r="AB2514" s="1024" t="s" ph="1">
        <v>36009</v>
      </c>
      <c r="AC2514" s="1024" ph="1"/>
      <c r="AD2514" s="1024" ph="1"/>
      <c r="AE2514" s="1024"/>
    </row>
    <row r="2515" spans="1:31" s="17" customFormat="1" ht="15" customHeight="1" thickBot="1">
      <c r="A2515" s="1069" t="s">
        <v>34725</v>
      </c>
      <c r="B2515" s="964">
        <f t="shared" si="38"/>
        <v>111800801</v>
      </c>
      <c r="C2515" s="1014">
        <v>1</v>
      </c>
      <c r="D2515" s="966" t="s">
        <v>34630</v>
      </c>
      <c r="E2515" s="964"/>
      <c r="F2515" s="964" t="s">
        <v>34657</v>
      </c>
      <c r="G2515" s="964">
        <v>1</v>
      </c>
      <c r="H2515" s="964">
        <v>111800801</v>
      </c>
      <c r="I2515" s="964">
        <v>2008021</v>
      </c>
      <c r="J2515" s="964" t="s">
        <v>34739</v>
      </c>
      <c r="K2515" s="964">
        <v>0</v>
      </c>
      <c r="L2515" s="964">
        <v>4</v>
      </c>
      <c r="M2515" s="1062" t="s">
        <v>34754</v>
      </c>
      <c r="N2515" s="1070" t="s">
        <v>34754</v>
      </c>
      <c r="O2515" s="1071" t="s" ph="1">
        <v>36010</v>
      </c>
      <c r="P2515" s="1024" t="s" ph="1">
        <v>36010</v>
      </c>
      <c r="Q2515" s="1024" t="s" ph="1">
        <v>36011</v>
      </c>
      <c r="R2515" s="1024" t="s" ph="1">
        <v>36011</v>
      </c>
      <c r="S2515" s="1024" t="s" ph="1">
        <v>36012</v>
      </c>
      <c r="T2515" s="1024" t="s" ph="1">
        <v>36012</v>
      </c>
      <c r="U2515" s="1024" t="s" ph="1">
        <v>36013</v>
      </c>
      <c r="V2515" s="1024" t="s" ph="1">
        <v>36013</v>
      </c>
      <c r="W2515" s="1024" t="s" ph="1">
        <v>36014</v>
      </c>
      <c r="X2515" s="1024" t="s" ph="1">
        <v>36014</v>
      </c>
      <c r="Y2515" s="1024" t="s" ph="1">
        <v>36015</v>
      </c>
      <c r="Z2515" s="1024" t="s" ph="1">
        <v>36015</v>
      </c>
      <c r="AA2515" s="1024" t="s" ph="1">
        <v>36016</v>
      </c>
      <c r="AB2515" s="1024" t="s" ph="1">
        <v>36016</v>
      </c>
      <c r="AC2515" s="1024" ph="1"/>
      <c r="AD2515" s="1024" ph="1"/>
      <c r="AE2515" s="1024"/>
    </row>
    <row r="2516" spans="1:31" s="17" customFormat="1" ht="15" customHeight="1" thickBot="1">
      <c r="A2516" s="1072" t="s">
        <v>34725</v>
      </c>
      <c r="B2516" s="972">
        <f t="shared" si="38"/>
        <v>111800830</v>
      </c>
      <c r="C2516" s="1053">
        <v>1</v>
      </c>
      <c r="D2516" s="974" t="s">
        <v>34630</v>
      </c>
      <c r="E2516" s="972"/>
      <c r="F2516" s="972" t="s">
        <v>34657</v>
      </c>
      <c r="G2516" s="972">
        <v>1</v>
      </c>
      <c r="H2516" s="972">
        <v>111800830</v>
      </c>
      <c r="I2516" s="972">
        <v>0</v>
      </c>
      <c r="J2516" s="972" t="s">
        <v>516</v>
      </c>
      <c r="K2516" s="972">
        <v>0</v>
      </c>
      <c r="L2516" s="972">
        <v>4</v>
      </c>
      <c r="M2516" s="1054" t="s">
        <v>34755</v>
      </c>
      <c r="N2516" s="1075" t="s">
        <v>34755</v>
      </c>
      <c r="O2516" s="1071" t="s" ph="1">
        <v>36017</v>
      </c>
      <c r="P2516" s="1024" t="s" ph="1">
        <v>36017</v>
      </c>
      <c r="Q2516" s="1024" t="s" ph="1">
        <v>36018</v>
      </c>
      <c r="R2516" s="1024" t="s" ph="1">
        <v>36018</v>
      </c>
      <c r="S2516" s="1024" t="s" ph="1">
        <v>36019</v>
      </c>
      <c r="T2516" s="1024" t="s" ph="1">
        <v>36019</v>
      </c>
      <c r="U2516" s="1024" t="s" ph="1">
        <v>36020</v>
      </c>
      <c r="V2516" s="1024" t="s" ph="1">
        <v>36020</v>
      </c>
      <c r="W2516" s="1024" t="s" ph="1">
        <v>36021</v>
      </c>
      <c r="X2516" s="1024" t="s" ph="1">
        <v>36021</v>
      </c>
      <c r="Y2516" s="1024" t="s" ph="1">
        <v>36022</v>
      </c>
      <c r="Z2516" s="1024" t="s" ph="1">
        <v>36022</v>
      </c>
      <c r="AA2516" s="1024" t="s" ph="1">
        <v>36023</v>
      </c>
      <c r="AB2516" s="1024" t="s" ph="1">
        <v>36023</v>
      </c>
      <c r="AC2516" s="1024" ph="1"/>
      <c r="AD2516" s="1024" ph="1"/>
      <c r="AE2516" s="1024"/>
    </row>
    <row r="2517" spans="1:31" s="17" customFormat="1" ht="15" customHeight="1" thickBot="1">
      <c r="A2517" s="1076" t="s">
        <v>34725</v>
      </c>
      <c r="B2517" s="986">
        <f t="shared" si="38"/>
        <v>111800850</v>
      </c>
      <c r="C2517" s="1057">
        <v>1</v>
      </c>
      <c r="D2517" s="988" t="s">
        <v>34630</v>
      </c>
      <c r="E2517" s="986"/>
      <c r="F2517" s="986" t="s">
        <v>34657</v>
      </c>
      <c r="G2517" s="986">
        <v>1</v>
      </c>
      <c r="H2517" s="986">
        <v>111800850</v>
      </c>
      <c r="I2517" s="986">
        <v>0</v>
      </c>
      <c r="J2517" s="986" t="s">
        <v>516</v>
      </c>
      <c r="K2517" s="986">
        <v>111800851</v>
      </c>
      <c r="L2517" s="986">
        <v>4</v>
      </c>
      <c r="M2517" s="1058" t="s">
        <v>36024</v>
      </c>
      <c r="N2517" s="1067" t="s">
        <v>36024</v>
      </c>
      <c r="O2517" s="1071" t="s" ph="1">
        <v>36025</v>
      </c>
      <c r="P2517" s="1024" t="s" ph="1">
        <v>36025</v>
      </c>
      <c r="Q2517" s="1024" t="s" ph="1">
        <v>36026</v>
      </c>
      <c r="R2517" s="1024" t="s" ph="1">
        <v>36026</v>
      </c>
      <c r="S2517" s="1024" t="s" ph="1">
        <v>36027</v>
      </c>
      <c r="T2517" s="1024" t="s" ph="1">
        <v>36027</v>
      </c>
      <c r="U2517" s="1024" t="s" ph="1">
        <v>36028</v>
      </c>
      <c r="V2517" s="1024" t="s" ph="1">
        <v>36028</v>
      </c>
      <c r="W2517" s="1024" t="s" ph="1">
        <v>36029</v>
      </c>
      <c r="X2517" s="1024" t="s" ph="1">
        <v>36030</v>
      </c>
      <c r="Y2517" s="1024" t="s" ph="1">
        <v>36031</v>
      </c>
      <c r="Z2517" s="1024" t="s" ph="1">
        <v>36031</v>
      </c>
      <c r="AA2517" s="1024" t="s" ph="1">
        <v>36032</v>
      </c>
      <c r="AB2517" s="1024" t="s" ph="1">
        <v>36032</v>
      </c>
      <c r="AC2517" s="1024" ph="1"/>
      <c r="AD2517" s="1024" ph="1"/>
      <c r="AE2517" s="1024"/>
    </row>
    <row r="2518" spans="1:31" s="17" customFormat="1" ht="15" customHeight="1" thickBot="1">
      <c r="A2518" s="1077" t="s">
        <v>34725</v>
      </c>
      <c r="B2518" s="964">
        <f t="shared" si="38"/>
        <v>111800851</v>
      </c>
      <c r="C2518" s="1014">
        <v>1</v>
      </c>
      <c r="D2518" s="966" t="s">
        <v>34630</v>
      </c>
      <c r="E2518" s="964"/>
      <c r="F2518" s="964" t="s">
        <v>34657</v>
      </c>
      <c r="G2518" s="964">
        <v>1</v>
      </c>
      <c r="H2518" s="964">
        <v>111800851</v>
      </c>
      <c r="I2518" s="964">
        <v>2008021</v>
      </c>
      <c r="J2518" s="964" t="s">
        <v>34739</v>
      </c>
      <c r="K2518" s="964">
        <v>0</v>
      </c>
      <c r="L2518" s="964">
        <v>4</v>
      </c>
      <c r="M2518" s="1062" t="s">
        <v>36033</v>
      </c>
      <c r="N2518" s="1070" t="s">
        <v>36033</v>
      </c>
      <c r="O2518" s="1071" t="s" ph="1">
        <v>36034</v>
      </c>
      <c r="P2518" s="1024" t="s" ph="1">
        <v>36034</v>
      </c>
      <c r="Q2518" s="1024" t="s" ph="1">
        <v>36035</v>
      </c>
      <c r="R2518" s="1024" t="s" ph="1">
        <v>36035</v>
      </c>
      <c r="S2518" s="1024" t="s" ph="1">
        <v>36036</v>
      </c>
      <c r="T2518" s="1024" t="s" ph="1">
        <v>36036</v>
      </c>
      <c r="U2518" s="1024" t="s" ph="1">
        <v>36037</v>
      </c>
      <c r="V2518" s="1024" t="s" ph="1">
        <v>36037</v>
      </c>
      <c r="W2518" s="1024" t="s" ph="1">
        <v>36038</v>
      </c>
      <c r="X2518" s="1024" t="s" ph="1">
        <v>36038</v>
      </c>
      <c r="Y2518" s="1024" t="s" ph="1">
        <v>36039</v>
      </c>
      <c r="Z2518" s="1024" t="s" ph="1">
        <v>36039</v>
      </c>
      <c r="AA2518" s="1024" t="s" ph="1">
        <v>36040</v>
      </c>
      <c r="AB2518" s="1024" t="s" ph="1">
        <v>36040</v>
      </c>
      <c r="AC2518" s="1024" ph="1"/>
      <c r="AD2518" s="1024" ph="1"/>
      <c r="AE2518" s="1024"/>
    </row>
    <row r="2519" spans="1:31" s="17" customFormat="1" ht="15" customHeight="1" thickBot="1">
      <c r="A2519" s="1072" t="s">
        <v>34725</v>
      </c>
      <c r="B2519" s="972">
        <f t="shared" si="38"/>
        <v>111800900</v>
      </c>
      <c r="C2519" s="1053">
        <v>1</v>
      </c>
      <c r="D2519" s="974" t="s">
        <v>34630</v>
      </c>
      <c r="E2519" s="972"/>
      <c r="F2519" s="972" t="s">
        <v>34657</v>
      </c>
      <c r="G2519" s="972">
        <v>1</v>
      </c>
      <c r="H2519" s="972">
        <v>111800900</v>
      </c>
      <c r="I2519" s="972">
        <v>0</v>
      </c>
      <c r="J2519" s="972" t="s">
        <v>516</v>
      </c>
      <c r="K2519" s="972">
        <v>0</v>
      </c>
      <c r="L2519" s="972">
        <v>4</v>
      </c>
      <c r="M2519" s="1054" t="s">
        <v>36041</v>
      </c>
      <c r="N2519" s="1075" t="s">
        <v>36041</v>
      </c>
      <c r="O2519" s="1071" t="s" ph="1">
        <v>36042</v>
      </c>
      <c r="P2519" s="1024" t="s" ph="1">
        <v>36042</v>
      </c>
      <c r="Q2519" s="1024" t="s" ph="1">
        <v>36043</v>
      </c>
      <c r="R2519" s="1024" t="s" ph="1">
        <v>36043</v>
      </c>
      <c r="S2519" s="1024" t="s" ph="1">
        <v>36044</v>
      </c>
      <c r="T2519" s="1024" t="s" ph="1">
        <v>36044</v>
      </c>
      <c r="U2519" s="1024" t="s" ph="1">
        <v>36045</v>
      </c>
      <c r="V2519" s="1024" t="s" ph="1">
        <v>36045</v>
      </c>
      <c r="W2519" s="1024" t="s" ph="1">
        <v>36046</v>
      </c>
      <c r="X2519" s="1024" t="s" ph="1">
        <v>36046</v>
      </c>
      <c r="Y2519" s="1024" t="s" ph="1">
        <v>36047</v>
      </c>
      <c r="Z2519" s="1024" t="s" ph="1">
        <v>36047</v>
      </c>
      <c r="AA2519" s="1024" t="s" ph="1">
        <v>36048</v>
      </c>
      <c r="AB2519" s="1024" t="s" ph="1">
        <v>36048</v>
      </c>
      <c r="AC2519" s="1024" ph="1"/>
      <c r="AD2519" s="1024" ph="1"/>
      <c r="AE2519" s="1024"/>
    </row>
    <row r="2520" spans="1:31" s="17" customFormat="1" ht="15" customHeight="1" thickBot="1">
      <c r="A2520" s="1066" t="s">
        <v>34725</v>
      </c>
      <c r="B2520" s="986">
        <f t="shared" si="38"/>
        <v>111800930</v>
      </c>
      <c r="C2520" s="1057">
        <v>1</v>
      </c>
      <c r="D2520" s="988" t="s">
        <v>34630</v>
      </c>
      <c r="E2520" s="986"/>
      <c r="F2520" s="986" t="s">
        <v>34657</v>
      </c>
      <c r="G2520" s="986">
        <v>1</v>
      </c>
      <c r="H2520" s="986">
        <v>111800930</v>
      </c>
      <c r="I2520" s="986">
        <v>0</v>
      </c>
      <c r="J2520" s="986" t="s">
        <v>516</v>
      </c>
      <c r="K2520" s="986">
        <v>111800931</v>
      </c>
      <c r="L2520" s="986">
        <v>4</v>
      </c>
      <c r="M2520" s="1058" t="s">
        <v>36049</v>
      </c>
      <c r="N2520" s="1067" t="s">
        <v>36049</v>
      </c>
      <c r="O2520" s="1071" t="s" ph="1">
        <v>36050</v>
      </c>
      <c r="P2520" s="1024" t="s" ph="1">
        <v>36050</v>
      </c>
      <c r="Q2520" s="1024" t="s" ph="1">
        <v>36051</v>
      </c>
      <c r="R2520" s="1024" t="s" ph="1">
        <v>36051</v>
      </c>
      <c r="S2520" s="1024" t="s" ph="1">
        <v>36052</v>
      </c>
      <c r="T2520" s="1024" t="s" ph="1">
        <v>36052</v>
      </c>
      <c r="U2520" s="1024" t="s" ph="1">
        <v>36053</v>
      </c>
      <c r="V2520" s="1024" t="s" ph="1">
        <v>36053</v>
      </c>
      <c r="W2520" s="1024" t="s" ph="1">
        <v>36054</v>
      </c>
      <c r="X2520" s="1024" t="s" ph="1">
        <v>36054</v>
      </c>
      <c r="Y2520" s="1024" t="s" ph="1">
        <v>36055</v>
      </c>
      <c r="Z2520" s="1024" t="s" ph="1">
        <v>36055</v>
      </c>
      <c r="AA2520" s="1024" t="s" ph="1">
        <v>36056</v>
      </c>
      <c r="AB2520" s="1024" t="s" ph="1">
        <v>36056</v>
      </c>
      <c r="AC2520" s="1024" ph="1"/>
      <c r="AD2520" s="1024" ph="1"/>
      <c r="AE2520" s="1024"/>
    </row>
    <row r="2521" spans="1:31" s="17" customFormat="1" ht="15" customHeight="1" thickBot="1">
      <c r="A2521" s="1069" t="s">
        <v>34725</v>
      </c>
      <c r="B2521" s="964">
        <f t="shared" si="38"/>
        <v>111800931</v>
      </c>
      <c r="C2521" s="1014">
        <v>1</v>
      </c>
      <c r="D2521" s="966" t="s">
        <v>34630</v>
      </c>
      <c r="E2521" s="964"/>
      <c r="F2521" s="964" t="s">
        <v>34657</v>
      </c>
      <c r="G2521" s="964">
        <v>1</v>
      </c>
      <c r="H2521" s="964">
        <v>111800931</v>
      </c>
      <c r="I2521" s="964">
        <v>2008021</v>
      </c>
      <c r="J2521" s="964" t="s">
        <v>34739</v>
      </c>
      <c r="K2521" s="964">
        <v>0</v>
      </c>
      <c r="L2521" s="964">
        <v>4</v>
      </c>
      <c r="M2521" s="1062" t="s">
        <v>36057</v>
      </c>
      <c r="N2521" s="1070" t="s">
        <v>36057</v>
      </c>
      <c r="O2521" s="1071" t="s" ph="1">
        <v>36058</v>
      </c>
      <c r="P2521" s="1024" t="s" ph="1">
        <v>36058</v>
      </c>
      <c r="Q2521" s="1024" t="s" ph="1">
        <v>36059</v>
      </c>
      <c r="R2521" s="1024" t="s" ph="1">
        <v>36059</v>
      </c>
      <c r="S2521" s="1024" t="s" ph="1">
        <v>36060</v>
      </c>
      <c r="T2521" s="1024" t="s" ph="1">
        <v>36060</v>
      </c>
      <c r="U2521" s="1024" t="s" ph="1">
        <v>36061</v>
      </c>
      <c r="V2521" s="1024" t="s" ph="1">
        <v>36061</v>
      </c>
      <c r="W2521" s="1024" t="s" ph="1">
        <v>36062</v>
      </c>
      <c r="X2521" s="1024" t="s" ph="1">
        <v>36062</v>
      </c>
      <c r="Y2521" s="1024" t="s" ph="1">
        <v>36063</v>
      </c>
      <c r="Z2521" s="1024" t="s" ph="1">
        <v>36063</v>
      </c>
      <c r="AA2521" s="1024" t="s" ph="1">
        <v>36064</v>
      </c>
      <c r="AB2521" s="1024" t="s" ph="1">
        <v>36064</v>
      </c>
      <c r="AC2521" s="1024" ph="1"/>
      <c r="AD2521" s="1024" ph="1"/>
      <c r="AE2521" s="1024"/>
    </row>
    <row r="2522" spans="1:31" s="17" customFormat="1" ht="15" customHeight="1" thickBot="1">
      <c r="A2522" s="1072" t="s">
        <v>34725</v>
      </c>
      <c r="B2522" s="972">
        <f t="shared" si="38"/>
        <v>111800960</v>
      </c>
      <c r="C2522" s="1053">
        <v>1</v>
      </c>
      <c r="D2522" s="974" t="s">
        <v>34630</v>
      </c>
      <c r="E2522" s="972"/>
      <c r="F2522" s="972" t="s">
        <v>34657</v>
      </c>
      <c r="G2522" s="972">
        <v>1</v>
      </c>
      <c r="H2522" s="972">
        <v>111800960</v>
      </c>
      <c r="I2522" s="972">
        <v>0</v>
      </c>
      <c r="J2522" s="972" t="s">
        <v>516</v>
      </c>
      <c r="K2522" s="972">
        <v>0</v>
      </c>
      <c r="L2522" s="972">
        <v>4</v>
      </c>
      <c r="M2522" s="1054" t="s">
        <v>36065</v>
      </c>
      <c r="N2522" s="1075" t="s">
        <v>36065</v>
      </c>
      <c r="O2522" s="1071" t="s" ph="1">
        <v>36066</v>
      </c>
      <c r="P2522" s="1024" t="s" ph="1">
        <v>36066</v>
      </c>
      <c r="Q2522" s="1024" t="s" ph="1">
        <v>36067</v>
      </c>
      <c r="R2522" s="1024" t="s" ph="1">
        <v>36067</v>
      </c>
      <c r="S2522" s="1024" t="s" ph="1">
        <v>36068</v>
      </c>
      <c r="T2522" s="1024" t="s" ph="1">
        <v>36068</v>
      </c>
      <c r="U2522" s="1024" t="s" ph="1">
        <v>36069</v>
      </c>
      <c r="V2522" s="1024" t="s" ph="1">
        <v>36069</v>
      </c>
      <c r="W2522" s="1024" t="s" ph="1">
        <v>36070</v>
      </c>
      <c r="X2522" s="1024" t="s" ph="1">
        <v>36070</v>
      </c>
      <c r="Y2522" s="1024" t="s" ph="1">
        <v>36071</v>
      </c>
      <c r="Z2522" s="1024" t="s" ph="1">
        <v>36071</v>
      </c>
      <c r="AA2522" s="1024" t="s" ph="1">
        <v>36072</v>
      </c>
      <c r="AB2522" s="1024" t="s" ph="1">
        <v>36072</v>
      </c>
      <c r="AC2522" s="1024" ph="1"/>
      <c r="AD2522" s="1024" ph="1"/>
      <c r="AE2522" s="1024"/>
    </row>
    <row r="2523" spans="1:31" s="17" customFormat="1" ht="15" customHeight="1" thickBot="1">
      <c r="A2523" s="1072" t="s">
        <v>34725</v>
      </c>
      <c r="B2523" s="972">
        <f t="shared" si="38"/>
        <v>111800970</v>
      </c>
      <c r="C2523" s="1053">
        <v>1</v>
      </c>
      <c r="D2523" s="974" t="s">
        <v>34630</v>
      </c>
      <c r="E2523" s="972"/>
      <c r="F2523" s="972" t="s">
        <v>34657</v>
      </c>
      <c r="G2523" s="972">
        <v>1</v>
      </c>
      <c r="H2523" s="972">
        <v>111800970</v>
      </c>
      <c r="I2523" s="972">
        <v>2008021</v>
      </c>
      <c r="J2523" s="972" t="s">
        <v>34756</v>
      </c>
      <c r="K2523" s="972">
        <v>0</v>
      </c>
      <c r="L2523" s="972">
        <v>4</v>
      </c>
      <c r="M2523" s="1054" t="s">
        <v>34757</v>
      </c>
      <c r="N2523" s="1075" t="s">
        <v>34757</v>
      </c>
      <c r="O2523" s="1071" t="s" ph="1">
        <v>36073</v>
      </c>
      <c r="P2523" s="1024" t="s" ph="1">
        <v>36073</v>
      </c>
      <c r="Q2523" s="1024" t="s" ph="1">
        <v>36074</v>
      </c>
      <c r="R2523" s="1024" t="s" ph="1">
        <v>36074</v>
      </c>
      <c r="S2523" s="1024" t="s" ph="1">
        <v>36075</v>
      </c>
      <c r="T2523" s="1024" t="s" ph="1">
        <v>36075</v>
      </c>
      <c r="U2523" s="1024" t="s" ph="1">
        <v>36076</v>
      </c>
      <c r="V2523" s="1024" t="s" ph="1">
        <v>36076</v>
      </c>
      <c r="W2523" s="1024" t="s" ph="1">
        <v>36077</v>
      </c>
      <c r="X2523" s="1024" t="s" ph="1">
        <v>36077</v>
      </c>
      <c r="Y2523" s="1024" t="s" ph="1">
        <v>36078</v>
      </c>
      <c r="Z2523" s="1024" t="s" ph="1">
        <v>36078</v>
      </c>
      <c r="AA2523" s="1024" t="s" ph="1">
        <v>36079</v>
      </c>
      <c r="AB2523" s="1024" t="s" ph="1">
        <v>36079</v>
      </c>
      <c r="AC2523" s="1024" ph="1"/>
      <c r="AD2523" s="1024" ph="1"/>
      <c r="AE2523" s="1024"/>
    </row>
    <row r="2524" spans="1:31" s="17" customFormat="1" ht="15" customHeight="1" thickBot="1">
      <c r="A2524" s="1072" t="s">
        <v>34725</v>
      </c>
      <c r="B2524" s="972">
        <f t="shared" si="38"/>
        <v>111801000</v>
      </c>
      <c r="C2524" s="1053">
        <v>1</v>
      </c>
      <c r="D2524" s="974" t="s">
        <v>34630</v>
      </c>
      <c r="E2524" s="972"/>
      <c r="F2524" s="972" t="s">
        <v>34657</v>
      </c>
      <c r="G2524" s="972">
        <v>1</v>
      </c>
      <c r="H2524" s="972">
        <v>111801000</v>
      </c>
      <c r="I2524" s="972">
        <v>2008029</v>
      </c>
      <c r="J2524" s="972" t="s">
        <v>34758</v>
      </c>
      <c r="K2524" s="972">
        <v>0</v>
      </c>
      <c r="L2524" s="972">
        <v>4</v>
      </c>
      <c r="M2524" s="1054" t="s">
        <v>36080</v>
      </c>
      <c r="N2524" s="1075" t="s">
        <v>36080</v>
      </c>
      <c r="O2524" s="1071" t="s" ph="1">
        <v>36081</v>
      </c>
      <c r="P2524" s="1024" t="s" ph="1">
        <v>36081</v>
      </c>
      <c r="Q2524" s="1024" t="s" ph="1">
        <v>36082</v>
      </c>
      <c r="R2524" s="1024" t="s" ph="1">
        <v>36082</v>
      </c>
      <c r="S2524" s="1024" t="s" ph="1">
        <v>36083</v>
      </c>
      <c r="T2524" s="1024" t="s" ph="1">
        <v>36083</v>
      </c>
      <c r="U2524" s="1024" t="s" ph="1">
        <v>36084</v>
      </c>
      <c r="V2524" s="1024" t="s" ph="1">
        <v>36084</v>
      </c>
      <c r="W2524" s="1024" t="s" ph="1">
        <v>36085</v>
      </c>
      <c r="X2524" s="1024" t="s" ph="1">
        <v>36085</v>
      </c>
      <c r="Y2524" s="1024" t="s" ph="1">
        <v>36086</v>
      </c>
      <c r="Z2524" s="1024" t="s" ph="1">
        <v>36086</v>
      </c>
      <c r="AA2524" s="1024" t="s" ph="1">
        <v>36087</v>
      </c>
      <c r="AB2524" s="1024" t="s" ph="1">
        <v>36087</v>
      </c>
      <c r="AC2524" s="1024" ph="1"/>
      <c r="AD2524" s="1024" ph="1"/>
      <c r="AE2524" s="1024"/>
    </row>
    <row r="2525" spans="1:31" s="17" customFormat="1" ht="15" customHeight="1" thickBot="1">
      <c r="A2525" s="1072" t="s">
        <v>34725</v>
      </c>
      <c r="B2525" s="972">
        <f t="shared" si="38"/>
        <v>111801100</v>
      </c>
      <c r="C2525" s="1053">
        <v>1</v>
      </c>
      <c r="D2525" s="974" t="s">
        <v>34630</v>
      </c>
      <c r="E2525" s="972"/>
      <c r="F2525" s="972" t="s">
        <v>34657</v>
      </c>
      <c r="G2525" s="972">
        <v>1</v>
      </c>
      <c r="H2525" s="972">
        <v>111801100</v>
      </c>
      <c r="I2525" s="972">
        <v>2008029</v>
      </c>
      <c r="J2525" s="972" t="s">
        <v>34758</v>
      </c>
      <c r="K2525" s="972">
        <v>0</v>
      </c>
      <c r="L2525" s="972">
        <v>3</v>
      </c>
      <c r="M2525" s="1054" t="s">
        <v>36088</v>
      </c>
      <c r="N2525" s="1075" t="s">
        <v>36088</v>
      </c>
      <c r="O2525" s="1071" t="s" ph="1">
        <v>36089</v>
      </c>
      <c r="P2525" s="1024" t="s" ph="1">
        <v>36089</v>
      </c>
      <c r="Q2525" s="1024" t="s" ph="1">
        <v>36090</v>
      </c>
      <c r="R2525" s="1024" t="s" ph="1">
        <v>36090</v>
      </c>
      <c r="S2525" s="1024" t="s" ph="1">
        <v>36091</v>
      </c>
      <c r="T2525" s="1024" t="s" ph="1">
        <v>36091</v>
      </c>
      <c r="U2525" s="1024" t="s" ph="1">
        <v>36092</v>
      </c>
      <c r="V2525" s="1024" t="s" ph="1">
        <v>36092</v>
      </c>
      <c r="W2525" s="1024" t="s" ph="1">
        <v>36093</v>
      </c>
      <c r="X2525" s="1024" t="s" ph="1">
        <v>36093</v>
      </c>
      <c r="Y2525" s="1024" t="s" ph="1">
        <v>36094</v>
      </c>
      <c r="Z2525" s="1024" t="s" ph="1">
        <v>36094</v>
      </c>
      <c r="AA2525" s="1024" t="s" ph="1">
        <v>36095</v>
      </c>
      <c r="AB2525" s="1024" t="s" ph="1">
        <v>36095</v>
      </c>
      <c r="AC2525" s="1024" ph="1"/>
      <c r="AD2525" s="1024" ph="1"/>
      <c r="AE2525" s="1024"/>
    </row>
    <row r="2526" spans="1:31" s="17" customFormat="1" ht="15" customHeight="1" thickBot="1">
      <c r="A2526" s="1066" t="s">
        <v>34725</v>
      </c>
      <c r="B2526" s="986">
        <f t="shared" si="38"/>
        <v>111801200</v>
      </c>
      <c r="C2526" s="1057">
        <v>1</v>
      </c>
      <c r="D2526" s="988" t="s">
        <v>34630</v>
      </c>
      <c r="E2526" s="986"/>
      <c r="F2526" s="986" t="s">
        <v>34657</v>
      </c>
      <c r="G2526" s="986">
        <v>1</v>
      </c>
      <c r="H2526" s="986">
        <v>111801200</v>
      </c>
      <c r="I2526" s="986">
        <v>2008001</v>
      </c>
      <c r="J2526" s="986" t="s">
        <v>501</v>
      </c>
      <c r="K2526" s="986">
        <v>111801201</v>
      </c>
      <c r="L2526" s="986">
        <v>3</v>
      </c>
      <c r="M2526" s="1058" t="s">
        <v>36096</v>
      </c>
      <c r="N2526" s="1067" t="s">
        <v>36096</v>
      </c>
      <c r="O2526" s="1071" t="s" ph="1">
        <v>36097</v>
      </c>
      <c r="P2526" s="1024" t="s" ph="1">
        <v>36097</v>
      </c>
      <c r="Q2526" s="1024" t="s" ph="1">
        <v>36098</v>
      </c>
      <c r="R2526" s="1024" t="s" ph="1">
        <v>36098</v>
      </c>
      <c r="S2526" s="1024" t="s" ph="1">
        <v>36099</v>
      </c>
      <c r="T2526" s="1024" t="s" ph="1">
        <v>36099</v>
      </c>
      <c r="U2526" s="1024" t="s" ph="1">
        <v>36100</v>
      </c>
      <c r="V2526" s="1024" t="s" ph="1">
        <v>36100</v>
      </c>
      <c r="W2526" s="1024" t="s" ph="1">
        <v>36101</v>
      </c>
      <c r="X2526" s="1024" t="s" ph="1">
        <v>36101</v>
      </c>
      <c r="Y2526" s="1024" t="s" ph="1">
        <v>36102</v>
      </c>
      <c r="Z2526" s="1024" t="s" ph="1">
        <v>36102</v>
      </c>
      <c r="AA2526" s="1024" t="s" ph="1">
        <v>36103</v>
      </c>
      <c r="AB2526" s="1024" t="s" ph="1">
        <v>36103</v>
      </c>
      <c r="AC2526" s="1024" ph="1"/>
      <c r="AD2526" s="1024" ph="1"/>
      <c r="AE2526" s="1024"/>
    </row>
    <row r="2527" spans="1:31" s="17" customFormat="1" ht="15" customHeight="1" thickBot="1">
      <c r="A2527" s="1078" t="s">
        <v>34725</v>
      </c>
      <c r="B2527" s="948">
        <f t="shared" si="38"/>
        <v>111801201</v>
      </c>
      <c r="C2527" s="1012">
        <v>1</v>
      </c>
      <c r="D2527" s="950" t="s">
        <v>34630</v>
      </c>
      <c r="E2527" s="948"/>
      <c r="F2527" s="948" t="s">
        <v>34657</v>
      </c>
      <c r="G2527" s="948">
        <v>1</v>
      </c>
      <c r="H2527" s="948">
        <v>111801201</v>
      </c>
      <c r="I2527" s="948">
        <v>2008001</v>
      </c>
      <c r="J2527" s="948" t="s">
        <v>501</v>
      </c>
      <c r="K2527" s="948">
        <v>111801202</v>
      </c>
      <c r="L2527" s="948">
        <v>4</v>
      </c>
      <c r="M2527" s="1073" t="s">
        <v>34759</v>
      </c>
      <c r="N2527" s="1079" t="s">
        <v>34759</v>
      </c>
      <c r="O2527" s="1071" t="s" ph="1">
        <v>36104</v>
      </c>
      <c r="P2527" s="1024" t="s" ph="1">
        <v>36104</v>
      </c>
      <c r="Q2527" s="1024" t="s" ph="1">
        <v>36105</v>
      </c>
      <c r="R2527" s="1024" t="s" ph="1">
        <v>36105</v>
      </c>
      <c r="S2527" s="1024" t="s" ph="1">
        <v>36106</v>
      </c>
      <c r="T2527" s="1024" t="s" ph="1">
        <v>36106</v>
      </c>
      <c r="U2527" s="1024" t="s" ph="1">
        <v>36107</v>
      </c>
      <c r="V2527" s="1024" t="s" ph="1">
        <v>36107</v>
      </c>
      <c r="W2527" s="1024" t="s" ph="1">
        <v>36108</v>
      </c>
      <c r="X2527" s="1024" t="s" ph="1">
        <v>36108</v>
      </c>
      <c r="Y2527" s="1024" t="s" ph="1">
        <v>36109</v>
      </c>
      <c r="Z2527" s="1024" t="s" ph="1">
        <v>36109</v>
      </c>
      <c r="AA2527" s="1024" t="s" ph="1">
        <v>36110</v>
      </c>
      <c r="AB2527" s="1024" t="s" ph="1">
        <v>36110</v>
      </c>
      <c r="AC2527" s="1024" ph="1"/>
      <c r="AD2527" s="1024" ph="1"/>
      <c r="AE2527" s="1024"/>
    </row>
    <row r="2528" spans="1:31" s="17" customFormat="1" ht="15" customHeight="1" thickBot="1">
      <c r="A2528" s="1078" t="s">
        <v>34725</v>
      </c>
      <c r="B2528" s="956">
        <f t="shared" si="38"/>
        <v>111801202</v>
      </c>
      <c r="C2528" s="1020">
        <v>1</v>
      </c>
      <c r="D2528" s="958" t="s">
        <v>34630</v>
      </c>
      <c r="E2528" s="956"/>
      <c r="F2528" s="956" t="s">
        <v>34657</v>
      </c>
      <c r="G2528" s="956">
        <v>1</v>
      </c>
      <c r="H2528" s="956">
        <v>111801202</v>
      </c>
      <c r="I2528" s="956">
        <v>2008001</v>
      </c>
      <c r="J2528" s="956" t="s">
        <v>501</v>
      </c>
      <c r="K2528" s="956">
        <v>111801203</v>
      </c>
      <c r="L2528" s="956">
        <v>3</v>
      </c>
      <c r="M2528" s="1060" t="s">
        <v>34760</v>
      </c>
      <c r="N2528" s="1080" t="s">
        <v>34760</v>
      </c>
      <c r="O2528" s="1071" t="s" ph="1">
        <v>36111</v>
      </c>
      <c r="P2528" s="1024" t="s" ph="1">
        <v>36111</v>
      </c>
      <c r="Q2528" s="1024" t="s" ph="1">
        <v>36112</v>
      </c>
      <c r="R2528" s="1024" t="s" ph="1">
        <v>36112</v>
      </c>
      <c r="S2528" s="1024" t="s" ph="1">
        <v>36113</v>
      </c>
      <c r="T2528" s="1024" t="s" ph="1">
        <v>36113</v>
      </c>
      <c r="U2528" s="1024" t="s" ph="1">
        <v>36114</v>
      </c>
      <c r="V2528" s="1024" t="s" ph="1">
        <v>36114</v>
      </c>
      <c r="W2528" s="1024" t="s" ph="1">
        <v>36115</v>
      </c>
      <c r="X2528" s="1024" t="s" ph="1">
        <v>36115</v>
      </c>
      <c r="Y2528" s="1024" t="s" ph="1">
        <v>36116</v>
      </c>
      <c r="Z2528" s="1024" t="s" ph="1">
        <v>36116</v>
      </c>
      <c r="AA2528" s="1024" t="s" ph="1">
        <v>36117</v>
      </c>
      <c r="AB2528" s="1024" t="s" ph="1">
        <v>36117</v>
      </c>
      <c r="AC2528" s="1024" ph="1"/>
      <c r="AD2528" s="1024" ph="1"/>
      <c r="AE2528" s="1024"/>
    </row>
    <row r="2529" spans="1:37" s="17" customFormat="1" ht="15" customHeight="1" thickBot="1">
      <c r="A2529" s="1078" t="s">
        <v>34725</v>
      </c>
      <c r="B2529" s="956">
        <f t="shared" si="38"/>
        <v>111801203</v>
      </c>
      <c r="C2529" s="1020">
        <v>1</v>
      </c>
      <c r="D2529" s="958" t="s">
        <v>34630</v>
      </c>
      <c r="E2529" s="956"/>
      <c r="F2529" s="956" t="s">
        <v>34657</v>
      </c>
      <c r="G2529" s="956">
        <v>1</v>
      </c>
      <c r="H2529" s="956">
        <v>111801203</v>
      </c>
      <c r="I2529" s="956">
        <v>2008029</v>
      </c>
      <c r="J2529" s="956" t="s">
        <v>34761</v>
      </c>
      <c r="K2529" s="956">
        <v>111801204</v>
      </c>
      <c r="L2529" s="956">
        <v>4</v>
      </c>
      <c r="M2529" s="1060" t="s">
        <v>34762</v>
      </c>
      <c r="N2529" s="1080" t="s">
        <v>34762</v>
      </c>
      <c r="O2529" s="1071" t="s" ph="1">
        <v>36118</v>
      </c>
      <c r="P2529" s="1024" t="s" ph="1">
        <v>36118</v>
      </c>
      <c r="Q2529" s="1024" t="s" ph="1">
        <v>36119</v>
      </c>
      <c r="R2529" s="1024" t="s" ph="1">
        <v>36119</v>
      </c>
      <c r="S2529" s="1024" t="s" ph="1">
        <v>36120</v>
      </c>
      <c r="T2529" s="1024" t="s" ph="1">
        <v>36120</v>
      </c>
      <c r="U2529" s="1024" t="s" ph="1">
        <v>36121</v>
      </c>
      <c r="V2529" s="1024" t="s" ph="1">
        <v>36121</v>
      </c>
      <c r="W2529" s="1024" t="s" ph="1">
        <v>36122</v>
      </c>
      <c r="X2529" s="1024" t="s" ph="1">
        <v>36122</v>
      </c>
      <c r="Y2529" s="1024" t="s" ph="1">
        <v>36123</v>
      </c>
      <c r="Z2529" s="1024" t="s" ph="1">
        <v>36123</v>
      </c>
      <c r="AA2529" s="1024" t="s" ph="1">
        <v>36124</v>
      </c>
      <c r="AB2529" s="1024" t="s" ph="1">
        <v>36124</v>
      </c>
      <c r="AC2529" s="1024" ph="1"/>
      <c r="AD2529" s="1024" ph="1"/>
      <c r="AE2529" s="1024"/>
    </row>
    <row r="2530" spans="1:37" s="17" customFormat="1" ht="15" customHeight="1" thickBot="1">
      <c r="A2530" s="1078" t="s">
        <v>34725</v>
      </c>
      <c r="B2530" s="956">
        <f t="shared" si="38"/>
        <v>111801204</v>
      </c>
      <c r="C2530" s="1020">
        <v>1</v>
      </c>
      <c r="D2530" s="958" t="s">
        <v>34630</v>
      </c>
      <c r="E2530" s="956"/>
      <c r="F2530" s="956" t="s">
        <v>34657</v>
      </c>
      <c r="G2530" s="956">
        <v>1</v>
      </c>
      <c r="H2530" s="956">
        <v>111801204</v>
      </c>
      <c r="I2530" s="956">
        <v>2008029</v>
      </c>
      <c r="J2530" s="956" t="s">
        <v>34761</v>
      </c>
      <c r="K2530" s="956">
        <v>111801205</v>
      </c>
      <c r="L2530" s="956">
        <v>4</v>
      </c>
      <c r="M2530" s="1060" t="s">
        <v>34763</v>
      </c>
      <c r="N2530" s="1080" t="s">
        <v>34763</v>
      </c>
      <c r="O2530" s="1071" t="s" ph="1">
        <v>36125</v>
      </c>
      <c r="P2530" s="1024" t="s" ph="1">
        <v>36125</v>
      </c>
      <c r="Q2530" s="1024" t="s" ph="1">
        <v>36126</v>
      </c>
      <c r="R2530" s="1024" t="s" ph="1">
        <v>36126</v>
      </c>
      <c r="S2530" s="1024" t="s" ph="1">
        <v>36127</v>
      </c>
      <c r="T2530" s="1024" t="s" ph="1">
        <v>36127</v>
      </c>
      <c r="U2530" s="1024" t="s" ph="1">
        <v>36128</v>
      </c>
      <c r="V2530" s="1024" t="s" ph="1">
        <v>36128</v>
      </c>
      <c r="W2530" s="1024" t="s" ph="1">
        <v>36129</v>
      </c>
      <c r="X2530" s="1024" t="s" ph="1">
        <v>36129</v>
      </c>
      <c r="Y2530" s="1024" t="s" ph="1">
        <v>36130</v>
      </c>
      <c r="Z2530" s="1024" t="s" ph="1">
        <v>36130</v>
      </c>
      <c r="AA2530" s="1024" t="s" ph="1">
        <v>36131</v>
      </c>
      <c r="AB2530" s="1024" t="s" ph="1">
        <v>36131</v>
      </c>
      <c r="AC2530" s="1024" ph="1"/>
      <c r="AD2530" s="1024" ph="1"/>
      <c r="AE2530" s="1024"/>
    </row>
    <row r="2531" spans="1:37" s="17" customFormat="1" ht="15" customHeight="1" thickBot="1">
      <c r="A2531" s="1069" t="s">
        <v>34725</v>
      </c>
      <c r="B2531" s="964">
        <f t="shared" si="38"/>
        <v>111801205</v>
      </c>
      <c r="C2531" s="1014">
        <v>1</v>
      </c>
      <c r="D2531" s="966" t="s">
        <v>34630</v>
      </c>
      <c r="E2531" s="964"/>
      <c r="F2531" s="964" t="s">
        <v>34657</v>
      </c>
      <c r="G2531" s="964">
        <v>1</v>
      </c>
      <c r="H2531" s="964">
        <v>111801205</v>
      </c>
      <c r="I2531" s="964">
        <v>2008049</v>
      </c>
      <c r="J2531" s="964" t="s">
        <v>34764</v>
      </c>
      <c r="K2531" s="964">
        <v>0</v>
      </c>
      <c r="L2531" s="964">
        <v>3</v>
      </c>
      <c r="M2531" s="1062" t="s">
        <v>34765</v>
      </c>
      <c r="N2531" s="1070" t="s">
        <v>34765</v>
      </c>
      <c r="O2531" s="1071" t="s" ph="1">
        <v>36132</v>
      </c>
      <c r="P2531" s="1024" t="s" ph="1">
        <v>36132</v>
      </c>
      <c r="Q2531" s="1024" t="s" ph="1">
        <v>36133</v>
      </c>
      <c r="R2531" s="1024" t="s" ph="1">
        <v>36133</v>
      </c>
      <c r="S2531" s="1024" t="s" ph="1">
        <v>36134</v>
      </c>
      <c r="T2531" s="1024" t="s" ph="1">
        <v>36134</v>
      </c>
      <c r="U2531" s="1024" t="s" ph="1">
        <v>36135</v>
      </c>
      <c r="V2531" s="1024" t="s" ph="1">
        <v>36135</v>
      </c>
      <c r="W2531" s="1024" t="s" ph="1">
        <v>36136</v>
      </c>
      <c r="X2531" s="1024" t="s" ph="1">
        <v>36136</v>
      </c>
      <c r="Y2531" s="1024" t="s" ph="1">
        <v>36137</v>
      </c>
      <c r="Z2531" s="1024" t="s" ph="1">
        <v>36137</v>
      </c>
      <c r="AA2531" s="1024" t="s" ph="1">
        <v>36138</v>
      </c>
      <c r="AB2531" s="1024" t="s" ph="1">
        <v>36138</v>
      </c>
      <c r="AC2531" s="1024" ph="1"/>
      <c r="AD2531" s="1024" ph="1"/>
      <c r="AE2531" s="1024"/>
    </row>
    <row r="2532" spans="1:37" s="17" customFormat="1" ht="15" customHeight="1" thickBot="1">
      <c r="A2532" s="1066" t="s">
        <v>34725</v>
      </c>
      <c r="B2532" s="986">
        <f t="shared" si="38"/>
        <v>111801300</v>
      </c>
      <c r="C2532" s="1057">
        <v>1</v>
      </c>
      <c r="D2532" s="988" t="s">
        <v>34630</v>
      </c>
      <c r="E2532" s="986"/>
      <c r="F2532" s="986" t="s">
        <v>34657</v>
      </c>
      <c r="G2532" s="986">
        <v>1</v>
      </c>
      <c r="H2532" s="986">
        <v>111801300</v>
      </c>
      <c r="I2532" s="986">
        <v>2008021</v>
      </c>
      <c r="J2532" s="986" t="s">
        <v>34739</v>
      </c>
      <c r="K2532" s="948">
        <v>111801301</v>
      </c>
      <c r="L2532" s="986">
        <v>3</v>
      </c>
      <c r="M2532" s="1058" t="s">
        <v>36139</v>
      </c>
      <c r="N2532" s="1067" t="s">
        <v>36139</v>
      </c>
      <c r="O2532" s="1068" t="s" ph="1">
        <v>36140</v>
      </c>
      <c r="P2532" s="1042" t="s" ph="1">
        <v>36140</v>
      </c>
      <c r="Q2532" s="1042" t="s" ph="1">
        <v>36141</v>
      </c>
      <c r="R2532" s="1042" t="s" ph="1">
        <v>36141</v>
      </c>
      <c r="S2532" s="1042" t="s" ph="1">
        <v>36142</v>
      </c>
      <c r="T2532" s="1042" t="s" ph="1">
        <v>36142</v>
      </c>
      <c r="U2532" s="1042" t="s" ph="1">
        <v>36143</v>
      </c>
      <c r="V2532" s="1042" t="s" ph="1">
        <v>36143</v>
      </c>
      <c r="W2532" s="1042" t="s" ph="1">
        <v>36144</v>
      </c>
      <c r="X2532" s="1042" t="s" ph="1">
        <v>36144</v>
      </c>
      <c r="Y2532" s="1042" t="s" ph="1">
        <v>36145</v>
      </c>
      <c r="Z2532" s="1042" t="s" ph="1">
        <v>36145</v>
      </c>
      <c r="AA2532" s="1042" t="s" ph="1">
        <v>36146</v>
      </c>
      <c r="AB2532" s="1042" t="s" ph="1">
        <v>36146</v>
      </c>
      <c r="AC2532" s="1042" ph="1"/>
      <c r="AD2532" s="1042" ph="1"/>
      <c r="AE2532" s="1042"/>
    </row>
    <row r="2533" spans="1:37" s="17" customFormat="1" ht="15" customHeight="1" thickBot="1">
      <c r="A2533" s="1069" t="s">
        <v>34725</v>
      </c>
      <c r="B2533" s="964">
        <f t="shared" si="38"/>
        <v>111801301</v>
      </c>
      <c r="C2533" s="1014">
        <v>1</v>
      </c>
      <c r="D2533" s="966" t="s">
        <v>34630</v>
      </c>
      <c r="E2533" s="964"/>
      <c r="F2533" s="964" t="s">
        <v>34657</v>
      </c>
      <c r="G2533" s="964">
        <v>1</v>
      </c>
      <c r="H2533" s="964">
        <v>111801301</v>
      </c>
      <c r="I2533" s="964">
        <v>0</v>
      </c>
      <c r="J2533" s="964" t="s">
        <v>260</v>
      </c>
      <c r="K2533" s="964">
        <v>0</v>
      </c>
      <c r="L2533" s="964">
        <v>4</v>
      </c>
      <c r="M2533" s="1062" t="s">
        <v>34766</v>
      </c>
      <c r="N2533" s="1070" t="s">
        <v>34766</v>
      </c>
      <c r="O2533" s="1071" t="s" ph="1">
        <v>36147</v>
      </c>
      <c r="P2533" s="1024" t="s" ph="1">
        <v>36147</v>
      </c>
      <c r="Q2533" s="1024" t="s" ph="1">
        <v>36148</v>
      </c>
      <c r="R2533" s="1024" t="s" ph="1">
        <v>36148</v>
      </c>
      <c r="S2533" s="1024" t="s" ph="1">
        <v>36149</v>
      </c>
      <c r="T2533" s="1024" t="s" ph="1">
        <v>36149</v>
      </c>
      <c r="U2533" s="1024" t="s" ph="1">
        <v>36150</v>
      </c>
      <c r="V2533" s="1024" t="s" ph="1">
        <v>36150</v>
      </c>
      <c r="W2533" s="1024" t="s" ph="1">
        <v>36151</v>
      </c>
      <c r="X2533" s="1024" t="s" ph="1">
        <v>36151</v>
      </c>
      <c r="Y2533" s="1024" t="s" ph="1">
        <v>36152</v>
      </c>
      <c r="Z2533" s="1024" t="s" ph="1">
        <v>36152</v>
      </c>
      <c r="AA2533" s="1024" t="s" ph="1">
        <v>36153</v>
      </c>
      <c r="AB2533" s="1024" t="s" ph="1">
        <v>36153</v>
      </c>
      <c r="AC2533" s="1024" ph="1"/>
      <c r="AD2533" s="1024" ph="1"/>
      <c r="AE2533" s="1024"/>
    </row>
    <row r="2534" spans="1:37" s="17" customFormat="1" ht="15" customHeight="1" thickBot="1">
      <c r="A2534" s="1072" t="s">
        <v>34725</v>
      </c>
      <c r="B2534" s="972">
        <f t="shared" si="38"/>
        <v>111801400</v>
      </c>
      <c r="C2534" s="1053">
        <v>1</v>
      </c>
      <c r="D2534" s="974" t="s">
        <v>34630</v>
      </c>
      <c r="E2534" s="972"/>
      <c r="F2534" s="972" t="s">
        <v>34657</v>
      </c>
      <c r="G2534" s="972">
        <v>1</v>
      </c>
      <c r="H2534" s="972">
        <v>111801400</v>
      </c>
      <c r="I2534" s="972">
        <v>2008021</v>
      </c>
      <c r="J2534" s="972" t="s">
        <v>34756</v>
      </c>
      <c r="K2534" s="972">
        <v>0</v>
      </c>
      <c r="L2534" s="972">
        <v>3</v>
      </c>
      <c r="M2534" s="1054" t="s">
        <v>36154</v>
      </c>
      <c r="N2534" s="1075" t="s">
        <v>36154</v>
      </c>
      <c r="O2534" s="1071" t="s" ph="1">
        <v>36155</v>
      </c>
      <c r="P2534" s="1024" t="s" ph="1">
        <v>36155</v>
      </c>
      <c r="Q2534" s="1024" t="s" ph="1">
        <v>36156</v>
      </c>
      <c r="R2534" s="1024" t="s" ph="1">
        <v>36156</v>
      </c>
      <c r="S2534" s="1024" t="s" ph="1">
        <v>36157</v>
      </c>
      <c r="T2534" s="1024" t="s" ph="1">
        <v>36157</v>
      </c>
      <c r="U2534" s="1024" t="s" ph="1">
        <v>36158</v>
      </c>
      <c r="V2534" s="1024" t="s" ph="1">
        <v>36158</v>
      </c>
      <c r="W2534" s="1024" t="s" ph="1">
        <v>36159</v>
      </c>
      <c r="X2534" s="1024" t="s" ph="1">
        <v>36159</v>
      </c>
      <c r="Y2534" s="1024" t="s" ph="1">
        <v>36160</v>
      </c>
      <c r="Z2534" s="1024" t="s" ph="1">
        <v>36160</v>
      </c>
      <c r="AA2534" s="1024" t="s" ph="1">
        <v>36161</v>
      </c>
      <c r="AB2534" s="1024" t="s" ph="1">
        <v>36161</v>
      </c>
      <c r="AC2534" s="1024" ph="1"/>
      <c r="AD2534" s="1024" ph="1"/>
      <c r="AE2534" s="1024"/>
    </row>
    <row r="2535" spans="1:37" s="17" customFormat="1" ht="15" customHeight="1" thickBot="1">
      <c r="A2535" s="1072" t="s">
        <v>34725</v>
      </c>
      <c r="B2535" s="972">
        <f t="shared" si="38"/>
        <v>111801430</v>
      </c>
      <c r="C2535" s="1053">
        <v>1</v>
      </c>
      <c r="D2535" s="974" t="s">
        <v>34630</v>
      </c>
      <c r="E2535" s="972"/>
      <c r="F2535" s="972" t="s">
        <v>34657</v>
      </c>
      <c r="G2535" s="972">
        <v>1</v>
      </c>
      <c r="H2535" s="972">
        <v>111801430</v>
      </c>
      <c r="I2535" s="972">
        <v>0</v>
      </c>
      <c r="J2535" s="972" t="s">
        <v>260</v>
      </c>
      <c r="K2535" s="964">
        <v>0</v>
      </c>
      <c r="L2535" s="972">
        <v>4</v>
      </c>
      <c r="M2535" s="1054" t="s">
        <v>34767</v>
      </c>
      <c r="N2535" s="1075" t="s">
        <v>34767</v>
      </c>
      <c r="O2535" s="1071" t="s" ph="1">
        <v>38272</v>
      </c>
      <c r="P2535" s="1024" t="s" ph="1">
        <v>38272</v>
      </c>
      <c r="Q2535" s="1024" t="s" ph="1">
        <v>38273</v>
      </c>
      <c r="R2535" s="1024" t="s" ph="1">
        <v>38273</v>
      </c>
      <c r="S2535" s="1024" t="s" ph="1">
        <v>38274</v>
      </c>
      <c r="T2535" s="1024" t="s" ph="1">
        <v>38274</v>
      </c>
      <c r="U2535" s="1024" t="s" ph="1">
        <v>38275</v>
      </c>
      <c r="V2535" s="1024" t="s" ph="1">
        <v>38275</v>
      </c>
      <c r="W2535" s="1024" t="s" ph="1">
        <v>38276</v>
      </c>
      <c r="X2535" s="1024" t="s" ph="1">
        <v>38276</v>
      </c>
      <c r="Y2535" s="1024" t="s" ph="1">
        <v>38277</v>
      </c>
      <c r="Z2535" s="1024" t="s" ph="1">
        <v>38277</v>
      </c>
      <c r="AA2535" s="1024" t="s" ph="1">
        <v>38278</v>
      </c>
      <c r="AB2535" s="1024" t="s" ph="1">
        <v>38278</v>
      </c>
      <c r="AC2535" s="1024" ph="1"/>
      <c r="AD2535" s="1024" ph="1"/>
      <c r="AE2535" s="1024"/>
    </row>
    <row r="2536" spans="1:37" s="17" customFormat="1" ht="15" customHeight="1" thickBot="1">
      <c r="A2536" s="1072" t="s">
        <v>34725</v>
      </c>
      <c r="B2536" s="972">
        <f t="shared" si="38"/>
        <v>111801460</v>
      </c>
      <c r="C2536" s="1053">
        <v>1</v>
      </c>
      <c r="D2536" s="974" t="s">
        <v>34630</v>
      </c>
      <c r="E2536" s="972"/>
      <c r="F2536" s="972" t="s">
        <v>34657</v>
      </c>
      <c r="G2536" s="972">
        <v>1</v>
      </c>
      <c r="H2536" s="972">
        <v>111801460</v>
      </c>
      <c r="I2536" s="972">
        <v>0</v>
      </c>
      <c r="J2536" s="972" t="s">
        <v>260</v>
      </c>
      <c r="K2536" s="964">
        <v>0</v>
      </c>
      <c r="L2536" s="972">
        <v>3</v>
      </c>
      <c r="M2536" s="1054" t="s">
        <v>34768</v>
      </c>
      <c r="N2536" s="1075" t="s">
        <v>34768</v>
      </c>
      <c r="O2536" s="1071" t="s" ph="1">
        <v>36162</v>
      </c>
      <c r="P2536" s="1024" t="s" ph="1">
        <v>36162</v>
      </c>
      <c r="Q2536" s="1024" t="s" ph="1">
        <v>36163</v>
      </c>
      <c r="R2536" s="1024" t="s" ph="1">
        <v>36163</v>
      </c>
      <c r="S2536" s="1024" t="s" ph="1">
        <v>36164</v>
      </c>
      <c r="T2536" s="1024" t="s" ph="1">
        <v>36164</v>
      </c>
      <c r="U2536" s="1024" t="s" ph="1">
        <v>36165</v>
      </c>
      <c r="V2536" s="1024" t="s" ph="1">
        <v>36165</v>
      </c>
      <c r="W2536" s="1024" t="s" ph="1">
        <v>36166</v>
      </c>
      <c r="X2536" s="1024" t="s" ph="1">
        <v>36166</v>
      </c>
      <c r="Y2536" s="1024" t="s" ph="1">
        <v>36167</v>
      </c>
      <c r="Z2536" s="1024" t="s" ph="1">
        <v>36167</v>
      </c>
      <c r="AA2536" s="1024" t="s" ph="1">
        <v>36168</v>
      </c>
      <c r="AB2536" s="1024" t="s" ph="1">
        <v>36168</v>
      </c>
      <c r="AC2536" s="1024" ph="1"/>
      <c r="AD2536" s="1024" ph="1"/>
      <c r="AE2536" s="1024"/>
    </row>
    <row r="2537" spans="1:37" s="17" customFormat="1" ht="15" customHeight="1" thickBot="1">
      <c r="A2537" s="1072" t="s">
        <v>34725</v>
      </c>
      <c r="B2537" s="972">
        <f t="shared" si="38"/>
        <v>111801500</v>
      </c>
      <c r="C2537" s="1053">
        <v>1</v>
      </c>
      <c r="D2537" s="974" t="s">
        <v>34630</v>
      </c>
      <c r="E2537" s="972"/>
      <c r="F2537" s="972" t="s">
        <v>34657</v>
      </c>
      <c r="G2537" s="972">
        <v>1</v>
      </c>
      <c r="H2537" s="972">
        <v>111801500</v>
      </c>
      <c r="I2537" s="972">
        <v>2008021</v>
      </c>
      <c r="J2537" s="972" t="s">
        <v>34756</v>
      </c>
      <c r="K2537" s="964">
        <v>0</v>
      </c>
      <c r="L2537" s="972">
        <v>3</v>
      </c>
      <c r="M2537" s="1054" t="s">
        <v>36169</v>
      </c>
      <c r="N2537" s="1075" t="s">
        <v>36169</v>
      </c>
      <c r="O2537" s="1071" t="s" ph="1">
        <v>36170</v>
      </c>
      <c r="P2537" s="1024" t="s" ph="1">
        <v>36170</v>
      </c>
      <c r="Q2537" s="1024" t="s" ph="1">
        <v>36171</v>
      </c>
      <c r="R2537" s="1024" t="s" ph="1">
        <v>36171</v>
      </c>
      <c r="S2537" s="1024" t="s" ph="1">
        <v>36172</v>
      </c>
      <c r="T2537" s="1024" t="s" ph="1">
        <v>36173</v>
      </c>
      <c r="U2537" s="1024" t="s" ph="1">
        <v>36174</v>
      </c>
      <c r="V2537" s="1024" t="s" ph="1">
        <v>36174</v>
      </c>
      <c r="W2537" s="1024" t="s" ph="1">
        <v>36175</v>
      </c>
      <c r="X2537" s="1024" t="s" ph="1">
        <v>36175</v>
      </c>
      <c r="Y2537" s="1024" t="s" ph="1">
        <v>36176</v>
      </c>
      <c r="Z2537" s="1024" t="s" ph="1">
        <v>36177</v>
      </c>
      <c r="AA2537" s="1024" t="s" ph="1">
        <v>36178</v>
      </c>
      <c r="AB2537" s="1024" t="s" ph="1">
        <v>36179</v>
      </c>
      <c r="AC2537" s="1024" ph="1"/>
      <c r="AD2537" s="1024" ph="1"/>
      <c r="AE2537" s="1024"/>
    </row>
    <row r="2538" spans="1:37" s="17" customFormat="1" ht="15" customHeight="1">
      <c r="A2538" s="1153" t="s">
        <v>40879</v>
      </c>
      <c r="B2538" s="1154">
        <f t="shared" ref="B2538:B2601" si="39">H2538</f>
        <v>111900100</v>
      </c>
      <c r="C2538" s="1155">
        <v>1</v>
      </c>
      <c r="D2538" s="1156" t="s">
        <v>40880</v>
      </c>
      <c r="E2538" s="1154"/>
      <c r="F2538" s="1154" t="s">
        <v>40851</v>
      </c>
      <c r="G2538" s="1154">
        <v>1</v>
      </c>
      <c r="H2538" s="1154">
        <v>111900100</v>
      </c>
      <c r="I2538" s="1154">
        <v>0</v>
      </c>
      <c r="J2538" s="1154" t="s">
        <v>516</v>
      </c>
      <c r="K2538" s="1154">
        <v>111900101</v>
      </c>
      <c r="L2538" s="1154">
        <v>4</v>
      </c>
      <c r="M2538" s="1157" t="s">
        <v>40944</v>
      </c>
      <c r="N2538" s="1157" t="s">
        <v>40944</v>
      </c>
      <c r="O2538" s="1158" t="s" ph="1">
        <v>40945</v>
      </c>
      <c r="P2538" s="1154" t="s" ph="1">
        <v>40945</v>
      </c>
      <c r="Q2538" s="1154" t="s" ph="1">
        <v>40946</v>
      </c>
      <c r="R2538" s="1154" t="s" ph="1">
        <v>40946</v>
      </c>
      <c r="S2538" s="1154" t="s" ph="1">
        <v>40947</v>
      </c>
      <c r="T2538" s="1154" t="s" ph="1">
        <v>40947</v>
      </c>
      <c r="U2538" s="1154" t="s" ph="1">
        <v>40948</v>
      </c>
      <c r="V2538" s="1154" t="s" ph="1">
        <v>40948</v>
      </c>
      <c r="W2538" s="1154" t="s" ph="1">
        <v>40949</v>
      </c>
      <c r="X2538" s="1154" t="s" ph="1">
        <v>40949</v>
      </c>
      <c r="Y2538" s="1154" t="s" ph="1">
        <v>40950</v>
      </c>
      <c r="Z2538" s="1154" t="s" ph="1">
        <v>40950</v>
      </c>
      <c r="AA2538" s="1154" t="s" ph="1">
        <v>40951</v>
      </c>
      <c r="AB2538" s="1154" t="s" ph="1">
        <v>40951</v>
      </c>
      <c r="AC2538" s="1154" ph="1"/>
      <c r="AD2538" s="1154" ph="1"/>
      <c r="AE2538" s="1159"/>
      <c r="AF2538" s="1152"/>
      <c r="AG2538" s="1152"/>
      <c r="AH2538" s="1152"/>
      <c r="AI2538" s="1152"/>
      <c r="AJ2538" s="1152"/>
      <c r="AK2538" s="1152"/>
    </row>
    <row r="2539" spans="1:37" s="17" customFormat="1" ht="15" customHeight="1">
      <c r="A2539" s="1160" t="s">
        <v>40879</v>
      </c>
      <c r="B2539" s="1161">
        <f t="shared" si="39"/>
        <v>111900101</v>
      </c>
      <c r="C2539" s="1162">
        <v>1</v>
      </c>
      <c r="D2539" s="1163" t="s">
        <v>40880</v>
      </c>
      <c r="E2539" s="1161"/>
      <c r="F2539" s="1161" t="s">
        <v>40853</v>
      </c>
      <c r="G2539" s="1161">
        <v>1</v>
      </c>
      <c r="H2539" s="1161">
        <v>111900101</v>
      </c>
      <c r="I2539" s="1161">
        <v>0</v>
      </c>
      <c r="J2539" s="1161" t="s">
        <v>516</v>
      </c>
      <c r="K2539" s="1161">
        <v>0</v>
      </c>
      <c r="L2539" s="1161">
        <v>3</v>
      </c>
      <c r="M2539" s="1164" t="s">
        <v>40952</v>
      </c>
      <c r="N2539" s="1164" t="s">
        <v>40952</v>
      </c>
      <c r="O2539" s="1165" t="s" ph="1">
        <v>40953</v>
      </c>
      <c r="P2539" s="1161" t="s" ph="1">
        <v>40953</v>
      </c>
      <c r="Q2539" s="1161" t="s" ph="1">
        <v>40954</v>
      </c>
      <c r="R2539" s="1161" t="s" ph="1">
        <v>40954</v>
      </c>
      <c r="S2539" s="1161" t="s" ph="1">
        <v>40955</v>
      </c>
      <c r="T2539" s="1161" t="s" ph="1">
        <v>40955</v>
      </c>
      <c r="U2539" s="1161" t="s" ph="1">
        <v>40956</v>
      </c>
      <c r="V2539" s="1161" t="s" ph="1">
        <v>40956</v>
      </c>
      <c r="W2539" s="1161" t="s" ph="1">
        <v>40957</v>
      </c>
      <c r="X2539" s="1161" t="s" ph="1">
        <v>40957</v>
      </c>
      <c r="Y2539" s="1161" t="s" ph="1">
        <v>40958</v>
      </c>
      <c r="Z2539" s="1161" t="s" ph="1">
        <v>40958</v>
      </c>
      <c r="AA2539" s="1161" t="s" ph="1">
        <v>40959</v>
      </c>
      <c r="AB2539" s="1161" t="s" ph="1">
        <v>40959</v>
      </c>
      <c r="AC2539" s="1161" ph="1"/>
      <c r="AD2539" s="1161" ph="1"/>
      <c r="AE2539" s="1166"/>
      <c r="AF2539" s="1152"/>
      <c r="AG2539" s="1152"/>
      <c r="AH2539" s="1152"/>
      <c r="AI2539" s="1152"/>
      <c r="AJ2539" s="1152"/>
      <c r="AK2539" s="1152"/>
    </row>
    <row r="2540" spans="1:37" s="17" customFormat="1" ht="15" customHeight="1">
      <c r="A2540" s="1167" t="s">
        <v>40879</v>
      </c>
      <c r="B2540" s="1168">
        <f t="shared" si="39"/>
        <v>111900200</v>
      </c>
      <c r="C2540" s="1169">
        <v>1</v>
      </c>
      <c r="D2540" s="1170" t="s">
        <v>40880</v>
      </c>
      <c r="E2540" s="1168"/>
      <c r="F2540" s="1168" t="s">
        <v>40853</v>
      </c>
      <c r="G2540" s="1168">
        <v>1</v>
      </c>
      <c r="H2540" s="1168">
        <v>111900200</v>
      </c>
      <c r="I2540" s="1168">
        <v>0</v>
      </c>
      <c r="J2540" s="1168" t="s">
        <v>516</v>
      </c>
      <c r="K2540" s="1168">
        <v>0</v>
      </c>
      <c r="L2540" s="1168">
        <v>4</v>
      </c>
      <c r="M2540" s="1171" t="s">
        <v>40960</v>
      </c>
      <c r="N2540" s="1172" t="s">
        <v>40960</v>
      </c>
      <c r="O2540" s="1173" t="s" ph="1">
        <v>40961</v>
      </c>
      <c r="P2540" s="1168" t="s" ph="1">
        <v>40961</v>
      </c>
      <c r="Q2540" s="1168" t="s" ph="1">
        <v>40962</v>
      </c>
      <c r="R2540" s="1168" t="s" ph="1">
        <v>40962</v>
      </c>
      <c r="S2540" s="1168" t="s" ph="1">
        <v>40963</v>
      </c>
      <c r="T2540" s="1168" t="s" ph="1">
        <v>40963</v>
      </c>
      <c r="U2540" s="1168" t="s" ph="1">
        <v>40964</v>
      </c>
      <c r="V2540" s="1168" t="s" ph="1">
        <v>40964</v>
      </c>
      <c r="W2540" s="1168" t="s" ph="1">
        <v>40965</v>
      </c>
      <c r="X2540" s="1168" t="s" ph="1">
        <v>40965</v>
      </c>
      <c r="Y2540" s="1168" t="s" ph="1">
        <v>40966</v>
      </c>
      <c r="Z2540" s="1168" t="s" ph="1">
        <v>40966</v>
      </c>
      <c r="AA2540" s="1168" t="s" ph="1">
        <v>40967</v>
      </c>
      <c r="AB2540" s="1168" t="s" ph="1">
        <v>40967</v>
      </c>
      <c r="AC2540" s="1168" ph="1"/>
      <c r="AD2540" s="1168" ph="1"/>
      <c r="AE2540" s="1174"/>
      <c r="AF2540" s="1152"/>
      <c r="AG2540" s="1152"/>
      <c r="AH2540" s="1152"/>
      <c r="AI2540" s="1152"/>
      <c r="AJ2540" s="1152"/>
      <c r="AK2540" s="1152"/>
    </row>
    <row r="2541" spans="1:37" s="17" customFormat="1" ht="15" customHeight="1">
      <c r="A2541" s="1175" t="s">
        <v>40879</v>
      </c>
      <c r="B2541" s="1176">
        <f t="shared" si="39"/>
        <v>111900300</v>
      </c>
      <c r="C2541" s="1177">
        <v>1</v>
      </c>
      <c r="D2541" s="1178" t="s">
        <v>40880</v>
      </c>
      <c r="E2541" s="1176"/>
      <c r="F2541" s="1176" t="s">
        <v>40853</v>
      </c>
      <c r="G2541" s="1176">
        <v>1</v>
      </c>
      <c r="H2541" s="1176">
        <v>111900300</v>
      </c>
      <c r="I2541" s="1176">
        <v>0</v>
      </c>
      <c r="J2541" s="1176" t="s">
        <v>516</v>
      </c>
      <c r="K2541" s="1176">
        <v>0</v>
      </c>
      <c r="L2541" s="1176">
        <v>4</v>
      </c>
      <c r="M2541" s="1179" t="s">
        <v>40968</v>
      </c>
      <c r="N2541" s="1180" t="s">
        <v>40968</v>
      </c>
      <c r="O2541" s="1181" t="s" ph="1">
        <v>40969</v>
      </c>
      <c r="P2541" s="1176" t="s" ph="1">
        <v>40969</v>
      </c>
      <c r="Q2541" s="1176" t="s" ph="1">
        <v>40970</v>
      </c>
      <c r="R2541" s="1176" t="s" ph="1">
        <v>40970</v>
      </c>
      <c r="S2541" s="1176" t="s" ph="1">
        <v>40971</v>
      </c>
      <c r="T2541" s="1176" t="s" ph="1">
        <v>40971</v>
      </c>
      <c r="U2541" s="1176" t="s" ph="1">
        <v>40972</v>
      </c>
      <c r="V2541" s="1176" t="s" ph="1">
        <v>40972</v>
      </c>
      <c r="W2541" s="1176" t="s" ph="1">
        <v>40973</v>
      </c>
      <c r="X2541" s="1176" t="s" ph="1">
        <v>40973</v>
      </c>
      <c r="Y2541" s="1176" t="s" ph="1">
        <v>40974</v>
      </c>
      <c r="Z2541" s="1176" t="s" ph="1">
        <v>40974</v>
      </c>
      <c r="AA2541" s="1176" t="s" ph="1">
        <v>40975</v>
      </c>
      <c r="AB2541" s="1176" t="s" ph="1">
        <v>40975</v>
      </c>
      <c r="AC2541" s="1176" ph="1"/>
      <c r="AD2541" s="1176" ph="1"/>
      <c r="AE2541" s="1182"/>
      <c r="AF2541" s="1152"/>
      <c r="AG2541" s="1152"/>
      <c r="AH2541" s="1152"/>
      <c r="AI2541" s="1152"/>
      <c r="AJ2541" s="1152"/>
      <c r="AK2541" s="1152"/>
    </row>
    <row r="2542" spans="1:37" s="17" customFormat="1" ht="15" customHeight="1">
      <c r="A2542" s="1183" t="s">
        <v>40879</v>
      </c>
      <c r="B2542" s="1184">
        <f t="shared" si="39"/>
        <v>111900400</v>
      </c>
      <c r="C2542" s="1185">
        <v>1</v>
      </c>
      <c r="D2542" s="1186" t="s">
        <v>40880</v>
      </c>
      <c r="E2542" s="1184"/>
      <c r="F2542" s="1184" t="s">
        <v>40853</v>
      </c>
      <c r="G2542" s="1184">
        <v>1</v>
      </c>
      <c r="H2542" s="1184">
        <v>111900400</v>
      </c>
      <c r="I2542" s="1184">
        <v>2009007</v>
      </c>
      <c r="J2542" s="1184" t="s">
        <v>40881</v>
      </c>
      <c r="K2542" s="1184">
        <v>111900401</v>
      </c>
      <c r="L2542" s="1184">
        <v>4</v>
      </c>
      <c r="M2542" s="1187" t="s">
        <v>40976</v>
      </c>
      <c r="N2542" s="1187" t="s">
        <v>40976</v>
      </c>
      <c r="O2542" s="1184" t="s" ph="1">
        <v>40977</v>
      </c>
      <c r="P2542" s="1184" t="s" ph="1">
        <v>40977</v>
      </c>
      <c r="Q2542" s="1184" t="s" ph="1">
        <v>40978</v>
      </c>
      <c r="R2542" s="1184" t="s" ph="1">
        <v>40978</v>
      </c>
      <c r="S2542" s="1184" t="s" ph="1">
        <v>40979</v>
      </c>
      <c r="T2542" s="1184" t="s" ph="1">
        <v>40979</v>
      </c>
      <c r="U2542" s="1184" t="s" ph="1">
        <v>40980</v>
      </c>
      <c r="V2542" s="1184" t="s" ph="1">
        <v>40980</v>
      </c>
      <c r="W2542" s="1184" t="s" ph="1">
        <v>40981</v>
      </c>
      <c r="X2542" s="1184" t="s" ph="1">
        <v>40981</v>
      </c>
      <c r="Y2542" s="1184" t="s" ph="1">
        <v>40982</v>
      </c>
      <c r="Z2542" s="1184" t="s" ph="1">
        <v>40982</v>
      </c>
      <c r="AA2542" s="1184" t="s" ph="1">
        <v>40983</v>
      </c>
      <c r="AB2542" s="1184" t="s" ph="1">
        <v>40983</v>
      </c>
      <c r="AC2542" s="1184" ph="1"/>
      <c r="AD2542" s="1184" ph="1"/>
      <c r="AE2542" s="1188"/>
      <c r="AF2542" s="1152"/>
      <c r="AG2542" s="1152"/>
      <c r="AH2542" s="1152"/>
      <c r="AI2542" s="1152"/>
      <c r="AJ2542" s="1152"/>
      <c r="AK2542" s="1152"/>
    </row>
    <row r="2543" spans="1:37" s="17" customFormat="1" ht="15" customHeight="1">
      <c r="A2543" s="1189" t="s">
        <v>40879</v>
      </c>
      <c r="B2543" s="1190">
        <f t="shared" si="39"/>
        <v>111900401</v>
      </c>
      <c r="C2543" s="1191">
        <v>1</v>
      </c>
      <c r="D2543" s="1192" t="s">
        <v>40880</v>
      </c>
      <c r="E2543" s="1190"/>
      <c r="F2543" s="1190" t="s">
        <v>40853</v>
      </c>
      <c r="G2543" s="1190">
        <v>1</v>
      </c>
      <c r="H2543" s="1190">
        <v>111900401</v>
      </c>
      <c r="I2543" s="1190">
        <v>2009028</v>
      </c>
      <c r="J2543" s="1190" t="s">
        <v>40882</v>
      </c>
      <c r="K2543" s="1190">
        <v>111900402</v>
      </c>
      <c r="L2543" s="1190">
        <v>4</v>
      </c>
      <c r="M2543" s="1193" t="s">
        <v>40984</v>
      </c>
      <c r="N2543" s="1193" t="s">
        <v>40984</v>
      </c>
      <c r="O2543" s="1190" t="s" ph="1">
        <v>40985</v>
      </c>
      <c r="P2543" s="1190" t="s" ph="1">
        <v>40985</v>
      </c>
      <c r="Q2543" s="1190" t="s" ph="1">
        <v>40986</v>
      </c>
      <c r="R2543" s="1190" t="s" ph="1">
        <v>40986</v>
      </c>
      <c r="S2543" s="1190" t="s" ph="1">
        <v>40987</v>
      </c>
      <c r="T2543" s="1190" t="s" ph="1">
        <v>40987</v>
      </c>
      <c r="U2543" s="1190" t="s" ph="1">
        <v>40988</v>
      </c>
      <c r="V2543" s="1190" t="s" ph="1">
        <v>40988</v>
      </c>
      <c r="W2543" s="1190" t="s" ph="1">
        <v>40989</v>
      </c>
      <c r="X2543" s="1190" t="s" ph="1">
        <v>40989</v>
      </c>
      <c r="Y2543" s="1190" t="s" ph="1">
        <v>40990</v>
      </c>
      <c r="Z2543" s="1190" t="s" ph="1">
        <v>40990</v>
      </c>
      <c r="AA2543" s="1190" t="s" ph="1">
        <v>40991</v>
      </c>
      <c r="AB2543" s="1190" t="s" ph="1">
        <v>40991</v>
      </c>
      <c r="AC2543" s="1190" ph="1"/>
      <c r="AD2543" s="1190" ph="1"/>
      <c r="AE2543" s="1194"/>
      <c r="AF2543" s="1152"/>
      <c r="AG2543" s="1152"/>
      <c r="AH2543" s="1152"/>
      <c r="AI2543" s="1152"/>
      <c r="AJ2543" s="1152"/>
      <c r="AK2543" s="1152"/>
    </row>
    <row r="2544" spans="1:37" s="17" customFormat="1" ht="15" customHeight="1">
      <c r="A2544" s="1195" t="s">
        <v>40879</v>
      </c>
      <c r="B2544" s="1196">
        <f t="shared" si="39"/>
        <v>111900402</v>
      </c>
      <c r="C2544" s="1197">
        <v>1</v>
      </c>
      <c r="D2544" s="1198" t="s">
        <v>40880</v>
      </c>
      <c r="E2544" s="1196"/>
      <c r="F2544" s="1196" t="s">
        <v>40853</v>
      </c>
      <c r="G2544" s="1196">
        <v>1</v>
      </c>
      <c r="H2544" s="1196">
        <v>111900402</v>
      </c>
      <c r="I2544" s="1196">
        <v>0</v>
      </c>
      <c r="J2544" s="1196" t="s">
        <v>516</v>
      </c>
      <c r="K2544" s="1196">
        <v>0</v>
      </c>
      <c r="L2544" s="1196">
        <v>4</v>
      </c>
      <c r="M2544" s="1199" t="s">
        <v>40992</v>
      </c>
      <c r="N2544" s="1199" t="s">
        <v>40992</v>
      </c>
      <c r="O2544" s="1196" t="s" ph="1">
        <v>40993</v>
      </c>
      <c r="P2544" s="1196" t="s" ph="1">
        <v>40993</v>
      </c>
      <c r="Q2544" s="1196" t="s" ph="1">
        <v>40994</v>
      </c>
      <c r="R2544" s="1196" t="s" ph="1">
        <v>40994</v>
      </c>
      <c r="S2544" s="1196" t="s" ph="1">
        <v>40995</v>
      </c>
      <c r="T2544" s="1196" t="s" ph="1">
        <v>40995</v>
      </c>
      <c r="U2544" s="1196" t="s" ph="1">
        <v>40996</v>
      </c>
      <c r="V2544" s="1196" t="s" ph="1">
        <v>40996</v>
      </c>
      <c r="W2544" s="1196" t="s" ph="1">
        <v>40997</v>
      </c>
      <c r="X2544" s="1196" t="s" ph="1">
        <v>40997</v>
      </c>
      <c r="Y2544" s="1196" t="s" ph="1">
        <v>40998</v>
      </c>
      <c r="Z2544" s="1196" t="s" ph="1">
        <v>40998</v>
      </c>
      <c r="AA2544" s="1196" t="s" ph="1">
        <v>40999</v>
      </c>
      <c r="AB2544" s="1196" t="s" ph="1">
        <v>40999</v>
      </c>
      <c r="AC2544" s="1196" ph="1"/>
      <c r="AD2544" s="1196" ph="1"/>
      <c r="AE2544" s="1200"/>
      <c r="AF2544" s="1152"/>
      <c r="AG2544" s="1152"/>
      <c r="AH2544" s="1152"/>
      <c r="AI2544" s="1152"/>
      <c r="AJ2544" s="1152"/>
      <c r="AK2544" s="1152"/>
    </row>
    <row r="2545" spans="1:37" s="17" customFormat="1" ht="15" customHeight="1">
      <c r="A2545" s="1183" t="s">
        <v>40879</v>
      </c>
      <c r="B2545" s="1184">
        <f t="shared" si="39"/>
        <v>111900500</v>
      </c>
      <c r="C2545" s="1185">
        <v>1</v>
      </c>
      <c r="D2545" s="1186" t="s">
        <v>40880</v>
      </c>
      <c r="E2545" s="1184"/>
      <c r="F2545" s="1184" t="s">
        <v>40853</v>
      </c>
      <c r="G2545" s="1184">
        <v>1</v>
      </c>
      <c r="H2545" s="1184">
        <v>111900500</v>
      </c>
      <c r="I2545" s="1184">
        <v>0</v>
      </c>
      <c r="J2545" s="1184" t="s">
        <v>516</v>
      </c>
      <c r="K2545" s="1184">
        <v>111900501</v>
      </c>
      <c r="L2545" s="1184">
        <v>4</v>
      </c>
      <c r="M2545" s="1187" t="s">
        <v>41000</v>
      </c>
      <c r="N2545" s="1187" t="s">
        <v>41000</v>
      </c>
      <c r="O2545" s="1184" t="s" ph="1">
        <v>41001</v>
      </c>
      <c r="P2545" s="1184" t="s" ph="1">
        <v>41001</v>
      </c>
      <c r="Q2545" s="1184" t="s" ph="1">
        <v>41002</v>
      </c>
      <c r="R2545" s="1184" t="s" ph="1">
        <v>41002</v>
      </c>
      <c r="S2545" s="1184" t="s" ph="1">
        <v>41003</v>
      </c>
      <c r="T2545" s="1184" t="s" ph="1">
        <v>41003</v>
      </c>
      <c r="U2545" s="1184" t="s" ph="1">
        <v>41004</v>
      </c>
      <c r="V2545" s="1184" t="s" ph="1">
        <v>41004</v>
      </c>
      <c r="W2545" s="1184" t="s" ph="1">
        <v>41005</v>
      </c>
      <c r="X2545" s="1184" t="s" ph="1">
        <v>41005</v>
      </c>
      <c r="Y2545" s="1184" t="s" ph="1">
        <v>41006</v>
      </c>
      <c r="Z2545" s="1184" t="s" ph="1">
        <v>41006</v>
      </c>
      <c r="AA2545" s="1184" t="s" ph="1">
        <v>41007</v>
      </c>
      <c r="AB2545" s="1184" t="s" ph="1">
        <v>41007</v>
      </c>
      <c r="AC2545" s="1184" ph="1"/>
      <c r="AD2545" s="1184" ph="1"/>
      <c r="AE2545" s="1188"/>
      <c r="AF2545" s="1152"/>
      <c r="AG2545" s="1152"/>
      <c r="AH2545" s="1152"/>
      <c r="AI2545" s="1152"/>
      <c r="AJ2545" s="1152"/>
      <c r="AK2545" s="1152"/>
    </row>
    <row r="2546" spans="1:37" s="17" customFormat="1" ht="15" customHeight="1">
      <c r="A2546" s="1189" t="s">
        <v>40879</v>
      </c>
      <c r="B2546" s="1190">
        <f t="shared" si="39"/>
        <v>111900501</v>
      </c>
      <c r="C2546" s="1191">
        <v>1</v>
      </c>
      <c r="D2546" s="1192" t="s">
        <v>40880</v>
      </c>
      <c r="E2546" s="1190"/>
      <c r="F2546" s="1190" t="s">
        <v>40853</v>
      </c>
      <c r="G2546" s="1190">
        <v>1</v>
      </c>
      <c r="H2546" s="1190">
        <v>111900501</v>
      </c>
      <c r="I2546" s="1190">
        <v>2009028</v>
      </c>
      <c r="J2546" s="1190" t="s">
        <v>40882</v>
      </c>
      <c r="K2546" s="1190">
        <v>111900502</v>
      </c>
      <c r="L2546" s="1190">
        <v>4</v>
      </c>
      <c r="M2546" s="1193" t="s">
        <v>41008</v>
      </c>
      <c r="N2546" s="1193" t="s">
        <v>41008</v>
      </c>
      <c r="O2546" s="1190" t="s" ph="1">
        <v>41009</v>
      </c>
      <c r="P2546" s="1190" t="s" ph="1">
        <v>41009</v>
      </c>
      <c r="Q2546" s="1190" t="s" ph="1">
        <v>41010</v>
      </c>
      <c r="R2546" s="1190" t="s" ph="1">
        <v>41010</v>
      </c>
      <c r="S2546" s="1190" t="s" ph="1">
        <v>41011</v>
      </c>
      <c r="T2546" s="1190" t="s" ph="1">
        <v>41011</v>
      </c>
      <c r="U2546" s="1190" t="s" ph="1">
        <v>41012</v>
      </c>
      <c r="V2546" s="1190" t="s" ph="1">
        <v>41012</v>
      </c>
      <c r="W2546" s="1190" t="s" ph="1">
        <v>41013</v>
      </c>
      <c r="X2546" s="1190" t="s" ph="1">
        <v>41013</v>
      </c>
      <c r="Y2546" s="1190" t="s" ph="1">
        <v>41014</v>
      </c>
      <c r="Z2546" s="1190" t="s" ph="1">
        <v>41014</v>
      </c>
      <c r="AA2546" s="1190" t="s" ph="1">
        <v>41015</v>
      </c>
      <c r="AB2546" s="1190" t="s" ph="1">
        <v>41015</v>
      </c>
      <c r="AC2546" s="1190" ph="1"/>
      <c r="AD2546" s="1190" ph="1"/>
      <c r="AE2546" s="1194"/>
      <c r="AF2546" s="1152"/>
      <c r="AG2546" s="1152"/>
      <c r="AH2546" s="1152"/>
      <c r="AI2546" s="1152"/>
      <c r="AJ2546" s="1152"/>
      <c r="AK2546" s="1152"/>
    </row>
    <row r="2547" spans="1:37" s="17" customFormat="1" ht="15" customHeight="1">
      <c r="A2547" s="1195" t="s">
        <v>40879</v>
      </c>
      <c r="B2547" s="1196">
        <f t="shared" si="39"/>
        <v>111900502</v>
      </c>
      <c r="C2547" s="1197">
        <v>1</v>
      </c>
      <c r="D2547" s="1198" t="s">
        <v>40880</v>
      </c>
      <c r="E2547" s="1196"/>
      <c r="F2547" s="1196" t="s">
        <v>40853</v>
      </c>
      <c r="G2547" s="1196">
        <v>1</v>
      </c>
      <c r="H2547" s="1196">
        <v>111900502</v>
      </c>
      <c r="I2547" s="1196">
        <v>0</v>
      </c>
      <c r="J2547" s="1196" t="s">
        <v>516</v>
      </c>
      <c r="K2547" s="1196">
        <v>0</v>
      </c>
      <c r="L2547" s="1196">
        <v>5</v>
      </c>
      <c r="M2547" s="1199" t="s">
        <v>41016</v>
      </c>
      <c r="N2547" s="1199" t="s">
        <v>41016</v>
      </c>
      <c r="O2547" s="1196" t="s" ph="1">
        <v>41017</v>
      </c>
      <c r="P2547" s="1196" t="s" ph="1">
        <v>41017</v>
      </c>
      <c r="Q2547" s="1196" t="s" ph="1">
        <v>41018</v>
      </c>
      <c r="R2547" s="1196" t="s" ph="1">
        <v>41018</v>
      </c>
      <c r="S2547" s="1196" t="s" ph="1">
        <v>41019</v>
      </c>
      <c r="T2547" s="1196" t="s" ph="1">
        <v>41019</v>
      </c>
      <c r="U2547" s="1196" t="s" ph="1">
        <v>41020</v>
      </c>
      <c r="V2547" s="1196" t="s" ph="1">
        <v>41020</v>
      </c>
      <c r="W2547" s="1196" t="s" ph="1">
        <v>41021</v>
      </c>
      <c r="X2547" s="1196" t="s" ph="1">
        <v>41021</v>
      </c>
      <c r="Y2547" s="1196" t="s" ph="1">
        <v>41022</v>
      </c>
      <c r="Z2547" s="1196" t="s" ph="1">
        <v>41022</v>
      </c>
      <c r="AA2547" s="1196" t="s" ph="1">
        <v>41023</v>
      </c>
      <c r="AB2547" s="1196" t="s" ph="1">
        <v>41023</v>
      </c>
      <c r="AC2547" s="1196" ph="1"/>
      <c r="AD2547" s="1196" ph="1"/>
      <c r="AE2547" s="1200"/>
      <c r="AF2547" s="1152"/>
      <c r="AG2547" s="1152"/>
      <c r="AH2547" s="1152"/>
      <c r="AI2547" s="1152"/>
      <c r="AJ2547" s="1152"/>
      <c r="AK2547" s="1152"/>
    </row>
    <row r="2548" spans="1:37" s="17" customFormat="1" ht="15" customHeight="1">
      <c r="A2548" s="1183" t="s">
        <v>40879</v>
      </c>
      <c r="B2548" s="1184">
        <f t="shared" si="39"/>
        <v>111900600</v>
      </c>
      <c r="C2548" s="1185">
        <v>1</v>
      </c>
      <c r="D2548" s="1186" t="s">
        <v>40880</v>
      </c>
      <c r="E2548" s="1184"/>
      <c r="F2548" s="1184" t="s">
        <v>40853</v>
      </c>
      <c r="G2548" s="1184">
        <v>1</v>
      </c>
      <c r="H2548" s="1184">
        <v>111900600</v>
      </c>
      <c r="I2548" s="1184">
        <v>2009028</v>
      </c>
      <c r="J2548" s="1184" t="s">
        <v>40882</v>
      </c>
      <c r="K2548" s="1184">
        <v>111900601</v>
      </c>
      <c r="L2548" s="1184">
        <v>4</v>
      </c>
      <c r="M2548" s="1187" t="s">
        <v>41024</v>
      </c>
      <c r="N2548" s="1187" t="s">
        <v>41024</v>
      </c>
      <c r="O2548" s="1184" t="s" ph="1">
        <v>41025</v>
      </c>
      <c r="P2548" s="1184" t="s" ph="1">
        <v>41025</v>
      </c>
      <c r="Q2548" s="1184" t="s" ph="1">
        <v>41026</v>
      </c>
      <c r="R2548" s="1184" t="s" ph="1">
        <v>41026</v>
      </c>
      <c r="S2548" s="1184" t="s" ph="1">
        <v>41027</v>
      </c>
      <c r="T2548" s="1184" t="s" ph="1">
        <v>41027</v>
      </c>
      <c r="U2548" s="1184" t="s" ph="1">
        <v>41028</v>
      </c>
      <c r="V2548" s="1184" t="s" ph="1">
        <v>41028</v>
      </c>
      <c r="W2548" s="1184" t="s" ph="1">
        <v>41029</v>
      </c>
      <c r="X2548" s="1184" t="s" ph="1">
        <v>41029</v>
      </c>
      <c r="Y2548" s="1184" t="s" ph="1">
        <v>41030</v>
      </c>
      <c r="Z2548" s="1184" t="s" ph="1">
        <v>41030</v>
      </c>
      <c r="AA2548" s="1184" t="s" ph="1">
        <v>41031</v>
      </c>
      <c r="AB2548" s="1184" t="s" ph="1">
        <v>41032</v>
      </c>
      <c r="AC2548" s="1184" ph="1"/>
      <c r="AD2548" s="1184" ph="1"/>
      <c r="AE2548" s="1188"/>
      <c r="AF2548" s="1152"/>
      <c r="AG2548" s="1152"/>
      <c r="AH2548" s="1152"/>
      <c r="AI2548" s="1152"/>
      <c r="AJ2548" s="1152"/>
      <c r="AK2548" s="1152"/>
    </row>
    <row r="2549" spans="1:37" s="17" customFormat="1" ht="15" customHeight="1">
      <c r="A2549" s="1195" t="s">
        <v>40879</v>
      </c>
      <c r="B2549" s="1196">
        <f t="shared" si="39"/>
        <v>111900601</v>
      </c>
      <c r="C2549" s="1197">
        <v>1</v>
      </c>
      <c r="D2549" s="1198" t="s">
        <v>40880</v>
      </c>
      <c r="E2549" s="1196"/>
      <c r="F2549" s="1196" t="s">
        <v>40853</v>
      </c>
      <c r="G2549" s="1196">
        <v>1</v>
      </c>
      <c r="H2549" s="1196">
        <v>111900601</v>
      </c>
      <c r="I2549" s="1196">
        <v>2009028</v>
      </c>
      <c r="J2549" s="1196" t="s">
        <v>40882</v>
      </c>
      <c r="K2549" s="1196">
        <v>0</v>
      </c>
      <c r="L2549" s="1196">
        <v>5</v>
      </c>
      <c r="M2549" s="1199" t="s">
        <v>41033</v>
      </c>
      <c r="N2549" s="1199" t="s">
        <v>41033</v>
      </c>
      <c r="O2549" s="1196" t="s" ph="1">
        <v>41034</v>
      </c>
      <c r="P2549" s="1196" t="s" ph="1">
        <v>41034</v>
      </c>
      <c r="Q2549" s="1196" t="s" ph="1">
        <v>41035</v>
      </c>
      <c r="R2549" s="1196" t="s" ph="1">
        <v>41035</v>
      </c>
      <c r="S2549" s="1196" t="s" ph="1">
        <v>41036</v>
      </c>
      <c r="T2549" s="1196" t="s" ph="1">
        <v>41036</v>
      </c>
      <c r="U2549" s="1196" t="s" ph="1">
        <v>41037</v>
      </c>
      <c r="V2549" s="1196" t="s" ph="1">
        <v>41037</v>
      </c>
      <c r="W2549" s="1196" t="s" ph="1">
        <v>41038</v>
      </c>
      <c r="X2549" s="1196" t="s" ph="1">
        <v>41038</v>
      </c>
      <c r="Y2549" s="1196" t="s" ph="1">
        <v>41039</v>
      </c>
      <c r="Z2549" s="1196" t="s" ph="1">
        <v>41039</v>
      </c>
      <c r="AA2549" s="1196" t="s" ph="1">
        <v>41040</v>
      </c>
      <c r="AB2549" s="1196" t="s" ph="1">
        <v>41040</v>
      </c>
      <c r="AC2549" s="1196" ph="1"/>
      <c r="AD2549" s="1196" ph="1"/>
      <c r="AE2549" s="1200"/>
      <c r="AF2549" s="1152"/>
      <c r="AG2549" s="1152"/>
      <c r="AH2549" s="1152"/>
      <c r="AI2549" s="1152"/>
      <c r="AJ2549" s="1152"/>
      <c r="AK2549" s="1152"/>
    </row>
    <row r="2550" spans="1:37" s="17" customFormat="1" ht="15" customHeight="1">
      <c r="A2550" s="1183" t="s">
        <v>40879</v>
      </c>
      <c r="B2550" s="1184">
        <f t="shared" si="39"/>
        <v>111900700</v>
      </c>
      <c r="C2550" s="1185">
        <v>1</v>
      </c>
      <c r="D2550" s="1186" t="s">
        <v>40880</v>
      </c>
      <c r="E2550" s="1184"/>
      <c r="F2550" s="1184" t="s">
        <v>40853</v>
      </c>
      <c r="G2550" s="1184">
        <v>1</v>
      </c>
      <c r="H2550" s="1184">
        <v>111900700</v>
      </c>
      <c r="I2550" s="1184">
        <v>2009030</v>
      </c>
      <c r="J2550" s="1184" t="s">
        <v>40883</v>
      </c>
      <c r="K2550" s="1184">
        <v>111900701</v>
      </c>
      <c r="L2550" s="1184">
        <v>3</v>
      </c>
      <c r="M2550" s="1187" t="s">
        <v>41041</v>
      </c>
      <c r="N2550" s="1201" t="s">
        <v>41041</v>
      </c>
      <c r="O2550" s="1202" t="s" ph="1">
        <v>41042</v>
      </c>
      <c r="P2550" s="1184" t="s" ph="1">
        <v>41042</v>
      </c>
      <c r="Q2550" s="1184" t="s" ph="1">
        <v>41043</v>
      </c>
      <c r="R2550" s="1184" t="s" ph="1">
        <v>41043</v>
      </c>
      <c r="S2550" s="1184" t="s" ph="1">
        <v>41043</v>
      </c>
      <c r="T2550" s="1184" t="s" ph="1">
        <v>41043</v>
      </c>
      <c r="U2550" s="1184" t="s" ph="1">
        <v>41044</v>
      </c>
      <c r="V2550" s="1184" t="s" ph="1">
        <v>41044</v>
      </c>
      <c r="W2550" s="1184" t="s" ph="1">
        <v>41045</v>
      </c>
      <c r="X2550" s="1184" t="s" ph="1">
        <v>41045</v>
      </c>
      <c r="Y2550" s="1184" t="s" ph="1">
        <v>41046</v>
      </c>
      <c r="Z2550" s="1184" t="s" ph="1">
        <v>41046</v>
      </c>
      <c r="AA2550" s="1184" t="s" ph="1">
        <v>41047</v>
      </c>
      <c r="AB2550" s="1184" t="s" ph="1">
        <v>41047</v>
      </c>
      <c r="AC2550" s="1184" ph="1"/>
      <c r="AD2550" s="1184" ph="1"/>
      <c r="AE2550" s="1188"/>
      <c r="AF2550" s="1152"/>
      <c r="AG2550" s="1152"/>
      <c r="AH2550" s="1152"/>
      <c r="AI2550" s="1152"/>
      <c r="AJ2550" s="1152"/>
      <c r="AK2550" s="1152"/>
    </row>
    <row r="2551" spans="1:37" s="17" customFormat="1" ht="15" customHeight="1">
      <c r="A2551" s="1175" t="s">
        <v>40879</v>
      </c>
      <c r="B2551" s="1176">
        <f t="shared" si="39"/>
        <v>111900701</v>
      </c>
      <c r="C2551" s="1177">
        <v>1</v>
      </c>
      <c r="D2551" s="1178" t="s">
        <v>40880</v>
      </c>
      <c r="E2551" s="1176"/>
      <c r="F2551" s="1176" t="s">
        <v>40853</v>
      </c>
      <c r="G2551" s="1176">
        <v>1</v>
      </c>
      <c r="H2551" s="1176">
        <v>111900701</v>
      </c>
      <c r="I2551" s="1176">
        <v>0</v>
      </c>
      <c r="J2551" s="1176" t="s">
        <v>516</v>
      </c>
      <c r="K2551" s="1176">
        <v>0</v>
      </c>
      <c r="L2551" s="1176">
        <v>4</v>
      </c>
      <c r="M2551" s="1179" t="s">
        <v>41048</v>
      </c>
      <c r="N2551" s="1180" t="s">
        <v>41048</v>
      </c>
      <c r="O2551" s="1181" t="s" ph="1">
        <v>41049</v>
      </c>
      <c r="P2551" s="1176" t="s" ph="1">
        <v>41049</v>
      </c>
      <c r="Q2551" s="1176" t="s" ph="1">
        <v>41050</v>
      </c>
      <c r="R2551" s="1176" t="s" ph="1">
        <v>41050</v>
      </c>
      <c r="S2551" s="1176" t="s" ph="1">
        <v>41051</v>
      </c>
      <c r="T2551" s="1176" t="s" ph="1">
        <v>41051</v>
      </c>
      <c r="U2551" s="1176" t="s" ph="1">
        <v>41052</v>
      </c>
      <c r="V2551" s="1176" t="s" ph="1">
        <v>41052</v>
      </c>
      <c r="W2551" s="1176" t="s" ph="1">
        <v>41053</v>
      </c>
      <c r="X2551" s="1176" t="s" ph="1">
        <v>41053</v>
      </c>
      <c r="Y2551" s="1176" t="s" ph="1">
        <v>41054</v>
      </c>
      <c r="Z2551" s="1176" t="s" ph="1">
        <v>41054</v>
      </c>
      <c r="AA2551" s="1176" t="s" ph="1">
        <v>41055</v>
      </c>
      <c r="AB2551" s="1176" t="s" ph="1">
        <v>41055</v>
      </c>
      <c r="AC2551" s="1176" ph="1"/>
      <c r="AD2551" s="1176" ph="1"/>
      <c r="AE2551" s="1182"/>
      <c r="AF2551" s="1152"/>
      <c r="AG2551" s="1152"/>
      <c r="AH2551" s="1152"/>
      <c r="AI2551" s="1152"/>
      <c r="AJ2551" s="1152"/>
      <c r="AK2551" s="1152"/>
    </row>
    <row r="2552" spans="1:37" s="17" customFormat="1" ht="15" customHeight="1">
      <c r="A2552" s="1175" t="s">
        <v>40879</v>
      </c>
      <c r="B2552" s="1176">
        <f t="shared" si="39"/>
        <v>111900800</v>
      </c>
      <c r="C2552" s="1177">
        <v>1</v>
      </c>
      <c r="D2552" s="1178" t="s">
        <v>40880</v>
      </c>
      <c r="E2552" s="1176"/>
      <c r="F2552" s="1176" t="s">
        <v>40853</v>
      </c>
      <c r="G2552" s="1176">
        <v>1</v>
      </c>
      <c r="H2552" s="1176">
        <v>111900800</v>
      </c>
      <c r="I2552" s="1176">
        <v>0</v>
      </c>
      <c r="J2552" s="1176" t="s">
        <v>516</v>
      </c>
      <c r="K2552" s="1176">
        <v>0</v>
      </c>
      <c r="L2552" s="1176">
        <v>4</v>
      </c>
      <c r="M2552" s="1179" t="s">
        <v>41056</v>
      </c>
      <c r="N2552" s="1180" t="s">
        <v>41056</v>
      </c>
      <c r="O2552" s="1181" t="s" ph="1">
        <v>41057</v>
      </c>
      <c r="P2552" s="1176" t="s" ph="1">
        <v>41057</v>
      </c>
      <c r="Q2552" s="1176" t="s" ph="1">
        <v>41058</v>
      </c>
      <c r="R2552" s="1176" t="s" ph="1">
        <v>41058</v>
      </c>
      <c r="S2552" s="1176" t="s" ph="1">
        <v>41059</v>
      </c>
      <c r="T2552" s="1176" t="s" ph="1">
        <v>41059</v>
      </c>
      <c r="U2552" s="1176" t="s" ph="1">
        <v>41060</v>
      </c>
      <c r="V2552" s="1176" t="s" ph="1">
        <v>41060</v>
      </c>
      <c r="W2552" s="1176" t="s" ph="1">
        <v>41061</v>
      </c>
      <c r="X2552" s="1176" t="s" ph="1">
        <v>41061</v>
      </c>
      <c r="Y2552" s="1176" t="s" ph="1">
        <v>41062</v>
      </c>
      <c r="Z2552" s="1176" t="s" ph="1">
        <v>41062</v>
      </c>
      <c r="AA2552" s="1176" t="s" ph="1">
        <v>41063</v>
      </c>
      <c r="AB2552" s="1176" t="s" ph="1">
        <v>41063</v>
      </c>
      <c r="AC2552" s="1176" ph="1"/>
      <c r="AD2552" s="1176" ph="1"/>
      <c r="AE2552" s="1182"/>
      <c r="AF2552" s="1152"/>
      <c r="AG2552" s="1152"/>
      <c r="AH2552" s="1152"/>
      <c r="AI2552" s="1152"/>
      <c r="AJ2552" s="1152"/>
      <c r="AK2552" s="1152"/>
    </row>
    <row r="2553" spans="1:37" s="17" customFormat="1" ht="15" customHeight="1">
      <c r="A2553" s="1175" t="s">
        <v>40879</v>
      </c>
      <c r="B2553" s="1176">
        <f t="shared" si="39"/>
        <v>111900900</v>
      </c>
      <c r="C2553" s="1177">
        <v>1</v>
      </c>
      <c r="D2553" s="1178" t="s">
        <v>40880</v>
      </c>
      <c r="E2553" s="1176"/>
      <c r="F2553" s="1176" t="s">
        <v>40853</v>
      </c>
      <c r="G2553" s="1176">
        <v>1</v>
      </c>
      <c r="H2553" s="1176">
        <v>111900900</v>
      </c>
      <c r="I2553" s="1176">
        <v>0</v>
      </c>
      <c r="J2553" s="1176" t="s">
        <v>516</v>
      </c>
      <c r="K2553" s="1176">
        <v>0</v>
      </c>
      <c r="L2553" s="1176">
        <v>4</v>
      </c>
      <c r="M2553" s="1179" t="s">
        <v>41064</v>
      </c>
      <c r="N2553" s="1180" t="s">
        <v>41064</v>
      </c>
      <c r="O2553" s="1181" t="s" ph="1">
        <v>41065</v>
      </c>
      <c r="P2553" s="1176" t="s" ph="1">
        <v>41065</v>
      </c>
      <c r="Q2553" s="1176" t="s" ph="1">
        <v>41066</v>
      </c>
      <c r="R2553" s="1176" t="s" ph="1">
        <v>41066</v>
      </c>
      <c r="S2553" s="1176" t="s" ph="1">
        <v>41067</v>
      </c>
      <c r="T2553" s="1176" t="s" ph="1">
        <v>41067</v>
      </c>
      <c r="U2553" s="1176" t="s" ph="1">
        <v>41068</v>
      </c>
      <c r="V2553" s="1176" t="s" ph="1">
        <v>41068</v>
      </c>
      <c r="W2553" s="1176" t="s" ph="1">
        <v>41069</v>
      </c>
      <c r="X2553" s="1176" t="s" ph="1">
        <v>41069</v>
      </c>
      <c r="Y2553" s="1176" t="s" ph="1">
        <v>41070</v>
      </c>
      <c r="Z2553" s="1176" t="s" ph="1">
        <v>41070</v>
      </c>
      <c r="AA2553" s="1176" t="s" ph="1">
        <v>41071</v>
      </c>
      <c r="AB2553" s="1176" t="s" ph="1">
        <v>41071</v>
      </c>
      <c r="AC2553" s="1176" ph="1"/>
      <c r="AD2553" s="1176" ph="1"/>
      <c r="AE2553" s="1182"/>
      <c r="AF2553" s="1152"/>
      <c r="AG2553" s="1152"/>
      <c r="AH2553" s="1152"/>
      <c r="AI2553" s="1152"/>
      <c r="AJ2553" s="1152"/>
      <c r="AK2553" s="1152"/>
    </row>
    <row r="2554" spans="1:37" s="17" customFormat="1" ht="15" customHeight="1">
      <c r="A2554" s="1183" t="s">
        <v>40879</v>
      </c>
      <c r="B2554" s="1184">
        <f t="shared" si="39"/>
        <v>111901000</v>
      </c>
      <c r="C2554" s="1185">
        <v>1</v>
      </c>
      <c r="D2554" s="1186" t="s">
        <v>40880</v>
      </c>
      <c r="E2554" s="1184"/>
      <c r="F2554" s="1184" t="s">
        <v>40853</v>
      </c>
      <c r="G2554" s="1184">
        <v>1</v>
      </c>
      <c r="H2554" s="1184">
        <v>111901000</v>
      </c>
      <c r="I2554" s="1184">
        <v>0</v>
      </c>
      <c r="J2554" s="1184" t="s">
        <v>516</v>
      </c>
      <c r="K2554" s="1184">
        <v>111901001</v>
      </c>
      <c r="L2554" s="1184">
        <v>4</v>
      </c>
      <c r="M2554" s="1187" t="s">
        <v>41072</v>
      </c>
      <c r="N2554" s="1187" t="s">
        <v>41072</v>
      </c>
      <c r="O2554" s="1184" t="s" ph="1">
        <v>41073</v>
      </c>
      <c r="P2554" s="1184" t="s" ph="1">
        <v>41073</v>
      </c>
      <c r="Q2554" s="1184" t="s" ph="1">
        <v>41074</v>
      </c>
      <c r="R2554" s="1184" t="s" ph="1">
        <v>41074</v>
      </c>
      <c r="S2554" s="1184" t="s" ph="1">
        <v>41075</v>
      </c>
      <c r="T2554" s="1184" t="s" ph="1">
        <v>41075</v>
      </c>
      <c r="U2554" s="1184" t="s" ph="1">
        <v>41076</v>
      </c>
      <c r="V2554" s="1184" t="s" ph="1">
        <v>41076</v>
      </c>
      <c r="W2554" s="1184" t="s" ph="1">
        <v>41077</v>
      </c>
      <c r="X2554" s="1184" t="s" ph="1">
        <v>41077</v>
      </c>
      <c r="Y2554" s="1184" t="s" ph="1">
        <v>41078</v>
      </c>
      <c r="Z2554" s="1184" t="s" ph="1">
        <v>41078</v>
      </c>
      <c r="AA2554" s="1184" t="s" ph="1">
        <v>41079</v>
      </c>
      <c r="AB2554" s="1184" t="s" ph="1">
        <v>41079</v>
      </c>
      <c r="AC2554" s="1184" ph="1"/>
      <c r="AD2554" s="1184" ph="1"/>
      <c r="AE2554" s="1188"/>
      <c r="AF2554" s="1152"/>
      <c r="AG2554" s="1152"/>
      <c r="AH2554" s="1152"/>
      <c r="AI2554" s="1152"/>
      <c r="AJ2554" s="1152"/>
      <c r="AK2554" s="1152"/>
    </row>
    <row r="2555" spans="1:37" s="17" customFormat="1" ht="15" customHeight="1">
      <c r="A2555" s="1195" t="s">
        <v>40879</v>
      </c>
      <c r="B2555" s="1196">
        <f t="shared" si="39"/>
        <v>111901001</v>
      </c>
      <c r="C2555" s="1197">
        <v>1</v>
      </c>
      <c r="D2555" s="1198" t="s">
        <v>40880</v>
      </c>
      <c r="E2555" s="1196"/>
      <c r="F2555" s="1196" t="s">
        <v>40853</v>
      </c>
      <c r="G2555" s="1196">
        <v>1</v>
      </c>
      <c r="H2555" s="1196">
        <v>111901001</v>
      </c>
      <c r="I2555" s="1196">
        <v>0</v>
      </c>
      <c r="J2555" s="1196" t="s">
        <v>516</v>
      </c>
      <c r="K2555" s="1196">
        <v>0</v>
      </c>
      <c r="L2555" s="1196">
        <v>4</v>
      </c>
      <c r="M2555" s="1199" t="s">
        <v>41080</v>
      </c>
      <c r="N2555" s="1199" t="s">
        <v>41080</v>
      </c>
      <c r="O2555" s="1196" t="s" ph="1">
        <v>41081</v>
      </c>
      <c r="P2555" s="1196" t="s" ph="1">
        <v>41081</v>
      </c>
      <c r="Q2555" s="1196" t="s" ph="1">
        <v>41082</v>
      </c>
      <c r="R2555" s="1196" t="s" ph="1">
        <v>41082</v>
      </c>
      <c r="S2555" s="1196" t="s" ph="1">
        <v>41083</v>
      </c>
      <c r="T2555" s="1196" t="s" ph="1">
        <v>41083</v>
      </c>
      <c r="U2555" s="1196" t="s" ph="1">
        <v>41084</v>
      </c>
      <c r="V2555" s="1196" t="s" ph="1">
        <v>41084</v>
      </c>
      <c r="W2555" s="1196" t="s" ph="1">
        <v>41085</v>
      </c>
      <c r="X2555" s="1196" t="s" ph="1">
        <v>41085</v>
      </c>
      <c r="Y2555" s="1196" t="s" ph="1">
        <v>41086</v>
      </c>
      <c r="Z2555" s="1196" t="s" ph="1">
        <v>41086</v>
      </c>
      <c r="AA2555" s="1196" t="s" ph="1">
        <v>41087</v>
      </c>
      <c r="AB2555" s="1196" t="s" ph="1">
        <v>41088</v>
      </c>
      <c r="AC2555" s="1196" ph="1"/>
      <c r="AD2555" s="1196" ph="1"/>
      <c r="AE2555" s="1200"/>
      <c r="AF2555" s="1152"/>
      <c r="AG2555" s="1152"/>
      <c r="AH2555" s="1152"/>
      <c r="AI2555" s="1152"/>
      <c r="AJ2555" s="1152"/>
      <c r="AK2555" s="1152"/>
    </row>
    <row r="2556" spans="1:37" s="17" customFormat="1" ht="15" customHeight="1">
      <c r="A2556" s="1175" t="s">
        <v>40879</v>
      </c>
      <c r="B2556" s="1176">
        <f t="shared" si="39"/>
        <v>111901100</v>
      </c>
      <c r="C2556" s="1177">
        <v>1</v>
      </c>
      <c r="D2556" s="1178" t="s">
        <v>40880</v>
      </c>
      <c r="E2556" s="1176"/>
      <c r="F2556" s="1176" t="s">
        <v>40853</v>
      </c>
      <c r="G2556" s="1176">
        <v>1</v>
      </c>
      <c r="H2556" s="1176">
        <v>111901100</v>
      </c>
      <c r="I2556" s="1176">
        <v>0</v>
      </c>
      <c r="J2556" s="1176" t="s">
        <v>516</v>
      </c>
      <c r="K2556" s="1176">
        <v>0</v>
      </c>
      <c r="L2556" s="1176">
        <v>4</v>
      </c>
      <c r="M2556" s="1179" t="s">
        <v>41089</v>
      </c>
      <c r="N2556" s="1179" t="s">
        <v>41089</v>
      </c>
      <c r="O2556" s="1181" t="s" ph="1">
        <v>41090</v>
      </c>
      <c r="P2556" s="1176" t="s" ph="1">
        <v>41090</v>
      </c>
      <c r="Q2556" s="1176" t="s" ph="1">
        <v>41091</v>
      </c>
      <c r="R2556" s="1176" t="s" ph="1">
        <v>41091</v>
      </c>
      <c r="S2556" s="1176" t="s" ph="1">
        <v>41092</v>
      </c>
      <c r="T2556" s="1176" t="s" ph="1">
        <v>41092</v>
      </c>
      <c r="U2556" s="1176" t="s" ph="1">
        <v>41093</v>
      </c>
      <c r="V2556" s="1176" t="s" ph="1">
        <v>41093</v>
      </c>
      <c r="W2556" s="1176" t="s" ph="1">
        <v>41094</v>
      </c>
      <c r="X2556" s="1176" t="s" ph="1">
        <v>41094</v>
      </c>
      <c r="Y2556" s="1176" t="s" ph="1">
        <v>41095</v>
      </c>
      <c r="Z2556" s="1176" t="s" ph="1">
        <v>41095</v>
      </c>
      <c r="AA2556" s="1176" t="s" ph="1">
        <v>41096</v>
      </c>
      <c r="AB2556" s="1176" t="s" ph="1">
        <v>41096</v>
      </c>
      <c r="AC2556" s="1176" ph="1"/>
      <c r="AD2556" s="1176" ph="1"/>
      <c r="AE2556" s="1182"/>
      <c r="AF2556" s="1152"/>
      <c r="AG2556" s="1152"/>
      <c r="AH2556" s="1152"/>
      <c r="AI2556" s="1152"/>
      <c r="AJ2556" s="1152"/>
      <c r="AK2556" s="1152"/>
    </row>
    <row r="2557" spans="1:37" s="17" customFormat="1" ht="15" customHeight="1">
      <c r="A2557" s="1175" t="s">
        <v>40879</v>
      </c>
      <c r="B2557" s="1176">
        <f t="shared" si="39"/>
        <v>111901200</v>
      </c>
      <c r="C2557" s="1177">
        <v>1</v>
      </c>
      <c r="D2557" s="1178" t="s">
        <v>40880</v>
      </c>
      <c r="E2557" s="1176"/>
      <c r="F2557" s="1176" t="s">
        <v>40853</v>
      </c>
      <c r="G2557" s="1176">
        <v>1</v>
      </c>
      <c r="H2557" s="1176">
        <v>111901200</v>
      </c>
      <c r="I2557" s="1176">
        <v>0</v>
      </c>
      <c r="J2557" s="1176" t="s">
        <v>516</v>
      </c>
      <c r="K2557" s="1176">
        <v>0</v>
      </c>
      <c r="L2557" s="1176">
        <v>4</v>
      </c>
      <c r="M2557" s="1179" t="s">
        <v>41097</v>
      </c>
      <c r="N2557" s="1180" t="s">
        <v>41097</v>
      </c>
      <c r="O2557" s="1181" t="s" ph="1">
        <v>41098</v>
      </c>
      <c r="P2557" s="1176" t="s" ph="1">
        <v>41098</v>
      </c>
      <c r="Q2557" s="1176" t="s" ph="1">
        <v>41099</v>
      </c>
      <c r="R2557" s="1176" t="s" ph="1">
        <v>41099</v>
      </c>
      <c r="S2557" s="1176" t="s" ph="1">
        <v>41100</v>
      </c>
      <c r="T2557" s="1176" t="s" ph="1">
        <v>41100</v>
      </c>
      <c r="U2557" s="1176" t="s" ph="1">
        <v>41101</v>
      </c>
      <c r="V2557" s="1176" t="s" ph="1">
        <v>41101</v>
      </c>
      <c r="W2557" s="1176" t="s" ph="1">
        <v>41102</v>
      </c>
      <c r="X2557" s="1176" t="s" ph="1">
        <v>41102</v>
      </c>
      <c r="Y2557" s="1176" t="s" ph="1">
        <v>41103</v>
      </c>
      <c r="Z2557" s="1176" t="s" ph="1">
        <v>41103</v>
      </c>
      <c r="AA2557" s="1176" t="s" ph="1">
        <v>41104</v>
      </c>
      <c r="AB2557" s="1176" t="s" ph="1">
        <v>41104</v>
      </c>
      <c r="AC2557" s="1176" ph="1"/>
      <c r="AD2557" s="1176" ph="1"/>
      <c r="AE2557" s="1182"/>
      <c r="AF2557" s="1152"/>
      <c r="AG2557" s="1152"/>
      <c r="AH2557" s="1152"/>
      <c r="AI2557" s="1152"/>
      <c r="AJ2557" s="1152"/>
      <c r="AK2557" s="1152"/>
    </row>
    <row r="2558" spans="1:37" s="17" customFormat="1" ht="15" customHeight="1">
      <c r="A2558" s="1175" t="s">
        <v>40879</v>
      </c>
      <c r="B2558" s="1176">
        <f t="shared" si="39"/>
        <v>111901300</v>
      </c>
      <c r="C2558" s="1177">
        <v>1</v>
      </c>
      <c r="D2558" s="1178" t="s">
        <v>40880</v>
      </c>
      <c r="E2558" s="1176"/>
      <c r="F2558" s="1176" t="s">
        <v>40853</v>
      </c>
      <c r="G2558" s="1176">
        <v>1</v>
      </c>
      <c r="H2558" s="1176">
        <v>111901300</v>
      </c>
      <c r="I2558" s="1176">
        <v>0</v>
      </c>
      <c r="J2558" s="1176" t="s">
        <v>516</v>
      </c>
      <c r="K2558" s="1176">
        <v>0</v>
      </c>
      <c r="L2558" s="1176">
        <v>4</v>
      </c>
      <c r="M2558" s="1179" t="s">
        <v>41105</v>
      </c>
      <c r="N2558" s="1180" t="s">
        <v>41105</v>
      </c>
      <c r="O2558" s="1181" t="s" ph="1">
        <v>41106</v>
      </c>
      <c r="P2558" s="1176" t="s" ph="1">
        <v>41106</v>
      </c>
      <c r="Q2558" s="1176" t="s" ph="1">
        <v>41107</v>
      </c>
      <c r="R2558" s="1176" t="s" ph="1">
        <v>41107</v>
      </c>
      <c r="S2558" s="1176" t="s" ph="1">
        <v>41108</v>
      </c>
      <c r="T2558" s="1176" t="s" ph="1">
        <v>41108</v>
      </c>
      <c r="U2558" s="1176" t="s" ph="1">
        <v>41109</v>
      </c>
      <c r="V2558" s="1176" t="s" ph="1">
        <v>41109</v>
      </c>
      <c r="W2558" s="1176" t="s" ph="1">
        <v>41110</v>
      </c>
      <c r="X2558" s="1176" t="s" ph="1">
        <v>41110</v>
      </c>
      <c r="Y2558" s="1176" t="s" ph="1">
        <v>41111</v>
      </c>
      <c r="Z2558" s="1176" t="s" ph="1">
        <v>41111</v>
      </c>
      <c r="AA2558" s="1176" t="s" ph="1">
        <v>41112</v>
      </c>
      <c r="AB2558" s="1176" t="s" ph="1">
        <v>41112</v>
      </c>
      <c r="AC2558" s="1176" ph="1"/>
      <c r="AD2558" s="1176" ph="1"/>
      <c r="AE2558" s="1182"/>
      <c r="AF2558" s="1152"/>
      <c r="AG2558" s="1152"/>
      <c r="AH2558" s="1152"/>
      <c r="AI2558" s="1152"/>
      <c r="AJ2558" s="1152"/>
      <c r="AK2558" s="1152"/>
    </row>
    <row r="2559" spans="1:37" s="17" customFormat="1" ht="15" customHeight="1">
      <c r="A2559" s="1175" t="s">
        <v>40879</v>
      </c>
      <c r="B2559" s="1176">
        <f t="shared" si="39"/>
        <v>111901400</v>
      </c>
      <c r="C2559" s="1177">
        <v>1</v>
      </c>
      <c r="D2559" s="1178" t="s">
        <v>40880</v>
      </c>
      <c r="E2559" s="1176"/>
      <c r="F2559" s="1176" t="s">
        <v>40853</v>
      </c>
      <c r="G2559" s="1176">
        <v>1</v>
      </c>
      <c r="H2559" s="1176">
        <v>111901400</v>
      </c>
      <c r="I2559" s="1176">
        <v>0</v>
      </c>
      <c r="J2559" s="1176" t="s">
        <v>516</v>
      </c>
      <c r="K2559" s="1176">
        <v>0</v>
      </c>
      <c r="L2559" s="1176">
        <v>5</v>
      </c>
      <c r="M2559" s="1179" t="s">
        <v>41113</v>
      </c>
      <c r="N2559" s="1179" t="s">
        <v>41113</v>
      </c>
      <c r="O2559" s="1181" t="s" ph="1">
        <v>41114</v>
      </c>
      <c r="P2559" s="1176" t="s" ph="1">
        <v>41114</v>
      </c>
      <c r="Q2559" s="1176" t="s" ph="1">
        <v>41115</v>
      </c>
      <c r="R2559" s="1176" t="s" ph="1">
        <v>41115</v>
      </c>
      <c r="S2559" s="1176" t="s" ph="1">
        <v>41116</v>
      </c>
      <c r="T2559" s="1176" t="s" ph="1">
        <v>41116</v>
      </c>
      <c r="U2559" s="1176" t="s" ph="1">
        <v>41117</v>
      </c>
      <c r="V2559" s="1176" t="s" ph="1">
        <v>41117</v>
      </c>
      <c r="W2559" s="1176" t="s" ph="1">
        <v>41118</v>
      </c>
      <c r="X2559" s="1176" t="s" ph="1">
        <v>41118</v>
      </c>
      <c r="Y2559" s="1176" t="s" ph="1">
        <v>41119</v>
      </c>
      <c r="Z2559" s="1176" t="s" ph="1">
        <v>41119</v>
      </c>
      <c r="AA2559" s="1176" t="s" ph="1">
        <v>41120</v>
      </c>
      <c r="AB2559" s="1176" t="s" ph="1">
        <v>41120</v>
      </c>
      <c r="AC2559" s="1176" ph="1"/>
      <c r="AD2559" s="1176" ph="1"/>
      <c r="AE2559" s="1182"/>
      <c r="AF2559" s="1152"/>
      <c r="AG2559" s="1152"/>
      <c r="AH2559" s="1152"/>
      <c r="AI2559" s="1152"/>
      <c r="AJ2559" s="1152"/>
      <c r="AK2559" s="1152"/>
    </row>
    <row r="2560" spans="1:37" s="17" customFormat="1" ht="15" customHeight="1">
      <c r="A2560" s="1183" t="s">
        <v>40879</v>
      </c>
      <c r="B2560" s="1184">
        <f t="shared" si="39"/>
        <v>111901500</v>
      </c>
      <c r="C2560" s="1185">
        <v>1</v>
      </c>
      <c r="D2560" s="1186" t="s">
        <v>40880</v>
      </c>
      <c r="E2560" s="1184"/>
      <c r="F2560" s="1184" t="s">
        <v>40853</v>
      </c>
      <c r="G2560" s="1184">
        <v>1</v>
      </c>
      <c r="H2560" s="1184">
        <v>111901500</v>
      </c>
      <c r="I2560" s="1184">
        <v>0</v>
      </c>
      <c r="J2560" s="1184" t="s">
        <v>516</v>
      </c>
      <c r="K2560" s="1184">
        <v>111901501</v>
      </c>
      <c r="L2560" s="1184">
        <v>4</v>
      </c>
      <c r="M2560" s="1187" t="s">
        <v>41121</v>
      </c>
      <c r="N2560" s="1187" t="s">
        <v>41121</v>
      </c>
      <c r="O2560" s="1184" t="s" ph="1">
        <v>41122</v>
      </c>
      <c r="P2560" s="1184" t="s" ph="1">
        <v>41122</v>
      </c>
      <c r="Q2560" s="1184" t="s" ph="1">
        <v>41123</v>
      </c>
      <c r="R2560" s="1184" t="s" ph="1">
        <v>41123</v>
      </c>
      <c r="S2560" s="1184" t="s" ph="1">
        <v>41124</v>
      </c>
      <c r="T2560" s="1184" t="s" ph="1">
        <v>41124</v>
      </c>
      <c r="U2560" s="1184" t="s" ph="1">
        <v>41125</v>
      </c>
      <c r="V2560" s="1184" t="s" ph="1">
        <v>41125</v>
      </c>
      <c r="W2560" s="1184" t="s" ph="1">
        <v>41126</v>
      </c>
      <c r="X2560" s="1184" t="s" ph="1">
        <v>41126</v>
      </c>
      <c r="Y2560" s="1184" t="s" ph="1">
        <v>41127</v>
      </c>
      <c r="Z2560" s="1184" t="s" ph="1">
        <v>41127</v>
      </c>
      <c r="AA2560" s="1184" t="s" ph="1">
        <v>41128</v>
      </c>
      <c r="AB2560" s="1184" t="s" ph="1">
        <v>41128</v>
      </c>
      <c r="AC2560" s="1184" ph="1"/>
      <c r="AD2560" s="1184" ph="1"/>
      <c r="AE2560" s="1188"/>
      <c r="AF2560" s="1152"/>
      <c r="AG2560" s="1152"/>
      <c r="AH2560" s="1152"/>
      <c r="AI2560" s="1152"/>
      <c r="AJ2560" s="1152"/>
      <c r="AK2560" s="1152"/>
    </row>
    <row r="2561" spans="1:37" s="17" customFormat="1" ht="15" customHeight="1">
      <c r="A2561" s="1195" t="s">
        <v>40879</v>
      </c>
      <c r="B2561" s="1196">
        <f t="shared" si="39"/>
        <v>111901501</v>
      </c>
      <c r="C2561" s="1197">
        <v>1</v>
      </c>
      <c r="D2561" s="1198" t="s">
        <v>40880</v>
      </c>
      <c r="E2561" s="1196"/>
      <c r="F2561" s="1196" t="s">
        <v>40853</v>
      </c>
      <c r="G2561" s="1196">
        <v>1</v>
      </c>
      <c r="H2561" s="1196">
        <v>111901501</v>
      </c>
      <c r="I2561" s="1196">
        <v>0</v>
      </c>
      <c r="J2561" s="1196" t="s">
        <v>516</v>
      </c>
      <c r="K2561" s="1196">
        <v>0</v>
      </c>
      <c r="L2561" s="1196">
        <v>4</v>
      </c>
      <c r="M2561" s="1199" t="s">
        <v>41129</v>
      </c>
      <c r="N2561" s="1199" t="s">
        <v>41129</v>
      </c>
      <c r="O2561" s="1196" t="s" ph="1">
        <v>41130</v>
      </c>
      <c r="P2561" s="1196" t="s" ph="1">
        <v>41130</v>
      </c>
      <c r="Q2561" s="1196" t="s" ph="1">
        <v>41131</v>
      </c>
      <c r="R2561" s="1196" t="s" ph="1">
        <v>41131</v>
      </c>
      <c r="S2561" s="1196" t="s" ph="1">
        <v>41132</v>
      </c>
      <c r="T2561" s="1196" t="s" ph="1">
        <v>41132</v>
      </c>
      <c r="U2561" s="1196" t="s" ph="1">
        <v>41133</v>
      </c>
      <c r="V2561" s="1196" t="s" ph="1">
        <v>41133</v>
      </c>
      <c r="W2561" s="1196" t="s" ph="1">
        <v>41134</v>
      </c>
      <c r="X2561" s="1196" t="s" ph="1">
        <v>41134</v>
      </c>
      <c r="Y2561" s="1196" t="s" ph="1">
        <v>41135</v>
      </c>
      <c r="Z2561" s="1196" t="s" ph="1">
        <v>41135</v>
      </c>
      <c r="AA2561" s="1196" t="s" ph="1">
        <v>41136</v>
      </c>
      <c r="AB2561" s="1196" t="s" ph="1">
        <v>41136</v>
      </c>
      <c r="AC2561" s="1196" ph="1"/>
      <c r="AD2561" s="1196" ph="1"/>
      <c r="AE2561" s="1200"/>
      <c r="AF2561" s="1152"/>
      <c r="AG2561" s="1152"/>
      <c r="AH2561" s="1152"/>
      <c r="AI2561" s="1152"/>
      <c r="AJ2561" s="1152"/>
      <c r="AK2561" s="1152"/>
    </row>
    <row r="2562" spans="1:37" s="17" customFormat="1" ht="15" customHeight="1">
      <c r="A2562" s="1175" t="s">
        <v>40879</v>
      </c>
      <c r="B2562" s="1176">
        <f t="shared" si="39"/>
        <v>111901600</v>
      </c>
      <c r="C2562" s="1177">
        <v>1</v>
      </c>
      <c r="D2562" s="1178" t="s">
        <v>40880</v>
      </c>
      <c r="E2562" s="1176"/>
      <c r="F2562" s="1176" t="s">
        <v>40853</v>
      </c>
      <c r="G2562" s="1176">
        <v>1</v>
      </c>
      <c r="H2562" s="1176">
        <v>111901600</v>
      </c>
      <c r="I2562" s="1176">
        <v>0</v>
      </c>
      <c r="J2562" s="1176" t="s">
        <v>516</v>
      </c>
      <c r="K2562" s="1176">
        <v>0</v>
      </c>
      <c r="L2562" s="1176">
        <v>5</v>
      </c>
      <c r="M2562" s="1179" t="s">
        <v>40884</v>
      </c>
      <c r="N2562" s="1179" t="s">
        <v>40884</v>
      </c>
      <c r="O2562" s="1181" t="s" ph="1">
        <v>41137</v>
      </c>
      <c r="P2562" s="1176" t="s" ph="1">
        <v>41137</v>
      </c>
      <c r="Q2562" s="1176" t="s" ph="1">
        <v>41138</v>
      </c>
      <c r="R2562" s="1176" t="s" ph="1">
        <v>41138</v>
      </c>
      <c r="S2562" s="1176" t="s" ph="1">
        <v>41139</v>
      </c>
      <c r="T2562" s="1176" t="s" ph="1">
        <v>41139</v>
      </c>
      <c r="U2562" s="1176" t="s" ph="1">
        <v>41140</v>
      </c>
      <c r="V2562" s="1176" t="s" ph="1">
        <v>41140</v>
      </c>
      <c r="W2562" s="1176" t="s" ph="1">
        <v>41141</v>
      </c>
      <c r="X2562" s="1176" t="s" ph="1">
        <v>41141</v>
      </c>
      <c r="Y2562" s="1176" t="s" ph="1">
        <v>41142</v>
      </c>
      <c r="Z2562" s="1176" t="s" ph="1">
        <v>41142</v>
      </c>
      <c r="AA2562" s="1176" t="s" ph="1">
        <v>41143</v>
      </c>
      <c r="AB2562" s="1176" t="s" ph="1">
        <v>41143</v>
      </c>
      <c r="AC2562" s="1176" ph="1"/>
      <c r="AD2562" s="1176" ph="1"/>
      <c r="AE2562" s="1182"/>
      <c r="AF2562" s="1152"/>
      <c r="AG2562" s="1152"/>
      <c r="AH2562" s="1152"/>
      <c r="AI2562" s="1152"/>
      <c r="AJ2562" s="1152"/>
      <c r="AK2562" s="1152"/>
    </row>
    <row r="2563" spans="1:37" s="17" customFormat="1" ht="15" customHeight="1">
      <c r="A2563" s="1183" t="s">
        <v>40879</v>
      </c>
      <c r="B2563" s="1184">
        <f t="shared" si="39"/>
        <v>111901700</v>
      </c>
      <c r="C2563" s="1185">
        <v>1</v>
      </c>
      <c r="D2563" s="1186" t="s">
        <v>40880</v>
      </c>
      <c r="E2563" s="1184"/>
      <c r="F2563" s="1184" t="s">
        <v>40853</v>
      </c>
      <c r="G2563" s="1184">
        <v>1</v>
      </c>
      <c r="H2563" s="1184">
        <v>111901700</v>
      </c>
      <c r="I2563" s="1184">
        <v>2009011</v>
      </c>
      <c r="J2563" s="1184" t="s">
        <v>40885</v>
      </c>
      <c r="K2563" s="1184">
        <v>111901701</v>
      </c>
      <c r="L2563" s="1184">
        <v>4</v>
      </c>
      <c r="M2563" s="1187" t="s">
        <v>41144</v>
      </c>
      <c r="N2563" s="1187" t="s">
        <v>41144</v>
      </c>
      <c r="O2563" s="1184" t="s" ph="1">
        <v>41145</v>
      </c>
      <c r="P2563" s="1184" t="s" ph="1">
        <v>41145</v>
      </c>
      <c r="Q2563" s="1184" t="s" ph="1">
        <v>41146</v>
      </c>
      <c r="R2563" s="1184" t="s" ph="1">
        <v>41146</v>
      </c>
      <c r="S2563" s="1184" t="s" ph="1">
        <v>41147</v>
      </c>
      <c r="T2563" s="1184" t="s" ph="1">
        <v>41147</v>
      </c>
      <c r="U2563" s="1184" t="s" ph="1">
        <v>41148</v>
      </c>
      <c r="V2563" s="1184" t="s" ph="1">
        <v>41148</v>
      </c>
      <c r="W2563" s="1184" t="s" ph="1">
        <v>41149</v>
      </c>
      <c r="X2563" s="1184" t="s" ph="1">
        <v>41149</v>
      </c>
      <c r="Y2563" s="1184" t="s" ph="1">
        <v>41150</v>
      </c>
      <c r="Z2563" s="1184" t="s" ph="1">
        <v>41150</v>
      </c>
      <c r="AA2563" s="1184" t="s" ph="1">
        <v>41151</v>
      </c>
      <c r="AB2563" s="1184" t="s" ph="1">
        <v>41151</v>
      </c>
      <c r="AC2563" s="1184" ph="1"/>
      <c r="AD2563" s="1184" ph="1"/>
      <c r="AE2563" s="1188"/>
      <c r="AF2563" s="1152"/>
      <c r="AG2563" s="1152"/>
      <c r="AH2563" s="1152"/>
      <c r="AI2563" s="1152"/>
      <c r="AJ2563" s="1152"/>
      <c r="AK2563" s="1152"/>
    </row>
    <row r="2564" spans="1:37" s="17" customFormat="1" ht="15" customHeight="1">
      <c r="A2564" s="1195" t="s">
        <v>40879</v>
      </c>
      <c r="B2564" s="1196">
        <f t="shared" si="39"/>
        <v>111901701</v>
      </c>
      <c r="C2564" s="1197">
        <v>1</v>
      </c>
      <c r="D2564" s="1198" t="s">
        <v>40880</v>
      </c>
      <c r="E2564" s="1196"/>
      <c r="F2564" s="1196" t="s">
        <v>40853</v>
      </c>
      <c r="G2564" s="1196">
        <v>1</v>
      </c>
      <c r="H2564" s="1196">
        <v>111901701</v>
      </c>
      <c r="I2564" s="1196">
        <v>0</v>
      </c>
      <c r="J2564" s="1196" t="s">
        <v>516</v>
      </c>
      <c r="K2564" s="1196">
        <v>0</v>
      </c>
      <c r="L2564" s="1196">
        <v>4</v>
      </c>
      <c r="M2564" s="1199" t="s">
        <v>41152</v>
      </c>
      <c r="N2564" s="1199" t="s">
        <v>41152</v>
      </c>
      <c r="O2564" s="1196" t="s" ph="1">
        <v>41153</v>
      </c>
      <c r="P2564" s="1196" t="s" ph="1">
        <v>41153</v>
      </c>
      <c r="Q2564" s="1196" t="s" ph="1">
        <v>41154</v>
      </c>
      <c r="R2564" s="1196" t="s" ph="1">
        <v>41154</v>
      </c>
      <c r="S2564" s="1196" t="s" ph="1">
        <v>41155</v>
      </c>
      <c r="T2564" s="1196" t="s" ph="1">
        <v>41155</v>
      </c>
      <c r="U2564" s="1196" t="s" ph="1">
        <v>41156</v>
      </c>
      <c r="V2564" s="1196" t="s" ph="1">
        <v>41156</v>
      </c>
      <c r="W2564" s="1196" t="s" ph="1">
        <v>41157</v>
      </c>
      <c r="X2564" s="1196" t="s" ph="1">
        <v>41157</v>
      </c>
      <c r="Y2564" s="1196" t="s" ph="1">
        <v>41158</v>
      </c>
      <c r="Z2564" s="1196" t="s" ph="1">
        <v>41158</v>
      </c>
      <c r="AA2564" s="1196" t="s" ph="1">
        <v>41159</v>
      </c>
      <c r="AB2564" s="1196" t="s" ph="1">
        <v>41159</v>
      </c>
      <c r="AC2564" s="1196" ph="1"/>
      <c r="AD2564" s="1196" ph="1"/>
      <c r="AE2564" s="1200"/>
      <c r="AF2564" s="1152"/>
      <c r="AG2564" s="1152"/>
      <c r="AH2564" s="1152"/>
      <c r="AI2564" s="1152"/>
      <c r="AJ2564" s="1152"/>
      <c r="AK2564" s="1152"/>
    </row>
    <row r="2565" spans="1:37" s="17" customFormat="1" ht="15" customHeight="1">
      <c r="A2565" s="1175" t="s">
        <v>40879</v>
      </c>
      <c r="B2565" s="1176">
        <f t="shared" si="39"/>
        <v>111901800</v>
      </c>
      <c r="C2565" s="1177">
        <v>1</v>
      </c>
      <c r="D2565" s="1178" t="s">
        <v>40880</v>
      </c>
      <c r="E2565" s="1176"/>
      <c r="F2565" s="1176" t="s">
        <v>40853</v>
      </c>
      <c r="G2565" s="1176">
        <v>1</v>
      </c>
      <c r="H2565" s="1176">
        <v>111901800</v>
      </c>
      <c r="I2565" s="1176">
        <v>0</v>
      </c>
      <c r="J2565" s="1176" t="s">
        <v>516</v>
      </c>
      <c r="K2565" s="1176">
        <v>0</v>
      </c>
      <c r="L2565" s="1176">
        <v>4</v>
      </c>
      <c r="M2565" s="1179" t="s">
        <v>41160</v>
      </c>
      <c r="N2565" s="1179" t="s">
        <v>41160</v>
      </c>
      <c r="O2565" s="1181" t="s" ph="1">
        <v>41161</v>
      </c>
      <c r="P2565" s="1176" t="s" ph="1">
        <v>41161</v>
      </c>
      <c r="Q2565" s="1176" t="s" ph="1">
        <v>41162</v>
      </c>
      <c r="R2565" s="1176" t="s" ph="1">
        <v>41162</v>
      </c>
      <c r="S2565" s="1176" t="s" ph="1">
        <v>41163</v>
      </c>
      <c r="T2565" s="1176" t="s" ph="1">
        <v>41163</v>
      </c>
      <c r="U2565" s="1176" t="s" ph="1">
        <v>41164</v>
      </c>
      <c r="V2565" s="1176" t="s" ph="1">
        <v>41164</v>
      </c>
      <c r="W2565" s="1176" t="s" ph="1">
        <v>41165</v>
      </c>
      <c r="X2565" s="1176" t="s" ph="1">
        <v>41166</v>
      </c>
      <c r="Y2565" s="1176" t="s" ph="1">
        <v>41167</v>
      </c>
      <c r="Z2565" s="1176" t="s" ph="1">
        <v>41167</v>
      </c>
      <c r="AA2565" s="1176" t="s" ph="1">
        <v>41168</v>
      </c>
      <c r="AB2565" s="1176" t="s" ph="1">
        <v>41168</v>
      </c>
      <c r="AC2565" s="1176" ph="1"/>
      <c r="AD2565" s="1176" ph="1"/>
      <c r="AE2565" s="1182"/>
      <c r="AF2565" s="1152"/>
      <c r="AG2565" s="1152"/>
      <c r="AH2565" s="1152"/>
      <c r="AI2565" s="1152"/>
      <c r="AJ2565" s="1152"/>
      <c r="AK2565" s="1152"/>
    </row>
    <row r="2566" spans="1:37" s="17" customFormat="1" ht="15" customHeight="1">
      <c r="A2566" s="1175" t="s">
        <v>40879</v>
      </c>
      <c r="B2566" s="1176">
        <f t="shared" si="39"/>
        <v>111901900</v>
      </c>
      <c r="C2566" s="1177">
        <v>1</v>
      </c>
      <c r="D2566" s="1178" t="s">
        <v>40880</v>
      </c>
      <c r="E2566" s="1176"/>
      <c r="F2566" s="1176" t="s">
        <v>40853</v>
      </c>
      <c r="G2566" s="1176">
        <v>1</v>
      </c>
      <c r="H2566" s="1176">
        <v>111901900</v>
      </c>
      <c r="I2566" s="1176">
        <v>2009011</v>
      </c>
      <c r="J2566" s="1176" t="s">
        <v>40885</v>
      </c>
      <c r="K2566" s="1176">
        <v>0</v>
      </c>
      <c r="L2566" s="1176">
        <v>3</v>
      </c>
      <c r="M2566" s="1179" t="s">
        <v>41169</v>
      </c>
      <c r="N2566" s="1179" t="s">
        <v>41169</v>
      </c>
      <c r="O2566" s="1181" t="s" ph="1">
        <v>41170</v>
      </c>
      <c r="P2566" s="1176" t="s" ph="1">
        <v>41170</v>
      </c>
      <c r="Q2566" s="1176" t="s" ph="1">
        <v>41171</v>
      </c>
      <c r="R2566" s="1176" t="s" ph="1">
        <v>41171</v>
      </c>
      <c r="S2566" s="1176" t="s" ph="1">
        <v>41172</v>
      </c>
      <c r="T2566" s="1176" t="s" ph="1">
        <v>41172</v>
      </c>
      <c r="U2566" s="1176" t="s" ph="1">
        <v>41173</v>
      </c>
      <c r="V2566" s="1176" t="s" ph="1">
        <v>41173</v>
      </c>
      <c r="W2566" s="1176" t="s" ph="1">
        <v>41174</v>
      </c>
      <c r="X2566" s="1176" t="s" ph="1">
        <v>41174</v>
      </c>
      <c r="Y2566" s="1176" t="s" ph="1">
        <v>41175</v>
      </c>
      <c r="Z2566" s="1176" t="s" ph="1">
        <v>41175</v>
      </c>
      <c r="AA2566" s="1176" t="s" ph="1">
        <v>41176</v>
      </c>
      <c r="AB2566" s="1176" t="s" ph="1">
        <v>41176</v>
      </c>
      <c r="AC2566" s="1176" ph="1"/>
      <c r="AD2566" s="1176" ph="1"/>
      <c r="AE2566" s="1182"/>
      <c r="AF2566" s="1152"/>
      <c r="AG2566" s="1152"/>
      <c r="AH2566" s="1152"/>
      <c r="AI2566" s="1152"/>
      <c r="AJ2566" s="1152"/>
      <c r="AK2566" s="1152"/>
    </row>
    <row r="2567" spans="1:37" s="17" customFormat="1" ht="15" customHeight="1">
      <c r="A2567" s="1175" t="s">
        <v>40879</v>
      </c>
      <c r="B2567" s="1176">
        <f t="shared" si="39"/>
        <v>111901950</v>
      </c>
      <c r="C2567" s="1177">
        <v>1</v>
      </c>
      <c r="D2567" s="1178" t="s">
        <v>40880</v>
      </c>
      <c r="E2567" s="1176"/>
      <c r="F2567" s="1176" t="s">
        <v>40853</v>
      </c>
      <c r="G2567" s="1176">
        <v>1</v>
      </c>
      <c r="H2567" s="1176">
        <v>111901950</v>
      </c>
      <c r="I2567" s="1176">
        <v>0</v>
      </c>
      <c r="J2567" s="1176" t="s">
        <v>516</v>
      </c>
      <c r="K2567" s="1176">
        <v>0</v>
      </c>
      <c r="L2567" s="1176">
        <v>3</v>
      </c>
      <c r="M2567" s="1179" t="s">
        <v>41177</v>
      </c>
      <c r="N2567" s="1179" t="s">
        <v>41177</v>
      </c>
      <c r="O2567" s="1181" t="s" ph="1">
        <v>41178</v>
      </c>
      <c r="P2567" s="1176" t="s" ph="1">
        <v>41178</v>
      </c>
      <c r="Q2567" s="1176" t="s" ph="1">
        <v>41179</v>
      </c>
      <c r="R2567" s="1176" t="s" ph="1">
        <v>41179</v>
      </c>
      <c r="S2567" s="1176" t="s" ph="1">
        <v>41180</v>
      </c>
      <c r="T2567" s="1176" t="s" ph="1">
        <v>41180</v>
      </c>
      <c r="U2567" s="1176" t="s" ph="1">
        <v>41181</v>
      </c>
      <c r="V2567" s="1176" t="s" ph="1">
        <v>41181</v>
      </c>
      <c r="W2567" s="1176" t="s" ph="1">
        <v>41182</v>
      </c>
      <c r="X2567" s="1176" t="s" ph="1">
        <v>41182</v>
      </c>
      <c r="Y2567" s="1176" t="s" ph="1">
        <v>41183</v>
      </c>
      <c r="Z2567" s="1176" t="s" ph="1">
        <v>41183</v>
      </c>
      <c r="AA2567" s="1176" t="s" ph="1">
        <v>41184</v>
      </c>
      <c r="AB2567" s="1176" t="s" ph="1">
        <v>41184</v>
      </c>
      <c r="AC2567" s="1176" ph="1"/>
      <c r="AD2567" s="1176" ph="1"/>
      <c r="AE2567" s="1182"/>
      <c r="AF2567" s="1152"/>
      <c r="AG2567" s="1152"/>
      <c r="AH2567" s="1152"/>
      <c r="AI2567" s="1152"/>
      <c r="AJ2567" s="1152"/>
      <c r="AK2567" s="1152"/>
    </row>
    <row r="2568" spans="1:37" s="17" customFormat="1" ht="15" customHeight="1">
      <c r="A2568" s="1175" t="s">
        <v>40879</v>
      </c>
      <c r="B2568" s="1176">
        <f t="shared" si="39"/>
        <v>111902000</v>
      </c>
      <c r="C2568" s="1177">
        <v>1</v>
      </c>
      <c r="D2568" s="1178" t="s">
        <v>40880</v>
      </c>
      <c r="E2568" s="1176"/>
      <c r="F2568" s="1176" t="s">
        <v>40853</v>
      </c>
      <c r="G2568" s="1176">
        <v>1</v>
      </c>
      <c r="H2568" s="1176">
        <v>111902000</v>
      </c>
      <c r="I2568" s="1176">
        <v>0</v>
      </c>
      <c r="J2568" s="1176" t="s">
        <v>516</v>
      </c>
      <c r="K2568" s="1176">
        <v>0</v>
      </c>
      <c r="L2568" s="1176">
        <v>4</v>
      </c>
      <c r="M2568" s="1179" t="s">
        <v>41185</v>
      </c>
      <c r="N2568" s="1179" t="s">
        <v>41185</v>
      </c>
      <c r="O2568" s="1181" t="s" ph="1">
        <v>41186</v>
      </c>
      <c r="P2568" s="1176" t="s" ph="1">
        <v>41186</v>
      </c>
      <c r="Q2568" s="1176" t="s" ph="1">
        <v>41187</v>
      </c>
      <c r="R2568" s="1176" t="s" ph="1">
        <v>41187</v>
      </c>
      <c r="S2568" s="1176" t="s" ph="1">
        <v>41188</v>
      </c>
      <c r="T2568" s="1176" t="s" ph="1">
        <v>41188</v>
      </c>
      <c r="U2568" s="1176" t="s" ph="1">
        <v>41189</v>
      </c>
      <c r="V2568" s="1176" t="s" ph="1">
        <v>41189</v>
      </c>
      <c r="W2568" s="1176" t="s" ph="1">
        <v>41190</v>
      </c>
      <c r="X2568" s="1176" t="s" ph="1">
        <v>41190</v>
      </c>
      <c r="Y2568" s="1176" t="s" ph="1">
        <v>41191</v>
      </c>
      <c r="Z2568" s="1176" t="s" ph="1">
        <v>41191</v>
      </c>
      <c r="AA2568" s="1176" t="s" ph="1">
        <v>41192</v>
      </c>
      <c r="AB2568" s="1176" t="s" ph="1">
        <v>41192</v>
      </c>
      <c r="AC2568" s="1176" ph="1"/>
      <c r="AD2568" s="1176" ph="1"/>
      <c r="AE2568" s="1182"/>
      <c r="AF2568" s="1152"/>
      <c r="AG2568" s="1152"/>
      <c r="AH2568" s="1152"/>
      <c r="AI2568" s="1152"/>
      <c r="AJ2568" s="1152"/>
      <c r="AK2568" s="1152"/>
    </row>
    <row r="2569" spans="1:37" s="17" customFormat="1" ht="15" customHeight="1">
      <c r="A2569" s="1175" t="s">
        <v>40879</v>
      </c>
      <c r="B2569" s="1176">
        <f t="shared" si="39"/>
        <v>111902100</v>
      </c>
      <c r="C2569" s="1177">
        <v>1</v>
      </c>
      <c r="D2569" s="1178" t="s">
        <v>40880</v>
      </c>
      <c r="E2569" s="1176"/>
      <c r="F2569" s="1176" t="s">
        <v>40853</v>
      </c>
      <c r="G2569" s="1176">
        <v>1</v>
      </c>
      <c r="H2569" s="1176">
        <v>111902100</v>
      </c>
      <c r="I2569" s="1176">
        <v>0</v>
      </c>
      <c r="J2569" s="1176" t="s">
        <v>516</v>
      </c>
      <c r="K2569" s="1176">
        <v>0</v>
      </c>
      <c r="L2569" s="1176">
        <v>4</v>
      </c>
      <c r="M2569" s="1179" t="s">
        <v>41193</v>
      </c>
      <c r="N2569" s="1179" t="s">
        <v>41193</v>
      </c>
      <c r="O2569" s="1181" t="s" ph="1">
        <v>41194</v>
      </c>
      <c r="P2569" s="1176" t="s" ph="1">
        <v>41194</v>
      </c>
      <c r="Q2569" s="1176" t="s" ph="1">
        <v>41195</v>
      </c>
      <c r="R2569" s="1176" t="s" ph="1">
        <v>41195</v>
      </c>
      <c r="S2569" s="1176" t="s" ph="1">
        <v>41196</v>
      </c>
      <c r="T2569" s="1176" t="s" ph="1">
        <v>41196</v>
      </c>
      <c r="U2569" s="1176" t="s" ph="1">
        <v>41197</v>
      </c>
      <c r="V2569" s="1176" t="s" ph="1">
        <v>41197</v>
      </c>
      <c r="W2569" s="1176" t="s" ph="1">
        <v>41198</v>
      </c>
      <c r="X2569" s="1176" t="s" ph="1">
        <v>41198</v>
      </c>
      <c r="Y2569" s="1176" t="s" ph="1">
        <v>41199</v>
      </c>
      <c r="Z2569" s="1176" t="s" ph="1">
        <v>41199</v>
      </c>
      <c r="AA2569" s="1176" t="s" ph="1">
        <v>41200</v>
      </c>
      <c r="AB2569" s="1176" t="s" ph="1">
        <v>41200</v>
      </c>
      <c r="AC2569" s="1176" ph="1"/>
      <c r="AD2569" s="1176" ph="1"/>
      <c r="AE2569" s="1182"/>
      <c r="AF2569" s="1152"/>
      <c r="AG2569" s="1152"/>
      <c r="AH2569" s="1152"/>
      <c r="AI2569" s="1152"/>
      <c r="AJ2569" s="1152"/>
      <c r="AK2569" s="1152"/>
    </row>
    <row r="2570" spans="1:37" s="17" customFormat="1" ht="15" customHeight="1">
      <c r="A2570" s="1175" t="s">
        <v>40879</v>
      </c>
      <c r="B2570" s="1176">
        <f t="shared" si="39"/>
        <v>111902200</v>
      </c>
      <c r="C2570" s="1177">
        <v>1</v>
      </c>
      <c r="D2570" s="1178" t="s">
        <v>40880</v>
      </c>
      <c r="E2570" s="1176"/>
      <c r="F2570" s="1176" t="s">
        <v>40853</v>
      </c>
      <c r="G2570" s="1176">
        <v>1</v>
      </c>
      <c r="H2570" s="1176">
        <v>111902200</v>
      </c>
      <c r="I2570" s="1176">
        <v>0</v>
      </c>
      <c r="J2570" s="1176" t="s">
        <v>516</v>
      </c>
      <c r="K2570" s="1176">
        <v>0</v>
      </c>
      <c r="L2570" s="1176">
        <v>3</v>
      </c>
      <c r="M2570" s="1179" t="s">
        <v>41201</v>
      </c>
      <c r="N2570" s="1179" t="s">
        <v>41201</v>
      </c>
      <c r="O2570" s="1181" t="s" ph="1">
        <v>41202</v>
      </c>
      <c r="P2570" s="1176" t="s" ph="1">
        <v>41202</v>
      </c>
      <c r="Q2570" s="1176" t="s" ph="1">
        <v>41203</v>
      </c>
      <c r="R2570" s="1176" t="s" ph="1">
        <v>41203</v>
      </c>
      <c r="S2570" s="1176" t="s" ph="1">
        <v>41204</v>
      </c>
      <c r="T2570" s="1176" t="s" ph="1">
        <v>41204</v>
      </c>
      <c r="U2570" s="1176" t="s" ph="1">
        <v>41205</v>
      </c>
      <c r="V2570" s="1176" t="s" ph="1">
        <v>41205</v>
      </c>
      <c r="W2570" s="1176" t="s" ph="1">
        <v>41206</v>
      </c>
      <c r="X2570" s="1176" t="s" ph="1">
        <v>41206</v>
      </c>
      <c r="Y2570" s="1176" t="s" ph="1">
        <v>41207</v>
      </c>
      <c r="Z2570" s="1176" t="s" ph="1">
        <v>41207</v>
      </c>
      <c r="AA2570" s="1176" t="s" ph="1">
        <v>41208</v>
      </c>
      <c r="AB2570" s="1176" t="s" ph="1">
        <v>41208</v>
      </c>
      <c r="AC2570" s="1176" ph="1"/>
      <c r="AD2570" s="1176" ph="1"/>
      <c r="AE2570" s="1182"/>
      <c r="AF2570" s="1152"/>
      <c r="AG2570" s="1152"/>
      <c r="AH2570" s="1152"/>
      <c r="AI2570" s="1152"/>
      <c r="AJ2570" s="1152"/>
      <c r="AK2570" s="1152"/>
    </row>
    <row r="2571" spans="1:37" s="17" customFormat="1" ht="15" customHeight="1">
      <c r="A2571" s="1175" t="s">
        <v>40879</v>
      </c>
      <c r="B2571" s="1176">
        <f t="shared" si="39"/>
        <v>111902300</v>
      </c>
      <c r="C2571" s="1177">
        <v>1</v>
      </c>
      <c r="D2571" s="1178" t="s">
        <v>40880</v>
      </c>
      <c r="E2571" s="1176"/>
      <c r="F2571" s="1176" t="s">
        <v>40853</v>
      </c>
      <c r="G2571" s="1176">
        <v>1</v>
      </c>
      <c r="H2571" s="1176">
        <v>111902300</v>
      </c>
      <c r="I2571" s="1176">
        <v>2009011</v>
      </c>
      <c r="J2571" s="1176" t="s">
        <v>40885</v>
      </c>
      <c r="K2571" s="1176">
        <v>0</v>
      </c>
      <c r="L2571" s="1176">
        <v>4</v>
      </c>
      <c r="M2571" s="1179" t="s">
        <v>41209</v>
      </c>
      <c r="N2571" s="1179" t="s">
        <v>41209</v>
      </c>
      <c r="O2571" s="1181" t="s" ph="1">
        <v>41210</v>
      </c>
      <c r="P2571" s="1176" t="s" ph="1">
        <v>41210</v>
      </c>
      <c r="Q2571" s="1176" t="s" ph="1">
        <v>41211</v>
      </c>
      <c r="R2571" s="1176" t="s" ph="1">
        <v>41211</v>
      </c>
      <c r="S2571" s="1176" t="s" ph="1">
        <v>41212</v>
      </c>
      <c r="T2571" s="1176" t="s" ph="1">
        <v>41212</v>
      </c>
      <c r="U2571" s="1176" t="s" ph="1">
        <v>41213</v>
      </c>
      <c r="V2571" s="1176" t="s" ph="1">
        <v>41213</v>
      </c>
      <c r="W2571" s="1176" t="s" ph="1">
        <v>41214</v>
      </c>
      <c r="X2571" s="1176" t="s" ph="1">
        <v>41214</v>
      </c>
      <c r="Y2571" s="1176" t="s" ph="1">
        <v>41215</v>
      </c>
      <c r="Z2571" s="1176" t="s" ph="1">
        <v>41215</v>
      </c>
      <c r="AA2571" s="1176" t="s" ph="1">
        <v>41216</v>
      </c>
      <c r="AB2571" s="1176" t="s" ph="1">
        <v>41216</v>
      </c>
      <c r="AC2571" s="1176" ph="1"/>
      <c r="AD2571" s="1176" ph="1"/>
      <c r="AE2571" s="1182"/>
      <c r="AF2571" s="1152"/>
      <c r="AG2571" s="1152"/>
      <c r="AH2571" s="1152"/>
      <c r="AI2571" s="1152"/>
      <c r="AJ2571" s="1152"/>
      <c r="AK2571" s="1152"/>
    </row>
    <row r="2572" spans="1:37" s="17" customFormat="1" ht="15" customHeight="1">
      <c r="A2572" s="1183" t="s">
        <v>40879</v>
      </c>
      <c r="B2572" s="1184">
        <f t="shared" si="39"/>
        <v>111902400</v>
      </c>
      <c r="C2572" s="1185">
        <v>1</v>
      </c>
      <c r="D2572" s="1186" t="s">
        <v>40880</v>
      </c>
      <c r="E2572" s="1184"/>
      <c r="F2572" s="1184" t="s">
        <v>40853</v>
      </c>
      <c r="G2572" s="1184">
        <v>1</v>
      </c>
      <c r="H2572" s="1184">
        <v>111902400</v>
      </c>
      <c r="I2572" s="1184">
        <v>0</v>
      </c>
      <c r="J2572" s="1184" t="s">
        <v>516</v>
      </c>
      <c r="K2572" s="1184">
        <v>111902401</v>
      </c>
      <c r="L2572" s="1184">
        <v>4</v>
      </c>
      <c r="M2572" s="1187" t="s">
        <v>41217</v>
      </c>
      <c r="N2572" s="1187" t="s">
        <v>41217</v>
      </c>
      <c r="O2572" s="1184" t="s" ph="1">
        <v>41218</v>
      </c>
      <c r="P2572" s="1184" t="s" ph="1">
        <v>41218</v>
      </c>
      <c r="Q2572" s="1184" t="s" ph="1">
        <v>41219</v>
      </c>
      <c r="R2572" s="1184" t="s" ph="1">
        <v>41219</v>
      </c>
      <c r="S2572" s="1184" t="s" ph="1">
        <v>41220</v>
      </c>
      <c r="T2572" s="1184" t="s" ph="1">
        <v>41220</v>
      </c>
      <c r="U2572" s="1184" t="s" ph="1">
        <v>41221</v>
      </c>
      <c r="V2572" s="1184" t="s" ph="1">
        <v>41221</v>
      </c>
      <c r="W2572" s="1184" t="s" ph="1">
        <v>41222</v>
      </c>
      <c r="X2572" s="1184" t="s" ph="1">
        <v>41222</v>
      </c>
      <c r="Y2572" s="1184" t="s" ph="1">
        <v>41223</v>
      </c>
      <c r="Z2572" s="1184" t="s" ph="1">
        <v>41223</v>
      </c>
      <c r="AA2572" s="1184" t="s" ph="1">
        <v>41224</v>
      </c>
      <c r="AB2572" s="1184" t="s" ph="1">
        <v>41224</v>
      </c>
      <c r="AC2572" s="1184" ph="1"/>
      <c r="AD2572" s="1184" ph="1"/>
      <c r="AE2572" s="1188"/>
      <c r="AF2572" s="1152"/>
      <c r="AG2572" s="1152"/>
      <c r="AH2572" s="1152"/>
      <c r="AI2572" s="1152"/>
      <c r="AJ2572" s="1152"/>
      <c r="AK2572" s="1152"/>
    </row>
    <row r="2573" spans="1:37" s="17" customFormat="1" ht="15" customHeight="1">
      <c r="A2573" s="1189" t="s">
        <v>40879</v>
      </c>
      <c r="B2573" s="1190">
        <f t="shared" si="39"/>
        <v>111902401</v>
      </c>
      <c r="C2573" s="1191">
        <v>1</v>
      </c>
      <c r="D2573" s="1192" t="s">
        <v>40880</v>
      </c>
      <c r="E2573" s="1190"/>
      <c r="F2573" s="1190" t="s">
        <v>40853</v>
      </c>
      <c r="G2573" s="1190">
        <v>1</v>
      </c>
      <c r="H2573" s="1190">
        <v>111902401</v>
      </c>
      <c r="I2573" s="1190">
        <v>2009018</v>
      </c>
      <c r="J2573" s="1190" t="s">
        <v>40886</v>
      </c>
      <c r="K2573" s="1190">
        <v>111902402</v>
      </c>
      <c r="L2573" s="1190">
        <v>4</v>
      </c>
      <c r="M2573" s="1193" t="s">
        <v>41225</v>
      </c>
      <c r="N2573" s="1193" t="s">
        <v>41225</v>
      </c>
      <c r="O2573" s="1190" t="s" ph="1">
        <v>41226</v>
      </c>
      <c r="P2573" s="1190" t="s" ph="1">
        <v>41226</v>
      </c>
      <c r="Q2573" s="1190" t="s" ph="1">
        <v>41227</v>
      </c>
      <c r="R2573" s="1190" t="s" ph="1">
        <v>41227</v>
      </c>
      <c r="S2573" s="1190" t="s" ph="1">
        <v>41228</v>
      </c>
      <c r="T2573" s="1190" t="s" ph="1">
        <v>41228</v>
      </c>
      <c r="U2573" s="1190" t="s" ph="1">
        <v>41229</v>
      </c>
      <c r="V2573" s="1190" t="s" ph="1">
        <v>41229</v>
      </c>
      <c r="W2573" s="1190" t="s" ph="1">
        <v>41230</v>
      </c>
      <c r="X2573" s="1190" t="s" ph="1">
        <v>41230</v>
      </c>
      <c r="Y2573" s="1190" t="s" ph="1">
        <v>41231</v>
      </c>
      <c r="Z2573" s="1190" t="s" ph="1">
        <v>41231</v>
      </c>
      <c r="AA2573" s="1190" t="s" ph="1">
        <v>41232</v>
      </c>
      <c r="AB2573" s="1190" t="s" ph="1">
        <v>41232</v>
      </c>
      <c r="AC2573" s="1190" ph="1"/>
      <c r="AD2573" s="1190" ph="1"/>
      <c r="AE2573" s="1194"/>
      <c r="AF2573" s="1152"/>
      <c r="AG2573" s="1152"/>
      <c r="AH2573" s="1152"/>
      <c r="AI2573" s="1152"/>
      <c r="AJ2573" s="1152"/>
      <c r="AK2573" s="1152"/>
    </row>
    <row r="2574" spans="1:37" s="17" customFormat="1" ht="15" customHeight="1">
      <c r="A2574" s="1195" t="s">
        <v>40879</v>
      </c>
      <c r="B2574" s="1196">
        <f t="shared" si="39"/>
        <v>111902402</v>
      </c>
      <c r="C2574" s="1197">
        <v>1</v>
      </c>
      <c r="D2574" s="1198" t="s">
        <v>40880</v>
      </c>
      <c r="E2574" s="1196"/>
      <c r="F2574" s="1196" t="s">
        <v>40853</v>
      </c>
      <c r="G2574" s="1196">
        <v>1</v>
      </c>
      <c r="H2574" s="1196">
        <v>111902402</v>
      </c>
      <c r="I2574" s="1196">
        <v>0</v>
      </c>
      <c r="J2574" s="1196" t="s">
        <v>516</v>
      </c>
      <c r="K2574" s="1196">
        <v>0</v>
      </c>
      <c r="L2574" s="1196">
        <v>4</v>
      </c>
      <c r="M2574" s="1199" t="s">
        <v>41233</v>
      </c>
      <c r="N2574" s="1199" t="s">
        <v>41233</v>
      </c>
      <c r="O2574" s="1196" t="s" ph="1">
        <v>41234</v>
      </c>
      <c r="P2574" s="1196" t="s" ph="1">
        <v>41234</v>
      </c>
      <c r="Q2574" s="1196" t="s" ph="1">
        <v>41235</v>
      </c>
      <c r="R2574" s="1196" t="s" ph="1">
        <v>41235</v>
      </c>
      <c r="S2574" s="1196" t="s" ph="1">
        <v>41236</v>
      </c>
      <c r="T2574" s="1196" t="s" ph="1">
        <v>41236</v>
      </c>
      <c r="U2574" s="1196" t="s" ph="1">
        <v>41237</v>
      </c>
      <c r="V2574" s="1196" t="s" ph="1">
        <v>41237</v>
      </c>
      <c r="W2574" s="1196" t="s" ph="1">
        <v>41238</v>
      </c>
      <c r="X2574" s="1196" t="s" ph="1">
        <v>41238</v>
      </c>
      <c r="Y2574" s="1196" t="s" ph="1">
        <v>41239</v>
      </c>
      <c r="Z2574" s="1196" t="s" ph="1">
        <v>41239</v>
      </c>
      <c r="AA2574" s="1196" t="s" ph="1">
        <v>41240</v>
      </c>
      <c r="AB2574" s="1196" t="s" ph="1">
        <v>41240</v>
      </c>
      <c r="AC2574" s="1196" ph="1"/>
      <c r="AD2574" s="1196" ph="1"/>
      <c r="AE2574" s="1200"/>
      <c r="AF2574" s="1152"/>
      <c r="AG2574" s="1152"/>
      <c r="AH2574" s="1152"/>
      <c r="AI2574" s="1152"/>
      <c r="AJ2574" s="1152"/>
      <c r="AK2574" s="1152"/>
    </row>
    <row r="2575" spans="1:37" s="17" customFormat="1" ht="15" customHeight="1">
      <c r="A2575" s="1183" t="s">
        <v>40879</v>
      </c>
      <c r="B2575" s="1184">
        <f t="shared" si="39"/>
        <v>111902500</v>
      </c>
      <c r="C2575" s="1185">
        <v>1</v>
      </c>
      <c r="D2575" s="1186" t="s">
        <v>40880</v>
      </c>
      <c r="E2575" s="1184"/>
      <c r="F2575" s="1184" t="s">
        <v>40853</v>
      </c>
      <c r="G2575" s="1184">
        <v>1</v>
      </c>
      <c r="H2575" s="1184">
        <v>111902500</v>
      </c>
      <c r="I2575" s="1184">
        <v>2009011</v>
      </c>
      <c r="J2575" s="1184" t="s">
        <v>40885</v>
      </c>
      <c r="K2575" s="1184">
        <v>111902501</v>
      </c>
      <c r="L2575" s="1184">
        <v>4</v>
      </c>
      <c r="M2575" s="1187" t="s">
        <v>41241</v>
      </c>
      <c r="N2575" s="1187" t="s">
        <v>41241</v>
      </c>
      <c r="O2575" s="1184" t="s" ph="1">
        <v>41242</v>
      </c>
      <c r="P2575" s="1184" t="s" ph="1">
        <v>41242</v>
      </c>
      <c r="Q2575" s="1184" t="s" ph="1">
        <v>41243</v>
      </c>
      <c r="R2575" s="1184" t="s" ph="1">
        <v>41243</v>
      </c>
      <c r="S2575" s="1184" t="s" ph="1">
        <v>41244</v>
      </c>
      <c r="T2575" s="1184" t="s" ph="1">
        <v>41244</v>
      </c>
      <c r="U2575" s="1184" t="s" ph="1">
        <v>41245</v>
      </c>
      <c r="V2575" s="1184" t="s" ph="1">
        <v>41245</v>
      </c>
      <c r="W2575" s="1184" t="s" ph="1">
        <v>41246</v>
      </c>
      <c r="X2575" s="1184" t="s" ph="1">
        <v>41246</v>
      </c>
      <c r="Y2575" s="1184" t="s" ph="1">
        <v>41247</v>
      </c>
      <c r="Z2575" s="1184" t="s" ph="1">
        <v>41247</v>
      </c>
      <c r="AA2575" s="1184" t="s" ph="1">
        <v>41248</v>
      </c>
      <c r="AB2575" s="1184" t="s" ph="1">
        <v>41248</v>
      </c>
      <c r="AC2575" s="1184" ph="1"/>
      <c r="AD2575" s="1184" ph="1"/>
      <c r="AE2575" s="1188"/>
      <c r="AF2575" s="1152"/>
      <c r="AG2575" s="1152"/>
      <c r="AH2575" s="1152"/>
      <c r="AI2575" s="1152"/>
      <c r="AJ2575" s="1152"/>
      <c r="AK2575" s="1152"/>
    </row>
    <row r="2576" spans="1:37" s="17" customFormat="1" ht="15" customHeight="1">
      <c r="A2576" s="1195" t="s">
        <v>40879</v>
      </c>
      <c r="B2576" s="1196">
        <f t="shared" si="39"/>
        <v>111902501</v>
      </c>
      <c r="C2576" s="1197">
        <v>1</v>
      </c>
      <c r="D2576" s="1198" t="s">
        <v>40880</v>
      </c>
      <c r="E2576" s="1196"/>
      <c r="F2576" s="1196" t="s">
        <v>40853</v>
      </c>
      <c r="G2576" s="1196">
        <v>1</v>
      </c>
      <c r="H2576" s="1196">
        <v>111902501</v>
      </c>
      <c r="I2576" s="1196">
        <v>0</v>
      </c>
      <c r="J2576" s="1196" t="s">
        <v>516</v>
      </c>
      <c r="K2576" s="1196">
        <v>0</v>
      </c>
      <c r="L2576" s="1196">
        <v>4</v>
      </c>
      <c r="M2576" s="1199" t="s">
        <v>41249</v>
      </c>
      <c r="N2576" s="1199" t="s">
        <v>41249</v>
      </c>
      <c r="O2576" s="1196" t="s" ph="1">
        <v>41250</v>
      </c>
      <c r="P2576" s="1196" t="s" ph="1">
        <v>41250</v>
      </c>
      <c r="Q2576" s="1196" t="s" ph="1">
        <v>41251</v>
      </c>
      <c r="R2576" s="1196" t="s" ph="1">
        <v>41251</v>
      </c>
      <c r="S2576" s="1196" t="s" ph="1">
        <v>41252</v>
      </c>
      <c r="T2576" s="1196" t="s" ph="1">
        <v>41252</v>
      </c>
      <c r="U2576" s="1196" t="s" ph="1">
        <v>41253</v>
      </c>
      <c r="V2576" s="1196" t="s" ph="1">
        <v>41253</v>
      </c>
      <c r="W2576" s="1196" t="s" ph="1">
        <v>41254</v>
      </c>
      <c r="X2576" s="1196" t="s" ph="1">
        <v>41254</v>
      </c>
      <c r="Y2576" s="1196" t="s" ph="1">
        <v>41255</v>
      </c>
      <c r="Z2576" s="1196" t="s" ph="1">
        <v>41255</v>
      </c>
      <c r="AA2576" s="1196" t="s" ph="1">
        <v>41256</v>
      </c>
      <c r="AB2576" s="1196" t="s" ph="1">
        <v>41256</v>
      </c>
      <c r="AC2576" s="1196" ph="1"/>
      <c r="AD2576" s="1196" ph="1"/>
      <c r="AE2576" s="1200"/>
      <c r="AF2576" s="1152"/>
      <c r="AG2576" s="1152"/>
      <c r="AH2576" s="1152"/>
      <c r="AI2576" s="1152"/>
      <c r="AJ2576" s="1152"/>
      <c r="AK2576" s="1152"/>
    </row>
    <row r="2577" spans="1:37" s="17" customFormat="1" ht="15" customHeight="1">
      <c r="A2577" s="1175" t="s">
        <v>40879</v>
      </c>
      <c r="B2577" s="1176">
        <f t="shared" si="39"/>
        <v>111902600</v>
      </c>
      <c r="C2577" s="1177">
        <v>1</v>
      </c>
      <c r="D2577" s="1178" t="s">
        <v>40880</v>
      </c>
      <c r="E2577" s="1176"/>
      <c r="F2577" s="1176" t="s">
        <v>40853</v>
      </c>
      <c r="G2577" s="1176">
        <v>1</v>
      </c>
      <c r="H2577" s="1176">
        <v>111902600</v>
      </c>
      <c r="I2577" s="1176">
        <v>0</v>
      </c>
      <c r="J2577" s="1176" t="s">
        <v>516</v>
      </c>
      <c r="K2577" s="1176">
        <v>0</v>
      </c>
      <c r="L2577" s="1176">
        <v>4</v>
      </c>
      <c r="M2577" s="1179" t="s">
        <v>41257</v>
      </c>
      <c r="N2577" s="1179" t="s">
        <v>41257</v>
      </c>
      <c r="O2577" s="1181" t="s" ph="1">
        <v>41258</v>
      </c>
      <c r="P2577" s="1176" t="s" ph="1">
        <v>41258</v>
      </c>
      <c r="Q2577" s="1176" t="s" ph="1">
        <v>41259</v>
      </c>
      <c r="R2577" s="1176" t="s" ph="1">
        <v>41259</v>
      </c>
      <c r="S2577" s="1176" t="s" ph="1">
        <v>41260</v>
      </c>
      <c r="T2577" s="1176" t="s" ph="1">
        <v>41260</v>
      </c>
      <c r="U2577" s="1176" t="s" ph="1">
        <v>41261</v>
      </c>
      <c r="V2577" s="1176" t="s" ph="1">
        <v>41261</v>
      </c>
      <c r="W2577" s="1176" t="s" ph="1">
        <v>41262</v>
      </c>
      <c r="X2577" s="1176" t="s" ph="1">
        <v>41262</v>
      </c>
      <c r="Y2577" s="1176" t="s" ph="1">
        <v>41263</v>
      </c>
      <c r="Z2577" s="1176" t="s" ph="1">
        <v>41263</v>
      </c>
      <c r="AA2577" s="1176" t="s" ph="1">
        <v>41264</v>
      </c>
      <c r="AB2577" s="1176" t="s" ph="1">
        <v>41264</v>
      </c>
      <c r="AC2577" s="1176" ph="1"/>
      <c r="AD2577" s="1176" ph="1"/>
      <c r="AE2577" s="1182"/>
      <c r="AF2577" s="1152"/>
      <c r="AG2577" s="1152"/>
      <c r="AH2577" s="1152"/>
      <c r="AI2577" s="1152"/>
      <c r="AJ2577" s="1152"/>
      <c r="AK2577" s="1152"/>
    </row>
    <row r="2578" spans="1:37" s="17" customFormat="1" ht="15" customHeight="1">
      <c r="A2578" s="1175" t="s">
        <v>40879</v>
      </c>
      <c r="B2578" s="1176">
        <f t="shared" si="39"/>
        <v>111902700</v>
      </c>
      <c r="C2578" s="1177">
        <v>1</v>
      </c>
      <c r="D2578" s="1178" t="s">
        <v>40880</v>
      </c>
      <c r="E2578" s="1176"/>
      <c r="F2578" s="1176" t="s">
        <v>40853</v>
      </c>
      <c r="G2578" s="1176">
        <v>1</v>
      </c>
      <c r="H2578" s="1176">
        <v>111902700</v>
      </c>
      <c r="I2578" s="1176">
        <v>0</v>
      </c>
      <c r="J2578" s="1176" t="s">
        <v>516</v>
      </c>
      <c r="K2578" s="1176">
        <v>0</v>
      </c>
      <c r="L2578" s="1176">
        <v>4</v>
      </c>
      <c r="M2578" s="1179" t="s">
        <v>41265</v>
      </c>
      <c r="N2578" s="1179" t="s">
        <v>41265</v>
      </c>
      <c r="O2578" s="1181" t="s" ph="1">
        <v>41266</v>
      </c>
      <c r="P2578" s="1176" t="s" ph="1">
        <v>41266</v>
      </c>
      <c r="Q2578" s="1176" t="s" ph="1">
        <v>41267</v>
      </c>
      <c r="R2578" s="1176" t="s" ph="1">
        <v>41267</v>
      </c>
      <c r="S2578" s="1176" t="s" ph="1">
        <v>41268</v>
      </c>
      <c r="T2578" s="1176" t="s" ph="1">
        <v>41268</v>
      </c>
      <c r="U2578" s="1176" t="s" ph="1">
        <v>41269</v>
      </c>
      <c r="V2578" s="1176" t="s" ph="1">
        <v>41269</v>
      </c>
      <c r="W2578" s="1176" t="s" ph="1">
        <v>41270</v>
      </c>
      <c r="X2578" s="1176" t="s" ph="1">
        <v>41270</v>
      </c>
      <c r="Y2578" s="1176" t="s" ph="1">
        <v>41271</v>
      </c>
      <c r="Z2578" s="1176" t="s" ph="1">
        <v>41271</v>
      </c>
      <c r="AA2578" s="1176" t="s" ph="1">
        <v>41272</v>
      </c>
      <c r="AB2578" s="1176" t="s" ph="1">
        <v>41272</v>
      </c>
      <c r="AC2578" s="1176" ph="1"/>
      <c r="AD2578" s="1176" ph="1"/>
      <c r="AE2578" s="1182"/>
      <c r="AF2578" s="1152"/>
      <c r="AG2578" s="1152"/>
      <c r="AH2578" s="1152"/>
      <c r="AI2578" s="1152"/>
      <c r="AJ2578" s="1152"/>
      <c r="AK2578" s="1152"/>
    </row>
    <row r="2579" spans="1:37" s="17" customFormat="1" ht="15" customHeight="1">
      <c r="A2579" s="1183" t="s">
        <v>40879</v>
      </c>
      <c r="B2579" s="1184">
        <f t="shared" si="39"/>
        <v>111902800</v>
      </c>
      <c r="C2579" s="1185">
        <v>1</v>
      </c>
      <c r="D2579" s="1186" t="s">
        <v>40880</v>
      </c>
      <c r="E2579" s="1184"/>
      <c r="F2579" s="1184" t="s">
        <v>40853</v>
      </c>
      <c r="G2579" s="1184">
        <v>1</v>
      </c>
      <c r="H2579" s="1184">
        <v>111902800</v>
      </c>
      <c r="I2579" s="1184">
        <v>0</v>
      </c>
      <c r="J2579" s="1184" t="s">
        <v>516</v>
      </c>
      <c r="K2579" s="1184">
        <v>111902801</v>
      </c>
      <c r="L2579" s="1184">
        <v>3</v>
      </c>
      <c r="M2579" s="1187" t="s">
        <v>41273</v>
      </c>
      <c r="N2579" s="1187" t="s">
        <v>41273</v>
      </c>
      <c r="O2579" s="1184" t="s" ph="1">
        <v>41274</v>
      </c>
      <c r="P2579" s="1184" t="s" ph="1">
        <v>41274</v>
      </c>
      <c r="Q2579" s="1184" t="s" ph="1">
        <v>41275</v>
      </c>
      <c r="R2579" s="1184" t="s" ph="1">
        <v>41275</v>
      </c>
      <c r="S2579" s="1184" t="s" ph="1">
        <v>41276</v>
      </c>
      <c r="T2579" s="1184" t="s" ph="1">
        <v>41276</v>
      </c>
      <c r="U2579" s="1184" t="s" ph="1">
        <v>41277</v>
      </c>
      <c r="V2579" s="1184" t="s" ph="1">
        <v>41277</v>
      </c>
      <c r="W2579" s="1184" t="s" ph="1">
        <v>41278</v>
      </c>
      <c r="X2579" s="1184" t="s" ph="1">
        <v>41278</v>
      </c>
      <c r="Y2579" s="1184" t="s" ph="1">
        <v>41279</v>
      </c>
      <c r="Z2579" s="1184" t="s" ph="1">
        <v>41279</v>
      </c>
      <c r="AA2579" s="1184" t="s" ph="1">
        <v>41280</v>
      </c>
      <c r="AB2579" s="1184" t="s" ph="1">
        <v>41280</v>
      </c>
      <c r="AC2579" s="1184" ph="1"/>
      <c r="AD2579" s="1184" ph="1"/>
      <c r="AE2579" s="1188"/>
      <c r="AF2579" s="1152"/>
      <c r="AG2579" s="1152"/>
      <c r="AH2579" s="1152"/>
      <c r="AI2579" s="1152"/>
      <c r="AJ2579" s="1152"/>
      <c r="AK2579" s="1152"/>
    </row>
    <row r="2580" spans="1:37" s="17" customFormat="1" ht="15" customHeight="1">
      <c r="A2580" s="1195" t="s">
        <v>40879</v>
      </c>
      <c r="B2580" s="1196">
        <f t="shared" si="39"/>
        <v>111902801</v>
      </c>
      <c r="C2580" s="1197">
        <v>1</v>
      </c>
      <c r="D2580" s="1198" t="s">
        <v>40880</v>
      </c>
      <c r="E2580" s="1196"/>
      <c r="F2580" s="1196" t="s">
        <v>40853</v>
      </c>
      <c r="G2580" s="1196">
        <v>1</v>
      </c>
      <c r="H2580" s="1196">
        <v>111902801</v>
      </c>
      <c r="I2580" s="1196">
        <v>2009027</v>
      </c>
      <c r="J2580" s="1196" t="s">
        <v>40887</v>
      </c>
      <c r="K2580" s="1196">
        <v>0</v>
      </c>
      <c r="L2580" s="1196">
        <v>3</v>
      </c>
      <c r="M2580" s="1199" t="s">
        <v>41281</v>
      </c>
      <c r="N2580" s="1199" t="s">
        <v>41281</v>
      </c>
      <c r="O2580" s="1196" t="s" ph="1">
        <v>41282</v>
      </c>
      <c r="P2580" s="1196" t="s" ph="1">
        <v>41282</v>
      </c>
      <c r="Q2580" s="1196" t="s" ph="1">
        <v>41283</v>
      </c>
      <c r="R2580" s="1196" t="s" ph="1">
        <v>41283</v>
      </c>
      <c r="S2580" s="1196" t="s" ph="1">
        <v>41284</v>
      </c>
      <c r="T2580" s="1196" t="s" ph="1">
        <v>41284</v>
      </c>
      <c r="U2580" s="1196" t="s" ph="1">
        <v>41285</v>
      </c>
      <c r="V2580" s="1196" t="s" ph="1">
        <v>41285</v>
      </c>
      <c r="W2580" s="1196" t="s" ph="1">
        <v>41286</v>
      </c>
      <c r="X2580" s="1196" t="s" ph="1">
        <v>41286</v>
      </c>
      <c r="Y2580" s="1196" t="s" ph="1">
        <v>41287</v>
      </c>
      <c r="Z2580" s="1196" t="s" ph="1">
        <v>41287</v>
      </c>
      <c r="AA2580" s="1196" t="s" ph="1">
        <v>41288</v>
      </c>
      <c r="AB2580" s="1196" t="s" ph="1">
        <v>41288</v>
      </c>
      <c r="AC2580" s="1196" ph="1"/>
      <c r="AD2580" s="1196" ph="1"/>
      <c r="AE2580" s="1200"/>
      <c r="AF2580" s="1152"/>
      <c r="AG2580" s="1152"/>
      <c r="AH2580" s="1152"/>
      <c r="AI2580" s="1152"/>
      <c r="AJ2580" s="1152"/>
      <c r="AK2580" s="1152"/>
    </row>
    <row r="2581" spans="1:37" s="17" customFormat="1" ht="15" customHeight="1">
      <c r="A2581" s="1175" t="s">
        <v>40879</v>
      </c>
      <c r="B2581" s="1176">
        <f t="shared" si="39"/>
        <v>111902900</v>
      </c>
      <c r="C2581" s="1177">
        <v>1</v>
      </c>
      <c r="D2581" s="1178" t="s">
        <v>40880</v>
      </c>
      <c r="E2581" s="1176"/>
      <c r="F2581" s="1176" t="s">
        <v>40853</v>
      </c>
      <c r="G2581" s="1176">
        <v>1</v>
      </c>
      <c r="H2581" s="1176">
        <v>111902900</v>
      </c>
      <c r="I2581" s="1176">
        <v>0</v>
      </c>
      <c r="J2581" s="1176" t="s">
        <v>516</v>
      </c>
      <c r="K2581" s="1176">
        <v>0</v>
      </c>
      <c r="L2581" s="1176">
        <v>4</v>
      </c>
      <c r="M2581" s="1179" t="s">
        <v>41289</v>
      </c>
      <c r="N2581" s="1179" t="s">
        <v>41289</v>
      </c>
      <c r="O2581" s="1181" t="s" ph="1">
        <v>41290</v>
      </c>
      <c r="P2581" s="1176" t="s" ph="1">
        <v>41290</v>
      </c>
      <c r="Q2581" s="1176" t="s" ph="1">
        <v>41291</v>
      </c>
      <c r="R2581" s="1176" t="s" ph="1">
        <v>41291</v>
      </c>
      <c r="S2581" s="1176" t="s" ph="1">
        <v>41292</v>
      </c>
      <c r="T2581" s="1176" t="s" ph="1">
        <v>41292</v>
      </c>
      <c r="U2581" s="1176" t="s" ph="1">
        <v>41293</v>
      </c>
      <c r="V2581" s="1176" t="s" ph="1">
        <v>41293</v>
      </c>
      <c r="W2581" s="1176" t="s" ph="1">
        <v>41294</v>
      </c>
      <c r="X2581" s="1176" t="s" ph="1">
        <v>41294</v>
      </c>
      <c r="Y2581" s="1176" t="s" ph="1">
        <v>41295</v>
      </c>
      <c r="Z2581" s="1176" t="s" ph="1">
        <v>41295</v>
      </c>
      <c r="AA2581" s="1176" t="s" ph="1">
        <v>41296</v>
      </c>
      <c r="AB2581" s="1176" t="s" ph="1">
        <v>41296</v>
      </c>
      <c r="AC2581" s="1176" ph="1"/>
      <c r="AD2581" s="1176" ph="1"/>
      <c r="AE2581" s="1182"/>
      <c r="AF2581" s="1152"/>
      <c r="AG2581" s="1152"/>
      <c r="AH2581" s="1152"/>
      <c r="AI2581" s="1152"/>
      <c r="AJ2581" s="1152"/>
      <c r="AK2581" s="1152"/>
    </row>
    <row r="2582" spans="1:37" s="17" customFormat="1" ht="15" customHeight="1">
      <c r="A2582" s="1183" t="s">
        <v>40879</v>
      </c>
      <c r="B2582" s="1184">
        <f t="shared" si="39"/>
        <v>111903000</v>
      </c>
      <c r="C2582" s="1185">
        <v>1</v>
      </c>
      <c r="D2582" s="1186" t="s">
        <v>40880</v>
      </c>
      <c r="E2582" s="1184"/>
      <c r="F2582" s="1184" t="s">
        <v>40853</v>
      </c>
      <c r="G2582" s="1184">
        <v>1</v>
      </c>
      <c r="H2582" s="1184">
        <v>111903000</v>
      </c>
      <c r="I2582" s="1184">
        <v>2009028</v>
      </c>
      <c r="J2582" s="1184" t="s">
        <v>40882</v>
      </c>
      <c r="K2582" s="1184">
        <v>111903001</v>
      </c>
      <c r="L2582" s="1184">
        <v>4</v>
      </c>
      <c r="M2582" s="1187" t="s">
        <v>41297</v>
      </c>
      <c r="N2582" s="1187" t="s">
        <v>41297</v>
      </c>
      <c r="O2582" s="1184" t="s" ph="1">
        <v>41298</v>
      </c>
      <c r="P2582" s="1184" t="s" ph="1">
        <v>41298</v>
      </c>
      <c r="Q2582" s="1184" t="s" ph="1">
        <v>41299</v>
      </c>
      <c r="R2582" s="1184" t="s" ph="1">
        <v>41299</v>
      </c>
      <c r="S2582" s="1184" t="s" ph="1">
        <v>41300</v>
      </c>
      <c r="T2582" s="1184" t="s" ph="1">
        <v>41300</v>
      </c>
      <c r="U2582" s="1184" t="s" ph="1">
        <v>41301</v>
      </c>
      <c r="V2582" s="1184" t="s" ph="1">
        <v>41301</v>
      </c>
      <c r="W2582" s="1184" t="s" ph="1">
        <v>41302</v>
      </c>
      <c r="X2582" s="1184" t="s" ph="1">
        <v>41302</v>
      </c>
      <c r="Y2582" s="1184" t="s" ph="1">
        <v>41303</v>
      </c>
      <c r="Z2582" s="1184" t="s" ph="1">
        <v>41303</v>
      </c>
      <c r="AA2582" s="1184" t="s" ph="1">
        <v>41304</v>
      </c>
      <c r="AB2582" s="1184" t="s" ph="1">
        <v>41304</v>
      </c>
      <c r="AC2582" s="1184" ph="1"/>
      <c r="AD2582" s="1184" ph="1"/>
      <c r="AE2582" s="1188"/>
      <c r="AF2582" s="1152"/>
      <c r="AG2582" s="1152"/>
      <c r="AH2582" s="1152"/>
      <c r="AI2582" s="1152"/>
      <c r="AJ2582" s="1152"/>
      <c r="AK2582" s="1152"/>
    </row>
    <row r="2583" spans="1:37" s="17" customFormat="1" ht="15" customHeight="1">
      <c r="A2583" s="1195" t="s">
        <v>40879</v>
      </c>
      <c r="B2583" s="1196">
        <f t="shared" si="39"/>
        <v>111903001</v>
      </c>
      <c r="C2583" s="1197">
        <v>1</v>
      </c>
      <c r="D2583" s="1198" t="s">
        <v>40880</v>
      </c>
      <c r="E2583" s="1196"/>
      <c r="F2583" s="1196" t="s">
        <v>40853</v>
      </c>
      <c r="G2583" s="1196">
        <v>1</v>
      </c>
      <c r="H2583" s="1196">
        <v>111903001</v>
      </c>
      <c r="I2583" s="1196">
        <v>0</v>
      </c>
      <c r="J2583" s="1196" t="s">
        <v>516</v>
      </c>
      <c r="K2583" s="1196">
        <v>0</v>
      </c>
      <c r="L2583" s="1196">
        <v>4</v>
      </c>
      <c r="M2583" s="1199" t="s">
        <v>41305</v>
      </c>
      <c r="N2583" s="1199" t="s">
        <v>41305</v>
      </c>
      <c r="O2583" s="1196" t="s" ph="1">
        <v>41306</v>
      </c>
      <c r="P2583" s="1196" t="s" ph="1">
        <v>41306</v>
      </c>
      <c r="Q2583" s="1196" t="s" ph="1">
        <v>41307</v>
      </c>
      <c r="R2583" s="1196" t="s" ph="1">
        <v>41307</v>
      </c>
      <c r="S2583" s="1196" t="s" ph="1">
        <v>41308</v>
      </c>
      <c r="T2583" s="1196" t="s" ph="1">
        <v>41308</v>
      </c>
      <c r="U2583" s="1196" t="s" ph="1">
        <v>41309</v>
      </c>
      <c r="V2583" s="1196" t="s" ph="1">
        <v>41309</v>
      </c>
      <c r="W2583" s="1196" t="s" ph="1">
        <v>41310</v>
      </c>
      <c r="X2583" s="1196" t="s" ph="1">
        <v>41310</v>
      </c>
      <c r="Y2583" s="1196" t="s" ph="1">
        <v>41311</v>
      </c>
      <c r="Z2583" s="1196" t="s" ph="1">
        <v>41311</v>
      </c>
      <c r="AA2583" s="1196" t="s" ph="1">
        <v>41312</v>
      </c>
      <c r="AB2583" s="1196" t="s" ph="1">
        <v>41312</v>
      </c>
      <c r="AC2583" s="1196" ph="1"/>
      <c r="AD2583" s="1196" ph="1"/>
      <c r="AE2583" s="1200"/>
      <c r="AF2583" s="1152"/>
      <c r="AG2583" s="1152"/>
      <c r="AH2583" s="1152"/>
      <c r="AI2583" s="1152"/>
      <c r="AJ2583" s="1152"/>
      <c r="AK2583" s="1152"/>
    </row>
    <row r="2584" spans="1:37" s="17" customFormat="1" ht="15" customHeight="1">
      <c r="A2584" s="1175" t="s">
        <v>40879</v>
      </c>
      <c r="B2584" s="1176">
        <f t="shared" si="39"/>
        <v>111903100</v>
      </c>
      <c r="C2584" s="1177">
        <v>1</v>
      </c>
      <c r="D2584" s="1178" t="s">
        <v>40880</v>
      </c>
      <c r="E2584" s="1176"/>
      <c r="F2584" s="1176" t="s">
        <v>40853</v>
      </c>
      <c r="G2584" s="1176">
        <v>1</v>
      </c>
      <c r="H2584" s="1176">
        <v>111903100</v>
      </c>
      <c r="I2584" s="1176">
        <v>0</v>
      </c>
      <c r="J2584" s="1176" t="s">
        <v>516</v>
      </c>
      <c r="K2584" s="1176">
        <v>0</v>
      </c>
      <c r="L2584" s="1176">
        <v>4</v>
      </c>
      <c r="M2584" s="1179" t="s">
        <v>41313</v>
      </c>
      <c r="N2584" s="1179" t="s">
        <v>41313</v>
      </c>
      <c r="O2584" s="1181" t="s" ph="1">
        <v>41314</v>
      </c>
      <c r="P2584" s="1176" t="s" ph="1">
        <v>41314</v>
      </c>
      <c r="Q2584" s="1176" t="s" ph="1">
        <v>41315</v>
      </c>
      <c r="R2584" s="1176" t="s" ph="1">
        <v>41315</v>
      </c>
      <c r="S2584" s="1176" t="s" ph="1">
        <v>41316</v>
      </c>
      <c r="T2584" s="1176" t="s" ph="1">
        <v>41316</v>
      </c>
      <c r="U2584" s="1176" t="s" ph="1">
        <v>41317</v>
      </c>
      <c r="V2584" s="1176" t="s" ph="1">
        <v>41317</v>
      </c>
      <c r="W2584" s="1176" t="s" ph="1">
        <v>41318</v>
      </c>
      <c r="X2584" s="1176" t="s" ph="1">
        <v>41318</v>
      </c>
      <c r="Y2584" s="1176" t="s" ph="1">
        <v>41319</v>
      </c>
      <c r="Z2584" s="1176" t="s" ph="1">
        <v>41319</v>
      </c>
      <c r="AA2584" s="1176" t="s" ph="1">
        <v>41320</v>
      </c>
      <c r="AB2584" s="1176" t="s" ph="1">
        <v>41320</v>
      </c>
      <c r="AC2584" s="1176" ph="1"/>
      <c r="AD2584" s="1176" ph="1"/>
      <c r="AE2584" s="1182"/>
      <c r="AF2584" s="1152"/>
      <c r="AG2584" s="1152"/>
      <c r="AH2584" s="1152"/>
      <c r="AI2584" s="1152"/>
      <c r="AJ2584" s="1152"/>
      <c r="AK2584" s="1152"/>
    </row>
    <row r="2585" spans="1:37" s="17" customFormat="1" ht="15" customHeight="1">
      <c r="A2585" s="1175" t="s">
        <v>40879</v>
      </c>
      <c r="B2585" s="1176">
        <f t="shared" si="39"/>
        <v>111903200</v>
      </c>
      <c r="C2585" s="1177">
        <v>1</v>
      </c>
      <c r="D2585" s="1178" t="s">
        <v>40880</v>
      </c>
      <c r="E2585" s="1176"/>
      <c r="F2585" s="1176" t="s">
        <v>40853</v>
      </c>
      <c r="G2585" s="1176">
        <v>1</v>
      </c>
      <c r="H2585" s="1176">
        <v>111903200</v>
      </c>
      <c r="I2585" s="1176">
        <v>0</v>
      </c>
      <c r="J2585" s="1176" t="s">
        <v>516</v>
      </c>
      <c r="K2585" s="1176">
        <v>0</v>
      </c>
      <c r="L2585" s="1176">
        <v>4</v>
      </c>
      <c r="M2585" s="1179" t="s">
        <v>41321</v>
      </c>
      <c r="N2585" s="1179" t="s">
        <v>41321</v>
      </c>
      <c r="O2585" s="1181" t="s" ph="1">
        <v>41322</v>
      </c>
      <c r="P2585" s="1176" t="s" ph="1">
        <v>41322</v>
      </c>
      <c r="Q2585" s="1176" t="s" ph="1">
        <v>41323</v>
      </c>
      <c r="R2585" s="1176" t="s" ph="1">
        <v>41323</v>
      </c>
      <c r="S2585" s="1176" t="s" ph="1">
        <v>41324</v>
      </c>
      <c r="T2585" s="1176" t="s" ph="1">
        <v>41324</v>
      </c>
      <c r="U2585" s="1176" t="s" ph="1">
        <v>41325</v>
      </c>
      <c r="V2585" s="1176" t="s" ph="1">
        <v>41325</v>
      </c>
      <c r="W2585" s="1176" t="s" ph="1">
        <v>41326</v>
      </c>
      <c r="X2585" s="1176" t="s" ph="1">
        <v>41326</v>
      </c>
      <c r="Y2585" s="1176" t="s" ph="1">
        <v>41327</v>
      </c>
      <c r="Z2585" s="1176" t="s" ph="1">
        <v>41327</v>
      </c>
      <c r="AA2585" s="1176" t="s" ph="1">
        <v>41328</v>
      </c>
      <c r="AB2585" s="1176" t="s" ph="1">
        <v>41328</v>
      </c>
      <c r="AC2585" s="1176" ph="1"/>
      <c r="AD2585" s="1176" ph="1"/>
      <c r="AE2585" s="1182"/>
      <c r="AF2585" s="1152"/>
      <c r="AG2585" s="1152"/>
      <c r="AH2585" s="1152"/>
      <c r="AI2585" s="1152"/>
      <c r="AJ2585" s="1152"/>
      <c r="AK2585" s="1152"/>
    </row>
    <row r="2586" spans="1:37" s="17" customFormat="1" ht="15" customHeight="1">
      <c r="A2586" s="1175" t="s">
        <v>40879</v>
      </c>
      <c r="B2586" s="1176">
        <f t="shared" si="39"/>
        <v>111903300</v>
      </c>
      <c r="C2586" s="1177">
        <v>1</v>
      </c>
      <c r="D2586" s="1178" t="s">
        <v>40880</v>
      </c>
      <c r="E2586" s="1176"/>
      <c r="F2586" s="1176" t="s">
        <v>40853</v>
      </c>
      <c r="G2586" s="1176">
        <v>1</v>
      </c>
      <c r="H2586" s="1176">
        <v>111903300</v>
      </c>
      <c r="I2586" s="1176">
        <v>0</v>
      </c>
      <c r="J2586" s="1176" t="s">
        <v>516</v>
      </c>
      <c r="K2586" s="1176">
        <v>0</v>
      </c>
      <c r="L2586" s="1176">
        <v>4</v>
      </c>
      <c r="M2586" s="1179" t="s">
        <v>41329</v>
      </c>
      <c r="N2586" s="1179" t="s">
        <v>41329</v>
      </c>
      <c r="O2586" s="1181" t="s" ph="1">
        <v>41330</v>
      </c>
      <c r="P2586" s="1176" t="s" ph="1">
        <v>41330</v>
      </c>
      <c r="Q2586" s="1176" t="s" ph="1">
        <v>41331</v>
      </c>
      <c r="R2586" s="1176" t="s" ph="1">
        <v>41331</v>
      </c>
      <c r="S2586" s="1176" t="s" ph="1">
        <v>41332</v>
      </c>
      <c r="T2586" s="1176" t="s" ph="1">
        <v>41332</v>
      </c>
      <c r="U2586" s="1176" t="s" ph="1">
        <v>41333</v>
      </c>
      <c r="V2586" s="1176" t="s" ph="1">
        <v>41333</v>
      </c>
      <c r="W2586" s="1176" t="s" ph="1">
        <v>41334</v>
      </c>
      <c r="X2586" s="1176" t="s" ph="1">
        <v>41334</v>
      </c>
      <c r="Y2586" s="1176" t="s" ph="1">
        <v>41335</v>
      </c>
      <c r="Z2586" s="1176" t="s" ph="1">
        <v>41335</v>
      </c>
      <c r="AA2586" s="1176" t="s" ph="1">
        <v>41336</v>
      </c>
      <c r="AB2586" s="1176" t="s" ph="1">
        <v>41336</v>
      </c>
      <c r="AC2586" s="1176" ph="1"/>
      <c r="AD2586" s="1176" ph="1"/>
      <c r="AE2586" s="1182"/>
      <c r="AF2586" s="1152"/>
      <c r="AG2586" s="1152"/>
      <c r="AH2586" s="1152"/>
      <c r="AI2586" s="1152"/>
      <c r="AJ2586" s="1152"/>
      <c r="AK2586" s="1152"/>
    </row>
    <row r="2587" spans="1:37" s="17" customFormat="1" ht="15" customHeight="1">
      <c r="A2587" s="1175" t="s">
        <v>40879</v>
      </c>
      <c r="B2587" s="1176">
        <f t="shared" si="39"/>
        <v>111903400</v>
      </c>
      <c r="C2587" s="1177">
        <v>1</v>
      </c>
      <c r="D2587" s="1178" t="s">
        <v>40880</v>
      </c>
      <c r="E2587" s="1176"/>
      <c r="F2587" s="1176" t="s">
        <v>40853</v>
      </c>
      <c r="G2587" s="1176">
        <v>1</v>
      </c>
      <c r="H2587" s="1176">
        <v>111903400</v>
      </c>
      <c r="I2587" s="1176">
        <v>0</v>
      </c>
      <c r="J2587" s="1176" t="s">
        <v>516</v>
      </c>
      <c r="K2587" s="1176">
        <v>0</v>
      </c>
      <c r="L2587" s="1176">
        <v>4</v>
      </c>
      <c r="M2587" s="1179" t="s">
        <v>41337</v>
      </c>
      <c r="N2587" s="1179" t="s">
        <v>41337</v>
      </c>
      <c r="O2587" s="1181" t="s" ph="1">
        <v>41338</v>
      </c>
      <c r="P2587" s="1176" t="s" ph="1">
        <v>41338</v>
      </c>
      <c r="Q2587" s="1176" t="s" ph="1">
        <v>41339</v>
      </c>
      <c r="R2587" s="1176" t="s" ph="1">
        <v>41339</v>
      </c>
      <c r="S2587" s="1176" t="s" ph="1">
        <v>41340</v>
      </c>
      <c r="T2587" s="1176" t="s" ph="1">
        <v>41340</v>
      </c>
      <c r="U2587" s="1176" t="s" ph="1">
        <v>41341</v>
      </c>
      <c r="V2587" s="1176" t="s" ph="1">
        <v>41341</v>
      </c>
      <c r="W2587" s="1176" t="s" ph="1">
        <v>41342</v>
      </c>
      <c r="X2587" s="1176" t="s" ph="1">
        <v>41342</v>
      </c>
      <c r="Y2587" s="1176" t="s" ph="1">
        <v>41343</v>
      </c>
      <c r="Z2587" s="1176" t="s" ph="1">
        <v>41343</v>
      </c>
      <c r="AA2587" s="1176" t="s" ph="1">
        <v>41344</v>
      </c>
      <c r="AB2587" s="1176" t="s" ph="1">
        <v>41344</v>
      </c>
      <c r="AC2587" s="1176" ph="1"/>
      <c r="AD2587" s="1176" ph="1"/>
      <c r="AE2587" s="1182"/>
      <c r="AF2587" s="1152"/>
      <c r="AG2587" s="1152"/>
      <c r="AH2587" s="1152"/>
      <c r="AI2587" s="1152"/>
      <c r="AJ2587" s="1152"/>
      <c r="AK2587" s="1152"/>
    </row>
    <row r="2588" spans="1:37" s="17" customFormat="1" ht="15" customHeight="1">
      <c r="A2588" s="1175" t="s">
        <v>40879</v>
      </c>
      <c r="B2588" s="1176">
        <f t="shared" si="39"/>
        <v>111903500</v>
      </c>
      <c r="C2588" s="1177">
        <v>1</v>
      </c>
      <c r="D2588" s="1178" t="s">
        <v>40880</v>
      </c>
      <c r="E2588" s="1176"/>
      <c r="F2588" s="1176" t="s">
        <v>40853</v>
      </c>
      <c r="G2588" s="1176">
        <v>1</v>
      </c>
      <c r="H2588" s="1176">
        <v>111903500</v>
      </c>
      <c r="I2588" s="1176">
        <v>0</v>
      </c>
      <c r="J2588" s="1176" t="s">
        <v>516</v>
      </c>
      <c r="K2588" s="1176">
        <v>0</v>
      </c>
      <c r="L2588" s="1176">
        <v>4</v>
      </c>
      <c r="M2588" s="1179" t="s">
        <v>41345</v>
      </c>
      <c r="N2588" s="1179" t="s">
        <v>41345</v>
      </c>
      <c r="O2588" s="1181" t="s" ph="1">
        <v>41346</v>
      </c>
      <c r="P2588" s="1176" t="s" ph="1">
        <v>41346</v>
      </c>
      <c r="Q2588" s="1176" t="s" ph="1">
        <v>41347</v>
      </c>
      <c r="R2588" s="1176" t="s" ph="1">
        <v>41347</v>
      </c>
      <c r="S2588" s="1176" t="s" ph="1">
        <v>41348</v>
      </c>
      <c r="T2588" s="1176" t="s" ph="1">
        <v>41348</v>
      </c>
      <c r="U2588" s="1176" t="s" ph="1">
        <v>41349</v>
      </c>
      <c r="V2588" s="1176" t="s" ph="1">
        <v>41349</v>
      </c>
      <c r="W2588" s="1176" t="s" ph="1">
        <v>41350</v>
      </c>
      <c r="X2588" s="1176" t="s" ph="1">
        <v>41350</v>
      </c>
      <c r="Y2588" s="1176" t="s" ph="1">
        <v>41351</v>
      </c>
      <c r="Z2588" s="1176" t="s" ph="1">
        <v>41351</v>
      </c>
      <c r="AA2588" s="1176" t="s" ph="1">
        <v>41352</v>
      </c>
      <c r="AB2588" s="1176" t="s" ph="1">
        <v>41352</v>
      </c>
      <c r="AC2588" s="1176" ph="1"/>
      <c r="AD2588" s="1176" ph="1"/>
      <c r="AE2588" s="1182"/>
      <c r="AF2588" s="1152"/>
      <c r="AG2588" s="1152"/>
      <c r="AH2588" s="1152"/>
      <c r="AI2588" s="1152"/>
      <c r="AJ2588" s="1152"/>
      <c r="AK2588" s="1152"/>
    </row>
    <row r="2589" spans="1:37" s="17" customFormat="1" ht="15" customHeight="1">
      <c r="A2589" s="1175" t="s">
        <v>40879</v>
      </c>
      <c r="B2589" s="1176">
        <f t="shared" si="39"/>
        <v>111903600</v>
      </c>
      <c r="C2589" s="1177">
        <v>1</v>
      </c>
      <c r="D2589" s="1178" t="s">
        <v>40880</v>
      </c>
      <c r="E2589" s="1176"/>
      <c r="F2589" s="1176" t="s">
        <v>40853</v>
      </c>
      <c r="G2589" s="1176">
        <v>1</v>
      </c>
      <c r="H2589" s="1176">
        <v>111903600</v>
      </c>
      <c r="I2589" s="1176">
        <v>0</v>
      </c>
      <c r="J2589" s="1176" t="s">
        <v>516</v>
      </c>
      <c r="K2589" s="1176">
        <v>0</v>
      </c>
      <c r="L2589" s="1176">
        <v>4</v>
      </c>
      <c r="M2589" s="1179" t="s">
        <v>41353</v>
      </c>
      <c r="N2589" s="1179" t="s">
        <v>41353</v>
      </c>
      <c r="O2589" s="1181" t="s" ph="1">
        <v>41354</v>
      </c>
      <c r="P2589" s="1176" t="s" ph="1">
        <v>41354</v>
      </c>
      <c r="Q2589" s="1176" t="s" ph="1">
        <v>41355</v>
      </c>
      <c r="R2589" s="1176" t="s" ph="1">
        <v>41355</v>
      </c>
      <c r="S2589" s="1176" t="s" ph="1">
        <v>41356</v>
      </c>
      <c r="T2589" s="1176" t="s" ph="1">
        <v>41356</v>
      </c>
      <c r="U2589" s="1176" t="s" ph="1">
        <v>41357</v>
      </c>
      <c r="V2589" s="1176" t="s" ph="1">
        <v>41357</v>
      </c>
      <c r="W2589" s="1176" t="s" ph="1">
        <v>41358</v>
      </c>
      <c r="X2589" s="1176" t="s" ph="1">
        <v>41358</v>
      </c>
      <c r="Y2589" s="1176" t="s" ph="1">
        <v>41359</v>
      </c>
      <c r="Z2589" s="1176" t="s" ph="1">
        <v>41359</v>
      </c>
      <c r="AA2589" s="1176" t="s" ph="1">
        <v>41360</v>
      </c>
      <c r="AB2589" s="1176" t="s" ph="1">
        <v>41360</v>
      </c>
      <c r="AC2589" s="1176" ph="1"/>
      <c r="AD2589" s="1176" ph="1"/>
      <c r="AE2589" s="1182"/>
      <c r="AF2589" s="1152"/>
      <c r="AG2589" s="1152"/>
      <c r="AH2589" s="1152"/>
      <c r="AI2589" s="1152"/>
      <c r="AJ2589" s="1152"/>
      <c r="AK2589" s="1152"/>
    </row>
    <row r="2590" spans="1:37" s="17" customFormat="1" ht="15" customHeight="1">
      <c r="A2590" s="1175" t="s">
        <v>40879</v>
      </c>
      <c r="B2590" s="1176">
        <f t="shared" si="39"/>
        <v>111903700</v>
      </c>
      <c r="C2590" s="1177">
        <v>1</v>
      </c>
      <c r="D2590" s="1178" t="s">
        <v>40880</v>
      </c>
      <c r="E2590" s="1176"/>
      <c r="F2590" s="1176" t="s">
        <v>40853</v>
      </c>
      <c r="G2590" s="1176">
        <v>1</v>
      </c>
      <c r="H2590" s="1176">
        <v>111903700</v>
      </c>
      <c r="I2590" s="1176">
        <v>0</v>
      </c>
      <c r="J2590" s="1176" t="s">
        <v>516</v>
      </c>
      <c r="K2590" s="1176">
        <v>0</v>
      </c>
      <c r="L2590" s="1176">
        <v>3</v>
      </c>
      <c r="M2590" s="1179" t="s">
        <v>41361</v>
      </c>
      <c r="N2590" s="1179" t="s">
        <v>41361</v>
      </c>
      <c r="O2590" s="1181" t="s" ph="1">
        <v>41362</v>
      </c>
      <c r="P2590" s="1176" t="s" ph="1">
        <v>41362</v>
      </c>
      <c r="Q2590" s="1176" t="s" ph="1">
        <v>41363</v>
      </c>
      <c r="R2590" s="1176" t="s" ph="1">
        <v>41363</v>
      </c>
      <c r="S2590" s="1176" t="s" ph="1">
        <v>41364</v>
      </c>
      <c r="T2590" s="1176" t="s" ph="1">
        <v>41364</v>
      </c>
      <c r="U2590" s="1176" t="s" ph="1">
        <v>41365</v>
      </c>
      <c r="V2590" s="1176" t="s" ph="1">
        <v>41365</v>
      </c>
      <c r="W2590" s="1176" t="s" ph="1">
        <v>41366</v>
      </c>
      <c r="X2590" s="1176" t="s" ph="1">
        <v>41366</v>
      </c>
      <c r="Y2590" s="1176" t="s" ph="1">
        <v>39599</v>
      </c>
      <c r="Z2590" s="1176" t="s" ph="1">
        <v>39599</v>
      </c>
      <c r="AA2590" s="1176" t="s" ph="1">
        <v>39600</v>
      </c>
      <c r="AB2590" s="1176" t="s" ph="1">
        <v>39600</v>
      </c>
      <c r="AC2590" s="1176" ph="1"/>
      <c r="AD2590" s="1176" ph="1"/>
      <c r="AE2590" s="1182"/>
      <c r="AF2590" s="1152"/>
      <c r="AG2590" s="1152"/>
      <c r="AH2590" s="1152"/>
      <c r="AI2590" s="1152"/>
      <c r="AJ2590" s="1152"/>
      <c r="AK2590" s="1152"/>
    </row>
    <row r="2591" spans="1:37" s="17" customFormat="1" ht="15" customHeight="1">
      <c r="A2591" s="1183" t="s">
        <v>40879</v>
      </c>
      <c r="B2591" s="1184">
        <f t="shared" si="39"/>
        <v>111903800</v>
      </c>
      <c r="C2591" s="1185">
        <v>1</v>
      </c>
      <c r="D2591" s="1186" t="s">
        <v>40880</v>
      </c>
      <c r="E2591" s="1184"/>
      <c r="F2591" s="1184" t="s">
        <v>40853</v>
      </c>
      <c r="G2591" s="1184">
        <v>1</v>
      </c>
      <c r="H2591" s="1184">
        <v>111903800</v>
      </c>
      <c r="I2591" s="1184">
        <v>2009019</v>
      </c>
      <c r="J2591" s="1184" t="s">
        <v>40888</v>
      </c>
      <c r="K2591" s="1184">
        <v>111903801</v>
      </c>
      <c r="L2591" s="1184">
        <v>4</v>
      </c>
      <c r="M2591" s="1187" t="s">
        <v>40889</v>
      </c>
      <c r="N2591" s="1187" t="s">
        <v>40889</v>
      </c>
      <c r="O2591" s="1184" t="s" ph="1">
        <v>41367</v>
      </c>
      <c r="P2591" s="1184" t="s" ph="1">
        <v>41367</v>
      </c>
      <c r="Q2591" s="1184" t="s" ph="1">
        <v>41368</v>
      </c>
      <c r="R2591" s="1184" t="s" ph="1">
        <v>41368</v>
      </c>
      <c r="S2591" s="1184" t="s" ph="1">
        <v>41369</v>
      </c>
      <c r="T2591" s="1184" t="s" ph="1">
        <v>41369</v>
      </c>
      <c r="U2591" s="1184" t="s" ph="1">
        <v>41370</v>
      </c>
      <c r="V2591" s="1184" t="s" ph="1">
        <v>41370</v>
      </c>
      <c r="W2591" s="1184" t="s" ph="1">
        <v>41371</v>
      </c>
      <c r="X2591" s="1184" t="s" ph="1">
        <v>41371</v>
      </c>
      <c r="Y2591" s="1184" t="s" ph="1">
        <v>41372</v>
      </c>
      <c r="Z2591" s="1184" t="s" ph="1">
        <v>41372</v>
      </c>
      <c r="AA2591" s="1184" t="s" ph="1">
        <v>41373</v>
      </c>
      <c r="AB2591" s="1184" t="s" ph="1">
        <v>41373</v>
      </c>
      <c r="AC2591" s="1184" ph="1"/>
      <c r="AD2591" s="1184" ph="1"/>
      <c r="AE2591" s="1188"/>
      <c r="AF2591" s="1152"/>
      <c r="AG2591" s="1152"/>
      <c r="AH2591" s="1152"/>
      <c r="AI2591" s="1152"/>
      <c r="AJ2591" s="1152"/>
      <c r="AK2591" s="1152"/>
    </row>
    <row r="2592" spans="1:37" s="17" customFormat="1" ht="15" customHeight="1">
      <c r="A2592" s="1189" t="s">
        <v>40879</v>
      </c>
      <c r="B2592" s="1190">
        <f t="shared" si="39"/>
        <v>111903801</v>
      </c>
      <c r="C2592" s="1191">
        <v>1</v>
      </c>
      <c r="D2592" s="1192" t="s">
        <v>40880</v>
      </c>
      <c r="E2592" s="1190"/>
      <c r="F2592" s="1190" t="s">
        <v>40853</v>
      </c>
      <c r="G2592" s="1190">
        <v>1</v>
      </c>
      <c r="H2592" s="1190">
        <v>111903801</v>
      </c>
      <c r="I2592" s="1190">
        <v>0</v>
      </c>
      <c r="J2592" s="1190" t="s">
        <v>516</v>
      </c>
      <c r="K2592" s="1190">
        <v>111903802</v>
      </c>
      <c r="L2592" s="1190">
        <v>4</v>
      </c>
      <c r="M2592" s="1193" t="s">
        <v>41374</v>
      </c>
      <c r="N2592" s="1193" t="s">
        <v>41374</v>
      </c>
      <c r="O2592" s="1190" t="s" ph="1">
        <v>41375</v>
      </c>
      <c r="P2592" s="1190" t="s" ph="1">
        <v>41375</v>
      </c>
      <c r="Q2592" s="1190" t="s" ph="1">
        <v>41376</v>
      </c>
      <c r="R2592" s="1190" t="s" ph="1">
        <v>41376</v>
      </c>
      <c r="S2592" s="1190" t="s" ph="1">
        <v>41377</v>
      </c>
      <c r="T2592" s="1190" t="s" ph="1">
        <v>41377</v>
      </c>
      <c r="U2592" s="1190" t="s" ph="1">
        <v>41378</v>
      </c>
      <c r="V2592" s="1190" t="s" ph="1">
        <v>41378</v>
      </c>
      <c r="W2592" s="1190" t="s" ph="1">
        <v>41379</v>
      </c>
      <c r="X2592" s="1190" t="s" ph="1">
        <v>41379</v>
      </c>
      <c r="Y2592" s="1190" t="s" ph="1">
        <v>41380</v>
      </c>
      <c r="Z2592" s="1190" t="s" ph="1">
        <v>41380</v>
      </c>
      <c r="AA2592" s="1190" t="s" ph="1">
        <v>41381</v>
      </c>
      <c r="AB2592" s="1190" t="s" ph="1">
        <v>41381</v>
      </c>
      <c r="AC2592" s="1190" ph="1"/>
      <c r="AD2592" s="1190" ph="1"/>
      <c r="AE2592" s="1194"/>
      <c r="AF2592" s="1152"/>
      <c r="AG2592" s="1152"/>
      <c r="AH2592" s="1152"/>
      <c r="AI2592" s="1152"/>
      <c r="AJ2592" s="1152"/>
      <c r="AK2592" s="1152"/>
    </row>
    <row r="2593" spans="1:37" s="17" customFormat="1" ht="15" customHeight="1">
      <c r="A2593" s="1189" t="s">
        <v>40879</v>
      </c>
      <c r="B2593" s="1190">
        <f t="shared" si="39"/>
        <v>111903802</v>
      </c>
      <c r="C2593" s="1191">
        <v>1</v>
      </c>
      <c r="D2593" s="1192" t="s">
        <v>40880</v>
      </c>
      <c r="E2593" s="1190"/>
      <c r="F2593" s="1190" t="s">
        <v>40853</v>
      </c>
      <c r="G2593" s="1190">
        <v>1</v>
      </c>
      <c r="H2593" s="1190">
        <v>111903802</v>
      </c>
      <c r="I2593" s="1190">
        <v>2009019</v>
      </c>
      <c r="J2593" s="1190" t="s">
        <v>40888</v>
      </c>
      <c r="K2593" s="1190">
        <v>111903803</v>
      </c>
      <c r="L2593" s="1190">
        <v>4</v>
      </c>
      <c r="M2593" s="1193" t="s">
        <v>41382</v>
      </c>
      <c r="N2593" s="1193" t="s">
        <v>41382</v>
      </c>
      <c r="O2593" s="1190" t="s" ph="1">
        <v>41383</v>
      </c>
      <c r="P2593" s="1190" t="s" ph="1">
        <v>41383</v>
      </c>
      <c r="Q2593" s="1190" t="s" ph="1">
        <v>41384</v>
      </c>
      <c r="R2593" s="1190" t="s" ph="1">
        <v>41384</v>
      </c>
      <c r="S2593" s="1190" t="s" ph="1">
        <v>41385</v>
      </c>
      <c r="T2593" s="1190" t="s" ph="1">
        <v>41385</v>
      </c>
      <c r="U2593" s="1190" t="s" ph="1">
        <v>41386</v>
      </c>
      <c r="V2593" s="1190" t="s" ph="1">
        <v>41386</v>
      </c>
      <c r="W2593" s="1190" t="s" ph="1">
        <v>41387</v>
      </c>
      <c r="X2593" s="1190" t="s" ph="1">
        <v>41387</v>
      </c>
      <c r="Y2593" s="1190" t="s" ph="1">
        <v>41388</v>
      </c>
      <c r="Z2593" s="1190" t="s" ph="1">
        <v>41388</v>
      </c>
      <c r="AA2593" s="1190" t="s" ph="1">
        <v>41389</v>
      </c>
      <c r="AB2593" s="1190" t="s" ph="1">
        <v>41389</v>
      </c>
      <c r="AC2593" s="1190" ph="1"/>
      <c r="AD2593" s="1190" ph="1"/>
      <c r="AE2593" s="1194"/>
      <c r="AF2593" s="1152"/>
      <c r="AG2593" s="1152"/>
      <c r="AH2593" s="1152"/>
      <c r="AI2593" s="1152"/>
      <c r="AJ2593" s="1152"/>
      <c r="AK2593" s="1152"/>
    </row>
    <row r="2594" spans="1:37" s="17" customFormat="1" ht="15" customHeight="1">
      <c r="A2594" s="1195" t="s">
        <v>40879</v>
      </c>
      <c r="B2594" s="1196">
        <f t="shared" si="39"/>
        <v>111903803</v>
      </c>
      <c r="C2594" s="1197">
        <v>1</v>
      </c>
      <c r="D2594" s="1198" t="s">
        <v>40880</v>
      </c>
      <c r="E2594" s="1196"/>
      <c r="F2594" s="1196" t="s">
        <v>40853</v>
      </c>
      <c r="G2594" s="1196">
        <v>1</v>
      </c>
      <c r="H2594" s="1196">
        <v>111903803</v>
      </c>
      <c r="I2594" s="1196">
        <v>2009019</v>
      </c>
      <c r="J2594" s="1196" t="s">
        <v>40888</v>
      </c>
      <c r="K2594" s="1196">
        <v>0</v>
      </c>
      <c r="L2594" s="1196">
        <v>4</v>
      </c>
      <c r="M2594" s="1199" t="s">
        <v>41390</v>
      </c>
      <c r="N2594" s="1199" t="s">
        <v>41390</v>
      </c>
      <c r="O2594" s="1196" t="s" ph="1">
        <v>41391</v>
      </c>
      <c r="P2594" s="1196" t="s" ph="1">
        <v>41391</v>
      </c>
      <c r="Q2594" s="1196" t="s" ph="1">
        <v>41392</v>
      </c>
      <c r="R2594" s="1196" t="s" ph="1">
        <v>41392</v>
      </c>
      <c r="S2594" s="1196" t="s" ph="1">
        <v>41393</v>
      </c>
      <c r="T2594" s="1196" t="s" ph="1">
        <v>41393</v>
      </c>
      <c r="U2594" s="1196" t="s" ph="1">
        <v>41394</v>
      </c>
      <c r="V2594" s="1196" t="s" ph="1">
        <v>41394</v>
      </c>
      <c r="W2594" s="1196" t="s" ph="1">
        <v>41395</v>
      </c>
      <c r="X2594" s="1196" t="s" ph="1">
        <v>41395</v>
      </c>
      <c r="Y2594" s="1196" t="s" ph="1">
        <v>41396</v>
      </c>
      <c r="Z2594" s="1196" t="s" ph="1">
        <v>41396</v>
      </c>
      <c r="AA2594" s="1196" t="s" ph="1">
        <v>41397</v>
      </c>
      <c r="AB2594" s="1196" t="s" ph="1">
        <v>41397</v>
      </c>
      <c r="AC2594" s="1196" ph="1"/>
      <c r="AD2594" s="1196" ph="1"/>
      <c r="AE2594" s="1200"/>
      <c r="AF2594" s="1152"/>
      <c r="AG2594" s="1152"/>
      <c r="AH2594" s="1152"/>
      <c r="AI2594" s="1152"/>
      <c r="AJ2594" s="1152"/>
      <c r="AK2594" s="1152"/>
    </row>
    <row r="2595" spans="1:37" s="17" customFormat="1" ht="15" customHeight="1">
      <c r="A2595" s="1175" t="s">
        <v>40879</v>
      </c>
      <c r="B2595" s="1176">
        <f t="shared" si="39"/>
        <v>111903900</v>
      </c>
      <c r="C2595" s="1177">
        <v>1</v>
      </c>
      <c r="D2595" s="1178" t="s">
        <v>40880</v>
      </c>
      <c r="E2595" s="1176"/>
      <c r="F2595" s="1176" t="s">
        <v>40853</v>
      </c>
      <c r="G2595" s="1176">
        <v>1</v>
      </c>
      <c r="H2595" s="1176">
        <v>111903900</v>
      </c>
      <c r="I2595" s="1176">
        <v>2009019</v>
      </c>
      <c r="J2595" s="1176" t="s">
        <v>40888</v>
      </c>
      <c r="K2595" s="1176">
        <v>0</v>
      </c>
      <c r="L2595" s="1176">
        <v>4</v>
      </c>
      <c r="M2595" s="1179" t="s">
        <v>41398</v>
      </c>
      <c r="N2595" s="1179" t="s">
        <v>41398</v>
      </c>
      <c r="O2595" s="1181" t="s" ph="1">
        <v>41399</v>
      </c>
      <c r="P2595" s="1176" t="s" ph="1">
        <v>41399</v>
      </c>
      <c r="Q2595" s="1176" t="s" ph="1">
        <v>41400</v>
      </c>
      <c r="R2595" s="1176" t="s" ph="1">
        <v>41400</v>
      </c>
      <c r="S2595" s="1176" t="s" ph="1">
        <v>41401</v>
      </c>
      <c r="T2595" s="1176" t="s" ph="1">
        <v>41401</v>
      </c>
      <c r="U2595" s="1176" t="s" ph="1">
        <v>41402</v>
      </c>
      <c r="V2595" s="1176" t="s" ph="1">
        <v>41402</v>
      </c>
      <c r="W2595" s="1176" t="s" ph="1">
        <v>41403</v>
      </c>
      <c r="X2595" s="1176" t="s" ph="1">
        <v>41403</v>
      </c>
      <c r="Y2595" s="1176" t="s" ph="1">
        <v>41404</v>
      </c>
      <c r="Z2595" s="1176" t="s" ph="1">
        <v>41404</v>
      </c>
      <c r="AA2595" s="1176" t="s" ph="1">
        <v>41405</v>
      </c>
      <c r="AB2595" s="1176" t="s" ph="1">
        <v>41406</v>
      </c>
      <c r="AC2595" s="1176" ph="1"/>
      <c r="AD2595" s="1176" ph="1"/>
      <c r="AE2595" s="1182"/>
      <c r="AF2595" s="1152"/>
      <c r="AG2595" s="1152"/>
      <c r="AH2595" s="1152"/>
      <c r="AI2595" s="1152"/>
      <c r="AJ2595" s="1152"/>
      <c r="AK2595" s="1152"/>
    </row>
    <row r="2596" spans="1:37" s="17" customFormat="1" ht="15" customHeight="1">
      <c r="A2596" s="1175" t="s">
        <v>40879</v>
      </c>
      <c r="B2596" s="1176">
        <f t="shared" si="39"/>
        <v>111904000</v>
      </c>
      <c r="C2596" s="1177">
        <v>1</v>
      </c>
      <c r="D2596" s="1178" t="s">
        <v>40880</v>
      </c>
      <c r="E2596" s="1176"/>
      <c r="F2596" s="1176" t="s">
        <v>40853</v>
      </c>
      <c r="G2596" s="1176">
        <v>1</v>
      </c>
      <c r="H2596" s="1176">
        <v>111904000</v>
      </c>
      <c r="I2596" s="1176">
        <v>2009019</v>
      </c>
      <c r="J2596" s="1176" t="s">
        <v>40888</v>
      </c>
      <c r="K2596" s="1176">
        <v>0</v>
      </c>
      <c r="L2596" s="1176">
        <v>4</v>
      </c>
      <c r="M2596" s="1179" t="s">
        <v>41407</v>
      </c>
      <c r="N2596" s="1179" t="s">
        <v>41407</v>
      </c>
      <c r="O2596" s="1181" t="s" ph="1">
        <v>41408</v>
      </c>
      <c r="P2596" s="1176" t="s" ph="1">
        <v>41409</v>
      </c>
      <c r="Q2596" s="1176" t="s" ph="1">
        <v>41410</v>
      </c>
      <c r="R2596" s="1176" t="s" ph="1">
        <v>41410</v>
      </c>
      <c r="S2596" s="1176" t="s" ph="1">
        <v>41411</v>
      </c>
      <c r="T2596" s="1176" t="s" ph="1">
        <v>41411</v>
      </c>
      <c r="U2596" s="1176" t="s" ph="1">
        <v>41412</v>
      </c>
      <c r="V2596" s="1176" t="s" ph="1">
        <v>41412</v>
      </c>
      <c r="W2596" s="1176" t="s" ph="1">
        <v>41413</v>
      </c>
      <c r="X2596" s="1176" t="s" ph="1">
        <v>41413</v>
      </c>
      <c r="Y2596" s="1176" t="s" ph="1">
        <v>41414</v>
      </c>
      <c r="Z2596" s="1176" t="s" ph="1">
        <v>41414</v>
      </c>
      <c r="AA2596" s="1176" t="s" ph="1">
        <v>41415</v>
      </c>
      <c r="AB2596" s="1176" t="s" ph="1">
        <v>41416</v>
      </c>
      <c r="AC2596" s="1176" ph="1"/>
      <c r="AD2596" s="1176" ph="1"/>
      <c r="AE2596" s="1182"/>
      <c r="AF2596" s="1152"/>
      <c r="AG2596" s="1152"/>
      <c r="AH2596" s="1152"/>
      <c r="AI2596" s="1152"/>
      <c r="AJ2596" s="1152"/>
      <c r="AK2596" s="1152"/>
    </row>
    <row r="2597" spans="1:37" s="17" customFormat="1" ht="15" customHeight="1">
      <c r="A2597" s="1175" t="s">
        <v>40879</v>
      </c>
      <c r="B2597" s="1176">
        <f t="shared" si="39"/>
        <v>111904100</v>
      </c>
      <c r="C2597" s="1177">
        <v>1</v>
      </c>
      <c r="D2597" s="1178" t="s">
        <v>40880</v>
      </c>
      <c r="E2597" s="1176"/>
      <c r="F2597" s="1176" t="s">
        <v>40853</v>
      </c>
      <c r="G2597" s="1176">
        <v>1</v>
      </c>
      <c r="H2597" s="1176">
        <v>111904100</v>
      </c>
      <c r="I2597" s="1176">
        <v>2009019</v>
      </c>
      <c r="J2597" s="1176" t="s">
        <v>40888</v>
      </c>
      <c r="K2597" s="1176">
        <v>0</v>
      </c>
      <c r="L2597" s="1176">
        <v>4</v>
      </c>
      <c r="M2597" s="1179" t="s">
        <v>41417</v>
      </c>
      <c r="N2597" s="1179" t="s">
        <v>41417</v>
      </c>
      <c r="O2597" s="1181" t="s" ph="1">
        <v>41418</v>
      </c>
      <c r="P2597" s="1176" t="s" ph="1">
        <v>41418</v>
      </c>
      <c r="Q2597" s="1176" t="s" ph="1">
        <v>41419</v>
      </c>
      <c r="R2597" s="1176" t="s" ph="1">
        <v>41419</v>
      </c>
      <c r="S2597" s="1176" t="s" ph="1">
        <v>41420</v>
      </c>
      <c r="T2597" s="1176" t="s" ph="1">
        <v>41420</v>
      </c>
      <c r="U2597" s="1176" t="s" ph="1">
        <v>41421</v>
      </c>
      <c r="V2597" s="1176" t="s" ph="1">
        <v>41421</v>
      </c>
      <c r="W2597" s="1176" t="s" ph="1">
        <v>41422</v>
      </c>
      <c r="X2597" s="1176" t="s" ph="1">
        <v>41422</v>
      </c>
      <c r="Y2597" s="1176" t="s" ph="1">
        <v>41423</v>
      </c>
      <c r="Z2597" s="1176" t="s" ph="1">
        <v>41423</v>
      </c>
      <c r="AA2597" s="1176" t="s" ph="1">
        <v>41424</v>
      </c>
      <c r="AB2597" s="1176" t="s" ph="1">
        <v>41424</v>
      </c>
      <c r="AC2597" s="1176" ph="1"/>
      <c r="AD2597" s="1176" ph="1"/>
      <c r="AE2597" s="1182"/>
      <c r="AF2597" s="1152"/>
      <c r="AG2597" s="1152"/>
      <c r="AH2597" s="1152"/>
      <c r="AI2597" s="1152"/>
      <c r="AJ2597" s="1152"/>
      <c r="AK2597" s="1152"/>
    </row>
    <row r="2598" spans="1:37" s="17" customFormat="1" ht="15" customHeight="1">
      <c r="A2598" s="1175" t="s">
        <v>40879</v>
      </c>
      <c r="B2598" s="1176">
        <f t="shared" si="39"/>
        <v>111904200</v>
      </c>
      <c r="C2598" s="1177">
        <v>1</v>
      </c>
      <c r="D2598" s="1178" t="s">
        <v>40880</v>
      </c>
      <c r="E2598" s="1176"/>
      <c r="F2598" s="1176" t="s">
        <v>40853</v>
      </c>
      <c r="G2598" s="1176">
        <v>1</v>
      </c>
      <c r="H2598" s="1176">
        <v>111904200</v>
      </c>
      <c r="I2598" s="1176">
        <v>0</v>
      </c>
      <c r="J2598" s="1176" t="s">
        <v>516</v>
      </c>
      <c r="K2598" s="1176">
        <v>0</v>
      </c>
      <c r="L2598" s="1176">
        <v>4</v>
      </c>
      <c r="M2598" s="1179" t="s">
        <v>41425</v>
      </c>
      <c r="N2598" s="1179" t="s">
        <v>41425</v>
      </c>
      <c r="O2598" s="1181" t="s" ph="1">
        <v>41426</v>
      </c>
      <c r="P2598" s="1176" t="s" ph="1">
        <v>41426</v>
      </c>
      <c r="Q2598" s="1176" t="s" ph="1">
        <v>41427</v>
      </c>
      <c r="R2598" s="1176" t="s" ph="1">
        <v>41427</v>
      </c>
      <c r="S2598" s="1176" t="s" ph="1">
        <v>41428</v>
      </c>
      <c r="T2598" s="1176" t="s" ph="1">
        <v>41428</v>
      </c>
      <c r="U2598" s="1176" t="s" ph="1">
        <v>41429</v>
      </c>
      <c r="V2598" s="1176" t="s" ph="1">
        <v>41429</v>
      </c>
      <c r="W2598" s="1176" t="s" ph="1">
        <v>41430</v>
      </c>
      <c r="X2598" s="1176" t="s" ph="1">
        <v>41430</v>
      </c>
      <c r="Y2598" s="1176" t="s" ph="1">
        <v>41431</v>
      </c>
      <c r="Z2598" s="1176" t="s" ph="1">
        <v>41431</v>
      </c>
      <c r="AA2598" s="1176" t="s" ph="1">
        <v>41432</v>
      </c>
      <c r="AB2598" s="1176" t="s" ph="1">
        <v>41432</v>
      </c>
      <c r="AC2598" s="1176" ph="1"/>
      <c r="AD2598" s="1176" ph="1"/>
      <c r="AE2598" s="1182"/>
      <c r="AF2598" s="1152"/>
      <c r="AG2598" s="1152"/>
      <c r="AH2598" s="1152"/>
      <c r="AI2598" s="1152"/>
      <c r="AJ2598" s="1152"/>
      <c r="AK2598" s="1152"/>
    </row>
    <row r="2599" spans="1:37" s="17" customFormat="1" ht="15" customHeight="1">
      <c r="A2599" s="1175" t="s">
        <v>40879</v>
      </c>
      <c r="B2599" s="1176">
        <f t="shared" si="39"/>
        <v>111904300</v>
      </c>
      <c r="C2599" s="1177">
        <v>1</v>
      </c>
      <c r="D2599" s="1178" t="s">
        <v>40880</v>
      </c>
      <c r="E2599" s="1176"/>
      <c r="F2599" s="1176" t="s">
        <v>40853</v>
      </c>
      <c r="G2599" s="1176">
        <v>1</v>
      </c>
      <c r="H2599" s="1176">
        <v>111904300</v>
      </c>
      <c r="I2599" s="1176">
        <v>0</v>
      </c>
      <c r="J2599" s="1176" t="s">
        <v>516</v>
      </c>
      <c r="K2599" s="1176">
        <v>0</v>
      </c>
      <c r="L2599" s="1176">
        <v>4</v>
      </c>
      <c r="M2599" s="1179" t="s">
        <v>41433</v>
      </c>
      <c r="N2599" s="1179" t="s">
        <v>41433</v>
      </c>
      <c r="O2599" s="1181" t="s" ph="1">
        <v>41434</v>
      </c>
      <c r="P2599" s="1176" t="s" ph="1">
        <v>41434</v>
      </c>
      <c r="Q2599" s="1176" t="s" ph="1">
        <v>41435</v>
      </c>
      <c r="R2599" s="1176" t="s" ph="1">
        <v>41435</v>
      </c>
      <c r="S2599" s="1176" t="s" ph="1">
        <v>41436</v>
      </c>
      <c r="T2599" s="1176" t="s" ph="1">
        <v>41436</v>
      </c>
      <c r="U2599" s="1176" t="s" ph="1">
        <v>41437</v>
      </c>
      <c r="V2599" s="1176" t="s" ph="1">
        <v>41437</v>
      </c>
      <c r="W2599" s="1176" t="s" ph="1">
        <v>41438</v>
      </c>
      <c r="X2599" s="1176" t="s" ph="1">
        <v>41438</v>
      </c>
      <c r="Y2599" s="1176" t="s" ph="1">
        <v>41439</v>
      </c>
      <c r="Z2599" s="1176" t="s" ph="1">
        <v>41439</v>
      </c>
      <c r="AA2599" s="1176" t="s" ph="1">
        <v>41440</v>
      </c>
      <c r="AB2599" s="1176" t="s" ph="1">
        <v>41440</v>
      </c>
      <c r="AC2599" s="1176" ph="1"/>
      <c r="AD2599" s="1176" ph="1"/>
      <c r="AE2599" s="1182"/>
      <c r="AF2599" s="1152"/>
      <c r="AG2599" s="1152"/>
      <c r="AH2599" s="1152"/>
      <c r="AI2599" s="1152"/>
      <c r="AJ2599" s="1152"/>
      <c r="AK2599" s="1152"/>
    </row>
    <row r="2600" spans="1:37" s="17" customFormat="1" ht="15" customHeight="1">
      <c r="A2600" s="1175" t="s">
        <v>40879</v>
      </c>
      <c r="B2600" s="1176">
        <f t="shared" si="39"/>
        <v>111904400</v>
      </c>
      <c r="C2600" s="1177">
        <v>1</v>
      </c>
      <c r="D2600" s="1178" t="s">
        <v>40880</v>
      </c>
      <c r="E2600" s="1176"/>
      <c r="F2600" s="1176" t="s">
        <v>40853</v>
      </c>
      <c r="G2600" s="1176">
        <v>1</v>
      </c>
      <c r="H2600" s="1176">
        <v>111904400</v>
      </c>
      <c r="I2600" s="1176">
        <v>0</v>
      </c>
      <c r="J2600" s="1176" t="s">
        <v>516</v>
      </c>
      <c r="K2600" s="1176">
        <v>0</v>
      </c>
      <c r="L2600" s="1176">
        <v>4</v>
      </c>
      <c r="M2600" s="1179" t="s">
        <v>41441</v>
      </c>
      <c r="N2600" s="1179" t="s">
        <v>41441</v>
      </c>
      <c r="O2600" s="1181" t="s" ph="1">
        <v>41442</v>
      </c>
      <c r="P2600" s="1176" t="s" ph="1">
        <v>41442</v>
      </c>
      <c r="Q2600" s="1176" t="s" ph="1">
        <v>41443</v>
      </c>
      <c r="R2600" s="1176" t="s" ph="1">
        <v>41443</v>
      </c>
      <c r="S2600" s="1176" t="s" ph="1">
        <v>41444</v>
      </c>
      <c r="T2600" s="1176" t="s" ph="1">
        <v>41444</v>
      </c>
      <c r="U2600" s="1176" t="s" ph="1">
        <v>41445</v>
      </c>
      <c r="V2600" s="1176" t="s" ph="1">
        <v>41445</v>
      </c>
      <c r="W2600" s="1176" t="s" ph="1">
        <v>41446</v>
      </c>
      <c r="X2600" s="1176" t="s" ph="1">
        <v>41446</v>
      </c>
      <c r="Y2600" s="1176" t="s" ph="1">
        <v>41447</v>
      </c>
      <c r="Z2600" s="1176" t="s" ph="1">
        <v>41447</v>
      </c>
      <c r="AA2600" s="1176" t="s" ph="1">
        <v>41448</v>
      </c>
      <c r="AB2600" s="1176" t="s" ph="1">
        <v>41448</v>
      </c>
      <c r="AC2600" s="1176" ph="1"/>
      <c r="AD2600" s="1176" ph="1"/>
      <c r="AE2600" s="1182"/>
      <c r="AF2600" s="1152"/>
      <c r="AG2600" s="1152"/>
      <c r="AH2600" s="1152"/>
      <c r="AI2600" s="1152"/>
      <c r="AJ2600" s="1152"/>
      <c r="AK2600" s="1152"/>
    </row>
    <row r="2601" spans="1:37" s="17" customFormat="1" ht="15" customHeight="1">
      <c r="A2601" s="1175" t="s">
        <v>40879</v>
      </c>
      <c r="B2601" s="1176">
        <f t="shared" si="39"/>
        <v>111904500</v>
      </c>
      <c r="C2601" s="1177">
        <v>1</v>
      </c>
      <c r="D2601" s="1178" t="s">
        <v>40880</v>
      </c>
      <c r="E2601" s="1176"/>
      <c r="F2601" s="1176" t="s">
        <v>40853</v>
      </c>
      <c r="G2601" s="1176">
        <v>1</v>
      </c>
      <c r="H2601" s="1176">
        <v>111904500</v>
      </c>
      <c r="I2601" s="1176">
        <v>0</v>
      </c>
      <c r="J2601" s="1176" t="s">
        <v>516</v>
      </c>
      <c r="K2601" s="1176">
        <v>0</v>
      </c>
      <c r="L2601" s="1176">
        <v>4</v>
      </c>
      <c r="M2601" s="1179" t="s">
        <v>41449</v>
      </c>
      <c r="N2601" s="1179" t="s">
        <v>41449</v>
      </c>
      <c r="O2601" s="1181" t="s" ph="1">
        <v>41450</v>
      </c>
      <c r="P2601" s="1176" t="s" ph="1">
        <v>41450</v>
      </c>
      <c r="Q2601" s="1176" t="s" ph="1">
        <v>41451</v>
      </c>
      <c r="R2601" s="1176" t="s" ph="1">
        <v>41451</v>
      </c>
      <c r="S2601" s="1176" t="s" ph="1">
        <v>41452</v>
      </c>
      <c r="T2601" s="1176" t="s" ph="1">
        <v>41452</v>
      </c>
      <c r="U2601" s="1176" t="s" ph="1">
        <v>41453</v>
      </c>
      <c r="V2601" s="1176" t="s" ph="1">
        <v>41453</v>
      </c>
      <c r="W2601" s="1176" t="s" ph="1">
        <v>41454</v>
      </c>
      <c r="X2601" s="1176" t="s" ph="1">
        <v>41454</v>
      </c>
      <c r="Y2601" s="1176" t="s" ph="1">
        <v>41455</v>
      </c>
      <c r="Z2601" s="1176" t="s" ph="1">
        <v>41455</v>
      </c>
      <c r="AA2601" s="1176" t="s" ph="1">
        <v>41456</v>
      </c>
      <c r="AB2601" s="1176" t="s" ph="1">
        <v>41456</v>
      </c>
      <c r="AC2601" s="1176" ph="1"/>
      <c r="AD2601" s="1176" ph="1"/>
      <c r="AE2601" s="1182"/>
      <c r="AF2601" s="1152"/>
      <c r="AG2601" s="1152"/>
      <c r="AH2601" s="1152"/>
      <c r="AI2601" s="1152"/>
      <c r="AJ2601" s="1152"/>
      <c r="AK2601" s="1152"/>
    </row>
    <row r="2602" spans="1:37" s="17" customFormat="1" ht="15" customHeight="1">
      <c r="A2602" s="1175" t="s">
        <v>40879</v>
      </c>
      <c r="B2602" s="1176">
        <f t="shared" ref="B2602:B2665" si="40">H2602</f>
        <v>111904600</v>
      </c>
      <c r="C2602" s="1177">
        <v>1</v>
      </c>
      <c r="D2602" s="1178" t="s">
        <v>40880</v>
      </c>
      <c r="E2602" s="1176"/>
      <c r="F2602" s="1176" t="s">
        <v>40853</v>
      </c>
      <c r="G2602" s="1176">
        <v>1</v>
      </c>
      <c r="H2602" s="1176">
        <v>111904600</v>
      </c>
      <c r="I2602" s="1176">
        <v>0</v>
      </c>
      <c r="J2602" s="1176" t="s">
        <v>516</v>
      </c>
      <c r="K2602" s="1176">
        <v>0</v>
      </c>
      <c r="L2602" s="1176">
        <v>4</v>
      </c>
      <c r="M2602" s="1179" t="s">
        <v>41457</v>
      </c>
      <c r="N2602" s="1179" t="s">
        <v>41457</v>
      </c>
      <c r="O2602" s="1181" t="s" ph="1">
        <v>41458</v>
      </c>
      <c r="P2602" s="1176" t="s" ph="1">
        <v>41458</v>
      </c>
      <c r="Q2602" s="1176" t="s" ph="1">
        <v>41459</v>
      </c>
      <c r="R2602" s="1176" t="s" ph="1">
        <v>41459</v>
      </c>
      <c r="S2602" s="1176" t="s" ph="1">
        <v>41460</v>
      </c>
      <c r="T2602" s="1176" t="s" ph="1">
        <v>41460</v>
      </c>
      <c r="U2602" s="1176" t="s" ph="1">
        <v>41461</v>
      </c>
      <c r="V2602" s="1176" t="s" ph="1">
        <v>41461</v>
      </c>
      <c r="W2602" s="1176" t="s" ph="1">
        <v>41462</v>
      </c>
      <c r="X2602" s="1176" t="s" ph="1">
        <v>41462</v>
      </c>
      <c r="Y2602" s="1176" t="s" ph="1">
        <v>41463</v>
      </c>
      <c r="Z2602" s="1176" t="s" ph="1">
        <v>41463</v>
      </c>
      <c r="AA2602" s="1176" t="s" ph="1">
        <v>41464</v>
      </c>
      <c r="AB2602" s="1176" t="s" ph="1">
        <v>41464</v>
      </c>
      <c r="AC2602" s="1176" ph="1"/>
      <c r="AD2602" s="1176" ph="1"/>
      <c r="AE2602" s="1182"/>
      <c r="AF2602" s="1152"/>
      <c r="AG2602" s="1152"/>
      <c r="AH2602" s="1152"/>
      <c r="AI2602" s="1152"/>
      <c r="AJ2602" s="1152"/>
      <c r="AK2602" s="1152"/>
    </row>
    <row r="2603" spans="1:37" s="17" customFormat="1" ht="15" customHeight="1">
      <c r="A2603" s="1175" t="s">
        <v>40879</v>
      </c>
      <c r="B2603" s="1176">
        <f t="shared" si="40"/>
        <v>111904700</v>
      </c>
      <c r="C2603" s="1177">
        <v>1</v>
      </c>
      <c r="D2603" s="1178" t="s">
        <v>40880</v>
      </c>
      <c r="E2603" s="1176"/>
      <c r="F2603" s="1176" t="s">
        <v>40853</v>
      </c>
      <c r="G2603" s="1176">
        <v>1</v>
      </c>
      <c r="H2603" s="1176">
        <v>111904700</v>
      </c>
      <c r="I2603" s="1176">
        <v>0</v>
      </c>
      <c r="J2603" s="1176" t="s">
        <v>516</v>
      </c>
      <c r="K2603" s="1176">
        <v>0</v>
      </c>
      <c r="L2603" s="1176">
        <v>4</v>
      </c>
      <c r="M2603" s="1179" t="s">
        <v>41465</v>
      </c>
      <c r="N2603" s="1179" t="s">
        <v>41465</v>
      </c>
      <c r="O2603" s="1181" t="s" ph="1">
        <v>41466</v>
      </c>
      <c r="P2603" s="1176" t="s" ph="1">
        <v>41466</v>
      </c>
      <c r="Q2603" s="1176" t="s" ph="1">
        <v>41467</v>
      </c>
      <c r="R2603" s="1176" t="s" ph="1">
        <v>41467</v>
      </c>
      <c r="S2603" s="1176" t="s" ph="1">
        <v>41468</v>
      </c>
      <c r="T2603" s="1176" t="s" ph="1">
        <v>41468</v>
      </c>
      <c r="U2603" s="1176" t="s" ph="1">
        <v>41469</v>
      </c>
      <c r="V2603" s="1176" t="s" ph="1">
        <v>41469</v>
      </c>
      <c r="W2603" s="1176" t="s" ph="1">
        <v>41470</v>
      </c>
      <c r="X2603" s="1176" t="s" ph="1">
        <v>41470</v>
      </c>
      <c r="Y2603" s="1176" t="s" ph="1">
        <v>41471</v>
      </c>
      <c r="Z2603" s="1176" t="s" ph="1">
        <v>41471</v>
      </c>
      <c r="AA2603" s="1176" t="s" ph="1">
        <v>41472</v>
      </c>
      <c r="AB2603" s="1176" t="s" ph="1">
        <v>41472</v>
      </c>
      <c r="AC2603" s="1176" ph="1"/>
      <c r="AD2603" s="1176" ph="1"/>
      <c r="AE2603" s="1182"/>
      <c r="AF2603" s="1152"/>
      <c r="AG2603" s="1152"/>
      <c r="AH2603" s="1152"/>
      <c r="AI2603" s="1152"/>
      <c r="AJ2603" s="1152"/>
      <c r="AK2603" s="1152"/>
    </row>
    <row r="2604" spans="1:37" s="17" customFormat="1" ht="15" customHeight="1">
      <c r="A2604" s="1175" t="s">
        <v>40879</v>
      </c>
      <c r="B2604" s="1176">
        <f t="shared" si="40"/>
        <v>111904800</v>
      </c>
      <c r="C2604" s="1177">
        <v>1</v>
      </c>
      <c r="D2604" s="1178" t="s">
        <v>40880</v>
      </c>
      <c r="E2604" s="1176"/>
      <c r="F2604" s="1176" t="s">
        <v>40853</v>
      </c>
      <c r="G2604" s="1176">
        <v>1</v>
      </c>
      <c r="H2604" s="1176">
        <v>111904800</v>
      </c>
      <c r="I2604" s="1176">
        <v>0</v>
      </c>
      <c r="J2604" s="1176" t="s">
        <v>516</v>
      </c>
      <c r="K2604" s="1176">
        <v>0</v>
      </c>
      <c r="L2604" s="1176">
        <v>4</v>
      </c>
      <c r="M2604" s="1179" t="s">
        <v>41473</v>
      </c>
      <c r="N2604" s="1179" t="s">
        <v>41473</v>
      </c>
      <c r="O2604" s="1181" t="s" ph="1">
        <v>41474</v>
      </c>
      <c r="P2604" s="1176" t="s" ph="1">
        <v>41474</v>
      </c>
      <c r="Q2604" s="1176" t="s" ph="1">
        <v>41475</v>
      </c>
      <c r="R2604" s="1176" t="s" ph="1">
        <v>41475</v>
      </c>
      <c r="S2604" s="1176" t="s" ph="1">
        <v>41476</v>
      </c>
      <c r="T2604" s="1176" t="s" ph="1">
        <v>41476</v>
      </c>
      <c r="U2604" s="1176" t="s" ph="1">
        <v>41477</v>
      </c>
      <c r="V2604" s="1176" t="s" ph="1">
        <v>41477</v>
      </c>
      <c r="W2604" s="1176" t="s" ph="1">
        <v>41478</v>
      </c>
      <c r="X2604" s="1176" t="s" ph="1">
        <v>41478</v>
      </c>
      <c r="Y2604" s="1176" t="s" ph="1">
        <v>41479</v>
      </c>
      <c r="Z2604" s="1176" t="s" ph="1">
        <v>41479</v>
      </c>
      <c r="AA2604" s="1176" t="s" ph="1">
        <v>41480</v>
      </c>
      <c r="AB2604" s="1176" t="s" ph="1">
        <v>41481</v>
      </c>
      <c r="AC2604" s="1176" ph="1"/>
      <c r="AD2604" s="1176" ph="1"/>
      <c r="AE2604" s="1182"/>
      <c r="AF2604" s="1152"/>
      <c r="AG2604" s="1152"/>
      <c r="AH2604" s="1152"/>
      <c r="AI2604" s="1152"/>
      <c r="AJ2604" s="1152"/>
      <c r="AK2604" s="1152"/>
    </row>
    <row r="2605" spans="1:37" s="17" customFormat="1" ht="15" customHeight="1">
      <c r="A2605" s="1175" t="s">
        <v>40879</v>
      </c>
      <c r="B2605" s="1176">
        <f t="shared" si="40"/>
        <v>111904900</v>
      </c>
      <c r="C2605" s="1177">
        <v>1</v>
      </c>
      <c r="D2605" s="1178" t="s">
        <v>40880</v>
      </c>
      <c r="E2605" s="1176"/>
      <c r="F2605" s="1176" t="s">
        <v>40853</v>
      </c>
      <c r="G2605" s="1176">
        <v>1</v>
      </c>
      <c r="H2605" s="1176">
        <v>111904900</v>
      </c>
      <c r="I2605" s="1176">
        <v>0</v>
      </c>
      <c r="J2605" s="1176" t="s">
        <v>516</v>
      </c>
      <c r="K2605" s="1176">
        <v>0</v>
      </c>
      <c r="L2605" s="1176">
        <v>4</v>
      </c>
      <c r="M2605" s="1179" t="s">
        <v>41482</v>
      </c>
      <c r="N2605" s="1179" t="s">
        <v>41482</v>
      </c>
      <c r="O2605" s="1181" t="s" ph="1">
        <v>41483</v>
      </c>
      <c r="P2605" s="1176" t="s" ph="1">
        <v>41483</v>
      </c>
      <c r="Q2605" s="1176" t="s" ph="1">
        <v>41484</v>
      </c>
      <c r="R2605" s="1176" t="s" ph="1">
        <v>41484</v>
      </c>
      <c r="S2605" s="1176" t="s" ph="1">
        <v>41485</v>
      </c>
      <c r="T2605" s="1176" t="s" ph="1">
        <v>41485</v>
      </c>
      <c r="U2605" s="1176" t="s" ph="1">
        <v>41486</v>
      </c>
      <c r="V2605" s="1176" t="s" ph="1">
        <v>41486</v>
      </c>
      <c r="W2605" s="1176" t="s" ph="1">
        <v>41487</v>
      </c>
      <c r="X2605" s="1176" t="s" ph="1">
        <v>41487</v>
      </c>
      <c r="Y2605" s="1176" t="s" ph="1">
        <v>41488</v>
      </c>
      <c r="Z2605" s="1176" t="s" ph="1">
        <v>41488</v>
      </c>
      <c r="AA2605" s="1176" t="s" ph="1">
        <v>41489</v>
      </c>
      <c r="AB2605" s="1176" t="s" ph="1">
        <v>41489</v>
      </c>
      <c r="AC2605" s="1176" ph="1"/>
      <c r="AD2605" s="1176" ph="1"/>
      <c r="AE2605" s="1182"/>
      <c r="AF2605" s="1152"/>
      <c r="AG2605" s="1152"/>
      <c r="AH2605" s="1152"/>
      <c r="AI2605" s="1152"/>
      <c r="AJ2605" s="1152"/>
      <c r="AK2605" s="1152"/>
    </row>
    <row r="2606" spans="1:37" s="17" customFormat="1" ht="15" customHeight="1">
      <c r="A2606" s="1175" t="s">
        <v>40879</v>
      </c>
      <c r="B2606" s="1176">
        <f t="shared" si="40"/>
        <v>111905000</v>
      </c>
      <c r="C2606" s="1177">
        <v>1</v>
      </c>
      <c r="D2606" s="1178" t="s">
        <v>40880</v>
      </c>
      <c r="E2606" s="1176"/>
      <c r="F2606" s="1176" t="s">
        <v>40853</v>
      </c>
      <c r="G2606" s="1176">
        <v>1</v>
      </c>
      <c r="H2606" s="1176">
        <v>111905000</v>
      </c>
      <c r="I2606" s="1176">
        <v>0</v>
      </c>
      <c r="J2606" s="1176" t="s">
        <v>516</v>
      </c>
      <c r="K2606" s="1176">
        <v>0</v>
      </c>
      <c r="L2606" s="1176">
        <v>4</v>
      </c>
      <c r="M2606" s="1179" t="s">
        <v>41490</v>
      </c>
      <c r="N2606" s="1179" t="s">
        <v>41490</v>
      </c>
      <c r="O2606" s="1181" t="s" ph="1">
        <v>41491</v>
      </c>
      <c r="P2606" s="1176" t="s" ph="1">
        <v>41491</v>
      </c>
      <c r="Q2606" s="1176" t="s" ph="1">
        <v>41492</v>
      </c>
      <c r="R2606" s="1176" t="s" ph="1">
        <v>41492</v>
      </c>
      <c r="S2606" s="1176" t="s" ph="1">
        <v>41493</v>
      </c>
      <c r="T2606" s="1176" t="s" ph="1">
        <v>41493</v>
      </c>
      <c r="U2606" s="1176" t="s" ph="1">
        <v>41494</v>
      </c>
      <c r="V2606" s="1176" t="s" ph="1">
        <v>41494</v>
      </c>
      <c r="W2606" s="1176" t="s" ph="1">
        <v>41495</v>
      </c>
      <c r="X2606" s="1176" t="s" ph="1">
        <v>41495</v>
      </c>
      <c r="Y2606" s="1176" t="s" ph="1">
        <v>41496</v>
      </c>
      <c r="Z2606" s="1176" t="s" ph="1">
        <v>41496</v>
      </c>
      <c r="AA2606" s="1176" t="s" ph="1">
        <v>41497</v>
      </c>
      <c r="AB2606" s="1176" t="s" ph="1">
        <v>41497</v>
      </c>
      <c r="AC2606" s="1176" ph="1"/>
      <c r="AD2606" s="1176" ph="1"/>
      <c r="AE2606" s="1182"/>
      <c r="AF2606" s="1152"/>
      <c r="AG2606" s="1152"/>
      <c r="AH2606" s="1152"/>
      <c r="AI2606" s="1152"/>
      <c r="AJ2606" s="1152"/>
      <c r="AK2606" s="1152"/>
    </row>
    <row r="2607" spans="1:37" s="17" customFormat="1" ht="15" customHeight="1">
      <c r="A2607" s="1175" t="s">
        <v>40879</v>
      </c>
      <c r="B2607" s="1176">
        <f t="shared" si="40"/>
        <v>111905100</v>
      </c>
      <c r="C2607" s="1177">
        <v>1</v>
      </c>
      <c r="D2607" s="1178" t="s">
        <v>40880</v>
      </c>
      <c r="E2607" s="1176"/>
      <c r="F2607" s="1176" t="s">
        <v>40853</v>
      </c>
      <c r="G2607" s="1176">
        <v>1</v>
      </c>
      <c r="H2607" s="1176">
        <v>111905100</v>
      </c>
      <c r="I2607" s="1176">
        <v>0</v>
      </c>
      <c r="J2607" s="1176" t="s">
        <v>516</v>
      </c>
      <c r="K2607" s="1176">
        <v>0</v>
      </c>
      <c r="L2607" s="1176">
        <v>4</v>
      </c>
      <c r="M2607" s="1179" t="s">
        <v>41498</v>
      </c>
      <c r="N2607" s="1179" t="s">
        <v>41498</v>
      </c>
      <c r="O2607" s="1181" t="s" ph="1">
        <v>41499</v>
      </c>
      <c r="P2607" s="1176" t="s" ph="1">
        <v>41499</v>
      </c>
      <c r="Q2607" s="1176" t="s" ph="1">
        <v>41500</v>
      </c>
      <c r="R2607" s="1176" t="s" ph="1">
        <v>41500</v>
      </c>
      <c r="S2607" s="1176" t="s" ph="1">
        <v>41501</v>
      </c>
      <c r="T2607" s="1176" t="s" ph="1">
        <v>41501</v>
      </c>
      <c r="U2607" s="1176" t="s" ph="1">
        <v>41502</v>
      </c>
      <c r="V2607" s="1176" t="s" ph="1">
        <v>41502</v>
      </c>
      <c r="W2607" s="1176" t="s" ph="1">
        <v>41503</v>
      </c>
      <c r="X2607" s="1176" t="s" ph="1">
        <v>41503</v>
      </c>
      <c r="Y2607" s="1176" t="s" ph="1">
        <v>41504</v>
      </c>
      <c r="Z2607" s="1176" t="s" ph="1">
        <v>41504</v>
      </c>
      <c r="AA2607" s="1176" t="s" ph="1">
        <v>41505</v>
      </c>
      <c r="AB2607" s="1176" t="s" ph="1">
        <v>41505</v>
      </c>
      <c r="AC2607" s="1176" ph="1"/>
      <c r="AD2607" s="1176" ph="1"/>
      <c r="AE2607" s="1182"/>
      <c r="AF2607" s="1152"/>
      <c r="AG2607" s="1152"/>
      <c r="AH2607" s="1152"/>
      <c r="AI2607" s="1152"/>
      <c r="AJ2607" s="1152"/>
      <c r="AK2607" s="1152"/>
    </row>
    <row r="2608" spans="1:37" s="17" customFormat="1" ht="15" customHeight="1" thickBot="1">
      <c r="A2608" s="1203" t="s">
        <v>40879</v>
      </c>
      <c r="B2608" s="1204">
        <f t="shared" si="40"/>
        <v>111905200</v>
      </c>
      <c r="C2608" s="1205">
        <v>1</v>
      </c>
      <c r="D2608" s="1206" t="s">
        <v>40880</v>
      </c>
      <c r="E2608" s="1204"/>
      <c r="F2608" s="1204" t="s">
        <v>40853</v>
      </c>
      <c r="G2608" s="1204">
        <v>1</v>
      </c>
      <c r="H2608" s="1204">
        <v>111905200</v>
      </c>
      <c r="I2608" s="1204">
        <v>0</v>
      </c>
      <c r="J2608" s="1204" t="s">
        <v>516</v>
      </c>
      <c r="K2608" s="1204">
        <v>0</v>
      </c>
      <c r="L2608" s="1204">
        <v>4</v>
      </c>
      <c r="M2608" s="1207" t="s">
        <v>41506</v>
      </c>
      <c r="N2608" s="1207" t="s">
        <v>41506</v>
      </c>
      <c r="O2608" s="1208" t="s" ph="1">
        <v>41507</v>
      </c>
      <c r="P2608" s="1204" t="s" ph="1">
        <v>41507</v>
      </c>
      <c r="Q2608" s="1204" t="s" ph="1">
        <v>41508</v>
      </c>
      <c r="R2608" s="1204" t="s" ph="1">
        <v>41508</v>
      </c>
      <c r="S2608" s="1204" t="s" ph="1">
        <v>41509</v>
      </c>
      <c r="T2608" s="1204" t="s" ph="1">
        <v>41509</v>
      </c>
      <c r="U2608" s="1204" t="s" ph="1">
        <v>41510</v>
      </c>
      <c r="V2608" s="1204" t="s" ph="1">
        <v>41510</v>
      </c>
      <c r="W2608" s="1204" t="s" ph="1">
        <v>41511</v>
      </c>
      <c r="X2608" s="1204" t="s" ph="1">
        <v>41511</v>
      </c>
      <c r="Y2608" s="1204" t="s" ph="1">
        <v>41512</v>
      </c>
      <c r="Z2608" s="1204" t="s" ph="1">
        <v>41512</v>
      </c>
      <c r="AA2608" s="1204" t="s" ph="1">
        <v>41513</v>
      </c>
      <c r="AB2608" s="1204" t="s" ph="1">
        <v>41513</v>
      </c>
      <c r="AC2608" s="1204" ph="1"/>
      <c r="AD2608" s="1204" ph="1"/>
      <c r="AE2608" s="1209"/>
      <c r="AF2608" s="1152"/>
      <c r="AG2608" s="1152"/>
      <c r="AH2608" s="1152"/>
      <c r="AI2608" s="1152"/>
      <c r="AJ2608" s="1152"/>
      <c r="AK2608" s="1152"/>
    </row>
    <row r="2609" spans="1:37" s="17" customFormat="1" ht="15" customHeight="1">
      <c r="A2609" s="1210" t="s">
        <v>40890</v>
      </c>
      <c r="B2609" s="1211">
        <f t="shared" si="40"/>
        <v>111905300</v>
      </c>
      <c r="C2609" s="1212">
        <v>1</v>
      </c>
      <c r="D2609" s="1213" t="s">
        <v>40850</v>
      </c>
      <c r="E2609" s="1211"/>
      <c r="F2609" s="1211" t="s">
        <v>40853</v>
      </c>
      <c r="G2609" s="1214">
        <v>1</v>
      </c>
      <c r="H2609" s="1215">
        <v>111905300</v>
      </c>
      <c r="I2609" s="1211">
        <v>2009034</v>
      </c>
      <c r="J2609" s="1214" t="s">
        <v>40891</v>
      </c>
      <c r="K2609" s="1211">
        <v>0</v>
      </c>
      <c r="L2609" s="1211">
        <v>4</v>
      </c>
      <c r="M2609" s="1216" t="s">
        <v>40892</v>
      </c>
      <c r="N2609" s="1216" t="s">
        <v>41514</v>
      </c>
      <c r="O2609" s="438" t="s">
        <v>41515</v>
      </c>
      <c r="P2609" s="438" t="s">
        <v>41515</v>
      </c>
      <c r="Q2609" s="438" t="s">
        <v>41516</v>
      </c>
      <c r="R2609" s="438" t="s">
        <v>41516</v>
      </c>
      <c r="S2609" s="438" t="s">
        <v>41517</v>
      </c>
      <c r="T2609" s="438" t="s">
        <v>41517</v>
      </c>
      <c r="U2609" s="438" t="s">
        <v>41518</v>
      </c>
      <c r="V2609" s="438" t="s">
        <v>41518</v>
      </c>
      <c r="W2609" s="438" t="s">
        <v>41519</v>
      </c>
      <c r="X2609" s="438" t="s">
        <v>41519</v>
      </c>
      <c r="Y2609" s="438" t="s">
        <v>41520</v>
      </c>
      <c r="Z2609" s="438" t="s">
        <v>41520</v>
      </c>
      <c r="AA2609" s="438" t="s">
        <v>41521</v>
      </c>
      <c r="AB2609" s="438" t="s">
        <v>41521</v>
      </c>
      <c r="AC2609" s="438"/>
      <c r="AD2609" s="438"/>
      <c r="AE2609" s="1217"/>
      <c r="AF2609" s="1152"/>
      <c r="AG2609" s="1152"/>
      <c r="AH2609" s="1152"/>
      <c r="AI2609" s="1152"/>
      <c r="AJ2609" s="1152"/>
      <c r="AK2609" s="1152"/>
    </row>
    <row r="2610" spans="1:37" s="17" customFormat="1" ht="15" customHeight="1">
      <c r="A2610" s="1218" t="s">
        <v>40890</v>
      </c>
      <c r="B2610" s="1219">
        <f t="shared" si="40"/>
        <v>111905301</v>
      </c>
      <c r="C2610" s="1220">
        <v>1</v>
      </c>
      <c r="D2610" s="1221" t="s">
        <v>40850</v>
      </c>
      <c r="E2610" s="1219"/>
      <c r="F2610" s="1219" t="s">
        <v>40853</v>
      </c>
      <c r="G2610" s="1222">
        <v>1</v>
      </c>
      <c r="H2610" s="1223">
        <v>111905301</v>
      </c>
      <c r="I2610" s="1219">
        <v>2009023</v>
      </c>
      <c r="J2610" s="1222" t="s">
        <v>40893</v>
      </c>
      <c r="K2610" s="1219">
        <v>0</v>
      </c>
      <c r="L2610" s="1219">
        <v>4</v>
      </c>
      <c r="M2610" s="1224" t="s">
        <v>40894</v>
      </c>
      <c r="N2610" s="1224" t="s">
        <v>41522</v>
      </c>
      <c r="O2610" s="386" t="s">
        <v>41523</v>
      </c>
      <c r="P2610" s="386" t="s">
        <v>41523</v>
      </c>
      <c r="Q2610" s="386" t="s">
        <v>41524</v>
      </c>
      <c r="R2610" s="386" t="s">
        <v>41524</v>
      </c>
      <c r="S2610" s="386" t="s">
        <v>41525</v>
      </c>
      <c r="T2610" s="386" t="s">
        <v>41525</v>
      </c>
      <c r="U2610" s="386" t="s">
        <v>41526</v>
      </c>
      <c r="V2610" s="386" t="s">
        <v>41526</v>
      </c>
      <c r="W2610" s="386" t="s">
        <v>41527</v>
      </c>
      <c r="X2610" s="386" t="s">
        <v>41527</v>
      </c>
      <c r="Y2610" s="386" t="s">
        <v>41528</v>
      </c>
      <c r="Z2610" s="386" t="s">
        <v>41528</v>
      </c>
      <c r="AA2610" s="386" t="s">
        <v>41529</v>
      </c>
      <c r="AB2610" s="386" t="s">
        <v>41529</v>
      </c>
      <c r="AC2610" s="386"/>
      <c r="AD2610" s="386"/>
      <c r="AE2610" s="1225"/>
      <c r="AF2610" s="1152"/>
      <c r="AG2610" s="1152"/>
      <c r="AH2610" s="1152"/>
      <c r="AI2610" s="1152"/>
      <c r="AJ2610" s="1152"/>
      <c r="AK2610" s="1152"/>
    </row>
    <row r="2611" spans="1:37" s="17" customFormat="1" ht="15" customHeight="1">
      <c r="A2611" s="1218" t="s">
        <v>40890</v>
      </c>
      <c r="B2611" s="1219">
        <f t="shared" si="40"/>
        <v>111905302</v>
      </c>
      <c r="C2611" s="1220">
        <v>1</v>
      </c>
      <c r="D2611" s="1221" t="s">
        <v>40850</v>
      </c>
      <c r="E2611" s="1219"/>
      <c r="F2611" s="1219" t="s">
        <v>40853</v>
      </c>
      <c r="G2611" s="1222">
        <v>1</v>
      </c>
      <c r="H2611" s="1223">
        <v>111905302</v>
      </c>
      <c r="I2611" s="1219">
        <v>2009024</v>
      </c>
      <c r="J2611" s="1222" t="s">
        <v>40895</v>
      </c>
      <c r="K2611" s="1219">
        <v>0</v>
      </c>
      <c r="L2611" s="1219">
        <v>4</v>
      </c>
      <c r="M2611" s="1224" t="s">
        <v>40896</v>
      </c>
      <c r="N2611" s="1224" t="s">
        <v>41530</v>
      </c>
      <c r="O2611" s="386" t="s">
        <v>41531</v>
      </c>
      <c r="P2611" s="386" t="s">
        <v>41531</v>
      </c>
      <c r="Q2611" s="386" t="s">
        <v>41532</v>
      </c>
      <c r="R2611" s="386" t="s">
        <v>41532</v>
      </c>
      <c r="S2611" s="386" t="s">
        <v>41533</v>
      </c>
      <c r="T2611" s="386" t="s">
        <v>41533</v>
      </c>
      <c r="U2611" s="386" t="s">
        <v>41534</v>
      </c>
      <c r="V2611" s="386" t="s">
        <v>41534</v>
      </c>
      <c r="W2611" s="386" t="s">
        <v>41535</v>
      </c>
      <c r="X2611" s="386" t="s">
        <v>41535</v>
      </c>
      <c r="Y2611" s="386" t="s">
        <v>41536</v>
      </c>
      <c r="Z2611" s="386" t="s">
        <v>41536</v>
      </c>
      <c r="AA2611" s="386" t="s">
        <v>41537</v>
      </c>
      <c r="AB2611" s="386" t="s">
        <v>41537</v>
      </c>
      <c r="AC2611" s="386"/>
      <c r="AD2611" s="386"/>
      <c r="AE2611" s="1225"/>
      <c r="AF2611" s="1152"/>
      <c r="AG2611" s="1152"/>
      <c r="AH2611" s="1152"/>
      <c r="AI2611" s="1152"/>
      <c r="AJ2611" s="1152"/>
      <c r="AK2611" s="1152"/>
    </row>
    <row r="2612" spans="1:37" s="17" customFormat="1" ht="15" customHeight="1">
      <c r="A2612" s="1218" t="s">
        <v>40890</v>
      </c>
      <c r="B2612" s="1219">
        <f t="shared" si="40"/>
        <v>111905303</v>
      </c>
      <c r="C2612" s="1220">
        <v>1</v>
      </c>
      <c r="D2612" s="1221" t="s">
        <v>40850</v>
      </c>
      <c r="E2612" s="1219"/>
      <c r="F2612" s="1219" t="s">
        <v>40853</v>
      </c>
      <c r="G2612" s="1222">
        <v>1</v>
      </c>
      <c r="H2612" s="1223">
        <v>111905303</v>
      </c>
      <c r="I2612" s="1219">
        <v>2009023</v>
      </c>
      <c r="J2612" s="1222" t="s">
        <v>40893</v>
      </c>
      <c r="K2612" s="1219">
        <v>0</v>
      </c>
      <c r="L2612" s="1219">
        <v>4</v>
      </c>
      <c r="M2612" s="1224" t="s">
        <v>40897</v>
      </c>
      <c r="N2612" s="1224" t="s">
        <v>41538</v>
      </c>
      <c r="O2612" s="386" t="s">
        <v>41539</v>
      </c>
      <c r="P2612" s="386" t="s">
        <v>41539</v>
      </c>
      <c r="Q2612" s="386" t="s">
        <v>41540</v>
      </c>
      <c r="R2612" s="386" t="s">
        <v>41540</v>
      </c>
      <c r="S2612" s="386" t="s">
        <v>41541</v>
      </c>
      <c r="T2612" s="386" t="s">
        <v>41541</v>
      </c>
      <c r="U2612" s="386" t="s">
        <v>41542</v>
      </c>
      <c r="V2612" s="386" t="s">
        <v>41542</v>
      </c>
      <c r="W2612" s="386" t="s">
        <v>41543</v>
      </c>
      <c r="X2612" s="386" t="s">
        <v>41543</v>
      </c>
      <c r="Y2612" s="386" t="s">
        <v>41544</v>
      </c>
      <c r="Z2612" s="386" t="s">
        <v>41544</v>
      </c>
      <c r="AA2612" s="386" t="s">
        <v>41545</v>
      </c>
      <c r="AB2612" s="386" t="s">
        <v>41545</v>
      </c>
      <c r="AC2612" s="386"/>
      <c r="AD2612" s="386"/>
      <c r="AE2612" s="1225"/>
      <c r="AF2612" s="1152"/>
      <c r="AG2612" s="1152"/>
      <c r="AH2612" s="1152"/>
      <c r="AI2612" s="1152"/>
      <c r="AJ2612" s="1152"/>
      <c r="AK2612" s="1152"/>
    </row>
    <row r="2613" spans="1:37" s="17" customFormat="1" ht="15" customHeight="1">
      <c r="A2613" s="1218" t="s">
        <v>40890</v>
      </c>
      <c r="B2613" s="1219">
        <f t="shared" si="40"/>
        <v>111905304</v>
      </c>
      <c r="C2613" s="1220">
        <v>1</v>
      </c>
      <c r="D2613" s="1221" t="s">
        <v>40850</v>
      </c>
      <c r="E2613" s="1219"/>
      <c r="F2613" s="1219" t="s">
        <v>40853</v>
      </c>
      <c r="G2613" s="1222">
        <v>1</v>
      </c>
      <c r="H2613" s="1223">
        <v>111905304</v>
      </c>
      <c r="I2613" s="1219">
        <v>2009024</v>
      </c>
      <c r="J2613" s="1222" t="s">
        <v>40895</v>
      </c>
      <c r="K2613" s="1219">
        <v>0</v>
      </c>
      <c r="L2613" s="1219">
        <v>4</v>
      </c>
      <c r="M2613" s="1224" t="s">
        <v>40898</v>
      </c>
      <c r="N2613" s="1224" t="s">
        <v>41546</v>
      </c>
      <c r="O2613" s="386" t="s">
        <v>41547</v>
      </c>
      <c r="P2613" s="386" t="s">
        <v>41547</v>
      </c>
      <c r="Q2613" s="386" t="s">
        <v>41548</v>
      </c>
      <c r="R2613" s="386" t="s">
        <v>41548</v>
      </c>
      <c r="S2613" s="386" t="s">
        <v>41549</v>
      </c>
      <c r="T2613" s="386" t="s">
        <v>41549</v>
      </c>
      <c r="U2613" s="386" t="s">
        <v>41550</v>
      </c>
      <c r="V2613" s="386" t="s">
        <v>41550</v>
      </c>
      <c r="W2613" s="386" t="s">
        <v>41551</v>
      </c>
      <c r="X2613" s="386" t="s">
        <v>41551</v>
      </c>
      <c r="Y2613" s="386" t="s">
        <v>41552</v>
      </c>
      <c r="Z2613" s="386" t="s">
        <v>41552</v>
      </c>
      <c r="AA2613" s="386" t="s">
        <v>41553</v>
      </c>
      <c r="AB2613" s="386" t="s">
        <v>41553</v>
      </c>
      <c r="AC2613" s="386"/>
      <c r="AD2613" s="386"/>
      <c r="AE2613" s="1225"/>
      <c r="AF2613" s="1152"/>
      <c r="AG2613" s="1152"/>
      <c r="AH2613" s="1152"/>
      <c r="AI2613" s="1152"/>
      <c r="AJ2613" s="1152"/>
      <c r="AK2613" s="1152"/>
    </row>
    <row r="2614" spans="1:37" s="17" customFormat="1" ht="15" customHeight="1">
      <c r="A2614" s="1218" t="s">
        <v>40890</v>
      </c>
      <c r="B2614" s="1219">
        <f t="shared" si="40"/>
        <v>111905305</v>
      </c>
      <c r="C2614" s="1220">
        <v>1</v>
      </c>
      <c r="D2614" s="1221" t="s">
        <v>40850</v>
      </c>
      <c r="E2614" s="1219"/>
      <c r="F2614" s="1219" t="s">
        <v>40853</v>
      </c>
      <c r="G2614" s="1222">
        <v>1</v>
      </c>
      <c r="H2614" s="1223">
        <v>111905305</v>
      </c>
      <c r="I2614" s="1219">
        <v>2009023</v>
      </c>
      <c r="J2614" s="1222" t="s">
        <v>40893</v>
      </c>
      <c r="K2614" s="1219">
        <v>0</v>
      </c>
      <c r="L2614" s="1219">
        <v>4</v>
      </c>
      <c r="M2614" s="1224" t="s">
        <v>40899</v>
      </c>
      <c r="N2614" s="1224" t="s">
        <v>41554</v>
      </c>
      <c r="O2614" s="386" t="s">
        <v>41555</v>
      </c>
      <c r="P2614" s="386" t="s">
        <v>41555</v>
      </c>
      <c r="Q2614" s="386" t="s">
        <v>41556</v>
      </c>
      <c r="R2614" s="386" t="s">
        <v>41556</v>
      </c>
      <c r="S2614" s="386" t="s">
        <v>41557</v>
      </c>
      <c r="T2614" s="386" t="s">
        <v>41557</v>
      </c>
      <c r="U2614" s="386" t="s">
        <v>41558</v>
      </c>
      <c r="V2614" s="386" t="s">
        <v>41558</v>
      </c>
      <c r="W2614" s="386" t="s">
        <v>41559</v>
      </c>
      <c r="X2614" s="386" t="s">
        <v>41559</v>
      </c>
      <c r="Y2614" s="386" t="s">
        <v>41560</v>
      </c>
      <c r="Z2614" s="386" t="s">
        <v>41560</v>
      </c>
      <c r="AA2614" s="386" t="s">
        <v>41561</v>
      </c>
      <c r="AB2614" s="386" t="s">
        <v>41562</v>
      </c>
      <c r="AC2614" s="386"/>
      <c r="AD2614" s="386"/>
      <c r="AE2614" s="1225"/>
      <c r="AF2614" s="1152"/>
      <c r="AG2614" s="1152"/>
      <c r="AH2614" s="1152"/>
      <c r="AI2614" s="1152"/>
      <c r="AJ2614" s="1152"/>
      <c r="AK2614" s="1152"/>
    </row>
    <row r="2615" spans="1:37" s="17" customFormat="1" ht="15" customHeight="1">
      <c r="A2615" s="1218" t="s">
        <v>40890</v>
      </c>
      <c r="B2615" s="1219">
        <f t="shared" si="40"/>
        <v>111905306</v>
      </c>
      <c r="C2615" s="1220">
        <v>1</v>
      </c>
      <c r="D2615" s="1221" t="s">
        <v>40850</v>
      </c>
      <c r="E2615" s="1219"/>
      <c r="F2615" s="1219" t="s">
        <v>40853</v>
      </c>
      <c r="G2615" s="1222">
        <v>1</v>
      </c>
      <c r="H2615" s="1223">
        <v>111905306</v>
      </c>
      <c r="I2615" s="1219">
        <v>2009023</v>
      </c>
      <c r="J2615" s="1222" t="s">
        <v>40893</v>
      </c>
      <c r="K2615" s="1219">
        <v>0</v>
      </c>
      <c r="L2615" s="1219">
        <v>4</v>
      </c>
      <c r="M2615" s="1224" t="s">
        <v>40900</v>
      </c>
      <c r="N2615" s="1224" t="s">
        <v>41563</v>
      </c>
      <c r="O2615" s="386" t="s">
        <v>41564</v>
      </c>
      <c r="P2615" s="386" t="s">
        <v>41564</v>
      </c>
      <c r="Q2615" s="386" t="s">
        <v>41565</v>
      </c>
      <c r="R2615" s="386" t="s">
        <v>41565</v>
      </c>
      <c r="S2615" s="386" t="s">
        <v>41566</v>
      </c>
      <c r="T2615" s="386" t="s">
        <v>41566</v>
      </c>
      <c r="U2615" s="386" t="s">
        <v>41567</v>
      </c>
      <c r="V2615" s="386" t="s">
        <v>41567</v>
      </c>
      <c r="W2615" s="386" t="s">
        <v>41568</v>
      </c>
      <c r="X2615" s="386" t="s">
        <v>41568</v>
      </c>
      <c r="Y2615" s="386" t="s">
        <v>41569</v>
      </c>
      <c r="Z2615" s="386" t="s">
        <v>41569</v>
      </c>
      <c r="AA2615" s="386" t="s">
        <v>41570</v>
      </c>
      <c r="AB2615" s="386" t="s">
        <v>41570</v>
      </c>
      <c r="AC2615" s="386"/>
      <c r="AD2615" s="386"/>
      <c r="AE2615" s="1225"/>
      <c r="AF2615" s="1152"/>
      <c r="AG2615" s="1152"/>
      <c r="AH2615" s="1152"/>
      <c r="AI2615" s="1152"/>
      <c r="AJ2615" s="1152"/>
      <c r="AK2615" s="1152"/>
    </row>
    <row r="2616" spans="1:37" s="17" customFormat="1" ht="15" customHeight="1">
      <c r="A2616" s="1218" t="s">
        <v>40890</v>
      </c>
      <c r="B2616" s="1219">
        <f t="shared" si="40"/>
        <v>111905307</v>
      </c>
      <c r="C2616" s="1220">
        <v>1</v>
      </c>
      <c r="D2616" s="1221" t="s">
        <v>40850</v>
      </c>
      <c r="E2616" s="1219"/>
      <c r="F2616" s="1219" t="s">
        <v>40853</v>
      </c>
      <c r="G2616" s="1222">
        <v>1</v>
      </c>
      <c r="H2616" s="1223">
        <v>111905307</v>
      </c>
      <c r="I2616" s="1219">
        <v>2009034</v>
      </c>
      <c r="J2616" s="1222" t="s">
        <v>40893</v>
      </c>
      <c r="K2616" s="1219">
        <v>0</v>
      </c>
      <c r="L2616" s="1219">
        <v>4</v>
      </c>
      <c r="M2616" s="1224" t="s">
        <v>40901</v>
      </c>
      <c r="N2616" s="1224" t="s">
        <v>40901</v>
      </c>
      <c r="O2616" s="386" t="s">
        <v>41571</v>
      </c>
      <c r="P2616" s="386" t="s">
        <v>41571</v>
      </c>
      <c r="Q2616" s="386" t="s">
        <v>41572</v>
      </c>
      <c r="R2616" s="386" t="s">
        <v>41572</v>
      </c>
      <c r="S2616" s="386" t="s">
        <v>41573</v>
      </c>
      <c r="T2616" s="386" t="s">
        <v>41573</v>
      </c>
      <c r="U2616" s="386" t="s">
        <v>41574</v>
      </c>
      <c r="V2616" s="386" t="s">
        <v>41574</v>
      </c>
      <c r="W2616" s="386" t="s">
        <v>41575</v>
      </c>
      <c r="X2616" s="386" t="s">
        <v>41575</v>
      </c>
      <c r="Y2616" s="386" t="s">
        <v>41576</v>
      </c>
      <c r="Z2616" s="386" t="s">
        <v>41576</v>
      </c>
      <c r="AA2616" s="386" t="s">
        <v>41577</v>
      </c>
      <c r="AB2616" s="386" t="s">
        <v>41577</v>
      </c>
      <c r="AC2616" s="386"/>
      <c r="AD2616" s="386"/>
      <c r="AE2616" s="1225"/>
      <c r="AF2616" s="1152"/>
      <c r="AG2616" s="1152"/>
      <c r="AH2616" s="1152"/>
      <c r="AI2616" s="1152"/>
      <c r="AJ2616" s="1152"/>
      <c r="AK2616" s="1152"/>
    </row>
    <row r="2617" spans="1:37" s="17" customFormat="1" ht="15" customHeight="1">
      <c r="A2617" s="1218" t="s">
        <v>40890</v>
      </c>
      <c r="B2617" s="1219">
        <f t="shared" si="40"/>
        <v>111905308</v>
      </c>
      <c r="C2617" s="1220">
        <v>1</v>
      </c>
      <c r="D2617" s="1221" t="s">
        <v>40850</v>
      </c>
      <c r="E2617" s="1219"/>
      <c r="F2617" s="1219" t="s">
        <v>40853</v>
      </c>
      <c r="G2617" s="1222">
        <v>1</v>
      </c>
      <c r="H2617" s="1223">
        <v>111905308</v>
      </c>
      <c r="I2617" s="1219">
        <v>2009024</v>
      </c>
      <c r="J2617" s="1222" t="s">
        <v>40895</v>
      </c>
      <c r="K2617" s="1219">
        <v>0</v>
      </c>
      <c r="L2617" s="1219">
        <v>4</v>
      </c>
      <c r="M2617" s="1224" t="s">
        <v>40902</v>
      </c>
      <c r="N2617" s="1224" t="s">
        <v>41578</v>
      </c>
      <c r="O2617" s="386" t="s">
        <v>41579</v>
      </c>
      <c r="P2617" s="386" t="s">
        <v>41579</v>
      </c>
      <c r="Q2617" s="386" t="s">
        <v>41580</v>
      </c>
      <c r="R2617" s="386" t="s">
        <v>41580</v>
      </c>
      <c r="S2617" s="386" t="s">
        <v>41581</v>
      </c>
      <c r="T2617" s="386" t="s">
        <v>41581</v>
      </c>
      <c r="U2617" s="386" t="s">
        <v>41582</v>
      </c>
      <c r="V2617" s="386" t="s">
        <v>41582</v>
      </c>
      <c r="W2617" s="386" t="s">
        <v>41583</v>
      </c>
      <c r="X2617" s="386" t="s">
        <v>41583</v>
      </c>
      <c r="Y2617" s="386" t="s">
        <v>41584</v>
      </c>
      <c r="Z2617" s="386" t="s">
        <v>41584</v>
      </c>
      <c r="AA2617" s="386" t="s">
        <v>41585</v>
      </c>
      <c r="AB2617" s="386" t="s">
        <v>41585</v>
      </c>
      <c r="AC2617" s="386"/>
      <c r="AD2617" s="386"/>
      <c r="AE2617" s="1225"/>
      <c r="AF2617" s="1152"/>
      <c r="AG2617" s="1152"/>
      <c r="AH2617" s="1152"/>
      <c r="AI2617" s="1152"/>
      <c r="AJ2617" s="1152"/>
      <c r="AK2617" s="1152"/>
    </row>
    <row r="2618" spans="1:37" s="17" customFormat="1" ht="15" customHeight="1">
      <c r="A2618" s="1218" t="s">
        <v>40890</v>
      </c>
      <c r="B2618" s="1219">
        <f t="shared" si="40"/>
        <v>111905309</v>
      </c>
      <c r="C2618" s="1220">
        <v>1</v>
      </c>
      <c r="D2618" s="1221" t="s">
        <v>40850</v>
      </c>
      <c r="E2618" s="1219"/>
      <c r="F2618" s="1219" t="s">
        <v>40853</v>
      </c>
      <c r="G2618" s="1222">
        <v>1</v>
      </c>
      <c r="H2618" s="1223">
        <v>111905309</v>
      </c>
      <c r="I2618" s="1219">
        <v>2009024</v>
      </c>
      <c r="J2618" s="1222" t="s">
        <v>40895</v>
      </c>
      <c r="K2618" s="1219">
        <v>0</v>
      </c>
      <c r="L2618" s="1219">
        <v>4</v>
      </c>
      <c r="M2618" s="1224" t="s">
        <v>40903</v>
      </c>
      <c r="N2618" s="1224" t="s">
        <v>41586</v>
      </c>
      <c r="O2618" s="386" t="s">
        <v>41587</v>
      </c>
      <c r="P2618" s="386" t="s">
        <v>41587</v>
      </c>
      <c r="Q2618" s="386" t="s">
        <v>41588</v>
      </c>
      <c r="R2618" s="386" t="s">
        <v>41588</v>
      </c>
      <c r="S2618" s="386" t="s">
        <v>41589</v>
      </c>
      <c r="T2618" s="386" t="s">
        <v>41589</v>
      </c>
      <c r="U2618" s="386" t="s">
        <v>41590</v>
      </c>
      <c r="V2618" s="386" t="s">
        <v>41590</v>
      </c>
      <c r="W2618" s="386" t="s">
        <v>41591</v>
      </c>
      <c r="X2618" s="386" t="s">
        <v>41591</v>
      </c>
      <c r="Y2618" s="386" t="s">
        <v>41592</v>
      </c>
      <c r="Z2618" s="386" t="s">
        <v>41592</v>
      </c>
      <c r="AA2618" s="386" t="s">
        <v>41593</v>
      </c>
      <c r="AB2618" s="386" t="s">
        <v>41593</v>
      </c>
      <c r="AC2618" s="386"/>
      <c r="AD2618" s="386"/>
      <c r="AE2618" s="1225"/>
      <c r="AF2618" s="1152"/>
      <c r="AG2618" s="1152"/>
      <c r="AH2618" s="1152"/>
      <c r="AI2618" s="1152"/>
      <c r="AJ2618" s="1152"/>
      <c r="AK2618" s="1152"/>
    </row>
    <row r="2619" spans="1:37" s="17" customFormat="1" ht="15" customHeight="1">
      <c r="A2619" s="1218" t="s">
        <v>40890</v>
      </c>
      <c r="B2619" s="1219">
        <f t="shared" si="40"/>
        <v>111905310</v>
      </c>
      <c r="C2619" s="1220">
        <v>1</v>
      </c>
      <c r="D2619" s="1221" t="s">
        <v>40850</v>
      </c>
      <c r="E2619" s="1219"/>
      <c r="F2619" s="1219" t="s">
        <v>40853</v>
      </c>
      <c r="G2619" s="1222">
        <v>1</v>
      </c>
      <c r="H2619" s="1223">
        <v>111905310</v>
      </c>
      <c r="I2619" s="1219">
        <v>2009024</v>
      </c>
      <c r="J2619" s="1222" t="s">
        <v>40895</v>
      </c>
      <c r="K2619" s="1219">
        <v>0</v>
      </c>
      <c r="L2619" s="1219">
        <v>4</v>
      </c>
      <c r="M2619" s="1224" t="s">
        <v>40904</v>
      </c>
      <c r="N2619" s="1224" t="s">
        <v>41594</v>
      </c>
      <c r="O2619" s="386" t="s">
        <v>41595</v>
      </c>
      <c r="P2619" s="386" t="s">
        <v>41595</v>
      </c>
      <c r="Q2619" s="386" t="s">
        <v>41596</v>
      </c>
      <c r="R2619" s="386" t="s">
        <v>41596</v>
      </c>
      <c r="S2619" s="386" t="s">
        <v>41597</v>
      </c>
      <c r="T2619" s="386" t="s">
        <v>41597</v>
      </c>
      <c r="U2619" s="386" t="s">
        <v>41598</v>
      </c>
      <c r="V2619" s="386" t="s">
        <v>41598</v>
      </c>
      <c r="W2619" s="386" t="s">
        <v>41599</v>
      </c>
      <c r="X2619" s="386" t="s">
        <v>41599</v>
      </c>
      <c r="Y2619" s="386" t="s">
        <v>41600</v>
      </c>
      <c r="Z2619" s="386" t="s">
        <v>41600</v>
      </c>
      <c r="AA2619" s="386" t="s">
        <v>41601</v>
      </c>
      <c r="AB2619" s="386" t="s">
        <v>41601</v>
      </c>
      <c r="AC2619" s="386"/>
      <c r="AD2619" s="386"/>
      <c r="AE2619" s="1225"/>
      <c r="AF2619" s="1152"/>
      <c r="AG2619" s="1152"/>
      <c r="AH2619" s="1152"/>
      <c r="AI2619" s="1152"/>
      <c r="AJ2619" s="1152"/>
      <c r="AK2619" s="1152"/>
    </row>
    <row r="2620" spans="1:37" s="17" customFormat="1" ht="15" customHeight="1">
      <c r="A2620" s="1218" t="s">
        <v>40890</v>
      </c>
      <c r="B2620" s="1219">
        <f t="shared" si="40"/>
        <v>111905311</v>
      </c>
      <c r="C2620" s="1220">
        <v>1</v>
      </c>
      <c r="D2620" s="1221" t="s">
        <v>40850</v>
      </c>
      <c r="E2620" s="1219"/>
      <c r="F2620" s="1219" t="s">
        <v>40853</v>
      </c>
      <c r="G2620" s="1222">
        <v>1</v>
      </c>
      <c r="H2620" s="1223">
        <v>111905311</v>
      </c>
      <c r="I2620" s="1219">
        <v>2009024</v>
      </c>
      <c r="J2620" s="1222" t="s">
        <v>40895</v>
      </c>
      <c r="K2620" s="1219">
        <v>0</v>
      </c>
      <c r="L2620" s="1219">
        <v>4</v>
      </c>
      <c r="M2620" s="1224" t="s">
        <v>40905</v>
      </c>
      <c r="N2620" s="1224" t="s">
        <v>41602</v>
      </c>
      <c r="O2620" s="386" t="s">
        <v>41603</v>
      </c>
      <c r="P2620" s="386" t="s">
        <v>41603</v>
      </c>
      <c r="Q2620" s="386" t="s">
        <v>41604</v>
      </c>
      <c r="R2620" s="386" t="s">
        <v>41604</v>
      </c>
      <c r="S2620" s="386" t="s">
        <v>41605</v>
      </c>
      <c r="T2620" s="386" t="s">
        <v>41605</v>
      </c>
      <c r="U2620" s="386" t="s">
        <v>41606</v>
      </c>
      <c r="V2620" s="386" t="s">
        <v>41606</v>
      </c>
      <c r="W2620" s="386" t="s">
        <v>41607</v>
      </c>
      <c r="X2620" s="386" t="s">
        <v>41607</v>
      </c>
      <c r="Y2620" s="386" t="s">
        <v>41608</v>
      </c>
      <c r="Z2620" s="386" t="s">
        <v>41608</v>
      </c>
      <c r="AA2620" s="386" t="s">
        <v>41609</v>
      </c>
      <c r="AB2620" s="386" t="s">
        <v>41609</v>
      </c>
      <c r="AC2620" s="386"/>
      <c r="AD2620" s="386"/>
      <c r="AE2620" s="1225"/>
      <c r="AF2620" s="1152"/>
      <c r="AG2620" s="1152"/>
      <c r="AH2620" s="1152"/>
      <c r="AI2620" s="1152"/>
      <c r="AJ2620" s="1152"/>
      <c r="AK2620" s="1152"/>
    </row>
    <row r="2621" spans="1:37" s="17" customFormat="1" ht="15" customHeight="1">
      <c r="A2621" s="1218" t="s">
        <v>40890</v>
      </c>
      <c r="B2621" s="1219">
        <f t="shared" si="40"/>
        <v>111905312</v>
      </c>
      <c r="C2621" s="1220">
        <v>1</v>
      </c>
      <c r="D2621" s="1221" t="s">
        <v>40850</v>
      </c>
      <c r="E2621" s="1219"/>
      <c r="F2621" s="1219" t="s">
        <v>40853</v>
      </c>
      <c r="G2621" s="1222">
        <v>1</v>
      </c>
      <c r="H2621" s="1223">
        <v>111905312</v>
      </c>
      <c r="I2621" s="1219">
        <v>2009024</v>
      </c>
      <c r="J2621" s="1222" t="s">
        <v>40895</v>
      </c>
      <c r="K2621" s="1219">
        <v>0</v>
      </c>
      <c r="L2621" s="1219">
        <v>4</v>
      </c>
      <c r="M2621" s="1224" t="s">
        <v>40906</v>
      </c>
      <c r="N2621" s="1224" t="s">
        <v>41610</v>
      </c>
      <c r="O2621" s="386" t="s">
        <v>41611</v>
      </c>
      <c r="P2621" s="386" t="s">
        <v>41611</v>
      </c>
      <c r="Q2621" s="386" t="s">
        <v>41612</v>
      </c>
      <c r="R2621" s="386" t="s">
        <v>41612</v>
      </c>
      <c r="S2621" s="386" t="s">
        <v>41613</v>
      </c>
      <c r="T2621" s="386" t="s">
        <v>41613</v>
      </c>
      <c r="U2621" s="386" t="s">
        <v>41614</v>
      </c>
      <c r="V2621" s="386" t="s">
        <v>41614</v>
      </c>
      <c r="W2621" s="386" t="s">
        <v>41615</v>
      </c>
      <c r="X2621" s="386" t="s">
        <v>41615</v>
      </c>
      <c r="Y2621" s="386" t="s">
        <v>41616</v>
      </c>
      <c r="Z2621" s="386" t="s">
        <v>41616</v>
      </c>
      <c r="AA2621" s="386" t="s">
        <v>41617</v>
      </c>
      <c r="AB2621" s="386" t="s">
        <v>41617</v>
      </c>
      <c r="AC2621" s="386"/>
      <c r="AD2621" s="386"/>
      <c r="AE2621" s="1225"/>
      <c r="AF2621" s="1152"/>
      <c r="AG2621" s="1152"/>
      <c r="AH2621" s="1152"/>
      <c r="AI2621" s="1152"/>
      <c r="AJ2621" s="1152"/>
      <c r="AK2621" s="1152"/>
    </row>
    <row r="2622" spans="1:37" s="17" customFormat="1" ht="15" customHeight="1">
      <c r="A2622" s="1218" t="s">
        <v>40890</v>
      </c>
      <c r="B2622" s="1219">
        <f t="shared" si="40"/>
        <v>111905313</v>
      </c>
      <c r="C2622" s="1220">
        <v>1</v>
      </c>
      <c r="D2622" s="1221" t="s">
        <v>40850</v>
      </c>
      <c r="E2622" s="1219"/>
      <c r="F2622" s="1219" t="s">
        <v>40853</v>
      </c>
      <c r="G2622" s="1222">
        <v>1</v>
      </c>
      <c r="H2622" s="1223">
        <v>111905313</v>
      </c>
      <c r="I2622" s="1219">
        <v>2009024</v>
      </c>
      <c r="J2622" s="1222" t="s">
        <v>40895</v>
      </c>
      <c r="K2622" s="1219">
        <v>0</v>
      </c>
      <c r="L2622" s="1219">
        <v>4</v>
      </c>
      <c r="M2622" s="1224" t="s">
        <v>40907</v>
      </c>
      <c r="N2622" s="1224" t="s">
        <v>41618</v>
      </c>
      <c r="O2622" s="386" t="s">
        <v>41619</v>
      </c>
      <c r="P2622" s="386" t="s">
        <v>41619</v>
      </c>
      <c r="Q2622" s="386" t="s">
        <v>41620</v>
      </c>
      <c r="R2622" s="386" t="s">
        <v>41620</v>
      </c>
      <c r="S2622" s="386" t="s">
        <v>41621</v>
      </c>
      <c r="T2622" s="386" t="s">
        <v>41621</v>
      </c>
      <c r="U2622" s="386" t="s">
        <v>41622</v>
      </c>
      <c r="V2622" s="386" t="s">
        <v>41622</v>
      </c>
      <c r="W2622" s="386" t="s">
        <v>41623</v>
      </c>
      <c r="X2622" s="386" t="s">
        <v>41623</v>
      </c>
      <c r="Y2622" s="386" t="s">
        <v>41624</v>
      </c>
      <c r="Z2622" s="386" t="s">
        <v>41624</v>
      </c>
      <c r="AA2622" s="386" t="s">
        <v>41625</v>
      </c>
      <c r="AB2622" s="386" t="s">
        <v>41625</v>
      </c>
      <c r="AC2622" s="386"/>
      <c r="AD2622" s="386"/>
      <c r="AE2622" s="1225"/>
      <c r="AF2622" s="1152"/>
      <c r="AG2622" s="1152"/>
      <c r="AH2622" s="1152"/>
      <c r="AI2622" s="1152"/>
      <c r="AJ2622" s="1152"/>
      <c r="AK2622" s="1152"/>
    </row>
    <row r="2623" spans="1:37" s="17" customFormat="1" ht="15" customHeight="1" thickBot="1">
      <c r="A2623" s="1226" t="s">
        <v>40890</v>
      </c>
      <c r="B2623" s="1227">
        <f t="shared" si="40"/>
        <v>111905314</v>
      </c>
      <c r="C2623" s="1228">
        <v>1</v>
      </c>
      <c r="D2623" s="1229" t="s">
        <v>40850</v>
      </c>
      <c r="E2623" s="1227"/>
      <c r="F2623" s="1227" t="s">
        <v>40853</v>
      </c>
      <c r="G2623" s="1230">
        <v>1</v>
      </c>
      <c r="H2623" s="1231">
        <v>111905314</v>
      </c>
      <c r="I2623" s="1227">
        <v>2009024</v>
      </c>
      <c r="J2623" s="1230" t="s">
        <v>40895</v>
      </c>
      <c r="K2623" s="1227">
        <v>0</v>
      </c>
      <c r="L2623" s="1227">
        <v>4</v>
      </c>
      <c r="M2623" s="1232" t="s">
        <v>40908</v>
      </c>
      <c r="N2623" s="1232" t="s">
        <v>41626</v>
      </c>
      <c r="O2623" s="390" t="s">
        <v>41627</v>
      </c>
      <c r="P2623" s="390" t="s">
        <v>41627</v>
      </c>
      <c r="Q2623" s="390" t="s">
        <v>41628</v>
      </c>
      <c r="R2623" s="390" t="s">
        <v>41628</v>
      </c>
      <c r="S2623" s="390" t="s">
        <v>41629</v>
      </c>
      <c r="T2623" s="390" t="s">
        <v>41629</v>
      </c>
      <c r="U2623" s="390" t="s">
        <v>41630</v>
      </c>
      <c r="V2623" s="390" t="s">
        <v>41630</v>
      </c>
      <c r="W2623" s="390" t="s">
        <v>41631</v>
      </c>
      <c r="X2623" s="390" t="s">
        <v>41631</v>
      </c>
      <c r="Y2623" s="390" t="s">
        <v>41632</v>
      </c>
      <c r="Z2623" s="390" t="s">
        <v>41632</v>
      </c>
      <c r="AA2623" s="390" t="s">
        <v>41633</v>
      </c>
      <c r="AB2623" s="390" t="s">
        <v>41633</v>
      </c>
      <c r="AC2623" s="390"/>
      <c r="AD2623" s="390"/>
      <c r="AE2623" s="1233"/>
      <c r="AF2623" s="1152"/>
      <c r="AG2623" s="1152"/>
      <c r="AH2623" s="1152"/>
      <c r="AI2623" s="1152"/>
      <c r="AJ2623" s="1152"/>
      <c r="AK2623" s="1152"/>
    </row>
    <row r="2624" spans="1:37" s="17" customFormat="1" ht="15" customHeight="1" thickBot="1">
      <c r="A2624" s="1152" t="s">
        <v>40909</v>
      </c>
      <c r="B2624" s="1227">
        <f t="shared" si="40"/>
        <v>112000100</v>
      </c>
      <c r="C2624" s="1228">
        <v>1</v>
      </c>
      <c r="D2624" s="1229" t="s">
        <v>40850</v>
      </c>
      <c r="E2624" s="1234"/>
      <c r="F2624" s="1234" t="s">
        <v>40853</v>
      </c>
      <c r="G2624" s="1222">
        <v>1</v>
      </c>
      <c r="H2624" s="1235">
        <v>112000100</v>
      </c>
      <c r="I2624" s="1236">
        <v>2010001</v>
      </c>
      <c r="J2624" s="1237" t="s">
        <v>40910</v>
      </c>
      <c r="K2624" s="1219">
        <v>0</v>
      </c>
      <c r="L2624" s="1219">
        <v>5</v>
      </c>
      <c r="M2624" s="1238" t="s">
        <v>41634</v>
      </c>
      <c r="N2624" s="1238" t="s">
        <v>41634</v>
      </c>
      <c r="O2624" s="386" t="s">
        <v>41635</v>
      </c>
      <c r="P2624" s="386" t="s">
        <v>41635</v>
      </c>
      <c r="Q2624" s="386" t="s">
        <v>41636</v>
      </c>
      <c r="R2624" s="386" t="s">
        <v>41636</v>
      </c>
      <c r="S2624" s="386" t="s">
        <v>41637</v>
      </c>
      <c r="T2624" s="386" t="s">
        <v>41637</v>
      </c>
      <c r="U2624" s="386" t="s">
        <v>41638</v>
      </c>
      <c r="V2624" s="386" t="s">
        <v>41638</v>
      </c>
      <c r="W2624" s="386" t="s">
        <v>41639</v>
      </c>
      <c r="X2624" s="386" t="s">
        <v>41639</v>
      </c>
      <c r="Y2624" s="386" t="s">
        <v>41640</v>
      </c>
      <c r="Z2624" s="386" t="s">
        <v>41640</v>
      </c>
      <c r="AA2624" s="386" t="s">
        <v>41641</v>
      </c>
      <c r="AB2624" s="386" t="s">
        <v>41641</v>
      </c>
      <c r="AC2624" s="86"/>
      <c r="AD2624" s="32"/>
      <c r="AF2624" s="1152"/>
      <c r="AG2624" s="1152"/>
      <c r="AH2624" s="1152"/>
      <c r="AI2624" s="1152"/>
      <c r="AJ2624" s="1152"/>
      <c r="AK2624" s="1152"/>
    </row>
    <row r="2625" spans="1:37" s="17" customFormat="1" ht="15" customHeight="1" thickBot="1">
      <c r="A2625" s="1152" t="s">
        <v>40909</v>
      </c>
      <c r="B2625" s="1227">
        <f t="shared" si="40"/>
        <v>112000200</v>
      </c>
      <c r="C2625" s="1228">
        <v>1</v>
      </c>
      <c r="D2625" s="1229" t="s">
        <v>40850</v>
      </c>
      <c r="E2625" s="1234"/>
      <c r="F2625" s="1234" t="s">
        <v>40853</v>
      </c>
      <c r="G2625" s="1222">
        <v>1</v>
      </c>
      <c r="H2625" s="1235">
        <v>112000200</v>
      </c>
      <c r="I2625" s="1236">
        <v>2010001</v>
      </c>
      <c r="J2625" s="1237" t="s">
        <v>40910</v>
      </c>
      <c r="K2625" s="1219">
        <v>112000201</v>
      </c>
      <c r="L2625" s="1219">
        <v>5</v>
      </c>
      <c r="M2625" s="1238" t="s">
        <v>41642</v>
      </c>
      <c r="N2625" s="1238" t="s">
        <v>41642</v>
      </c>
      <c r="O2625" s="386" t="s">
        <v>41643</v>
      </c>
      <c r="P2625" s="386" t="s">
        <v>41643</v>
      </c>
      <c r="Q2625" s="386" t="s">
        <v>41644</v>
      </c>
      <c r="R2625" s="386" t="s">
        <v>41644</v>
      </c>
      <c r="S2625" s="386" t="s">
        <v>41645</v>
      </c>
      <c r="T2625" s="386" t="s">
        <v>41645</v>
      </c>
      <c r="U2625" s="386" t="s">
        <v>41646</v>
      </c>
      <c r="V2625" s="386" t="s">
        <v>41646</v>
      </c>
      <c r="W2625" s="386" t="s">
        <v>41647</v>
      </c>
      <c r="X2625" s="386" t="s">
        <v>41647</v>
      </c>
      <c r="Y2625" s="386" t="s">
        <v>41648</v>
      </c>
      <c r="Z2625" s="386" t="s">
        <v>41648</v>
      </c>
      <c r="AA2625" s="386" t="s">
        <v>41649</v>
      </c>
      <c r="AB2625" s="386" t="s">
        <v>41649</v>
      </c>
      <c r="AC2625" s="86"/>
      <c r="AD2625" s="32"/>
      <c r="AF2625" s="1152"/>
      <c r="AG2625" s="1152"/>
      <c r="AH2625" s="1152"/>
      <c r="AI2625" s="1152"/>
      <c r="AJ2625" s="1152"/>
      <c r="AK2625" s="1152"/>
    </row>
    <row r="2626" spans="1:37" s="17" customFormat="1" ht="15" customHeight="1" thickBot="1">
      <c r="A2626" s="1152" t="s">
        <v>40909</v>
      </c>
      <c r="B2626" s="1227">
        <f t="shared" si="40"/>
        <v>112000201</v>
      </c>
      <c r="C2626" s="1228">
        <v>1</v>
      </c>
      <c r="D2626" s="1229" t="s">
        <v>40850</v>
      </c>
      <c r="E2626" s="1234"/>
      <c r="F2626" s="1234" t="s">
        <v>40853</v>
      </c>
      <c r="G2626" s="1222">
        <v>1</v>
      </c>
      <c r="H2626" s="1235">
        <v>112000201</v>
      </c>
      <c r="I2626" s="1236">
        <v>0</v>
      </c>
      <c r="J2626" s="1237" t="s">
        <v>516</v>
      </c>
      <c r="K2626" s="1219">
        <v>0</v>
      </c>
      <c r="L2626" s="1219">
        <v>5</v>
      </c>
      <c r="M2626" s="1238" t="s">
        <v>41650</v>
      </c>
      <c r="N2626" s="1238" t="s">
        <v>41650</v>
      </c>
      <c r="O2626" s="386" t="s">
        <v>41651</v>
      </c>
      <c r="P2626" s="386" t="s">
        <v>41651</v>
      </c>
      <c r="Q2626" s="386" t="s">
        <v>41652</v>
      </c>
      <c r="R2626" s="386" t="s">
        <v>41652</v>
      </c>
      <c r="S2626" s="386" t="s">
        <v>41653</v>
      </c>
      <c r="T2626" s="386" t="s">
        <v>41653</v>
      </c>
      <c r="U2626" s="386" t="s">
        <v>41654</v>
      </c>
      <c r="V2626" s="386" t="s">
        <v>41654</v>
      </c>
      <c r="W2626" s="386" t="s">
        <v>41655</v>
      </c>
      <c r="X2626" s="386" t="s">
        <v>41655</v>
      </c>
      <c r="Y2626" s="386" t="s">
        <v>41656</v>
      </c>
      <c r="Z2626" s="386" t="s">
        <v>41656</v>
      </c>
      <c r="AA2626" s="386" t="s">
        <v>41657</v>
      </c>
      <c r="AB2626" s="386" t="s">
        <v>41657</v>
      </c>
      <c r="AC2626" s="86"/>
      <c r="AD2626" s="32"/>
      <c r="AF2626" s="1152"/>
      <c r="AG2626" s="1152"/>
      <c r="AH2626" s="1152"/>
      <c r="AI2626" s="1152"/>
      <c r="AJ2626" s="1152"/>
      <c r="AK2626" s="1152"/>
    </row>
    <row r="2627" spans="1:37" s="17" customFormat="1" ht="15" customHeight="1" thickBot="1">
      <c r="A2627" s="1152" t="s">
        <v>40909</v>
      </c>
      <c r="B2627" s="1227">
        <f t="shared" si="40"/>
        <v>112000300</v>
      </c>
      <c r="C2627" s="1228">
        <v>1</v>
      </c>
      <c r="D2627" s="1229" t="s">
        <v>40850</v>
      </c>
      <c r="E2627" s="1234"/>
      <c r="F2627" s="1234" t="s">
        <v>40853</v>
      </c>
      <c r="G2627" s="1222">
        <v>1</v>
      </c>
      <c r="H2627" s="1235">
        <v>112000300</v>
      </c>
      <c r="I2627" s="1236">
        <v>2010001</v>
      </c>
      <c r="J2627" s="1237" t="s">
        <v>40910</v>
      </c>
      <c r="K2627" s="1235">
        <v>112000301</v>
      </c>
      <c r="L2627" s="1219">
        <v>4</v>
      </c>
      <c r="M2627" s="1238" t="s">
        <v>41658</v>
      </c>
      <c r="N2627" s="1238" t="s">
        <v>41658</v>
      </c>
      <c r="O2627" s="386" t="s">
        <v>41659</v>
      </c>
      <c r="P2627" s="386" t="s">
        <v>41659</v>
      </c>
      <c r="Q2627" s="386" t="s">
        <v>41660</v>
      </c>
      <c r="R2627" s="386" t="s">
        <v>41660</v>
      </c>
      <c r="S2627" s="386" t="s">
        <v>41661</v>
      </c>
      <c r="T2627" s="386" t="s">
        <v>41661</v>
      </c>
      <c r="U2627" s="386" t="s">
        <v>41662</v>
      </c>
      <c r="V2627" s="386" t="s">
        <v>41662</v>
      </c>
      <c r="W2627" s="386" t="s">
        <v>41663</v>
      </c>
      <c r="X2627" s="386" t="s">
        <v>41663</v>
      </c>
      <c r="Y2627" s="386" t="s">
        <v>41664</v>
      </c>
      <c r="Z2627" s="386" t="s">
        <v>41664</v>
      </c>
      <c r="AA2627" s="386" t="s">
        <v>41665</v>
      </c>
      <c r="AB2627" s="386" t="s">
        <v>41665</v>
      </c>
      <c r="AC2627" s="86"/>
      <c r="AD2627" s="32"/>
      <c r="AF2627" s="1152"/>
      <c r="AG2627" s="1152"/>
      <c r="AH2627" s="1152"/>
      <c r="AI2627" s="1152"/>
      <c r="AJ2627" s="1152"/>
      <c r="AK2627" s="1152"/>
    </row>
    <row r="2628" spans="1:37" s="17" customFormat="1" ht="15" customHeight="1" thickBot="1">
      <c r="A2628" s="1152" t="s">
        <v>40909</v>
      </c>
      <c r="B2628" s="1227">
        <f t="shared" si="40"/>
        <v>112000301</v>
      </c>
      <c r="C2628" s="1228">
        <v>1</v>
      </c>
      <c r="D2628" s="1229" t="s">
        <v>40850</v>
      </c>
      <c r="E2628" s="1234"/>
      <c r="F2628" s="1234" t="s">
        <v>40853</v>
      </c>
      <c r="G2628" s="1222">
        <v>1</v>
      </c>
      <c r="H2628" s="1235">
        <v>112000301</v>
      </c>
      <c r="I2628" s="1236">
        <v>0</v>
      </c>
      <c r="J2628" s="1237" t="s">
        <v>516</v>
      </c>
      <c r="K2628" s="1219">
        <v>0</v>
      </c>
      <c r="L2628" s="1219">
        <v>4</v>
      </c>
      <c r="M2628" s="1238" t="s">
        <v>41666</v>
      </c>
      <c r="N2628" s="1238" t="s">
        <v>41666</v>
      </c>
      <c r="O2628" s="386" t="s">
        <v>41667</v>
      </c>
      <c r="P2628" s="386" t="s">
        <v>41667</v>
      </c>
      <c r="Q2628" s="386" t="s">
        <v>41668</v>
      </c>
      <c r="R2628" s="386" t="s">
        <v>41668</v>
      </c>
      <c r="S2628" s="386" t="s">
        <v>41669</v>
      </c>
      <c r="T2628" s="386" t="s">
        <v>41669</v>
      </c>
      <c r="U2628" s="386" t="s">
        <v>41670</v>
      </c>
      <c r="V2628" s="386" t="s">
        <v>41670</v>
      </c>
      <c r="W2628" s="386" t="s">
        <v>41671</v>
      </c>
      <c r="X2628" s="386" t="s">
        <v>41671</v>
      </c>
      <c r="Y2628" s="386" t="s">
        <v>41672</v>
      </c>
      <c r="Z2628" s="386" t="s">
        <v>41672</v>
      </c>
      <c r="AA2628" s="386" t="s">
        <v>41673</v>
      </c>
      <c r="AB2628" s="386" t="s">
        <v>41673</v>
      </c>
      <c r="AC2628" s="86"/>
      <c r="AD2628" s="32"/>
      <c r="AF2628" s="1152"/>
      <c r="AG2628" s="1152"/>
      <c r="AH2628" s="1152"/>
      <c r="AI2628" s="1152"/>
      <c r="AJ2628" s="1152"/>
      <c r="AK2628" s="1152"/>
    </row>
    <row r="2629" spans="1:37" s="17" customFormat="1" ht="15" customHeight="1" thickBot="1">
      <c r="A2629" s="1152" t="s">
        <v>40909</v>
      </c>
      <c r="B2629" s="1227">
        <f t="shared" si="40"/>
        <v>112000400</v>
      </c>
      <c r="C2629" s="1228">
        <v>1</v>
      </c>
      <c r="D2629" s="1229" t="s">
        <v>40850</v>
      </c>
      <c r="E2629" s="1234"/>
      <c r="F2629" s="1234" t="s">
        <v>40853</v>
      </c>
      <c r="G2629" s="1222">
        <v>1</v>
      </c>
      <c r="H2629" s="1235">
        <v>112000400</v>
      </c>
      <c r="I2629" s="1236">
        <v>0</v>
      </c>
      <c r="J2629" s="1237" t="s">
        <v>516</v>
      </c>
      <c r="K2629" s="1219">
        <v>0</v>
      </c>
      <c r="L2629" s="1219">
        <v>3</v>
      </c>
      <c r="M2629" s="1238" t="s">
        <v>41674</v>
      </c>
      <c r="N2629" s="1238" t="s">
        <v>41674</v>
      </c>
      <c r="O2629" s="386" t="s">
        <v>41675</v>
      </c>
      <c r="P2629" s="386" t="s">
        <v>41675</v>
      </c>
      <c r="Q2629" s="386" t="s">
        <v>39595</v>
      </c>
      <c r="R2629" s="386" t="s">
        <v>39595</v>
      </c>
      <c r="S2629" s="386" t="s">
        <v>39596</v>
      </c>
      <c r="T2629" s="386" t="s">
        <v>39596</v>
      </c>
      <c r="U2629" s="386" t="s">
        <v>39597</v>
      </c>
      <c r="V2629" s="386" t="s">
        <v>39597</v>
      </c>
      <c r="W2629" s="386" t="s">
        <v>39598</v>
      </c>
      <c r="X2629" s="386" t="s">
        <v>39598</v>
      </c>
      <c r="Y2629" s="386" t="s">
        <v>39599</v>
      </c>
      <c r="Z2629" s="386" t="s">
        <v>39599</v>
      </c>
      <c r="AA2629" s="386" t="s">
        <v>39600</v>
      </c>
      <c r="AB2629" s="386" t="s">
        <v>39600</v>
      </c>
      <c r="AC2629" s="86"/>
      <c r="AD2629" s="32"/>
      <c r="AF2629" s="1152"/>
      <c r="AG2629" s="1152"/>
      <c r="AH2629" s="1152"/>
      <c r="AI2629" s="1152"/>
      <c r="AJ2629" s="1152"/>
      <c r="AK2629" s="1152"/>
    </row>
    <row r="2630" spans="1:37" s="17" customFormat="1" ht="15" customHeight="1" thickBot="1">
      <c r="A2630" s="1152" t="s">
        <v>40909</v>
      </c>
      <c r="B2630" s="1227">
        <f t="shared" si="40"/>
        <v>112000500</v>
      </c>
      <c r="C2630" s="1228">
        <v>1</v>
      </c>
      <c r="D2630" s="1229" t="s">
        <v>40850</v>
      </c>
      <c r="E2630" s="1234"/>
      <c r="F2630" s="1234" t="s">
        <v>40853</v>
      </c>
      <c r="G2630" s="1222">
        <v>1</v>
      </c>
      <c r="H2630" s="1235">
        <v>112000500</v>
      </c>
      <c r="I2630" s="1236">
        <v>0</v>
      </c>
      <c r="J2630" s="1237" t="s">
        <v>516</v>
      </c>
      <c r="K2630" s="1219">
        <v>0</v>
      </c>
      <c r="L2630" s="1219">
        <v>3</v>
      </c>
      <c r="M2630" s="1238" t="s">
        <v>41676</v>
      </c>
      <c r="N2630" s="1238" t="s">
        <v>41676</v>
      </c>
      <c r="O2630" s="386" t="s">
        <v>41677</v>
      </c>
      <c r="P2630" s="386" t="s">
        <v>41677</v>
      </c>
      <c r="Q2630" s="386" t="s">
        <v>41678</v>
      </c>
      <c r="R2630" s="386" t="s">
        <v>41678</v>
      </c>
      <c r="S2630" s="386" t="s">
        <v>32726</v>
      </c>
      <c r="T2630" s="386" t="s">
        <v>32726</v>
      </c>
      <c r="U2630" s="386" t="s">
        <v>32727</v>
      </c>
      <c r="V2630" s="386" t="s">
        <v>32727</v>
      </c>
      <c r="W2630" s="386" t="s">
        <v>32728</v>
      </c>
      <c r="X2630" s="386" t="s">
        <v>32728</v>
      </c>
      <c r="Y2630" s="386" t="s">
        <v>32729</v>
      </c>
      <c r="Z2630" s="386" t="s">
        <v>32729</v>
      </c>
      <c r="AA2630" s="386" t="s">
        <v>41679</v>
      </c>
      <c r="AB2630" s="386" t="s">
        <v>41679</v>
      </c>
      <c r="AC2630" s="86"/>
      <c r="AD2630" s="32"/>
      <c r="AF2630" s="1152"/>
      <c r="AG2630" s="1152"/>
      <c r="AH2630" s="1152"/>
      <c r="AI2630" s="1152"/>
      <c r="AJ2630" s="1152"/>
      <c r="AK2630" s="1152"/>
    </row>
    <row r="2631" spans="1:37" s="17" customFormat="1" ht="15" customHeight="1" thickBot="1">
      <c r="A2631" s="1152" t="s">
        <v>40909</v>
      </c>
      <c r="B2631" s="1227">
        <f t="shared" si="40"/>
        <v>112000600</v>
      </c>
      <c r="C2631" s="1228">
        <v>1</v>
      </c>
      <c r="D2631" s="1229" t="s">
        <v>40850</v>
      </c>
      <c r="E2631" s="1234"/>
      <c r="F2631" s="1234" t="s">
        <v>40853</v>
      </c>
      <c r="G2631" s="1222">
        <v>1</v>
      </c>
      <c r="H2631" s="1235">
        <v>112000600</v>
      </c>
      <c r="I2631" s="1236">
        <v>2010001</v>
      </c>
      <c r="J2631" s="1237" t="s">
        <v>40911</v>
      </c>
      <c r="K2631" s="1235">
        <v>112000601</v>
      </c>
      <c r="L2631" s="1219">
        <v>4</v>
      </c>
      <c r="M2631" s="1238" t="s">
        <v>41680</v>
      </c>
      <c r="N2631" s="1238" t="s">
        <v>41680</v>
      </c>
      <c r="O2631" s="386" t="s">
        <v>41681</v>
      </c>
      <c r="P2631" s="386" t="s">
        <v>41681</v>
      </c>
      <c r="Q2631" s="386" t="s">
        <v>41682</v>
      </c>
      <c r="R2631" s="386" t="s">
        <v>41682</v>
      </c>
      <c r="S2631" s="386" t="s">
        <v>41683</v>
      </c>
      <c r="T2631" s="386" t="s">
        <v>41683</v>
      </c>
      <c r="U2631" s="386" t="s">
        <v>41684</v>
      </c>
      <c r="V2631" s="386" t="s">
        <v>41684</v>
      </c>
      <c r="W2631" s="386" t="s">
        <v>41685</v>
      </c>
      <c r="X2631" s="386" t="s">
        <v>41685</v>
      </c>
      <c r="Y2631" s="386" t="s">
        <v>41686</v>
      </c>
      <c r="Z2631" s="386" t="s">
        <v>41686</v>
      </c>
      <c r="AA2631" s="386" t="s">
        <v>41687</v>
      </c>
      <c r="AB2631" s="386" t="s">
        <v>41687</v>
      </c>
      <c r="AC2631" s="86"/>
      <c r="AD2631" s="32"/>
      <c r="AF2631" s="1152"/>
      <c r="AG2631" s="1152"/>
      <c r="AH2631" s="1152"/>
      <c r="AI2631" s="1152"/>
      <c r="AJ2631" s="1152"/>
      <c r="AK2631" s="1152"/>
    </row>
    <row r="2632" spans="1:37" s="17" customFormat="1" ht="15" customHeight="1" thickBot="1">
      <c r="A2632" s="1152" t="s">
        <v>40909</v>
      </c>
      <c r="B2632" s="1227">
        <f t="shared" si="40"/>
        <v>112000601</v>
      </c>
      <c r="C2632" s="1228">
        <v>1</v>
      </c>
      <c r="D2632" s="1229" t="s">
        <v>40850</v>
      </c>
      <c r="E2632" s="1234"/>
      <c r="F2632" s="1234" t="s">
        <v>40853</v>
      </c>
      <c r="G2632" s="1222">
        <v>1</v>
      </c>
      <c r="H2632" s="1235">
        <v>112000601</v>
      </c>
      <c r="I2632" s="1236">
        <v>2010003</v>
      </c>
      <c r="J2632" s="1237" t="s">
        <v>40912</v>
      </c>
      <c r="K2632" s="1219">
        <v>0</v>
      </c>
      <c r="L2632" s="1219">
        <v>3</v>
      </c>
      <c r="M2632" s="1238" t="s">
        <v>41688</v>
      </c>
      <c r="N2632" s="1238" t="s">
        <v>41688</v>
      </c>
      <c r="O2632" s="386" t="s">
        <v>41689</v>
      </c>
      <c r="P2632" s="386" t="s">
        <v>41689</v>
      </c>
      <c r="Q2632" s="386" t="s">
        <v>41690</v>
      </c>
      <c r="R2632" s="386" t="s">
        <v>41690</v>
      </c>
      <c r="S2632" s="386" t="s">
        <v>41691</v>
      </c>
      <c r="T2632" s="386" t="s">
        <v>41691</v>
      </c>
      <c r="U2632" s="386" t="s">
        <v>41692</v>
      </c>
      <c r="V2632" s="386" t="s">
        <v>41692</v>
      </c>
      <c r="W2632" s="386" t="s">
        <v>41693</v>
      </c>
      <c r="X2632" s="386" t="s">
        <v>41693</v>
      </c>
      <c r="Y2632" s="386" t="s">
        <v>33039</v>
      </c>
      <c r="Z2632" s="386" t="s">
        <v>33039</v>
      </c>
      <c r="AA2632" s="386" t="s">
        <v>41694</v>
      </c>
      <c r="AB2632" s="386" t="s">
        <v>41694</v>
      </c>
      <c r="AC2632" s="86"/>
      <c r="AD2632" s="32"/>
      <c r="AF2632" s="1152"/>
      <c r="AG2632" s="1152"/>
      <c r="AH2632" s="1152"/>
      <c r="AI2632" s="1152"/>
      <c r="AJ2632" s="1152"/>
      <c r="AK2632" s="1152"/>
    </row>
    <row r="2633" spans="1:37" s="17" customFormat="1" ht="15" customHeight="1" thickBot="1">
      <c r="A2633" s="1152" t="s">
        <v>40909</v>
      </c>
      <c r="B2633" s="1227">
        <f t="shared" si="40"/>
        <v>112000700</v>
      </c>
      <c r="C2633" s="1228">
        <v>1</v>
      </c>
      <c r="D2633" s="1229" t="s">
        <v>40850</v>
      </c>
      <c r="E2633" s="1234"/>
      <c r="F2633" s="1234" t="s">
        <v>40853</v>
      </c>
      <c r="G2633" s="1222">
        <v>1</v>
      </c>
      <c r="H2633" s="1235">
        <v>112000700</v>
      </c>
      <c r="I2633" s="1236">
        <v>2010003</v>
      </c>
      <c r="J2633" s="1237" t="s">
        <v>40912</v>
      </c>
      <c r="K2633" s="1235">
        <v>112000701</v>
      </c>
      <c r="L2633" s="1219">
        <v>4</v>
      </c>
      <c r="M2633" s="1238" t="s">
        <v>41695</v>
      </c>
      <c r="N2633" s="1238" t="s">
        <v>41695</v>
      </c>
      <c r="O2633" s="386" t="s">
        <v>41696</v>
      </c>
      <c r="P2633" s="386" t="s">
        <v>41696</v>
      </c>
      <c r="Q2633" s="386" t="s">
        <v>41697</v>
      </c>
      <c r="R2633" s="386" t="s">
        <v>41697</v>
      </c>
      <c r="S2633" s="386" t="s">
        <v>41698</v>
      </c>
      <c r="T2633" s="386" t="s">
        <v>41698</v>
      </c>
      <c r="U2633" s="386" t="s">
        <v>41699</v>
      </c>
      <c r="V2633" s="386" t="s">
        <v>41699</v>
      </c>
      <c r="W2633" s="386" t="s">
        <v>41700</v>
      </c>
      <c r="X2633" s="386" t="s">
        <v>41700</v>
      </c>
      <c r="Y2633" s="386" t="s">
        <v>41701</v>
      </c>
      <c r="Z2633" s="386" t="s">
        <v>41701</v>
      </c>
      <c r="AA2633" s="386" t="s">
        <v>41702</v>
      </c>
      <c r="AB2633" s="386" t="s">
        <v>41702</v>
      </c>
      <c r="AC2633" s="86"/>
      <c r="AD2633" s="32"/>
      <c r="AF2633" s="1152"/>
      <c r="AG2633" s="1152"/>
      <c r="AH2633" s="1152"/>
      <c r="AI2633" s="1152"/>
      <c r="AJ2633" s="1152"/>
      <c r="AK2633" s="1152"/>
    </row>
    <row r="2634" spans="1:37" s="17" customFormat="1" ht="15" customHeight="1" thickBot="1">
      <c r="A2634" s="1152" t="s">
        <v>40909</v>
      </c>
      <c r="B2634" s="1227">
        <f t="shared" si="40"/>
        <v>112000701</v>
      </c>
      <c r="C2634" s="1228">
        <v>1</v>
      </c>
      <c r="D2634" s="1229" t="s">
        <v>40850</v>
      </c>
      <c r="E2634" s="1234"/>
      <c r="F2634" s="1234" t="s">
        <v>40853</v>
      </c>
      <c r="G2634" s="1222">
        <v>1</v>
      </c>
      <c r="H2634" s="1235">
        <v>112000701</v>
      </c>
      <c r="I2634" s="1236">
        <v>0</v>
      </c>
      <c r="J2634" s="1237" t="s">
        <v>516</v>
      </c>
      <c r="K2634" s="1219">
        <v>0</v>
      </c>
      <c r="L2634" s="1219">
        <v>3</v>
      </c>
      <c r="M2634" s="1238" t="s">
        <v>41703</v>
      </c>
      <c r="N2634" s="1238" t="s">
        <v>41703</v>
      </c>
      <c r="O2634" s="386" t="s">
        <v>41704</v>
      </c>
      <c r="P2634" s="386" t="s">
        <v>41704</v>
      </c>
      <c r="Q2634" s="386" t="s">
        <v>41705</v>
      </c>
      <c r="R2634" s="386" t="s">
        <v>41705</v>
      </c>
      <c r="S2634" s="386" t="s">
        <v>41706</v>
      </c>
      <c r="T2634" s="386" t="s">
        <v>41706</v>
      </c>
      <c r="U2634" s="386" t="s">
        <v>41707</v>
      </c>
      <c r="V2634" s="386" t="s">
        <v>41707</v>
      </c>
      <c r="W2634" s="386" t="s">
        <v>41708</v>
      </c>
      <c r="X2634" s="386" t="s">
        <v>41708</v>
      </c>
      <c r="Y2634" s="386" t="s">
        <v>41709</v>
      </c>
      <c r="Z2634" s="386" t="s">
        <v>41709</v>
      </c>
      <c r="AA2634" s="386" t="s">
        <v>41710</v>
      </c>
      <c r="AB2634" s="386" t="s">
        <v>41710</v>
      </c>
      <c r="AC2634" s="86"/>
      <c r="AD2634" s="32"/>
      <c r="AF2634" s="1152"/>
      <c r="AG2634" s="1152"/>
      <c r="AH2634" s="1152"/>
      <c r="AI2634" s="1152"/>
      <c r="AJ2634" s="1152"/>
      <c r="AK2634" s="1152"/>
    </row>
    <row r="2635" spans="1:37" s="17" customFormat="1" ht="15" customHeight="1" thickBot="1">
      <c r="A2635" s="1152" t="s">
        <v>40909</v>
      </c>
      <c r="B2635" s="1227">
        <f t="shared" si="40"/>
        <v>112000800</v>
      </c>
      <c r="C2635" s="1228">
        <v>1</v>
      </c>
      <c r="D2635" s="1229" t="s">
        <v>40850</v>
      </c>
      <c r="E2635" s="1234"/>
      <c r="F2635" s="1234" t="s">
        <v>40853</v>
      </c>
      <c r="G2635" s="1222">
        <v>1</v>
      </c>
      <c r="H2635" s="1235">
        <v>112000800</v>
      </c>
      <c r="I2635" s="1236">
        <v>2010003</v>
      </c>
      <c r="J2635" s="1237" t="s">
        <v>40912</v>
      </c>
      <c r="K2635" s="1219">
        <v>0</v>
      </c>
      <c r="L2635" s="1219">
        <v>4</v>
      </c>
      <c r="M2635" s="1238" t="s">
        <v>41711</v>
      </c>
      <c r="N2635" s="1238" t="s">
        <v>41711</v>
      </c>
      <c r="O2635" s="386" t="s">
        <v>41712</v>
      </c>
      <c r="P2635" s="386" t="s">
        <v>41712</v>
      </c>
      <c r="Q2635" s="386" t="s">
        <v>41713</v>
      </c>
      <c r="R2635" s="386" t="s">
        <v>41713</v>
      </c>
      <c r="S2635" s="386" t="s">
        <v>41714</v>
      </c>
      <c r="T2635" s="386" t="s">
        <v>41714</v>
      </c>
      <c r="U2635" s="386" t="s">
        <v>41715</v>
      </c>
      <c r="V2635" s="386" t="s">
        <v>41715</v>
      </c>
      <c r="W2635" s="386" t="s">
        <v>41716</v>
      </c>
      <c r="X2635" s="386" t="s">
        <v>41716</v>
      </c>
      <c r="Y2635" s="386" t="s">
        <v>41717</v>
      </c>
      <c r="Z2635" s="386" t="s">
        <v>41717</v>
      </c>
      <c r="AA2635" s="386" t="s">
        <v>41718</v>
      </c>
      <c r="AB2635" s="386" t="s">
        <v>41718</v>
      </c>
      <c r="AC2635" s="86"/>
      <c r="AD2635" s="32"/>
      <c r="AF2635" s="1152"/>
      <c r="AG2635" s="1152"/>
      <c r="AH2635" s="1152"/>
      <c r="AI2635" s="1152"/>
      <c r="AJ2635" s="1152"/>
      <c r="AK2635" s="1152"/>
    </row>
    <row r="2636" spans="1:37" s="17" customFormat="1" ht="15" customHeight="1" thickBot="1">
      <c r="A2636" s="1152" t="s">
        <v>40909</v>
      </c>
      <c r="B2636" s="1227">
        <f t="shared" si="40"/>
        <v>112000900</v>
      </c>
      <c r="C2636" s="1228">
        <v>1</v>
      </c>
      <c r="D2636" s="1229" t="s">
        <v>40850</v>
      </c>
      <c r="E2636" s="1234"/>
      <c r="F2636" s="1234" t="s">
        <v>40853</v>
      </c>
      <c r="G2636" s="1222">
        <v>1</v>
      </c>
      <c r="H2636" s="1235">
        <v>112000900</v>
      </c>
      <c r="I2636" s="1236">
        <v>2010003</v>
      </c>
      <c r="J2636" s="1237" t="s">
        <v>40912</v>
      </c>
      <c r="K2636" s="1235">
        <v>112000901</v>
      </c>
      <c r="L2636" s="1219">
        <v>5</v>
      </c>
      <c r="M2636" s="1238" t="s">
        <v>41719</v>
      </c>
      <c r="N2636" s="1238" t="s">
        <v>41719</v>
      </c>
      <c r="O2636" s="386" t="s">
        <v>41720</v>
      </c>
      <c r="P2636" s="386" t="s">
        <v>41720</v>
      </c>
      <c r="Q2636" s="386" t="s">
        <v>41721</v>
      </c>
      <c r="R2636" s="386" t="s">
        <v>41721</v>
      </c>
      <c r="S2636" s="386" t="s">
        <v>41722</v>
      </c>
      <c r="T2636" s="386" t="s">
        <v>41722</v>
      </c>
      <c r="U2636" s="386" t="s">
        <v>41723</v>
      </c>
      <c r="V2636" s="386" t="s">
        <v>41723</v>
      </c>
      <c r="W2636" s="386" t="s">
        <v>41724</v>
      </c>
      <c r="X2636" s="386" t="s">
        <v>41724</v>
      </c>
      <c r="Y2636" s="386" t="s">
        <v>41725</v>
      </c>
      <c r="Z2636" s="386" t="s">
        <v>41725</v>
      </c>
      <c r="AA2636" s="386" t="s">
        <v>41726</v>
      </c>
      <c r="AB2636" s="386" t="s">
        <v>41726</v>
      </c>
      <c r="AC2636" s="86"/>
      <c r="AD2636" s="32"/>
      <c r="AF2636" s="1152"/>
      <c r="AG2636" s="1152"/>
      <c r="AH2636" s="1152"/>
      <c r="AI2636" s="1152"/>
      <c r="AJ2636" s="1152"/>
      <c r="AK2636" s="1152"/>
    </row>
    <row r="2637" spans="1:37" s="17" customFormat="1" ht="15" customHeight="1" thickBot="1">
      <c r="A2637" s="1152" t="s">
        <v>40909</v>
      </c>
      <c r="B2637" s="1227">
        <f t="shared" si="40"/>
        <v>112000901</v>
      </c>
      <c r="C2637" s="1228">
        <v>1</v>
      </c>
      <c r="D2637" s="1229" t="s">
        <v>40850</v>
      </c>
      <c r="E2637" s="1234"/>
      <c r="F2637" s="1234" t="s">
        <v>40853</v>
      </c>
      <c r="G2637" s="1222">
        <v>1</v>
      </c>
      <c r="H2637" s="1235">
        <v>112000901</v>
      </c>
      <c r="I2637" s="1236">
        <v>0</v>
      </c>
      <c r="J2637" s="1237" t="s">
        <v>516</v>
      </c>
      <c r="K2637" s="1219">
        <v>0</v>
      </c>
      <c r="L2637" s="1219">
        <v>3</v>
      </c>
      <c r="M2637" s="1238" t="s">
        <v>41727</v>
      </c>
      <c r="N2637" s="1238" t="s">
        <v>41727</v>
      </c>
      <c r="O2637" s="386" t="s">
        <v>41728</v>
      </c>
      <c r="P2637" s="386" t="s">
        <v>41728</v>
      </c>
      <c r="Q2637" s="386" t="s">
        <v>41729</v>
      </c>
      <c r="R2637" s="386" t="s">
        <v>41729</v>
      </c>
      <c r="S2637" s="386" t="s">
        <v>41730</v>
      </c>
      <c r="T2637" s="386" t="s">
        <v>41730</v>
      </c>
      <c r="U2637" s="386" t="s">
        <v>41731</v>
      </c>
      <c r="V2637" s="386" t="s">
        <v>41731</v>
      </c>
      <c r="W2637" s="386" t="s">
        <v>41732</v>
      </c>
      <c r="X2637" s="386" t="s">
        <v>41732</v>
      </c>
      <c r="Y2637" s="386" t="s">
        <v>41733</v>
      </c>
      <c r="Z2637" s="386" t="s">
        <v>41733</v>
      </c>
      <c r="AA2637" s="386" t="s">
        <v>41734</v>
      </c>
      <c r="AB2637" s="386" t="s">
        <v>41734</v>
      </c>
      <c r="AC2637" s="86"/>
      <c r="AD2637" s="32"/>
      <c r="AF2637" s="1152"/>
      <c r="AG2637" s="1152"/>
      <c r="AH2637" s="1152"/>
      <c r="AI2637" s="1152"/>
      <c r="AJ2637" s="1152"/>
      <c r="AK2637" s="1152"/>
    </row>
    <row r="2638" spans="1:37" s="17" customFormat="1" ht="15" customHeight="1" thickBot="1">
      <c r="A2638" s="1152" t="s">
        <v>40909</v>
      </c>
      <c r="B2638" s="1227">
        <f t="shared" si="40"/>
        <v>112001000</v>
      </c>
      <c r="C2638" s="1228">
        <v>1</v>
      </c>
      <c r="D2638" s="1229" t="s">
        <v>40850</v>
      </c>
      <c r="E2638" s="1234"/>
      <c r="F2638" s="1234" t="s">
        <v>40853</v>
      </c>
      <c r="G2638" s="1222">
        <v>1</v>
      </c>
      <c r="H2638" s="1235">
        <v>112001000</v>
      </c>
      <c r="I2638" s="1236">
        <v>0</v>
      </c>
      <c r="J2638" s="1237" t="s">
        <v>516</v>
      </c>
      <c r="K2638" s="1235">
        <v>112001001</v>
      </c>
      <c r="L2638" s="1219">
        <v>3</v>
      </c>
      <c r="M2638" s="1238" t="s">
        <v>41735</v>
      </c>
      <c r="N2638" s="1238" t="s">
        <v>41735</v>
      </c>
      <c r="O2638" s="386" t="s">
        <v>41736</v>
      </c>
      <c r="P2638" s="386" t="s">
        <v>41736</v>
      </c>
      <c r="Q2638" s="386" t="s">
        <v>41737</v>
      </c>
      <c r="R2638" s="386" t="s">
        <v>41737</v>
      </c>
      <c r="S2638" s="386" t="s">
        <v>41738</v>
      </c>
      <c r="T2638" s="386" t="s">
        <v>41738</v>
      </c>
      <c r="U2638" s="386" t="s">
        <v>41739</v>
      </c>
      <c r="V2638" s="386" t="s">
        <v>41739</v>
      </c>
      <c r="W2638" s="386" t="s">
        <v>41740</v>
      </c>
      <c r="X2638" s="386" t="s">
        <v>41740</v>
      </c>
      <c r="Y2638" s="386" t="s">
        <v>41741</v>
      </c>
      <c r="Z2638" s="386" t="s">
        <v>41741</v>
      </c>
      <c r="AA2638" s="386" t="s">
        <v>41742</v>
      </c>
      <c r="AB2638" s="386" t="s">
        <v>41742</v>
      </c>
      <c r="AC2638" s="86"/>
      <c r="AD2638" s="32"/>
      <c r="AF2638" s="1152"/>
      <c r="AG2638" s="1152"/>
      <c r="AH2638" s="1152"/>
      <c r="AI2638" s="1152"/>
      <c r="AJ2638" s="1152"/>
      <c r="AK2638" s="1152"/>
    </row>
    <row r="2639" spans="1:37" s="17" customFormat="1" ht="15" customHeight="1" thickBot="1">
      <c r="A2639" s="1152" t="s">
        <v>40909</v>
      </c>
      <c r="B2639" s="1227">
        <f t="shared" si="40"/>
        <v>112001001</v>
      </c>
      <c r="C2639" s="1228">
        <v>1</v>
      </c>
      <c r="D2639" s="1229" t="s">
        <v>40850</v>
      </c>
      <c r="E2639" s="1234"/>
      <c r="F2639" s="1234" t="s">
        <v>40853</v>
      </c>
      <c r="G2639" s="1222">
        <v>1</v>
      </c>
      <c r="H2639" s="1235">
        <v>112001001</v>
      </c>
      <c r="I2639" s="1236">
        <v>2010003</v>
      </c>
      <c r="J2639" s="1237" t="s">
        <v>40912</v>
      </c>
      <c r="K2639" s="1219">
        <v>0</v>
      </c>
      <c r="L2639" s="1219">
        <v>5</v>
      </c>
      <c r="M2639" s="1238" t="s">
        <v>41743</v>
      </c>
      <c r="N2639" s="1238" t="s">
        <v>41743</v>
      </c>
      <c r="O2639" s="386" t="s">
        <v>41744</v>
      </c>
      <c r="P2639" s="386" t="s">
        <v>41744</v>
      </c>
      <c r="Q2639" s="386" t="s">
        <v>41745</v>
      </c>
      <c r="R2639" s="386" t="s">
        <v>41745</v>
      </c>
      <c r="S2639" s="386" t="s">
        <v>41746</v>
      </c>
      <c r="T2639" s="386" t="s">
        <v>41746</v>
      </c>
      <c r="U2639" s="386" t="s">
        <v>41747</v>
      </c>
      <c r="V2639" s="386" t="s">
        <v>41747</v>
      </c>
      <c r="W2639" s="386" t="s">
        <v>41748</v>
      </c>
      <c r="X2639" s="386" t="s">
        <v>41748</v>
      </c>
      <c r="Y2639" s="386" t="s">
        <v>41749</v>
      </c>
      <c r="Z2639" s="386" t="s">
        <v>41749</v>
      </c>
      <c r="AA2639" s="386" t="s">
        <v>41750</v>
      </c>
      <c r="AB2639" s="386" t="s">
        <v>41750</v>
      </c>
      <c r="AC2639" s="86"/>
      <c r="AD2639" s="32"/>
      <c r="AF2639" s="1152"/>
      <c r="AG2639" s="1152"/>
      <c r="AH2639" s="1152"/>
      <c r="AI2639" s="1152"/>
      <c r="AJ2639" s="1152"/>
      <c r="AK2639" s="1152"/>
    </row>
    <row r="2640" spans="1:37" s="17" customFormat="1" ht="15" customHeight="1" thickBot="1">
      <c r="A2640" s="1152" t="s">
        <v>40909</v>
      </c>
      <c r="B2640" s="1227">
        <f t="shared" si="40"/>
        <v>112001100</v>
      </c>
      <c r="C2640" s="1228">
        <v>1</v>
      </c>
      <c r="D2640" s="1229" t="s">
        <v>40850</v>
      </c>
      <c r="E2640" s="1234"/>
      <c r="F2640" s="1234" t="s">
        <v>40853</v>
      </c>
      <c r="G2640" s="1222">
        <v>1</v>
      </c>
      <c r="H2640" s="1235">
        <v>112001100</v>
      </c>
      <c r="I2640" s="1236">
        <v>2010003</v>
      </c>
      <c r="J2640" s="1237" t="s">
        <v>40912</v>
      </c>
      <c r="K2640" s="1219">
        <v>0</v>
      </c>
      <c r="L2640" s="1219">
        <v>4</v>
      </c>
      <c r="M2640" s="1238" t="s">
        <v>41751</v>
      </c>
      <c r="N2640" s="1238" t="s">
        <v>41751</v>
      </c>
      <c r="O2640" s="386" t="s">
        <v>41752</v>
      </c>
      <c r="P2640" s="386" t="s">
        <v>41752</v>
      </c>
      <c r="Q2640" s="386" t="s">
        <v>41753</v>
      </c>
      <c r="R2640" s="386" t="s">
        <v>41753</v>
      </c>
      <c r="S2640" s="386" t="s">
        <v>41754</v>
      </c>
      <c r="T2640" s="386" t="s">
        <v>41754</v>
      </c>
      <c r="U2640" s="386" t="s">
        <v>41755</v>
      </c>
      <c r="V2640" s="386" t="s">
        <v>41755</v>
      </c>
      <c r="W2640" s="386" t="s">
        <v>41756</v>
      </c>
      <c r="X2640" s="386" t="s">
        <v>41756</v>
      </c>
      <c r="Y2640" s="386" t="s">
        <v>41757</v>
      </c>
      <c r="Z2640" s="386" t="s">
        <v>41757</v>
      </c>
      <c r="AA2640" s="386" t="s">
        <v>41758</v>
      </c>
      <c r="AB2640" s="386" t="s">
        <v>41758</v>
      </c>
      <c r="AC2640" s="86"/>
      <c r="AD2640" s="32"/>
      <c r="AF2640" s="1152"/>
      <c r="AG2640" s="1152"/>
      <c r="AH2640" s="1152"/>
      <c r="AI2640" s="1152"/>
      <c r="AJ2640" s="1152"/>
      <c r="AK2640" s="1152"/>
    </row>
    <row r="2641" spans="1:37" s="17" customFormat="1" ht="15" customHeight="1" thickBot="1">
      <c r="A2641" s="1152" t="s">
        <v>40909</v>
      </c>
      <c r="B2641" s="1227">
        <f t="shared" si="40"/>
        <v>112001200</v>
      </c>
      <c r="C2641" s="1228">
        <v>1</v>
      </c>
      <c r="D2641" s="1229" t="s">
        <v>40850</v>
      </c>
      <c r="E2641" s="1234"/>
      <c r="F2641" s="1234" t="s">
        <v>40853</v>
      </c>
      <c r="G2641" s="1222">
        <v>1</v>
      </c>
      <c r="H2641" s="1235">
        <v>112001200</v>
      </c>
      <c r="I2641" s="1236">
        <v>0</v>
      </c>
      <c r="J2641" s="1237" t="s">
        <v>516</v>
      </c>
      <c r="K2641" s="1219">
        <v>0</v>
      </c>
      <c r="L2641" s="1219">
        <v>5</v>
      </c>
      <c r="M2641" s="1238" t="s">
        <v>41759</v>
      </c>
      <c r="N2641" s="1238" t="s">
        <v>41759</v>
      </c>
      <c r="O2641" s="386" t="s">
        <v>41760</v>
      </c>
      <c r="P2641" s="386" t="s">
        <v>41760</v>
      </c>
      <c r="Q2641" s="386" t="s">
        <v>41761</v>
      </c>
      <c r="R2641" s="386" t="s">
        <v>41761</v>
      </c>
      <c r="S2641" s="386" t="s">
        <v>41762</v>
      </c>
      <c r="T2641" s="386" t="s">
        <v>41762</v>
      </c>
      <c r="U2641" s="386" t="s">
        <v>41763</v>
      </c>
      <c r="V2641" s="386" t="s">
        <v>41763</v>
      </c>
      <c r="W2641" s="386" t="s">
        <v>41764</v>
      </c>
      <c r="X2641" s="386" t="s">
        <v>41764</v>
      </c>
      <c r="Y2641" s="386" t="s">
        <v>41765</v>
      </c>
      <c r="Z2641" s="386" t="s">
        <v>41765</v>
      </c>
      <c r="AA2641" s="386" t="s">
        <v>41766</v>
      </c>
      <c r="AB2641" s="386" t="s">
        <v>41766</v>
      </c>
      <c r="AC2641" s="86"/>
      <c r="AD2641" s="32"/>
      <c r="AF2641" s="1152"/>
      <c r="AG2641" s="1152"/>
      <c r="AH2641" s="1152"/>
      <c r="AI2641" s="1152"/>
      <c r="AJ2641" s="1152"/>
      <c r="AK2641" s="1152"/>
    </row>
    <row r="2642" spans="1:37" s="17" customFormat="1" ht="15" customHeight="1" thickBot="1">
      <c r="A2642" s="1152" t="s">
        <v>40909</v>
      </c>
      <c r="B2642" s="1227">
        <f t="shared" si="40"/>
        <v>112001300</v>
      </c>
      <c r="C2642" s="1228">
        <v>1</v>
      </c>
      <c r="D2642" s="1229" t="s">
        <v>40850</v>
      </c>
      <c r="E2642" s="1234"/>
      <c r="F2642" s="1234" t="s">
        <v>40853</v>
      </c>
      <c r="G2642" s="1222">
        <v>1</v>
      </c>
      <c r="H2642" s="1235">
        <v>112001300</v>
      </c>
      <c r="I2642" s="1236">
        <v>0</v>
      </c>
      <c r="J2642" s="1237" t="s">
        <v>516</v>
      </c>
      <c r="K2642" s="1235">
        <v>112001301</v>
      </c>
      <c r="L2642" s="1219">
        <v>4</v>
      </c>
      <c r="M2642" s="1238" t="s">
        <v>41767</v>
      </c>
      <c r="N2642" s="1238" t="s">
        <v>41767</v>
      </c>
      <c r="O2642" s="386" t="s">
        <v>41768</v>
      </c>
      <c r="P2642" s="386" t="s">
        <v>41768</v>
      </c>
      <c r="Q2642" s="386" t="s">
        <v>41769</v>
      </c>
      <c r="R2642" s="386" t="s">
        <v>41769</v>
      </c>
      <c r="S2642" s="386" t="s">
        <v>41770</v>
      </c>
      <c r="T2642" s="386" t="s">
        <v>41770</v>
      </c>
      <c r="U2642" s="386" t="s">
        <v>41771</v>
      </c>
      <c r="V2642" s="386" t="s">
        <v>41771</v>
      </c>
      <c r="W2642" s="386" t="s">
        <v>41772</v>
      </c>
      <c r="X2642" s="386" t="s">
        <v>41772</v>
      </c>
      <c r="Y2642" s="386" t="s">
        <v>41773</v>
      </c>
      <c r="Z2642" s="386" t="s">
        <v>41773</v>
      </c>
      <c r="AA2642" s="386" t="s">
        <v>41774</v>
      </c>
      <c r="AB2642" s="386" t="s">
        <v>41774</v>
      </c>
      <c r="AC2642" s="86"/>
      <c r="AD2642" s="32"/>
      <c r="AF2642" s="1152"/>
      <c r="AG2642" s="1152"/>
      <c r="AH2642" s="1152"/>
      <c r="AI2642" s="1152"/>
      <c r="AJ2642" s="1152"/>
      <c r="AK2642" s="1152"/>
    </row>
    <row r="2643" spans="1:37" s="17" customFormat="1" ht="15" customHeight="1" thickBot="1">
      <c r="A2643" s="1152" t="s">
        <v>40909</v>
      </c>
      <c r="B2643" s="1227">
        <f t="shared" si="40"/>
        <v>112001301</v>
      </c>
      <c r="C2643" s="1228">
        <v>1</v>
      </c>
      <c r="D2643" s="1229" t="s">
        <v>40850</v>
      </c>
      <c r="E2643" s="1234"/>
      <c r="F2643" s="1234" t="s">
        <v>40853</v>
      </c>
      <c r="G2643" s="1222">
        <v>1</v>
      </c>
      <c r="H2643" s="1235">
        <v>112001301</v>
      </c>
      <c r="I2643" s="1236">
        <v>2010003</v>
      </c>
      <c r="J2643" s="1237" t="s">
        <v>40912</v>
      </c>
      <c r="K2643" s="1219">
        <v>0</v>
      </c>
      <c r="L2643" s="1219">
        <v>4</v>
      </c>
      <c r="M2643" s="1238" t="s">
        <v>41775</v>
      </c>
      <c r="N2643" s="1238" t="s">
        <v>41775</v>
      </c>
      <c r="O2643" s="386" t="s">
        <v>41776</v>
      </c>
      <c r="P2643" s="386" t="s">
        <v>41776</v>
      </c>
      <c r="Q2643" s="386" t="s">
        <v>41777</v>
      </c>
      <c r="R2643" s="386" t="s">
        <v>41777</v>
      </c>
      <c r="S2643" s="386" t="s">
        <v>41778</v>
      </c>
      <c r="T2643" s="386" t="s">
        <v>41779</v>
      </c>
      <c r="U2643" s="386" t="s">
        <v>41780</v>
      </c>
      <c r="V2643" s="386" t="s">
        <v>41780</v>
      </c>
      <c r="W2643" s="386" t="s">
        <v>41781</v>
      </c>
      <c r="X2643" s="386" t="s">
        <v>41781</v>
      </c>
      <c r="Y2643" s="386" t="s">
        <v>41782</v>
      </c>
      <c r="Z2643" s="386" t="s">
        <v>41783</v>
      </c>
      <c r="AA2643" s="386" t="s">
        <v>41784</v>
      </c>
      <c r="AB2643" s="386" t="s">
        <v>41785</v>
      </c>
      <c r="AC2643" s="86"/>
      <c r="AD2643" s="32"/>
      <c r="AF2643" s="1152"/>
      <c r="AG2643" s="1152"/>
      <c r="AH2643" s="1152"/>
      <c r="AI2643" s="1152"/>
      <c r="AJ2643" s="1152"/>
      <c r="AK2643" s="1152"/>
    </row>
    <row r="2644" spans="1:37" s="17" customFormat="1" ht="15" customHeight="1" thickBot="1">
      <c r="A2644" s="1152" t="s">
        <v>40909</v>
      </c>
      <c r="B2644" s="1227">
        <f t="shared" si="40"/>
        <v>112001400</v>
      </c>
      <c r="C2644" s="1228">
        <v>1</v>
      </c>
      <c r="D2644" s="1229" t="s">
        <v>40850</v>
      </c>
      <c r="E2644" s="1234"/>
      <c r="F2644" s="1234" t="s">
        <v>40853</v>
      </c>
      <c r="G2644" s="1222">
        <v>1</v>
      </c>
      <c r="H2644" s="1235">
        <v>112001400</v>
      </c>
      <c r="I2644" s="1236">
        <v>2010002</v>
      </c>
      <c r="J2644" s="1237" t="s">
        <v>40913</v>
      </c>
      <c r="K2644" s="1219">
        <v>0</v>
      </c>
      <c r="L2644" s="1219">
        <v>4</v>
      </c>
      <c r="M2644" s="1238" t="s">
        <v>40914</v>
      </c>
      <c r="N2644" s="1238" t="s">
        <v>40914</v>
      </c>
      <c r="O2644" s="386" t="s">
        <v>41786</v>
      </c>
      <c r="P2644" s="386" t="s">
        <v>41786</v>
      </c>
      <c r="Q2644" s="386" t="s">
        <v>41787</v>
      </c>
      <c r="R2644" s="386" t="s">
        <v>41787</v>
      </c>
      <c r="S2644" s="386" t="s">
        <v>41788</v>
      </c>
      <c r="T2644" s="386" t="s">
        <v>41788</v>
      </c>
      <c r="U2644" s="386" t="s">
        <v>41789</v>
      </c>
      <c r="V2644" s="386" t="s">
        <v>41789</v>
      </c>
      <c r="W2644" s="386" t="s">
        <v>41790</v>
      </c>
      <c r="X2644" s="386" t="s">
        <v>41790</v>
      </c>
      <c r="Y2644" s="386" t="s">
        <v>41791</v>
      </c>
      <c r="Z2644" s="386" t="s">
        <v>41792</v>
      </c>
      <c r="AA2644" s="386" t="s">
        <v>41793</v>
      </c>
      <c r="AB2644" s="386" t="s">
        <v>41793</v>
      </c>
      <c r="AC2644" s="86"/>
      <c r="AD2644" s="32"/>
      <c r="AF2644" s="1152"/>
      <c r="AG2644" s="1152"/>
      <c r="AH2644" s="1152"/>
      <c r="AI2644" s="1152"/>
      <c r="AJ2644" s="1152"/>
      <c r="AK2644" s="1152"/>
    </row>
    <row r="2645" spans="1:37" s="17" customFormat="1" ht="15" customHeight="1" thickBot="1">
      <c r="A2645" s="1152" t="s">
        <v>40909</v>
      </c>
      <c r="B2645" s="1227">
        <f t="shared" si="40"/>
        <v>112001500</v>
      </c>
      <c r="C2645" s="1228">
        <v>1</v>
      </c>
      <c r="D2645" s="1229" t="s">
        <v>40850</v>
      </c>
      <c r="E2645" s="1234"/>
      <c r="F2645" s="1234" t="s">
        <v>40853</v>
      </c>
      <c r="G2645" s="1222">
        <v>1</v>
      </c>
      <c r="H2645" s="1235">
        <v>112001500</v>
      </c>
      <c r="I2645" s="801">
        <v>2010031</v>
      </c>
      <c r="J2645" s="1237" t="s">
        <v>40915</v>
      </c>
      <c r="K2645" s="1235">
        <v>112001501</v>
      </c>
      <c r="L2645" s="1219">
        <v>5</v>
      </c>
      <c r="M2645" s="1238" t="s">
        <v>41794</v>
      </c>
      <c r="N2645" s="1238" t="s">
        <v>41794</v>
      </c>
      <c r="O2645" s="386" t="s">
        <v>41795</v>
      </c>
      <c r="P2645" s="386" t="s">
        <v>41795</v>
      </c>
      <c r="Q2645" s="386" t="s">
        <v>41796</v>
      </c>
      <c r="R2645" s="386" t="s">
        <v>41796</v>
      </c>
      <c r="S2645" s="386" t="s">
        <v>41797</v>
      </c>
      <c r="T2645" s="386" t="s">
        <v>41797</v>
      </c>
      <c r="U2645" s="386" t="s">
        <v>41798</v>
      </c>
      <c r="V2645" s="386" t="s">
        <v>41798</v>
      </c>
      <c r="W2645" s="386" t="s">
        <v>41799</v>
      </c>
      <c r="X2645" s="386" t="s">
        <v>41799</v>
      </c>
      <c r="Y2645" s="386" t="s">
        <v>41800</v>
      </c>
      <c r="Z2645" s="386" t="s">
        <v>41800</v>
      </c>
      <c r="AA2645" s="386" t="s">
        <v>41801</v>
      </c>
      <c r="AB2645" s="386" t="s">
        <v>41801</v>
      </c>
      <c r="AC2645" s="86"/>
      <c r="AD2645" s="32"/>
      <c r="AF2645" s="1152"/>
      <c r="AG2645" s="1152"/>
      <c r="AH2645" s="1152"/>
      <c r="AI2645" s="1152"/>
      <c r="AJ2645" s="1152"/>
      <c r="AK2645" s="1152"/>
    </row>
    <row r="2646" spans="1:37" s="17" customFormat="1" ht="15" customHeight="1" thickBot="1">
      <c r="A2646" s="1152" t="s">
        <v>40909</v>
      </c>
      <c r="B2646" s="1227">
        <f t="shared" si="40"/>
        <v>112001501</v>
      </c>
      <c r="C2646" s="1228">
        <v>1</v>
      </c>
      <c r="D2646" s="1229" t="s">
        <v>40850</v>
      </c>
      <c r="E2646" s="1234"/>
      <c r="F2646" s="1234" t="s">
        <v>40853</v>
      </c>
      <c r="G2646" s="1222">
        <v>1</v>
      </c>
      <c r="H2646" s="1235">
        <v>112001501</v>
      </c>
      <c r="I2646" s="801">
        <v>2010031</v>
      </c>
      <c r="J2646" s="1237" t="s">
        <v>40915</v>
      </c>
      <c r="K2646" s="1235">
        <v>112001502</v>
      </c>
      <c r="L2646" s="1219">
        <v>4</v>
      </c>
      <c r="M2646" s="1238" t="s">
        <v>41802</v>
      </c>
      <c r="N2646" s="1238" t="s">
        <v>41802</v>
      </c>
      <c r="O2646" s="386" t="s">
        <v>41803</v>
      </c>
      <c r="P2646" s="386" t="s">
        <v>41803</v>
      </c>
      <c r="Q2646" s="386" t="s">
        <v>41804</v>
      </c>
      <c r="R2646" s="386" t="s">
        <v>41804</v>
      </c>
      <c r="S2646" s="386" t="s">
        <v>41805</v>
      </c>
      <c r="T2646" s="386" t="s">
        <v>41805</v>
      </c>
      <c r="U2646" s="386" t="s">
        <v>41806</v>
      </c>
      <c r="V2646" s="386" t="s">
        <v>41806</v>
      </c>
      <c r="W2646" s="386" t="s">
        <v>41807</v>
      </c>
      <c r="X2646" s="386" t="s">
        <v>41807</v>
      </c>
      <c r="Y2646" s="386" t="s">
        <v>41808</v>
      </c>
      <c r="Z2646" s="386" t="s">
        <v>41808</v>
      </c>
      <c r="AA2646" s="386" t="s">
        <v>41809</v>
      </c>
      <c r="AB2646" s="386" t="s">
        <v>41809</v>
      </c>
      <c r="AC2646" s="86"/>
      <c r="AD2646" s="32"/>
      <c r="AF2646" s="1152"/>
      <c r="AG2646" s="1152"/>
      <c r="AH2646" s="1152"/>
      <c r="AI2646" s="1152"/>
      <c r="AJ2646" s="1152"/>
      <c r="AK2646" s="1152"/>
    </row>
    <row r="2647" spans="1:37" s="17" customFormat="1" ht="15" customHeight="1" thickBot="1">
      <c r="A2647" s="1152" t="s">
        <v>40909</v>
      </c>
      <c r="B2647" s="1227">
        <f t="shared" si="40"/>
        <v>112001502</v>
      </c>
      <c r="C2647" s="1228">
        <v>1</v>
      </c>
      <c r="D2647" s="1229" t="s">
        <v>40850</v>
      </c>
      <c r="E2647" s="1234"/>
      <c r="F2647" s="1234" t="s">
        <v>40853</v>
      </c>
      <c r="G2647" s="1222">
        <v>1</v>
      </c>
      <c r="H2647" s="1235">
        <v>112001502</v>
      </c>
      <c r="I2647" s="1236">
        <v>0</v>
      </c>
      <c r="J2647" s="1237" t="s">
        <v>516</v>
      </c>
      <c r="K2647" s="1219">
        <v>0</v>
      </c>
      <c r="L2647" s="1219">
        <v>5</v>
      </c>
      <c r="M2647" s="1238" t="s">
        <v>41810</v>
      </c>
      <c r="N2647" s="1238" t="s">
        <v>41810</v>
      </c>
      <c r="O2647" s="386" t="s">
        <v>41811</v>
      </c>
      <c r="P2647" s="386" t="s">
        <v>41811</v>
      </c>
      <c r="Q2647" s="386" t="s">
        <v>41812</v>
      </c>
      <c r="R2647" s="386" t="s">
        <v>41812</v>
      </c>
      <c r="S2647" s="386" t="s">
        <v>41813</v>
      </c>
      <c r="T2647" s="386" t="s">
        <v>41813</v>
      </c>
      <c r="U2647" s="386" t="s">
        <v>41814</v>
      </c>
      <c r="V2647" s="386" t="s">
        <v>41814</v>
      </c>
      <c r="W2647" s="386" t="s">
        <v>41815</v>
      </c>
      <c r="X2647" s="386" t="s">
        <v>41815</v>
      </c>
      <c r="Y2647" s="386" t="s">
        <v>41816</v>
      </c>
      <c r="Z2647" s="386" t="s">
        <v>41816</v>
      </c>
      <c r="AA2647" s="386" t="s">
        <v>41817</v>
      </c>
      <c r="AB2647" s="386" t="s">
        <v>41817</v>
      </c>
      <c r="AC2647" s="86"/>
      <c r="AD2647" s="32"/>
      <c r="AF2647" s="1152"/>
      <c r="AG2647" s="1152"/>
      <c r="AH2647" s="1152"/>
      <c r="AI2647" s="1152"/>
      <c r="AJ2647" s="1152"/>
      <c r="AK2647" s="1152"/>
    </row>
    <row r="2648" spans="1:37" s="17" customFormat="1" ht="15" customHeight="1" thickBot="1">
      <c r="A2648" s="1152" t="s">
        <v>40909</v>
      </c>
      <c r="B2648" s="1227">
        <f t="shared" si="40"/>
        <v>112001550</v>
      </c>
      <c r="C2648" s="1228">
        <v>1</v>
      </c>
      <c r="D2648" s="1229" t="s">
        <v>40850</v>
      </c>
      <c r="E2648" s="1234"/>
      <c r="F2648" s="1234" t="s">
        <v>40853</v>
      </c>
      <c r="G2648" s="1222">
        <v>1</v>
      </c>
      <c r="H2648" s="1235">
        <v>112001550</v>
      </c>
      <c r="I2648" s="801">
        <v>2010031</v>
      </c>
      <c r="J2648" s="1237" t="s">
        <v>40915</v>
      </c>
      <c r="K2648" s="1219">
        <v>0</v>
      </c>
      <c r="L2648" s="1219">
        <v>5</v>
      </c>
      <c r="M2648" s="1238" t="s">
        <v>40916</v>
      </c>
      <c r="N2648" s="1238" t="s">
        <v>40916</v>
      </c>
      <c r="O2648" s="386" t="s">
        <v>41818</v>
      </c>
      <c r="P2648" s="386" t="s">
        <v>41819</v>
      </c>
      <c r="Q2648" s="386" t="s">
        <v>41820</v>
      </c>
      <c r="R2648" s="386" t="s">
        <v>41820</v>
      </c>
      <c r="S2648" s="386" t="s">
        <v>41821</v>
      </c>
      <c r="T2648" s="386" t="s">
        <v>41821</v>
      </c>
      <c r="U2648" s="386" t="s">
        <v>41822</v>
      </c>
      <c r="V2648" s="386" t="s">
        <v>41822</v>
      </c>
      <c r="W2648" s="386" t="s">
        <v>41823</v>
      </c>
      <c r="X2648" s="386" t="s">
        <v>41823</v>
      </c>
      <c r="Y2648" s="386" t="s">
        <v>41824</v>
      </c>
      <c r="Z2648" s="386" t="s">
        <v>41824</v>
      </c>
      <c r="AA2648" s="386" t="s">
        <v>41825</v>
      </c>
      <c r="AB2648" s="386" t="s">
        <v>41826</v>
      </c>
      <c r="AC2648" s="86"/>
      <c r="AD2648" s="32"/>
      <c r="AF2648" s="1152"/>
      <c r="AG2648" s="1152"/>
      <c r="AH2648" s="1152"/>
      <c r="AI2648" s="1152"/>
      <c r="AJ2648" s="1152"/>
      <c r="AK2648" s="1152"/>
    </row>
    <row r="2649" spans="1:37" s="17" customFormat="1" ht="15" customHeight="1" thickBot="1">
      <c r="A2649" s="1152" t="s">
        <v>40909</v>
      </c>
      <c r="B2649" s="1227">
        <f t="shared" si="40"/>
        <v>112001600</v>
      </c>
      <c r="C2649" s="1228">
        <v>1</v>
      </c>
      <c r="D2649" s="1229" t="s">
        <v>40850</v>
      </c>
      <c r="E2649" s="1234"/>
      <c r="F2649" s="1234" t="s">
        <v>40853</v>
      </c>
      <c r="G2649" s="1222">
        <v>1</v>
      </c>
      <c r="H2649" s="1235">
        <v>112001600</v>
      </c>
      <c r="I2649" s="801">
        <v>2010031</v>
      </c>
      <c r="J2649" s="1237" t="s">
        <v>40915</v>
      </c>
      <c r="K2649" s="1219">
        <v>0</v>
      </c>
      <c r="L2649" s="1219">
        <v>4</v>
      </c>
      <c r="M2649" s="1238" t="s">
        <v>41827</v>
      </c>
      <c r="N2649" s="1238" t="s">
        <v>41827</v>
      </c>
      <c r="O2649" s="386" t="s">
        <v>41828</v>
      </c>
      <c r="P2649" s="386" t="s">
        <v>41829</v>
      </c>
      <c r="Q2649" s="386" t="s">
        <v>41830</v>
      </c>
      <c r="R2649" s="386" t="s">
        <v>41830</v>
      </c>
      <c r="S2649" s="386" t="s">
        <v>41831</v>
      </c>
      <c r="T2649" s="386" t="s">
        <v>41831</v>
      </c>
      <c r="U2649" s="386" t="s">
        <v>41832</v>
      </c>
      <c r="V2649" s="386" t="s">
        <v>41832</v>
      </c>
      <c r="W2649" s="386" t="s">
        <v>41833</v>
      </c>
      <c r="X2649" s="386" t="s">
        <v>41833</v>
      </c>
      <c r="Y2649" s="386" t="s">
        <v>41834</v>
      </c>
      <c r="Z2649" s="386" t="s">
        <v>41834</v>
      </c>
      <c r="AA2649" s="386" t="s">
        <v>41835</v>
      </c>
      <c r="AB2649" s="386" t="s">
        <v>41836</v>
      </c>
      <c r="AC2649" s="86"/>
      <c r="AD2649" s="32"/>
      <c r="AF2649" s="1152"/>
      <c r="AG2649" s="1152"/>
      <c r="AH2649" s="1152"/>
      <c r="AI2649" s="1152"/>
      <c r="AJ2649" s="1152"/>
      <c r="AK2649" s="1152"/>
    </row>
    <row r="2650" spans="1:37" s="17" customFormat="1" ht="15" customHeight="1" thickBot="1">
      <c r="A2650" s="1152" t="s">
        <v>40909</v>
      </c>
      <c r="B2650" s="1227">
        <f t="shared" si="40"/>
        <v>112001700</v>
      </c>
      <c r="C2650" s="1228">
        <v>1</v>
      </c>
      <c r="D2650" s="1229" t="s">
        <v>40850</v>
      </c>
      <c r="E2650" s="1234"/>
      <c r="F2650" s="1234" t="s">
        <v>40853</v>
      </c>
      <c r="G2650" s="1222">
        <v>1</v>
      </c>
      <c r="H2650" s="1235">
        <v>112001700</v>
      </c>
      <c r="I2650" s="65">
        <v>2010004</v>
      </c>
      <c r="J2650" s="1237" t="s">
        <v>40917</v>
      </c>
      <c r="K2650" s="1235">
        <v>112001701</v>
      </c>
      <c r="L2650" s="1219">
        <v>3</v>
      </c>
      <c r="M2650" s="1238" t="s">
        <v>41837</v>
      </c>
      <c r="N2650" s="1238" t="s">
        <v>41837</v>
      </c>
      <c r="O2650" s="386" t="s">
        <v>41838</v>
      </c>
      <c r="P2650" s="386" t="s">
        <v>41838</v>
      </c>
      <c r="Q2650" s="386" t="s">
        <v>41839</v>
      </c>
      <c r="R2650" s="386" t="s">
        <v>41839</v>
      </c>
      <c r="S2650" s="386" t="s">
        <v>41840</v>
      </c>
      <c r="T2650" s="386" t="s">
        <v>41840</v>
      </c>
      <c r="U2650" s="386" t="s">
        <v>41841</v>
      </c>
      <c r="V2650" s="386" t="s">
        <v>41841</v>
      </c>
      <c r="W2650" s="386" t="s">
        <v>41842</v>
      </c>
      <c r="X2650" s="386" t="s">
        <v>41842</v>
      </c>
      <c r="Y2650" s="386" t="s">
        <v>41843</v>
      </c>
      <c r="Z2650" s="386" t="s">
        <v>41843</v>
      </c>
      <c r="AA2650" s="386" t="s">
        <v>41844</v>
      </c>
      <c r="AB2650" s="386" t="s">
        <v>41844</v>
      </c>
      <c r="AC2650" s="86"/>
      <c r="AD2650" s="32"/>
      <c r="AF2650" s="1152"/>
      <c r="AG2650" s="1152"/>
      <c r="AH2650" s="1152"/>
      <c r="AI2650" s="1152"/>
      <c r="AJ2650" s="1152"/>
      <c r="AK2650" s="1152"/>
    </row>
    <row r="2651" spans="1:37" s="17" customFormat="1" ht="15" customHeight="1" thickBot="1">
      <c r="A2651" s="1152" t="s">
        <v>40909</v>
      </c>
      <c r="B2651" s="1227">
        <f t="shared" si="40"/>
        <v>112001701</v>
      </c>
      <c r="C2651" s="1228">
        <v>1</v>
      </c>
      <c r="D2651" s="1229" t="s">
        <v>40850</v>
      </c>
      <c r="E2651" s="1234"/>
      <c r="F2651" s="1234" t="s">
        <v>40853</v>
      </c>
      <c r="G2651" s="1222">
        <v>1</v>
      </c>
      <c r="H2651" s="1235">
        <v>112001701</v>
      </c>
      <c r="I2651" s="801">
        <v>2010031</v>
      </c>
      <c r="J2651" s="1237" t="s">
        <v>40915</v>
      </c>
      <c r="K2651" s="1235">
        <v>112001702</v>
      </c>
      <c r="L2651" s="1219">
        <v>3</v>
      </c>
      <c r="M2651" s="1238" t="s">
        <v>41845</v>
      </c>
      <c r="N2651" s="1238" t="s">
        <v>41845</v>
      </c>
      <c r="O2651" s="386" t="s">
        <v>41846</v>
      </c>
      <c r="P2651" s="386" t="s">
        <v>41846</v>
      </c>
      <c r="Q2651" s="386" t="s">
        <v>41847</v>
      </c>
      <c r="R2651" s="386" t="s">
        <v>41847</v>
      </c>
      <c r="S2651" s="386" t="s">
        <v>41848</v>
      </c>
      <c r="T2651" s="386" t="s">
        <v>41848</v>
      </c>
      <c r="U2651" s="386" t="s">
        <v>41849</v>
      </c>
      <c r="V2651" s="386" t="s">
        <v>41849</v>
      </c>
      <c r="W2651" s="386" t="s">
        <v>41850</v>
      </c>
      <c r="X2651" s="386" t="s">
        <v>41850</v>
      </c>
      <c r="Y2651" s="386" t="s">
        <v>41851</v>
      </c>
      <c r="Z2651" s="386" t="s">
        <v>41851</v>
      </c>
      <c r="AA2651" s="386" t="s">
        <v>41852</v>
      </c>
      <c r="AB2651" s="386" t="s">
        <v>41852</v>
      </c>
      <c r="AC2651" s="86"/>
      <c r="AD2651" s="32"/>
      <c r="AF2651" s="1152"/>
      <c r="AG2651" s="1152"/>
      <c r="AH2651" s="1152"/>
      <c r="AI2651" s="1152"/>
      <c r="AJ2651" s="1152"/>
      <c r="AK2651" s="1152"/>
    </row>
    <row r="2652" spans="1:37" s="17" customFormat="1" ht="15" customHeight="1" thickBot="1">
      <c r="A2652" s="1152" t="s">
        <v>40909</v>
      </c>
      <c r="B2652" s="1227">
        <f t="shared" si="40"/>
        <v>112001702</v>
      </c>
      <c r="C2652" s="1228">
        <v>1</v>
      </c>
      <c r="D2652" s="1229" t="s">
        <v>40850</v>
      </c>
      <c r="E2652" s="1234"/>
      <c r="F2652" s="1234" t="s">
        <v>40853</v>
      </c>
      <c r="G2652" s="1222">
        <v>1</v>
      </c>
      <c r="H2652" s="1235">
        <v>112001702</v>
      </c>
      <c r="I2652" s="65">
        <v>2010004</v>
      </c>
      <c r="J2652" s="1237" t="s">
        <v>40917</v>
      </c>
      <c r="K2652" s="1235">
        <v>112001703</v>
      </c>
      <c r="L2652" s="1219">
        <v>5</v>
      </c>
      <c r="M2652" s="1238" t="s">
        <v>40918</v>
      </c>
      <c r="N2652" s="1238" t="s">
        <v>40918</v>
      </c>
      <c r="O2652" s="386" t="s">
        <v>41853</v>
      </c>
      <c r="P2652" s="386" t="s">
        <v>41853</v>
      </c>
      <c r="Q2652" s="386" t="s">
        <v>41854</v>
      </c>
      <c r="R2652" s="386" t="s">
        <v>41854</v>
      </c>
      <c r="S2652" s="386" t="s">
        <v>41855</v>
      </c>
      <c r="T2652" s="386" t="s">
        <v>41855</v>
      </c>
      <c r="U2652" s="386" t="s">
        <v>41856</v>
      </c>
      <c r="V2652" s="386" t="s">
        <v>41856</v>
      </c>
      <c r="W2652" s="386" t="s">
        <v>41857</v>
      </c>
      <c r="X2652" s="386" t="s">
        <v>41857</v>
      </c>
      <c r="Y2652" s="386" t="s">
        <v>41858</v>
      </c>
      <c r="Z2652" s="386" t="s">
        <v>41858</v>
      </c>
      <c r="AA2652" s="386" t="s">
        <v>41859</v>
      </c>
      <c r="AB2652" s="386" t="s">
        <v>41859</v>
      </c>
      <c r="AC2652" s="86"/>
      <c r="AD2652" s="32"/>
      <c r="AF2652" s="1152"/>
      <c r="AG2652" s="1152"/>
      <c r="AH2652" s="1152"/>
      <c r="AI2652" s="1152"/>
      <c r="AJ2652" s="1152"/>
      <c r="AK2652" s="1152"/>
    </row>
    <row r="2653" spans="1:37" s="17" customFormat="1" ht="15" customHeight="1" thickBot="1">
      <c r="A2653" s="1152" t="s">
        <v>40909</v>
      </c>
      <c r="B2653" s="1227">
        <f t="shared" si="40"/>
        <v>112001703</v>
      </c>
      <c r="C2653" s="1228">
        <v>1</v>
      </c>
      <c r="D2653" s="1229" t="s">
        <v>40850</v>
      </c>
      <c r="E2653" s="1234"/>
      <c r="F2653" s="1234" t="s">
        <v>40853</v>
      </c>
      <c r="G2653" s="1222">
        <v>1</v>
      </c>
      <c r="H2653" s="1235">
        <v>112001703</v>
      </c>
      <c r="I2653" s="801">
        <v>2010031</v>
      </c>
      <c r="J2653" s="1237" t="s">
        <v>40915</v>
      </c>
      <c r="K2653" s="1219">
        <v>0</v>
      </c>
      <c r="L2653" s="1219">
        <v>4</v>
      </c>
      <c r="M2653" s="1238" t="s">
        <v>41860</v>
      </c>
      <c r="N2653" s="1238" t="s">
        <v>41860</v>
      </c>
      <c r="O2653" s="386" t="s">
        <v>41861</v>
      </c>
      <c r="P2653" s="386" t="s">
        <v>41862</v>
      </c>
      <c r="Q2653" s="386" t="s">
        <v>41863</v>
      </c>
      <c r="R2653" s="386" t="s">
        <v>41863</v>
      </c>
      <c r="S2653" s="386" t="s">
        <v>41864</v>
      </c>
      <c r="T2653" s="386" t="s">
        <v>41864</v>
      </c>
      <c r="U2653" s="386" t="s">
        <v>41865</v>
      </c>
      <c r="V2653" s="386" t="s">
        <v>41865</v>
      </c>
      <c r="W2653" s="386" t="s">
        <v>41866</v>
      </c>
      <c r="X2653" s="386" t="s">
        <v>41866</v>
      </c>
      <c r="Y2653" s="386" t="s">
        <v>41867</v>
      </c>
      <c r="Z2653" s="386" t="s">
        <v>41867</v>
      </c>
      <c r="AA2653" s="386" t="s">
        <v>41868</v>
      </c>
      <c r="AB2653" s="386" t="s">
        <v>41868</v>
      </c>
      <c r="AC2653" s="86"/>
      <c r="AD2653" s="32"/>
      <c r="AF2653" s="1152"/>
      <c r="AG2653" s="1152"/>
      <c r="AH2653" s="1152"/>
      <c r="AI2653" s="1152"/>
      <c r="AJ2653" s="1152"/>
      <c r="AK2653" s="1152"/>
    </row>
    <row r="2654" spans="1:37" s="17" customFormat="1" ht="15" customHeight="1" thickBot="1">
      <c r="A2654" s="1152" t="s">
        <v>40909</v>
      </c>
      <c r="B2654" s="1227">
        <f t="shared" si="40"/>
        <v>112001800</v>
      </c>
      <c r="C2654" s="1228">
        <v>1</v>
      </c>
      <c r="D2654" s="1229" t="s">
        <v>40850</v>
      </c>
      <c r="E2654" s="1234"/>
      <c r="F2654" s="1234" t="s">
        <v>40853</v>
      </c>
      <c r="G2654" s="1222">
        <v>1</v>
      </c>
      <c r="H2654" s="1235">
        <v>112001800</v>
      </c>
      <c r="I2654" s="1236">
        <v>2010001</v>
      </c>
      <c r="J2654" s="1237" t="s">
        <v>40910</v>
      </c>
      <c r="K2654" s="1235">
        <v>112001801</v>
      </c>
      <c r="L2654" s="1219">
        <v>5</v>
      </c>
      <c r="M2654" s="1238" t="s">
        <v>41869</v>
      </c>
      <c r="N2654" s="1238" t="s">
        <v>41869</v>
      </c>
      <c r="O2654" s="386" t="s">
        <v>41870</v>
      </c>
      <c r="P2654" s="386" t="s">
        <v>41870</v>
      </c>
      <c r="Q2654" s="386" t="s">
        <v>41871</v>
      </c>
      <c r="R2654" s="386" t="s">
        <v>41871</v>
      </c>
      <c r="S2654" s="386" t="s">
        <v>41872</v>
      </c>
      <c r="T2654" s="386" t="s">
        <v>41872</v>
      </c>
      <c r="U2654" s="386" t="s">
        <v>41873</v>
      </c>
      <c r="V2654" s="386" t="s">
        <v>41873</v>
      </c>
      <c r="W2654" s="386" t="s">
        <v>41874</v>
      </c>
      <c r="X2654" s="386" t="s">
        <v>41874</v>
      </c>
      <c r="Y2654" s="386" t="s">
        <v>41875</v>
      </c>
      <c r="Z2654" s="386" t="s">
        <v>41875</v>
      </c>
      <c r="AA2654" s="386" t="s">
        <v>41876</v>
      </c>
      <c r="AB2654" s="386" t="s">
        <v>41876</v>
      </c>
      <c r="AC2654" s="86"/>
      <c r="AD2654" s="32"/>
      <c r="AF2654" s="1152"/>
      <c r="AG2654" s="1152"/>
      <c r="AH2654" s="1152"/>
      <c r="AI2654" s="1152"/>
      <c r="AJ2654" s="1152"/>
      <c r="AK2654" s="1152"/>
    </row>
    <row r="2655" spans="1:37" s="17" customFormat="1" ht="15" customHeight="1" thickBot="1">
      <c r="A2655" s="1152" t="s">
        <v>40909</v>
      </c>
      <c r="B2655" s="1227">
        <f t="shared" si="40"/>
        <v>112001801</v>
      </c>
      <c r="C2655" s="1228">
        <v>1</v>
      </c>
      <c r="D2655" s="1229" t="s">
        <v>40850</v>
      </c>
      <c r="E2655" s="1234"/>
      <c r="F2655" s="1234" t="s">
        <v>40853</v>
      </c>
      <c r="G2655" s="1222">
        <v>1</v>
      </c>
      <c r="H2655" s="1235">
        <v>112001801</v>
      </c>
      <c r="I2655" s="1236">
        <v>0</v>
      </c>
      <c r="J2655" s="1237" t="s">
        <v>516</v>
      </c>
      <c r="K2655" s="1219">
        <v>0</v>
      </c>
      <c r="L2655" s="1219">
        <v>5</v>
      </c>
      <c r="M2655" s="1238" t="s">
        <v>41877</v>
      </c>
      <c r="N2655" s="1238" t="s">
        <v>41877</v>
      </c>
      <c r="O2655" s="386" t="s">
        <v>41878</v>
      </c>
      <c r="P2655" s="386" t="s">
        <v>41878</v>
      </c>
      <c r="Q2655" s="386" t="s">
        <v>41879</v>
      </c>
      <c r="R2655" s="386" t="s">
        <v>41879</v>
      </c>
      <c r="S2655" s="386" t="s">
        <v>41880</v>
      </c>
      <c r="T2655" s="386" t="s">
        <v>41880</v>
      </c>
      <c r="U2655" s="386" t="s">
        <v>41881</v>
      </c>
      <c r="V2655" s="386" t="s">
        <v>41881</v>
      </c>
      <c r="W2655" s="386" t="s">
        <v>41882</v>
      </c>
      <c r="X2655" s="386" t="s">
        <v>41882</v>
      </c>
      <c r="Y2655" s="386" t="s">
        <v>41883</v>
      </c>
      <c r="Z2655" s="386" t="s">
        <v>41883</v>
      </c>
      <c r="AA2655" s="386" t="s">
        <v>41884</v>
      </c>
      <c r="AB2655" s="386" t="s">
        <v>41884</v>
      </c>
      <c r="AC2655" s="86"/>
      <c r="AD2655" s="32"/>
      <c r="AF2655" s="1152"/>
      <c r="AG2655" s="1152"/>
      <c r="AH2655" s="1152"/>
      <c r="AI2655" s="1152"/>
      <c r="AJ2655" s="1152"/>
      <c r="AK2655" s="1152"/>
    </row>
    <row r="2656" spans="1:37" s="17" customFormat="1" ht="15" customHeight="1" thickBot="1">
      <c r="A2656" s="1152" t="s">
        <v>40909</v>
      </c>
      <c r="B2656" s="1227">
        <f t="shared" si="40"/>
        <v>112001900</v>
      </c>
      <c r="C2656" s="1228">
        <v>1</v>
      </c>
      <c r="D2656" s="1229" t="s">
        <v>40850</v>
      </c>
      <c r="E2656" s="1234"/>
      <c r="F2656" s="1234" t="s">
        <v>40853</v>
      </c>
      <c r="G2656" s="1222">
        <v>1</v>
      </c>
      <c r="H2656" s="1235">
        <v>112001900</v>
      </c>
      <c r="I2656" s="1236">
        <v>2010001</v>
      </c>
      <c r="J2656" s="1237" t="s">
        <v>40910</v>
      </c>
      <c r="K2656" s="1219">
        <v>0</v>
      </c>
      <c r="L2656" s="1219">
        <v>4</v>
      </c>
      <c r="M2656" s="1238" t="s">
        <v>41885</v>
      </c>
      <c r="N2656" s="1238" t="s">
        <v>41885</v>
      </c>
      <c r="O2656" s="386" t="s">
        <v>41886</v>
      </c>
      <c r="P2656" s="386" t="s">
        <v>41886</v>
      </c>
      <c r="Q2656" s="386" t="s">
        <v>41887</v>
      </c>
      <c r="R2656" s="386" t="s">
        <v>41887</v>
      </c>
      <c r="S2656" s="386" t="s">
        <v>41888</v>
      </c>
      <c r="T2656" s="386" t="s">
        <v>41888</v>
      </c>
      <c r="U2656" s="386" t="s">
        <v>41889</v>
      </c>
      <c r="V2656" s="386" t="s">
        <v>41889</v>
      </c>
      <c r="W2656" s="386" t="s">
        <v>41890</v>
      </c>
      <c r="X2656" s="386" t="s">
        <v>41890</v>
      </c>
      <c r="Y2656" s="386" t="s">
        <v>41891</v>
      </c>
      <c r="Z2656" s="386" t="s">
        <v>41891</v>
      </c>
      <c r="AA2656" s="386" t="s">
        <v>41892</v>
      </c>
      <c r="AB2656" s="386" t="s">
        <v>41892</v>
      </c>
      <c r="AC2656" s="86"/>
      <c r="AD2656" s="32"/>
      <c r="AF2656" s="1152"/>
      <c r="AG2656" s="1152"/>
      <c r="AH2656" s="1152"/>
      <c r="AI2656" s="1152"/>
      <c r="AJ2656" s="1152"/>
      <c r="AK2656" s="1152"/>
    </row>
    <row r="2657" spans="1:37" s="17" customFormat="1" ht="15" customHeight="1" thickBot="1">
      <c r="A2657" s="1152" t="s">
        <v>40909</v>
      </c>
      <c r="B2657" s="1227">
        <f t="shared" si="40"/>
        <v>112002000</v>
      </c>
      <c r="C2657" s="1228">
        <v>1</v>
      </c>
      <c r="D2657" s="1229" t="s">
        <v>40850</v>
      </c>
      <c r="E2657" s="1234"/>
      <c r="F2657" s="1234" t="s">
        <v>40853</v>
      </c>
      <c r="G2657" s="1222">
        <v>1</v>
      </c>
      <c r="H2657" s="1235">
        <v>112002000</v>
      </c>
      <c r="I2657" s="1236">
        <v>0</v>
      </c>
      <c r="J2657" s="1237" t="s">
        <v>516</v>
      </c>
      <c r="K2657" s="1235">
        <v>112002001</v>
      </c>
      <c r="L2657" s="1219">
        <v>4</v>
      </c>
      <c r="M2657" s="1238" t="s">
        <v>41893</v>
      </c>
      <c r="N2657" s="1238" t="s">
        <v>41893</v>
      </c>
      <c r="O2657" s="386" t="s">
        <v>41894</v>
      </c>
      <c r="P2657" s="386" t="s">
        <v>41894</v>
      </c>
      <c r="Q2657" s="386" t="s">
        <v>41895</v>
      </c>
      <c r="R2657" s="386" t="s">
        <v>41895</v>
      </c>
      <c r="S2657" s="386" t="s">
        <v>41896</v>
      </c>
      <c r="T2657" s="386" t="s">
        <v>41896</v>
      </c>
      <c r="U2657" s="386" t="s">
        <v>41897</v>
      </c>
      <c r="V2657" s="386" t="s">
        <v>41897</v>
      </c>
      <c r="W2657" s="386" t="s">
        <v>41898</v>
      </c>
      <c r="X2657" s="386" t="s">
        <v>41898</v>
      </c>
      <c r="Y2657" s="386" t="s">
        <v>41899</v>
      </c>
      <c r="Z2657" s="386" t="s">
        <v>41899</v>
      </c>
      <c r="AA2657" s="386" t="s">
        <v>41900</v>
      </c>
      <c r="AB2657" s="386" t="s">
        <v>41900</v>
      </c>
      <c r="AC2657" s="86"/>
      <c r="AD2657" s="32"/>
      <c r="AF2657" s="1152"/>
      <c r="AG2657" s="1152"/>
      <c r="AH2657" s="1152"/>
      <c r="AI2657" s="1152"/>
      <c r="AJ2657" s="1152"/>
      <c r="AK2657" s="1152"/>
    </row>
    <row r="2658" spans="1:37" s="17" customFormat="1" ht="15" customHeight="1" thickBot="1">
      <c r="A2658" s="1152" t="s">
        <v>40909</v>
      </c>
      <c r="B2658" s="1227">
        <f t="shared" si="40"/>
        <v>112002001</v>
      </c>
      <c r="C2658" s="1228">
        <v>1</v>
      </c>
      <c r="D2658" s="1229" t="s">
        <v>40850</v>
      </c>
      <c r="E2658" s="1234"/>
      <c r="F2658" s="1234" t="s">
        <v>40853</v>
      </c>
      <c r="G2658" s="1222">
        <v>1</v>
      </c>
      <c r="H2658" s="1235">
        <v>112002001</v>
      </c>
      <c r="I2658" s="1236">
        <v>2010001</v>
      </c>
      <c r="J2658" s="1237" t="s">
        <v>40910</v>
      </c>
      <c r="K2658" s="1219">
        <v>0</v>
      </c>
      <c r="L2658" s="1219">
        <v>2</v>
      </c>
      <c r="M2658" s="1238" t="s">
        <v>41901</v>
      </c>
      <c r="N2658" s="1238" t="s">
        <v>41901</v>
      </c>
      <c r="O2658" s="386" t="s">
        <v>41902</v>
      </c>
      <c r="P2658" s="386" t="s">
        <v>41902</v>
      </c>
      <c r="Q2658" s="386" t="s">
        <v>41903</v>
      </c>
      <c r="R2658" s="386" t="s">
        <v>41903</v>
      </c>
      <c r="S2658" s="386" t="s">
        <v>41903</v>
      </c>
      <c r="T2658" s="386" t="s">
        <v>41903</v>
      </c>
      <c r="U2658" s="386" t="s">
        <v>41904</v>
      </c>
      <c r="V2658" s="386" t="s">
        <v>41904</v>
      </c>
      <c r="W2658" s="386" t="s">
        <v>41905</v>
      </c>
      <c r="X2658" s="386" t="s">
        <v>41905</v>
      </c>
      <c r="Y2658" s="386" t="s">
        <v>41906</v>
      </c>
      <c r="Z2658" s="386" t="s">
        <v>41906</v>
      </c>
      <c r="AA2658" s="386" t="s">
        <v>41907</v>
      </c>
      <c r="AB2658" s="386" t="s">
        <v>41907</v>
      </c>
      <c r="AC2658" s="86"/>
      <c r="AD2658" s="32"/>
      <c r="AF2658" s="1152"/>
      <c r="AG2658" s="1152"/>
      <c r="AH2658" s="1152"/>
      <c r="AI2658" s="1152"/>
      <c r="AJ2658" s="1152"/>
      <c r="AK2658" s="1152"/>
    </row>
    <row r="2659" spans="1:37" s="17" customFormat="1" ht="15" customHeight="1" thickBot="1">
      <c r="A2659" s="1152" t="s">
        <v>40909</v>
      </c>
      <c r="B2659" s="1227">
        <f t="shared" si="40"/>
        <v>112002100</v>
      </c>
      <c r="C2659" s="1228">
        <v>1</v>
      </c>
      <c r="D2659" s="1229" t="s">
        <v>40850</v>
      </c>
      <c r="E2659" s="1234"/>
      <c r="F2659" s="1234" t="s">
        <v>40853</v>
      </c>
      <c r="G2659" s="1222">
        <v>1</v>
      </c>
      <c r="H2659" s="1235">
        <v>112002100</v>
      </c>
      <c r="I2659" s="1236">
        <v>2010001</v>
      </c>
      <c r="J2659" s="1237" t="s">
        <v>40910</v>
      </c>
      <c r="K2659" s="1235">
        <v>112002101</v>
      </c>
      <c r="L2659" s="1219">
        <v>5</v>
      </c>
      <c r="M2659" s="1238" t="s">
        <v>40919</v>
      </c>
      <c r="N2659" s="1238" t="s">
        <v>40919</v>
      </c>
      <c r="O2659" s="386" t="s">
        <v>41908</v>
      </c>
      <c r="P2659" s="386" t="s">
        <v>41908</v>
      </c>
      <c r="Q2659" s="386" t="s">
        <v>41909</v>
      </c>
      <c r="R2659" s="386" t="s">
        <v>41909</v>
      </c>
      <c r="S2659" s="386" t="s">
        <v>41910</v>
      </c>
      <c r="T2659" s="386" t="s">
        <v>41910</v>
      </c>
      <c r="U2659" s="386" t="s">
        <v>41911</v>
      </c>
      <c r="V2659" s="386" t="s">
        <v>41911</v>
      </c>
      <c r="W2659" s="386" t="s">
        <v>41912</v>
      </c>
      <c r="X2659" s="386" t="s">
        <v>41912</v>
      </c>
      <c r="Y2659" s="386" t="s">
        <v>41913</v>
      </c>
      <c r="Z2659" s="386" t="s">
        <v>41913</v>
      </c>
      <c r="AA2659" s="386" t="s">
        <v>41914</v>
      </c>
      <c r="AB2659" s="386" t="s">
        <v>41914</v>
      </c>
      <c r="AC2659" s="86"/>
      <c r="AD2659" s="32"/>
      <c r="AF2659" s="1152"/>
      <c r="AG2659" s="1152"/>
      <c r="AH2659" s="1152"/>
      <c r="AI2659" s="1152"/>
      <c r="AJ2659" s="1152"/>
      <c r="AK2659" s="1152"/>
    </row>
    <row r="2660" spans="1:37" s="17" customFormat="1" ht="15" customHeight="1" thickBot="1">
      <c r="A2660" s="1152" t="s">
        <v>40909</v>
      </c>
      <c r="B2660" s="1227">
        <f t="shared" si="40"/>
        <v>112002101</v>
      </c>
      <c r="C2660" s="1228">
        <v>1</v>
      </c>
      <c r="D2660" s="1229" t="s">
        <v>40850</v>
      </c>
      <c r="E2660" s="1234"/>
      <c r="F2660" s="1234" t="s">
        <v>40853</v>
      </c>
      <c r="G2660" s="1222">
        <v>1</v>
      </c>
      <c r="H2660" s="1235">
        <v>112002101</v>
      </c>
      <c r="I2660" s="1236">
        <v>0</v>
      </c>
      <c r="J2660" s="1237" t="s">
        <v>516</v>
      </c>
      <c r="K2660" s="1219">
        <v>0</v>
      </c>
      <c r="L2660" s="1219">
        <v>2</v>
      </c>
      <c r="M2660" s="1238" t="s">
        <v>41915</v>
      </c>
      <c r="N2660" s="1238" t="s">
        <v>41915</v>
      </c>
      <c r="O2660" s="386" t="s">
        <v>41916</v>
      </c>
      <c r="P2660" s="386" t="s">
        <v>41916</v>
      </c>
      <c r="Q2660" s="386" t="s">
        <v>41917</v>
      </c>
      <c r="R2660" s="386" t="s">
        <v>41917</v>
      </c>
      <c r="S2660" s="386" t="s">
        <v>41918</v>
      </c>
      <c r="T2660" s="386" t="s">
        <v>41918</v>
      </c>
      <c r="U2660" s="386" t="s">
        <v>41919</v>
      </c>
      <c r="V2660" s="386" t="s">
        <v>41919</v>
      </c>
      <c r="W2660" s="386" t="s">
        <v>41920</v>
      </c>
      <c r="X2660" s="386" t="s">
        <v>41920</v>
      </c>
      <c r="Y2660" s="386" t="s">
        <v>41921</v>
      </c>
      <c r="Z2660" s="386" t="s">
        <v>41921</v>
      </c>
      <c r="AA2660" s="386" t="s">
        <v>41922</v>
      </c>
      <c r="AB2660" s="386" t="s">
        <v>41922</v>
      </c>
      <c r="AC2660" s="86"/>
      <c r="AD2660" s="32"/>
      <c r="AF2660" s="1152"/>
      <c r="AG2660" s="1152"/>
      <c r="AH2660" s="1152"/>
      <c r="AI2660" s="1152"/>
      <c r="AJ2660" s="1152"/>
      <c r="AK2660" s="1152"/>
    </row>
    <row r="2661" spans="1:37" s="17" customFormat="1" ht="15" customHeight="1" thickBot="1">
      <c r="A2661" s="1152" t="s">
        <v>40909</v>
      </c>
      <c r="B2661" s="1227">
        <f t="shared" si="40"/>
        <v>112002200</v>
      </c>
      <c r="C2661" s="1228">
        <v>1</v>
      </c>
      <c r="D2661" s="1229" t="s">
        <v>40850</v>
      </c>
      <c r="E2661" s="1234"/>
      <c r="F2661" s="1234" t="s">
        <v>40853</v>
      </c>
      <c r="G2661" s="1222">
        <v>1</v>
      </c>
      <c r="H2661" s="1235">
        <v>112002200</v>
      </c>
      <c r="I2661" s="1236">
        <v>2010001</v>
      </c>
      <c r="J2661" s="1237" t="s">
        <v>40910</v>
      </c>
      <c r="K2661" s="1235">
        <v>112002201</v>
      </c>
      <c r="L2661" s="1219">
        <v>3</v>
      </c>
      <c r="M2661" s="1238" t="s">
        <v>41923</v>
      </c>
      <c r="N2661" s="1238" t="s">
        <v>41923</v>
      </c>
      <c r="O2661" s="386" t="s">
        <v>41924</v>
      </c>
      <c r="P2661" s="386" t="s">
        <v>41924</v>
      </c>
      <c r="Q2661" s="386" t="s">
        <v>41925</v>
      </c>
      <c r="R2661" s="386" t="s">
        <v>41925</v>
      </c>
      <c r="S2661" s="386" t="s">
        <v>41926</v>
      </c>
      <c r="T2661" s="386" t="s">
        <v>41926</v>
      </c>
      <c r="U2661" s="386" t="s">
        <v>41927</v>
      </c>
      <c r="V2661" s="386" t="s">
        <v>41927</v>
      </c>
      <c r="W2661" s="386" t="s">
        <v>41928</v>
      </c>
      <c r="X2661" s="386" t="s">
        <v>41928</v>
      </c>
      <c r="Y2661" s="386" t="s">
        <v>41929</v>
      </c>
      <c r="Z2661" s="386" t="s">
        <v>41929</v>
      </c>
      <c r="AA2661" s="386" t="s">
        <v>41930</v>
      </c>
      <c r="AB2661" s="386" t="s">
        <v>41930</v>
      </c>
      <c r="AC2661" s="86"/>
      <c r="AD2661" s="32"/>
      <c r="AF2661" s="1152"/>
      <c r="AG2661" s="1152"/>
      <c r="AH2661" s="1152"/>
      <c r="AI2661" s="1152"/>
      <c r="AJ2661" s="1152"/>
      <c r="AK2661" s="1152"/>
    </row>
    <row r="2662" spans="1:37" s="17" customFormat="1" ht="15" customHeight="1" thickBot="1">
      <c r="A2662" s="1152" t="s">
        <v>40909</v>
      </c>
      <c r="B2662" s="1227">
        <f t="shared" si="40"/>
        <v>112002201</v>
      </c>
      <c r="C2662" s="1228">
        <v>1</v>
      </c>
      <c r="D2662" s="1229" t="s">
        <v>40850</v>
      </c>
      <c r="E2662" s="1234"/>
      <c r="F2662" s="1234" t="s">
        <v>40853</v>
      </c>
      <c r="G2662" s="1222">
        <v>1</v>
      </c>
      <c r="H2662" s="1235">
        <v>112002201</v>
      </c>
      <c r="I2662" s="1236">
        <v>0</v>
      </c>
      <c r="J2662" s="1237" t="s">
        <v>516</v>
      </c>
      <c r="K2662" s="1219">
        <v>0</v>
      </c>
      <c r="L2662" s="1219">
        <v>4</v>
      </c>
      <c r="M2662" s="1238" t="s">
        <v>41931</v>
      </c>
      <c r="N2662" s="1238" t="s">
        <v>41931</v>
      </c>
      <c r="O2662" s="386" t="s">
        <v>41932</v>
      </c>
      <c r="P2662" s="386" t="s">
        <v>41932</v>
      </c>
      <c r="Q2662" s="386" t="s">
        <v>41933</v>
      </c>
      <c r="R2662" s="386" t="s">
        <v>41933</v>
      </c>
      <c r="S2662" s="386" t="s">
        <v>41934</v>
      </c>
      <c r="T2662" s="386" t="s">
        <v>41934</v>
      </c>
      <c r="U2662" s="386" t="s">
        <v>41935</v>
      </c>
      <c r="V2662" s="386" t="s">
        <v>41935</v>
      </c>
      <c r="W2662" s="386" t="s">
        <v>41936</v>
      </c>
      <c r="X2662" s="386" t="s">
        <v>41936</v>
      </c>
      <c r="Y2662" s="386" t="s">
        <v>41937</v>
      </c>
      <c r="Z2662" s="386" t="s">
        <v>41937</v>
      </c>
      <c r="AA2662" s="386" t="s">
        <v>41938</v>
      </c>
      <c r="AB2662" s="386" t="s">
        <v>41938</v>
      </c>
      <c r="AC2662" s="86"/>
      <c r="AD2662" s="32"/>
      <c r="AF2662" s="1152"/>
      <c r="AG2662" s="1152"/>
      <c r="AH2662" s="1152"/>
      <c r="AI2662" s="1152"/>
      <c r="AJ2662" s="1152"/>
      <c r="AK2662" s="1152"/>
    </row>
    <row r="2663" spans="1:37" s="17" customFormat="1" ht="15" customHeight="1" thickBot="1">
      <c r="A2663" s="1152" t="s">
        <v>40909</v>
      </c>
      <c r="B2663" s="1227">
        <f t="shared" si="40"/>
        <v>112002300</v>
      </c>
      <c r="C2663" s="1228">
        <v>1</v>
      </c>
      <c r="D2663" s="1229" t="s">
        <v>40850</v>
      </c>
      <c r="E2663" s="1234"/>
      <c r="F2663" s="1234" t="s">
        <v>40853</v>
      </c>
      <c r="G2663" s="1222">
        <v>1</v>
      </c>
      <c r="H2663" s="1235">
        <v>112002300</v>
      </c>
      <c r="I2663" s="1236">
        <v>2010001</v>
      </c>
      <c r="J2663" s="1237" t="s">
        <v>40910</v>
      </c>
      <c r="K2663" s="1235">
        <v>112002301</v>
      </c>
      <c r="L2663" s="1219">
        <v>5</v>
      </c>
      <c r="M2663" s="1238" t="s">
        <v>41939</v>
      </c>
      <c r="N2663" s="1238" t="s">
        <v>41939</v>
      </c>
      <c r="O2663" s="386" t="s">
        <v>41940</v>
      </c>
      <c r="P2663" s="386" t="s">
        <v>41940</v>
      </c>
      <c r="Q2663" s="386" t="s">
        <v>41941</v>
      </c>
      <c r="R2663" s="386" t="s">
        <v>41941</v>
      </c>
      <c r="S2663" s="386" t="s">
        <v>41942</v>
      </c>
      <c r="T2663" s="386" t="s">
        <v>41942</v>
      </c>
      <c r="U2663" s="386" t="s">
        <v>41943</v>
      </c>
      <c r="V2663" s="386" t="s">
        <v>41943</v>
      </c>
      <c r="W2663" s="386" t="s">
        <v>41944</v>
      </c>
      <c r="X2663" s="386" t="s">
        <v>41944</v>
      </c>
      <c r="Y2663" s="386" t="s">
        <v>41945</v>
      </c>
      <c r="Z2663" s="386" t="s">
        <v>41945</v>
      </c>
      <c r="AA2663" s="386" t="s">
        <v>41946</v>
      </c>
      <c r="AB2663" s="386" t="s">
        <v>41946</v>
      </c>
      <c r="AC2663" s="86"/>
      <c r="AD2663" s="32"/>
      <c r="AF2663" s="1152"/>
      <c r="AG2663" s="1152"/>
      <c r="AH2663" s="1152"/>
      <c r="AI2663" s="1152"/>
      <c r="AJ2663" s="1152"/>
      <c r="AK2663" s="1152"/>
    </row>
    <row r="2664" spans="1:37" s="17" customFormat="1" ht="15" customHeight="1" thickBot="1">
      <c r="A2664" s="1152" t="s">
        <v>40909</v>
      </c>
      <c r="B2664" s="1227">
        <f t="shared" si="40"/>
        <v>112002301</v>
      </c>
      <c r="C2664" s="1228">
        <v>1</v>
      </c>
      <c r="D2664" s="1229" t="s">
        <v>40850</v>
      </c>
      <c r="E2664" s="1234"/>
      <c r="F2664" s="1234" t="s">
        <v>40853</v>
      </c>
      <c r="G2664" s="1222">
        <v>1</v>
      </c>
      <c r="H2664" s="1235">
        <v>112002301</v>
      </c>
      <c r="I2664" s="1236">
        <v>2010001</v>
      </c>
      <c r="J2664" s="1237" t="s">
        <v>40910</v>
      </c>
      <c r="K2664" s="1219">
        <v>0</v>
      </c>
      <c r="L2664" s="1219">
        <v>3</v>
      </c>
      <c r="M2664" s="1238" t="s">
        <v>41947</v>
      </c>
      <c r="N2664" s="1238" t="s">
        <v>41947</v>
      </c>
      <c r="O2664" s="386" t="s">
        <v>41948</v>
      </c>
      <c r="P2664" s="386" t="s">
        <v>41948</v>
      </c>
      <c r="Q2664" s="386" t="s">
        <v>41949</v>
      </c>
      <c r="R2664" s="386" t="s">
        <v>41949</v>
      </c>
      <c r="S2664" s="386" t="s">
        <v>41950</v>
      </c>
      <c r="T2664" s="386" t="s">
        <v>41950</v>
      </c>
      <c r="U2664" s="386" t="s">
        <v>41951</v>
      </c>
      <c r="V2664" s="386" t="s">
        <v>41951</v>
      </c>
      <c r="W2664" s="386" t="s">
        <v>41952</v>
      </c>
      <c r="X2664" s="386" t="s">
        <v>41952</v>
      </c>
      <c r="Y2664" s="386" t="s">
        <v>41953</v>
      </c>
      <c r="Z2664" s="386" t="s">
        <v>41953</v>
      </c>
      <c r="AA2664" s="386" t="s">
        <v>41954</v>
      </c>
      <c r="AB2664" s="386" t="s">
        <v>41954</v>
      </c>
      <c r="AC2664" s="86"/>
      <c r="AD2664" s="32"/>
      <c r="AF2664" s="1152"/>
      <c r="AG2664" s="1152"/>
      <c r="AH2664" s="1152"/>
      <c r="AI2664" s="1152"/>
      <c r="AJ2664" s="1152"/>
      <c r="AK2664" s="1152"/>
    </row>
    <row r="2665" spans="1:37" s="17" customFormat="1" ht="15" customHeight="1" thickBot="1">
      <c r="A2665" s="1152" t="s">
        <v>40909</v>
      </c>
      <c r="B2665" s="1227">
        <f t="shared" si="40"/>
        <v>112002400</v>
      </c>
      <c r="C2665" s="1228">
        <v>1</v>
      </c>
      <c r="D2665" s="1229" t="s">
        <v>40850</v>
      </c>
      <c r="E2665" s="1234"/>
      <c r="F2665" s="1234" t="s">
        <v>40853</v>
      </c>
      <c r="G2665" s="1222">
        <v>1</v>
      </c>
      <c r="H2665" s="1235">
        <v>112002400</v>
      </c>
      <c r="I2665" s="1236">
        <v>0</v>
      </c>
      <c r="J2665" s="1237" t="s">
        <v>516</v>
      </c>
      <c r="K2665" s="1219">
        <v>0</v>
      </c>
      <c r="L2665" s="1219">
        <v>4</v>
      </c>
      <c r="M2665" s="1238" t="s">
        <v>41955</v>
      </c>
      <c r="N2665" s="1238" t="s">
        <v>41955</v>
      </c>
      <c r="O2665" s="386" t="s">
        <v>41956</v>
      </c>
      <c r="P2665" s="386" t="s">
        <v>41956</v>
      </c>
      <c r="Q2665" s="386" t="s">
        <v>41957</v>
      </c>
      <c r="R2665" s="386" t="s">
        <v>41957</v>
      </c>
      <c r="S2665" s="386" t="s">
        <v>41958</v>
      </c>
      <c r="T2665" s="386" t="s">
        <v>41958</v>
      </c>
      <c r="U2665" s="386" t="s">
        <v>41959</v>
      </c>
      <c r="V2665" s="386" t="s">
        <v>41959</v>
      </c>
      <c r="W2665" s="386" t="s">
        <v>41960</v>
      </c>
      <c r="X2665" s="386" t="s">
        <v>41960</v>
      </c>
      <c r="Y2665" s="386" t="s">
        <v>41961</v>
      </c>
      <c r="Z2665" s="386" t="s">
        <v>41961</v>
      </c>
      <c r="AA2665" s="386" t="s">
        <v>41962</v>
      </c>
      <c r="AB2665" s="386" t="s">
        <v>41962</v>
      </c>
      <c r="AC2665" s="86"/>
      <c r="AD2665" s="32"/>
      <c r="AF2665" s="1152"/>
      <c r="AG2665" s="1152"/>
      <c r="AH2665" s="1152"/>
      <c r="AI2665" s="1152"/>
      <c r="AJ2665" s="1152"/>
      <c r="AK2665" s="1152"/>
    </row>
    <row r="2666" spans="1:37" s="17" customFormat="1" ht="15" customHeight="1" thickBot="1">
      <c r="A2666" s="1152" t="s">
        <v>40909</v>
      </c>
      <c r="B2666" s="1227">
        <f t="shared" ref="B2666:B2729" si="41">H2666</f>
        <v>112002500</v>
      </c>
      <c r="C2666" s="1228">
        <v>1</v>
      </c>
      <c r="D2666" s="1229" t="s">
        <v>40850</v>
      </c>
      <c r="E2666" s="1234"/>
      <c r="F2666" s="1234" t="s">
        <v>40853</v>
      </c>
      <c r="G2666" s="1222">
        <v>1</v>
      </c>
      <c r="H2666" s="1235">
        <v>112002500</v>
      </c>
      <c r="I2666" s="1236">
        <v>2010001</v>
      </c>
      <c r="J2666" s="1237" t="s">
        <v>40910</v>
      </c>
      <c r="K2666" s="1235">
        <v>112002501</v>
      </c>
      <c r="L2666" s="1219">
        <v>4</v>
      </c>
      <c r="M2666" s="1238" t="s">
        <v>40920</v>
      </c>
      <c r="N2666" s="1238" t="s">
        <v>40920</v>
      </c>
      <c r="O2666" s="386" t="s">
        <v>41963</v>
      </c>
      <c r="P2666" s="386" t="s">
        <v>41963</v>
      </c>
      <c r="Q2666" s="386" t="s">
        <v>41964</v>
      </c>
      <c r="R2666" s="386" t="s">
        <v>41964</v>
      </c>
      <c r="S2666" s="386" t="s">
        <v>41965</v>
      </c>
      <c r="T2666" s="386" t="s">
        <v>41965</v>
      </c>
      <c r="U2666" s="386" t="s">
        <v>41966</v>
      </c>
      <c r="V2666" s="386" t="s">
        <v>41966</v>
      </c>
      <c r="W2666" s="386" t="s">
        <v>41967</v>
      </c>
      <c r="X2666" s="386" t="s">
        <v>41967</v>
      </c>
      <c r="Y2666" s="386" t="s">
        <v>41968</v>
      </c>
      <c r="Z2666" s="386" t="s">
        <v>41968</v>
      </c>
      <c r="AA2666" s="386" t="s">
        <v>41969</v>
      </c>
      <c r="AB2666" s="386" t="s">
        <v>41969</v>
      </c>
      <c r="AC2666" s="86"/>
      <c r="AD2666" s="32"/>
      <c r="AF2666" s="1152"/>
      <c r="AG2666" s="1152"/>
      <c r="AH2666" s="1152"/>
      <c r="AI2666" s="1152"/>
      <c r="AJ2666" s="1152"/>
      <c r="AK2666" s="1152"/>
    </row>
    <row r="2667" spans="1:37" s="17" customFormat="1" ht="15" customHeight="1" thickBot="1">
      <c r="A2667" s="1152" t="s">
        <v>40909</v>
      </c>
      <c r="B2667" s="1227">
        <f t="shared" si="41"/>
        <v>112002501</v>
      </c>
      <c r="C2667" s="1228">
        <v>1</v>
      </c>
      <c r="D2667" s="1229" t="s">
        <v>40850</v>
      </c>
      <c r="E2667" s="1234"/>
      <c r="F2667" s="1234" t="s">
        <v>40853</v>
      </c>
      <c r="G2667" s="1222">
        <v>1</v>
      </c>
      <c r="H2667" s="1235">
        <v>112002501</v>
      </c>
      <c r="I2667" s="1236">
        <v>0</v>
      </c>
      <c r="J2667" s="1237" t="s">
        <v>516</v>
      </c>
      <c r="K2667" s="1219">
        <v>0</v>
      </c>
      <c r="L2667" s="1219">
        <v>4</v>
      </c>
      <c r="M2667" s="1238" t="s">
        <v>41970</v>
      </c>
      <c r="N2667" s="1238" t="s">
        <v>41970</v>
      </c>
      <c r="O2667" s="386" t="s">
        <v>41971</v>
      </c>
      <c r="P2667" s="386" t="s">
        <v>41971</v>
      </c>
      <c r="Q2667" s="386" t="s">
        <v>41972</v>
      </c>
      <c r="R2667" s="386" t="s">
        <v>41972</v>
      </c>
      <c r="S2667" s="386" t="s">
        <v>41973</v>
      </c>
      <c r="T2667" s="386" t="s">
        <v>41973</v>
      </c>
      <c r="U2667" s="386" t="s">
        <v>41974</v>
      </c>
      <c r="V2667" s="386" t="s">
        <v>41974</v>
      </c>
      <c r="W2667" s="386" t="s">
        <v>41975</v>
      </c>
      <c r="X2667" s="386" t="s">
        <v>41975</v>
      </c>
      <c r="Y2667" s="386" t="s">
        <v>41976</v>
      </c>
      <c r="Z2667" s="386" t="s">
        <v>41976</v>
      </c>
      <c r="AA2667" s="386" t="s">
        <v>41977</v>
      </c>
      <c r="AB2667" s="386" t="s">
        <v>41977</v>
      </c>
      <c r="AC2667" s="86"/>
      <c r="AD2667" s="32"/>
      <c r="AF2667" s="1152"/>
      <c r="AG2667" s="1152"/>
      <c r="AH2667" s="1152"/>
      <c r="AI2667" s="1152"/>
      <c r="AJ2667" s="1152"/>
      <c r="AK2667" s="1152"/>
    </row>
    <row r="2668" spans="1:37" s="17" customFormat="1" ht="15" customHeight="1" thickBot="1">
      <c r="A2668" s="1152" t="s">
        <v>40909</v>
      </c>
      <c r="B2668" s="1227">
        <f t="shared" si="41"/>
        <v>112002600</v>
      </c>
      <c r="C2668" s="1228">
        <v>1</v>
      </c>
      <c r="D2668" s="1229" t="s">
        <v>40850</v>
      </c>
      <c r="E2668" s="1234"/>
      <c r="F2668" s="1234" t="s">
        <v>40853</v>
      </c>
      <c r="G2668" s="1222">
        <v>1</v>
      </c>
      <c r="H2668" s="1235">
        <v>112002600</v>
      </c>
      <c r="I2668" s="1236">
        <v>0</v>
      </c>
      <c r="J2668" s="1237" t="s">
        <v>516</v>
      </c>
      <c r="K2668" s="1219">
        <v>0</v>
      </c>
      <c r="L2668" s="1219">
        <v>5</v>
      </c>
      <c r="M2668" s="1238" t="s">
        <v>41978</v>
      </c>
      <c r="N2668" s="1238" t="s">
        <v>41978</v>
      </c>
      <c r="O2668" s="386" t="s">
        <v>41979</v>
      </c>
      <c r="P2668" s="386" t="s">
        <v>41979</v>
      </c>
      <c r="Q2668" s="386" t="s">
        <v>41980</v>
      </c>
      <c r="R2668" s="386" t="s">
        <v>41980</v>
      </c>
      <c r="S2668" s="386" t="s">
        <v>41981</v>
      </c>
      <c r="T2668" s="386" t="s">
        <v>41981</v>
      </c>
      <c r="U2668" s="386" t="s">
        <v>41982</v>
      </c>
      <c r="V2668" s="386" t="s">
        <v>41982</v>
      </c>
      <c r="W2668" s="386" t="s">
        <v>41983</v>
      </c>
      <c r="X2668" s="386" t="s">
        <v>41983</v>
      </c>
      <c r="Y2668" s="386" t="s">
        <v>41984</v>
      </c>
      <c r="Z2668" s="386" t="s">
        <v>41984</v>
      </c>
      <c r="AA2668" s="386" t="s">
        <v>41985</v>
      </c>
      <c r="AB2668" s="386" t="s">
        <v>41985</v>
      </c>
      <c r="AC2668" s="86"/>
      <c r="AD2668" s="32"/>
      <c r="AF2668" s="1152"/>
      <c r="AG2668" s="1152"/>
      <c r="AH2668" s="1152"/>
      <c r="AI2668" s="1152"/>
      <c r="AJ2668" s="1152"/>
      <c r="AK2668" s="1152"/>
    </row>
    <row r="2669" spans="1:37" s="17" customFormat="1" ht="15" customHeight="1" thickBot="1">
      <c r="A2669" s="1152" t="s">
        <v>40909</v>
      </c>
      <c r="B2669" s="1227">
        <f t="shared" si="41"/>
        <v>112002700</v>
      </c>
      <c r="C2669" s="1228">
        <v>1</v>
      </c>
      <c r="D2669" s="1229" t="s">
        <v>40850</v>
      </c>
      <c r="E2669" s="1234"/>
      <c r="F2669" s="1234" t="s">
        <v>40853</v>
      </c>
      <c r="G2669" s="1222">
        <v>1</v>
      </c>
      <c r="H2669" s="1235">
        <v>112002700</v>
      </c>
      <c r="I2669" s="1236">
        <v>2010001</v>
      </c>
      <c r="J2669" s="1237" t="s">
        <v>40910</v>
      </c>
      <c r="K2669" s="1219">
        <v>0</v>
      </c>
      <c r="L2669" s="1219">
        <v>5</v>
      </c>
      <c r="M2669" s="1238" t="s">
        <v>41986</v>
      </c>
      <c r="N2669" s="1238" t="s">
        <v>41986</v>
      </c>
      <c r="O2669" s="386" t="s">
        <v>41987</v>
      </c>
      <c r="P2669" s="386" t="s">
        <v>41987</v>
      </c>
      <c r="Q2669" s="386" t="s">
        <v>41988</v>
      </c>
      <c r="R2669" s="386" t="s">
        <v>41988</v>
      </c>
      <c r="S2669" s="386" t="s">
        <v>41989</v>
      </c>
      <c r="T2669" s="386" t="s">
        <v>41989</v>
      </c>
      <c r="U2669" s="386" t="s">
        <v>41990</v>
      </c>
      <c r="V2669" s="386" t="s">
        <v>41990</v>
      </c>
      <c r="W2669" s="386" t="s">
        <v>41991</v>
      </c>
      <c r="X2669" s="386" t="s">
        <v>41991</v>
      </c>
      <c r="Y2669" s="386" t="s">
        <v>41992</v>
      </c>
      <c r="Z2669" s="386" t="s">
        <v>41992</v>
      </c>
      <c r="AA2669" s="386" t="s">
        <v>41993</v>
      </c>
      <c r="AB2669" s="386" t="s">
        <v>41993</v>
      </c>
      <c r="AC2669" s="86"/>
      <c r="AD2669" s="32"/>
      <c r="AF2669" s="1152"/>
      <c r="AG2669" s="1152"/>
      <c r="AH2669" s="1152"/>
      <c r="AI2669" s="1152"/>
      <c r="AJ2669" s="1152"/>
      <c r="AK2669" s="1152"/>
    </row>
    <row r="2670" spans="1:37" s="17" customFormat="1" ht="15" customHeight="1" thickBot="1">
      <c r="A2670" s="1152" t="s">
        <v>40909</v>
      </c>
      <c r="B2670" s="1227">
        <f t="shared" si="41"/>
        <v>112002800</v>
      </c>
      <c r="C2670" s="1228">
        <v>1</v>
      </c>
      <c r="D2670" s="1229" t="s">
        <v>40850</v>
      </c>
      <c r="E2670" s="1234"/>
      <c r="F2670" s="1234" t="s">
        <v>40853</v>
      </c>
      <c r="G2670" s="1222">
        <v>1</v>
      </c>
      <c r="H2670" s="1235">
        <v>112002800</v>
      </c>
      <c r="I2670" s="1236">
        <v>2010001</v>
      </c>
      <c r="J2670" s="1237" t="s">
        <v>40910</v>
      </c>
      <c r="K2670" s="1235">
        <v>112002801</v>
      </c>
      <c r="L2670" s="1219">
        <v>4</v>
      </c>
      <c r="M2670" s="1238" t="s">
        <v>41994</v>
      </c>
      <c r="N2670" s="1238" t="s">
        <v>41994</v>
      </c>
      <c r="O2670" s="386" t="s">
        <v>41995</v>
      </c>
      <c r="P2670" s="386" t="s">
        <v>41995</v>
      </c>
      <c r="Q2670" s="386" t="s">
        <v>41996</v>
      </c>
      <c r="R2670" s="386" t="s">
        <v>41996</v>
      </c>
      <c r="S2670" s="386" t="s">
        <v>41997</v>
      </c>
      <c r="T2670" s="386" t="s">
        <v>41997</v>
      </c>
      <c r="U2670" s="386" t="s">
        <v>41998</v>
      </c>
      <c r="V2670" s="386" t="s">
        <v>41998</v>
      </c>
      <c r="W2670" s="386" t="s">
        <v>41999</v>
      </c>
      <c r="X2670" s="386" t="s">
        <v>41999</v>
      </c>
      <c r="Y2670" s="386" t="s">
        <v>42000</v>
      </c>
      <c r="Z2670" s="386" t="s">
        <v>42000</v>
      </c>
      <c r="AA2670" s="386" t="s">
        <v>42001</v>
      </c>
      <c r="AB2670" s="386" t="s">
        <v>42001</v>
      </c>
      <c r="AC2670" s="86"/>
      <c r="AD2670" s="32"/>
      <c r="AF2670" s="1152"/>
      <c r="AG2670" s="1152"/>
      <c r="AH2670" s="1152"/>
      <c r="AI2670" s="1152"/>
      <c r="AJ2670" s="1152"/>
      <c r="AK2670" s="1152"/>
    </row>
    <row r="2671" spans="1:37" s="17" customFormat="1" ht="15" customHeight="1" thickBot="1">
      <c r="A2671" s="1152" t="s">
        <v>40909</v>
      </c>
      <c r="B2671" s="1227">
        <f t="shared" si="41"/>
        <v>112002801</v>
      </c>
      <c r="C2671" s="1228">
        <v>1</v>
      </c>
      <c r="D2671" s="1229" t="s">
        <v>40850</v>
      </c>
      <c r="E2671" s="1234"/>
      <c r="F2671" s="1234" t="s">
        <v>40853</v>
      </c>
      <c r="G2671" s="1222">
        <v>1</v>
      </c>
      <c r="H2671" s="1235">
        <v>112002801</v>
      </c>
      <c r="I2671" s="1236">
        <v>0</v>
      </c>
      <c r="J2671" s="1237" t="s">
        <v>516</v>
      </c>
      <c r="K2671" s="1219">
        <v>0</v>
      </c>
      <c r="L2671" s="1219">
        <v>4</v>
      </c>
      <c r="M2671" s="1238" t="s">
        <v>42002</v>
      </c>
      <c r="N2671" s="1238" t="s">
        <v>42002</v>
      </c>
      <c r="O2671" s="386" t="s">
        <v>42003</v>
      </c>
      <c r="P2671" s="386" t="s">
        <v>42003</v>
      </c>
      <c r="Q2671" s="386" t="s">
        <v>42004</v>
      </c>
      <c r="R2671" s="386" t="s">
        <v>42004</v>
      </c>
      <c r="S2671" s="386" t="s">
        <v>42005</v>
      </c>
      <c r="T2671" s="386" t="s">
        <v>42005</v>
      </c>
      <c r="U2671" s="386" t="s">
        <v>42006</v>
      </c>
      <c r="V2671" s="386" t="s">
        <v>42006</v>
      </c>
      <c r="W2671" s="386" t="s">
        <v>42007</v>
      </c>
      <c r="X2671" s="386" t="s">
        <v>42007</v>
      </c>
      <c r="Y2671" s="386" t="s">
        <v>42008</v>
      </c>
      <c r="Z2671" s="386" t="s">
        <v>42008</v>
      </c>
      <c r="AA2671" s="386" t="s">
        <v>42009</v>
      </c>
      <c r="AB2671" s="386" t="s">
        <v>42009</v>
      </c>
      <c r="AC2671" s="86"/>
      <c r="AD2671" s="32"/>
      <c r="AF2671" s="1152"/>
      <c r="AG2671" s="1152"/>
      <c r="AH2671" s="1152"/>
      <c r="AI2671" s="1152"/>
      <c r="AJ2671" s="1152"/>
      <c r="AK2671" s="1152"/>
    </row>
    <row r="2672" spans="1:37" s="17" customFormat="1" ht="15" customHeight="1" thickBot="1">
      <c r="A2672" s="1152" t="s">
        <v>40909</v>
      </c>
      <c r="B2672" s="1227">
        <f t="shared" si="41"/>
        <v>112002900</v>
      </c>
      <c r="C2672" s="1228">
        <v>1</v>
      </c>
      <c r="D2672" s="1229" t="s">
        <v>40850</v>
      </c>
      <c r="E2672" s="1234"/>
      <c r="F2672" s="1234" t="s">
        <v>40853</v>
      </c>
      <c r="G2672" s="1222">
        <v>1</v>
      </c>
      <c r="H2672" s="1235">
        <v>112002900</v>
      </c>
      <c r="I2672" s="1236">
        <v>2010001</v>
      </c>
      <c r="J2672" s="1237" t="s">
        <v>40910</v>
      </c>
      <c r="K2672" s="1235">
        <v>112002901</v>
      </c>
      <c r="L2672" s="1219">
        <v>4</v>
      </c>
      <c r="M2672" s="1238" t="s">
        <v>42010</v>
      </c>
      <c r="N2672" s="1238" t="s">
        <v>42010</v>
      </c>
      <c r="O2672" s="386" t="s">
        <v>42011</v>
      </c>
      <c r="P2672" s="386" t="s">
        <v>42011</v>
      </c>
      <c r="Q2672" s="386" t="s">
        <v>42012</v>
      </c>
      <c r="R2672" s="386" t="s">
        <v>42012</v>
      </c>
      <c r="S2672" s="386" t="s">
        <v>42013</v>
      </c>
      <c r="T2672" s="386" t="s">
        <v>42013</v>
      </c>
      <c r="U2672" s="386" t="s">
        <v>42014</v>
      </c>
      <c r="V2672" s="386" t="s">
        <v>42014</v>
      </c>
      <c r="W2672" s="386" t="s">
        <v>42015</v>
      </c>
      <c r="X2672" s="386" t="s">
        <v>42015</v>
      </c>
      <c r="Y2672" s="386" t="s">
        <v>42016</v>
      </c>
      <c r="Z2672" s="386" t="s">
        <v>42016</v>
      </c>
      <c r="AA2672" s="386" t="s">
        <v>42017</v>
      </c>
      <c r="AB2672" s="386" t="s">
        <v>42017</v>
      </c>
      <c r="AC2672" s="86"/>
      <c r="AD2672" s="32"/>
      <c r="AF2672" s="1152"/>
      <c r="AG2672" s="1152"/>
      <c r="AH2672" s="1152"/>
      <c r="AI2672" s="1152"/>
      <c r="AJ2672" s="1152"/>
      <c r="AK2672" s="1152"/>
    </row>
    <row r="2673" spans="1:37" s="17" customFormat="1" ht="15" customHeight="1" thickBot="1">
      <c r="A2673" s="1152" t="s">
        <v>40909</v>
      </c>
      <c r="B2673" s="1227">
        <f t="shared" si="41"/>
        <v>112002901</v>
      </c>
      <c r="C2673" s="1228">
        <v>1</v>
      </c>
      <c r="D2673" s="1229" t="s">
        <v>40850</v>
      </c>
      <c r="E2673" s="1234"/>
      <c r="F2673" s="1234" t="s">
        <v>40853</v>
      </c>
      <c r="G2673" s="1222">
        <v>1</v>
      </c>
      <c r="H2673" s="1235">
        <v>112002901</v>
      </c>
      <c r="I2673" s="1236">
        <v>0</v>
      </c>
      <c r="J2673" s="1237" t="s">
        <v>516</v>
      </c>
      <c r="K2673" s="1219">
        <v>0</v>
      </c>
      <c r="L2673" s="1219">
        <v>5</v>
      </c>
      <c r="M2673" s="1238" t="s">
        <v>42018</v>
      </c>
      <c r="N2673" s="1238" t="s">
        <v>42018</v>
      </c>
      <c r="O2673" s="386" t="s">
        <v>42019</v>
      </c>
      <c r="P2673" s="386" t="s">
        <v>42019</v>
      </c>
      <c r="Q2673" s="386" t="s">
        <v>42020</v>
      </c>
      <c r="R2673" s="386" t="s">
        <v>42020</v>
      </c>
      <c r="S2673" s="386" t="s">
        <v>42021</v>
      </c>
      <c r="T2673" s="386" t="s">
        <v>42021</v>
      </c>
      <c r="U2673" s="386" t="s">
        <v>42022</v>
      </c>
      <c r="V2673" s="386" t="s">
        <v>42022</v>
      </c>
      <c r="W2673" s="386" t="s">
        <v>42023</v>
      </c>
      <c r="X2673" s="386" t="s">
        <v>42023</v>
      </c>
      <c r="Y2673" s="386" t="s">
        <v>42024</v>
      </c>
      <c r="Z2673" s="386" t="s">
        <v>42024</v>
      </c>
      <c r="AA2673" s="386" t="s">
        <v>42025</v>
      </c>
      <c r="AB2673" s="386" t="s">
        <v>42025</v>
      </c>
      <c r="AC2673" s="86"/>
      <c r="AD2673" s="32"/>
      <c r="AF2673" s="1152"/>
      <c r="AG2673" s="1152"/>
      <c r="AH2673" s="1152"/>
      <c r="AI2673" s="1152"/>
      <c r="AJ2673" s="1152"/>
      <c r="AK2673" s="1152"/>
    </row>
    <row r="2674" spans="1:37" s="17" customFormat="1" ht="15" customHeight="1" thickBot="1">
      <c r="A2674" s="1152" t="s">
        <v>40909</v>
      </c>
      <c r="B2674" s="1227">
        <f t="shared" si="41"/>
        <v>112003000</v>
      </c>
      <c r="C2674" s="1228">
        <v>1</v>
      </c>
      <c r="D2674" s="1229" t="s">
        <v>40850</v>
      </c>
      <c r="E2674" s="1234"/>
      <c r="F2674" s="1234" t="s">
        <v>40853</v>
      </c>
      <c r="G2674" s="1222">
        <v>1</v>
      </c>
      <c r="H2674" s="1235">
        <v>112003000</v>
      </c>
      <c r="I2674" s="1236">
        <v>0</v>
      </c>
      <c r="J2674" s="1237" t="s">
        <v>516</v>
      </c>
      <c r="K2674" s="1235">
        <v>112003001</v>
      </c>
      <c r="L2674" s="1219">
        <v>3</v>
      </c>
      <c r="M2674" s="1238" t="s">
        <v>42026</v>
      </c>
      <c r="N2674" s="1238" t="s">
        <v>42026</v>
      </c>
      <c r="O2674" s="386" t="s">
        <v>42027</v>
      </c>
      <c r="P2674" s="386" t="s">
        <v>42027</v>
      </c>
      <c r="Q2674" s="386" t="s">
        <v>42028</v>
      </c>
      <c r="R2674" s="386" t="s">
        <v>42028</v>
      </c>
      <c r="S2674" s="386" t="s">
        <v>42029</v>
      </c>
      <c r="T2674" s="386" t="s">
        <v>42029</v>
      </c>
      <c r="U2674" s="386" t="s">
        <v>42030</v>
      </c>
      <c r="V2674" s="386" t="s">
        <v>42030</v>
      </c>
      <c r="W2674" s="386" t="s">
        <v>42031</v>
      </c>
      <c r="X2674" s="386" t="s">
        <v>42031</v>
      </c>
      <c r="Y2674" s="386" t="s">
        <v>42032</v>
      </c>
      <c r="Z2674" s="386" t="s">
        <v>42032</v>
      </c>
      <c r="AA2674" s="386" t="s">
        <v>42033</v>
      </c>
      <c r="AB2674" s="386" t="s">
        <v>42033</v>
      </c>
      <c r="AC2674" s="86"/>
      <c r="AD2674" s="32"/>
      <c r="AF2674" s="1152"/>
      <c r="AG2674" s="1152"/>
      <c r="AH2674" s="1152"/>
      <c r="AI2674" s="1152"/>
      <c r="AJ2674" s="1152"/>
      <c r="AK2674" s="1152"/>
    </row>
    <row r="2675" spans="1:37" s="17" customFormat="1" ht="15" customHeight="1" thickBot="1">
      <c r="A2675" s="1152" t="s">
        <v>40909</v>
      </c>
      <c r="B2675" s="1227">
        <f t="shared" si="41"/>
        <v>112003001</v>
      </c>
      <c r="C2675" s="1228">
        <v>1</v>
      </c>
      <c r="D2675" s="1229" t="s">
        <v>40850</v>
      </c>
      <c r="E2675" s="1234"/>
      <c r="F2675" s="1234" t="s">
        <v>40853</v>
      </c>
      <c r="G2675" s="1222">
        <v>1</v>
      </c>
      <c r="H2675" s="1235">
        <v>112003001</v>
      </c>
      <c r="I2675" s="1236">
        <v>2010001</v>
      </c>
      <c r="J2675" s="1237" t="s">
        <v>40910</v>
      </c>
      <c r="K2675" s="1219">
        <v>0</v>
      </c>
      <c r="L2675" s="1219">
        <v>5</v>
      </c>
      <c r="M2675" s="1238" t="s">
        <v>42034</v>
      </c>
      <c r="N2675" s="1238" t="s">
        <v>42034</v>
      </c>
      <c r="O2675" s="386" t="s">
        <v>42035</v>
      </c>
      <c r="P2675" s="386" t="s">
        <v>42035</v>
      </c>
      <c r="Q2675" s="386" t="s">
        <v>42036</v>
      </c>
      <c r="R2675" s="386" t="s">
        <v>42036</v>
      </c>
      <c r="S2675" s="386" t="s">
        <v>42037</v>
      </c>
      <c r="T2675" s="386" t="s">
        <v>42037</v>
      </c>
      <c r="U2675" s="386" t="s">
        <v>42038</v>
      </c>
      <c r="V2675" s="386" t="s">
        <v>42038</v>
      </c>
      <c r="W2675" s="386" t="s">
        <v>42039</v>
      </c>
      <c r="X2675" s="386" t="s">
        <v>42039</v>
      </c>
      <c r="Y2675" s="386" t="s">
        <v>42040</v>
      </c>
      <c r="Z2675" s="386" t="s">
        <v>42040</v>
      </c>
      <c r="AA2675" s="386" t="s">
        <v>42041</v>
      </c>
      <c r="AB2675" s="386" t="s">
        <v>42041</v>
      </c>
      <c r="AC2675" s="86"/>
      <c r="AD2675" s="32"/>
      <c r="AF2675" s="1152"/>
      <c r="AG2675" s="1152"/>
      <c r="AH2675" s="1152"/>
      <c r="AI2675" s="1152"/>
      <c r="AJ2675" s="1152"/>
      <c r="AK2675" s="1152"/>
    </row>
    <row r="2676" spans="1:37" s="17" customFormat="1" ht="15" customHeight="1" thickBot="1">
      <c r="A2676" s="1152" t="s">
        <v>40909</v>
      </c>
      <c r="B2676" s="1227">
        <f t="shared" si="41"/>
        <v>112003100</v>
      </c>
      <c r="C2676" s="1228">
        <v>1</v>
      </c>
      <c r="D2676" s="1229" t="s">
        <v>40850</v>
      </c>
      <c r="E2676" s="1234"/>
      <c r="F2676" s="1234" t="s">
        <v>40853</v>
      </c>
      <c r="G2676" s="1222">
        <v>1</v>
      </c>
      <c r="H2676" s="1235">
        <v>112003100</v>
      </c>
      <c r="I2676" s="1236">
        <v>0</v>
      </c>
      <c r="J2676" s="1237" t="s">
        <v>516</v>
      </c>
      <c r="K2676" s="1219">
        <v>0</v>
      </c>
      <c r="L2676" s="1219">
        <v>5</v>
      </c>
      <c r="M2676" s="1238" t="s">
        <v>42042</v>
      </c>
      <c r="N2676" s="1238" t="s">
        <v>42042</v>
      </c>
      <c r="O2676" s="386" t="s">
        <v>42043</v>
      </c>
      <c r="P2676" s="386" t="s">
        <v>42043</v>
      </c>
      <c r="Q2676" s="386" t="s">
        <v>42044</v>
      </c>
      <c r="R2676" s="386" t="s">
        <v>42044</v>
      </c>
      <c r="S2676" s="386" t="s">
        <v>42045</v>
      </c>
      <c r="T2676" s="386" t="s">
        <v>42045</v>
      </c>
      <c r="U2676" s="386" t="s">
        <v>42046</v>
      </c>
      <c r="V2676" s="386" t="s">
        <v>42046</v>
      </c>
      <c r="W2676" s="386" t="s">
        <v>42047</v>
      </c>
      <c r="X2676" s="386" t="s">
        <v>42047</v>
      </c>
      <c r="Y2676" s="386" t="s">
        <v>42048</v>
      </c>
      <c r="Z2676" s="386" t="s">
        <v>42048</v>
      </c>
      <c r="AA2676" s="386" t="s">
        <v>42049</v>
      </c>
      <c r="AB2676" s="386" t="s">
        <v>42049</v>
      </c>
      <c r="AC2676" s="86"/>
      <c r="AD2676" s="32"/>
      <c r="AF2676" s="1152"/>
      <c r="AG2676" s="1152"/>
      <c r="AH2676" s="1152"/>
      <c r="AI2676" s="1152"/>
      <c r="AJ2676" s="1152"/>
      <c r="AK2676" s="1152"/>
    </row>
    <row r="2677" spans="1:37" s="17" customFormat="1" ht="15" customHeight="1" thickBot="1">
      <c r="A2677" s="1152" t="s">
        <v>40909</v>
      </c>
      <c r="B2677" s="1227">
        <f t="shared" si="41"/>
        <v>112003200</v>
      </c>
      <c r="C2677" s="1228">
        <v>1</v>
      </c>
      <c r="D2677" s="1229" t="s">
        <v>40850</v>
      </c>
      <c r="E2677" s="1234"/>
      <c r="F2677" s="1234" t="s">
        <v>40853</v>
      </c>
      <c r="G2677" s="1222">
        <v>1</v>
      </c>
      <c r="H2677" s="1235">
        <v>112003200</v>
      </c>
      <c r="I2677" s="1236">
        <v>0</v>
      </c>
      <c r="J2677" s="1237" t="s">
        <v>516</v>
      </c>
      <c r="K2677" s="1219">
        <v>0</v>
      </c>
      <c r="L2677" s="1219">
        <v>4</v>
      </c>
      <c r="M2677" s="1238" t="s">
        <v>42050</v>
      </c>
      <c r="N2677" s="1238" t="s">
        <v>42050</v>
      </c>
      <c r="O2677" s="386" t="s">
        <v>42051</v>
      </c>
      <c r="P2677" s="386" t="s">
        <v>42051</v>
      </c>
      <c r="Q2677" s="386" t="s">
        <v>42052</v>
      </c>
      <c r="R2677" s="386" t="s">
        <v>42052</v>
      </c>
      <c r="S2677" s="386" t="s">
        <v>42053</v>
      </c>
      <c r="T2677" s="386" t="s">
        <v>42053</v>
      </c>
      <c r="U2677" s="386" t="s">
        <v>42054</v>
      </c>
      <c r="V2677" s="386" t="s">
        <v>42054</v>
      </c>
      <c r="W2677" s="386" t="s">
        <v>42055</v>
      </c>
      <c r="X2677" s="386" t="s">
        <v>42055</v>
      </c>
      <c r="Y2677" s="386" t="s">
        <v>42056</v>
      </c>
      <c r="Z2677" s="386" t="s">
        <v>42056</v>
      </c>
      <c r="AA2677" s="386" t="s">
        <v>42057</v>
      </c>
      <c r="AB2677" s="386" t="s">
        <v>42057</v>
      </c>
      <c r="AC2677" s="86"/>
      <c r="AD2677" s="32"/>
      <c r="AF2677" s="1152"/>
      <c r="AG2677" s="1152"/>
      <c r="AH2677" s="1152"/>
      <c r="AI2677" s="1152"/>
      <c r="AJ2677" s="1152"/>
      <c r="AK2677" s="1152"/>
    </row>
    <row r="2678" spans="1:37" s="17" customFormat="1" ht="15" customHeight="1" thickBot="1">
      <c r="A2678" s="1152" t="s">
        <v>40909</v>
      </c>
      <c r="B2678" s="1227">
        <f t="shared" si="41"/>
        <v>112003300</v>
      </c>
      <c r="C2678" s="1228">
        <v>1</v>
      </c>
      <c r="D2678" s="1229" t="s">
        <v>40850</v>
      </c>
      <c r="E2678" s="1234"/>
      <c r="F2678" s="1234" t="s">
        <v>40853</v>
      </c>
      <c r="G2678" s="1222">
        <v>1</v>
      </c>
      <c r="H2678" s="1235">
        <v>112003300</v>
      </c>
      <c r="I2678" s="1236">
        <v>0</v>
      </c>
      <c r="J2678" s="1237" t="s">
        <v>516</v>
      </c>
      <c r="K2678" s="1219">
        <v>0</v>
      </c>
      <c r="L2678" s="1219">
        <v>5</v>
      </c>
      <c r="M2678" s="1238" t="s">
        <v>42058</v>
      </c>
      <c r="N2678" s="1238" t="s">
        <v>42058</v>
      </c>
      <c r="O2678" s="386" t="s">
        <v>42059</v>
      </c>
      <c r="P2678" s="386" t="s">
        <v>42059</v>
      </c>
      <c r="Q2678" s="386" t="s">
        <v>42060</v>
      </c>
      <c r="R2678" s="386" t="s">
        <v>42060</v>
      </c>
      <c r="S2678" s="386" t="s">
        <v>42061</v>
      </c>
      <c r="T2678" s="386" t="s">
        <v>42061</v>
      </c>
      <c r="U2678" s="386" t="s">
        <v>42062</v>
      </c>
      <c r="V2678" s="386" t="s">
        <v>42062</v>
      </c>
      <c r="W2678" s="386" t="s">
        <v>42063</v>
      </c>
      <c r="X2678" s="386" t="s">
        <v>42063</v>
      </c>
      <c r="Y2678" s="386" t="s">
        <v>42064</v>
      </c>
      <c r="Z2678" s="386" t="s">
        <v>42064</v>
      </c>
      <c r="AA2678" s="386" t="s">
        <v>42065</v>
      </c>
      <c r="AB2678" s="386" t="s">
        <v>42065</v>
      </c>
      <c r="AC2678" s="86"/>
      <c r="AD2678" s="32"/>
      <c r="AF2678" s="1152"/>
      <c r="AG2678" s="1152"/>
      <c r="AH2678" s="1152"/>
      <c r="AI2678" s="1152"/>
      <c r="AJ2678" s="1152"/>
      <c r="AK2678" s="1152"/>
    </row>
    <row r="2679" spans="1:37" s="17" customFormat="1" ht="15" customHeight="1" thickBot="1">
      <c r="A2679" s="1152" t="s">
        <v>40909</v>
      </c>
      <c r="B2679" s="1227">
        <f t="shared" si="41"/>
        <v>112003400</v>
      </c>
      <c r="C2679" s="1228">
        <v>1</v>
      </c>
      <c r="D2679" s="1229" t="s">
        <v>40850</v>
      </c>
      <c r="E2679" s="1234"/>
      <c r="F2679" s="1234" t="s">
        <v>40853</v>
      </c>
      <c r="G2679" s="1222">
        <v>1</v>
      </c>
      <c r="H2679" s="1235">
        <v>112003400</v>
      </c>
      <c r="I2679" s="1236">
        <v>0</v>
      </c>
      <c r="J2679" s="1237" t="s">
        <v>516</v>
      </c>
      <c r="K2679" s="1219">
        <v>0</v>
      </c>
      <c r="L2679" s="1219">
        <v>3</v>
      </c>
      <c r="M2679" s="1238" t="s">
        <v>42066</v>
      </c>
      <c r="N2679" s="1238" t="s">
        <v>42066</v>
      </c>
      <c r="O2679" s="386" t="s">
        <v>42067</v>
      </c>
      <c r="P2679" s="386" t="s">
        <v>42067</v>
      </c>
      <c r="Q2679" s="386" t="s">
        <v>42068</v>
      </c>
      <c r="R2679" s="386" t="s">
        <v>42068</v>
      </c>
      <c r="S2679" s="386" t="s">
        <v>42069</v>
      </c>
      <c r="T2679" s="386" t="s">
        <v>42069</v>
      </c>
      <c r="U2679" s="386" t="s">
        <v>42070</v>
      </c>
      <c r="V2679" s="386" t="s">
        <v>42070</v>
      </c>
      <c r="W2679" s="386" t="s">
        <v>42071</v>
      </c>
      <c r="X2679" s="386" t="s">
        <v>42071</v>
      </c>
      <c r="Y2679" s="386" t="s">
        <v>42072</v>
      </c>
      <c r="Z2679" s="386" t="s">
        <v>42072</v>
      </c>
      <c r="AA2679" s="386" t="s">
        <v>42073</v>
      </c>
      <c r="AB2679" s="386" t="s">
        <v>42073</v>
      </c>
      <c r="AC2679" s="86"/>
      <c r="AD2679" s="32"/>
      <c r="AF2679" s="1152"/>
      <c r="AG2679" s="1152"/>
      <c r="AH2679" s="1152"/>
      <c r="AI2679" s="1152"/>
      <c r="AJ2679" s="1152"/>
      <c r="AK2679" s="1152"/>
    </row>
    <row r="2680" spans="1:37" s="17" customFormat="1" ht="15" customHeight="1" thickBot="1">
      <c r="A2680" s="1152" t="s">
        <v>40909</v>
      </c>
      <c r="B2680" s="1227">
        <f t="shared" si="41"/>
        <v>112003500</v>
      </c>
      <c r="C2680" s="1228">
        <v>1</v>
      </c>
      <c r="D2680" s="1229" t="s">
        <v>40850</v>
      </c>
      <c r="E2680" s="1234"/>
      <c r="F2680" s="1234" t="s">
        <v>40853</v>
      </c>
      <c r="G2680" s="1222">
        <v>1</v>
      </c>
      <c r="H2680" s="1235">
        <v>112003500</v>
      </c>
      <c r="I2680" s="1236">
        <v>0</v>
      </c>
      <c r="J2680" s="1237" t="s">
        <v>516</v>
      </c>
      <c r="K2680" s="1219">
        <v>0</v>
      </c>
      <c r="L2680" s="1219">
        <v>4</v>
      </c>
      <c r="M2680" s="1238" t="s">
        <v>42074</v>
      </c>
      <c r="N2680" s="1238" t="s">
        <v>42074</v>
      </c>
      <c r="O2680" s="386" t="s">
        <v>42075</v>
      </c>
      <c r="P2680" s="386" t="s">
        <v>42075</v>
      </c>
      <c r="Q2680" s="386" t="s">
        <v>42076</v>
      </c>
      <c r="R2680" s="386" t="s">
        <v>42076</v>
      </c>
      <c r="S2680" s="386" t="s">
        <v>42077</v>
      </c>
      <c r="T2680" s="386" t="s">
        <v>42077</v>
      </c>
      <c r="U2680" s="386" t="s">
        <v>42078</v>
      </c>
      <c r="V2680" s="386" t="s">
        <v>42078</v>
      </c>
      <c r="W2680" s="386" t="s">
        <v>42079</v>
      </c>
      <c r="X2680" s="386" t="s">
        <v>42079</v>
      </c>
      <c r="Y2680" s="386" t="s">
        <v>42080</v>
      </c>
      <c r="Z2680" s="386" t="s">
        <v>42080</v>
      </c>
      <c r="AA2680" s="386" t="s">
        <v>42081</v>
      </c>
      <c r="AB2680" s="386" t="s">
        <v>42081</v>
      </c>
      <c r="AC2680" s="86"/>
      <c r="AD2680" s="32"/>
      <c r="AF2680" s="1152"/>
      <c r="AG2680" s="1152"/>
      <c r="AH2680" s="1152"/>
      <c r="AI2680" s="1152"/>
      <c r="AJ2680" s="1152"/>
      <c r="AK2680" s="1152"/>
    </row>
    <row r="2681" spans="1:37" s="17" customFormat="1" ht="15" customHeight="1" thickBot="1">
      <c r="A2681" s="1152" t="s">
        <v>40909</v>
      </c>
      <c r="B2681" s="1227">
        <f t="shared" si="41"/>
        <v>112003600</v>
      </c>
      <c r="C2681" s="1228">
        <v>1</v>
      </c>
      <c r="D2681" s="1229" t="s">
        <v>40850</v>
      </c>
      <c r="E2681" s="1234"/>
      <c r="F2681" s="1234" t="s">
        <v>40853</v>
      </c>
      <c r="G2681" s="1222">
        <v>1</v>
      </c>
      <c r="H2681" s="1235">
        <v>112003600</v>
      </c>
      <c r="I2681" s="1236">
        <v>2010001</v>
      </c>
      <c r="J2681" s="1237" t="s">
        <v>40910</v>
      </c>
      <c r="K2681" s="1235">
        <v>112003601</v>
      </c>
      <c r="L2681" s="1219">
        <v>5</v>
      </c>
      <c r="M2681" s="1238" t="s">
        <v>42082</v>
      </c>
      <c r="N2681" s="1238" t="s">
        <v>42082</v>
      </c>
      <c r="O2681" s="386" t="s">
        <v>42083</v>
      </c>
      <c r="P2681" s="386" t="s">
        <v>42083</v>
      </c>
      <c r="Q2681" s="386" t="s">
        <v>42084</v>
      </c>
      <c r="R2681" s="386" t="s">
        <v>42084</v>
      </c>
      <c r="S2681" s="386" t="s">
        <v>42085</v>
      </c>
      <c r="T2681" s="386" t="s">
        <v>42085</v>
      </c>
      <c r="U2681" s="386" t="s">
        <v>42086</v>
      </c>
      <c r="V2681" s="386" t="s">
        <v>42086</v>
      </c>
      <c r="W2681" s="386" t="s">
        <v>42087</v>
      </c>
      <c r="X2681" s="386" t="s">
        <v>42087</v>
      </c>
      <c r="Y2681" s="386" t="s">
        <v>42088</v>
      </c>
      <c r="Z2681" s="386" t="s">
        <v>42088</v>
      </c>
      <c r="AA2681" s="386" t="s">
        <v>42089</v>
      </c>
      <c r="AB2681" s="386" t="s">
        <v>42089</v>
      </c>
      <c r="AC2681" s="86"/>
      <c r="AD2681" s="32"/>
      <c r="AF2681" s="1152"/>
      <c r="AG2681" s="1152"/>
      <c r="AH2681" s="1152"/>
      <c r="AI2681" s="1152"/>
      <c r="AJ2681" s="1152"/>
      <c r="AK2681" s="1152"/>
    </row>
    <row r="2682" spans="1:37" s="17" customFormat="1" ht="15" customHeight="1" thickBot="1">
      <c r="A2682" s="1152" t="s">
        <v>40909</v>
      </c>
      <c r="B2682" s="1227">
        <f t="shared" si="41"/>
        <v>112003601</v>
      </c>
      <c r="C2682" s="1228">
        <v>1</v>
      </c>
      <c r="D2682" s="1229" t="s">
        <v>40850</v>
      </c>
      <c r="E2682" s="1234"/>
      <c r="F2682" s="1234" t="s">
        <v>40853</v>
      </c>
      <c r="G2682" s="1222">
        <v>1</v>
      </c>
      <c r="H2682" s="1235">
        <v>112003601</v>
      </c>
      <c r="I2682" s="1236">
        <v>0</v>
      </c>
      <c r="J2682" s="1237" t="s">
        <v>516</v>
      </c>
      <c r="K2682" s="1219">
        <v>0</v>
      </c>
      <c r="L2682" s="1219">
        <v>5</v>
      </c>
      <c r="M2682" s="1238" t="s">
        <v>42090</v>
      </c>
      <c r="N2682" s="1238" t="s">
        <v>42090</v>
      </c>
      <c r="O2682" s="386" t="s">
        <v>42091</v>
      </c>
      <c r="P2682" s="386" t="s">
        <v>42091</v>
      </c>
      <c r="Q2682" s="386" t="s">
        <v>42092</v>
      </c>
      <c r="R2682" s="386" t="s">
        <v>42092</v>
      </c>
      <c r="S2682" s="386" t="s">
        <v>42093</v>
      </c>
      <c r="T2682" s="386" t="s">
        <v>42093</v>
      </c>
      <c r="U2682" s="386" t="s">
        <v>42094</v>
      </c>
      <c r="V2682" s="386" t="s">
        <v>42094</v>
      </c>
      <c r="W2682" s="386" t="s">
        <v>42095</v>
      </c>
      <c r="X2682" s="386" t="s">
        <v>42095</v>
      </c>
      <c r="Y2682" s="386" t="s">
        <v>42096</v>
      </c>
      <c r="Z2682" s="386" t="s">
        <v>42096</v>
      </c>
      <c r="AA2682" s="386" t="s">
        <v>42097</v>
      </c>
      <c r="AB2682" s="386" t="s">
        <v>42097</v>
      </c>
      <c r="AC2682" s="86"/>
      <c r="AD2682" s="32"/>
      <c r="AF2682" s="1152"/>
      <c r="AG2682" s="1152"/>
      <c r="AH2682" s="1152"/>
      <c r="AI2682" s="1152"/>
      <c r="AJ2682" s="1152"/>
      <c r="AK2682" s="1152"/>
    </row>
    <row r="2683" spans="1:37" s="17" customFormat="1" ht="15" customHeight="1" thickBot="1">
      <c r="A2683" s="1152" t="s">
        <v>40909</v>
      </c>
      <c r="B2683" s="1227">
        <f t="shared" si="41"/>
        <v>112003700</v>
      </c>
      <c r="C2683" s="1228">
        <v>1</v>
      </c>
      <c r="D2683" s="1229" t="s">
        <v>40850</v>
      </c>
      <c r="E2683" s="1234"/>
      <c r="F2683" s="1234" t="s">
        <v>40853</v>
      </c>
      <c r="G2683" s="1222">
        <v>1</v>
      </c>
      <c r="H2683" s="1235">
        <v>112003700</v>
      </c>
      <c r="I2683" s="1236">
        <v>2010001</v>
      </c>
      <c r="J2683" s="1237" t="s">
        <v>40910</v>
      </c>
      <c r="K2683" s="1235">
        <v>112003701</v>
      </c>
      <c r="L2683" s="1219">
        <v>4</v>
      </c>
      <c r="M2683" s="1238" t="s">
        <v>42098</v>
      </c>
      <c r="N2683" s="1238" t="s">
        <v>42098</v>
      </c>
      <c r="O2683" s="386" t="s">
        <v>42099</v>
      </c>
      <c r="P2683" s="386" t="s">
        <v>42099</v>
      </c>
      <c r="Q2683" s="386" t="s">
        <v>42100</v>
      </c>
      <c r="R2683" s="386" t="s">
        <v>42100</v>
      </c>
      <c r="S2683" s="386" t="s">
        <v>42101</v>
      </c>
      <c r="T2683" s="386" t="s">
        <v>42101</v>
      </c>
      <c r="U2683" s="386" t="s">
        <v>42102</v>
      </c>
      <c r="V2683" s="386" t="s">
        <v>42102</v>
      </c>
      <c r="W2683" s="386" t="s">
        <v>42103</v>
      </c>
      <c r="X2683" s="386" t="s">
        <v>42103</v>
      </c>
      <c r="Y2683" s="386" t="s">
        <v>42104</v>
      </c>
      <c r="Z2683" s="386" t="s">
        <v>42104</v>
      </c>
      <c r="AA2683" s="386" t="s">
        <v>42105</v>
      </c>
      <c r="AB2683" s="386" t="s">
        <v>42105</v>
      </c>
      <c r="AC2683" s="86"/>
      <c r="AD2683" s="32"/>
      <c r="AF2683" s="1152"/>
      <c r="AG2683" s="1152"/>
      <c r="AH2683" s="1152"/>
      <c r="AI2683" s="1152"/>
      <c r="AJ2683" s="1152"/>
      <c r="AK2683" s="1152"/>
    </row>
    <row r="2684" spans="1:37" s="17" customFormat="1" ht="15" customHeight="1" thickBot="1">
      <c r="A2684" s="1152" t="s">
        <v>40909</v>
      </c>
      <c r="B2684" s="1227">
        <f t="shared" si="41"/>
        <v>112003701</v>
      </c>
      <c r="C2684" s="1228">
        <v>1</v>
      </c>
      <c r="D2684" s="1229" t="s">
        <v>40850</v>
      </c>
      <c r="E2684" s="1234"/>
      <c r="F2684" s="1234" t="s">
        <v>40853</v>
      </c>
      <c r="G2684" s="1222">
        <v>1</v>
      </c>
      <c r="H2684" s="1235">
        <v>112003701</v>
      </c>
      <c r="I2684" s="1236">
        <v>0</v>
      </c>
      <c r="J2684" s="1237" t="s">
        <v>516</v>
      </c>
      <c r="K2684" s="1219">
        <v>0</v>
      </c>
      <c r="L2684" s="1219">
        <v>2</v>
      </c>
      <c r="M2684" s="1238" t="s">
        <v>42106</v>
      </c>
      <c r="N2684" s="1238" t="s">
        <v>42106</v>
      </c>
      <c r="O2684" s="386" t="s">
        <v>42107</v>
      </c>
      <c r="P2684" s="386" t="s">
        <v>42107</v>
      </c>
      <c r="Q2684" s="386" t="s">
        <v>42108</v>
      </c>
      <c r="R2684" s="386" t="s">
        <v>42108</v>
      </c>
      <c r="S2684" s="386" t="s">
        <v>42109</v>
      </c>
      <c r="T2684" s="386" t="s">
        <v>42109</v>
      </c>
      <c r="U2684" s="386" t="s">
        <v>42110</v>
      </c>
      <c r="V2684" s="386" t="s">
        <v>42110</v>
      </c>
      <c r="W2684" s="386" t="s">
        <v>42111</v>
      </c>
      <c r="X2684" s="386" t="s">
        <v>42111</v>
      </c>
      <c r="Y2684" s="386" t="s">
        <v>42112</v>
      </c>
      <c r="Z2684" s="386" t="s">
        <v>42112</v>
      </c>
      <c r="AA2684" s="386" t="s">
        <v>42113</v>
      </c>
      <c r="AB2684" s="386" t="s">
        <v>42113</v>
      </c>
      <c r="AC2684" s="86"/>
      <c r="AD2684" s="32"/>
      <c r="AF2684" s="1152"/>
      <c r="AG2684" s="1152"/>
      <c r="AH2684" s="1152"/>
      <c r="AI2684" s="1152"/>
      <c r="AJ2684" s="1152"/>
      <c r="AK2684" s="1152"/>
    </row>
    <row r="2685" spans="1:37" s="17" customFormat="1" ht="15" customHeight="1" thickBot="1">
      <c r="A2685" s="1152" t="s">
        <v>40909</v>
      </c>
      <c r="B2685" s="1227">
        <f t="shared" si="41"/>
        <v>112003800</v>
      </c>
      <c r="C2685" s="1228">
        <v>1</v>
      </c>
      <c r="D2685" s="1229" t="s">
        <v>40850</v>
      </c>
      <c r="E2685" s="1234"/>
      <c r="F2685" s="1234" t="s">
        <v>40853</v>
      </c>
      <c r="G2685" s="1222">
        <v>1</v>
      </c>
      <c r="H2685" s="1235">
        <v>112003800</v>
      </c>
      <c r="I2685" s="1236">
        <v>0</v>
      </c>
      <c r="J2685" s="1237" t="s">
        <v>516</v>
      </c>
      <c r="K2685" s="1219">
        <v>0</v>
      </c>
      <c r="L2685" s="1219">
        <v>4</v>
      </c>
      <c r="M2685" s="1238" t="s">
        <v>42114</v>
      </c>
      <c r="N2685" s="1238" t="s">
        <v>42114</v>
      </c>
      <c r="O2685" s="386" t="s">
        <v>42115</v>
      </c>
      <c r="P2685" s="386" t="s">
        <v>42115</v>
      </c>
      <c r="Q2685" s="386" t="s">
        <v>42116</v>
      </c>
      <c r="R2685" s="386" t="s">
        <v>42116</v>
      </c>
      <c r="S2685" s="386" t="s">
        <v>42117</v>
      </c>
      <c r="T2685" s="386" t="s">
        <v>42117</v>
      </c>
      <c r="U2685" s="386" t="s">
        <v>42118</v>
      </c>
      <c r="V2685" s="386" t="s">
        <v>42118</v>
      </c>
      <c r="W2685" s="386" t="s">
        <v>42119</v>
      </c>
      <c r="X2685" s="386" t="s">
        <v>42119</v>
      </c>
      <c r="Y2685" s="386" t="s">
        <v>42120</v>
      </c>
      <c r="Z2685" s="386" t="s">
        <v>42120</v>
      </c>
      <c r="AA2685" s="386" t="s">
        <v>42121</v>
      </c>
      <c r="AB2685" s="386" t="s">
        <v>42121</v>
      </c>
      <c r="AC2685" s="86"/>
      <c r="AD2685" s="32"/>
      <c r="AF2685" s="1152"/>
      <c r="AG2685" s="1152"/>
      <c r="AH2685" s="1152"/>
      <c r="AI2685" s="1152"/>
      <c r="AJ2685" s="1152"/>
      <c r="AK2685" s="1152"/>
    </row>
    <row r="2686" spans="1:37" s="17" customFormat="1" ht="15" customHeight="1" thickBot="1">
      <c r="A2686" s="1152" t="s">
        <v>40909</v>
      </c>
      <c r="B2686" s="1227">
        <f t="shared" si="41"/>
        <v>112003900</v>
      </c>
      <c r="C2686" s="1228">
        <v>1</v>
      </c>
      <c r="D2686" s="1229" t="s">
        <v>40850</v>
      </c>
      <c r="E2686" s="1234"/>
      <c r="F2686" s="1234" t="s">
        <v>40853</v>
      </c>
      <c r="G2686" s="1222">
        <v>1</v>
      </c>
      <c r="H2686" s="1235">
        <v>112003900</v>
      </c>
      <c r="I2686" s="1236">
        <v>2010027</v>
      </c>
      <c r="J2686" s="1237" t="s">
        <v>31327</v>
      </c>
      <c r="K2686" s="1219">
        <v>0</v>
      </c>
      <c r="L2686" s="1219">
        <v>3</v>
      </c>
      <c r="M2686" s="1238" t="s">
        <v>42122</v>
      </c>
      <c r="N2686" s="1238" t="s">
        <v>42122</v>
      </c>
      <c r="O2686" s="386" t="s">
        <v>42123</v>
      </c>
      <c r="P2686" s="386" t="s">
        <v>42123</v>
      </c>
      <c r="Q2686" s="386" t="s">
        <v>42124</v>
      </c>
      <c r="R2686" s="386" t="s">
        <v>42124</v>
      </c>
      <c r="S2686" s="386" t="s">
        <v>42125</v>
      </c>
      <c r="T2686" s="386" t="s">
        <v>42125</v>
      </c>
      <c r="U2686" s="386" t="s">
        <v>42126</v>
      </c>
      <c r="V2686" s="386" t="s">
        <v>42126</v>
      </c>
      <c r="W2686" s="386" t="s">
        <v>42127</v>
      </c>
      <c r="X2686" s="386" t="s">
        <v>42127</v>
      </c>
      <c r="Y2686" s="386" t="s">
        <v>42128</v>
      </c>
      <c r="Z2686" s="386" t="s">
        <v>42128</v>
      </c>
      <c r="AA2686" s="386" t="s">
        <v>42129</v>
      </c>
      <c r="AB2686" s="386" t="s">
        <v>42129</v>
      </c>
      <c r="AC2686" s="86"/>
      <c r="AD2686" s="32"/>
      <c r="AF2686" s="1152"/>
      <c r="AG2686" s="1152"/>
      <c r="AH2686" s="1152"/>
      <c r="AI2686" s="1152"/>
      <c r="AJ2686" s="1152"/>
      <c r="AK2686" s="1152"/>
    </row>
    <row r="2687" spans="1:37" s="17" customFormat="1" ht="15" customHeight="1" thickBot="1">
      <c r="A2687" s="1152" t="s">
        <v>40909</v>
      </c>
      <c r="B2687" s="1227">
        <f t="shared" si="41"/>
        <v>112004000</v>
      </c>
      <c r="C2687" s="1228">
        <v>1</v>
      </c>
      <c r="D2687" s="1229" t="s">
        <v>40850</v>
      </c>
      <c r="E2687" s="1234"/>
      <c r="F2687" s="1234" t="s">
        <v>40853</v>
      </c>
      <c r="G2687" s="1222">
        <v>1</v>
      </c>
      <c r="H2687" s="1235">
        <v>112004000</v>
      </c>
      <c r="I2687" s="1236">
        <v>0</v>
      </c>
      <c r="J2687" s="1237" t="s">
        <v>516</v>
      </c>
      <c r="K2687" s="1219">
        <v>0</v>
      </c>
      <c r="L2687" s="1219">
        <v>3</v>
      </c>
      <c r="M2687" s="1238" t="s">
        <v>42130</v>
      </c>
      <c r="N2687" s="1238" t="s">
        <v>42130</v>
      </c>
      <c r="O2687" s="386" t="s">
        <v>42131</v>
      </c>
      <c r="P2687" s="386" t="s">
        <v>42131</v>
      </c>
      <c r="Q2687" s="386" t="s">
        <v>42132</v>
      </c>
      <c r="R2687" s="386" t="s">
        <v>42132</v>
      </c>
      <c r="S2687" s="386" t="s">
        <v>42133</v>
      </c>
      <c r="T2687" s="386" t="s">
        <v>42133</v>
      </c>
      <c r="U2687" s="386" t="s">
        <v>42134</v>
      </c>
      <c r="V2687" s="386" t="s">
        <v>42134</v>
      </c>
      <c r="W2687" s="386" t="s">
        <v>42135</v>
      </c>
      <c r="X2687" s="386" t="s">
        <v>42135</v>
      </c>
      <c r="Y2687" s="386" t="s">
        <v>42136</v>
      </c>
      <c r="Z2687" s="386" t="s">
        <v>42136</v>
      </c>
      <c r="AA2687" s="386" t="s">
        <v>42137</v>
      </c>
      <c r="AB2687" s="386" t="s">
        <v>42137</v>
      </c>
      <c r="AC2687" s="86"/>
      <c r="AD2687" s="32"/>
      <c r="AF2687" s="1152"/>
      <c r="AG2687" s="1152"/>
      <c r="AH2687" s="1152"/>
      <c r="AI2687" s="1152"/>
      <c r="AJ2687" s="1152"/>
      <c r="AK2687" s="1152"/>
    </row>
    <row r="2688" spans="1:37" s="17" customFormat="1" ht="15" customHeight="1" thickBot="1">
      <c r="A2688" s="1152" t="s">
        <v>40909</v>
      </c>
      <c r="B2688" s="1227">
        <f t="shared" si="41"/>
        <v>112004100</v>
      </c>
      <c r="C2688" s="1228">
        <v>1</v>
      </c>
      <c r="D2688" s="1229" t="s">
        <v>40850</v>
      </c>
      <c r="E2688" s="1234"/>
      <c r="F2688" s="1234" t="s">
        <v>40853</v>
      </c>
      <c r="G2688" s="1222">
        <v>1</v>
      </c>
      <c r="H2688" s="1235">
        <v>112004100</v>
      </c>
      <c r="I2688" s="1236">
        <v>0</v>
      </c>
      <c r="J2688" s="1237" t="s">
        <v>516</v>
      </c>
      <c r="K2688" s="1219">
        <v>0</v>
      </c>
      <c r="L2688" s="1219">
        <v>4</v>
      </c>
      <c r="M2688" s="1238" t="s">
        <v>42138</v>
      </c>
      <c r="N2688" s="1238" t="s">
        <v>42138</v>
      </c>
      <c r="O2688" s="386" t="s">
        <v>42139</v>
      </c>
      <c r="P2688" s="386" t="s">
        <v>42139</v>
      </c>
      <c r="Q2688" s="386" t="s">
        <v>42140</v>
      </c>
      <c r="R2688" s="386" t="s">
        <v>42140</v>
      </c>
      <c r="S2688" s="386" t="s">
        <v>42141</v>
      </c>
      <c r="T2688" s="386" t="s">
        <v>42141</v>
      </c>
      <c r="U2688" s="386" t="s">
        <v>42142</v>
      </c>
      <c r="V2688" s="386" t="s">
        <v>42142</v>
      </c>
      <c r="W2688" s="386" t="s">
        <v>42143</v>
      </c>
      <c r="X2688" s="386" t="s">
        <v>42143</v>
      </c>
      <c r="Y2688" s="386" t="s">
        <v>42144</v>
      </c>
      <c r="Z2688" s="386" t="s">
        <v>42144</v>
      </c>
      <c r="AA2688" s="386" t="s">
        <v>42145</v>
      </c>
      <c r="AB2688" s="386" t="s">
        <v>42145</v>
      </c>
      <c r="AC2688" s="86"/>
      <c r="AD2688" s="32"/>
      <c r="AF2688" s="1152"/>
      <c r="AG2688" s="1152"/>
      <c r="AH2688" s="1152"/>
      <c r="AI2688" s="1152"/>
      <c r="AJ2688" s="1152"/>
      <c r="AK2688" s="1152"/>
    </row>
    <row r="2689" spans="1:37" s="17" customFormat="1" ht="15" customHeight="1" thickBot="1">
      <c r="A2689" s="1152" t="s">
        <v>40909</v>
      </c>
      <c r="B2689" s="1227">
        <f t="shared" si="41"/>
        <v>112004200</v>
      </c>
      <c r="C2689" s="1228">
        <v>1</v>
      </c>
      <c r="D2689" s="1229" t="s">
        <v>40850</v>
      </c>
      <c r="E2689" s="1234"/>
      <c r="F2689" s="1234" t="s">
        <v>40853</v>
      </c>
      <c r="G2689" s="1222">
        <v>1</v>
      </c>
      <c r="H2689" s="1235">
        <v>112004200</v>
      </c>
      <c r="I2689" s="1236">
        <v>0</v>
      </c>
      <c r="J2689" s="1237" t="s">
        <v>516</v>
      </c>
      <c r="K2689" s="1219">
        <v>0</v>
      </c>
      <c r="L2689" s="1219">
        <v>5</v>
      </c>
      <c r="M2689" s="1238" t="s">
        <v>42146</v>
      </c>
      <c r="N2689" s="1238" t="s">
        <v>42146</v>
      </c>
      <c r="O2689" s="386" t="s">
        <v>42147</v>
      </c>
      <c r="P2689" s="386" t="s">
        <v>42147</v>
      </c>
      <c r="Q2689" s="386" t="s">
        <v>42148</v>
      </c>
      <c r="R2689" s="386" t="s">
        <v>42148</v>
      </c>
      <c r="S2689" s="386" t="s">
        <v>42149</v>
      </c>
      <c r="T2689" s="386" t="s">
        <v>42149</v>
      </c>
      <c r="U2689" s="386" t="s">
        <v>42150</v>
      </c>
      <c r="V2689" s="386" t="s">
        <v>42150</v>
      </c>
      <c r="W2689" s="386" t="s">
        <v>42151</v>
      </c>
      <c r="X2689" s="386" t="s">
        <v>42151</v>
      </c>
      <c r="Y2689" s="386" t="s">
        <v>42152</v>
      </c>
      <c r="Z2689" s="386" t="s">
        <v>42152</v>
      </c>
      <c r="AA2689" s="386" t="s">
        <v>42153</v>
      </c>
      <c r="AB2689" s="386" t="s">
        <v>42153</v>
      </c>
      <c r="AC2689" s="86"/>
      <c r="AD2689" s="32"/>
      <c r="AF2689" s="1152"/>
      <c r="AG2689" s="1152"/>
      <c r="AH2689" s="1152"/>
      <c r="AI2689" s="1152"/>
      <c r="AJ2689" s="1152"/>
      <c r="AK2689" s="1152"/>
    </row>
    <row r="2690" spans="1:37" s="17" customFormat="1" ht="15" customHeight="1" thickBot="1">
      <c r="A2690" s="1152" t="s">
        <v>40909</v>
      </c>
      <c r="B2690" s="1227">
        <f t="shared" si="41"/>
        <v>112004300</v>
      </c>
      <c r="C2690" s="1228">
        <v>1</v>
      </c>
      <c r="D2690" s="1229" t="s">
        <v>40850</v>
      </c>
      <c r="E2690" s="1234"/>
      <c r="F2690" s="1234" t="s">
        <v>40853</v>
      </c>
      <c r="G2690" s="1222">
        <v>1</v>
      </c>
      <c r="H2690" s="1235">
        <v>112004300</v>
      </c>
      <c r="I2690" s="1236">
        <v>0</v>
      </c>
      <c r="J2690" s="1237" t="s">
        <v>516</v>
      </c>
      <c r="K2690" s="1235">
        <v>112004301</v>
      </c>
      <c r="L2690" s="1219">
        <v>4</v>
      </c>
      <c r="M2690" s="1238" t="s">
        <v>42154</v>
      </c>
      <c r="N2690" s="1238" t="s">
        <v>42154</v>
      </c>
      <c r="O2690" s="386" t="s">
        <v>42155</v>
      </c>
      <c r="P2690" s="386" t="s">
        <v>42155</v>
      </c>
      <c r="Q2690" s="386" t="s">
        <v>42156</v>
      </c>
      <c r="R2690" s="386" t="s">
        <v>42156</v>
      </c>
      <c r="S2690" s="386" t="s">
        <v>42157</v>
      </c>
      <c r="T2690" s="386" t="s">
        <v>42157</v>
      </c>
      <c r="U2690" s="386" t="s">
        <v>42158</v>
      </c>
      <c r="V2690" s="386" t="s">
        <v>42158</v>
      </c>
      <c r="W2690" s="386" t="s">
        <v>42159</v>
      </c>
      <c r="X2690" s="386" t="s">
        <v>42159</v>
      </c>
      <c r="Y2690" s="386" t="s">
        <v>42160</v>
      </c>
      <c r="Z2690" s="386" t="s">
        <v>42160</v>
      </c>
      <c r="AA2690" s="386" t="s">
        <v>42161</v>
      </c>
      <c r="AB2690" s="386" t="s">
        <v>42161</v>
      </c>
      <c r="AC2690" s="86"/>
      <c r="AD2690" s="32"/>
      <c r="AF2690" s="1152"/>
      <c r="AG2690" s="1152"/>
      <c r="AH2690" s="1152"/>
      <c r="AI2690" s="1152"/>
      <c r="AJ2690" s="1152"/>
      <c r="AK2690" s="1152"/>
    </row>
    <row r="2691" spans="1:37" s="17" customFormat="1" ht="15" customHeight="1" thickBot="1">
      <c r="A2691" s="1152" t="s">
        <v>40909</v>
      </c>
      <c r="B2691" s="1227">
        <f t="shared" si="41"/>
        <v>112004301</v>
      </c>
      <c r="C2691" s="1228">
        <v>1</v>
      </c>
      <c r="D2691" s="1229" t="s">
        <v>40850</v>
      </c>
      <c r="E2691" s="1234"/>
      <c r="F2691" s="1234" t="s">
        <v>40853</v>
      </c>
      <c r="G2691" s="1222">
        <v>1</v>
      </c>
      <c r="H2691" s="1235">
        <v>112004301</v>
      </c>
      <c r="I2691" s="1236">
        <v>0</v>
      </c>
      <c r="J2691" s="1237" t="s">
        <v>516</v>
      </c>
      <c r="K2691" s="1219">
        <v>0</v>
      </c>
      <c r="L2691" s="1219">
        <v>5</v>
      </c>
      <c r="M2691" s="1238" t="s">
        <v>42162</v>
      </c>
      <c r="N2691" s="1238" t="s">
        <v>42162</v>
      </c>
      <c r="O2691" s="386" t="s">
        <v>42163</v>
      </c>
      <c r="P2691" s="386" t="s">
        <v>42163</v>
      </c>
      <c r="Q2691" s="386" t="s">
        <v>42164</v>
      </c>
      <c r="R2691" s="386" t="s">
        <v>42164</v>
      </c>
      <c r="S2691" s="386" t="s">
        <v>42165</v>
      </c>
      <c r="T2691" s="386" t="s">
        <v>42165</v>
      </c>
      <c r="U2691" s="386" t="s">
        <v>42166</v>
      </c>
      <c r="V2691" s="386" t="s">
        <v>42166</v>
      </c>
      <c r="W2691" s="386" t="s">
        <v>42167</v>
      </c>
      <c r="X2691" s="386" t="s">
        <v>42167</v>
      </c>
      <c r="Y2691" s="386" t="s">
        <v>42168</v>
      </c>
      <c r="Z2691" s="386" t="s">
        <v>42168</v>
      </c>
      <c r="AA2691" s="386" t="s">
        <v>42169</v>
      </c>
      <c r="AB2691" s="386" t="s">
        <v>42169</v>
      </c>
      <c r="AC2691" s="86"/>
      <c r="AD2691" s="32"/>
      <c r="AF2691" s="1152"/>
      <c r="AG2691" s="1152"/>
      <c r="AH2691" s="1152"/>
      <c r="AI2691" s="1152"/>
      <c r="AJ2691" s="1152"/>
      <c r="AK2691" s="1152"/>
    </row>
    <row r="2692" spans="1:37" s="17" customFormat="1" ht="15" customHeight="1" thickBot="1">
      <c r="A2692" s="1152" t="s">
        <v>40909</v>
      </c>
      <c r="B2692" s="1227">
        <f t="shared" si="41"/>
        <v>112004400</v>
      </c>
      <c r="C2692" s="1228">
        <v>1</v>
      </c>
      <c r="D2692" s="1229" t="s">
        <v>40850</v>
      </c>
      <c r="E2692" s="1234"/>
      <c r="F2692" s="1234" t="s">
        <v>40853</v>
      </c>
      <c r="G2692" s="1222">
        <v>1</v>
      </c>
      <c r="H2692" s="1235">
        <v>112004400</v>
      </c>
      <c r="I2692" s="1236">
        <v>0</v>
      </c>
      <c r="J2692" s="1237" t="s">
        <v>516</v>
      </c>
      <c r="K2692" s="1219">
        <v>0</v>
      </c>
      <c r="L2692" s="1219">
        <v>2</v>
      </c>
      <c r="M2692" s="1238" t="s">
        <v>42170</v>
      </c>
      <c r="N2692" s="1238" t="s">
        <v>42170</v>
      </c>
      <c r="O2692" s="386" t="s">
        <v>42171</v>
      </c>
      <c r="P2692" s="386" t="s">
        <v>42171</v>
      </c>
      <c r="Q2692" s="386" t="s">
        <v>42172</v>
      </c>
      <c r="R2692" s="386" t="s">
        <v>42172</v>
      </c>
      <c r="S2692" s="386" t="s">
        <v>42173</v>
      </c>
      <c r="T2692" s="386" t="s">
        <v>42173</v>
      </c>
      <c r="U2692" s="386" t="s">
        <v>42174</v>
      </c>
      <c r="V2692" s="386" t="s">
        <v>42174</v>
      </c>
      <c r="W2692" s="386" t="s">
        <v>42175</v>
      </c>
      <c r="X2692" s="386" t="s">
        <v>42175</v>
      </c>
      <c r="Y2692" s="386" t="s">
        <v>42176</v>
      </c>
      <c r="Z2692" s="386" t="s">
        <v>42176</v>
      </c>
      <c r="AA2692" s="386" t="s">
        <v>42177</v>
      </c>
      <c r="AB2692" s="386" t="s">
        <v>42177</v>
      </c>
      <c r="AC2692" s="86"/>
      <c r="AD2692" s="32"/>
      <c r="AF2692" s="1152"/>
      <c r="AG2692" s="1152"/>
      <c r="AH2692" s="1152"/>
      <c r="AI2692" s="1152"/>
      <c r="AJ2692" s="1152"/>
      <c r="AK2692" s="1152"/>
    </row>
    <row r="2693" spans="1:37" s="17" customFormat="1" ht="15" customHeight="1" thickBot="1">
      <c r="A2693" s="1152" t="s">
        <v>40909</v>
      </c>
      <c r="B2693" s="1227">
        <f t="shared" si="41"/>
        <v>112004500</v>
      </c>
      <c r="C2693" s="1228">
        <v>1</v>
      </c>
      <c r="D2693" s="1229" t="s">
        <v>40850</v>
      </c>
      <c r="E2693" s="1234"/>
      <c r="F2693" s="1234" t="s">
        <v>40853</v>
      </c>
      <c r="G2693" s="1222">
        <v>1</v>
      </c>
      <c r="H2693" s="1235">
        <v>112004500</v>
      </c>
      <c r="I2693" s="1236">
        <v>0</v>
      </c>
      <c r="J2693" s="1237" t="s">
        <v>516</v>
      </c>
      <c r="K2693" s="1219">
        <v>0</v>
      </c>
      <c r="L2693" s="1219">
        <v>3</v>
      </c>
      <c r="M2693" s="1238" t="s">
        <v>40921</v>
      </c>
      <c r="N2693" s="1238" t="s">
        <v>40921</v>
      </c>
      <c r="O2693" s="386" t="s">
        <v>42178</v>
      </c>
      <c r="P2693" s="386" t="s">
        <v>42178</v>
      </c>
      <c r="Q2693" s="386" t="s">
        <v>42179</v>
      </c>
      <c r="R2693" s="386" t="s">
        <v>42179</v>
      </c>
      <c r="S2693" s="386" t="s">
        <v>42180</v>
      </c>
      <c r="T2693" s="386" t="s">
        <v>42180</v>
      </c>
      <c r="U2693" s="386" t="s">
        <v>42181</v>
      </c>
      <c r="V2693" s="386" t="s">
        <v>42181</v>
      </c>
      <c r="W2693" s="386" t="s">
        <v>42182</v>
      </c>
      <c r="X2693" s="386" t="s">
        <v>42182</v>
      </c>
      <c r="Y2693" s="386" t="s">
        <v>42183</v>
      </c>
      <c r="Z2693" s="386" t="s">
        <v>42183</v>
      </c>
      <c r="AA2693" s="386" t="s">
        <v>42184</v>
      </c>
      <c r="AB2693" s="386" t="s">
        <v>42184</v>
      </c>
      <c r="AC2693" s="86"/>
      <c r="AD2693" s="32"/>
      <c r="AF2693" s="1152"/>
      <c r="AG2693" s="1152"/>
      <c r="AH2693" s="1152"/>
      <c r="AI2693" s="1152"/>
      <c r="AJ2693" s="1152"/>
      <c r="AK2693" s="1152"/>
    </row>
    <row r="2694" spans="1:37" s="17" customFormat="1" ht="15" customHeight="1" thickBot="1">
      <c r="A2694" s="1152" t="s">
        <v>40909</v>
      </c>
      <c r="B2694" s="1227">
        <f t="shared" si="41"/>
        <v>112004600</v>
      </c>
      <c r="C2694" s="1228">
        <v>1</v>
      </c>
      <c r="D2694" s="1229" t="s">
        <v>40850</v>
      </c>
      <c r="E2694" s="1234"/>
      <c r="F2694" s="1234" t="s">
        <v>40853</v>
      </c>
      <c r="G2694" s="1222">
        <v>1</v>
      </c>
      <c r="H2694" s="1235">
        <v>112004600</v>
      </c>
      <c r="I2694" s="1236">
        <v>0</v>
      </c>
      <c r="J2694" s="1237" t="s">
        <v>516</v>
      </c>
      <c r="K2694" s="1219">
        <v>0</v>
      </c>
      <c r="L2694" s="1219">
        <v>5</v>
      </c>
      <c r="M2694" s="1238" t="s">
        <v>42185</v>
      </c>
      <c r="N2694" s="1238" t="s">
        <v>42185</v>
      </c>
      <c r="O2694" s="386" t="s">
        <v>42186</v>
      </c>
      <c r="P2694" s="386" t="s">
        <v>42186</v>
      </c>
      <c r="Q2694" s="386" t="s">
        <v>42187</v>
      </c>
      <c r="R2694" s="386" t="s">
        <v>42187</v>
      </c>
      <c r="S2694" s="386" t="s">
        <v>42188</v>
      </c>
      <c r="T2694" s="386" t="s">
        <v>42188</v>
      </c>
      <c r="U2694" s="386" t="s">
        <v>42189</v>
      </c>
      <c r="V2694" s="386" t="s">
        <v>42189</v>
      </c>
      <c r="W2694" s="386" t="s">
        <v>42190</v>
      </c>
      <c r="X2694" s="386" t="s">
        <v>42190</v>
      </c>
      <c r="Y2694" s="386" t="s">
        <v>42191</v>
      </c>
      <c r="Z2694" s="386" t="s">
        <v>42191</v>
      </c>
      <c r="AA2694" s="386" t="s">
        <v>42192</v>
      </c>
      <c r="AB2694" s="386" t="s">
        <v>42192</v>
      </c>
      <c r="AC2694" s="86"/>
      <c r="AD2694" s="32"/>
      <c r="AF2694" s="1152"/>
      <c r="AG2694" s="1152"/>
      <c r="AH2694" s="1152"/>
      <c r="AI2694" s="1152"/>
      <c r="AJ2694" s="1152"/>
      <c r="AK2694" s="1152"/>
    </row>
    <row r="2695" spans="1:37" s="17" customFormat="1" ht="15" customHeight="1" thickBot="1">
      <c r="A2695" s="1152" t="s">
        <v>40909</v>
      </c>
      <c r="B2695" s="1227">
        <f t="shared" si="41"/>
        <v>112004700</v>
      </c>
      <c r="C2695" s="1228">
        <v>1</v>
      </c>
      <c r="D2695" s="1229" t="s">
        <v>40850</v>
      </c>
      <c r="E2695" s="1234"/>
      <c r="F2695" s="1234" t="s">
        <v>40853</v>
      </c>
      <c r="G2695" s="1222">
        <v>1</v>
      </c>
      <c r="H2695" s="1235">
        <v>112004700</v>
      </c>
      <c r="I2695" s="1236">
        <v>0</v>
      </c>
      <c r="J2695" s="1237" t="s">
        <v>516</v>
      </c>
      <c r="K2695" s="1219">
        <v>0</v>
      </c>
      <c r="L2695" s="1219">
        <v>5</v>
      </c>
      <c r="M2695" s="1238" t="s">
        <v>42193</v>
      </c>
      <c r="N2695" s="1238" t="s">
        <v>42193</v>
      </c>
      <c r="O2695" s="386" t="s">
        <v>42194</v>
      </c>
      <c r="P2695" s="386" t="s">
        <v>42194</v>
      </c>
      <c r="Q2695" s="386" t="s">
        <v>42195</v>
      </c>
      <c r="R2695" s="386" t="s">
        <v>42195</v>
      </c>
      <c r="S2695" s="386" t="s">
        <v>42196</v>
      </c>
      <c r="T2695" s="386" t="s">
        <v>42196</v>
      </c>
      <c r="U2695" s="386" t="s">
        <v>42197</v>
      </c>
      <c r="V2695" s="386" t="s">
        <v>42197</v>
      </c>
      <c r="W2695" s="386" t="s">
        <v>42198</v>
      </c>
      <c r="X2695" s="386" t="s">
        <v>42198</v>
      </c>
      <c r="Y2695" s="386" t="s">
        <v>42199</v>
      </c>
      <c r="Z2695" s="386" t="s">
        <v>42199</v>
      </c>
      <c r="AA2695" s="386" t="s">
        <v>42200</v>
      </c>
      <c r="AB2695" s="386" t="s">
        <v>42200</v>
      </c>
      <c r="AC2695" s="86"/>
      <c r="AD2695" s="32"/>
      <c r="AF2695" s="1152"/>
      <c r="AG2695" s="1152"/>
      <c r="AH2695" s="1152"/>
      <c r="AI2695" s="1152"/>
      <c r="AJ2695" s="1152"/>
      <c r="AK2695" s="1152"/>
    </row>
    <row r="2696" spans="1:37" s="17" customFormat="1" ht="15" customHeight="1" thickBot="1">
      <c r="A2696" s="1152" t="s">
        <v>40909</v>
      </c>
      <c r="B2696" s="1227">
        <f t="shared" si="41"/>
        <v>112004800</v>
      </c>
      <c r="C2696" s="1228">
        <v>1</v>
      </c>
      <c r="D2696" s="1229" t="s">
        <v>40850</v>
      </c>
      <c r="E2696" s="1234"/>
      <c r="F2696" s="1234" t="s">
        <v>40853</v>
      </c>
      <c r="G2696" s="1222">
        <v>1</v>
      </c>
      <c r="H2696" s="1235">
        <v>112004800</v>
      </c>
      <c r="I2696" s="1236">
        <v>0</v>
      </c>
      <c r="J2696" s="1237" t="s">
        <v>516</v>
      </c>
      <c r="K2696" s="1219">
        <v>0</v>
      </c>
      <c r="L2696" s="1219">
        <v>2</v>
      </c>
      <c r="M2696" s="1238" t="s">
        <v>42201</v>
      </c>
      <c r="N2696" s="1238" t="s">
        <v>42201</v>
      </c>
      <c r="O2696" s="386" t="s">
        <v>42202</v>
      </c>
      <c r="P2696" s="386" t="s">
        <v>42202</v>
      </c>
      <c r="Q2696" s="386" t="s">
        <v>42203</v>
      </c>
      <c r="R2696" s="386" t="s">
        <v>42203</v>
      </c>
      <c r="S2696" s="386" t="s">
        <v>42203</v>
      </c>
      <c r="T2696" s="386" t="s">
        <v>42203</v>
      </c>
      <c r="U2696" s="386" t="s">
        <v>42204</v>
      </c>
      <c r="V2696" s="386" t="s">
        <v>42204</v>
      </c>
      <c r="W2696" s="386" t="s">
        <v>42205</v>
      </c>
      <c r="X2696" s="386" t="s">
        <v>42205</v>
      </c>
      <c r="Y2696" s="386" t="s">
        <v>42206</v>
      </c>
      <c r="Z2696" s="386" t="s">
        <v>42206</v>
      </c>
      <c r="AA2696" s="386" t="s">
        <v>42207</v>
      </c>
      <c r="AB2696" s="386" t="s">
        <v>42207</v>
      </c>
      <c r="AC2696" s="86"/>
      <c r="AD2696" s="32"/>
      <c r="AF2696" s="1152"/>
      <c r="AG2696" s="1152"/>
      <c r="AH2696" s="1152"/>
      <c r="AI2696" s="1152"/>
      <c r="AJ2696" s="1152"/>
      <c r="AK2696" s="1152"/>
    </row>
    <row r="2697" spans="1:37" s="17" customFormat="1" ht="15" customHeight="1" thickBot="1">
      <c r="A2697" s="1152" t="s">
        <v>40909</v>
      </c>
      <c r="B2697" s="1227">
        <f t="shared" si="41"/>
        <v>112004900</v>
      </c>
      <c r="C2697" s="1228">
        <v>1</v>
      </c>
      <c r="D2697" s="1229" t="s">
        <v>40850</v>
      </c>
      <c r="E2697" s="1234"/>
      <c r="F2697" s="1234" t="s">
        <v>40853</v>
      </c>
      <c r="G2697" s="1222">
        <v>1</v>
      </c>
      <c r="H2697" s="1235">
        <v>112004900</v>
      </c>
      <c r="I2697" s="1236">
        <v>0</v>
      </c>
      <c r="J2697" s="1237" t="s">
        <v>516</v>
      </c>
      <c r="K2697" s="1235">
        <v>112004901</v>
      </c>
      <c r="L2697" s="1219">
        <v>5</v>
      </c>
      <c r="M2697" s="1238" t="s">
        <v>42208</v>
      </c>
      <c r="N2697" s="1238" t="s">
        <v>42208</v>
      </c>
      <c r="O2697" s="386" t="s">
        <v>42209</v>
      </c>
      <c r="P2697" s="386" t="s">
        <v>42209</v>
      </c>
      <c r="Q2697" s="386" t="s">
        <v>42210</v>
      </c>
      <c r="R2697" s="386" t="s">
        <v>42210</v>
      </c>
      <c r="S2697" s="386" t="s">
        <v>42211</v>
      </c>
      <c r="T2697" s="386" t="s">
        <v>42211</v>
      </c>
      <c r="U2697" s="386" t="s">
        <v>42212</v>
      </c>
      <c r="V2697" s="386" t="s">
        <v>42212</v>
      </c>
      <c r="W2697" s="386" t="s">
        <v>42213</v>
      </c>
      <c r="X2697" s="386" t="s">
        <v>42213</v>
      </c>
      <c r="Y2697" s="386" t="s">
        <v>42214</v>
      </c>
      <c r="Z2697" s="386" t="s">
        <v>42214</v>
      </c>
      <c r="AA2697" s="386" t="s">
        <v>42215</v>
      </c>
      <c r="AB2697" s="386" t="s">
        <v>42215</v>
      </c>
      <c r="AC2697" s="86"/>
      <c r="AD2697" s="32"/>
      <c r="AF2697" s="1152"/>
      <c r="AG2697" s="1152"/>
      <c r="AH2697" s="1152"/>
      <c r="AI2697" s="1152"/>
      <c r="AJ2697" s="1152"/>
      <c r="AK2697" s="1152"/>
    </row>
    <row r="2698" spans="1:37" s="17" customFormat="1" ht="15" customHeight="1" thickBot="1">
      <c r="A2698" s="1152" t="s">
        <v>40909</v>
      </c>
      <c r="B2698" s="1227">
        <f t="shared" si="41"/>
        <v>112004901</v>
      </c>
      <c r="C2698" s="1228">
        <v>1</v>
      </c>
      <c r="D2698" s="1229" t="s">
        <v>40850</v>
      </c>
      <c r="E2698" s="1234"/>
      <c r="F2698" s="1234" t="s">
        <v>40853</v>
      </c>
      <c r="G2698" s="1222">
        <v>1</v>
      </c>
      <c r="H2698" s="1235">
        <v>112004901</v>
      </c>
      <c r="I2698" s="1236">
        <v>0</v>
      </c>
      <c r="J2698" s="1237" t="s">
        <v>516</v>
      </c>
      <c r="K2698" s="1219">
        <v>0</v>
      </c>
      <c r="L2698" s="1219">
        <v>5</v>
      </c>
      <c r="M2698" s="1238" t="s">
        <v>42216</v>
      </c>
      <c r="N2698" s="1238" t="s">
        <v>42216</v>
      </c>
      <c r="O2698" s="386" t="s">
        <v>42217</v>
      </c>
      <c r="P2698" s="386" t="s">
        <v>42217</v>
      </c>
      <c r="Q2698" s="386" t="s">
        <v>42218</v>
      </c>
      <c r="R2698" s="386" t="s">
        <v>42218</v>
      </c>
      <c r="S2698" s="386" t="s">
        <v>42219</v>
      </c>
      <c r="T2698" s="386" t="s">
        <v>42219</v>
      </c>
      <c r="U2698" s="386" t="s">
        <v>42220</v>
      </c>
      <c r="V2698" s="386" t="s">
        <v>42220</v>
      </c>
      <c r="W2698" s="386" t="s">
        <v>42221</v>
      </c>
      <c r="X2698" s="386" t="s">
        <v>42221</v>
      </c>
      <c r="Y2698" s="386" t="s">
        <v>42222</v>
      </c>
      <c r="Z2698" s="386" t="s">
        <v>42222</v>
      </c>
      <c r="AA2698" s="386" t="s">
        <v>42223</v>
      </c>
      <c r="AB2698" s="386" t="s">
        <v>42223</v>
      </c>
      <c r="AC2698" s="86"/>
      <c r="AD2698" s="32"/>
      <c r="AF2698" s="1152"/>
      <c r="AG2698" s="1152"/>
      <c r="AH2698" s="1152"/>
      <c r="AI2698" s="1152"/>
      <c r="AJ2698" s="1152"/>
      <c r="AK2698" s="1152"/>
    </row>
    <row r="2699" spans="1:37" s="17" customFormat="1" ht="15" customHeight="1" thickBot="1">
      <c r="A2699" s="1152" t="s">
        <v>40909</v>
      </c>
      <c r="B2699" s="1227">
        <f t="shared" si="41"/>
        <v>112005000</v>
      </c>
      <c r="C2699" s="1228">
        <v>1</v>
      </c>
      <c r="D2699" s="1229" t="s">
        <v>40850</v>
      </c>
      <c r="E2699" s="1234"/>
      <c r="F2699" s="1234" t="s">
        <v>40853</v>
      </c>
      <c r="G2699" s="1222">
        <v>1</v>
      </c>
      <c r="H2699" s="1235">
        <v>112005000</v>
      </c>
      <c r="I2699" s="1236">
        <v>0</v>
      </c>
      <c r="J2699" s="1237" t="s">
        <v>516</v>
      </c>
      <c r="K2699" s="1219">
        <v>0</v>
      </c>
      <c r="L2699" s="1219">
        <v>4</v>
      </c>
      <c r="M2699" s="1238" t="s">
        <v>42224</v>
      </c>
      <c r="N2699" s="1238" t="s">
        <v>42224</v>
      </c>
      <c r="O2699" s="386" t="s">
        <v>42225</v>
      </c>
      <c r="P2699" s="386" t="s">
        <v>42225</v>
      </c>
      <c r="Q2699" s="386" t="s">
        <v>42226</v>
      </c>
      <c r="R2699" s="386" t="s">
        <v>42226</v>
      </c>
      <c r="S2699" s="386" t="s">
        <v>42227</v>
      </c>
      <c r="T2699" s="386" t="s">
        <v>42227</v>
      </c>
      <c r="U2699" s="386" t="s">
        <v>42228</v>
      </c>
      <c r="V2699" s="386" t="s">
        <v>42228</v>
      </c>
      <c r="W2699" s="386" t="s">
        <v>42229</v>
      </c>
      <c r="X2699" s="386" t="s">
        <v>42229</v>
      </c>
      <c r="Y2699" s="386" t="s">
        <v>42230</v>
      </c>
      <c r="Z2699" s="386" t="s">
        <v>42230</v>
      </c>
      <c r="AA2699" s="386" t="s">
        <v>42231</v>
      </c>
      <c r="AB2699" s="386" t="s">
        <v>42231</v>
      </c>
      <c r="AC2699" s="86"/>
      <c r="AD2699" s="32"/>
      <c r="AF2699" s="1152"/>
      <c r="AG2699" s="1152"/>
      <c r="AH2699" s="1152"/>
      <c r="AI2699" s="1152"/>
      <c r="AJ2699" s="1152"/>
      <c r="AK2699" s="1152"/>
    </row>
    <row r="2700" spans="1:37" s="17" customFormat="1" ht="15" customHeight="1" thickBot="1">
      <c r="A2700" s="1152" t="s">
        <v>40909</v>
      </c>
      <c r="B2700" s="1227">
        <f t="shared" si="41"/>
        <v>112005100</v>
      </c>
      <c r="C2700" s="1228">
        <v>1</v>
      </c>
      <c r="D2700" s="1229" t="s">
        <v>40850</v>
      </c>
      <c r="E2700" s="1234"/>
      <c r="F2700" s="1234" t="s">
        <v>40853</v>
      </c>
      <c r="G2700" s="1222">
        <v>1</v>
      </c>
      <c r="H2700" s="1235">
        <v>112005100</v>
      </c>
      <c r="I2700" s="1236">
        <v>2010001</v>
      </c>
      <c r="J2700" s="1237" t="s">
        <v>40910</v>
      </c>
      <c r="K2700" s="1235">
        <v>112005101</v>
      </c>
      <c r="L2700" s="1219">
        <v>4</v>
      </c>
      <c r="M2700" s="1238" t="s">
        <v>42232</v>
      </c>
      <c r="N2700" s="1238" t="s">
        <v>42232</v>
      </c>
      <c r="O2700" s="386" t="s">
        <v>42233</v>
      </c>
      <c r="P2700" s="386" t="s">
        <v>42233</v>
      </c>
      <c r="Q2700" s="386" t="s">
        <v>42234</v>
      </c>
      <c r="R2700" s="386" t="s">
        <v>42234</v>
      </c>
      <c r="S2700" s="386" t="s">
        <v>42235</v>
      </c>
      <c r="T2700" s="386" t="s">
        <v>42235</v>
      </c>
      <c r="U2700" s="386" t="s">
        <v>42236</v>
      </c>
      <c r="V2700" s="386" t="s">
        <v>42236</v>
      </c>
      <c r="W2700" s="386" t="s">
        <v>42237</v>
      </c>
      <c r="X2700" s="386" t="s">
        <v>42237</v>
      </c>
      <c r="Y2700" s="386" t="s">
        <v>42238</v>
      </c>
      <c r="Z2700" s="386" t="s">
        <v>42238</v>
      </c>
      <c r="AA2700" s="386" t="s">
        <v>42239</v>
      </c>
      <c r="AB2700" s="386" t="s">
        <v>42239</v>
      </c>
      <c r="AC2700" s="86"/>
      <c r="AD2700" s="32"/>
      <c r="AF2700" s="1152"/>
      <c r="AG2700" s="1152"/>
      <c r="AH2700" s="1152"/>
      <c r="AI2700" s="1152"/>
      <c r="AJ2700" s="1152"/>
      <c r="AK2700" s="1152"/>
    </row>
    <row r="2701" spans="1:37" s="17" customFormat="1" ht="15" customHeight="1" thickBot="1">
      <c r="A2701" s="1152" t="s">
        <v>40909</v>
      </c>
      <c r="B2701" s="1227">
        <f t="shared" si="41"/>
        <v>112005101</v>
      </c>
      <c r="C2701" s="1228">
        <v>1</v>
      </c>
      <c r="D2701" s="1229" t="s">
        <v>40850</v>
      </c>
      <c r="E2701" s="1234"/>
      <c r="F2701" s="1234" t="s">
        <v>40853</v>
      </c>
      <c r="G2701" s="1222">
        <v>1</v>
      </c>
      <c r="H2701" s="1235">
        <v>112005101</v>
      </c>
      <c r="I2701" s="1236">
        <v>0</v>
      </c>
      <c r="J2701" s="1237" t="s">
        <v>516</v>
      </c>
      <c r="K2701" s="1219">
        <v>0</v>
      </c>
      <c r="L2701" s="1219">
        <v>4</v>
      </c>
      <c r="M2701" s="1238" t="s">
        <v>42240</v>
      </c>
      <c r="N2701" s="1238" t="s">
        <v>42240</v>
      </c>
      <c r="O2701" s="386" t="s">
        <v>42241</v>
      </c>
      <c r="P2701" s="386" t="s">
        <v>42241</v>
      </c>
      <c r="Q2701" s="386" t="s">
        <v>42242</v>
      </c>
      <c r="R2701" s="386" t="s">
        <v>42242</v>
      </c>
      <c r="S2701" s="386" t="s">
        <v>42243</v>
      </c>
      <c r="T2701" s="386" t="s">
        <v>42243</v>
      </c>
      <c r="U2701" s="386" t="s">
        <v>42244</v>
      </c>
      <c r="V2701" s="386" t="s">
        <v>42244</v>
      </c>
      <c r="W2701" s="386" t="s">
        <v>42245</v>
      </c>
      <c r="X2701" s="386" t="s">
        <v>42245</v>
      </c>
      <c r="Y2701" s="386" t="s">
        <v>42246</v>
      </c>
      <c r="Z2701" s="386" t="s">
        <v>42246</v>
      </c>
      <c r="AA2701" s="386" t="s">
        <v>42247</v>
      </c>
      <c r="AB2701" s="386" t="s">
        <v>42247</v>
      </c>
      <c r="AC2701" s="86"/>
      <c r="AD2701" s="32"/>
      <c r="AF2701" s="1152"/>
      <c r="AG2701" s="1152"/>
      <c r="AH2701" s="1152"/>
      <c r="AI2701" s="1152"/>
      <c r="AJ2701" s="1152"/>
      <c r="AK2701" s="1152"/>
    </row>
    <row r="2702" spans="1:37" s="17" customFormat="1" ht="15" customHeight="1" thickBot="1">
      <c r="A2702" s="1152" t="s">
        <v>40909</v>
      </c>
      <c r="B2702" s="1227">
        <f t="shared" si="41"/>
        <v>112005200</v>
      </c>
      <c r="C2702" s="1228">
        <v>1</v>
      </c>
      <c r="D2702" s="1229" t="s">
        <v>40850</v>
      </c>
      <c r="E2702" s="1234"/>
      <c r="F2702" s="1234" t="s">
        <v>40853</v>
      </c>
      <c r="G2702" s="1222">
        <v>1</v>
      </c>
      <c r="H2702" s="1235">
        <v>112005200</v>
      </c>
      <c r="I2702" s="1236">
        <v>0</v>
      </c>
      <c r="J2702" s="1237" t="s">
        <v>516</v>
      </c>
      <c r="K2702" s="1235">
        <v>112005201</v>
      </c>
      <c r="L2702" s="1219">
        <v>3</v>
      </c>
      <c r="M2702" s="1238" t="s">
        <v>42248</v>
      </c>
      <c r="N2702" s="1238" t="s">
        <v>42248</v>
      </c>
      <c r="O2702" s="386" t="s">
        <v>42249</v>
      </c>
      <c r="P2702" s="386" t="s">
        <v>42249</v>
      </c>
      <c r="Q2702" s="386" t="s">
        <v>42250</v>
      </c>
      <c r="R2702" s="386" t="s">
        <v>42250</v>
      </c>
      <c r="S2702" s="386" t="s">
        <v>42251</v>
      </c>
      <c r="T2702" s="386" t="s">
        <v>42251</v>
      </c>
      <c r="U2702" s="386" t="s">
        <v>42252</v>
      </c>
      <c r="V2702" s="386" t="s">
        <v>42252</v>
      </c>
      <c r="W2702" s="386" t="s">
        <v>42253</v>
      </c>
      <c r="X2702" s="386" t="s">
        <v>42253</v>
      </c>
      <c r="Y2702" s="386" t="s">
        <v>42254</v>
      </c>
      <c r="Z2702" s="386" t="s">
        <v>42254</v>
      </c>
      <c r="AA2702" s="386" t="s">
        <v>42255</v>
      </c>
      <c r="AB2702" s="386" t="s">
        <v>42255</v>
      </c>
      <c r="AC2702" s="86"/>
      <c r="AD2702" s="32"/>
      <c r="AF2702" s="1152"/>
      <c r="AG2702" s="1152"/>
      <c r="AH2702" s="1152"/>
      <c r="AI2702" s="1152"/>
      <c r="AJ2702" s="1152"/>
      <c r="AK2702" s="1152"/>
    </row>
    <row r="2703" spans="1:37" s="17" customFormat="1" ht="15" customHeight="1" thickBot="1">
      <c r="A2703" s="1152" t="s">
        <v>40909</v>
      </c>
      <c r="B2703" s="1227">
        <f t="shared" si="41"/>
        <v>112005201</v>
      </c>
      <c r="C2703" s="1228">
        <v>1</v>
      </c>
      <c r="D2703" s="1229" t="s">
        <v>40850</v>
      </c>
      <c r="E2703" s="1234"/>
      <c r="F2703" s="1234" t="s">
        <v>40853</v>
      </c>
      <c r="G2703" s="1222">
        <v>1</v>
      </c>
      <c r="H2703" s="1235">
        <v>112005201</v>
      </c>
      <c r="I2703" s="1236">
        <v>2010001</v>
      </c>
      <c r="J2703" s="1237" t="s">
        <v>40910</v>
      </c>
      <c r="K2703" s="1219">
        <v>0</v>
      </c>
      <c r="L2703" s="1219">
        <v>5</v>
      </c>
      <c r="M2703" s="1238" t="s">
        <v>42256</v>
      </c>
      <c r="N2703" s="1238" t="s">
        <v>42256</v>
      </c>
      <c r="O2703" s="386" t="s">
        <v>42257</v>
      </c>
      <c r="P2703" s="386" t="s">
        <v>42257</v>
      </c>
      <c r="Q2703" s="386" t="s">
        <v>42258</v>
      </c>
      <c r="R2703" s="386" t="s">
        <v>42258</v>
      </c>
      <c r="S2703" s="386" t="s">
        <v>42259</v>
      </c>
      <c r="T2703" s="386" t="s">
        <v>42259</v>
      </c>
      <c r="U2703" s="386" t="s">
        <v>42260</v>
      </c>
      <c r="V2703" s="386" t="s">
        <v>42260</v>
      </c>
      <c r="W2703" s="386" t="s">
        <v>42261</v>
      </c>
      <c r="X2703" s="386" t="s">
        <v>42261</v>
      </c>
      <c r="Y2703" s="386" t="s">
        <v>42262</v>
      </c>
      <c r="Z2703" s="386" t="s">
        <v>42262</v>
      </c>
      <c r="AA2703" s="386" t="s">
        <v>42263</v>
      </c>
      <c r="AB2703" s="386" t="s">
        <v>42263</v>
      </c>
      <c r="AC2703" s="86"/>
      <c r="AD2703" s="32"/>
      <c r="AF2703" s="1152"/>
      <c r="AG2703" s="1152"/>
      <c r="AH2703" s="1152"/>
      <c r="AI2703" s="1152"/>
      <c r="AJ2703" s="1152"/>
      <c r="AK2703" s="1152"/>
    </row>
    <row r="2704" spans="1:37" s="17" customFormat="1" ht="15" customHeight="1" thickBot="1">
      <c r="A2704" s="1152" t="s">
        <v>40909</v>
      </c>
      <c r="B2704" s="1227">
        <f t="shared" si="41"/>
        <v>112005300</v>
      </c>
      <c r="C2704" s="1228">
        <v>1</v>
      </c>
      <c r="D2704" s="1229" t="s">
        <v>40850</v>
      </c>
      <c r="E2704" s="1234"/>
      <c r="F2704" s="1234" t="s">
        <v>40853</v>
      </c>
      <c r="G2704" s="1222">
        <v>1</v>
      </c>
      <c r="H2704" s="1235">
        <v>112005300</v>
      </c>
      <c r="I2704" s="1236">
        <v>0</v>
      </c>
      <c r="J2704" s="1237" t="s">
        <v>516</v>
      </c>
      <c r="K2704" s="1235">
        <v>112005301</v>
      </c>
      <c r="L2704" s="1219">
        <v>3</v>
      </c>
      <c r="M2704" s="1238" t="s">
        <v>40922</v>
      </c>
      <c r="N2704" s="1238" t="s">
        <v>40922</v>
      </c>
      <c r="O2704" s="386" t="s">
        <v>42264</v>
      </c>
      <c r="P2704" s="386" t="s">
        <v>42264</v>
      </c>
      <c r="Q2704" s="386" t="s">
        <v>42265</v>
      </c>
      <c r="R2704" s="386" t="s">
        <v>42265</v>
      </c>
      <c r="S2704" s="386" t="s">
        <v>42266</v>
      </c>
      <c r="T2704" s="386" t="s">
        <v>42266</v>
      </c>
      <c r="U2704" s="386" t="s">
        <v>42267</v>
      </c>
      <c r="V2704" s="386" t="s">
        <v>42267</v>
      </c>
      <c r="W2704" s="386" t="s">
        <v>42268</v>
      </c>
      <c r="X2704" s="386" t="s">
        <v>42268</v>
      </c>
      <c r="Y2704" s="386" t="s">
        <v>42269</v>
      </c>
      <c r="Z2704" s="386" t="s">
        <v>42269</v>
      </c>
      <c r="AA2704" s="386" t="s">
        <v>42270</v>
      </c>
      <c r="AB2704" s="386" t="s">
        <v>42270</v>
      </c>
      <c r="AC2704" s="86"/>
      <c r="AD2704" s="32"/>
      <c r="AF2704" s="1152"/>
      <c r="AG2704" s="1152"/>
      <c r="AH2704" s="1152"/>
      <c r="AI2704" s="1152"/>
      <c r="AJ2704" s="1152"/>
      <c r="AK2704" s="1152"/>
    </row>
    <row r="2705" spans="1:37" s="17" customFormat="1" ht="15" customHeight="1" thickBot="1">
      <c r="A2705" s="1152" t="s">
        <v>40909</v>
      </c>
      <c r="B2705" s="1227">
        <f t="shared" si="41"/>
        <v>112005301</v>
      </c>
      <c r="C2705" s="1228">
        <v>1</v>
      </c>
      <c r="D2705" s="1229" t="s">
        <v>40850</v>
      </c>
      <c r="E2705" s="1234"/>
      <c r="F2705" s="1234" t="s">
        <v>40853</v>
      </c>
      <c r="G2705" s="1222">
        <v>1</v>
      </c>
      <c r="H2705" s="1235">
        <v>112005301</v>
      </c>
      <c r="I2705" s="1236">
        <v>2010001</v>
      </c>
      <c r="J2705" s="1237" t="s">
        <v>40910</v>
      </c>
      <c r="K2705" s="1219">
        <v>0</v>
      </c>
      <c r="L2705" s="1219">
        <v>4</v>
      </c>
      <c r="M2705" s="1238" t="s">
        <v>42271</v>
      </c>
      <c r="N2705" s="1238" t="s">
        <v>42271</v>
      </c>
      <c r="O2705" s="386" t="s">
        <v>42272</v>
      </c>
      <c r="P2705" s="386" t="s">
        <v>42272</v>
      </c>
      <c r="Q2705" s="386" t="s">
        <v>42273</v>
      </c>
      <c r="R2705" s="386" t="s">
        <v>42273</v>
      </c>
      <c r="S2705" s="386" t="s">
        <v>42274</v>
      </c>
      <c r="T2705" s="386" t="s">
        <v>42274</v>
      </c>
      <c r="U2705" s="386" t="s">
        <v>42275</v>
      </c>
      <c r="V2705" s="386" t="s">
        <v>42275</v>
      </c>
      <c r="W2705" s="386" t="s">
        <v>42276</v>
      </c>
      <c r="X2705" s="386" t="s">
        <v>42276</v>
      </c>
      <c r="Y2705" s="386" t="s">
        <v>42277</v>
      </c>
      <c r="Z2705" s="386" t="s">
        <v>42277</v>
      </c>
      <c r="AA2705" s="386" t="s">
        <v>42278</v>
      </c>
      <c r="AB2705" s="386" t="s">
        <v>42278</v>
      </c>
      <c r="AC2705" s="86"/>
      <c r="AD2705" s="32"/>
      <c r="AF2705" s="1152"/>
      <c r="AG2705" s="1152"/>
      <c r="AH2705" s="1152"/>
      <c r="AI2705" s="1152"/>
      <c r="AJ2705" s="1152"/>
      <c r="AK2705" s="1152"/>
    </row>
    <row r="2706" spans="1:37" s="17" customFormat="1" ht="15" customHeight="1" thickBot="1">
      <c r="A2706" s="1152" t="s">
        <v>40909</v>
      </c>
      <c r="B2706" s="1227">
        <f t="shared" si="41"/>
        <v>112005400</v>
      </c>
      <c r="C2706" s="1228">
        <v>1</v>
      </c>
      <c r="D2706" s="1229" t="s">
        <v>40850</v>
      </c>
      <c r="E2706" s="1234"/>
      <c r="F2706" s="1234" t="s">
        <v>40853</v>
      </c>
      <c r="G2706" s="1222">
        <v>1</v>
      </c>
      <c r="H2706" s="1235">
        <v>112005400</v>
      </c>
      <c r="I2706" s="1236">
        <v>2010001</v>
      </c>
      <c r="J2706" s="1237" t="s">
        <v>40910</v>
      </c>
      <c r="K2706" s="1219">
        <v>0</v>
      </c>
      <c r="L2706" s="1219">
        <v>3</v>
      </c>
      <c r="M2706" s="1238" t="s">
        <v>42279</v>
      </c>
      <c r="N2706" s="1238" t="s">
        <v>42279</v>
      </c>
      <c r="O2706" s="386" t="s">
        <v>42280</v>
      </c>
      <c r="P2706" s="386" t="s">
        <v>42280</v>
      </c>
      <c r="Q2706" s="386" t="s">
        <v>42281</v>
      </c>
      <c r="R2706" s="386" t="s">
        <v>42281</v>
      </c>
      <c r="S2706" s="386" t="s">
        <v>42282</v>
      </c>
      <c r="T2706" s="386" t="s">
        <v>42282</v>
      </c>
      <c r="U2706" s="386" t="s">
        <v>42283</v>
      </c>
      <c r="V2706" s="386" t="s">
        <v>42283</v>
      </c>
      <c r="W2706" s="386" t="s">
        <v>42284</v>
      </c>
      <c r="X2706" s="386" t="s">
        <v>42284</v>
      </c>
      <c r="Y2706" s="386" t="s">
        <v>42285</v>
      </c>
      <c r="Z2706" s="386" t="s">
        <v>42285</v>
      </c>
      <c r="AA2706" s="386" t="s">
        <v>42286</v>
      </c>
      <c r="AB2706" s="386" t="s">
        <v>42286</v>
      </c>
      <c r="AC2706" s="86"/>
      <c r="AD2706" s="32"/>
      <c r="AF2706" s="1152"/>
      <c r="AG2706" s="1152"/>
      <c r="AH2706" s="1152"/>
      <c r="AI2706" s="1152"/>
      <c r="AJ2706" s="1152"/>
      <c r="AK2706" s="1152"/>
    </row>
    <row r="2707" spans="1:37" s="17" customFormat="1" ht="15" customHeight="1" thickBot="1">
      <c r="A2707" s="1152" t="s">
        <v>40909</v>
      </c>
      <c r="B2707" s="1227">
        <f t="shared" si="41"/>
        <v>112005500</v>
      </c>
      <c r="C2707" s="1228">
        <v>1</v>
      </c>
      <c r="D2707" s="1229" t="s">
        <v>40850</v>
      </c>
      <c r="E2707" s="1234"/>
      <c r="F2707" s="1234" t="s">
        <v>40853</v>
      </c>
      <c r="G2707" s="1222">
        <v>1</v>
      </c>
      <c r="H2707" s="1235">
        <v>112005500</v>
      </c>
      <c r="I2707" s="1236">
        <v>2010001</v>
      </c>
      <c r="J2707" s="1237" t="s">
        <v>40910</v>
      </c>
      <c r="K2707" s="1219">
        <v>0</v>
      </c>
      <c r="L2707" s="1219">
        <v>3</v>
      </c>
      <c r="M2707" s="1238" t="s">
        <v>42287</v>
      </c>
      <c r="N2707" s="1238" t="s">
        <v>42287</v>
      </c>
      <c r="O2707" s="386" t="s">
        <v>42288</v>
      </c>
      <c r="P2707" s="386" t="s">
        <v>42288</v>
      </c>
      <c r="Q2707" s="386" t="s">
        <v>42289</v>
      </c>
      <c r="R2707" s="386" t="s">
        <v>42289</v>
      </c>
      <c r="S2707" s="386" t="s">
        <v>42290</v>
      </c>
      <c r="T2707" s="386" t="s">
        <v>42290</v>
      </c>
      <c r="U2707" s="386" t="s">
        <v>42291</v>
      </c>
      <c r="V2707" s="386" t="s">
        <v>42291</v>
      </c>
      <c r="W2707" s="386" t="s">
        <v>42292</v>
      </c>
      <c r="X2707" s="386" t="s">
        <v>42292</v>
      </c>
      <c r="Y2707" s="386" t="s">
        <v>42293</v>
      </c>
      <c r="Z2707" s="386" t="s">
        <v>42293</v>
      </c>
      <c r="AA2707" s="386" t="s">
        <v>42294</v>
      </c>
      <c r="AB2707" s="386" t="s">
        <v>42294</v>
      </c>
      <c r="AC2707" s="86"/>
      <c r="AD2707" s="32"/>
      <c r="AF2707" s="1152"/>
      <c r="AG2707" s="1152"/>
      <c r="AH2707" s="1152"/>
      <c r="AI2707" s="1152"/>
      <c r="AJ2707" s="1152"/>
      <c r="AK2707" s="1152"/>
    </row>
    <row r="2708" spans="1:37" s="17" customFormat="1" ht="15" customHeight="1" thickBot="1">
      <c r="A2708" s="1152" t="s">
        <v>40909</v>
      </c>
      <c r="B2708" s="1227">
        <f t="shared" si="41"/>
        <v>112005600</v>
      </c>
      <c r="C2708" s="1228">
        <v>1</v>
      </c>
      <c r="D2708" s="1229" t="s">
        <v>40850</v>
      </c>
      <c r="E2708" s="1234"/>
      <c r="F2708" s="1234" t="s">
        <v>40853</v>
      </c>
      <c r="G2708" s="1222">
        <v>1</v>
      </c>
      <c r="H2708" s="1235">
        <v>112005600</v>
      </c>
      <c r="I2708" s="1236">
        <v>0</v>
      </c>
      <c r="J2708" s="1237" t="s">
        <v>516</v>
      </c>
      <c r="K2708" s="1219">
        <v>0</v>
      </c>
      <c r="L2708" s="1219">
        <v>5</v>
      </c>
      <c r="M2708" s="1238" t="s">
        <v>42295</v>
      </c>
      <c r="N2708" s="1238" t="s">
        <v>42295</v>
      </c>
      <c r="O2708" s="386" t="s">
        <v>42296</v>
      </c>
      <c r="P2708" s="386" t="s">
        <v>42296</v>
      </c>
      <c r="Q2708" s="386" t="s">
        <v>42297</v>
      </c>
      <c r="R2708" s="386" t="s">
        <v>42297</v>
      </c>
      <c r="S2708" s="386" t="s">
        <v>42298</v>
      </c>
      <c r="T2708" s="386" t="s">
        <v>42298</v>
      </c>
      <c r="U2708" s="386" t="s">
        <v>42299</v>
      </c>
      <c r="V2708" s="386" t="s">
        <v>42299</v>
      </c>
      <c r="W2708" s="386" t="s">
        <v>42300</v>
      </c>
      <c r="X2708" s="386" t="s">
        <v>42300</v>
      </c>
      <c r="Y2708" s="386" t="s">
        <v>42301</v>
      </c>
      <c r="Z2708" s="386" t="s">
        <v>42301</v>
      </c>
      <c r="AA2708" s="386" t="s">
        <v>42302</v>
      </c>
      <c r="AB2708" s="386" t="s">
        <v>42302</v>
      </c>
      <c r="AC2708" s="86"/>
      <c r="AD2708" s="32"/>
      <c r="AF2708" s="1152"/>
      <c r="AG2708" s="1152"/>
      <c r="AH2708" s="1152"/>
      <c r="AI2708" s="1152"/>
      <c r="AJ2708" s="1152"/>
      <c r="AK2708" s="1152"/>
    </row>
    <row r="2709" spans="1:37" s="17" customFormat="1" ht="15" customHeight="1" thickBot="1">
      <c r="A2709" s="1152" t="s">
        <v>40909</v>
      </c>
      <c r="B2709" s="1227">
        <f t="shared" si="41"/>
        <v>112005700</v>
      </c>
      <c r="C2709" s="1228">
        <v>1</v>
      </c>
      <c r="D2709" s="1229" t="s">
        <v>40850</v>
      </c>
      <c r="E2709" s="1234"/>
      <c r="F2709" s="1234" t="s">
        <v>40853</v>
      </c>
      <c r="G2709" s="1222">
        <v>1</v>
      </c>
      <c r="H2709" s="1235">
        <v>112005700</v>
      </c>
      <c r="I2709" s="1236">
        <v>2010001</v>
      </c>
      <c r="J2709" s="1237" t="s">
        <v>40910</v>
      </c>
      <c r="K2709" s="1219">
        <v>112005701</v>
      </c>
      <c r="L2709" s="1219">
        <v>4</v>
      </c>
      <c r="M2709" s="1238" t="s">
        <v>42303</v>
      </c>
      <c r="N2709" s="1238" t="s">
        <v>42303</v>
      </c>
      <c r="O2709" s="386" t="s">
        <v>42304</v>
      </c>
      <c r="P2709" s="386" t="s">
        <v>42304</v>
      </c>
      <c r="Q2709" s="386" t="s">
        <v>42305</v>
      </c>
      <c r="R2709" s="386" t="s">
        <v>42305</v>
      </c>
      <c r="S2709" s="386" t="s">
        <v>42306</v>
      </c>
      <c r="T2709" s="386" t="s">
        <v>42306</v>
      </c>
      <c r="U2709" s="386" t="s">
        <v>42307</v>
      </c>
      <c r="V2709" s="386" t="s">
        <v>42307</v>
      </c>
      <c r="W2709" s="386" t="s">
        <v>42308</v>
      </c>
      <c r="X2709" s="386" t="s">
        <v>42308</v>
      </c>
      <c r="Y2709" s="386" t="s">
        <v>42309</v>
      </c>
      <c r="Z2709" s="386" t="s">
        <v>42309</v>
      </c>
      <c r="AA2709" s="386" t="s">
        <v>42310</v>
      </c>
      <c r="AB2709" s="386" t="s">
        <v>42310</v>
      </c>
      <c r="AC2709" s="86"/>
      <c r="AD2709" s="32"/>
      <c r="AF2709" s="1152"/>
      <c r="AG2709" s="1152"/>
      <c r="AH2709" s="1152"/>
      <c r="AI2709" s="1152"/>
      <c r="AJ2709" s="1152"/>
      <c r="AK2709" s="1152"/>
    </row>
    <row r="2710" spans="1:37" s="17" customFormat="1" ht="15" customHeight="1" thickBot="1">
      <c r="A2710" s="1152" t="s">
        <v>40909</v>
      </c>
      <c r="B2710" s="1227">
        <f t="shared" si="41"/>
        <v>112005701</v>
      </c>
      <c r="C2710" s="1228">
        <v>1</v>
      </c>
      <c r="D2710" s="1229" t="s">
        <v>40850</v>
      </c>
      <c r="E2710" s="1234"/>
      <c r="F2710" s="1234" t="s">
        <v>40853</v>
      </c>
      <c r="G2710" s="1222">
        <v>1</v>
      </c>
      <c r="H2710" s="1235">
        <v>112005701</v>
      </c>
      <c r="I2710" s="1236">
        <v>0</v>
      </c>
      <c r="J2710" s="1237" t="s">
        <v>260</v>
      </c>
      <c r="K2710" s="1219">
        <v>0</v>
      </c>
      <c r="L2710" s="1219">
        <v>5</v>
      </c>
      <c r="M2710" s="1238" t="s">
        <v>40923</v>
      </c>
      <c r="N2710" s="1238" t="s">
        <v>40923</v>
      </c>
      <c r="O2710" s="386" t="s">
        <v>42311</v>
      </c>
      <c r="P2710" s="386" t="s">
        <v>42311</v>
      </c>
      <c r="Q2710" s="386" t="s">
        <v>42312</v>
      </c>
      <c r="R2710" s="386" t="s">
        <v>42312</v>
      </c>
      <c r="S2710" s="386" t="s">
        <v>42313</v>
      </c>
      <c r="T2710" s="386" t="s">
        <v>42313</v>
      </c>
      <c r="U2710" s="386" t="s">
        <v>42314</v>
      </c>
      <c r="V2710" s="386" t="s">
        <v>42314</v>
      </c>
      <c r="W2710" s="386" t="s">
        <v>42315</v>
      </c>
      <c r="X2710" s="386" t="s">
        <v>42315</v>
      </c>
      <c r="Y2710" s="386" t="s">
        <v>42316</v>
      </c>
      <c r="Z2710" s="386" t="s">
        <v>42316</v>
      </c>
      <c r="AA2710" s="386" t="s">
        <v>42317</v>
      </c>
      <c r="AB2710" s="386" t="s">
        <v>42317</v>
      </c>
      <c r="AC2710" s="86"/>
      <c r="AD2710" s="32"/>
      <c r="AF2710" s="1152"/>
      <c r="AG2710" s="1152"/>
      <c r="AH2710" s="1152"/>
      <c r="AI2710" s="1152"/>
      <c r="AJ2710" s="1152"/>
      <c r="AK2710" s="1152"/>
    </row>
    <row r="2711" spans="1:37" s="17" customFormat="1" ht="15" customHeight="1" thickBot="1">
      <c r="A2711" s="1152" t="s">
        <v>40909</v>
      </c>
      <c r="B2711" s="1227">
        <f t="shared" si="41"/>
        <v>112005800</v>
      </c>
      <c r="C2711" s="1228">
        <v>1</v>
      </c>
      <c r="D2711" s="1229" t="s">
        <v>40850</v>
      </c>
      <c r="E2711" s="1234"/>
      <c r="F2711" s="1234" t="s">
        <v>40853</v>
      </c>
      <c r="G2711" s="1222">
        <v>1</v>
      </c>
      <c r="H2711" s="1235">
        <v>112005800</v>
      </c>
      <c r="I2711" s="1236">
        <v>0</v>
      </c>
      <c r="J2711" s="1237" t="s">
        <v>516</v>
      </c>
      <c r="K2711" s="1219">
        <v>0</v>
      </c>
      <c r="L2711" s="1219">
        <v>4</v>
      </c>
      <c r="M2711" s="1238" t="s">
        <v>42318</v>
      </c>
      <c r="N2711" s="1238" t="s">
        <v>42318</v>
      </c>
      <c r="O2711" s="386" t="s">
        <v>42319</v>
      </c>
      <c r="P2711" s="386" t="s">
        <v>42319</v>
      </c>
      <c r="Q2711" s="386" t="s">
        <v>42320</v>
      </c>
      <c r="R2711" s="386" t="s">
        <v>42320</v>
      </c>
      <c r="S2711" s="386" t="s">
        <v>42321</v>
      </c>
      <c r="T2711" s="386" t="s">
        <v>42321</v>
      </c>
      <c r="U2711" s="386" t="s">
        <v>42322</v>
      </c>
      <c r="V2711" s="386" t="s">
        <v>42322</v>
      </c>
      <c r="W2711" s="386" t="s">
        <v>42323</v>
      </c>
      <c r="X2711" s="386" t="s">
        <v>42323</v>
      </c>
      <c r="Y2711" s="386" t="s">
        <v>42324</v>
      </c>
      <c r="Z2711" s="386" t="s">
        <v>42324</v>
      </c>
      <c r="AA2711" s="386" t="s">
        <v>42325</v>
      </c>
      <c r="AB2711" s="386" t="s">
        <v>42325</v>
      </c>
      <c r="AC2711" s="86"/>
      <c r="AD2711" s="32"/>
      <c r="AF2711" s="1152"/>
      <c r="AG2711" s="1152"/>
      <c r="AH2711" s="1152"/>
      <c r="AI2711" s="1152"/>
      <c r="AJ2711" s="1152"/>
      <c r="AK2711" s="1152"/>
    </row>
    <row r="2712" spans="1:37" s="17" customFormat="1" ht="15" customHeight="1" thickBot="1">
      <c r="A2712" s="1152" t="s">
        <v>40909</v>
      </c>
      <c r="B2712" s="1227">
        <f t="shared" si="41"/>
        <v>112005900</v>
      </c>
      <c r="C2712" s="1228">
        <v>1</v>
      </c>
      <c r="D2712" s="1229" t="s">
        <v>40850</v>
      </c>
      <c r="E2712" s="1234"/>
      <c r="F2712" s="1234" t="s">
        <v>40853</v>
      </c>
      <c r="G2712" s="1222">
        <v>1</v>
      </c>
      <c r="H2712" s="1235">
        <v>112005900</v>
      </c>
      <c r="I2712" s="1236">
        <v>2010013</v>
      </c>
      <c r="J2712" s="1237" t="s">
        <v>40924</v>
      </c>
      <c r="K2712" s="1235">
        <v>112005901</v>
      </c>
      <c r="L2712" s="1219">
        <v>2</v>
      </c>
      <c r="M2712" s="1238" t="s">
        <v>42326</v>
      </c>
      <c r="N2712" s="1238" t="s">
        <v>42326</v>
      </c>
      <c r="O2712" s="386" t="s">
        <v>42327</v>
      </c>
      <c r="P2712" s="386" t="s">
        <v>42327</v>
      </c>
      <c r="Q2712" s="386" t="s">
        <v>42328</v>
      </c>
      <c r="R2712" s="386" t="s">
        <v>42328</v>
      </c>
      <c r="S2712" s="386" t="s">
        <v>42329</v>
      </c>
      <c r="T2712" s="386" t="s">
        <v>42329</v>
      </c>
      <c r="U2712" s="386" t="s">
        <v>42330</v>
      </c>
      <c r="V2712" s="386" t="s">
        <v>42330</v>
      </c>
      <c r="W2712" s="386" t="s">
        <v>42331</v>
      </c>
      <c r="X2712" s="386" t="s">
        <v>42331</v>
      </c>
      <c r="Y2712" s="386" t="s">
        <v>42332</v>
      </c>
      <c r="Z2712" s="386" t="s">
        <v>42332</v>
      </c>
      <c r="AA2712" s="386" t="s">
        <v>42333</v>
      </c>
      <c r="AB2712" s="386" t="s">
        <v>42333</v>
      </c>
      <c r="AC2712" s="86"/>
      <c r="AD2712" s="32"/>
      <c r="AF2712" s="1152"/>
      <c r="AG2712" s="1152"/>
      <c r="AH2712" s="1152"/>
      <c r="AI2712" s="1152"/>
      <c r="AJ2712" s="1152"/>
      <c r="AK2712" s="1152"/>
    </row>
    <row r="2713" spans="1:37" s="17" customFormat="1" ht="15" customHeight="1" thickBot="1">
      <c r="A2713" s="1152" t="s">
        <v>40909</v>
      </c>
      <c r="B2713" s="1227">
        <f t="shared" si="41"/>
        <v>112005901</v>
      </c>
      <c r="C2713" s="1228">
        <v>1</v>
      </c>
      <c r="D2713" s="1229" t="s">
        <v>40850</v>
      </c>
      <c r="E2713" s="1234"/>
      <c r="F2713" s="1234" t="s">
        <v>40853</v>
      </c>
      <c r="G2713" s="1222">
        <v>1</v>
      </c>
      <c r="H2713" s="1235">
        <v>112005901</v>
      </c>
      <c r="I2713" s="1236">
        <v>0</v>
      </c>
      <c r="J2713" s="1237" t="s">
        <v>516</v>
      </c>
      <c r="K2713" s="1219">
        <v>0</v>
      </c>
      <c r="L2713" s="1219">
        <v>5</v>
      </c>
      <c r="M2713" s="1238" t="s">
        <v>40925</v>
      </c>
      <c r="N2713" s="1238" t="s">
        <v>40925</v>
      </c>
      <c r="O2713" s="386" t="s">
        <v>42334</v>
      </c>
      <c r="P2713" s="386" t="s">
        <v>42334</v>
      </c>
      <c r="Q2713" s="386" t="s">
        <v>42335</v>
      </c>
      <c r="R2713" s="386" t="s">
        <v>42335</v>
      </c>
      <c r="S2713" s="386" t="s">
        <v>42336</v>
      </c>
      <c r="T2713" s="386" t="s">
        <v>42336</v>
      </c>
      <c r="U2713" s="386" t="s">
        <v>42337</v>
      </c>
      <c r="V2713" s="386" t="s">
        <v>42337</v>
      </c>
      <c r="W2713" s="386" t="s">
        <v>42338</v>
      </c>
      <c r="X2713" s="386" t="s">
        <v>42339</v>
      </c>
      <c r="Y2713" s="386" t="s">
        <v>42340</v>
      </c>
      <c r="Z2713" s="386" t="s">
        <v>42340</v>
      </c>
      <c r="AA2713" s="386" t="s">
        <v>42341</v>
      </c>
      <c r="AB2713" s="386" t="s">
        <v>42341</v>
      </c>
      <c r="AC2713" s="86"/>
      <c r="AD2713" s="32"/>
      <c r="AF2713" s="1152"/>
      <c r="AG2713" s="1152"/>
      <c r="AH2713" s="1152"/>
      <c r="AI2713" s="1152"/>
      <c r="AJ2713" s="1152"/>
      <c r="AK2713" s="1152"/>
    </row>
    <row r="2714" spans="1:37" s="17" customFormat="1" ht="15" customHeight="1" thickBot="1">
      <c r="A2714" s="1152" t="s">
        <v>40909</v>
      </c>
      <c r="B2714" s="1227">
        <f t="shared" si="41"/>
        <v>112006000</v>
      </c>
      <c r="C2714" s="1228">
        <v>1</v>
      </c>
      <c r="D2714" s="1229" t="s">
        <v>40850</v>
      </c>
      <c r="E2714" s="1234"/>
      <c r="F2714" s="1234" t="s">
        <v>40853</v>
      </c>
      <c r="G2714" s="1222">
        <v>1</v>
      </c>
      <c r="H2714" s="1235">
        <v>112006000</v>
      </c>
      <c r="I2714" s="1236">
        <v>2010013</v>
      </c>
      <c r="J2714" s="1237" t="s">
        <v>40924</v>
      </c>
      <c r="K2714" s="1219">
        <v>0</v>
      </c>
      <c r="L2714" s="1219">
        <v>4</v>
      </c>
      <c r="M2714" s="1238" t="s">
        <v>42342</v>
      </c>
      <c r="N2714" s="1238" t="s">
        <v>42342</v>
      </c>
      <c r="O2714" s="386" t="s">
        <v>42343</v>
      </c>
      <c r="P2714" s="386" t="s">
        <v>42343</v>
      </c>
      <c r="Q2714" s="386" t="s">
        <v>42344</v>
      </c>
      <c r="R2714" s="386" t="s">
        <v>42344</v>
      </c>
      <c r="S2714" s="386" t="s">
        <v>42345</v>
      </c>
      <c r="T2714" s="386" t="s">
        <v>42345</v>
      </c>
      <c r="U2714" s="386" t="s">
        <v>42346</v>
      </c>
      <c r="V2714" s="386" t="s">
        <v>42346</v>
      </c>
      <c r="W2714" s="386" t="s">
        <v>42347</v>
      </c>
      <c r="X2714" s="386" t="s">
        <v>42347</v>
      </c>
      <c r="Y2714" s="386" t="s">
        <v>42348</v>
      </c>
      <c r="Z2714" s="386" t="s">
        <v>42348</v>
      </c>
      <c r="AA2714" s="386" t="s">
        <v>42349</v>
      </c>
      <c r="AB2714" s="386" t="s">
        <v>42349</v>
      </c>
      <c r="AC2714" s="86"/>
      <c r="AD2714" s="32"/>
      <c r="AF2714" s="1152"/>
      <c r="AG2714" s="1152"/>
      <c r="AH2714" s="1152"/>
      <c r="AI2714" s="1152"/>
      <c r="AJ2714" s="1152"/>
      <c r="AK2714" s="1152"/>
    </row>
    <row r="2715" spans="1:37" s="17" customFormat="1" ht="15" customHeight="1" thickBot="1">
      <c r="A2715" s="1152" t="s">
        <v>40909</v>
      </c>
      <c r="B2715" s="1227">
        <f t="shared" si="41"/>
        <v>112006100</v>
      </c>
      <c r="C2715" s="1228">
        <v>1</v>
      </c>
      <c r="D2715" s="1229" t="s">
        <v>40850</v>
      </c>
      <c r="E2715" s="1234"/>
      <c r="F2715" s="1234" t="s">
        <v>40853</v>
      </c>
      <c r="G2715" s="1222">
        <v>1</v>
      </c>
      <c r="H2715" s="1235">
        <v>112006100</v>
      </c>
      <c r="I2715" s="1236">
        <v>2010013</v>
      </c>
      <c r="J2715" s="1237" t="s">
        <v>40924</v>
      </c>
      <c r="K2715" s="1219">
        <v>0</v>
      </c>
      <c r="L2715" s="1219">
        <v>5</v>
      </c>
      <c r="M2715" s="1238" t="s">
        <v>42350</v>
      </c>
      <c r="N2715" s="1238" t="s">
        <v>42350</v>
      </c>
      <c r="O2715" s="386" t="s">
        <v>42351</v>
      </c>
      <c r="P2715" s="386" t="s">
        <v>42351</v>
      </c>
      <c r="Q2715" s="386" t="s">
        <v>42352</v>
      </c>
      <c r="R2715" s="386" t="s">
        <v>42352</v>
      </c>
      <c r="S2715" s="386" t="s">
        <v>42353</v>
      </c>
      <c r="T2715" s="386" t="s">
        <v>42353</v>
      </c>
      <c r="U2715" s="386" t="s">
        <v>42354</v>
      </c>
      <c r="V2715" s="386" t="s">
        <v>42354</v>
      </c>
      <c r="W2715" s="386" t="s">
        <v>42355</v>
      </c>
      <c r="X2715" s="386" t="s">
        <v>42355</v>
      </c>
      <c r="Y2715" s="386" t="s">
        <v>42356</v>
      </c>
      <c r="Z2715" s="386" t="s">
        <v>42356</v>
      </c>
      <c r="AA2715" s="386" t="s">
        <v>42357</v>
      </c>
      <c r="AB2715" s="386" t="s">
        <v>42357</v>
      </c>
      <c r="AC2715" s="86"/>
      <c r="AD2715" s="32"/>
      <c r="AF2715" s="1152"/>
      <c r="AG2715" s="1152"/>
      <c r="AH2715" s="1152"/>
      <c r="AI2715" s="1152"/>
      <c r="AJ2715" s="1152"/>
      <c r="AK2715" s="1152"/>
    </row>
    <row r="2716" spans="1:37" s="17" customFormat="1" ht="15" customHeight="1" thickBot="1">
      <c r="A2716" s="1152" t="s">
        <v>40909</v>
      </c>
      <c r="B2716" s="1227">
        <f t="shared" si="41"/>
        <v>112006200</v>
      </c>
      <c r="C2716" s="1228">
        <v>1</v>
      </c>
      <c r="D2716" s="1229" t="s">
        <v>40850</v>
      </c>
      <c r="E2716" s="1234"/>
      <c r="F2716" s="1234" t="s">
        <v>40853</v>
      </c>
      <c r="G2716" s="1222">
        <v>1</v>
      </c>
      <c r="H2716" s="1235">
        <v>112006200</v>
      </c>
      <c r="I2716" s="1236">
        <v>2010014</v>
      </c>
      <c r="J2716" s="1237" t="s">
        <v>40926</v>
      </c>
      <c r="K2716" s="1235">
        <v>112006201</v>
      </c>
      <c r="L2716" s="1219">
        <v>2</v>
      </c>
      <c r="M2716" s="1238" t="s">
        <v>42358</v>
      </c>
      <c r="N2716" s="1238" t="s">
        <v>42358</v>
      </c>
      <c r="O2716" s="386" t="s">
        <v>31682</v>
      </c>
      <c r="P2716" s="386" t="s">
        <v>31682</v>
      </c>
      <c r="Q2716" s="386" t="s">
        <v>42359</v>
      </c>
      <c r="R2716" s="386" t="s">
        <v>42359</v>
      </c>
      <c r="S2716" s="386" t="s">
        <v>42360</v>
      </c>
      <c r="T2716" s="386" t="s">
        <v>42360</v>
      </c>
      <c r="U2716" s="386" t="s">
        <v>42361</v>
      </c>
      <c r="V2716" s="386" t="s">
        <v>42361</v>
      </c>
      <c r="W2716" s="386" t="s">
        <v>42362</v>
      </c>
      <c r="X2716" s="386" t="s">
        <v>42362</v>
      </c>
      <c r="Y2716" s="386" t="s">
        <v>31682</v>
      </c>
      <c r="Z2716" s="386" t="s">
        <v>31682</v>
      </c>
      <c r="AA2716" s="386" t="s">
        <v>31682</v>
      </c>
      <c r="AB2716" s="386" t="s">
        <v>31682</v>
      </c>
      <c r="AC2716" s="86"/>
      <c r="AD2716" s="32"/>
      <c r="AF2716" s="1152"/>
      <c r="AG2716" s="1152"/>
      <c r="AH2716" s="1152"/>
      <c r="AI2716" s="1152"/>
      <c r="AJ2716" s="1152"/>
      <c r="AK2716" s="1152"/>
    </row>
    <row r="2717" spans="1:37" s="17" customFormat="1" ht="15" customHeight="1" thickBot="1">
      <c r="A2717" s="1152" t="s">
        <v>40909</v>
      </c>
      <c r="B2717" s="1227">
        <f t="shared" si="41"/>
        <v>112006201</v>
      </c>
      <c r="C2717" s="1228">
        <v>1</v>
      </c>
      <c r="D2717" s="1229" t="s">
        <v>40850</v>
      </c>
      <c r="E2717" s="1234"/>
      <c r="F2717" s="1234" t="s">
        <v>40853</v>
      </c>
      <c r="G2717" s="1222">
        <v>1</v>
      </c>
      <c r="H2717" s="1235">
        <v>112006201</v>
      </c>
      <c r="I2717" s="1236">
        <v>0</v>
      </c>
      <c r="J2717" s="1237" t="s">
        <v>516</v>
      </c>
      <c r="K2717" s="1235">
        <v>112006202</v>
      </c>
      <c r="L2717" s="1219">
        <v>3</v>
      </c>
      <c r="M2717" s="1238" t="s">
        <v>42363</v>
      </c>
      <c r="N2717" s="1238" t="s">
        <v>42363</v>
      </c>
      <c r="O2717" s="386" t="s">
        <v>42364</v>
      </c>
      <c r="P2717" s="386" t="s">
        <v>42364</v>
      </c>
      <c r="Q2717" s="386" t="s">
        <v>42365</v>
      </c>
      <c r="R2717" s="386" t="s">
        <v>42365</v>
      </c>
      <c r="S2717" s="386" t="s">
        <v>42366</v>
      </c>
      <c r="T2717" s="386" t="s">
        <v>42366</v>
      </c>
      <c r="U2717" s="386" t="s">
        <v>42367</v>
      </c>
      <c r="V2717" s="386" t="s">
        <v>42367</v>
      </c>
      <c r="W2717" s="386" t="s">
        <v>42368</v>
      </c>
      <c r="X2717" s="386" t="s">
        <v>42368</v>
      </c>
      <c r="Y2717" s="386" t="s">
        <v>42369</v>
      </c>
      <c r="Z2717" s="386" t="s">
        <v>42369</v>
      </c>
      <c r="AA2717" s="386" t="s">
        <v>42370</v>
      </c>
      <c r="AB2717" s="386" t="s">
        <v>42370</v>
      </c>
      <c r="AC2717" s="86"/>
      <c r="AD2717" s="32"/>
      <c r="AF2717" s="1152"/>
      <c r="AG2717" s="1152"/>
      <c r="AH2717" s="1152"/>
      <c r="AI2717" s="1152"/>
      <c r="AJ2717" s="1152"/>
      <c r="AK2717" s="1152"/>
    </row>
    <row r="2718" spans="1:37" s="17" customFormat="1" ht="15" customHeight="1" thickBot="1">
      <c r="A2718" s="1152" t="s">
        <v>40909</v>
      </c>
      <c r="B2718" s="1227">
        <f t="shared" si="41"/>
        <v>112006202</v>
      </c>
      <c r="C2718" s="1228">
        <v>1</v>
      </c>
      <c r="D2718" s="1229" t="s">
        <v>40850</v>
      </c>
      <c r="E2718" s="1234"/>
      <c r="F2718" s="1234" t="s">
        <v>40853</v>
      </c>
      <c r="G2718" s="1222">
        <v>1</v>
      </c>
      <c r="H2718" s="1235">
        <v>112006202</v>
      </c>
      <c r="I2718" s="1236">
        <v>2010014</v>
      </c>
      <c r="J2718" s="1237" t="s">
        <v>40926</v>
      </c>
      <c r="K2718" s="1219">
        <v>0</v>
      </c>
      <c r="L2718" s="1219">
        <v>3</v>
      </c>
      <c r="M2718" s="1238" t="s">
        <v>42371</v>
      </c>
      <c r="N2718" s="1238" t="s">
        <v>42371</v>
      </c>
      <c r="O2718" s="386" t="s">
        <v>42372</v>
      </c>
      <c r="P2718" s="386" t="s">
        <v>42372</v>
      </c>
      <c r="Q2718" s="386" t="s">
        <v>42373</v>
      </c>
      <c r="R2718" s="386" t="s">
        <v>42373</v>
      </c>
      <c r="S2718" s="386" t="s">
        <v>42374</v>
      </c>
      <c r="T2718" s="386" t="s">
        <v>42374</v>
      </c>
      <c r="U2718" s="386" t="s">
        <v>42375</v>
      </c>
      <c r="V2718" s="386" t="s">
        <v>42375</v>
      </c>
      <c r="W2718" s="386" t="s">
        <v>42376</v>
      </c>
      <c r="X2718" s="386" t="s">
        <v>42376</v>
      </c>
      <c r="Y2718" s="386" t="s">
        <v>42377</v>
      </c>
      <c r="Z2718" s="386" t="s">
        <v>42377</v>
      </c>
      <c r="AA2718" s="386" t="s">
        <v>42378</v>
      </c>
      <c r="AB2718" s="386" t="s">
        <v>42378</v>
      </c>
      <c r="AC2718" s="86"/>
      <c r="AD2718" s="32"/>
      <c r="AF2718" s="1152"/>
      <c r="AG2718" s="1152"/>
      <c r="AH2718" s="1152"/>
      <c r="AI2718" s="1152"/>
      <c r="AJ2718" s="1152"/>
      <c r="AK2718" s="1152"/>
    </row>
    <row r="2719" spans="1:37" s="17" customFormat="1" ht="15" customHeight="1" thickBot="1">
      <c r="A2719" s="1152" t="s">
        <v>40909</v>
      </c>
      <c r="B2719" s="1227">
        <f t="shared" si="41"/>
        <v>112006300</v>
      </c>
      <c r="C2719" s="1228">
        <v>1</v>
      </c>
      <c r="D2719" s="1229" t="s">
        <v>40850</v>
      </c>
      <c r="E2719" s="1234"/>
      <c r="F2719" s="1234" t="s">
        <v>40853</v>
      </c>
      <c r="G2719" s="1222">
        <v>1</v>
      </c>
      <c r="H2719" s="1235">
        <v>112006300</v>
      </c>
      <c r="I2719" s="1236">
        <v>2010014</v>
      </c>
      <c r="J2719" s="1237" t="s">
        <v>40926</v>
      </c>
      <c r="K2719" s="1219">
        <v>0</v>
      </c>
      <c r="L2719" s="1219">
        <v>3</v>
      </c>
      <c r="M2719" s="1238" t="s">
        <v>42379</v>
      </c>
      <c r="N2719" s="1238" t="s">
        <v>42379</v>
      </c>
      <c r="O2719" s="386" t="s">
        <v>42380</v>
      </c>
      <c r="P2719" s="386" t="s">
        <v>42380</v>
      </c>
      <c r="Q2719" s="386" t="s">
        <v>42381</v>
      </c>
      <c r="R2719" s="386" t="s">
        <v>42381</v>
      </c>
      <c r="S2719" s="386" t="s">
        <v>42382</v>
      </c>
      <c r="T2719" s="386" t="s">
        <v>42382</v>
      </c>
      <c r="U2719" s="386" t="s">
        <v>42383</v>
      </c>
      <c r="V2719" s="386" t="s">
        <v>42383</v>
      </c>
      <c r="W2719" s="386" t="s">
        <v>42384</v>
      </c>
      <c r="X2719" s="386" t="s">
        <v>42384</v>
      </c>
      <c r="Y2719" s="386" t="s">
        <v>42385</v>
      </c>
      <c r="Z2719" s="386" t="s">
        <v>42385</v>
      </c>
      <c r="AA2719" s="386" t="s">
        <v>42386</v>
      </c>
      <c r="AB2719" s="386" t="s">
        <v>42386</v>
      </c>
      <c r="AC2719" s="86"/>
      <c r="AD2719" s="32"/>
      <c r="AF2719" s="1152"/>
      <c r="AG2719" s="1152"/>
      <c r="AH2719" s="1152"/>
      <c r="AI2719" s="1152"/>
      <c r="AJ2719" s="1152"/>
      <c r="AK2719" s="1152"/>
    </row>
    <row r="2720" spans="1:37" s="17" customFormat="1" ht="15" customHeight="1" thickBot="1">
      <c r="A2720" s="1152" t="s">
        <v>40909</v>
      </c>
      <c r="B2720" s="1227">
        <f t="shared" si="41"/>
        <v>112006400</v>
      </c>
      <c r="C2720" s="1228">
        <v>1</v>
      </c>
      <c r="D2720" s="1229" t="s">
        <v>40850</v>
      </c>
      <c r="E2720" s="1234"/>
      <c r="F2720" s="1234" t="s">
        <v>40853</v>
      </c>
      <c r="G2720" s="1222">
        <v>1</v>
      </c>
      <c r="H2720" s="1235">
        <v>112006400</v>
      </c>
      <c r="I2720" s="1236">
        <v>2010013</v>
      </c>
      <c r="J2720" s="1237" t="s">
        <v>40924</v>
      </c>
      <c r="K2720" s="1219">
        <v>0</v>
      </c>
      <c r="L2720" s="1219">
        <v>5</v>
      </c>
      <c r="M2720" s="1238" t="s">
        <v>40927</v>
      </c>
      <c r="N2720" s="1238" t="s">
        <v>40927</v>
      </c>
      <c r="O2720" s="386" t="s">
        <v>42387</v>
      </c>
      <c r="P2720" s="386" t="s">
        <v>42387</v>
      </c>
      <c r="Q2720" s="386" t="s">
        <v>42388</v>
      </c>
      <c r="R2720" s="386" t="s">
        <v>42388</v>
      </c>
      <c r="S2720" s="386" t="s">
        <v>42389</v>
      </c>
      <c r="T2720" s="386" t="s">
        <v>42389</v>
      </c>
      <c r="U2720" s="386" t="s">
        <v>42390</v>
      </c>
      <c r="V2720" s="386" t="s">
        <v>42390</v>
      </c>
      <c r="W2720" s="386" t="s">
        <v>42391</v>
      </c>
      <c r="X2720" s="386" t="s">
        <v>42391</v>
      </c>
      <c r="Y2720" s="386" t="s">
        <v>42392</v>
      </c>
      <c r="Z2720" s="386" t="s">
        <v>42392</v>
      </c>
      <c r="AA2720" s="386" t="s">
        <v>42393</v>
      </c>
      <c r="AB2720" s="386" t="s">
        <v>42393</v>
      </c>
      <c r="AC2720" s="86"/>
      <c r="AD2720" s="32"/>
      <c r="AF2720" s="1152"/>
      <c r="AG2720" s="1152"/>
      <c r="AH2720" s="1152"/>
      <c r="AI2720" s="1152"/>
      <c r="AJ2720" s="1152"/>
      <c r="AK2720" s="1152"/>
    </row>
    <row r="2721" spans="1:37" s="17" customFormat="1" ht="15" customHeight="1" thickBot="1">
      <c r="A2721" s="1152" t="s">
        <v>40909</v>
      </c>
      <c r="B2721" s="1227">
        <f t="shared" si="41"/>
        <v>112006500</v>
      </c>
      <c r="C2721" s="1228">
        <v>1</v>
      </c>
      <c r="D2721" s="1229" t="s">
        <v>40850</v>
      </c>
      <c r="E2721" s="1234"/>
      <c r="F2721" s="1234" t="s">
        <v>40853</v>
      </c>
      <c r="G2721" s="1222">
        <v>1</v>
      </c>
      <c r="H2721" s="1235">
        <v>112006500</v>
      </c>
      <c r="I2721" s="1236">
        <v>2010013</v>
      </c>
      <c r="J2721" s="1237" t="s">
        <v>40924</v>
      </c>
      <c r="K2721" s="1219">
        <v>0</v>
      </c>
      <c r="L2721" s="1219">
        <v>4</v>
      </c>
      <c r="M2721" s="1238" t="s">
        <v>40928</v>
      </c>
      <c r="N2721" s="1238" t="s">
        <v>40928</v>
      </c>
      <c r="O2721" s="386" t="s">
        <v>42394</v>
      </c>
      <c r="P2721" s="386" t="s">
        <v>42394</v>
      </c>
      <c r="Q2721" s="386" t="s">
        <v>42395</v>
      </c>
      <c r="R2721" s="386" t="s">
        <v>42395</v>
      </c>
      <c r="S2721" s="386" t="s">
        <v>42396</v>
      </c>
      <c r="T2721" s="386" t="s">
        <v>42396</v>
      </c>
      <c r="U2721" s="386" t="s">
        <v>42397</v>
      </c>
      <c r="V2721" s="386" t="s">
        <v>42397</v>
      </c>
      <c r="W2721" s="386" t="s">
        <v>42398</v>
      </c>
      <c r="X2721" s="386" t="s">
        <v>42398</v>
      </c>
      <c r="Y2721" s="386" t="s">
        <v>42399</v>
      </c>
      <c r="Z2721" s="386" t="s">
        <v>42399</v>
      </c>
      <c r="AA2721" s="386" t="s">
        <v>42400</v>
      </c>
      <c r="AB2721" s="386" t="s">
        <v>42400</v>
      </c>
      <c r="AC2721" s="86"/>
      <c r="AD2721" s="32"/>
      <c r="AF2721" s="1152"/>
      <c r="AG2721" s="1152"/>
      <c r="AH2721" s="1152"/>
      <c r="AI2721" s="1152"/>
      <c r="AJ2721" s="1152"/>
      <c r="AK2721" s="1152"/>
    </row>
    <row r="2722" spans="1:37" s="17" customFormat="1" ht="15" customHeight="1" thickBot="1">
      <c r="A2722" s="1152" t="s">
        <v>40909</v>
      </c>
      <c r="B2722" s="1227">
        <f t="shared" si="41"/>
        <v>112006600</v>
      </c>
      <c r="C2722" s="1228">
        <v>1</v>
      </c>
      <c r="D2722" s="1229" t="s">
        <v>40850</v>
      </c>
      <c r="E2722" s="1234"/>
      <c r="F2722" s="1234" t="s">
        <v>40853</v>
      </c>
      <c r="G2722" s="1222">
        <v>1</v>
      </c>
      <c r="H2722" s="1235">
        <v>112006600</v>
      </c>
      <c r="I2722" s="1236">
        <v>2010013</v>
      </c>
      <c r="J2722" s="1237" t="s">
        <v>40924</v>
      </c>
      <c r="K2722" s="1235">
        <v>112006601</v>
      </c>
      <c r="L2722" s="1219">
        <v>5</v>
      </c>
      <c r="M2722" s="1238" t="s">
        <v>40929</v>
      </c>
      <c r="N2722" s="1238" t="s">
        <v>40929</v>
      </c>
      <c r="O2722" s="386" t="s">
        <v>42401</v>
      </c>
      <c r="P2722" s="386" t="s">
        <v>42401</v>
      </c>
      <c r="Q2722" s="386" t="s">
        <v>42402</v>
      </c>
      <c r="R2722" s="386" t="s">
        <v>42402</v>
      </c>
      <c r="S2722" s="386" t="s">
        <v>42403</v>
      </c>
      <c r="T2722" s="386" t="s">
        <v>42403</v>
      </c>
      <c r="U2722" s="386" t="s">
        <v>42404</v>
      </c>
      <c r="V2722" s="386" t="s">
        <v>42404</v>
      </c>
      <c r="W2722" s="386" t="s">
        <v>42405</v>
      </c>
      <c r="X2722" s="386" t="s">
        <v>42405</v>
      </c>
      <c r="Y2722" s="386" t="s">
        <v>42406</v>
      </c>
      <c r="Z2722" s="386" t="s">
        <v>42406</v>
      </c>
      <c r="AA2722" s="386" t="s">
        <v>42407</v>
      </c>
      <c r="AB2722" s="386" t="s">
        <v>42407</v>
      </c>
      <c r="AC2722" s="86"/>
      <c r="AD2722" s="32"/>
      <c r="AF2722" s="1152"/>
      <c r="AG2722" s="1152"/>
      <c r="AH2722" s="1152"/>
      <c r="AI2722" s="1152"/>
      <c r="AJ2722" s="1152"/>
      <c r="AK2722" s="1152"/>
    </row>
    <row r="2723" spans="1:37" s="17" customFormat="1" ht="15" customHeight="1" thickBot="1">
      <c r="A2723" s="1152" t="s">
        <v>40909</v>
      </c>
      <c r="B2723" s="1227">
        <f t="shared" si="41"/>
        <v>112006601</v>
      </c>
      <c r="C2723" s="1228">
        <v>1</v>
      </c>
      <c r="D2723" s="1229" t="s">
        <v>40850</v>
      </c>
      <c r="E2723" s="1234"/>
      <c r="F2723" s="1234" t="s">
        <v>40853</v>
      </c>
      <c r="G2723" s="1222">
        <v>1</v>
      </c>
      <c r="H2723" s="1235">
        <v>112006601</v>
      </c>
      <c r="I2723" s="1236">
        <v>0</v>
      </c>
      <c r="J2723" s="1237" t="s">
        <v>516</v>
      </c>
      <c r="K2723" s="1235">
        <v>112006602</v>
      </c>
      <c r="L2723" s="1219">
        <v>5</v>
      </c>
      <c r="M2723" s="1238" t="s">
        <v>40930</v>
      </c>
      <c r="N2723" s="1238" t="s">
        <v>40930</v>
      </c>
      <c r="O2723" s="386" t="s">
        <v>42408</v>
      </c>
      <c r="P2723" s="386" t="s">
        <v>42408</v>
      </c>
      <c r="Q2723" s="386" t="s">
        <v>42409</v>
      </c>
      <c r="R2723" s="386" t="s">
        <v>42409</v>
      </c>
      <c r="S2723" s="386" t="s">
        <v>42410</v>
      </c>
      <c r="T2723" s="386" t="s">
        <v>42410</v>
      </c>
      <c r="U2723" s="386" t="s">
        <v>42411</v>
      </c>
      <c r="V2723" s="386" t="s">
        <v>42411</v>
      </c>
      <c r="W2723" s="386" t="s">
        <v>42412</v>
      </c>
      <c r="X2723" s="386" t="s">
        <v>42413</v>
      </c>
      <c r="Y2723" s="386" t="s">
        <v>42414</v>
      </c>
      <c r="Z2723" s="386" t="s">
        <v>42414</v>
      </c>
      <c r="AA2723" s="386" t="s">
        <v>42415</v>
      </c>
      <c r="AB2723" s="386" t="s">
        <v>42416</v>
      </c>
      <c r="AC2723" s="86"/>
      <c r="AD2723" s="32"/>
      <c r="AF2723" s="1152"/>
      <c r="AG2723" s="1152"/>
      <c r="AH2723" s="1152"/>
      <c r="AI2723" s="1152"/>
      <c r="AJ2723" s="1152"/>
      <c r="AK2723" s="1152"/>
    </row>
    <row r="2724" spans="1:37" s="17" customFormat="1" ht="15" customHeight="1" thickBot="1">
      <c r="A2724" s="1152" t="s">
        <v>40909</v>
      </c>
      <c r="B2724" s="1227">
        <f t="shared" si="41"/>
        <v>112006602</v>
      </c>
      <c r="C2724" s="1228">
        <v>1</v>
      </c>
      <c r="D2724" s="1229" t="s">
        <v>40850</v>
      </c>
      <c r="E2724" s="1234"/>
      <c r="F2724" s="1234" t="s">
        <v>40853</v>
      </c>
      <c r="G2724" s="1222">
        <v>1</v>
      </c>
      <c r="H2724" s="1235">
        <v>112006602</v>
      </c>
      <c r="I2724" s="1236">
        <v>2010013</v>
      </c>
      <c r="J2724" s="1237" t="s">
        <v>40924</v>
      </c>
      <c r="K2724" s="1219">
        <v>0</v>
      </c>
      <c r="L2724" s="1219">
        <v>5</v>
      </c>
      <c r="M2724" s="1238" t="s">
        <v>40931</v>
      </c>
      <c r="N2724" s="1238" t="s">
        <v>40931</v>
      </c>
      <c r="O2724" s="386" t="s">
        <v>42417</v>
      </c>
      <c r="P2724" s="386" t="s">
        <v>42417</v>
      </c>
      <c r="Q2724" s="386" t="s">
        <v>42418</v>
      </c>
      <c r="R2724" s="386" t="s">
        <v>42418</v>
      </c>
      <c r="S2724" s="386" t="s">
        <v>42419</v>
      </c>
      <c r="T2724" s="386" t="s">
        <v>42420</v>
      </c>
      <c r="U2724" s="386" t="s">
        <v>42421</v>
      </c>
      <c r="V2724" s="386" t="s">
        <v>42421</v>
      </c>
      <c r="W2724" s="386" t="s">
        <v>42422</v>
      </c>
      <c r="X2724" s="386" t="s">
        <v>42422</v>
      </c>
      <c r="Y2724" s="386" t="s">
        <v>42423</v>
      </c>
      <c r="Z2724" s="386" t="s">
        <v>42423</v>
      </c>
      <c r="AA2724" s="386" t="s">
        <v>42424</v>
      </c>
      <c r="AB2724" s="386" t="s">
        <v>42424</v>
      </c>
      <c r="AC2724" s="86"/>
      <c r="AD2724" s="32"/>
      <c r="AF2724" s="1152"/>
      <c r="AG2724" s="1152"/>
      <c r="AH2724" s="1152"/>
      <c r="AI2724" s="1152"/>
      <c r="AJ2724" s="1152"/>
      <c r="AK2724" s="1152"/>
    </row>
    <row r="2725" spans="1:37" s="17" customFormat="1" ht="15" customHeight="1" thickBot="1">
      <c r="A2725" s="1152" t="s">
        <v>40909</v>
      </c>
      <c r="B2725" s="1227">
        <f t="shared" si="41"/>
        <v>112006700</v>
      </c>
      <c r="C2725" s="1228">
        <v>1</v>
      </c>
      <c r="D2725" s="1229" t="s">
        <v>40850</v>
      </c>
      <c r="E2725" s="1234"/>
      <c r="F2725" s="1234" t="s">
        <v>40853</v>
      </c>
      <c r="G2725" s="1222">
        <v>1</v>
      </c>
      <c r="H2725" s="1235">
        <v>112006700</v>
      </c>
      <c r="I2725" s="1236">
        <v>0</v>
      </c>
      <c r="J2725" s="1237" t="s">
        <v>516</v>
      </c>
      <c r="K2725" s="1219">
        <v>0</v>
      </c>
      <c r="L2725" s="1219">
        <v>4</v>
      </c>
      <c r="M2725" s="1238" t="s">
        <v>42425</v>
      </c>
      <c r="N2725" s="1238" t="s">
        <v>42425</v>
      </c>
      <c r="O2725" s="386" t="s">
        <v>42426</v>
      </c>
      <c r="P2725" s="386" t="s">
        <v>42426</v>
      </c>
      <c r="Q2725" s="386" t="s">
        <v>42427</v>
      </c>
      <c r="R2725" s="386" t="s">
        <v>42427</v>
      </c>
      <c r="S2725" s="386" t="s">
        <v>42428</v>
      </c>
      <c r="T2725" s="386" t="s">
        <v>42428</v>
      </c>
      <c r="U2725" s="386" t="s">
        <v>42429</v>
      </c>
      <c r="V2725" s="386" t="s">
        <v>42429</v>
      </c>
      <c r="W2725" s="386" t="s">
        <v>42430</v>
      </c>
      <c r="X2725" s="386" t="s">
        <v>42430</v>
      </c>
      <c r="Y2725" s="386" t="s">
        <v>42431</v>
      </c>
      <c r="Z2725" s="386" t="s">
        <v>42431</v>
      </c>
      <c r="AA2725" s="386" t="s">
        <v>42432</v>
      </c>
      <c r="AB2725" s="386" t="s">
        <v>42432</v>
      </c>
      <c r="AC2725" s="86"/>
      <c r="AD2725" s="32"/>
      <c r="AF2725" s="1152"/>
      <c r="AG2725" s="1152"/>
      <c r="AH2725" s="1152"/>
      <c r="AI2725" s="1152"/>
      <c r="AJ2725" s="1152"/>
      <c r="AK2725" s="1152"/>
    </row>
    <row r="2726" spans="1:37" s="17" customFormat="1" ht="15" customHeight="1" thickBot="1">
      <c r="A2726" s="1152" t="s">
        <v>40909</v>
      </c>
      <c r="B2726" s="1227">
        <f t="shared" si="41"/>
        <v>112006800</v>
      </c>
      <c r="C2726" s="1228">
        <v>1</v>
      </c>
      <c r="D2726" s="1229" t="s">
        <v>40850</v>
      </c>
      <c r="E2726" s="1234"/>
      <c r="F2726" s="1234" t="s">
        <v>40853</v>
      </c>
      <c r="G2726" s="1222">
        <v>1</v>
      </c>
      <c r="H2726" s="1235">
        <v>112006800</v>
      </c>
      <c r="I2726" s="1236">
        <v>0</v>
      </c>
      <c r="J2726" s="1237" t="s">
        <v>516</v>
      </c>
      <c r="K2726" s="1219">
        <v>0</v>
      </c>
      <c r="L2726" s="1219">
        <v>4</v>
      </c>
      <c r="M2726" s="1238" t="s">
        <v>42433</v>
      </c>
      <c r="N2726" s="1238" t="s">
        <v>42433</v>
      </c>
      <c r="O2726" s="386" t="s">
        <v>42434</v>
      </c>
      <c r="P2726" s="386" t="s">
        <v>42434</v>
      </c>
      <c r="Q2726" s="386" t="s">
        <v>42435</v>
      </c>
      <c r="R2726" s="386" t="s">
        <v>42435</v>
      </c>
      <c r="S2726" s="386" t="s">
        <v>42436</v>
      </c>
      <c r="T2726" s="386" t="s">
        <v>42436</v>
      </c>
      <c r="U2726" s="386" t="s">
        <v>42437</v>
      </c>
      <c r="V2726" s="386" t="s">
        <v>42437</v>
      </c>
      <c r="W2726" s="386" t="s">
        <v>42438</v>
      </c>
      <c r="X2726" s="386" t="s">
        <v>42438</v>
      </c>
      <c r="Y2726" s="386" t="s">
        <v>42439</v>
      </c>
      <c r="Z2726" s="386" t="s">
        <v>42439</v>
      </c>
      <c r="AA2726" s="386" t="s">
        <v>42440</v>
      </c>
      <c r="AB2726" s="386" t="s">
        <v>42440</v>
      </c>
      <c r="AC2726" s="86"/>
      <c r="AD2726" s="32"/>
      <c r="AF2726" s="1152"/>
      <c r="AG2726" s="1152"/>
      <c r="AH2726" s="1152"/>
      <c r="AI2726" s="1152"/>
      <c r="AJ2726" s="1152"/>
      <c r="AK2726" s="1152"/>
    </row>
    <row r="2727" spans="1:37" s="17" customFormat="1" ht="15" customHeight="1" thickBot="1">
      <c r="A2727" s="1152" t="s">
        <v>40909</v>
      </c>
      <c r="B2727" s="1227">
        <f t="shared" si="41"/>
        <v>112006900</v>
      </c>
      <c r="C2727" s="1228">
        <v>1</v>
      </c>
      <c r="D2727" s="1229" t="s">
        <v>40850</v>
      </c>
      <c r="E2727" s="1234"/>
      <c r="F2727" s="1234" t="s">
        <v>40853</v>
      </c>
      <c r="G2727" s="1222">
        <v>1</v>
      </c>
      <c r="H2727" s="1235">
        <v>112006900</v>
      </c>
      <c r="I2727" s="1236">
        <v>0</v>
      </c>
      <c r="J2727" s="1237" t="s">
        <v>516</v>
      </c>
      <c r="K2727" s="1219">
        <v>0</v>
      </c>
      <c r="L2727" s="1219">
        <v>3</v>
      </c>
      <c r="M2727" s="1238" t="s">
        <v>42441</v>
      </c>
      <c r="N2727" s="1238" t="s">
        <v>42441</v>
      </c>
      <c r="O2727" s="386" t="s">
        <v>42442</v>
      </c>
      <c r="P2727" s="386" t="s">
        <v>42442</v>
      </c>
      <c r="Q2727" s="386" t="s">
        <v>42443</v>
      </c>
      <c r="R2727" s="386" t="s">
        <v>42443</v>
      </c>
      <c r="S2727" s="386" t="s">
        <v>42444</v>
      </c>
      <c r="T2727" s="386" t="s">
        <v>42444</v>
      </c>
      <c r="U2727" s="386" t="s">
        <v>42445</v>
      </c>
      <c r="V2727" s="386" t="s">
        <v>42445</v>
      </c>
      <c r="W2727" s="386" t="s">
        <v>42446</v>
      </c>
      <c r="X2727" s="386" t="s">
        <v>42446</v>
      </c>
      <c r="Y2727" s="386" t="s">
        <v>42447</v>
      </c>
      <c r="Z2727" s="386" t="s">
        <v>42447</v>
      </c>
      <c r="AA2727" s="386" t="s">
        <v>42448</v>
      </c>
      <c r="AB2727" s="386" t="s">
        <v>42448</v>
      </c>
      <c r="AC2727" s="86"/>
      <c r="AD2727" s="32"/>
      <c r="AF2727" s="1152"/>
      <c r="AG2727" s="1152"/>
      <c r="AH2727" s="1152"/>
      <c r="AI2727" s="1152"/>
      <c r="AJ2727" s="1152"/>
      <c r="AK2727" s="1152"/>
    </row>
    <row r="2728" spans="1:37" s="17" customFormat="1" ht="15" customHeight="1" thickBot="1">
      <c r="A2728" s="1152" t="s">
        <v>40909</v>
      </c>
      <c r="B2728" s="1227">
        <f t="shared" si="41"/>
        <v>112006950</v>
      </c>
      <c r="C2728" s="1228">
        <v>1</v>
      </c>
      <c r="D2728" s="1229" t="s">
        <v>40850</v>
      </c>
      <c r="E2728" s="1234"/>
      <c r="F2728" s="1234" t="s">
        <v>40853</v>
      </c>
      <c r="G2728" s="1222">
        <v>1</v>
      </c>
      <c r="H2728" s="1235">
        <v>112006950</v>
      </c>
      <c r="I2728" s="1236">
        <v>0</v>
      </c>
      <c r="J2728" s="1237" t="s">
        <v>516</v>
      </c>
      <c r="K2728" s="1219">
        <v>0</v>
      </c>
      <c r="L2728" s="1219">
        <v>3</v>
      </c>
      <c r="M2728" s="1238" t="s">
        <v>40932</v>
      </c>
      <c r="N2728" s="1238" t="s">
        <v>40932</v>
      </c>
      <c r="O2728" s="386" t="s">
        <v>42449</v>
      </c>
      <c r="P2728" s="386" t="s">
        <v>42449</v>
      </c>
      <c r="Q2728" s="386" t="s">
        <v>42450</v>
      </c>
      <c r="R2728" s="386" t="s">
        <v>42450</v>
      </c>
      <c r="S2728" s="386" t="s">
        <v>42451</v>
      </c>
      <c r="T2728" s="386" t="s">
        <v>42451</v>
      </c>
      <c r="U2728" s="386" t="s">
        <v>42452</v>
      </c>
      <c r="V2728" s="386" t="s">
        <v>42452</v>
      </c>
      <c r="W2728" s="386" t="s">
        <v>42453</v>
      </c>
      <c r="X2728" s="386" t="s">
        <v>42453</v>
      </c>
      <c r="Y2728" s="386" t="s">
        <v>42454</v>
      </c>
      <c r="Z2728" s="386" t="s">
        <v>42454</v>
      </c>
      <c r="AA2728" s="386" t="s">
        <v>42455</v>
      </c>
      <c r="AB2728" s="386" t="s">
        <v>42455</v>
      </c>
      <c r="AC2728" s="86"/>
      <c r="AD2728" s="32"/>
      <c r="AF2728" s="1152"/>
      <c r="AG2728" s="1152"/>
      <c r="AH2728" s="1152"/>
      <c r="AI2728" s="1152"/>
      <c r="AJ2728" s="1152"/>
      <c r="AK2728" s="1152"/>
    </row>
    <row r="2729" spans="1:37" s="17" customFormat="1" ht="15" customHeight="1">
      <c r="A2729" s="1210" t="s">
        <v>40933</v>
      </c>
      <c r="B2729" s="1211">
        <f t="shared" si="41"/>
        <v>112007000</v>
      </c>
      <c r="C2729" s="1212">
        <v>1</v>
      </c>
      <c r="D2729" s="1213" t="s">
        <v>40850</v>
      </c>
      <c r="E2729" s="1211"/>
      <c r="F2729" s="1211" t="s">
        <v>40853</v>
      </c>
      <c r="G2729" s="1214">
        <v>1</v>
      </c>
      <c r="H2729" s="1235">
        <v>112007000</v>
      </c>
      <c r="I2729" s="1211">
        <v>2010034</v>
      </c>
      <c r="J2729" s="1214" t="s">
        <v>40934</v>
      </c>
      <c r="K2729" s="1235">
        <v>112007001</v>
      </c>
      <c r="L2729" s="1211">
        <v>4</v>
      </c>
      <c r="M2729" s="1216" t="s">
        <v>40935</v>
      </c>
      <c r="N2729" s="1216" t="s">
        <v>40935</v>
      </c>
      <c r="O2729" s="438" t="s">
        <v>42456</v>
      </c>
      <c r="P2729" s="438" t="s">
        <v>42456</v>
      </c>
      <c r="Q2729" s="438" t="s">
        <v>42457</v>
      </c>
      <c r="R2729" s="438" t="s">
        <v>42457</v>
      </c>
      <c r="S2729" s="438" t="s">
        <v>42458</v>
      </c>
      <c r="T2729" s="438" t="s">
        <v>42458</v>
      </c>
      <c r="U2729" s="438" t="s">
        <v>42459</v>
      </c>
      <c r="V2729" s="438" t="s">
        <v>42459</v>
      </c>
      <c r="W2729" s="438" t="s">
        <v>42460</v>
      </c>
      <c r="X2729" s="438" t="s">
        <v>42460</v>
      </c>
      <c r="Y2729" s="438" t="s">
        <v>42461</v>
      </c>
      <c r="Z2729" s="438" t="s">
        <v>42461</v>
      </c>
      <c r="AA2729" s="438" t="s">
        <v>42462</v>
      </c>
      <c r="AB2729" s="438" t="s">
        <v>42462</v>
      </c>
      <c r="AC2729" s="438"/>
      <c r="AD2729" s="438"/>
      <c r="AE2729" s="1217"/>
      <c r="AF2729" s="1152"/>
      <c r="AG2729" s="1152"/>
      <c r="AH2729" s="1152"/>
      <c r="AI2729" s="1152"/>
      <c r="AJ2729" s="1152"/>
      <c r="AK2729" s="1152"/>
    </row>
    <row r="2730" spans="1:37" s="17" customFormat="1" ht="15" customHeight="1">
      <c r="A2730" s="1218" t="s">
        <v>40933</v>
      </c>
      <c r="B2730" s="1219">
        <f t="shared" ref="B2730:B2737" si="42">H2730</f>
        <v>112007001</v>
      </c>
      <c r="C2730" s="1220">
        <v>1</v>
      </c>
      <c r="D2730" s="1221" t="s">
        <v>40850</v>
      </c>
      <c r="E2730" s="1219"/>
      <c r="F2730" s="1219" t="s">
        <v>40853</v>
      </c>
      <c r="G2730" s="1222">
        <v>1</v>
      </c>
      <c r="H2730" s="1235">
        <v>112007001</v>
      </c>
      <c r="I2730" s="1219">
        <v>2010034</v>
      </c>
      <c r="J2730" s="1222" t="s">
        <v>40934</v>
      </c>
      <c r="K2730" s="1219">
        <v>0</v>
      </c>
      <c r="L2730" s="1219">
        <v>3</v>
      </c>
      <c r="M2730" s="1224" t="s">
        <v>40936</v>
      </c>
      <c r="N2730" s="1224" t="s">
        <v>40936</v>
      </c>
      <c r="O2730" s="386" t="s">
        <v>42463</v>
      </c>
      <c r="P2730" s="386" t="s">
        <v>42463</v>
      </c>
      <c r="Q2730" s="386" t="s">
        <v>42464</v>
      </c>
      <c r="R2730" s="386" t="s">
        <v>42464</v>
      </c>
      <c r="S2730" s="386" t="s">
        <v>42464</v>
      </c>
      <c r="T2730" s="386" t="s">
        <v>42464</v>
      </c>
      <c r="U2730" s="386" t="s">
        <v>42465</v>
      </c>
      <c r="V2730" s="386" t="s">
        <v>42465</v>
      </c>
      <c r="W2730" s="386" t="s">
        <v>42466</v>
      </c>
      <c r="X2730" s="386" t="s">
        <v>42466</v>
      </c>
      <c r="Y2730" s="386" t="s">
        <v>42467</v>
      </c>
      <c r="Z2730" s="386" t="s">
        <v>42467</v>
      </c>
      <c r="AA2730" s="386" t="s">
        <v>42468</v>
      </c>
      <c r="AB2730" s="386" t="s">
        <v>42468</v>
      </c>
      <c r="AC2730" s="386"/>
      <c r="AD2730" s="386"/>
      <c r="AE2730" s="1225"/>
      <c r="AF2730" s="1152"/>
      <c r="AG2730" s="1152"/>
      <c r="AH2730" s="1152"/>
      <c r="AI2730" s="1152"/>
      <c r="AJ2730" s="1152"/>
      <c r="AK2730" s="1152"/>
    </row>
    <row r="2731" spans="1:37" s="17" customFormat="1" ht="15" customHeight="1">
      <c r="A2731" s="1218" t="s">
        <v>40933</v>
      </c>
      <c r="B2731" s="1219">
        <f t="shared" si="42"/>
        <v>112008000</v>
      </c>
      <c r="C2731" s="1220">
        <v>1</v>
      </c>
      <c r="D2731" s="1221" t="s">
        <v>40850</v>
      </c>
      <c r="E2731" s="1219"/>
      <c r="F2731" s="1219" t="s">
        <v>40853</v>
      </c>
      <c r="G2731" s="1222">
        <v>1</v>
      </c>
      <c r="H2731" s="1235">
        <v>112008000</v>
      </c>
      <c r="I2731" s="1219">
        <v>2010034</v>
      </c>
      <c r="J2731" s="1222" t="s">
        <v>40934</v>
      </c>
      <c r="K2731" s="1235">
        <v>112008001</v>
      </c>
      <c r="L2731" s="1219">
        <v>3</v>
      </c>
      <c r="M2731" s="1224" t="s">
        <v>40937</v>
      </c>
      <c r="N2731" s="1224" t="s">
        <v>40937</v>
      </c>
      <c r="O2731" s="386" t="s">
        <v>42469</v>
      </c>
      <c r="P2731" s="386" t="s">
        <v>42469</v>
      </c>
      <c r="Q2731" s="386" t="s">
        <v>42470</v>
      </c>
      <c r="R2731" s="386" t="s">
        <v>42470</v>
      </c>
      <c r="S2731" s="386" t="s">
        <v>42471</v>
      </c>
      <c r="T2731" s="386" t="s">
        <v>42471</v>
      </c>
      <c r="U2731" s="386" t="s">
        <v>42472</v>
      </c>
      <c r="V2731" s="386" t="s">
        <v>42472</v>
      </c>
      <c r="W2731" s="386" t="s">
        <v>42473</v>
      </c>
      <c r="X2731" s="386" t="s">
        <v>42473</v>
      </c>
      <c r="Y2731" s="386" t="s">
        <v>42474</v>
      </c>
      <c r="Z2731" s="386" t="s">
        <v>42474</v>
      </c>
      <c r="AA2731" s="386" t="s">
        <v>42475</v>
      </c>
      <c r="AB2731" s="386" t="s">
        <v>42475</v>
      </c>
      <c r="AC2731" s="386"/>
      <c r="AD2731" s="386"/>
      <c r="AE2731" s="1225"/>
      <c r="AF2731" s="1152"/>
      <c r="AG2731" s="1152"/>
      <c r="AH2731" s="1152"/>
      <c r="AI2731" s="1152"/>
      <c r="AJ2731" s="1152"/>
      <c r="AK2731" s="1152"/>
    </row>
    <row r="2732" spans="1:37" s="17" customFormat="1" ht="15" customHeight="1">
      <c r="A2732" s="1218" t="s">
        <v>40933</v>
      </c>
      <c r="B2732" s="1219">
        <f t="shared" si="42"/>
        <v>112008001</v>
      </c>
      <c r="C2732" s="1220">
        <v>1</v>
      </c>
      <c r="D2732" s="1221" t="s">
        <v>40850</v>
      </c>
      <c r="E2732" s="1219"/>
      <c r="F2732" s="1219" t="s">
        <v>40853</v>
      </c>
      <c r="G2732" s="1222">
        <v>1</v>
      </c>
      <c r="H2732" s="1235">
        <v>112008001</v>
      </c>
      <c r="I2732" s="1219">
        <v>2010034</v>
      </c>
      <c r="J2732" s="1222" t="s">
        <v>40934</v>
      </c>
      <c r="K2732" s="1219">
        <v>0</v>
      </c>
      <c r="L2732" s="1219">
        <v>3</v>
      </c>
      <c r="M2732" s="1224" t="s">
        <v>40938</v>
      </c>
      <c r="N2732" s="1224" t="s">
        <v>40938</v>
      </c>
      <c r="O2732" s="386" t="s">
        <v>42476</v>
      </c>
      <c r="P2732" s="386" t="s">
        <v>42476</v>
      </c>
      <c r="Q2732" s="386" t="s">
        <v>42477</v>
      </c>
      <c r="R2732" s="386" t="s">
        <v>42477</v>
      </c>
      <c r="S2732" s="386" t="s">
        <v>42478</v>
      </c>
      <c r="T2732" s="386" t="s">
        <v>42478</v>
      </c>
      <c r="U2732" s="386" t="s">
        <v>42479</v>
      </c>
      <c r="V2732" s="386" t="s">
        <v>42479</v>
      </c>
      <c r="W2732" s="386" t="s">
        <v>42480</v>
      </c>
      <c r="X2732" s="386" t="s">
        <v>42480</v>
      </c>
      <c r="Y2732" s="386" t="s">
        <v>42481</v>
      </c>
      <c r="Z2732" s="386" t="s">
        <v>42481</v>
      </c>
      <c r="AA2732" s="386" t="s">
        <v>42482</v>
      </c>
      <c r="AB2732" s="386" t="s">
        <v>42482</v>
      </c>
      <c r="AC2732" s="386"/>
      <c r="AD2732" s="386"/>
      <c r="AE2732" s="1225"/>
      <c r="AF2732" s="1152"/>
      <c r="AG2732" s="1152"/>
      <c r="AH2732" s="1152"/>
      <c r="AI2732" s="1152"/>
      <c r="AJ2732" s="1152"/>
      <c r="AK2732" s="1152"/>
    </row>
    <row r="2733" spans="1:37" s="17" customFormat="1" ht="15" customHeight="1">
      <c r="A2733" s="1218" t="s">
        <v>40933</v>
      </c>
      <c r="B2733" s="1219">
        <f t="shared" si="42"/>
        <v>112009000</v>
      </c>
      <c r="C2733" s="1220">
        <v>1</v>
      </c>
      <c r="D2733" s="1221" t="s">
        <v>40850</v>
      </c>
      <c r="E2733" s="1219"/>
      <c r="F2733" s="1219" t="s">
        <v>40853</v>
      </c>
      <c r="G2733" s="1222">
        <v>1</v>
      </c>
      <c r="H2733" s="1235">
        <v>112009000</v>
      </c>
      <c r="I2733" s="1219">
        <v>2010033</v>
      </c>
      <c r="J2733" s="1222" t="s">
        <v>28065</v>
      </c>
      <c r="K2733" s="1235">
        <v>112009001</v>
      </c>
      <c r="L2733" s="1219">
        <v>4</v>
      </c>
      <c r="M2733" s="1224" t="s">
        <v>40939</v>
      </c>
      <c r="N2733" s="1224" t="s">
        <v>40939</v>
      </c>
      <c r="O2733" s="386" t="s">
        <v>42483</v>
      </c>
      <c r="P2733" s="386" t="s">
        <v>42483</v>
      </c>
      <c r="Q2733" s="386" t="s">
        <v>42484</v>
      </c>
      <c r="R2733" s="386" t="s">
        <v>42484</v>
      </c>
      <c r="S2733" s="386" t="s">
        <v>42485</v>
      </c>
      <c r="T2733" s="386" t="s">
        <v>42485</v>
      </c>
      <c r="U2733" s="386" t="s">
        <v>42486</v>
      </c>
      <c r="V2733" s="386" t="s">
        <v>42486</v>
      </c>
      <c r="W2733" s="386" t="s">
        <v>42487</v>
      </c>
      <c r="X2733" s="386" t="s">
        <v>42487</v>
      </c>
      <c r="Y2733" s="386" t="s">
        <v>42488</v>
      </c>
      <c r="Z2733" s="386" t="s">
        <v>42488</v>
      </c>
      <c r="AA2733" s="386" t="s">
        <v>42489</v>
      </c>
      <c r="AB2733" s="386" t="s">
        <v>42489</v>
      </c>
      <c r="AC2733" s="386"/>
      <c r="AD2733" s="386"/>
      <c r="AE2733" s="1225"/>
      <c r="AF2733" s="1152"/>
      <c r="AG2733" s="1152"/>
      <c r="AH2733" s="1152"/>
      <c r="AI2733" s="1152"/>
      <c r="AJ2733" s="1152"/>
      <c r="AK2733" s="1152"/>
    </row>
    <row r="2734" spans="1:37" s="17" customFormat="1" ht="15" customHeight="1">
      <c r="A2734" s="1218" t="s">
        <v>40933</v>
      </c>
      <c r="B2734" s="1219">
        <f t="shared" si="42"/>
        <v>112009001</v>
      </c>
      <c r="C2734" s="1220">
        <v>1</v>
      </c>
      <c r="D2734" s="1221" t="s">
        <v>40850</v>
      </c>
      <c r="E2734" s="1219"/>
      <c r="F2734" s="1219" t="s">
        <v>40853</v>
      </c>
      <c r="G2734" s="1222">
        <v>1</v>
      </c>
      <c r="H2734" s="1235">
        <v>112009001</v>
      </c>
      <c r="I2734" s="1219">
        <v>2010033</v>
      </c>
      <c r="J2734" s="1222" t="s">
        <v>28065</v>
      </c>
      <c r="K2734" s="1219">
        <v>0</v>
      </c>
      <c r="L2734" s="1219">
        <v>4</v>
      </c>
      <c r="M2734" s="1224" t="s">
        <v>40940</v>
      </c>
      <c r="N2734" s="1224" t="s">
        <v>40940</v>
      </c>
      <c r="O2734" s="386" t="s">
        <v>42490</v>
      </c>
      <c r="P2734" s="386" t="s">
        <v>42490</v>
      </c>
      <c r="Q2734" s="386" t="s">
        <v>42491</v>
      </c>
      <c r="R2734" s="386" t="s">
        <v>42491</v>
      </c>
      <c r="S2734" s="386" t="s">
        <v>42492</v>
      </c>
      <c r="T2734" s="386" t="s">
        <v>42492</v>
      </c>
      <c r="U2734" s="386" t="s">
        <v>42493</v>
      </c>
      <c r="V2734" s="386" t="s">
        <v>42493</v>
      </c>
      <c r="W2734" s="386" t="s">
        <v>42494</v>
      </c>
      <c r="X2734" s="386" t="s">
        <v>42494</v>
      </c>
      <c r="Y2734" s="386" t="s">
        <v>42495</v>
      </c>
      <c r="Z2734" s="386" t="s">
        <v>42495</v>
      </c>
      <c r="AA2734" s="386" t="s">
        <v>42496</v>
      </c>
      <c r="AB2734" s="386" t="s">
        <v>42496</v>
      </c>
      <c r="AC2734" s="386"/>
      <c r="AD2734" s="386"/>
      <c r="AE2734" s="1225"/>
      <c r="AF2734" s="1152"/>
      <c r="AG2734" s="1152"/>
      <c r="AH2734" s="1152"/>
      <c r="AI2734" s="1152"/>
      <c r="AJ2734" s="1152"/>
      <c r="AK2734" s="1152"/>
    </row>
    <row r="2735" spans="1:37" s="17" customFormat="1" ht="15" customHeight="1">
      <c r="A2735" s="1218" t="s">
        <v>40933</v>
      </c>
      <c r="B2735" s="1219">
        <f t="shared" si="42"/>
        <v>112010000</v>
      </c>
      <c r="C2735" s="1220">
        <v>1</v>
      </c>
      <c r="D2735" s="1221" t="s">
        <v>40850</v>
      </c>
      <c r="E2735" s="1219"/>
      <c r="F2735" s="1219" t="s">
        <v>40853</v>
      </c>
      <c r="G2735" s="1222">
        <v>1</v>
      </c>
      <c r="H2735" s="1235">
        <v>112010000</v>
      </c>
      <c r="I2735" s="1219">
        <v>2010033</v>
      </c>
      <c r="J2735" s="1222" t="s">
        <v>28065</v>
      </c>
      <c r="K2735" s="1219">
        <v>0</v>
      </c>
      <c r="L2735" s="1219">
        <v>3</v>
      </c>
      <c r="M2735" s="1224" t="s">
        <v>40941</v>
      </c>
      <c r="N2735" s="1224" t="s">
        <v>40941</v>
      </c>
      <c r="O2735" s="386" t="s">
        <v>42497</v>
      </c>
      <c r="P2735" s="386" t="s">
        <v>42497</v>
      </c>
      <c r="Q2735" s="386" t="s">
        <v>42498</v>
      </c>
      <c r="R2735" s="386" t="s">
        <v>42498</v>
      </c>
      <c r="S2735" s="386" t="s">
        <v>42499</v>
      </c>
      <c r="T2735" s="386" t="s">
        <v>42499</v>
      </c>
      <c r="U2735" s="386" t="s">
        <v>42500</v>
      </c>
      <c r="V2735" s="386" t="s">
        <v>42500</v>
      </c>
      <c r="W2735" s="386" t="s">
        <v>42501</v>
      </c>
      <c r="X2735" s="386" t="s">
        <v>42501</v>
      </c>
      <c r="Y2735" s="386" t="s">
        <v>42502</v>
      </c>
      <c r="Z2735" s="386" t="s">
        <v>42502</v>
      </c>
      <c r="AA2735" s="386" t="s">
        <v>42503</v>
      </c>
      <c r="AB2735" s="386" t="s">
        <v>42503</v>
      </c>
      <c r="AC2735" s="386"/>
      <c r="AD2735" s="386"/>
      <c r="AE2735" s="1225"/>
      <c r="AF2735" s="1152"/>
      <c r="AG2735" s="1152"/>
      <c r="AH2735" s="1152"/>
      <c r="AI2735" s="1152"/>
      <c r="AJ2735" s="1152"/>
      <c r="AK2735" s="1152"/>
    </row>
    <row r="2736" spans="1:37" s="17" customFormat="1" ht="15" customHeight="1" thickBot="1">
      <c r="A2736" s="1218" t="s">
        <v>40933</v>
      </c>
      <c r="B2736" s="1219">
        <f t="shared" si="42"/>
        <v>112011000</v>
      </c>
      <c r="C2736" s="1220">
        <v>1</v>
      </c>
      <c r="D2736" s="1221" t="s">
        <v>40850</v>
      </c>
      <c r="E2736" s="1219"/>
      <c r="F2736" s="1219" t="s">
        <v>40853</v>
      </c>
      <c r="G2736" s="1222">
        <v>1</v>
      </c>
      <c r="H2736" s="1235">
        <v>112011000</v>
      </c>
      <c r="I2736" s="1219">
        <v>2010033</v>
      </c>
      <c r="J2736" s="1222" t="s">
        <v>28065</v>
      </c>
      <c r="K2736" s="1239">
        <v>112011001</v>
      </c>
      <c r="L2736" s="1219">
        <v>3</v>
      </c>
      <c r="M2736" s="1224" t="s">
        <v>40942</v>
      </c>
      <c r="N2736" s="1224" t="s">
        <v>40942</v>
      </c>
      <c r="O2736" s="386" t="s">
        <v>42504</v>
      </c>
      <c r="P2736" s="386" t="s">
        <v>42504</v>
      </c>
      <c r="Q2736" s="386" t="s">
        <v>42505</v>
      </c>
      <c r="R2736" s="386" t="s">
        <v>42505</v>
      </c>
      <c r="S2736" s="386" t="s">
        <v>42506</v>
      </c>
      <c r="T2736" s="386" t="s">
        <v>42506</v>
      </c>
      <c r="U2736" s="386" t="s">
        <v>42507</v>
      </c>
      <c r="V2736" s="386" t="s">
        <v>42507</v>
      </c>
      <c r="W2736" s="386" t="s">
        <v>42508</v>
      </c>
      <c r="X2736" s="386" t="s">
        <v>42508</v>
      </c>
      <c r="Y2736" s="386" t="s">
        <v>42509</v>
      </c>
      <c r="Z2736" s="386" t="s">
        <v>42509</v>
      </c>
      <c r="AA2736" s="386" t="s">
        <v>42510</v>
      </c>
      <c r="AB2736" s="386" t="s">
        <v>42510</v>
      </c>
      <c r="AC2736" s="386"/>
      <c r="AD2736" s="386"/>
      <c r="AE2736" s="1225"/>
      <c r="AF2736" s="1152"/>
      <c r="AG2736" s="1152"/>
      <c r="AH2736" s="1152"/>
      <c r="AI2736" s="1152"/>
      <c r="AJ2736" s="1152"/>
      <c r="AK2736" s="1152"/>
    </row>
    <row r="2737" spans="1:37" s="388" customFormat="1" ht="15" customHeight="1" thickBot="1">
      <c r="A2737" s="1226" t="s">
        <v>40933</v>
      </c>
      <c r="B2737" s="1227">
        <f t="shared" si="42"/>
        <v>112011001</v>
      </c>
      <c r="C2737" s="1228">
        <v>1</v>
      </c>
      <c r="D2737" s="1229" t="s">
        <v>40850</v>
      </c>
      <c r="E2737" s="1227"/>
      <c r="F2737" s="1227" t="s">
        <v>40853</v>
      </c>
      <c r="G2737" s="1230">
        <v>1</v>
      </c>
      <c r="H2737" s="1239">
        <v>112011001</v>
      </c>
      <c r="I2737" s="1227">
        <v>2010033</v>
      </c>
      <c r="J2737" s="1230" t="s">
        <v>28065</v>
      </c>
      <c r="K2737" s="1227">
        <v>0</v>
      </c>
      <c r="L2737" s="1227">
        <v>3</v>
      </c>
      <c r="M2737" s="1232" t="s">
        <v>40943</v>
      </c>
      <c r="N2737" s="1232" t="s">
        <v>40943</v>
      </c>
      <c r="O2737" s="390" t="s">
        <v>42511</v>
      </c>
      <c r="P2737" s="390" t="s">
        <v>42511</v>
      </c>
      <c r="Q2737" s="390" t="s">
        <v>42512</v>
      </c>
      <c r="R2737" s="390" t="s">
        <v>42512</v>
      </c>
      <c r="S2737" s="390" t="s">
        <v>42513</v>
      </c>
      <c r="T2737" s="390" t="s">
        <v>42513</v>
      </c>
      <c r="U2737" s="390" t="s">
        <v>42514</v>
      </c>
      <c r="V2737" s="390" t="s">
        <v>42514</v>
      </c>
      <c r="W2737" s="390" t="s">
        <v>42515</v>
      </c>
      <c r="X2737" s="390" t="s">
        <v>42515</v>
      </c>
      <c r="Y2737" s="390" t="s">
        <v>42516</v>
      </c>
      <c r="Z2737" s="390" t="s">
        <v>42516</v>
      </c>
      <c r="AA2737" s="390" t="s">
        <v>42517</v>
      </c>
      <c r="AB2737" s="390" t="s">
        <v>42517</v>
      </c>
      <c r="AC2737" s="390"/>
      <c r="AD2737" s="390"/>
      <c r="AE2737" s="1233"/>
      <c r="AF2737" s="1240"/>
      <c r="AG2737" s="1240"/>
      <c r="AH2737" s="1240"/>
      <c r="AI2737" s="1240"/>
      <c r="AJ2737" s="1240"/>
      <c r="AK2737" s="1240"/>
    </row>
    <row r="2738" spans="1:37" ht="13.5" customHeight="1">
      <c r="A2738" s="315" t="s">
        <v>1223</v>
      </c>
      <c r="B2738" s="83">
        <f t="shared" si="25"/>
        <v>200000001</v>
      </c>
      <c r="C2738" s="292">
        <v>1</v>
      </c>
      <c r="D2738" s="205" t="s">
        <v>2779</v>
      </c>
      <c r="E2738" s="205"/>
      <c r="F2738" s="205" t="s">
        <v>2779</v>
      </c>
      <c r="G2738" s="205">
        <v>1</v>
      </c>
      <c r="H2738" s="566">
        <v>200000001</v>
      </c>
      <c r="I2738" s="32">
        <v>620001</v>
      </c>
      <c r="J2738" s="32" t="s">
        <v>1224</v>
      </c>
      <c r="K2738" s="32">
        <v>0</v>
      </c>
      <c r="L2738" s="32">
        <v>4</v>
      </c>
      <c r="M2738" s="46" t="s">
        <v>22162</v>
      </c>
      <c r="N2738" s="46" t="s">
        <v>22162</v>
      </c>
      <c r="O2738" s="39" t="s">
        <v>22163</v>
      </c>
      <c r="P2738" s="39" t="s">
        <v>22163</v>
      </c>
      <c r="Q2738" s="39" t="s">
        <v>22164</v>
      </c>
      <c r="R2738" s="39" t="s">
        <v>22164</v>
      </c>
      <c r="S2738" s="39" t="s">
        <v>22165</v>
      </c>
      <c r="T2738" s="39" t="s">
        <v>22165</v>
      </c>
      <c r="U2738" s="39" t="s">
        <v>22166</v>
      </c>
      <c r="V2738" s="39" t="s">
        <v>22166</v>
      </c>
      <c r="W2738" s="42" t="s">
        <v>22167</v>
      </c>
      <c r="X2738" s="42" t="s">
        <v>22167</v>
      </c>
      <c r="Y2738" s="42" t="s">
        <v>22168</v>
      </c>
      <c r="Z2738" s="42" t="s">
        <v>22168</v>
      </c>
      <c r="AA2738" s="42" t="s">
        <v>22169</v>
      </c>
      <c r="AB2738" s="42" t="s">
        <v>22169</v>
      </c>
      <c r="AC2738" s="86"/>
      <c r="AD2738" s="32"/>
      <c r="AE2738" s="86"/>
    </row>
    <row r="2739" spans="1:37" ht="13.5" customHeight="1">
      <c r="A2739" s="315"/>
      <c r="B2739" s="28">
        <f t="shared" si="25"/>
        <v>200000002</v>
      </c>
      <c r="C2739" s="292">
        <v>1</v>
      </c>
      <c r="D2739" s="205" t="s">
        <v>2779</v>
      </c>
      <c r="E2739" s="205"/>
      <c r="F2739" s="205" t="s">
        <v>2779</v>
      </c>
      <c r="G2739" s="205">
        <v>1</v>
      </c>
      <c r="H2739" s="566">
        <v>200000002</v>
      </c>
      <c r="I2739" s="32">
        <v>620001</v>
      </c>
      <c r="J2739" s="32" t="s">
        <v>1224</v>
      </c>
      <c r="K2739" s="32">
        <v>0</v>
      </c>
      <c r="L2739" s="32">
        <v>4</v>
      </c>
      <c r="M2739" s="46" t="s">
        <v>22170</v>
      </c>
      <c r="N2739" s="46" t="s">
        <v>22170</v>
      </c>
      <c r="O2739" s="31" t="s">
        <v>22171</v>
      </c>
      <c r="P2739" s="31" t="s">
        <v>22171</v>
      </c>
      <c r="Q2739" s="31" t="s">
        <v>22172</v>
      </c>
      <c r="R2739" s="31" t="s">
        <v>22172</v>
      </c>
      <c r="S2739" s="31" t="s">
        <v>22173</v>
      </c>
      <c r="T2739" s="31" t="s">
        <v>22173</v>
      </c>
      <c r="U2739" s="31" t="s">
        <v>22174</v>
      </c>
      <c r="V2739" s="31" t="s">
        <v>22174</v>
      </c>
      <c r="W2739" s="33" t="s">
        <v>22175</v>
      </c>
      <c r="X2739" s="33" t="s">
        <v>22175</v>
      </c>
      <c r="Y2739" s="33" t="s">
        <v>22176</v>
      </c>
      <c r="Z2739" s="33" t="s">
        <v>22176</v>
      </c>
      <c r="AA2739" s="33" t="s">
        <v>22177</v>
      </c>
      <c r="AB2739" s="33" t="s">
        <v>22177</v>
      </c>
      <c r="AC2739" s="86"/>
      <c r="AD2739" s="32"/>
      <c r="AE2739" s="86"/>
    </row>
    <row r="2740" spans="1:37" ht="13.5" customHeight="1">
      <c r="A2740" s="315"/>
      <c r="B2740" s="28">
        <f t="shared" si="25"/>
        <v>200000003</v>
      </c>
      <c r="C2740" s="292">
        <v>1</v>
      </c>
      <c r="D2740" s="205" t="s">
        <v>2779</v>
      </c>
      <c r="E2740" s="205"/>
      <c r="F2740" s="205" t="s">
        <v>2779</v>
      </c>
      <c r="G2740" s="205">
        <v>1</v>
      </c>
      <c r="H2740" s="566">
        <v>200000003</v>
      </c>
      <c r="I2740" s="32">
        <v>620001</v>
      </c>
      <c r="J2740" s="32" t="s">
        <v>1224</v>
      </c>
      <c r="K2740" s="32">
        <v>0</v>
      </c>
      <c r="L2740" s="32">
        <v>4</v>
      </c>
      <c r="M2740" s="46" t="s">
        <v>22178</v>
      </c>
      <c r="N2740" s="46" t="s">
        <v>22178</v>
      </c>
      <c r="O2740" s="31" t="s">
        <v>22179</v>
      </c>
      <c r="P2740" s="31" t="s">
        <v>22179</v>
      </c>
      <c r="Q2740" s="31" t="s">
        <v>22180</v>
      </c>
      <c r="R2740" s="31" t="s">
        <v>22180</v>
      </c>
      <c r="S2740" s="31" t="s">
        <v>22181</v>
      </c>
      <c r="T2740" s="31" t="s">
        <v>22181</v>
      </c>
      <c r="U2740" s="31" t="s">
        <v>22182</v>
      </c>
      <c r="V2740" s="31" t="s">
        <v>22182</v>
      </c>
      <c r="W2740" s="33" t="s">
        <v>22183</v>
      </c>
      <c r="X2740" s="33" t="s">
        <v>22183</v>
      </c>
      <c r="Y2740" s="33" t="s">
        <v>22184</v>
      </c>
      <c r="Z2740" s="33" t="s">
        <v>22184</v>
      </c>
      <c r="AA2740" s="33" t="s">
        <v>22185</v>
      </c>
      <c r="AB2740" s="33" t="s">
        <v>22185</v>
      </c>
      <c r="AC2740" s="86"/>
      <c r="AD2740" s="32"/>
      <c r="AE2740" s="86"/>
    </row>
    <row r="2741" spans="1:37" ht="13.5" customHeight="1">
      <c r="A2741" s="315"/>
      <c r="B2741" s="28">
        <f t="shared" si="25"/>
        <v>200000004</v>
      </c>
      <c r="C2741" s="292">
        <v>1</v>
      </c>
      <c r="D2741" s="205" t="s">
        <v>2779</v>
      </c>
      <c r="E2741" s="205"/>
      <c r="F2741" s="205" t="s">
        <v>2779</v>
      </c>
      <c r="G2741" s="205">
        <v>1</v>
      </c>
      <c r="H2741" s="566">
        <v>200000004</v>
      </c>
      <c r="I2741" s="32">
        <v>620001</v>
      </c>
      <c r="J2741" s="32" t="s">
        <v>1224</v>
      </c>
      <c r="K2741" s="32">
        <v>0</v>
      </c>
      <c r="L2741" s="32">
        <v>4</v>
      </c>
      <c r="M2741" s="46" t="s">
        <v>22186</v>
      </c>
      <c r="N2741" s="46" t="s">
        <v>22186</v>
      </c>
      <c r="O2741" s="31" t="s">
        <v>22187</v>
      </c>
      <c r="P2741" s="31" t="s">
        <v>22187</v>
      </c>
      <c r="Q2741" s="31" t="s">
        <v>22188</v>
      </c>
      <c r="R2741" s="31" t="s">
        <v>22188</v>
      </c>
      <c r="S2741" s="31" t="s">
        <v>22189</v>
      </c>
      <c r="T2741" s="31" t="s">
        <v>22189</v>
      </c>
      <c r="U2741" s="31" t="s">
        <v>22190</v>
      </c>
      <c r="V2741" s="31" t="s">
        <v>22190</v>
      </c>
      <c r="W2741" s="33" t="s">
        <v>22191</v>
      </c>
      <c r="X2741" s="33" t="s">
        <v>22191</v>
      </c>
      <c r="Y2741" s="33" t="s">
        <v>22192</v>
      </c>
      <c r="Z2741" s="33" t="s">
        <v>22192</v>
      </c>
      <c r="AA2741" s="33" t="s">
        <v>22193</v>
      </c>
      <c r="AB2741" s="33" t="s">
        <v>22193</v>
      </c>
      <c r="AC2741" s="86"/>
      <c r="AD2741" s="32"/>
      <c r="AE2741" s="86"/>
    </row>
    <row r="2742" spans="1:37" ht="13.5" customHeight="1">
      <c r="A2742" s="315"/>
      <c r="B2742" s="28">
        <f t="shared" si="25"/>
        <v>200000005</v>
      </c>
      <c r="C2742" s="292">
        <v>1</v>
      </c>
      <c r="D2742" s="205" t="s">
        <v>2779</v>
      </c>
      <c r="E2742" s="205"/>
      <c r="F2742" s="205" t="s">
        <v>2779</v>
      </c>
      <c r="G2742" s="205">
        <v>1</v>
      </c>
      <c r="H2742" s="566">
        <v>200000005</v>
      </c>
      <c r="I2742" s="32">
        <v>620001</v>
      </c>
      <c r="J2742" s="32" t="s">
        <v>1224</v>
      </c>
      <c r="K2742" s="32">
        <v>0</v>
      </c>
      <c r="L2742" s="32">
        <v>4</v>
      </c>
      <c r="M2742" s="46" t="s">
        <v>22194</v>
      </c>
      <c r="N2742" s="46" t="s">
        <v>22194</v>
      </c>
      <c r="O2742" s="31" t="s">
        <v>22195</v>
      </c>
      <c r="P2742" s="31" t="s">
        <v>22195</v>
      </c>
      <c r="Q2742" s="31" t="s">
        <v>22196</v>
      </c>
      <c r="R2742" s="31" t="s">
        <v>22196</v>
      </c>
      <c r="S2742" s="31" t="s">
        <v>22197</v>
      </c>
      <c r="T2742" s="31" t="s">
        <v>22197</v>
      </c>
      <c r="U2742" s="31" t="s">
        <v>22198</v>
      </c>
      <c r="V2742" s="31" t="s">
        <v>22198</v>
      </c>
      <c r="W2742" s="33" t="s">
        <v>22199</v>
      </c>
      <c r="X2742" s="33" t="s">
        <v>22199</v>
      </c>
      <c r="Y2742" s="33" t="s">
        <v>22200</v>
      </c>
      <c r="Z2742" s="33" t="s">
        <v>22200</v>
      </c>
      <c r="AA2742" s="33" t="s">
        <v>22201</v>
      </c>
      <c r="AB2742" s="33" t="s">
        <v>22201</v>
      </c>
      <c r="AC2742" s="86"/>
      <c r="AD2742" s="32"/>
      <c r="AE2742" s="86"/>
    </row>
    <row r="2743" spans="1:37" ht="13.5" customHeight="1">
      <c r="A2743" s="315"/>
      <c r="B2743" s="28">
        <f t="shared" si="25"/>
        <v>200000006</v>
      </c>
      <c r="C2743" s="292">
        <v>1</v>
      </c>
      <c r="D2743" s="205" t="s">
        <v>2779</v>
      </c>
      <c r="E2743" s="205"/>
      <c r="F2743" s="205" t="s">
        <v>2779</v>
      </c>
      <c r="G2743" s="205">
        <v>1</v>
      </c>
      <c r="H2743" s="566">
        <v>200000006</v>
      </c>
      <c r="I2743" s="32">
        <v>620001</v>
      </c>
      <c r="J2743" s="32" t="s">
        <v>1224</v>
      </c>
      <c r="K2743" s="32">
        <v>0</v>
      </c>
      <c r="L2743" s="32">
        <v>4</v>
      </c>
      <c r="M2743" s="46" t="s">
        <v>22202</v>
      </c>
      <c r="N2743" s="46" t="s">
        <v>22202</v>
      </c>
      <c r="O2743" s="31" t="s">
        <v>22203</v>
      </c>
      <c r="P2743" s="31" t="s">
        <v>22203</v>
      </c>
      <c r="Q2743" s="31" t="s">
        <v>22234</v>
      </c>
      <c r="R2743" s="31" t="s">
        <v>22234</v>
      </c>
      <c r="S2743" s="31" t="s">
        <v>22204</v>
      </c>
      <c r="T2743" s="31" t="s">
        <v>22204</v>
      </c>
      <c r="U2743" s="31" t="s">
        <v>22205</v>
      </c>
      <c r="V2743" s="31" t="s">
        <v>22205</v>
      </c>
      <c r="W2743" s="33" t="s">
        <v>22206</v>
      </c>
      <c r="X2743" s="33" t="s">
        <v>22206</v>
      </c>
      <c r="Y2743" s="33" t="s">
        <v>22207</v>
      </c>
      <c r="Z2743" s="33" t="s">
        <v>22207</v>
      </c>
      <c r="AA2743" s="33" t="s">
        <v>22208</v>
      </c>
      <c r="AB2743" s="33" t="s">
        <v>22208</v>
      </c>
      <c r="AC2743" s="86"/>
      <c r="AD2743" s="32"/>
      <c r="AE2743" s="86"/>
    </row>
    <row r="2744" spans="1:37" ht="13.5" customHeight="1">
      <c r="A2744" s="315"/>
      <c r="B2744" s="28">
        <f t="shared" si="25"/>
        <v>200000007</v>
      </c>
      <c r="C2744" s="292">
        <v>1</v>
      </c>
      <c r="D2744" s="205" t="s">
        <v>2779</v>
      </c>
      <c r="E2744" s="205"/>
      <c r="F2744" s="205" t="s">
        <v>2779</v>
      </c>
      <c r="G2744" s="205">
        <v>1</v>
      </c>
      <c r="H2744" s="566">
        <v>200000007</v>
      </c>
      <c r="I2744" s="32">
        <v>620001</v>
      </c>
      <c r="J2744" s="32" t="s">
        <v>1224</v>
      </c>
      <c r="K2744" s="32">
        <v>0</v>
      </c>
      <c r="L2744" s="32">
        <v>4</v>
      </c>
      <c r="M2744" s="46" t="s">
        <v>1222</v>
      </c>
      <c r="N2744" s="46" t="s">
        <v>1222</v>
      </c>
      <c r="O2744" s="31" t="s">
        <v>4448</v>
      </c>
      <c r="P2744" s="31" t="s">
        <v>4448</v>
      </c>
      <c r="Q2744" s="31" t="s">
        <v>4449</v>
      </c>
      <c r="R2744" s="31" t="s">
        <v>4449</v>
      </c>
      <c r="S2744" s="31" t="s">
        <v>4450</v>
      </c>
      <c r="T2744" s="31" t="s">
        <v>4450</v>
      </c>
      <c r="U2744" s="31" t="s">
        <v>4451</v>
      </c>
      <c r="V2744" s="31" t="s">
        <v>4451</v>
      </c>
      <c r="W2744" s="33" t="s">
        <v>4452</v>
      </c>
      <c r="X2744" s="33" t="s">
        <v>4452</v>
      </c>
      <c r="Y2744" s="33" t="s">
        <v>4453</v>
      </c>
      <c r="Z2744" s="33" t="s">
        <v>4453</v>
      </c>
      <c r="AA2744" s="33" t="s">
        <v>4454</v>
      </c>
      <c r="AB2744" s="33" t="s">
        <v>4454</v>
      </c>
      <c r="AC2744" s="86"/>
      <c r="AD2744" s="32"/>
      <c r="AE2744" s="86"/>
    </row>
    <row r="2745" spans="1:37" ht="13.5" customHeight="1">
      <c r="A2745" s="315"/>
      <c r="B2745" s="28">
        <f t="shared" si="25"/>
        <v>200000008</v>
      </c>
      <c r="C2745" s="292">
        <v>1</v>
      </c>
      <c r="D2745" s="205" t="s">
        <v>2779</v>
      </c>
      <c r="E2745" s="205"/>
      <c r="F2745" s="205" t="s">
        <v>2779</v>
      </c>
      <c r="G2745" s="205">
        <v>1</v>
      </c>
      <c r="H2745" s="566">
        <v>200000008</v>
      </c>
      <c r="I2745" s="32">
        <v>620001</v>
      </c>
      <c r="J2745" s="32" t="s">
        <v>1224</v>
      </c>
      <c r="K2745" s="32">
        <v>0</v>
      </c>
      <c r="L2745" s="32">
        <v>4</v>
      </c>
      <c r="M2745" s="46" t="s">
        <v>22209</v>
      </c>
      <c r="N2745" s="46" t="s">
        <v>22209</v>
      </c>
      <c r="O2745" s="37" t="s">
        <v>22210</v>
      </c>
      <c r="P2745" s="37" t="s">
        <v>22210</v>
      </c>
      <c r="Q2745" s="37" t="s">
        <v>22211</v>
      </c>
      <c r="R2745" s="37" t="s">
        <v>22211</v>
      </c>
      <c r="S2745" s="37" t="s">
        <v>22212</v>
      </c>
      <c r="T2745" s="37" t="s">
        <v>22212</v>
      </c>
      <c r="U2745" s="37" t="s">
        <v>22213</v>
      </c>
      <c r="V2745" s="37" t="s">
        <v>22213</v>
      </c>
      <c r="W2745" s="33" t="s">
        <v>22214</v>
      </c>
      <c r="X2745" s="33" t="s">
        <v>22214</v>
      </c>
      <c r="Y2745" s="33" t="s">
        <v>22215</v>
      </c>
      <c r="Z2745" s="33" t="s">
        <v>22215</v>
      </c>
      <c r="AA2745" s="33" t="s">
        <v>22216</v>
      </c>
      <c r="AB2745" s="33" t="s">
        <v>22216</v>
      </c>
      <c r="AC2745" s="86"/>
      <c r="AD2745" s="32"/>
      <c r="AE2745" s="86"/>
    </row>
    <row r="2746" spans="1:37" ht="13.5" customHeight="1">
      <c r="A2746" s="316" t="s">
        <v>4462</v>
      </c>
      <c r="B2746" s="28">
        <f t="shared" si="25"/>
        <v>200000011</v>
      </c>
      <c r="C2746" s="59">
        <v>1</v>
      </c>
      <c r="D2746" s="81" t="s">
        <v>2779</v>
      </c>
      <c r="E2746" s="81"/>
      <c r="F2746" s="695" t="s">
        <v>12368</v>
      </c>
      <c r="G2746" s="60">
        <v>1</v>
      </c>
      <c r="H2746" s="584">
        <v>200000011</v>
      </c>
      <c r="I2746" s="37">
        <v>620101</v>
      </c>
      <c r="J2746" s="37" t="s">
        <v>4469</v>
      </c>
      <c r="K2746" s="37">
        <v>0</v>
      </c>
      <c r="L2746" s="37">
        <v>4</v>
      </c>
      <c r="M2746" s="44" t="s">
        <v>22162</v>
      </c>
      <c r="N2746" s="44" t="s">
        <v>22162</v>
      </c>
      <c r="O2746" s="31" t="s">
        <v>22163</v>
      </c>
      <c r="P2746" s="31" t="s">
        <v>22163</v>
      </c>
      <c r="Q2746" s="31" t="s">
        <v>22164</v>
      </c>
      <c r="R2746" s="31" t="s">
        <v>22164</v>
      </c>
      <c r="S2746" s="31" t="s">
        <v>22165</v>
      </c>
      <c r="T2746" s="31" t="s">
        <v>22165</v>
      </c>
      <c r="U2746" s="31" t="s">
        <v>22217</v>
      </c>
      <c r="V2746" s="31" t="s">
        <v>22217</v>
      </c>
      <c r="W2746" s="31" t="s">
        <v>22218</v>
      </c>
      <c r="X2746" s="31" t="s">
        <v>22218</v>
      </c>
      <c r="Y2746" s="31" t="s">
        <v>22219</v>
      </c>
      <c r="Z2746" s="31" t="s">
        <v>22219</v>
      </c>
      <c r="AA2746" s="31" t="s">
        <v>22220</v>
      </c>
      <c r="AB2746" s="31" t="s">
        <v>22220</v>
      </c>
      <c r="AC2746" s="81"/>
      <c r="AD2746" s="37"/>
      <c r="AE2746" s="81"/>
    </row>
    <row r="2747" spans="1:37" ht="13.5" customHeight="1">
      <c r="A2747" s="315"/>
      <c r="B2747" s="28">
        <f t="shared" si="25"/>
        <v>200000012</v>
      </c>
      <c r="C2747" s="59">
        <v>1</v>
      </c>
      <c r="D2747" s="86" t="s">
        <v>2779</v>
      </c>
      <c r="E2747" s="86"/>
      <c r="F2747" s="695" t="s">
        <v>12368</v>
      </c>
      <c r="G2747" s="60">
        <v>1</v>
      </c>
      <c r="H2747" s="566">
        <v>200000012</v>
      </c>
      <c r="I2747" s="32">
        <v>620101</v>
      </c>
      <c r="J2747" s="32" t="s">
        <v>4468</v>
      </c>
      <c r="K2747" s="32">
        <v>0</v>
      </c>
      <c r="L2747" s="32">
        <v>4</v>
      </c>
      <c r="M2747" s="46" t="s">
        <v>22170</v>
      </c>
      <c r="N2747" s="46" t="s">
        <v>22170</v>
      </c>
      <c r="O2747" s="31" t="s">
        <v>22171</v>
      </c>
      <c r="P2747" s="31" t="s">
        <v>22171</v>
      </c>
      <c r="Q2747" s="31" t="s">
        <v>22221</v>
      </c>
      <c r="R2747" s="31" t="s">
        <v>22221</v>
      </c>
      <c r="S2747" s="31" t="s">
        <v>22173</v>
      </c>
      <c r="T2747" s="31" t="s">
        <v>22173</v>
      </c>
      <c r="U2747" s="31" t="s">
        <v>22174</v>
      </c>
      <c r="V2747" s="31" t="s">
        <v>22174</v>
      </c>
      <c r="W2747" s="31" t="s">
        <v>22222</v>
      </c>
      <c r="X2747" s="31" t="s">
        <v>22222</v>
      </c>
      <c r="Y2747" s="31" t="s">
        <v>22223</v>
      </c>
      <c r="Z2747" s="31" t="s">
        <v>22223</v>
      </c>
      <c r="AA2747" s="31" t="s">
        <v>22177</v>
      </c>
      <c r="AB2747" s="31" t="s">
        <v>22177</v>
      </c>
      <c r="AC2747" s="86"/>
      <c r="AD2747" s="32"/>
      <c r="AE2747" s="86"/>
    </row>
    <row r="2748" spans="1:37" ht="13.5" customHeight="1">
      <c r="A2748" s="315"/>
      <c r="B2748" s="28">
        <f t="shared" si="25"/>
        <v>200000013</v>
      </c>
      <c r="C2748" s="59">
        <v>1</v>
      </c>
      <c r="D2748" s="86" t="s">
        <v>2779</v>
      </c>
      <c r="E2748" s="86"/>
      <c r="F2748" s="695" t="s">
        <v>12368</v>
      </c>
      <c r="G2748" s="60">
        <v>1</v>
      </c>
      <c r="H2748" s="566">
        <v>200000013</v>
      </c>
      <c r="I2748" s="32">
        <v>620101</v>
      </c>
      <c r="J2748" s="32" t="s">
        <v>4468</v>
      </c>
      <c r="K2748" s="32">
        <v>0</v>
      </c>
      <c r="L2748" s="32">
        <v>4</v>
      </c>
      <c r="M2748" s="46" t="s">
        <v>1221</v>
      </c>
      <c r="N2748" s="46" t="s">
        <v>1221</v>
      </c>
      <c r="O2748" s="31" t="s">
        <v>4471</v>
      </c>
      <c r="P2748" s="31" t="s">
        <v>4471</v>
      </c>
      <c r="Q2748" s="31" t="s">
        <v>4446</v>
      </c>
      <c r="R2748" s="31" t="s">
        <v>4446</v>
      </c>
      <c r="S2748" s="31" t="s">
        <v>4472</v>
      </c>
      <c r="T2748" s="31" t="s">
        <v>4472</v>
      </c>
      <c r="U2748" s="31" t="s">
        <v>4473</v>
      </c>
      <c r="V2748" s="31" t="s">
        <v>4473</v>
      </c>
      <c r="W2748" s="31" t="s">
        <v>4474</v>
      </c>
      <c r="X2748" s="31" t="s">
        <v>4474</v>
      </c>
      <c r="Y2748" s="31" t="s">
        <v>4475</v>
      </c>
      <c r="Z2748" s="31" t="s">
        <v>4475</v>
      </c>
      <c r="AA2748" s="31" t="s">
        <v>4447</v>
      </c>
      <c r="AB2748" s="31" t="s">
        <v>4447</v>
      </c>
      <c r="AC2748" s="86"/>
      <c r="AD2748" s="32"/>
      <c r="AE2748" s="86"/>
    </row>
    <row r="2749" spans="1:37" ht="13.5" customHeight="1">
      <c r="A2749" s="315"/>
      <c r="B2749" s="28">
        <f t="shared" si="25"/>
        <v>200000014</v>
      </c>
      <c r="C2749" s="59">
        <v>1</v>
      </c>
      <c r="D2749" s="86" t="s">
        <v>2779</v>
      </c>
      <c r="E2749" s="86"/>
      <c r="F2749" s="695" t="s">
        <v>12368</v>
      </c>
      <c r="G2749" s="60">
        <v>1</v>
      </c>
      <c r="H2749" s="566">
        <v>200000014</v>
      </c>
      <c r="I2749" s="32">
        <v>620101</v>
      </c>
      <c r="J2749" s="32" t="s">
        <v>4468</v>
      </c>
      <c r="K2749" s="32">
        <v>0</v>
      </c>
      <c r="L2749" s="32">
        <v>4</v>
      </c>
      <c r="M2749" s="46" t="s">
        <v>22186</v>
      </c>
      <c r="N2749" s="46" t="s">
        <v>22186</v>
      </c>
      <c r="O2749" s="31" t="s">
        <v>22224</v>
      </c>
      <c r="P2749" s="31" t="s">
        <v>22224</v>
      </c>
      <c r="Q2749" s="31" t="s">
        <v>22188</v>
      </c>
      <c r="R2749" s="31" t="s">
        <v>22188</v>
      </c>
      <c r="S2749" s="31" t="s">
        <v>22189</v>
      </c>
      <c r="T2749" s="31" t="s">
        <v>22189</v>
      </c>
      <c r="U2749" s="31" t="s">
        <v>22225</v>
      </c>
      <c r="V2749" s="31" t="s">
        <v>22225</v>
      </c>
      <c r="W2749" s="31" t="s">
        <v>22226</v>
      </c>
      <c r="X2749" s="31" t="s">
        <v>22226</v>
      </c>
      <c r="Y2749" s="31" t="s">
        <v>22227</v>
      </c>
      <c r="Z2749" s="31" t="s">
        <v>22227</v>
      </c>
      <c r="AA2749" s="31" t="s">
        <v>22193</v>
      </c>
      <c r="AB2749" s="31" t="s">
        <v>22193</v>
      </c>
      <c r="AC2749" s="86"/>
      <c r="AD2749" s="32"/>
      <c r="AE2749" s="86"/>
    </row>
    <row r="2750" spans="1:37" ht="13.5" customHeight="1">
      <c r="A2750" s="315"/>
      <c r="B2750" s="28">
        <f t="shared" si="25"/>
        <v>200000015</v>
      </c>
      <c r="C2750" s="59">
        <v>1</v>
      </c>
      <c r="D2750" s="86" t="s">
        <v>2779</v>
      </c>
      <c r="E2750" s="86"/>
      <c r="F2750" s="695" t="s">
        <v>12368</v>
      </c>
      <c r="G2750" s="60">
        <v>1</v>
      </c>
      <c r="H2750" s="566">
        <v>200000015</v>
      </c>
      <c r="I2750" s="32">
        <v>620101</v>
      </c>
      <c r="J2750" s="32" t="s">
        <v>4468</v>
      </c>
      <c r="K2750" s="32">
        <v>0</v>
      </c>
      <c r="L2750" s="32">
        <v>4</v>
      </c>
      <c r="M2750" s="46" t="s">
        <v>22194</v>
      </c>
      <c r="N2750" s="46" t="s">
        <v>22194</v>
      </c>
      <c r="O2750" s="31" t="s">
        <v>22228</v>
      </c>
      <c r="P2750" s="31" t="s">
        <v>22228</v>
      </c>
      <c r="Q2750" s="31" t="s">
        <v>22229</v>
      </c>
      <c r="R2750" s="31" t="s">
        <v>22229</v>
      </c>
      <c r="S2750" s="31" t="s">
        <v>22197</v>
      </c>
      <c r="T2750" s="31" t="s">
        <v>22197</v>
      </c>
      <c r="U2750" s="31" t="s">
        <v>22230</v>
      </c>
      <c r="V2750" s="31" t="s">
        <v>22230</v>
      </c>
      <c r="W2750" s="31" t="s">
        <v>22231</v>
      </c>
      <c r="X2750" s="31" t="s">
        <v>22231</v>
      </c>
      <c r="Y2750" s="31" t="s">
        <v>22232</v>
      </c>
      <c r="Z2750" s="31" t="s">
        <v>22232</v>
      </c>
      <c r="AA2750" s="31" t="s">
        <v>22233</v>
      </c>
      <c r="AB2750" s="31" t="s">
        <v>22233</v>
      </c>
      <c r="AC2750" s="86"/>
      <c r="AD2750" s="32"/>
      <c r="AE2750" s="86"/>
    </row>
    <row r="2751" spans="1:37" ht="13.5" customHeight="1">
      <c r="A2751" s="315"/>
      <c r="B2751" s="28">
        <f t="shared" si="25"/>
        <v>200000016</v>
      </c>
      <c r="C2751" s="59">
        <v>1</v>
      </c>
      <c r="D2751" s="86" t="s">
        <v>2779</v>
      </c>
      <c r="E2751" s="86"/>
      <c r="F2751" s="695" t="s">
        <v>12368</v>
      </c>
      <c r="G2751" s="60">
        <v>1</v>
      </c>
      <c r="H2751" s="566">
        <v>200000016</v>
      </c>
      <c r="I2751" s="32">
        <v>620101</v>
      </c>
      <c r="J2751" s="32" t="s">
        <v>4468</v>
      </c>
      <c r="K2751" s="32">
        <v>0</v>
      </c>
      <c r="L2751" s="32">
        <v>4</v>
      </c>
      <c r="M2751" s="46" t="s">
        <v>22202</v>
      </c>
      <c r="N2751" s="46" t="s">
        <v>22202</v>
      </c>
      <c r="O2751" s="31" t="s">
        <v>22203</v>
      </c>
      <c r="P2751" s="31" t="s">
        <v>22203</v>
      </c>
      <c r="Q2751" s="31" t="s">
        <v>22234</v>
      </c>
      <c r="R2751" s="31" t="s">
        <v>22234</v>
      </c>
      <c r="S2751" s="31" t="s">
        <v>22204</v>
      </c>
      <c r="T2751" s="31" t="s">
        <v>22204</v>
      </c>
      <c r="U2751" s="31" t="s">
        <v>22205</v>
      </c>
      <c r="V2751" s="31" t="s">
        <v>22205</v>
      </c>
      <c r="W2751" s="31" t="s">
        <v>22235</v>
      </c>
      <c r="X2751" s="31" t="s">
        <v>22235</v>
      </c>
      <c r="Y2751" s="31" t="s">
        <v>22236</v>
      </c>
      <c r="Z2751" s="31" t="s">
        <v>22236</v>
      </c>
      <c r="AA2751" s="31" t="s">
        <v>22208</v>
      </c>
      <c r="AB2751" s="31" t="s">
        <v>22208</v>
      </c>
      <c r="AC2751" s="86"/>
      <c r="AD2751" s="32"/>
      <c r="AE2751" s="86"/>
    </row>
    <row r="2752" spans="1:37" ht="13.5" customHeight="1">
      <c r="A2752" s="315"/>
      <c r="B2752" s="28">
        <f t="shared" si="25"/>
        <v>200000017</v>
      </c>
      <c r="C2752" s="59">
        <v>1</v>
      </c>
      <c r="D2752" s="86" t="s">
        <v>2779</v>
      </c>
      <c r="E2752" s="86"/>
      <c r="F2752" s="695" t="s">
        <v>12368</v>
      </c>
      <c r="G2752" s="60">
        <v>1</v>
      </c>
      <c r="H2752" s="566">
        <v>200000017</v>
      </c>
      <c r="I2752" s="32">
        <v>620101</v>
      </c>
      <c r="J2752" s="32" t="s">
        <v>4468</v>
      </c>
      <c r="K2752" s="32">
        <v>0</v>
      </c>
      <c r="L2752" s="32">
        <v>4</v>
      </c>
      <c r="M2752" s="46" t="s">
        <v>1222</v>
      </c>
      <c r="N2752" s="46" t="s">
        <v>1222</v>
      </c>
      <c r="O2752" s="31" t="s">
        <v>5565</v>
      </c>
      <c r="P2752" s="31" t="s">
        <v>5565</v>
      </c>
      <c r="Q2752" s="31" t="s">
        <v>4449</v>
      </c>
      <c r="R2752" s="31" t="s">
        <v>4449</v>
      </c>
      <c r="S2752" s="31" t="s">
        <v>4476</v>
      </c>
      <c r="T2752" s="31" t="s">
        <v>4476</v>
      </c>
      <c r="U2752" s="31" t="s">
        <v>4451</v>
      </c>
      <c r="V2752" s="31" t="s">
        <v>4451</v>
      </c>
      <c r="W2752" s="31" t="s">
        <v>4477</v>
      </c>
      <c r="X2752" s="31" t="s">
        <v>4477</v>
      </c>
      <c r="Y2752" s="31" t="s">
        <v>4478</v>
      </c>
      <c r="Z2752" s="31" t="s">
        <v>4478</v>
      </c>
      <c r="AA2752" s="31" t="s">
        <v>4454</v>
      </c>
      <c r="AB2752" s="31" t="s">
        <v>4454</v>
      </c>
      <c r="AC2752" s="86"/>
      <c r="AD2752" s="32"/>
      <c r="AE2752" s="86"/>
    </row>
    <row r="2753" spans="1:31" ht="13.5" customHeight="1">
      <c r="A2753" s="315"/>
      <c r="B2753" s="28">
        <f t="shared" si="25"/>
        <v>200000018</v>
      </c>
      <c r="C2753" s="59">
        <v>1</v>
      </c>
      <c r="D2753" s="86" t="s">
        <v>2779</v>
      </c>
      <c r="E2753" s="86"/>
      <c r="F2753" s="695" t="s">
        <v>12368</v>
      </c>
      <c r="G2753" s="60">
        <v>1</v>
      </c>
      <c r="H2753" s="566">
        <v>200000018</v>
      </c>
      <c r="I2753" s="32">
        <v>620101</v>
      </c>
      <c r="J2753" s="32" t="s">
        <v>4468</v>
      </c>
      <c r="K2753" s="32">
        <v>0</v>
      </c>
      <c r="L2753" s="32">
        <v>4</v>
      </c>
      <c r="M2753" s="46" t="s">
        <v>22209</v>
      </c>
      <c r="N2753" s="46" t="s">
        <v>22209</v>
      </c>
      <c r="O2753" s="37" t="s">
        <v>22237</v>
      </c>
      <c r="P2753" s="37" t="s">
        <v>22237</v>
      </c>
      <c r="Q2753" s="37" t="s">
        <v>22211</v>
      </c>
      <c r="R2753" s="37" t="s">
        <v>22211</v>
      </c>
      <c r="S2753" s="37" t="s">
        <v>22212</v>
      </c>
      <c r="T2753" s="37" t="s">
        <v>22212</v>
      </c>
      <c r="U2753" s="37" t="s">
        <v>22238</v>
      </c>
      <c r="V2753" s="37" t="s">
        <v>22238</v>
      </c>
      <c r="W2753" s="37" t="s">
        <v>22239</v>
      </c>
      <c r="X2753" s="37" t="s">
        <v>22239</v>
      </c>
      <c r="Y2753" s="37" t="s">
        <v>22240</v>
      </c>
      <c r="Z2753" s="37" t="s">
        <v>22240</v>
      </c>
      <c r="AA2753" s="37" t="s">
        <v>22216</v>
      </c>
      <c r="AB2753" s="37" t="s">
        <v>22216</v>
      </c>
      <c r="AC2753" s="86"/>
      <c r="AD2753" s="32"/>
      <c r="AE2753" s="86"/>
    </row>
    <row r="2754" spans="1:31" ht="13.5" customHeight="1">
      <c r="A2754" s="315"/>
      <c r="B2754" s="28">
        <f t="shared" si="25"/>
        <v>200000021</v>
      </c>
      <c r="C2754" s="59">
        <v>1</v>
      </c>
      <c r="D2754" s="86" t="s">
        <v>2779</v>
      </c>
      <c r="E2754" s="86"/>
      <c r="F2754" s="695" t="s">
        <v>12368</v>
      </c>
      <c r="G2754" s="60">
        <v>1</v>
      </c>
      <c r="H2754" s="584">
        <v>200000021</v>
      </c>
      <c r="I2754" s="37">
        <v>620101</v>
      </c>
      <c r="J2754" s="37" t="s">
        <v>4468</v>
      </c>
      <c r="K2754" s="37">
        <v>0</v>
      </c>
      <c r="L2754" s="37">
        <v>4</v>
      </c>
      <c r="M2754" s="44" t="s">
        <v>4463</v>
      </c>
      <c r="N2754" s="44" t="s">
        <v>4463</v>
      </c>
      <c r="O2754" s="37" t="s">
        <v>22241</v>
      </c>
      <c r="P2754" s="37" t="s">
        <v>22241</v>
      </c>
      <c r="Q2754" s="37" t="s">
        <v>22242</v>
      </c>
      <c r="R2754" s="37" t="s">
        <v>22242</v>
      </c>
      <c r="S2754" s="37" t="s">
        <v>30576</v>
      </c>
      <c r="T2754" s="37" t="s">
        <v>30576</v>
      </c>
      <c r="U2754" s="37" t="s">
        <v>22243</v>
      </c>
      <c r="V2754" s="37" t="s">
        <v>22243</v>
      </c>
      <c r="W2754" s="37" t="s">
        <v>22244</v>
      </c>
      <c r="X2754" s="37" t="s">
        <v>22244</v>
      </c>
      <c r="Y2754" s="37" t="s">
        <v>22245</v>
      </c>
      <c r="Z2754" s="37" t="s">
        <v>22245</v>
      </c>
      <c r="AA2754" s="37" t="s">
        <v>22246</v>
      </c>
      <c r="AB2754" s="37" t="s">
        <v>22246</v>
      </c>
      <c r="AC2754" s="81"/>
      <c r="AD2754" s="37"/>
      <c r="AE2754" s="81"/>
    </row>
    <row r="2755" spans="1:31" ht="13.5" customHeight="1">
      <c r="A2755" s="315"/>
      <c r="B2755" s="28">
        <f t="shared" si="25"/>
        <v>200000022</v>
      </c>
      <c r="C2755" s="59">
        <v>1</v>
      </c>
      <c r="D2755" s="86" t="s">
        <v>2779</v>
      </c>
      <c r="E2755" s="86"/>
      <c r="F2755" s="695" t="s">
        <v>12368</v>
      </c>
      <c r="G2755" s="60">
        <v>1</v>
      </c>
      <c r="H2755" s="566">
        <v>200000022</v>
      </c>
      <c r="I2755" s="37">
        <v>620101</v>
      </c>
      <c r="J2755" s="37" t="s">
        <v>4468</v>
      </c>
      <c r="K2755" s="32">
        <v>0</v>
      </c>
      <c r="L2755" s="32">
        <v>4</v>
      </c>
      <c r="M2755" s="44" t="s">
        <v>4464</v>
      </c>
      <c r="N2755" s="44" t="s">
        <v>4464</v>
      </c>
      <c r="O2755" s="37" t="s">
        <v>22247</v>
      </c>
      <c r="P2755" s="37" t="s">
        <v>22247</v>
      </c>
      <c r="Q2755" s="37" t="s">
        <v>22248</v>
      </c>
      <c r="R2755" s="37" t="s">
        <v>22248</v>
      </c>
      <c r="S2755" s="37" t="s">
        <v>30577</v>
      </c>
      <c r="T2755" s="37" t="s">
        <v>30577</v>
      </c>
      <c r="U2755" s="37" t="s">
        <v>22249</v>
      </c>
      <c r="V2755" s="37" t="s">
        <v>22249</v>
      </c>
      <c r="W2755" s="37" t="s">
        <v>22250</v>
      </c>
      <c r="X2755" s="37" t="s">
        <v>22250</v>
      </c>
      <c r="Y2755" s="37" t="s">
        <v>22251</v>
      </c>
      <c r="Z2755" s="37" t="s">
        <v>22251</v>
      </c>
      <c r="AA2755" s="37" t="s">
        <v>22252</v>
      </c>
      <c r="AB2755" s="37" t="s">
        <v>22252</v>
      </c>
      <c r="AC2755" s="86"/>
      <c r="AD2755" s="32"/>
      <c r="AE2755" s="86"/>
    </row>
    <row r="2756" spans="1:31" ht="13.5" customHeight="1">
      <c r="A2756" s="315"/>
      <c r="B2756" s="28">
        <f t="shared" si="25"/>
        <v>200000023</v>
      </c>
      <c r="C2756" s="59">
        <v>1</v>
      </c>
      <c r="D2756" s="86" t="s">
        <v>2779</v>
      </c>
      <c r="E2756" s="86"/>
      <c r="F2756" s="695" t="s">
        <v>12368</v>
      </c>
      <c r="G2756" s="60">
        <v>1</v>
      </c>
      <c r="H2756" s="566">
        <v>200000023</v>
      </c>
      <c r="I2756" s="37">
        <v>620101</v>
      </c>
      <c r="J2756" s="37" t="s">
        <v>4468</v>
      </c>
      <c r="K2756" s="32">
        <v>0</v>
      </c>
      <c r="L2756" s="32">
        <v>4</v>
      </c>
      <c r="M2756" s="46" t="s">
        <v>4465</v>
      </c>
      <c r="N2756" s="46" t="s">
        <v>4465</v>
      </c>
      <c r="O2756" s="37" t="s">
        <v>4479</v>
      </c>
      <c r="P2756" s="37" t="s">
        <v>4479</v>
      </c>
      <c r="Q2756" s="37" t="s">
        <v>4480</v>
      </c>
      <c r="R2756" s="37" t="s">
        <v>4480</v>
      </c>
      <c r="S2756" s="37" t="s">
        <v>4481</v>
      </c>
      <c r="T2756" s="37" t="s">
        <v>4481</v>
      </c>
      <c r="U2756" s="37" t="s">
        <v>4482</v>
      </c>
      <c r="V2756" s="37" t="s">
        <v>4482</v>
      </c>
      <c r="W2756" s="37" t="s">
        <v>4483</v>
      </c>
      <c r="X2756" s="37" t="s">
        <v>4483</v>
      </c>
      <c r="Y2756" s="37" t="s">
        <v>4484</v>
      </c>
      <c r="Z2756" s="37" t="s">
        <v>4484</v>
      </c>
      <c r="AA2756" s="37" t="s">
        <v>4485</v>
      </c>
      <c r="AB2756" s="37" t="s">
        <v>4485</v>
      </c>
      <c r="AC2756" s="86"/>
      <c r="AD2756" s="32"/>
      <c r="AE2756" s="86"/>
    </row>
    <row r="2757" spans="1:31" ht="13.5" customHeight="1">
      <c r="A2757" s="315"/>
      <c r="B2757" s="28">
        <f t="shared" si="25"/>
        <v>200000024</v>
      </c>
      <c r="C2757" s="59">
        <v>1</v>
      </c>
      <c r="D2757" s="86" t="s">
        <v>2779</v>
      </c>
      <c r="E2757" s="86"/>
      <c r="F2757" s="695" t="s">
        <v>12368</v>
      </c>
      <c r="G2757" s="60">
        <v>1</v>
      </c>
      <c r="H2757" s="566">
        <v>200000024</v>
      </c>
      <c r="I2757" s="37">
        <v>620101</v>
      </c>
      <c r="J2757" s="37" t="s">
        <v>4468</v>
      </c>
      <c r="K2757" s="32">
        <v>0</v>
      </c>
      <c r="L2757" s="32">
        <v>4</v>
      </c>
      <c r="M2757" s="46" t="s">
        <v>4466</v>
      </c>
      <c r="N2757" s="46" t="s">
        <v>4466</v>
      </c>
      <c r="O2757" s="37" t="s">
        <v>4486</v>
      </c>
      <c r="P2757" s="37" t="s">
        <v>4486</v>
      </c>
      <c r="Q2757" s="37" t="s">
        <v>4487</v>
      </c>
      <c r="R2757" s="37" t="s">
        <v>4487</v>
      </c>
      <c r="S2757" s="37" t="s">
        <v>4488</v>
      </c>
      <c r="T2757" s="37" t="s">
        <v>4488</v>
      </c>
      <c r="U2757" s="37" t="s">
        <v>4489</v>
      </c>
      <c r="V2757" s="37" t="s">
        <v>4489</v>
      </c>
      <c r="W2757" s="37" t="s">
        <v>4490</v>
      </c>
      <c r="X2757" s="37" t="s">
        <v>4490</v>
      </c>
      <c r="Y2757" s="37" t="s">
        <v>4491</v>
      </c>
      <c r="Z2757" s="37" t="s">
        <v>4491</v>
      </c>
      <c r="AA2757" s="37" t="s">
        <v>4492</v>
      </c>
      <c r="AB2757" s="37" t="s">
        <v>4492</v>
      </c>
      <c r="AC2757" s="86"/>
      <c r="AD2757" s="32"/>
      <c r="AE2757" s="86"/>
    </row>
    <row r="2758" spans="1:31" s="248" customFormat="1" ht="13.5" customHeight="1" thickBot="1">
      <c r="A2758" s="755"/>
      <c r="B2758" s="202">
        <f t="shared" si="25"/>
        <v>200000025</v>
      </c>
      <c r="C2758" s="430">
        <v>1</v>
      </c>
      <c r="D2758" s="247" t="s">
        <v>2779</v>
      </c>
      <c r="E2758" s="247"/>
      <c r="F2758" s="756" t="s">
        <v>12368</v>
      </c>
      <c r="G2758" s="431">
        <v>1</v>
      </c>
      <c r="H2758" s="621">
        <v>200000025</v>
      </c>
      <c r="I2758" s="200">
        <v>620101</v>
      </c>
      <c r="J2758" s="200" t="s">
        <v>4468</v>
      </c>
      <c r="K2758" s="354">
        <v>0</v>
      </c>
      <c r="L2758" s="354">
        <v>4</v>
      </c>
      <c r="M2758" s="407" t="s">
        <v>4467</v>
      </c>
      <c r="N2758" s="407" t="s">
        <v>4467</v>
      </c>
      <c r="O2758" s="200" t="s">
        <v>4493</v>
      </c>
      <c r="P2758" s="200" t="s">
        <v>4493</v>
      </c>
      <c r="Q2758" s="200" t="s">
        <v>4494</v>
      </c>
      <c r="R2758" s="200" t="s">
        <v>4494</v>
      </c>
      <c r="S2758" s="200" t="s">
        <v>4495</v>
      </c>
      <c r="T2758" s="200" t="s">
        <v>4495</v>
      </c>
      <c r="U2758" s="200" t="s">
        <v>4496</v>
      </c>
      <c r="V2758" s="200" t="s">
        <v>4496</v>
      </c>
      <c r="W2758" s="200" t="s">
        <v>4497</v>
      </c>
      <c r="X2758" s="200" t="s">
        <v>4497</v>
      </c>
      <c r="Y2758" s="200" t="s">
        <v>4498</v>
      </c>
      <c r="Z2758" s="200" t="s">
        <v>4498</v>
      </c>
      <c r="AA2758" s="200" t="s">
        <v>4499</v>
      </c>
      <c r="AB2758" s="200" t="s">
        <v>4499</v>
      </c>
      <c r="AC2758" s="247"/>
      <c r="AD2758" s="354"/>
      <c r="AE2758" s="247"/>
    </row>
    <row r="2759" spans="1:31" s="17" customFormat="1" ht="15" customHeight="1">
      <c r="A2759" s="1081" t="s">
        <v>31224</v>
      </c>
      <c r="B2759" s="83">
        <f t="shared" ref="B2759:B2812" si="43">H2759</f>
        <v>200000101</v>
      </c>
      <c r="C2759" s="754">
        <v>1</v>
      </c>
      <c r="D2759" s="17" t="s">
        <v>31219</v>
      </c>
      <c r="F2759" s="17" t="s">
        <v>31222</v>
      </c>
      <c r="G2759" s="17">
        <v>1</v>
      </c>
      <c r="H2759" s="566">
        <v>200000101</v>
      </c>
      <c r="I2759" s="32">
        <v>620201</v>
      </c>
      <c r="J2759" s="32" t="s">
        <v>31225</v>
      </c>
      <c r="K2759" s="32">
        <v>0</v>
      </c>
      <c r="L2759" s="32">
        <v>4</v>
      </c>
      <c r="M2759" s="46" t="s">
        <v>31226</v>
      </c>
      <c r="N2759" s="46" t="s">
        <v>31226</v>
      </c>
      <c r="O2759" s="32" t="s">
        <v>31249</v>
      </c>
      <c r="P2759" s="32" t="s">
        <v>31249</v>
      </c>
      <c r="Q2759" s="32" t="s">
        <v>31250</v>
      </c>
      <c r="R2759" s="32" t="s">
        <v>31250</v>
      </c>
      <c r="S2759" s="32" t="s">
        <v>31251</v>
      </c>
      <c r="T2759" s="32" t="s">
        <v>31251</v>
      </c>
      <c r="U2759" s="32" t="s">
        <v>31252</v>
      </c>
      <c r="V2759" s="32" t="s">
        <v>31252</v>
      </c>
      <c r="W2759" s="32" t="s">
        <v>31253</v>
      </c>
      <c r="X2759" s="32" t="s">
        <v>31253</v>
      </c>
      <c r="Y2759" s="32" t="s">
        <v>31254</v>
      </c>
      <c r="Z2759" s="32" t="s">
        <v>31254</v>
      </c>
      <c r="AA2759" s="32" t="s">
        <v>31255</v>
      </c>
      <c r="AB2759" s="32" t="s">
        <v>31255</v>
      </c>
      <c r="AC2759" s="86"/>
      <c r="AD2759" s="32"/>
      <c r="AE2759" s="86"/>
    </row>
    <row r="2760" spans="1:31" s="17" customFormat="1" ht="15" customHeight="1">
      <c r="A2760" s="1081"/>
      <c r="B2760" s="83">
        <f t="shared" si="43"/>
        <v>200000102</v>
      </c>
      <c r="C2760" s="317">
        <v>1</v>
      </c>
      <c r="D2760" s="17" t="s">
        <v>31221</v>
      </c>
      <c r="F2760" s="17" t="s">
        <v>31222</v>
      </c>
      <c r="G2760" s="17">
        <v>1</v>
      </c>
      <c r="H2760" s="566">
        <v>200000102</v>
      </c>
      <c r="I2760" s="32">
        <v>620201</v>
      </c>
      <c r="J2760" s="32" t="s">
        <v>31225</v>
      </c>
      <c r="K2760" s="32">
        <v>0</v>
      </c>
      <c r="L2760" s="32">
        <v>4</v>
      </c>
      <c r="M2760" s="46" t="s">
        <v>31227</v>
      </c>
      <c r="N2760" s="46" t="s">
        <v>31227</v>
      </c>
      <c r="O2760" s="32" t="s">
        <v>31256</v>
      </c>
      <c r="P2760" s="32" t="s">
        <v>31256</v>
      </c>
      <c r="Q2760" s="32" t="s">
        <v>31257</v>
      </c>
      <c r="R2760" s="32" t="s">
        <v>31257</v>
      </c>
      <c r="S2760" s="32" t="s">
        <v>31258</v>
      </c>
      <c r="T2760" s="32" t="s">
        <v>31258</v>
      </c>
      <c r="U2760" s="32" t="s">
        <v>31259</v>
      </c>
      <c r="V2760" s="32" t="s">
        <v>31259</v>
      </c>
      <c r="W2760" s="32" t="s">
        <v>31260</v>
      </c>
      <c r="X2760" s="32" t="s">
        <v>31260</v>
      </c>
      <c r="Y2760" s="32" t="s">
        <v>31261</v>
      </c>
      <c r="Z2760" s="32" t="s">
        <v>31261</v>
      </c>
      <c r="AA2760" s="32" t="s">
        <v>31262</v>
      </c>
      <c r="AB2760" s="32" t="s">
        <v>31262</v>
      </c>
      <c r="AC2760" s="86"/>
      <c r="AD2760" s="32"/>
      <c r="AE2760" s="86"/>
    </row>
    <row r="2761" spans="1:31" s="17" customFormat="1" ht="15" customHeight="1">
      <c r="A2761" s="1081"/>
      <c r="B2761" s="83">
        <f t="shared" si="43"/>
        <v>200000106</v>
      </c>
      <c r="C2761" s="317">
        <v>1</v>
      </c>
      <c r="D2761" s="17" t="s">
        <v>31221</v>
      </c>
      <c r="F2761" s="17" t="s">
        <v>31222</v>
      </c>
      <c r="G2761" s="17">
        <v>1</v>
      </c>
      <c r="H2761" s="566">
        <v>200000106</v>
      </c>
      <c r="I2761" s="32">
        <v>620202</v>
      </c>
      <c r="J2761" s="32" t="s">
        <v>31228</v>
      </c>
      <c r="K2761" s="32">
        <v>0</v>
      </c>
      <c r="L2761" s="32">
        <v>4</v>
      </c>
      <c r="M2761" s="46" t="s">
        <v>31263</v>
      </c>
      <c r="N2761" s="46" t="s">
        <v>31263</v>
      </c>
      <c r="O2761" s="32" t="s">
        <v>31264</v>
      </c>
      <c r="P2761" s="32" t="s">
        <v>31264</v>
      </c>
      <c r="Q2761" s="32" t="s">
        <v>31265</v>
      </c>
      <c r="R2761" s="32" t="s">
        <v>31265</v>
      </c>
      <c r="S2761" s="32" t="s">
        <v>31266</v>
      </c>
      <c r="T2761" s="32" t="s">
        <v>31266</v>
      </c>
      <c r="U2761" s="32" t="s">
        <v>31267</v>
      </c>
      <c r="V2761" s="32" t="s">
        <v>31267</v>
      </c>
      <c r="W2761" s="32" t="s">
        <v>31268</v>
      </c>
      <c r="X2761" s="32" t="s">
        <v>31268</v>
      </c>
      <c r="Y2761" s="32" t="s">
        <v>31269</v>
      </c>
      <c r="Z2761" s="32" t="s">
        <v>31269</v>
      </c>
      <c r="AA2761" s="32" t="s">
        <v>31270</v>
      </c>
      <c r="AB2761" s="32" t="s">
        <v>31270</v>
      </c>
      <c r="AC2761" s="86"/>
      <c r="AD2761" s="32"/>
      <c r="AE2761" s="86"/>
    </row>
    <row r="2762" spans="1:31" s="17" customFormat="1" ht="15" customHeight="1">
      <c r="A2762" s="1081"/>
      <c r="B2762" s="83">
        <f t="shared" si="43"/>
        <v>200000107</v>
      </c>
      <c r="C2762" s="317">
        <v>1</v>
      </c>
      <c r="D2762" s="17" t="s">
        <v>31221</v>
      </c>
      <c r="F2762" s="17" t="s">
        <v>31222</v>
      </c>
      <c r="G2762" s="17">
        <v>1</v>
      </c>
      <c r="H2762" s="566">
        <v>200000107</v>
      </c>
      <c r="I2762" s="32">
        <v>620202</v>
      </c>
      <c r="J2762" s="32" t="s">
        <v>31228</v>
      </c>
      <c r="K2762" s="32">
        <v>0</v>
      </c>
      <c r="L2762" s="32">
        <v>4</v>
      </c>
      <c r="M2762" s="46" t="s">
        <v>31229</v>
      </c>
      <c r="N2762" s="46" t="s">
        <v>31229</v>
      </c>
      <c r="O2762" s="32" t="s">
        <v>31271</v>
      </c>
      <c r="P2762" s="32" t="s">
        <v>31271</v>
      </c>
      <c r="Q2762" s="32" t="s">
        <v>31272</v>
      </c>
      <c r="R2762" s="32" t="s">
        <v>31272</v>
      </c>
      <c r="S2762" s="32" t="s">
        <v>31273</v>
      </c>
      <c r="T2762" s="32" t="s">
        <v>31273</v>
      </c>
      <c r="U2762" s="32" t="s">
        <v>31274</v>
      </c>
      <c r="V2762" s="32" t="s">
        <v>31274</v>
      </c>
      <c r="W2762" s="32" t="s">
        <v>31275</v>
      </c>
      <c r="X2762" s="32" t="s">
        <v>31275</v>
      </c>
      <c r="Y2762" s="32" t="s">
        <v>31276</v>
      </c>
      <c r="Z2762" s="32" t="s">
        <v>31276</v>
      </c>
      <c r="AA2762" s="32" t="s">
        <v>31277</v>
      </c>
      <c r="AB2762" s="32" t="s">
        <v>31277</v>
      </c>
      <c r="AC2762" s="86"/>
      <c r="AD2762" s="32"/>
      <c r="AE2762" s="86"/>
    </row>
    <row r="2763" spans="1:31" s="388" customFormat="1" ht="15" customHeight="1" thickBot="1">
      <c r="A2763" s="1082"/>
      <c r="B2763" s="247">
        <f t="shared" si="43"/>
        <v>200000109</v>
      </c>
      <c r="C2763" s="430">
        <v>1</v>
      </c>
      <c r="D2763" s="388" t="s">
        <v>31221</v>
      </c>
      <c r="F2763" s="388" t="s">
        <v>31222</v>
      </c>
      <c r="G2763" s="388">
        <v>1</v>
      </c>
      <c r="H2763" s="621">
        <v>200000109</v>
      </c>
      <c r="I2763" s="354">
        <v>620202</v>
      </c>
      <c r="J2763" s="354" t="s">
        <v>31228</v>
      </c>
      <c r="K2763" s="354">
        <v>0</v>
      </c>
      <c r="L2763" s="354">
        <v>4</v>
      </c>
      <c r="M2763" s="407" t="s">
        <v>31278</v>
      </c>
      <c r="N2763" s="407" t="s">
        <v>31278</v>
      </c>
      <c r="O2763" s="354" t="s">
        <v>31279</v>
      </c>
      <c r="P2763" s="354" t="s">
        <v>31279</v>
      </c>
      <c r="Q2763" s="354" t="s">
        <v>31280</v>
      </c>
      <c r="R2763" s="354" t="s">
        <v>31280</v>
      </c>
      <c r="S2763" s="354" t="s">
        <v>31281</v>
      </c>
      <c r="T2763" s="354" t="s">
        <v>31281</v>
      </c>
      <c r="U2763" s="354" t="s">
        <v>31282</v>
      </c>
      <c r="V2763" s="354" t="s">
        <v>31282</v>
      </c>
      <c r="W2763" s="354" t="s">
        <v>31283</v>
      </c>
      <c r="X2763" s="354" t="s">
        <v>31283</v>
      </c>
      <c r="Y2763" s="354" t="s">
        <v>31284</v>
      </c>
      <c r="Z2763" s="354" t="s">
        <v>31284</v>
      </c>
      <c r="AA2763" s="354" t="s">
        <v>31285</v>
      </c>
      <c r="AB2763" s="354" t="s">
        <v>31285</v>
      </c>
      <c r="AC2763" s="247"/>
      <c r="AD2763" s="354"/>
      <c r="AE2763" s="247"/>
    </row>
    <row r="2764" spans="1:31" ht="20.100000000000001" customHeight="1">
      <c r="A2764" s="831" t="s">
        <v>39681</v>
      </c>
      <c r="B2764" s="39">
        <f t="shared" si="43"/>
        <v>200001001</v>
      </c>
      <c r="C2764" s="1083">
        <v>1</v>
      </c>
      <c r="D2764" s="86" t="s">
        <v>39682</v>
      </c>
      <c r="E2764" s="86"/>
      <c r="F2764" s="86" t="s">
        <v>39683</v>
      </c>
      <c r="G2764" s="86">
        <v>1</v>
      </c>
      <c r="H2764" s="566">
        <v>200001001</v>
      </c>
      <c r="I2764" s="32">
        <v>620301</v>
      </c>
      <c r="J2764" s="32" t="s">
        <v>39684</v>
      </c>
      <c r="K2764" s="32">
        <v>0</v>
      </c>
      <c r="L2764" s="32">
        <v>4</v>
      </c>
      <c r="M2764" s="46" t="s">
        <v>39685</v>
      </c>
      <c r="N2764" s="46" t="s">
        <v>39685</v>
      </c>
      <c r="O2764" s="832" t="s">
        <v>39831</v>
      </c>
      <c r="P2764" s="832" t="s">
        <v>39831</v>
      </c>
      <c r="Q2764" s="832" t="s">
        <v>39832</v>
      </c>
      <c r="R2764" s="832" t="s">
        <v>39832</v>
      </c>
      <c r="S2764" s="832" t="s">
        <v>39833</v>
      </c>
      <c r="T2764" s="832" t="s">
        <v>39833</v>
      </c>
      <c r="U2764" s="832" t="s">
        <v>39834</v>
      </c>
      <c r="V2764" s="832" t="s">
        <v>39834</v>
      </c>
      <c r="W2764" s="832" t="s">
        <v>39835</v>
      </c>
      <c r="X2764" s="832" t="s">
        <v>39835</v>
      </c>
      <c r="Y2764" s="832" t="s">
        <v>39836</v>
      </c>
      <c r="Z2764" s="832" t="s">
        <v>39836</v>
      </c>
      <c r="AA2764" s="832" t="s">
        <v>39837</v>
      </c>
      <c r="AB2764" s="832" t="s">
        <v>39837</v>
      </c>
      <c r="AC2764" s="86"/>
      <c r="AD2764" s="32"/>
      <c r="AE2764" s="86"/>
    </row>
    <row r="2765" spans="1:31" ht="20.100000000000001" customHeight="1">
      <c r="A2765" s="831"/>
      <c r="B2765" s="31">
        <f t="shared" si="43"/>
        <v>200001002</v>
      </c>
      <c r="C2765" s="1083">
        <v>1</v>
      </c>
      <c r="D2765" s="86" t="s">
        <v>39682</v>
      </c>
      <c r="E2765" s="86"/>
      <c r="F2765" s="86" t="s">
        <v>39686</v>
      </c>
      <c r="G2765" s="86">
        <v>1</v>
      </c>
      <c r="H2765" s="566">
        <v>200001002</v>
      </c>
      <c r="I2765" s="32">
        <v>620301</v>
      </c>
      <c r="J2765" s="32" t="s">
        <v>39684</v>
      </c>
      <c r="K2765" s="32">
        <v>0</v>
      </c>
      <c r="L2765" s="32">
        <v>4</v>
      </c>
      <c r="M2765" s="46" t="s">
        <v>39687</v>
      </c>
      <c r="N2765" s="46" t="s">
        <v>39687</v>
      </c>
      <c r="O2765" s="657" t="s">
        <v>39838</v>
      </c>
      <c r="P2765" s="657" t="s">
        <v>39838</v>
      </c>
      <c r="Q2765" s="657" t="s">
        <v>39839</v>
      </c>
      <c r="R2765" s="657" t="s">
        <v>39839</v>
      </c>
      <c r="S2765" s="657" t="s">
        <v>39840</v>
      </c>
      <c r="T2765" s="657" t="s">
        <v>39840</v>
      </c>
      <c r="U2765" s="657" t="s">
        <v>39841</v>
      </c>
      <c r="V2765" s="657" t="s">
        <v>39841</v>
      </c>
      <c r="W2765" s="657" t="s">
        <v>39842</v>
      </c>
      <c r="X2765" s="657" t="s">
        <v>39842</v>
      </c>
      <c r="Y2765" s="657" t="s">
        <v>39843</v>
      </c>
      <c r="Z2765" s="657" t="s">
        <v>39843</v>
      </c>
      <c r="AA2765" s="657" t="s">
        <v>39844</v>
      </c>
      <c r="AB2765" s="657" t="s">
        <v>39844</v>
      </c>
      <c r="AC2765" s="86"/>
      <c r="AD2765" s="32"/>
      <c r="AE2765" s="86"/>
    </row>
    <row r="2766" spans="1:31" ht="20.100000000000001" customHeight="1">
      <c r="A2766" s="831"/>
      <c r="B2766" s="31">
        <f t="shared" si="43"/>
        <v>200001003</v>
      </c>
      <c r="C2766" s="1083">
        <v>1</v>
      </c>
      <c r="D2766" s="86" t="s">
        <v>39688</v>
      </c>
      <c r="E2766" s="86"/>
      <c r="F2766" s="86" t="s">
        <v>39686</v>
      </c>
      <c r="G2766" s="86">
        <v>1</v>
      </c>
      <c r="H2766" s="566">
        <v>200001003</v>
      </c>
      <c r="I2766" s="32">
        <v>620301</v>
      </c>
      <c r="J2766" s="32" t="s">
        <v>39684</v>
      </c>
      <c r="K2766" s="32">
        <v>0</v>
      </c>
      <c r="L2766" s="32">
        <v>4</v>
      </c>
      <c r="M2766" s="46" t="s">
        <v>39689</v>
      </c>
      <c r="N2766" s="46" t="s">
        <v>39689</v>
      </c>
      <c r="O2766" s="657" t="s">
        <v>39845</v>
      </c>
      <c r="P2766" s="657" t="s">
        <v>39845</v>
      </c>
      <c r="Q2766" s="657" t="s">
        <v>39846</v>
      </c>
      <c r="R2766" s="657" t="s">
        <v>39846</v>
      </c>
      <c r="S2766" s="657" t="s">
        <v>39847</v>
      </c>
      <c r="T2766" s="657" t="s">
        <v>39847</v>
      </c>
      <c r="U2766" s="657" t="s">
        <v>39848</v>
      </c>
      <c r="V2766" s="657" t="s">
        <v>39848</v>
      </c>
      <c r="W2766" s="657" t="s">
        <v>39849</v>
      </c>
      <c r="X2766" s="657" t="s">
        <v>39849</v>
      </c>
      <c r="Y2766" s="657" t="s">
        <v>39850</v>
      </c>
      <c r="Z2766" s="657" t="s">
        <v>39850</v>
      </c>
      <c r="AA2766" s="657" t="s">
        <v>39851</v>
      </c>
      <c r="AB2766" s="657" t="s">
        <v>39851</v>
      </c>
      <c r="AC2766" s="86"/>
      <c r="AD2766" s="32"/>
      <c r="AE2766" s="86"/>
    </row>
    <row r="2767" spans="1:31" ht="20.100000000000001" customHeight="1">
      <c r="A2767" s="831"/>
      <c r="B2767" s="31">
        <f t="shared" si="43"/>
        <v>200001004</v>
      </c>
      <c r="C2767" s="1083">
        <v>1</v>
      </c>
      <c r="D2767" s="86" t="s">
        <v>39688</v>
      </c>
      <c r="E2767" s="86"/>
      <c r="F2767" s="86" t="s">
        <v>39686</v>
      </c>
      <c r="G2767" s="86">
        <v>1</v>
      </c>
      <c r="H2767" s="566">
        <v>200001004</v>
      </c>
      <c r="I2767" s="32">
        <v>620301</v>
      </c>
      <c r="J2767" s="32" t="s">
        <v>39684</v>
      </c>
      <c r="K2767" s="32">
        <v>0</v>
      </c>
      <c r="L2767" s="32">
        <v>4</v>
      </c>
      <c r="M2767" s="46" t="s">
        <v>39690</v>
      </c>
      <c r="N2767" s="46" t="s">
        <v>39690</v>
      </c>
      <c r="O2767" s="657" t="s">
        <v>39852</v>
      </c>
      <c r="P2767" s="657" t="s">
        <v>39852</v>
      </c>
      <c r="Q2767" s="657" t="s">
        <v>39853</v>
      </c>
      <c r="R2767" s="657" t="s">
        <v>39853</v>
      </c>
      <c r="S2767" s="657" t="s">
        <v>39854</v>
      </c>
      <c r="T2767" s="657" t="s">
        <v>39854</v>
      </c>
      <c r="U2767" s="657" t="s">
        <v>39855</v>
      </c>
      <c r="V2767" s="657" t="s">
        <v>39855</v>
      </c>
      <c r="W2767" s="657" t="s">
        <v>39856</v>
      </c>
      <c r="X2767" s="657" t="s">
        <v>39856</v>
      </c>
      <c r="Y2767" s="657" t="s">
        <v>39857</v>
      </c>
      <c r="Z2767" s="657" t="s">
        <v>39857</v>
      </c>
      <c r="AA2767" s="657" t="s">
        <v>39858</v>
      </c>
      <c r="AB2767" s="657" t="s">
        <v>39858</v>
      </c>
      <c r="AC2767" s="86"/>
      <c r="AD2767" s="32"/>
      <c r="AE2767" s="86"/>
    </row>
    <row r="2768" spans="1:31" ht="20.100000000000001" customHeight="1">
      <c r="A2768" s="831"/>
      <c r="B2768" s="31">
        <f t="shared" si="43"/>
        <v>200001005</v>
      </c>
      <c r="C2768" s="1083">
        <v>1</v>
      </c>
      <c r="D2768" s="86" t="s">
        <v>39688</v>
      </c>
      <c r="E2768" s="86"/>
      <c r="F2768" s="86" t="s">
        <v>39686</v>
      </c>
      <c r="G2768" s="86">
        <v>1</v>
      </c>
      <c r="H2768" s="566">
        <v>200001005</v>
      </c>
      <c r="I2768" s="32">
        <v>620301</v>
      </c>
      <c r="J2768" s="32" t="s">
        <v>39684</v>
      </c>
      <c r="K2768" s="32">
        <v>0</v>
      </c>
      <c r="L2768" s="32">
        <v>4</v>
      </c>
      <c r="M2768" s="46" t="s">
        <v>39691</v>
      </c>
      <c r="N2768" s="46" t="s">
        <v>39691</v>
      </c>
      <c r="O2768" s="657" t="s">
        <v>39859</v>
      </c>
      <c r="P2768" s="657" t="s">
        <v>39859</v>
      </c>
      <c r="Q2768" s="657" t="s">
        <v>39860</v>
      </c>
      <c r="R2768" s="657" t="s">
        <v>39860</v>
      </c>
      <c r="S2768" s="657" t="s">
        <v>39861</v>
      </c>
      <c r="T2768" s="657" t="s">
        <v>39861</v>
      </c>
      <c r="U2768" s="657" t="s">
        <v>39862</v>
      </c>
      <c r="V2768" s="657" t="s">
        <v>39862</v>
      </c>
      <c r="W2768" s="657" t="s">
        <v>39863</v>
      </c>
      <c r="X2768" s="657" t="s">
        <v>39863</v>
      </c>
      <c r="Y2768" s="657" t="s">
        <v>39864</v>
      </c>
      <c r="Z2768" s="657" t="s">
        <v>39864</v>
      </c>
      <c r="AA2768" s="657" t="s">
        <v>39865</v>
      </c>
      <c r="AB2768" s="657" t="s">
        <v>39865</v>
      </c>
      <c r="AC2768" s="86"/>
      <c r="AD2768" s="32"/>
      <c r="AE2768" s="86"/>
    </row>
    <row r="2769" spans="1:31" ht="20.100000000000001" customHeight="1">
      <c r="A2769" s="831"/>
      <c r="B2769" s="31">
        <f t="shared" si="43"/>
        <v>200001006</v>
      </c>
      <c r="C2769" s="1083">
        <v>1</v>
      </c>
      <c r="D2769" s="86" t="s">
        <v>39688</v>
      </c>
      <c r="E2769" s="86"/>
      <c r="F2769" s="86" t="s">
        <v>39686</v>
      </c>
      <c r="G2769" s="86">
        <v>1</v>
      </c>
      <c r="H2769" s="566">
        <v>200001006</v>
      </c>
      <c r="I2769" s="32">
        <v>620301</v>
      </c>
      <c r="J2769" s="32" t="s">
        <v>39684</v>
      </c>
      <c r="K2769" s="32">
        <v>0</v>
      </c>
      <c r="L2769" s="32">
        <v>4</v>
      </c>
      <c r="M2769" s="46" t="s">
        <v>39692</v>
      </c>
      <c r="N2769" s="46" t="s">
        <v>39692</v>
      </c>
      <c r="O2769" s="657" t="s">
        <v>39866</v>
      </c>
      <c r="P2769" s="657" t="s">
        <v>39866</v>
      </c>
      <c r="Q2769" s="657" t="s">
        <v>39867</v>
      </c>
      <c r="R2769" s="657" t="s">
        <v>39867</v>
      </c>
      <c r="S2769" s="657" t="s">
        <v>39868</v>
      </c>
      <c r="T2769" s="657" t="s">
        <v>39868</v>
      </c>
      <c r="U2769" s="657" t="s">
        <v>39869</v>
      </c>
      <c r="V2769" s="657" t="s">
        <v>39869</v>
      </c>
      <c r="W2769" s="657" t="s">
        <v>39870</v>
      </c>
      <c r="X2769" s="657" t="s">
        <v>39870</v>
      </c>
      <c r="Y2769" s="657" t="s">
        <v>39871</v>
      </c>
      <c r="Z2769" s="657" t="s">
        <v>39871</v>
      </c>
      <c r="AA2769" s="657" t="s">
        <v>39872</v>
      </c>
      <c r="AB2769" s="657" t="s">
        <v>39872</v>
      </c>
      <c r="AC2769" s="86"/>
      <c r="AD2769" s="32"/>
      <c r="AE2769" s="86"/>
    </row>
    <row r="2770" spans="1:31" ht="20.100000000000001" customHeight="1">
      <c r="A2770" s="831"/>
      <c r="B2770" s="31">
        <f t="shared" si="43"/>
        <v>200001007</v>
      </c>
      <c r="C2770" s="1083">
        <v>1</v>
      </c>
      <c r="D2770" s="86" t="s">
        <v>39688</v>
      </c>
      <c r="E2770" s="86"/>
      <c r="F2770" s="86" t="s">
        <v>39686</v>
      </c>
      <c r="G2770" s="86">
        <v>1</v>
      </c>
      <c r="H2770" s="566">
        <v>200001007</v>
      </c>
      <c r="I2770" s="32">
        <v>620301</v>
      </c>
      <c r="J2770" s="32" t="s">
        <v>39684</v>
      </c>
      <c r="K2770" s="32">
        <v>0</v>
      </c>
      <c r="L2770" s="32">
        <v>4</v>
      </c>
      <c r="M2770" s="46" t="s">
        <v>39693</v>
      </c>
      <c r="N2770" s="46" t="s">
        <v>39693</v>
      </c>
      <c r="O2770" s="657" t="s">
        <v>39873</v>
      </c>
      <c r="P2770" s="657" t="s">
        <v>39873</v>
      </c>
      <c r="Q2770" s="657" t="s">
        <v>39874</v>
      </c>
      <c r="R2770" s="657" t="s">
        <v>39874</v>
      </c>
      <c r="S2770" s="657" t="s">
        <v>39875</v>
      </c>
      <c r="T2770" s="657" t="s">
        <v>39875</v>
      </c>
      <c r="U2770" s="657" t="s">
        <v>39876</v>
      </c>
      <c r="V2770" s="657" t="s">
        <v>39876</v>
      </c>
      <c r="W2770" s="657" t="s">
        <v>39877</v>
      </c>
      <c r="X2770" s="657" t="s">
        <v>39877</v>
      </c>
      <c r="Y2770" s="657" t="s">
        <v>39878</v>
      </c>
      <c r="Z2770" s="657" t="s">
        <v>39878</v>
      </c>
      <c r="AA2770" s="657" t="s">
        <v>39879</v>
      </c>
      <c r="AB2770" s="657" t="s">
        <v>39879</v>
      </c>
      <c r="AC2770" s="86"/>
      <c r="AD2770" s="32"/>
      <c r="AE2770" s="86"/>
    </row>
    <row r="2771" spans="1:31" s="84" customFormat="1" ht="20.100000000000001" customHeight="1">
      <c r="A2771" s="833"/>
      <c r="B2771" s="31">
        <f t="shared" si="43"/>
        <v>200001008</v>
      </c>
      <c r="C2771" s="1084">
        <v>1</v>
      </c>
      <c r="D2771" s="83" t="s">
        <v>39688</v>
      </c>
      <c r="E2771" s="83"/>
      <c r="F2771" s="83" t="s">
        <v>39686</v>
      </c>
      <c r="G2771" s="83">
        <v>1</v>
      </c>
      <c r="H2771" s="564">
        <v>200001008</v>
      </c>
      <c r="I2771" s="39">
        <v>620301</v>
      </c>
      <c r="J2771" s="39" t="s">
        <v>39684</v>
      </c>
      <c r="K2771" s="39">
        <v>0</v>
      </c>
      <c r="L2771" s="39">
        <v>4</v>
      </c>
      <c r="M2771" s="42" t="s">
        <v>39694</v>
      </c>
      <c r="N2771" s="42" t="s">
        <v>39694</v>
      </c>
      <c r="O2771" s="657" t="s">
        <v>39880</v>
      </c>
      <c r="P2771" s="657" t="s">
        <v>39880</v>
      </c>
      <c r="Q2771" s="657" t="s">
        <v>39881</v>
      </c>
      <c r="R2771" s="657" t="s">
        <v>39881</v>
      </c>
      <c r="S2771" s="657" t="s">
        <v>39882</v>
      </c>
      <c r="T2771" s="657" t="s">
        <v>39882</v>
      </c>
      <c r="U2771" s="657" t="s">
        <v>39883</v>
      </c>
      <c r="V2771" s="657" t="s">
        <v>39883</v>
      </c>
      <c r="W2771" s="657" t="s">
        <v>39884</v>
      </c>
      <c r="X2771" s="657" t="s">
        <v>39884</v>
      </c>
      <c r="Y2771" s="657" t="s">
        <v>39885</v>
      </c>
      <c r="Z2771" s="657" t="s">
        <v>39885</v>
      </c>
      <c r="AA2771" s="657" t="s">
        <v>39886</v>
      </c>
      <c r="AB2771" s="657" t="s">
        <v>39886</v>
      </c>
      <c r="AC2771" s="83"/>
      <c r="AD2771" s="39"/>
      <c r="AE2771" s="83"/>
    </row>
    <row r="2772" spans="1:31" ht="20.100000000000001" customHeight="1">
      <c r="A2772" s="831" t="s">
        <v>39695</v>
      </c>
      <c r="B2772" s="39">
        <f t="shared" si="43"/>
        <v>200001101</v>
      </c>
      <c r="C2772" s="1083">
        <v>1</v>
      </c>
      <c r="D2772" s="86" t="s">
        <v>39688</v>
      </c>
      <c r="E2772" s="86"/>
      <c r="F2772" s="86" t="s">
        <v>39686</v>
      </c>
      <c r="G2772" s="86">
        <v>1</v>
      </c>
      <c r="H2772" s="566">
        <v>200001101</v>
      </c>
      <c r="I2772" s="32">
        <v>620302</v>
      </c>
      <c r="J2772" s="32" t="s">
        <v>39696</v>
      </c>
      <c r="K2772" s="32">
        <v>0</v>
      </c>
      <c r="L2772" s="32">
        <v>4</v>
      </c>
      <c r="M2772" s="46" t="s">
        <v>39697</v>
      </c>
      <c r="N2772" s="46" t="s">
        <v>39697</v>
      </c>
      <c r="O2772" s="832" t="s">
        <v>39887</v>
      </c>
      <c r="P2772" s="832" t="s">
        <v>39887</v>
      </c>
      <c r="Q2772" s="832" t="s">
        <v>39888</v>
      </c>
      <c r="R2772" s="832" t="s">
        <v>39888</v>
      </c>
      <c r="S2772" s="832" t="s">
        <v>39889</v>
      </c>
      <c r="T2772" s="832" t="s">
        <v>39889</v>
      </c>
      <c r="U2772" s="832" t="s">
        <v>39890</v>
      </c>
      <c r="V2772" s="832" t="s">
        <v>39890</v>
      </c>
      <c r="W2772" s="832" t="s">
        <v>39891</v>
      </c>
      <c r="X2772" s="832" t="s">
        <v>39891</v>
      </c>
      <c r="Y2772" s="832" t="s">
        <v>39892</v>
      </c>
      <c r="Z2772" s="832" t="s">
        <v>39892</v>
      </c>
      <c r="AA2772" s="832" t="s">
        <v>39893</v>
      </c>
      <c r="AB2772" s="832" t="s">
        <v>39893</v>
      </c>
      <c r="AC2772" s="86"/>
      <c r="AD2772" s="32"/>
      <c r="AE2772" s="86"/>
    </row>
    <row r="2773" spans="1:31" ht="20.100000000000001" customHeight="1">
      <c r="A2773" s="831"/>
      <c r="B2773" s="31">
        <f t="shared" si="43"/>
        <v>200001102</v>
      </c>
      <c r="C2773" s="1083">
        <v>1</v>
      </c>
      <c r="D2773" s="86" t="s">
        <v>39688</v>
      </c>
      <c r="E2773" s="86"/>
      <c r="F2773" s="86" t="s">
        <v>39686</v>
      </c>
      <c r="G2773" s="86">
        <v>1</v>
      </c>
      <c r="H2773" s="566">
        <v>200001102</v>
      </c>
      <c r="I2773" s="32">
        <v>620302</v>
      </c>
      <c r="J2773" s="32" t="s">
        <v>39696</v>
      </c>
      <c r="K2773" s="32">
        <v>0</v>
      </c>
      <c r="L2773" s="32">
        <v>4</v>
      </c>
      <c r="M2773" s="46" t="s">
        <v>39698</v>
      </c>
      <c r="N2773" s="46" t="s">
        <v>39698</v>
      </c>
      <c r="O2773" s="657" t="s">
        <v>39894</v>
      </c>
      <c r="P2773" s="657" t="s">
        <v>39894</v>
      </c>
      <c r="Q2773" s="657" t="s">
        <v>39895</v>
      </c>
      <c r="R2773" s="657" t="s">
        <v>39895</v>
      </c>
      <c r="S2773" s="657" t="s">
        <v>39896</v>
      </c>
      <c r="T2773" s="657" t="s">
        <v>39896</v>
      </c>
      <c r="U2773" s="657" t="s">
        <v>39897</v>
      </c>
      <c r="V2773" s="657" t="s">
        <v>39897</v>
      </c>
      <c r="W2773" s="657" t="s">
        <v>39898</v>
      </c>
      <c r="X2773" s="657" t="s">
        <v>39898</v>
      </c>
      <c r="Y2773" s="657" t="s">
        <v>39899</v>
      </c>
      <c r="Z2773" s="657" t="s">
        <v>39899</v>
      </c>
      <c r="AA2773" s="657" t="s">
        <v>39900</v>
      </c>
      <c r="AB2773" s="657" t="s">
        <v>39900</v>
      </c>
      <c r="AC2773" s="86"/>
      <c r="AD2773" s="32"/>
      <c r="AE2773" s="86"/>
    </row>
    <row r="2774" spans="1:31" ht="20.100000000000001" customHeight="1">
      <c r="A2774" s="831"/>
      <c r="B2774" s="31">
        <f t="shared" si="43"/>
        <v>200001103</v>
      </c>
      <c r="C2774" s="1083">
        <v>1</v>
      </c>
      <c r="D2774" s="86" t="s">
        <v>39688</v>
      </c>
      <c r="E2774" s="86"/>
      <c r="F2774" s="86" t="s">
        <v>39686</v>
      </c>
      <c r="G2774" s="86">
        <v>1</v>
      </c>
      <c r="H2774" s="566">
        <v>200001103</v>
      </c>
      <c r="I2774" s="32">
        <v>620302</v>
      </c>
      <c r="J2774" s="32" t="s">
        <v>39696</v>
      </c>
      <c r="K2774" s="32">
        <v>0</v>
      </c>
      <c r="L2774" s="32">
        <v>4</v>
      </c>
      <c r="M2774" s="46" t="s">
        <v>39699</v>
      </c>
      <c r="N2774" s="46" t="s">
        <v>39699</v>
      </c>
      <c r="O2774" s="657" t="s">
        <v>39901</v>
      </c>
      <c r="P2774" s="657" t="s">
        <v>39901</v>
      </c>
      <c r="Q2774" s="657" t="s">
        <v>39902</v>
      </c>
      <c r="R2774" s="657" t="s">
        <v>39902</v>
      </c>
      <c r="S2774" s="657" t="s">
        <v>39903</v>
      </c>
      <c r="T2774" s="657" t="s">
        <v>39903</v>
      </c>
      <c r="U2774" s="657" t="s">
        <v>39904</v>
      </c>
      <c r="V2774" s="657" t="s">
        <v>39904</v>
      </c>
      <c r="W2774" s="657" t="s">
        <v>39905</v>
      </c>
      <c r="X2774" s="657" t="s">
        <v>39905</v>
      </c>
      <c r="Y2774" s="657" t="s">
        <v>39906</v>
      </c>
      <c r="Z2774" s="657" t="s">
        <v>39906</v>
      </c>
      <c r="AA2774" s="657" t="s">
        <v>39907</v>
      </c>
      <c r="AB2774" s="657" t="s">
        <v>39907</v>
      </c>
      <c r="AC2774" s="86"/>
      <c r="AD2774" s="32"/>
      <c r="AE2774" s="86"/>
    </row>
    <row r="2775" spans="1:31" ht="20.100000000000001" customHeight="1">
      <c r="A2775" s="831"/>
      <c r="B2775" s="31">
        <f t="shared" si="43"/>
        <v>200001104</v>
      </c>
      <c r="C2775" s="1083">
        <v>1</v>
      </c>
      <c r="D2775" s="86" t="s">
        <v>39688</v>
      </c>
      <c r="E2775" s="86"/>
      <c r="F2775" s="86" t="s">
        <v>39686</v>
      </c>
      <c r="G2775" s="86">
        <v>1</v>
      </c>
      <c r="H2775" s="566">
        <v>200001104</v>
      </c>
      <c r="I2775" s="32">
        <v>620302</v>
      </c>
      <c r="J2775" s="32" t="s">
        <v>39696</v>
      </c>
      <c r="K2775" s="32">
        <v>0</v>
      </c>
      <c r="L2775" s="32">
        <v>4</v>
      </c>
      <c r="M2775" s="46" t="s">
        <v>39700</v>
      </c>
      <c r="N2775" s="46" t="s">
        <v>39700</v>
      </c>
      <c r="O2775" s="657" t="s">
        <v>39908</v>
      </c>
      <c r="P2775" s="657" t="s">
        <v>39908</v>
      </c>
      <c r="Q2775" s="657" t="s">
        <v>39909</v>
      </c>
      <c r="R2775" s="657" t="s">
        <v>39909</v>
      </c>
      <c r="S2775" s="657" t="s">
        <v>39910</v>
      </c>
      <c r="T2775" s="657" t="s">
        <v>39910</v>
      </c>
      <c r="U2775" s="657" t="s">
        <v>39911</v>
      </c>
      <c r="V2775" s="657" t="s">
        <v>39911</v>
      </c>
      <c r="W2775" s="657" t="s">
        <v>39912</v>
      </c>
      <c r="X2775" s="657" t="s">
        <v>39912</v>
      </c>
      <c r="Y2775" s="657" t="s">
        <v>39913</v>
      </c>
      <c r="Z2775" s="657" t="s">
        <v>39913</v>
      </c>
      <c r="AA2775" s="657" t="s">
        <v>39914</v>
      </c>
      <c r="AB2775" s="657" t="s">
        <v>39914</v>
      </c>
      <c r="AC2775" s="86"/>
      <c r="AD2775" s="32"/>
      <c r="AE2775" s="86"/>
    </row>
    <row r="2776" spans="1:31" ht="20.100000000000001" customHeight="1">
      <c r="A2776" s="831"/>
      <c r="B2776" s="31">
        <f t="shared" si="43"/>
        <v>200001105</v>
      </c>
      <c r="C2776" s="1083">
        <v>1</v>
      </c>
      <c r="D2776" s="86" t="s">
        <v>39688</v>
      </c>
      <c r="E2776" s="86"/>
      <c r="F2776" s="86" t="s">
        <v>39686</v>
      </c>
      <c r="G2776" s="86">
        <v>1</v>
      </c>
      <c r="H2776" s="566">
        <v>200001105</v>
      </c>
      <c r="I2776" s="32">
        <v>620302</v>
      </c>
      <c r="J2776" s="32" t="s">
        <v>39696</v>
      </c>
      <c r="K2776" s="32">
        <v>0</v>
      </c>
      <c r="L2776" s="32">
        <v>4</v>
      </c>
      <c r="M2776" s="46" t="s">
        <v>39701</v>
      </c>
      <c r="N2776" s="46" t="s">
        <v>39701</v>
      </c>
      <c r="O2776" s="657" t="s">
        <v>39915</v>
      </c>
      <c r="P2776" s="657" t="s">
        <v>39915</v>
      </c>
      <c r="Q2776" s="657" t="s">
        <v>39916</v>
      </c>
      <c r="R2776" s="657" t="s">
        <v>39916</v>
      </c>
      <c r="S2776" s="657" t="s">
        <v>39917</v>
      </c>
      <c r="T2776" s="657" t="s">
        <v>39917</v>
      </c>
      <c r="U2776" s="657" t="s">
        <v>39918</v>
      </c>
      <c r="V2776" s="657" t="s">
        <v>39918</v>
      </c>
      <c r="W2776" s="657" t="s">
        <v>39919</v>
      </c>
      <c r="X2776" s="657" t="s">
        <v>39919</v>
      </c>
      <c r="Y2776" s="657" t="s">
        <v>39920</v>
      </c>
      <c r="Z2776" s="657" t="s">
        <v>39920</v>
      </c>
      <c r="AA2776" s="657" t="s">
        <v>39921</v>
      </c>
      <c r="AB2776" s="657" t="s">
        <v>39921</v>
      </c>
      <c r="AC2776" s="86"/>
      <c r="AD2776" s="32"/>
      <c r="AE2776" s="86"/>
    </row>
    <row r="2777" spans="1:31" ht="20.100000000000001" customHeight="1">
      <c r="A2777" s="831"/>
      <c r="B2777" s="31">
        <f t="shared" si="43"/>
        <v>200001106</v>
      </c>
      <c r="C2777" s="1083">
        <v>1</v>
      </c>
      <c r="D2777" s="86" t="s">
        <v>39688</v>
      </c>
      <c r="E2777" s="86"/>
      <c r="F2777" s="86" t="s">
        <v>39686</v>
      </c>
      <c r="G2777" s="86">
        <v>1</v>
      </c>
      <c r="H2777" s="566">
        <v>200001106</v>
      </c>
      <c r="I2777" s="32">
        <v>620302</v>
      </c>
      <c r="J2777" s="32" t="s">
        <v>39696</v>
      </c>
      <c r="K2777" s="32">
        <v>0</v>
      </c>
      <c r="L2777" s="32">
        <v>4</v>
      </c>
      <c r="M2777" s="46" t="s">
        <v>39702</v>
      </c>
      <c r="N2777" s="46" t="s">
        <v>39702</v>
      </c>
      <c r="O2777" s="657" t="s">
        <v>39922</v>
      </c>
      <c r="P2777" s="657" t="s">
        <v>39922</v>
      </c>
      <c r="Q2777" s="657" t="s">
        <v>39923</v>
      </c>
      <c r="R2777" s="657" t="s">
        <v>39923</v>
      </c>
      <c r="S2777" s="657" t="s">
        <v>39924</v>
      </c>
      <c r="T2777" s="657" t="s">
        <v>39924</v>
      </c>
      <c r="U2777" s="657" t="s">
        <v>39925</v>
      </c>
      <c r="V2777" s="657" t="s">
        <v>39925</v>
      </c>
      <c r="W2777" s="657" t="s">
        <v>39926</v>
      </c>
      <c r="X2777" s="657" t="s">
        <v>39926</v>
      </c>
      <c r="Y2777" s="657" t="s">
        <v>39927</v>
      </c>
      <c r="Z2777" s="657" t="s">
        <v>39927</v>
      </c>
      <c r="AA2777" s="657" t="s">
        <v>39928</v>
      </c>
      <c r="AB2777" s="657" t="s">
        <v>39928</v>
      </c>
      <c r="AC2777" s="86"/>
      <c r="AD2777" s="32"/>
      <c r="AE2777" s="86"/>
    </row>
    <row r="2778" spans="1:31" ht="20.100000000000001" customHeight="1">
      <c r="A2778" s="831"/>
      <c r="B2778" s="31">
        <f t="shared" si="43"/>
        <v>200001107</v>
      </c>
      <c r="C2778" s="1083">
        <v>1</v>
      </c>
      <c r="D2778" s="86" t="s">
        <v>39688</v>
      </c>
      <c r="E2778" s="86"/>
      <c r="F2778" s="86" t="s">
        <v>39686</v>
      </c>
      <c r="G2778" s="86">
        <v>1</v>
      </c>
      <c r="H2778" s="566">
        <v>200001107</v>
      </c>
      <c r="I2778" s="32">
        <v>620302</v>
      </c>
      <c r="J2778" s="32" t="s">
        <v>39696</v>
      </c>
      <c r="K2778" s="32">
        <v>0</v>
      </c>
      <c r="L2778" s="32">
        <v>4</v>
      </c>
      <c r="M2778" s="46" t="s">
        <v>39703</v>
      </c>
      <c r="N2778" s="46" t="s">
        <v>39703</v>
      </c>
      <c r="O2778" s="657" t="s">
        <v>39929</v>
      </c>
      <c r="P2778" s="657" t="s">
        <v>39929</v>
      </c>
      <c r="Q2778" s="657" t="s">
        <v>39930</v>
      </c>
      <c r="R2778" s="657" t="s">
        <v>39930</v>
      </c>
      <c r="S2778" s="657" t="s">
        <v>39931</v>
      </c>
      <c r="T2778" s="657" t="s">
        <v>39931</v>
      </c>
      <c r="U2778" s="657" t="s">
        <v>39932</v>
      </c>
      <c r="V2778" s="657" t="s">
        <v>39932</v>
      </c>
      <c r="W2778" s="657" t="s">
        <v>39933</v>
      </c>
      <c r="X2778" s="657" t="s">
        <v>39933</v>
      </c>
      <c r="Y2778" s="657" t="s">
        <v>39934</v>
      </c>
      <c r="Z2778" s="657" t="s">
        <v>39934</v>
      </c>
      <c r="AA2778" s="657" t="s">
        <v>39935</v>
      </c>
      <c r="AB2778" s="657" t="s">
        <v>39935</v>
      </c>
      <c r="AC2778" s="86"/>
      <c r="AD2778" s="32"/>
      <c r="AE2778" s="86"/>
    </row>
    <row r="2779" spans="1:31" ht="20.100000000000001" customHeight="1">
      <c r="A2779" s="831"/>
      <c r="B2779" s="31">
        <f t="shared" si="43"/>
        <v>200001108</v>
      </c>
      <c r="C2779" s="1083">
        <v>1</v>
      </c>
      <c r="D2779" s="86" t="s">
        <v>39688</v>
      </c>
      <c r="E2779" s="86"/>
      <c r="F2779" s="86" t="s">
        <v>39686</v>
      </c>
      <c r="G2779" s="86">
        <v>1</v>
      </c>
      <c r="H2779" s="566">
        <v>200001108</v>
      </c>
      <c r="I2779" s="32">
        <v>620302</v>
      </c>
      <c r="J2779" s="32" t="s">
        <v>39696</v>
      </c>
      <c r="K2779" s="32">
        <v>0</v>
      </c>
      <c r="L2779" s="32">
        <v>4</v>
      </c>
      <c r="M2779" s="46" t="s">
        <v>39704</v>
      </c>
      <c r="N2779" s="46" t="s">
        <v>39704</v>
      </c>
      <c r="O2779" s="657" t="s">
        <v>39936</v>
      </c>
      <c r="P2779" s="657" t="s">
        <v>39936</v>
      </c>
      <c r="Q2779" s="657" t="s">
        <v>39937</v>
      </c>
      <c r="R2779" s="657" t="s">
        <v>39937</v>
      </c>
      <c r="S2779" s="657" t="s">
        <v>39938</v>
      </c>
      <c r="T2779" s="657" t="s">
        <v>39938</v>
      </c>
      <c r="U2779" s="657" t="s">
        <v>39939</v>
      </c>
      <c r="V2779" s="657" t="s">
        <v>39939</v>
      </c>
      <c r="W2779" s="657" t="s">
        <v>39940</v>
      </c>
      <c r="X2779" s="657" t="s">
        <v>39940</v>
      </c>
      <c r="Y2779" s="657" t="s">
        <v>39941</v>
      </c>
      <c r="Z2779" s="657" t="s">
        <v>39941</v>
      </c>
      <c r="AA2779" s="657" t="s">
        <v>39942</v>
      </c>
      <c r="AB2779" s="657" t="s">
        <v>39942</v>
      </c>
      <c r="AC2779" s="86"/>
      <c r="AD2779" s="32"/>
      <c r="AE2779" s="86"/>
    </row>
    <row r="2780" spans="1:31" ht="20.100000000000001" customHeight="1">
      <c r="A2780" s="831"/>
      <c r="B2780" s="31">
        <f t="shared" si="43"/>
        <v>200001109</v>
      </c>
      <c r="C2780" s="1083">
        <v>1</v>
      </c>
      <c r="D2780" s="86" t="s">
        <v>39688</v>
      </c>
      <c r="E2780" s="86"/>
      <c r="F2780" s="86" t="s">
        <v>39686</v>
      </c>
      <c r="G2780" s="86">
        <v>1</v>
      </c>
      <c r="H2780" s="566">
        <v>200001109</v>
      </c>
      <c r="I2780" s="32">
        <v>620302</v>
      </c>
      <c r="J2780" s="32" t="s">
        <v>39696</v>
      </c>
      <c r="K2780" s="32">
        <v>0</v>
      </c>
      <c r="L2780" s="32">
        <v>4</v>
      </c>
      <c r="M2780" s="46" t="s">
        <v>39705</v>
      </c>
      <c r="N2780" s="46" t="s">
        <v>39705</v>
      </c>
      <c r="O2780" s="657" t="s">
        <v>39943</v>
      </c>
      <c r="P2780" s="657" t="s">
        <v>39943</v>
      </c>
      <c r="Q2780" s="657" t="s">
        <v>39944</v>
      </c>
      <c r="R2780" s="657" t="s">
        <v>39944</v>
      </c>
      <c r="S2780" s="657" t="s">
        <v>39945</v>
      </c>
      <c r="T2780" s="657" t="s">
        <v>39945</v>
      </c>
      <c r="U2780" s="657" t="s">
        <v>39946</v>
      </c>
      <c r="V2780" s="657" t="s">
        <v>39946</v>
      </c>
      <c r="W2780" s="657" t="s">
        <v>39947</v>
      </c>
      <c r="X2780" s="657" t="s">
        <v>39947</v>
      </c>
      <c r="Y2780" s="657" t="s">
        <v>39948</v>
      </c>
      <c r="Z2780" s="657" t="s">
        <v>39948</v>
      </c>
      <c r="AA2780" s="657" t="s">
        <v>39949</v>
      </c>
      <c r="AB2780" s="657" t="s">
        <v>39949</v>
      </c>
      <c r="AC2780" s="86"/>
      <c r="AD2780" s="32"/>
      <c r="AE2780" s="86"/>
    </row>
    <row r="2781" spans="1:31" ht="20.100000000000001" customHeight="1">
      <c r="A2781" s="831"/>
      <c r="B2781" s="31">
        <f t="shared" si="43"/>
        <v>200001110</v>
      </c>
      <c r="C2781" s="1083">
        <v>1</v>
      </c>
      <c r="D2781" s="86" t="s">
        <v>39688</v>
      </c>
      <c r="E2781" s="86"/>
      <c r="F2781" s="86" t="s">
        <v>39686</v>
      </c>
      <c r="G2781" s="86">
        <v>1</v>
      </c>
      <c r="H2781" s="566">
        <v>200001110</v>
      </c>
      <c r="I2781" s="32">
        <v>620302</v>
      </c>
      <c r="J2781" s="32" t="s">
        <v>39696</v>
      </c>
      <c r="K2781" s="32">
        <v>0</v>
      </c>
      <c r="L2781" s="32">
        <v>4</v>
      </c>
      <c r="M2781" s="46" t="s">
        <v>39706</v>
      </c>
      <c r="N2781" s="46" t="s">
        <v>39706</v>
      </c>
      <c r="O2781" s="657" t="s">
        <v>39950</v>
      </c>
      <c r="P2781" s="657" t="s">
        <v>39950</v>
      </c>
      <c r="Q2781" s="657" t="s">
        <v>39951</v>
      </c>
      <c r="R2781" s="657" t="s">
        <v>39951</v>
      </c>
      <c r="S2781" s="657" t="s">
        <v>39952</v>
      </c>
      <c r="T2781" s="657" t="s">
        <v>39952</v>
      </c>
      <c r="U2781" s="657" t="s">
        <v>39953</v>
      </c>
      <c r="V2781" s="657" t="s">
        <v>39953</v>
      </c>
      <c r="W2781" s="657" t="s">
        <v>39954</v>
      </c>
      <c r="X2781" s="657" t="s">
        <v>39954</v>
      </c>
      <c r="Y2781" s="657" t="s">
        <v>39955</v>
      </c>
      <c r="Z2781" s="657" t="s">
        <v>39955</v>
      </c>
      <c r="AA2781" s="657" t="s">
        <v>39956</v>
      </c>
      <c r="AB2781" s="657" t="s">
        <v>39956</v>
      </c>
      <c r="AC2781" s="86"/>
      <c r="AD2781" s="32"/>
      <c r="AE2781" s="86"/>
    </row>
    <row r="2782" spans="1:31" ht="20.100000000000001" customHeight="1">
      <c r="A2782" s="831"/>
      <c r="B2782" s="31">
        <f t="shared" si="43"/>
        <v>200001111</v>
      </c>
      <c r="C2782" s="1083">
        <v>1</v>
      </c>
      <c r="D2782" s="86" t="s">
        <v>39688</v>
      </c>
      <c r="E2782" s="86"/>
      <c r="F2782" s="86" t="s">
        <v>39686</v>
      </c>
      <c r="G2782" s="86">
        <v>1</v>
      </c>
      <c r="H2782" s="566">
        <v>200001111</v>
      </c>
      <c r="I2782" s="32">
        <v>620302</v>
      </c>
      <c r="J2782" s="32" t="s">
        <v>39696</v>
      </c>
      <c r="K2782" s="32">
        <v>0</v>
      </c>
      <c r="L2782" s="32">
        <v>4</v>
      </c>
      <c r="M2782" s="46" t="s">
        <v>39707</v>
      </c>
      <c r="N2782" s="46" t="s">
        <v>39707</v>
      </c>
      <c r="O2782" s="657" t="s">
        <v>39957</v>
      </c>
      <c r="P2782" s="657" t="s">
        <v>39957</v>
      </c>
      <c r="Q2782" s="657" t="s">
        <v>39958</v>
      </c>
      <c r="R2782" s="657" t="s">
        <v>39958</v>
      </c>
      <c r="S2782" s="657" t="s">
        <v>39959</v>
      </c>
      <c r="T2782" s="657" t="s">
        <v>39959</v>
      </c>
      <c r="U2782" s="657" t="s">
        <v>39960</v>
      </c>
      <c r="V2782" s="657" t="s">
        <v>39960</v>
      </c>
      <c r="W2782" s="657" t="s">
        <v>39961</v>
      </c>
      <c r="X2782" s="657" t="s">
        <v>39961</v>
      </c>
      <c r="Y2782" s="657" t="s">
        <v>39962</v>
      </c>
      <c r="Z2782" s="657" t="s">
        <v>39962</v>
      </c>
      <c r="AA2782" s="657" t="s">
        <v>39963</v>
      </c>
      <c r="AB2782" s="657" t="s">
        <v>39963</v>
      </c>
      <c r="AC2782" s="86"/>
      <c r="AD2782" s="32"/>
      <c r="AE2782" s="86"/>
    </row>
    <row r="2783" spans="1:31" ht="20.100000000000001" customHeight="1">
      <c r="A2783" s="831"/>
      <c r="B2783" s="31">
        <f t="shared" si="43"/>
        <v>200001112</v>
      </c>
      <c r="C2783" s="1083">
        <v>1</v>
      </c>
      <c r="D2783" s="86" t="s">
        <v>39688</v>
      </c>
      <c r="E2783" s="86"/>
      <c r="F2783" s="86" t="s">
        <v>39686</v>
      </c>
      <c r="G2783" s="86">
        <v>1</v>
      </c>
      <c r="H2783" s="566">
        <v>200001112</v>
      </c>
      <c r="I2783" s="32">
        <v>620302</v>
      </c>
      <c r="J2783" s="32" t="s">
        <v>39696</v>
      </c>
      <c r="K2783" s="32">
        <v>0</v>
      </c>
      <c r="L2783" s="32">
        <v>4</v>
      </c>
      <c r="M2783" s="46" t="s">
        <v>39708</v>
      </c>
      <c r="N2783" s="46" t="s">
        <v>39708</v>
      </c>
      <c r="O2783" s="657" t="s">
        <v>39964</v>
      </c>
      <c r="P2783" s="657" t="s">
        <v>39964</v>
      </c>
      <c r="Q2783" s="657" t="s">
        <v>39965</v>
      </c>
      <c r="R2783" s="657" t="s">
        <v>39965</v>
      </c>
      <c r="S2783" s="657" t="s">
        <v>39966</v>
      </c>
      <c r="T2783" s="657" t="s">
        <v>39966</v>
      </c>
      <c r="U2783" s="657" t="s">
        <v>39967</v>
      </c>
      <c r="V2783" s="657" t="s">
        <v>39967</v>
      </c>
      <c r="W2783" s="657" t="s">
        <v>39968</v>
      </c>
      <c r="X2783" s="657" t="s">
        <v>39968</v>
      </c>
      <c r="Y2783" s="657" t="s">
        <v>39969</v>
      </c>
      <c r="Z2783" s="657" t="s">
        <v>39969</v>
      </c>
      <c r="AA2783" s="657" t="s">
        <v>39970</v>
      </c>
      <c r="AB2783" s="657" t="s">
        <v>39970</v>
      </c>
      <c r="AC2783" s="86"/>
      <c r="AD2783" s="32"/>
      <c r="AE2783" s="86"/>
    </row>
    <row r="2784" spans="1:31" ht="20.100000000000001" customHeight="1">
      <c r="A2784" s="831"/>
      <c r="B2784" s="31">
        <f t="shared" si="43"/>
        <v>200001113</v>
      </c>
      <c r="C2784" s="1083">
        <v>1</v>
      </c>
      <c r="D2784" s="86" t="s">
        <v>39688</v>
      </c>
      <c r="E2784" s="86"/>
      <c r="F2784" s="86" t="s">
        <v>39686</v>
      </c>
      <c r="G2784" s="86">
        <v>1</v>
      </c>
      <c r="H2784" s="566">
        <v>200001113</v>
      </c>
      <c r="I2784" s="32">
        <v>620302</v>
      </c>
      <c r="J2784" s="32" t="s">
        <v>39696</v>
      </c>
      <c r="K2784" s="32">
        <v>0</v>
      </c>
      <c r="L2784" s="32">
        <v>4</v>
      </c>
      <c r="M2784" s="46" t="s">
        <v>39709</v>
      </c>
      <c r="N2784" s="46" t="s">
        <v>39709</v>
      </c>
      <c r="O2784" s="657" t="s">
        <v>39971</v>
      </c>
      <c r="P2784" s="657" t="s">
        <v>39971</v>
      </c>
      <c r="Q2784" s="657" t="s">
        <v>39972</v>
      </c>
      <c r="R2784" s="657" t="s">
        <v>39972</v>
      </c>
      <c r="S2784" s="657" t="s">
        <v>39973</v>
      </c>
      <c r="T2784" s="657" t="s">
        <v>39973</v>
      </c>
      <c r="U2784" s="657" t="s">
        <v>39974</v>
      </c>
      <c r="V2784" s="657" t="s">
        <v>39974</v>
      </c>
      <c r="W2784" s="657" t="s">
        <v>39975</v>
      </c>
      <c r="X2784" s="657" t="s">
        <v>39975</v>
      </c>
      <c r="Y2784" s="657" t="s">
        <v>39976</v>
      </c>
      <c r="Z2784" s="657" t="s">
        <v>39976</v>
      </c>
      <c r="AA2784" s="657" t="s">
        <v>39977</v>
      </c>
      <c r="AB2784" s="657" t="s">
        <v>39977</v>
      </c>
      <c r="AC2784" s="86"/>
      <c r="AD2784" s="32"/>
      <c r="AE2784" s="86"/>
    </row>
    <row r="2785" spans="1:31" ht="20.100000000000001" customHeight="1">
      <c r="A2785" s="831"/>
      <c r="B2785" s="31">
        <f t="shared" si="43"/>
        <v>200001114</v>
      </c>
      <c r="C2785" s="1083">
        <v>1</v>
      </c>
      <c r="D2785" s="86" t="s">
        <v>39688</v>
      </c>
      <c r="E2785" s="86"/>
      <c r="F2785" s="86" t="s">
        <v>39686</v>
      </c>
      <c r="G2785" s="86">
        <v>1</v>
      </c>
      <c r="H2785" s="566">
        <v>200001114</v>
      </c>
      <c r="I2785" s="32">
        <v>620302</v>
      </c>
      <c r="J2785" s="32" t="s">
        <v>39696</v>
      </c>
      <c r="K2785" s="32">
        <v>0</v>
      </c>
      <c r="L2785" s="32">
        <v>4</v>
      </c>
      <c r="M2785" s="46" t="s">
        <v>39710</v>
      </c>
      <c r="N2785" s="46" t="s">
        <v>39710</v>
      </c>
      <c r="O2785" s="657" t="s">
        <v>39978</v>
      </c>
      <c r="P2785" s="657" t="s">
        <v>39978</v>
      </c>
      <c r="Q2785" s="657" t="s">
        <v>39979</v>
      </c>
      <c r="R2785" s="657" t="s">
        <v>39979</v>
      </c>
      <c r="S2785" s="657" t="s">
        <v>39980</v>
      </c>
      <c r="T2785" s="657" t="s">
        <v>39980</v>
      </c>
      <c r="U2785" s="657" t="s">
        <v>39981</v>
      </c>
      <c r="V2785" s="657" t="s">
        <v>39981</v>
      </c>
      <c r="W2785" s="657" t="s">
        <v>39982</v>
      </c>
      <c r="X2785" s="657" t="s">
        <v>39982</v>
      </c>
      <c r="Y2785" s="657" t="s">
        <v>39983</v>
      </c>
      <c r="Z2785" s="657" t="s">
        <v>39983</v>
      </c>
      <c r="AA2785" s="657" t="s">
        <v>39984</v>
      </c>
      <c r="AB2785" s="657" t="s">
        <v>39984</v>
      </c>
      <c r="AC2785" s="86"/>
      <c r="AD2785" s="32"/>
      <c r="AE2785" s="86"/>
    </row>
    <row r="2786" spans="1:31" ht="20.100000000000001" customHeight="1">
      <c r="A2786" s="831"/>
      <c r="B2786" s="31">
        <f t="shared" si="43"/>
        <v>200001115</v>
      </c>
      <c r="C2786" s="1083">
        <v>1</v>
      </c>
      <c r="D2786" s="86" t="s">
        <v>39688</v>
      </c>
      <c r="E2786" s="86"/>
      <c r="F2786" s="86" t="s">
        <v>39686</v>
      </c>
      <c r="G2786" s="86">
        <v>1</v>
      </c>
      <c r="H2786" s="566">
        <v>200001115</v>
      </c>
      <c r="I2786" s="32">
        <v>620302</v>
      </c>
      <c r="J2786" s="32" t="s">
        <v>39696</v>
      </c>
      <c r="K2786" s="32">
        <v>0</v>
      </c>
      <c r="L2786" s="32">
        <v>4</v>
      </c>
      <c r="M2786" s="46" t="s">
        <v>39711</v>
      </c>
      <c r="N2786" s="46" t="s">
        <v>39711</v>
      </c>
      <c r="O2786" s="657" t="s">
        <v>39985</v>
      </c>
      <c r="P2786" s="657" t="s">
        <v>39985</v>
      </c>
      <c r="Q2786" s="657" t="s">
        <v>39986</v>
      </c>
      <c r="R2786" s="657" t="s">
        <v>39986</v>
      </c>
      <c r="S2786" s="657" t="s">
        <v>39987</v>
      </c>
      <c r="T2786" s="657" t="s">
        <v>39987</v>
      </c>
      <c r="U2786" s="657" t="s">
        <v>39988</v>
      </c>
      <c r="V2786" s="657" t="s">
        <v>39988</v>
      </c>
      <c r="W2786" s="657" t="s">
        <v>39989</v>
      </c>
      <c r="X2786" s="657" t="s">
        <v>39989</v>
      </c>
      <c r="Y2786" s="657" t="s">
        <v>39990</v>
      </c>
      <c r="Z2786" s="657" t="s">
        <v>39990</v>
      </c>
      <c r="AA2786" s="657" t="s">
        <v>39991</v>
      </c>
      <c r="AB2786" s="657" t="s">
        <v>39991</v>
      </c>
      <c r="AC2786" s="86"/>
      <c r="AD2786" s="32"/>
      <c r="AE2786" s="86"/>
    </row>
    <row r="2787" spans="1:31" ht="20.100000000000001" customHeight="1">
      <c r="A2787" s="831"/>
      <c r="B2787" s="31">
        <f t="shared" si="43"/>
        <v>200001116</v>
      </c>
      <c r="C2787" s="1083">
        <v>1</v>
      </c>
      <c r="D2787" s="86" t="s">
        <v>39688</v>
      </c>
      <c r="E2787" s="86"/>
      <c r="F2787" s="86" t="s">
        <v>39686</v>
      </c>
      <c r="G2787" s="86">
        <v>1</v>
      </c>
      <c r="H2787" s="566">
        <v>200001116</v>
      </c>
      <c r="I2787" s="32">
        <v>620302</v>
      </c>
      <c r="J2787" s="32" t="s">
        <v>39696</v>
      </c>
      <c r="K2787" s="32">
        <v>0</v>
      </c>
      <c r="L2787" s="32">
        <v>4</v>
      </c>
      <c r="M2787" s="46" t="s">
        <v>39712</v>
      </c>
      <c r="N2787" s="46" t="s">
        <v>39712</v>
      </c>
      <c r="O2787" s="657" t="s">
        <v>39992</v>
      </c>
      <c r="P2787" s="657" t="s">
        <v>39992</v>
      </c>
      <c r="Q2787" s="657" t="s">
        <v>39993</v>
      </c>
      <c r="R2787" s="657" t="s">
        <v>39993</v>
      </c>
      <c r="S2787" s="657" t="s">
        <v>39994</v>
      </c>
      <c r="T2787" s="657" t="s">
        <v>39994</v>
      </c>
      <c r="U2787" s="657" t="s">
        <v>39995</v>
      </c>
      <c r="V2787" s="657" t="s">
        <v>39995</v>
      </c>
      <c r="W2787" s="657" t="s">
        <v>39996</v>
      </c>
      <c r="X2787" s="657" t="s">
        <v>39996</v>
      </c>
      <c r="Y2787" s="657" t="s">
        <v>39997</v>
      </c>
      <c r="Z2787" s="657" t="s">
        <v>39997</v>
      </c>
      <c r="AA2787" s="657" t="s">
        <v>39998</v>
      </c>
      <c r="AB2787" s="657" t="s">
        <v>39998</v>
      </c>
      <c r="AC2787" s="86"/>
      <c r="AD2787" s="32"/>
      <c r="AE2787" s="86"/>
    </row>
    <row r="2788" spans="1:31" s="84" customFormat="1" ht="20.100000000000001" customHeight="1">
      <c r="A2788" s="833"/>
      <c r="B2788" s="31">
        <f t="shared" si="43"/>
        <v>200001117</v>
      </c>
      <c r="C2788" s="1084">
        <v>1</v>
      </c>
      <c r="D2788" s="83" t="s">
        <v>39688</v>
      </c>
      <c r="E2788" s="83"/>
      <c r="F2788" s="83" t="s">
        <v>39686</v>
      </c>
      <c r="G2788" s="83">
        <v>1</v>
      </c>
      <c r="H2788" s="564">
        <v>200001117</v>
      </c>
      <c r="I2788" s="39">
        <v>620302</v>
      </c>
      <c r="J2788" s="39" t="s">
        <v>39696</v>
      </c>
      <c r="K2788" s="39">
        <v>0</v>
      </c>
      <c r="L2788" s="39">
        <v>4</v>
      </c>
      <c r="M2788" s="42" t="s">
        <v>39713</v>
      </c>
      <c r="N2788" s="42" t="s">
        <v>39713</v>
      </c>
      <c r="O2788" s="657" t="s">
        <v>39999</v>
      </c>
      <c r="P2788" s="657" t="s">
        <v>39999</v>
      </c>
      <c r="Q2788" s="657" t="s">
        <v>40000</v>
      </c>
      <c r="R2788" s="657" t="s">
        <v>40000</v>
      </c>
      <c r="S2788" s="657" t="s">
        <v>40001</v>
      </c>
      <c r="T2788" s="657" t="s">
        <v>40001</v>
      </c>
      <c r="U2788" s="657" t="s">
        <v>40002</v>
      </c>
      <c r="V2788" s="657" t="s">
        <v>40002</v>
      </c>
      <c r="W2788" s="657" t="s">
        <v>40003</v>
      </c>
      <c r="X2788" s="657" t="s">
        <v>40003</v>
      </c>
      <c r="Y2788" s="657" t="s">
        <v>40004</v>
      </c>
      <c r="Z2788" s="657" t="s">
        <v>40004</v>
      </c>
      <c r="AA2788" s="657" t="s">
        <v>40005</v>
      </c>
      <c r="AB2788" s="657" t="s">
        <v>40005</v>
      </c>
      <c r="AC2788" s="83"/>
      <c r="AD2788" s="39"/>
      <c r="AE2788" s="83"/>
    </row>
    <row r="2789" spans="1:31" ht="20.100000000000001" customHeight="1">
      <c r="A2789" s="831" t="s">
        <v>39714</v>
      </c>
      <c r="B2789" s="39">
        <f t="shared" si="43"/>
        <v>200001201</v>
      </c>
      <c r="C2789" s="1083">
        <v>1</v>
      </c>
      <c r="D2789" s="86" t="s">
        <v>39688</v>
      </c>
      <c r="E2789" s="86"/>
      <c r="F2789" s="86" t="s">
        <v>39686</v>
      </c>
      <c r="G2789" s="86">
        <v>1</v>
      </c>
      <c r="H2789" s="566">
        <v>200001201</v>
      </c>
      <c r="I2789" s="32">
        <v>620303</v>
      </c>
      <c r="J2789" s="32" t="s">
        <v>39715</v>
      </c>
      <c r="K2789" s="32">
        <v>0</v>
      </c>
      <c r="L2789" s="32">
        <v>4</v>
      </c>
      <c r="M2789" s="46" t="s">
        <v>39716</v>
      </c>
      <c r="N2789" s="46" t="s">
        <v>39716</v>
      </c>
      <c r="O2789" s="832" t="s">
        <v>40006</v>
      </c>
      <c r="P2789" s="832" t="s">
        <v>40006</v>
      </c>
      <c r="Q2789" s="832" t="s">
        <v>40007</v>
      </c>
      <c r="R2789" s="832" t="s">
        <v>40007</v>
      </c>
      <c r="S2789" s="832" t="s">
        <v>40008</v>
      </c>
      <c r="T2789" s="832" t="s">
        <v>40008</v>
      </c>
      <c r="U2789" s="832" t="s">
        <v>40009</v>
      </c>
      <c r="V2789" s="832" t="s">
        <v>40009</v>
      </c>
      <c r="W2789" s="832" t="s">
        <v>40010</v>
      </c>
      <c r="X2789" s="832" t="s">
        <v>40010</v>
      </c>
      <c r="Y2789" s="832" t="s">
        <v>40011</v>
      </c>
      <c r="Z2789" s="832" t="s">
        <v>40011</v>
      </c>
      <c r="AA2789" s="832" t="s">
        <v>40012</v>
      </c>
      <c r="AB2789" s="832" t="s">
        <v>40012</v>
      </c>
      <c r="AC2789" s="86"/>
      <c r="AD2789" s="32"/>
      <c r="AE2789" s="86"/>
    </row>
    <row r="2790" spans="1:31" ht="20.100000000000001" customHeight="1">
      <c r="A2790" s="831"/>
      <c r="B2790" s="31">
        <f t="shared" si="43"/>
        <v>200001202</v>
      </c>
      <c r="C2790" s="1083">
        <v>1</v>
      </c>
      <c r="D2790" s="86" t="s">
        <v>39688</v>
      </c>
      <c r="E2790" s="86"/>
      <c r="F2790" s="86" t="s">
        <v>39686</v>
      </c>
      <c r="G2790" s="86">
        <v>1</v>
      </c>
      <c r="H2790" s="566">
        <v>200001202</v>
      </c>
      <c r="I2790" s="32">
        <v>620303</v>
      </c>
      <c r="J2790" s="32" t="s">
        <v>39715</v>
      </c>
      <c r="K2790" s="32">
        <v>0</v>
      </c>
      <c r="L2790" s="32">
        <v>4</v>
      </c>
      <c r="M2790" s="46" t="s">
        <v>39717</v>
      </c>
      <c r="N2790" s="46" t="s">
        <v>39717</v>
      </c>
      <c r="O2790" s="657" t="s">
        <v>40013</v>
      </c>
      <c r="P2790" s="657" t="s">
        <v>40013</v>
      </c>
      <c r="Q2790" s="657" t="s">
        <v>40014</v>
      </c>
      <c r="R2790" s="657" t="s">
        <v>40014</v>
      </c>
      <c r="S2790" s="657" t="s">
        <v>40015</v>
      </c>
      <c r="T2790" s="657" t="s">
        <v>40015</v>
      </c>
      <c r="U2790" s="657" t="s">
        <v>40016</v>
      </c>
      <c r="V2790" s="657" t="s">
        <v>40016</v>
      </c>
      <c r="W2790" s="657" t="s">
        <v>40017</v>
      </c>
      <c r="X2790" s="657" t="s">
        <v>40017</v>
      </c>
      <c r="Y2790" s="657" t="s">
        <v>40018</v>
      </c>
      <c r="Z2790" s="657" t="s">
        <v>40018</v>
      </c>
      <c r="AA2790" s="657" t="s">
        <v>40019</v>
      </c>
      <c r="AB2790" s="657" t="s">
        <v>40019</v>
      </c>
      <c r="AC2790" s="86"/>
      <c r="AD2790" s="32"/>
      <c r="AE2790" s="86"/>
    </row>
    <row r="2791" spans="1:31" ht="20.100000000000001" customHeight="1">
      <c r="A2791" s="831"/>
      <c r="B2791" s="31">
        <f t="shared" si="43"/>
        <v>200001203</v>
      </c>
      <c r="C2791" s="1083">
        <v>1</v>
      </c>
      <c r="D2791" s="86" t="s">
        <v>39688</v>
      </c>
      <c r="E2791" s="86"/>
      <c r="F2791" s="86" t="s">
        <v>39686</v>
      </c>
      <c r="G2791" s="86">
        <v>1</v>
      </c>
      <c r="H2791" s="566">
        <v>200001203</v>
      </c>
      <c r="I2791" s="32">
        <v>620303</v>
      </c>
      <c r="J2791" s="32" t="s">
        <v>39715</v>
      </c>
      <c r="K2791" s="32">
        <v>0</v>
      </c>
      <c r="L2791" s="32">
        <v>4</v>
      </c>
      <c r="M2791" s="46" t="s">
        <v>39718</v>
      </c>
      <c r="N2791" s="46" t="s">
        <v>39718</v>
      </c>
      <c r="O2791" s="657" t="s">
        <v>40020</v>
      </c>
      <c r="P2791" s="657" t="s">
        <v>40020</v>
      </c>
      <c r="Q2791" s="657" t="s">
        <v>40021</v>
      </c>
      <c r="R2791" s="657" t="s">
        <v>40021</v>
      </c>
      <c r="S2791" s="657" t="s">
        <v>40022</v>
      </c>
      <c r="T2791" s="657" t="s">
        <v>40022</v>
      </c>
      <c r="U2791" s="657" t="s">
        <v>40023</v>
      </c>
      <c r="V2791" s="657" t="s">
        <v>40023</v>
      </c>
      <c r="W2791" s="657" t="s">
        <v>40024</v>
      </c>
      <c r="X2791" s="657" t="s">
        <v>40024</v>
      </c>
      <c r="Y2791" s="657" t="s">
        <v>40025</v>
      </c>
      <c r="Z2791" s="657" t="s">
        <v>40025</v>
      </c>
      <c r="AA2791" s="657" t="s">
        <v>40026</v>
      </c>
      <c r="AB2791" s="657" t="s">
        <v>40026</v>
      </c>
      <c r="AC2791" s="86"/>
      <c r="AD2791" s="32"/>
      <c r="AE2791" s="86"/>
    </row>
    <row r="2792" spans="1:31" ht="20.100000000000001" customHeight="1">
      <c r="A2792" s="831"/>
      <c r="B2792" s="31">
        <f t="shared" si="43"/>
        <v>200001204</v>
      </c>
      <c r="C2792" s="1083">
        <v>1</v>
      </c>
      <c r="D2792" s="86" t="s">
        <v>39688</v>
      </c>
      <c r="E2792" s="86"/>
      <c r="F2792" s="86" t="s">
        <v>39686</v>
      </c>
      <c r="G2792" s="86">
        <v>1</v>
      </c>
      <c r="H2792" s="566">
        <v>200001204</v>
      </c>
      <c r="I2792" s="32">
        <v>620303</v>
      </c>
      <c r="J2792" s="32" t="s">
        <v>39715</v>
      </c>
      <c r="K2792" s="32">
        <v>0</v>
      </c>
      <c r="L2792" s="32">
        <v>4</v>
      </c>
      <c r="M2792" s="46" t="s">
        <v>39719</v>
      </c>
      <c r="N2792" s="46" t="s">
        <v>39719</v>
      </c>
      <c r="O2792" s="657" t="s">
        <v>40027</v>
      </c>
      <c r="P2792" s="657" t="s">
        <v>40027</v>
      </c>
      <c r="Q2792" s="657" t="s">
        <v>40028</v>
      </c>
      <c r="R2792" s="657" t="s">
        <v>40028</v>
      </c>
      <c r="S2792" s="657" t="s">
        <v>40029</v>
      </c>
      <c r="T2792" s="657" t="s">
        <v>40029</v>
      </c>
      <c r="U2792" s="657" t="s">
        <v>40030</v>
      </c>
      <c r="V2792" s="657" t="s">
        <v>40030</v>
      </c>
      <c r="W2792" s="657" t="s">
        <v>40031</v>
      </c>
      <c r="X2792" s="657" t="s">
        <v>40031</v>
      </c>
      <c r="Y2792" s="657" t="s">
        <v>40032</v>
      </c>
      <c r="Z2792" s="657" t="s">
        <v>40032</v>
      </c>
      <c r="AA2792" s="657" t="s">
        <v>40033</v>
      </c>
      <c r="AB2792" s="657" t="s">
        <v>40033</v>
      </c>
      <c r="AC2792" s="86"/>
      <c r="AD2792" s="32"/>
      <c r="AE2792" s="86"/>
    </row>
    <row r="2793" spans="1:31" ht="20.100000000000001" customHeight="1">
      <c r="A2793" s="831"/>
      <c r="B2793" s="31">
        <f t="shared" si="43"/>
        <v>200001205</v>
      </c>
      <c r="C2793" s="1083">
        <v>1</v>
      </c>
      <c r="D2793" s="86" t="s">
        <v>39688</v>
      </c>
      <c r="E2793" s="86"/>
      <c r="F2793" s="86" t="s">
        <v>39686</v>
      </c>
      <c r="G2793" s="86">
        <v>1</v>
      </c>
      <c r="H2793" s="566">
        <v>200001205</v>
      </c>
      <c r="I2793" s="32">
        <v>620303</v>
      </c>
      <c r="J2793" s="32" t="s">
        <v>39715</v>
      </c>
      <c r="K2793" s="32">
        <v>0</v>
      </c>
      <c r="L2793" s="32">
        <v>4</v>
      </c>
      <c r="M2793" s="46" t="s">
        <v>39720</v>
      </c>
      <c r="N2793" s="46" t="s">
        <v>39720</v>
      </c>
      <c r="O2793" s="657" t="s">
        <v>40034</v>
      </c>
      <c r="P2793" s="657" t="s">
        <v>40034</v>
      </c>
      <c r="Q2793" s="657" t="s">
        <v>40035</v>
      </c>
      <c r="R2793" s="657" t="s">
        <v>40035</v>
      </c>
      <c r="S2793" s="657" t="s">
        <v>40036</v>
      </c>
      <c r="T2793" s="657" t="s">
        <v>40036</v>
      </c>
      <c r="U2793" s="657" t="s">
        <v>40037</v>
      </c>
      <c r="V2793" s="657" t="s">
        <v>40037</v>
      </c>
      <c r="W2793" s="657" t="s">
        <v>40038</v>
      </c>
      <c r="X2793" s="657" t="s">
        <v>40038</v>
      </c>
      <c r="Y2793" s="657" t="s">
        <v>40039</v>
      </c>
      <c r="Z2793" s="657" t="s">
        <v>40039</v>
      </c>
      <c r="AA2793" s="657" t="s">
        <v>40040</v>
      </c>
      <c r="AB2793" s="657" t="s">
        <v>40040</v>
      </c>
      <c r="AC2793" s="86"/>
      <c r="AD2793" s="32"/>
      <c r="AE2793" s="86"/>
    </row>
    <row r="2794" spans="1:31" ht="20.100000000000001" customHeight="1">
      <c r="A2794" s="831"/>
      <c r="B2794" s="31">
        <f t="shared" si="43"/>
        <v>200001206</v>
      </c>
      <c r="C2794" s="1083">
        <v>1</v>
      </c>
      <c r="D2794" s="86" t="s">
        <v>39688</v>
      </c>
      <c r="E2794" s="86"/>
      <c r="F2794" s="86" t="s">
        <v>39686</v>
      </c>
      <c r="G2794" s="86">
        <v>1</v>
      </c>
      <c r="H2794" s="566">
        <v>200001206</v>
      </c>
      <c r="I2794" s="32">
        <v>620303</v>
      </c>
      <c r="J2794" s="32" t="s">
        <v>39715</v>
      </c>
      <c r="K2794" s="32">
        <v>0</v>
      </c>
      <c r="L2794" s="32">
        <v>4</v>
      </c>
      <c r="M2794" s="46" t="s">
        <v>39721</v>
      </c>
      <c r="N2794" s="46" t="s">
        <v>39721</v>
      </c>
      <c r="O2794" s="657" t="s">
        <v>40041</v>
      </c>
      <c r="P2794" s="657" t="s">
        <v>40041</v>
      </c>
      <c r="Q2794" s="657" t="s">
        <v>40042</v>
      </c>
      <c r="R2794" s="657" t="s">
        <v>40042</v>
      </c>
      <c r="S2794" s="657" t="s">
        <v>40043</v>
      </c>
      <c r="T2794" s="657" t="s">
        <v>40043</v>
      </c>
      <c r="U2794" s="657" t="s">
        <v>40044</v>
      </c>
      <c r="V2794" s="657" t="s">
        <v>40044</v>
      </c>
      <c r="W2794" s="657" t="s">
        <v>40045</v>
      </c>
      <c r="X2794" s="657" t="s">
        <v>40045</v>
      </c>
      <c r="Y2794" s="657" t="s">
        <v>40046</v>
      </c>
      <c r="Z2794" s="657" t="s">
        <v>40046</v>
      </c>
      <c r="AA2794" s="657" t="s">
        <v>40047</v>
      </c>
      <c r="AB2794" s="657" t="s">
        <v>40047</v>
      </c>
      <c r="AC2794" s="86"/>
      <c r="AD2794" s="32"/>
      <c r="AE2794" s="86"/>
    </row>
    <row r="2795" spans="1:31" ht="20.100000000000001" customHeight="1">
      <c r="A2795" s="831"/>
      <c r="B2795" s="31">
        <f t="shared" si="43"/>
        <v>200001207</v>
      </c>
      <c r="C2795" s="1083">
        <v>1</v>
      </c>
      <c r="D2795" s="86" t="s">
        <v>39688</v>
      </c>
      <c r="E2795" s="86"/>
      <c r="F2795" s="86" t="s">
        <v>39686</v>
      </c>
      <c r="G2795" s="86">
        <v>1</v>
      </c>
      <c r="H2795" s="566">
        <v>200001207</v>
      </c>
      <c r="I2795" s="32">
        <v>620303</v>
      </c>
      <c r="J2795" s="32" t="s">
        <v>39715</v>
      </c>
      <c r="K2795" s="32">
        <v>0</v>
      </c>
      <c r="L2795" s="32">
        <v>4</v>
      </c>
      <c r="M2795" s="46" t="s">
        <v>39722</v>
      </c>
      <c r="N2795" s="46" t="s">
        <v>39722</v>
      </c>
      <c r="O2795" s="657" t="s">
        <v>40048</v>
      </c>
      <c r="P2795" s="657" t="s">
        <v>40048</v>
      </c>
      <c r="Q2795" s="657" t="s">
        <v>40049</v>
      </c>
      <c r="R2795" s="657" t="s">
        <v>40049</v>
      </c>
      <c r="S2795" s="657" t="s">
        <v>40050</v>
      </c>
      <c r="T2795" s="657" t="s">
        <v>40050</v>
      </c>
      <c r="U2795" s="657" t="s">
        <v>40051</v>
      </c>
      <c r="V2795" s="657" t="s">
        <v>40051</v>
      </c>
      <c r="W2795" s="657" t="s">
        <v>40052</v>
      </c>
      <c r="X2795" s="657" t="s">
        <v>40052</v>
      </c>
      <c r="Y2795" s="657" t="s">
        <v>40053</v>
      </c>
      <c r="Z2795" s="657" t="s">
        <v>40053</v>
      </c>
      <c r="AA2795" s="657" t="s">
        <v>40054</v>
      </c>
      <c r="AB2795" s="657" t="s">
        <v>40054</v>
      </c>
      <c r="AC2795" s="86"/>
      <c r="AD2795" s="32"/>
      <c r="AE2795" s="86"/>
    </row>
    <row r="2796" spans="1:31" ht="20.100000000000001" customHeight="1">
      <c r="A2796" s="831"/>
      <c r="B2796" s="31">
        <f t="shared" si="43"/>
        <v>200001208</v>
      </c>
      <c r="C2796" s="1083">
        <v>1</v>
      </c>
      <c r="D2796" s="86" t="s">
        <v>39688</v>
      </c>
      <c r="E2796" s="86"/>
      <c r="F2796" s="86" t="s">
        <v>39686</v>
      </c>
      <c r="G2796" s="86">
        <v>1</v>
      </c>
      <c r="H2796" s="566">
        <v>200001208</v>
      </c>
      <c r="I2796" s="32">
        <v>620303</v>
      </c>
      <c r="J2796" s="32" t="s">
        <v>39715</v>
      </c>
      <c r="K2796" s="32">
        <v>0</v>
      </c>
      <c r="L2796" s="32">
        <v>4</v>
      </c>
      <c r="M2796" s="46" t="s">
        <v>39723</v>
      </c>
      <c r="N2796" s="46" t="s">
        <v>39723</v>
      </c>
      <c r="O2796" s="657" t="s">
        <v>40055</v>
      </c>
      <c r="P2796" s="657" t="s">
        <v>40055</v>
      </c>
      <c r="Q2796" s="657" t="s">
        <v>40056</v>
      </c>
      <c r="R2796" s="657" t="s">
        <v>40056</v>
      </c>
      <c r="S2796" s="657" t="s">
        <v>40057</v>
      </c>
      <c r="T2796" s="657" t="s">
        <v>40057</v>
      </c>
      <c r="U2796" s="657" t="s">
        <v>40058</v>
      </c>
      <c r="V2796" s="657" t="s">
        <v>40058</v>
      </c>
      <c r="W2796" s="657" t="s">
        <v>40059</v>
      </c>
      <c r="X2796" s="657" t="s">
        <v>40059</v>
      </c>
      <c r="Y2796" s="657" t="s">
        <v>40060</v>
      </c>
      <c r="Z2796" s="657" t="s">
        <v>40060</v>
      </c>
      <c r="AA2796" s="657" t="s">
        <v>40061</v>
      </c>
      <c r="AB2796" s="657" t="s">
        <v>40061</v>
      </c>
      <c r="AC2796" s="86"/>
      <c r="AD2796" s="32"/>
      <c r="AE2796" s="86"/>
    </row>
    <row r="2797" spans="1:31" ht="20.100000000000001" customHeight="1">
      <c r="A2797" s="831"/>
      <c r="B2797" s="31">
        <f t="shared" si="43"/>
        <v>200001209</v>
      </c>
      <c r="C2797" s="1083">
        <v>1</v>
      </c>
      <c r="D2797" s="86" t="s">
        <v>39688</v>
      </c>
      <c r="E2797" s="86"/>
      <c r="F2797" s="86" t="s">
        <v>39686</v>
      </c>
      <c r="G2797" s="86">
        <v>1</v>
      </c>
      <c r="H2797" s="566">
        <v>200001209</v>
      </c>
      <c r="I2797" s="32">
        <v>620303</v>
      </c>
      <c r="J2797" s="32" t="s">
        <v>39715</v>
      </c>
      <c r="K2797" s="32">
        <v>0</v>
      </c>
      <c r="L2797" s="32">
        <v>4</v>
      </c>
      <c r="M2797" s="46" t="s">
        <v>39724</v>
      </c>
      <c r="N2797" s="46" t="s">
        <v>39724</v>
      </c>
      <c r="O2797" s="657" t="s">
        <v>40062</v>
      </c>
      <c r="P2797" s="657" t="s">
        <v>40062</v>
      </c>
      <c r="Q2797" s="657" t="s">
        <v>40063</v>
      </c>
      <c r="R2797" s="657" t="s">
        <v>40063</v>
      </c>
      <c r="S2797" s="657" t="s">
        <v>40064</v>
      </c>
      <c r="T2797" s="657" t="s">
        <v>40064</v>
      </c>
      <c r="U2797" s="657" t="s">
        <v>40065</v>
      </c>
      <c r="V2797" s="657" t="s">
        <v>40065</v>
      </c>
      <c r="W2797" s="657" t="s">
        <v>40066</v>
      </c>
      <c r="X2797" s="657" t="s">
        <v>40066</v>
      </c>
      <c r="Y2797" s="657" t="s">
        <v>40067</v>
      </c>
      <c r="Z2797" s="657" t="s">
        <v>40067</v>
      </c>
      <c r="AA2797" s="657" t="s">
        <v>40068</v>
      </c>
      <c r="AB2797" s="657" t="s">
        <v>40068</v>
      </c>
      <c r="AC2797" s="86"/>
      <c r="AD2797" s="32"/>
      <c r="AE2797" s="86"/>
    </row>
    <row r="2798" spans="1:31" ht="20.100000000000001" customHeight="1">
      <c r="A2798" s="831"/>
      <c r="B2798" s="31">
        <f t="shared" si="43"/>
        <v>200001210</v>
      </c>
      <c r="C2798" s="1083">
        <v>1</v>
      </c>
      <c r="D2798" s="86" t="s">
        <v>39688</v>
      </c>
      <c r="E2798" s="86"/>
      <c r="F2798" s="86" t="s">
        <v>39686</v>
      </c>
      <c r="G2798" s="86">
        <v>1</v>
      </c>
      <c r="H2798" s="566">
        <v>200001210</v>
      </c>
      <c r="I2798" s="32">
        <v>620303</v>
      </c>
      <c r="J2798" s="32" t="s">
        <v>39715</v>
      </c>
      <c r="K2798" s="32">
        <v>0</v>
      </c>
      <c r="L2798" s="32">
        <v>4</v>
      </c>
      <c r="M2798" s="46" t="s">
        <v>39725</v>
      </c>
      <c r="N2798" s="46" t="s">
        <v>39725</v>
      </c>
      <c r="O2798" s="657" t="s">
        <v>40069</v>
      </c>
      <c r="P2798" s="657" t="s">
        <v>40069</v>
      </c>
      <c r="Q2798" s="657" t="s">
        <v>40070</v>
      </c>
      <c r="R2798" s="657" t="s">
        <v>40070</v>
      </c>
      <c r="S2798" s="657" t="s">
        <v>40071</v>
      </c>
      <c r="T2798" s="657" t="s">
        <v>40071</v>
      </c>
      <c r="U2798" s="657" t="s">
        <v>40072</v>
      </c>
      <c r="V2798" s="657" t="s">
        <v>40072</v>
      </c>
      <c r="W2798" s="657" t="s">
        <v>40073</v>
      </c>
      <c r="X2798" s="657" t="s">
        <v>40073</v>
      </c>
      <c r="Y2798" s="657" t="s">
        <v>40074</v>
      </c>
      <c r="Z2798" s="657" t="s">
        <v>40074</v>
      </c>
      <c r="AA2798" s="657" t="s">
        <v>40075</v>
      </c>
      <c r="AB2798" s="657" t="s">
        <v>40075</v>
      </c>
      <c r="AC2798" s="86"/>
      <c r="AD2798" s="32"/>
      <c r="AE2798" s="86"/>
    </row>
    <row r="2799" spans="1:31" ht="20.100000000000001" customHeight="1">
      <c r="A2799" s="831"/>
      <c r="B2799" s="31">
        <f t="shared" si="43"/>
        <v>200001211</v>
      </c>
      <c r="C2799" s="1083">
        <v>1</v>
      </c>
      <c r="D2799" s="86" t="s">
        <v>39688</v>
      </c>
      <c r="E2799" s="86"/>
      <c r="F2799" s="86" t="s">
        <v>39686</v>
      </c>
      <c r="G2799" s="86">
        <v>1</v>
      </c>
      <c r="H2799" s="566">
        <v>200001211</v>
      </c>
      <c r="I2799" s="32">
        <v>620303</v>
      </c>
      <c r="J2799" s="32" t="s">
        <v>39715</v>
      </c>
      <c r="K2799" s="32">
        <v>0</v>
      </c>
      <c r="L2799" s="32">
        <v>4</v>
      </c>
      <c r="M2799" s="46" t="s">
        <v>39726</v>
      </c>
      <c r="N2799" s="46" t="s">
        <v>39726</v>
      </c>
      <c r="O2799" s="657" t="s">
        <v>40076</v>
      </c>
      <c r="P2799" s="657" t="s">
        <v>40076</v>
      </c>
      <c r="Q2799" s="657" t="s">
        <v>40077</v>
      </c>
      <c r="R2799" s="657" t="s">
        <v>40077</v>
      </c>
      <c r="S2799" s="657" t="s">
        <v>40078</v>
      </c>
      <c r="T2799" s="657" t="s">
        <v>40078</v>
      </c>
      <c r="U2799" s="657" t="s">
        <v>40079</v>
      </c>
      <c r="V2799" s="657" t="s">
        <v>40079</v>
      </c>
      <c r="W2799" s="657" t="s">
        <v>40080</v>
      </c>
      <c r="X2799" s="657" t="s">
        <v>40080</v>
      </c>
      <c r="Y2799" s="657" t="s">
        <v>40081</v>
      </c>
      <c r="Z2799" s="657" t="s">
        <v>40081</v>
      </c>
      <c r="AA2799" s="657" t="s">
        <v>40082</v>
      </c>
      <c r="AB2799" s="657" t="s">
        <v>40082</v>
      </c>
      <c r="AC2799" s="86"/>
      <c r="AD2799" s="32"/>
      <c r="AE2799" s="86"/>
    </row>
    <row r="2800" spans="1:31" ht="20.100000000000001" customHeight="1">
      <c r="A2800" s="831"/>
      <c r="B2800" s="31">
        <f t="shared" si="43"/>
        <v>200001212</v>
      </c>
      <c r="C2800" s="1083">
        <v>1</v>
      </c>
      <c r="D2800" s="86" t="s">
        <v>39688</v>
      </c>
      <c r="E2800" s="86"/>
      <c r="F2800" s="86" t="s">
        <v>39686</v>
      </c>
      <c r="G2800" s="86">
        <v>1</v>
      </c>
      <c r="H2800" s="566">
        <v>200001212</v>
      </c>
      <c r="I2800" s="32">
        <v>620303</v>
      </c>
      <c r="J2800" s="32" t="s">
        <v>39715</v>
      </c>
      <c r="K2800" s="32">
        <v>0</v>
      </c>
      <c r="L2800" s="32">
        <v>4</v>
      </c>
      <c r="M2800" s="46" t="s">
        <v>39727</v>
      </c>
      <c r="N2800" s="46" t="s">
        <v>39727</v>
      </c>
      <c r="O2800" s="657" t="s">
        <v>40083</v>
      </c>
      <c r="P2800" s="657" t="s">
        <v>40083</v>
      </c>
      <c r="Q2800" s="657" t="s">
        <v>40084</v>
      </c>
      <c r="R2800" s="657" t="s">
        <v>40084</v>
      </c>
      <c r="S2800" s="657" t="s">
        <v>40085</v>
      </c>
      <c r="T2800" s="657" t="s">
        <v>40085</v>
      </c>
      <c r="U2800" s="657" t="s">
        <v>40086</v>
      </c>
      <c r="V2800" s="657" t="s">
        <v>40086</v>
      </c>
      <c r="W2800" s="657" t="s">
        <v>40087</v>
      </c>
      <c r="X2800" s="657" t="s">
        <v>40087</v>
      </c>
      <c r="Y2800" s="657" t="s">
        <v>40088</v>
      </c>
      <c r="Z2800" s="657" t="s">
        <v>40088</v>
      </c>
      <c r="AA2800" s="657" t="s">
        <v>40089</v>
      </c>
      <c r="AB2800" s="657" t="s">
        <v>40089</v>
      </c>
      <c r="AC2800" s="86"/>
      <c r="AD2800" s="32"/>
      <c r="AE2800" s="86"/>
    </row>
    <row r="2801" spans="1:31" s="84" customFormat="1" ht="20.100000000000001" customHeight="1">
      <c r="A2801" s="833"/>
      <c r="B2801" s="31">
        <f t="shared" si="43"/>
        <v>200001213</v>
      </c>
      <c r="C2801" s="1084">
        <v>1</v>
      </c>
      <c r="D2801" s="83" t="s">
        <v>39688</v>
      </c>
      <c r="E2801" s="83"/>
      <c r="F2801" s="83" t="s">
        <v>39686</v>
      </c>
      <c r="G2801" s="83">
        <v>1</v>
      </c>
      <c r="H2801" s="564">
        <v>200001213</v>
      </c>
      <c r="I2801" s="39">
        <v>620303</v>
      </c>
      <c r="J2801" s="39" t="s">
        <v>39715</v>
      </c>
      <c r="K2801" s="39">
        <v>0</v>
      </c>
      <c r="L2801" s="39">
        <v>4</v>
      </c>
      <c r="M2801" s="42" t="s">
        <v>39728</v>
      </c>
      <c r="N2801" s="42" t="s">
        <v>39728</v>
      </c>
      <c r="O2801" s="657" t="s">
        <v>40090</v>
      </c>
      <c r="P2801" s="657" t="s">
        <v>40090</v>
      </c>
      <c r="Q2801" s="657" t="s">
        <v>40091</v>
      </c>
      <c r="R2801" s="657" t="s">
        <v>40091</v>
      </c>
      <c r="S2801" s="657" t="s">
        <v>40092</v>
      </c>
      <c r="T2801" s="657" t="s">
        <v>40092</v>
      </c>
      <c r="U2801" s="657" t="s">
        <v>40093</v>
      </c>
      <c r="V2801" s="657" t="s">
        <v>40093</v>
      </c>
      <c r="W2801" s="657" t="s">
        <v>40094</v>
      </c>
      <c r="X2801" s="657" t="s">
        <v>40094</v>
      </c>
      <c r="Y2801" s="657" t="s">
        <v>40095</v>
      </c>
      <c r="Z2801" s="657" t="s">
        <v>40095</v>
      </c>
      <c r="AA2801" s="657" t="s">
        <v>40096</v>
      </c>
      <c r="AB2801" s="657" t="s">
        <v>40096</v>
      </c>
      <c r="AC2801" s="83"/>
      <c r="AD2801" s="39"/>
      <c r="AE2801" s="83"/>
    </row>
    <row r="2802" spans="1:31" ht="20.100000000000001" customHeight="1">
      <c r="A2802" s="831" t="s">
        <v>39729</v>
      </c>
      <c r="B2802" s="39">
        <f t="shared" si="43"/>
        <v>200001301</v>
      </c>
      <c r="C2802" s="1083">
        <v>1</v>
      </c>
      <c r="D2802" s="86" t="s">
        <v>39688</v>
      </c>
      <c r="E2802" s="86"/>
      <c r="F2802" s="86" t="s">
        <v>39686</v>
      </c>
      <c r="G2802" s="86">
        <v>1</v>
      </c>
      <c r="H2802" s="566">
        <v>200001301</v>
      </c>
      <c r="I2802" s="32">
        <v>620304</v>
      </c>
      <c r="J2802" s="32" t="s">
        <v>39730</v>
      </c>
      <c r="K2802" s="32">
        <v>0</v>
      </c>
      <c r="L2802" s="32">
        <v>5</v>
      </c>
      <c r="M2802" s="46" t="s">
        <v>39731</v>
      </c>
      <c r="N2802" s="46" t="s">
        <v>39731</v>
      </c>
      <c r="O2802" s="832" t="s">
        <v>40097</v>
      </c>
      <c r="P2802" s="832" t="s">
        <v>40097</v>
      </c>
      <c r="Q2802" s="832" t="s">
        <v>40098</v>
      </c>
      <c r="R2802" s="832" t="s">
        <v>40098</v>
      </c>
      <c r="S2802" s="832" t="s">
        <v>40099</v>
      </c>
      <c r="T2802" s="832" t="s">
        <v>40099</v>
      </c>
      <c r="U2802" s="832" t="s">
        <v>40100</v>
      </c>
      <c r="V2802" s="832" t="s">
        <v>40100</v>
      </c>
      <c r="W2802" s="832" t="s">
        <v>40101</v>
      </c>
      <c r="X2802" s="832" t="s">
        <v>40101</v>
      </c>
      <c r="Y2802" s="832" t="s">
        <v>40102</v>
      </c>
      <c r="Z2802" s="832" t="s">
        <v>40102</v>
      </c>
      <c r="AA2802" s="832" t="s">
        <v>40103</v>
      </c>
      <c r="AB2802" s="832" t="s">
        <v>40103</v>
      </c>
      <c r="AC2802" s="86"/>
      <c r="AD2802" s="32"/>
      <c r="AE2802" s="86"/>
    </row>
    <row r="2803" spans="1:31" ht="20.100000000000001" customHeight="1">
      <c r="A2803" s="831"/>
      <c r="B2803" s="31">
        <f t="shared" si="43"/>
        <v>200001302</v>
      </c>
      <c r="C2803" s="1083">
        <v>1</v>
      </c>
      <c r="D2803" s="86" t="s">
        <v>39688</v>
      </c>
      <c r="E2803" s="86"/>
      <c r="F2803" s="86" t="s">
        <v>39686</v>
      </c>
      <c r="G2803" s="86">
        <v>1</v>
      </c>
      <c r="H2803" s="566">
        <v>200001302</v>
      </c>
      <c r="I2803" s="32">
        <v>620304</v>
      </c>
      <c r="J2803" s="32" t="s">
        <v>39730</v>
      </c>
      <c r="K2803" s="32">
        <v>0</v>
      </c>
      <c r="L2803" s="32">
        <v>4</v>
      </c>
      <c r="M2803" s="46" t="s">
        <v>39732</v>
      </c>
      <c r="N2803" s="46" t="s">
        <v>39732</v>
      </c>
      <c r="O2803" s="657" t="s">
        <v>40104</v>
      </c>
      <c r="P2803" s="657" t="s">
        <v>40104</v>
      </c>
      <c r="Q2803" s="657" t="s">
        <v>40105</v>
      </c>
      <c r="R2803" s="657" t="s">
        <v>40105</v>
      </c>
      <c r="S2803" s="657" t="s">
        <v>40106</v>
      </c>
      <c r="T2803" s="657" t="s">
        <v>40106</v>
      </c>
      <c r="U2803" s="657" t="s">
        <v>40107</v>
      </c>
      <c r="V2803" s="657" t="s">
        <v>40107</v>
      </c>
      <c r="W2803" s="657" t="s">
        <v>40108</v>
      </c>
      <c r="X2803" s="657" t="s">
        <v>40108</v>
      </c>
      <c r="Y2803" s="657" t="s">
        <v>40109</v>
      </c>
      <c r="Z2803" s="657" t="s">
        <v>40109</v>
      </c>
      <c r="AA2803" s="657" t="s">
        <v>40110</v>
      </c>
      <c r="AB2803" s="657" t="s">
        <v>40110</v>
      </c>
      <c r="AC2803" s="86"/>
      <c r="AD2803" s="32"/>
      <c r="AE2803" s="86"/>
    </row>
    <row r="2804" spans="1:31" ht="20.100000000000001" customHeight="1">
      <c r="A2804" s="831"/>
      <c r="B2804" s="31">
        <f t="shared" si="43"/>
        <v>200001303</v>
      </c>
      <c r="C2804" s="1083">
        <v>1</v>
      </c>
      <c r="D2804" s="86" t="s">
        <v>39688</v>
      </c>
      <c r="E2804" s="86"/>
      <c r="F2804" s="86" t="s">
        <v>39686</v>
      </c>
      <c r="G2804" s="86">
        <v>1</v>
      </c>
      <c r="H2804" s="566">
        <v>200001303</v>
      </c>
      <c r="I2804" s="32">
        <v>620304</v>
      </c>
      <c r="J2804" s="32" t="s">
        <v>39730</v>
      </c>
      <c r="K2804" s="32">
        <v>0</v>
      </c>
      <c r="L2804" s="32">
        <v>4</v>
      </c>
      <c r="M2804" s="46" t="s">
        <v>39733</v>
      </c>
      <c r="N2804" s="46" t="s">
        <v>39733</v>
      </c>
      <c r="O2804" s="657" t="s">
        <v>40111</v>
      </c>
      <c r="P2804" s="657" t="s">
        <v>40111</v>
      </c>
      <c r="Q2804" s="657" t="s">
        <v>40112</v>
      </c>
      <c r="R2804" s="657" t="s">
        <v>40112</v>
      </c>
      <c r="S2804" s="657" t="s">
        <v>40113</v>
      </c>
      <c r="T2804" s="657" t="s">
        <v>40113</v>
      </c>
      <c r="U2804" s="657" t="s">
        <v>40114</v>
      </c>
      <c r="V2804" s="657" t="s">
        <v>40114</v>
      </c>
      <c r="W2804" s="657" t="s">
        <v>40115</v>
      </c>
      <c r="X2804" s="657" t="s">
        <v>40115</v>
      </c>
      <c r="Y2804" s="657" t="s">
        <v>40116</v>
      </c>
      <c r="Z2804" s="657" t="s">
        <v>40116</v>
      </c>
      <c r="AA2804" s="657" t="s">
        <v>40117</v>
      </c>
      <c r="AB2804" s="657" t="s">
        <v>40117</v>
      </c>
      <c r="AC2804" s="86"/>
      <c r="AD2804" s="32"/>
      <c r="AE2804" s="86"/>
    </row>
    <row r="2805" spans="1:31" ht="20.100000000000001" customHeight="1">
      <c r="A2805" s="831"/>
      <c r="B2805" s="31">
        <f t="shared" si="43"/>
        <v>200001304</v>
      </c>
      <c r="C2805" s="1083">
        <v>1</v>
      </c>
      <c r="D2805" s="86" t="s">
        <v>39688</v>
      </c>
      <c r="E2805" s="86"/>
      <c r="F2805" s="86" t="s">
        <v>39686</v>
      </c>
      <c r="G2805" s="86">
        <v>1</v>
      </c>
      <c r="H2805" s="566">
        <v>200001304</v>
      </c>
      <c r="I2805" s="32">
        <v>620304</v>
      </c>
      <c r="J2805" s="32" t="s">
        <v>39730</v>
      </c>
      <c r="K2805" s="32">
        <v>0</v>
      </c>
      <c r="L2805" s="32">
        <v>4</v>
      </c>
      <c r="M2805" s="46" t="s">
        <v>39734</v>
      </c>
      <c r="N2805" s="46" t="s">
        <v>39734</v>
      </c>
      <c r="O2805" s="657" t="s">
        <v>40118</v>
      </c>
      <c r="P2805" s="657" t="s">
        <v>40118</v>
      </c>
      <c r="Q2805" s="657" t="s">
        <v>40119</v>
      </c>
      <c r="R2805" s="657" t="s">
        <v>40119</v>
      </c>
      <c r="S2805" s="657" t="s">
        <v>40120</v>
      </c>
      <c r="T2805" s="657" t="s">
        <v>40120</v>
      </c>
      <c r="U2805" s="657" t="s">
        <v>40121</v>
      </c>
      <c r="V2805" s="657" t="s">
        <v>40121</v>
      </c>
      <c r="W2805" s="657" t="s">
        <v>40122</v>
      </c>
      <c r="X2805" s="657" t="s">
        <v>40122</v>
      </c>
      <c r="Y2805" s="657" t="s">
        <v>40123</v>
      </c>
      <c r="Z2805" s="657" t="s">
        <v>40123</v>
      </c>
      <c r="AA2805" s="657" t="s">
        <v>40124</v>
      </c>
      <c r="AB2805" s="657" t="s">
        <v>40124</v>
      </c>
      <c r="AC2805" s="86"/>
      <c r="AD2805" s="32"/>
      <c r="AE2805" s="86"/>
    </row>
    <row r="2806" spans="1:31" ht="20.100000000000001" customHeight="1">
      <c r="A2806" s="831"/>
      <c r="B2806" s="31">
        <f t="shared" si="43"/>
        <v>200001305</v>
      </c>
      <c r="C2806" s="1083">
        <v>1</v>
      </c>
      <c r="D2806" s="86" t="s">
        <v>39688</v>
      </c>
      <c r="E2806" s="86"/>
      <c r="F2806" s="86" t="s">
        <v>39686</v>
      </c>
      <c r="G2806" s="86">
        <v>1</v>
      </c>
      <c r="H2806" s="566">
        <v>200001305</v>
      </c>
      <c r="I2806" s="32">
        <v>620304</v>
      </c>
      <c r="J2806" s="32" t="s">
        <v>39730</v>
      </c>
      <c r="K2806" s="32">
        <v>0</v>
      </c>
      <c r="L2806" s="32">
        <v>4</v>
      </c>
      <c r="M2806" s="46" t="s">
        <v>39735</v>
      </c>
      <c r="N2806" s="46" t="s">
        <v>39735</v>
      </c>
      <c r="O2806" s="657" t="s">
        <v>40125</v>
      </c>
      <c r="P2806" s="657" t="s">
        <v>40125</v>
      </c>
      <c r="Q2806" s="657" t="s">
        <v>40126</v>
      </c>
      <c r="R2806" s="657" t="s">
        <v>40126</v>
      </c>
      <c r="S2806" s="657" t="s">
        <v>40127</v>
      </c>
      <c r="T2806" s="657" t="s">
        <v>40127</v>
      </c>
      <c r="U2806" s="657" t="s">
        <v>40128</v>
      </c>
      <c r="V2806" s="657" t="s">
        <v>40128</v>
      </c>
      <c r="W2806" s="657" t="s">
        <v>40129</v>
      </c>
      <c r="X2806" s="657" t="s">
        <v>40129</v>
      </c>
      <c r="Y2806" s="657" t="s">
        <v>40130</v>
      </c>
      <c r="Z2806" s="657" t="s">
        <v>40130</v>
      </c>
      <c r="AA2806" s="657" t="s">
        <v>40131</v>
      </c>
      <c r="AB2806" s="657" t="s">
        <v>40131</v>
      </c>
      <c r="AC2806" s="86"/>
      <c r="AD2806" s="32"/>
      <c r="AE2806" s="86"/>
    </row>
    <row r="2807" spans="1:31" ht="20.100000000000001" customHeight="1">
      <c r="A2807" s="831"/>
      <c r="B2807" s="31">
        <f t="shared" si="43"/>
        <v>200001306</v>
      </c>
      <c r="C2807" s="1083">
        <v>1</v>
      </c>
      <c r="D2807" s="86" t="s">
        <v>39688</v>
      </c>
      <c r="E2807" s="86"/>
      <c r="F2807" s="86" t="s">
        <v>39686</v>
      </c>
      <c r="G2807" s="86">
        <v>1</v>
      </c>
      <c r="H2807" s="566">
        <v>200001306</v>
      </c>
      <c r="I2807" s="32">
        <v>620304</v>
      </c>
      <c r="J2807" s="32" t="s">
        <v>39730</v>
      </c>
      <c r="K2807" s="32">
        <v>0</v>
      </c>
      <c r="L2807" s="32">
        <v>4</v>
      </c>
      <c r="M2807" s="46" t="s">
        <v>39736</v>
      </c>
      <c r="N2807" s="46" t="s">
        <v>39736</v>
      </c>
      <c r="O2807" s="657" t="s">
        <v>40132</v>
      </c>
      <c r="P2807" s="657" t="s">
        <v>40132</v>
      </c>
      <c r="Q2807" s="657" t="s">
        <v>40133</v>
      </c>
      <c r="R2807" s="657" t="s">
        <v>40133</v>
      </c>
      <c r="S2807" s="657" t="s">
        <v>40134</v>
      </c>
      <c r="T2807" s="657" t="s">
        <v>40134</v>
      </c>
      <c r="U2807" s="657" t="s">
        <v>40135</v>
      </c>
      <c r="V2807" s="657" t="s">
        <v>40135</v>
      </c>
      <c r="W2807" s="657" t="s">
        <v>40136</v>
      </c>
      <c r="X2807" s="657" t="s">
        <v>40136</v>
      </c>
      <c r="Y2807" s="657" t="s">
        <v>40137</v>
      </c>
      <c r="Z2807" s="657" t="s">
        <v>40137</v>
      </c>
      <c r="AA2807" s="657" t="s">
        <v>40138</v>
      </c>
      <c r="AB2807" s="657" t="s">
        <v>40138</v>
      </c>
      <c r="AC2807" s="86"/>
      <c r="AD2807" s="32"/>
      <c r="AE2807" s="86"/>
    </row>
    <row r="2808" spans="1:31" ht="20.100000000000001" customHeight="1">
      <c r="A2808" s="831"/>
      <c r="B2808" s="31">
        <f t="shared" si="43"/>
        <v>200001307</v>
      </c>
      <c r="C2808" s="1083">
        <v>1</v>
      </c>
      <c r="D2808" s="86" t="s">
        <v>39688</v>
      </c>
      <c r="E2808" s="86"/>
      <c r="F2808" s="86" t="s">
        <v>39686</v>
      </c>
      <c r="G2808" s="86">
        <v>1</v>
      </c>
      <c r="H2808" s="566">
        <v>200001307</v>
      </c>
      <c r="I2808" s="32">
        <v>620304</v>
      </c>
      <c r="J2808" s="32" t="s">
        <v>39730</v>
      </c>
      <c r="K2808" s="32">
        <v>0</v>
      </c>
      <c r="L2808" s="32">
        <v>4</v>
      </c>
      <c r="M2808" s="46" t="s">
        <v>39737</v>
      </c>
      <c r="N2808" s="46" t="s">
        <v>39737</v>
      </c>
      <c r="O2808" s="657" t="s">
        <v>40139</v>
      </c>
      <c r="P2808" s="657" t="s">
        <v>40139</v>
      </c>
      <c r="Q2808" s="657" t="s">
        <v>40140</v>
      </c>
      <c r="R2808" s="657" t="s">
        <v>40140</v>
      </c>
      <c r="S2808" s="657" t="s">
        <v>40141</v>
      </c>
      <c r="T2808" s="657" t="s">
        <v>40141</v>
      </c>
      <c r="U2808" s="657" t="s">
        <v>40142</v>
      </c>
      <c r="V2808" s="657" t="s">
        <v>40142</v>
      </c>
      <c r="W2808" s="657" t="s">
        <v>40143</v>
      </c>
      <c r="X2808" s="657" t="s">
        <v>40143</v>
      </c>
      <c r="Y2808" s="657" t="s">
        <v>40144</v>
      </c>
      <c r="Z2808" s="657" t="s">
        <v>40144</v>
      </c>
      <c r="AA2808" s="657" t="s">
        <v>40145</v>
      </c>
      <c r="AB2808" s="657" t="s">
        <v>40145</v>
      </c>
      <c r="AC2808" s="86"/>
      <c r="AD2808" s="32"/>
      <c r="AE2808" s="86"/>
    </row>
    <row r="2809" spans="1:31" ht="20.100000000000001" customHeight="1">
      <c r="A2809" s="831"/>
      <c r="B2809" s="31">
        <f t="shared" si="43"/>
        <v>200001308</v>
      </c>
      <c r="C2809" s="1083">
        <v>1</v>
      </c>
      <c r="D2809" s="86" t="s">
        <v>39688</v>
      </c>
      <c r="E2809" s="86"/>
      <c r="F2809" s="86" t="s">
        <v>39686</v>
      </c>
      <c r="G2809" s="86">
        <v>1</v>
      </c>
      <c r="H2809" s="566">
        <v>200001308</v>
      </c>
      <c r="I2809" s="32">
        <v>620304</v>
      </c>
      <c r="J2809" s="32" t="s">
        <v>39730</v>
      </c>
      <c r="K2809" s="32">
        <v>0</v>
      </c>
      <c r="L2809" s="32">
        <v>4</v>
      </c>
      <c r="M2809" s="46" t="s">
        <v>39738</v>
      </c>
      <c r="N2809" s="46" t="s">
        <v>39738</v>
      </c>
      <c r="O2809" s="657" t="s">
        <v>40146</v>
      </c>
      <c r="P2809" s="657" t="s">
        <v>40146</v>
      </c>
      <c r="Q2809" s="657" t="s">
        <v>40147</v>
      </c>
      <c r="R2809" s="657" t="s">
        <v>40147</v>
      </c>
      <c r="S2809" s="657" t="s">
        <v>40148</v>
      </c>
      <c r="T2809" s="657" t="s">
        <v>40148</v>
      </c>
      <c r="U2809" s="657" t="s">
        <v>40149</v>
      </c>
      <c r="V2809" s="657" t="s">
        <v>40149</v>
      </c>
      <c r="W2809" s="657" t="s">
        <v>40150</v>
      </c>
      <c r="X2809" s="657" t="s">
        <v>40150</v>
      </c>
      <c r="Y2809" s="657" t="s">
        <v>40151</v>
      </c>
      <c r="Z2809" s="657" t="s">
        <v>40151</v>
      </c>
      <c r="AA2809" s="657" t="s">
        <v>40152</v>
      </c>
      <c r="AB2809" s="657" t="s">
        <v>40152</v>
      </c>
      <c r="AC2809" s="86"/>
      <c r="AD2809" s="32"/>
      <c r="AE2809" s="86"/>
    </row>
    <row r="2810" spans="1:31" s="84" customFormat="1" ht="20.100000000000001" customHeight="1">
      <c r="A2810" s="833"/>
      <c r="B2810" s="31">
        <f t="shared" si="43"/>
        <v>200001309</v>
      </c>
      <c r="C2810" s="1084">
        <v>1</v>
      </c>
      <c r="D2810" s="83" t="s">
        <v>39688</v>
      </c>
      <c r="E2810" s="83"/>
      <c r="F2810" s="83" t="s">
        <v>39686</v>
      </c>
      <c r="G2810" s="83">
        <v>1</v>
      </c>
      <c r="H2810" s="564">
        <v>200001309</v>
      </c>
      <c r="I2810" s="39">
        <v>620304</v>
      </c>
      <c r="J2810" s="39" t="s">
        <v>39730</v>
      </c>
      <c r="K2810" s="39">
        <v>0</v>
      </c>
      <c r="L2810" s="39">
        <v>4</v>
      </c>
      <c r="M2810" s="42" t="s">
        <v>39739</v>
      </c>
      <c r="N2810" s="42" t="s">
        <v>39739</v>
      </c>
      <c r="O2810" s="657" t="s">
        <v>40153</v>
      </c>
      <c r="P2810" s="657" t="s">
        <v>40153</v>
      </c>
      <c r="Q2810" s="657" t="s">
        <v>40154</v>
      </c>
      <c r="R2810" s="657" t="s">
        <v>40154</v>
      </c>
      <c r="S2810" s="657" t="s">
        <v>40155</v>
      </c>
      <c r="T2810" s="657" t="s">
        <v>40155</v>
      </c>
      <c r="U2810" s="657" t="s">
        <v>40156</v>
      </c>
      <c r="V2810" s="657" t="s">
        <v>40156</v>
      </c>
      <c r="W2810" s="657" t="s">
        <v>40157</v>
      </c>
      <c r="X2810" s="657" t="s">
        <v>40157</v>
      </c>
      <c r="Y2810" s="657" t="s">
        <v>40158</v>
      </c>
      <c r="Z2810" s="657" t="s">
        <v>40158</v>
      </c>
      <c r="AA2810" s="657" t="s">
        <v>40159</v>
      </c>
      <c r="AB2810" s="657" t="s">
        <v>40159</v>
      </c>
      <c r="AC2810" s="83"/>
      <c r="AD2810" s="39"/>
      <c r="AE2810" s="83"/>
    </row>
    <row r="2811" spans="1:31" s="17" customFormat="1" ht="15" customHeight="1">
      <c r="A2811" s="750" t="s">
        <v>39740</v>
      </c>
      <c r="B2811" s="83">
        <f t="shared" si="43"/>
        <v>200002101</v>
      </c>
      <c r="C2811" s="1085">
        <v>1</v>
      </c>
      <c r="D2811" s="86" t="s">
        <v>39688</v>
      </c>
      <c r="E2811" s="86"/>
      <c r="F2811" s="17" t="s">
        <v>39686</v>
      </c>
      <c r="G2811" s="83">
        <v>1</v>
      </c>
      <c r="H2811" s="564">
        <v>200002101</v>
      </c>
      <c r="I2811" s="39">
        <v>620305</v>
      </c>
      <c r="J2811" s="39" t="s">
        <v>39741</v>
      </c>
      <c r="K2811" s="39">
        <v>0</v>
      </c>
      <c r="L2811" s="39">
        <v>6</v>
      </c>
      <c r="M2811" s="42" t="s">
        <v>39742</v>
      </c>
      <c r="N2811" s="42" t="s">
        <v>39742</v>
      </c>
      <c r="O2811" s="39" t="s">
        <v>40160</v>
      </c>
      <c r="P2811" s="39" t="s">
        <v>40160</v>
      </c>
      <c r="Q2811" s="39" t="s">
        <v>40161</v>
      </c>
      <c r="R2811" s="39" t="s">
        <v>40161</v>
      </c>
      <c r="S2811" s="39" t="s">
        <v>40162</v>
      </c>
      <c r="T2811" s="39" t="s">
        <v>40162</v>
      </c>
      <c r="U2811" s="39" t="s">
        <v>40163</v>
      </c>
      <c r="V2811" s="39" t="s">
        <v>40163</v>
      </c>
      <c r="W2811" s="83" t="s" ph="1">
        <v>40164</v>
      </c>
      <c r="X2811" s="83" t="s" ph="1">
        <v>40164</v>
      </c>
      <c r="Y2811" s="83" t="s" ph="1">
        <v>40165</v>
      </c>
      <c r="Z2811" s="83" t="s" ph="1">
        <v>40165</v>
      </c>
      <c r="AA2811" s="83" t="s" ph="1">
        <v>40166</v>
      </c>
      <c r="AB2811" s="83" t="s" ph="1">
        <v>40167</v>
      </c>
      <c r="AC2811" s="83" ph="1"/>
      <c r="AD2811" s="39" ph="1"/>
      <c r="AE2811" s="83" t="s">
        <v>39743</v>
      </c>
    </row>
    <row r="2812" spans="1:31" s="312" customFormat="1" ht="15" customHeight="1" thickBot="1">
      <c r="A2812" s="834" t="s">
        <v>39740</v>
      </c>
      <c r="B2812" s="282">
        <f t="shared" si="43"/>
        <v>200002111</v>
      </c>
      <c r="C2812" s="1086">
        <v>1</v>
      </c>
      <c r="D2812" s="288" t="s">
        <v>39688</v>
      </c>
      <c r="E2812" s="288"/>
      <c r="F2812" s="312" t="s">
        <v>39686</v>
      </c>
      <c r="G2812" s="288">
        <v>1</v>
      </c>
      <c r="H2812" s="809">
        <v>200002111</v>
      </c>
      <c r="I2812" s="286">
        <v>620306</v>
      </c>
      <c r="J2812" s="286" t="s">
        <v>39744</v>
      </c>
      <c r="K2812" s="286">
        <v>0</v>
      </c>
      <c r="L2812" s="286">
        <v>5</v>
      </c>
      <c r="M2812" s="287" t="s">
        <v>39745</v>
      </c>
      <c r="N2812" s="287" t="s">
        <v>39745</v>
      </c>
      <c r="O2812" s="286" t="s">
        <v>40168</v>
      </c>
      <c r="P2812" s="286" t="s">
        <v>40168</v>
      </c>
      <c r="Q2812" s="286" t="s">
        <v>40169</v>
      </c>
      <c r="R2812" s="286" t="s">
        <v>40169</v>
      </c>
      <c r="S2812" s="286" t="s">
        <v>40170</v>
      </c>
      <c r="T2812" s="286" t="s">
        <v>40170</v>
      </c>
      <c r="U2812" s="286" t="s">
        <v>40171</v>
      </c>
      <c r="V2812" s="286" t="s">
        <v>40171</v>
      </c>
      <c r="W2812" s="282" t="s" ph="1">
        <v>40172</v>
      </c>
      <c r="X2812" s="282" t="s" ph="1">
        <v>40172</v>
      </c>
      <c r="Y2812" s="282" t="s" ph="1">
        <v>40173</v>
      </c>
      <c r="Z2812" s="282" t="s" ph="1">
        <v>40173</v>
      </c>
      <c r="AA2812" s="282" t="s" ph="1">
        <v>40174</v>
      </c>
      <c r="AB2812" s="282" t="s" ph="1">
        <v>40174</v>
      </c>
      <c r="AC2812" s="282" ph="1"/>
      <c r="AD2812" s="286" ph="1"/>
      <c r="AE2812" s="282" t="s">
        <v>39743</v>
      </c>
    </row>
    <row r="2813" spans="1:31" ht="15" customHeight="1" thickTop="1">
      <c r="A2813" s="318" t="s">
        <v>98</v>
      </c>
      <c r="B2813" s="83">
        <f t="shared" si="25"/>
        <v>201001000</v>
      </c>
      <c r="C2813" s="319">
        <v>1</v>
      </c>
      <c r="D2813" s="60" t="s">
        <v>2779</v>
      </c>
      <c r="F2813" s="60" t="s">
        <v>2779</v>
      </c>
      <c r="G2813" s="60">
        <v>1</v>
      </c>
      <c r="H2813" s="565">
        <v>201001000</v>
      </c>
      <c r="I2813" s="39">
        <v>600023</v>
      </c>
      <c r="J2813" s="39" t="s">
        <v>597</v>
      </c>
      <c r="K2813" s="39">
        <f>H2814</f>
        <v>201001001</v>
      </c>
      <c r="L2813" s="39">
        <v>2</v>
      </c>
      <c r="M2813" s="42" t="s">
        <v>916</v>
      </c>
      <c r="N2813" s="42" t="s">
        <v>916</v>
      </c>
      <c r="O2813" s="42" t="s">
        <v>30578</v>
      </c>
      <c r="P2813" s="42" t="s">
        <v>30578</v>
      </c>
      <c r="Q2813" s="42" t="s">
        <v>30579</v>
      </c>
      <c r="R2813" s="42" t="s">
        <v>30579</v>
      </c>
      <c r="S2813" s="42" t="s">
        <v>30580</v>
      </c>
      <c r="T2813" s="42" t="s">
        <v>30580</v>
      </c>
      <c r="U2813" s="42" t="s">
        <v>30581</v>
      </c>
      <c r="V2813" s="42" t="s">
        <v>30581</v>
      </c>
      <c r="W2813" s="42" t="s">
        <v>30582</v>
      </c>
      <c r="X2813" s="42" t="s">
        <v>30582</v>
      </c>
      <c r="Y2813" s="42" t="s">
        <v>30583</v>
      </c>
      <c r="Z2813" s="42" t="s">
        <v>30583</v>
      </c>
      <c r="AA2813" s="42" t="s">
        <v>30584</v>
      </c>
      <c r="AB2813" s="42" t="s">
        <v>30584</v>
      </c>
      <c r="AC2813" s="40"/>
      <c r="AD2813" s="39"/>
      <c r="AE2813" s="86"/>
    </row>
    <row r="2814" spans="1:31" ht="15" customHeight="1">
      <c r="A2814" s="19"/>
      <c r="B2814" s="28">
        <f t="shared" si="25"/>
        <v>201001001</v>
      </c>
      <c r="C2814" s="59">
        <v>1</v>
      </c>
      <c r="D2814" s="60" t="s">
        <v>2779</v>
      </c>
      <c r="F2814" s="60" t="s">
        <v>2779</v>
      </c>
      <c r="G2814" s="60">
        <v>1</v>
      </c>
      <c r="H2814" s="561">
        <v>201001001</v>
      </c>
      <c r="I2814" s="31">
        <v>600023</v>
      </c>
      <c r="J2814" s="31" t="s">
        <v>596</v>
      </c>
      <c r="K2814" s="31">
        <f>H2815</f>
        <v>201001015</v>
      </c>
      <c r="L2814" s="31">
        <v>1</v>
      </c>
      <c r="M2814" s="33" t="s">
        <v>917</v>
      </c>
      <c r="N2814" s="33" t="s">
        <v>917</v>
      </c>
      <c r="O2814" s="33" t="s">
        <v>1713</v>
      </c>
      <c r="P2814" s="33" t="s">
        <v>1713</v>
      </c>
      <c r="Q2814" s="33" t="s">
        <v>1710</v>
      </c>
      <c r="R2814" s="33" t="s">
        <v>1710</v>
      </c>
      <c r="S2814" s="33" t="s">
        <v>1711</v>
      </c>
      <c r="T2814" s="33" t="s">
        <v>1711</v>
      </c>
      <c r="U2814" s="33" t="s">
        <v>1712</v>
      </c>
      <c r="V2814" s="33" t="s">
        <v>1712</v>
      </c>
      <c r="W2814" s="33" t="s">
        <v>3466</v>
      </c>
      <c r="X2814" s="33" t="s">
        <v>3466</v>
      </c>
      <c r="Y2814" s="33" t="s">
        <v>3467</v>
      </c>
      <c r="Z2814" s="33" t="s">
        <v>3467</v>
      </c>
      <c r="AA2814" s="33" t="s">
        <v>3468</v>
      </c>
      <c r="AB2814" s="33" t="s">
        <v>3468</v>
      </c>
      <c r="AC2814" s="34"/>
      <c r="AD2814" s="31"/>
      <c r="AE2814" s="86"/>
    </row>
    <row r="2815" spans="1:31" ht="15" customHeight="1">
      <c r="A2815" s="19"/>
      <c r="B2815" s="28">
        <f t="shared" si="25"/>
        <v>201001015</v>
      </c>
      <c r="C2815" s="59">
        <v>1</v>
      </c>
      <c r="D2815" s="60" t="s">
        <v>2779</v>
      </c>
      <c r="F2815" s="60" t="s">
        <v>2779</v>
      </c>
      <c r="G2815" s="60">
        <v>1</v>
      </c>
      <c r="H2815" s="563">
        <v>201001015</v>
      </c>
      <c r="I2815" s="32">
        <v>600010</v>
      </c>
      <c r="J2815" s="39" t="s">
        <v>869</v>
      </c>
      <c r="K2815" s="32">
        <f>H2816</f>
        <v>201001016</v>
      </c>
      <c r="L2815" s="31">
        <v>4</v>
      </c>
      <c r="M2815" s="42" t="s">
        <v>918</v>
      </c>
      <c r="N2815" s="42" t="s">
        <v>918</v>
      </c>
      <c r="O2815" s="33" t="s">
        <v>1717</v>
      </c>
      <c r="P2815" s="33" t="s">
        <v>1717</v>
      </c>
      <c r="Q2815" s="33" t="s">
        <v>1714</v>
      </c>
      <c r="R2815" s="33" t="s">
        <v>1714</v>
      </c>
      <c r="S2815" s="33" t="s">
        <v>1715</v>
      </c>
      <c r="T2815" s="33" t="s">
        <v>1715</v>
      </c>
      <c r="U2815" s="33" t="s">
        <v>1716</v>
      </c>
      <c r="V2815" s="33" t="s">
        <v>1716</v>
      </c>
      <c r="W2815" s="33" t="s">
        <v>3469</v>
      </c>
      <c r="X2815" s="33" t="s">
        <v>3469</v>
      </c>
      <c r="Y2815" s="33" t="s">
        <v>3470</v>
      </c>
      <c r="Z2815" s="33" t="s">
        <v>3470</v>
      </c>
      <c r="AA2815" s="33" t="s">
        <v>3471</v>
      </c>
      <c r="AB2815" s="33" t="s">
        <v>3471</v>
      </c>
      <c r="AC2815" s="34"/>
      <c r="AD2815" s="31"/>
      <c r="AE2815" s="86"/>
    </row>
    <row r="2816" spans="1:31" ht="15" customHeight="1">
      <c r="A2816" s="19"/>
      <c r="B2816" s="28">
        <f t="shared" si="25"/>
        <v>201001016</v>
      </c>
      <c r="C2816" s="59">
        <v>1</v>
      </c>
      <c r="D2816" s="60" t="s">
        <v>2779</v>
      </c>
      <c r="F2816" s="60" t="s">
        <v>2779</v>
      </c>
      <c r="G2816" s="60">
        <v>1</v>
      </c>
      <c r="H2816" s="563">
        <v>201001016</v>
      </c>
      <c r="I2816" s="32">
        <v>600010</v>
      </c>
      <c r="J2816" s="39" t="s">
        <v>869</v>
      </c>
      <c r="K2816" s="32">
        <v>0</v>
      </c>
      <c r="L2816" s="31">
        <v>4</v>
      </c>
      <c r="M2816" s="42" t="s">
        <v>919</v>
      </c>
      <c r="N2816" s="42" t="s">
        <v>919</v>
      </c>
      <c r="O2816" s="33" t="s">
        <v>38279</v>
      </c>
      <c r="P2816" s="33" t="s">
        <v>38279</v>
      </c>
      <c r="Q2816" s="33" t="s">
        <v>38280</v>
      </c>
      <c r="R2816" s="33" t="s">
        <v>38280</v>
      </c>
      <c r="S2816" s="33" t="s">
        <v>38281</v>
      </c>
      <c r="T2816" s="33" t="s">
        <v>38281</v>
      </c>
      <c r="U2816" s="33" t="s">
        <v>38282</v>
      </c>
      <c r="V2816" s="33" t="s">
        <v>38282</v>
      </c>
      <c r="W2816" s="33" t="s">
        <v>38283</v>
      </c>
      <c r="X2816" s="33" t="s">
        <v>38283</v>
      </c>
      <c r="Y2816" s="33" t="s">
        <v>38284</v>
      </c>
      <c r="Z2816" s="33" t="s">
        <v>38284</v>
      </c>
      <c r="AA2816" s="33" t="s">
        <v>38285</v>
      </c>
      <c r="AB2816" s="33" t="s">
        <v>38285</v>
      </c>
      <c r="AC2816" s="34"/>
      <c r="AD2816" s="31"/>
      <c r="AE2816" s="86"/>
    </row>
    <row r="2817" spans="1:31" ht="15" customHeight="1">
      <c r="A2817" s="19"/>
      <c r="B2817" s="28">
        <f t="shared" si="25"/>
        <v>201001002</v>
      </c>
      <c r="C2817" s="59">
        <v>1</v>
      </c>
      <c r="D2817" s="60" t="s">
        <v>2779</v>
      </c>
      <c r="F2817" s="60" t="s">
        <v>2779</v>
      </c>
      <c r="G2817" s="60">
        <v>1</v>
      </c>
      <c r="H2817" s="563">
        <v>201001002</v>
      </c>
      <c r="I2817" s="32">
        <v>600010</v>
      </c>
      <c r="J2817" s="39" t="s">
        <v>869</v>
      </c>
      <c r="K2817" s="32">
        <f>H2818</f>
        <v>201001003</v>
      </c>
      <c r="L2817" s="32">
        <v>4</v>
      </c>
      <c r="M2817" s="42" t="s">
        <v>920</v>
      </c>
      <c r="N2817" s="42" t="s">
        <v>920</v>
      </c>
      <c r="O2817" s="33" t="s">
        <v>1721</v>
      </c>
      <c r="P2817" s="33" t="s">
        <v>1721</v>
      </c>
      <c r="Q2817" s="33" t="s">
        <v>1718</v>
      </c>
      <c r="R2817" s="33" t="s">
        <v>1718</v>
      </c>
      <c r="S2817" s="33" t="s">
        <v>1719</v>
      </c>
      <c r="T2817" s="33" t="s">
        <v>1719</v>
      </c>
      <c r="U2817" s="33" t="s">
        <v>1720</v>
      </c>
      <c r="V2817" s="33" t="s">
        <v>1720</v>
      </c>
      <c r="W2817" s="33" t="s">
        <v>3472</v>
      </c>
      <c r="X2817" s="33" t="s">
        <v>3472</v>
      </c>
      <c r="Y2817" s="33" t="s">
        <v>3473</v>
      </c>
      <c r="Z2817" s="33" t="s">
        <v>3473</v>
      </c>
      <c r="AA2817" s="33" t="s">
        <v>3474</v>
      </c>
      <c r="AB2817" s="33" t="s">
        <v>3474</v>
      </c>
      <c r="AC2817" s="34"/>
      <c r="AD2817" s="31"/>
      <c r="AE2817" s="86"/>
    </row>
    <row r="2818" spans="1:31" ht="15" customHeight="1">
      <c r="A2818" s="19"/>
      <c r="B2818" s="28">
        <f t="shared" si="25"/>
        <v>201001003</v>
      </c>
      <c r="C2818" s="59">
        <v>1</v>
      </c>
      <c r="D2818" s="60" t="s">
        <v>2779</v>
      </c>
      <c r="F2818" s="60" t="s">
        <v>2779</v>
      </c>
      <c r="G2818" s="60">
        <v>1</v>
      </c>
      <c r="H2818" s="561">
        <v>201001003</v>
      </c>
      <c r="I2818" s="31">
        <v>600010</v>
      </c>
      <c r="J2818" s="39" t="s">
        <v>869</v>
      </c>
      <c r="K2818" s="31">
        <v>0</v>
      </c>
      <c r="L2818" s="31">
        <v>4</v>
      </c>
      <c r="M2818" s="33" t="s">
        <v>921</v>
      </c>
      <c r="N2818" s="33" t="s">
        <v>921</v>
      </c>
      <c r="O2818" s="33" t="s">
        <v>38286</v>
      </c>
      <c r="P2818" s="33" t="s">
        <v>38286</v>
      </c>
      <c r="Q2818" s="33" t="s">
        <v>38287</v>
      </c>
      <c r="R2818" s="33" t="s">
        <v>38287</v>
      </c>
      <c r="S2818" s="33" t="s">
        <v>38288</v>
      </c>
      <c r="T2818" s="33" t="s">
        <v>38288</v>
      </c>
      <c r="U2818" s="33" t="s">
        <v>38289</v>
      </c>
      <c r="V2818" s="33" t="s">
        <v>38289</v>
      </c>
      <c r="W2818" s="33" t="s">
        <v>38290</v>
      </c>
      <c r="X2818" s="33" t="s">
        <v>38290</v>
      </c>
      <c r="Y2818" s="33" t="s">
        <v>38291</v>
      </c>
      <c r="Z2818" s="33" t="s">
        <v>38291</v>
      </c>
      <c r="AA2818" s="33" t="s">
        <v>38292</v>
      </c>
      <c r="AB2818" s="33" t="s">
        <v>38292</v>
      </c>
      <c r="AC2818" s="34"/>
      <c r="AD2818" s="31"/>
      <c r="AE2818" s="86"/>
    </row>
    <row r="2819" spans="1:31" ht="15" customHeight="1">
      <c r="A2819" s="19"/>
      <c r="B2819" s="28">
        <f t="shared" si="25"/>
        <v>201001004</v>
      </c>
      <c r="C2819" s="59">
        <v>1</v>
      </c>
      <c r="D2819" s="60" t="s">
        <v>2779</v>
      </c>
      <c r="F2819" s="60" t="s">
        <v>2779</v>
      </c>
      <c r="G2819" s="60">
        <v>1</v>
      </c>
      <c r="H2819" s="563">
        <v>201001004</v>
      </c>
      <c r="I2819" s="32">
        <v>600010</v>
      </c>
      <c r="J2819" s="39" t="s">
        <v>869</v>
      </c>
      <c r="K2819" s="32">
        <f>H2820</f>
        <v>201001005</v>
      </c>
      <c r="L2819" s="32">
        <v>4</v>
      </c>
      <c r="M2819" s="42" t="s">
        <v>922</v>
      </c>
      <c r="N2819" s="42" t="s">
        <v>922</v>
      </c>
      <c r="O2819" s="33" t="s">
        <v>1725</v>
      </c>
      <c r="P2819" s="33" t="s">
        <v>1725</v>
      </c>
      <c r="Q2819" s="33" t="s">
        <v>1722</v>
      </c>
      <c r="R2819" s="33" t="s">
        <v>1722</v>
      </c>
      <c r="S2819" s="33" t="s">
        <v>1723</v>
      </c>
      <c r="T2819" s="33" t="s">
        <v>1723</v>
      </c>
      <c r="U2819" s="33" t="s">
        <v>1724</v>
      </c>
      <c r="V2819" s="33" t="s">
        <v>1724</v>
      </c>
      <c r="W2819" s="33" t="s">
        <v>3475</v>
      </c>
      <c r="X2819" s="33" t="s">
        <v>3475</v>
      </c>
      <c r="Y2819" s="33" t="s">
        <v>3476</v>
      </c>
      <c r="Z2819" s="33" t="s">
        <v>3476</v>
      </c>
      <c r="AA2819" s="33" t="s">
        <v>3477</v>
      </c>
      <c r="AB2819" s="33" t="s">
        <v>3477</v>
      </c>
      <c r="AC2819" s="34"/>
      <c r="AD2819" s="31"/>
      <c r="AE2819" s="86"/>
    </row>
    <row r="2820" spans="1:31" ht="15" customHeight="1">
      <c r="A2820" s="19"/>
      <c r="B2820" s="28">
        <f t="shared" si="25"/>
        <v>201001005</v>
      </c>
      <c r="C2820" s="59">
        <v>1</v>
      </c>
      <c r="D2820" s="60" t="s">
        <v>2779</v>
      </c>
      <c r="F2820" s="60" t="s">
        <v>2779</v>
      </c>
      <c r="G2820" s="60">
        <v>1</v>
      </c>
      <c r="H2820" s="561">
        <v>201001005</v>
      </c>
      <c r="I2820" s="31">
        <v>600010</v>
      </c>
      <c r="J2820" s="39" t="s">
        <v>869</v>
      </c>
      <c r="K2820" s="31">
        <v>0</v>
      </c>
      <c r="L2820" s="31">
        <v>4</v>
      </c>
      <c r="M2820" s="33" t="s">
        <v>923</v>
      </c>
      <c r="N2820" s="33" t="s">
        <v>923</v>
      </c>
      <c r="O2820" s="33" t="s">
        <v>22253</v>
      </c>
      <c r="P2820" s="33" t="s">
        <v>22253</v>
      </c>
      <c r="Q2820" s="33" t="s">
        <v>38293</v>
      </c>
      <c r="R2820" s="33" t="s">
        <v>38293</v>
      </c>
      <c r="S2820" s="33" t="s">
        <v>22254</v>
      </c>
      <c r="T2820" s="33" t="s">
        <v>22254</v>
      </c>
      <c r="U2820" s="33" t="s">
        <v>22255</v>
      </c>
      <c r="V2820" s="33" t="s">
        <v>22255</v>
      </c>
      <c r="W2820" s="33" t="s">
        <v>22256</v>
      </c>
      <c r="X2820" s="33" t="s">
        <v>22256</v>
      </c>
      <c r="Y2820" s="33" t="s">
        <v>22257</v>
      </c>
      <c r="Z2820" s="33" t="s">
        <v>22257</v>
      </c>
      <c r="AA2820" s="33" t="s">
        <v>22258</v>
      </c>
      <c r="AB2820" s="33" t="s">
        <v>22258</v>
      </c>
      <c r="AC2820" s="34"/>
      <c r="AD2820" s="31"/>
      <c r="AE2820" s="86"/>
    </row>
    <row r="2821" spans="1:31" ht="13.5" customHeight="1">
      <c r="A2821" s="19"/>
      <c r="B2821" s="28">
        <f t="shared" si="25"/>
        <v>201001006</v>
      </c>
      <c r="C2821" s="59">
        <v>1</v>
      </c>
      <c r="D2821" s="60" t="s">
        <v>2779</v>
      </c>
      <c r="F2821" s="60" t="s">
        <v>2779</v>
      </c>
      <c r="G2821" s="60">
        <v>1</v>
      </c>
      <c r="H2821" s="563">
        <v>201001006</v>
      </c>
      <c r="I2821" s="32">
        <v>600010</v>
      </c>
      <c r="J2821" s="39" t="s">
        <v>869</v>
      </c>
      <c r="K2821" s="32">
        <f>H2822</f>
        <v>201001007</v>
      </c>
      <c r="L2821" s="32">
        <v>5</v>
      </c>
      <c r="M2821" s="42" t="s">
        <v>924</v>
      </c>
      <c r="N2821" s="42" t="s">
        <v>924</v>
      </c>
      <c r="O2821" s="33" t="s">
        <v>1744</v>
      </c>
      <c r="P2821" s="33" t="s">
        <v>1744</v>
      </c>
      <c r="Q2821" s="33" t="s">
        <v>1726</v>
      </c>
      <c r="R2821" s="33" t="s">
        <v>1726</v>
      </c>
      <c r="S2821" s="33" t="s">
        <v>1727</v>
      </c>
      <c r="T2821" s="33" t="s">
        <v>1727</v>
      </c>
      <c r="U2821" s="33" t="s">
        <v>1728</v>
      </c>
      <c r="V2821" s="33" t="s">
        <v>1728</v>
      </c>
      <c r="W2821" s="33" t="s">
        <v>3478</v>
      </c>
      <c r="X2821" s="33" t="s">
        <v>3478</v>
      </c>
      <c r="Y2821" s="33" t="s">
        <v>5597</v>
      </c>
      <c r="Z2821" s="33" t="s">
        <v>5597</v>
      </c>
      <c r="AA2821" s="33" t="s">
        <v>5598</v>
      </c>
      <c r="AB2821" s="33" t="s">
        <v>5598</v>
      </c>
      <c r="AC2821" s="34"/>
      <c r="AD2821" s="31"/>
      <c r="AE2821" s="86"/>
    </row>
    <row r="2822" spans="1:31" ht="13.5" customHeight="1">
      <c r="A2822" s="19"/>
      <c r="B2822" s="28">
        <f t="shared" si="25"/>
        <v>201001007</v>
      </c>
      <c r="C2822" s="59">
        <v>1</v>
      </c>
      <c r="D2822" s="60" t="s">
        <v>2779</v>
      </c>
      <c r="F2822" s="60" t="s">
        <v>2779</v>
      </c>
      <c r="G2822" s="60">
        <v>1</v>
      </c>
      <c r="H2822" s="567">
        <v>201001007</v>
      </c>
      <c r="I2822" s="37">
        <v>600010</v>
      </c>
      <c r="J2822" s="39" t="s">
        <v>869</v>
      </c>
      <c r="K2822" s="37">
        <f>H2823</f>
        <v>201001008</v>
      </c>
      <c r="L2822" s="37">
        <v>5</v>
      </c>
      <c r="M2822" s="33" t="s">
        <v>925</v>
      </c>
      <c r="N2822" s="33" t="s">
        <v>925</v>
      </c>
      <c r="O2822" s="33" t="s">
        <v>22259</v>
      </c>
      <c r="P2822" s="33" t="s">
        <v>22259</v>
      </c>
      <c r="Q2822" s="33" t="s">
        <v>22260</v>
      </c>
      <c r="R2822" s="33" t="s">
        <v>22260</v>
      </c>
      <c r="S2822" s="33" t="s">
        <v>22261</v>
      </c>
      <c r="T2822" s="33" t="s">
        <v>22261</v>
      </c>
      <c r="U2822" s="33" t="s">
        <v>22262</v>
      </c>
      <c r="V2822" s="33" t="s">
        <v>22262</v>
      </c>
      <c r="W2822" s="33" t="s">
        <v>22263</v>
      </c>
      <c r="X2822" s="33" t="s">
        <v>22263</v>
      </c>
      <c r="Y2822" s="33" t="s">
        <v>22264</v>
      </c>
      <c r="Z2822" s="33" t="s">
        <v>22264</v>
      </c>
      <c r="AA2822" s="33" t="s">
        <v>22265</v>
      </c>
      <c r="AB2822" s="33" t="s">
        <v>22265</v>
      </c>
      <c r="AC2822" s="34"/>
      <c r="AD2822" s="31"/>
      <c r="AE2822" s="86"/>
    </row>
    <row r="2823" spans="1:31" ht="13.5" customHeight="1">
      <c r="A2823" s="19"/>
      <c r="B2823" s="28">
        <f t="shared" si="25"/>
        <v>201001008</v>
      </c>
      <c r="C2823" s="59">
        <v>1</v>
      </c>
      <c r="D2823" s="60" t="s">
        <v>2779</v>
      </c>
      <c r="F2823" s="60" t="s">
        <v>2779</v>
      </c>
      <c r="G2823" s="60">
        <v>1</v>
      </c>
      <c r="H2823" s="561">
        <v>201001008</v>
      </c>
      <c r="I2823" s="31">
        <v>600010</v>
      </c>
      <c r="J2823" s="39" t="s">
        <v>869</v>
      </c>
      <c r="K2823" s="31">
        <v>0</v>
      </c>
      <c r="L2823" s="31">
        <v>5</v>
      </c>
      <c r="M2823" s="33" t="s">
        <v>926</v>
      </c>
      <c r="N2823" s="33" t="s">
        <v>926</v>
      </c>
      <c r="O2823" s="33" t="s">
        <v>22266</v>
      </c>
      <c r="P2823" s="33" t="s">
        <v>22266</v>
      </c>
      <c r="Q2823" s="33" t="s">
        <v>22267</v>
      </c>
      <c r="R2823" s="33" t="s">
        <v>22267</v>
      </c>
      <c r="S2823" s="33" t="s">
        <v>22268</v>
      </c>
      <c r="T2823" s="33" t="s">
        <v>22268</v>
      </c>
      <c r="U2823" s="33" t="s">
        <v>22269</v>
      </c>
      <c r="V2823" s="33" t="s">
        <v>22269</v>
      </c>
      <c r="W2823" s="33" t="s">
        <v>22270</v>
      </c>
      <c r="X2823" s="33" t="s">
        <v>22270</v>
      </c>
      <c r="Y2823" s="33" t="s">
        <v>22271</v>
      </c>
      <c r="Z2823" s="33" t="s">
        <v>22271</v>
      </c>
      <c r="AA2823" s="33" t="s">
        <v>38294</v>
      </c>
      <c r="AB2823" s="33" t="s">
        <v>38294</v>
      </c>
      <c r="AC2823" s="34"/>
      <c r="AD2823" s="31"/>
      <c r="AE2823" s="86"/>
    </row>
    <row r="2824" spans="1:31" ht="13.5" customHeight="1">
      <c r="A2824" s="19"/>
      <c r="B2824" s="28">
        <f t="shared" si="25"/>
        <v>201001009</v>
      </c>
      <c r="C2824" s="59">
        <v>1</v>
      </c>
      <c r="D2824" s="60" t="s">
        <v>2779</v>
      </c>
      <c r="F2824" s="60" t="s">
        <v>2779</v>
      </c>
      <c r="G2824" s="60">
        <v>1</v>
      </c>
      <c r="H2824" s="563">
        <v>201001009</v>
      </c>
      <c r="I2824" s="32">
        <v>600011</v>
      </c>
      <c r="J2824" s="39" t="s">
        <v>598</v>
      </c>
      <c r="K2824" s="32">
        <f>H2825</f>
        <v>201001010</v>
      </c>
      <c r="L2824" s="32">
        <v>5</v>
      </c>
      <c r="M2824" s="42" t="s">
        <v>927</v>
      </c>
      <c r="N2824" s="42" t="s">
        <v>927</v>
      </c>
      <c r="O2824" s="33" t="s">
        <v>22272</v>
      </c>
      <c r="P2824" s="33" t="s">
        <v>22272</v>
      </c>
      <c r="Q2824" s="33" t="s">
        <v>22273</v>
      </c>
      <c r="R2824" s="33" t="s">
        <v>22273</v>
      </c>
      <c r="S2824" s="33" t="s">
        <v>22274</v>
      </c>
      <c r="T2824" s="33" t="s">
        <v>22274</v>
      </c>
      <c r="U2824" s="33" t="s">
        <v>22275</v>
      </c>
      <c r="V2824" s="33" t="s">
        <v>22275</v>
      </c>
      <c r="W2824" s="33" t="s">
        <v>22276</v>
      </c>
      <c r="X2824" s="33" t="s">
        <v>22276</v>
      </c>
      <c r="Y2824" s="33" t="s">
        <v>22277</v>
      </c>
      <c r="Z2824" s="33" t="s">
        <v>22277</v>
      </c>
      <c r="AA2824" s="33" t="s">
        <v>22278</v>
      </c>
      <c r="AB2824" s="33" t="s">
        <v>22278</v>
      </c>
      <c r="AC2824" s="34"/>
      <c r="AD2824" s="31"/>
      <c r="AE2824" s="86"/>
    </row>
    <row r="2825" spans="1:31" ht="13.5" customHeight="1">
      <c r="A2825" s="19"/>
      <c r="B2825" s="28">
        <f t="shared" si="25"/>
        <v>201001010</v>
      </c>
      <c r="C2825" s="59">
        <v>1</v>
      </c>
      <c r="D2825" s="60" t="s">
        <v>2779</v>
      </c>
      <c r="F2825" s="60" t="s">
        <v>2779</v>
      </c>
      <c r="G2825" s="60">
        <v>1</v>
      </c>
      <c r="H2825" s="567">
        <v>201001010</v>
      </c>
      <c r="I2825" s="37">
        <v>600011</v>
      </c>
      <c r="J2825" s="39" t="s">
        <v>598</v>
      </c>
      <c r="K2825" s="98">
        <v>0</v>
      </c>
      <c r="L2825" s="37">
        <v>5</v>
      </c>
      <c r="M2825" s="33" t="s">
        <v>928</v>
      </c>
      <c r="N2825" s="33" t="s">
        <v>928</v>
      </c>
      <c r="O2825" s="33" t="s">
        <v>22279</v>
      </c>
      <c r="P2825" s="33" t="s">
        <v>22279</v>
      </c>
      <c r="Q2825" s="33" t="s">
        <v>22280</v>
      </c>
      <c r="R2825" s="33" t="s">
        <v>22280</v>
      </c>
      <c r="S2825" s="33" t="s">
        <v>22281</v>
      </c>
      <c r="T2825" s="33" t="s">
        <v>22281</v>
      </c>
      <c r="U2825" s="33" t="s">
        <v>22282</v>
      </c>
      <c r="V2825" s="33" t="s">
        <v>22282</v>
      </c>
      <c r="W2825" s="33" t="s">
        <v>22283</v>
      </c>
      <c r="X2825" s="33" t="s">
        <v>22283</v>
      </c>
      <c r="Y2825" s="33" t="s">
        <v>22284</v>
      </c>
      <c r="Z2825" s="33" t="s">
        <v>22284</v>
      </c>
      <c r="AA2825" s="33" t="s">
        <v>22285</v>
      </c>
      <c r="AB2825" s="33" t="s">
        <v>22285</v>
      </c>
      <c r="AC2825" s="34"/>
      <c r="AD2825" s="31"/>
      <c r="AE2825" s="86"/>
    </row>
    <row r="2826" spans="1:31" ht="13.5" customHeight="1">
      <c r="A2826" s="19"/>
      <c r="B2826" s="28">
        <f t="shared" si="25"/>
        <v>201001011</v>
      </c>
      <c r="C2826" s="59">
        <v>1</v>
      </c>
      <c r="D2826" s="60" t="s">
        <v>2779</v>
      </c>
      <c r="F2826" s="60" t="s">
        <v>2779</v>
      </c>
      <c r="G2826" s="60">
        <v>1</v>
      </c>
      <c r="H2826" s="567">
        <v>201001011</v>
      </c>
      <c r="I2826" s="37">
        <v>600011</v>
      </c>
      <c r="J2826" s="39" t="s">
        <v>598</v>
      </c>
      <c r="K2826" s="37">
        <f>H2827</f>
        <v>201001012</v>
      </c>
      <c r="L2826" s="37">
        <v>5</v>
      </c>
      <c r="M2826" s="33" t="s">
        <v>929</v>
      </c>
      <c r="N2826" s="33" t="s">
        <v>929</v>
      </c>
      <c r="O2826" s="33" t="s">
        <v>22286</v>
      </c>
      <c r="P2826" s="33" t="s">
        <v>22286</v>
      </c>
      <c r="Q2826" s="33" t="s">
        <v>22287</v>
      </c>
      <c r="R2826" s="33" t="s">
        <v>22287</v>
      </c>
      <c r="S2826" s="33" t="s">
        <v>22288</v>
      </c>
      <c r="T2826" s="33" t="s">
        <v>22288</v>
      </c>
      <c r="U2826" s="33" t="s">
        <v>22289</v>
      </c>
      <c r="V2826" s="33" t="s">
        <v>22289</v>
      </c>
      <c r="W2826" s="33" t="s">
        <v>22290</v>
      </c>
      <c r="X2826" s="33" t="s">
        <v>22290</v>
      </c>
      <c r="Y2826" s="33" t="s">
        <v>22291</v>
      </c>
      <c r="Z2826" s="33" t="s">
        <v>22291</v>
      </c>
      <c r="AA2826" s="33" t="s">
        <v>22292</v>
      </c>
      <c r="AB2826" s="33" t="s">
        <v>22292</v>
      </c>
      <c r="AC2826" s="34"/>
      <c r="AD2826" s="31"/>
      <c r="AE2826" s="86"/>
    </row>
    <row r="2827" spans="1:31" ht="13.5" customHeight="1">
      <c r="A2827" s="19"/>
      <c r="B2827" s="28">
        <f t="shared" si="25"/>
        <v>201001012</v>
      </c>
      <c r="C2827" s="59">
        <v>1</v>
      </c>
      <c r="D2827" s="60" t="s">
        <v>2779</v>
      </c>
      <c r="F2827" s="60" t="s">
        <v>2779</v>
      </c>
      <c r="G2827" s="60">
        <v>1</v>
      </c>
      <c r="H2827" s="567">
        <v>201001012</v>
      </c>
      <c r="I2827" s="37">
        <v>600011</v>
      </c>
      <c r="J2827" s="39" t="s">
        <v>598</v>
      </c>
      <c r="K2827" s="37">
        <f>H2828</f>
        <v>201001013</v>
      </c>
      <c r="L2827" s="37">
        <v>5</v>
      </c>
      <c r="M2827" s="33" t="s">
        <v>930</v>
      </c>
      <c r="N2827" s="33" t="s">
        <v>930</v>
      </c>
      <c r="O2827" s="33" t="s">
        <v>22293</v>
      </c>
      <c r="P2827" s="33" t="s">
        <v>22293</v>
      </c>
      <c r="Q2827" s="33" t="s">
        <v>22294</v>
      </c>
      <c r="R2827" s="33" t="s">
        <v>22294</v>
      </c>
      <c r="S2827" s="33" t="s">
        <v>22295</v>
      </c>
      <c r="T2827" s="33" t="s">
        <v>22295</v>
      </c>
      <c r="U2827" s="33" t="s">
        <v>22296</v>
      </c>
      <c r="V2827" s="33" t="s">
        <v>22296</v>
      </c>
      <c r="W2827" s="33" t="s">
        <v>22297</v>
      </c>
      <c r="X2827" s="33" t="s">
        <v>22297</v>
      </c>
      <c r="Y2827" s="33" t="s">
        <v>22298</v>
      </c>
      <c r="Z2827" s="33" t="s">
        <v>22298</v>
      </c>
      <c r="AA2827" s="33" t="s">
        <v>22299</v>
      </c>
      <c r="AB2827" s="33" t="s">
        <v>22299</v>
      </c>
      <c r="AC2827" s="34"/>
      <c r="AD2827" s="31"/>
      <c r="AE2827" s="86"/>
    </row>
    <row r="2828" spans="1:31" ht="13.5" customHeight="1">
      <c r="A2828" s="19"/>
      <c r="B2828" s="28">
        <f t="shared" si="25"/>
        <v>201001013</v>
      </c>
      <c r="C2828" s="59">
        <v>1</v>
      </c>
      <c r="D2828" s="60" t="s">
        <v>2779</v>
      </c>
      <c r="F2828" s="60" t="s">
        <v>2779</v>
      </c>
      <c r="G2828" s="60">
        <v>1</v>
      </c>
      <c r="H2828" s="567">
        <v>201001013</v>
      </c>
      <c r="I2828" s="37">
        <v>600011</v>
      </c>
      <c r="J2828" s="39" t="s">
        <v>598</v>
      </c>
      <c r="K2828" s="37">
        <f>H2829</f>
        <v>201001014</v>
      </c>
      <c r="L2828" s="37">
        <v>5</v>
      </c>
      <c r="M2828" s="33" t="s">
        <v>931</v>
      </c>
      <c r="N2828" s="33" t="s">
        <v>931</v>
      </c>
      <c r="O2828" s="33" t="s">
        <v>22300</v>
      </c>
      <c r="P2828" s="33" t="s">
        <v>22300</v>
      </c>
      <c r="Q2828" s="33" t="s">
        <v>22301</v>
      </c>
      <c r="R2828" s="33" t="s">
        <v>22301</v>
      </c>
      <c r="S2828" s="33" t="s">
        <v>22302</v>
      </c>
      <c r="T2828" s="33" t="s">
        <v>22302</v>
      </c>
      <c r="U2828" s="33" t="s">
        <v>22303</v>
      </c>
      <c r="V2828" s="33" t="s">
        <v>22303</v>
      </c>
      <c r="W2828" s="33" t="s">
        <v>22304</v>
      </c>
      <c r="X2828" s="33" t="s">
        <v>22304</v>
      </c>
      <c r="Y2828" s="33" t="s">
        <v>22305</v>
      </c>
      <c r="Z2828" s="33" t="s">
        <v>22305</v>
      </c>
      <c r="AA2828" s="33" t="s">
        <v>22306</v>
      </c>
      <c r="AB2828" s="33" t="s">
        <v>22306</v>
      </c>
      <c r="AC2828" s="34"/>
      <c r="AD2828" s="31"/>
      <c r="AE2828" s="86"/>
    </row>
    <row r="2829" spans="1:31" ht="13.5" customHeight="1">
      <c r="A2829" s="19"/>
      <c r="B2829" s="28">
        <f t="shared" si="25"/>
        <v>201001014</v>
      </c>
      <c r="C2829" s="59">
        <v>1</v>
      </c>
      <c r="D2829" s="60" t="s">
        <v>2779</v>
      </c>
      <c r="F2829" s="60" t="s">
        <v>2779</v>
      </c>
      <c r="G2829" s="60">
        <v>1</v>
      </c>
      <c r="H2829" s="561">
        <v>201001014</v>
      </c>
      <c r="I2829" s="31">
        <v>600011</v>
      </c>
      <c r="J2829" s="39" t="s">
        <v>598</v>
      </c>
      <c r="K2829" s="31">
        <v>0</v>
      </c>
      <c r="L2829" s="31">
        <v>5</v>
      </c>
      <c r="M2829" s="33" t="s">
        <v>932</v>
      </c>
      <c r="N2829" s="33" t="s">
        <v>932</v>
      </c>
      <c r="O2829" s="33" t="s">
        <v>1732</v>
      </c>
      <c r="P2829" s="33" t="s">
        <v>1732</v>
      </c>
      <c r="Q2829" s="33" t="s">
        <v>1729</v>
      </c>
      <c r="R2829" s="33" t="s">
        <v>1729</v>
      </c>
      <c r="S2829" s="33" t="s">
        <v>1730</v>
      </c>
      <c r="T2829" s="33" t="s">
        <v>1730</v>
      </c>
      <c r="U2829" s="33" t="s">
        <v>1731</v>
      </c>
      <c r="V2829" s="33" t="s">
        <v>1731</v>
      </c>
      <c r="W2829" s="33" t="s">
        <v>3479</v>
      </c>
      <c r="X2829" s="33" t="s">
        <v>3479</v>
      </c>
      <c r="Y2829" s="33" t="s">
        <v>3480</v>
      </c>
      <c r="Z2829" s="33" t="s">
        <v>3480</v>
      </c>
      <c r="AA2829" s="33" t="s">
        <v>3481</v>
      </c>
      <c r="AB2829" s="33" t="s">
        <v>3481</v>
      </c>
      <c r="AC2829" s="34"/>
      <c r="AD2829" s="31"/>
      <c r="AE2829" s="86"/>
    </row>
    <row r="2830" spans="1:31" ht="13.5" customHeight="1">
      <c r="A2830" s="19"/>
      <c r="B2830" s="28">
        <f t="shared" si="25"/>
        <v>201001017</v>
      </c>
      <c r="C2830" s="59">
        <v>1</v>
      </c>
      <c r="D2830" s="60" t="s">
        <v>2779</v>
      </c>
      <c r="F2830" s="60" t="s">
        <v>2779</v>
      </c>
      <c r="G2830" s="60">
        <v>1</v>
      </c>
      <c r="H2830" s="567">
        <v>201001017</v>
      </c>
      <c r="I2830" s="31">
        <v>600011</v>
      </c>
      <c r="J2830" s="39" t="s">
        <v>598</v>
      </c>
      <c r="K2830" s="37">
        <f>H2831</f>
        <v>201001018</v>
      </c>
      <c r="L2830" s="31">
        <v>5</v>
      </c>
      <c r="M2830" s="42" t="s">
        <v>1021</v>
      </c>
      <c r="N2830" s="42" t="s">
        <v>1021</v>
      </c>
      <c r="O2830" s="33" t="s">
        <v>1734</v>
      </c>
      <c r="P2830" s="33" t="s">
        <v>1734</v>
      </c>
      <c r="Q2830" s="33" t="s">
        <v>1733</v>
      </c>
      <c r="R2830" s="33" t="s">
        <v>1733</v>
      </c>
      <c r="S2830" s="33" t="s">
        <v>1733</v>
      </c>
      <c r="T2830" s="33" t="s">
        <v>1733</v>
      </c>
      <c r="U2830" s="33" t="s">
        <v>2884</v>
      </c>
      <c r="V2830" s="33" t="s">
        <v>2884</v>
      </c>
      <c r="W2830" s="33" t="s">
        <v>3482</v>
      </c>
      <c r="X2830" s="33" t="s">
        <v>3482</v>
      </c>
      <c r="Y2830" s="33" t="s">
        <v>3483</v>
      </c>
      <c r="Z2830" s="33" t="s">
        <v>3483</v>
      </c>
      <c r="AA2830" s="33" t="s">
        <v>3484</v>
      </c>
      <c r="AB2830" s="33" t="s">
        <v>3484</v>
      </c>
      <c r="AC2830" s="34"/>
      <c r="AD2830" s="31"/>
      <c r="AE2830" s="86"/>
    </row>
    <row r="2831" spans="1:31" ht="13.5" customHeight="1" thickBot="1">
      <c r="A2831" s="19"/>
      <c r="B2831" s="28">
        <f t="shared" si="25"/>
        <v>201001018</v>
      </c>
      <c r="C2831" s="59">
        <v>1</v>
      </c>
      <c r="D2831" s="60" t="s">
        <v>2779</v>
      </c>
      <c r="F2831" s="60" t="s">
        <v>2779</v>
      </c>
      <c r="G2831" s="60">
        <v>1</v>
      </c>
      <c r="H2831" s="567">
        <v>201001018</v>
      </c>
      <c r="I2831" s="31">
        <v>600011</v>
      </c>
      <c r="J2831" s="39" t="s">
        <v>598</v>
      </c>
      <c r="K2831" s="31">
        <v>0</v>
      </c>
      <c r="L2831" s="31">
        <v>5</v>
      </c>
      <c r="M2831" s="42" t="s">
        <v>1022</v>
      </c>
      <c r="N2831" s="42" t="s">
        <v>1022</v>
      </c>
      <c r="O2831" s="33" t="s">
        <v>22307</v>
      </c>
      <c r="P2831" s="33" t="s">
        <v>22307</v>
      </c>
      <c r="Q2831" s="33" t="s">
        <v>22308</v>
      </c>
      <c r="R2831" s="33" t="s">
        <v>22308</v>
      </c>
      <c r="S2831" s="33" t="s">
        <v>22309</v>
      </c>
      <c r="T2831" s="33" t="s">
        <v>22309</v>
      </c>
      <c r="U2831" s="33" t="s">
        <v>22310</v>
      </c>
      <c r="V2831" s="33" t="s">
        <v>22310</v>
      </c>
      <c r="W2831" s="33" t="s">
        <v>22311</v>
      </c>
      <c r="X2831" s="33" t="s">
        <v>22311</v>
      </c>
      <c r="Y2831" s="33" t="s">
        <v>22312</v>
      </c>
      <c r="Z2831" s="33" t="s">
        <v>22312</v>
      </c>
      <c r="AA2831" s="33" t="s">
        <v>22313</v>
      </c>
      <c r="AB2831" s="33" t="s">
        <v>22313</v>
      </c>
      <c r="AC2831" s="34"/>
      <c r="AD2831" s="31"/>
      <c r="AE2831" s="86"/>
    </row>
    <row r="2832" spans="1:31" s="329" customFormat="1" ht="13.5" customHeight="1" thickTop="1" thickBot="1">
      <c r="A2832" s="320" t="s">
        <v>6212</v>
      </c>
      <c r="B2832" s="321">
        <f t="shared" ref="B2832:B2846" si="44">H2832</f>
        <v>201001101</v>
      </c>
      <c r="C2832" s="322">
        <v>1</v>
      </c>
      <c r="D2832" s="323" t="s">
        <v>5603</v>
      </c>
      <c r="E2832" s="323"/>
      <c r="F2832" s="323" t="s">
        <v>5712</v>
      </c>
      <c r="G2832" s="323">
        <v>1</v>
      </c>
      <c r="H2832" s="616">
        <v>201001101</v>
      </c>
      <c r="I2832" s="324">
        <v>600026</v>
      </c>
      <c r="J2832" s="325" t="e">
        <f>IF(I2832=0,"유저",
IF(I2832=1,"전사",
IF(I2832=2,"술사",
IF(I2832=3,"도사",
IF(I2832=4,"자객",
IF(I2832=5,"무사",
VLOOKUP(I2832,NPC[],MATCH("Column1.NpcName",NPC[#Headers],0),FALSE)))))))</f>
        <v>#N/A</v>
      </c>
      <c r="K2832" s="326">
        <v>201001102</v>
      </c>
      <c r="L2832" s="326">
        <v>4</v>
      </c>
      <c r="M2832" s="327" t="s">
        <v>6213</v>
      </c>
      <c r="N2832" s="327" t="s">
        <v>6213</v>
      </c>
      <c r="O2832" s="325" t="s">
        <v>7691</v>
      </c>
      <c r="P2832" s="325" t="s">
        <v>7691</v>
      </c>
      <c r="Q2832" s="325" t="s">
        <v>7692</v>
      </c>
      <c r="R2832" s="325" t="s">
        <v>7692</v>
      </c>
      <c r="S2832" s="325" t="s">
        <v>7693</v>
      </c>
      <c r="T2832" s="325" t="s">
        <v>7693</v>
      </c>
      <c r="U2832" s="325" t="s">
        <v>7694</v>
      </c>
      <c r="V2832" s="325" t="s">
        <v>7694</v>
      </c>
      <c r="W2832" s="327" t="s">
        <v>7695</v>
      </c>
      <c r="X2832" s="327" t="s">
        <v>7695</v>
      </c>
      <c r="Y2832" s="327" t="s">
        <v>7696</v>
      </c>
      <c r="Z2832" s="327" t="s">
        <v>7696</v>
      </c>
      <c r="AA2832" s="327" t="s">
        <v>7697</v>
      </c>
      <c r="AB2832" s="327" t="s">
        <v>7697</v>
      </c>
      <c r="AC2832" s="328"/>
      <c r="AD2832" s="325"/>
      <c r="AE2832" s="323"/>
    </row>
    <row r="2833" spans="1:31" ht="13.5" customHeight="1" thickTop="1" thickBot="1">
      <c r="A2833" s="19"/>
      <c r="B2833" s="28">
        <f t="shared" si="44"/>
        <v>201001102</v>
      </c>
      <c r="C2833" s="59">
        <v>1</v>
      </c>
      <c r="D2833" s="86" t="s">
        <v>5603</v>
      </c>
      <c r="E2833" s="86"/>
      <c r="F2833" s="323" t="s">
        <v>5712</v>
      </c>
      <c r="G2833" s="323">
        <v>1</v>
      </c>
      <c r="H2833" s="563">
        <v>201001102</v>
      </c>
      <c r="I2833" s="31">
        <v>600026</v>
      </c>
      <c r="J2833" s="325" t="e">
        <f>IF(I2833=0,"유저",
IF(I2833=1,"전사",
IF(I2833=2,"술사",
IF(I2833=3,"도사",
IF(I2833=4,"자객",
IF(I2833=5,"무사",
VLOOKUP(I2833,NPC[],MATCH("Column1.NpcName",NPC[#Headers],0),FALSE)))))))</f>
        <v>#N/A</v>
      </c>
      <c r="K2833" s="32">
        <v>201001103</v>
      </c>
      <c r="L2833" s="32">
        <v>4</v>
      </c>
      <c r="M2833" s="42" t="s">
        <v>6214</v>
      </c>
      <c r="N2833" s="42" t="s">
        <v>6214</v>
      </c>
      <c r="O2833" s="31" t="s">
        <v>7698</v>
      </c>
      <c r="P2833" s="31" t="s">
        <v>7698</v>
      </c>
      <c r="Q2833" s="31" t="s">
        <v>7699</v>
      </c>
      <c r="R2833" s="31" t="s">
        <v>7699</v>
      </c>
      <c r="S2833" s="31" t="s">
        <v>7700</v>
      </c>
      <c r="T2833" s="31" t="s">
        <v>7700</v>
      </c>
      <c r="U2833" s="31" t="s">
        <v>7701</v>
      </c>
      <c r="V2833" s="31" t="s">
        <v>7701</v>
      </c>
      <c r="W2833" s="33" t="s">
        <v>7702</v>
      </c>
      <c r="X2833" s="33" t="s">
        <v>7702</v>
      </c>
      <c r="Y2833" s="33" t="s">
        <v>7703</v>
      </c>
      <c r="Z2833" s="33" t="s">
        <v>7703</v>
      </c>
      <c r="AA2833" s="33" t="s">
        <v>7704</v>
      </c>
      <c r="AB2833" s="33" t="s">
        <v>7704</v>
      </c>
      <c r="AC2833" s="34"/>
      <c r="AD2833" s="31"/>
      <c r="AE2833" s="86"/>
    </row>
    <row r="2834" spans="1:31" ht="13.5" customHeight="1" thickTop="1" thickBot="1">
      <c r="A2834" s="19"/>
      <c r="B2834" s="28">
        <f t="shared" si="44"/>
        <v>201001103</v>
      </c>
      <c r="C2834" s="59">
        <v>1</v>
      </c>
      <c r="D2834" s="86" t="s">
        <v>5603</v>
      </c>
      <c r="E2834" s="86"/>
      <c r="F2834" s="323" t="s">
        <v>5712</v>
      </c>
      <c r="G2834" s="323">
        <v>1</v>
      </c>
      <c r="H2834" s="563">
        <v>201001103</v>
      </c>
      <c r="I2834" s="31">
        <v>600028</v>
      </c>
      <c r="J2834" s="325" t="e">
        <f>IF(I2834=0,"유저",
IF(I2834=1,"전사",
IF(I2834=2,"술사",
IF(I2834=3,"도사",
IF(I2834=4,"자객",
IF(I2834=5,"무사",
VLOOKUP(I2834,NPC[],MATCH("Column1.NpcName",NPC[#Headers],0),FALSE)))))))</f>
        <v>#N/A</v>
      </c>
      <c r="K2834" s="32">
        <v>0</v>
      </c>
      <c r="L2834" s="32">
        <v>4</v>
      </c>
      <c r="M2834" s="42" t="s">
        <v>6215</v>
      </c>
      <c r="N2834" s="42" t="s">
        <v>6215</v>
      </c>
      <c r="O2834" s="31" t="s">
        <v>7705</v>
      </c>
      <c r="P2834" s="31" t="s">
        <v>7705</v>
      </c>
      <c r="Q2834" s="31" t="s">
        <v>7706</v>
      </c>
      <c r="R2834" s="31" t="s">
        <v>7706</v>
      </c>
      <c r="S2834" s="31" t="s">
        <v>7707</v>
      </c>
      <c r="T2834" s="31" t="s">
        <v>7707</v>
      </c>
      <c r="U2834" s="31" t="s">
        <v>7708</v>
      </c>
      <c r="V2834" s="31" t="s">
        <v>7708</v>
      </c>
      <c r="W2834" s="33" t="s">
        <v>7709</v>
      </c>
      <c r="X2834" s="33" t="s">
        <v>7709</v>
      </c>
      <c r="Y2834" s="33" t="s">
        <v>7710</v>
      </c>
      <c r="Z2834" s="33" t="s">
        <v>7710</v>
      </c>
      <c r="AA2834" s="33" t="s">
        <v>7711</v>
      </c>
      <c r="AB2834" s="33" t="s">
        <v>7711</v>
      </c>
      <c r="AC2834" s="34"/>
      <c r="AD2834" s="31"/>
      <c r="AE2834" s="86"/>
    </row>
    <row r="2835" spans="1:31" ht="13.5" customHeight="1" thickTop="1" thickBot="1">
      <c r="A2835" s="19"/>
      <c r="B2835" s="28">
        <f t="shared" si="44"/>
        <v>201001104</v>
      </c>
      <c r="C2835" s="59">
        <v>1</v>
      </c>
      <c r="D2835" s="86" t="s">
        <v>5603</v>
      </c>
      <c r="E2835" s="86"/>
      <c r="F2835" s="323" t="s">
        <v>5712</v>
      </c>
      <c r="G2835" s="323">
        <v>1</v>
      </c>
      <c r="H2835" s="563">
        <v>201001104</v>
      </c>
      <c r="I2835" s="31">
        <v>600029</v>
      </c>
      <c r="J2835" s="325" t="e">
        <f>IF(I2835=0,"유저",
IF(I2835=1,"전사",
IF(I2835=2,"술사",
IF(I2835=3,"도사",
IF(I2835=4,"자객",
IF(I2835=5,"무사",
VLOOKUP(I2835,NPC[],MATCH("Column1.NpcName",NPC[#Headers],0),FALSE)))))))</f>
        <v>#N/A</v>
      </c>
      <c r="K2835" s="32">
        <v>0</v>
      </c>
      <c r="L2835" s="32">
        <v>4</v>
      </c>
      <c r="M2835" s="42" t="s">
        <v>6216</v>
      </c>
      <c r="N2835" s="42" t="s">
        <v>6216</v>
      </c>
      <c r="O2835" s="31" t="s">
        <v>22314</v>
      </c>
      <c r="P2835" s="31" t="s">
        <v>22314</v>
      </c>
      <c r="Q2835" s="31" t="s">
        <v>22315</v>
      </c>
      <c r="R2835" s="31" t="s">
        <v>22315</v>
      </c>
      <c r="S2835" s="31" t="s">
        <v>22316</v>
      </c>
      <c r="T2835" s="31" t="s">
        <v>22316</v>
      </c>
      <c r="U2835" s="31" t="s">
        <v>22317</v>
      </c>
      <c r="V2835" s="31" t="s">
        <v>22317</v>
      </c>
      <c r="W2835" s="33" t="s">
        <v>22318</v>
      </c>
      <c r="X2835" s="33" t="s">
        <v>22318</v>
      </c>
      <c r="Y2835" s="33" t="s">
        <v>22319</v>
      </c>
      <c r="Z2835" s="33" t="s">
        <v>22319</v>
      </c>
      <c r="AA2835" s="33" t="s">
        <v>22320</v>
      </c>
      <c r="AB2835" s="33" t="s">
        <v>22320</v>
      </c>
      <c r="AC2835" s="34"/>
      <c r="AD2835" s="31"/>
      <c r="AE2835" s="86"/>
    </row>
    <row r="2836" spans="1:31" ht="13.5" customHeight="1" thickTop="1" thickBot="1">
      <c r="A2836" s="19"/>
      <c r="B2836" s="28">
        <f t="shared" si="44"/>
        <v>201001105</v>
      </c>
      <c r="C2836" s="59">
        <v>1</v>
      </c>
      <c r="D2836" s="86" t="s">
        <v>5603</v>
      </c>
      <c r="E2836" s="86"/>
      <c r="F2836" s="323" t="s">
        <v>5712</v>
      </c>
      <c r="G2836" s="323">
        <v>1</v>
      </c>
      <c r="H2836" s="563">
        <v>201001105</v>
      </c>
      <c r="I2836" s="31">
        <v>600030</v>
      </c>
      <c r="J2836" s="325" t="e">
        <f>IF(I2836=0,"유저",
IF(I2836=1,"전사",
IF(I2836=2,"술사",
IF(I2836=3,"도사",
IF(I2836=4,"자객",
IF(I2836=5,"무사",
VLOOKUP(I2836,NPC[],MATCH("Column1.NpcName",NPC[#Headers],0),FALSE)))))))</f>
        <v>#N/A</v>
      </c>
      <c r="K2836" s="32">
        <v>0</v>
      </c>
      <c r="L2836" s="32">
        <v>4</v>
      </c>
      <c r="M2836" s="42" t="s">
        <v>6217</v>
      </c>
      <c r="N2836" s="42" t="s">
        <v>6217</v>
      </c>
      <c r="O2836" s="31" t="s">
        <v>7712</v>
      </c>
      <c r="P2836" s="31" t="s">
        <v>7712</v>
      </c>
      <c r="Q2836" s="31" t="s">
        <v>7713</v>
      </c>
      <c r="R2836" s="31" t="s">
        <v>7713</v>
      </c>
      <c r="S2836" s="31" t="s">
        <v>7714</v>
      </c>
      <c r="T2836" s="31" t="s">
        <v>7714</v>
      </c>
      <c r="U2836" s="31" t="s">
        <v>7715</v>
      </c>
      <c r="V2836" s="31" t="s">
        <v>7715</v>
      </c>
      <c r="W2836" s="33" t="s">
        <v>7716</v>
      </c>
      <c r="X2836" s="33" t="s">
        <v>7716</v>
      </c>
      <c r="Y2836" s="33" t="s">
        <v>7717</v>
      </c>
      <c r="Z2836" s="33" t="s">
        <v>7717</v>
      </c>
      <c r="AA2836" s="33" t="s">
        <v>7718</v>
      </c>
      <c r="AB2836" s="33" t="s">
        <v>7718</v>
      </c>
      <c r="AC2836" s="34"/>
      <c r="AD2836" s="31"/>
      <c r="AE2836" s="86"/>
    </row>
    <row r="2837" spans="1:31" ht="13.5" customHeight="1" thickTop="1" thickBot="1">
      <c r="A2837" s="19"/>
      <c r="B2837" s="28">
        <f t="shared" si="44"/>
        <v>201001106</v>
      </c>
      <c r="C2837" s="59">
        <v>1</v>
      </c>
      <c r="D2837" s="86" t="s">
        <v>5603</v>
      </c>
      <c r="E2837" s="86"/>
      <c r="F2837" s="323" t="s">
        <v>5712</v>
      </c>
      <c r="G2837" s="323">
        <v>1</v>
      </c>
      <c r="H2837" s="563">
        <v>201001106</v>
      </c>
      <c r="I2837" s="31">
        <v>600030</v>
      </c>
      <c r="J2837" s="325" t="e">
        <f>IF(I2837=0,"유저",
IF(I2837=1,"전사",
IF(I2837=2,"술사",
IF(I2837=3,"도사",
IF(I2837=4,"자객",
IF(I2837=5,"무사",
VLOOKUP(I2837,NPC[],MATCH("Column1.NpcName",NPC[#Headers],0),FALSE)))))))</f>
        <v>#N/A</v>
      </c>
      <c r="K2837" s="32">
        <v>0</v>
      </c>
      <c r="L2837" s="32">
        <v>4</v>
      </c>
      <c r="M2837" s="42" t="s">
        <v>6218</v>
      </c>
      <c r="N2837" s="42" t="s">
        <v>6218</v>
      </c>
      <c r="O2837" s="31" t="s">
        <v>7719</v>
      </c>
      <c r="P2837" s="31" t="s">
        <v>7719</v>
      </c>
      <c r="Q2837" s="31" t="s">
        <v>7720</v>
      </c>
      <c r="R2837" s="31" t="s">
        <v>7720</v>
      </c>
      <c r="S2837" s="31" t="s">
        <v>7721</v>
      </c>
      <c r="T2837" s="31" t="s">
        <v>7721</v>
      </c>
      <c r="U2837" s="31" t="s">
        <v>7722</v>
      </c>
      <c r="V2837" s="31" t="s">
        <v>7722</v>
      </c>
      <c r="W2837" s="33" t="s">
        <v>7723</v>
      </c>
      <c r="X2837" s="33" t="s">
        <v>7723</v>
      </c>
      <c r="Y2837" s="33" t="s">
        <v>7724</v>
      </c>
      <c r="Z2837" s="33" t="s">
        <v>7724</v>
      </c>
      <c r="AA2837" s="33" t="s">
        <v>7725</v>
      </c>
      <c r="AB2837" s="33" t="s">
        <v>7725</v>
      </c>
      <c r="AC2837" s="34"/>
      <c r="AD2837" s="31"/>
      <c r="AE2837" s="86"/>
    </row>
    <row r="2838" spans="1:31" ht="13.5" customHeight="1" thickTop="1" thickBot="1">
      <c r="A2838" s="19"/>
      <c r="B2838" s="28">
        <f t="shared" si="44"/>
        <v>201001107</v>
      </c>
      <c r="C2838" s="59">
        <v>1</v>
      </c>
      <c r="D2838" s="86" t="s">
        <v>5603</v>
      </c>
      <c r="E2838" s="86"/>
      <c r="F2838" s="323" t="s">
        <v>5712</v>
      </c>
      <c r="G2838" s="323">
        <v>1</v>
      </c>
      <c r="H2838" s="563">
        <v>201001107</v>
      </c>
      <c r="I2838" s="31">
        <v>600027</v>
      </c>
      <c r="J2838" s="325" t="e">
        <f>IF(I2838=0,"유저",
IF(I2838=1,"전사",
IF(I2838=2,"술사",
IF(I2838=3,"도사",
IF(I2838=4,"자객",
IF(I2838=5,"무사",
VLOOKUP(I2838,NPC[],MATCH("Column1.NpcName",NPC[#Headers],0),FALSE)))))))</f>
        <v>#N/A</v>
      </c>
      <c r="K2838" s="32">
        <v>0</v>
      </c>
      <c r="L2838" s="32">
        <v>4</v>
      </c>
      <c r="M2838" s="42" t="s">
        <v>6219</v>
      </c>
      <c r="N2838" s="42" t="s">
        <v>6219</v>
      </c>
      <c r="O2838" s="31" t="s">
        <v>7726</v>
      </c>
      <c r="P2838" s="31" t="s">
        <v>7726</v>
      </c>
      <c r="Q2838" s="31" t="s">
        <v>7727</v>
      </c>
      <c r="R2838" s="31" t="s">
        <v>7727</v>
      </c>
      <c r="S2838" s="31" t="s">
        <v>7728</v>
      </c>
      <c r="T2838" s="31" t="s">
        <v>7728</v>
      </c>
      <c r="U2838" s="31" t="s">
        <v>7729</v>
      </c>
      <c r="V2838" s="31" t="s">
        <v>7729</v>
      </c>
      <c r="W2838" s="33" t="s">
        <v>7730</v>
      </c>
      <c r="X2838" s="33" t="s">
        <v>7730</v>
      </c>
      <c r="Y2838" s="33" t="s">
        <v>7731</v>
      </c>
      <c r="Z2838" s="33" t="s">
        <v>7731</v>
      </c>
      <c r="AA2838" s="33" t="s">
        <v>7732</v>
      </c>
      <c r="AB2838" s="33" t="s">
        <v>7732</v>
      </c>
      <c r="AC2838" s="34"/>
      <c r="AD2838" s="31"/>
      <c r="AE2838" s="86"/>
    </row>
    <row r="2839" spans="1:31" ht="13.5" customHeight="1" thickTop="1" thickBot="1">
      <c r="A2839" s="19"/>
      <c r="B2839" s="28">
        <f t="shared" si="44"/>
        <v>201001108</v>
      </c>
      <c r="C2839" s="59">
        <v>1</v>
      </c>
      <c r="D2839" s="86" t="s">
        <v>5603</v>
      </c>
      <c r="E2839" s="86"/>
      <c r="F2839" s="323" t="s">
        <v>5712</v>
      </c>
      <c r="G2839" s="323">
        <v>1</v>
      </c>
      <c r="H2839" s="563">
        <v>201001108</v>
      </c>
      <c r="I2839" s="31">
        <v>600026</v>
      </c>
      <c r="J2839" s="325" t="e">
        <f>IF(I2839=0,"유저",
IF(I2839=1,"전사",
IF(I2839=2,"술사",
IF(I2839=3,"도사",
IF(I2839=4,"자객",
IF(I2839=5,"무사",
VLOOKUP(I2839,NPC[],MATCH("Column1.NpcName",NPC[#Headers],0),FALSE)))))))</f>
        <v>#N/A</v>
      </c>
      <c r="K2839" s="32">
        <v>0</v>
      </c>
      <c r="L2839" s="32">
        <v>4</v>
      </c>
      <c r="M2839" s="42" t="s">
        <v>6220</v>
      </c>
      <c r="N2839" s="42" t="s">
        <v>6220</v>
      </c>
      <c r="O2839" s="31" t="s">
        <v>7733</v>
      </c>
      <c r="P2839" s="31" t="s">
        <v>7733</v>
      </c>
      <c r="Q2839" s="31" t="s">
        <v>7734</v>
      </c>
      <c r="R2839" s="31" t="s">
        <v>7734</v>
      </c>
      <c r="S2839" s="31" t="s">
        <v>7735</v>
      </c>
      <c r="T2839" s="31" t="s">
        <v>7735</v>
      </c>
      <c r="U2839" s="31" t="s">
        <v>7736</v>
      </c>
      <c r="V2839" s="31" t="s">
        <v>7736</v>
      </c>
      <c r="W2839" s="33" t="s">
        <v>7737</v>
      </c>
      <c r="X2839" s="33" t="s">
        <v>7737</v>
      </c>
      <c r="Y2839" s="33" t="s">
        <v>7738</v>
      </c>
      <c r="Z2839" s="33" t="s">
        <v>7738</v>
      </c>
      <c r="AA2839" s="33" t="s">
        <v>7739</v>
      </c>
      <c r="AB2839" s="33" t="s">
        <v>7739</v>
      </c>
      <c r="AC2839" s="34"/>
      <c r="AD2839" s="31"/>
      <c r="AE2839" s="86"/>
    </row>
    <row r="2840" spans="1:31" ht="13.5" customHeight="1" thickTop="1" thickBot="1">
      <c r="A2840" s="19"/>
      <c r="B2840" s="28">
        <f t="shared" si="44"/>
        <v>201001109</v>
      </c>
      <c r="C2840" s="59">
        <v>1</v>
      </c>
      <c r="D2840" s="86" t="s">
        <v>5603</v>
      </c>
      <c r="E2840" s="86"/>
      <c r="F2840" s="323" t="s">
        <v>5712</v>
      </c>
      <c r="G2840" s="323">
        <v>1</v>
      </c>
      <c r="H2840" s="563">
        <v>201001109</v>
      </c>
      <c r="I2840" s="31">
        <v>600027</v>
      </c>
      <c r="J2840" s="325" t="e">
        <f>IF(I2840=0,"유저",
IF(I2840=1,"전사",
IF(I2840=2,"술사",
IF(I2840=3,"도사",
IF(I2840=4,"자객",
IF(I2840=5,"무사",
VLOOKUP(I2840,NPC[],MATCH("Column1.NpcName",NPC[#Headers],0),FALSE)))))))</f>
        <v>#N/A</v>
      </c>
      <c r="K2840" s="32">
        <v>0</v>
      </c>
      <c r="L2840" s="32">
        <v>4</v>
      </c>
      <c r="M2840" s="42" t="s">
        <v>6221</v>
      </c>
      <c r="N2840" s="42" t="s">
        <v>6221</v>
      </c>
      <c r="O2840" s="31" t="s">
        <v>7740</v>
      </c>
      <c r="P2840" s="31" t="s">
        <v>7740</v>
      </c>
      <c r="Q2840" s="31" t="s">
        <v>7741</v>
      </c>
      <c r="R2840" s="31" t="s">
        <v>7741</v>
      </c>
      <c r="S2840" s="31" t="s">
        <v>7742</v>
      </c>
      <c r="T2840" s="31" t="s">
        <v>7742</v>
      </c>
      <c r="U2840" s="31" t="s">
        <v>7743</v>
      </c>
      <c r="V2840" s="31" t="s">
        <v>7743</v>
      </c>
      <c r="W2840" s="33" t="s">
        <v>7744</v>
      </c>
      <c r="X2840" s="33" t="s">
        <v>7744</v>
      </c>
      <c r="Y2840" s="33" t="s">
        <v>7745</v>
      </c>
      <c r="Z2840" s="33" t="s">
        <v>7745</v>
      </c>
      <c r="AA2840" s="33" t="s">
        <v>7746</v>
      </c>
      <c r="AB2840" s="33" t="s">
        <v>7746</v>
      </c>
      <c r="AC2840" s="34"/>
      <c r="AD2840" s="31"/>
      <c r="AE2840" s="86"/>
    </row>
    <row r="2841" spans="1:31" ht="13.5" customHeight="1" thickTop="1" thickBot="1">
      <c r="A2841" s="19"/>
      <c r="B2841" s="28">
        <f t="shared" si="44"/>
        <v>201001110</v>
      </c>
      <c r="C2841" s="59">
        <v>1</v>
      </c>
      <c r="D2841" s="86" t="s">
        <v>5603</v>
      </c>
      <c r="E2841" s="86"/>
      <c r="F2841" s="323" t="s">
        <v>5712</v>
      </c>
      <c r="G2841" s="323">
        <v>1</v>
      </c>
      <c r="H2841" s="563">
        <v>201001110</v>
      </c>
      <c r="I2841" s="31">
        <v>600026</v>
      </c>
      <c r="J2841" s="325" t="e">
        <f>IF(I2841=0,"유저",
IF(I2841=1,"전사",
IF(I2841=2,"술사",
IF(I2841=3,"도사",
IF(I2841=4,"자객",
IF(I2841=5,"무사",
VLOOKUP(I2841,NPC[],MATCH("Column1.NpcName",NPC[#Headers],0),FALSE)))))))</f>
        <v>#N/A</v>
      </c>
      <c r="K2841" s="32">
        <v>0</v>
      </c>
      <c r="L2841" s="32">
        <v>4</v>
      </c>
      <c r="M2841" s="42" t="s">
        <v>6222</v>
      </c>
      <c r="N2841" s="42" t="s">
        <v>6222</v>
      </c>
      <c r="O2841" s="31" t="s">
        <v>7747</v>
      </c>
      <c r="P2841" s="31" t="s">
        <v>7747</v>
      </c>
      <c r="Q2841" s="31" t="s">
        <v>7748</v>
      </c>
      <c r="R2841" s="31" t="s">
        <v>7748</v>
      </c>
      <c r="S2841" s="31" t="s">
        <v>7749</v>
      </c>
      <c r="T2841" s="31" t="s">
        <v>7749</v>
      </c>
      <c r="U2841" s="31" t="s">
        <v>7750</v>
      </c>
      <c r="V2841" s="31" t="s">
        <v>7750</v>
      </c>
      <c r="W2841" s="33" t="s">
        <v>7751</v>
      </c>
      <c r="X2841" s="33" t="s">
        <v>7751</v>
      </c>
      <c r="Y2841" s="33" t="s">
        <v>7752</v>
      </c>
      <c r="Z2841" s="33" t="s">
        <v>7752</v>
      </c>
      <c r="AA2841" s="33" t="s">
        <v>7753</v>
      </c>
      <c r="AB2841" s="33" t="s">
        <v>7753</v>
      </c>
      <c r="AC2841" s="34"/>
      <c r="AD2841" s="31"/>
      <c r="AE2841" s="86"/>
    </row>
    <row r="2842" spans="1:31" ht="13.5" customHeight="1" thickTop="1" thickBot="1">
      <c r="A2842" s="19"/>
      <c r="B2842" s="28">
        <f t="shared" si="44"/>
        <v>201001111</v>
      </c>
      <c r="C2842" s="59">
        <v>1</v>
      </c>
      <c r="D2842" s="86" t="s">
        <v>5603</v>
      </c>
      <c r="E2842" s="86"/>
      <c r="F2842" s="323" t="s">
        <v>5712</v>
      </c>
      <c r="G2842" s="323">
        <v>1</v>
      </c>
      <c r="H2842" s="563">
        <v>201001111</v>
      </c>
      <c r="I2842" s="31">
        <v>600027</v>
      </c>
      <c r="J2842" s="325" t="e">
        <f>IF(I2842=0,"유저",
IF(I2842=1,"전사",
IF(I2842=2,"술사",
IF(I2842=3,"도사",
IF(I2842=4,"자객",
IF(I2842=5,"무사",
VLOOKUP(I2842,NPC[],MATCH("Column1.NpcName",NPC[#Headers],0),FALSE)))))))</f>
        <v>#N/A</v>
      </c>
      <c r="K2842" s="32">
        <v>0</v>
      </c>
      <c r="L2842" s="32">
        <v>4</v>
      </c>
      <c r="M2842" s="42" t="s">
        <v>6223</v>
      </c>
      <c r="N2842" s="42" t="s">
        <v>6223</v>
      </c>
      <c r="O2842" s="31" t="s">
        <v>7754</v>
      </c>
      <c r="P2842" s="31" t="s">
        <v>7754</v>
      </c>
      <c r="Q2842" s="31" t="s">
        <v>7755</v>
      </c>
      <c r="R2842" s="31" t="s">
        <v>7755</v>
      </c>
      <c r="S2842" s="31" t="s">
        <v>7756</v>
      </c>
      <c r="T2842" s="31" t="s">
        <v>7756</v>
      </c>
      <c r="U2842" s="31" t="s">
        <v>7757</v>
      </c>
      <c r="V2842" s="31" t="s">
        <v>7757</v>
      </c>
      <c r="W2842" s="33" t="s">
        <v>7758</v>
      </c>
      <c r="X2842" s="33" t="s">
        <v>7758</v>
      </c>
      <c r="Y2842" s="33" t="s">
        <v>7759</v>
      </c>
      <c r="Z2842" s="33" t="s">
        <v>7759</v>
      </c>
      <c r="AA2842" s="33" t="s">
        <v>7760</v>
      </c>
      <c r="AB2842" s="33" t="s">
        <v>7760</v>
      </c>
      <c r="AC2842" s="34"/>
      <c r="AD2842" s="31"/>
      <c r="AE2842" s="86"/>
    </row>
    <row r="2843" spans="1:31" ht="13.5" customHeight="1" thickTop="1" thickBot="1">
      <c r="A2843" s="19"/>
      <c r="B2843" s="28">
        <f t="shared" si="44"/>
        <v>201001112</v>
      </c>
      <c r="C2843" s="59">
        <v>1</v>
      </c>
      <c r="D2843" s="86" t="s">
        <v>5603</v>
      </c>
      <c r="E2843" s="86"/>
      <c r="F2843" s="323" t="s">
        <v>5712</v>
      </c>
      <c r="G2843" s="323">
        <v>1</v>
      </c>
      <c r="H2843" s="563">
        <v>201001112</v>
      </c>
      <c r="I2843" s="31">
        <v>600026</v>
      </c>
      <c r="J2843" s="325" t="e">
        <f>IF(I2843=0,"유저",
IF(I2843=1,"전사",
IF(I2843=2,"술사",
IF(I2843=3,"도사",
IF(I2843=4,"자객",
IF(I2843=5,"무사",
VLOOKUP(I2843,NPC[],MATCH("Column1.NpcName",NPC[#Headers],0),FALSE)))))))</f>
        <v>#N/A</v>
      </c>
      <c r="K2843" s="32">
        <v>0</v>
      </c>
      <c r="L2843" s="32">
        <v>4</v>
      </c>
      <c r="M2843" s="42" t="s">
        <v>6224</v>
      </c>
      <c r="N2843" s="42" t="s">
        <v>6224</v>
      </c>
      <c r="O2843" s="31" t="s">
        <v>7761</v>
      </c>
      <c r="P2843" s="31" t="s">
        <v>7761</v>
      </c>
      <c r="Q2843" s="31" t="s">
        <v>7762</v>
      </c>
      <c r="R2843" s="31" t="s">
        <v>7762</v>
      </c>
      <c r="S2843" s="31" t="s">
        <v>7763</v>
      </c>
      <c r="T2843" s="31" t="s">
        <v>7763</v>
      </c>
      <c r="U2843" s="31" t="s">
        <v>7764</v>
      </c>
      <c r="V2843" s="31" t="s">
        <v>7764</v>
      </c>
      <c r="W2843" s="33" t="s">
        <v>7765</v>
      </c>
      <c r="X2843" s="33" t="s">
        <v>7765</v>
      </c>
      <c r="Y2843" s="33" t="s">
        <v>7766</v>
      </c>
      <c r="Z2843" s="33" t="s">
        <v>7766</v>
      </c>
      <c r="AA2843" s="33" t="s">
        <v>7767</v>
      </c>
      <c r="AB2843" s="33" t="s">
        <v>7767</v>
      </c>
      <c r="AC2843" s="34"/>
      <c r="AD2843" s="31"/>
      <c r="AE2843" s="86"/>
    </row>
    <row r="2844" spans="1:31" ht="13.5" customHeight="1" thickTop="1" thickBot="1">
      <c r="A2844" s="19"/>
      <c r="B2844" s="28">
        <f t="shared" si="44"/>
        <v>201001113</v>
      </c>
      <c r="C2844" s="59">
        <v>1</v>
      </c>
      <c r="D2844" s="86" t="s">
        <v>5603</v>
      </c>
      <c r="E2844" s="86"/>
      <c r="F2844" s="323" t="s">
        <v>5712</v>
      </c>
      <c r="G2844" s="323">
        <v>1</v>
      </c>
      <c r="H2844" s="563">
        <v>201001113</v>
      </c>
      <c r="I2844" s="31">
        <v>600027</v>
      </c>
      <c r="J2844" s="325" t="e">
        <f>IF(I2844=0,"유저",
IF(I2844=1,"전사",
IF(I2844=2,"술사",
IF(I2844=3,"도사",
IF(I2844=4,"자객",
IF(I2844=5,"무사",
VLOOKUP(I2844,NPC[],MATCH("Column1.NpcName",NPC[#Headers],0),FALSE)))))))</f>
        <v>#N/A</v>
      </c>
      <c r="K2844" s="32">
        <v>0</v>
      </c>
      <c r="L2844" s="32">
        <v>4</v>
      </c>
      <c r="M2844" s="42" t="s">
        <v>6225</v>
      </c>
      <c r="N2844" s="42" t="s">
        <v>6225</v>
      </c>
      <c r="O2844" s="31" t="s">
        <v>7768</v>
      </c>
      <c r="P2844" s="31" t="s">
        <v>7768</v>
      </c>
      <c r="Q2844" s="31" t="s">
        <v>7769</v>
      </c>
      <c r="R2844" s="31" t="s">
        <v>7769</v>
      </c>
      <c r="S2844" s="31" t="s">
        <v>7770</v>
      </c>
      <c r="T2844" s="31" t="s">
        <v>7770</v>
      </c>
      <c r="U2844" s="31" t="s">
        <v>7771</v>
      </c>
      <c r="V2844" s="31" t="s">
        <v>7771</v>
      </c>
      <c r="W2844" s="33" t="s">
        <v>7772</v>
      </c>
      <c r="X2844" s="33" t="s">
        <v>7772</v>
      </c>
      <c r="Y2844" s="33" t="s">
        <v>7773</v>
      </c>
      <c r="Z2844" s="33" t="s">
        <v>7773</v>
      </c>
      <c r="AA2844" s="33" t="s">
        <v>7774</v>
      </c>
      <c r="AB2844" s="33" t="s">
        <v>7774</v>
      </c>
      <c r="AC2844" s="34"/>
      <c r="AD2844" s="31"/>
      <c r="AE2844" s="86"/>
    </row>
    <row r="2845" spans="1:31" ht="13.5" customHeight="1" thickTop="1" thickBot="1">
      <c r="A2845" s="19"/>
      <c r="B2845" s="28">
        <f t="shared" si="44"/>
        <v>201001114</v>
      </c>
      <c r="C2845" s="59">
        <v>1</v>
      </c>
      <c r="D2845" s="86" t="s">
        <v>5603</v>
      </c>
      <c r="E2845" s="86"/>
      <c r="F2845" s="323" t="s">
        <v>5712</v>
      </c>
      <c r="G2845" s="323">
        <v>1</v>
      </c>
      <c r="H2845" s="563">
        <v>201001114</v>
      </c>
      <c r="I2845" s="31">
        <v>600026</v>
      </c>
      <c r="J2845" s="325" t="e">
        <f>IF(I2845=0,"유저",
IF(I2845=1,"전사",
IF(I2845=2,"술사",
IF(I2845=3,"도사",
IF(I2845=4,"자객",
IF(I2845=5,"무사",
VLOOKUP(I2845,NPC[],MATCH("Column1.NpcName",NPC[#Headers],0),FALSE)))))))</f>
        <v>#N/A</v>
      </c>
      <c r="K2845" s="32">
        <v>0</v>
      </c>
      <c r="L2845" s="32">
        <v>4</v>
      </c>
      <c r="M2845" s="42" t="s">
        <v>6226</v>
      </c>
      <c r="N2845" s="42" t="s">
        <v>6226</v>
      </c>
      <c r="O2845" s="31" t="s">
        <v>7775</v>
      </c>
      <c r="P2845" s="31" t="s">
        <v>7775</v>
      </c>
      <c r="Q2845" s="31" t="s">
        <v>7776</v>
      </c>
      <c r="R2845" s="31" t="s">
        <v>7776</v>
      </c>
      <c r="S2845" s="31" t="s">
        <v>7777</v>
      </c>
      <c r="T2845" s="31" t="s">
        <v>7777</v>
      </c>
      <c r="U2845" s="31" t="s">
        <v>7778</v>
      </c>
      <c r="V2845" s="31" t="s">
        <v>7778</v>
      </c>
      <c r="W2845" s="33" t="s">
        <v>7779</v>
      </c>
      <c r="X2845" s="33" t="s">
        <v>7779</v>
      </c>
      <c r="Y2845" s="33" t="s">
        <v>7780</v>
      </c>
      <c r="Z2845" s="33" t="s">
        <v>7780</v>
      </c>
      <c r="AA2845" s="33" t="s">
        <v>7781</v>
      </c>
      <c r="AB2845" s="33" t="s">
        <v>7781</v>
      </c>
      <c r="AC2845" s="34"/>
      <c r="AD2845" s="31"/>
      <c r="AE2845" s="86"/>
    </row>
    <row r="2846" spans="1:31" s="330" customFormat="1" ht="13.5" customHeight="1" thickTop="1" thickBot="1">
      <c r="A2846" s="19"/>
      <c r="B2846" s="81">
        <f t="shared" si="44"/>
        <v>201001115</v>
      </c>
      <c r="C2846" s="422">
        <v>1</v>
      </c>
      <c r="D2846" s="86" t="s">
        <v>5603</v>
      </c>
      <c r="E2846" s="86"/>
      <c r="F2846" s="323" t="s">
        <v>5712</v>
      </c>
      <c r="G2846" s="323">
        <v>1</v>
      </c>
      <c r="H2846" s="563">
        <v>201001115</v>
      </c>
      <c r="I2846" s="37">
        <v>600027</v>
      </c>
      <c r="J2846" s="326" t="e">
        <f>IF(I2846=0,"유저",
IF(I2846=1,"전사",
IF(I2846=2,"술사",
IF(I2846=3,"도사",
IF(I2846=4,"자객",
IF(I2846=5,"무사",
VLOOKUP(I2846,NPC[],MATCH("Column1.NpcName",NPC[#Headers],0),FALSE)))))))</f>
        <v>#N/A</v>
      </c>
      <c r="K2846" s="32">
        <v>0</v>
      </c>
      <c r="L2846" s="32">
        <v>4</v>
      </c>
      <c r="M2846" s="46" t="s">
        <v>6227</v>
      </c>
      <c r="N2846" s="46" t="s">
        <v>6227</v>
      </c>
      <c r="O2846" s="37" t="s">
        <v>7782</v>
      </c>
      <c r="P2846" s="37" t="s">
        <v>7782</v>
      </c>
      <c r="Q2846" s="37" t="s">
        <v>7783</v>
      </c>
      <c r="R2846" s="37" t="s">
        <v>7783</v>
      </c>
      <c r="S2846" s="37" t="s">
        <v>7784</v>
      </c>
      <c r="T2846" s="37" t="s">
        <v>7784</v>
      </c>
      <c r="U2846" s="37" t="s">
        <v>7785</v>
      </c>
      <c r="V2846" s="37" t="s">
        <v>7785</v>
      </c>
      <c r="W2846" s="44" t="s">
        <v>7786</v>
      </c>
      <c r="X2846" s="44" t="s">
        <v>7786</v>
      </c>
      <c r="Y2846" s="44" t="s">
        <v>7787</v>
      </c>
      <c r="Z2846" s="44" t="s">
        <v>7787</v>
      </c>
      <c r="AA2846" s="44" t="s">
        <v>7788</v>
      </c>
      <c r="AB2846" s="44" t="s">
        <v>7788</v>
      </c>
      <c r="AC2846" s="48"/>
      <c r="AD2846" s="37"/>
      <c r="AE2846" s="86"/>
    </row>
    <row r="2847" spans="1:31" ht="13.5" customHeight="1" thickTop="1">
      <c r="A2847" s="696" t="s">
        <v>8420</v>
      </c>
      <c r="B2847" s="324">
        <f t="shared" ref="B2847:B2857" si="45">H2847</f>
        <v>20100121</v>
      </c>
      <c r="C2847" s="658">
        <v>1</v>
      </c>
      <c r="D2847" s="324" t="s">
        <v>8423</v>
      </c>
      <c r="E2847" s="324"/>
      <c r="F2847" s="324" t="s">
        <v>12369</v>
      </c>
      <c r="G2847" s="324">
        <v>1</v>
      </c>
      <c r="H2847" s="659">
        <v>20100121</v>
      </c>
      <c r="I2847" s="324">
        <v>600033</v>
      </c>
      <c r="J2847" s="324" t="s">
        <v>8421</v>
      </c>
      <c r="K2847" s="324">
        <v>0</v>
      </c>
      <c r="L2847" s="324">
        <v>4</v>
      </c>
      <c r="M2847" s="356" t="s">
        <v>9705</v>
      </c>
      <c r="N2847" s="356" t="s">
        <v>9705</v>
      </c>
      <c r="O2847" s="324" t="s">
        <v>9716</v>
      </c>
      <c r="P2847" s="324" t="s">
        <v>9716</v>
      </c>
      <c r="Q2847" s="324" t="s">
        <v>9717</v>
      </c>
      <c r="R2847" s="324" t="s">
        <v>9717</v>
      </c>
      <c r="S2847" s="324" t="s">
        <v>9718</v>
      </c>
      <c r="T2847" s="324" t="s">
        <v>9718</v>
      </c>
      <c r="U2847" s="324" t="s">
        <v>9719</v>
      </c>
      <c r="V2847" s="324" t="s">
        <v>9719</v>
      </c>
      <c r="W2847" s="356" t="s">
        <v>9720</v>
      </c>
      <c r="X2847" s="356" t="s">
        <v>9720</v>
      </c>
      <c r="Y2847" s="356" t="s">
        <v>9721</v>
      </c>
      <c r="Z2847" s="356" t="s">
        <v>9721</v>
      </c>
      <c r="AA2847" s="356" t="s">
        <v>9722</v>
      </c>
      <c r="AB2847" s="356" t="s">
        <v>9722</v>
      </c>
      <c r="AC2847" s="356"/>
      <c r="AD2847" s="324"/>
      <c r="AE2847" s="660"/>
    </row>
    <row r="2848" spans="1:31" ht="13.5" customHeight="1">
      <c r="A2848" s="19"/>
      <c r="B2848" s="31">
        <f t="shared" si="45"/>
        <v>20100122</v>
      </c>
      <c r="C2848" s="58">
        <v>1</v>
      </c>
      <c r="D2848" s="31" t="s">
        <v>8423</v>
      </c>
      <c r="E2848" s="31"/>
      <c r="F2848" s="31" t="s">
        <v>12369</v>
      </c>
      <c r="G2848" s="31">
        <v>1</v>
      </c>
      <c r="H2848" s="561">
        <v>20100122</v>
      </c>
      <c r="I2848" s="31">
        <v>600033</v>
      </c>
      <c r="J2848" s="31" t="s">
        <v>8421</v>
      </c>
      <c r="K2848" s="31">
        <v>0</v>
      </c>
      <c r="L2848" s="31">
        <v>4</v>
      </c>
      <c r="M2848" s="33" t="s">
        <v>9706</v>
      </c>
      <c r="N2848" s="33" t="s">
        <v>9706</v>
      </c>
      <c r="O2848" s="31" t="s">
        <v>9723</v>
      </c>
      <c r="P2848" s="31" t="s">
        <v>9723</v>
      </c>
      <c r="Q2848" s="31" t="s">
        <v>9724</v>
      </c>
      <c r="R2848" s="31" t="s">
        <v>9724</v>
      </c>
      <c r="S2848" s="31" t="s">
        <v>9725</v>
      </c>
      <c r="T2848" s="31" t="s">
        <v>9725</v>
      </c>
      <c r="U2848" s="31" t="s">
        <v>9726</v>
      </c>
      <c r="V2848" s="31" t="s">
        <v>9726</v>
      </c>
      <c r="W2848" s="33" t="s">
        <v>9727</v>
      </c>
      <c r="X2848" s="33" t="s">
        <v>9727</v>
      </c>
      <c r="Y2848" s="33" t="s">
        <v>9728</v>
      </c>
      <c r="Z2848" s="33" t="s">
        <v>9728</v>
      </c>
      <c r="AA2848" s="33" t="s">
        <v>9729</v>
      </c>
      <c r="AB2848" s="33" t="s">
        <v>9729</v>
      </c>
      <c r="AC2848" s="33"/>
      <c r="AD2848" s="31"/>
      <c r="AE2848" s="661"/>
    </row>
    <row r="2849" spans="1:31" ht="13.5" customHeight="1">
      <c r="A2849" s="19"/>
      <c r="B2849" s="31">
        <f t="shared" si="45"/>
        <v>20100123</v>
      </c>
      <c r="C2849" s="58">
        <v>1</v>
      </c>
      <c r="D2849" s="31" t="s">
        <v>8423</v>
      </c>
      <c r="E2849" s="31"/>
      <c r="F2849" s="31" t="s">
        <v>12369</v>
      </c>
      <c r="G2849" s="31">
        <v>1</v>
      </c>
      <c r="H2849" s="561">
        <v>20100123</v>
      </c>
      <c r="I2849" s="31">
        <v>600033</v>
      </c>
      <c r="J2849" s="31" t="s">
        <v>8421</v>
      </c>
      <c r="K2849" s="31">
        <v>0</v>
      </c>
      <c r="L2849" s="31">
        <v>4</v>
      </c>
      <c r="M2849" s="33" t="s">
        <v>9707</v>
      </c>
      <c r="N2849" s="33" t="s">
        <v>9707</v>
      </c>
      <c r="O2849" s="31" t="s">
        <v>9730</v>
      </c>
      <c r="P2849" s="31" t="s">
        <v>9730</v>
      </c>
      <c r="Q2849" s="31" t="s">
        <v>9731</v>
      </c>
      <c r="R2849" s="31" t="s">
        <v>9731</v>
      </c>
      <c r="S2849" s="31" t="s">
        <v>9732</v>
      </c>
      <c r="T2849" s="31" t="s">
        <v>9732</v>
      </c>
      <c r="U2849" s="31" t="s">
        <v>9733</v>
      </c>
      <c r="V2849" s="31" t="s">
        <v>9733</v>
      </c>
      <c r="W2849" s="33" t="s">
        <v>9734</v>
      </c>
      <c r="X2849" s="33" t="s">
        <v>9734</v>
      </c>
      <c r="Y2849" s="33" t="s">
        <v>9735</v>
      </c>
      <c r="Z2849" s="33" t="s">
        <v>9735</v>
      </c>
      <c r="AA2849" s="33" t="s">
        <v>9736</v>
      </c>
      <c r="AB2849" s="33" t="s">
        <v>9737</v>
      </c>
      <c r="AC2849" s="33"/>
      <c r="AD2849" s="31"/>
      <c r="AE2849" s="661"/>
    </row>
    <row r="2850" spans="1:31" ht="13.5" customHeight="1">
      <c r="A2850" s="19"/>
      <c r="B2850" s="31">
        <f t="shared" si="45"/>
        <v>20100124</v>
      </c>
      <c r="C2850" s="58">
        <v>1</v>
      </c>
      <c r="D2850" s="31" t="s">
        <v>8423</v>
      </c>
      <c r="E2850" s="31"/>
      <c r="F2850" s="31" t="s">
        <v>12369</v>
      </c>
      <c r="G2850" s="31">
        <v>1</v>
      </c>
      <c r="H2850" s="561">
        <v>20100124</v>
      </c>
      <c r="I2850" s="31">
        <v>600033</v>
      </c>
      <c r="J2850" s="31" t="s">
        <v>8421</v>
      </c>
      <c r="K2850" s="31">
        <v>0</v>
      </c>
      <c r="L2850" s="31">
        <v>4</v>
      </c>
      <c r="M2850" s="33" t="s">
        <v>9708</v>
      </c>
      <c r="N2850" s="33" t="s">
        <v>9708</v>
      </c>
      <c r="O2850" s="31" t="s">
        <v>9738</v>
      </c>
      <c r="P2850" s="31" t="s">
        <v>9738</v>
      </c>
      <c r="Q2850" s="31" t="s">
        <v>9739</v>
      </c>
      <c r="R2850" s="31" t="s">
        <v>9739</v>
      </c>
      <c r="S2850" s="31" t="s">
        <v>9740</v>
      </c>
      <c r="T2850" s="31" t="s">
        <v>9740</v>
      </c>
      <c r="U2850" s="31" t="s">
        <v>9741</v>
      </c>
      <c r="V2850" s="31" t="s">
        <v>9741</v>
      </c>
      <c r="W2850" s="33" t="s">
        <v>9742</v>
      </c>
      <c r="X2850" s="33" t="s">
        <v>9742</v>
      </c>
      <c r="Y2850" s="33" t="s">
        <v>9743</v>
      </c>
      <c r="Z2850" s="33" t="s">
        <v>9743</v>
      </c>
      <c r="AA2850" s="33" t="s">
        <v>9744</v>
      </c>
      <c r="AB2850" s="33" t="s">
        <v>9744</v>
      </c>
      <c r="AC2850" s="33"/>
      <c r="AD2850" s="31"/>
      <c r="AE2850" s="661"/>
    </row>
    <row r="2851" spans="1:31" ht="13.5" customHeight="1">
      <c r="A2851" s="19"/>
      <c r="B2851" s="31">
        <f t="shared" si="45"/>
        <v>20100125</v>
      </c>
      <c r="C2851" s="58">
        <v>1</v>
      </c>
      <c r="D2851" s="31" t="s">
        <v>8423</v>
      </c>
      <c r="E2851" s="31"/>
      <c r="F2851" s="31" t="s">
        <v>12369</v>
      </c>
      <c r="G2851" s="31">
        <v>1</v>
      </c>
      <c r="H2851" s="561">
        <v>20100125</v>
      </c>
      <c r="I2851" s="31">
        <v>600033</v>
      </c>
      <c r="J2851" s="31" t="s">
        <v>8421</v>
      </c>
      <c r="K2851" s="31">
        <v>0</v>
      </c>
      <c r="L2851" s="31">
        <v>4</v>
      </c>
      <c r="M2851" s="33" t="s">
        <v>9709</v>
      </c>
      <c r="N2851" s="33" t="s">
        <v>9709</v>
      </c>
      <c r="O2851" s="31" t="s">
        <v>9745</v>
      </c>
      <c r="P2851" s="31" t="s">
        <v>9745</v>
      </c>
      <c r="Q2851" s="31" t="s">
        <v>9746</v>
      </c>
      <c r="R2851" s="31" t="s">
        <v>9746</v>
      </c>
      <c r="S2851" s="31" t="s">
        <v>9747</v>
      </c>
      <c r="T2851" s="31" t="s">
        <v>9747</v>
      </c>
      <c r="U2851" s="31" t="s">
        <v>9748</v>
      </c>
      <c r="V2851" s="31" t="s">
        <v>9748</v>
      </c>
      <c r="W2851" s="33" t="s">
        <v>9749</v>
      </c>
      <c r="X2851" s="33" t="s">
        <v>9749</v>
      </c>
      <c r="Y2851" s="33" t="s">
        <v>9750</v>
      </c>
      <c r="Z2851" s="33" t="s">
        <v>9750</v>
      </c>
      <c r="AA2851" s="33" t="s">
        <v>9751</v>
      </c>
      <c r="AB2851" s="33" t="s">
        <v>9751</v>
      </c>
      <c r="AC2851" s="33"/>
      <c r="AD2851" s="31"/>
      <c r="AE2851" s="661"/>
    </row>
    <row r="2852" spans="1:31" ht="13.5" customHeight="1">
      <c r="A2852" s="19"/>
      <c r="B2852" s="31">
        <f t="shared" si="45"/>
        <v>20100126</v>
      </c>
      <c r="C2852" s="58">
        <v>1</v>
      </c>
      <c r="D2852" s="31" t="s">
        <v>8423</v>
      </c>
      <c r="E2852" s="31"/>
      <c r="F2852" s="31" t="s">
        <v>12369</v>
      </c>
      <c r="G2852" s="31">
        <v>1</v>
      </c>
      <c r="H2852" s="561">
        <v>20100126</v>
      </c>
      <c r="I2852" s="31">
        <v>600033</v>
      </c>
      <c r="J2852" s="31" t="s">
        <v>8421</v>
      </c>
      <c r="K2852" s="31">
        <v>0</v>
      </c>
      <c r="L2852" s="31">
        <v>4</v>
      </c>
      <c r="M2852" s="33" t="s">
        <v>9710</v>
      </c>
      <c r="N2852" s="33" t="s">
        <v>9710</v>
      </c>
      <c r="O2852" s="31" t="s">
        <v>9752</v>
      </c>
      <c r="P2852" s="31" t="s">
        <v>9752</v>
      </c>
      <c r="Q2852" s="31" t="s">
        <v>9753</v>
      </c>
      <c r="R2852" s="31" t="s">
        <v>9753</v>
      </c>
      <c r="S2852" s="31" t="s">
        <v>9754</v>
      </c>
      <c r="T2852" s="31" t="s">
        <v>9754</v>
      </c>
      <c r="U2852" s="31" t="s">
        <v>9755</v>
      </c>
      <c r="V2852" s="31" t="s">
        <v>9755</v>
      </c>
      <c r="W2852" s="33" t="s">
        <v>9756</v>
      </c>
      <c r="X2852" s="33" t="s">
        <v>9756</v>
      </c>
      <c r="Y2852" s="33" t="s">
        <v>9757</v>
      </c>
      <c r="Z2852" s="33" t="s">
        <v>9757</v>
      </c>
      <c r="AA2852" s="33" t="s">
        <v>9758</v>
      </c>
      <c r="AB2852" s="33" t="s">
        <v>9758</v>
      </c>
      <c r="AC2852" s="33"/>
      <c r="AD2852" s="31"/>
      <c r="AE2852" s="661"/>
    </row>
    <row r="2853" spans="1:31" ht="13.5" customHeight="1">
      <c r="A2853" s="19"/>
      <c r="B2853" s="31">
        <f t="shared" si="45"/>
        <v>20100127</v>
      </c>
      <c r="C2853" s="58">
        <v>1</v>
      </c>
      <c r="D2853" s="31" t="s">
        <v>8423</v>
      </c>
      <c r="E2853" s="31"/>
      <c r="F2853" s="31" t="s">
        <v>12369</v>
      </c>
      <c r="G2853" s="31">
        <v>1</v>
      </c>
      <c r="H2853" s="561">
        <v>20100127</v>
      </c>
      <c r="I2853" s="31">
        <v>600033</v>
      </c>
      <c r="J2853" s="31" t="s">
        <v>8421</v>
      </c>
      <c r="K2853" s="31">
        <v>0</v>
      </c>
      <c r="L2853" s="31">
        <v>4</v>
      </c>
      <c r="M2853" s="33" t="s">
        <v>9711</v>
      </c>
      <c r="N2853" s="33" t="s">
        <v>9711</v>
      </c>
      <c r="O2853" s="31" t="s">
        <v>9759</v>
      </c>
      <c r="P2853" s="31" t="s">
        <v>9759</v>
      </c>
      <c r="Q2853" s="31" t="s">
        <v>9760</v>
      </c>
      <c r="R2853" s="31" t="s">
        <v>9760</v>
      </c>
      <c r="S2853" s="31" t="s">
        <v>9761</v>
      </c>
      <c r="T2853" s="31" t="s">
        <v>9761</v>
      </c>
      <c r="U2853" s="31" t="s">
        <v>9762</v>
      </c>
      <c r="V2853" s="31" t="s">
        <v>9762</v>
      </c>
      <c r="W2853" s="33" t="s">
        <v>9763</v>
      </c>
      <c r="X2853" s="33" t="s">
        <v>9763</v>
      </c>
      <c r="Y2853" s="33" t="s">
        <v>9764</v>
      </c>
      <c r="Z2853" s="33" t="s">
        <v>9764</v>
      </c>
      <c r="AA2853" s="33" t="s">
        <v>9765</v>
      </c>
      <c r="AB2853" s="33" t="s">
        <v>9765</v>
      </c>
      <c r="AC2853" s="33"/>
      <c r="AD2853" s="31"/>
      <c r="AE2853" s="661"/>
    </row>
    <row r="2854" spans="1:31" ht="13.5" customHeight="1">
      <c r="A2854" s="19"/>
      <c r="B2854" s="31">
        <f t="shared" si="45"/>
        <v>20100128</v>
      </c>
      <c r="C2854" s="58">
        <v>1</v>
      </c>
      <c r="D2854" s="31" t="s">
        <v>8423</v>
      </c>
      <c r="E2854" s="31"/>
      <c r="F2854" s="31" t="s">
        <v>12369</v>
      </c>
      <c r="G2854" s="31">
        <v>1</v>
      </c>
      <c r="H2854" s="561">
        <v>20100128</v>
      </c>
      <c r="I2854" s="31">
        <v>600033</v>
      </c>
      <c r="J2854" s="31" t="s">
        <v>8421</v>
      </c>
      <c r="K2854" s="31">
        <v>0</v>
      </c>
      <c r="L2854" s="31">
        <v>4</v>
      </c>
      <c r="M2854" s="33" t="s">
        <v>9712</v>
      </c>
      <c r="N2854" s="33" t="s">
        <v>9712</v>
      </c>
      <c r="O2854" s="31" t="s">
        <v>9766</v>
      </c>
      <c r="P2854" s="31" t="s">
        <v>9766</v>
      </c>
      <c r="Q2854" s="31" t="s">
        <v>9767</v>
      </c>
      <c r="R2854" s="31" t="s">
        <v>9767</v>
      </c>
      <c r="S2854" s="31" t="s">
        <v>9768</v>
      </c>
      <c r="T2854" s="31" t="s">
        <v>9768</v>
      </c>
      <c r="U2854" s="31" t="s">
        <v>9769</v>
      </c>
      <c r="V2854" s="31" t="s">
        <v>9769</v>
      </c>
      <c r="W2854" s="33" t="s">
        <v>9770</v>
      </c>
      <c r="X2854" s="33" t="s">
        <v>9770</v>
      </c>
      <c r="Y2854" s="33" t="s">
        <v>9771</v>
      </c>
      <c r="Z2854" s="33" t="s">
        <v>9771</v>
      </c>
      <c r="AA2854" s="33" t="s">
        <v>9772</v>
      </c>
      <c r="AB2854" s="33" t="s">
        <v>9773</v>
      </c>
      <c r="AC2854" s="33"/>
      <c r="AD2854" s="31"/>
      <c r="AE2854" s="661"/>
    </row>
    <row r="2855" spans="1:31" ht="13.5" customHeight="1">
      <c r="A2855" s="19"/>
      <c r="B2855" s="31">
        <f t="shared" si="45"/>
        <v>20100129</v>
      </c>
      <c r="C2855" s="58">
        <v>1</v>
      </c>
      <c r="D2855" s="31" t="s">
        <v>8423</v>
      </c>
      <c r="E2855" s="31"/>
      <c r="F2855" s="31" t="s">
        <v>12369</v>
      </c>
      <c r="G2855" s="31">
        <v>1</v>
      </c>
      <c r="H2855" s="561">
        <v>20100129</v>
      </c>
      <c r="I2855" s="31">
        <v>600033</v>
      </c>
      <c r="J2855" s="31" t="s">
        <v>8421</v>
      </c>
      <c r="K2855" s="31">
        <v>0</v>
      </c>
      <c r="L2855" s="31">
        <v>4</v>
      </c>
      <c r="M2855" s="33" t="s">
        <v>9713</v>
      </c>
      <c r="N2855" s="33" t="s">
        <v>9713</v>
      </c>
      <c r="O2855" s="31" t="s">
        <v>9774</v>
      </c>
      <c r="P2855" s="31" t="s">
        <v>9774</v>
      </c>
      <c r="Q2855" s="31" t="s">
        <v>9775</v>
      </c>
      <c r="R2855" s="31" t="s">
        <v>9775</v>
      </c>
      <c r="S2855" s="31" t="s">
        <v>9776</v>
      </c>
      <c r="T2855" s="31" t="s">
        <v>9776</v>
      </c>
      <c r="U2855" s="31" t="s">
        <v>9777</v>
      </c>
      <c r="V2855" s="31" t="s">
        <v>9777</v>
      </c>
      <c r="W2855" s="33" t="s">
        <v>9778</v>
      </c>
      <c r="X2855" s="33" t="s">
        <v>9778</v>
      </c>
      <c r="Y2855" s="33" t="s">
        <v>9779</v>
      </c>
      <c r="Z2855" s="33" t="s">
        <v>9779</v>
      </c>
      <c r="AA2855" s="33" t="s">
        <v>9780</v>
      </c>
      <c r="AB2855" s="33" t="s">
        <v>9780</v>
      </c>
      <c r="AC2855" s="33"/>
      <c r="AD2855" s="31"/>
      <c r="AE2855" s="661"/>
    </row>
    <row r="2856" spans="1:31" ht="13.5" customHeight="1">
      <c r="A2856" s="19"/>
      <c r="B2856" s="31">
        <f t="shared" si="45"/>
        <v>20100130</v>
      </c>
      <c r="C2856" s="58">
        <v>1</v>
      </c>
      <c r="D2856" s="31" t="s">
        <v>8423</v>
      </c>
      <c r="E2856" s="31"/>
      <c r="F2856" s="31" t="s">
        <v>12369</v>
      </c>
      <c r="G2856" s="31">
        <v>1</v>
      </c>
      <c r="H2856" s="561">
        <v>20100130</v>
      </c>
      <c r="I2856" s="31">
        <v>600033</v>
      </c>
      <c r="J2856" s="31" t="s">
        <v>8421</v>
      </c>
      <c r="K2856" s="31">
        <v>0</v>
      </c>
      <c r="L2856" s="31">
        <v>4</v>
      </c>
      <c r="M2856" s="33" t="s">
        <v>9714</v>
      </c>
      <c r="N2856" s="33" t="s">
        <v>9714</v>
      </c>
      <c r="O2856" s="31" t="s">
        <v>9781</v>
      </c>
      <c r="P2856" s="31" t="s">
        <v>9781</v>
      </c>
      <c r="Q2856" s="31" t="s">
        <v>9782</v>
      </c>
      <c r="R2856" s="31" t="s">
        <v>9782</v>
      </c>
      <c r="S2856" s="31" t="s">
        <v>9783</v>
      </c>
      <c r="T2856" s="31" t="s">
        <v>9783</v>
      </c>
      <c r="U2856" s="31" t="s">
        <v>9784</v>
      </c>
      <c r="V2856" s="31" t="s">
        <v>9784</v>
      </c>
      <c r="W2856" s="33" t="s">
        <v>9785</v>
      </c>
      <c r="X2856" s="33" t="s">
        <v>9785</v>
      </c>
      <c r="Y2856" s="33" t="s">
        <v>9786</v>
      </c>
      <c r="Z2856" s="33" t="s">
        <v>9786</v>
      </c>
      <c r="AA2856" s="33" t="s">
        <v>9787</v>
      </c>
      <c r="AB2856" s="33" t="s">
        <v>9787</v>
      </c>
      <c r="AC2856" s="33"/>
      <c r="AD2856" s="31"/>
      <c r="AE2856" s="661"/>
    </row>
    <row r="2857" spans="1:31" ht="13.5" customHeight="1">
      <c r="A2857" s="19"/>
      <c r="B2857" s="31">
        <f t="shared" si="45"/>
        <v>20100131</v>
      </c>
      <c r="C2857" s="58">
        <v>1</v>
      </c>
      <c r="D2857" s="31" t="s">
        <v>8423</v>
      </c>
      <c r="E2857" s="31"/>
      <c r="F2857" s="31" t="s">
        <v>12369</v>
      </c>
      <c r="G2857" s="31">
        <v>1</v>
      </c>
      <c r="H2857" s="561">
        <v>20100131</v>
      </c>
      <c r="I2857" s="31">
        <v>600033</v>
      </c>
      <c r="J2857" s="31" t="s">
        <v>8421</v>
      </c>
      <c r="K2857" s="31">
        <v>0</v>
      </c>
      <c r="L2857" s="31">
        <v>4</v>
      </c>
      <c r="M2857" s="33" t="s">
        <v>9715</v>
      </c>
      <c r="N2857" s="33" t="s">
        <v>9715</v>
      </c>
      <c r="O2857" s="31" t="s">
        <v>9788</v>
      </c>
      <c r="P2857" s="31" t="s">
        <v>9788</v>
      </c>
      <c r="Q2857" s="31" t="s">
        <v>9789</v>
      </c>
      <c r="R2857" s="31" t="s">
        <v>9789</v>
      </c>
      <c r="S2857" s="31" t="s">
        <v>9790</v>
      </c>
      <c r="T2857" s="31" t="s">
        <v>9790</v>
      </c>
      <c r="U2857" s="31" t="s">
        <v>9791</v>
      </c>
      <c r="V2857" s="31" t="s">
        <v>9791</v>
      </c>
      <c r="W2857" s="33" t="s">
        <v>9792</v>
      </c>
      <c r="X2857" s="33" t="s">
        <v>9792</v>
      </c>
      <c r="Y2857" s="33" t="s">
        <v>9793</v>
      </c>
      <c r="Z2857" s="33" t="s">
        <v>9793</v>
      </c>
      <c r="AA2857" s="33" t="s">
        <v>9794</v>
      </c>
      <c r="AB2857" s="33" t="s">
        <v>9794</v>
      </c>
      <c r="AC2857" s="33"/>
      <c r="AD2857" s="31"/>
      <c r="AE2857" s="661"/>
    </row>
    <row r="2858" spans="1:31" ht="13.5" customHeight="1" thickBot="1">
      <c r="A2858" s="664"/>
      <c r="B2858" s="200">
        <f t="shared" ref="B2858" si="46">H2858</f>
        <v>20100132</v>
      </c>
      <c r="C2858" s="662">
        <v>1</v>
      </c>
      <c r="D2858" s="200" t="s">
        <v>8423</v>
      </c>
      <c r="E2858" s="200"/>
      <c r="F2858" s="200" t="s">
        <v>12369</v>
      </c>
      <c r="G2858" s="200">
        <v>1</v>
      </c>
      <c r="H2858" s="595">
        <v>20100132</v>
      </c>
      <c r="I2858" s="200">
        <v>600033</v>
      </c>
      <c r="J2858" s="200" t="s">
        <v>8421</v>
      </c>
      <c r="K2858" s="200">
        <v>0</v>
      </c>
      <c r="L2858" s="200">
        <v>4</v>
      </c>
      <c r="M2858" s="201" t="s">
        <v>8422</v>
      </c>
      <c r="N2858" s="201" t="s">
        <v>8422</v>
      </c>
      <c r="O2858" s="200"/>
      <c r="P2858" s="200"/>
      <c r="Q2858" s="200"/>
      <c r="R2858" s="200"/>
      <c r="S2858" s="200"/>
      <c r="T2858" s="200"/>
      <c r="U2858" s="200"/>
      <c r="V2858" s="200"/>
      <c r="W2858" s="201"/>
      <c r="X2858" s="201"/>
      <c r="Y2858" s="201"/>
      <c r="Z2858" s="201"/>
      <c r="AA2858" s="201"/>
      <c r="AB2858" s="201"/>
      <c r="AC2858" s="201"/>
      <c r="AD2858" s="200"/>
      <c r="AE2858" s="663"/>
    </row>
    <row r="2859" spans="1:31" ht="13.5" customHeight="1">
      <c r="A2859" s="18" t="s">
        <v>89</v>
      </c>
      <c r="B2859" s="83">
        <f t="shared" si="25"/>
        <v>201002000</v>
      </c>
      <c r="C2859" s="319">
        <v>1</v>
      </c>
      <c r="D2859" s="60" t="s">
        <v>2779</v>
      </c>
      <c r="F2859" s="60" t="s">
        <v>2779</v>
      </c>
      <c r="G2859" s="60">
        <v>1</v>
      </c>
      <c r="H2859" s="563">
        <v>201002000</v>
      </c>
      <c r="I2859" s="32">
        <v>600001</v>
      </c>
      <c r="J2859" s="39" t="s">
        <v>935</v>
      </c>
      <c r="K2859" s="337">
        <v>0</v>
      </c>
      <c r="L2859" s="32">
        <v>5</v>
      </c>
      <c r="M2859" s="42" t="s">
        <v>933</v>
      </c>
      <c r="N2859" s="42" t="s">
        <v>933</v>
      </c>
      <c r="O2859" s="42" t="s">
        <v>1737</v>
      </c>
      <c r="P2859" s="42" t="s">
        <v>1737</v>
      </c>
      <c r="Q2859" s="42" t="s">
        <v>1735</v>
      </c>
      <c r="R2859" s="42" t="s">
        <v>1735</v>
      </c>
      <c r="S2859" s="42" t="s">
        <v>1736</v>
      </c>
      <c r="T2859" s="42" t="s">
        <v>1736</v>
      </c>
      <c r="U2859" s="42" t="s">
        <v>2885</v>
      </c>
      <c r="V2859" s="42" t="s">
        <v>2885</v>
      </c>
      <c r="W2859" s="42" t="s">
        <v>3485</v>
      </c>
      <c r="X2859" s="42" t="s">
        <v>3485</v>
      </c>
      <c r="Y2859" s="42" t="s">
        <v>3486</v>
      </c>
      <c r="Z2859" s="42" t="s">
        <v>3486</v>
      </c>
      <c r="AA2859" s="42" t="s">
        <v>3487</v>
      </c>
      <c r="AB2859" s="42" t="s">
        <v>3487</v>
      </c>
      <c r="AC2859" s="40"/>
      <c r="AD2859" s="39"/>
      <c r="AE2859" s="38" t="s">
        <v>302</v>
      </c>
    </row>
    <row r="2860" spans="1:31" ht="13.5" customHeight="1">
      <c r="B2860" s="28">
        <f t="shared" si="25"/>
        <v>201002001</v>
      </c>
      <c r="C2860" s="59">
        <v>1</v>
      </c>
      <c r="D2860" s="60" t="s">
        <v>2779</v>
      </c>
      <c r="F2860" s="60" t="s">
        <v>2779</v>
      </c>
      <c r="G2860" s="60">
        <v>1</v>
      </c>
      <c r="H2860" s="563">
        <v>201002001</v>
      </c>
      <c r="I2860" s="32">
        <v>600004</v>
      </c>
      <c r="J2860" s="31" t="s">
        <v>936</v>
      </c>
      <c r="K2860" s="37">
        <f>H2861</f>
        <v>201002002</v>
      </c>
      <c r="L2860" s="32">
        <v>5</v>
      </c>
      <c r="M2860" s="33" t="s">
        <v>934</v>
      </c>
      <c r="N2860" s="33" t="s">
        <v>934</v>
      </c>
      <c r="O2860" s="33" t="s">
        <v>1741</v>
      </c>
      <c r="P2860" s="33" t="s">
        <v>1741</v>
      </c>
      <c r="Q2860" s="33" t="s">
        <v>1738</v>
      </c>
      <c r="R2860" s="33" t="s">
        <v>1738</v>
      </c>
      <c r="S2860" s="33" t="s">
        <v>1739</v>
      </c>
      <c r="T2860" s="33" t="s">
        <v>1739</v>
      </c>
      <c r="U2860" s="33" t="s">
        <v>1740</v>
      </c>
      <c r="V2860" s="33" t="s">
        <v>1740</v>
      </c>
      <c r="W2860" s="33" t="s">
        <v>3488</v>
      </c>
      <c r="X2860" s="33" t="s">
        <v>3488</v>
      </c>
      <c r="Y2860" s="33" t="s">
        <v>3489</v>
      </c>
      <c r="Z2860" s="33" t="s">
        <v>3489</v>
      </c>
      <c r="AA2860" s="33" t="s">
        <v>3490</v>
      </c>
      <c r="AB2860" s="33" t="s">
        <v>3490</v>
      </c>
      <c r="AC2860" s="34"/>
      <c r="AD2860" s="31"/>
      <c r="AE2860" s="38"/>
    </row>
    <row r="2861" spans="1:31" ht="13.5" customHeight="1">
      <c r="B2861" s="28">
        <f t="shared" si="25"/>
        <v>201002002</v>
      </c>
      <c r="C2861" s="59">
        <v>1</v>
      </c>
      <c r="D2861" s="60" t="s">
        <v>2779</v>
      </c>
      <c r="F2861" s="60" t="s">
        <v>2779</v>
      </c>
      <c r="G2861" s="60">
        <v>1</v>
      </c>
      <c r="H2861" s="563">
        <v>201002002</v>
      </c>
      <c r="I2861" s="32">
        <v>600004</v>
      </c>
      <c r="J2861" s="31" t="s">
        <v>936</v>
      </c>
      <c r="K2861" s="338">
        <v>0</v>
      </c>
      <c r="L2861" s="339">
        <v>5</v>
      </c>
      <c r="M2861" s="33" t="s">
        <v>1036</v>
      </c>
      <c r="N2861" s="33" t="s">
        <v>1036</v>
      </c>
      <c r="O2861" s="33" t="s">
        <v>22321</v>
      </c>
      <c r="P2861" s="33" t="s">
        <v>22321</v>
      </c>
      <c r="Q2861" s="33" t="s">
        <v>22322</v>
      </c>
      <c r="R2861" s="33" t="s">
        <v>22322</v>
      </c>
      <c r="S2861" s="33" t="s">
        <v>22323</v>
      </c>
      <c r="T2861" s="33" t="s">
        <v>22323</v>
      </c>
      <c r="U2861" s="33" t="s">
        <v>22324</v>
      </c>
      <c r="V2861" s="33" t="s">
        <v>22324</v>
      </c>
      <c r="W2861" s="33" t="s">
        <v>22325</v>
      </c>
      <c r="X2861" s="33" t="s">
        <v>22325</v>
      </c>
      <c r="Y2861" s="33" t="s">
        <v>22326</v>
      </c>
      <c r="Z2861" s="33" t="s">
        <v>22326</v>
      </c>
      <c r="AA2861" s="33" t="s">
        <v>22327</v>
      </c>
      <c r="AB2861" s="33" t="s">
        <v>22327</v>
      </c>
      <c r="AC2861" s="34"/>
      <c r="AD2861" s="31"/>
      <c r="AE2861" s="38"/>
    </row>
    <row r="2862" spans="1:31" ht="13.5" customHeight="1">
      <c r="A2862" s="340"/>
      <c r="B2862" s="28">
        <f t="shared" si="25"/>
        <v>201002025</v>
      </c>
      <c r="C2862" s="59">
        <v>1</v>
      </c>
      <c r="D2862" s="60" t="s">
        <v>2779</v>
      </c>
      <c r="F2862" s="60" t="s">
        <v>2779</v>
      </c>
      <c r="G2862" s="60">
        <v>1</v>
      </c>
      <c r="H2862" s="617">
        <v>201002025</v>
      </c>
      <c r="I2862" s="341">
        <v>600004</v>
      </c>
      <c r="J2862" s="342">
        <v>0</v>
      </c>
      <c r="K2862" s="343">
        <v>0</v>
      </c>
      <c r="L2862" s="344">
        <v>5</v>
      </c>
      <c r="M2862" s="345" t="s">
        <v>376</v>
      </c>
      <c r="N2862" s="345" t="s">
        <v>376</v>
      </c>
      <c r="O2862" s="33" t="s">
        <v>1745</v>
      </c>
      <c r="P2862" s="33" t="s">
        <v>1745</v>
      </c>
      <c r="Q2862" s="33" t="s">
        <v>1742</v>
      </c>
      <c r="R2862" s="33" t="s">
        <v>1742</v>
      </c>
      <c r="S2862" s="33" t="s">
        <v>1743</v>
      </c>
      <c r="T2862" s="33" t="s">
        <v>1743</v>
      </c>
      <c r="U2862" s="33" t="s">
        <v>2886</v>
      </c>
      <c r="V2862" s="33" t="s">
        <v>2886</v>
      </c>
      <c r="W2862" s="33" t="s">
        <v>3491</v>
      </c>
      <c r="X2862" s="33" t="s">
        <v>3491</v>
      </c>
      <c r="Y2862" s="33" t="s">
        <v>3492</v>
      </c>
      <c r="Z2862" s="33" t="s">
        <v>3492</v>
      </c>
      <c r="AA2862" s="33" t="s">
        <v>3493</v>
      </c>
      <c r="AB2862" s="33" t="s">
        <v>3493</v>
      </c>
      <c r="AC2862" s="34"/>
      <c r="AD2862" s="31"/>
      <c r="AE2862" s="40"/>
    </row>
    <row r="2863" spans="1:31" ht="13.5" customHeight="1">
      <c r="B2863" s="28">
        <f t="shared" si="25"/>
        <v>201002003</v>
      </c>
      <c r="C2863" s="59">
        <v>1</v>
      </c>
      <c r="D2863" s="60" t="s">
        <v>2779</v>
      </c>
      <c r="F2863" s="60" t="s">
        <v>2779</v>
      </c>
      <c r="G2863" s="60">
        <v>1</v>
      </c>
      <c r="H2863" s="567">
        <v>201002003</v>
      </c>
      <c r="I2863" s="37">
        <v>600004</v>
      </c>
      <c r="J2863" s="31" t="s">
        <v>936</v>
      </c>
      <c r="K2863" s="37">
        <v>0</v>
      </c>
      <c r="L2863" s="37">
        <v>5</v>
      </c>
      <c r="M2863" s="33" t="s">
        <v>1037</v>
      </c>
      <c r="N2863" s="33" t="s">
        <v>1037</v>
      </c>
      <c r="O2863" s="33" t="s">
        <v>38295</v>
      </c>
      <c r="P2863" s="33" t="s">
        <v>38295</v>
      </c>
      <c r="Q2863" s="33" t="s">
        <v>38296</v>
      </c>
      <c r="R2863" s="33" t="s">
        <v>38296</v>
      </c>
      <c r="S2863" s="33" t="s">
        <v>38297</v>
      </c>
      <c r="T2863" s="33" t="s">
        <v>38297</v>
      </c>
      <c r="U2863" s="33" t="s">
        <v>38298</v>
      </c>
      <c r="V2863" s="33" t="s">
        <v>38298</v>
      </c>
      <c r="W2863" s="33" t="s">
        <v>38299</v>
      </c>
      <c r="X2863" s="33" t="s">
        <v>38299</v>
      </c>
      <c r="Y2863" s="33" t="s">
        <v>38300</v>
      </c>
      <c r="Z2863" s="33" t="s">
        <v>38300</v>
      </c>
      <c r="AA2863" s="33" t="s">
        <v>38301</v>
      </c>
      <c r="AB2863" s="33" t="s">
        <v>38301</v>
      </c>
      <c r="AC2863" s="34"/>
      <c r="AD2863" s="31"/>
      <c r="AE2863" s="38" t="s">
        <v>302</v>
      </c>
    </row>
    <row r="2864" spans="1:31" ht="13.5" customHeight="1">
      <c r="B2864" s="28">
        <f t="shared" si="25"/>
        <v>201002004</v>
      </c>
      <c r="C2864" s="59">
        <v>1</v>
      </c>
      <c r="D2864" s="60" t="s">
        <v>2779</v>
      </c>
      <c r="F2864" s="60" t="s">
        <v>2779</v>
      </c>
      <c r="G2864" s="60">
        <v>1</v>
      </c>
      <c r="H2864" s="567">
        <v>201002004</v>
      </c>
      <c r="I2864" s="346">
        <v>600006</v>
      </c>
      <c r="J2864" s="31" t="s">
        <v>938</v>
      </c>
      <c r="K2864" s="37">
        <f>H2865</f>
        <v>201002005</v>
      </c>
      <c r="L2864" s="346">
        <v>5</v>
      </c>
      <c r="M2864" s="33" t="s">
        <v>1038</v>
      </c>
      <c r="N2864" s="33" t="s">
        <v>1038</v>
      </c>
      <c r="O2864" s="33" t="s">
        <v>22328</v>
      </c>
      <c r="P2864" s="33" t="s">
        <v>22328</v>
      </c>
      <c r="Q2864" s="33" t="s">
        <v>22329</v>
      </c>
      <c r="R2864" s="33" t="s">
        <v>22329</v>
      </c>
      <c r="S2864" s="33" t="s">
        <v>22330</v>
      </c>
      <c r="T2864" s="33" t="s">
        <v>22330</v>
      </c>
      <c r="U2864" s="33" t="s">
        <v>22331</v>
      </c>
      <c r="V2864" s="33" t="s">
        <v>22331</v>
      </c>
      <c r="W2864" s="33" t="s">
        <v>22332</v>
      </c>
      <c r="X2864" s="33" t="s">
        <v>22332</v>
      </c>
      <c r="Y2864" s="33" t="s">
        <v>22333</v>
      </c>
      <c r="Z2864" s="33" t="s">
        <v>22333</v>
      </c>
      <c r="AA2864" s="33" t="s">
        <v>22334</v>
      </c>
      <c r="AB2864" s="33" t="s">
        <v>22334</v>
      </c>
      <c r="AC2864" s="34"/>
      <c r="AD2864" s="31"/>
      <c r="AE2864" s="40"/>
    </row>
    <row r="2865" spans="2:31" ht="13.5" customHeight="1">
      <c r="B2865" s="28">
        <f t="shared" si="25"/>
        <v>201002005</v>
      </c>
      <c r="C2865" s="59">
        <v>1</v>
      </c>
      <c r="D2865" s="60" t="s">
        <v>2779</v>
      </c>
      <c r="F2865" s="60" t="s">
        <v>2779</v>
      </c>
      <c r="G2865" s="60">
        <v>1</v>
      </c>
      <c r="H2865" s="563">
        <v>201002005</v>
      </c>
      <c r="I2865" s="17">
        <v>600006</v>
      </c>
      <c r="J2865" s="31" t="s">
        <v>937</v>
      </c>
      <c r="K2865" s="32">
        <v>0</v>
      </c>
      <c r="L2865" s="17">
        <v>5</v>
      </c>
      <c r="M2865" s="33" t="s">
        <v>1039</v>
      </c>
      <c r="N2865" s="33" t="s">
        <v>1039</v>
      </c>
      <c r="O2865" s="33" t="s">
        <v>22335</v>
      </c>
      <c r="P2865" s="33" t="s">
        <v>22335</v>
      </c>
      <c r="Q2865" s="33" t="s">
        <v>22336</v>
      </c>
      <c r="R2865" s="33" t="s">
        <v>22336</v>
      </c>
      <c r="S2865" s="33" t="s">
        <v>22337</v>
      </c>
      <c r="T2865" s="33" t="s">
        <v>22337</v>
      </c>
      <c r="U2865" s="33" t="s">
        <v>22338</v>
      </c>
      <c r="V2865" s="33" t="s">
        <v>22338</v>
      </c>
      <c r="W2865" s="33" t="s">
        <v>22339</v>
      </c>
      <c r="X2865" s="33" t="s">
        <v>22339</v>
      </c>
      <c r="Y2865" s="33" t="s">
        <v>22340</v>
      </c>
      <c r="Z2865" s="33" t="s">
        <v>22340</v>
      </c>
      <c r="AA2865" s="33" t="s">
        <v>22341</v>
      </c>
      <c r="AB2865" s="33" t="s">
        <v>22341</v>
      </c>
      <c r="AC2865" s="34"/>
      <c r="AD2865" s="31"/>
      <c r="AE2865" s="38" t="s">
        <v>302</v>
      </c>
    </row>
    <row r="2866" spans="2:31" ht="13.5" customHeight="1">
      <c r="B2866" s="28">
        <f t="shared" si="25"/>
        <v>201002006</v>
      </c>
      <c r="C2866" s="59">
        <v>1</v>
      </c>
      <c r="D2866" s="60" t="s">
        <v>2779</v>
      </c>
      <c r="F2866" s="60" t="s">
        <v>2779</v>
      </c>
      <c r="G2866" s="60">
        <v>1</v>
      </c>
      <c r="H2866" s="567">
        <v>201002006</v>
      </c>
      <c r="I2866" s="346">
        <v>600007</v>
      </c>
      <c r="J2866" s="31" t="s">
        <v>939</v>
      </c>
      <c r="K2866" s="346">
        <f>H2867</f>
        <v>201002007</v>
      </c>
      <c r="L2866" s="37">
        <v>5</v>
      </c>
      <c r="M2866" s="33" t="s">
        <v>1040</v>
      </c>
      <c r="N2866" s="33" t="s">
        <v>1040</v>
      </c>
      <c r="O2866" s="33" t="s">
        <v>1748</v>
      </c>
      <c r="P2866" s="33" t="s">
        <v>1748</v>
      </c>
      <c r="Q2866" s="33" t="s">
        <v>1746</v>
      </c>
      <c r="R2866" s="33" t="s">
        <v>1746</v>
      </c>
      <c r="S2866" s="33" t="s">
        <v>1747</v>
      </c>
      <c r="T2866" s="33" t="s">
        <v>1747</v>
      </c>
      <c r="U2866" s="33" t="s">
        <v>4008</v>
      </c>
      <c r="V2866" s="33" t="s">
        <v>4008</v>
      </c>
      <c r="W2866" s="33" t="s">
        <v>3494</v>
      </c>
      <c r="X2866" s="33" t="s">
        <v>3494</v>
      </c>
      <c r="Y2866" s="33" t="s">
        <v>3495</v>
      </c>
      <c r="Z2866" s="33" t="s">
        <v>3495</v>
      </c>
      <c r="AA2866" s="33" t="s">
        <v>3496</v>
      </c>
      <c r="AB2866" s="33" t="s">
        <v>3496</v>
      </c>
      <c r="AC2866" s="34"/>
      <c r="AD2866" s="31"/>
      <c r="AE2866" s="40"/>
    </row>
    <row r="2867" spans="2:31" ht="13.5" customHeight="1">
      <c r="B2867" s="28">
        <f t="shared" si="25"/>
        <v>201002007</v>
      </c>
      <c r="C2867" s="59">
        <v>1</v>
      </c>
      <c r="D2867" s="60" t="s">
        <v>2779</v>
      </c>
      <c r="F2867" s="60" t="s">
        <v>2779</v>
      </c>
      <c r="G2867" s="60">
        <v>1</v>
      </c>
      <c r="H2867" s="566">
        <v>201002007</v>
      </c>
      <c r="I2867" s="17">
        <v>600008</v>
      </c>
      <c r="J2867" s="31" t="s">
        <v>942</v>
      </c>
      <c r="K2867" s="17">
        <f>H2868</f>
        <v>201002008</v>
      </c>
      <c r="L2867" s="32">
        <v>4</v>
      </c>
      <c r="M2867" s="33" t="s">
        <v>1041</v>
      </c>
      <c r="N2867" s="33" t="s">
        <v>1041</v>
      </c>
      <c r="O2867" s="33" t="s">
        <v>22342</v>
      </c>
      <c r="P2867" s="33" t="s">
        <v>22342</v>
      </c>
      <c r="Q2867" s="33" t="s">
        <v>22343</v>
      </c>
      <c r="R2867" s="33" t="s">
        <v>22343</v>
      </c>
      <c r="S2867" s="33" t="s">
        <v>22344</v>
      </c>
      <c r="T2867" s="33" t="s">
        <v>22344</v>
      </c>
      <c r="U2867" s="33" t="s">
        <v>22345</v>
      </c>
      <c r="V2867" s="33" t="s">
        <v>22345</v>
      </c>
      <c r="W2867" s="33" t="s">
        <v>22346</v>
      </c>
      <c r="X2867" s="33" t="s">
        <v>22346</v>
      </c>
      <c r="Y2867" s="33" t="s">
        <v>22347</v>
      </c>
      <c r="Z2867" s="33" t="s">
        <v>22347</v>
      </c>
      <c r="AA2867" s="33" t="s">
        <v>22348</v>
      </c>
      <c r="AB2867" s="33" t="s">
        <v>22348</v>
      </c>
      <c r="AC2867" s="34"/>
      <c r="AD2867" s="31"/>
      <c r="AE2867" s="38" t="s">
        <v>302</v>
      </c>
    </row>
    <row r="2868" spans="2:31" ht="13.5" customHeight="1">
      <c r="B2868" s="28">
        <f t="shared" si="25"/>
        <v>201002008</v>
      </c>
      <c r="C2868" s="59">
        <v>1</v>
      </c>
      <c r="D2868" s="60" t="s">
        <v>2779</v>
      </c>
      <c r="F2868" s="60" t="s">
        <v>2779</v>
      </c>
      <c r="G2868" s="60">
        <v>1</v>
      </c>
      <c r="H2868" s="565">
        <v>201002008</v>
      </c>
      <c r="I2868" s="150">
        <v>600008</v>
      </c>
      <c r="J2868" s="31" t="s">
        <v>940</v>
      </c>
      <c r="K2868" s="150">
        <v>0</v>
      </c>
      <c r="L2868" s="39">
        <v>4</v>
      </c>
      <c r="M2868" s="33" t="s">
        <v>377</v>
      </c>
      <c r="N2868" s="33" t="s">
        <v>377</v>
      </c>
      <c r="O2868" s="33" t="s">
        <v>1752</v>
      </c>
      <c r="P2868" s="33" t="s">
        <v>1752</v>
      </c>
      <c r="Q2868" s="33" t="s">
        <v>1749</v>
      </c>
      <c r="R2868" s="33" t="s">
        <v>1749</v>
      </c>
      <c r="S2868" s="33" t="s">
        <v>1750</v>
      </c>
      <c r="T2868" s="33" t="s">
        <v>1750</v>
      </c>
      <c r="U2868" s="33" t="s">
        <v>1751</v>
      </c>
      <c r="V2868" s="33" t="s">
        <v>1751</v>
      </c>
      <c r="W2868" s="33" t="s">
        <v>3497</v>
      </c>
      <c r="X2868" s="33" t="s">
        <v>3497</v>
      </c>
      <c r="Y2868" s="33" t="s">
        <v>3498</v>
      </c>
      <c r="Z2868" s="33" t="s">
        <v>3498</v>
      </c>
      <c r="AA2868" s="33" t="s">
        <v>3499</v>
      </c>
      <c r="AB2868" s="33" t="s">
        <v>3499</v>
      </c>
      <c r="AC2868" s="34"/>
      <c r="AD2868" s="31"/>
      <c r="AE2868" s="38"/>
    </row>
    <row r="2869" spans="2:31" ht="13.5" customHeight="1">
      <c r="B2869" s="28">
        <f t="shared" si="25"/>
        <v>201002009</v>
      </c>
      <c r="C2869" s="59">
        <v>1</v>
      </c>
      <c r="D2869" s="60" t="s">
        <v>2779</v>
      </c>
      <c r="F2869" s="60" t="s">
        <v>2779</v>
      </c>
      <c r="G2869" s="60">
        <v>1</v>
      </c>
      <c r="H2869" s="563">
        <v>201002009</v>
      </c>
      <c r="I2869" s="17">
        <v>600005</v>
      </c>
      <c r="J2869" s="31" t="s">
        <v>941</v>
      </c>
      <c r="K2869" s="347">
        <f>B2871</f>
        <v>201002011</v>
      </c>
      <c r="L2869" s="32">
        <v>5</v>
      </c>
      <c r="M2869" s="33" t="s">
        <v>1042</v>
      </c>
      <c r="N2869" s="33" t="s">
        <v>1042</v>
      </c>
      <c r="O2869" s="33" t="s">
        <v>22349</v>
      </c>
      <c r="P2869" s="33" t="s">
        <v>22349</v>
      </c>
      <c r="Q2869" s="33" t="s">
        <v>22350</v>
      </c>
      <c r="R2869" s="33" t="s">
        <v>22350</v>
      </c>
      <c r="S2869" s="33" t="s">
        <v>22351</v>
      </c>
      <c r="T2869" s="33" t="s">
        <v>22351</v>
      </c>
      <c r="U2869" s="33" t="s">
        <v>22352</v>
      </c>
      <c r="V2869" s="33" t="s">
        <v>22352</v>
      </c>
      <c r="W2869" s="33" t="s">
        <v>22353</v>
      </c>
      <c r="X2869" s="33" t="s">
        <v>22353</v>
      </c>
      <c r="Y2869" s="33" t="s">
        <v>22354</v>
      </c>
      <c r="Z2869" s="33" t="s">
        <v>22354</v>
      </c>
      <c r="AA2869" s="33" t="s">
        <v>22355</v>
      </c>
      <c r="AB2869" s="33" t="s">
        <v>22355</v>
      </c>
      <c r="AC2869" s="34"/>
      <c r="AD2869" s="31"/>
      <c r="AE2869" s="40"/>
    </row>
    <row r="2870" spans="2:31" ht="13.5" customHeight="1">
      <c r="B2870" s="28">
        <f t="shared" si="25"/>
        <v>201002010</v>
      </c>
      <c r="C2870" s="59">
        <v>1</v>
      </c>
      <c r="D2870" s="60" t="s">
        <v>2779</v>
      </c>
      <c r="F2870" s="60" t="s">
        <v>2779</v>
      </c>
      <c r="G2870" s="60">
        <v>1</v>
      </c>
      <c r="H2870" s="563">
        <v>201002010</v>
      </c>
      <c r="I2870" s="17">
        <v>600005</v>
      </c>
      <c r="J2870" s="31" t="s">
        <v>941</v>
      </c>
      <c r="K2870" s="347">
        <v>0</v>
      </c>
      <c r="L2870" s="32">
        <v>4</v>
      </c>
      <c r="M2870" s="33" t="s">
        <v>1043</v>
      </c>
      <c r="N2870" s="33" t="s">
        <v>1043</v>
      </c>
      <c r="O2870" s="33" t="s">
        <v>22356</v>
      </c>
      <c r="P2870" s="33" t="s">
        <v>22356</v>
      </c>
      <c r="Q2870" s="33" t="s">
        <v>22357</v>
      </c>
      <c r="R2870" s="33" t="s">
        <v>22357</v>
      </c>
      <c r="S2870" s="33" t="s">
        <v>22358</v>
      </c>
      <c r="T2870" s="33" t="s">
        <v>22358</v>
      </c>
      <c r="U2870" s="33" t="s">
        <v>22359</v>
      </c>
      <c r="V2870" s="33" t="s">
        <v>22359</v>
      </c>
      <c r="W2870" s="33" t="s">
        <v>22360</v>
      </c>
      <c r="X2870" s="33" t="s">
        <v>22360</v>
      </c>
      <c r="Y2870" s="33" t="s">
        <v>22361</v>
      </c>
      <c r="Z2870" s="33" t="s">
        <v>22361</v>
      </c>
      <c r="AA2870" s="33" t="s">
        <v>22362</v>
      </c>
      <c r="AB2870" s="33" t="s">
        <v>22362</v>
      </c>
      <c r="AC2870" s="34"/>
      <c r="AD2870" s="31"/>
      <c r="AE2870" s="40" t="s">
        <v>302</v>
      </c>
    </row>
    <row r="2871" spans="2:31" ht="13.5" customHeight="1">
      <c r="B2871" s="28">
        <f t="shared" si="25"/>
        <v>201002011</v>
      </c>
      <c r="C2871" s="59">
        <v>1</v>
      </c>
      <c r="D2871" s="60" t="s">
        <v>2779</v>
      </c>
      <c r="F2871" s="60" t="s">
        <v>2779</v>
      </c>
      <c r="G2871" s="60">
        <v>1</v>
      </c>
      <c r="H2871" s="563">
        <v>201002011</v>
      </c>
      <c r="I2871" s="17">
        <v>600005</v>
      </c>
      <c r="J2871" s="31" t="s">
        <v>941</v>
      </c>
      <c r="K2871" s="348">
        <v>0</v>
      </c>
      <c r="L2871" s="32">
        <v>5</v>
      </c>
      <c r="M2871" s="349" t="s">
        <v>22363</v>
      </c>
      <c r="N2871" s="349" t="s">
        <v>22363</v>
      </c>
      <c r="O2871" s="33" t="s">
        <v>22364</v>
      </c>
      <c r="P2871" s="33" t="s">
        <v>22364</v>
      </c>
      <c r="Q2871" s="33" t="s">
        <v>22365</v>
      </c>
      <c r="R2871" s="33" t="s">
        <v>22365</v>
      </c>
      <c r="S2871" s="33" t="s">
        <v>22366</v>
      </c>
      <c r="T2871" s="33" t="s">
        <v>22366</v>
      </c>
      <c r="U2871" s="33" t="s">
        <v>22367</v>
      </c>
      <c r="V2871" s="33" t="s">
        <v>22367</v>
      </c>
      <c r="W2871" s="33" t="s">
        <v>22368</v>
      </c>
      <c r="X2871" s="33" t="s">
        <v>22368</v>
      </c>
      <c r="Y2871" s="33" t="s">
        <v>22369</v>
      </c>
      <c r="Z2871" s="33" t="s">
        <v>22369</v>
      </c>
      <c r="AA2871" s="33" t="s">
        <v>22370</v>
      </c>
      <c r="AB2871" s="33" t="s">
        <v>22370</v>
      </c>
      <c r="AC2871" s="34"/>
      <c r="AD2871" s="31"/>
      <c r="AE2871" s="38" t="s">
        <v>302</v>
      </c>
    </row>
    <row r="2872" spans="2:31" ht="13.5" customHeight="1">
      <c r="B2872" s="28">
        <f t="shared" si="25"/>
        <v>201002012</v>
      </c>
      <c r="C2872" s="59">
        <v>1</v>
      </c>
      <c r="D2872" s="60" t="s">
        <v>2779</v>
      </c>
      <c r="F2872" s="60" t="s">
        <v>2779</v>
      </c>
      <c r="G2872" s="60">
        <v>1</v>
      </c>
      <c r="H2872" s="566">
        <v>201002012</v>
      </c>
      <c r="I2872" s="17">
        <v>600008</v>
      </c>
      <c r="J2872" s="31" t="s">
        <v>940</v>
      </c>
      <c r="K2872" s="348">
        <v>0</v>
      </c>
      <c r="L2872" s="32">
        <v>4</v>
      </c>
      <c r="M2872" s="33" t="s">
        <v>22371</v>
      </c>
      <c r="N2872" s="33" t="s">
        <v>22371</v>
      </c>
      <c r="O2872" s="33" t="s">
        <v>22372</v>
      </c>
      <c r="P2872" s="33" t="s">
        <v>22372</v>
      </c>
      <c r="Q2872" s="33" t="s">
        <v>22373</v>
      </c>
      <c r="R2872" s="33" t="s">
        <v>22373</v>
      </c>
      <c r="S2872" s="33" t="s">
        <v>22374</v>
      </c>
      <c r="T2872" s="33" t="s">
        <v>22374</v>
      </c>
      <c r="U2872" s="33" t="s">
        <v>22375</v>
      </c>
      <c r="V2872" s="33" t="s">
        <v>22375</v>
      </c>
      <c r="W2872" s="33" t="s">
        <v>22376</v>
      </c>
      <c r="X2872" s="33" t="s">
        <v>22376</v>
      </c>
      <c r="Y2872" s="33" t="s">
        <v>22377</v>
      </c>
      <c r="Z2872" s="33" t="s">
        <v>22377</v>
      </c>
      <c r="AA2872" s="33" t="s">
        <v>22378</v>
      </c>
      <c r="AB2872" s="33" t="s">
        <v>22378</v>
      </c>
      <c r="AC2872" s="34"/>
      <c r="AD2872" s="31"/>
      <c r="AE2872" s="40"/>
    </row>
    <row r="2873" spans="2:31" ht="13.5" customHeight="1">
      <c r="B2873" s="28">
        <f t="shared" si="25"/>
        <v>201002013</v>
      </c>
      <c r="C2873" s="59">
        <v>1</v>
      </c>
      <c r="D2873" s="60" t="s">
        <v>2779</v>
      </c>
      <c r="F2873" s="60" t="s">
        <v>2779</v>
      </c>
      <c r="G2873" s="60">
        <v>1</v>
      </c>
      <c r="H2873" s="564">
        <v>201002013</v>
      </c>
      <c r="I2873" s="150">
        <v>600008</v>
      </c>
      <c r="J2873" s="31" t="s">
        <v>940</v>
      </c>
      <c r="K2873" s="150">
        <v>0</v>
      </c>
      <c r="L2873" s="39">
        <v>4</v>
      </c>
      <c r="M2873" s="33" t="s">
        <v>22379</v>
      </c>
      <c r="N2873" s="33" t="s">
        <v>22379</v>
      </c>
      <c r="O2873" s="33" t="s">
        <v>22380</v>
      </c>
      <c r="P2873" s="33" t="s">
        <v>22380</v>
      </c>
      <c r="Q2873" s="33" t="s">
        <v>22381</v>
      </c>
      <c r="R2873" s="33" t="s">
        <v>22381</v>
      </c>
      <c r="S2873" s="33" t="s">
        <v>22382</v>
      </c>
      <c r="T2873" s="33" t="s">
        <v>22382</v>
      </c>
      <c r="U2873" s="33" t="s">
        <v>22383</v>
      </c>
      <c r="V2873" s="33" t="s">
        <v>22383</v>
      </c>
      <c r="W2873" s="33" t="s">
        <v>22384</v>
      </c>
      <c r="X2873" s="33" t="s">
        <v>22384</v>
      </c>
      <c r="Y2873" s="33" t="s">
        <v>22385</v>
      </c>
      <c r="Z2873" s="33" t="s">
        <v>22385</v>
      </c>
      <c r="AA2873" s="33" t="s">
        <v>22386</v>
      </c>
      <c r="AB2873" s="33" t="s">
        <v>22386</v>
      </c>
      <c r="AC2873" s="34"/>
      <c r="AD2873" s="31"/>
      <c r="AE2873" s="38" t="s">
        <v>302</v>
      </c>
    </row>
    <row r="2874" spans="2:31" ht="13.5" customHeight="1">
      <c r="B2874" s="28">
        <f t="shared" si="25"/>
        <v>201002014</v>
      </c>
      <c r="C2874" s="59">
        <v>1</v>
      </c>
      <c r="D2874" s="60" t="s">
        <v>2779</v>
      </c>
      <c r="F2874" s="60" t="s">
        <v>2779</v>
      </c>
      <c r="G2874" s="60">
        <v>1</v>
      </c>
      <c r="H2874" s="563">
        <v>201002014</v>
      </c>
      <c r="I2874" s="17">
        <v>600009</v>
      </c>
      <c r="J2874" s="31" t="s">
        <v>943</v>
      </c>
      <c r="K2874" s="17">
        <f>H2875</f>
        <v>201002015</v>
      </c>
      <c r="L2874" s="32">
        <v>4</v>
      </c>
      <c r="M2874" s="33" t="s">
        <v>1044</v>
      </c>
      <c r="N2874" s="33" t="s">
        <v>1044</v>
      </c>
      <c r="O2874" s="33" t="s">
        <v>22387</v>
      </c>
      <c r="P2874" s="33" t="s">
        <v>22387</v>
      </c>
      <c r="Q2874" s="33" t="s">
        <v>22388</v>
      </c>
      <c r="R2874" s="33" t="s">
        <v>22388</v>
      </c>
      <c r="S2874" s="33" t="s">
        <v>22389</v>
      </c>
      <c r="T2874" s="33" t="s">
        <v>22389</v>
      </c>
      <c r="U2874" s="33" t="s">
        <v>22390</v>
      </c>
      <c r="V2874" s="33" t="s">
        <v>22390</v>
      </c>
      <c r="W2874" s="33" t="s">
        <v>22391</v>
      </c>
      <c r="X2874" s="33" t="s">
        <v>22391</v>
      </c>
      <c r="Y2874" s="33" t="s">
        <v>22392</v>
      </c>
      <c r="Z2874" s="33" t="s">
        <v>22392</v>
      </c>
      <c r="AA2874" s="33" t="s">
        <v>22393</v>
      </c>
      <c r="AB2874" s="33" t="s">
        <v>22393</v>
      </c>
      <c r="AC2874" s="34"/>
      <c r="AD2874" s="31"/>
      <c r="AE2874" s="40"/>
    </row>
    <row r="2875" spans="2:31" ht="13.5" customHeight="1">
      <c r="B2875" s="28">
        <f t="shared" si="25"/>
        <v>201002015</v>
      </c>
      <c r="C2875" s="59">
        <v>1</v>
      </c>
      <c r="D2875" s="60" t="s">
        <v>2779</v>
      </c>
      <c r="F2875" s="60" t="s">
        <v>2779</v>
      </c>
      <c r="G2875" s="60">
        <v>1</v>
      </c>
      <c r="H2875" s="565">
        <v>201002015</v>
      </c>
      <c r="I2875" s="150">
        <v>600009</v>
      </c>
      <c r="J2875" s="31" t="s">
        <v>943</v>
      </c>
      <c r="K2875" s="150">
        <v>0</v>
      </c>
      <c r="L2875" s="39">
        <v>4</v>
      </c>
      <c r="M2875" s="33" t="s">
        <v>22394</v>
      </c>
      <c r="N2875" s="33" t="s">
        <v>22394</v>
      </c>
      <c r="O2875" s="33" t="s">
        <v>22395</v>
      </c>
      <c r="P2875" s="33" t="s">
        <v>22395</v>
      </c>
      <c r="Q2875" s="33" t="s">
        <v>22396</v>
      </c>
      <c r="R2875" s="33" t="s">
        <v>22396</v>
      </c>
      <c r="S2875" s="33" t="s">
        <v>22397</v>
      </c>
      <c r="T2875" s="33" t="s">
        <v>22397</v>
      </c>
      <c r="U2875" s="33" t="s">
        <v>22398</v>
      </c>
      <c r="V2875" s="33" t="s">
        <v>22398</v>
      </c>
      <c r="W2875" s="33" t="s">
        <v>22399</v>
      </c>
      <c r="X2875" s="33" t="s">
        <v>22399</v>
      </c>
      <c r="Y2875" s="33" t="s">
        <v>22400</v>
      </c>
      <c r="Z2875" s="33" t="s">
        <v>22400</v>
      </c>
      <c r="AA2875" s="33" t="s">
        <v>22401</v>
      </c>
      <c r="AB2875" s="33" t="s">
        <v>22401</v>
      </c>
      <c r="AC2875" s="34"/>
      <c r="AD2875" s="31"/>
      <c r="AE2875" s="38" t="s">
        <v>302</v>
      </c>
    </row>
    <row r="2876" spans="2:31" ht="13.5" customHeight="1">
      <c r="B2876" s="28">
        <f t="shared" si="25"/>
        <v>201002016</v>
      </c>
      <c r="C2876" s="59">
        <v>1</v>
      </c>
      <c r="D2876" s="60" t="s">
        <v>2779</v>
      </c>
      <c r="F2876" s="60" t="s">
        <v>2779</v>
      </c>
      <c r="G2876" s="60">
        <v>1</v>
      </c>
      <c r="H2876" s="561">
        <v>201002016</v>
      </c>
      <c r="I2876" s="308">
        <v>600009</v>
      </c>
      <c r="J2876" s="31" t="s">
        <v>943</v>
      </c>
      <c r="K2876" s="308">
        <v>0</v>
      </c>
      <c r="L2876" s="31">
        <v>5</v>
      </c>
      <c r="M2876" s="33" t="s">
        <v>1045</v>
      </c>
      <c r="N2876" s="33" t="s">
        <v>1045</v>
      </c>
      <c r="O2876" s="33" t="s">
        <v>22402</v>
      </c>
      <c r="P2876" s="33" t="s">
        <v>22402</v>
      </c>
      <c r="Q2876" s="33" t="s">
        <v>22403</v>
      </c>
      <c r="R2876" s="33" t="s">
        <v>22403</v>
      </c>
      <c r="S2876" s="33" t="s">
        <v>22404</v>
      </c>
      <c r="T2876" s="33" t="s">
        <v>22404</v>
      </c>
      <c r="U2876" s="33" t="s">
        <v>22405</v>
      </c>
      <c r="V2876" s="33" t="s">
        <v>22405</v>
      </c>
      <c r="W2876" s="33" t="s">
        <v>22406</v>
      </c>
      <c r="X2876" s="33" t="s">
        <v>22406</v>
      </c>
      <c r="Y2876" s="33" t="s">
        <v>22407</v>
      </c>
      <c r="Z2876" s="33" t="s">
        <v>22407</v>
      </c>
      <c r="AA2876" s="33" t="s">
        <v>22408</v>
      </c>
      <c r="AB2876" s="33" t="s">
        <v>22408</v>
      </c>
      <c r="AC2876" s="34"/>
      <c r="AD2876" s="31"/>
      <c r="AE2876" s="38" t="s">
        <v>302</v>
      </c>
    </row>
    <row r="2877" spans="2:31" ht="13.5" customHeight="1">
      <c r="B2877" s="28">
        <f t="shared" si="25"/>
        <v>201002017</v>
      </c>
      <c r="C2877" s="59">
        <v>1</v>
      </c>
      <c r="D2877" s="60" t="s">
        <v>2779</v>
      </c>
      <c r="F2877" s="60" t="s">
        <v>2779</v>
      </c>
      <c r="G2877" s="60">
        <v>1</v>
      </c>
      <c r="H2877" s="561">
        <v>201002017</v>
      </c>
      <c r="I2877" s="308">
        <v>600009</v>
      </c>
      <c r="J2877" s="31" t="s">
        <v>943</v>
      </c>
      <c r="K2877" s="308">
        <v>0</v>
      </c>
      <c r="L2877" s="31">
        <v>5</v>
      </c>
      <c r="M2877" s="33" t="s">
        <v>1046</v>
      </c>
      <c r="N2877" s="33" t="s">
        <v>1046</v>
      </c>
      <c r="O2877" s="33" t="s">
        <v>22409</v>
      </c>
      <c r="P2877" s="33" t="s">
        <v>22409</v>
      </c>
      <c r="Q2877" s="33" t="s">
        <v>22410</v>
      </c>
      <c r="R2877" s="33" t="s">
        <v>22410</v>
      </c>
      <c r="S2877" s="33" t="s">
        <v>30585</v>
      </c>
      <c r="T2877" s="33" t="s">
        <v>30585</v>
      </c>
      <c r="U2877" s="33" t="s">
        <v>22411</v>
      </c>
      <c r="V2877" s="33" t="s">
        <v>22411</v>
      </c>
      <c r="W2877" s="33" t="s">
        <v>22412</v>
      </c>
      <c r="X2877" s="33" t="s">
        <v>22412</v>
      </c>
      <c r="Y2877" s="33" t="s">
        <v>22413</v>
      </c>
      <c r="Z2877" s="33" t="s">
        <v>22413</v>
      </c>
      <c r="AA2877" s="33" t="s">
        <v>22414</v>
      </c>
      <c r="AB2877" s="33" t="s">
        <v>22414</v>
      </c>
      <c r="AC2877" s="34"/>
      <c r="AD2877" s="31"/>
      <c r="AE2877" s="38"/>
    </row>
    <row r="2878" spans="2:31" ht="13.5" customHeight="1">
      <c r="B2878" s="28">
        <f t="shared" si="25"/>
        <v>201002018</v>
      </c>
      <c r="C2878" s="59">
        <v>1</v>
      </c>
      <c r="D2878" s="60" t="s">
        <v>2779</v>
      </c>
      <c r="F2878" s="60" t="s">
        <v>2779</v>
      </c>
      <c r="G2878" s="60">
        <v>1</v>
      </c>
      <c r="H2878" s="565">
        <v>201002018</v>
      </c>
      <c r="I2878" s="150">
        <v>600009</v>
      </c>
      <c r="J2878" s="31" t="s">
        <v>943</v>
      </c>
      <c r="K2878" s="150">
        <v>0</v>
      </c>
      <c r="L2878" s="39">
        <v>4</v>
      </c>
      <c r="M2878" s="33" t="s">
        <v>38302</v>
      </c>
      <c r="N2878" s="33" t="s">
        <v>38302</v>
      </c>
      <c r="O2878" s="33" t="s">
        <v>38303</v>
      </c>
      <c r="P2878" s="33" t="s">
        <v>38303</v>
      </c>
      <c r="Q2878" s="33" t="s">
        <v>38304</v>
      </c>
      <c r="R2878" s="33" t="s">
        <v>38304</v>
      </c>
      <c r="S2878" s="33" t="s">
        <v>38305</v>
      </c>
      <c r="T2878" s="33" t="s">
        <v>38305</v>
      </c>
      <c r="U2878" s="33" t="s">
        <v>38306</v>
      </c>
      <c r="V2878" s="33" t="s">
        <v>38306</v>
      </c>
      <c r="W2878" s="33" t="s">
        <v>38307</v>
      </c>
      <c r="X2878" s="33" t="s">
        <v>38307</v>
      </c>
      <c r="Y2878" s="33" t="s">
        <v>38308</v>
      </c>
      <c r="Z2878" s="33" t="s">
        <v>38308</v>
      </c>
      <c r="AA2878" s="33" t="s">
        <v>38309</v>
      </c>
      <c r="AB2878" s="33" t="s">
        <v>38309</v>
      </c>
      <c r="AC2878" s="34"/>
      <c r="AD2878" s="31"/>
      <c r="AE2878" s="38"/>
    </row>
    <row r="2879" spans="2:31" ht="13.5" customHeight="1">
      <c r="B2879" s="28">
        <f t="shared" si="25"/>
        <v>201002019</v>
      </c>
      <c r="C2879" s="59">
        <v>1</v>
      </c>
      <c r="D2879" s="60" t="s">
        <v>2779</v>
      </c>
      <c r="F2879" s="60" t="s">
        <v>2779</v>
      </c>
      <c r="G2879" s="60">
        <v>1</v>
      </c>
      <c r="H2879" s="618">
        <v>201002019</v>
      </c>
      <c r="I2879" s="350">
        <v>600009</v>
      </c>
      <c r="J2879" s="31" t="s">
        <v>943</v>
      </c>
      <c r="K2879" s="350">
        <f>H2880</f>
        <v>201002020</v>
      </c>
      <c r="L2879" s="351">
        <v>3</v>
      </c>
      <c r="M2879" s="33" t="s">
        <v>22415</v>
      </c>
      <c r="N2879" s="33" t="s">
        <v>22415</v>
      </c>
      <c r="O2879" s="33" t="s">
        <v>22416</v>
      </c>
      <c r="P2879" s="33" t="s">
        <v>22416</v>
      </c>
      <c r="Q2879" s="33" t="s">
        <v>22417</v>
      </c>
      <c r="R2879" s="33" t="s">
        <v>22417</v>
      </c>
      <c r="S2879" s="33" t="s">
        <v>22418</v>
      </c>
      <c r="T2879" s="33" t="s">
        <v>22418</v>
      </c>
      <c r="U2879" s="33" t="s">
        <v>22419</v>
      </c>
      <c r="V2879" s="33" t="s">
        <v>22419</v>
      </c>
      <c r="W2879" s="33" t="s">
        <v>22420</v>
      </c>
      <c r="X2879" s="33" t="s">
        <v>22420</v>
      </c>
      <c r="Y2879" s="33" t="s">
        <v>22421</v>
      </c>
      <c r="Z2879" s="33" t="s">
        <v>22421</v>
      </c>
      <c r="AA2879" s="33" t="s">
        <v>22422</v>
      </c>
      <c r="AB2879" s="33" t="s">
        <v>22422</v>
      </c>
      <c r="AC2879" s="34"/>
      <c r="AD2879" s="31"/>
      <c r="AE2879" s="38"/>
    </row>
    <row r="2880" spans="2:31" ht="13.5" customHeight="1">
      <c r="B2880" s="28">
        <f t="shared" si="25"/>
        <v>201002020</v>
      </c>
      <c r="C2880" s="59">
        <v>1</v>
      </c>
      <c r="D2880" s="60" t="s">
        <v>2779</v>
      </c>
      <c r="F2880" s="60" t="s">
        <v>2779</v>
      </c>
      <c r="G2880" s="60">
        <v>1</v>
      </c>
      <c r="H2880" s="563">
        <v>201002020</v>
      </c>
      <c r="I2880" s="17">
        <v>600009</v>
      </c>
      <c r="J2880" s="31" t="s">
        <v>943</v>
      </c>
      <c r="K2880" s="17">
        <f>H2881</f>
        <v>201002021</v>
      </c>
      <c r="L2880" s="32">
        <v>2</v>
      </c>
      <c r="M2880" s="33" t="s">
        <v>22423</v>
      </c>
      <c r="N2880" s="33" t="s">
        <v>22423</v>
      </c>
      <c r="O2880" s="33" t="s">
        <v>22424</v>
      </c>
      <c r="P2880" s="33" t="s">
        <v>22424</v>
      </c>
      <c r="Q2880" s="33" t="s">
        <v>22425</v>
      </c>
      <c r="R2880" s="33" t="s">
        <v>22425</v>
      </c>
      <c r="S2880" s="33" t="s">
        <v>30586</v>
      </c>
      <c r="T2880" s="33" t="s">
        <v>30586</v>
      </c>
      <c r="U2880" s="33" t="s">
        <v>22426</v>
      </c>
      <c r="V2880" s="33" t="s">
        <v>22426</v>
      </c>
      <c r="W2880" s="33" t="s">
        <v>22427</v>
      </c>
      <c r="X2880" s="33" t="s">
        <v>22427</v>
      </c>
      <c r="Y2880" s="33" t="s">
        <v>22428</v>
      </c>
      <c r="Z2880" s="33" t="s">
        <v>22428</v>
      </c>
      <c r="AA2880" s="33" t="s">
        <v>22429</v>
      </c>
      <c r="AB2880" s="33" t="s">
        <v>22429</v>
      </c>
      <c r="AC2880" s="34"/>
      <c r="AD2880" s="31"/>
      <c r="AE2880" s="38"/>
    </row>
    <row r="2881" spans="1:31" ht="13.5" customHeight="1">
      <c r="B2881" s="28">
        <f t="shared" si="25"/>
        <v>201002021</v>
      </c>
      <c r="C2881" s="59">
        <v>1</v>
      </c>
      <c r="D2881" s="60" t="s">
        <v>2779</v>
      </c>
      <c r="F2881" s="60" t="s">
        <v>2779</v>
      </c>
      <c r="G2881" s="60">
        <v>1</v>
      </c>
      <c r="H2881" s="565">
        <v>201002021</v>
      </c>
      <c r="I2881" s="150">
        <v>600009</v>
      </c>
      <c r="J2881" s="31" t="s">
        <v>943</v>
      </c>
      <c r="K2881" s="150">
        <v>0</v>
      </c>
      <c r="L2881" s="39">
        <v>2</v>
      </c>
      <c r="M2881" s="33" t="s">
        <v>22430</v>
      </c>
      <c r="N2881" s="33" t="s">
        <v>22430</v>
      </c>
      <c r="O2881" s="33" t="s">
        <v>22431</v>
      </c>
      <c r="P2881" s="33" t="s">
        <v>22431</v>
      </c>
      <c r="Q2881" s="33" t="s">
        <v>22432</v>
      </c>
      <c r="R2881" s="33" t="s">
        <v>22432</v>
      </c>
      <c r="S2881" s="33" t="s">
        <v>22433</v>
      </c>
      <c r="T2881" s="33" t="s">
        <v>22433</v>
      </c>
      <c r="U2881" s="33" t="s">
        <v>22434</v>
      </c>
      <c r="V2881" s="33" t="s">
        <v>22434</v>
      </c>
      <c r="W2881" s="33" t="s">
        <v>22435</v>
      </c>
      <c r="X2881" s="33" t="s">
        <v>22435</v>
      </c>
      <c r="Y2881" s="33" t="s">
        <v>22436</v>
      </c>
      <c r="Z2881" s="33" t="s">
        <v>22436</v>
      </c>
      <c r="AA2881" s="33" t="s">
        <v>22437</v>
      </c>
      <c r="AB2881" s="33" t="s">
        <v>22437</v>
      </c>
      <c r="AC2881" s="34"/>
      <c r="AD2881" s="31"/>
      <c r="AE2881" s="38"/>
    </row>
    <row r="2882" spans="1:31" ht="13.5" customHeight="1">
      <c r="A2882" s="18" t="s">
        <v>1055</v>
      </c>
      <c r="B2882" s="28">
        <f t="shared" si="25"/>
        <v>201003101</v>
      </c>
      <c r="C2882" s="59">
        <v>1</v>
      </c>
      <c r="D2882" s="60" t="s">
        <v>2779</v>
      </c>
      <c r="F2882" s="60" t="s">
        <v>2779</v>
      </c>
      <c r="G2882" s="60">
        <v>1</v>
      </c>
      <c r="H2882" s="584">
        <v>201003101</v>
      </c>
      <c r="I2882" s="37">
        <v>5063</v>
      </c>
      <c r="J2882" s="31" cm="1">
        <f t="array" ref="J2882">IF(I2882=0,"유저",
IF(I2882=1,"전사",
IF(I2882=2,"술사",
IF(I2882=3,"도사",
IF(I2882=4,"자객",
IF(I2882=5,"무사",
VLOOKUP(I2882,NPC[],MATCH("Column1.NpcName",NPC[#Headers],0),FALSE)))))))</f>
        <v>0</v>
      </c>
      <c r="K2882" s="37">
        <f>H2883</f>
        <v>201003102</v>
      </c>
      <c r="L2882" s="37">
        <v>3</v>
      </c>
      <c r="M2882" s="33" t="s">
        <v>378</v>
      </c>
      <c r="N2882" s="33" t="s">
        <v>378</v>
      </c>
      <c r="O2882" s="33" t="s">
        <v>1755</v>
      </c>
      <c r="P2882" s="33" t="s">
        <v>1755</v>
      </c>
      <c r="Q2882" s="33" t="s">
        <v>1753</v>
      </c>
      <c r="R2882" s="33" t="s">
        <v>1753</v>
      </c>
      <c r="S2882" s="33" t="s">
        <v>1753</v>
      </c>
      <c r="T2882" s="33" t="s">
        <v>1753</v>
      </c>
      <c r="U2882" s="33" t="s">
        <v>1754</v>
      </c>
      <c r="V2882" s="33" t="s">
        <v>1754</v>
      </c>
      <c r="W2882" s="33" t="s">
        <v>3500</v>
      </c>
      <c r="X2882" s="33" t="s">
        <v>3500</v>
      </c>
      <c r="Y2882" s="33" t="s">
        <v>3501</v>
      </c>
      <c r="Z2882" s="33" t="s">
        <v>3501</v>
      </c>
      <c r="AA2882" s="33" t="s">
        <v>1755</v>
      </c>
      <c r="AB2882" s="33" t="s">
        <v>1755</v>
      </c>
      <c r="AC2882" s="34"/>
      <c r="AD2882" s="31"/>
      <c r="AE2882" s="38" t="s">
        <v>298</v>
      </c>
    </row>
    <row r="2883" spans="1:31" ht="13.5" customHeight="1">
      <c r="B2883" s="28">
        <f t="shared" si="25"/>
        <v>201003102</v>
      </c>
      <c r="C2883" s="59">
        <v>1</v>
      </c>
      <c r="D2883" s="60" t="s">
        <v>2779</v>
      </c>
      <c r="F2883" s="60" t="s">
        <v>2779</v>
      </c>
      <c r="G2883" s="60">
        <v>1</v>
      </c>
      <c r="H2883" s="566">
        <v>201003102</v>
      </c>
      <c r="I2883" s="32">
        <v>5063</v>
      </c>
      <c r="J2883" s="31" cm="1">
        <f t="array" ref="J2883">IF(I2883=0,"유저",
IF(I2883=1,"전사",
IF(I2883=2,"술사",
IF(I2883=3,"도사",
IF(I2883=4,"자객",
IF(I2883=5,"무사",
VLOOKUP(I2883,NPC[],MATCH("Column1.NpcName",NPC[#Headers],0),FALSE)))))))</f>
        <v>0</v>
      </c>
      <c r="K2883" s="32">
        <f t="shared" ref="K2883:K2894" si="47">H2884</f>
        <v>201003103</v>
      </c>
      <c r="L2883" s="32">
        <v>4</v>
      </c>
      <c r="M2883" s="33" t="s">
        <v>10446</v>
      </c>
      <c r="N2883" s="33" t="s">
        <v>10446</v>
      </c>
      <c r="O2883" s="33" t="s">
        <v>10447</v>
      </c>
      <c r="P2883" s="33" t="s">
        <v>10447</v>
      </c>
      <c r="Q2883" s="33" t="s">
        <v>10448</v>
      </c>
      <c r="R2883" s="33" t="s">
        <v>10448</v>
      </c>
      <c r="S2883" s="33" t="s">
        <v>10449</v>
      </c>
      <c r="T2883" s="33" t="s">
        <v>10449</v>
      </c>
      <c r="U2883" s="33" t="s">
        <v>10450</v>
      </c>
      <c r="V2883" s="33" t="s">
        <v>10450</v>
      </c>
      <c r="W2883" s="33" t="s">
        <v>22438</v>
      </c>
      <c r="X2883" s="33" t="s">
        <v>22438</v>
      </c>
      <c r="Y2883" s="33" t="s">
        <v>38310</v>
      </c>
      <c r="Z2883" s="33" t="s">
        <v>38310</v>
      </c>
      <c r="AA2883" s="33" t="s">
        <v>10451</v>
      </c>
      <c r="AB2883" s="33" t="s">
        <v>10451</v>
      </c>
      <c r="AC2883" s="34"/>
      <c r="AD2883" s="31"/>
      <c r="AE2883" s="38" t="s">
        <v>298</v>
      </c>
    </row>
    <row r="2884" spans="1:31" ht="13.5" customHeight="1">
      <c r="B2884" s="28">
        <f t="shared" si="25"/>
        <v>201003103</v>
      </c>
      <c r="C2884" s="59">
        <v>1</v>
      </c>
      <c r="D2884" s="60" t="s">
        <v>2779</v>
      </c>
      <c r="F2884" s="60" t="s">
        <v>2779</v>
      </c>
      <c r="G2884" s="60">
        <v>1</v>
      </c>
      <c r="H2884" s="566">
        <v>201003103</v>
      </c>
      <c r="I2884" s="32">
        <v>5063</v>
      </c>
      <c r="J2884" s="31" cm="1">
        <f t="array" ref="J2884">IF(I2884=0,"유저",
IF(I2884=1,"전사",
IF(I2884=2,"술사",
IF(I2884=3,"도사",
IF(I2884=4,"자객",
IF(I2884=5,"무사",
VLOOKUP(I2884,NPC[],MATCH("Column1.NpcName",NPC[#Headers],0),FALSE)))))))</f>
        <v>0</v>
      </c>
      <c r="K2884" s="32">
        <f t="shared" si="47"/>
        <v>201003104</v>
      </c>
      <c r="L2884" s="32">
        <v>4</v>
      </c>
      <c r="M2884" s="33" t="s">
        <v>22439</v>
      </c>
      <c r="N2884" s="33" t="s">
        <v>22439</v>
      </c>
      <c r="O2884" s="33" t="s">
        <v>22440</v>
      </c>
      <c r="P2884" s="33" t="s">
        <v>22440</v>
      </c>
      <c r="Q2884" s="33" t="s">
        <v>22441</v>
      </c>
      <c r="R2884" s="33" t="s">
        <v>22441</v>
      </c>
      <c r="S2884" s="33" t="s">
        <v>22442</v>
      </c>
      <c r="T2884" s="33" t="s">
        <v>22442</v>
      </c>
      <c r="U2884" s="33" t="s">
        <v>22443</v>
      </c>
      <c r="V2884" s="33" t="s">
        <v>22443</v>
      </c>
      <c r="W2884" s="33" t="s">
        <v>22444</v>
      </c>
      <c r="X2884" s="33" t="s">
        <v>22444</v>
      </c>
      <c r="Y2884" s="33" t="s">
        <v>38311</v>
      </c>
      <c r="Z2884" s="33" t="s">
        <v>38311</v>
      </c>
      <c r="AA2884" s="33" t="s">
        <v>22445</v>
      </c>
      <c r="AB2884" s="33" t="s">
        <v>22445</v>
      </c>
      <c r="AC2884" s="34"/>
      <c r="AD2884" s="31"/>
      <c r="AE2884" s="38" t="s">
        <v>298</v>
      </c>
    </row>
    <row r="2885" spans="1:31" ht="13.5" customHeight="1">
      <c r="B2885" s="28">
        <f t="shared" si="25"/>
        <v>201003104</v>
      </c>
      <c r="C2885" s="59">
        <v>1</v>
      </c>
      <c r="D2885" s="60" t="s">
        <v>2779</v>
      </c>
      <c r="F2885" s="60" t="s">
        <v>2779</v>
      </c>
      <c r="G2885" s="60">
        <v>1</v>
      </c>
      <c r="H2885" s="566">
        <v>201003104</v>
      </c>
      <c r="I2885" s="32">
        <v>5063</v>
      </c>
      <c r="J2885" s="31" cm="1">
        <f t="array" ref="J2885">IF(I2885=0,"유저",
IF(I2885=1,"전사",
IF(I2885=2,"술사",
IF(I2885=3,"도사",
IF(I2885=4,"자객",
IF(I2885=5,"무사",
VLOOKUP(I2885,NPC[],MATCH("Column1.NpcName",NPC[#Headers],0),FALSE)))))))</f>
        <v>0</v>
      </c>
      <c r="K2885" s="32">
        <v>0</v>
      </c>
      <c r="L2885" s="32">
        <v>3</v>
      </c>
      <c r="M2885" s="33" t="s">
        <v>22446</v>
      </c>
      <c r="N2885" s="33" t="s">
        <v>22446</v>
      </c>
      <c r="O2885" s="33" t="s">
        <v>22447</v>
      </c>
      <c r="P2885" s="33" t="s">
        <v>22447</v>
      </c>
      <c r="Q2885" s="33" t="s">
        <v>22448</v>
      </c>
      <c r="R2885" s="33" t="s">
        <v>22448</v>
      </c>
      <c r="S2885" s="33" t="s">
        <v>22449</v>
      </c>
      <c r="T2885" s="33" t="s">
        <v>22449</v>
      </c>
      <c r="U2885" s="33" t="s">
        <v>22450</v>
      </c>
      <c r="V2885" s="33" t="s">
        <v>22450</v>
      </c>
      <c r="W2885" s="33" t="s">
        <v>22451</v>
      </c>
      <c r="X2885" s="33" t="s">
        <v>22451</v>
      </c>
      <c r="Y2885" s="33" t="s">
        <v>22452</v>
      </c>
      <c r="Z2885" s="33" t="s">
        <v>22452</v>
      </c>
      <c r="AA2885" s="33" t="s">
        <v>22453</v>
      </c>
      <c r="AB2885" s="33" t="s">
        <v>22453</v>
      </c>
      <c r="AC2885" s="34"/>
      <c r="AD2885" s="31"/>
      <c r="AE2885" s="38" t="s">
        <v>298</v>
      </c>
    </row>
    <row r="2886" spans="1:31" ht="13.5" customHeight="1">
      <c r="B2886" s="28">
        <f t="shared" si="25"/>
        <v>201003105</v>
      </c>
      <c r="C2886" s="59">
        <v>1</v>
      </c>
      <c r="D2886" s="60" t="s">
        <v>2779</v>
      </c>
      <c r="F2886" s="60" t="s">
        <v>2779</v>
      </c>
      <c r="G2886" s="60">
        <v>1</v>
      </c>
      <c r="H2886" s="584">
        <v>201003105</v>
      </c>
      <c r="I2886" s="37">
        <v>5063</v>
      </c>
      <c r="J2886" s="31" cm="1">
        <f t="array" ref="J2886">IF(I2886=0,"유저",
IF(I2886=1,"전사",
IF(I2886=2,"술사",
IF(I2886=3,"도사",
IF(I2886=4,"자객",
IF(I2886=5,"무사",
VLOOKUP(I2886,NPC[],MATCH("Column1.NpcName",NPC[#Headers],0),FALSE)))))))</f>
        <v>0</v>
      </c>
      <c r="K2886" s="37">
        <f t="shared" si="47"/>
        <v>201003106</v>
      </c>
      <c r="L2886" s="37">
        <v>4</v>
      </c>
      <c r="M2886" s="33" t="s">
        <v>22454</v>
      </c>
      <c r="N2886" s="33" t="s">
        <v>22454</v>
      </c>
      <c r="O2886" s="33" t="s">
        <v>22455</v>
      </c>
      <c r="P2886" s="33" t="s">
        <v>22455</v>
      </c>
      <c r="Q2886" s="33" t="s">
        <v>22456</v>
      </c>
      <c r="R2886" s="33" t="s">
        <v>22456</v>
      </c>
      <c r="S2886" s="33" t="s">
        <v>22457</v>
      </c>
      <c r="T2886" s="33" t="s">
        <v>22457</v>
      </c>
      <c r="U2886" s="33" t="s">
        <v>22458</v>
      </c>
      <c r="V2886" s="33" t="s">
        <v>22458</v>
      </c>
      <c r="W2886" s="33" t="s">
        <v>22459</v>
      </c>
      <c r="X2886" s="33" t="s">
        <v>22459</v>
      </c>
      <c r="Y2886" s="33" t="s">
        <v>22460</v>
      </c>
      <c r="Z2886" s="33" t="s">
        <v>22460</v>
      </c>
      <c r="AA2886" s="33" t="s">
        <v>22461</v>
      </c>
      <c r="AB2886" s="33" t="s">
        <v>22461</v>
      </c>
      <c r="AC2886" s="34"/>
      <c r="AD2886" s="31"/>
      <c r="AE2886" s="38" t="s">
        <v>298</v>
      </c>
    </row>
    <row r="2887" spans="1:31" ht="13.5" customHeight="1">
      <c r="B2887" s="28">
        <f t="shared" si="25"/>
        <v>201003106</v>
      </c>
      <c r="C2887" s="59">
        <v>1</v>
      </c>
      <c r="D2887" s="60" t="s">
        <v>2779</v>
      </c>
      <c r="F2887" s="60" t="s">
        <v>2779</v>
      </c>
      <c r="G2887" s="60">
        <v>1</v>
      </c>
      <c r="H2887" s="566">
        <v>201003106</v>
      </c>
      <c r="I2887" s="32">
        <v>5063</v>
      </c>
      <c r="J2887" s="31" cm="1">
        <f t="array" ref="J2887">IF(I2887=0,"유저",
IF(I2887=1,"전사",
IF(I2887=2,"술사",
IF(I2887=3,"도사",
IF(I2887=4,"자객",
IF(I2887=5,"무사",
VLOOKUP(I2887,NPC[],MATCH("Column1.NpcName",NPC[#Headers],0),FALSE)))))))</f>
        <v>0</v>
      </c>
      <c r="K2887" s="32">
        <f t="shared" si="47"/>
        <v>201003107</v>
      </c>
      <c r="L2887" s="32">
        <v>4</v>
      </c>
      <c r="M2887" s="33" t="s">
        <v>22462</v>
      </c>
      <c r="N2887" s="33" t="s">
        <v>22462</v>
      </c>
      <c r="O2887" s="33" t="s">
        <v>22463</v>
      </c>
      <c r="P2887" s="33" t="s">
        <v>22463</v>
      </c>
      <c r="Q2887" s="33" t="s">
        <v>22464</v>
      </c>
      <c r="R2887" s="33" t="s">
        <v>22464</v>
      </c>
      <c r="S2887" s="33" t="s">
        <v>22465</v>
      </c>
      <c r="T2887" s="33" t="s">
        <v>22465</v>
      </c>
      <c r="U2887" s="33" t="s">
        <v>22466</v>
      </c>
      <c r="V2887" s="33" t="s">
        <v>22466</v>
      </c>
      <c r="W2887" s="33" t="s">
        <v>22467</v>
      </c>
      <c r="X2887" s="33" t="s">
        <v>22467</v>
      </c>
      <c r="Y2887" s="33" t="s">
        <v>22468</v>
      </c>
      <c r="Z2887" s="33" t="s">
        <v>22468</v>
      </c>
      <c r="AA2887" s="33" t="s">
        <v>22469</v>
      </c>
      <c r="AB2887" s="33" t="s">
        <v>22469</v>
      </c>
      <c r="AC2887" s="34"/>
      <c r="AD2887" s="31"/>
      <c r="AE2887" s="38" t="s">
        <v>298</v>
      </c>
    </row>
    <row r="2888" spans="1:31" ht="13.5" customHeight="1">
      <c r="B2888" s="28">
        <f t="shared" si="25"/>
        <v>201003107</v>
      </c>
      <c r="C2888" s="59">
        <v>1</v>
      </c>
      <c r="D2888" s="60" t="s">
        <v>2779</v>
      </c>
      <c r="F2888" s="60" t="s">
        <v>2779</v>
      </c>
      <c r="G2888" s="60">
        <v>1</v>
      </c>
      <c r="H2888" s="566">
        <v>201003107</v>
      </c>
      <c r="I2888" s="32">
        <v>5063</v>
      </c>
      <c r="J2888" s="31" cm="1">
        <f t="array" ref="J2888">IF(I2888=0,"유저",
IF(I2888=1,"전사",
IF(I2888=2,"술사",
IF(I2888=3,"도사",
IF(I2888=4,"자객",
IF(I2888=5,"무사",
VLOOKUP(I2888,NPC[],MATCH("Column1.NpcName",NPC[#Headers],0),FALSE)))))))</f>
        <v>0</v>
      </c>
      <c r="K2888" s="32">
        <v>0</v>
      </c>
      <c r="L2888" s="32">
        <v>4</v>
      </c>
      <c r="M2888" s="33" t="s">
        <v>22470</v>
      </c>
      <c r="N2888" s="33" t="s">
        <v>22470</v>
      </c>
      <c r="O2888" s="33" t="s">
        <v>22471</v>
      </c>
      <c r="P2888" s="33" t="s">
        <v>22471</v>
      </c>
      <c r="Q2888" s="33" t="s">
        <v>22472</v>
      </c>
      <c r="R2888" s="33" t="s">
        <v>22472</v>
      </c>
      <c r="S2888" s="33" t="s">
        <v>22473</v>
      </c>
      <c r="T2888" s="33" t="s">
        <v>22473</v>
      </c>
      <c r="U2888" s="33" t="s">
        <v>22474</v>
      </c>
      <c r="V2888" s="33" t="s">
        <v>22474</v>
      </c>
      <c r="W2888" s="33" t="s">
        <v>22475</v>
      </c>
      <c r="X2888" s="33" t="s">
        <v>22475</v>
      </c>
      <c r="Y2888" s="33" t="s">
        <v>22476</v>
      </c>
      <c r="Z2888" s="33" t="s">
        <v>22476</v>
      </c>
      <c r="AA2888" s="33" t="s">
        <v>22477</v>
      </c>
      <c r="AB2888" s="33" t="s">
        <v>22477</v>
      </c>
      <c r="AC2888" s="34"/>
      <c r="AD2888" s="31"/>
      <c r="AE2888" s="38" t="s">
        <v>298</v>
      </c>
    </row>
    <row r="2889" spans="1:31" ht="13.5" customHeight="1">
      <c r="B2889" s="28">
        <f t="shared" si="25"/>
        <v>201003108</v>
      </c>
      <c r="C2889" s="59">
        <v>1</v>
      </c>
      <c r="D2889" s="60" t="s">
        <v>2779</v>
      </c>
      <c r="F2889" s="60" t="s">
        <v>2779</v>
      </c>
      <c r="G2889" s="60">
        <v>1</v>
      </c>
      <c r="H2889" s="584">
        <v>201003108</v>
      </c>
      <c r="I2889" s="37">
        <v>5063</v>
      </c>
      <c r="J2889" s="31" cm="1">
        <f t="array" ref="J2889">IF(I2889=0,"유저",
IF(I2889=1,"전사",
IF(I2889=2,"술사",
IF(I2889=3,"도사",
IF(I2889=4,"자객",
IF(I2889=5,"무사",
VLOOKUP(I2889,NPC[],MATCH("Column1.NpcName",NPC[#Headers],0),FALSE)))))))</f>
        <v>0</v>
      </c>
      <c r="K2889" s="37">
        <f t="shared" si="47"/>
        <v>201003109</v>
      </c>
      <c r="L2889" s="37">
        <v>4</v>
      </c>
      <c r="M2889" s="33" t="s">
        <v>22478</v>
      </c>
      <c r="N2889" s="33" t="s">
        <v>22478</v>
      </c>
      <c r="O2889" s="33" t="s">
        <v>22479</v>
      </c>
      <c r="P2889" s="33" t="s">
        <v>22479</v>
      </c>
      <c r="Q2889" s="33" t="s">
        <v>22480</v>
      </c>
      <c r="R2889" s="33" t="s">
        <v>22480</v>
      </c>
      <c r="S2889" s="33" t="s">
        <v>22481</v>
      </c>
      <c r="T2889" s="33" t="s">
        <v>22481</v>
      </c>
      <c r="U2889" s="33" t="s">
        <v>22482</v>
      </c>
      <c r="V2889" s="33" t="s">
        <v>22482</v>
      </c>
      <c r="W2889" s="33" t="s">
        <v>22483</v>
      </c>
      <c r="X2889" s="33" t="s">
        <v>22483</v>
      </c>
      <c r="Y2889" s="33" t="s">
        <v>22484</v>
      </c>
      <c r="Z2889" s="33" t="s">
        <v>22484</v>
      </c>
      <c r="AA2889" s="33" t="s">
        <v>22485</v>
      </c>
      <c r="AB2889" s="33" t="s">
        <v>22485</v>
      </c>
      <c r="AC2889" s="34"/>
      <c r="AD2889" s="31"/>
      <c r="AE2889" s="38" t="s">
        <v>298</v>
      </c>
    </row>
    <row r="2890" spans="1:31" ht="13.5" customHeight="1">
      <c r="B2890" s="28">
        <f t="shared" si="25"/>
        <v>201003109</v>
      </c>
      <c r="C2890" s="59">
        <v>1</v>
      </c>
      <c r="D2890" s="60" t="s">
        <v>2779</v>
      </c>
      <c r="F2890" s="60" t="s">
        <v>2779</v>
      </c>
      <c r="G2890" s="60">
        <v>1</v>
      </c>
      <c r="H2890" s="566">
        <v>201003109</v>
      </c>
      <c r="I2890" s="32">
        <v>5063</v>
      </c>
      <c r="J2890" s="31" cm="1">
        <f t="array" ref="J2890">IF(I2890=0,"유저",
IF(I2890=1,"전사",
IF(I2890=2,"술사",
IF(I2890=3,"도사",
IF(I2890=4,"자객",
IF(I2890=5,"무사",
VLOOKUP(I2890,NPC[],MATCH("Column1.NpcName",NPC[#Headers],0),FALSE)))))))</f>
        <v>0</v>
      </c>
      <c r="K2890" s="32">
        <v>0</v>
      </c>
      <c r="L2890" s="32">
        <v>4</v>
      </c>
      <c r="M2890" s="33" t="s">
        <v>10452</v>
      </c>
      <c r="N2890" s="33" t="s">
        <v>10452</v>
      </c>
      <c r="O2890" s="33" t="s">
        <v>10453</v>
      </c>
      <c r="P2890" s="33" t="s">
        <v>10453</v>
      </c>
      <c r="Q2890" s="33" t="s">
        <v>10454</v>
      </c>
      <c r="R2890" s="33" t="s">
        <v>10454</v>
      </c>
      <c r="S2890" s="33" t="s">
        <v>10455</v>
      </c>
      <c r="T2890" s="33" t="s">
        <v>10455</v>
      </c>
      <c r="U2890" s="33" t="s">
        <v>10456</v>
      </c>
      <c r="V2890" s="33" t="s">
        <v>10456</v>
      </c>
      <c r="W2890" s="33" t="s">
        <v>10457</v>
      </c>
      <c r="X2890" s="33" t="s">
        <v>10457</v>
      </c>
      <c r="Y2890" s="33" t="s">
        <v>10458</v>
      </c>
      <c r="Z2890" s="33" t="s">
        <v>10458</v>
      </c>
      <c r="AA2890" s="33" t="s">
        <v>10459</v>
      </c>
      <c r="AB2890" s="33" t="s">
        <v>10459</v>
      </c>
      <c r="AC2890" s="34"/>
      <c r="AD2890" s="31"/>
      <c r="AE2890" s="38" t="s">
        <v>298</v>
      </c>
    </row>
    <row r="2891" spans="1:31" ht="13.5" customHeight="1">
      <c r="B2891" s="28">
        <f t="shared" ref="B2891:B2961" si="48">H2891</f>
        <v>201003110</v>
      </c>
      <c r="C2891" s="59">
        <v>1</v>
      </c>
      <c r="D2891" s="60" t="s">
        <v>2779</v>
      </c>
      <c r="F2891" s="60" t="s">
        <v>2779</v>
      </c>
      <c r="G2891" s="60">
        <v>1</v>
      </c>
      <c r="H2891" s="584">
        <v>201003110</v>
      </c>
      <c r="I2891" s="37">
        <v>5063</v>
      </c>
      <c r="J2891" s="31" cm="1">
        <f t="array" ref="J2891">IF(I2891=0,"유저",
IF(I2891=1,"전사",
IF(I2891=2,"술사",
IF(I2891=3,"도사",
IF(I2891=4,"자객",
IF(I2891=5,"무사",
VLOOKUP(I2891,NPC[],MATCH("Column1.NpcName",NPC[#Headers],0),FALSE)))))))</f>
        <v>0</v>
      </c>
      <c r="K2891" s="37">
        <f t="shared" si="47"/>
        <v>201003111</v>
      </c>
      <c r="L2891" s="37">
        <v>4</v>
      </c>
      <c r="M2891" s="33" t="s">
        <v>379</v>
      </c>
      <c r="N2891" s="33" t="s">
        <v>379</v>
      </c>
      <c r="O2891" s="33" t="s">
        <v>1759</v>
      </c>
      <c r="P2891" s="33" t="s">
        <v>1759</v>
      </c>
      <c r="Q2891" s="33" t="s">
        <v>1756</v>
      </c>
      <c r="R2891" s="33" t="s">
        <v>1756</v>
      </c>
      <c r="S2891" s="33" t="s">
        <v>1757</v>
      </c>
      <c r="T2891" s="33" t="s">
        <v>1757</v>
      </c>
      <c r="U2891" s="33" t="s">
        <v>1758</v>
      </c>
      <c r="V2891" s="33" t="s">
        <v>1758</v>
      </c>
      <c r="W2891" s="33" t="s">
        <v>3502</v>
      </c>
      <c r="X2891" s="33" t="s">
        <v>3502</v>
      </c>
      <c r="Y2891" s="33" t="s">
        <v>3503</v>
      </c>
      <c r="Z2891" s="33" t="s">
        <v>3503</v>
      </c>
      <c r="AA2891" s="33" t="s">
        <v>3504</v>
      </c>
      <c r="AB2891" s="33" t="s">
        <v>3504</v>
      </c>
      <c r="AC2891" s="34"/>
      <c r="AD2891" s="31"/>
      <c r="AE2891" s="38" t="s">
        <v>298</v>
      </c>
    </row>
    <row r="2892" spans="1:31" ht="13.5" customHeight="1">
      <c r="B2892" s="28">
        <f t="shared" si="48"/>
        <v>201003111</v>
      </c>
      <c r="C2892" s="59">
        <v>1</v>
      </c>
      <c r="D2892" s="60" t="s">
        <v>2779</v>
      </c>
      <c r="F2892" s="60" t="s">
        <v>2779</v>
      </c>
      <c r="G2892" s="60">
        <v>1</v>
      </c>
      <c r="H2892" s="566">
        <v>201003111</v>
      </c>
      <c r="I2892" s="32">
        <v>5063</v>
      </c>
      <c r="J2892" s="31" cm="1">
        <f t="array" ref="J2892">IF(I2892=0,"유저",
IF(I2892=1,"전사",
IF(I2892=2,"술사",
IF(I2892=3,"도사",
IF(I2892=4,"자객",
IF(I2892=5,"무사",
VLOOKUP(I2892,NPC[],MATCH("Column1.NpcName",NPC[#Headers],0),FALSE)))))))</f>
        <v>0</v>
      </c>
      <c r="K2892" s="32">
        <v>0</v>
      </c>
      <c r="L2892" s="32">
        <v>4</v>
      </c>
      <c r="M2892" s="33" t="s">
        <v>22486</v>
      </c>
      <c r="N2892" s="33" t="s">
        <v>22486</v>
      </c>
      <c r="O2892" s="33" t="s">
        <v>22487</v>
      </c>
      <c r="P2892" s="33" t="s">
        <v>22487</v>
      </c>
      <c r="Q2892" s="33" t="s">
        <v>22488</v>
      </c>
      <c r="R2892" s="33" t="s">
        <v>22488</v>
      </c>
      <c r="S2892" s="33" t="s">
        <v>22489</v>
      </c>
      <c r="T2892" s="33" t="s">
        <v>22489</v>
      </c>
      <c r="U2892" s="33" t="s">
        <v>22490</v>
      </c>
      <c r="V2892" s="33" t="s">
        <v>22490</v>
      </c>
      <c r="W2892" s="33" t="s">
        <v>22491</v>
      </c>
      <c r="X2892" s="33" t="s">
        <v>22491</v>
      </c>
      <c r="Y2892" s="33" t="s">
        <v>22492</v>
      </c>
      <c r="Z2892" s="33" t="s">
        <v>22492</v>
      </c>
      <c r="AA2892" s="33" t="s">
        <v>22493</v>
      </c>
      <c r="AB2892" s="33" t="s">
        <v>22493</v>
      </c>
      <c r="AC2892" s="34"/>
      <c r="AD2892" s="31"/>
      <c r="AE2892" s="38" t="s">
        <v>298</v>
      </c>
    </row>
    <row r="2893" spans="1:31" ht="13.5" customHeight="1">
      <c r="B2893" s="28">
        <f t="shared" si="48"/>
        <v>201003112</v>
      </c>
      <c r="C2893" s="59">
        <v>1</v>
      </c>
      <c r="D2893" s="60" t="s">
        <v>2779</v>
      </c>
      <c r="F2893" s="60" t="s">
        <v>2779</v>
      </c>
      <c r="G2893" s="60">
        <v>1</v>
      </c>
      <c r="H2893" s="584">
        <v>201003112</v>
      </c>
      <c r="I2893" s="37">
        <v>5063</v>
      </c>
      <c r="J2893" s="31" cm="1">
        <f t="array" ref="J2893">IF(I2893=0,"유저",
IF(I2893=1,"전사",
IF(I2893=2,"술사",
IF(I2893=3,"도사",
IF(I2893=4,"자객",
IF(I2893=5,"무사",
VLOOKUP(I2893,NPC[],MATCH("Column1.NpcName",NPC[#Headers],0),FALSE)))))))</f>
        <v>0</v>
      </c>
      <c r="K2893" s="37">
        <f t="shared" si="47"/>
        <v>201003113</v>
      </c>
      <c r="L2893" s="37">
        <v>3</v>
      </c>
      <c r="M2893" s="33" t="s">
        <v>380</v>
      </c>
      <c r="N2893" s="33" t="s">
        <v>380</v>
      </c>
      <c r="O2893" s="33" t="s">
        <v>1762</v>
      </c>
      <c r="P2893" s="33" t="s">
        <v>1762</v>
      </c>
      <c r="Q2893" s="33" t="s">
        <v>1760</v>
      </c>
      <c r="R2893" s="33" t="s">
        <v>1760</v>
      </c>
      <c r="S2893" s="33" t="s">
        <v>1760</v>
      </c>
      <c r="T2893" s="33" t="s">
        <v>1760</v>
      </c>
      <c r="U2893" s="33" t="s">
        <v>1761</v>
      </c>
      <c r="V2893" s="33" t="s">
        <v>1761</v>
      </c>
      <c r="W2893" s="33" t="s">
        <v>3505</v>
      </c>
      <c r="X2893" s="33" t="s">
        <v>3505</v>
      </c>
      <c r="Y2893" s="33" t="s">
        <v>3506</v>
      </c>
      <c r="Z2893" s="33" t="s">
        <v>3506</v>
      </c>
      <c r="AA2893" s="33" t="s">
        <v>1762</v>
      </c>
      <c r="AB2893" s="33" t="s">
        <v>1762</v>
      </c>
      <c r="AC2893" s="34"/>
      <c r="AD2893" s="31"/>
      <c r="AE2893" s="38" t="s">
        <v>298</v>
      </c>
    </row>
    <row r="2894" spans="1:31" ht="13.5" customHeight="1">
      <c r="B2894" s="28">
        <f t="shared" si="48"/>
        <v>201003113</v>
      </c>
      <c r="C2894" s="59">
        <v>1</v>
      </c>
      <c r="D2894" s="60" t="s">
        <v>2779</v>
      </c>
      <c r="F2894" s="60" t="s">
        <v>2779</v>
      </c>
      <c r="G2894" s="60">
        <v>1</v>
      </c>
      <c r="H2894" s="566">
        <v>201003113</v>
      </c>
      <c r="I2894" s="32">
        <v>5063</v>
      </c>
      <c r="J2894" s="31" cm="1">
        <f t="array" ref="J2894">IF(I2894=0,"유저",
IF(I2894=1,"전사",
IF(I2894=2,"술사",
IF(I2894=3,"도사",
IF(I2894=4,"자객",
IF(I2894=5,"무사",
VLOOKUP(I2894,NPC[],MATCH("Column1.NpcName",NPC[#Headers],0),FALSE)))))))</f>
        <v>0</v>
      </c>
      <c r="K2894" s="32">
        <f t="shared" si="47"/>
        <v>201003114</v>
      </c>
      <c r="L2894" s="32">
        <v>4</v>
      </c>
      <c r="M2894" s="33" t="s">
        <v>22494</v>
      </c>
      <c r="N2894" s="33" t="s">
        <v>22494</v>
      </c>
      <c r="O2894" s="33" t="s">
        <v>22495</v>
      </c>
      <c r="P2894" s="33" t="s">
        <v>22495</v>
      </c>
      <c r="Q2894" s="33" t="s">
        <v>22496</v>
      </c>
      <c r="R2894" s="33" t="s">
        <v>22496</v>
      </c>
      <c r="S2894" s="33" t="s">
        <v>22497</v>
      </c>
      <c r="T2894" s="33" t="s">
        <v>22497</v>
      </c>
      <c r="U2894" s="33" t="s">
        <v>22498</v>
      </c>
      <c r="V2894" s="33" t="s">
        <v>22498</v>
      </c>
      <c r="W2894" s="33" t="s">
        <v>22499</v>
      </c>
      <c r="X2894" s="33" t="s">
        <v>22499</v>
      </c>
      <c r="Y2894" s="33" t="s">
        <v>22500</v>
      </c>
      <c r="Z2894" s="33" t="s">
        <v>22500</v>
      </c>
      <c r="AA2894" s="33" t="s">
        <v>22501</v>
      </c>
      <c r="AB2894" s="33" t="s">
        <v>22501</v>
      </c>
      <c r="AC2894" s="34"/>
      <c r="AD2894" s="31"/>
      <c r="AE2894" s="38" t="s">
        <v>298</v>
      </c>
    </row>
    <row r="2895" spans="1:31" ht="13.5" customHeight="1" thickBot="1">
      <c r="B2895" s="28">
        <f t="shared" si="48"/>
        <v>201003114</v>
      </c>
      <c r="C2895" s="59">
        <v>1</v>
      </c>
      <c r="D2895" s="60" t="s">
        <v>2779</v>
      </c>
      <c r="F2895" s="60" t="s">
        <v>2779</v>
      </c>
      <c r="G2895" s="60">
        <v>1</v>
      </c>
      <c r="H2895" s="564">
        <v>201003114</v>
      </c>
      <c r="I2895" s="39">
        <v>5063</v>
      </c>
      <c r="J2895" s="200" cm="1">
        <f t="array" ref="J2895">IF(I2895=0,"유저",
IF(I2895=1,"전사",
IF(I2895=2,"술사",
IF(I2895=3,"도사",
IF(I2895=4,"자객",
IF(I2895=5,"무사",
VLOOKUP(I2895,NPC[],MATCH("Column1.NpcName",NPC[#Headers],0),FALSE)))))))</f>
        <v>0</v>
      </c>
      <c r="K2895" s="39">
        <v>0</v>
      </c>
      <c r="L2895" s="39">
        <v>4</v>
      </c>
      <c r="M2895" s="33" t="s">
        <v>38312</v>
      </c>
      <c r="N2895" s="33" t="s">
        <v>38312</v>
      </c>
      <c r="O2895" s="33" t="s">
        <v>38313</v>
      </c>
      <c r="P2895" s="33" t="s">
        <v>38313</v>
      </c>
      <c r="Q2895" s="33" t="s">
        <v>38314</v>
      </c>
      <c r="R2895" s="33" t="s">
        <v>38314</v>
      </c>
      <c r="S2895" s="33" t="s">
        <v>38315</v>
      </c>
      <c r="T2895" s="33" t="s">
        <v>38315</v>
      </c>
      <c r="U2895" s="33" t="s">
        <v>38316</v>
      </c>
      <c r="V2895" s="33" t="s">
        <v>38316</v>
      </c>
      <c r="W2895" s="33" t="s">
        <v>38317</v>
      </c>
      <c r="X2895" s="33" t="s">
        <v>38317</v>
      </c>
      <c r="Y2895" s="33" t="s">
        <v>38318</v>
      </c>
      <c r="Z2895" s="33" t="s">
        <v>38318</v>
      </c>
      <c r="AA2895" s="33" t="s">
        <v>38319</v>
      </c>
      <c r="AB2895" s="33" t="s">
        <v>38319</v>
      </c>
      <c r="AC2895" s="34"/>
      <c r="AD2895" s="31"/>
      <c r="AE2895" s="38" t="s">
        <v>298</v>
      </c>
    </row>
    <row r="2896" spans="1:31" s="499" customFormat="1" ht="13.5" customHeight="1">
      <c r="A2896" s="665" t="s">
        <v>9695</v>
      </c>
      <c r="B2896" s="424">
        <f t="shared" si="48"/>
        <v>201003201</v>
      </c>
      <c r="C2896" s="666">
        <v>1</v>
      </c>
      <c r="D2896" s="499" t="s">
        <v>9704</v>
      </c>
      <c r="F2896" s="499" t="s">
        <v>9704</v>
      </c>
      <c r="G2896" s="499">
        <v>1</v>
      </c>
      <c r="H2896" s="324">
        <v>201003201</v>
      </c>
      <c r="I2896" s="393">
        <v>710001093</v>
      </c>
      <c r="J2896" s="39" t="e" cm="1">
        <f t="array" ref="J2896">IF(I2896=0,"유저",
IF(I2896=1,"전사",
IF(I2896=2,"술사",
IF(I2896=3,"도사",
IF(I2896=4,"자객",
IF(I2896=5,"무사",
VLOOKUP(I2896,NPC[],MATCH("Column1.NpcName",NPC[#Headers],0),FALSE)))))))</f>
        <v>#N/A</v>
      </c>
      <c r="K2896" s="324">
        <v>0</v>
      </c>
      <c r="L2896" s="324">
        <v>4</v>
      </c>
      <c r="M2896" s="667" t="s">
        <v>9696</v>
      </c>
      <c r="N2896" s="667" t="s">
        <v>9696</v>
      </c>
      <c r="O2896" s="668" t="s">
        <v>9795</v>
      </c>
      <c r="P2896" s="668" t="s">
        <v>9795</v>
      </c>
      <c r="Q2896" s="668" t="s">
        <v>9796</v>
      </c>
      <c r="R2896" s="668" t="s">
        <v>9796</v>
      </c>
      <c r="S2896" s="668" t="s">
        <v>9797</v>
      </c>
      <c r="T2896" s="668" t="s">
        <v>9797</v>
      </c>
      <c r="U2896" s="668" t="s">
        <v>9798</v>
      </c>
      <c r="V2896" s="668" t="s">
        <v>9798</v>
      </c>
      <c r="W2896" s="669" t="s">
        <v>9799</v>
      </c>
      <c r="X2896" s="669" t="s">
        <v>9799</v>
      </c>
      <c r="Y2896" s="669" t="s">
        <v>9800</v>
      </c>
      <c r="Z2896" s="669" t="s">
        <v>9800</v>
      </c>
      <c r="AA2896" s="669" t="s">
        <v>9801</v>
      </c>
      <c r="AB2896" s="669" t="s">
        <v>9801</v>
      </c>
      <c r="AC2896" s="670">
        <v>0</v>
      </c>
      <c r="AD2896" s="668">
        <v>0</v>
      </c>
      <c r="AE2896" s="498" t="s">
        <v>9695</v>
      </c>
    </row>
    <row r="2897" spans="1:31" s="127" customFormat="1" ht="13.5" customHeight="1">
      <c r="A2897" s="308"/>
      <c r="B2897" s="28">
        <f t="shared" si="48"/>
        <v>201003202</v>
      </c>
      <c r="C2897" s="671">
        <v>1</v>
      </c>
      <c r="D2897" s="127" t="s">
        <v>9704</v>
      </c>
      <c r="F2897" s="127" t="s">
        <v>9704</v>
      </c>
      <c r="G2897" s="127">
        <v>1</v>
      </c>
      <c r="H2897" s="31">
        <v>201003202</v>
      </c>
      <c r="I2897" s="308">
        <v>710001093</v>
      </c>
      <c r="J2897" s="31" t="e" cm="1">
        <f t="array" ref="J2897">IF(I2897=0,"유저",
IF(I2897=1,"전사",
IF(I2897=2,"술사",
IF(I2897=3,"도사",
IF(I2897=4,"자객",
IF(I2897=5,"무사",
VLOOKUP(I2897,NPC[],MATCH("Column1.NpcName",NPC[#Headers],0),FALSE)))))))</f>
        <v>#N/A</v>
      </c>
      <c r="K2897" s="31">
        <v>0</v>
      </c>
      <c r="L2897" s="31">
        <v>4</v>
      </c>
      <c r="M2897" s="655" t="s">
        <v>9697</v>
      </c>
      <c r="N2897" s="655" t="s">
        <v>9697</v>
      </c>
      <c r="O2897" s="657" t="s">
        <v>9802</v>
      </c>
      <c r="P2897" s="657" t="s">
        <v>9802</v>
      </c>
      <c r="Q2897" s="657" t="s">
        <v>9803</v>
      </c>
      <c r="R2897" s="657" t="s">
        <v>9803</v>
      </c>
      <c r="S2897" s="657" t="s">
        <v>9804</v>
      </c>
      <c r="T2897" s="657" t="s">
        <v>9804</v>
      </c>
      <c r="U2897" s="657" t="s">
        <v>9805</v>
      </c>
      <c r="V2897" s="657" t="s">
        <v>9805</v>
      </c>
      <c r="W2897" s="672" t="s">
        <v>9806</v>
      </c>
      <c r="X2897" s="672" t="s">
        <v>9806</v>
      </c>
      <c r="Y2897" s="672" t="s">
        <v>9807</v>
      </c>
      <c r="Z2897" s="672" t="s">
        <v>9807</v>
      </c>
      <c r="AA2897" s="672" t="s">
        <v>9808</v>
      </c>
      <c r="AB2897" s="672" t="s">
        <v>9808</v>
      </c>
      <c r="AC2897" s="673">
        <v>0</v>
      </c>
      <c r="AD2897" s="657">
        <v>0</v>
      </c>
      <c r="AE2897" s="34" t="s">
        <v>9698</v>
      </c>
    </row>
    <row r="2898" spans="1:31" s="127" customFormat="1" ht="13.5" customHeight="1">
      <c r="A2898" s="308"/>
      <c r="B2898" s="28">
        <f t="shared" si="48"/>
        <v>201003203</v>
      </c>
      <c r="C2898" s="671">
        <v>1</v>
      </c>
      <c r="D2898" s="127" t="s">
        <v>9704</v>
      </c>
      <c r="F2898" s="127" t="s">
        <v>9704</v>
      </c>
      <c r="G2898" s="127">
        <v>1</v>
      </c>
      <c r="H2898" s="31">
        <v>201003203</v>
      </c>
      <c r="I2898" s="308">
        <v>710001093</v>
      </c>
      <c r="J2898" s="31" t="e" cm="1">
        <f t="array" ref="J2898">IF(I2898=0,"유저",
IF(I2898=1,"전사",
IF(I2898=2,"술사",
IF(I2898=3,"도사",
IF(I2898=4,"자객",
IF(I2898=5,"무사",
VLOOKUP(I2898,NPC[],MATCH("Column1.NpcName",NPC[#Headers],0),FALSE)))))))</f>
        <v>#N/A</v>
      </c>
      <c r="K2898" s="31">
        <v>0</v>
      </c>
      <c r="L2898" s="31">
        <v>4</v>
      </c>
      <c r="M2898" s="655" t="s">
        <v>9699</v>
      </c>
      <c r="N2898" s="655" t="s">
        <v>9699</v>
      </c>
      <c r="O2898" s="657" t="s">
        <v>9809</v>
      </c>
      <c r="P2898" s="657" t="s">
        <v>9809</v>
      </c>
      <c r="Q2898" s="657" t="s">
        <v>9810</v>
      </c>
      <c r="R2898" s="657" t="s">
        <v>9810</v>
      </c>
      <c r="S2898" s="657" t="s">
        <v>9811</v>
      </c>
      <c r="T2898" s="657" t="s">
        <v>9811</v>
      </c>
      <c r="U2898" s="657" t="s">
        <v>9812</v>
      </c>
      <c r="V2898" s="657" t="s">
        <v>9812</v>
      </c>
      <c r="W2898" s="672" t="s">
        <v>9813</v>
      </c>
      <c r="X2898" s="672" t="s">
        <v>9813</v>
      </c>
      <c r="Y2898" s="672" t="s">
        <v>9814</v>
      </c>
      <c r="Z2898" s="672" t="s">
        <v>9814</v>
      </c>
      <c r="AA2898" s="672" t="s">
        <v>9815</v>
      </c>
      <c r="AB2898" s="672" t="s">
        <v>9815</v>
      </c>
      <c r="AC2898" s="673">
        <v>0</v>
      </c>
      <c r="AD2898" s="657">
        <v>0</v>
      </c>
      <c r="AE2898" s="34" t="s">
        <v>9698</v>
      </c>
    </row>
    <row r="2899" spans="1:31" s="127" customFormat="1" ht="13.5" customHeight="1">
      <c r="A2899" s="308"/>
      <c r="B2899" s="28">
        <f t="shared" si="48"/>
        <v>201003204</v>
      </c>
      <c r="C2899" s="671">
        <v>1</v>
      </c>
      <c r="D2899" s="127" t="s">
        <v>9704</v>
      </c>
      <c r="F2899" s="127" t="s">
        <v>9704</v>
      </c>
      <c r="G2899" s="127">
        <v>1</v>
      </c>
      <c r="H2899" s="31">
        <v>201003204</v>
      </c>
      <c r="I2899" s="308">
        <v>710001093</v>
      </c>
      <c r="J2899" s="31" t="e" cm="1">
        <f t="array" ref="J2899">IF(I2899=0,"유저",
IF(I2899=1,"전사",
IF(I2899=2,"술사",
IF(I2899=3,"도사",
IF(I2899=4,"자객",
IF(I2899=5,"무사",
VLOOKUP(I2899,NPC[],MATCH("Column1.NpcName",NPC[#Headers],0),FALSE)))))))</f>
        <v>#N/A</v>
      </c>
      <c r="K2899" s="31">
        <v>0</v>
      </c>
      <c r="L2899" s="31">
        <v>4</v>
      </c>
      <c r="M2899" s="655" t="s">
        <v>9700</v>
      </c>
      <c r="N2899" s="655" t="s">
        <v>9700</v>
      </c>
      <c r="O2899" s="657" t="s">
        <v>9816</v>
      </c>
      <c r="P2899" s="657" t="s">
        <v>9816</v>
      </c>
      <c r="Q2899" s="657" t="s">
        <v>9817</v>
      </c>
      <c r="R2899" s="657" t="s">
        <v>9817</v>
      </c>
      <c r="S2899" s="657" t="s">
        <v>9818</v>
      </c>
      <c r="T2899" s="657" t="s">
        <v>9818</v>
      </c>
      <c r="U2899" s="657" t="s">
        <v>9819</v>
      </c>
      <c r="V2899" s="657" t="s">
        <v>9819</v>
      </c>
      <c r="W2899" s="672" t="s">
        <v>9820</v>
      </c>
      <c r="X2899" s="672" t="s">
        <v>9820</v>
      </c>
      <c r="Y2899" s="672" t="s">
        <v>9821</v>
      </c>
      <c r="Z2899" s="672" t="s">
        <v>9821</v>
      </c>
      <c r="AA2899" s="672" t="s">
        <v>9822</v>
      </c>
      <c r="AB2899" s="672" t="s">
        <v>9822</v>
      </c>
      <c r="AC2899" s="673">
        <v>0</v>
      </c>
      <c r="AD2899" s="657">
        <v>0</v>
      </c>
      <c r="AE2899" s="34" t="s">
        <v>9698</v>
      </c>
    </row>
    <row r="2900" spans="1:31" s="127" customFormat="1" ht="13.5" customHeight="1">
      <c r="A2900" s="308"/>
      <c r="B2900" s="28">
        <f t="shared" si="48"/>
        <v>201003205</v>
      </c>
      <c r="C2900" s="671">
        <v>1</v>
      </c>
      <c r="D2900" s="127" t="s">
        <v>9704</v>
      </c>
      <c r="F2900" s="127" t="s">
        <v>9704</v>
      </c>
      <c r="G2900" s="127">
        <v>1</v>
      </c>
      <c r="H2900" s="31">
        <v>201003205</v>
      </c>
      <c r="I2900" s="308">
        <v>710001093</v>
      </c>
      <c r="J2900" s="31" t="e" cm="1">
        <f t="array" ref="J2900">IF(I2900=0,"유저",
IF(I2900=1,"전사",
IF(I2900=2,"술사",
IF(I2900=3,"도사",
IF(I2900=4,"자객",
IF(I2900=5,"무사",
VLOOKUP(I2900,NPC[],MATCH("Column1.NpcName",NPC[#Headers],0),FALSE)))))))</f>
        <v>#N/A</v>
      </c>
      <c r="K2900" s="31">
        <v>0</v>
      </c>
      <c r="L2900" s="31">
        <v>4</v>
      </c>
      <c r="M2900" s="655" t="s">
        <v>9701</v>
      </c>
      <c r="N2900" s="655" t="s">
        <v>9701</v>
      </c>
      <c r="O2900" s="657" t="s">
        <v>9823</v>
      </c>
      <c r="P2900" s="657" t="s">
        <v>9823</v>
      </c>
      <c r="Q2900" s="657" t="s">
        <v>9824</v>
      </c>
      <c r="R2900" s="657" t="s">
        <v>9824</v>
      </c>
      <c r="S2900" s="657" t="s">
        <v>22502</v>
      </c>
      <c r="T2900" s="657" t="s">
        <v>22502</v>
      </c>
      <c r="U2900" s="657" t="s">
        <v>9825</v>
      </c>
      <c r="V2900" s="657" t="s">
        <v>9825</v>
      </c>
      <c r="W2900" s="672" t="s">
        <v>9826</v>
      </c>
      <c r="X2900" s="672" t="s">
        <v>9826</v>
      </c>
      <c r="Y2900" s="672" t="s">
        <v>9827</v>
      </c>
      <c r="Z2900" s="672" t="s">
        <v>9827</v>
      </c>
      <c r="AA2900" s="672" t="s">
        <v>9828</v>
      </c>
      <c r="AB2900" s="672" t="s">
        <v>9828</v>
      </c>
      <c r="AC2900" s="673">
        <v>0</v>
      </c>
      <c r="AD2900" s="657">
        <v>0</v>
      </c>
      <c r="AE2900" s="34" t="s">
        <v>9698</v>
      </c>
    </row>
    <row r="2901" spans="1:31" s="127" customFormat="1" ht="13.5" customHeight="1">
      <c r="A2901" s="308"/>
      <c r="B2901" s="28">
        <f t="shared" si="48"/>
        <v>201003206</v>
      </c>
      <c r="C2901" s="671">
        <v>1</v>
      </c>
      <c r="D2901" s="127" t="s">
        <v>9704</v>
      </c>
      <c r="F2901" s="127" t="s">
        <v>9704</v>
      </c>
      <c r="G2901" s="127">
        <v>1</v>
      </c>
      <c r="H2901" s="31">
        <v>201003206</v>
      </c>
      <c r="I2901" s="308">
        <v>710001093</v>
      </c>
      <c r="J2901" s="31" t="e" cm="1">
        <f t="array" ref="J2901">IF(I2901=0,"유저",
IF(I2901=1,"전사",
IF(I2901=2,"술사",
IF(I2901=3,"도사",
IF(I2901=4,"자객",
IF(I2901=5,"무사",
VLOOKUP(I2901,NPC[],MATCH("Column1.NpcName",NPC[#Headers],0),FALSE)))))))</f>
        <v>#N/A</v>
      </c>
      <c r="K2901" s="31">
        <v>0</v>
      </c>
      <c r="L2901" s="31">
        <v>4</v>
      </c>
      <c r="M2901" s="655" t="s">
        <v>9702</v>
      </c>
      <c r="N2901" s="655" t="s">
        <v>9702</v>
      </c>
      <c r="O2901" s="657" t="s">
        <v>9829</v>
      </c>
      <c r="P2901" s="657" t="s">
        <v>9829</v>
      </c>
      <c r="Q2901" s="657" t="s">
        <v>9830</v>
      </c>
      <c r="R2901" s="657" t="s">
        <v>9830</v>
      </c>
      <c r="S2901" s="657" t="s">
        <v>9831</v>
      </c>
      <c r="T2901" s="657" t="s">
        <v>9831</v>
      </c>
      <c r="U2901" s="657" t="s">
        <v>9832</v>
      </c>
      <c r="V2901" s="657" t="s">
        <v>9832</v>
      </c>
      <c r="W2901" s="672" t="s">
        <v>9833</v>
      </c>
      <c r="X2901" s="672" t="s">
        <v>9833</v>
      </c>
      <c r="Y2901" s="672" t="s">
        <v>9834</v>
      </c>
      <c r="Z2901" s="672" t="s">
        <v>9834</v>
      </c>
      <c r="AA2901" s="672" t="s">
        <v>9835</v>
      </c>
      <c r="AB2901" s="672" t="s">
        <v>9835</v>
      </c>
      <c r="AC2901" s="673">
        <v>0</v>
      </c>
      <c r="AD2901" s="657">
        <v>0</v>
      </c>
      <c r="AE2901" s="34" t="s">
        <v>9698</v>
      </c>
    </row>
    <row r="2902" spans="1:31" s="502" customFormat="1" ht="13.5" customHeight="1" thickBot="1">
      <c r="A2902" s="397"/>
      <c r="B2902" s="202">
        <f t="shared" si="48"/>
        <v>201003207</v>
      </c>
      <c r="C2902" s="674">
        <v>1</v>
      </c>
      <c r="D2902" s="502" t="s">
        <v>9704</v>
      </c>
      <c r="F2902" s="502" t="s">
        <v>9704</v>
      </c>
      <c r="G2902" s="502">
        <v>1</v>
      </c>
      <c r="H2902" s="200">
        <v>201003207</v>
      </c>
      <c r="I2902" s="397">
        <v>710001093</v>
      </c>
      <c r="J2902" s="200" t="e" cm="1">
        <f t="array" ref="J2902">IF(I2902=0,"유저",
IF(I2902=1,"전사",
IF(I2902=2,"술사",
IF(I2902=3,"도사",
IF(I2902=4,"자객",
IF(I2902=5,"무사",
VLOOKUP(I2902,NPC[],MATCH("Column1.NpcName",NPC[#Headers],0),FALSE)))))))</f>
        <v>#N/A</v>
      </c>
      <c r="K2902" s="200">
        <v>0</v>
      </c>
      <c r="L2902" s="200">
        <v>4</v>
      </c>
      <c r="M2902" s="675" t="s">
        <v>9703</v>
      </c>
      <c r="N2902" s="675" t="s">
        <v>9703</v>
      </c>
      <c r="O2902" s="676" t="s">
        <v>9836</v>
      </c>
      <c r="P2902" s="676" t="s">
        <v>9836</v>
      </c>
      <c r="Q2902" s="676" t="s">
        <v>9837</v>
      </c>
      <c r="R2902" s="676" t="s">
        <v>9837</v>
      </c>
      <c r="S2902" s="676" t="s">
        <v>9838</v>
      </c>
      <c r="T2902" s="676" t="s">
        <v>9838</v>
      </c>
      <c r="U2902" s="676" t="s">
        <v>9839</v>
      </c>
      <c r="V2902" s="676" t="s">
        <v>9839</v>
      </c>
      <c r="W2902" s="677" t="s">
        <v>9840</v>
      </c>
      <c r="X2902" s="677" t="s">
        <v>9840</v>
      </c>
      <c r="Y2902" s="677" t="s">
        <v>9841</v>
      </c>
      <c r="Z2902" s="677" t="s">
        <v>9841</v>
      </c>
      <c r="AA2902" s="677" t="s">
        <v>9842</v>
      </c>
      <c r="AB2902" s="677" t="s">
        <v>9842</v>
      </c>
      <c r="AC2902" s="678">
        <v>0</v>
      </c>
      <c r="AD2902" s="676">
        <v>0</v>
      </c>
      <c r="AE2902" s="679" t="s">
        <v>9698</v>
      </c>
    </row>
    <row r="2903" spans="1:31" ht="13.5" customHeight="1" thickBot="1">
      <c r="A2903" s="18" t="s">
        <v>560</v>
      </c>
      <c r="B2903" s="28">
        <f t="shared" si="48"/>
        <v>201005000</v>
      </c>
      <c r="C2903" s="59">
        <v>1</v>
      </c>
      <c r="D2903" s="60" t="s">
        <v>2779</v>
      </c>
      <c r="F2903" s="60" t="s">
        <v>2779</v>
      </c>
      <c r="G2903" s="60">
        <v>1</v>
      </c>
      <c r="H2903" s="619">
        <v>201005000</v>
      </c>
      <c r="I2903" s="96">
        <v>0</v>
      </c>
      <c r="J2903" s="39" t="str" cm="1">
        <f t="array" ref="J2903">IF(I2903=0,"유저",
IF(I2903=1,"전사",
IF(I2903=2,"술사",
IF(I2903=3,"도사",
IF(I2903=4,"자객",
IF(I2903=5,"무사",
VLOOKUP(I2903,NPC[],MATCH("Column1.NpcName",NPC[#Headers],0),FALSE)))))))</f>
        <v>유저</v>
      </c>
      <c r="K2903" s="96">
        <v>0</v>
      </c>
      <c r="L2903" s="96">
        <v>0</v>
      </c>
      <c r="M2903" s="33" t="s">
        <v>15272</v>
      </c>
      <c r="N2903" s="33" t="s">
        <v>15272</v>
      </c>
      <c r="O2903" s="33" t="s">
        <v>15273</v>
      </c>
      <c r="P2903" s="33" t="s">
        <v>15273</v>
      </c>
      <c r="Q2903" s="33" t="s">
        <v>38320</v>
      </c>
      <c r="R2903" s="33" t="s">
        <v>38320</v>
      </c>
      <c r="S2903" s="33" t="s">
        <v>15274</v>
      </c>
      <c r="T2903" s="33" t="s">
        <v>15274</v>
      </c>
      <c r="U2903" s="33" t="s">
        <v>22503</v>
      </c>
      <c r="V2903" s="33" t="s">
        <v>22503</v>
      </c>
      <c r="W2903" s="33" t="s">
        <v>15275</v>
      </c>
      <c r="X2903" s="33" t="s">
        <v>15275</v>
      </c>
      <c r="Y2903" s="33" t="s">
        <v>38321</v>
      </c>
      <c r="Z2903" s="33" t="s">
        <v>38321</v>
      </c>
      <c r="AA2903" s="33" t="s">
        <v>38322</v>
      </c>
      <c r="AB2903" s="33" t="s">
        <v>38322</v>
      </c>
      <c r="AC2903" s="352"/>
      <c r="AD2903" s="41"/>
      <c r="AE2903" s="38"/>
    </row>
    <row r="2904" spans="1:31" ht="13.5" customHeight="1">
      <c r="A2904" s="17" t="s">
        <v>561</v>
      </c>
      <c r="B2904" s="28">
        <f t="shared" si="48"/>
        <v>201005001</v>
      </c>
      <c r="C2904" s="59">
        <v>1</v>
      </c>
      <c r="D2904" s="60" t="s">
        <v>2779</v>
      </c>
      <c r="F2904" s="60" t="s">
        <v>2779</v>
      </c>
      <c r="G2904" s="60">
        <v>1</v>
      </c>
      <c r="H2904" s="620">
        <v>201005001</v>
      </c>
      <c r="I2904" s="353">
        <v>801000023</v>
      </c>
      <c r="J2904" s="31" cm="1">
        <f t="array" ref="J2904">IF(I2904=0,"유저",
IF(I2904=1,"전사",
IF(I2904=2,"술사",
IF(I2904=3,"도사",
IF(I2904=4,"자객",
IF(I2904=5,"무사",
VLOOKUP(I2904,NPC[],MATCH("Column1.NpcName",NPC[#Headers],0),FALSE)))))))</f>
        <v>0</v>
      </c>
      <c r="K2904" s="353">
        <f>H2905</f>
        <v>201005002</v>
      </c>
      <c r="L2904" s="353">
        <v>4</v>
      </c>
      <c r="M2904" s="33" t="s">
        <v>22504</v>
      </c>
      <c r="N2904" s="33" t="s">
        <v>22504</v>
      </c>
      <c r="O2904" s="33" t="s">
        <v>22505</v>
      </c>
      <c r="P2904" s="33" t="s">
        <v>22505</v>
      </c>
      <c r="Q2904" s="33" t="s">
        <v>22506</v>
      </c>
      <c r="R2904" s="33" t="s">
        <v>22506</v>
      </c>
      <c r="S2904" s="33" t="s">
        <v>22507</v>
      </c>
      <c r="T2904" s="33" t="s">
        <v>22507</v>
      </c>
      <c r="U2904" s="33" t="s">
        <v>22508</v>
      </c>
      <c r="V2904" s="33" t="s">
        <v>22508</v>
      </c>
      <c r="W2904" s="33" t="s">
        <v>22509</v>
      </c>
      <c r="X2904" s="33" t="s">
        <v>22509</v>
      </c>
      <c r="Y2904" s="33" t="s">
        <v>22510</v>
      </c>
      <c r="Z2904" s="33" t="s">
        <v>22510</v>
      </c>
      <c r="AA2904" s="33" t="s">
        <v>22511</v>
      </c>
      <c r="AB2904" s="33" t="s">
        <v>22511</v>
      </c>
      <c r="AC2904" s="48"/>
      <c r="AD2904" s="37"/>
      <c r="AE2904" s="38"/>
    </row>
    <row r="2905" spans="1:31" ht="13.5" customHeight="1">
      <c r="B2905" s="28">
        <f t="shared" si="48"/>
        <v>201005002</v>
      </c>
      <c r="C2905" s="59">
        <v>1</v>
      </c>
      <c r="D2905" s="60" t="s">
        <v>2779</v>
      </c>
      <c r="F2905" s="60" t="s">
        <v>2779</v>
      </c>
      <c r="G2905" s="60">
        <v>1</v>
      </c>
      <c r="H2905" s="566">
        <v>201005002</v>
      </c>
      <c r="I2905" s="32">
        <v>801000023</v>
      </c>
      <c r="J2905" s="31" cm="1">
        <f t="array" ref="J2905">IF(I2905=0,"유저",
IF(I2905=1,"전사",
IF(I2905=2,"술사",
IF(I2905=3,"도사",
IF(I2905=4,"자객",
IF(I2905=5,"무사",
VLOOKUP(I2905,NPC[],MATCH("Column1.NpcName",NPC[#Headers],0),FALSE)))))))</f>
        <v>0</v>
      </c>
      <c r="K2905" s="32">
        <f>H2906</f>
        <v>201005003</v>
      </c>
      <c r="L2905" s="32">
        <v>3</v>
      </c>
      <c r="M2905" s="33" t="s">
        <v>22512</v>
      </c>
      <c r="N2905" s="33" t="s">
        <v>22512</v>
      </c>
      <c r="O2905" s="33" t="s">
        <v>22513</v>
      </c>
      <c r="P2905" s="33" t="s">
        <v>22513</v>
      </c>
      <c r="Q2905" s="33" t="s">
        <v>22514</v>
      </c>
      <c r="R2905" s="33" t="s">
        <v>22514</v>
      </c>
      <c r="S2905" s="33" t="s">
        <v>22515</v>
      </c>
      <c r="T2905" s="33" t="s">
        <v>22515</v>
      </c>
      <c r="U2905" s="33" t="s">
        <v>22516</v>
      </c>
      <c r="V2905" s="33" t="s">
        <v>22516</v>
      </c>
      <c r="W2905" s="33" t="s">
        <v>22517</v>
      </c>
      <c r="X2905" s="33" t="s">
        <v>22517</v>
      </c>
      <c r="Y2905" s="33" t="s">
        <v>22518</v>
      </c>
      <c r="Z2905" s="33" t="s">
        <v>22518</v>
      </c>
      <c r="AA2905" s="33" t="s">
        <v>22519</v>
      </c>
      <c r="AB2905" s="33" t="s">
        <v>22519</v>
      </c>
      <c r="AC2905" s="38"/>
      <c r="AD2905" s="32"/>
      <c r="AE2905" s="38"/>
    </row>
    <row r="2906" spans="1:31" ht="13.5" customHeight="1" thickBot="1">
      <c r="B2906" s="28">
        <f t="shared" si="48"/>
        <v>201005003</v>
      </c>
      <c r="C2906" s="59">
        <v>1</v>
      </c>
      <c r="D2906" s="60" t="s">
        <v>2779</v>
      </c>
      <c r="F2906" s="60" t="s">
        <v>2779</v>
      </c>
      <c r="G2906" s="60">
        <v>1</v>
      </c>
      <c r="H2906" s="621">
        <v>201005003</v>
      </c>
      <c r="I2906" s="354">
        <v>801000023</v>
      </c>
      <c r="J2906" s="31" cm="1">
        <f t="array" ref="J2906">IF(I2906=0,"유저",
IF(I2906=1,"전사",
IF(I2906=2,"술사",
IF(I2906=3,"도사",
IF(I2906=4,"자객",
IF(I2906=5,"무사",
VLOOKUP(I2906,NPC[],MATCH("Column1.NpcName",NPC[#Headers],0),FALSE)))))))</f>
        <v>0</v>
      </c>
      <c r="K2906" s="354">
        <v>0</v>
      </c>
      <c r="L2906" s="354">
        <v>4</v>
      </c>
      <c r="M2906" s="33" t="s">
        <v>381</v>
      </c>
      <c r="N2906" s="33" t="s">
        <v>381</v>
      </c>
      <c r="O2906" s="33" t="s">
        <v>1765</v>
      </c>
      <c r="P2906" s="33" t="s">
        <v>1765</v>
      </c>
      <c r="Q2906" s="33" t="s">
        <v>1763</v>
      </c>
      <c r="R2906" s="33" t="s">
        <v>1763</v>
      </c>
      <c r="S2906" s="33" t="s">
        <v>1764</v>
      </c>
      <c r="T2906" s="33" t="s">
        <v>1764</v>
      </c>
      <c r="U2906" s="33" t="s">
        <v>2887</v>
      </c>
      <c r="V2906" s="33" t="s">
        <v>2887</v>
      </c>
      <c r="W2906" s="33" t="s">
        <v>3507</v>
      </c>
      <c r="X2906" s="33" t="s">
        <v>3507</v>
      </c>
      <c r="Y2906" s="33" t="s">
        <v>3508</v>
      </c>
      <c r="Z2906" s="33" t="s">
        <v>3508</v>
      </c>
      <c r="AA2906" s="33" t="s">
        <v>3509</v>
      </c>
      <c r="AB2906" s="33" t="s">
        <v>3509</v>
      </c>
      <c r="AC2906" s="38"/>
      <c r="AD2906" s="32"/>
      <c r="AE2906" s="38"/>
    </row>
    <row r="2907" spans="1:31" ht="13.5" customHeight="1">
      <c r="B2907" s="28">
        <f t="shared" si="48"/>
        <v>201005004</v>
      </c>
      <c r="C2907" s="59">
        <v>1</v>
      </c>
      <c r="D2907" s="60" t="s">
        <v>2779</v>
      </c>
      <c r="F2907" s="60" t="s">
        <v>2779</v>
      </c>
      <c r="G2907" s="60">
        <v>1</v>
      </c>
      <c r="H2907" s="620">
        <v>201005004</v>
      </c>
      <c r="I2907" s="353">
        <v>801000023</v>
      </c>
      <c r="J2907" s="31" cm="1">
        <f t="array" ref="J2907">IF(I2907=0,"유저",
IF(I2907=1,"전사",
IF(I2907=2,"술사",
IF(I2907=3,"도사",
IF(I2907=4,"자객",
IF(I2907=5,"무사",
VLOOKUP(I2907,NPC[],MATCH("Column1.NpcName",NPC[#Headers],0),FALSE)))))))</f>
        <v>0</v>
      </c>
      <c r="K2907" s="353">
        <f t="shared" ref="K2907:K2915" si="49">H2908</f>
        <v>201005005</v>
      </c>
      <c r="L2907" s="353">
        <v>3</v>
      </c>
      <c r="M2907" s="33" t="s">
        <v>22520</v>
      </c>
      <c r="N2907" s="33" t="s">
        <v>22520</v>
      </c>
      <c r="O2907" s="33" t="s">
        <v>22521</v>
      </c>
      <c r="P2907" s="33" t="s">
        <v>22521</v>
      </c>
      <c r="Q2907" s="33" t="s">
        <v>22522</v>
      </c>
      <c r="R2907" s="33" t="s">
        <v>22522</v>
      </c>
      <c r="S2907" s="33" t="s">
        <v>22523</v>
      </c>
      <c r="T2907" s="33" t="s">
        <v>22523</v>
      </c>
      <c r="U2907" s="33" t="s">
        <v>22524</v>
      </c>
      <c r="V2907" s="33" t="s">
        <v>22524</v>
      </c>
      <c r="W2907" s="33" t="s">
        <v>22525</v>
      </c>
      <c r="X2907" s="33" t="s">
        <v>22525</v>
      </c>
      <c r="Y2907" s="33" t="s">
        <v>22526</v>
      </c>
      <c r="Z2907" s="33" t="s">
        <v>22526</v>
      </c>
      <c r="AA2907" s="33" t="s">
        <v>22527</v>
      </c>
      <c r="AB2907" s="33" t="s">
        <v>22527</v>
      </c>
      <c r="AC2907" s="38"/>
      <c r="AD2907" s="32"/>
      <c r="AE2907" s="38"/>
    </row>
    <row r="2908" spans="1:31" ht="13.5" customHeight="1">
      <c r="B2908" s="28">
        <f t="shared" si="48"/>
        <v>201005005</v>
      </c>
      <c r="C2908" s="59">
        <v>1</v>
      </c>
      <c r="D2908" s="60" t="s">
        <v>2779</v>
      </c>
      <c r="F2908" s="60" t="s">
        <v>2779</v>
      </c>
      <c r="G2908" s="60">
        <v>1</v>
      </c>
      <c r="H2908" s="566">
        <v>201005005</v>
      </c>
      <c r="I2908" s="32">
        <v>801000023</v>
      </c>
      <c r="J2908" s="31" cm="1">
        <f t="array" ref="J2908">IF(I2908=0,"유저",
IF(I2908=1,"전사",
IF(I2908=2,"술사",
IF(I2908=3,"도사",
IF(I2908=4,"자객",
IF(I2908=5,"무사",
VLOOKUP(I2908,NPC[],MATCH("Column1.NpcName",NPC[#Headers],0),FALSE)))))))</f>
        <v>0</v>
      </c>
      <c r="K2908" s="32">
        <f t="shared" si="49"/>
        <v>201005006</v>
      </c>
      <c r="L2908" s="32">
        <v>4</v>
      </c>
      <c r="M2908" s="33" t="s">
        <v>22528</v>
      </c>
      <c r="N2908" s="33" t="s">
        <v>22528</v>
      </c>
      <c r="O2908" s="33" t="s">
        <v>22529</v>
      </c>
      <c r="P2908" s="33" t="s">
        <v>22529</v>
      </c>
      <c r="Q2908" s="33" t="s">
        <v>22530</v>
      </c>
      <c r="R2908" s="33" t="s">
        <v>22530</v>
      </c>
      <c r="S2908" s="33" t="s">
        <v>22531</v>
      </c>
      <c r="T2908" s="33" t="s">
        <v>22531</v>
      </c>
      <c r="U2908" s="33" t="s">
        <v>22532</v>
      </c>
      <c r="V2908" s="33" t="s">
        <v>22532</v>
      </c>
      <c r="W2908" s="33" t="s">
        <v>22533</v>
      </c>
      <c r="X2908" s="33" t="s">
        <v>22533</v>
      </c>
      <c r="Y2908" s="33" t="s">
        <v>22534</v>
      </c>
      <c r="Z2908" s="33" t="s">
        <v>22534</v>
      </c>
      <c r="AA2908" s="33" t="s">
        <v>22535</v>
      </c>
      <c r="AB2908" s="33" t="s">
        <v>22535</v>
      </c>
      <c r="AC2908" s="38"/>
      <c r="AD2908" s="32"/>
      <c r="AE2908" s="38"/>
    </row>
    <row r="2909" spans="1:31" ht="13.5" customHeight="1">
      <c r="B2909" s="28">
        <f t="shared" si="48"/>
        <v>201005006</v>
      </c>
      <c r="C2909" s="59">
        <v>1</v>
      </c>
      <c r="D2909" s="60" t="s">
        <v>2779</v>
      </c>
      <c r="F2909" s="60" t="s">
        <v>2779</v>
      </c>
      <c r="G2909" s="60">
        <v>1</v>
      </c>
      <c r="H2909" s="566">
        <v>201005006</v>
      </c>
      <c r="I2909" s="32">
        <v>801000023</v>
      </c>
      <c r="J2909" s="31" cm="1">
        <f t="array" ref="J2909">IF(I2909=0,"유저",
IF(I2909=1,"전사",
IF(I2909=2,"술사",
IF(I2909=3,"도사",
IF(I2909=4,"자객",
IF(I2909=5,"무사",
VLOOKUP(I2909,NPC[],MATCH("Column1.NpcName",NPC[#Headers],0),FALSE)))))))</f>
        <v>0</v>
      </c>
      <c r="K2909" s="96">
        <v>0</v>
      </c>
      <c r="L2909" s="32">
        <v>3</v>
      </c>
      <c r="M2909" s="33" t="s">
        <v>22536</v>
      </c>
      <c r="N2909" s="33" t="s">
        <v>22536</v>
      </c>
      <c r="O2909" s="33" t="s">
        <v>22537</v>
      </c>
      <c r="P2909" s="33" t="s">
        <v>22537</v>
      </c>
      <c r="Q2909" s="33" t="s">
        <v>22538</v>
      </c>
      <c r="R2909" s="33" t="s">
        <v>22538</v>
      </c>
      <c r="S2909" s="33" t="s">
        <v>22539</v>
      </c>
      <c r="T2909" s="33" t="s">
        <v>22539</v>
      </c>
      <c r="U2909" s="33" t="s">
        <v>22540</v>
      </c>
      <c r="V2909" s="33" t="s">
        <v>22540</v>
      </c>
      <c r="W2909" s="33" t="s">
        <v>22541</v>
      </c>
      <c r="X2909" s="33" t="s">
        <v>22541</v>
      </c>
      <c r="Y2909" s="33" t="s">
        <v>22542</v>
      </c>
      <c r="Z2909" s="33" t="s">
        <v>22542</v>
      </c>
      <c r="AA2909" s="33" t="s">
        <v>22543</v>
      </c>
      <c r="AB2909" s="33" t="s">
        <v>22543</v>
      </c>
      <c r="AC2909" s="38"/>
      <c r="AD2909" s="32"/>
      <c r="AE2909" s="38"/>
    </row>
    <row r="2910" spans="1:31" ht="13.5" customHeight="1">
      <c r="B2910" s="28">
        <f t="shared" si="48"/>
        <v>201005007</v>
      </c>
      <c r="C2910" s="59">
        <v>1</v>
      </c>
      <c r="D2910" s="60" t="s">
        <v>2779</v>
      </c>
      <c r="F2910" s="60" t="s">
        <v>2779</v>
      </c>
      <c r="G2910" s="60">
        <v>1</v>
      </c>
      <c r="H2910" s="566">
        <v>201005007</v>
      </c>
      <c r="I2910" s="32">
        <v>801000023</v>
      </c>
      <c r="J2910" s="31" cm="1">
        <f t="array" ref="J2910">IF(I2910=0,"유저",
IF(I2910=1,"전사",
IF(I2910=2,"술사",
IF(I2910=3,"도사",
IF(I2910=4,"자객",
IF(I2910=5,"무사",
VLOOKUP(I2910,NPC[],MATCH("Column1.NpcName",NPC[#Headers],0),FALSE)))))))</f>
        <v>0</v>
      </c>
      <c r="K2910" s="32">
        <f t="shared" si="49"/>
        <v>201005008</v>
      </c>
      <c r="L2910" s="32">
        <v>3</v>
      </c>
      <c r="M2910" s="33" t="s">
        <v>22544</v>
      </c>
      <c r="N2910" s="33" t="s">
        <v>22544</v>
      </c>
      <c r="O2910" s="33" t="s">
        <v>22545</v>
      </c>
      <c r="P2910" s="33" t="s">
        <v>22545</v>
      </c>
      <c r="Q2910" s="33" t="s">
        <v>22546</v>
      </c>
      <c r="R2910" s="33" t="s">
        <v>22546</v>
      </c>
      <c r="S2910" s="33" t="s">
        <v>22547</v>
      </c>
      <c r="T2910" s="33" t="s">
        <v>22547</v>
      </c>
      <c r="U2910" s="33" t="s">
        <v>22548</v>
      </c>
      <c r="V2910" s="33" t="s">
        <v>22548</v>
      </c>
      <c r="W2910" s="33" t="s">
        <v>22549</v>
      </c>
      <c r="X2910" s="33" t="s">
        <v>22549</v>
      </c>
      <c r="Y2910" s="33" t="s">
        <v>22550</v>
      </c>
      <c r="Z2910" s="33" t="s">
        <v>22550</v>
      </c>
      <c r="AA2910" s="33" t="s">
        <v>22551</v>
      </c>
      <c r="AB2910" s="33" t="s">
        <v>22551</v>
      </c>
      <c r="AC2910" s="38"/>
      <c r="AD2910" s="32"/>
      <c r="AE2910" s="38"/>
    </row>
    <row r="2911" spans="1:31" ht="13.5" customHeight="1" thickBot="1">
      <c r="B2911" s="28">
        <f t="shared" si="48"/>
        <v>201005008</v>
      </c>
      <c r="C2911" s="59">
        <v>1</v>
      </c>
      <c r="D2911" s="60" t="s">
        <v>2779</v>
      </c>
      <c r="F2911" s="60" t="s">
        <v>2779</v>
      </c>
      <c r="G2911" s="60">
        <v>1</v>
      </c>
      <c r="H2911" s="621">
        <v>201005008</v>
      </c>
      <c r="I2911" s="354">
        <v>801000023</v>
      </c>
      <c r="J2911" s="31" cm="1">
        <f t="array" ref="J2911">IF(I2911=0,"유저",
IF(I2911=1,"전사",
IF(I2911=2,"술사",
IF(I2911=3,"도사",
IF(I2911=4,"자객",
IF(I2911=5,"무사",
VLOOKUP(I2911,NPC[],MATCH("Column1.NpcName",NPC[#Headers],0),FALSE)))))))</f>
        <v>0</v>
      </c>
      <c r="K2911" s="354">
        <v>0</v>
      </c>
      <c r="L2911" s="354">
        <v>4</v>
      </c>
      <c r="M2911" s="33" t="s">
        <v>10460</v>
      </c>
      <c r="N2911" s="33" t="s">
        <v>10460</v>
      </c>
      <c r="O2911" s="33" t="s">
        <v>10461</v>
      </c>
      <c r="P2911" s="33" t="s">
        <v>10461</v>
      </c>
      <c r="Q2911" s="33" t="s">
        <v>10462</v>
      </c>
      <c r="R2911" s="33" t="s">
        <v>10462</v>
      </c>
      <c r="S2911" s="33" t="s">
        <v>10463</v>
      </c>
      <c r="T2911" s="33" t="s">
        <v>10463</v>
      </c>
      <c r="U2911" s="33" t="s">
        <v>10464</v>
      </c>
      <c r="V2911" s="33" t="s">
        <v>10464</v>
      </c>
      <c r="W2911" s="33" t="s">
        <v>10465</v>
      </c>
      <c r="X2911" s="33" t="s">
        <v>10465</v>
      </c>
      <c r="Y2911" s="33" t="s">
        <v>22552</v>
      </c>
      <c r="Z2911" s="33" t="s">
        <v>22552</v>
      </c>
      <c r="AA2911" s="33" t="s">
        <v>10466</v>
      </c>
      <c r="AB2911" s="33" t="s">
        <v>10466</v>
      </c>
      <c r="AC2911" s="38"/>
      <c r="AD2911" s="32"/>
      <c r="AE2911" s="38"/>
    </row>
    <row r="2912" spans="1:31" ht="13.5" customHeight="1">
      <c r="B2912" s="28">
        <f t="shared" si="48"/>
        <v>201005009</v>
      </c>
      <c r="C2912" s="59">
        <v>1</v>
      </c>
      <c r="D2912" s="60" t="s">
        <v>2779</v>
      </c>
      <c r="F2912" s="60" t="s">
        <v>2779</v>
      </c>
      <c r="G2912" s="60">
        <v>1</v>
      </c>
      <c r="H2912" s="620">
        <v>201005009</v>
      </c>
      <c r="I2912" s="353">
        <v>801000023</v>
      </c>
      <c r="J2912" s="31" cm="1">
        <f t="array" ref="J2912">IF(I2912=0,"유저",
IF(I2912=1,"전사",
IF(I2912=2,"술사",
IF(I2912=3,"도사",
IF(I2912=4,"자객",
IF(I2912=5,"무사",
VLOOKUP(I2912,NPC[],MATCH("Column1.NpcName",NPC[#Headers],0),FALSE)))))))</f>
        <v>0</v>
      </c>
      <c r="K2912" s="353">
        <f t="shared" si="49"/>
        <v>201005010</v>
      </c>
      <c r="L2912" s="353">
        <v>4</v>
      </c>
      <c r="M2912" s="33" t="s">
        <v>22553</v>
      </c>
      <c r="N2912" s="33" t="s">
        <v>22553</v>
      </c>
      <c r="O2912" s="33" t="s">
        <v>22554</v>
      </c>
      <c r="P2912" s="33" t="s">
        <v>22554</v>
      </c>
      <c r="Q2912" s="33" t="s">
        <v>22555</v>
      </c>
      <c r="R2912" s="33" t="s">
        <v>22555</v>
      </c>
      <c r="S2912" s="33" t="s">
        <v>22556</v>
      </c>
      <c r="T2912" s="33" t="s">
        <v>22556</v>
      </c>
      <c r="U2912" s="33" t="s">
        <v>22557</v>
      </c>
      <c r="V2912" s="33" t="s">
        <v>22557</v>
      </c>
      <c r="W2912" s="33" t="s">
        <v>22558</v>
      </c>
      <c r="X2912" s="33" t="s">
        <v>22558</v>
      </c>
      <c r="Y2912" s="33" t="s">
        <v>22559</v>
      </c>
      <c r="Z2912" s="33" t="s">
        <v>22559</v>
      </c>
      <c r="AA2912" s="33" t="s">
        <v>22560</v>
      </c>
      <c r="AB2912" s="33" t="s">
        <v>22560</v>
      </c>
      <c r="AC2912" s="38"/>
      <c r="AD2912" s="32"/>
      <c r="AE2912" s="38"/>
    </row>
    <row r="2913" spans="1:31" ht="13.5" customHeight="1">
      <c r="B2913" s="28">
        <f t="shared" si="48"/>
        <v>201005010</v>
      </c>
      <c r="C2913" s="59">
        <v>1</v>
      </c>
      <c r="D2913" s="60" t="s">
        <v>2779</v>
      </c>
      <c r="F2913" s="60" t="s">
        <v>2779</v>
      </c>
      <c r="G2913" s="60">
        <v>1</v>
      </c>
      <c r="H2913" s="566">
        <v>201005010</v>
      </c>
      <c r="I2913" s="32">
        <v>801000023</v>
      </c>
      <c r="J2913" s="31" cm="1">
        <f t="array" ref="J2913">IF(I2913=0,"유저",
IF(I2913=1,"전사",
IF(I2913=2,"술사",
IF(I2913=3,"도사",
IF(I2913=4,"자객",
IF(I2913=5,"무사",
VLOOKUP(I2913,NPC[],MATCH("Column1.NpcName",NPC[#Headers],0),FALSE)))))))</f>
        <v>0</v>
      </c>
      <c r="K2913" s="32">
        <f t="shared" si="49"/>
        <v>201005011</v>
      </c>
      <c r="L2913" s="32">
        <v>4</v>
      </c>
      <c r="M2913" s="33" t="s">
        <v>22561</v>
      </c>
      <c r="N2913" s="33" t="s">
        <v>22561</v>
      </c>
      <c r="O2913" s="33" t="s">
        <v>22562</v>
      </c>
      <c r="P2913" s="33" t="s">
        <v>22562</v>
      </c>
      <c r="Q2913" s="33" t="s">
        <v>38323</v>
      </c>
      <c r="R2913" s="33" t="s">
        <v>38323</v>
      </c>
      <c r="S2913" s="33" t="s">
        <v>22563</v>
      </c>
      <c r="T2913" s="33" t="s">
        <v>22563</v>
      </c>
      <c r="U2913" s="33" t="s">
        <v>22564</v>
      </c>
      <c r="V2913" s="33" t="s">
        <v>22564</v>
      </c>
      <c r="W2913" s="33" t="s">
        <v>22565</v>
      </c>
      <c r="X2913" s="33" t="s">
        <v>22565</v>
      </c>
      <c r="Y2913" s="33" t="s">
        <v>22566</v>
      </c>
      <c r="Z2913" s="33" t="s">
        <v>22566</v>
      </c>
      <c r="AA2913" s="33" t="s">
        <v>22567</v>
      </c>
      <c r="AB2913" s="33" t="s">
        <v>22567</v>
      </c>
      <c r="AC2913" s="38"/>
      <c r="AD2913" s="32"/>
      <c r="AE2913" s="38"/>
    </row>
    <row r="2914" spans="1:31" ht="13.5" customHeight="1">
      <c r="B2914" s="28">
        <f t="shared" si="48"/>
        <v>201005011</v>
      </c>
      <c r="C2914" s="59">
        <v>1</v>
      </c>
      <c r="D2914" s="60" t="s">
        <v>2779</v>
      </c>
      <c r="F2914" s="60" t="s">
        <v>2779</v>
      </c>
      <c r="G2914" s="60">
        <v>1</v>
      </c>
      <c r="H2914" s="566">
        <v>201005011</v>
      </c>
      <c r="I2914" s="32">
        <v>801000023</v>
      </c>
      <c r="J2914" s="31" cm="1">
        <f t="array" ref="J2914">IF(I2914=0,"유저",
IF(I2914=1,"전사",
IF(I2914=2,"술사",
IF(I2914=3,"도사",
IF(I2914=4,"자객",
IF(I2914=5,"무사",
VLOOKUP(I2914,NPC[],MATCH("Column1.NpcName",NPC[#Headers],0),FALSE)))))))</f>
        <v>0</v>
      </c>
      <c r="K2914" s="96">
        <v>0</v>
      </c>
      <c r="L2914" s="32">
        <v>2</v>
      </c>
      <c r="M2914" s="33" t="s">
        <v>382</v>
      </c>
      <c r="N2914" s="33" t="s">
        <v>382</v>
      </c>
      <c r="O2914" s="33" t="s">
        <v>1768</v>
      </c>
      <c r="P2914" s="33" t="s">
        <v>1768</v>
      </c>
      <c r="Q2914" s="33" t="s">
        <v>1766</v>
      </c>
      <c r="R2914" s="33" t="s">
        <v>1766</v>
      </c>
      <c r="S2914" s="33" t="s">
        <v>1767</v>
      </c>
      <c r="T2914" s="33" t="s">
        <v>1767</v>
      </c>
      <c r="U2914" s="33" t="s">
        <v>2888</v>
      </c>
      <c r="V2914" s="33" t="s">
        <v>2888</v>
      </c>
      <c r="W2914" s="33" t="s">
        <v>3510</v>
      </c>
      <c r="X2914" s="33" t="s">
        <v>3510</v>
      </c>
      <c r="Y2914" s="33" t="s">
        <v>3511</v>
      </c>
      <c r="Z2914" s="33" t="s">
        <v>3511</v>
      </c>
      <c r="AA2914" s="33" t="s">
        <v>3512</v>
      </c>
      <c r="AB2914" s="33" t="s">
        <v>3512</v>
      </c>
      <c r="AC2914" s="38"/>
      <c r="AD2914" s="32"/>
      <c r="AE2914" s="38"/>
    </row>
    <row r="2915" spans="1:31" ht="13.5" customHeight="1">
      <c r="B2915" s="28">
        <f t="shared" si="48"/>
        <v>201005012</v>
      </c>
      <c r="C2915" s="59">
        <v>1</v>
      </c>
      <c r="D2915" s="60" t="s">
        <v>2779</v>
      </c>
      <c r="F2915" s="60" t="s">
        <v>2779</v>
      </c>
      <c r="G2915" s="60">
        <v>1</v>
      </c>
      <c r="H2915" s="566">
        <v>201005012</v>
      </c>
      <c r="I2915" s="32">
        <v>801000023</v>
      </c>
      <c r="J2915" s="31" cm="1">
        <f t="array" ref="J2915">IF(I2915=0,"유저",
IF(I2915=1,"전사",
IF(I2915=2,"술사",
IF(I2915=3,"도사",
IF(I2915=4,"자객",
IF(I2915=5,"무사",
VLOOKUP(I2915,NPC[],MATCH("Column1.NpcName",NPC[#Headers],0),FALSE)))))))</f>
        <v>0</v>
      </c>
      <c r="K2915" s="32">
        <f t="shared" si="49"/>
        <v>201005013</v>
      </c>
      <c r="L2915" s="32">
        <v>4</v>
      </c>
      <c r="M2915" s="33" t="s">
        <v>22568</v>
      </c>
      <c r="N2915" s="33" t="s">
        <v>22568</v>
      </c>
      <c r="O2915" s="33" t="s">
        <v>22569</v>
      </c>
      <c r="P2915" s="33" t="s">
        <v>22569</v>
      </c>
      <c r="Q2915" s="33" t="s">
        <v>38324</v>
      </c>
      <c r="R2915" s="33" t="s">
        <v>38324</v>
      </c>
      <c r="S2915" s="33" t="s">
        <v>22570</v>
      </c>
      <c r="T2915" s="33" t="s">
        <v>22570</v>
      </c>
      <c r="U2915" s="33" t="s">
        <v>22571</v>
      </c>
      <c r="V2915" s="33" t="s">
        <v>22571</v>
      </c>
      <c r="W2915" s="33" t="s">
        <v>22572</v>
      </c>
      <c r="X2915" s="33" t="s">
        <v>22572</v>
      </c>
      <c r="Y2915" s="33" t="s">
        <v>22573</v>
      </c>
      <c r="Z2915" s="33" t="s">
        <v>22573</v>
      </c>
      <c r="AA2915" s="33" t="s">
        <v>22574</v>
      </c>
      <c r="AB2915" s="33" t="s">
        <v>22574</v>
      </c>
      <c r="AC2915" s="38"/>
      <c r="AD2915" s="32"/>
      <c r="AE2915" s="38"/>
    </row>
    <row r="2916" spans="1:31" ht="13.5" customHeight="1" thickBot="1">
      <c r="B2916" s="28">
        <f t="shared" si="48"/>
        <v>201005013</v>
      </c>
      <c r="C2916" s="59">
        <v>1</v>
      </c>
      <c r="D2916" s="60" t="s">
        <v>2779</v>
      </c>
      <c r="F2916" s="60" t="s">
        <v>2779</v>
      </c>
      <c r="G2916" s="60">
        <v>1</v>
      </c>
      <c r="H2916" s="621">
        <v>201005013</v>
      </c>
      <c r="I2916" s="354">
        <v>801000023</v>
      </c>
      <c r="J2916" s="31" cm="1">
        <f t="array" ref="J2916">IF(I2916=0,"유저",
IF(I2916=1,"전사",
IF(I2916=2,"술사",
IF(I2916=3,"도사",
IF(I2916=4,"자객",
IF(I2916=5,"무사",
VLOOKUP(I2916,NPC[],MATCH("Column1.NpcName",NPC[#Headers],0),FALSE)))))))</f>
        <v>0</v>
      </c>
      <c r="K2916" s="354">
        <v>0</v>
      </c>
      <c r="L2916" s="354">
        <v>3</v>
      </c>
      <c r="M2916" s="33" t="s">
        <v>22575</v>
      </c>
      <c r="N2916" s="33" t="s">
        <v>22575</v>
      </c>
      <c r="O2916" s="33" t="s">
        <v>22576</v>
      </c>
      <c r="P2916" s="33" t="s">
        <v>22576</v>
      </c>
      <c r="Q2916" s="33" t="s">
        <v>22577</v>
      </c>
      <c r="R2916" s="33" t="s">
        <v>22577</v>
      </c>
      <c r="S2916" s="33" t="s">
        <v>22578</v>
      </c>
      <c r="T2916" s="33" t="s">
        <v>22578</v>
      </c>
      <c r="U2916" s="33" t="s">
        <v>22579</v>
      </c>
      <c r="V2916" s="33" t="s">
        <v>22579</v>
      </c>
      <c r="W2916" s="33" t="s">
        <v>22580</v>
      </c>
      <c r="X2916" s="33" t="s">
        <v>22580</v>
      </c>
      <c r="Y2916" s="33" t="s">
        <v>22581</v>
      </c>
      <c r="Z2916" s="33" t="s">
        <v>22581</v>
      </c>
      <c r="AA2916" s="33" t="s">
        <v>22582</v>
      </c>
      <c r="AB2916" s="33" t="s">
        <v>22582</v>
      </c>
      <c r="AC2916" s="38"/>
      <c r="AD2916" s="32"/>
      <c r="AE2916" s="38"/>
    </row>
    <row r="2917" spans="1:31" ht="13.5" customHeight="1">
      <c r="B2917" s="28">
        <f t="shared" si="48"/>
        <v>201005014</v>
      </c>
      <c r="C2917" s="59">
        <v>1</v>
      </c>
      <c r="D2917" s="60" t="s">
        <v>2779</v>
      </c>
      <c r="F2917" s="60" t="s">
        <v>2779</v>
      </c>
      <c r="G2917" s="60">
        <v>1</v>
      </c>
      <c r="H2917" s="566">
        <v>201005014</v>
      </c>
      <c r="I2917" s="32">
        <v>801000023</v>
      </c>
      <c r="J2917" s="31" cm="1">
        <f t="array" ref="J2917">IF(I2917=0,"유저",
IF(I2917=1,"전사",
IF(I2917=2,"술사",
IF(I2917=3,"도사",
IF(I2917=4,"자객",
IF(I2917=5,"무사",
VLOOKUP(I2917,NPC[],MATCH("Column1.NpcName",NPC[#Headers],0),FALSE)))))))</f>
        <v>0</v>
      </c>
      <c r="K2917" s="32">
        <v>0</v>
      </c>
      <c r="L2917" s="32">
        <v>3</v>
      </c>
      <c r="M2917" s="33" t="s">
        <v>22583</v>
      </c>
      <c r="N2917" s="33" t="s">
        <v>22583</v>
      </c>
      <c r="O2917" s="33" t="s">
        <v>22584</v>
      </c>
      <c r="P2917" s="33" t="s">
        <v>22584</v>
      </c>
      <c r="Q2917" s="33" t="s">
        <v>22585</v>
      </c>
      <c r="R2917" s="33" t="s">
        <v>22585</v>
      </c>
      <c r="S2917" s="33" t="s">
        <v>22586</v>
      </c>
      <c r="T2917" s="33" t="s">
        <v>22586</v>
      </c>
      <c r="U2917" s="33" t="s">
        <v>22587</v>
      </c>
      <c r="V2917" s="33" t="s">
        <v>22587</v>
      </c>
      <c r="W2917" s="33" t="s">
        <v>22588</v>
      </c>
      <c r="X2917" s="33" t="s">
        <v>22588</v>
      </c>
      <c r="Y2917" s="33" t="s">
        <v>22589</v>
      </c>
      <c r="Z2917" s="33" t="s">
        <v>22589</v>
      </c>
      <c r="AA2917" s="33" t="s">
        <v>22590</v>
      </c>
      <c r="AB2917" s="33" t="s">
        <v>22590</v>
      </c>
      <c r="AC2917" s="38"/>
      <c r="AD2917" s="32"/>
      <c r="AE2917" s="38"/>
    </row>
    <row r="2918" spans="1:31" ht="13.5" customHeight="1">
      <c r="B2918" s="28">
        <f t="shared" si="48"/>
        <v>201005015</v>
      </c>
      <c r="C2918" s="59">
        <v>1</v>
      </c>
      <c r="D2918" s="60" t="s">
        <v>2779</v>
      </c>
      <c r="F2918" s="60" t="s">
        <v>2779</v>
      </c>
      <c r="G2918" s="60">
        <v>1</v>
      </c>
      <c r="H2918" s="566">
        <v>201005015</v>
      </c>
      <c r="I2918" s="32">
        <v>801000023</v>
      </c>
      <c r="J2918" s="31" cm="1">
        <f t="array" ref="J2918">IF(I2918=0,"유저",
IF(I2918=1,"전사",
IF(I2918=2,"술사",
IF(I2918=3,"도사",
IF(I2918=4,"자객",
IF(I2918=5,"무사",
VLOOKUP(I2918,NPC[],MATCH("Column1.NpcName",NPC[#Headers],0),FALSE)))))))</f>
        <v>0</v>
      </c>
      <c r="K2918" s="32">
        <v>0</v>
      </c>
      <c r="L2918" s="32">
        <v>3</v>
      </c>
      <c r="M2918" s="33" t="s">
        <v>383</v>
      </c>
      <c r="N2918" s="33" t="s">
        <v>383</v>
      </c>
      <c r="O2918" s="33" t="s">
        <v>1772</v>
      </c>
      <c r="P2918" s="33" t="s">
        <v>1772</v>
      </c>
      <c r="Q2918" s="33" t="s">
        <v>1769</v>
      </c>
      <c r="R2918" s="33" t="s">
        <v>1769</v>
      </c>
      <c r="S2918" s="33" t="s">
        <v>1770</v>
      </c>
      <c r="T2918" s="33" t="s">
        <v>1770</v>
      </c>
      <c r="U2918" s="33" t="s">
        <v>1771</v>
      </c>
      <c r="V2918" s="33" t="s">
        <v>1771</v>
      </c>
      <c r="W2918" s="33" t="s">
        <v>3513</v>
      </c>
      <c r="X2918" s="33" t="s">
        <v>3513</v>
      </c>
      <c r="Y2918" s="33" t="s">
        <v>3514</v>
      </c>
      <c r="Z2918" s="33" t="s">
        <v>3514</v>
      </c>
      <c r="AA2918" s="33" t="s">
        <v>3515</v>
      </c>
      <c r="AB2918" s="33" t="s">
        <v>3515</v>
      </c>
      <c r="AC2918" s="38"/>
      <c r="AD2918" s="32"/>
      <c r="AE2918" s="38"/>
    </row>
    <row r="2919" spans="1:31" ht="13.5" customHeight="1" thickBot="1">
      <c r="B2919" s="28">
        <f t="shared" si="48"/>
        <v>201005016</v>
      </c>
      <c r="C2919" s="59">
        <v>1</v>
      </c>
      <c r="D2919" s="60" t="s">
        <v>2779</v>
      </c>
      <c r="F2919" s="60" t="s">
        <v>2779</v>
      </c>
      <c r="G2919" s="60">
        <v>1</v>
      </c>
      <c r="H2919" s="566">
        <v>201005016</v>
      </c>
      <c r="I2919" s="32">
        <v>801000023</v>
      </c>
      <c r="J2919" s="31" cm="1">
        <f t="array" ref="J2919">IF(I2919=0,"유저",
IF(I2919=1,"전사",
IF(I2919=2,"술사",
IF(I2919=3,"도사",
IF(I2919=4,"자객",
IF(I2919=5,"무사",
VLOOKUP(I2919,NPC[],MATCH("Column1.NpcName",NPC[#Headers],0),FALSE)))))))</f>
        <v>0</v>
      </c>
      <c r="K2919" s="32">
        <v>0</v>
      </c>
      <c r="L2919" s="32">
        <v>4</v>
      </c>
      <c r="M2919" s="33" t="s">
        <v>384</v>
      </c>
      <c r="N2919" s="33" t="s">
        <v>384</v>
      </c>
      <c r="O2919" s="33" t="s">
        <v>1776</v>
      </c>
      <c r="P2919" s="33" t="s">
        <v>1776</v>
      </c>
      <c r="Q2919" s="33" t="s">
        <v>1773</v>
      </c>
      <c r="R2919" s="33" t="s">
        <v>1773</v>
      </c>
      <c r="S2919" s="33" t="s">
        <v>1774</v>
      </c>
      <c r="T2919" s="33" t="s">
        <v>1774</v>
      </c>
      <c r="U2919" s="33" t="s">
        <v>1775</v>
      </c>
      <c r="V2919" s="33" t="s">
        <v>1775</v>
      </c>
      <c r="W2919" s="33" t="s">
        <v>3516</v>
      </c>
      <c r="X2919" s="33" t="s">
        <v>3516</v>
      </c>
      <c r="Y2919" s="33" t="s">
        <v>3517</v>
      </c>
      <c r="Z2919" s="33" t="s">
        <v>3517</v>
      </c>
      <c r="AA2919" s="33" t="s">
        <v>3518</v>
      </c>
      <c r="AB2919" s="33" t="s">
        <v>3518</v>
      </c>
      <c r="AC2919" s="38"/>
      <c r="AD2919" s="32"/>
      <c r="AE2919" s="38"/>
    </row>
    <row r="2920" spans="1:31" ht="13.5" customHeight="1">
      <c r="B2920" s="28">
        <f t="shared" si="48"/>
        <v>201005017</v>
      </c>
      <c r="C2920" s="59">
        <v>1</v>
      </c>
      <c r="D2920" s="60" t="s">
        <v>2779</v>
      </c>
      <c r="F2920" s="60" t="s">
        <v>2779</v>
      </c>
      <c r="G2920" s="60">
        <v>1</v>
      </c>
      <c r="H2920" s="622">
        <v>201005017</v>
      </c>
      <c r="I2920" s="324">
        <v>0</v>
      </c>
      <c r="J2920" s="31" t="str" cm="1">
        <f t="array" ref="J2920">IF(I2920=0,"유저",
IF(I2920=1,"전사",
IF(I2920=2,"술사",
IF(I2920=3,"도사",
IF(I2920=4,"자객",
IF(I2920=5,"무사",
VLOOKUP(I2920,NPC[],MATCH("Column1.NpcName",NPC[#Headers],0),FALSE)))))))</f>
        <v>유저</v>
      </c>
      <c r="K2920" s="324">
        <f>H2921</f>
        <v>201005018</v>
      </c>
      <c r="L2920" s="324">
        <v>3</v>
      </c>
      <c r="M2920" s="33" t="s">
        <v>30587</v>
      </c>
      <c r="N2920" s="33" t="s">
        <v>30587</v>
      </c>
      <c r="O2920" s="33" t="s">
        <v>30588</v>
      </c>
      <c r="P2920" s="33" t="s">
        <v>30588</v>
      </c>
      <c r="Q2920" s="33" t="s">
        <v>30589</v>
      </c>
      <c r="R2920" s="33" t="s">
        <v>30589</v>
      </c>
      <c r="S2920" s="33" t="s">
        <v>30590</v>
      </c>
      <c r="T2920" s="33" t="s">
        <v>30590</v>
      </c>
      <c r="U2920" s="33" t="s">
        <v>30591</v>
      </c>
      <c r="V2920" s="33" t="s">
        <v>30591</v>
      </c>
      <c r="W2920" s="33" t="s">
        <v>30592</v>
      </c>
      <c r="X2920" s="33" t="s">
        <v>30592</v>
      </c>
      <c r="Y2920" s="33" t="s">
        <v>30593</v>
      </c>
      <c r="Z2920" s="33" t="s">
        <v>30593</v>
      </c>
      <c r="AA2920" s="33" t="s">
        <v>30594</v>
      </c>
      <c r="AB2920" s="33" t="s">
        <v>30594</v>
      </c>
      <c r="AC2920" s="38"/>
      <c r="AD2920" s="32"/>
      <c r="AE2920" s="38"/>
    </row>
    <row r="2921" spans="1:31" ht="13.5" customHeight="1">
      <c r="B2921" s="28">
        <f t="shared" si="48"/>
        <v>201005018</v>
      </c>
      <c r="C2921" s="59">
        <v>1</v>
      </c>
      <c r="D2921" s="60" t="s">
        <v>2779</v>
      </c>
      <c r="F2921" s="60" t="s">
        <v>2779</v>
      </c>
      <c r="G2921" s="60">
        <v>1</v>
      </c>
      <c r="H2921" s="562">
        <v>201005018</v>
      </c>
      <c r="I2921" s="31">
        <v>0</v>
      </c>
      <c r="J2921" s="31" t="str" cm="1">
        <f t="array" ref="J2921">IF(I2921=0,"유저",
IF(I2921=1,"전사",
IF(I2921=2,"술사",
IF(I2921=3,"도사",
IF(I2921=4,"자객",
IF(I2921=5,"무사",
VLOOKUP(I2921,NPC[],MATCH("Column1.NpcName",NPC[#Headers],0),FALSE)))))))</f>
        <v>유저</v>
      </c>
      <c r="K2921" s="31">
        <f>H2922</f>
        <v>201005019</v>
      </c>
      <c r="L2921" s="31">
        <v>3</v>
      </c>
      <c r="M2921" s="33" t="s">
        <v>22591</v>
      </c>
      <c r="N2921" s="33" t="s">
        <v>22591</v>
      </c>
      <c r="O2921" s="33" t="s">
        <v>22592</v>
      </c>
      <c r="P2921" s="33" t="s">
        <v>22592</v>
      </c>
      <c r="Q2921" s="33" t="s">
        <v>22593</v>
      </c>
      <c r="R2921" s="33" t="s">
        <v>22593</v>
      </c>
      <c r="S2921" s="33" t="s">
        <v>22594</v>
      </c>
      <c r="T2921" s="33" t="s">
        <v>22594</v>
      </c>
      <c r="U2921" s="33" t="s">
        <v>22595</v>
      </c>
      <c r="V2921" s="33" t="s">
        <v>22595</v>
      </c>
      <c r="W2921" s="33" t="s">
        <v>22596</v>
      </c>
      <c r="X2921" s="33" t="s">
        <v>22596</v>
      </c>
      <c r="Y2921" s="33" t="s">
        <v>22597</v>
      </c>
      <c r="Z2921" s="33" t="s">
        <v>22597</v>
      </c>
      <c r="AA2921" s="33" t="s">
        <v>22598</v>
      </c>
      <c r="AB2921" s="33" t="s">
        <v>22598</v>
      </c>
      <c r="AC2921" s="38"/>
      <c r="AD2921" s="32"/>
      <c r="AE2921" s="38"/>
    </row>
    <row r="2922" spans="1:31" ht="13.5" customHeight="1" thickBot="1">
      <c r="B2922" s="28">
        <f t="shared" si="48"/>
        <v>201005019</v>
      </c>
      <c r="C2922" s="59">
        <v>1</v>
      </c>
      <c r="D2922" s="60" t="s">
        <v>2779</v>
      </c>
      <c r="F2922" s="60" t="s">
        <v>2779</v>
      </c>
      <c r="G2922" s="60">
        <v>1</v>
      </c>
      <c r="H2922" s="584">
        <v>201005019</v>
      </c>
      <c r="I2922" s="37">
        <v>801000023</v>
      </c>
      <c r="J2922" s="37" cm="1">
        <f t="array" ref="J2922">IF(I2922=0,"유저",
IF(I2922=1,"전사",
IF(I2922=2,"술사",
IF(I2922=3,"도사",
IF(I2922=4,"자객",
IF(I2922=5,"무사",
VLOOKUP(I2922,NPC[],MATCH("Column1.NpcName",NPC[#Headers],0),FALSE)))))))</f>
        <v>0</v>
      </c>
      <c r="K2922" s="37">
        <v>0</v>
      </c>
      <c r="L2922" s="37">
        <v>4</v>
      </c>
      <c r="M2922" s="44" t="s">
        <v>22599</v>
      </c>
      <c r="N2922" s="44" t="s">
        <v>22599</v>
      </c>
      <c r="O2922" s="33" t="s">
        <v>22600</v>
      </c>
      <c r="P2922" s="33" t="s">
        <v>22600</v>
      </c>
      <c r="Q2922" s="33" t="s">
        <v>22601</v>
      </c>
      <c r="R2922" s="33" t="s">
        <v>22601</v>
      </c>
      <c r="S2922" s="33" t="s">
        <v>22602</v>
      </c>
      <c r="T2922" s="33" t="s">
        <v>22602</v>
      </c>
      <c r="U2922" s="33" t="s">
        <v>22603</v>
      </c>
      <c r="V2922" s="33" t="s">
        <v>22603</v>
      </c>
      <c r="W2922" s="33" t="s">
        <v>22604</v>
      </c>
      <c r="X2922" s="33" t="s">
        <v>22604</v>
      </c>
      <c r="Y2922" s="33" t="s">
        <v>22605</v>
      </c>
      <c r="Z2922" s="33" t="s">
        <v>22605</v>
      </c>
      <c r="AA2922" s="33" t="s">
        <v>22606</v>
      </c>
      <c r="AB2922" s="33" t="s">
        <v>22606</v>
      </c>
      <c r="AC2922" s="38"/>
      <c r="AD2922" s="32"/>
      <c r="AE2922" s="38"/>
    </row>
    <row r="2923" spans="1:31" ht="13.5" customHeight="1">
      <c r="A2923" s="355" t="s">
        <v>177</v>
      </c>
      <c r="B2923" s="28">
        <f t="shared" si="48"/>
        <v>201006000</v>
      </c>
      <c r="C2923" s="59">
        <v>1</v>
      </c>
      <c r="D2923" s="60" t="s">
        <v>2779</v>
      </c>
      <c r="F2923" s="60" t="s">
        <v>2779</v>
      </c>
      <c r="G2923" s="60">
        <v>1</v>
      </c>
      <c r="H2923" s="622">
        <v>201006000</v>
      </c>
      <c r="I2923" s="324">
        <v>1002</v>
      </c>
      <c r="J2923" s="324" cm="1">
        <f t="array" ref="J2923">IF(I2923=0,"유저",
IF(I2923=1,"전사",
IF(I2923=2,"술사",
IF(I2923=3,"도사",
IF(I2923=4,"자객",
IF(I2923=5,"무사",
VLOOKUP(I2923,NPC[],MATCH("Column1.NpcName",NPC[#Headers],0),FALSE)))))))</f>
        <v>0</v>
      </c>
      <c r="K2923" s="324">
        <f>B2924</f>
        <v>201006001</v>
      </c>
      <c r="L2923" s="324">
        <v>4</v>
      </c>
      <c r="M2923" s="356" t="s">
        <v>1053</v>
      </c>
      <c r="N2923" s="356" t="s">
        <v>1053</v>
      </c>
      <c r="O2923" s="33" t="s">
        <v>22607</v>
      </c>
      <c r="P2923" s="33" t="s">
        <v>22607</v>
      </c>
      <c r="Q2923" s="33" t="s">
        <v>22608</v>
      </c>
      <c r="R2923" s="33" t="s">
        <v>22608</v>
      </c>
      <c r="S2923" s="33" t="s">
        <v>22609</v>
      </c>
      <c r="T2923" s="33" t="s">
        <v>22609</v>
      </c>
      <c r="U2923" s="33" t="s">
        <v>22610</v>
      </c>
      <c r="V2923" s="33" t="s">
        <v>22610</v>
      </c>
      <c r="W2923" s="33" t="s">
        <v>22611</v>
      </c>
      <c r="X2923" s="33" t="s">
        <v>22611</v>
      </c>
      <c r="Y2923" s="33" t="s">
        <v>22612</v>
      </c>
      <c r="Z2923" s="33" t="s">
        <v>22612</v>
      </c>
      <c r="AA2923" s="33" t="s">
        <v>22613</v>
      </c>
      <c r="AB2923" s="33" t="s">
        <v>22613</v>
      </c>
      <c r="AC2923" s="38"/>
      <c r="AD2923" s="32"/>
      <c r="AE2923" s="38"/>
    </row>
    <row r="2924" spans="1:31" ht="13.5" customHeight="1">
      <c r="A2924" s="175"/>
      <c r="B2924" s="28">
        <f t="shared" si="48"/>
        <v>201006001</v>
      </c>
      <c r="C2924" s="59">
        <v>1</v>
      </c>
      <c r="D2924" s="60" t="s">
        <v>2779</v>
      </c>
      <c r="F2924" s="60" t="s">
        <v>2779</v>
      </c>
      <c r="G2924" s="60">
        <v>1</v>
      </c>
      <c r="H2924" s="562">
        <v>201006001</v>
      </c>
      <c r="I2924" s="31">
        <v>1002</v>
      </c>
      <c r="J2924" s="31" cm="1">
        <f t="array" ref="J2924">IF(I2924=0,"유저",
IF(I2924=1,"전사",
IF(I2924=2,"술사",
IF(I2924=3,"도사",
IF(I2924=4,"자객",
IF(I2924=5,"무사",
VLOOKUP(I2924,NPC[],MATCH("Column1.NpcName",NPC[#Headers],0),FALSE)))))))</f>
        <v>0</v>
      </c>
      <c r="K2924" s="31">
        <v>0</v>
      </c>
      <c r="L2924" s="31">
        <v>4</v>
      </c>
      <c r="M2924" s="33" t="s">
        <v>10467</v>
      </c>
      <c r="N2924" s="33" t="s">
        <v>10467</v>
      </c>
      <c r="O2924" s="33" t="s">
        <v>10468</v>
      </c>
      <c r="P2924" s="33" t="s">
        <v>10468</v>
      </c>
      <c r="Q2924" s="33" t="s">
        <v>10469</v>
      </c>
      <c r="R2924" s="33" t="s">
        <v>10469</v>
      </c>
      <c r="S2924" s="33" t="s">
        <v>10470</v>
      </c>
      <c r="T2924" s="33" t="s">
        <v>10470</v>
      </c>
      <c r="U2924" s="33" t="s">
        <v>22614</v>
      </c>
      <c r="V2924" s="33" t="s">
        <v>22614</v>
      </c>
      <c r="W2924" s="33" t="s">
        <v>10471</v>
      </c>
      <c r="X2924" s="33" t="s">
        <v>10471</v>
      </c>
      <c r="Y2924" s="33" t="s">
        <v>10472</v>
      </c>
      <c r="Z2924" s="33" t="s">
        <v>10472</v>
      </c>
      <c r="AA2924" s="33" t="s">
        <v>10473</v>
      </c>
      <c r="AB2924" s="33" t="s">
        <v>10473</v>
      </c>
      <c r="AC2924" s="38"/>
      <c r="AD2924" s="32"/>
      <c r="AE2924" s="38"/>
    </row>
    <row r="2925" spans="1:31" ht="13.5" customHeight="1">
      <c r="A2925" s="175"/>
      <c r="B2925" s="28">
        <f t="shared" si="48"/>
        <v>201006002</v>
      </c>
      <c r="C2925" s="59">
        <v>1</v>
      </c>
      <c r="D2925" s="60" t="s">
        <v>2779</v>
      </c>
      <c r="F2925" s="60" t="s">
        <v>2779</v>
      </c>
      <c r="G2925" s="60">
        <v>1</v>
      </c>
      <c r="H2925" s="623">
        <v>201006002</v>
      </c>
      <c r="I2925" s="357">
        <v>1002</v>
      </c>
      <c r="J2925" s="31" cm="1">
        <f t="array" ref="J2925">IF(I2925=0,"유저",
IF(I2925=1,"전사",
IF(I2925=2,"술사",
IF(I2925=3,"도사",
IF(I2925=4,"자객",
IF(I2925=5,"무사",
VLOOKUP(I2925,NPC[],MATCH("Column1.NpcName",NPC[#Headers],0),FALSE)))))))</f>
        <v>0</v>
      </c>
      <c r="K2925" s="31">
        <v>0</v>
      </c>
      <c r="L2925" s="31">
        <v>4</v>
      </c>
      <c r="M2925" s="33" t="s">
        <v>22615</v>
      </c>
      <c r="N2925" s="33" t="s">
        <v>22615</v>
      </c>
      <c r="O2925" s="33" t="s">
        <v>22616</v>
      </c>
      <c r="P2925" s="33" t="s">
        <v>22616</v>
      </c>
      <c r="Q2925" s="33" t="s">
        <v>22617</v>
      </c>
      <c r="R2925" s="33" t="s">
        <v>22617</v>
      </c>
      <c r="S2925" s="33" t="s">
        <v>22618</v>
      </c>
      <c r="T2925" s="33" t="s">
        <v>22618</v>
      </c>
      <c r="U2925" s="33" t="s">
        <v>22619</v>
      </c>
      <c r="V2925" s="33" t="s">
        <v>22619</v>
      </c>
      <c r="W2925" s="33" t="s">
        <v>22620</v>
      </c>
      <c r="X2925" s="33" t="s">
        <v>22620</v>
      </c>
      <c r="Y2925" s="33" t="s">
        <v>22621</v>
      </c>
      <c r="Z2925" s="33" t="s">
        <v>22621</v>
      </c>
      <c r="AA2925" s="33" t="s">
        <v>22622</v>
      </c>
      <c r="AB2925" s="33" t="s">
        <v>22622</v>
      </c>
      <c r="AC2925" s="38"/>
      <c r="AD2925" s="32"/>
      <c r="AE2925" s="38"/>
    </row>
    <row r="2926" spans="1:31" ht="13.5" customHeight="1">
      <c r="A2926" s="175"/>
      <c r="B2926" s="28">
        <f t="shared" si="48"/>
        <v>201006003</v>
      </c>
      <c r="C2926" s="59">
        <v>1</v>
      </c>
      <c r="D2926" s="60" t="s">
        <v>2779</v>
      </c>
      <c r="F2926" s="60" t="s">
        <v>2779</v>
      </c>
      <c r="G2926" s="60">
        <v>1</v>
      </c>
      <c r="H2926" s="562">
        <v>201006003</v>
      </c>
      <c r="I2926" s="31">
        <v>710001071</v>
      </c>
      <c r="J2926" s="31" cm="1">
        <f t="array" ref="J2926">IF(I2926=0,"유저",
IF(I2926=1,"전사",
IF(I2926=2,"술사",
IF(I2926=3,"도사",
IF(I2926=4,"자객",
IF(I2926=5,"무사",
VLOOKUP(I2926,NPC[],MATCH("Column1.NpcName",NPC[#Headers],0),FALSE)))))))</f>
        <v>0</v>
      </c>
      <c r="K2926" s="31">
        <f>H2927</f>
        <v>201006004</v>
      </c>
      <c r="L2926" s="31">
        <v>4</v>
      </c>
      <c r="M2926" s="33" t="s">
        <v>22623</v>
      </c>
      <c r="N2926" s="33" t="s">
        <v>22623</v>
      </c>
      <c r="O2926" s="33" t="s">
        <v>22624</v>
      </c>
      <c r="P2926" s="33" t="s">
        <v>22624</v>
      </c>
      <c r="Q2926" s="33" t="s">
        <v>22625</v>
      </c>
      <c r="R2926" s="33" t="s">
        <v>22625</v>
      </c>
      <c r="S2926" s="33" t="s">
        <v>22626</v>
      </c>
      <c r="T2926" s="33" t="s">
        <v>22626</v>
      </c>
      <c r="U2926" s="33" t="s">
        <v>22627</v>
      </c>
      <c r="V2926" s="33" t="s">
        <v>22627</v>
      </c>
      <c r="W2926" s="33" t="s">
        <v>22628</v>
      </c>
      <c r="X2926" s="33" t="s">
        <v>22628</v>
      </c>
      <c r="Y2926" s="33" t="s">
        <v>22629</v>
      </c>
      <c r="Z2926" s="33" t="s">
        <v>22629</v>
      </c>
      <c r="AA2926" s="33" t="s">
        <v>22630</v>
      </c>
      <c r="AB2926" s="33" t="s">
        <v>22630</v>
      </c>
      <c r="AC2926" s="38"/>
      <c r="AD2926" s="32"/>
      <c r="AE2926" s="38"/>
    </row>
    <row r="2927" spans="1:31" ht="13.5" customHeight="1">
      <c r="A2927" s="175"/>
      <c r="B2927" s="28">
        <f t="shared" si="48"/>
        <v>201006004</v>
      </c>
      <c r="C2927" s="59">
        <v>1</v>
      </c>
      <c r="D2927" s="60" t="s">
        <v>2779</v>
      </c>
      <c r="F2927" s="60" t="s">
        <v>2779</v>
      </c>
      <c r="G2927" s="60">
        <v>1</v>
      </c>
      <c r="H2927" s="562">
        <v>201006004</v>
      </c>
      <c r="I2927" s="31">
        <v>710001071</v>
      </c>
      <c r="J2927" s="31" cm="1">
        <f t="array" ref="J2927">IF(I2927=0,"유저",
IF(I2927=1,"전사",
IF(I2927=2,"술사",
IF(I2927=3,"도사",
IF(I2927=4,"자객",
IF(I2927=5,"무사",
VLOOKUP(I2927,NPC[],MATCH("Column1.NpcName",NPC[#Headers],0),FALSE)))))))</f>
        <v>0</v>
      </c>
      <c r="K2927" s="31">
        <f>H2928</f>
        <v>201006005</v>
      </c>
      <c r="L2927" s="31">
        <v>4</v>
      </c>
      <c r="M2927" s="33" t="s">
        <v>22631</v>
      </c>
      <c r="N2927" s="33" t="s">
        <v>22631</v>
      </c>
      <c r="O2927" s="33" t="s">
        <v>22632</v>
      </c>
      <c r="P2927" s="33" t="s">
        <v>22632</v>
      </c>
      <c r="Q2927" s="33" t="s">
        <v>22633</v>
      </c>
      <c r="R2927" s="33" t="s">
        <v>22633</v>
      </c>
      <c r="S2927" s="33" t="s">
        <v>22634</v>
      </c>
      <c r="T2927" s="33" t="s">
        <v>22634</v>
      </c>
      <c r="U2927" s="33" t="s">
        <v>22635</v>
      </c>
      <c r="V2927" s="33" t="s">
        <v>22635</v>
      </c>
      <c r="W2927" s="33" t="s">
        <v>22636</v>
      </c>
      <c r="X2927" s="33" t="s">
        <v>22636</v>
      </c>
      <c r="Y2927" s="33" t="s">
        <v>22637</v>
      </c>
      <c r="Z2927" s="33" t="s">
        <v>22637</v>
      </c>
      <c r="AA2927" s="33" t="s">
        <v>22638</v>
      </c>
      <c r="AB2927" s="33" t="s">
        <v>22638</v>
      </c>
      <c r="AC2927" s="38"/>
      <c r="AD2927" s="32"/>
      <c r="AE2927" s="38"/>
    </row>
    <row r="2928" spans="1:31" ht="13.5" customHeight="1">
      <c r="A2928" s="175"/>
      <c r="B2928" s="28">
        <f t="shared" si="48"/>
        <v>201006005</v>
      </c>
      <c r="C2928" s="59">
        <v>1</v>
      </c>
      <c r="D2928" s="60" t="s">
        <v>2779</v>
      </c>
      <c r="F2928" s="60" t="s">
        <v>2779</v>
      </c>
      <c r="G2928" s="60">
        <v>1</v>
      </c>
      <c r="H2928" s="562">
        <v>201006005</v>
      </c>
      <c r="I2928" s="31">
        <v>710001071</v>
      </c>
      <c r="J2928" s="31" cm="1">
        <f t="array" ref="J2928">IF(I2928=0,"유저",
IF(I2928=1,"전사",
IF(I2928=2,"술사",
IF(I2928=3,"도사",
IF(I2928=4,"자객",
IF(I2928=5,"무사",
VLOOKUP(I2928,NPC[],MATCH("Column1.NpcName",NPC[#Headers],0),FALSE)))))))</f>
        <v>0</v>
      </c>
      <c r="K2928" s="31">
        <v>0</v>
      </c>
      <c r="L2928" s="31">
        <v>4</v>
      </c>
      <c r="M2928" s="33" t="s">
        <v>385</v>
      </c>
      <c r="N2928" s="33" t="s">
        <v>385</v>
      </c>
      <c r="O2928" s="33" t="s">
        <v>1779</v>
      </c>
      <c r="P2928" s="33" t="s">
        <v>1779</v>
      </c>
      <c r="Q2928" s="33" t="s">
        <v>1777</v>
      </c>
      <c r="R2928" s="33" t="s">
        <v>1777</v>
      </c>
      <c r="S2928" s="33" t="s">
        <v>1778</v>
      </c>
      <c r="T2928" s="33" t="s">
        <v>1778</v>
      </c>
      <c r="U2928" s="33" t="s">
        <v>2889</v>
      </c>
      <c r="V2928" s="33" t="s">
        <v>2889</v>
      </c>
      <c r="W2928" s="33" t="s">
        <v>3519</v>
      </c>
      <c r="X2928" s="33" t="s">
        <v>3519</v>
      </c>
      <c r="Y2928" s="33" t="s">
        <v>3520</v>
      </c>
      <c r="Z2928" s="33" t="s">
        <v>3520</v>
      </c>
      <c r="AA2928" s="33" t="s">
        <v>3521</v>
      </c>
      <c r="AB2928" s="33" t="s">
        <v>3521</v>
      </c>
      <c r="AC2928" s="38"/>
      <c r="AD2928" s="32"/>
      <c r="AE2928" s="38"/>
    </row>
    <row r="2929" spans="1:31" ht="13.5" customHeight="1">
      <c r="A2929" s="175"/>
      <c r="B2929" s="28">
        <f t="shared" si="48"/>
        <v>201006006</v>
      </c>
      <c r="C2929" s="59">
        <v>1</v>
      </c>
      <c r="D2929" s="60" t="s">
        <v>2779</v>
      </c>
      <c r="F2929" s="60" t="s">
        <v>2779</v>
      </c>
      <c r="G2929" s="60">
        <v>1</v>
      </c>
      <c r="H2929" s="623">
        <v>201006006</v>
      </c>
      <c r="I2929" s="357">
        <v>710001071</v>
      </c>
      <c r="J2929" s="31" cm="1">
        <f t="array" ref="J2929">IF(I2929=0,"유저",
IF(I2929=1,"전사",
IF(I2929=2,"술사",
IF(I2929=3,"도사",
IF(I2929=4,"자객",
IF(I2929=5,"무사",
VLOOKUP(I2929,NPC[],MATCH("Column1.NpcName",NPC[#Headers],0),FALSE)))))))</f>
        <v>0</v>
      </c>
      <c r="K2929" s="31">
        <f>H2930</f>
        <v>201006007</v>
      </c>
      <c r="L2929" s="31">
        <v>4</v>
      </c>
      <c r="M2929" s="33" t="s">
        <v>1054</v>
      </c>
      <c r="N2929" s="33" t="s">
        <v>1054</v>
      </c>
      <c r="O2929" s="33" t="s">
        <v>11631</v>
      </c>
      <c r="P2929" s="33" t="s">
        <v>11631</v>
      </c>
      <c r="Q2929" s="33" t="s">
        <v>11632</v>
      </c>
      <c r="R2929" s="33" t="s">
        <v>11632</v>
      </c>
      <c r="S2929" s="33" t="s">
        <v>11633</v>
      </c>
      <c r="T2929" s="33" t="s">
        <v>11633</v>
      </c>
      <c r="U2929" s="33" t="s">
        <v>22639</v>
      </c>
      <c r="V2929" s="33" t="s">
        <v>22639</v>
      </c>
      <c r="W2929" s="33" t="s">
        <v>11634</v>
      </c>
      <c r="X2929" s="33" t="s">
        <v>11634</v>
      </c>
      <c r="Y2929" s="33" t="s">
        <v>22640</v>
      </c>
      <c r="Z2929" s="33" t="s">
        <v>22640</v>
      </c>
      <c r="AA2929" s="33" t="s">
        <v>11635</v>
      </c>
      <c r="AB2929" s="33" t="s">
        <v>11635</v>
      </c>
      <c r="AC2929" s="38"/>
      <c r="AD2929" s="32"/>
      <c r="AE2929" s="38"/>
    </row>
    <row r="2930" spans="1:31" ht="13.5" customHeight="1">
      <c r="A2930" s="175"/>
      <c r="B2930" s="28">
        <f t="shared" si="48"/>
        <v>201006007</v>
      </c>
      <c r="C2930" s="59">
        <v>1</v>
      </c>
      <c r="D2930" s="60" t="s">
        <v>2779</v>
      </c>
      <c r="F2930" s="60" t="s">
        <v>2779</v>
      </c>
      <c r="G2930" s="60">
        <v>1</v>
      </c>
      <c r="H2930" s="623">
        <v>201006007</v>
      </c>
      <c r="I2930" s="357">
        <v>710001071</v>
      </c>
      <c r="J2930" s="31" cm="1">
        <f t="array" ref="J2930">IF(I2930=0,"유저",
IF(I2930=1,"전사",
IF(I2930=2,"술사",
IF(I2930=3,"도사",
IF(I2930=4,"자객",
IF(I2930=5,"무사",
VLOOKUP(I2930,NPC[],MATCH("Column1.NpcName",NPC[#Headers],0),FALSE)))))))</f>
        <v>0</v>
      </c>
      <c r="K2930" s="31">
        <v>0</v>
      </c>
      <c r="L2930" s="31">
        <v>4</v>
      </c>
      <c r="M2930" s="33" t="s">
        <v>30595</v>
      </c>
      <c r="N2930" s="33" t="s">
        <v>30595</v>
      </c>
      <c r="O2930" s="33" t="s">
        <v>30596</v>
      </c>
      <c r="P2930" s="33" t="s">
        <v>30596</v>
      </c>
      <c r="Q2930" s="33" t="s">
        <v>30597</v>
      </c>
      <c r="R2930" s="33" t="s">
        <v>30597</v>
      </c>
      <c r="S2930" s="33" t="s">
        <v>30598</v>
      </c>
      <c r="T2930" s="33" t="s">
        <v>30598</v>
      </c>
      <c r="U2930" s="33" t="s">
        <v>30599</v>
      </c>
      <c r="V2930" s="33" t="s">
        <v>30599</v>
      </c>
      <c r="W2930" s="33" t="s">
        <v>30600</v>
      </c>
      <c r="X2930" s="33" t="s">
        <v>30600</v>
      </c>
      <c r="Y2930" s="33" t="s">
        <v>30601</v>
      </c>
      <c r="Z2930" s="33" t="s">
        <v>30601</v>
      </c>
      <c r="AA2930" s="33" t="s">
        <v>30602</v>
      </c>
      <c r="AB2930" s="33" t="s">
        <v>30602</v>
      </c>
      <c r="AC2930" s="38"/>
      <c r="AD2930" s="32"/>
      <c r="AE2930" s="38"/>
    </row>
    <row r="2931" spans="1:31" ht="13.5" customHeight="1">
      <c r="A2931" s="175"/>
      <c r="B2931" s="28">
        <f t="shared" si="48"/>
        <v>201006008</v>
      </c>
      <c r="C2931" s="59">
        <v>1</v>
      </c>
      <c r="D2931" s="60" t="s">
        <v>2779</v>
      </c>
      <c r="F2931" s="60" t="s">
        <v>2779</v>
      </c>
      <c r="G2931" s="60">
        <v>1</v>
      </c>
      <c r="H2931" s="562">
        <v>201006008</v>
      </c>
      <c r="I2931" s="31">
        <v>710001070</v>
      </c>
      <c r="J2931" s="31" cm="1">
        <f t="array" ref="J2931">IF(I2931=0,"유저",
IF(I2931=1,"전사",
IF(I2931=2,"술사",
IF(I2931=3,"도사",
IF(I2931=4,"자객",
IF(I2931=5,"무사",
VLOOKUP(I2931,NPC[],MATCH("Column1.NpcName",NPC[#Headers],0),FALSE)))))))</f>
        <v>0</v>
      </c>
      <c r="K2931" s="31">
        <f>H2932</f>
        <v>201006009</v>
      </c>
      <c r="L2931" s="31">
        <v>4</v>
      </c>
      <c r="M2931" s="33" t="s">
        <v>22641</v>
      </c>
      <c r="N2931" s="33" t="s">
        <v>22641</v>
      </c>
      <c r="O2931" s="33" t="s">
        <v>22642</v>
      </c>
      <c r="P2931" s="33" t="s">
        <v>22642</v>
      </c>
      <c r="Q2931" s="33" t="s">
        <v>22643</v>
      </c>
      <c r="R2931" s="33" t="s">
        <v>22643</v>
      </c>
      <c r="S2931" s="33" t="s">
        <v>22644</v>
      </c>
      <c r="T2931" s="33" t="s">
        <v>22644</v>
      </c>
      <c r="U2931" s="33" t="s">
        <v>22645</v>
      </c>
      <c r="V2931" s="33" t="s">
        <v>22645</v>
      </c>
      <c r="W2931" s="33" t="s">
        <v>22646</v>
      </c>
      <c r="X2931" s="33" t="s">
        <v>22646</v>
      </c>
      <c r="Y2931" s="33" t="s">
        <v>22647</v>
      </c>
      <c r="Z2931" s="33" t="s">
        <v>22647</v>
      </c>
      <c r="AA2931" s="33" t="s">
        <v>22648</v>
      </c>
      <c r="AB2931" s="33" t="s">
        <v>22648</v>
      </c>
      <c r="AC2931" s="38"/>
      <c r="AD2931" s="32"/>
      <c r="AE2931" s="38"/>
    </row>
    <row r="2932" spans="1:31" ht="13.5" customHeight="1">
      <c r="A2932" s="175"/>
      <c r="B2932" s="28">
        <f t="shared" si="48"/>
        <v>201006009</v>
      </c>
      <c r="C2932" s="59">
        <v>1</v>
      </c>
      <c r="D2932" s="60" t="s">
        <v>2779</v>
      </c>
      <c r="F2932" s="60" t="s">
        <v>2779</v>
      </c>
      <c r="G2932" s="60">
        <v>1</v>
      </c>
      <c r="H2932" s="562">
        <v>201006009</v>
      </c>
      <c r="I2932" s="31">
        <v>710001070</v>
      </c>
      <c r="J2932" s="31" cm="1">
        <f t="array" ref="J2932">IF(I2932=0,"유저",
IF(I2932=1,"전사",
IF(I2932=2,"술사",
IF(I2932=3,"도사",
IF(I2932=4,"자객",
IF(I2932=5,"무사",
VLOOKUP(I2932,NPC[],MATCH("Column1.NpcName",NPC[#Headers],0),FALSE)))))))</f>
        <v>0</v>
      </c>
      <c r="K2932" s="31">
        <v>0</v>
      </c>
      <c r="L2932" s="31">
        <v>4</v>
      </c>
      <c r="M2932" s="33" t="s">
        <v>22649</v>
      </c>
      <c r="N2932" s="33" t="s">
        <v>22649</v>
      </c>
      <c r="O2932" s="33" t="s">
        <v>22650</v>
      </c>
      <c r="P2932" s="33" t="s">
        <v>22650</v>
      </c>
      <c r="Q2932" s="33" t="s">
        <v>22651</v>
      </c>
      <c r="R2932" s="33" t="s">
        <v>22651</v>
      </c>
      <c r="S2932" s="33" t="s">
        <v>30603</v>
      </c>
      <c r="T2932" s="33" t="s">
        <v>30603</v>
      </c>
      <c r="U2932" s="33" t="s">
        <v>22652</v>
      </c>
      <c r="V2932" s="33" t="s">
        <v>22652</v>
      </c>
      <c r="W2932" s="33" t="s">
        <v>22653</v>
      </c>
      <c r="X2932" s="33" t="s">
        <v>22653</v>
      </c>
      <c r="Y2932" s="33" t="s">
        <v>22654</v>
      </c>
      <c r="Z2932" s="33" t="s">
        <v>22654</v>
      </c>
      <c r="AA2932" s="33" t="s">
        <v>22655</v>
      </c>
      <c r="AB2932" s="33" t="s">
        <v>22655</v>
      </c>
      <c r="AC2932" s="38"/>
      <c r="AD2932" s="32"/>
      <c r="AE2932" s="38"/>
    </row>
    <row r="2933" spans="1:31" ht="13.5" customHeight="1">
      <c r="A2933" s="175"/>
      <c r="B2933" s="28">
        <f t="shared" si="48"/>
        <v>201006010</v>
      </c>
      <c r="C2933" s="59">
        <v>1</v>
      </c>
      <c r="D2933" s="60" t="s">
        <v>2779</v>
      </c>
      <c r="F2933" s="60" t="s">
        <v>2779</v>
      </c>
      <c r="G2933" s="60">
        <v>1</v>
      </c>
      <c r="H2933" s="623">
        <v>201006010</v>
      </c>
      <c r="I2933" s="357">
        <v>710001070</v>
      </c>
      <c r="J2933" s="31" cm="1">
        <f t="array" ref="J2933">IF(I2933=0,"유저",
IF(I2933=1,"전사",
IF(I2933=2,"술사",
IF(I2933=3,"도사",
IF(I2933=4,"자객",
IF(I2933=5,"무사",
VLOOKUP(I2933,NPC[],MATCH("Column1.NpcName",NPC[#Headers],0),FALSE)))))))</f>
        <v>0</v>
      </c>
      <c r="K2933" s="31">
        <v>0</v>
      </c>
      <c r="L2933" s="31">
        <v>6</v>
      </c>
      <c r="M2933" s="33" t="s">
        <v>22656</v>
      </c>
      <c r="N2933" s="33" t="s">
        <v>22656</v>
      </c>
      <c r="O2933" s="33" t="s">
        <v>38325</v>
      </c>
      <c r="P2933" s="33" t="s">
        <v>38325</v>
      </c>
      <c r="Q2933" s="33" t="s">
        <v>22657</v>
      </c>
      <c r="R2933" s="33" t="s">
        <v>22657</v>
      </c>
      <c r="S2933" s="33" t="s">
        <v>22658</v>
      </c>
      <c r="T2933" s="33" t="s">
        <v>22658</v>
      </c>
      <c r="U2933" s="33" t="s">
        <v>22659</v>
      </c>
      <c r="V2933" s="33" t="s">
        <v>22659</v>
      </c>
      <c r="W2933" s="33" t="s">
        <v>22660</v>
      </c>
      <c r="X2933" s="33" t="s">
        <v>22660</v>
      </c>
      <c r="Y2933" s="33" t="s">
        <v>38326</v>
      </c>
      <c r="Z2933" s="33" t="s">
        <v>38326</v>
      </c>
      <c r="AA2933" s="33" t="s">
        <v>38327</v>
      </c>
      <c r="AB2933" s="33" t="s">
        <v>38327</v>
      </c>
      <c r="AC2933" s="38"/>
      <c r="AD2933" s="32"/>
      <c r="AE2933" s="38"/>
    </row>
    <row r="2934" spans="1:31" ht="13.5" customHeight="1">
      <c r="A2934" s="175"/>
      <c r="B2934" s="28">
        <f t="shared" si="48"/>
        <v>201006011</v>
      </c>
      <c r="C2934" s="59">
        <v>1</v>
      </c>
      <c r="D2934" s="60" t="s">
        <v>2779</v>
      </c>
      <c r="F2934" s="60" t="s">
        <v>2779</v>
      </c>
      <c r="G2934" s="60">
        <v>1</v>
      </c>
      <c r="H2934" s="562">
        <v>201006011</v>
      </c>
      <c r="I2934" s="31">
        <v>710001070</v>
      </c>
      <c r="J2934" s="31" cm="1">
        <f t="array" ref="J2934">IF(I2934=0,"유저",
IF(I2934=1,"전사",
IF(I2934=2,"술사",
IF(I2934=3,"도사",
IF(I2934=4,"자객",
IF(I2934=5,"무사",
VLOOKUP(I2934,NPC[],MATCH("Column1.NpcName",NPC[#Headers],0),FALSE)))))))</f>
        <v>0</v>
      </c>
      <c r="K2934" s="31">
        <v>0</v>
      </c>
      <c r="L2934" s="31">
        <v>6</v>
      </c>
      <c r="M2934" s="33" t="s">
        <v>386</v>
      </c>
      <c r="N2934" s="33" t="s">
        <v>386</v>
      </c>
      <c r="O2934" s="33" t="s">
        <v>1782</v>
      </c>
      <c r="P2934" s="33" t="s">
        <v>1782</v>
      </c>
      <c r="Q2934" s="33" t="s">
        <v>1780</v>
      </c>
      <c r="R2934" s="33" t="s">
        <v>1780</v>
      </c>
      <c r="S2934" s="33" t="s">
        <v>1781</v>
      </c>
      <c r="T2934" s="33" t="s">
        <v>1781</v>
      </c>
      <c r="U2934" s="33" t="s">
        <v>2890</v>
      </c>
      <c r="V2934" s="33" t="s">
        <v>2890</v>
      </c>
      <c r="W2934" s="33" t="s">
        <v>3522</v>
      </c>
      <c r="X2934" s="33" t="s">
        <v>3522</v>
      </c>
      <c r="Y2934" s="33" t="s">
        <v>3523</v>
      </c>
      <c r="Z2934" s="33" t="s">
        <v>3523</v>
      </c>
      <c r="AA2934" s="33" t="s">
        <v>3524</v>
      </c>
      <c r="AB2934" s="33" t="s">
        <v>3524</v>
      </c>
      <c r="AC2934" s="38"/>
      <c r="AD2934" s="32"/>
      <c r="AE2934" s="38"/>
    </row>
    <row r="2935" spans="1:31" ht="13.5" customHeight="1">
      <c r="A2935" s="175"/>
      <c r="B2935" s="28">
        <f t="shared" si="48"/>
        <v>201006012</v>
      </c>
      <c r="C2935" s="59">
        <v>1</v>
      </c>
      <c r="D2935" s="60" t="s">
        <v>2779</v>
      </c>
      <c r="F2935" s="60" t="s">
        <v>2779</v>
      </c>
      <c r="G2935" s="60">
        <v>1</v>
      </c>
      <c r="H2935" s="623">
        <v>201006012</v>
      </c>
      <c r="I2935" s="357">
        <v>710001070</v>
      </c>
      <c r="J2935" s="31" cm="1">
        <f t="array" ref="J2935">IF(I2935=0,"유저",
IF(I2935=1,"전사",
IF(I2935=2,"술사",
IF(I2935=3,"도사",
IF(I2935=4,"자객",
IF(I2935=5,"무사",
VLOOKUP(I2935,NPC[],MATCH("Column1.NpcName",NPC[#Headers],0),FALSE)))))))</f>
        <v>0</v>
      </c>
      <c r="K2935" s="31">
        <f>H2936</f>
        <v>201006013</v>
      </c>
      <c r="L2935" s="31">
        <v>4</v>
      </c>
      <c r="M2935" s="33" t="s">
        <v>1085</v>
      </c>
      <c r="N2935" s="33" t="s">
        <v>1085</v>
      </c>
      <c r="O2935" s="33" t="s">
        <v>1786</v>
      </c>
      <c r="P2935" s="33" t="s">
        <v>1786</v>
      </c>
      <c r="Q2935" s="33" t="s">
        <v>1783</v>
      </c>
      <c r="R2935" s="33" t="s">
        <v>1783</v>
      </c>
      <c r="S2935" s="33" t="s">
        <v>1784</v>
      </c>
      <c r="T2935" s="33" t="s">
        <v>1784</v>
      </c>
      <c r="U2935" s="33" t="s">
        <v>1785</v>
      </c>
      <c r="V2935" s="33" t="s">
        <v>1785</v>
      </c>
      <c r="W2935" s="33" t="s">
        <v>3525</v>
      </c>
      <c r="X2935" s="33" t="s">
        <v>3525</v>
      </c>
      <c r="Y2935" s="33" t="s">
        <v>3526</v>
      </c>
      <c r="Z2935" s="33" t="s">
        <v>3526</v>
      </c>
      <c r="AA2935" s="33" t="s">
        <v>3527</v>
      </c>
      <c r="AB2935" s="33" t="s">
        <v>3527</v>
      </c>
      <c r="AC2935" s="38"/>
      <c r="AD2935" s="32"/>
      <c r="AE2935" s="38"/>
    </row>
    <row r="2936" spans="1:31" ht="13.5" customHeight="1">
      <c r="A2936" s="175"/>
      <c r="B2936" s="28">
        <f t="shared" si="48"/>
        <v>201006013</v>
      </c>
      <c r="C2936" s="59">
        <v>1</v>
      </c>
      <c r="D2936" s="60" t="s">
        <v>2779</v>
      </c>
      <c r="F2936" s="60" t="s">
        <v>2779</v>
      </c>
      <c r="G2936" s="60">
        <v>1</v>
      </c>
      <c r="H2936" s="623">
        <v>201006013</v>
      </c>
      <c r="I2936" s="357">
        <v>710001070</v>
      </c>
      <c r="J2936" s="31" cm="1">
        <f t="array" ref="J2936">IF(I2936=0,"유저",
IF(I2936=1,"전사",
IF(I2936=2,"술사",
IF(I2936=3,"도사",
IF(I2936=4,"자객",
IF(I2936=5,"무사",
VLOOKUP(I2936,NPC[],MATCH("Column1.NpcName",NPC[#Headers],0),FALSE)))))))</f>
        <v>0</v>
      </c>
      <c r="K2936" s="31">
        <f>H2937</f>
        <v>201006014</v>
      </c>
      <c r="L2936" s="31">
        <v>4</v>
      </c>
      <c r="M2936" s="33" t="s">
        <v>22661</v>
      </c>
      <c r="N2936" s="33" t="s">
        <v>22661</v>
      </c>
      <c r="O2936" s="33" t="s">
        <v>38328</v>
      </c>
      <c r="P2936" s="33" t="s">
        <v>38328</v>
      </c>
      <c r="Q2936" s="33" t="s">
        <v>38329</v>
      </c>
      <c r="R2936" s="33" t="s">
        <v>38329</v>
      </c>
      <c r="S2936" s="33" t="s">
        <v>38330</v>
      </c>
      <c r="T2936" s="33" t="s">
        <v>38330</v>
      </c>
      <c r="U2936" s="33" t="s">
        <v>22662</v>
      </c>
      <c r="V2936" s="33" t="s">
        <v>22662</v>
      </c>
      <c r="W2936" s="33" t="s">
        <v>22663</v>
      </c>
      <c r="X2936" s="33" t="s">
        <v>22663</v>
      </c>
      <c r="Y2936" s="33" t="s">
        <v>22664</v>
      </c>
      <c r="Z2936" s="33" t="s">
        <v>22664</v>
      </c>
      <c r="AA2936" s="33" t="s">
        <v>22665</v>
      </c>
      <c r="AB2936" s="33" t="s">
        <v>22665</v>
      </c>
      <c r="AC2936" s="38"/>
      <c r="AD2936" s="32"/>
      <c r="AE2936" s="38"/>
    </row>
    <row r="2937" spans="1:31" ht="13.5" customHeight="1">
      <c r="A2937" s="175"/>
      <c r="B2937" s="28">
        <f t="shared" si="48"/>
        <v>201006014</v>
      </c>
      <c r="C2937" s="59">
        <v>1</v>
      </c>
      <c r="D2937" s="60" t="s">
        <v>2779</v>
      </c>
      <c r="F2937" s="60" t="s">
        <v>2779</v>
      </c>
      <c r="G2937" s="60">
        <v>1</v>
      </c>
      <c r="H2937" s="623">
        <v>201006014</v>
      </c>
      <c r="I2937" s="357">
        <v>710001070</v>
      </c>
      <c r="J2937" s="31" cm="1">
        <f t="array" ref="J2937">IF(I2937=0,"유저",
IF(I2937=1,"전사",
IF(I2937=2,"술사",
IF(I2937=3,"도사",
IF(I2937=4,"자객",
IF(I2937=5,"무사",
VLOOKUP(I2937,NPC[],MATCH("Column1.NpcName",NPC[#Headers],0),FALSE)))))))</f>
        <v>0</v>
      </c>
      <c r="K2937" s="31">
        <v>0</v>
      </c>
      <c r="L2937" s="31">
        <v>4</v>
      </c>
      <c r="M2937" s="33" t="s">
        <v>22666</v>
      </c>
      <c r="N2937" s="33" t="s">
        <v>22666</v>
      </c>
      <c r="O2937" s="33" t="s">
        <v>22667</v>
      </c>
      <c r="P2937" s="33" t="s">
        <v>22667</v>
      </c>
      <c r="Q2937" s="33" t="s">
        <v>22668</v>
      </c>
      <c r="R2937" s="33" t="s">
        <v>22668</v>
      </c>
      <c r="S2937" s="33" t="s">
        <v>22669</v>
      </c>
      <c r="T2937" s="33" t="s">
        <v>22669</v>
      </c>
      <c r="U2937" s="33" t="s">
        <v>22670</v>
      </c>
      <c r="V2937" s="33" t="s">
        <v>22670</v>
      </c>
      <c r="W2937" s="33" t="s">
        <v>22671</v>
      </c>
      <c r="X2937" s="33" t="s">
        <v>22671</v>
      </c>
      <c r="Y2937" s="33" t="s">
        <v>22672</v>
      </c>
      <c r="Z2937" s="33" t="s">
        <v>22672</v>
      </c>
      <c r="AA2937" s="33" t="s">
        <v>22673</v>
      </c>
      <c r="AB2937" s="33" t="s">
        <v>22673</v>
      </c>
      <c r="AC2937" s="38"/>
      <c r="AD2937" s="32"/>
      <c r="AE2937" s="38"/>
    </row>
    <row r="2938" spans="1:31" ht="13.5" customHeight="1">
      <c r="A2938" s="175"/>
      <c r="B2938" s="28">
        <f t="shared" si="48"/>
        <v>201006020</v>
      </c>
      <c r="C2938" s="59">
        <v>1</v>
      </c>
      <c r="D2938" s="60" t="s">
        <v>2779</v>
      </c>
      <c r="F2938" s="60" t="s">
        <v>2779</v>
      </c>
      <c r="G2938" s="60">
        <v>1</v>
      </c>
      <c r="H2938" s="623">
        <v>201006020</v>
      </c>
      <c r="I2938" s="357">
        <v>710001070</v>
      </c>
      <c r="J2938" s="31">
        <v>0</v>
      </c>
      <c r="K2938" s="31">
        <v>0</v>
      </c>
      <c r="L2938" s="31">
        <v>4</v>
      </c>
      <c r="M2938" s="50" t="s">
        <v>1086</v>
      </c>
      <c r="N2938" s="50" t="s">
        <v>1086</v>
      </c>
      <c r="O2938" s="33" t="s">
        <v>22674</v>
      </c>
      <c r="P2938" s="33" t="s">
        <v>22674</v>
      </c>
      <c r="Q2938" s="33" t="s">
        <v>22675</v>
      </c>
      <c r="R2938" s="33" t="s">
        <v>22675</v>
      </c>
      <c r="S2938" s="33" t="s">
        <v>22676</v>
      </c>
      <c r="T2938" s="33" t="s">
        <v>22676</v>
      </c>
      <c r="U2938" s="33" t="s">
        <v>22677</v>
      </c>
      <c r="V2938" s="33" t="s">
        <v>22677</v>
      </c>
      <c r="W2938" s="33" t="s">
        <v>22678</v>
      </c>
      <c r="X2938" s="33" t="s">
        <v>22678</v>
      </c>
      <c r="Y2938" s="33" t="s">
        <v>22679</v>
      </c>
      <c r="Z2938" s="33" t="s">
        <v>22679</v>
      </c>
      <c r="AA2938" s="33" t="s">
        <v>22680</v>
      </c>
      <c r="AB2938" s="33" t="s">
        <v>22680</v>
      </c>
      <c r="AC2938" s="38"/>
      <c r="AD2938" s="32"/>
      <c r="AE2938" s="38"/>
    </row>
    <row r="2939" spans="1:31" ht="13.5" customHeight="1">
      <c r="A2939" s="358" t="s">
        <v>614</v>
      </c>
      <c r="B2939" s="28">
        <f t="shared" si="48"/>
        <v>201006030</v>
      </c>
      <c r="C2939" s="59">
        <v>1</v>
      </c>
      <c r="D2939" s="60" t="s">
        <v>2779</v>
      </c>
      <c r="F2939" s="60" t="s">
        <v>2779</v>
      </c>
      <c r="G2939" s="60">
        <v>1</v>
      </c>
      <c r="H2939" s="624">
        <v>201006030</v>
      </c>
      <c r="I2939" s="359">
        <v>710001070</v>
      </c>
      <c r="J2939" s="31">
        <v>0</v>
      </c>
      <c r="K2939" s="31">
        <f>H2940</f>
        <v>201006031</v>
      </c>
      <c r="L2939" s="31">
        <v>3</v>
      </c>
      <c r="M2939" s="33" t="s">
        <v>22681</v>
      </c>
      <c r="N2939" s="33" t="s">
        <v>22681</v>
      </c>
      <c r="O2939" s="33" t="s">
        <v>22682</v>
      </c>
      <c r="P2939" s="33" t="s">
        <v>22682</v>
      </c>
      <c r="Q2939" s="33" t="s">
        <v>22683</v>
      </c>
      <c r="R2939" s="33" t="s">
        <v>22683</v>
      </c>
      <c r="S2939" s="33" t="s">
        <v>22684</v>
      </c>
      <c r="T2939" s="33" t="s">
        <v>22684</v>
      </c>
      <c r="U2939" s="33" t="s">
        <v>22685</v>
      </c>
      <c r="V2939" s="33" t="s">
        <v>22685</v>
      </c>
      <c r="W2939" s="33" t="s">
        <v>22686</v>
      </c>
      <c r="X2939" s="33" t="s">
        <v>22686</v>
      </c>
      <c r="Y2939" s="33" t="s">
        <v>22687</v>
      </c>
      <c r="Z2939" s="33" t="s">
        <v>22687</v>
      </c>
      <c r="AA2939" s="33" t="s">
        <v>22688</v>
      </c>
      <c r="AB2939" s="33" t="s">
        <v>22688</v>
      </c>
      <c r="AC2939" s="38"/>
      <c r="AD2939" s="32"/>
      <c r="AE2939" s="38"/>
    </row>
    <row r="2940" spans="1:31" ht="13.5" customHeight="1">
      <c r="A2940" s="175"/>
      <c r="B2940" s="28">
        <f t="shared" si="48"/>
        <v>201006031</v>
      </c>
      <c r="C2940" s="59">
        <v>1</v>
      </c>
      <c r="D2940" s="60" t="s">
        <v>2779</v>
      </c>
      <c r="F2940" s="60" t="s">
        <v>2779</v>
      </c>
      <c r="G2940" s="60">
        <v>1</v>
      </c>
      <c r="H2940" s="623">
        <v>201006031</v>
      </c>
      <c r="I2940" s="357">
        <v>710001070</v>
      </c>
      <c r="J2940" s="31">
        <v>0</v>
      </c>
      <c r="K2940" s="31">
        <f t="shared" ref="K2940:K2942" si="50">H2941</f>
        <v>201006032</v>
      </c>
      <c r="L2940" s="31">
        <v>4</v>
      </c>
      <c r="M2940" s="33" t="s">
        <v>30604</v>
      </c>
      <c r="N2940" s="33" t="s">
        <v>30604</v>
      </c>
      <c r="O2940" s="33" t="s">
        <v>30605</v>
      </c>
      <c r="P2940" s="33" t="s">
        <v>30605</v>
      </c>
      <c r="Q2940" s="33" t="s">
        <v>30606</v>
      </c>
      <c r="R2940" s="33" t="s">
        <v>30606</v>
      </c>
      <c r="S2940" s="33" t="s">
        <v>30607</v>
      </c>
      <c r="T2940" s="33" t="s">
        <v>30607</v>
      </c>
      <c r="U2940" s="33" t="s">
        <v>30608</v>
      </c>
      <c r="V2940" s="33" t="s">
        <v>30608</v>
      </c>
      <c r="W2940" s="33" t="s">
        <v>30609</v>
      </c>
      <c r="X2940" s="33" t="s">
        <v>30609</v>
      </c>
      <c r="Y2940" s="33" t="s">
        <v>30610</v>
      </c>
      <c r="Z2940" s="33" t="s">
        <v>30610</v>
      </c>
      <c r="AA2940" s="33" t="s">
        <v>30611</v>
      </c>
      <c r="AB2940" s="33" t="s">
        <v>30611</v>
      </c>
      <c r="AC2940" s="38"/>
      <c r="AD2940" s="32"/>
      <c r="AE2940" s="38"/>
    </row>
    <row r="2941" spans="1:31" ht="13.5" customHeight="1">
      <c r="A2941" s="175"/>
      <c r="B2941" s="28">
        <f t="shared" si="48"/>
        <v>201006032</v>
      </c>
      <c r="C2941" s="59">
        <v>1</v>
      </c>
      <c r="D2941" s="60" t="s">
        <v>2779</v>
      </c>
      <c r="F2941" s="60" t="s">
        <v>2779</v>
      </c>
      <c r="G2941" s="60">
        <v>1</v>
      </c>
      <c r="H2941" s="623">
        <v>201006032</v>
      </c>
      <c r="I2941" s="357">
        <v>710001070</v>
      </c>
      <c r="J2941" s="31">
        <v>0</v>
      </c>
      <c r="K2941" s="31">
        <f t="shared" si="50"/>
        <v>201006033</v>
      </c>
      <c r="L2941" s="31">
        <v>4</v>
      </c>
      <c r="M2941" s="33" t="s">
        <v>30612</v>
      </c>
      <c r="N2941" s="33" t="s">
        <v>30612</v>
      </c>
      <c r="O2941" s="33" t="s">
        <v>30613</v>
      </c>
      <c r="P2941" s="33" t="s">
        <v>30613</v>
      </c>
      <c r="Q2941" s="33" t="s">
        <v>30614</v>
      </c>
      <c r="R2941" s="33" t="s">
        <v>30614</v>
      </c>
      <c r="S2941" s="33" t="s">
        <v>30615</v>
      </c>
      <c r="T2941" s="33" t="s">
        <v>30615</v>
      </c>
      <c r="U2941" s="33" t="s">
        <v>30616</v>
      </c>
      <c r="V2941" s="33" t="s">
        <v>30616</v>
      </c>
      <c r="W2941" s="33" t="s">
        <v>30617</v>
      </c>
      <c r="X2941" s="33" t="s">
        <v>30617</v>
      </c>
      <c r="Y2941" s="33" t="s">
        <v>30618</v>
      </c>
      <c r="Z2941" s="33" t="s">
        <v>30618</v>
      </c>
      <c r="AA2941" s="33" t="s">
        <v>30619</v>
      </c>
      <c r="AB2941" s="33" t="s">
        <v>30619</v>
      </c>
      <c r="AC2941" s="38"/>
      <c r="AD2941" s="32"/>
      <c r="AE2941" s="38"/>
    </row>
    <row r="2942" spans="1:31" ht="13.5" customHeight="1">
      <c r="A2942" s="175"/>
      <c r="B2942" s="28">
        <f t="shared" si="48"/>
        <v>201006033</v>
      </c>
      <c r="C2942" s="59">
        <v>1</v>
      </c>
      <c r="D2942" s="60" t="s">
        <v>2779</v>
      </c>
      <c r="F2942" s="60" t="s">
        <v>2779</v>
      </c>
      <c r="G2942" s="60">
        <v>1</v>
      </c>
      <c r="H2942" s="623">
        <v>201006033</v>
      </c>
      <c r="I2942" s="357">
        <v>710001070</v>
      </c>
      <c r="J2942" s="31">
        <v>0</v>
      </c>
      <c r="K2942" s="31">
        <f t="shared" si="50"/>
        <v>201006034</v>
      </c>
      <c r="L2942" s="31">
        <v>2</v>
      </c>
      <c r="M2942" s="33" t="s">
        <v>22689</v>
      </c>
      <c r="N2942" s="33" t="s">
        <v>22689</v>
      </c>
      <c r="O2942" s="33" t="s">
        <v>22690</v>
      </c>
      <c r="P2942" s="33" t="s">
        <v>22690</v>
      </c>
      <c r="Q2942" s="33" t="s">
        <v>22691</v>
      </c>
      <c r="R2942" s="33" t="s">
        <v>22691</v>
      </c>
      <c r="S2942" s="33" t="s">
        <v>22692</v>
      </c>
      <c r="T2942" s="33" t="s">
        <v>22692</v>
      </c>
      <c r="U2942" s="33" t="s">
        <v>22693</v>
      </c>
      <c r="V2942" s="33" t="s">
        <v>22693</v>
      </c>
      <c r="W2942" s="33" t="s">
        <v>22694</v>
      </c>
      <c r="X2942" s="33" t="s">
        <v>22694</v>
      </c>
      <c r="Y2942" s="33" t="s">
        <v>22695</v>
      </c>
      <c r="Z2942" s="33" t="s">
        <v>22695</v>
      </c>
      <c r="AA2942" s="33" t="s">
        <v>22696</v>
      </c>
      <c r="AB2942" s="33" t="s">
        <v>22696</v>
      </c>
      <c r="AC2942" s="38"/>
      <c r="AD2942" s="32"/>
      <c r="AE2942" s="38"/>
    </row>
    <row r="2943" spans="1:31" ht="13.5" customHeight="1" thickBot="1">
      <c r="A2943" s="360"/>
      <c r="B2943" s="28">
        <f t="shared" si="48"/>
        <v>201006034</v>
      </c>
      <c r="C2943" s="59">
        <v>1</v>
      </c>
      <c r="D2943" s="60" t="s">
        <v>2779</v>
      </c>
      <c r="F2943" s="60" t="s">
        <v>2779</v>
      </c>
      <c r="G2943" s="60">
        <v>1</v>
      </c>
      <c r="H2943" s="625">
        <v>201006034</v>
      </c>
      <c r="I2943" s="361">
        <v>710001070</v>
      </c>
      <c r="J2943" s="200">
        <v>0</v>
      </c>
      <c r="K2943" s="200">
        <v>0</v>
      </c>
      <c r="L2943" s="200">
        <v>3</v>
      </c>
      <c r="M2943" s="201" t="s">
        <v>22697</v>
      </c>
      <c r="N2943" s="201" t="s">
        <v>22697</v>
      </c>
      <c r="O2943" s="33" t="s">
        <v>22698</v>
      </c>
      <c r="P2943" s="33" t="s">
        <v>22698</v>
      </c>
      <c r="Q2943" s="33" t="s">
        <v>22699</v>
      </c>
      <c r="R2943" s="33" t="s">
        <v>22699</v>
      </c>
      <c r="S2943" s="33" t="s">
        <v>22700</v>
      </c>
      <c r="T2943" s="33" t="s">
        <v>22700</v>
      </c>
      <c r="U2943" s="33" t="s">
        <v>22701</v>
      </c>
      <c r="V2943" s="33" t="s">
        <v>22701</v>
      </c>
      <c r="W2943" s="33" t="s">
        <v>22702</v>
      </c>
      <c r="X2943" s="33" t="s">
        <v>22702</v>
      </c>
      <c r="Y2943" s="33" t="s">
        <v>22703</v>
      </c>
      <c r="Z2943" s="33" t="s">
        <v>22703</v>
      </c>
      <c r="AA2943" s="33" t="s">
        <v>22704</v>
      </c>
      <c r="AB2943" s="33" t="s">
        <v>22704</v>
      </c>
      <c r="AC2943" s="38"/>
      <c r="AD2943" s="32"/>
      <c r="AE2943" s="38"/>
    </row>
    <row r="2944" spans="1:31" ht="13.5" customHeight="1">
      <c r="A2944" s="17" t="s">
        <v>78</v>
      </c>
      <c r="B2944" s="28">
        <f t="shared" si="48"/>
        <v>201008000</v>
      </c>
      <c r="C2944" s="59">
        <v>1</v>
      </c>
      <c r="D2944" s="60" t="s">
        <v>2779</v>
      </c>
      <c r="F2944" s="60" t="s">
        <v>2779</v>
      </c>
      <c r="G2944" s="60">
        <v>1</v>
      </c>
      <c r="H2944" s="566">
        <v>201008000</v>
      </c>
      <c r="I2944" s="32">
        <v>710001005</v>
      </c>
      <c r="J2944" s="39" cm="1">
        <f t="array" ref="J2944">IF(I2944=0,"유저",
IF(I2944=1,"전사",
IF(I2944=2,"술사",
IF(I2944=3,"도사",
IF(I2944=4,"자객",
IF(I2944=5,"무사",
VLOOKUP(I2944,NPC[],MATCH("Column1.NpcName",NPC[#Headers],0),FALSE)))))))</f>
        <v>0</v>
      </c>
      <c r="K2944" s="32">
        <f>H2945</f>
        <v>201008001</v>
      </c>
      <c r="L2944" s="32">
        <v>4</v>
      </c>
      <c r="M2944" s="42" t="s">
        <v>22705</v>
      </c>
      <c r="N2944" s="42" t="s">
        <v>22705</v>
      </c>
      <c r="O2944" s="33" t="s">
        <v>22706</v>
      </c>
      <c r="P2944" s="33" t="s">
        <v>22706</v>
      </c>
      <c r="Q2944" s="33" t="s">
        <v>22707</v>
      </c>
      <c r="R2944" s="33" t="s">
        <v>22707</v>
      </c>
      <c r="S2944" s="33" t="s">
        <v>22708</v>
      </c>
      <c r="T2944" s="33" t="s">
        <v>22708</v>
      </c>
      <c r="U2944" s="33" t="s">
        <v>22709</v>
      </c>
      <c r="V2944" s="33" t="s">
        <v>22709</v>
      </c>
      <c r="W2944" s="33" t="s">
        <v>22710</v>
      </c>
      <c r="X2944" s="33" t="s">
        <v>22710</v>
      </c>
      <c r="Y2944" s="33" t="s">
        <v>22711</v>
      </c>
      <c r="Z2944" s="33" t="s">
        <v>22711</v>
      </c>
      <c r="AA2944" s="33" t="s">
        <v>22712</v>
      </c>
      <c r="AB2944" s="33" t="s">
        <v>22712</v>
      </c>
      <c r="AC2944" s="38"/>
      <c r="AD2944" s="32"/>
      <c r="AE2944" s="38"/>
    </row>
    <row r="2945" spans="2:31" ht="13.5" customHeight="1">
      <c r="B2945" s="28">
        <f t="shared" si="48"/>
        <v>201008001</v>
      </c>
      <c r="C2945" s="59">
        <v>1</v>
      </c>
      <c r="D2945" s="60" t="s">
        <v>2779</v>
      </c>
      <c r="F2945" s="60" t="s">
        <v>2779</v>
      </c>
      <c r="G2945" s="60">
        <v>1</v>
      </c>
      <c r="H2945" s="566">
        <v>201008001</v>
      </c>
      <c r="I2945" s="32">
        <v>710001005</v>
      </c>
      <c r="J2945" s="31" cm="1">
        <f t="array" ref="J2945">IF(I2945=0,"유저",
IF(I2945=1,"전사",
IF(I2945=2,"술사",
IF(I2945=3,"도사",
IF(I2945=4,"자객",
IF(I2945=5,"무사",
VLOOKUP(I2945,NPC[],MATCH("Column1.NpcName",NPC[#Headers],0),FALSE)))))))</f>
        <v>0</v>
      </c>
      <c r="K2945" s="32">
        <f t="shared" ref="K2945:K2953" si="51">H2946</f>
        <v>201008002</v>
      </c>
      <c r="L2945" s="32">
        <v>4</v>
      </c>
      <c r="M2945" s="33" t="s">
        <v>22713</v>
      </c>
      <c r="N2945" s="33" t="s">
        <v>22713</v>
      </c>
      <c r="O2945" s="33" t="s">
        <v>22714</v>
      </c>
      <c r="P2945" s="33" t="s">
        <v>22714</v>
      </c>
      <c r="Q2945" s="33" t="s">
        <v>22715</v>
      </c>
      <c r="R2945" s="33" t="s">
        <v>22715</v>
      </c>
      <c r="S2945" s="33" t="s">
        <v>22716</v>
      </c>
      <c r="T2945" s="33" t="s">
        <v>22716</v>
      </c>
      <c r="U2945" s="33" t="s">
        <v>22717</v>
      </c>
      <c r="V2945" s="33" t="s">
        <v>22717</v>
      </c>
      <c r="W2945" s="33" t="s">
        <v>22718</v>
      </c>
      <c r="X2945" s="33" t="s">
        <v>22718</v>
      </c>
      <c r="Y2945" s="33" t="s">
        <v>22719</v>
      </c>
      <c r="Z2945" s="33" t="s">
        <v>22719</v>
      </c>
      <c r="AA2945" s="33" t="s">
        <v>22720</v>
      </c>
      <c r="AB2945" s="33" t="s">
        <v>22720</v>
      </c>
      <c r="AC2945" s="38"/>
      <c r="AD2945" s="32"/>
      <c r="AE2945" s="38"/>
    </row>
    <row r="2946" spans="2:31" ht="13.5" customHeight="1">
      <c r="B2946" s="28">
        <f t="shared" si="48"/>
        <v>201008002</v>
      </c>
      <c r="C2946" s="59">
        <v>1</v>
      </c>
      <c r="D2946" s="60" t="s">
        <v>2779</v>
      </c>
      <c r="F2946" s="60" t="s">
        <v>2779</v>
      </c>
      <c r="G2946" s="60">
        <v>1</v>
      </c>
      <c r="H2946" s="566">
        <v>201008002</v>
      </c>
      <c r="I2946" s="32">
        <v>710001005</v>
      </c>
      <c r="J2946" s="31" cm="1">
        <f t="array" ref="J2946">IF(I2946=0,"유저",
IF(I2946=1,"전사",
IF(I2946=2,"술사",
IF(I2946=3,"도사",
IF(I2946=4,"자객",
IF(I2946=5,"무사",
VLOOKUP(I2946,NPC[],MATCH("Column1.NpcName",NPC[#Headers],0),FALSE)))))))</f>
        <v>0</v>
      </c>
      <c r="K2946" s="32">
        <v>0</v>
      </c>
      <c r="L2946" s="32">
        <v>4</v>
      </c>
      <c r="M2946" s="33" t="s">
        <v>22721</v>
      </c>
      <c r="N2946" s="33" t="s">
        <v>22721</v>
      </c>
      <c r="O2946" s="33" t="s">
        <v>22722</v>
      </c>
      <c r="P2946" s="33" t="s">
        <v>22722</v>
      </c>
      <c r="Q2946" s="33" t="s">
        <v>22723</v>
      </c>
      <c r="R2946" s="33" t="s">
        <v>22723</v>
      </c>
      <c r="S2946" s="33" t="s">
        <v>22724</v>
      </c>
      <c r="T2946" s="33" t="s">
        <v>22724</v>
      </c>
      <c r="U2946" s="33" t="s">
        <v>22725</v>
      </c>
      <c r="V2946" s="33" t="s">
        <v>22725</v>
      </c>
      <c r="W2946" s="33" t="s">
        <v>22726</v>
      </c>
      <c r="X2946" s="33" t="s">
        <v>22726</v>
      </c>
      <c r="Y2946" s="33" t="s">
        <v>22727</v>
      </c>
      <c r="Z2946" s="33" t="s">
        <v>22727</v>
      </c>
      <c r="AA2946" s="33" t="s">
        <v>22728</v>
      </c>
      <c r="AB2946" s="33" t="s">
        <v>22728</v>
      </c>
      <c r="AC2946" s="48"/>
      <c r="AD2946" s="37"/>
      <c r="AE2946" s="38"/>
    </row>
    <row r="2947" spans="2:31" ht="13.5" customHeight="1">
      <c r="B2947" s="28">
        <f t="shared" si="48"/>
        <v>201008003</v>
      </c>
      <c r="C2947" s="59">
        <v>1</v>
      </c>
      <c r="D2947" s="60" t="s">
        <v>2779</v>
      </c>
      <c r="F2947" s="60" t="s">
        <v>2779</v>
      </c>
      <c r="G2947" s="60">
        <v>1</v>
      </c>
      <c r="H2947" s="566">
        <v>201008003</v>
      </c>
      <c r="I2947" s="32">
        <v>710001005</v>
      </c>
      <c r="J2947" s="31" cm="1">
        <f t="array" ref="J2947">IF(I2947=0,"유저",
IF(I2947=1,"전사",
IF(I2947=2,"술사",
IF(I2947=3,"도사",
IF(I2947=4,"자객",
IF(I2947=5,"무사",
VLOOKUP(I2947,NPC[],MATCH("Column1.NpcName",NPC[#Headers],0),FALSE)))))))</f>
        <v>0</v>
      </c>
      <c r="K2947" s="32">
        <f t="shared" si="51"/>
        <v>201008004</v>
      </c>
      <c r="L2947" s="32">
        <v>4</v>
      </c>
      <c r="M2947" s="33" t="s">
        <v>22729</v>
      </c>
      <c r="N2947" s="33" t="s">
        <v>22729</v>
      </c>
      <c r="O2947" s="33" t="s">
        <v>22730</v>
      </c>
      <c r="P2947" s="33" t="s">
        <v>22730</v>
      </c>
      <c r="Q2947" s="33" t="s">
        <v>22731</v>
      </c>
      <c r="R2947" s="33" t="s">
        <v>22731</v>
      </c>
      <c r="S2947" s="33" t="s">
        <v>22732</v>
      </c>
      <c r="T2947" s="33" t="s">
        <v>22732</v>
      </c>
      <c r="U2947" s="33" t="s">
        <v>22733</v>
      </c>
      <c r="V2947" s="33" t="s">
        <v>22733</v>
      </c>
      <c r="W2947" s="33" t="s">
        <v>22734</v>
      </c>
      <c r="X2947" s="33" t="s">
        <v>22734</v>
      </c>
      <c r="Y2947" s="33" t="s">
        <v>22735</v>
      </c>
      <c r="Z2947" s="33" t="s">
        <v>22735</v>
      </c>
      <c r="AA2947" s="33" t="s">
        <v>22736</v>
      </c>
      <c r="AB2947" s="33" t="s">
        <v>22736</v>
      </c>
      <c r="AC2947" s="38"/>
      <c r="AD2947" s="32"/>
      <c r="AE2947" s="38"/>
    </row>
    <row r="2948" spans="2:31" ht="13.5" customHeight="1">
      <c r="B2948" s="28">
        <f t="shared" si="48"/>
        <v>201008004</v>
      </c>
      <c r="C2948" s="59">
        <v>1</v>
      </c>
      <c r="D2948" s="60" t="s">
        <v>2779</v>
      </c>
      <c r="F2948" s="60" t="s">
        <v>2779</v>
      </c>
      <c r="G2948" s="60">
        <v>1</v>
      </c>
      <c r="H2948" s="566">
        <v>201008004</v>
      </c>
      <c r="I2948" s="32">
        <v>710001005</v>
      </c>
      <c r="J2948" s="31" cm="1">
        <f t="array" ref="J2948">IF(I2948=0,"유저",
IF(I2948=1,"전사",
IF(I2948=2,"술사",
IF(I2948=3,"도사",
IF(I2948=4,"자객",
IF(I2948=5,"무사",
VLOOKUP(I2948,NPC[],MATCH("Column1.NpcName",NPC[#Headers],0),FALSE)))))))</f>
        <v>0</v>
      </c>
      <c r="K2948" s="32">
        <f>H2949</f>
        <v>201008005</v>
      </c>
      <c r="L2948" s="32">
        <v>4</v>
      </c>
      <c r="M2948" s="33" t="s">
        <v>22737</v>
      </c>
      <c r="N2948" s="33" t="s">
        <v>22737</v>
      </c>
      <c r="O2948" s="33" t="s">
        <v>22738</v>
      </c>
      <c r="P2948" s="33" t="s">
        <v>22738</v>
      </c>
      <c r="Q2948" s="33" t="s">
        <v>22739</v>
      </c>
      <c r="R2948" s="33" t="s">
        <v>22739</v>
      </c>
      <c r="S2948" s="33" t="s">
        <v>30620</v>
      </c>
      <c r="T2948" s="33" t="s">
        <v>30620</v>
      </c>
      <c r="U2948" s="33" t="s">
        <v>22740</v>
      </c>
      <c r="V2948" s="33" t="s">
        <v>22740</v>
      </c>
      <c r="W2948" s="33" t="s">
        <v>22741</v>
      </c>
      <c r="X2948" s="33" t="s">
        <v>22741</v>
      </c>
      <c r="Y2948" s="33" t="s">
        <v>22742</v>
      </c>
      <c r="Z2948" s="33" t="s">
        <v>22742</v>
      </c>
      <c r="AA2948" s="33" t="s">
        <v>22743</v>
      </c>
      <c r="AB2948" s="33" t="s">
        <v>22743</v>
      </c>
      <c r="AC2948" s="38"/>
      <c r="AD2948" s="32"/>
      <c r="AE2948" s="38"/>
    </row>
    <row r="2949" spans="2:31" ht="13.5" customHeight="1">
      <c r="B2949" s="28">
        <f t="shared" si="48"/>
        <v>201008005</v>
      </c>
      <c r="C2949" s="59">
        <v>1</v>
      </c>
      <c r="D2949" s="60" t="s">
        <v>2779</v>
      </c>
      <c r="F2949" s="60" t="s">
        <v>2779</v>
      </c>
      <c r="G2949" s="60">
        <v>1</v>
      </c>
      <c r="H2949" s="566">
        <v>201008005</v>
      </c>
      <c r="I2949" s="32">
        <v>710001005</v>
      </c>
      <c r="J2949" s="31" cm="1">
        <f t="array" ref="J2949">IF(I2949=0,"유저",
IF(I2949=1,"전사",
IF(I2949=2,"술사",
IF(I2949=3,"도사",
IF(I2949=4,"자객",
IF(I2949=5,"무사",
VLOOKUP(I2949,NPC[],MATCH("Column1.NpcName",NPC[#Headers],0),FALSE)))))))</f>
        <v>0</v>
      </c>
      <c r="K2949" s="32">
        <f t="shared" si="51"/>
        <v>201008006</v>
      </c>
      <c r="L2949" s="32">
        <v>4</v>
      </c>
      <c r="M2949" s="33" t="s">
        <v>22744</v>
      </c>
      <c r="N2949" s="33" t="s">
        <v>22744</v>
      </c>
      <c r="O2949" s="33" t="s">
        <v>22745</v>
      </c>
      <c r="P2949" s="33" t="s">
        <v>22745</v>
      </c>
      <c r="Q2949" s="33" t="s">
        <v>22746</v>
      </c>
      <c r="R2949" s="33" t="s">
        <v>22746</v>
      </c>
      <c r="S2949" s="33" t="s">
        <v>22747</v>
      </c>
      <c r="T2949" s="33" t="s">
        <v>22747</v>
      </c>
      <c r="U2949" s="33" t="s">
        <v>22748</v>
      </c>
      <c r="V2949" s="33" t="s">
        <v>22748</v>
      </c>
      <c r="W2949" s="33" t="s">
        <v>22749</v>
      </c>
      <c r="X2949" s="33" t="s">
        <v>22749</v>
      </c>
      <c r="Y2949" s="33" t="s">
        <v>22750</v>
      </c>
      <c r="Z2949" s="33" t="s">
        <v>22750</v>
      </c>
      <c r="AA2949" s="33" t="s">
        <v>22751</v>
      </c>
      <c r="AB2949" s="33" t="s">
        <v>22751</v>
      </c>
      <c r="AC2949" s="38"/>
      <c r="AD2949" s="32"/>
      <c r="AE2949" s="38"/>
    </row>
    <row r="2950" spans="2:31" ht="13.5" customHeight="1">
      <c r="B2950" s="28">
        <f t="shared" si="48"/>
        <v>201008006</v>
      </c>
      <c r="C2950" s="59">
        <v>1</v>
      </c>
      <c r="D2950" s="60" t="s">
        <v>2779</v>
      </c>
      <c r="F2950" s="60" t="s">
        <v>2779</v>
      </c>
      <c r="G2950" s="60">
        <v>1</v>
      </c>
      <c r="H2950" s="566">
        <v>201008006</v>
      </c>
      <c r="I2950" s="32">
        <v>710001005</v>
      </c>
      <c r="J2950" s="31" cm="1">
        <f t="array" ref="J2950">IF(I2950=0,"유저",
IF(I2950=1,"전사",
IF(I2950=2,"술사",
IF(I2950=3,"도사",
IF(I2950=4,"자객",
IF(I2950=5,"무사",
VLOOKUP(I2950,NPC[],MATCH("Column1.NpcName",NPC[#Headers],0),FALSE)))))))</f>
        <v>0</v>
      </c>
      <c r="K2950" s="32">
        <v>0</v>
      </c>
      <c r="L2950" s="32">
        <v>4</v>
      </c>
      <c r="M2950" s="33" t="s">
        <v>22752</v>
      </c>
      <c r="N2950" s="33" t="s">
        <v>22752</v>
      </c>
      <c r="O2950" s="33" t="s">
        <v>22753</v>
      </c>
      <c r="P2950" s="33" t="s">
        <v>22753</v>
      </c>
      <c r="Q2950" s="33" t="s">
        <v>22754</v>
      </c>
      <c r="R2950" s="33" t="s">
        <v>22754</v>
      </c>
      <c r="S2950" s="33" t="s">
        <v>22755</v>
      </c>
      <c r="T2950" s="33" t="s">
        <v>22755</v>
      </c>
      <c r="U2950" s="33" t="s">
        <v>22756</v>
      </c>
      <c r="V2950" s="33" t="s">
        <v>22756</v>
      </c>
      <c r="W2950" s="33" t="s">
        <v>22757</v>
      </c>
      <c r="X2950" s="33" t="s">
        <v>22757</v>
      </c>
      <c r="Y2950" s="33" t="s">
        <v>22758</v>
      </c>
      <c r="Z2950" s="33" t="s">
        <v>22758</v>
      </c>
      <c r="AA2950" s="33" t="s">
        <v>22759</v>
      </c>
      <c r="AB2950" s="33" t="s">
        <v>22759</v>
      </c>
      <c r="AC2950" s="38"/>
      <c r="AD2950" s="32"/>
      <c r="AE2950" s="38"/>
    </row>
    <row r="2951" spans="2:31" ht="13.5" customHeight="1">
      <c r="B2951" s="28">
        <f t="shared" si="48"/>
        <v>201008007</v>
      </c>
      <c r="C2951" s="59">
        <v>1</v>
      </c>
      <c r="D2951" s="60" t="s">
        <v>2779</v>
      </c>
      <c r="F2951" s="60" t="s">
        <v>2779</v>
      </c>
      <c r="G2951" s="60">
        <v>1</v>
      </c>
      <c r="H2951" s="566">
        <v>201008007</v>
      </c>
      <c r="I2951" s="32">
        <v>710001005</v>
      </c>
      <c r="J2951" s="31" cm="1">
        <f t="array" ref="J2951">IF(I2951=0,"유저",
IF(I2951=1,"전사",
IF(I2951=2,"술사",
IF(I2951=3,"도사",
IF(I2951=4,"자객",
IF(I2951=5,"무사",
VLOOKUP(I2951,NPC[],MATCH("Column1.NpcName",NPC[#Headers],0),FALSE)))))))</f>
        <v>0</v>
      </c>
      <c r="K2951" s="32">
        <f t="shared" si="51"/>
        <v>201008008</v>
      </c>
      <c r="L2951" s="32">
        <v>4</v>
      </c>
      <c r="M2951" s="33" t="s">
        <v>11636</v>
      </c>
      <c r="N2951" s="33" t="s">
        <v>11636</v>
      </c>
      <c r="O2951" s="33" t="s">
        <v>11637</v>
      </c>
      <c r="P2951" s="33" t="s">
        <v>11637</v>
      </c>
      <c r="Q2951" s="33" t="s">
        <v>11638</v>
      </c>
      <c r="R2951" s="33" t="s">
        <v>11638</v>
      </c>
      <c r="S2951" s="33" t="s">
        <v>11639</v>
      </c>
      <c r="T2951" s="33" t="s">
        <v>11639</v>
      </c>
      <c r="U2951" s="33" t="s">
        <v>11640</v>
      </c>
      <c r="V2951" s="33" t="s">
        <v>11640</v>
      </c>
      <c r="W2951" s="33" t="s">
        <v>11641</v>
      </c>
      <c r="X2951" s="33" t="s">
        <v>11641</v>
      </c>
      <c r="Y2951" s="33" t="s">
        <v>22760</v>
      </c>
      <c r="Z2951" s="33" t="s">
        <v>22760</v>
      </c>
      <c r="AA2951" s="33" t="s">
        <v>11642</v>
      </c>
      <c r="AB2951" s="33" t="s">
        <v>11642</v>
      </c>
      <c r="AC2951" s="38"/>
      <c r="AD2951" s="32"/>
      <c r="AE2951" s="38"/>
    </row>
    <row r="2952" spans="2:31" ht="13.5" customHeight="1">
      <c r="B2952" s="28">
        <f t="shared" si="48"/>
        <v>201008008</v>
      </c>
      <c r="C2952" s="59">
        <v>1</v>
      </c>
      <c r="D2952" s="60" t="s">
        <v>2779</v>
      </c>
      <c r="F2952" s="60" t="s">
        <v>2779</v>
      </c>
      <c r="G2952" s="60">
        <v>1</v>
      </c>
      <c r="H2952" s="566">
        <v>201008008</v>
      </c>
      <c r="I2952" s="32">
        <v>710001005</v>
      </c>
      <c r="J2952" s="31" cm="1">
        <f t="array" ref="J2952">IF(I2952=0,"유저",
IF(I2952=1,"전사",
IF(I2952=2,"술사",
IF(I2952=3,"도사",
IF(I2952=4,"자객",
IF(I2952=5,"무사",
VLOOKUP(I2952,NPC[],MATCH("Column1.NpcName",NPC[#Headers],0),FALSE)))))))</f>
        <v>0</v>
      </c>
      <c r="K2952" s="32">
        <f t="shared" si="51"/>
        <v>201008009</v>
      </c>
      <c r="L2952" s="32">
        <v>4</v>
      </c>
      <c r="M2952" s="33" t="s">
        <v>11643</v>
      </c>
      <c r="N2952" s="33" t="s">
        <v>11643</v>
      </c>
      <c r="O2952" s="33" t="s">
        <v>11644</v>
      </c>
      <c r="P2952" s="33" t="s">
        <v>11644</v>
      </c>
      <c r="Q2952" s="33" t="s">
        <v>11645</v>
      </c>
      <c r="R2952" s="33" t="s">
        <v>11645</v>
      </c>
      <c r="S2952" s="33" t="s">
        <v>11646</v>
      </c>
      <c r="T2952" s="33" t="s">
        <v>11646</v>
      </c>
      <c r="U2952" s="33" t="s">
        <v>22761</v>
      </c>
      <c r="V2952" s="33" t="s">
        <v>22761</v>
      </c>
      <c r="W2952" s="33" t="s">
        <v>11647</v>
      </c>
      <c r="X2952" s="33" t="s">
        <v>11647</v>
      </c>
      <c r="Y2952" s="33" t="s">
        <v>11648</v>
      </c>
      <c r="Z2952" s="33" t="s">
        <v>11648</v>
      </c>
      <c r="AA2952" s="33" t="s">
        <v>11649</v>
      </c>
      <c r="AB2952" s="33" t="s">
        <v>11649</v>
      </c>
      <c r="AC2952" s="38"/>
      <c r="AD2952" s="32"/>
      <c r="AE2952" s="38"/>
    </row>
    <row r="2953" spans="2:31" ht="13.5" customHeight="1">
      <c r="B2953" s="28">
        <f t="shared" si="48"/>
        <v>201008009</v>
      </c>
      <c r="C2953" s="59">
        <v>1</v>
      </c>
      <c r="D2953" s="60" t="s">
        <v>2779</v>
      </c>
      <c r="F2953" s="60" t="s">
        <v>2779</v>
      </c>
      <c r="G2953" s="60">
        <v>1</v>
      </c>
      <c r="H2953" s="566">
        <v>201008009</v>
      </c>
      <c r="I2953" s="32">
        <v>710001005</v>
      </c>
      <c r="J2953" s="31" cm="1">
        <f t="array" ref="J2953">IF(I2953=0,"유저",
IF(I2953=1,"전사",
IF(I2953=2,"술사",
IF(I2953=3,"도사",
IF(I2953=4,"자객",
IF(I2953=5,"무사",
VLOOKUP(I2953,NPC[],MATCH("Column1.NpcName",NPC[#Headers],0),FALSE)))))))</f>
        <v>0</v>
      </c>
      <c r="K2953" s="32">
        <f t="shared" si="51"/>
        <v>201008010</v>
      </c>
      <c r="L2953" s="32">
        <v>4</v>
      </c>
      <c r="M2953" s="33" t="s">
        <v>22762</v>
      </c>
      <c r="N2953" s="33" t="s">
        <v>22762</v>
      </c>
      <c r="O2953" s="33" t="s">
        <v>22763</v>
      </c>
      <c r="P2953" s="33" t="s">
        <v>22763</v>
      </c>
      <c r="Q2953" s="33" t="s">
        <v>22764</v>
      </c>
      <c r="R2953" s="33" t="s">
        <v>22764</v>
      </c>
      <c r="S2953" s="33" t="s">
        <v>22765</v>
      </c>
      <c r="T2953" s="33" t="s">
        <v>22765</v>
      </c>
      <c r="U2953" s="33" t="s">
        <v>22766</v>
      </c>
      <c r="V2953" s="33" t="s">
        <v>22766</v>
      </c>
      <c r="W2953" s="33" t="s">
        <v>22767</v>
      </c>
      <c r="X2953" s="33" t="s">
        <v>22767</v>
      </c>
      <c r="Y2953" s="33" t="s">
        <v>22768</v>
      </c>
      <c r="Z2953" s="33" t="s">
        <v>22768</v>
      </c>
      <c r="AA2953" s="33" t="s">
        <v>22769</v>
      </c>
      <c r="AB2953" s="33" t="s">
        <v>22769</v>
      </c>
      <c r="AC2953" s="38"/>
      <c r="AD2953" s="32"/>
      <c r="AE2953" s="38"/>
    </row>
    <row r="2954" spans="2:31" ht="13.5" customHeight="1">
      <c r="B2954" s="28">
        <f t="shared" si="48"/>
        <v>201008010</v>
      </c>
      <c r="C2954" s="59">
        <v>1</v>
      </c>
      <c r="D2954" s="60" t="s">
        <v>2779</v>
      </c>
      <c r="F2954" s="60" t="s">
        <v>2779</v>
      </c>
      <c r="G2954" s="60">
        <v>1</v>
      </c>
      <c r="H2954" s="566">
        <v>201008010</v>
      </c>
      <c r="I2954" s="32">
        <v>710001005</v>
      </c>
      <c r="J2954" s="31" cm="1">
        <f t="array" ref="J2954">IF(I2954=0,"유저",
IF(I2954=1,"전사",
IF(I2954=2,"술사",
IF(I2954=3,"도사",
IF(I2954=4,"자객",
IF(I2954=5,"무사",
VLOOKUP(I2954,NPC[],MATCH("Column1.NpcName",NPC[#Headers],0),FALSE)))))))</f>
        <v>0</v>
      </c>
      <c r="K2954" s="32">
        <v>0</v>
      </c>
      <c r="L2954" s="32">
        <v>4</v>
      </c>
      <c r="M2954" s="33" t="s">
        <v>22770</v>
      </c>
      <c r="N2954" s="33" t="s">
        <v>22770</v>
      </c>
      <c r="O2954" s="33" t="s">
        <v>22771</v>
      </c>
      <c r="P2954" s="33" t="s">
        <v>22771</v>
      </c>
      <c r="Q2954" s="33" t="s">
        <v>22772</v>
      </c>
      <c r="R2954" s="33" t="s">
        <v>22772</v>
      </c>
      <c r="S2954" s="33" t="s">
        <v>22773</v>
      </c>
      <c r="T2954" s="33" t="s">
        <v>22773</v>
      </c>
      <c r="U2954" s="33" t="s">
        <v>22774</v>
      </c>
      <c r="V2954" s="33" t="s">
        <v>22774</v>
      </c>
      <c r="W2954" s="33" t="s">
        <v>22775</v>
      </c>
      <c r="X2954" s="33" t="s">
        <v>22775</v>
      </c>
      <c r="Y2954" s="33" t="s">
        <v>22776</v>
      </c>
      <c r="Z2954" s="33" t="s">
        <v>22776</v>
      </c>
      <c r="AA2954" s="33" t="s">
        <v>22777</v>
      </c>
      <c r="AB2954" s="33" t="s">
        <v>22777</v>
      </c>
      <c r="AC2954" s="38"/>
      <c r="AD2954" s="32"/>
      <c r="AE2954" s="38"/>
    </row>
    <row r="2955" spans="2:31" ht="13.5" customHeight="1">
      <c r="B2955" s="28">
        <f t="shared" si="48"/>
        <v>201008011</v>
      </c>
      <c r="C2955" s="59">
        <v>1</v>
      </c>
      <c r="D2955" s="60" t="s">
        <v>2779</v>
      </c>
      <c r="F2955" s="60" t="s">
        <v>2779</v>
      </c>
      <c r="G2955" s="60">
        <v>1</v>
      </c>
      <c r="H2955" s="566">
        <v>201008011</v>
      </c>
      <c r="I2955" s="32">
        <v>710001005</v>
      </c>
      <c r="J2955" s="31" cm="1">
        <f t="array" ref="J2955">IF(I2955=0,"유저",
IF(I2955=1,"전사",
IF(I2955=2,"술사",
IF(I2955=3,"도사",
IF(I2955=4,"자객",
IF(I2955=5,"무사",
VLOOKUP(I2955,NPC[],MATCH("Column1.NpcName",NPC[#Headers],0),FALSE)))))))</f>
        <v>0</v>
      </c>
      <c r="K2955" s="32">
        <f>H2956</f>
        <v>201008012</v>
      </c>
      <c r="L2955" s="32">
        <v>4</v>
      </c>
      <c r="M2955" s="33" t="s">
        <v>22778</v>
      </c>
      <c r="N2955" s="33" t="s">
        <v>22778</v>
      </c>
      <c r="O2955" s="33" t="s">
        <v>22779</v>
      </c>
      <c r="P2955" s="33" t="s">
        <v>22779</v>
      </c>
      <c r="Q2955" s="33" t="s">
        <v>22780</v>
      </c>
      <c r="R2955" s="33" t="s">
        <v>22780</v>
      </c>
      <c r="S2955" s="33" t="s">
        <v>22781</v>
      </c>
      <c r="T2955" s="33" t="s">
        <v>22781</v>
      </c>
      <c r="U2955" s="33" t="s">
        <v>22782</v>
      </c>
      <c r="V2955" s="33" t="s">
        <v>22782</v>
      </c>
      <c r="W2955" s="33" t="s">
        <v>22783</v>
      </c>
      <c r="X2955" s="33" t="s">
        <v>22783</v>
      </c>
      <c r="Y2955" s="33" t="s">
        <v>22784</v>
      </c>
      <c r="Z2955" s="33" t="s">
        <v>22784</v>
      </c>
      <c r="AA2955" s="33" t="s">
        <v>22785</v>
      </c>
      <c r="AB2955" s="33" t="s">
        <v>22785</v>
      </c>
      <c r="AC2955" s="38"/>
      <c r="AD2955" s="32"/>
      <c r="AE2955" s="38"/>
    </row>
    <row r="2956" spans="2:31" ht="13.5" customHeight="1">
      <c r="B2956" s="28">
        <f t="shared" si="48"/>
        <v>201008012</v>
      </c>
      <c r="C2956" s="59">
        <v>1</v>
      </c>
      <c r="D2956" s="60" t="s">
        <v>2779</v>
      </c>
      <c r="F2956" s="60" t="s">
        <v>2779</v>
      </c>
      <c r="G2956" s="60">
        <v>1</v>
      </c>
      <c r="H2956" s="566">
        <v>201008012</v>
      </c>
      <c r="I2956" s="32">
        <v>710001005</v>
      </c>
      <c r="J2956" s="31" cm="1">
        <f t="array" ref="J2956">IF(I2956=0,"유저",
IF(I2956=1,"전사",
IF(I2956=2,"술사",
IF(I2956=3,"도사",
IF(I2956=4,"자객",
IF(I2956=5,"무사",
VLOOKUP(I2956,NPC[],MATCH("Column1.NpcName",NPC[#Headers],0),FALSE)))))))</f>
        <v>0</v>
      </c>
      <c r="K2956" s="32">
        <v>0</v>
      </c>
      <c r="L2956" s="32">
        <v>4</v>
      </c>
      <c r="M2956" s="33" t="s">
        <v>387</v>
      </c>
      <c r="N2956" s="33" t="s">
        <v>387</v>
      </c>
      <c r="O2956" s="33" t="s">
        <v>1789</v>
      </c>
      <c r="P2956" s="33" t="s">
        <v>1789</v>
      </c>
      <c r="Q2956" s="33" t="s">
        <v>1787</v>
      </c>
      <c r="R2956" s="33" t="s">
        <v>1787</v>
      </c>
      <c r="S2956" s="33" t="s">
        <v>1788</v>
      </c>
      <c r="T2956" s="33" t="s">
        <v>1788</v>
      </c>
      <c r="U2956" s="33" t="s">
        <v>2891</v>
      </c>
      <c r="V2956" s="33" t="s">
        <v>2891</v>
      </c>
      <c r="W2956" s="33" t="s">
        <v>3528</v>
      </c>
      <c r="X2956" s="33" t="s">
        <v>3528</v>
      </c>
      <c r="Y2956" s="33" t="s">
        <v>3529</v>
      </c>
      <c r="Z2956" s="33" t="s">
        <v>3529</v>
      </c>
      <c r="AA2956" s="33" t="s">
        <v>3530</v>
      </c>
      <c r="AB2956" s="33" t="s">
        <v>3530</v>
      </c>
      <c r="AC2956" s="38"/>
      <c r="AD2956" s="32"/>
      <c r="AE2956" s="38"/>
    </row>
    <row r="2957" spans="2:31" ht="13.5" customHeight="1">
      <c r="B2957" s="28">
        <f t="shared" si="48"/>
        <v>201008013</v>
      </c>
      <c r="C2957" s="59">
        <v>1</v>
      </c>
      <c r="D2957" s="60" t="s">
        <v>2779</v>
      </c>
      <c r="F2957" s="60" t="s">
        <v>2779</v>
      </c>
      <c r="G2957" s="60">
        <v>1</v>
      </c>
      <c r="H2957" s="566">
        <v>201008013</v>
      </c>
      <c r="I2957" s="32">
        <v>710001005</v>
      </c>
      <c r="J2957" s="31" cm="1">
        <f t="array" ref="J2957">IF(I2957=0,"유저",
IF(I2957=1,"전사",
IF(I2957=2,"술사",
IF(I2957=3,"도사",
IF(I2957=4,"자객",
IF(I2957=5,"무사",
VLOOKUP(I2957,NPC[],MATCH("Column1.NpcName",NPC[#Headers],0),FALSE)))))))</f>
        <v>0</v>
      </c>
      <c r="K2957" s="32">
        <v>0</v>
      </c>
      <c r="L2957" s="32">
        <v>4</v>
      </c>
      <c r="M2957" s="33" t="s">
        <v>22786</v>
      </c>
      <c r="N2957" s="33" t="s">
        <v>22787</v>
      </c>
      <c r="O2957" s="33" t="s">
        <v>22788</v>
      </c>
      <c r="P2957" s="33" t="s">
        <v>22788</v>
      </c>
      <c r="Q2957" s="33" t="s">
        <v>22789</v>
      </c>
      <c r="R2957" s="33" t="s">
        <v>22789</v>
      </c>
      <c r="S2957" s="33" t="s">
        <v>30621</v>
      </c>
      <c r="T2957" s="33" t="s">
        <v>30621</v>
      </c>
      <c r="U2957" s="33" t="s">
        <v>22790</v>
      </c>
      <c r="V2957" s="33" t="s">
        <v>22790</v>
      </c>
      <c r="W2957" s="33" t="s">
        <v>22791</v>
      </c>
      <c r="X2957" s="33" t="s">
        <v>22791</v>
      </c>
      <c r="Y2957" s="33" t="s">
        <v>22792</v>
      </c>
      <c r="Z2957" s="33" t="s">
        <v>22792</v>
      </c>
      <c r="AA2957" s="33" t="s">
        <v>22793</v>
      </c>
      <c r="AB2957" s="33" t="s">
        <v>22793</v>
      </c>
      <c r="AC2957" s="38"/>
      <c r="AD2957" s="32"/>
      <c r="AE2957" s="38"/>
    </row>
    <row r="2958" spans="2:31" ht="13.5" customHeight="1">
      <c r="B2958" s="28">
        <f t="shared" si="48"/>
        <v>201008014</v>
      </c>
      <c r="C2958" s="59">
        <v>1</v>
      </c>
      <c r="D2958" s="60" t="s">
        <v>2779</v>
      </c>
      <c r="F2958" s="60" t="s">
        <v>2779</v>
      </c>
      <c r="G2958" s="60">
        <v>1</v>
      </c>
      <c r="H2958" s="566">
        <v>201008014</v>
      </c>
      <c r="I2958" s="32">
        <v>710001005</v>
      </c>
      <c r="J2958" s="31" cm="1">
        <f t="array" ref="J2958">IF(I2958=0,"유저",
IF(I2958=1,"전사",
IF(I2958=2,"술사",
IF(I2958=3,"도사",
IF(I2958=4,"자객",
IF(I2958=5,"무사",
VLOOKUP(I2958,NPC[],MATCH("Column1.NpcName",NPC[#Headers],0),FALSE)))))))</f>
        <v>0</v>
      </c>
      <c r="K2958" s="32">
        <v>0</v>
      </c>
      <c r="L2958" s="32">
        <v>4</v>
      </c>
      <c r="M2958" s="33" t="s">
        <v>30622</v>
      </c>
      <c r="N2958" s="33" t="s">
        <v>30622</v>
      </c>
      <c r="O2958" s="33" t="s">
        <v>30623</v>
      </c>
      <c r="P2958" s="33" t="s">
        <v>30623</v>
      </c>
      <c r="Q2958" s="33" t="s">
        <v>30624</v>
      </c>
      <c r="R2958" s="33" t="s">
        <v>30624</v>
      </c>
      <c r="S2958" s="33" t="s">
        <v>30625</v>
      </c>
      <c r="T2958" s="33" t="s">
        <v>30625</v>
      </c>
      <c r="U2958" s="33" t="s">
        <v>30626</v>
      </c>
      <c r="V2958" s="33" t="s">
        <v>30626</v>
      </c>
      <c r="W2958" s="33" t="s">
        <v>30627</v>
      </c>
      <c r="X2958" s="33" t="s">
        <v>30627</v>
      </c>
      <c r="Y2958" s="33" t="s">
        <v>30628</v>
      </c>
      <c r="Z2958" s="33" t="s">
        <v>30628</v>
      </c>
      <c r="AA2958" s="33" t="s">
        <v>30629</v>
      </c>
      <c r="AB2958" s="33" t="s">
        <v>30629</v>
      </c>
      <c r="AC2958" s="38"/>
      <c r="AD2958" s="32"/>
      <c r="AE2958" s="38"/>
    </row>
    <row r="2959" spans="2:31" ht="13.5" customHeight="1">
      <c r="B2959" s="28">
        <f t="shared" si="48"/>
        <v>201008015</v>
      </c>
      <c r="C2959" s="59">
        <v>1</v>
      </c>
      <c r="D2959" s="60" t="s">
        <v>2779</v>
      </c>
      <c r="F2959" s="60" t="s">
        <v>2779</v>
      </c>
      <c r="G2959" s="60">
        <v>1</v>
      </c>
      <c r="H2959" s="566">
        <v>201008015</v>
      </c>
      <c r="I2959" s="32">
        <v>710001005</v>
      </c>
      <c r="J2959" s="31" cm="1">
        <f t="array" ref="J2959">IF(I2959=0,"유저",
IF(I2959=1,"전사",
IF(I2959=2,"술사",
IF(I2959=3,"도사",
IF(I2959=4,"자객",
IF(I2959=5,"무사",
VLOOKUP(I2959,NPC[],MATCH("Column1.NpcName",NPC[#Headers],0),FALSE)))))))</f>
        <v>0</v>
      </c>
      <c r="K2959" s="32">
        <v>0</v>
      </c>
      <c r="L2959" s="32">
        <v>4</v>
      </c>
      <c r="M2959" s="33" t="s">
        <v>22786</v>
      </c>
      <c r="N2959" s="33" t="s">
        <v>22786</v>
      </c>
      <c r="O2959" s="33" t="s">
        <v>22788</v>
      </c>
      <c r="P2959" s="33" t="s">
        <v>22788</v>
      </c>
      <c r="Q2959" s="33" t="s">
        <v>22789</v>
      </c>
      <c r="R2959" s="33" t="s">
        <v>22789</v>
      </c>
      <c r="S2959" s="33" t="s">
        <v>30621</v>
      </c>
      <c r="T2959" s="33" t="s">
        <v>30621</v>
      </c>
      <c r="U2959" s="33" t="s">
        <v>22790</v>
      </c>
      <c r="V2959" s="33" t="s">
        <v>22790</v>
      </c>
      <c r="W2959" s="33" t="s">
        <v>22791</v>
      </c>
      <c r="X2959" s="33" t="s">
        <v>22791</v>
      </c>
      <c r="Y2959" s="33" t="s">
        <v>22792</v>
      </c>
      <c r="Z2959" s="33" t="s">
        <v>22792</v>
      </c>
      <c r="AA2959" s="33" t="s">
        <v>22793</v>
      </c>
      <c r="AB2959" s="33" t="s">
        <v>22793</v>
      </c>
      <c r="AC2959" s="38"/>
      <c r="AD2959" s="32"/>
      <c r="AE2959" s="38"/>
    </row>
    <row r="2960" spans="2:31" ht="13.5" customHeight="1">
      <c r="B2960" s="28">
        <f t="shared" si="48"/>
        <v>201008016</v>
      </c>
      <c r="C2960" s="59">
        <v>1</v>
      </c>
      <c r="D2960" s="60" t="s">
        <v>2779</v>
      </c>
      <c r="F2960" s="60" t="s">
        <v>2779</v>
      </c>
      <c r="G2960" s="60">
        <v>1</v>
      </c>
      <c r="H2960" s="566">
        <v>201008016</v>
      </c>
      <c r="I2960" s="32">
        <v>710001005</v>
      </c>
      <c r="J2960" s="31" cm="1">
        <f t="array" ref="J2960">IF(I2960=0,"유저",
IF(I2960=1,"전사",
IF(I2960=2,"술사",
IF(I2960=3,"도사",
IF(I2960=4,"자객",
IF(I2960=5,"무사",
VLOOKUP(I2960,NPC[],MATCH("Column1.NpcName",NPC[#Headers],0),FALSE)))))))</f>
        <v>0</v>
      </c>
      <c r="K2960" s="32">
        <v>0</v>
      </c>
      <c r="L2960" s="32">
        <v>4</v>
      </c>
      <c r="M2960" s="33" t="s">
        <v>388</v>
      </c>
      <c r="N2960" s="33" t="s">
        <v>388</v>
      </c>
      <c r="O2960" s="33" t="s">
        <v>1792</v>
      </c>
      <c r="P2960" s="33" t="s">
        <v>1792</v>
      </c>
      <c r="Q2960" s="33" t="s">
        <v>1790</v>
      </c>
      <c r="R2960" s="33" t="s">
        <v>1790</v>
      </c>
      <c r="S2960" s="33" t="s">
        <v>1791</v>
      </c>
      <c r="T2960" s="33" t="s">
        <v>1791</v>
      </c>
      <c r="U2960" s="33" t="s">
        <v>2892</v>
      </c>
      <c r="V2960" s="33" t="s">
        <v>2892</v>
      </c>
      <c r="W2960" s="33" t="s">
        <v>3531</v>
      </c>
      <c r="X2960" s="33" t="s">
        <v>3531</v>
      </c>
      <c r="Y2960" s="33" t="s">
        <v>3532</v>
      </c>
      <c r="Z2960" s="33" t="s">
        <v>3532</v>
      </c>
      <c r="AA2960" s="33" t="s">
        <v>3533</v>
      </c>
      <c r="AB2960" s="33" t="s">
        <v>3533</v>
      </c>
      <c r="AC2960" s="38"/>
      <c r="AD2960" s="32"/>
      <c r="AE2960" s="38"/>
    </row>
    <row r="2961" spans="1:31" ht="13.5" customHeight="1">
      <c r="B2961" s="28">
        <f t="shared" si="48"/>
        <v>201008017</v>
      </c>
      <c r="C2961" s="59">
        <v>1</v>
      </c>
      <c r="D2961" s="60" t="s">
        <v>2779</v>
      </c>
      <c r="F2961" s="60" t="s">
        <v>2779</v>
      </c>
      <c r="G2961" s="60">
        <v>1</v>
      </c>
      <c r="H2961" s="566">
        <v>201008017</v>
      </c>
      <c r="I2961" s="32">
        <v>710001005</v>
      </c>
      <c r="J2961" s="31" cm="1">
        <f t="array" ref="J2961">IF(I2961=0,"유저",
IF(I2961=1,"전사",
IF(I2961=2,"술사",
IF(I2961=3,"도사",
IF(I2961=4,"자객",
IF(I2961=5,"무사",
VLOOKUP(I2961,NPC[],MATCH("Column1.NpcName",NPC[#Headers],0),FALSE)))))))</f>
        <v>0</v>
      </c>
      <c r="K2961" s="32">
        <v>0</v>
      </c>
      <c r="L2961" s="32">
        <v>4</v>
      </c>
      <c r="M2961" s="33" t="s">
        <v>30630</v>
      </c>
      <c r="N2961" s="33" t="s">
        <v>30630</v>
      </c>
      <c r="O2961" s="33" t="s">
        <v>30631</v>
      </c>
      <c r="P2961" s="33" t="s">
        <v>30631</v>
      </c>
      <c r="Q2961" s="33" t="s">
        <v>30632</v>
      </c>
      <c r="R2961" s="33" t="s">
        <v>30632</v>
      </c>
      <c r="S2961" s="33" t="s">
        <v>30633</v>
      </c>
      <c r="T2961" s="33" t="s">
        <v>30633</v>
      </c>
      <c r="U2961" s="33" t="s">
        <v>30634</v>
      </c>
      <c r="V2961" s="33" t="s">
        <v>30634</v>
      </c>
      <c r="W2961" s="33" t="s">
        <v>30635</v>
      </c>
      <c r="X2961" s="33" t="s">
        <v>30635</v>
      </c>
      <c r="Y2961" s="33" t="s">
        <v>38331</v>
      </c>
      <c r="Z2961" s="33" t="s">
        <v>38331</v>
      </c>
      <c r="AA2961" s="33" t="s">
        <v>30636</v>
      </c>
      <c r="AB2961" s="33" t="s">
        <v>30636</v>
      </c>
      <c r="AC2961" s="38"/>
      <c r="AD2961" s="32"/>
      <c r="AE2961" s="38"/>
    </row>
    <row r="2962" spans="1:31" ht="13.5" customHeight="1">
      <c r="B2962" s="28">
        <f t="shared" ref="B2962:B3025" si="52">H2962</f>
        <v>201008018</v>
      </c>
      <c r="C2962" s="59">
        <v>1</v>
      </c>
      <c r="D2962" s="60" t="s">
        <v>2779</v>
      </c>
      <c r="F2962" s="60" t="s">
        <v>2779</v>
      </c>
      <c r="G2962" s="60">
        <v>1</v>
      </c>
      <c r="H2962" s="566">
        <v>201008018</v>
      </c>
      <c r="I2962" s="32">
        <v>710001005</v>
      </c>
      <c r="J2962" s="31" cm="1">
        <f t="array" ref="J2962">IF(I2962=0,"유저",
IF(I2962=1,"전사",
IF(I2962=2,"술사",
IF(I2962=3,"도사",
IF(I2962=4,"자객",
IF(I2962=5,"무사",
VLOOKUP(I2962,NPC[],MATCH("Column1.NpcName",NPC[#Headers],0),FALSE)))))))</f>
        <v>0</v>
      </c>
      <c r="K2962" s="32">
        <v>0</v>
      </c>
      <c r="L2962" s="32">
        <v>4</v>
      </c>
      <c r="M2962" s="33" t="s">
        <v>22794</v>
      </c>
      <c r="N2962" s="33" t="s">
        <v>22794</v>
      </c>
      <c r="O2962" s="33" t="s">
        <v>22795</v>
      </c>
      <c r="P2962" s="33" t="s">
        <v>22795</v>
      </c>
      <c r="Q2962" s="33" t="s">
        <v>22796</v>
      </c>
      <c r="R2962" s="33" t="s">
        <v>22796</v>
      </c>
      <c r="S2962" s="33" t="s">
        <v>30637</v>
      </c>
      <c r="T2962" s="33" t="s">
        <v>30637</v>
      </c>
      <c r="U2962" s="33" t="s">
        <v>22797</v>
      </c>
      <c r="V2962" s="33" t="s">
        <v>22797</v>
      </c>
      <c r="W2962" s="33" t="s">
        <v>22798</v>
      </c>
      <c r="X2962" s="33" t="s">
        <v>22798</v>
      </c>
      <c r="Y2962" s="33" t="s">
        <v>22799</v>
      </c>
      <c r="Z2962" s="33" t="s">
        <v>22799</v>
      </c>
      <c r="AA2962" s="33" t="s">
        <v>22800</v>
      </c>
      <c r="AB2962" s="33" t="s">
        <v>22800</v>
      </c>
      <c r="AC2962" s="38"/>
      <c r="AD2962" s="32"/>
      <c r="AE2962" s="38"/>
    </row>
    <row r="2963" spans="1:31" ht="13.5" customHeight="1">
      <c r="B2963" s="28">
        <f t="shared" si="52"/>
        <v>201008019</v>
      </c>
      <c r="C2963" s="59">
        <v>1</v>
      </c>
      <c r="D2963" s="60" t="s">
        <v>2779</v>
      </c>
      <c r="F2963" s="60" t="s">
        <v>2779</v>
      </c>
      <c r="G2963" s="60">
        <v>1</v>
      </c>
      <c r="H2963" s="566">
        <v>201008019</v>
      </c>
      <c r="I2963" s="32">
        <v>710001005</v>
      </c>
      <c r="J2963" s="31" cm="1">
        <f t="array" ref="J2963">IF(I2963=0,"유저",
IF(I2963=1,"전사",
IF(I2963=2,"술사",
IF(I2963=3,"도사",
IF(I2963=4,"자객",
IF(I2963=5,"무사",
VLOOKUP(I2963,NPC[],MATCH("Column1.NpcName",NPC[#Headers],0),FALSE)))))))</f>
        <v>0</v>
      </c>
      <c r="K2963" s="32">
        <v>0</v>
      </c>
      <c r="L2963" s="32">
        <v>4</v>
      </c>
      <c r="M2963" s="33" t="s">
        <v>22801</v>
      </c>
      <c r="N2963" s="33" t="s">
        <v>22801</v>
      </c>
      <c r="O2963" s="33" t="s">
        <v>22802</v>
      </c>
      <c r="P2963" s="33" t="s">
        <v>22802</v>
      </c>
      <c r="Q2963" s="33" t="s">
        <v>22803</v>
      </c>
      <c r="R2963" s="33" t="s">
        <v>22803</v>
      </c>
      <c r="S2963" s="33" t="s">
        <v>22804</v>
      </c>
      <c r="T2963" s="33" t="s">
        <v>22804</v>
      </c>
      <c r="U2963" s="33" t="s">
        <v>22805</v>
      </c>
      <c r="V2963" s="33" t="s">
        <v>22805</v>
      </c>
      <c r="W2963" s="33" t="s">
        <v>22806</v>
      </c>
      <c r="X2963" s="33" t="s">
        <v>22806</v>
      </c>
      <c r="Y2963" s="33" t="s">
        <v>22807</v>
      </c>
      <c r="Z2963" s="33" t="s">
        <v>22807</v>
      </c>
      <c r="AA2963" s="33" t="s">
        <v>22808</v>
      </c>
      <c r="AB2963" s="33" t="s">
        <v>22808</v>
      </c>
      <c r="AC2963" s="38"/>
      <c r="AD2963" s="32"/>
      <c r="AE2963" s="38"/>
    </row>
    <row r="2964" spans="1:31" ht="13.5" customHeight="1">
      <c r="B2964" s="28">
        <f t="shared" si="52"/>
        <v>201008020</v>
      </c>
      <c r="C2964" s="59">
        <v>1</v>
      </c>
      <c r="D2964" s="60" t="s">
        <v>2779</v>
      </c>
      <c r="F2964" s="60" t="s">
        <v>2779</v>
      </c>
      <c r="G2964" s="60">
        <v>1</v>
      </c>
      <c r="H2964" s="566">
        <v>201008020</v>
      </c>
      <c r="I2964" s="32">
        <v>710001005</v>
      </c>
      <c r="J2964" s="31" cm="1">
        <f t="array" ref="J2964">IF(I2964=0,"유저",
IF(I2964=1,"전사",
IF(I2964=2,"술사",
IF(I2964=3,"도사",
IF(I2964=4,"자객",
IF(I2964=5,"무사",
VLOOKUP(I2964,NPC[],MATCH("Column1.NpcName",NPC[#Headers],0),FALSE)))))))</f>
        <v>0</v>
      </c>
      <c r="K2964" s="32">
        <v>0</v>
      </c>
      <c r="L2964" s="32">
        <v>4</v>
      </c>
      <c r="M2964" s="33" t="s">
        <v>22801</v>
      </c>
      <c r="N2964" s="33" t="s">
        <v>22801</v>
      </c>
      <c r="O2964" s="33" t="s">
        <v>22802</v>
      </c>
      <c r="P2964" s="33" t="s">
        <v>22802</v>
      </c>
      <c r="Q2964" s="33" t="s">
        <v>22803</v>
      </c>
      <c r="R2964" s="33" t="s">
        <v>22803</v>
      </c>
      <c r="S2964" s="33" t="s">
        <v>22804</v>
      </c>
      <c r="T2964" s="33" t="s">
        <v>22804</v>
      </c>
      <c r="U2964" s="33" t="s">
        <v>22805</v>
      </c>
      <c r="V2964" s="33" t="s">
        <v>22805</v>
      </c>
      <c r="W2964" s="33" t="s">
        <v>22806</v>
      </c>
      <c r="X2964" s="33" t="s">
        <v>22806</v>
      </c>
      <c r="Y2964" s="33" t="s">
        <v>22807</v>
      </c>
      <c r="Z2964" s="33" t="s">
        <v>22807</v>
      </c>
      <c r="AA2964" s="33" t="s">
        <v>22808</v>
      </c>
      <c r="AB2964" s="33" t="s">
        <v>22808</v>
      </c>
      <c r="AC2964" s="38"/>
      <c r="AD2964" s="32"/>
      <c r="AE2964" s="38"/>
    </row>
    <row r="2965" spans="1:31" ht="13.5" customHeight="1">
      <c r="B2965" s="28">
        <f t="shared" si="52"/>
        <v>201008021</v>
      </c>
      <c r="C2965" s="59">
        <v>1</v>
      </c>
      <c r="D2965" s="60" t="s">
        <v>2779</v>
      </c>
      <c r="F2965" s="60" t="s">
        <v>2779</v>
      </c>
      <c r="G2965" s="60">
        <v>1</v>
      </c>
      <c r="H2965" s="566">
        <v>201008021</v>
      </c>
      <c r="I2965" s="32">
        <v>1002</v>
      </c>
      <c r="J2965" s="31" cm="1">
        <f t="array" ref="J2965">IF(I2965=0,"유저",
IF(I2965=1,"전사",
IF(I2965=2,"술사",
IF(I2965=3,"도사",
IF(I2965=4,"자객",
IF(I2965=5,"무사",
VLOOKUP(I2965,NPC[],MATCH("Column1.NpcName",NPC[#Headers],0),FALSE)))))))</f>
        <v>0</v>
      </c>
      <c r="K2965" s="32">
        <f>H2966</f>
        <v>201008022</v>
      </c>
      <c r="L2965" s="32">
        <v>8</v>
      </c>
      <c r="M2965" s="33" t="s">
        <v>22809</v>
      </c>
      <c r="N2965" s="33" t="s">
        <v>22809</v>
      </c>
      <c r="O2965" s="33" t="s">
        <v>22810</v>
      </c>
      <c r="P2965" s="33" t="s">
        <v>22810</v>
      </c>
      <c r="Q2965" s="33" t="s">
        <v>22811</v>
      </c>
      <c r="R2965" s="33" t="s">
        <v>22811</v>
      </c>
      <c r="S2965" s="33" t="s">
        <v>22812</v>
      </c>
      <c r="T2965" s="33" t="s">
        <v>22812</v>
      </c>
      <c r="U2965" s="33" t="s">
        <v>22813</v>
      </c>
      <c r="V2965" s="33" t="s">
        <v>22813</v>
      </c>
      <c r="W2965" s="33" t="s">
        <v>22814</v>
      </c>
      <c r="X2965" s="33" t="s">
        <v>22814</v>
      </c>
      <c r="Y2965" s="33" t="s">
        <v>22815</v>
      </c>
      <c r="Z2965" s="33" t="s">
        <v>22815</v>
      </c>
      <c r="AA2965" s="33" t="s">
        <v>22816</v>
      </c>
      <c r="AB2965" s="33" t="s">
        <v>22816</v>
      </c>
      <c r="AC2965" s="38"/>
      <c r="AD2965" s="32"/>
      <c r="AE2965" s="38"/>
    </row>
    <row r="2966" spans="1:31" ht="13.5" customHeight="1">
      <c r="B2966" s="28">
        <f t="shared" si="52"/>
        <v>201008022</v>
      </c>
      <c r="C2966" s="59">
        <v>1</v>
      </c>
      <c r="D2966" s="60" t="s">
        <v>2779</v>
      </c>
      <c r="F2966" s="60" t="s">
        <v>2779</v>
      </c>
      <c r="G2966" s="60">
        <v>1</v>
      </c>
      <c r="H2966" s="564">
        <v>201008022</v>
      </c>
      <c r="I2966" s="39">
        <v>1002</v>
      </c>
      <c r="J2966" s="31" cm="1">
        <f t="array" ref="J2966">IF(I2966=0,"유저",
IF(I2966=1,"전사",
IF(I2966=2,"술사",
IF(I2966=3,"도사",
IF(I2966=4,"자객",
IF(I2966=5,"무사",
VLOOKUP(I2966,NPC[],MATCH("Column1.NpcName",NPC[#Headers],0),FALSE)))))))</f>
        <v>0</v>
      </c>
      <c r="K2966" s="39">
        <v>0</v>
      </c>
      <c r="L2966" s="39">
        <v>8</v>
      </c>
      <c r="M2966" s="33" t="s">
        <v>22817</v>
      </c>
      <c r="N2966" s="33" t="s">
        <v>22817</v>
      </c>
      <c r="O2966" s="33" t="s">
        <v>22818</v>
      </c>
      <c r="P2966" s="33" t="s">
        <v>22818</v>
      </c>
      <c r="Q2966" s="33" t="s">
        <v>22819</v>
      </c>
      <c r="R2966" s="33" t="s">
        <v>22819</v>
      </c>
      <c r="S2966" s="33" t="s">
        <v>22820</v>
      </c>
      <c r="T2966" s="33" t="s">
        <v>22820</v>
      </c>
      <c r="U2966" s="33" t="s">
        <v>22821</v>
      </c>
      <c r="V2966" s="33" t="s">
        <v>22821</v>
      </c>
      <c r="W2966" s="33" t="s">
        <v>22822</v>
      </c>
      <c r="X2966" s="33" t="s">
        <v>22822</v>
      </c>
      <c r="Y2966" s="33" t="s">
        <v>22823</v>
      </c>
      <c r="Z2966" s="33" t="s">
        <v>22823</v>
      </c>
      <c r="AA2966" s="33" t="s">
        <v>22824</v>
      </c>
      <c r="AB2966" s="33" t="s">
        <v>22824</v>
      </c>
      <c r="AC2966" s="38"/>
      <c r="AD2966" s="32"/>
      <c r="AE2966" s="42"/>
    </row>
    <row r="2967" spans="1:31" ht="13.5" customHeight="1">
      <c r="A2967" s="87" t="s">
        <v>97</v>
      </c>
      <c r="B2967" s="28">
        <f t="shared" si="52"/>
        <v>201008051</v>
      </c>
      <c r="C2967" s="59">
        <v>1</v>
      </c>
      <c r="D2967" s="60" t="s">
        <v>2779</v>
      </c>
      <c r="F2967" s="60" t="s">
        <v>2779</v>
      </c>
      <c r="G2967" s="60">
        <v>1</v>
      </c>
      <c r="H2967" s="593">
        <v>201008051</v>
      </c>
      <c r="I2967" s="86">
        <v>710001005</v>
      </c>
      <c r="J2967" s="31" cm="1">
        <f t="array" ref="J2967">IF(I2967=0,"유저",
IF(I2967=1,"전사",
IF(I2967=2,"술사",
IF(I2967=3,"도사",
IF(I2967=4,"자객",
IF(I2967=5,"무사",
VLOOKUP(I2967,NPC[],MATCH("Column1.NpcName",NPC[#Headers],0),FALSE)))))))</f>
        <v>0</v>
      </c>
      <c r="K2967" s="32">
        <f>H2968</f>
        <v>201008052</v>
      </c>
      <c r="L2967" s="32">
        <v>4</v>
      </c>
      <c r="M2967" s="33" t="s">
        <v>22705</v>
      </c>
      <c r="N2967" s="33" t="s">
        <v>22705</v>
      </c>
      <c r="O2967" s="33" t="s">
        <v>22706</v>
      </c>
      <c r="P2967" s="33" t="s">
        <v>22706</v>
      </c>
      <c r="Q2967" s="33" t="s">
        <v>22707</v>
      </c>
      <c r="R2967" s="33" t="s">
        <v>22707</v>
      </c>
      <c r="S2967" s="33" t="s">
        <v>22708</v>
      </c>
      <c r="T2967" s="33" t="s">
        <v>22708</v>
      </c>
      <c r="U2967" s="33" t="s">
        <v>22709</v>
      </c>
      <c r="V2967" s="33" t="s">
        <v>22709</v>
      </c>
      <c r="W2967" s="33" t="s">
        <v>22710</v>
      </c>
      <c r="X2967" s="33" t="s">
        <v>22710</v>
      </c>
      <c r="Y2967" s="33" t="s">
        <v>22711</v>
      </c>
      <c r="Z2967" s="33" t="s">
        <v>22711</v>
      </c>
      <c r="AA2967" s="33" t="s">
        <v>22712</v>
      </c>
      <c r="AB2967" s="33" t="s">
        <v>22712</v>
      </c>
      <c r="AC2967" s="38"/>
      <c r="AD2967" s="32"/>
      <c r="AE2967" s="38"/>
    </row>
    <row r="2968" spans="1:31" ht="13.5" customHeight="1">
      <c r="B2968" s="28">
        <f t="shared" si="52"/>
        <v>201008052</v>
      </c>
      <c r="C2968" s="59">
        <v>1</v>
      </c>
      <c r="D2968" s="60" t="s">
        <v>2779</v>
      </c>
      <c r="F2968" s="60" t="s">
        <v>2779</v>
      </c>
      <c r="G2968" s="60">
        <v>1</v>
      </c>
      <c r="H2968" s="593">
        <v>201008052</v>
      </c>
      <c r="I2968" s="86">
        <v>710001005</v>
      </c>
      <c r="J2968" s="31" cm="1">
        <f t="array" ref="J2968">IF(I2968=0,"유저",
IF(I2968=1,"전사",
IF(I2968=2,"술사",
IF(I2968=3,"도사",
IF(I2968=4,"자객",
IF(I2968=5,"무사",
VLOOKUP(I2968,NPC[],MATCH("Column1.NpcName",NPC[#Headers],0),FALSE)))))))</f>
        <v>0</v>
      </c>
      <c r="K2968" s="32">
        <f>H2969</f>
        <v>201008053</v>
      </c>
      <c r="L2968" s="32">
        <v>4</v>
      </c>
      <c r="M2968" s="33" t="s">
        <v>22713</v>
      </c>
      <c r="N2968" s="33" t="s">
        <v>22713</v>
      </c>
      <c r="O2968" s="33" t="s">
        <v>22714</v>
      </c>
      <c r="P2968" s="33" t="s">
        <v>22714</v>
      </c>
      <c r="Q2968" s="33" t="s">
        <v>22715</v>
      </c>
      <c r="R2968" s="33" t="s">
        <v>22715</v>
      </c>
      <c r="S2968" s="33" t="s">
        <v>22716</v>
      </c>
      <c r="T2968" s="33" t="s">
        <v>22716</v>
      </c>
      <c r="U2968" s="33" t="s">
        <v>22717</v>
      </c>
      <c r="V2968" s="33" t="s">
        <v>22717</v>
      </c>
      <c r="W2968" s="33" t="s">
        <v>22718</v>
      </c>
      <c r="X2968" s="33" t="s">
        <v>22718</v>
      </c>
      <c r="Y2968" s="33" t="s">
        <v>22719</v>
      </c>
      <c r="Z2968" s="33" t="s">
        <v>22719</v>
      </c>
      <c r="AA2968" s="33" t="s">
        <v>22720</v>
      </c>
      <c r="AB2968" s="33" t="s">
        <v>22720</v>
      </c>
      <c r="AC2968" s="38"/>
      <c r="AD2968" s="32"/>
      <c r="AE2968" s="38"/>
    </row>
    <row r="2969" spans="1:31" ht="13.5" customHeight="1">
      <c r="B2969" s="28">
        <f t="shared" si="52"/>
        <v>201008053</v>
      </c>
      <c r="C2969" s="59">
        <v>1</v>
      </c>
      <c r="D2969" s="60" t="s">
        <v>2779</v>
      </c>
      <c r="F2969" s="60" t="s">
        <v>2779</v>
      </c>
      <c r="G2969" s="60">
        <v>1</v>
      </c>
      <c r="H2969" s="593">
        <v>201008053</v>
      </c>
      <c r="I2969" s="86">
        <v>710001005</v>
      </c>
      <c r="J2969" s="31" cm="1">
        <f t="array" ref="J2969">IF(I2969=0,"유저",
IF(I2969=1,"전사",
IF(I2969=2,"술사",
IF(I2969=3,"도사",
IF(I2969=4,"자객",
IF(I2969=5,"무사",
VLOOKUP(I2969,NPC[],MATCH("Column1.NpcName",NPC[#Headers],0),FALSE)))))))</f>
        <v>0</v>
      </c>
      <c r="K2969" s="32">
        <v>0</v>
      </c>
      <c r="L2969" s="32">
        <v>4</v>
      </c>
      <c r="M2969" s="33" t="s">
        <v>22721</v>
      </c>
      <c r="N2969" s="33" t="s">
        <v>22721</v>
      </c>
      <c r="O2969" s="33" t="s">
        <v>22722</v>
      </c>
      <c r="P2969" s="33" t="s">
        <v>22722</v>
      </c>
      <c r="Q2969" s="33" t="s">
        <v>22723</v>
      </c>
      <c r="R2969" s="33" t="s">
        <v>22723</v>
      </c>
      <c r="S2969" s="33" t="s">
        <v>22724</v>
      </c>
      <c r="T2969" s="33" t="s">
        <v>22724</v>
      </c>
      <c r="U2969" s="33" t="s">
        <v>22725</v>
      </c>
      <c r="V2969" s="33" t="s">
        <v>22725</v>
      </c>
      <c r="W2969" s="33" t="s">
        <v>22726</v>
      </c>
      <c r="X2969" s="33" t="s">
        <v>22726</v>
      </c>
      <c r="Y2969" s="33" t="s">
        <v>22727</v>
      </c>
      <c r="Z2969" s="33" t="s">
        <v>22727</v>
      </c>
      <c r="AA2969" s="33" t="s">
        <v>22728</v>
      </c>
      <c r="AB2969" s="33" t="s">
        <v>22728</v>
      </c>
      <c r="AC2969" s="48"/>
      <c r="AD2969" s="37"/>
      <c r="AE2969" s="38"/>
    </row>
    <row r="2970" spans="1:31" ht="13.5" customHeight="1">
      <c r="B2970" s="28">
        <f t="shared" si="52"/>
        <v>201008054</v>
      </c>
      <c r="C2970" s="59">
        <v>1</v>
      </c>
      <c r="D2970" s="60" t="s">
        <v>2779</v>
      </c>
      <c r="F2970" s="60" t="s">
        <v>2779</v>
      </c>
      <c r="G2970" s="60">
        <v>1</v>
      </c>
      <c r="H2970" s="593">
        <v>201008054</v>
      </c>
      <c r="I2970" s="86">
        <v>710001005</v>
      </c>
      <c r="J2970" s="31" cm="1">
        <f t="array" ref="J2970">IF(I2970=0,"유저",
IF(I2970=1,"전사",
IF(I2970=2,"술사",
IF(I2970=3,"도사",
IF(I2970=4,"자객",
IF(I2970=5,"무사",
VLOOKUP(I2970,NPC[],MATCH("Column1.NpcName",NPC[#Headers],0),FALSE)))))))</f>
        <v>0</v>
      </c>
      <c r="K2970" s="32">
        <f>H2971</f>
        <v>201008055</v>
      </c>
      <c r="L2970" s="32">
        <v>4</v>
      </c>
      <c r="M2970" s="33" t="s">
        <v>22729</v>
      </c>
      <c r="N2970" s="33" t="s">
        <v>22729</v>
      </c>
      <c r="O2970" s="33" t="s">
        <v>22730</v>
      </c>
      <c r="P2970" s="33" t="s">
        <v>22730</v>
      </c>
      <c r="Q2970" s="33" t="s">
        <v>22731</v>
      </c>
      <c r="R2970" s="33" t="s">
        <v>22731</v>
      </c>
      <c r="S2970" s="33" t="s">
        <v>22732</v>
      </c>
      <c r="T2970" s="33" t="s">
        <v>22732</v>
      </c>
      <c r="U2970" s="33" t="s">
        <v>22733</v>
      </c>
      <c r="V2970" s="33" t="s">
        <v>22733</v>
      </c>
      <c r="W2970" s="33" t="s">
        <v>22734</v>
      </c>
      <c r="X2970" s="33" t="s">
        <v>22734</v>
      </c>
      <c r="Y2970" s="33" t="s">
        <v>22735</v>
      </c>
      <c r="Z2970" s="33" t="s">
        <v>22735</v>
      </c>
      <c r="AA2970" s="33" t="s">
        <v>22736</v>
      </c>
      <c r="AB2970" s="33" t="s">
        <v>22736</v>
      </c>
      <c r="AC2970" s="38"/>
      <c r="AD2970" s="32"/>
      <c r="AE2970" s="38"/>
    </row>
    <row r="2971" spans="1:31" ht="13.5" customHeight="1">
      <c r="B2971" s="28">
        <f t="shared" si="52"/>
        <v>201008055</v>
      </c>
      <c r="C2971" s="59">
        <v>1</v>
      </c>
      <c r="D2971" s="60" t="s">
        <v>2779</v>
      </c>
      <c r="F2971" s="60" t="s">
        <v>2779</v>
      </c>
      <c r="G2971" s="60">
        <v>1</v>
      </c>
      <c r="H2971" s="593">
        <v>201008055</v>
      </c>
      <c r="I2971" s="86">
        <v>710001005</v>
      </c>
      <c r="J2971" s="31" cm="1">
        <f t="array" ref="J2971">IF(I2971=0,"유저",
IF(I2971=1,"전사",
IF(I2971=2,"술사",
IF(I2971=3,"도사",
IF(I2971=4,"자객",
IF(I2971=5,"무사",
VLOOKUP(I2971,NPC[],MATCH("Column1.NpcName",NPC[#Headers],0),FALSE)))))))</f>
        <v>0</v>
      </c>
      <c r="K2971" s="32">
        <f>H2972</f>
        <v>201008056</v>
      </c>
      <c r="L2971" s="32">
        <v>4</v>
      </c>
      <c r="M2971" s="33" t="s">
        <v>22737</v>
      </c>
      <c r="N2971" s="33" t="s">
        <v>22737</v>
      </c>
      <c r="O2971" s="33" t="s">
        <v>22738</v>
      </c>
      <c r="P2971" s="33" t="s">
        <v>22738</v>
      </c>
      <c r="Q2971" s="33" t="s">
        <v>22739</v>
      </c>
      <c r="R2971" s="33" t="s">
        <v>22739</v>
      </c>
      <c r="S2971" s="33" t="s">
        <v>30620</v>
      </c>
      <c r="T2971" s="33" t="s">
        <v>30620</v>
      </c>
      <c r="U2971" s="33" t="s">
        <v>22740</v>
      </c>
      <c r="V2971" s="33" t="s">
        <v>22740</v>
      </c>
      <c r="W2971" s="33" t="s">
        <v>22741</v>
      </c>
      <c r="X2971" s="33" t="s">
        <v>22741</v>
      </c>
      <c r="Y2971" s="33" t="s">
        <v>22742</v>
      </c>
      <c r="Z2971" s="33" t="s">
        <v>22742</v>
      </c>
      <c r="AA2971" s="33" t="s">
        <v>22743</v>
      </c>
      <c r="AB2971" s="33" t="s">
        <v>22743</v>
      </c>
      <c r="AC2971" s="38"/>
      <c r="AD2971" s="32"/>
      <c r="AE2971" s="38"/>
    </row>
    <row r="2972" spans="1:31" ht="13.5" customHeight="1">
      <c r="B2972" s="28">
        <f t="shared" si="52"/>
        <v>201008056</v>
      </c>
      <c r="C2972" s="59">
        <v>1</v>
      </c>
      <c r="D2972" s="60" t="s">
        <v>2779</v>
      </c>
      <c r="F2972" s="60" t="s">
        <v>2779</v>
      </c>
      <c r="G2972" s="60">
        <v>1</v>
      </c>
      <c r="H2972" s="593">
        <v>201008056</v>
      </c>
      <c r="I2972" s="86">
        <v>710001005</v>
      </c>
      <c r="J2972" s="31" cm="1">
        <f t="array" ref="J2972">IF(I2972=0,"유저",
IF(I2972=1,"전사",
IF(I2972=2,"술사",
IF(I2972=3,"도사",
IF(I2972=4,"자객",
IF(I2972=5,"무사",
VLOOKUP(I2972,NPC[],MATCH("Column1.NpcName",NPC[#Headers],0),FALSE)))))))</f>
        <v>0</v>
      </c>
      <c r="K2972" s="32">
        <f>H2973</f>
        <v>201008057</v>
      </c>
      <c r="L2972" s="32">
        <v>4</v>
      </c>
      <c r="M2972" s="33" t="s">
        <v>22744</v>
      </c>
      <c r="N2972" s="33" t="s">
        <v>22744</v>
      </c>
      <c r="O2972" s="33" t="s">
        <v>22745</v>
      </c>
      <c r="P2972" s="33" t="s">
        <v>22745</v>
      </c>
      <c r="Q2972" s="33" t="s">
        <v>22746</v>
      </c>
      <c r="R2972" s="33" t="s">
        <v>22746</v>
      </c>
      <c r="S2972" s="33" t="s">
        <v>22747</v>
      </c>
      <c r="T2972" s="33" t="s">
        <v>22747</v>
      </c>
      <c r="U2972" s="33" t="s">
        <v>22748</v>
      </c>
      <c r="V2972" s="33" t="s">
        <v>22748</v>
      </c>
      <c r="W2972" s="33" t="s">
        <v>22749</v>
      </c>
      <c r="X2972" s="33" t="s">
        <v>22749</v>
      </c>
      <c r="Y2972" s="33" t="s">
        <v>22750</v>
      </c>
      <c r="Z2972" s="33" t="s">
        <v>22750</v>
      </c>
      <c r="AA2972" s="33" t="s">
        <v>22751</v>
      </c>
      <c r="AB2972" s="33" t="s">
        <v>22751</v>
      </c>
      <c r="AC2972" s="38"/>
      <c r="AD2972" s="32"/>
      <c r="AE2972" s="38"/>
    </row>
    <row r="2973" spans="1:31" ht="13.5" customHeight="1">
      <c r="B2973" s="28">
        <f t="shared" si="52"/>
        <v>201008057</v>
      </c>
      <c r="C2973" s="59">
        <v>1</v>
      </c>
      <c r="D2973" s="60" t="s">
        <v>2779</v>
      </c>
      <c r="F2973" s="60" t="s">
        <v>2779</v>
      </c>
      <c r="G2973" s="60">
        <v>1</v>
      </c>
      <c r="H2973" s="593">
        <v>201008057</v>
      </c>
      <c r="I2973" s="86">
        <v>710001005</v>
      </c>
      <c r="J2973" s="31" cm="1">
        <f t="array" ref="J2973">IF(I2973=0,"유저",
IF(I2973=1,"전사",
IF(I2973=2,"술사",
IF(I2973=3,"도사",
IF(I2973=4,"자객",
IF(I2973=5,"무사",
VLOOKUP(I2973,NPC[],MATCH("Column1.NpcName",NPC[#Headers],0),FALSE)))))))</f>
        <v>0</v>
      </c>
      <c r="K2973" s="32">
        <v>0</v>
      </c>
      <c r="L2973" s="32">
        <v>4</v>
      </c>
      <c r="M2973" s="33" t="s">
        <v>22752</v>
      </c>
      <c r="N2973" s="33" t="s">
        <v>22752</v>
      </c>
      <c r="O2973" s="33" t="s">
        <v>22753</v>
      </c>
      <c r="P2973" s="33" t="s">
        <v>22753</v>
      </c>
      <c r="Q2973" s="33" t="s">
        <v>22754</v>
      </c>
      <c r="R2973" s="33" t="s">
        <v>22754</v>
      </c>
      <c r="S2973" s="33" t="s">
        <v>22755</v>
      </c>
      <c r="T2973" s="33" t="s">
        <v>22755</v>
      </c>
      <c r="U2973" s="33" t="s">
        <v>22756</v>
      </c>
      <c r="V2973" s="33" t="s">
        <v>22756</v>
      </c>
      <c r="W2973" s="33" t="s">
        <v>22757</v>
      </c>
      <c r="X2973" s="33" t="s">
        <v>22757</v>
      </c>
      <c r="Y2973" s="33" t="s">
        <v>22758</v>
      </c>
      <c r="Z2973" s="33" t="s">
        <v>22758</v>
      </c>
      <c r="AA2973" s="33" t="s">
        <v>22759</v>
      </c>
      <c r="AB2973" s="33" t="s">
        <v>22759</v>
      </c>
      <c r="AC2973" s="38"/>
      <c r="AD2973" s="32"/>
      <c r="AE2973" s="38"/>
    </row>
    <row r="2974" spans="1:31" ht="13.5" customHeight="1">
      <c r="B2974" s="28">
        <f t="shared" si="52"/>
        <v>201008058</v>
      </c>
      <c r="C2974" s="59">
        <v>1</v>
      </c>
      <c r="D2974" s="60" t="s">
        <v>2779</v>
      </c>
      <c r="F2974" s="60" t="s">
        <v>2779</v>
      </c>
      <c r="G2974" s="60">
        <v>1</v>
      </c>
      <c r="H2974" s="593">
        <v>201008058</v>
      </c>
      <c r="I2974" s="86">
        <v>710001005</v>
      </c>
      <c r="J2974" s="31" cm="1">
        <f t="array" ref="J2974">IF(I2974=0,"유저",
IF(I2974=1,"전사",
IF(I2974=2,"술사",
IF(I2974=3,"도사",
IF(I2974=4,"자객",
IF(I2974=5,"무사",
VLOOKUP(I2974,NPC[],MATCH("Column1.NpcName",NPC[#Headers],0),FALSE)))))))</f>
        <v>0</v>
      </c>
      <c r="K2974" s="32">
        <f>H2975</f>
        <v>201008059</v>
      </c>
      <c r="L2974" s="32">
        <v>4</v>
      </c>
      <c r="M2974" s="33" t="s">
        <v>11636</v>
      </c>
      <c r="N2974" s="33" t="s">
        <v>11636</v>
      </c>
      <c r="O2974" s="33" t="s">
        <v>11637</v>
      </c>
      <c r="P2974" s="33" t="s">
        <v>11637</v>
      </c>
      <c r="Q2974" s="33" t="s">
        <v>11638</v>
      </c>
      <c r="R2974" s="33" t="s">
        <v>11638</v>
      </c>
      <c r="S2974" s="33" t="s">
        <v>11639</v>
      </c>
      <c r="T2974" s="33" t="s">
        <v>11639</v>
      </c>
      <c r="U2974" s="33" t="s">
        <v>11640</v>
      </c>
      <c r="V2974" s="33" t="s">
        <v>11640</v>
      </c>
      <c r="W2974" s="33" t="s">
        <v>11641</v>
      </c>
      <c r="X2974" s="33" t="s">
        <v>11641</v>
      </c>
      <c r="Y2974" s="33" t="s">
        <v>22760</v>
      </c>
      <c r="Z2974" s="33" t="s">
        <v>22760</v>
      </c>
      <c r="AA2974" s="33" t="s">
        <v>11642</v>
      </c>
      <c r="AB2974" s="33" t="s">
        <v>11642</v>
      </c>
      <c r="AC2974" s="38"/>
      <c r="AD2974" s="32"/>
      <c r="AE2974" s="38"/>
    </row>
    <row r="2975" spans="1:31" ht="13.5" customHeight="1">
      <c r="B2975" s="28">
        <f t="shared" si="52"/>
        <v>201008059</v>
      </c>
      <c r="C2975" s="59">
        <v>1</v>
      </c>
      <c r="D2975" s="60" t="s">
        <v>2779</v>
      </c>
      <c r="F2975" s="60" t="s">
        <v>2779</v>
      </c>
      <c r="G2975" s="60">
        <v>1</v>
      </c>
      <c r="H2975" s="593">
        <v>201008059</v>
      </c>
      <c r="I2975" s="86">
        <v>710001005</v>
      </c>
      <c r="J2975" s="31" cm="1">
        <f t="array" ref="J2975">IF(I2975=0,"유저",
IF(I2975=1,"전사",
IF(I2975=2,"술사",
IF(I2975=3,"도사",
IF(I2975=4,"자객",
IF(I2975=5,"무사",
VLOOKUP(I2975,NPC[],MATCH("Column1.NpcName",NPC[#Headers],0),FALSE)))))))</f>
        <v>0</v>
      </c>
      <c r="K2975" s="32">
        <f>H2976</f>
        <v>201008060</v>
      </c>
      <c r="L2975" s="32">
        <v>4</v>
      </c>
      <c r="M2975" s="33" t="s">
        <v>11643</v>
      </c>
      <c r="N2975" s="33" t="s">
        <v>11643</v>
      </c>
      <c r="O2975" s="33" t="s">
        <v>11644</v>
      </c>
      <c r="P2975" s="33" t="s">
        <v>11644</v>
      </c>
      <c r="Q2975" s="33" t="s">
        <v>11645</v>
      </c>
      <c r="R2975" s="33" t="s">
        <v>11645</v>
      </c>
      <c r="S2975" s="33" t="s">
        <v>11646</v>
      </c>
      <c r="T2975" s="33" t="s">
        <v>11646</v>
      </c>
      <c r="U2975" s="33" t="s">
        <v>22761</v>
      </c>
      <c r="V2975" s="33" t="s">
        <v>22761</v>
      </c>
      <c r="W2975" s="33" t="s">
        <v>11647</v>
      </c>
      <c r="X2975" s="33" t="s">
        <v>11647</v>
      </c>
      <c r="Y2975" s="33" t="s">
        <v>11648</v>
      </c>
      <c r="Z2975" s="33" t="s">
        <v>11648</v>
      </c>
      <c r="AA2975" s="33" t="s">
        <v>11649</v>
      </c>
      <c r="AB2975" s="33" t="s">
        <v>11649</v>
      </c>
      <c r="AC2975" s="38"/>
      <c r="AD2975" s="32"/>
      <c r="AE2975" s="38"/>
    </row>
    <row r="2976" spans="1:31" ht="13.5" customHeight="1">
      <c r="B2976" s="28">
        <f t="shared" si="52"/>
        <v>201008060</v>
      </c>
      <c r="C2976" s="59">
        <v>1</v>
      </c>
      <c r="D2976" s="60" t="s">
        <v>2779</v>
      </c>
      <c r="F2976" s="60" t="s">
        <v>2779</v>
      </c>
      <c r="G2976" s="60">
        <v>1</v>
      </c>
      <c r="H2976" s="593">
        <v>201008060</v>
      </c>
      <c r="I2976" s="86">
        <v>710001005</v>
      </c>
      <c r="J2976" s="31" cm="1">
        <f t="array" ref="J2976">IF(I2976=0,"유저",
IF(I2976=1,"전사",
IF(I2976=2,"술사",
IF(I2976=3,"도사",
IF(I2976=4,"자객",
IF(I2976=5,"무사",
VLOOKUP(I2976,NPC[],MATCH("Column1.NpcName",NPC[#Headers],0),FALSE)))))))</f>
        <v>0</v>
      </c>
      <c r="K2976" s="32">
        <f>H2977</f>
        <v>201008061</v>
      </c>
      <c r="L2976" s="32">
        <v>4</v>
      </c>
      <c r="M2976" s="33" t="s">
        <v>22762</v>
      </c>
      <c r="N2976" s="33" t="s">
        <v>22762</v>
      </c>
      <c r="O2976" s="33" t="s">
        <v>22763</v>
      </c>
      <c r="P2976" s="33" t="s">
        <v>22763</v>
      </c>
      <c r="Q2976" s="33" t="s">
        <v>22764</v>
      </c>
      <c r="R2976" s="33" t="s">
        <v>22764</v>
      </c>
      <c r="S2976" s="33" t="s">
        <v>22765</v>
      </c>
      <c r="T2976" s="33" t="s">
        <v>22765</v>
      </c>
      <c r="U2976" s="33" t="s">
        <v>22766</v>
      </c>
      <c r="V2976" s="33" t="s">
        <v>22766</v>
      </c>
      <c r="W2976" s="33" t="s">
        <v>22767</v>
      </c>
      <c r="X2976" s="33" t="s">
        <v>22767</v>
      </c>
      <c r="Y2976" s="33" t="s">
        <v>22768</v>
      </c>
      <c r="Z2976" s="33" t="s">
        <v>22768</v>
      </c>
      <c r="AA2976" s="33" t="s">
        <v>22769</v>
      </c>
      <c r="AB2976" s="33" t="s">
        <v>22769</v>
      </c>
      <c r="AC2976" s="38"/>
      <c r="AD2976" s="32"/>
      <c r="AE2976" s="38"/>
    </row>
    <row r="2977" spans="1:31" ht="13.5" customHeight="1">
      <c r="B2977" s="28">
        <f t="shared" si="52"/>
        <v>201008061</v>
      </c>
      <c r="C2977" s="59">
        <v>1</v>
      </c>
      <c r="D2977" s="60" t="s">
        <v>2779</v>
      </c>
      <c r="F2977" s="60" t="s">
        <v>2779</v>
      </c>
      <c r="G2977" s="60">
        <v>1</v>
      </c>
      <c r="H2977" s="593">
        <v>201008061</v>
      </c>
      <c r="I2977" s="86">
        <v>710001005</v>
      </c>
      <c r="J2977" s="31" cm="1">
        <f t="array" ref="J2977">IF(I2977=0,"유저",
IF(I2977=1,"전사",
IF(I2977=2,"술사",
IF(I2977=3,"도사",
IF(I2977=4,"자객",
IF(I2977=5,"무사",
VLOOKUP(I2977,NPC[],MATCH("Column1.NpcName",NPC[#Headers],0),FALSE)))))))</f>
        <v>0</v>
      </c>
      <c r="K2977" s="32">
        <v>0</v>
      </c>
      <c r="L2977" s="32">
        <v>4</v>
      </c>
      <c r="M2977" s="33" t="s">
        <v>22770</v>
      </c>
      <c r="N2977" s="33" t="s">
        <v>22770</v>
      </c>
      <c r="O2977" s="33" t="s">
        <v>22771</v>
      </c>
      <c r="P2977" s="33" t="s">
        <v>22771</v>
      </c>
      <c r="Q2977" s="33" t="s">
        <v>22772</v>
      </c>
      <c r="R2977" s="33" t="s">
        <v>22772</v>
      </c>
      <c r="S2977" s="33" t="s">
        <v>22773</v>
      </c>
      <c r="T2977" s="33" t="s">
        <v>22773</v>
      </c>
      <c r="U2977" s="33" t="s">
        <v>22774</v>
      </c>
      <c r="V2977" s="33" t="s">
        <v>22774</v>
      </c>
      <c r="W2977" s="33" t="s">
        <v>22775</v>
      </c>
      <c r="X2977" s="33" t="s">
        <v>22775</v>
      </c>
      <c r="Y2977" s="33" t="s">
        <v>22776</v>
      </c>
      <c r="Z2977" s="33" t="s">
        <v>22776</v>
      </c>
      <c r="AA2977" s="33" t="s">
        <v>22777</v>
      </c>
      <c r="AB2977" s="33" t="s">
        <v>22777</v>
      </c>
      <c r="AC2977" s="38"/>
      <c r="AD2977" s="32"/>
      <c r="AE2977" s="38"/>
    </row>
    <row r="2978" spans="1:31" ht="13.5" customHeight="1">
      <c r="B2978" s="28">
        <f t="shared" si="52"/>
        <v>201008062</v>
      </c>
      <c r="C2978" s="59">
        <v>1</v>
      </c>
      <c r="D2978" s="60" t="s">
        <v>2779</v>
      </c>
      <c r="F2978" s="60" t="s">
        <v>2779</v>
      </c>
      <c r="G2978" s="60">
        <v>1</v>
      </c>
      <c r="H2978" s="593">
        <v>201008062</v>
      </c>
      <c r="I2978" s="86">
        <v>710001005</v>
      </c>
      <c r="J2978" s="31" cm="1">
        <f t="array" ref="J2978">IF(I2978=0,"유저",
IF(I2978=1,"전사",
IF(I2978=2,"술사",
IF(I2978=3,"도사",
IF(I2978=4,"자객",
IF(I2978=5,"무사",
VLOOKUP(I2978,NPC[],MATCH("Column1.NpcName",NPC[#Headers],0),FALSE)))))))</f>
        <v>0</v>
      </c>
      <c r="K2978" s="32">
        <f>H2979</f>
        <v>201008063</v>
      </c>
      <c r="L2978" s="32">
        <v>4</v>
      </c>
      <c r="M2978" s="362" t="s">
        <v>10474</v>
      </c>
      <c r="N2978" s="33" t="s">
        <v>10474</v>
      </c>
      <c r="O2978" s="33" t="s">
        <v>10475</v>
      </c>
      <c r="P2978" s="33" t="s">
        <v>10475</v>
      </c>
      <c r="Q2978" s="33" t="s">
        <v>22825</v>
      </c>
      <c r="R2978" s="33" t="s">
        <v>22825</v>
      </c>
      <c r="S2978" s="33" t="s">
        <v>10476</v>
      </c>
      <c r="T2978" s="33" t="s">
        <v>10476</v>
      </c>
      <c r="U2978" s="33" t="s">
        <v>10477</v>
      </c>
      <c r="V2978" s="33" t="s">
        <v>10477</v>
      </c>
      <c r="W2978" s="33" t="s">
        <v>10478</v>
      </c>
      <c r="X2978" s="33" t="s">
        <v>10478</v>
      </c>
      <c r="Y2978" s="33" t="s">
        <v>22826</v>
      </c>
      <c r="Z2978" s="33" t="s">
        <v>22826</v>
      </c>
      <c r="AA2978" s="33" t="s">
        <v>10479</v>
      </c>
      <c r="AB2978" s="33" t="s">
        <v>10479</v>
      </c>
      <c r="AC2978" s="38"/>
      <c r="AD2978" s="32"/>
      <c r="AE2978" s="38"/>
    </row>
    <row r="2979" spans="1:31" ht="13.5" customHeight="1">
      <c r="B2979" s="28">
        <f t="shared" si="52"/>
        <v>201008063</v>
      </c>
      <c r="C2979" s="59">
        <v>1</v>
      </c>
      <c r="D2979" s="60" t="s">
        <v>2779</v>
      </c>
      <c r="F2979" s="60" t="s">
        <v>2779</v>
      </c>
      <c r="G2979" s="60">
        <v>1</v>
      </c>
      <c r="H2979" s="593">
        <v>201008063</v>
      </c>
      <c r="I2979" s="86">
        <v>710001005</v>
      </c>
      <c r="J2979" s="31" cm="1">
        <f t="array" ref="J2979">IF(I2979=0,"유저",
IF(I2979=1,"전사",
IF(I2979=2,"술사",
IF(I2979=3,"도사",
IF(I2979=4,"자객",
IF(I2979=5,"무사",
VLOOKUP(I2979,NPC[],MATCH("Column1.NpcName",NPC[#Headers],0),FALSE)))))))</f>
        <v>0</v>
      </c>
      <c r="K2979" s="32">
        <v>0</v>
      </c>
      <c r="L2979" s="32">
        <v>4</v>
      </c>
      <c r="M2979" s="33" t="s">
        <v>387</v>
      </c>
      <c r="N2979" s="33" t="s">
        <v>387</v>
      </c>
      <c r="O2979" s="33" t="s">
        <v>1789</v>
      </c>
      <c r="P2979" s="33" t="s">
        <v>1789</v>
      </c>
      <c r="Q2979" s="33" t="s">
        <v>1787</v>
      </c>
      <c r="R2979" s="33" t="s">
        <v>1787</v>
      </c>
      <c r="S2979" s="33" t="s">
        <v>1788</v>
      </c>
      <c r="T2979" s="33" t="s">
        <v>1788</v>
      </c>
      <c r="U2979" s="33" t="s">
        <v>2891</v>
      </c>
      <c r="V2979" s="33" t="s">
        <v>2891</v>
      </c>
      <c r="W2979" s="33" t="s">
        <v>3528</v>
      </c>
      <c r="X2979" s="33" t="s">
        <v>3528</v>
      </c>
      <c r="Y2979" s="33" t="s">
        <v>3529</v>
      </c>
      <c r="Z2979" s="33" t="s">
        <v>3529</v>
      </c>
      <c r="AA2979" s="33" t="s">
        <v>3530</v>
      </c>
      <c r="AB2979" s="33" t="s">
        <v>3530</v>
      </c>
      <c r="AC2979" s="38"/>
      <c r="AD2979" s="32"/>
      <c r="AE2979" s="38"/>
    </row>
    <row r="2980" spans="1:31" ht="13.5" customHeight="1">
      <c r="B2980" s="28">
        <f t="shared" si="52"/>
        <v>201008064</v>
      </c>
      <c r="C2980" s="59">
        <v>1</v>
      </c>
      <c r="D2980" s="60" t="s">
        <v>2779</v>
      </c>
      <c r="F2980" s="60" t="s">
        <v>2779</v>
      </c>
      <c r="G2980" s="60">
        <v>1</v>
      </c>
      <c r="H2980" s="593">
        <v>201008064</v>
      </c>
      <c r="I2980" s="86">
        <v>710001005</v>
      </c>
      <c r="J2980" s="31" cm="1">
        <f t="array" ref="J2980">IF(I2980=0,"유저",
IF(I2980=1,"전사",
IF(I2980=2,"술사",
IF(I2980=3,"도사",
IF(I2980=4,"자객",
IF(I2980=5,"무사",
VLOOKUP(I2980,NPC[],MATCH("Column1.NpcName",NPC[#Headers],0),FALSE)))))))</f>
        <v>0</v>
      </c>
      <c r="K2980" s="32">
        <v>0</v>
      </c>
      <c r="L2980" s="32">
        <v>4</v>
      </c>
      <c r="M2980" s="33" t="s">
        <v>22786</v>
      </c>
      <c r="N2980" s="33" t="s">
        <v>22787</v>
      </c>
      <c r="O2980" s="33" t="s">
        <v>22788</v>
      </c>
      <c r="P2980" s="33" t="s">
        <v>22788</v>
      </c>
      <c r="Q2980" s="33" t="s">
        <v>22789</v>
      </c>
      <c r="R2980" s="33" t="s">
        <v>22789</v>
      </c>
      <c r="S2980" s="33" t="s">
        <v>30621</v>
      </c>
      <c r="T2980" s="33" t="s">
        <v>30621</v>
      </c>
      <c r="U2980" s="33" t="s">
        <v>22790</v>
      </c>
      <c r="V2980" s="33" t="s">
        <v>22790</v>
      </c>
      <c r="W2980" s="33" t="s">
        <v>22791</v>
      </c>
      <c r="X2980" s="33" t="s">
        <v>22791</v>
      </c>
      <c r="Y2980" s="33" t="s">
        <v>22792</v>
      </c>
      <c r="Z2980" s="33" t="s">
        <v>22792</v>
      </c>
      <c r="AA2980" s="33" t="s">
        <v>22793</v>
      </c>
      <c r="AB2980" s="33" t="s">
        <v>22793</v>
      </c>
      <c r="AC2980" s="38"/>
      <c r="AD2980" s="32"/>
      <c r="AE2980" s="38"/>
    </row>
    <row r="2981" spans="1:31" ht="13.5" customHeight="1">
      <c r="B2981" s="28">
        <f t="shared" si="52"/>
        <v>201008065</v>
      </c>
      <c r="C2981" s="59">
        <v>1</v>
      </c>
      <c r="D2981" s="60" t="s">
        <v>2779</v>
      </c>
      <c r="F2981" s="60" t="s">
        <v>2779</v>
      </c>
      <c r="G2981" s="60">
        <v>1</v>
      </c>
      <c r="H2981" s="593">
        <v>201008065</v>
      </c>
      <c r="I2981" s="86">
        <v>710001005</v>
      </c>
      <c r="J2981" s="31" cm="1">
        <f t="array" ref="J2981">IF(I2981=0,"유저",
IF(I2981=1,"전사",
IF(I2981=2,"술사",
IF(I2981=3,"도사",
IF(I2981=4,"자객",
IF(I2981=5,"무사",
VLOOKUP(I2981,NPC[],MATCH("Column1.NpcName",NPC[#Headers],0),FALSE)))))))</f>
        <v>0</v>
      </c>
      <c r="K2981" s="32">
        <v>0</v>
      </c>
      <c r="L2981" s="32">
        <v>4</v>
      </c>
      <c r="M2981" s="33" t="s">
        <v>30622</v>
      </c>
      <c r="N2981" s="33" t="s">
        <v>30622</v>
      </c>
      <c r="O2981" s="33" t="s">
        <v>30623</v>
      </c>
      <c r="P2981" s="33" t="s">
        <v>30623</v>
      </c>
      <c r="Q2981" s="33" t="s">
        <v>30624</v>
      </c>
      <c r="R2981" s="33" t="s">
        <v>30624</v>
      </c>
      <c r="S2981" s="33" t="s">
        <v>30625</v>
      </c>
      <c r="T2981" s="33" t="s">
        <v>30625</v>
      </c>
      <c r="U2981" s="33" t="s">
        <v>30626</v>
      </c>
      <c r="V2981" s="33" t="s">
        <v>30626</v>
      </c>
      <c r="W2981" s="33" t="s">
        <v>30627</v>
      </c>
      <c r="X2981" s="33" t="s">
        <v>30627</v>
      </c>
      <c r="Y2981" s="33" t="s">
        <v>30628</v>
      </c>
      <c r="Z2981" s="33" t="s">
        <v>30628</v>
      </c>
      <c r="AA2981" s="33" t="s">
        <v>30629</v>
      </c>
      <c r="AB2981" s="33" t="s">
        <v>30629</v>
      </c>
      <c r="AC2981" s="38"/>
      <c r="AD2981" s="32"/>
      <c r="AE2981" s="38"/>
    </row>
    <row r="2982" spans="1:31" ht="13.5" customHeight="1">
      <c r="B2982" s="28">
        <f t="shared" si="52"/>
        <v>201008066</v>
      </c>
      <c r="C2982" s="59">
        <v>1</v>
      </c>
      <c r="D2982" s="60" t="s">
        <v>2779</v>
      </c>
      <c r="F2982" s="60" t="s">
        <v>2779</v>
      </c>
      <c r="G2982" s="60">
        <v>1</v>
      </c>
      <c r="H2982" s="593">
        <v>201008066</v>
      </c>
      <c r="I2982" s="86">
        <v>710001005</v>
      </c>
      <c r="J2982" s="31" cm="1">
        <f t="array" ref="J2982">IF(I2982=0,"유저",
IF(I2982=1,"전사",
IF(I2982=2,"술사",
IF(I2982=3,"도사",
IF(I2982=4,"자객",
IF(I2982=5,"무사",
VLOOKUP(I2982,NPC[],MATCH("Column1.NpcName",NPC[#Headers],0),FALSE)))))))</f>
        <v>0</v>
      </c>
      <c r="K2982" s="32">
        <v>0</v>
      </c>
      <c r="L2982" s="32">
        <v>4</v>
      </c>
      <c r="M2982" s="33" t="s">
        <v>22786</v>
      </c>
      <c r="N2982" s="33" t="s">
        <v>22786</v>
      </c>
      <c r="O2982" s="33" t="s">
        <v>22788</v>
      </c>
      <c r="P2982" s="33" t="s">
        <v>22788</v>
      </c>
      <c r="Q2982" s="33" t="s">
        <v>22789</v>
      </c>
      <c r="R2982" s="33" t="s">
        <v>22789</v>
      </c>
      <c r="S2982" s="33" t="s">
        <v>30621</v>
      </c>
      <c r="T2982" s="33" t="s">
        <v>30621</v>
      </c>
      <c r="U2982" s="33" t="s">
        <v>22790</v>
      </c>
      <c r="V2982" s="33" t="s">
        <v>22790</v>
      </c>
      <c r="W2982" s="33" t="s">
        <v>22791</v>
      </c>
      <c r="X2982" s="33" t="s">
        <v>22791</v>
      </c>
      <c r="Y2982" s="33" t="s">
        <v>22792</v>
      </c>
      <c r="Z2982" s="33" t="s">
        <v>22792</v>
      </c>
      <c r="AA2982" s="33" t="s">
        <v>22793</v>
      </c>
      <c r="AB2982" s="33" t="s">
        <v>22793</v>
      </c>
      <c r="AC2982" s="38"/>
      <c r="AD2982" s="32"/>
      <c r="AE2982" s="38"/>
    </row>
    <row r="2983" spans="1:31" ht="13.5" customHeight="1">
      <c r="B2983" s="28">
        <f t="shared" si="52"/>
        <v>201008067</v>
      </c>
      <c r="C2983" s="59">
        <v>1</v>
      </c>
      <c r="D2983" s="60" t="s">
        <v>2779</v>
      </c>
      <c r="F2983" s="60" t="s">
        <v>2779</v>
      </c>
      <c r="G2983" s="60">
        <v>1</v>
      </c>
      <c r="H2983" s="593">
        <v>201008067</v>
      </c>
      <c r="I2983" s="86">
        <v>710001005</v>
      </c>
      <c r="J2983" s="31" cm="1">
        <f t="array" ref="J2983">IF(I2983=0,"유저",
IF(I2983=1,"전사",
IF(I2983=2,"술사",
IF(I2983=3,"도사",
IF(I2983=4,"자객",
IF(I2983=5,"무사",
VLOOKUP(I2983,NPC[],MATCH("Column1.NpcName",NPC[#Headers],0),FALSE)))))))</f>
        <v>0</v>
      </c>
      <c r="K2983" s="32">
        <v>0</v>
      </c>
      <c r="L2983" s="32">
        <v>4</v>
      </c>
      <c r="M2983" s="33" t="s">
        <v>388</v>
      </c>
      <c r="N2983" s="33" t="s">
        <v>388</v>
      </c>
      <c r="O2983" s="33" t="s">
        <v>1792</v>
      </c>
      <c r="P2983" s="33" t="s">
        <v>1792</v>
      </c>
      <c r="Q2983" s="33" t="s">
        <v>1790</v>
      </c>
      <c r="R2983" s="33" t="s">
        <v>1790</v>
      </c>
      <c r="S2983" s="33" t="s">
        <v>1791</v>
      </c>
      <c r="T2983" s="33" t="s">
        <v>1791</v>
      </c>
      <c r="U2983" s="33" t="s">
        <v>2892</v>
      </c>
      <c r="V2983" s="33" t="s">
        <v>2892</v>
      </c>
      <c r="W2983" s="33" t="s">
        <v>3531</v>
      </c>
      <c r="X2983" s="33" t="s">
        <v>3531</v>
      </c>
      <c r="Y2983" s="33" t="s">
        <v>3532</v>
      </c>
      <c r="Z2983" s="33" t="s">
        <v>3532</v>
      </c>
      <c r="AA2983" s="33" t="s">
        <v>3533</v>
      </c>
      <c r="AB2983" s="33" t="s">
        <v>3533</v>
      </c>
      <c r="AC2983" s="38"/>
      <c r="AD2983" s="32"/>
      <c r="AE2983" s="38"/>
    </row>
    <row r="2984" spans="1:31" ht="13.5" customHeight="1">
      <c r="B2984" s="28">
        <f t="shared" si="52"/>
        <v>201008068</v>
      </c>
      <c r="C2984" s="59">
        <v>1</v>
      </c>
      <c r="D2984" s="60" t="s">
        <v>2779</v>
      </c>
      <c r="F2984" s="60" t="s">
        <v>2779</v>
      </c>
      <c r="G2984" s="60">
        <v>1</v>
      </c>
      <c r="H2984" s="593">
        <v>201008068</v>
      </c>
      <c r="I2984" s="86">
        <v>710001005</v>
      </c>
      <c r="J2984" s="31" cm="1">
        <f t="array" ref="J2984">IF(I2984=0,"유저",
IF(I2984=1,"전사",
IF(I2984=2,"술사",
IF(I2984=3,"도사",
IF(I2984=4,"자객",
IF(I2984=5,"무사",
VLOOKUP(I2984,NPC[],MATCH("Column1.NpcName",NPC[#Headers],0),FALSE)))))))</f>
        <v>0</v>
      </c>
      <c r="K2984" s="32">
        <v>0</v>
      </c>
      <c r="L2984" s="32">
        <v>4</v>
      </c>
      <c r="M2984" s="33" t="s">
        <v>30630</v>
      </c>
      <c r="N2984" s="33" t="s">
        <v>30630</v>
      </c>
      <c r="O2984" s="33" t="s">
        <v>30631</v>
      </c>
      <c r="P2984" s="33" t="s">
        <v>30631</v>
      </c>
      <c r="Q2984" s="33" t="s">
        <v>30632</v>
      </c>
      <c r="R2984" s="33" t="s">
        <v>30632</v>
      </c>
      <c r="S2984" s="33" t="s">
        <v>30633</v>
      </c>
      <c r="T2984" s="33" t="s">
        <v>30633</v>
      </c>
      <c r="U2984" s="33" t="s">
        <v>30634</v>
      </c>
      <c r="V2984" s="33" t="s">
        <v>30634</v>
      </c>
      <c r="W2984" s="33" t="s">
        <v>30635</v>
      </c>
      <c r="X2984" s="33" t="s">
        <v>30635</v>
      </c>
      <c r="Y2984" s="33" t="s">
        <v>38331</v>
      </c>
      <c r="Z2984" s="33" t="s">
        <v>38331</v>
      </c>
      <c r="AA2984" s="33" t="s">
        <v>30636</v>
      </c>
      <c r="AB2984" s="33" t="s">
        <v>30636</v>
      </c>
      <c r="AC2984" s="38"/>
      <c r="AD2984" s="32"/>
      <c r="AE2984" s="38"/>
    </row>
    <row r="2985" spans="1:31" ht="13.5" customHeight="1">
      <c r="B2985" s="28">
        <f t="shared" si="52"/>
        <v>201008069</v>
      </c>
      <c r="C2985" s="59">
        <v>1</v>
      </c>
      <c r="D2985" s="60" t="s">
        <v>2779</v>
      </c>
      <c r="F2985" s="60" t="s">
        <v>2779</v>
      </c>
      <c r="G2985" s="60">
        <v>1</v>
      </c>
      <c r="H2985" s="593">
        <v>201008069</v>
      </c>
      <c r="I2985" s="86">
        <v>710001005</v>
      </c>
      <c r="J2985" s="31" cm="1">
        <f t="array" ref="J2985">IF(I2985=0,"유저",
IF(I2985=1,"전사",
IF(I2985=2,"술사",
IF(I2985=3,"도사",
IF(I2985=4,"자객",
IF(I2985=5,"무사",
VLOOKUP(I2985,NPC[],MATCH("Column1.NpcName",NPC[#Headers],0),FALSE)))))))</f>
        <v>0</v>
      </c>
      <c r="K2985" s="32">
        <v>0</v>
      </c>
      <c r="L2985" s="32">
        <v>4</v>
      </c>
      <c r="M2985" s="33" t="s">
        <v>22794</v>
      </c>
      <c r="N2985" s="33" t="s">
        <v>22794</v>
      </c>
      <c r="O2985" s="33" t="s">
        <v>22795</v>
      </c>
      <c r="P2985" s="33" t="s">
        <v>22795</v>
      </c>
      <c r="Q2985" s="33" t="s">
        <v>22796</v>
      </c>
      <c r="R2985" s="33" t="s">
        <v>22796</v>
      </c>
      <c r="S2985" s="33" t="s">
        <v>30637</v>
      </c>
      <c r="T2985" s="33" t="s">
        <v>30637</v>
      </c>
      <c r="U2985" s="33" t="s">
        <v>22797</v>
      </c>
      <c r="V2985" s="33" t="s">
        <v>22797</v>
      </c>
      <c r="W2985" s="33" t="s">
        <v>22798</v>
      </c>
      <c r="X2985" s="33" t="s">
        <v>22798</v>
      </c>
      <c r="Y2985" s="33" t="s">
        <v>22799</v>
      </c>
      <c r="Z2985" s="33" t="s">
        <v>22799</v>
      </c>
      <c r="AA2985" s="33" t="s">
        <v>22800</v>
      </c>
      <c r="AB2985" s="33" t="s">
        <v>22800</v>
      </c>
      <c r="AC2985" s="38"/>
      <c r="AD2985" s="32"/>
      <c r="AE2985" s="38"/>
    </row>
    <row r="2986" spans="1:31" ht="13.5" customHeight="1">
      <c r="B2986" s="28">
        <f t="shared" si="52"/>
        <v>201008070</v>
      </c>
      <c r="C2986" s="59">
        <v>1</v>
      </c>
      <c r="D2986" s="60" t="s">
        <v>2779</v>
      </c>
      <c r="F2986" s="60" t="s">
        <v>2779</v>
      </c>
      <c r="G2986" s="60">
        <v>1</v>
      </c>
      <c r="H2986" s="593">
        <v>201008070</v>
      </c>
      <c r="I2986" s="86">
        <v>710001005</v>
      </c>
      <c r="J2986" s="31" cm="1">
        <f t="array" ref="J2986">IF(I2986=0,"유저",
IF(I2986=1,"전사",
IF(I2986=2,"술사",
IF(I2986=3,"도사",
IF(I2986=4,"자객",
IF(I2986=5,"무사",
VLOOKUP(I2986,NPC[],MATCH("Column1.NpcName",NPC[#Headers],0),FALSE)))))))</f>
        <v>0</v>
      </c>
      <c r="K2986" s="32">
        <v>0</v>
      </c>
      <c r="L2986" s="32">
        <v>4</v>
      </c>
      <c r="M2986" s="33" t="s">
        <v>22827</v>
      </c>
      <c r="N2986" s="33" t="s">
        <v>22827</v>
      </c>
      <c r="O2986" s="33" t="s">
        <v>22828</v>
      </c>
      <c r="P2986" s="33" t="s">
        <v>22828</v>
      </c>
      <c r="Q2986" s="33" t="s">
        <v>22829</v>
      </c>
      <c r="R2986" s="33" t="s">
        <v>22829</v>
      </c>
      <c r="S2986" s="33" t="s">
        <v>30638</v>
      </c>
      <c r="T2986" s="33" t="s">
        <v>30638</v>
      </c>
      <c r="U2986" s="33" t="s">
        <v>22830</v>
      </c>
      <c r="V2986" s="33" t="s">
        <v>22830</v>
      </c>
      <c r="W2986" s="33" t="s">
        <v>22828</v>
      </c>
      <c r="X2986" s="33" t="s">
        <v>22802</v>
      </c>
      <c r="Y2986" s="33" t="s">
        <v>22828</v>
      </c>
      <c r="Z2986" s="33" t="s">
        <v>22802</v>
      </c>
      <c r="AA2986" s="33" t="s">
        <v>22828</v>
      </c>
      <c r="AB2986" s="33" t="s">
        <v>22802</v>
      </c>
      <c r="AC2986" s="38"/>
      <c r="AD2986" s="32"/>
      <c r="AE2986" s="38"/>
    </row>
    <row r="2987" spans="1:31" ht="13.5" customHeight="1">
      <c r="B2987" s="28">
        <f t="shared" si="52"/>
        <v>201008071</v>
      </c>
      <c r="C2987" s="59">
        <v>1</v>
      </c>
      <c r="D2987" s="60" t="s">
        <v>2779</v>
      </c>
      <c r="F2987" s="60" t="s">
        <v>2779</v>
      </c>
      <c r="G2987" s="60">
        <v>1</v>
      </c>
      <c r="H2987" s="593">
        <v>201008071</v>
      </c>
      <c r="I2987" s="86">
        <v>710001005</v>
      </c>
      <c r="J2987" s="31" cm="1">
        <f t="array" ref="J2987">IF(I2987=0,"유저",
IF(I2987=1,"전사",
IF(I2987=2,"술사",
IF(I2987=3,"도사",
IF(I2987=4,"자객",
IF(I2987=5,"무사",
VLOOKUP(I2987,NPC[],MATCH("Column1.NpcName",NPC[#Headers],0),FALSE)))))))</f>
        <v>0</v>
      </c>
      <c r="K2987" s="32">
        <v>0</v>
      </c>
      <c r="L2987" s="32">
        <v>4</v>
      </c>
      <c r="M2987" s="33" t="s">
        <v>22801</v>
      </c>
      <c r="N2987" s="33" t="s">
        <v>22801</v>
      </c>
      <c r="O2987" s="33" t="s">
        <v>22802</v>
      </c>
      <c r="P2987" s="33" t="s">
        <v>22802</v>
      </c>
      <c r="Q2987" s="33" t="s">
        <v>22803</v>
      </c>
      <c r="R2987" s="33" t="s">
        <v>22803</v>
      </c>
      <c r="S2987" s="33" t="s">
        <v>22804</v>
      </c>
      <c r="T2987" s="33" t="s">
        <v>22804</v>
      </c>
      <c r="U2987" s="33" t="s">
        <v>22805</v>
      </c>
      <c r="V2987" s="33" t="s">
        <v>22805</v>
      </c>
      <c r="W2987" s="33" t="s">
        <v>22802</v>
      </c>
      <c r="X2987" s="33" t="s">
        <v>22810</v>
      </c>
      <c r="Y2987" s="33" t="s">
        <v>22802</v>
      </c>
      <c r="Z2987" s="33" t="s">
        <v>22810</v>
      </c>
      <c r="AA2987" s="33" t="s">
        <v>22802</v>
      </c>
      <c r="AB2987" s="33" t="s">
        <v>22810</v>
      </c>
      <c r="AC2987" s="38"/>
      <c r="AD2987" s="32"/>
      <c r="AE2987" s="38"/>
    </row>
    <row r="2988" spans="1:31" ht="13.5" customHeight="1">
      <c r="B2988" s="28">
        <f t="shared" si="52"/>
        <v>201008072</v>
      </c>
      <c r="C2988" s="59">
        <v>1</v>
      </c>
      <c r="D2988" s="60" t="s">
        <v>2779</v>
      </c>
      <c r="F2988" s="60" t="s">
        <v>2779</v>
      </c>
      <c r="G2988" s="60">
        <v>1</v>
      </c>
      <c r="H2988" s="593">
        <v>201008072</v>
      </c>
      <c r="I2988" s="86">
        <v>1002</v>
      </c>
      <c r="J2988" s="31" cm="1">
        <f t="array" ref="J2988">IF(I2988=0,"유저",
IF(I2988=1,"전사",
IF(I2988=2,"술사",
IF(I2988=3,"도사",
IF(I2988=4,"자객",
IF(I2988=5,"무사",
VLOOKUP(I2988,NPC[],MATCH("Column1.NpcName",NPC[#Headers],0),FALSE)))))))</f>
        <v>0</v>
      </c>
      <c r="K2988" s="32">
        <f>H2989</f>
        <v>201008073</v>
      </c>
      <c r="L2988" s="32">
        <v>8</v>
      </c>
      <c r="M2988" s="33" t="s">
        <v>22809</v>
      </c>
      <c r="N2988" s="33" t="s">
        <v>22809</v>
      </c>
      <c r="O2988" s="33" t="s">
        <v>22810</v>
      </c>
      <c r="P2988" s="33" t="s">
        <v>22810</v>
      </c>
      <c r="Q2988" s="33" t="s">
        <v>22811</v>
      </c>
      <c r="R2988" s="33" t="s">
        <v>22811</v>
      </c>
      <c r="S2988" s="33" t="s">
        <v>22812</v>
      </c>
      <c r="T2988" s="33" t="s">
        <v>22812</v>
      </c>
      <c r="U2988" s="33" t="s">
        <v>22813</v>
      </c>
      <c r="V2988" s="33" t="s">
        <v>22813</v>
      </c>
      <c r="W2988" s="33" t="s">
        <v>22810</v>
      </c>
      <c r="X2988" s="33" t="s">
        <v>22818</v>
      </c>
      <c r="Y2988" s="33" t="s">
        <v>22810</v>
      </c>
      <c r="Z2988" s="33" t="s">
        <v>22818</v>
      </c>
      <c r="AA2988" s="33" t="s">
        <v>22810</v>
      </c>
      <c r="AB2988" s="33" t="s">
        <v>22818</v>
      </c>
      <c r="AC2988" s="38"/>
      <c r="AD2988" s="32"/>
      <c r="AE2988" s="38"/>
    </row>
    <row r="2989" spans="1:31" ht="13.5" customHeight="1" thickBot="1">
      <c r="B2989" s="28">
        <f t="shared" si="52"/>
        <v>201008073</v>
      </c>
      <c r="C2989" s="59">
        <v>1</v>
      </c>
      <c r="D2989" s="60" t="s">
        <v>2779</v>
      </c>
      <c r="F2989" s="60" t="s">
        <v>2779</v>
      </c>
      <c r="G2989" s="60">
        <v>1</v>
      </c>
      <c r="H2989" s="594">
        <v>201008073</v>
      </c>
      <c r="I2989" s="83">
        <v>1002</v>
      </c>
      <c r="J2989" s="31" cm="1">
        <f t="array" ref="J2989">IF(I2989=0,"유저",
IF(I2989=1,"전사",
IF(I2989=2,"술사",
IF(I2989=3,"도사",
IF(I2989=4,"자객",
IF(I2989=5,"무사",
VLOOKUP(I2989,NPC[],MATCH("Column1.NpcName",NPC[#Headers],0),FALSE)))))))</f>
        <v>0</v>
      </c>
      <c r="K2989" s="39">
        <v>0</v>
      </c>
      <c r="L2989" s="39">
        <v>8</v>
      </c>
      <c r="M2989" s="33" t="s">
        <v>22817</v>
      </c>
      <c r="N2989" s="33" t="s">
        <v>22817</v>
      </c>
      <c r="O2989" s="33" t="s">
        <v>22818</v>
      </c>
      <c r="P2989" s="33" t="s">
        <v>22818</v>
      </c>
      <c r="Q2989" s="33" t="s">
        <v>22819</v>
      </c>
      <c r="R2989" s="33" t="s">
        <v>22819</v>
      </c>
      <c r="S2989" s="33" t="s">
        <v>22820</v>
      </c>
      <c r="T2989" s="33" t="s">
        <v>22820</v>
      </c>
      <c r="U2989" s="33" t="s">
        <v>22821</v>
      </c>
      <c r="V2989" s="33" t="s">
        <v>22821</v>
      </c>
      <c r="W2989" s="33" t="s">
        <v>22818</v>
      </c>
      <c r="X2989" s="33" t="s">
        <v>22831</v>
      </c>
      <c r="Y2989" s="33" t="s">
        <v>22818</v>
      </c>
      <c r="Z2989" s="33" t="s">
        <v>22831</v>
      </c>
      <c r="AA2989" s="33" t="s">
        <v>22818</v>
      </c>
      <c r="AB2989" s="33" t="s">
        <v>22831</v>
      </c>
      <c r="AC2989" s="38"/>
      <c r="AD2989" s="32"/>
      <c r="AE2989" s="42"/>
    </row>
    <row r="2990" spans="1:31" s="329" customFormat="1" ht="13.5" customHeight="1" thickTop="1">
      <c r="A2990" s="363" t="s">
        <v>733</v>
      </c>
      <c r="B2990" s="28">
        <f t="shared" si="52"/>
        <v>201008121</v>
      </c>
      <c r="C2990" s="36">
        <v>1</v>
      </c>
      <c r="D2990" s="18" t="s">
        <v>2779</v>
      </c>
      <c r="E2990" s="18"/>
      <c r="F2990" s="18" t="s">
        <v>2779</v>
      </c>
      <c r="G2990" s="18">
        <v>1</v>
      </c>
      <c r="H2990" s="626">
        <v>201008121</v>
      </c>
      <c r="I2990" s="364">
        <v>710001085</v>
      </c>
      <c r="J2990" s="326" t="s">
        <v>299</v>
      </c>
      <c r="K2990" s="326">
        <v>0</v>
      </c>
      <c r="L2990" s="326">
        <v>4</v>
      </c>
      <c r="M2990" s="365" t="s">
        <v>389</v>
      </c>
      <c r="N2990" s="365" t="s">
        <v>389</v>
      </c>
      <c r="O2990" s="33">
        <v>0</v>
      </c>
      <c r="P2990" s="33">
        <v>0</v>
      </c>
      <c r="Q2990" s="33">
        <v>0</v>
      </c>
      <c r="R2990" s="33">
        <v>0</v>
      </c>
      <c r="S2990" s="33">
        <v>0</v>
      </c>
      <c r="T2990" s="33">
        <v>0</v>
      </c>
      <c r="U2990" s="33">
        <v>0</v>
      </c>
      <c r="V2990" s="33">
        <v>0</v>
      </c>
      <c r="W2990" s="33">
        <v>0</v>
      </c>
      <c r="X2990" s="33">
        <v>0</v>
      </c>
      <c r="Y2990" s="33">
        <v>0</v>
      </c>
      <c r="Z2990" s="33">
        <v>0</v>
      </c>
      <c r="AA2990" s="33">
        <v>0</v>
      </c>
      <c r="AB2990" s="33">
        <v>0</v>
      </c>
      <c r="AC2990" s="366"/>
      <c r="AD2990" s="326"/>
      <c r="AE2990" s="366"/>
    </row>
    <row r="2991" spans="1:31" ht="13.5" customHeight="1">
      <c r="B2991" s="28">
        <f t="shared" si="52"/>
        <v>201008122</v>
      </c>
      <c r="C2991" s="36">
        <v>1</v>
      </c>
      <c r="D2991" s="18" t="s">
        <v>2779</v>
      </c>
      <c r="E2991" s="18"/>
      <c r="F2991" s="18" t="s">
        <v>2779</v>
      </c>
      <c r="G2991" s="18">
        <v>1</v>
      </c>
      <c r="H2991" s="593">
        <v>201008122</v>
      </c>
      <c r="I2991" s="298">
        <v>710001085</v>
      </c>
      <c r="J2991" s="32" t="s">
        <v>299</v>
      </c>
      <c r="K2991" s="32">
        <v>0</v>
      </c>
      <c r="L2991" s="32">
        <v>4</v>
      </c>
      <c r="M2991" s="365" t="s">
        <v>390</v>
      </c>
      <c r="N2991" s="365" t="s">
        <v>390</v>
      </c>
      <c r="O2991" s="33">
        <v>0</v>
      </c>
      <c r="P2991" s="33">
        <v>0</v>
      </c>
      <c r="Q2991" s="33">
        <v>0</v>
      </c>
      <c r="R2991" s="33">
        <v>0</v>
      </c>
      <c r="S2991" s="33">
        <v>0</v>
      </c>
      <c r="T2991" s="33">
        <v>0</v>
      </c>
      <c r="U2991" s="33">
        <v>0</v>
      </c>
      <c r="V2991" s="33">
        <v>0</v>
      </c>
      <c r="W2991" s="33">
        <v>0</v>
      </c>
      <c r="X2991" s="33">
        <v>0</v>
      </c>
      <c r="Y2991" s="33">
        <v>0</v>
      </c>
      <c r="Z2991" s="33">
        <v>0</v>
      </c>
      <c r="AA2991" s="33">
        <v>0</v>
      </c>
      <c r="AB2991" s="33">
        <v>0</v>
      </c>
      <c r="AC2991" s="38"/>
      <c r="AD2991" s="32"/>
      <c r="AE2991" s="38"/>
    </row>
    <row r="2992" spans="1:31" ht="13.5" customHeight="1">
      <c r="B2992" s="28">
        <f t="shared" si="52"/>
        <v>201008123</v>
      </c>
      <c r="C2992" s="36">
        <v>1</v>
      </c>
      <c r="D2992" s="18" t="s">
        <v>2779</v>
      </c>
      <c r="E2992" s="18"/>
      <c r="F2992" s="18" t="s">
        <v>2779</v>
      </c>
      <c r="G2992" s="18">
        <v>1</v>
      </c>
      <c r="H2992" s="593">
        <v>201008123</v>
      </c>
      <c r="I2992" s="298">
        <v>710001085</v>
      </c>
      <c r="J2992" s="32" t="s">
        <v>299</v>
      </c>
      <c r="K2992" s="32">
        <v>0</v>
      </c>
      <c r="L2992" s="32">
        <v>4</v>
      </c>
      <c r="M2992" s="365" t="s">
        <v>391</v>
      </c>
      <c r="N2992" s="365" t="s">
        <v>391</v>
      </c>
      <c r="O2992" s="33">
        <v>0</v>
      </c>
      <c r="P2992" s="33">
        <v>0</v>
      </c>
      <c r="Q2992" s="33">
        <v>0</v>
      </c>
      <c r="R2992" s="33">
        <v>0</v>
      </c>
      <c r="S2992" s="33">
        <v>0</v>
      </c>
      <c r="T2992" s="33">
        <v>0</v>
      </c>
      <c r="U2992" s="33">
        <v>0</v>
      </c>
      <c r="V2992" s="33">
        <v>0</v>
      </c>
      <c r="W2992" s="33">
        <v>0</v>
      </c>
      <c r="X2992" s="33">
        <v>0</v>
      </c>
      <c r="Y2992" s="33">
        <v>0</v>
      </c>
      <c r="Z2992" s="33">
        <v>0</v>
      </c>
      <c r="AA2992" s="33">
        <v>0</v>
      </c>
      <c r="AB2992" s="33">
        <v>0</v>
      </c>
      <c r="AC2992" s="38"/>
      <c r="AD2992" s="32"/>
      <c r="AE2992" s="38"/>
    </row>
    <row r="2993" spans="1:31" ht="13.5" customHeight="1">
      <c r="B2993" s="28">
        <f t="shared" si="52"/>
        <v>201008124</v>
      </c>
      <c r="C2993" s="36">
        <v>1</v>
      </c>
      <c r="D2993" s="18" t="s">
        <v>2779</v>
      </c>
      <c r="E2993" s="18"/>
      <c r="F2993" s="18" t="s">
        <v>2779</v>
      </c>
      <c r="G2993" s="18">
        <v>1</v>
      </c>
      <c r="H2993" s="593">
        <v>201008124</v>
      </c>
      <c r="I2993" s="298">
        <v>710001085</v>
      </c>
      <c r="J2993" s="32" t="s">
        <v>299</v>
      </c>
      <c r="K2993" s="32">
        <v>0</v>
      </c>
      <c r="L2993" s="32">
        <v>4</v>
      </c>
      <c r="M2993" s="365" t="s">
        <v>392</v>
      </c>
      <c r="N2993" s="365" t="s">
        <v>392</v>
      </c>
      <c r="O2993" s="33">
        <v>0</v>
      </c>
      <c r="P2993" s="33">
        <v>0</v>
      </c>
      <c r="Q2993" s="33">
        <v>0</v>
      </c>
      <c r="R2993" s="33">
        <v>0</v>
      </c>
      <c r="S2993" s="33">
        <v>0</v>
      </c>
      <c r="T2993" s="33">
        <v>0</v>
      </c>
      <c r="U2993" s="33">
        <v>0</v>
      </c>
      <c r="V2993" s="33">
        <v>0</v>
      </c>
      <c r="W2993" s="33">
        <v>0</v>
      </c>
      <c r="X2993" s="33">
        <v>0</v>
      </c>
      <c r="Y2993" s="33">
        <v>0</v>
      </c>
      <c r="Z2993" s="33">
        <v>0</v>
      </c>
      <c r="AA2993" s="33">
        <v>0</v>
      </c>
      <c r="AB2993" s="33">
        <v>0</v>
      </c>
      <c r="AC2993" s="38"/>
      <c r="AD2993" s="32"/>
      <c r="AE2993" s="38"/>
    </row>
    <row r="2994" spans="1:31" ht="13.5" customHeight="1">
      <c r="B2994" s="28">
        <f t="shared" si="52"/>
        <v>201008125</v>
      </c>
      <c r="C2994" s="36">
        <v>1</v>
      </c>
      <c r="D2994" s="18" t="s">
        <v>2779</v>
      </c>
      <c r="E2994" s="18"/>
      <c r="F2994" s="18" t="s">
        <v>2779</v>
      </c>
      <c r="G2994" s="18">
        <v>1</v>
      </c>
      <c r="H2994" s="593">
        <v>201008125</v>
      </c>
      <c r="I2994" s="298">
        <v>710001085</v>
      </c>
      <c r="J2994" s="32" t="s">
        <v>299</v>
      </c>
      <c r="K2994" s="32">
        <v>0</v>
      </c>
      <c r="L2994" s="32">
        <v>4</v>
      </c>
      <c r="M2994" s="367" t="s">
        <v>22832</v>
      </c>
      <c r="N2994" s="367" t="s">
        <v>22832</v>
      </c>
      <c r="O2994" s="33" t="s">
        <v>22833</v>
      </c>
      <c r="P2994" s="33" t="s">
        <v>22833</v>
      </c>
      <c r="Q2994" s="33" t="s">
        <v>22834</v>
      </c>
      <c r="R2994" s="33" t="s">
        <v>22834</v>
      </c>
      <c r="S2994" s="33" t="s">
        <v>22835</v>
      </c>
      <c r="T2994" s="33" t="s">
        <v>22835</v>
      </c>
      <c r="U2994" s="33" t="s">
        <v>22836</v>
      </c>
      <c r="V2994" s="33" t="s">
        <v>22836</v>
      </c>
      <c r="W2994" s="33" t="s">
        <v>22833</v>
      </c>
      <c r="X2994" s="33" t="s">
        <v>11651</v>
      </c>
      <c r="Y2994" s="33" t="s">
        <v>22833</v>
      </c>
      <c r="Z2994" s="33" t="s">
        <v>11651</v>
      </c>
      <c r="AA2994" s="33" t="s">
        <v>22833</v>
      </c>
      <c r="AB2994" s="33" t="s">
        <v>11651</v>
      </c>
      <c r="AC2994" s="38"/>
      <c r="AD2994" s="32"/>
      <c r="AE2994" s="38"/>
    </row>
    <row r="2995" spans="1:31" ht="13.5" customHeight="1" thickBot="1">
      <c r="B2995" s="28">
        <f t="shared" si="52"/>
        <v>201008126</v>
      </c>
      <c r="C2995" s="36">
        <v>1</v>
      </c>
      <c r="D2995" s="18" t="s">
        <v>2779</v>
      </c>
      <c r="E2995" s="18"/>
      <c r="F2995" s="18" t="s">
        <v>2779</v>
      </c>
      <c r="G2995" s="18">
        <v>1</v>
      </c>
      <c r="H2995" s="593">
        <v>201008126</v>
      </c>
      <c r="I2995" s="298">
        <v>710001085</v>
      </c>
      <c r="J2995" s="32" t="s">
        <v>299</v>
      </c>
      <c r="K2995" s="32">
        <v>0</v>
      </c>
      <c r="L2995" s="32">
        <v>4</v>
      </c>
      <c r="M2995" s="368" t="s">
        <v>11650</v>
      </c>
      <c r="N2995" s="368" t="s">
        <v>11650</v>
      </c>
      <c r="O2995" s="33" t="s">
        <v>11651</v>
      </c>
      <c r="P2995" s="33" t="s">
        <v>11651</v>
      </c>
      <c r="Q2995" s="33" t="s">
        <v>22837</v>
      </c>
      <c r="R2995" s="33" t="s">
        <v>22837</v>
      </c>
      <c r="S2995" s="33" t="s">
        <v>11652</v>
      </c>
      <c r="T2995" s="33" t="s">
        <v>11652</v>
      </c>
      <c r="U2995" s="33" t="s">
        <v>22838</v>
      </c>
      <c r="V2995" s="33" t="s">
        <v>22838</v>
      </c>
      <c r="W2995" s="33" t="s">
        <v>11651</v>
      </c>
      <c r="X2995" s="33" t="s">
        <v>11653</v>
      </c>
      <c r="Y2995" s="33" t="s">
        <v>11651</v>
      </c>
      <c r="Z2995" s="33" t="s">
        <v>11653</v>
      </c>
      <c r="AA2995" s="33" t="s">
        <v>11651</v>
      </c>
      <c r="AB2995" s="33" t="s">
        <v>11653</v>
      </c>
      <c r="AC2995" s="38"/>
      <c r="AD2995" s="32"/>
      <c r="AE2995" s="38"/>
    </row>
    <row r="2996" spans="1:31" s="329" customFormat="1" ht="13.5" customHeight="1" thickTop="1">
      <c r="A2996" s="363" t="s">
        <v>220</v>
      </c>
      <c r="B2996" s="28">
        <f t="shared" si="52"/>
        <v>201008131</v>
      </c>
      <c r="C2996" s="36">
        <v>1</v>
      </c>
      <c r="D2996" s="18" t="s">
        <v>2779</v>
      </c>
      <c r="E2996" s="18"/>
      <c r="F2996" s="18" t="s">
        <v>2779</v>
      </c>
      <c r="G2996" s="18">
        <v>1</v>
      </c>
      <c r="H2996" s="626">
        <v>201008131</v>
      </c>
      <c r="I2996" s="364">
        <v>710001040</v>
      </c>
      <c r="J2996" s="326" t="s">
        <v>221</v>
      </c>
      <c r="K2996" s="326">
        <v>0</v>
      </c>
      <c r="L2996" s="326">
        <v>4</v>
      </c>
      <c r="M2996" s="369" t="s">
        <v>766</v>
      </c>
      <c r="N2996" s="369" t="s">
        <v>766</v>
      </c>
      <c r="O2996" s="33" t="s">
        <v>2371</v>
      </c>
      <c r="P2996" s="33" t="s">
        <v>2371</v>
      </c>
      <c r="Q2996" s="33" t="s">
        <v>2370</v>
      </c>
      <c r="R2996" s="33" t="s">
        <v>2370</v>
      </c>
      <c r="S2996" s="33" t="s">
        <v>5566</v>
      </c>
      <c r="T2996" s="33" t="s">
        <v>5566</v>
      </c>
      <c r="U2996" s="33" t="s">
        <v>5567</v>
      </c>
      <c r="V2996" s="33" t="s">
        <v>5567</v>
      </c>
      <c r="W2996" s="33" t="s">
        <v>5568</v>
      </c>
      <c r="X2996" s="33" t="s">
        <v>5568</v>
      </c>
      <c r="Y2996" s="33" t="s">
        <v>5569</v>
      </c>
      <c r="Z2996" s="33" t="s">
        <v>5569</v>
      </c>
      <c r="AA2996" s="33" t="s">
        <v>5570</v>
      </c>
      <c r="AB2996" s="33" t="s">
        <v>5570</v>
      </c>
      <c r="AC2996" s="366"/>
      <c r="AD2996" s="326"/>
      <c r="AE2996" s="366"/>
    </row>
    <row r="2997" spans="1:31" ht="13.5" customHeight="1">
      <c r="B2997" s="28">
        <f t="shared" si="52"/>
        <v>201008132</v>
      </c>
      <c r="C2997" s="36">
        <v>1</v>
      </c>
      <c r="D2997" s="18" t="s">
        <v>2779</v>
      </c>
      <c r="E2997" s="18"/>
      <c r="F2997" s="18" t="s">
        <v>2779</v>
      </c>
      <c r="G2997" s="18">
        <v>1</v>
      </c>
      <c r="H2997" s="593">
        <v>201008132</v>
      </c>
      <c r="I2997" s="298">
        <v>710001040</v>
      </c>
      <c r="J2997" s="32" t="s">
        <v>221</v>
      </c>
      <c r="K2997" s="32">
        <v>0</v>
      </c>
      <c r="L2997" s="32">
        <v>4</v>
      </c>
      <c r="M2997" s="370" t="s">
        <v>767</v>
      </c>
      <c r="N2997" s="370" t="s">
        <v>767</v>
      </c>
      <c r="O2997" s="33" t="s">
        <v>5571</v>
      </c>
      <c r="P2997" s="33" t="s">
        <v>5571</v>
      </c>
      <c r="Q2997" s="33" t="s">
        <v>2372</v>
      </c>
      <c r="R2997" s="33" t="s">
        <v>2372</v>
      </c>
      <c r="S2997" s="33" t="s">
        <v>5572</v>
      </c>
      <c r="T2997" s="33" t="s">
        <v>5572</v>
      </c>
      <c r="U2997" s="33" t="s">
        <v>5573</v>
      </c>
      <c r="V2997" s="33" t="s">
        <v>5573</v>
      </c>
      <c r="W2997" s="33" t="s">
        <v>5574</v>
      </c>
      <c r="X2997" s="33" t="s">
        <v>5574</v>
      </c>
      <c r="Y2997" s="33" t="s">
        <v>5575</v>
      </c>
      <c r="Z2997" s="33" t="s">
        <v>5575</v>
      </c>
      <c r="AA2997" s="33" t="s">
        <v>5576</v>
      </c>
      <c r="AB2997" s="33" t="s">
        <v>5576</v>
      </c>
      <c r="AC2997" s="38"/>
      <c r="AD2997" s="32"/>
      <c r="AE2997" s="38"/>
    </row>
    <row r="2998" spans="1:31" ht="13.5" customHeight="1">
      <c r="B2998" s="28">
        <f t="shared" si="52"/>
        <v>201008133</v>
      </c>
      <c r="C2998" s="36">
        <v>1</v>
      </c>
      <c r="D2998" s="18" t="s">
        <v>2779</v>
      </c>
      <c r="E2998" s="18"/>
      <c r="F2998" s="18" t="s">
        <v>2779</v>
      </c>
      <c r="G2998" s="18">
        <v>1</v>
      </c>
      <c r="H2998" s="593">
        <v>201008133</v>
      </c>
      <c r="I2998" s="298">
        <v>710001040</v>
      </c>
      <c r="J2998" s="32" t="s">
        <v>221</v>
      </c>
      <c r="K2998" s="32">
        <v>0</v>
      </c>
      <c r="L2998" s="32">
        <v>4</v>
      </c>
      <c r="M2998" s="371" t="s">
        <v>22839</v>
      </c>
      <c r="N2998" s="371" t="s">
        <v>22839</v>
      </c>
      <c r="O2998" s="33" t="s">
        <v>22840</v>
      </c>
      <c r="P2998" s="33" t="s">
        <v>22840</v>
      </c>
      <c r="Q2998" s="33" t="s">
        <v>22841</v>
      </c>
      <c r="R2998" s="33" t="s">
        <v>22841</v>
      </c>
      <c r="S2998" s="33" t="s">
        <v>22842</v>
      </c>
      <c r="T2998" s="33" t="s">
        <v>22842</v>
      </c>
      <c r="U2998" s="33" t="s">
        <v>22843</v>
      </c>
      <c r="V2998" s="33" t="s">
        <v>22843</v>
      </c>
      <c r="W2998" s="33" t="s">
        <v>22844</v>
      </c>
      <c r="X2998" s="33" t="s">
        <v>22844</v>
      </c>
      <c r="Y2998" s="33" t="s">
        <v>22845</v>
      </c>
      <c r="Z2998" s="33" t="s">
        <v>22845</v>
      </c>
      <c r="AA2998" s="33" t="s">
        <v>22846</v>
      </c>
      <c r="AB2998" s="33" t="s">
        <v>22846</v>
      </c>
      <c r="AC2998" s="38"/>
      <c r="AD2998" s="32"/>
      <c r="AE2998" s="38"/>
    </row>
    <row r="2999" spans="1:31" ht="13.5" customHeight="1">
      <c r="B2999" s="28">
        <f t="shared" si="52"/>
        <v>201008134</v>
      </c>
      <c r="C2999" s="36">
        <v>1</v>
      </c>
      <c r="D2999" s="18" t="s">
        <v>2779</v>
      </c>
      <c r="E2999" s="18"/>
      <c r="F2999" s="18" t="s">
        <v>2779</v>
      </c>
      <c r="G2999" s="18">
        <v>1</v>
      </c>
      <c r="H2999" s="593">
        <v>201008134</v>
      </c>
      <c r="I2999" s="298">
        <v>710001040</v>
      </c>
      <c r="J2999" s="32" t="s">
        <v>221</v>
      </c>
      <c r="K2999" s="32">
        <v>0</v>
      </c>
      <c r="L2999" s="32">
        <v>4</v>
      </c>
      <c r="M2999" s="371" t="s">
        <v>22847</v>
      </c>
      <c r="N2999" s="371" t="s">
        <v>22847</v>
      </c>
      <c r="O2999" s="33" t="s">
        <v>22848</v>
      </c>
      <c r="P2999" s="33" t="s">
        <v>22848</v>
      </c>
      <c r="Q2999" s="33" t="s">
        <v>22849</v>
      </c>
      <c r="R2999" s="33" t="s">
        <v>22849</v>
      </c>
      <c r="S2999" s="33" t="s">
        <v>22850</v>
      </c>
      <c r="T2999" s="33" t="s">
        <v>22850</v>
      </c>
      <c r="U2999" s="33" t="s">
        <v>22851</v>
      </c>
      <c r="V2999" s="33" t="s">
        <v>22851</v>
      </c>
      <c r="W2999" s="33" t="s">
        <v>22852</v>
      </c>
      <c r="X2999" s="33" t="s">
        <v>22852</v>
      </c>
      <c r="Y2999" s="33" t="s">
        <v>22853</v>
      </c>
      <c r="Z2999" s="33" t="s">
        <v>22853</v>
      </c>
      <c r="AA2999" s="33" t="s">
        <v>22854</v>
      </c>
      <c r="AB2999" s="33" t="s">
        <v>22854</v>
      </c>
      <c r="AC2999" s="38"/>
      <c r="AD2999" s="32"/>
      <c r="AE2999" s="38"/>
    </row>
    <row r="3000" spans="1:31" ht="13.5" customHeight="1">
      <c r="B3000" s="28">
        <f t="shared" si="52"/>
        <v>201008135</v>
      </c>
      <c r="C3000" s="36">
        <v>1</v>
      </c>
      <c r="D3000" s="18" t="s">
        <v>2779</v>
      </c>
      <c r="E3000" s="18"/>
      <c r="F3000" s="18" t="s">
        <v>2779</v>
      </c>
      <c r="G3000" s="18">
        <v>1</v>
      </c>
      <c r="H3000" s="593">
        <v>201008135</v>
      </c>
      <c r="I3000" s="298">
        <v>710001040</v>
      </c>
      <c r="J3000" s="32" t="s">
        <v>221</v>
      </c>
      <c r="K3000" s="32">
        <v>0</v>
      </c>
      <c r="L3000" s="32">
        <v>4</v>
      </c>
      <c r="M3000" s="372" t="s">
        <v>22855</v>
      </c>
      <c r="N3000" s="372" t="s">
        <v>22855</v>
      </c>
      <c r="O3000" s="33" t="s">
        <v>22856</v>
      </c>
      <c r="P3000" s="33" t="s">
        <v>22856</v>
      </c>
      <c r="Q3000" s="33" t="s">
        <v>22857</v>
      </c>
      <c r="R3000" s="33" t="s">
        <v>22857</v>
      </c>
      <c r="S3000" s="33" t="s">
        <v>22858</v>
      </c>
      <c r="T3000" s="33" t="s">
        <v>22858</v>
      </c>
      <c r="U3000" s="33" t="s">
        <v>22859</v>
      </c>
      <c r="V3000" s="33" t="s">
        <v>22859</v>
      </c>
      <c r="W3000" s="33" t="s">
        <v>22860</v>
      </c>
      <c r="X3000" s="33" t="s">
        <v>22860</v>
      </c>
      <c r="Y3000" s="33" t="s">
        <v>22861</v>
      </c>
      <c r="Z3000" s="33" t="s">
        <v>22861</v>
      </c>
      <c r="AA3000" s="33" t="s">
        <v>22862</v>
      </c>
      <c r="AB3000" s="33" t="s">
        <v>22862</v>
      </c>
      <c r="AC3000" s="38"/>
      <c r="AD3000" s="32"/>
      <c r="AE3000" s="38"/>
    </row>
    <row r="3001" spans="1:31" ht="13.5" customHeight="1">
      <c r="B3001" s="28">
        <f t="shared" si="52"/>
        <v>201008136</v>
      </c>
      <c r="C3001" s="36">
        <v>1</v>
      </c>
      <c r="D3001" s="18" t="s">
        <v>2779</v>
      </c>
      <c r="E3001" s="18"/>
      <c r="F3001" s="18" t="s">
        <v>2779</v>
      </c>
      <c r="G3001" s="18">
        <v>1</v>
      </c>
      <c r="H3001" s="593">
        <v>201008136</v>
      </c>
      <c r="I3001" s="298">
        <v>710001040</v>
      </c>
      <c r="J3001" s="32" t="s">
        <v>221</v>
      </c>
      <c r="K3001" s="32">
        <v>0</v>
      </c>
      <c r="L3001" s="32">
        <v>4</v>
      </c>
      <c r="M3001" s="371" t="s">
        <v>22863</v>
      </c>
      <c r="N3001" s="371" t="s">
        <v>22863</v>
      </c>
      <c r="O3001" s="33" t="s">
        <v>22864</v>
      </c>
      <c r="P3001" s="33" t="s">
        <v>22864</v>
      </c>
      <c r="Q3001" s="33" t="s">
        <v>22865</v>
      </c>
      <c r="R3001" s="33" t="s">
        <v>22865</v>
      </c>
      <c r="S3001" s="33" t="s">
        <v>22866</v>
      </c>
      <c r="T3001" s="33" t="s">
        <v>22866</v>
      </c>
      <c r="U3001" s="33" t="s">
        <v>22867</v>
      </c>
      <c r="V3001" s="33" t="s">
        <v>22867</v>
      </c>
      <c r="W3001" s="33" t="s">
        <v>22868</v>
      </c>
      <c r="X3001" s="33" t="s">
        <v>22868</v>
      </c>
      <c r="Y3001" s="33" t="s">
        <v>22869</v>
      </c>
      <c r="Z3001" s="33" t="s">
        <v>22869</v>
      </c>
      <c r="AA3001" s="33" t="s">
        <v>22870</v>
      </c>
      <c r="AB3001" s="33" t="s">
        <v>22870</v>
      </c>
      <c r="AC3001" s="38"/>
      <c r="AD3001" s="32"/>
      <c r="AE3001" s="38"/>
    </row>
    <row r="3002" spans="1:31" s="376" customFormat="1" ht="13.5" customHeight="1">
      <c r="A3002" s="373"/>
      <c r="B3002" s="28">
        <f t="shared" si="52"/>
        <v>201008137</v>
      </c>
      <c r="C3002" s="36">
        <v>1</v>
      </c>
      <c r="D3002" s="18" t="s">
        <v>2779</v>
      </c>
      <c r="E3002" s="18"/>
      <c r="F3002" s="18" t="s">
        <v>2779</v>
      </c>
      <c r="G3002" s="18">
        <v>1</v>
      </c>
      <c r="H3002" s="593">
        <v>201008137</v>
      </c>
      <c r="I3002" s="298">
        <v>710001040</v>
      </c>
      <c r="J3002" s="32" t="s">
        <v>221</v>
      </c>
      <c r="K3002" s="32">
        <v>0</v>
      </c>
      <c r="L3002" s="32">
        <v>4</v>
      </c>
      <c r="M3002" s="371" t="s">
        <v>22871</v>
      </c>
      <c r="N3002" s="371" t="s">
        <v>22871</v>
      </c>
      <c r="O3002" s="33" t="s">
        <v>22872</v>
      </c>
      <c r="P3002" s="33" t="s">
        <v>22872</v>
      </c>
      <c r="Q3002" s="33" t="s">
        <v>22873</v>
      </c>
      <c r="R3002" s="33" t="s">
        <v>22873</v>
      </c>
      <c r="S3002" s="33" t="s">
        <v>22874</v>
      </c>
      <c r="T3002" s="33" t="s">
        <v>22874</v>
      </c>
      <c r="U3002" s="33" t="s">
        <v>22875</v>
      </c>
      <c r="V3002" s="33" t="s">
        <v>22875</v>
      </c>
      <c r="W3002" s="33" t="s">
        <v>22876</v>
      </c>
      <c r="X3002" s="33" t="s">
        <v>22876</v>
      </c>
      <c r="Y3002" s="33" t="s">
        <v>22877</v>
      </c>
      <c r="Z3002" s="33" t="s">
        <v>22877</v>
      </c>
      <c r="AA3002" s="33" t="s">
        <v>22878</v>
      </c>
      <c r="AB3002" s="33" t="s">
        <v>22878</v>
      </c>
      <c r="AC3002" s="374"/>
      <c r="AD3002" s="375"/>
      <c r="AE3002" s="374"/>
    </row>
    <row r="3003" spans="1:31" ht="13.5" customHeight="1" thickBot="1">
      <c r="B3003" s="28">
        <f t="shared" si="52"/>
        <v>201008138</v>
      </c>
      <c r="C3003" s="36">
        <v>1</v>
      </c>
      <c r="D3003" s="18" t="s">
        <v>2779</v>
      </c>
      <c r="E3003" s="18"/>
      <c r="F3003" s="18" t="s">
        <v>2779</v>
      </c>
      <c r="G3003" s="18">
        <v>1</v>
      </c>
      <c r="H3003" s="593">
        <v>201008138</v>
      </c>
      <c r="I3003" s="298">
        <v>710001040</v>
      </c>
      <c r="J3003" s="32" t="s">
        <v>1084</v>
      </c>
      <c r="K3003" s="32">
        <v>0</v>
      </c>
      <c r="L3003" s="32">
        <v>4</v>
      </c>
      <c r="M3003" s="377" t="s">
        <v>1231</v>
      </c>
      <c r="N3003" s="377" t="s">
        <v>1231</v>
      </c>
      <c r="O3003" s="33" t="s">
        <v>5577</v>
      </c>
      <c r="P3003" s="33" t="s">
        <v>5577</v>
      </c>
      <c r="Q3003" s="33" t="s">
        <v>5578</v>
      </c>
      <c r="R3003" s="33" t="s">
        <v>5578</v>
      </c>
      <c r="S3003" s="33" t="s">
        <v>5579</v>
      </c>
      <c r="T3003" s="33" t="s">
        <v>5579</v>
      </c>
      <c r="U3003" s="33" t="s">
        <v>4009</v>
      </c>
      <c r="V3003" s="33" t="s">
        <v>4009</v>
      </c>
      <c r="W3003" s="33" t="s">
        <v>5580</v>
      </c>
      <c r="X3003" s="33" t="s">
        <v>5580</v>
      </c>
      <c r="Y3003" s="33" t="s">
        <v>5581</v>
      </c>
      <c r="Z3003" s="33" t="s">
        <v>5581</v>
      </c>
      <c r="AA3003" s="33" t="s">
        <v>5582</v>
      </c>
      <c r="AB3003" s="33" t="s">
        <v>5582</v>
      </c>
      <c r="AC3003" s="38"/>
      <c r="AD3003" s="32"/>
      <c r="AE3003" s="38"/>
    </row>
    <row r="3004" spans="1:31" s="384" customFormat="1" ht="13.5" customHeight="1">
      <c r="A3004" s="378" t="s">
        <v>734</v>
      </c>
      <c r="B3004" s="28">
        <f t="shared" si="52"/>
        <v>201008140</v>
      </c>
      <c r="C3004" s="36">
        <v>1</v>
      </c>
      <c r="D3004" s="18" t="s">
        <v>2779</v>
      </c>
      <c r="E3004" s="18"/>
      <c r="F3004" s="18" t="s">
        <v>2779</v>
      </c>
      <c r="G3004" s="18">
        <v>1</v>
      </c>
      <c r="H3004" s="627">
        <v>201008140</v>
      </c>
      <c r="I3004" s="380">
        <v>710001085</v>
      </c>
      <c r="J3004" s="381" t="s">
        <v>735</v>
      </c>
      <c r="K3004" s="381">
        <v>201008141</v>
      </c>
      <c r="L3004" s="381">
        <v>4</v>
      </c>
      <c r="M3004" s="382" t="s">
        <v>22879</v>
      </c>
      <c r="N3004" s="382" t="s">
        <v>22879</v>
      </c>
      <c r="O3004" s="33" t="s">
        <v>22880</v>
      </c>
      <c r="P3004" s="33" t="s">
        <v>22880</v>
      </c>
      <c r="Q3004" s="33" t="s">
        <v>22881</v>
      </c>
      <c r="R3004" s="33" t="s">
        <v>22881</v>
      </c>
      <c r="S3004" s="33" t="s">
        <v>22882</v>
      </c>
      <c r="T3004" s="33" t="s">
        <v>22882</v>
      </c>
      <c r="U3004" s="33" t="s">
        <v>22883</v>
      </c>
      <c r="V3004" s="33" t="s">
        <v>22883</v>
      </c>
      <c r="W3004" s="33" t="s">
        <v>22884</v>
      </c>
      <c r="X3004" s="33" t="s">
        <v>22884</v>
      </c>
      <c r="Y3004" s="33" t="s">
        <v>22885</v>
      </c>
      <c r="Z3004" s="33" t="s">
        <v>22885</v>
      </c>
      <c r="AA3004" s="33" t="s">
        <v>22886</v>
      </c>
      <c r="AB3004" s="33" t="s">
        <v>22886</v>
      </c>
      <c r="AC3004" s="383"/>
      <c r="AD3004" s="353"/>
      <c r="AE3004" s="383"/>
    </row>
    <row r="3005" spans="1:31" ht="13.5" customHeight="1">
      <c r="B3005" s="28">
        <f t="shared" si="52"/>
        <v>201008141</v>
      </c>
      <c r="C3005" s="36">
        <v>1</v>
      </c>
      <c r="D3005" s="18" t="s">
        <v>2779</v>
      </c>
      <c r="E3005" s="18"/>
      <c r="F3005" s="18" t="s">
        <v>2779</v>
      </c>
      <c r="G3005" s="18">
        <v>1</v>
      </c>
      <c r="H3005" s="593">
        <v>201008141</v>
      </c>
      <c r="I3005" s="385">
        <v>710001085</v>
      </c>
      <c r="J3005" s="386" t="s">
        <v>735</v>
      </c>
      <c r="K3005" s="386">
        <v>0</v>
      </c>
      <c r="L3005" s="386">
        <v>4</v>
      </c>
      <c r="M3005" s="387" t="s">
        <v>22887</v>
      </c>
      <c r="N3005" s="387" t="s">
        <v>22887</v>
      </c>
      <c r="O3005" s="33" t="s">
        <v>22888</v>
      </c>
      <c r="P3005" s="33" t="s">
        <v>22888</v>
      </c>
      <c r="Q3005" s="33" t="s">
        <v>22889</v>
      </c>
      <c r="R3005" s="33" t="s">
        <v>22889</v>
      </c>
      <c r="S3005" s="33" t="s">
        <v>22890</v>
      </c>
      <c r="T3005" s="33" t="s">
        <v>22890</v>
      </c>
      <c r="U3005" s="33" t="s">
        <v>22891</v>
      </c>
      <c r="V3005" s="33" t="s">
        <v>22891</v>
      </c>
      <c r="W3005" s="33" t="s">
        <v>22892</v>
      </c>
      <c r="X3005" s="33" t="s">
        <v>22892</v>
      </c>
      <c r="Y3005" s="33" t="s">
        <v>22893</v>
      </c>
      <c r="Z3005" s="33" t="s">
        <v>22893</v>
      </c>
      <c r="AA3005" s="33" t="s">
        <v>22894</v>
      </c>
      <c r="AB3005" s="33" t="s">
        <v>22894</v>
      </c>
      <c r="AC3005" s="38"/>
      <c r="AD3005" s="32"/>
      <c r="AE3005" s="38"/>
    </row>
    <row r="3006" spans="1:31" ht="13.5" customHeight="1">
      <c r="B3006" s="28">
        <f t="shared" si="52"/>
        <v>201008142</v>
      </c>
      <c r="C3006" s="36">
        <v>1</v>
      </c>
      <c r="D3006" s="18" t="s">
        <v>2779</v>
      </c>
      <c r="E3006" s="18"/>
      <c r="F3006" s="18" t="s">
        <v>2779</v>
      </c>
      <c r="G3006" s="18">
        <v>1</v>
      </c>
      <c r="H3006" s="593">
        <v>201008142</v>
      </c>
      <c r="I3006" s="385">
        <v>710001085</v>
      </c>
      <c r="J3006" s="386" t="s">
        <v>735</v>
      </c>
      <c r="K3006" s="386">
        <v>0</v>
      </c>
      <c r="L3006" s="386">
        <v>4</v>
      </c>
      <c r="M3006" s="387" t="s">
        <v>22895</v>
      </c>
      <c r="N3006" s="387" t="s">
        <v>22895</v>
      </c>
      <c r="O3006" s="33" t="s">
        <v>22896</v>
      </c>
      <c r="P3006" s="33" t="s">
        <v>22896</v>
      </c>
      <c r="Q3006" s="33" t="s">
        <v>22897</v>
      </c>
      <c r="R3006" s="33" t="s">
        <v>22897</v>
      </c>
      <c r="S3006" s="33" t="s">
        <v>22898</v>
      </c>
      <c r="T3006" s="33" t="s">
        <v>22898</v>
      </c>
      <c r="U3006" s="33" t="s">
        <v>22899</v>
      </c>
      <c r="V3006" s="33" t="s">
        <v>22899</v>
      </c>
      <c r="W3006" s="33" t="s">
        <v>22900</v>
      </c>
      <c r="X3006" s="33" t="s">
        <v>22900</v>
      </c>
      <c r="Y3006" s="33" t="s">
        <v>22901</v>
      </c>
      <c r="Z3006" s="33" t="s">
        <v>22901</v>
      </c>
      <c r="AA3006" s="33" t="s">
        <v>22902</v>
      </c>
      <c r="AB3006" s="33" t="s">
        <v>22902</v>
      </c>
      <c r="AC3006" s="38"/>
      <c r="AD3006" s="32"/>
      <c r="AE3006" s="38"/>
    </row>
    <row r="3007" spans="1:31" ht="13.5" customHeight="1">
      <c r="B3007" s="28">
        <f t="shared" si="52"/>
        <v>201008143</v>
      </c>
      <c r="C3007" s="36">
        <v>1</v>
      </c>
      <c r="D3007" s="18" t="s">
        <v>2779</v>
      </c>
      <c r="E3007" s="18"/>
      <c r="F3007" s="18" t="s">
        <v>2779</v>
      </c>
      <c r="G3007" s="18">
        <v>1</v>
      </c>
      <c r="H3007" s="593">
        <v>201008143</v>
      </c>
      <c r="I3007" s="385">
        <v>710001085</v>
      </c>
      <c r="J3007" s="386" t="s">
        <v>735</v>
      </c>
      <c r="K3007" s="386">
        <v>201008144</v>
      </c>
      <c r="L3007" s="386">
        <v>4</v>
      </c>
      <c r="M3007" s="387" t="s">
        <v>22903</v>
      </c>
      <c r="N3007" s="387" t="s">
        <v>22903</v>
      </c>
      <c r="O3007" s="33" t="s">
        <v>22904</v>
      </c>
      <c r="P3007" s="33" t="s">
        <v>22904</v>
      </c>
      <c r="Q3007" s="33" t="s">
        <v>22905</v>
      </c>
      <c r="R3007" s="33" t="s">
        <v>22905</v>
      </c>
      <c r="S3007" s="33" t="s">
        <v>22906</v>
      </c>
      <c r="T3007" s="33" t="s">
        <v>22906</v>
      </c>
      <c r="U3007" s="33" t="s">
        <v>22907</v>
      </c>
      <c r="V3007" s="33" t="s">
        <v>22907</v>
      </c>
      <c r="W3007" s="33" t="s">
        <v>22908</v>
      </c>
      <c r="X3007" s="33" t="s">
        <v>22908</v>
      </c>
      <c r="Y3007" s="33" t="s">
        <v>22909</v>
      </c>
      <c r="Z3007" s="33" t="s">
        <v>22909</v>
      </c>
      <c r="AA3007" s="33" t="s">
        <v>22910</v>
      </c>
      <c r="AB3007" s="33" t="s">
        <v>22910</v>
      </c>
      <c r="AC3007" s="38"/>
      <c r="AD3007" s="32"/>
      <c r="AE3007" s="38"/>
    </row>
    <row r="3008" spans="1:31" ht="13.5" customHeight="1">
      <c r="B3008" s="28">
        <f t="shared" si="52"/>
        <v>201008144</v>
      </c>
      <c r="C3008" s="36">
        <v>1</v>
      </c>
      <c r="D3008" s="18" t="s">
        <v>2779</v>
      </c>
      <c r="E3008" s="18"/>
      <c r="F3008" s="18" t="s">
        <v>2779</v>
      </c>
      <c r="G3008" s="18">
        <v>1</v>
      </c>
      <c r="H3008" s="593">
        <v>201008144</v>
      </c>
      <c r="I3008" s="385">
        <v>710001085</v>
      </c>
      <c r="J3008" s="386" t="s">
        <v>735</v>
      </c>
      <c r="K3008" s="386">
        <v>0</v>
      </c>
      <c r="L3008" s="386">
        <v>4</v>
      </c>
      <c r="M3008" s="387" t="s">
        <v>22911</v>
      </c>
      <c r="N3008" s="387" t="s">
        <v>22911</v>
      </c>
      <c r="O3008" s="33" t="s">
        <v>22912</v>
      </c>
      <c r="P3008" s="33" t="s">
        <v>22912</v>
      </c>
      <c r="Q3008" s="33" t="s">
        <v>22913</v>
      </c>
      <c r="R3008" s="33" t="s">
        <v>22913</v>
      </c>
      <c r="S3008" s="33" t="s">
        <v>22914</v>
      </c>
      <c r="T3008" s="33" t="s">
        <v>22914</v>
      </c>
      <c r="U3008" s="33" t="s">
        <v>22915</v>
      </c>
      <c r="V3008" s="33" t="s">
        <v>22915</v>
      </c>
      <c r="W3008" s="33" t="s">
        <v>22916</v>
      </c>
      <c r="X3008" s="33" t="s">
        <v>22916</v>
      </c>
      <c r="Y3008" s="33" t="s">
        <v>22917</v>
      </c>
      <c r="Z3008" s="33" t="s">
        <v>22917</v>
      </c>
      <c r="AA3008" s="33" t="s">
        <v>22918</v>
      </c>
      <c r="AB3008" s="33" t="s">
        <v>22918</v>
      </c>
      <c r="AC3008" s="38"/>
      <c r="AD3008" s="32"/>
      <c r="AE3008" s="38"/>
    </row>
    <row r="3009" spans="1:31" ht="13.5" customHeight="1">
      <c r="B3009" s="28">
        <f t="shared" si="52"/>
        <v>201008145</v>
      </c>
      <c r="C3009" s="36">
        <v>1</v>
      </c>
      <c r="D3009" s="18" t="s">
        <v>2779</v>
      </c>
      <c r="E3009" s="18"/>
      <c r="F3009" s="18" t="s">
        <v>2779</v>
      </c>
      <c r="G3009" s="18">
        <v>1</v>
      </c>
      <c r="H3009" s="593">
        <v>201008145</v>
      </c>
      <c r="I3009" s="385">
        <v>710001085</v>
      </c>
      <c r="J3009" s="386" t="s">
        <v>735</v>
      </c>
      <c r="K3009" s="386">
        <v>201008146</v>
      </c>
      <c r="L3009" s="386">
        <v>4</v>
      </c>
      <c r="M3009" s="387" t="s">
        <v>22919</v>
      </c>
      <c r="N3009" s="387" t="s">
        <v>22919</v>
      </c>
      <c r="O3009" s="33" t="s">
        <v>22920</v>
      </c>
      <c r="P3009" s="33" t="s">
        <v>22920</v>
      </c>
      <c r="Q3009" s="33" t="s">
        <v>22921</v>
      </c>
      <c r="R3009" s="33" t="s">
        <v>22921</v>
      </c>
      <c r="S3009" s="33" t="s">
        <v>22922</v>
      </c>
      <c r="T3009" s="33" t="s">
        <v>22922</v>
      </c>
      <c r="U3009" s="33" t="s">
        <v>22923</v>
      </c>
      <c r="V3009" s="33" t="s">
        <v>22923</v>
      </c>
      <c r="W3009" s="33" t="s">
        <v>22924</v>
      </c>
      <c r="X3009" s="33" t="s">
        <v>22924</v>
      </c>
      <c r="Y3009" s="33" t="s">
        <v>22925</v>
      </c>
      <c r="Z3009" s="33" t="s">
        <v>22925</v>
      </c>
      <c r="AA3009" s="33" t="s">
        <v>22926</v>
      </c>
      <c r="AB3009" s="33" t="s">
        <v>22926</v>
      </c>
      <c r="AC3009" s="38"/>
      <c r="AD3009" s="32"/>
      <c r="AE3009" s="38"/>
    </row>
    <row r="3010" spans="1:31" ht="13.5" customHeight="1">
      <c r="B3010" s="28">
        <f t="shared" si="52"/>
        <v>201008146</v>
      </c>
      <c r="C3010" s="36">
        <v>1</v>
      </c>
      <c r="D3010" s="18" t="s">
        <v>2779</v>
      </c>
      <c r="E3010" s="18"/>
      <c r="F3010" s="18" t="s">
        <v>2779</v>
      </c>
      <c r="G3010" s="18">
        <v>1</v>
      </c>
      <c r="H3010" s="593">
        <v>201008146</v>
      </c>
      <c r="I3010" s="385">
        <v>710001085</v>
      </c>
      <c r="J3010" s="386" t="s">
        <v>735</v>
      </c>
      <c r="K3010" s="386">
        <v>0</v>
      </c>
      <c r="L3010" s="386">
        <v>4</v>
      </c>
      <c r="M3010" s="387" t="s">
        <v>22927</v>
      </c>
      <c r="N3010" s="387" t="s">
        <v>22927</v>
      </c>
      <c r="O3010" s="33" t="s">
        <v>22928</v>
      </c>
      <c r="P3010" s="33" t="s">
        <v>22928</v>
      </c>
      <c r="Q3010" s="33" t="s">
        <v>22929</v>
      </c>
      <c r="R3010" s="33" t="s">
        <v>22929</v>
      </c>
      <c r="S3010" s="33" t="s">
        <v>22930</v>
      </c>
      <c r="T3010" s="33" t="s">
        <v>22930</v>
      </c>
      <c r="U3010" s="33" t="s">
        <v>22931</v>
      </c>
      <c r="V3010" s="33" t="s">
        <v>22931</v>
      </c>
      <c r="W3010" s="33" t="s">
        <v>22932</v>
      </c>
      <c r="X3010" s="33" t="s">
        <v>22932</v>
      </c>
      <c r="Y3010" s="33" t="s">
        <v>22933</v>
      </c>
      <c r="Z3010" s="33" t="s">
        <v>22933</v>
      </c>
      <c r="AA3010" s="33" t="s">
        <v>22934</v>
      </c>
      <c r="AB3010" s="33" t="s">
        <v>22934</v>
      </c>
      <c r="AC3010" s="38"/>
      <c r="AD3010" s="32"/>
      <c r="AE3010" s="38"/>
    </row>
    <row r="3011" spans="1:31" ht="13.5" customHeight="1">
      <c r="B3011" s="28">
        <f t="shared" si="52"/>
        <v>201008147</v>
      </c>
      <c r="C3011" s="36">
        <v>1</v>
      </c>
      <c r="D3011" s="18" t="s">
        <v>2779</v>
      </c>
      <c r="E3011" s="18"/>
      <c r="F3011" s="18" t="s">
        <v>2779</v>
      </c>
      <c r="G3011" s="18">
        <v>1</v>
      </c>
      <c r="H3011" s="593">
        <v>201008147</v>
      </c>
      <c r="I3011" s="385">
        <v>710001085</v>
      </c>
      <c r="J3011" s="386" t="s">
        <v>735</v>
      </c>
      <c r="K3011" s="386">
        <v>0</v>
      </c>
      <c r="L3011" s="386">
        <v>4</v>
      </c>
      <c r="M3011" s="387" t="s">
        <v>22935</v>
      </c>
      <c r="N3011" s="387" t="s">
        <v>22935</v>
      </c>
      <c r="O3011" s="33" t="s">
        <v>22936</v>
      </c>
      <c r="P3011" s="33" t="s">
        <v>22936</v>
      </c>
      <c r="Q3011" s="33" t="s">
        <v>22937</v>
      </c>
      <c r="R3011" s="33" t="s">
        <v>22937</v>
      </c>
      <c r="S3011" s="33" t="s">
        <v>22938</v>
      </c>
      <c r="T3011" s="33" t="s">
        <v>22938</v>
      </c>
      <c r="U3011" s="33" t="s">
        <v>22939</v>
      </c>
      <c r="V3011" s="33" t="s">
        <v>22939</v>
      </c>
      <c r="W3011" s="33" t="s">
        <v>22940</v>
      </c>
      <c r="X3011" s="33" t="s">
        <v>22940</v>
      </c>
      <c r="Y3011" s="33" t="s">
        <v>22941</v>
      </c>
      <c r="Z3011" s="33" t="s">
        <v>22941</v>
      </c>
      <c r="AA3011" s="33" t="s">
        <v>22942</v>
      </c>
      <c r="AB3011" s="33" t="s">
        <v>22942</v>
      </c>
      <c r="AC3011" s="38"/>
      <c r="AD3011" s="32"/>
      <c r="AE3011" s="38"/>
    </row>
    <row r="3012" spans="1:31" ht="13.5" customHeight="1">
      <c r="B3012" s="28">
        <f t="shared" si="52"/>
        <v>201008148</v>
      </c>
      <c r="C3012" s="36">
        <v>1</v>
      </c>
      <c r="D3012" s="18" t="s">
        <v>2779</v>
      </c>
      <c r="E3012" s="18"/>
      <c r="F3012" s="18" t="s">
        <v>2779</v>
      </c>
      <c r="G3012" s="18">
        <v>1</v>
      </c>
      <c r="H3012" s="593">
        <v>201008148</v>
      </c>
      <c r="I3012" s="385">
        <v>710001085</v>
      </c>
      <c r="J3012" s="386" t="s">
        <v>735</v>
      </c>
      <c r="K3012" s="386">
        <v>0</v>
      </c>
      <c r="L3012" s="386">
        <v>4</v>
      </c>
      <c r="M3012" s="387" t="s">
        <v>768</v>
      </c>
      <c r="N3012" s="387" t="s">
        <v>768</v>
      </c>
      <c r="O3012" s="33" t="s">
        <v>6207</v>
      </c>
      <c r="P3012" s="33" t="s">
        <v>6207</v>
      </c>
      <c r="Q3012" s="33" t="s">
        <v>1793</v>
      </c>
      <c r="R3012" s="33" t="s">
        <v>1793</v>
      </c>
      <c r="S3012" s="33" t="s">
        <v>1794</v>
      </c>
      <c r="T3012" s="33" t="s">
        <v>1794</v>
      </c>
      <c r="U3012" s="33" t="s">
        <v>6208</v>
      </c>
      <c r="V3012" s="33" t="s">
        <v>6208</v>
      </c>
      <c r="W3012" s="33" t="s">
        <v>6209</v>
      </c>
      <c r="X3012" s="33" t="s">
        <v>6209</v>
      </c>
      <c r="Y3012" s="33" t="s">
        <v>6210</v>
      </c>
      <c r="Z3012" s="33" t="s">
        <v>6210</v>
      </c>
      <c r="AA3012" s="33" t="s">
        <v>6211</v>
      </c>
      <c r="AB3012" s="33" t="s">
        <v>6211</v>
      </c>
      <c r="AC3012" s="38"/>
      <c r="AD3012" s="32"/>
      <c r="AE3012" s="38"/>
    </row>
    <row r="3013" spans="1:31" ht="13.5" customHeight="1">
      <c r="B3013" s="28">
        <f t="shared" si="52"/>
        <v>201008149</v>
      </c>
      <c r="C3013" s="36">
        <v>1</v>
      </c>
      <c r="D3013" s="18" t="s">
        <v>2779</v>
      </c>
      <c r="E3013" s="18"/>
      <c r="F3013" s="18" t="s">
        <v>2779</v>
      </c>
      <c r="G3013" s="18">
        <v>1</v>
      </c>
      <c r="H3013" s="593">
        <v>201008149</v>
      </c>
      <c r="I3013" s="385">
        <v>710001085</v>
      </c>
      <c r="J3013" s="386" t="s">
        <v>735</v>
      </c>
      <c r="K3013" s="386">
        <v>0</v>
      </c>
      <c r="L3013" s="386">
        <v>4</v>
      </c>
      <c r="M3013" s="387" t="s">
        <v>769</v>
      </c>
      <c r="N3013" s="387" t="s">
        <v>769</v>
      </c>
      <c r="O3013" s="33" t="s">
        <v>1798</v>
      </c>
      <c r="P3013" s="33" t="s">
        <v>1798</v>
      </c>
      <c r="Q3013" s="33" t="s">
        <v>1795</v>
      </c>
      <c r="R3013" s="33" t="s">
        <v>1795</v>
      </c>
      <c r="S3013" s="33" t="s">
        <v>1796</v>
      </c>
      <c r="T3013" s="33" t="s">
        <v>1796</v>
      </c>
      <c r="U3013" s="33" t="s">
        <v>1797</v>
      </c>
      <c r="V3013" s="33" t="s">
        <v>1797</v>
      </c>
      <c r="W3013" s="33" t="s">
        <v>3534</v>
      </c>
      <c r="X3013" s="33" t="s">
        <v>3534</v>
      </c>
      <c r="Y3013" s="33" t="s">
        <v>3535</v>
      </c>
      <c r="Z3013" s="33" t="s">
        <v>3535</v>
      </c>
      <c r="AA3013" s="33" t="s">
        <v>3536</v>
      </c>
      <c r="AB3013" s="33" t="s">
        <v>3536</v>
      </c>
      <c r="AC3013" s="38"/>
      <c r="AD3013" s="32"/>
      <c r="AE3013" s="38"/>
    </row>
    <row r="3014" spans="1:31" ht="13.5" customHeight="1">
      <c r="B3014" s="28">
        <f t="shared" si="52"/>
        <v>201008150</v>
      </c>
      <c r="C3014" s="36">
        <v>1</v>
      </c>
      <c r="D3014" s="18" t="s">
        <v>2779</v>
      </c>
      <c r="E3014" s="18"/>
      <c r="F3014" s="18" t="s">
        <v>2779</v>
      </c>
      <c r="G3014" s="18">
        <v>1</v>
      </c>
      <c r="H3014" s="593">
        <v>201008150</v>
      </c>
      <c r="I3014" s="385">
        <v>710001085</v>
      </c>
      <c r="J3014" s="386" t="s">
        <v>735</v>
      </c>
      <c r="K3014" s="386">
        <v>0</v>
      </c>
      <c r="L3014" s="386">
        <v>4</v>
      </c>
      <c r="M3014" s="387" t="s">
        <v>770</v>
      </c>
      <c r="N3014" s="387" t="s">
        <v>770</v>
      </c>
      <c r="O3014" s="33" t="s">
        <v>1802</v>
      </c>
      <c r="P3014" s="33" t="s">
        <v>1802</v>
      </c>
      <c r="Q3014" s="33" t="s">
        <v>1799</v>
      </c>
      <c r="R3014" s="33" t="s">
        <v>1799</v>
      </c>
      <c r="S3014" s="33" t="s">
        <v>1800</v>
      </c>
      <c r="T3014" s="33" t="s">
        <v>1800</v>
      </c>
      <c r="U3014" s="33" t="s">
        <v>1801</v>
      </c>
      <c r="V3014" s="33" t="s">
        <v>1801</v>
      </c>
      <c r="W3014" s="33" t="s">
        <v>3537</v>
      </c>
      <c r="X3014" s="33" t="s">
        <v>3537</v>
      </c>
      <c r="Y3014" s="33" t="s">
        <v>3538</v>
      </c>
      <c r="Z3014" s="33" t="s">
        <v>3538</v>
      </c>
      <c r="AA3014" s="33" t="s">
        <v>3539</v>
      </c>
      <c r="AB3014" s="33" t="s">
        <v>3539</v>
      </c>
      <c r="AC3014" s="38"/>
      <c r="AD3014" s="32"/>
      <c r="AE3014" s="38"/>
    </row>
    <row r="3015" spans="1:31" ht="13.5" customHeight="1">
      <c r="B3015" s="28">
        <f t="shared" si="52"/>
        <v>201008151</v>
      </c>
      <c r="C3015" s="36">
        <v>1</v>
      </c>
      <c r="D3015" s="18" t="s">
        <v>2779</v>
      </c>
      <c r="E3015" s="18"/>
      <c r="F3015" s="18" t="s">
        <v>2779</v>
      </c>
      <c r="G3015" s="18">
        <v>1</v>
      </c>
      <c r="H3015" s="593">
        <v>201008151</v>
      </c>
      <c r="I3015" s="385">
        <v>710001085</v>
      </c>
      <c r="J3015" s="386" t="s">
        <v>735</v>
      </c>
      <c r="K3015" s="386">
        <v>201008152</v>
      </c>
      <c r="L3015" s="386">
        <v>4</v>
      </c>
      <c r="M3015" s="387" t="s">
        <v>22943</v>
      </c>
      <c r="N3015" s="387" t="s">
        <v>22943</v>
      </c>
      <c r="O3015" s="33" t="s">
        <v>22944</v>
      </c>
      <c r="P3015" s="33" t="s">
        <v>22944</v>
      </c>
      <c r="Q3015" s="33" t="s">
        <v>22945</v>
      </c>
      <c r="R3015" s="33" t="s">
        <v>22945</v>
      </c>
      <c r="S3015" s="33" t="s">
        <v>22946</v>
      </c>
      <c r="T3015" s="33" t="s">
        <v>22946</v>
      </c>
      <c r="U3015" s="33" t="s">
        <v>22947</v>
      </c>
      <c r="V3015" s="33" t="s">
        <v>22947</v>
      </c>
      <c r="W3015" s="33" t="s">
        <v>22948</v>
      </c>
      <c r="X3015" s="33" t="s">
        <v>22948</v>
      </c>
      <c r="Y3015" s="33" t="s">
        <v>22949</v>
      </c>
      <c r="Z3015" s="33" t="s">
        <v>22949</v>
      </c>
      <c r="AA3015" s="33" t="s">
        <v>22950</v>
      </c>
      <c r="AB3015" s="33" t="s">
        <v>22950</v>
      </c>
      <c r="AC3015" s="38"/>
      <c r="AD3015" s="32"/>
      <c r="AE3015" s="38"/>
    </row>
    <row r="3016" spans="1:31" ht="13.5" customHeight="1">
      <c r="B3016" s="28">
        <f t="shared" si="52"/>
        <v>201008152</v>
      </c>
      <c r="C3016" s="36">
        <v>1</v>
      </c>
      <c r="D3016" s="18" t="s">
        <v>2779</v>
      </c>
      <c r="E3016" s="18"/>
      <c r="F3016" s="18" t="s">
        <v>2779</v>
      </c>
      <c r="G3016" s="18">
        <v>1</v>
      </c>
      <c r="H3016" s="593">
        <v>201008152</v>
      </c>
      <c r="I3016" s="385">
        <v>710001085</v>
      </c>
      <c r="J3016" s="386" t="s">
        <v>735</v>
      </c>
      <c r="K3016" s="386">
        <v>0</v>
      </c>
      <c r="L3016" s="386">
        <v>4</v>
      </c>
      <c r="M3016" s="387" t="s">
        <v>22951</v>
      </c>
      <c r="N3016" s="387" t="s">
        <v>22951</v>
      </c>
      <c r="O3016" s="33" t="s">
        <v>22952</v>
      </c>
      <c r="P3016" s="33" t="s">
        <v>22952</v>
      </c>
      <c r="Q3016" s="33" t="s">
        <v>22953</v>
      </c>
      <c r="R3016" s="33" t="s">
        <v>22953</v>
      </c>
      <c r="S3016" s="33" t="s">
        <v>22954</v>
      </c>
      <c r="T3016" s="33" t="s">
        <v>22954</v>
      </c>
      <c r="U3016" s="33" t="s">
        <v>22955</v>
      </c>
      <c r="V3016" s="33" t="s">
        <v>22955</v>
      </c>
      <c r="W3016" s="33" t="s">
        <v>22956</v>
      </c>
      <c r="X3016" s="33" t="s">
        <v>22956</v>
      </c>
      <c r="Y3016" s="33" t="s">
        <v>22957</v>
      </c>
      <c r="Z3016" s="33" t="s">
        <v>22957</v>
      </c>
      <c r="AA3016" s="33" t="s">
        <v>22958</v>
      </c>
      <c r="AB3016" s="33" t="s">
        <v>22958</v>
      </c>
      <c r="AC3016" s="38"/>
      <c r="AD3016" s="32"/>
      <c r="AE3016" s="38"/>
    </row>
    <row r="3017" spans="1:31" ht="13.5" customHeight="1">
      <c r="B3017" s="28">
        <f t="shared" si="52"/>
        <v>201008153</v>
      </c>
      <c r="C3017" s="36">
        <v>1</v>
      </c>
      <c r="D3017" s="18" t="s">
        <v>2779</v>
      </c>
      <c r="E3017" s="18"/>
      <c r="F3017" s="18" t="s">
        <v>2779</v>
      </c>
      <c r="G3017" s="18">
        <v>1</v>
      </c>
      <c r="H3017" s="593">
        <v>201008153</v>
      </c>
      <c r="I3017" s="385">
        <v>710001085</v>
      </c>
      <c r="J3017" s="386" t="s">
        <v>735</v>
      </c>
      <c r="K3017" s="386">
        <v>0</v>
      </c>
      <c r="L3017" s="386">
        <v>4</v>
      </c>
      <c r="M3017" s="387" t="s">
        <v>22959</v>
      </c>
      <c r="N3017" s="387" t="s">
        <v>22959</v>
      </c>
      <c r="O3017" s="33" t="s">
        <v>22960</v>
      </c>
      <c r="P3017" s="33" t="s">
        <v>22960</v>
      </c>
      <c r="Q3017" s="33" t="s">
        <v>22961</v>
      </c>
      <c r="R3017" s="33" t="s">
        <v>22961</v>
      </c>
      <c r="S3017" s="33" t="s">
        <v>22962</v>
      </c>
      <c r="T3017" s="33" t="s">
        <v>22962</v>
      </c>
      <c r="U3017" s="33" t="s">
        <v>22963</v>
      </c>
      <c r="V3017" s="33" t="s">
        <v>22963</v>
      </c>
      <c r="W3017" s="33" t="s">
        <v>22964</v>
      </c>
      <c r="X3017" s="33" t="s">
        <v>22964</v>
      </c>
      <c r="Y3017" s="33" t="s">
        <v>22965</v>
      </c>
      <c r="Z3017" s="33" t="s">
        <v>22965</v>
      </c>
      <c r="AA3017" s="33" t="s">
        <v>22966</v>
      </c>
      <c r="AB3017" s="33" t="s">
        <v>22966</v>
      </c>
      <c r="AC3017" s="38"/>
      <c r="AD3017" s="32"/>
      <c r="AE3017" s="38"/>
    </row>
    <row r="3018" spans="1:31" s="248" customFormat="1" ht="13.5" customHeight="1" thickBot="1">
      <c r="A3018" s="388"/>
      <c r="B3018" s="28">
        <f t="shared" si="52"/>
        <v>201008154</v>
      </c>
      <c r="C3018" s="36">
        <v>1</v>
      </c>
      <c r="D3018" s="18" t="s">
        <v>2779</v>
      </c>
      <c r="E3018" s="18"/>
      <c r="F3018" s="18" t="s">
        <v>2779</v>
      </c>
      <c r="G3018" s="18">
        <v>1</v>
      </c>
      <c r="H3018" s="628">
        <v>201008154</v>
      </c>
      <c r="I3018" s="389">
        <v>710001085</v>
      </c>
      <c r="J3018" s="390" t="s">
        <v>735</v>
      </c>
      <c r="K3018" s="390">
        <v>0</v>
      </c>
      <c r="L3018" s="390">
        <v>4</v>
      </c>
      <c r="M3018" s="391" t="s">
        <v>22967</v>
      </c>
      <c r="N3018" s="391" t="s">
        <v>22967</v>
      </c>
      <c r="O3018" s="33" t="s">
        <v>22968</v>
      </c>
      <c r="P3018" s="33" t="s">
        <v>22968</v>
      </c>
      <c r="Q3018" s="33" t="s">
        <v>22969</v>
      </c>
      <c r="R3018" s="33" t="s">
        <v>22969</v>
      </c>
      <c r="S3018" s="33" t="s">
        <v>22970</v>
      </c>
      <c r="T3018" s="33" t="s">
        <v>22970</v>
      </c>
      <c r="U3018" s="33" t="s">
        <v>22971</v>
      </c>
      <c r="V3018" s="33" t="s">
        <v>22971</v>
      </c>
      <c r="W3018" s="33" t="s">
        <v>22972</v>
      </c>
      <c r="X3018" s="33" t="s">
        <v>22972</v>
      </c>
      <c r="Y3018" s="33" t="s">
        <v>22973</v>
      </c>
      <c r="Z3018" s="33" t="s">
        <v>22973</v>
      </c>
      <c r="AA3018" s="33" t="s">
        <v>22974</v>
      </c>
      <c r="AB3018" s="33" t="s">
        <v>22974</v>
      </c>
      <c r="AC3018" s="392"/>
      <c r="AD3018" s="354"/>
      <c r="AE3018" s="392"/>
    </row>
    <row r="3019" spans="1:31" ht="13.5" customHeight="1" thickBot="1">
      <c r="A3019" s="17" t="s">
        <v>99</v>
      </c>
      <c r="B3019" s="28">
        <f t="shared" si="52"/>
        <v>201008201</v>
      </c>
      <c r="C3019" s="36">
        <v>1</v>
      </c>
      <c r="D3019" s="18" t="s">
        <v>2779</v>
      </c>
      <c r="E3019" s="18"/>
      <c r="F3019" s="18" t="s">
        <v>2779</v>
      </c>
      <c r="G3019" s="18">
        <v>1</v>
      </c>
      <c r="H3019" s="593">
        <v>201008201</v>
      </c>
      <c r="I3019" s="86">
        <v>710001020</v>
      </c>
      <c r="J3019" s="39" cm="1">
        <f t="array" ref="J3019">IF(I3019=0,"유저",
IF(I3019=1,"전사",
IF(I3019=2,"술사",
IF(I3019=3,"도사",
IF(I3019=4,"자객",
IF(I3019=5,"무사",
VLOOKUP(I3019,NPC[],MATCH("Column1.NpcName",NPC[#Headers],0),FALSE)))))))</f>
        <v>0</v>
      </c>
      <c r="K3019" s="32">
        <v>201008202</v>
      </c>
      <c r="L3019" s="32">
        <v>4</v>
      </c>
      <c r="M3019" s="42" t="s">
        <v>22975</v>
      </c>
      <c r="N3019" s="42" t="s">
        <v>22975</v>
      </c>
      <c r="O3019" s="33" t="s">
        <v>22976</v>
      </c>
      <c r="P3019" s="33" t="s">
        <v>22976</v>
      </c>
      <c r="Q3019" s="33" t="s">
        <v>22977</v>
      </c>
      <c r="R3019" s="33" t="s">
        <v>22977</v>
      </c>
      <c r="S3019" s="33" t="s">
        <v>22978</v>
      </c>
      <c r="T3019" s="33" t="s">
        <v>22978</v>
      </c>
      <c r="U3019" s="33" t="s">
        <v>22979</v>
      </c>
      <c r="V3019" s="33" t="s">
        <v>22979</v>
      </c>
      <c r="W3019" s="33" t="s">
        <v>22980</v>
      </c>
      <c r="X3019" s="33" t="s">
        <v>22980</v>
      </c>
      <c r="Y3019" s="33" t="s">
        <v>22981</v>
      </c>
      <c r="Z3019" s="33" t="s">
        <v>22981</v>
      </c>
      <c r="AA3019" s="33" t="s">
        <v>22982</v>
      </c>
      <c r="AB3019" s="33" t="s">
        <v>22982</v>
      </c>
      <c r="AC3019" s="38"/>
      <c r="AD3019" s="32"/>
      <c r="AE3019" s="38"/>
    </row>
    <row r="3020" spans="1:31" ht="13.5" customHeight="1" thickBot="1">
      <c r="B3020" s="28">
        <f t="shared" si="52"/>
        <v>201008202</v>
      </c>
      <c r="C3020" s="36">
        <v>1</v>
      </c>
      <c r="D3020" s="18" t="s">
        <v>2779</v>
      </c>
      <c r="E3020" s="18"/>
      <c r="F3020" s="18" t="s">
        <v>2779</v>
      </c>
      <c r="G3020" s="18">
        <v>1</v>
      </c>
      <c r="H3020" s="593">
        <v>201008202</v>
      </c>
      <c r="I3020" s="379">
        <v>710001020</v>
      </c>
      <c r="J3020" s="31" cm="1">
        <f t="array" ref="J3020">IF(I3020=0,"유저",
IF(I3020=1,"전사",
IF(I3020=2,"술사",
IF(I3020=3,"도사",
IF(I3020=4,"자객",
IF(I3020=5,"무사",
VLOOKUP(I3020,NPC[],MATCH("Column1.NpcName",NPC[#Headers],0),FALSE)))))))</f>
        <v>0</v>
      </c>
      <c r="K3020" s="32">
        <v>0</v>
      </c>
      <c r="L3020" s="32">
        <v>4</v>
      </c>
      <c r="M3020" s="33" t="s">
        <v>22983</v>
      </c>
      <c r="N3020" s="33" t="s">
        <v>22983</v>
      </c>
      <c r="O3020" s="33" t="s">
        <v>22984</v>
      </c>
      <c r="P3020" s="33" t="s">
        <v>22984</v>
      </c>
      <c r="Q3020" s="33" t="s">
        <v>22985</v>
      </c>
      <c r="R3020" s="33" t="s">
        <v>22985</v>
      </c>
      <c r="S3020" s="33" t="s">
        <v>22986</v>
      </c>
      <c r="T3020" s="33" t="s">
        <v>22986</v>
      </c>
      <c r="U3020" s="33" t="s">
        <v>22987</v>
      </c>
      <c r="V3020" s="33" t="s">
        <v>22987</v>
      </c>
      <c r="W3020" s="33" t="s">
        <v>22988</v>
      </c>
      <c r="X3020" s="33" t="s">
        <v>22988</v>
      </c>
      <c r="Y3020" s="33" t="s">
        <v>22989</v>
      </c>
      <c r="Z3020" s="33" t="s">
        <v>22989</v>
      </c>
      <c r="AA3020" s="33" t="s">
        <v>22990</v>
      </c>
      <c r="AB3020" s="33" t="s">
        <v>22990</v>
      </c>
      <c r="AC3020" s="38"/>
      <c r="AD3020" s="32"/>
      <c r="AE3020" s="38"/>
    </row>
    <row r="3021" spans="1:31" ht="13.5" customHeight="1" thickBot="1">
      <c r="B3021" s="28">
        <f t="shared" si="52"/>
        <v>201008203</v>
      </c>
      <c r="C3021" s="36">
        <v>1</v>
      </c>
      <c r="D3021" s="18" t="s">
        <v>2779</v>
      </c>
      <c r="E3021" s="18"/>
      <c r="F3021" s="18" t="s">
        <v>2779</v>
      </c>
      <c r="G3021" s="18">
        <v>1</v>
      </c>
      <c r="H3021" s="593">
        <v>201008203</v>
      </c>
      <c r="I3021" s="379">
        <v>710001020</v>
      </c>
      <c r="J3021" s="31" cm="1">
        <f t="array" ref="J3021">IF(I3021=0,"유저",
IF(I3021=1,"전사",
IF(I3021=2,"술사",
IF(I3021=3,"도사",
IF(I3021=4,"자객",
IF(I3021=5,"무사",
VLOOKUP(I3021,NPC[],MATCH("Column1.NpcName",NPC[#Headers],0),FALSE)))))))</f>
        <v>0</v>
      </c>
      <c r="K3021" s="32">
        <v>0</v>
      </c>
      <c r="L3021" s="32">
        <v>4</v>
      </c>
      <c r="M3021" s="33" t="s">
        <v>393</v>
      </c>
      <c r="N3021" s="33" t="s">
        <v>393</v>
      </c>
      <c r="O3021" s="33" t="s">
        <v>1806</v>
      </c>
      <c r="P3021" s="33" t="s">
        <v>1806</v>
      </c>
      <c r="Q3021" s="33" t="s">
        <v>1803</v>
      </c>
      <c r="R3021" s="33" t="s">
        <v>1803</v>
      </c>
      <c r="S3021" s="33" t="s">
        <v>1804</v>
      </c>
      <c r="T3021" s="33" t="s">
        <v>1804</v>
      </c>
      <c r="U3021" s="33" t="s">
        <v>1805</v>
      </c>
      <c r="V3021" s="33" t="s">
        <v>1805</v>
      </c>
      <c r="W3021" s="33" t="s">
        <v>3540</v>
      </c>
      <c r="X3021" s="33" t="s">
        <v>3540</v>
      </c>
      <c r="Y3021" s="33" t="s">
        <v>3541</v>
      </c>
      <c r="Z3021" s="33" t="s">
        <v>3541</v>
      </c>
      <c r="AA3021" s="33" t="s">
        <v>3542</v>
      </c>
      <c r="AB3021" s="33" t="s">
        <v>3542</v>
      </c>
      <c r="AC3021" s="38"/>
      <c r="AD3021" s="32"/>
      <c r="AE3021" s="38"/>
    </row>
    <row r="3022" spans="1:31" ht="13.5" customHeight="1" thickBot="1">
      <c r="B3022" s="28">
        <f t="shared" si="52"/>
        <v>201008204</v>
      </c>
      <c r="C3022" s="36">
        <v>1</v>
      </c>
      <c r="D3022" s="18" t="s">
        <v>2779</v>
      </c>
      <c r="E3022" s="18"/>
      <c r="F3022" s="18" t="s">
        <v>2779</v>
      </c>
      <c r="G3022" s="18">
        <v>1</v>
      </c>
      <c r="H3022" s="593">
        <v>201008204</v>
      </c>
      <c r="I3022" s="379">
        <v>710001020</v>
      </c>
      <c r="J3022" s="31" cm="1">
        <f t="array" ref="J3022">IF(I3022=0,"유저",
IF(I3022=1,"전사",
IF(I3022=2,"술사",
IF(I3022=3,"도사",
IF(I3022=4,"자객",
IF(I3022=5,"무사",
VLOOKUP(I3022,NPC[],MATCH("Column1.NpcName",NPC[#Headers],0),FALSE)))))))</f>
        <v>0</v>
      </c>
      <c r="K3022" s="32">
        <v>0</v>
      </c>
      <c r="L3022" s="32">
        <v>4</v>
      </c>
      <c r="M3022" s="33" t="s">
        <v>684</v>
      </c>
      <c r="N3022" s="33" t="s">
        <v>684</v>
      </c>
      <c r="O3022" s="33" t="s">
        <v>1810</v>
      </c>
      <c r="P3022" s="33" t="s">
        <v>1810</v>
      </c>
      <c r="Q3022" s="33" t="s">
        <v>1807</v>
      </c>
      <c r="R3022" s="33" t="s">
        <v>1807</v>
      </c>
      <c r="S3022" s="33" t="s">
        <v>1808</v>
      </c>
      <c r="T3022" s="33" t="s">
        <v>1808</v>
      </c>
      <c r="U3022" s="33" t="s">
        <v>1809</v>
      </c>
      <c r="V3022" s="33" t="s">
        <v>1809</v>
      </c>
      <c r="W3022" s="33" t="s">
        <v>3543</v>
      </c>
      <c r="X3022" s="33" t="s">
        <v>3543</v>
      </c>
      <c r="Y3022" s="33" t="s">
        <v>3544</v>
      </c>
      <c r="Z3022" s="33" t="s">
        <v>3544</v>
      </c>
      <c r="AA3022" s="33" t="s">
        <v>3545</v>
      </c>
      <c r="AB3022" s="33" t="s">
        <v>3545</v>
      </c>
      <c r="AC3022" s="38"/>
      <c r="AD3022" s="32"/>
      <c r="AE3022" s="38"/>
    </row>
    <row r="3023" spans="1:31" ht="13.5" customHeight="1" thickBot="1">
      <c r="B3023" s="28">
        <f t="shared" si="52"/>
        <v>201008205</v>
      </c>
      <c r="C3023" s="36">
        <v>1</v>
      </c>
      <c r="D3023" s="18" t="s">
        <v>2779</v>
      </c>
      <c r="E3023" s="18"/>
      <c r="F3023" s="18" t="s">
        <v>2779</v>
      </c>
      <c r="G3023" s="18">
        <v>1</v>
      </c>
      <c r="H3023" s="593">
        <v>201008205</v>
      </c>
      <c r="I3023" s="379">
        <v>710001020</v>
      </c>
      <c r="J3023" s="31" cm="1">
        <f t="array" ref="J3023">IF(I3023=0,"유저",
IF(I3023=1,"전사",
IF(I3023=2,"술사",
IF(I3023=3,"도사",
IF(I3023=4,"자객",
IF(I3023=5,"무사",
VLOOKUP(I3023,NPC[],MATCH("Column1.NpcName",NPC[#Headers],0),FALSE)))))))</f>
        <v>0</v>
      </c>
      <c r="K3023" s="32">
        <v>201008206</v>
      </c>
      <c r="L3023" s="32">
        <v>4</v>
      </c>
      <c r="M3023" s="33" t="s">
        <v>22991</v>
      </c>
      <c r="N3023" s="33" t="s">
        <v>22991</v>
      </c>
      <c r="O3023" s="33" t="s">
        <v>22992</v>
      </c>
      <c r="P3023" s="33" t="s">
        <v>22992</v>
      </c>
      <c r="Q3023" s="33" t="s">
        <v>22993</v>
      </c>
      <c r="R3023" s="33" t="s">
        <v>22993</v>
      </c>
      <c r="S3023" s="33" t="s">
        <v>22994</v>
      </c>
      <c r="T3023" s="33" t="s">
        <v>22994</v>
      </c>
      <c r="U3023" s="33" t="s">
        <v>22995</v>
      </c>
      <c r="V3023" s="33" t="s">
        <v>22995</v>
      </c>
      <c r="W3023" s="33" t="s">
        <v>22996</v>
      </c>
      <c r="X3023" s="33" t="s">
        <v>22996</v>
      </c>
      <c r="Y3023" s="33" t="s">
        <v>22997</v>
      </c>
      <c r="Z3023" s="33" t="s">
        <v>22997</v>
      </c>
      <c r="AA3023" s="33" t="s">
        <v>22998</v>
      </c>
      <c r="AB3023" s="33" t="s">
        <v>22998</v>
      </c>
      <c r="AC3023" s="38"/>
      <c r="AD3023" s="32"/>
      <c r="AE3023" s="38"/>
    </row>
    <row r="3024" spans="1:31" ht="13.5" customHeight="1" thickBot="1">
      <c r="B3024" s="28">
        <f t="shared" si="52"/>
        <v>201008206</v>
      </c>
      <c r="C3024" s="36">
        <v>1</v>
      </c>
      <c r="D3024" s="18" t="s">
        <v>2779</v>
      </c>
      <c r="E3024" s="18"/>
      <c r="F3024" s="18" t="s">
        <v>2779</v>
      </c>
      <c r="G3024" s="18">
        <v>1</v>
      </c>
      <c r="H3024" s="593">
        <v>201008206</v>
      </c>
      <c r="I3024" s="379">
        <v>710001020</v>
      </c>
      <c r="J3024" s="31" cm="1">
        <f t="array" ref="J3024">IF(I3024=0,"유저",
IF(I3024=1,"전사",
IF(I3024=2,"술사",
IF(I3024=3,"도사",
IF(I3024=4,"자객",
IF(I3024=5,"무사",
VLOOKUP(I3024,NPC[],MATCH("Column1.NpcName",NPC[#Headers],0),FALSE)))))))</f>
        <v>0</v>
      </c>
      <c r="K3024" s="32">
        <v>0</v>
      </c>
      <c r="L3024" s="32">
        <v>4</v>
      </c>
      <c r="M3024" s="33" t="s">
        <v>394</v>
      </c>
      <c r="N3024" s="33" t="s">
        <v>394</v>
      </c>
      <c r="O3024" s="33" t="s">
        <v>1814</v>
      </c>
      <c r="P3024" s="33" t="s">
        <v>1814</v>
      </c>
      <c r="Q3024" s="33" t="s">
        <v>1811</v>
      </c>
      <c r="R3024" s="33" t="s">
        <v>1811</v>
      </c>
      <c r="S3024" s="33" t="s">
        <v>1812</v>
      </c>
      <c r="T3024" s="33" t="s">
        <v>1812</v>
      </c>
      <c r="U3024" s="33" t="s">
        <v>1813</v>
      </c>
      <c r="V3024" s="33" t="s">
        <v>1813</v>
      </c>
      <c r="W3024" s="33" t="s">
        <v>3546</v>
      </c>
      <c r="X3024" s="33" t="s">
        <v>3546</v>
      </c>
      <c r="Y3024" s="33" t="s">
        <v>3547</v>
      </c>
      <c r="Z3024" s="33" t="s">
        <v>3547</v>
      </c>
      <c r="AA3024" s="33" t="s">
        <v>3548</v>
      </c>
      <c r="AB3024" s="33" t="s">
        <v>3548</v>
      </c>
      <c r="AC3024" s="38"/>
      <c r="AD3024" s="32"/>
      <c r="AE3024" s="38"/>
    </row>
    <row r="3025" spans="1:31" ht="13.5" customHeight="1" thickBot="1">
      <c r="B3025" s="28">
        <f t="shared" si="52"/>
        <v>201008207</v>
      </c>
      <c r="C3025" s="36">
        <v>1</v>
      </c>
      <c r="D3025" s="18" t="s">
        <v>2779</v>
      </c>
      <c r="E3025" s="18"/>
      <c r="F3025" s="18" t="s">
        <v>2779</v>
      </c>
      <c r="G3025" s="18">
        <v>1</v>
      </c>
      <c r="H3025" s="593">
        <v>201008207</v>
      </c>
      <c r="I3025" s="379">
        <v>710001020</v>
      </c>
      <c r="J3025" s="31" cm="1">
        <f t="array" ref="J3025">IF(I3025=0,"유저",
IF(I3025=1,"전사",
IF(I3025=2,"술사",
IF(I3025=3,"도사",
IF(I3025=4,"자객",
IF(I3025=5,"무사",
VLOOKUP(I3025,NPC[],MATCH("Column1.NpcName",NPC[#Headers],0),FALSE)))))))</f>
        <v>0</v>
      </c>
      <c r="K3025" s="32">
        <v>0</v>
      </c>
      <c r="L3025" s="32">
        <v>4</v>
      </c>
      <c r="M3025" s="33" t="s">
        <v>38332</v>
      </c>
      <c r="N3025" s="33" t="s">
        <v>38332</v>
      </c>
      <c r="O3025" s="33" t="s">
        <v>38333</v>
      </c>
      <c r="P3025" s="33" t="s">
        <v>38333</v>
      </c>
      <c r="Q3025" s="33" t="s">
        <v>38334</v>
      </c>
      <c r="R3025" s="33" t="s">
        <v>38334</v>
      </c>
      <c r="S3025" s="33" t="s">
        <v>38335</v>
      </c>
      <c r="T3025" s="33" t="s">
        <v>38335</v>
      </c>
      <c r="U3025" s="33" t="s">
        <v>38336</v>
      </c>
      <c r="V3025" s="33" t="s">
        <v>38336</v>
      </c>
      <c r="W3025" s="33" t="s">
        <v>38337</v>
      </c>
      <c r="X3025" s="33" t="s">
        <v>38337</v>
      </c>
      <c r="Y3025" s="33" t="s">
        <v>38338</v>
      </c>
      <c r="Z3025" s="33" t="s">
        <v>38338</v>
      </c>
      <c r="AA3025" s="33" t="s">
        <v>38339</v>
      </c>
      <c r="AB3025" s="33" t="s">
        <v>38339</v>
      </c>
      <c r="AC3025" s="38"/>
      <c r="AD3025" s="32"/>
      <c r="AE3025" s="38"/>
    </row>
    <row r="3026" spans="1:31" ht="13.5" customHeight="1" thickBot="1">
      <c r="B3026" s="28">
        <f t="shared" ref="B3026:B3089" si="53">H3026</f>
        <v>201008208</v>
      </c>
      <c r="C3026" s="36">
        <v>1</v>
      </c>
      <c r="D3026" s="18" t="s">
        <v>2779</v>
      </c>
      <c r="E3026" s="18"/>
      <c r="F3026" s="18" t="s">
        <v>2779</v>
      </c>
      <c r="G3026" s="18">
        <v>1</v>
      </c>
      <c r="H3026" s="593">
        <v>201008208</v>
      </c>
      <c r="I3026" s="379">
        <v>710001020</v>
      </c>
      <c r="J3026" s="31" cm="1">
        <f t="array" ref="J3026">IF(I3026=0,"유저",
IF(I3026=1,"전사",
IF(I3026=2,"술사",
IF(I3026=3,"도사",
IF(I3026=4,"자객",
IF(I3026=5,"무사",
VLOOKUP(I3026,NPC[],MATCH("Column1.NpcName",NPC[#Headers],0),FALSE)))))))</f>
        <v>0</v>
      </c>
      <c r="K3026" s="32">
        <v>0</v>
      </c>
      <c r="L3026" s="32">
        <v>4</v>
      </c>
      <c r="M3026" s="44" t="s">
        <v>22999</v>
      </c>
      <c r="N3026" s="44" t="s">
        <v>22999</v>
      </c>
      <c r="O3026" s="33" t="s">
        <v>23000</v>
      </c>
      <c r="P3026" s="33" t="s">
        <v>23000</v>
      </c>
      <c r="Q3026" s="33" t="s">
        <v>23001</v>
      </c>
      <c r="R3026" s="33" t="s">
        <v>23001</v>
      </c>
      <c r="S3026" s="33" t="s">
        <v>23002</v>
      </c>
      <c r="T3026" s="33" t="s">
        <v>23002</v>
      </c>
      <c r="U3026" s="33" t="s">
        <v>23003</v>
      </c>
      <c r="V3026" s="33" t="s">
        <v>23003</v>
      </c>
      <c r="W3026" s="33" t="s">
        <v>23004</v>
      </c>
      <c r="X3026" s="33" t="s">
        <v>23004</v>
      </c>
      <c r="Y3026" s="33" t="s">
        <v>23005</v>
      </c>
      <c r="Z3026" s="33" t="s">
        <v>23005</v>
      </c>
      <c r="AA3026" s="33" t="s">
        <v>23006</v>
      </c>
      <c r="AB3026" s="33" t="s">
        <v>23006</v>
      </c>
      <c r="AC3026" s="38"/>
      <c r="AD3026" s="32"/>
      <c r="AE3026" s="38"/>
    </row>
    <row r="3027" spans="1:31" ht="13.5" customHeight="1">
      <c r="B3027" s="28">
        <f t="shared" si="53"/>
        <v>201008209</v>
      </c>
      <c r="C3027" s="36">
        <v>1</v>
      </c>
      <c r="D3027" s="18" t="s">
        <v>2779</v>
      </c>
      <c r="E3027" s="18"/>
      <c r="F3027" s="18" t="s">
        <v>2779</v>
      </c>
      <c r="G3027" s="18">
        <v>1</v>
      </c>
      <c r="H3027" s="593">
        <v>201008209</v>
      </c>
      <c r="I3027" s="379">
        <v>710001020</v>
      </c>
      <c r="J3027" s="31">
        <v>0</v>
      </c>
      <c r="K3027" s="32">
        <v>0</v>
      </c>
      <c r="L3027" s="32">
        <v>4</v>
      </c>
      <c r="M3027" s="46" t="s">
        <v>685</v>
      </c>
      <c r="N3027" s="46" t="s">
        <v>685</v>
      </c>
      <c r="O3027" s="33" t="s">
        <v>1818</v>
      </c>
      <c r="P3027" s="33" t="s">
        <v>1818</v>
      </c>
      <c r="Q3027" s="33" t="s">
        <v>1815</v>
      </c>
      <c r="R3027" s="33" t="s">
        <v>1815</v>
      </c>
      <c r="S3027" s="33" t="s">
        <v>1816</v>
      </c>
      <c r="T3027" s="33" t="s">
        <v>1816</v>
      </c>
      <c r="U3027" s="33" t="s">
        <v>1817</v>
      </c>
      <c r="V3027" s="33" t="s">
        <v>1817</v>
      </c>
      <c r="W3027" s="33" t="s">
        <v>3549</v>
      </c>
      <c r="X3027" s="33" t="s">
        <v>3549</v>
      </c>
      <c r="Y3027" s="33" t="s">
        <v>3550</v>
      </c>
      <c r="Z3027" s="33" t="s">
        <v>3550</v>
      </c>
      <c r="AA3027" s="33" t="s">
        <v>3551</v>
      </c>
      <c r="AB3027" s="33" t="s">
        <v>3551</v>
      </c>
      <c r="AC3027" s="38"/>
      <c r="AD3027" s="32"/>
      <c r="AE3027" s="38"/>
    </row>
    <row r="3028" spans="1:31" ht="13.5" customHeight="1">
      <c r="B3028" s="28">
        <f t="shared" si="53"/>
        <v>201008210</v>
      </c>
      <c r="C3028" s="36">
        <v>1</v>
      </c>
      <c r="D3028" s="18" t="s">
        <v>2779</v>
      </c>
      <c r="E3028" s="18"/>
      <c r="F3028" s="18" t="s">
        <v>2779</v>
      </c>
      <c r="G3028" s="18">
        <v>1</v>
      </c>
      <c r="H3028" s="593">
        <v>201008210</v>
      </c>
      <c r="I3028" s="86">
        <v>710001021</v>
      </c>
      <c r="J3028" s="31" cm="1">
        <f t="array" ref="J3028">IF(I3028=0,"유저",
IF(I3028=1,"전사",
IF(I3028=2,"술사",
IF(I3028=3,"도사",
IF(I3028=4,"자객",
IF(I3028=5,"무사",
VLOOKUP(I3028,NPC[],MATCH("Column1.NpcName",NPC[#Headers],0),FALSE)))))))</f>
        <v>0</v>
      </c>
      <c r="K3028" s="32">
        <v>0</v>
      </c>
      <c r="L3028" s="32">
        <v>4</v>
      </c>
      <c r="M3028" s="46" t="s">
        <v>38340</v>
      </c>
      <c r="N3028" s="46" t="s">
        <v>38340</v>
      </c>
      <c r="O3028" s="33" t="s">
        <v>38341</v>
      </c>
      <c r="P3028" s="33" t="s">
        <v>38341</v>
      </c>
      <c r="Q3028" s="33" t="s">
        <v>38342</v>
      </c>
      <c r="R3028" s="33" t="s">
        <v>38342</v>
      </c>
      <c r="S3028" s="33" t="s">
        <v>38343</v>
      </c>
      <c r="T3028" s="33" t="s">
        <v>38343</v>
      </c>
      <c r="U3028" s="33" t="s">
        <v>38344</v>
      </c>
      <c r="V3028" s="33" t="s">
        <v>38344</v>
      </c>
      <c r="W3028" s="33" t="s">
        <v>38345</v>
      </c>
      <c r="X3028" s="33" t="s">
        <v>38345</v>
      </c>
      <c r="Y3028" s="33" t="s">
        <v>38346</v>
      </c>
      <c r="Z3028" s="33" t="s">
        <v>38346</v>
      </c>
      <c r="AA3028" s="33" t="s">
        <v>38347</v>
      </c>
      <c r="AB3028" s="33" t="s">
        <v>38347</v>
      </c>
      <c r="AC3028" s="38"/>
      <c r="AD3028" s="32"/>
      <c r="AE3028" s="38"/>
    </row>
    <row r="3029" spans="1:31" ht="13.5" customHeight="1">
      <c r="B3029" s="28">
        <f t="shared" si="53"/>
        <v>201008211</v>
      </c>
      <c r="C3029" s="36">
        <v>1</v>
      </c>
      <c r="D3029" s="18" t="s">
        <v>2779</v>
      </c>
      <c r="E3029" s="18"/>
      <c r="F3029" s="18" t="s">
        <v>2779</v>
      </c>
      <c r="G3029" s="18">
        <v>1</v>
      </c>
      <c r="H3029" s="593">
        <v>201008211</v>
      </c>
      <c r="I3029" s="86">
        <v>600024</v>
      </c>
      <c r="J3029" s="31" t="e" cm="1">
        <f t="array" ref="J3029">IF(I3029=0,"유저",
IF(I3029=1,"전사",
IF(I3029=2,"술사",
IF(I3029=3,"도사",
IF(I3029=4,"자객",
IF(I3029=5,"무사",
VLOOKUP(I3029,NPC[],MATCH("Column1.NpcName",NPC[#Headers],0),FALSE)))))))</f>
        <v>#N/A</v>
      </c>
      <c r="K3029" s="32">
        <v>0</v>
      </c>
      <c r="L3029" s="32">
        <v>4</v>
      </c>
      <c r="M3029" s="46" t="s">
        <v>38348</v>
      </c>
      <c r="N3029" s="46" t="s">
        <v>38348</v>
      </c>
      <c r="O3029" s="33" t="s">
        <v>38349</v>
      </c>
      <c r="P3029" s="33" t="s">
        <v>38349</v>
      </c>
      <c r="Q3029" s="33" t="s">
        <v>38350</v>
      </c>
      <c r="R3029" s="33" t="s">
        <v>38350</v>
      </c>
      <c r="S3029" s="33" t="s">
        <v>38351</v>
      </c>
      <c r="T3029" s="33" t="s">
        <v>38351</v>
      </c>
      <c r="U3029" s="33" t="s">
        <v>38352</v>
      </c>
      <c r="V3029" s="33" t="s">
        <v>38352</v>
      </c>
      <c r="W3029" s="33" t="s">
        <v>38353</v>
      </c>
      <c r="X3029" s="33" t="s">
        <v>38353</v>
      </c>
      <c r="Y3029" s="33" t="s">
        <v>38354</v>
      </c>
      <c r="Z3029" s="33" t="s">
        <v>38354</v>
      </c>
      <c r="AA3029" s="33" t="s">
        <v>38355</v>
      </c>
      <c r="AB3029" s="33" t="s">
        <v>38355</v>
      </c>
      <c r="AC3029" s="38"/>
      <c r="AD3029" s="32"/>
      <c r="AE3029" s="38"/>
    </row>
    <row r="3030" spans="1:31" ht="13.5" customHeight="1">
      <c r="B3030" s="28">
        <f t="shared" si="53"/>
        <v>201008212</v>
      </c>
      <c r="C3030" s="36">
        <v>1</v>
      </c>
      <c r="D3030" s="18" t="s">
        <v>2779</v>
      </c>
      <c r="E3030" s="18"/>
      <c r="F3030" s="18" t="s">
        <v>2779</v>
      </c>
      <c r="G3030" s="18">
        <v>1</v>
      </c>
      <c r="H3030" s="593">
        <v>201008212</v>
      </c>
      <c r="I3030" s="86">
        <v>600024</v>
      </c>
      <c r="J3030" s="31" t="e" cm="1">
        <f t="array" ref="J3030">IF(I3030=0,"유저",
IF(I3030=1,"전사",
IF(I3030=2,"술사",
IF(I3030=3,"도사",
IF(I3030=4,"자객",
IF(I3030=5,"무사",
VLOOKUP(I3030,NPC[],MATCH("Column1.NpcName",NPC[#Headers],0),FALSE)))))))</f>
        <v>#N/A</v>
      </c>
      <c r="K3030" s="32">
        <v>0</v>
      </c>
      <c r="L3030" s="32">
        <v>4</v>
      </c>
      <c r="M3030" s="46" t="s">
        <v>10480</v>
      </c>
      <c r="N3030" s="46" t="s">
        <v>10480</v>
      </c>
      <c r="O3030" s="33" t="s">
        <v>10481</v>
      </c>
      <c r="P3030" s="33" t="s">
        <v>10481</v>
      </c>
      <c r="Q3030" s="33" t="s">
        <v>10482</v>
      </c>
      <c r="R3030" s="33" t="s">
        <v>10482</v>
      </c>
      <c r="S3030" s="33" t="s">
        <v>10483</v>
      </c>
      <c r="T3030" s="33" t="s">
        <v>10483</v>
      </c>
      <c r="U3030" s="33" t="s">
        <v>10484</v>
      </c>
      <c r="V3030" s="33" t="s">
        <v>10484</v>
      </c>
      <c r="W3030" s="33" t="s">
        <v>10485</v>
      </c>
      <c r="X3030" s="33" t="s">
        <v>10485</v>
      </c>
      <c r="Y3030" s="33" t="s">
        <v>23007</v>
      </c>
      <c r="Z3030" s="33" t="s">
        <v>23007</v>
      </c>
      <c r="AA3030" s="33" t="s">
        <v>10486</v>
      </c>
      <c r="AB3030" s="33" t="s">
        <v>10486</v>
      </c>
      <c r="AC3030" s="38"/>
      <c r="AD3030" s="32"/>
      <c r="AE3030" s="38"/>
    </row>
    <row r="3031" spans="1:31" ht="13.5" customHeight="1">
      <c r="B3031" s="28">
        <f t="shared" si="53"/>
        <v>201008213</v>
      </c>
      <c r="C3031" s="36">
        <v>1</v>
      </c>
      <c r="D3031" s="18" t="s">
        <v>2779</v>
      </c>
      <c r="E3031" s="18"/>
      <c r="F3031" s="18" t="s">
        <v>2779</v>
      </c>
      <c r="G3031" s="18">
        <v>1</v>
      </c>
      <c r="H3031" s="593">
        <v>201008213</v>
      </c>
      <c r="I3031" s="86">
        <v>710001021</v>
      </c>
      <c r="J3031" s="31" cm="1">
        <f t="array" ref="J3031">IF(I3031=0,"유저",
IF(I3031=1,"전사",
IF(I3031=2,"술사",
IF(I3031=3,"도사",
IF(I3031=4,"자객",
IF(I3031=5,"무사",
VLOOKUP(I3031,NPC[],MATCH("Column1.NpcName",NPC[#Headers],0),FALSE)))))))</f>
        <v>0</v>
      </c>
      <c r="K3031" s="32">
        <v>201008214</v>
      </c>
      <c r="L3031" s="32">
        <v>4</v>
      </c>
      <c r="M3031" s="46" t="s">
        <v>23008</v>
      </c>
      <c r="N3031" s="46" t="s">
        <v>23008</v>
      </c>
      <c r="O3031" s="33" t="s">
        <v>23009</v>
      </c>
      <c r="P3031" s="33" t="s">
        <v>23009</v>
      </c>
      <c r="Q3031" s="33" t="s">
        <v>23010</v>
      </c>
      <c r="R3031" s="33" t="s">
        <v>23010</v>
      </c>
      <c r="S3031" s="33" t="s">
        <v>23011</v>
      </c>
      <c r="T3031" s="33" t="s">
        <v>23011</v>
      </c>
      <c r="U3031" s="33" t="s">
        <v>23012</v>
      </c>
      <c r="V3031" s="33" t="s">
        <v>23012</v>
      </c>
      <c r="W3031" s="33" t="s">
        <v>23013</v>
      </c>
      <c r="X3031" s="33" t="s">
        <v>23013</v>
      </c>
      <c r="Y3031" s="33" t="s">
        <v>23014</v>
      </c>
      <c r="Z3031" s="33" t="s">
        <v>23014</v>
      </c>
      <c r="AA3031" s="33" t="s">
        <v>38356</v>
      </c>
      <c r="AB3031" s="33" t="s">
        <v>38357</v>
      </c>
      <c r="AC3031" s="38"/>
      <c r="AD3031" s="32"/>
      <c r="AE3031" s="38"/>
    </row>
    <row r="3032" spans="1:31" ht="13.5" customHeight="1">
      <c r="B3032" s="28">
        <f t="shared" si="53"/>
        <v>201008214</v>
      </c>
      <c r="C3032" s="36">
        <v>1</v>
      </c>
      <c r="D3032" s="18" t="s">
        <v>2779</v>
      </c>
      <c r="E3032" s="18"/>
      <c r="F3032" s="18" t="s">
        <v>2779</v>
      </c>
      <c r="G3032" s="18">
        <v>1</v>
      </c>
      <c r="H3032" s="593">
        <v>201008214</v>
      </c>
      <c r="I3032" s="86">
        <v>710001021</v>
      </c>
      <c r="J3032" s="31" cm="1">
        <f t="array" ref="J3032">IF(I3032=0,"유저",
IF(I3032=1,"전사",
IF(I3032=2,"술사",
IF(I3032=3,"도사",
IF(I3032=4,"자객",
IF(I3032=5,"무사",
VLOOKUP(I3032,NPC[],MATCH("Column1.NpcName",NPC[#Headers],0),FALSE)))))))</f>
        <v>0</v>
      </c>
      <c r="K3032" s="32">
        <v>0</v>
      </c>
      <c r="L3032" s="32">
        <v>4</v>
      </c>
      <c r="M3032" s="46" t="s">
        <v>13908</v>
      </c>
      <c r="N3032" s="46" t="s">
        <v>13908</v>
      </c>
      <c r="O3032" s="33" t="s">
        <v>13909</v>
      </c>
      <c r="P3032" s="33" t="s">
        <v>13909</v>
      </c>
      <c r="Q3032" s="33" t="s">
        <v>13910</v>
      </c>
      <c r="R3032" s="33" t="s">
        <v>13910</v>
      </c>
      <c r="S3032" s="33" t="s">
        <v>13911</v>
      </c>
      <c r="T3032" s="33" t="s">
        <v>13911</v>
      </c>
      <c r="U3032" s="33" t="s">
        <v>13912</v>
      </c>
      <c r="V3032" s="33" t="s">
        <v>13912</v>
      </c>
      <c r="W3032" s="33" t="s">
        <v>13913</v>
      </c>
      <c r="X3032" s="33" t="s">
        <v>13913</v>
      </c>
      <c r="Y3032" s="33" t="s">
        <v>13914</v>
      </c>
      <c r="Z3032" s="33" t="s">
        <v>13914</v>
      </c>
      <c r="AA3032" s="33" t="s">
        <v>13915</v>
      </c>
      <c r="AB3032" s="33" t="s">
        <v>13915</v>
      </c>
      <c r="AC3032" s="38"/>
      <c r="AD3032" s="32"/>
      <c r="AE3032" s="38"/>
    </row>
    <row r="3033" spans="1:31" ht="13.5" customHeight="1">
      <c r="B3033" s="28">
        <f t="shared" si="53"/>
        <v>201008215</v>
      </c>
      <c r="C3033" s="36">
        <v>1</v>
      </c>
      <c r="D3033" s="18" t="s">
        <v>2779</v>
      </c>
      <c r="E3033" s="18"/>
      <c r="F3033" s="18" t="s">
        <v>2779</v>
      </c>
      <c r="G3033" s="18">
        <v>1</v>
      </c>
      <c r="H3033" s="593">
        <v>201008215</v>
      </c>
      <c r="I3033" s="86">
        <v>600024</v>
      </c>
      <c r="J3033" s="31" t="e" cm="1">
        <f t="array" ref="J3033">IF(I3033=0,"유저",
IF(I3033=1,"전사",
IF(I3033=2,"술사",
IF(I3033=3,"도사",
IF(I3033=4,"자객",
IF(I3033=5,"무사",
VLOOKUP(I3033,NPC[],MATCH("Column1.NpcName",NPC[#Headers],0),FALSE)))))))</f>
        <v>#N/A</v>
      </c>
      <c r="K3033" s="86">
        <v>201008216</v>
      </c>
      <c r="L3033" s="32">
        <v>4</v>
      </c>
      <c r="M3033" s="46" t="s">
        <v>686</v>
      </c>
      <c r="N3033" s="46" t="s">
        <v>686</v>
      </c>
      <c r="O3033" s="33" t="s">
        <v>1822</v>
      </c>
      <c r="P3033" s="33" t="s">
        <v>1822</v>
      </c>
      <c r="Q3033" s="33" t="s">
        <v>1819</v>
      </c>
      <c r="R3033" s="33" t="s">
        <v>1819</v>
      </c>
      <c r="S3033" s="33" t="s">
        <v>1820</v>
      </c>
      <c r="T3033" s="33" t="s">
        <v>1820</v>
      </c>
      <c r="U3033" s="33" t="s">
        <v>1821</v>
      </c>
      <c r="V3033" s="33" t="s">
        <v>1821</v>
      </c>
      <c r="W3033" s="33" t="s">
        <v>3552</v>
      </c>
      <c r="X3033" s="33" t="s">
        <v>3552</v>
      </c>
      <c r="Y3033" s="33" t="s">
        <v>3553</v>
      </c>
      <c r="Z3033" s="33" t="s">
        <v>3553</v>
      </c>
      <c r="AA3033" s="33" t="s">
        <v>3554</v>
      </c>
      <c r="AB3033" s="33" t="s">
        <v>3554</v>
      </c>
      <c r="AC3033" s="38"/>
      <c r="AD3033" s="32"/>
      <c r="AE3033" s="38"/>
    </row>
    <row r="3034" spans="1:31" ht="13.5" customHeight="1">
      <c r="B3034" s="28">
        <f t="shared" si="53"/>
        <v>201008216</v>
      </c>
      <c r="C3034" s="36">
        <v>1</v>
      </c>
      <c r="D3034" s="18" t="s">
        <v>2779</v>
      </c>
      <c r="E3034" s="18"/>
      <c r="F3034" s="18" t="s">
        <v>2779</v>
      </c>
      <c r="G3034" s="18">
        <v>1</v>
      </c>
      <c r="H3034" s="593">
        <v>201008216</v>
      </c>
      <c r="I3034" s="86">
        <v>600024</v>
      </c>
      <c r="J3034" s="31" t="e" cm="1">
        <f t="array" ref="J3034">IF(I3034=0,"유저",
IF(I3034=1,"전사",
IF(I3034=2,"술사",
IF(I3034=3,"도사",
IF(I3034=4,"자객",
IF(I3034=5,"무사",
VLOOKUP(I3034,NPC[],MATCH("Column1.NpcName",NPC[#Headers],0),FALSE)))))))</f>
        <v>#N/A</v>
      </c>
      <c r="K3034" s="32">
        <v>0</v>
      </c>
      <c r="L3034" s="32">
        <v>4</v>
      </c>
      <c r="M3034" s="46" t="s">
        <v>687</v>
      </c>
      <c r="N3034" s="46" t="s">
        <v>687</v>
      </c>
      <c r="O3034" s="33" t="s">
        <v>1826</v>
      </c>
      <c r="P3034" s="33" t="s">
        <v>1826</v>
      </c>
      <c r="Q3034" s="33" t="s">
        <v>1823</v>
      </c>
      <c r="R3034" s="33" t="s">
        <v>1823</v>
      </c>
      <c r="S3034" s="33" t="s">
        <v>1824</v>
      </c>
      <c r="T3034" s="33" t="s">
        <v>1824</v>
      </c>
      <c r="U3034" s="33" t="s">
        <v>1825</v>
      </c>
      <c r="V3034" s="33" t="s">
        <v>1825</v>
      </c>
      <c r="W3034" s="33" t="s">
        <v>3555</v>
      </c>
      <c r="X3034" s="33" t="s">
        <v>3555</v>
      </c>
      <c r="Y3034" s="33" t="s">
        <v>3556</v>
      </c>
      <c r="Z3034" s="33" t="s">
        <v>3556</v>
      </c>
      <c r="AA3034" s="33" t="s">
        <v>3557</v>
      </c>
      <c r="AB3034" s="33" t="s">
        <v>3557</v>
      </c>
      <c r="AC3034" s="38"/>
      <c r="AD3034" s="32"/>
      <c r="AE3034" s="38"/>
    </row>
    <row r="3035" spans="1:31" ht="13.5" customHeight="1" thickBot="1">
      <c r="B3035" s="28">
        <f t="shared" si="53"/>
        <v>201008217</v>
      </c>
      <c r="C3035" s="36">
        <v>1</v>
      </c>
      <c r="D3035" s="18" t="s">
        <v>2779</v>
      </c>
      <c r="E3035" s="18"/>
      <c r="F3035" s="18" t="s">
        <v>2779</v>
      </c>
      <c r="G3035" s="18">
        <v>1</v>
      </c>
      <c r="H3035" s="593">
        <v>201008217</v>
      </c>
      <c r="I3035" s="86">
        <v>600024</v>
      </c>
      <c r="J3035" s="37" t="e" cm="1">
        <f t="array" ref="J3035">IF(I3035=0,"유저",
IF(I3035=1,"전사",
IF(I3035=2,"술사",
IF(I3035=3,"도사",
IF(I3035=4,"자객",
IF(I3035=5,"무사",
VLOOKUP(I3035,NPC[],MATCH("Column1.NpcName",NPC[#Headers],0),FALSE)))))))</f>
        <v>#N/A</v>
      </c>
      <c r="K3035" s="32">
        <v>0</v>
      </c>
      <c r="L3035" s="32">
        <v>4</v>
      </c>
      <c r="M3035" s="46" t="s">
        <v>23015</v>
      </c>
      <c r="N3035" s="46" t="s">
        <v>23015</v>
      </c>
      <c r="O3035" s="33" t="s">
        <v>23016</v>
      </c>
      <c r="P3035" s="33" t="s">
        <v>23016</v>
      </c>
      <c r="Q3035" s="33" t="s">
        <v>23017</v>
      </c>
      <c r="R3035" s="33" t="s">
        <v>23017</v>
      </c>
      <c r="S3035" s="33" t="s">
        <v>23018</v>
      </c>
      <c r="T3035" s="33" t="s">
        <v>23018</v>
      </c>
      <c r="U3035" s="33" t="s">
        <v>23019</v>
      </c>
      <c r="V3035" s="33" t="s">
        <v>23019</v>
      </c>
      <c r="W3035" s="33" t="s">
        <v>23020</v>
      </c>
      <c r="X3035" s="33" t="s">
        <v>23020</v>
      </c>
      <c r="Y3035" s="33" t="s">
        <v>23021</v>
      </c>
      <c r="Z3035" s="33" t="s">
        <v>23021</v>
      </c>
      <c r="AA3035" s="33" t="s">
        <v>23022</v>
      </c>
      <c r="AB3035" s="33" t="s">
        <v>23022</v>
      </c>
      <c r="AC3035" s="38"/>
      <c r="AD3035" s="32"/>
      <c r="AE3035" s="38"/>
    </row>
    <row r="3036" spans="1:31" s="395" customFormat="1" ht="13.5" customHeight="1">
      <c r="A3036" s="393" t="s">
        <v>615</v>
      </c>
      <c r="B3036" s="28">
        <f t="shared" si="53"/>
        <v>201008221</v>
      </c>
      <c r="C3036" s="36">
        <v>1</v>
      </c>
      <c r="D3036" s="18" t="s">
        <v>2779</v>
      </c>
      <c r="E3036" s="18"/>
      <c r="F3036" s="18" t="s">
        <v>2779</v>
      </c>
      <c r="G3036" s="18">
        <v>1</v>
      </c>
      <c r="H3036" s="622">
        <v>201008221</v>
      </c>
      <c r="I3036" s="65">
        <v>710001081</v>
      </c>
      <c r="J3036" s="37" cm="1">
        <f t="array" ref="J3036">IF(I3036=0,"유저",
IF(I3036=1,"전사",
IF(I3036=2,"술사",
IF(I3036=3,"도사",
IF(I3036=4,"자객",
IF(I3036=5,"무사",
VLOOKUP(I3036,NPC[],MATCH("Column1.NpcName",NPC[#Headers],0),FALSE)))))))</f>
        <v>0</v>
      </c>
      <c r="K3036" s="324">
        <v>0</v>
      </c>
      <c r="L3036" s="324">
        <v>4</v>
      </c>
      <c r="M3036" s="394" t="s">
        <v>688</v>
      </c>
      <c r="N3036" s="394" t="s">
        <v>688</v>
      </c>
      <c r="O3036" s="33" t="s">
        <v>1830</v>
      </c>
      <c r="P3036" s="33" t="s">
        <v>1830</v>
      </c>
      <c r="Q3036" s="33" t="s">
        <v>1827</v>
      </c>
      <c r="R3036" s="33" t="s">
        <v>1827</v>
      </c>
      <c r="S3036" s="33" t="s">
        <v>1828</v>
      </c>
      <c r="T3036" s="33" t="s">
        <v>1828</v>
      </c>
      <c r="U3036" s="33" t="s">
        <v>1829</v>
      </c>
      <c r="V3036" s="33" t="s">
        <v>1829</v>
      </c>
      <c r="W3036" s="33" t="s">
        <v>3558</v>
      </c>
      <c r="X3036" s="33" t="s">
        <v>3558</v>
      </c>
      <c r="Y3036" s="33" t="s">
        <v>3559</v>
      </c>
      <c r="Z3036" s="33" t="s">
        <v>3559</v>
      </c>
      <c r="AA3036" s="33" t="s">
        <v>3560</v>
      </c>
      <c r="AB3036" s="33" t="s">
        <v>3560</v>
      </c>
      <c r="AC3036" s="356"/>
      <c r="AD3036" s="324"/>
      <c r="AE3036" s="356"/>
    </row>
    <row r="3037" spans="1:31" s="146" customFormat="1" ht="13.5" customHeight="1">
      <c r="A3037" s="308"/>
      <c r="B3037" s="28">
        <f t="shared" si="53"/>
        <v>201008222</v>
      </c>
      <c r="C3037" s="36">
        <v>1</v>
      </c>
      <c r="D3037" s="18" t="s">
        <v>2779</v>
      </c>
      <c r="E3037" s="18"/>
      <c r="F3037" s="18" t="s">
        <v>2779</v>
      </c>
      <c r="G3037" s="18">
        <v>1</v>
      </c>
      <c r="H3037" s="562">
        <v>201008222</v>
      </c>
      <c r="I3037" s="65">
        <v>710001082</v>
      </c>
      <c r="J3037" s="37" cm="1">
        <f t="array" ref="J3037">IF(I3037=0,"유저",
IF(I3037=1,"전사",
IF(I3037=2,"술사",
IF(I3037=3,"도사",
IF(I3037=4,"자객",
IF(I3037=5,"무사",
VLOOKUP(I3037,NPC[],MATCH("Column1.NpcName",NPC[#Headers],0),FALSE)))))))</f>
        <v>0</v>
      </c>
      <c r="K3037" s="31">
        <v>0</v>
      </c>
      <c r="L3037" s="31">
        <v>4</v>
      </c>
      <c r="M3037" s="396" t="s">
        <v>616</v>
      </c>
      <c r="N3037" s="396" t="s">
        <v>616</v>
      </c>
      <c r="O3037" s="33" t="s">
        <v>1834</v>
      </c>
      <c r="P3037" s="33" t="s">
        <v>1834</v>
      </c>
      <c r="Q3037" s="33" t="s">
        <v>1831</v>
      </c>
      <c r="R3037" s="33" t="s">
        <v>1831</v>
      </c>
      <c r="S3037" s="33" t="s">
        <v>1832</v>
      </c>
      <c r="T3037" s="33" t="s">
        <v>1832</v>
      </c>
      <c r="U3037" s="33" t="s">
        <v>1833</v>
      </c>
      <c r="V3037" s="33" t="s">
        <v>1833</v>
      </c>
      <c r="W3037" s="33" t="s">
        <v>3561</v>
      </c>
      <c r="X3037" s="33" t="s">
        <v>3561</v>
      </c>
      <c r="Y3037" s="33" t="s">
        <v>3562</v>
      </c>
      <c r="Z3037" s="33" t="s">
        <v>3562</v>
      </c>
      <c r="AA3037" s="33" t="s">
        <v>3563</v>
      </c>
      <c r="AB3037" s="33" t="s">
        <v>3563</v>
      </c>
      <c r="AC3037" s="33"/>
      <c r="AD3037" s="31"/>
      <c r="AE3037" s="33"/>
    </row>
    <row r="3038" spans="1:31" s="146" customFormat="1" ht="13.5" customHeight="1">
      <c r="A3038" s="308"/>
      <c r="B3038" s="28">
        <f t="shared" si="53"/>
        <v>201008223</v>
      </c>
      <c r="C3038" s="36">
        <v>1</v>
      </c>
      <c r="D3038" s="18" t="s">
        <v>2779</v>
      </c>
      <c r="E3038" s="18"/>
      <c r="F3038" s="18" t="s">
        <v>2779</v>
      </c>
      <c r="G3038" s="18">
        <v>1</v>
      </c>
      <c r="H3038" s="562">
        <v>201008223</v>
      </c>
      <c r="I3038" s="65">
        <v>710001086</v>
      </c>
      <c r="J3038" s="37" t="e" cm="1">
        <f t="array" ref="J3038">IF(I3038=0,"유저",
IF(I3038=1,"전사",
IF(I3038=2,"술사",
IF(I3038=3,"도사",
IF(I3038=4,"자객",
IF(I3038=5,"무사",
VLOOKUP(I3038,NPC[],MATCH("Column1.NpcName",NPC[#Headers],0),FALSE)))))))</f>
        <v>#N/A</v>
      </c>
      <c r="K3038" s="31">
        <v>0</v>
      </c>
      <c r="L3038" s="31">
        <v>4</v>
      </c>
      <c r="M3038" s="396" t="s">
        <v>689</v>
      </c>
      <c r="N3038" s="396" t="s">
        <v>689</v>
      </c>
      <c r="O3038" s="33" t="s">
        <v>1838</v>
      </c>
      <c r="P3038" s="33" t="s">
        <v>1838</v>
      </c>
      <c r="Q3038" s="33" t="s">
        <v>1835</v>
      </c>
      <c r="R3038" s="33" t="s">
        <v>1835</v>
      </c>
      <c r="S3038" s="33" t="s">
        <v>1836</v>
      </c>
      <c r="T3038" s="33" t="s">
        <v>1836</v>
      </c>
      <c r="U3038" s="33" t="s">
        <v>1837</v>
      </c>
      <c r="V3038" s="33" t="s">
        <v>1837</v>
      </c>
      <c r="W3038" s="33" t="s">
        <v>3564</v>
      </c>
      <c r="X3038" s="33" t="s">
        <v>3564</v>
      </c>
      <c r="Y3038" s="33" t="s">
        <v>3565</v>
      </c>
      <c r="Z3038" s="33" t="s">
        <v>3565</v>
      </c>
      <c r="AA3038" s="33" t="s">
        <v>3566</v>
      </c>
      <c r="AB3038" s="33" t="s">
        <v>3566</v>
      </c>
      <c r="AC3038" s="33"/>
      <c r="AD3038" s="31"/>
      <c r="AE3038" s="33"/>
    </row>
    <row r="3039" spans="1:31" s="146" customFormat="1" ht="13.5" customHeight="1">
      <c r="A3039" s="308"/>
      <c r="B3039" s="28">
        <f t="shared" si="53"/>
        <v>201008224</v>
      </c>
      <c r="C3039" s="36">
        <v>1</v>
      </c>
      <c r="D3039" s="18" t="s">
        <v>2779</v>
      </c>
      <c r="E3039" s="18"/>
      <c r="F3039" s="18" t="s">
        <v>2779</v>
      </c>
      <c r="G3039" s="18">
        <v>1</v>
      </c>
      <c r="H3039" s="562">
        <v>201008224</v>
      </c>
      <c r="I3039" s="65">
        <v>710001087</v>
      </c>
      <c r="J3039" s="37" t="e" cm="1">
        <f t="array" ref="J3039">IF(I3039=0,"유저",
IF(I3039=1,"전사",
IF(I3039=2,"술사",
IF(I3039=3,"도사",
IF(I3039=4,"자객",
IF(I3039=5,"무사",
VLOOKUP(I3039,NPC[],MATCH("Column1.NpcName",NPC[#Headers],0),FALSE)))))))</f>
        <v>#N/A</v>
      </c>
      <c r="K3039" s="31">
        <v>0</v>
      </c>
      <c r="L3039" s="31">
        <v>4</v>
      </c>
      <c r="M3039" s="396" t="s">
        <v>10487</v>
      </c>
      <c r="N3039" s="396" t="s">
        <v>10487</v>
      </c>
      <c r="O3039" s="33" t="s">
        <v>10488</v>
      </c>
      <c r="P3039" s="33" t="s">
        <v>10488</v>
      </c>
      <c r="Q3039" s="33" t="s">
        <v>10489</v>
      </c>
      <c r="R3039" s="33" t="s">
        <v>10489</v>
      </c>
      <c r="S3039" s="33" t="s">
        <v>10490</v>
      </c>
      <c r="T3039" s="33" t="s">
        <v>10490</v>
      </c>
      <c r="U3039" s="33" t="s">
        <v>10491</v>
      </c>
      <c r="V3039" s="33" t="s">
        <v>10491</v>
      </c>
      <c r="W3039" s="33" t="s">
        <v>10492</v>
      </c>
      <c r="X3039" s="33" t="s">
        <v>10492</v>
      </c>
      <c r="Y3039" s="33" t="s">
        <v>10493</v>
      </c>
      <c r="Z3039" s="33" t="s">
        <v>10493</v>
      </c>
      <c r="AA3039" s="33" t="s">
        <v>10494</v>
      </c>
      <c r="AB3039" s="33" t="s">
        <v>10494</v>
      </c>
      <c r="AC3039" s="33"/>
      <c r="AD3039" s="31"/>
      <c r="AE3039" s="33"/>
    </row>
    <row r="3040" spans="1:31" s="146" customFormat="1" ht="13.5" customHeight="1">
      <c r="A3040" s="308"/>
      <c r="B3040" s="28">
        <f t="shared" si="53"/>
        <v>201008225</v>
      </c>
      <c r="C3040" s="36">
        <v>1</v>
      </c>
      <c r="D3040" s="18" t="s">
        <v>2779</v>
      </c>
      <c r="E3040" s="18"/>
      <c r="F3040" s="18" t="s">
        <v>2779</v>
      </c>
      <c r="G3040" s="18">
        <v>1</v>
      </c>
      <c r="H3040" s="562">
        <v>201008225</v>
      </c>
      <c r="I3040" s="65">
        <v>710001088</v>
      </c>
      <c r="J3040" s="37" t="e" cm="1">
        <f t="array" ref="J3040">IF(I3040=0,"유저",
IF(I3040=1,"전사",
IF(I3040=2,"술사",
IF(I3040=3,"도사",
IF(I3040=4,"자객",
IF(I3040=5,"무사",
VLOOKUP(I3040,NPC[],MATCH("Column1.NpcName",NPC[#Headers],0),FALSE)))))))</f>
        <v>#N/A</v>
      </c>
      <c r="K3040" s="31">
        <v>0</v>
      </c>
      <c r="L3040" s="31">
        <v>4</v>
      </c>
      <c r="M3040" s="396" t="s">
        <v>30639</v>
      </c>
      <c r="N3040" s="396" t="s">
        <v>30639</v>
      </c>
      <c r="O3040" s="33" t="s">
        <v>30640</v>
      </c>
      <c r="P3040" s="33" t="s">
        <v>30640</v>
      </c>
      <c r="Q3040" s="33" t="s">
        <v>30641</v>
      </c>
      <c r="R3040" s="33" t="s">
        <v>30641</v>
      </c>
      <c r="S3040" s="33" t="s">
        <v>30642</v>
      </c>
      <c r="T3040" s="33" t="s">
        <v>30642</v>
      </c>
      <c r="U3040" s="33" t="s">
        <v>30643</v>
      </c>
      <c r="V3040" s="33" t="s">
        <v>30643</v>
      </c>
      <c r="W3040" s="33" t="s">
        <v>30644</v>
      </c>
      <c r="X3040" s="33" t="s">
        <v>30644</v>
      </c>
      <c r="Y3040" s="33" t="s">
        <v>30645</v>
      </c>
      <c r="Z3040" s="33" t="s">
        <v>30645</v>
      </c>
      <c r="AA3040" s="33" t="s">
        <v>30646</v>
      </c>
      <c r="AB3040" s="33" t="s">
        <v>30646</v>
      </c>
      <c r="AC3040" s="33"/>
      <c r="AD3040" s="31"/>
      <c r="AE3040" s="33"/>
    </row>
    <row r="3041" spans="1:31" s="146" customFormat="1" ht="13.5" customHeight="1">
      <c r="A3041" s="308"/>
      <c r="B3041" s="28">
        <f t="shared" si="53"/>
        <v>201008226</v>
      </c>
      <c r="C3041" s="36">
        <v>1</v>
      </c>
      <c r="D3041" s="18" t="s">
        <v>2779</v>
      </c>
      <c r="E3041" s="18"/>
      <c r="F3041" s="18" t="s">
        <v>2779</v>
      </c>
      <c r="G3041" s="18">
        <v>1</v>
      </c>
      <c r="H3041" s="562">
        <v>201008226</v>
      </c>
      <c r="I3041" s="65">
        <v>710001089</v>
      </c>
      <c r="J3041" s="37" t="e" cm="1">
        <f t="array" ref="J3041">IF(I3041=0,"유저",
IF(I3041=1,"전사",
IF(I3041=2,"술사",
IF(I3041=3,"도사",
IF(I3041=4,"자객",
IF(I3041=5,"무사",
VLOOKUP(I3041,NPC[],MATCH("Column1.NpcName",NPC[#Headers],0),FALSE)))))))</f>
        <v>#N/A</v>
      </c>
      <c r="K3041" s="31">
        <v>0</v>
      </c>
      <c r="L3041" s="31">
        <v>4</v>
      </c>
      <c r="M3041" s="396" t="s">
        <v>617</v>
      </c>
      <c r="N3041" s="396" t="s">
        <v>617</v>
      </c>
      <c r="O3041" s="33" t="s">
        <v>1842</v>
      </c>
      <c r="P3041" s="33" t="s">
        <v>1842</v>
      </c>
      <c r="Q3041" s="33" t="s">
        <v>1839</v>
      </c>
      <c r="R3041" s="33" t="s">
        <v>1839</v>
      </c>
      <c r="S3041" s="33" t="s">
        <v>1840</v>
      </c>
      <c r="T3041" s="33" t="s">
        <v>1840</v>
      </c>
      <c r="U3041" s="33" t="s">
        <v>1841</v>
      </c>
      <c r="V3041" s="33" t="s">
        <v>1841</v>
      </c>
      <c r="W3041" s="33" t="s">
        <v>3567</v>
      </c>
      <c r="X3041" s="33" t="s">
        <v>3567</v>
      </c>
      <c r="Y3041" s="33" t="s">
        <v>3568</v>
      </c>
      <c r="Z3041" s="33" t="s">
        <v>3568</v>
      </c>
      <c r="AA3041" s="33" t="s">
        <v>3569</v>
      </c>
      <c r="AB3041" s="33" t="s">
        <v>3569</v>
      </c>
      <c r="AC3041" s="33"/>
      <c r="AD3041" s="31"/>
      <c r="AE3041" s="33"/>
    </row>
    <row r="3042" spans="1:31" s="146" customFormat="1" ht="13.5" customHeight="1">
      <c r="A3042" s="308"/>
      <c r="B3042" s="28">
        <f t="shared" si="53"/>
        <v>201008227</v>
      </c>
      <c r="C3042" s="36">
        <v>1</v>
      </c>
      <c r="D3042" s="18" t="s">
        <v>2779</v>
      </c>
      <c r="E3042" s="18"/>
      <c r="F3042" s="18" t="s">
        <v>2779</v>
      </c>
      <c r="G3042" s="18">
        <v>1</v>
      </c>
      <c r="H3042" s="562">
        <v>201008227</v>
      </c>
      <c r="I3042" s="65">
        <v>710001090</v>
      </c>
      <c r="J3042" s="37" t="e" cm="1">
        <f t="array" ref="J3042">IF(I3042=0,"유저",
IF(I3042=1,"전사",
IF(I3042=2,"술사",
IF(I3042=3,"도사",
IF(I3042=4,"자객",
IF(I3042=5,"무사",
VLOOKUP(I3042,NPC[],MATCH("Column1.NpcName",NPC[#Headers],0),FALSE)))))))</f>
        <v>#N/A</v>
      </c>
      <c r="K3042" s="31">
        <v>0</v>
      </c>
      <c r="L3042" s="31">
        <v>4</v>
      </c>
      <c r="M3042" s="396" t="s">
        <v>15276</v>
      </c>
      <c r="N3042" s="396" t="s">
        <v>15276</v>
      </c>
      <c r="O3042" s="33" t="s">
        <v>15277</v>
      </c>
      <c r="P3042" s="33" t="s">
        <v>15277</v>
      </c>
      <c r="Q3042" s="33" t="s">
        <v>15278</v>
      </c>
      <c r="R3042" s="33" t="s">
        <v>15278</v>
      </c>
      <c r="S3042" s="33" t="s">
        <v>15279</v>
      </c>
      <c r="T3042" s="33" t="s">
        <v>15279</v>
      </c>
      <c r="U3042" s="33" t="s">
        <v>15280</v>
      </c>
      <c r="V3042" s="33" t="s">
        <v>15280</v>
      </c>
      <c r="W3042" s="33" t="s">
        <v>15281</v>
      </c>
      <c r="X3042" s="33" t="s">
        <v>15281</v>
      </c>
      <c r="Y3042" s="33" t="s">
        <v>23023</v>
      </c>
      <c r="Z3042" s="33" t="s">
        <v>23023</v>
      </c>
      <c r="AA3042" s="33" t="s">
        <v>15282</v>
      </c>
      <c r="AB3042" s="33" t="s">
        <v>15282</v>
      </c>
      <c r="AC3042" s="33"/>
      <c r="AD3042" s="31"/>
      <c r="AE3042" s="33"/>
    </row>
    <row r="3043" spans="1:31" s="146" customFormat="1" ht="13.5" customHeight="1">
      <c r="A3043" s="308"/>
      <c r="B3043" s="28">
        <f t="shared" si="53"/>
        <v>201008228</v>
      </c>
      <c r="C3043" s="36">
        <v>1</v>
      </c>
      <c r="D3043" s="18" t="s">
        <v>2779</v>
      </c>
      <c r="E3043" s="18"/>
      <c r="F3043" s="18" t="s">
        <v>2779</v>
      </c>
      <c r="G3043" s="18">
        <v>1</v>
      </c>
      <c r="H3043" s="562">
        <v>201008228</v>
      </c>
      <c r="I3043" s="65">
        <v>710001091</v>
      </c>
      <c r="J3043" s="37" t="e" cm="1">
        <f t="array" ref="J3043">IF(I3043=0,"유저",
IF(I3043=1,"전사",
IF(I3043=2,"술사",
IF(I3043=3,"도사",
IF(I3043=4,"자객",
IF(I3043=5,"무사",
VLOOKUP(I3043,NPC[],MATCH("Column1.NpcName",NPC[#Headers],0),FALSE)))))))</f>
        <v>#N/A</v>
      </c>
      <c r="K3043" s="31">
        <v>0</v>
      </c>
      <c r="L3043" s="31">
        <v>4</v>
      </c>
      <c r="M3043" s="396" t="s">
        <v>618</v>
      </c>
      <c r="N3043" s="396" t="s">
        <v>618</v>
      </c>
      <c r="O3043" s="33" t="s">
        <v>1846</v>
      </c>
      <c r="P3043" s="33" t="s">
        <v>1846</v>
      </c>
      <c r="Q3043" s="33" t="s">
        <v>1843</v>
      </c>
      <c r="R3043" s="33" t="s">
        <v>1843</v>
      </c>
      <c r="S3043" s="33" t="s">
        <v>1844</v>
      </c>
      <c r="T3043" s="33" t="s">
        <v>1844</v>
      </c>
      <c r="U3043" s="33" t="s">
        <v>1845</v>
      </c>
      <c r="V3043" s="33" t="s">
        <v>1845</v>
      </c>
      <c r="W3043" s="33" t="s">
        <v>3570</v>
      </c>
      <c r="X3043" s="33" t="s">
        <v>3570</v>
      </c>
      <c r="Y3043" s="33" t="s">
        <v>3571</v>
      </c>
      <c r="Z3043" s="33" t="s">
        <v>3571</v>
      </c>
      <c r="AA3043" s="33" t="s">
        <v>3572</v>
      </c>
      <c r="AB3043" s="33" t="s">
        <v>3572</v>
      </c>
      <c r="AC3043" s="33"/>
      <c r="AD3043" s="31"/>
      <c r="AE3043" s="33"/>
    </row>
    <row r="3044" spans="1:31" s="146" customFormat="1" ht="13.5" customHeight="1">
      <c r="A3044" s="308"/>
      <c r="B3044" s="28">
        <f t="shared" si="53"/>
        <v>201008229</v>
      </c>
      <c r="C3044" s="36">
        <v>1</v>
      </c>
      <c r="D3044" s="18" t="s">
        <v>2779</v>
      </c>
      <c r="E3044" s="18"/>
      <c r="F3044" s="18" t="s">
        <v>2779</v>
      </c>
      <c r="G3044" s="18">
        <v>1</v>
      </c>
      <c r="H3044" s="562">
        <v>201008229</v>
      </c>
      <c r="I3044" s="65">
        <v>710001080</v>
      </c>
      <c r="J3044" s="37" cm="1">
        <f t="array" ref="J3044">IF(I3044=0,"유저",
IF(I3044=1,"전사",
IF(I3044=2,"술사",
IF(I3044=3,"도사",
IF(I3044=4,"자객",
IF(I3044=5,"무사",
VLOOKUP(I3044,NPC[],MATCH("Column1.NpcName",NPC[#Headers],0),FALSE)))))))</f>
        <v>0</v>
      </c>
      <c r="K3044" s="31">
        <v>0</v>
      </c>
      <c r="L3044" s="31">
        <v>4</v>
      </c>
      <c r="M3044" s="396" t="s">
        <v>11654</v>
      </c>
      <c r="N3044" s="396" t="s">
        <v>11654</v>
      </c>
      <c r="O3044" s="33" t="s">
        <v>11655</v>
      </c>
      <c r="P3044" s="33" t="s">
        <v>11655</v>
      </c>
      <c r="Q3044" s="33" t="s">
        <v>11656</v>
      </c>
      <c r="R3044" s="33" t="s">
        <v>11656</v>
      </c>
      <c r="S3044" s="33" t="s">
        <v>11657</v>
      </c>
      <c r="T3044" s="33" t="s">
        <v>11657</v>
      </c>
      <c r="U3044" s="33" t="s">
        <v>11658</v>
      </c>
      <c r="V3044" s="33" t="s">
        <v>11658</v>
      </c>
      <c r="W3044" s="33" t="s">
        <v>11659</v>
      </c>
      <c r="X3044" s="33" t="s">
        <v>11659</v>
      </c>
      <c r="Y3044" s="33" t="s">
        <v>11660</v>
      </c>
      <c r="Z3044" s="33" t="s">
        <v>11660</v>
      </c>
      <c r="AA3044" s="33" t="s">
        <v>11661</v>
      </c>
      <c r="AB3044" s="33" t="s">
        <v>11661</v>
      </c>
      <c r="AC3044" s="33"/>
      <c r="AD3044" s="31"/>
      <c r="AE3044" s="33"/>
    </row>
    <row r="3045" spans="1:31" s="146" customFormat="1" ht="13.5" customHeight="1">
      <c r="A3045" s="308"/>
      <c r="B3045" s="28">
        <f t="shared" si="53"/>
        <v>201008230</v>
      </c>
      <c r="C3045" s="36">
        <v>1</v>
      </c>
      <c r="D3045" s="18" t="s">
        <v>2779</v>
      </c>
      <c r="E3045" s="18"/>
      <c r="F3045" s="18" t="s">
        <v>2779</v>
      </c>
      <c r="G3045" s="18">
        <v>1</v>
      </c>
      <c r="H3045" s="562">
        <v>201008230</v>
      </c>
      <c r="I3045" s="65">
        <v>710001080</v>
      </c>
      <c r="J3045" s="37" cm="1">
        <f t="array" ref="J3045">IF(I3045=0,"유저",
IF(I3045=1,"전사",
IF(I3045=2,"술사",
IF(I3045=3,"도사",
IF(I3045=4,"자객",
IF(I3045=5,"무사",
VLOOKUP(I3045,NPC[],MATCH("Column1.NpcName",NPC[#Headers],0),FALSE)))))))</f>
        <v>0</v>
      </c>
      <c r="K3045" s="31">
        <v>0</v>
      </c>
      <c r="L3045" s="31">
        <v>4</v>
      </c>
      <c r="M3045" s="396" t="s">
        <v>23024</v>
      </c>
      <c r="N3045" s="396" t="s">
        <v>23024</v>
      </c>
      <c r="O3045" s="33" t="s">
        <v>23025</v>
      </c>
      <c r="P3045" s="33" t="s">
        <v>23025</v>
      </c>
      <c r="Q3045" s="33" t="s">
        <v>23026</v>
      </c>
      <c r="R3045" s="33" t="s">
        <v>23026</v>
      </c>
      <c r="S3045" s="33" t="s">
        <v>23027</v>
      </c>
      <c r="T3045" s="33" t="s">
        <v>23027</v>
      </c>
      <c r="U3045" s="33" t="s">
        <v>23028</v>
      </c>
      <c r="V3045" s="33" t="s">
        <v>23028</v>
      </c>
      <c r="W3045" s="33" t="s">
        <v>23029</v>
      </c>
      <c r="X3045" s="33" t="s">
        <v>23029</v>
      </c>
      <c r="Y3045" s="33" t="s">
        <v>23030</v>
      </c>
      <c r="Z3045" s="33" t="s">
        <v>23030</v>
      </c>
      <c r="AA3045" s="33" t="s">
        <v>23031</v>
      </c>
      <c r="AB3045" s="33" t="s">
        <v>23031</v>
      </c>
      <c r="AC3045" s="33"/>
      <c r="AD3045" s="31"/>
      <c r="AE3045" s="33"/>
    </row>
    <row r="3046" spans="1:31" s="146" customFormat="1" ht="13.5" customHeight="1">
      <c r="A3046" s="308"/>
      <c r="B3046" s="28">
        <f t="shared" si="53"/>
        <v>201008231</v>
      </c>
      <c r="C3046" s="36">
        <v>1</v>
      </c>
      <c r="D3046" s="18" t="s">
        <v>2779</v>
      </c>
      <c r="E3046" s="18"/>
      <c r="F3046" s="18" t="s">
        <v>2779</v>
      </c>
      <c r="G3046" s="18">
        <v>1</v>
      </c>
      <c r="H3046" s="562">
        <v>201008231</v>
      </c>
      <c r="I3046" s="65">
        <v>710001080</v>
      </c>
      <c r="J3046" s="37" cm="1">
        <f t="array" ref="J3046">IF(I3046=0,"유저",
IF(I3046=1,"전사",
IF(I3046=2,"술사",
IF(I3046=3,"도사",
IF(I3046=4,"자객",
IF(I3046=5,"무사",
VLOOKUP(I3046,NPC[],MATCH("Column1.NpcName",NPC[#Headers],0),FALSE)))))))</f>
        <v>0</v>
      </c>
      <c r="K3046" s="31">
        <v>0</v>
      </c>
      <c r="L3046" s="31">
        <v>4</v>
      </c>
      <c r="M3046" s="396" t="s">
        <v>23032</v>
      </c>
      <c r="N3046" s="396" t="s">
        <v>23032</v>
      </c>
      <c r="O3046" s="33" t="s">
        <v>23033</v>
      </c>
      <c r="P3046" s="33" t="s">
        <v>23033</v>
      </c>
      <c r="Q3046" s="33" t="s">
        <v>23034</v>
      </c>
      <c r="R3046" s="33" t="s">
        <v>23034</v>
      </c>
      <c r="S3046" s="33" t="s">
        <v>23035</v>
      </c>
      <c r="T3046" s="33" t="s">
        <v>23035</v>
      </c>
      <c r="U3046" s="33" t="s">
        <v>23036</v>
      </c>
      <c r="V3046" s="33" t="s">
        <v>23036</v>
      </c>
      <c r="W3046" s="33" t="s">
        <v>23037</v>
      </c>
      <c r="X3046" s="33" t="s">
        <v>23037</v>
      </c>
      <c r="Y3046" s="33" t="s">
        <v>23038</v>
      </c>
      <c r="Z3046" s="33" t="s">
        <v>23038</v>
      </c>
      <c r="AA3046" s="33" t="s">
        <v>23039</v>
      </c>
      <c r="AB3046" s="33" t="s">
        <v>23039</v>
      </c>
      <c r="AC3046" s="33"/>
      <c r="AD3046" s="31"/>
      <c r="AE3046" s="33"/>
    </row>
    <row r="3047" spans="1:31" s="399" customFormat="1" ht="13.5" customHeight="1" thickBot="1">
      <c r="A3047" s="397"/>
      <c r="B3047" s="28">
        <f t="shared" si="53"/>
        <v>201008232</v>
      </c>
      <c r="C3047" s="36">
        <v>1</v>
      </c>
      <c r="D3047" s="18" t="s">
        <v>2779</v>
      </c>
      <c r="E3047" s="18"/>
      <c r="F3047" s="18" t="s">
        <v>2779</v>
      </c>
      <c r="G3047" s="18">
        <v>1</v>
      </c>
      <c r="H3047" s="629">
        <v>201008232</v>
      </c>
      <c r="I3047" s="65">
        <v>710001080</v>
      </c>
      <c r="J3047" s="37" cm="1">
        <f t="array" ref="J3047">IF(I3047=0,"유저",
IF(I3047=1,"전사",
IF(I3047=2,"술사",
IF(I3047=3,"도사",
IF(I3047=4,"자객",
IF(I3047=5,"무사",
VLOOKUP(I3047,NPC[],MATCH("Column1.NpcName",NPC[#Headers],0),FALSE)))))))</f>
        <v>0</v>
      </c>
      <c r="K3047" s="37">
        <v>0</v>
      </c>
      <c r="L3047" s="37">
        <v>4</v>
      </c>
      <c r="M3047" s="398" t="s">
        <v>619</v>
      </c>
      <c r="N3047" s="398" t="s">
        <v>619</v>
      </c>
      <c r="O3047" s="33" t="s">
        <v>1850</v>
      </c>
      <c r="P3047" s="33" t="s">
        <v>1850</v>
      </c>
      <c r="Q3047" s="33" t="s">
        <v>1847</v>
      </c>
      <c r="R3047" s="33" t="s">
        <v>1847</v>
      </c>
      <c r="S3047" s="33" t="s">
        <v>1848</v>
      </c>
      <c r="T3047" s="33" t="s">
        <v>1848</v>
      </c>
      <c r="U3047" s="33" t="s">
        <v>1849</v>
      </c>
      <c r="V3047" s="33" t="s">
        <v>1849</v>
      </c>
      <c r="W3047" s="33" t="s">
        <v>3573</v>
      </c>
      <c r="X3047" s="33" t="s">
        <v>3573</v>
      </c>
      <c r="Y3047" s="33" t="s">
        <v>3574</v>
      </c>
      <c r="Z3047" s="33" t="s">
        <v>3574</v>
      </c>
      <c r="AA3047" s="33" t="s">
        <v>3575</v>
      </c>
      <c r="AB3047" s="33" t="s">
        <v>3575</v>
      </c>
      <c r="AC3047" s="201"/>
      <c r="AD3047" s="200"/>
      <c r="AE3047" s="201"/>
    </row>
    <row r="3048" spans="1:31" s="84" customFormat="1" ht="13.5" customHeight="1">
      <c r="A3048" s="150" t="s">
        <v>100</v>
      </c>
      <c r="B3048" s="28">
        <f t="shared" si="53"/>
        <v>201008301</v>
      </c>
      <c r="C3048" s="59">
        <v>0</v>
      </c>
      <c r="D3048" s="60" t="s">
        <v>2779</v>
      </c>
      <c r="E3048" s="60"/>
      <c r="F3048" s="60" t="s">
        <v>2779</v>
      </c>
      <c r="G3048" s="60">
        <v>1</v>
      </c>
      <c r="H3048" s="594">
        <v>201008301</v>
      </c>
      <c r="I3048" s="83">
        <v>710001020</v>
      </c>
      <c r="J3048" s="37" cm="1">
        <f t="array" ref="J3048">IF(I3048=0,"유저",
IF(I3048=1,"전사",
IF(I3048=2,"술사",
IF(I3048=3,"도사",
IF(I3048=4,"자객",
IF(I3048=5,"무사",
VLOOKUP(I3048,NPC[],MATCH("Column1.NpcName",NPC[#Headers],0),FALSE)))))))</f>
        <v>0</v>
      </c>
      <c r="K3048" s="39">
        <v>0</v>
      </c>
      <c r="L3048" s="39">
        <v>2</v>
      </c>
      <c r="M3048" s="42" t="s">
        <v>23040</v>
      </c>
      <c r="N3048" s="42" t="s">
        <v>23040</v>
      </c>
      <c r="O3048" s="33" t="s">
        <v>23041</v>
      </c>
      <c r="P3048" s="33" t="s">
        <v>23041</v>
      </c>
      <c r="Q3048" s="33" t="s">
        <v>23042</v>
      </c>
      <c r="R3048" s="33" t="s">
        <v>23042</v>
      </c>
      <c r="S3048" s="33" t="s">
        <v>23043</v>
      </c>
      <c r="T3048" s="33" t="s">
        <v>23043</v>
      </c>
      <c r="U3048" s="33" t="s">
        <v>23044</v>
      </c>
      <c r="V3048" s="33" t="s">
        <v>23044</v>
      </c>
      <c r="W3048" s="33" t="s">
        <v>23045</v>
      </c>
      <c r="X3048" s="33" t="s">
        <v>23045</v>
      </c>
      <c r="Y3048" s="33" t="s">
        <v>23041</v>
      </c>
      <c r="Z3048" s="33" t="s">
        <v>23041</v>
      </c>
      <c r="AA3048" s="33" t="s">
        <v>23046</v>
      </c>
      <c r="AB3048" s="33" t="s">
        <v>23046</v>
      </c>
      <c r="AC3048" s="40"/>
      <c r="AD3048" s="39"/>
      <c r="AE3048" s="40"/>
    </row>
    <row r="3049" spans="1:31" s="401" customFormat="1" ht="13.5" customHeight="1" thickBot="1">
      <c r="A3049" s="400"/>
      <c r="B3049" s="28">
        <f t="shared" si="53"/>
        <v>201008302</v>
      </c>
      <c r="C3049" s="59">
        <v>0</v>
      </c>
      <c r="D3049" s="60" t="s">
        <v>2779</v>
      </c>
      <c r="E3049" s="60"/>
      <c r="F3049" s="60" t="s">
        <v>2779</v>
      </c>
      <c r="G3049" s="60">
        <v>1</v>
      </c>
      <c r="H3049" s="630">
        <v>201008302</v>
      </c>
      <c r="I3049" s="331">
        <v>710001020</v>
      </c>
      <c r="J3049" s="31" cm="1">
        <f t="array" ref="J3049">IF(I3049=0,"유저",
IF(I3049=1,"전사",
IF(I3049=2,"술사",
IF(I3049=3,"도사",
IF(I3049=4,"자객",
IF(I3049=5,"무사",
VLOOKUP(I3049,NPC[],MATCH("Column1.NpcName",NPC[#Headers],0),FALSE)))))))</f>
        <v>0</v>
      </c>
      <c r="K3049" s="334">
        <v>0</v>
      </c>
      <c r="L3049" s="334">
        <v>2</v>
      </c>
      <c r="M3049" s="335" t="s">
        <v>23047</v>
      </c>
      <c r="N3049" s="335" t="s">
        <v>23047</v>
      </c>
      <c r="O3049" s="33" t="s">
        <v>23048</v>
      </c>
      <c r="P3049" s="33" t="s">
        <v>23048</v>
      </c>
      <c r="Q3049" s="33" t="s">
        <v>23049</v>
      </c>
      <c r="R3049" s="33" t="s">
        <v>23049</v>
      </c>
      <c r="S3049" s="33" t="s">
        <v>23050</v>
      </c>
      <c r="T3049" s="33" t="s">
        <v>23050</v>
      </c>
      <c r="U3049" s="33" t="s">
        <v>23051</v>
      </c>
      <c r="V3049" s="33" t="s">
        <v>23051</v>
      </c>
      <c r="W3049" s="33" t="s">
        <v>23052</v>
      </c>
      <c r="X3049" s="33" t="s">
        <v>23052</v>
      </c>
      <c r="Y3049" s="33" t="s">
        <v>23048</v>
      </c>
      <c r="Z3049" s="33" t="s">
        <v>23048</v>
      </c>
      <c r="AA3049" s="33" t="s">
        <v>23053</v>
      </c>
      <c r="AB3049" s="33" t="s">
        <v>23053</v>
      </c>
      <c r="AC3049" s="336"/>
      <c r="AD3049" s="334"/>
      <c r="AE3049" s="336"/>
    </row>
    <row r="3050" spans="1:31" ht="13.5" customHeight="1" thickTop="1">
      <c r="A3050" s="17" t="s">
        <v>562</v>
      </c>
      <c r="B3050" s="28">
        <f t="shared" si="53"/>
        <v>201008401</v>
      </c>
      <c r="C3050" s="36">
        <v>1</v>
      </c>
      <c r="D3050" s="18" t="s">
        <v>2779</v>
      </c>
      <c r="E3050" s="18"/>
      <c r="F3050" s="18" t="s">
        <v>2779</v>
      </c>
      <c r="G3050" s="18">
        <v>1</v>
      </c>
      <c r="H3050" s="593">
        <v>201008401</v>
      </c>
      <c r="I3050" s="86">
        <v>5005</v>
      </c>
      <c r="J3050" s="31" cm="1">
        <f t="array" ref="J3050">IF(I3050=0,"유저",
IF(I3050=1,"전사",
IF(I3050=2,"술사",
IF(I3050=3,"도사",
IF(I3050=4,"자객",
IF(I3050=5,"무사",
VLOOKUP(I3050,NPC[],MATCH("Column1.NpcName",NPC[#Headers],0),FALSE)))))))</f>
        <v>0</v>
      </c>
      <c r="K3050" s="32">
        <v>0</v>
      </c>
      <c r="L3050" s="32">
        <v>3</v>
      </c>
      <c r="M3050" s="46" t="s">
        <v>23054</v>
      </c>
      <c r="N3050" s="46" t="s">
        <v>23054</v>
      </c>
      <c r="O3050" s="33" t="s">
        <v>23055</v>
      </c>
      <c r="P3050" s="33" t="s">
        <v>23055</v>
      </c>
      <c r="Q3050" s="33" t="s">
        <v>23056</v>
      </c>
      <c r="R3050" s="33" t="s">
        <v>23056</v>
      </c>
      <c r="S3050" s="33" t="s">
        <v>23057</v>
      </c>
      <c r="T3050" s="33" t="s">
        <v>23057</v>
      </c>
      <c r="U3050" s="33" t="s">
        <v>23058</v>
      </c>
      <c r="V3050" s="33" t="s">
        <v>23058</v>
      </c>
      <c r="W3050" s="33" t="s">
        <v>23059</v>
      </c>
      <c r="X3050" s="33" t="s">
        <v>23059</v>
      </c>
      <c r="Y3050" s="33" t="s">
        <v>23060</v>
      </c>
      <c r="Z3050" s="33" t="s">
        <v>23060</v>
      </c>
      <c r="AA3050" s="33" t="s">
        <v>23061</v>
      </c>
      <c r="AB3050" s="33" t="s">
        <v>23061</v>
      </c>
      <c r="AC3050" s="38"/>
      <c r="AD3050" s="32"/>
      <c r="AE3050" s="38" t="s">
        <v>563</v>
      </c>
    </row>
    <row r="3051" spans="1:31" ht="13.5" customHeight="1">
      <c r="B3051" s="28">
        <f t="shared" si="53"/>
        <v>201008402</v>
      </c>
      <c r="C3051" s="36">
        <v>1</v>
      </c>
      <c r="D3051" s="18" t="s">
        <v>2779</v>
      </c>
      <c r="E3051" s="18"/>
      <c r="F3051" s="18" t="s">
        <v>2779</v>
      </c>
      <c r="G3051" s="18">
        <v>1</v>
      </c>
      <c r="H3051" s="593">
        <v>201008402</v>
      </c>
      <c r="I3051" s="86">
        <v>5005</v>
      </c>
      <c r="J3051" s="31" cm="1">
        <f t="array" ref="J3051">IF(I3051=0,"유저",
IF(I3051=1,"전사",
IF(I3051=2,"술사",
IF(I3051=3,"도사",
IF(I3051=4,"자객",
IF(I3051=5,"무사",
VLOOKUP(I3051,NPC[],MATCH("Column1.NpcName",NPC[#Headers],0),FALSE)))))))</f>
        <v>0</v>
      </c>
      <c r="K3051" s="32">
        <v>0</v>
      </c>
      <c r="L3051" s="32">
        <v>3</v>
      </c>
      <c r="M3051" s="46" t="s">
        <v>395</v>
      </c>
      <c r="N3051" s="46" t="s">
        <v>395</v>
      </c>
      <c r="O3051" s="33" t="s">
        <v>1852</v>
      </c>
      <c r="P3051" s="33" t="s">
        <v>1852</v>
      </c>
      <c r="Q3051" s="33" t="s">
        <v>1851</v>
      </c>
      <c r="R3051" s="33" t="s">
        <v>1851</v>
      </c>
      <c r="S3051" s="33" t="s">
        <v>1851</v>
      </c>
      <c r="T3051" s="33" t="s">
        <v>1851</v>
      </c>
      <c r="U3051" s="33" t="s">
        <v>2893</v>
      </c>
      <c r="V3051" s="33" t="s">
        <v>2893</v>
      </c>
      <c r="W3051" s="33" t="s">
        <v>3576</v>
      </c>
      <c r="X3051" s="33" t="s">
        <v>3576</v>
      </c>
      <c r="Y3051" s="33" t="s">
        <v>3577</v>
      </c>
      <c r="Z3051" s="33" t="s">
        <v>3577</v>
      </c>
      <c r="AA3051" s="33" t="s">
        <v>3578</v>
      </c>
      <c r="AB3051" s="33" t="s">
        <v>3578</v>
      </c>
      <c r="AC3051" s="38"/>
      <c r="AD3051" s="32"/>
      <c r="AE3051" s="38" t="s">
        <v>154</v>
      </c>
    </row>
    <row r="3052" spans="1:31" ht="13.5" customHeight="1">
      <c r="B3052" s="28">
        <f t="shared" si="53"/>
        <v>201008403</v>
      </c>
      <c r="C3052" s="36">
        <v>1</v>
      </c>
      <c r="D3052" s="18" t="s">
        <v>2779</v>
      </c>
      <c r="E3052" s="18"/>
      <c r="F3052" s="18" t="s">
        <v>2779</v>
      </c>
      <c r="G3052" s="18">
        <v>1</v>
      </c>
      <c r="H3052" s="593">
        <v>201008403</v>
      </c>
      <c r="I3052" s="86">
        <v>5005</v>
      </c>
      <c r="J3052" s="31" cm="1">
        <f t="array" ref="J3052">IF(I3052=0,"유저",
IF(I3052=1,"전사",
IF(I3052=2,"술사",
IF(I3052=3,"도사",
IF(I3052=4,"자객",
IF(I3052=5,"무사",
VLOOKUP(I3052,NPC[],MATCH("Column1.NpcName",NPC[#Headers],0),FALSE)))))))</f>
        <v>0</v>
      </c>
      <c r="K3052" s="32">
        <v>0</v>
      </c>
      <c r="L3052" s="32">
        <v>3</v>
      </c>
      <c r="M3052" s="46" t="s">
        <v>23062</v>
      </c>
      <c r="N3052" s="46" t="s">
        <v>23062</v>
      </c>
      <c r="O3052" s="33" t="s">
        <v>23063</v>
      </c>
      <c r="P3052" s="33" t="s">
        <v>23063</v>
      </c>
      <c r="Q3052" s="33" t="s">
        <v>38358</v>
      </c>
      <c r="R3052" s="33" t="s">
        <v>38358</v>
      </c>
      <c r="S3052" s="33" t="s">
        <v>23064</v>
      </c>
      <c r="T3052" s="33" t="s">
        <v>23064</v>
      </c>
      <c r="U3052" s="33" t="s">
        <v>23065</v>
      </c>
      <c r="V3052" s="33" t="s">
        <v>23065</v>
      </c>
      <c r="W3052" s="33" t="s">
        <v>23066</v>
      </c>
      <c r="X3052" s="33" t="s">
        <v>23066</v>
      </c>
      <c r="Y3052" s="33" t="s">
        <v>23067</v>
      </c>
      <c r="Z3052" s="33" t="s">
        <v>23067</v>
      </c>
      <c r="AA3052" s="33" t="s">
        <v>23068</v>
      </c>
      <c r="AB3052" s="33" t="s">
        <v>23068</v>
      </c>
      <c r="AC3052" s="38"/>
      <c r="AD3052" s="32"/>
      <c r="AE3052" s="38" t="s">
        <v>564</v>
      </c>
    </row>
    <row r="3053" spans="1:31" ht="13.5" customHeight="1">
      <c r="B3053" s="28">
        <f t="shared" si="53"/>
        <v>201008404</v>
      </c>
      <c r="C3053" s="36">
        <v>1</v>
      </c>
      <c r="D3053" s="18" t="s">
        <v>2779</v>
      </c>
      <c r="E3053" s="18"/>
      <c r="F3053" s="18" t="s">
        <v>2779</v>
      </c>
      <c r="G3053" s="18">
        <v>1</v>
      </c>
      <c r="H3053" s="593">
        <v>201008404</v>
      </c>
      <c r="I3053" s="86">
        <v>5005</v>
      </c>
      <c r="J3053" s="31" cm="1">
        <f t="array" ref="J3053">IF(I3053=0,"유저",
IF(I3053=1,"전사",
IF(I3053=2,"술사",
IF(I3053=3,"도사",
IF(I3053=4,"자객",
IF(I3053=5,"무사",
VLOOKUP(I3053,NPC[],MATCH("Column1.NpcName",NPC[#Headers],0),FALSE)))))))</f>
        <v>0</v>
      </c>
      <c r="K3053" s="32">
        <v>0</v>
      </c>
      <c r="L3053" s="32">
        <v>3</v>
      </c>
      <c r="M3053" s="46" t="s">
        <v>23069</v>
      </c>
      <c r="N3053" s="46" t="s">
        <v>23069</v>
      </c>
      <c r="O3053" s="33" t="s">
        <v>23070</v>
      </c>
      <c r="P3053" s="33" t="s">
        <v>23070</v>
      </c>
      <c r="Q3053" s="33" t="s">
        <v>38359</v>
      </c>
      <c r="R3053" s="33" t="s">
        <v>38359</v>
      </c>
      <c r="S3053" s="33" t="s">
        <v>23071</v>
      </c>
      <c r="T3053" s="33" t="s">
        <v>23071</v>
      </c>
      <c r="U3053" s="33" t="s">
        <v>23072</v>
      </c>
      <c r="V3053" s="33" t="s">
        <v>23072</v>
      </c>
      <c r="W3053" s="33" t="s">
        <v>23073</v>
      </c>
      <c r="X3053" s="33" t="s">
        <v>23073</v>
      </c>
      <c r="Y3053" s="33" t="s">
        <v>23074</v>
      </c>
      <c r="Z3053" s="33" t="s">
        <v>23074</v>
      </c>
      <c r="AA3053" s="33" t="s">
        <v>23075</v>
      </c>
      <c r="AB3053" s="33" t="s">
        <v>23075</v>
      </c>
      <c r="AC3053" s="38"/>
      <c r="AD3053" s="32"/>
      <c r="AE3053" s="38" t="s">
        <v>565</v>
      </c>
    </row>
    <row r="3054" spans="1:31" ht="13.5" customHeight="1">
      <c r="B3054" s="28">
        <f t="shared" si="53"/>
        <v>201008405</v>
      </c>
      <c r="C3054" s="36">
        <v>1</v>
      </c>
      <c r="D3054" s="18" t="s">
        <v>2779</v>
      </c>
      <c r="E3054" s="18"/>
      <c r="F3054" s="18" t="s">
        <v>2779</v>
      </c>
      <c r="G3054" s="18">
        <v>1</v>
      </c>
      <c r="H3054" s="593">
        <v>201008405</v>
      </c>
      <c r="I3054" s="86">
        <v>5005</v>
      </c>
      <c r="J3054" s="31" cm="1">
        <f t="array" ref="J3054">IF(I3054=0,"유저",
IF(I3054=1,"전사",
IF(I3054=2,"술사",
IF(I3054=3,"도사",
IF(I3054=4,"자객",
IF(I3054=5,"무사",
VLOOKUP(I3054,NPC[],MATCH("Column1.NpcName",NPC[#Headers],0),FALSE)))))))</f>
        <v>0</v>
      </c>
      <c r="K3054" s="32">
        <v>0</v>
      </c>
      <c r="L3054" s="32">
        <v>3</v>
      </c>
      <c r="M3054" s="46" t="s">
        <v>12181</v>
      </c>
      <c r="N3054" s="46" t="s">
        <v>12181</v>
      </c>
      <c r="O3054" s="33" t="s">
        <v>12182</v>
      </c>
      <c r="P3054" s="33" t="s">
        <v>12182</v>
      </c>
      <c r="Q3054" s="33" t="s">
        <v>12183</v>
      </c>
      <c r="R3054" s="33" t="s">
        <v>12183</v>
      </c>
      <c r="S3054" s="33" t="s">
        <v>12184</v>
      </c>
      <c r="T3054" s="33" t="s">
        <v>12184</v>
      </c>
      <c r="U3054" s="33" t="s">
        <v>12185</v>
      </c>
      <c r="V3054" s="33" t="s">
        <v>12185</v>
      </c>
      <c r="W3054" s="33" t="s">
        <v>12186</v>
      </c>
      <c r="X3054" s="33" t="s">
        <v>12186</v>
      </c>
      <c r="Y3054" s="33" t="s">
        <v>23076</v>
      </c>
      <c r="Z3054" s="33" t="s">
        <v>23076</v>
      </c>
      <c r="AA3054" s="33" t="s">
        <v>12187</v>
      </c>
      <c r="AB3054" s="33" t="s">
        <v>12187</v>
      </c>
      <c r="AC3054" s="38"/>
      <c r="AD3054" s="32"/>
      <c r="AE3054" s="38" t="s">
        <v>155</v>
      </c>
    </row>
    <row r="3055" spans="1:31" ht="13.5" customHeight="1">
      <c r="B3055" s="28">
        <f t="shared" si="53"/>
        <v>201008406</v>
      </c>
      <c r="C3055" s="36">
        <v>1</v>
      </c>
      <c r="D3055" s="18" t="s">
        <v>2779</v>
      </c>
      <c r="E3055" s="18"/>
      <c r="F3055" s="18" t="s">
        <v>2779</v>
      </c>
      <c r="G3055" s="18">
        <v>1</v>
      </c>
      <c r="H3055" s="593">
        <v>201008406</v>
      </c>
      <c r="I3055" s="86">
        <v>5005</v>
      </c>
      <c r="J3055" s="37" cm="1">
        <f t="array" ref="J3055">IF(I3055=0,"유저",
IF(I3055=1,"전사",
IF(I3055=2,"술사",
IF(I3055=3,"도사",
IF(I3055=4,"자객",
IF(I3055=5,"무사",
VLOOKUP(I3055,NPC[],MATCH("Column1.NpcName",NPC[#Headers],0),FALSE)))))))</f>
        <v>0</v>
      </c>
      <c r="K3055" s="32">
        <v>0</v>
      </c>
      <c r="L3055" s="32">
        <v>3</v>
      </c>
      <c r="M3055" s="46" t="s">
        <v>23077</v>
      </c>
      <c r="N3055" s="46" t="s">
        <v>23077</v>
      </c>
      <c r="O3055" s="33" t="s">
        <v>23078</v>
      </c>
      <c r="P3055" s="33" t="s">
        <v>23078</v>
      </c>
      <c r="Q3055" s="33" t="s">
        <v>38360</v>
      </c>
      <c r="R3055" s="33" t="s">
        <v>38360</v>
      </c>
      <c r="S3055" s="33" t="s">
        <v>23079</v>
      </c>
      <c r="T3055" s="33" t="s">
        <v>23079</v>
      </c>
      <c r="U3055" s="33" t="s">
        <v>23080</v>
      </c>
      <c r="V3055" s="33" t="s">
        <v>23080</v>
      </c>
      <c r="W3055" s="33" t="s">
        <v>23081</v>
      </c>
      <c r="X3055" s="33" t="s">
        <v>23081</v>
      </c>
      <c r="Y3055" s="33" t="s">
        <v>23082</v>
      </c>
      <c r="Z3055" s="33" t="s">
        <v>23082</v>
      </c>
      <c r="AA3055" s="33" t="s">
        <v>23083</v>
      </c>
      <c r="AB3055" s="33" t="s">
        <v>23083</v>
      </c>
      <c r="AC3055" s="38"/>
      <c r="AD3055" s="32"/>
      <c r="AE3055" s="38" t="s">
        <v>566</v>
      </c>
    </row>
    <row r="3056" spans="1:31" ht="13.5" customHeight="1">
      <c r="B3056" s="28">
        <f t="shared" si="53"/>
        <v>201008407</v>
      </c>
      <c r="C3056" s="36">
        <v>1</v>
      </c>
      <c r="D3056" s="18" t="s">
        <v>2779</v>
      </c>
      <c r="E3056" s="18"/>
      <c r="F3056" s="18" t="s">
        <v>2779</v>
      </c>
      <c r="G3056" s="18">
        <v>1</v>
      </c>
      <c r="H3056" s="593">
        <v>201008407</v>
      </c>
      <c r="I3056" s="86">
        <v>5005</v>
      </c>
      <c r="J3056" s="37" cm="1">
        <f t="array" ref="J3056">IF(I3056=0,"유저",
IF(I3056=1,"전사",
IF(I3056=2,"술사",
IF(I3056=3,"도사",
IF(I3056=4,"자객",
IF(I3056=5,"무사",
VLOOKUP(I3056,NPC[],MATCH("Column1.NpcName",NPC[#Headers],0),FALSE)))))))</f>
        <v>0</v>
      </c>
      <c r="K3056" s="32">
        <v>0</v>
      </c>
      <c r="L3056" s="32">
        <v>3</v>
      </c>
      <c r="M3056" s="46" t="s">
        <v>743</v>
      </c>
      <c r="N3056" s="46" t="s">
        <v>743</v>
      </c>
      <c r="O3056" s="33" t="s">
        <v>1856</v>
      </c>
      <c r="P3056" s="33" t="s">
        <v>1856</v>
      </c>
      <c r="Q3056" s="33" t="s">
        <v>1853</v>
      </c>
      <c r="R3056" s="33" t="s">
        <v>1853</v>
      </c>
      <c r="S3056" s="33" t="s">
        <v>1854</v>
      </c>
      <c r="T3056" s="33" t="s">
        <v>1854</v>
      </c>
      <c r="U3056" s="33" t="s">
        <v>1855</v>
      </c>
      <c r="V3056" s="33" t="s">
        <v>1855</v>
      </c>
      <c r="W3056" s="33" t="s">
        <v>3579</v>
      </c>
      <c r="X3056" s="33" t="s">
        <v>3579</v>
      </c>
      <c r="Y3056" s="33" t="s">
        <v>3580</v>
      </c>
      <c r="Z3056" s="33" t="s">
        <v>3580</v>
      </c>
      <c r="AA3056" s="33" t="s">
        <v>3581</v>
      </c>
      <c r="AB3056" s="33" t="s">
        <v>3581</v>
      </c>
      <c r="AC3056" s="38"/>
      <c r="AD3056" s="32"/>
      <c r="AE3056" s="402" t="s">
        <v>744</v>
      </c>
    </row>
    <row r="3057" spans="1:31" ht="13.5" customHeight="1" thickBot="1">
      <c r="B3057" s="28">
        <f t="shared" si="53"/>
        <v>201008408</v>
      </c>
      <c r="C3057" s="36">
        <v>1</v>
      </c>
      <c r="D3057" s="18" t="s">
        <v>2779</v>
      </c>
      <c r="E3057" s="18"/>
      <c r="F3057" s="18" t="s">
        <v>2779</v>
      </c>
      <c r="G3057" s="18">
        <v>1</v>
      </c>
      <c r="H3057" s="593">
        <v>201008408</v>
      </c>
      <c r="I3057" s="86">
        <v>5005</v>
      </c>
      <c r="J3057" s="37" cm="1">
        <f t="array" ref="J3057">IF(I3057=0,"유저",
IF(I3057=1,"전사",
IF(I3057=2,"술사",
IF(I3057=3,"도사",
IF(I3057=4,"자객",
IF(I3057=5,"무사",
VLOOKUP(I3057,NPC[],MATCH("Column1.NpcName",NPC[#Headers],0),FALSE)))))))</f>
        <v>0</v>
      </c>
      <c r="K3057" s="32">
        <v>0</v>
      </c>
      <c r="L3057" s="32">
        <v>3</v>
      </c>
      <c r="M3057" s="46" t="s">
        <v>23084</v>
      </c>
      <c r="N3057" s="46" t="s">
        <v>23084</v>
      </c>
      <c r="O3057" s="33" t="s">
        <v>23085</v>
      </c>
      <c r="P3057" s="33" t="s">
        <v>23085</v>
      </c>
      <c r="Q3057" s="33" t="s">
        <v>38361</v>
      </c>
      <c r="R3057" s="33" t="s">
        <v>38361</v>
      </c>
      <c r="S3057" s="33" t="s">
        <v>23086</v>
      </c>
      <c r="T3057" s="33" t="s">
        <v>23086</v>
      </c>
      <c r="U3057" s="33" t="s">
        <v>23087</v>
      </c>
      <c r="V3057" s="33" t="s">
        <v>23087</v>
      </c>
      <c r="W3057" s="33" t="s">
        <v>23088</v>
      </c>
      <c r="X3057" s="33" t="s">
        <v>23088</v>
      </c>
      <c r="Y3057" s="33" t="s">
        <v>23089</v>
      </c>
      <c r="Z3057" s="33" t="s">
        <v>23089</v>
      </c>
      <c r="AA3057" s="33" t="s">
        <v>23090</v>
      </c>
      <c r="AB3057" s="33" t="s">
        <v>23090</v>
      </c>
      <c r="AC3057" s="38"/>
      <c r="AD3057" s="32"/>
      <c r="AE3057" s="402" t="s">
        <v>745</v>
      </c>
    </row>
    <row r="3058" spans="1:31" ht="13.5" customHeight="1">
      <c r="A3058" s="403" t="s">
        <v>169</v>
      </c>
      <c r="B3058" s="28">
        <f t="shared" si="53"/>
        <v>201008501</v>
      </c>
      <c r="C3058" s="59">
        <v>1</v>
      </c>
      <c r="D3058" s="60" t="s">
        <v>2779</v>
      </c>
      <c r="F3058" s="60" t="s">
        <v>2779</v>
      </c>
      <c r="G3058" s="60">
        <v>1</v>
      </c>
      <c r="H3058" s="620">
        <v>201008501</v>
      </c>
      <c r="I3058" s="353">
        <v>600012</v>
      </c>
      <c r="J3058" s="324" cm="1">
        <f t="array" ref="J3058">IF(I3058=0,"유저",
IF(I3058=1,"전사",
IF(I3058=2,"술사",
IF(I3058=3,"도사",
IF(I3058=4,"자객",
IF(I3058=5,"무사",
VLOOKUP(I3058,NPC[],MATCH("Column1.NpcName",NPC[#Headers],0),FALSE)))))))</f>
        <v>0</v>
      </c>
      <c r="K3058" s="353">
        <f>B3059</f>
        <v>201008502</v>
      </c>
      <c r="L3058" s="353">
        <v>4</v>
      </c>
      <c r="M3058" s="404" t="s">
        <v>30647</v>
      </c>
      <c r="N3058" s="404" t="s">
        <v>30647</v>
      </c>
      <c r="O3058" s="33" t="s">
        <v>30648</v>
      </c>
      <c r="P3058" s="33" t="s">
        <v>30648</v>
      </c>
      <c r="Q3058" s="33" t="s">
        <v>30649</v>
      </c>
      <c r="R3058" s="33" t="s">
        <v>30649</v>
      </c>
      <c r="S3058" s="33" t="s">
        <v>30650</v>
      </c>
      <c r="T3058" s="33" t="s">
        <v>30650</v>
      </c>
      <c r="U3058" s="33" t="s">
        <v>30651</v>
      </c>
      <c r="V3058" s="33" t="s">
        <v>30651</v>
      </c>
      <c r="W3058" s="33" t="s">
        <v>30652</v>
      </c>
      <c r="X3058" s="33" t="s">
        <v>30652</v>
      </c>
      <c r="Y3058" s="33" t="s">
        <v>30653</v>
      </c>
      <c r="Z3058" s="33" t="s">
        <v>30653</v>
      </c>
      <c r="AA3058" s="33" t="s">
        <v>30654</v>
      </c>
      <c r="AB3058" s="33" t="s">
        <v>30654</v>
      </c>
      <c r="AC3058" s="383"/>
      <c r="AD3058" s="353"/>
      <c r="AE3058" s="405"/>
    </row>
    <row r="3059" spans="1:31" ht="13.5" customHeight="1">
      <c r="A3059" s="175"/>
      <c r="B3059" s="28">
        <f t="shared" si="53"/>
        <v>201008502</v>
      </c>
      <c r="C3059" s="59">
        <v>1</v>
      </c>
      <c r="D3059" s="60" t="s">
        <v>2779</v>
      </c>
      <c r="F3059" s="60" t="s">
        <v>2779</v>
      </c>
      <c r="G3059" s="60">
        <v>1</v>
      </c>
      <c r="H3059" s="593">
        <v>201008502</v>
      </c>
      <c r="I3059" s="86">
        <v>600012</v>
      </c>
      <c r="J3059" s="31" cm="1">
        <f t="array" ref="J3059">IF(I3059=0,"유저",
IF(I3059=1,"전사",
IF(I3059=2,"술사",
IF(I3059=3,"도사",
IF(I3059=4,"자객",
IF(I3059=5,"무사",
VLOOKUP(I3059,NPC[],MATCH("Column1.NpcName",NPC[#Headers],0),FALSE)))))))</f>
        <v>0</v>
      </c>
      <c r="K3059" s="32">
        <v>0</v>
      </c>
      <c r="L3059" s="32">
        <v>4</v>
      </c>
      <c r="M3059" s="46" t="s">
        <v>396</v>
      </c>
      <c r="N3059" s="46" t="s">
        <v>396</v>
      </c>
      <c r="O3059" s="33" t="s">
        <v>1859</v>
      </c>
      <c r="P3059" s="33" t="s">
        <v>1859</v>
      </c>
      <c r="Q3059" s="33" t="s">
        <v>1857</v>
      </c>
      <c r="R3059" s="33" t="s">
        <v>1857</v>
      </c>
      <c r="S3059" s="33" t="s">
        <v>1858</v>
      </c>
      <c r="T3059" s="33" t="s">
        <v>1858</v>
      </c>
      <c r="U3059" s="33" t="s">
        <v>2894</v>
      </c>
      <c r="V3059" s="33" t="s">
        <v>2894</v>
      </c>
      <c r="W3059" s="33" t="s">
        <v>3582</v>
      </c>
      <c r="X3059" s="33" t="s">
        <v>3582</v>
      </c>
      <c r="Y3059" s="33" t="s">
        <v>3583</v>
      </c>
      <c r="Z3059" s="33" t="s">
        <v>3583</v>
      </c>
      <c r="AA3059" s="33" t="s">
        <v>3584</v>
      </c>
      <c r="AB3059" s="33" t="s">
        <v>3584</v>
      </c>
      <c r="AC3059" s="38"/>
      <c r="AD3059" s="32"/>
      <c r="AE3059" s="406"/>
    </row>
    <row r="3060" spans="1:31" ht="13.5" customHeight="1">
      <c r="A3060" s="175"/>
      <c r="B3060" s="28">
        <f t="shared" si="53"/>
        <v>201008503</v>
      </c>
      <c r="C3060" s="59">
        <v>1</v>
      </c>
      <c r="D3060" s="60" t="s">
        <v>2779</v>
      </c>
      <c r="F3060" s="60" t="s">
        <v>2779</v>
      </c>
      <c r="G3060" s="60">
        <v>1</v>
      </c>
      <c r="H3060" s="593">
        <v>201008503</v>
      </c>
      <c r="I3060" s="86">
        <v>600012</v>
      </c>
      <c r="J3060" s="31" cm="1">
        <f t="array" ref="J3060">IF(I3060=0,"유저",
IF(I3060=1,"전사",
IF(I3060=2,"술사",
IF(I3060=3,"도사",
IF(I3060=4,"자객",
IF(I3060=5,"무사",
VLOOKUP(I3060,NPC[],MATCH("Column1.NpcName",NPC[#Headers],0),FALSE)))))))</f>
        <v>0</v>
      </c>
      <c r="K3060" s="32">
        <f>B3061</f>
        <v>201008504</v>
      </c>
      <c r="L3060" s="32">
        <v>4</v>
      </c>
      <c r="M3060" s="46" t="s">
        <v>690</v>
      </c>
      <c r="N3060" s="46" t="s">
        <v>690</v>
      </c>
      <c r="O3060" s="33" t="s">
        <v>1862</v>
      </c>
      <c r="P3060" s="33" t="s">
        <v>1862</v>
      </c>
      <c r="Q3060" s="33" t="s">
        <v>1860</v>
      </c>
      <c r="R3060" s="33" t="s">
        <v>1860</v>
      </c>
      <c r="S3060" s="33" t="s">
        <v>10081</v>
      </c>
      <c r="T3060" s="33" t="s">
        <v>10081</v>
      </c>
      <c r="U3060" s="33" t="s">
        <v>1861</v>
      </c>
      <c r="V3060" s="33" t="s">
        <v>1861</v>
      </c>
      <c r="W3060" s="33" t="s">
        <v>3585</v>
      </c>
      <c r="X3060" s="33" t="s">
        <v>3585</v>
      </c>
      <c r="Y3060" s="33" t="s">
        <v>3586</v>
      </c>
      <c r="Z3060" s="33" t="s">
        <v>3586</v>
      </c>
      <c r="AA3060" s="33" t="s">
        <v>3587</v>
      </c>
      <c r="AB3060" s="33" t="s">
        <v>3587</v>
      </c>
      <c r="AC3060" s="38"/>
      <c r="AD3060" s="32"/>
      <c r="AE3060" s="406"/>
    </row>
    <row r="3061" spans="1:31" ht="13.5" customHeight="1">
      <c r="A3061" s="175"/>
      <c r="B3061" s="28">
        <f t="shared" si="53"/>
        <v>201008504</v>
      </c>
      <c r="C3061" s="59">
        <v>1</v>
      </c>
      <c r="D3061" s="60" t="s">
        <v>2779</v>
      </c>
      <c r="F3061" s="60" t="s">
        <v>2779</v>
      </c>
      <c r="G3061" s="60">
        <v>1</v>
      </c>
      <c r="H3061" s="593">
        <v>201008504</v>
      </c>
      <c r="I3061" s="86">
        <v>600012</v>
      </c>
      <c r="J3061" s="31" cm="1">
        <f t="array" ref="J3061">IF(I3061=0,"유저",
IF(I3061=1,"전사",
IF(I3061=2,"술사",
IF(I3061=3,"도사",
IF(I3061=4,"자객",
IF(I3061=5,"무사",
VLOOKUP(I3061,NPC[],MATCH("Column1.NpcName",NPC[#Headers],0),FALSE)))))))</f>
        <v>0</v>
      </c>
      <c r="K3061" s="32">
        <v>0</v>
      </c>
      <c r="L3061" s="32">
        <v>4</v>
      </c>
      <c r="M3061" s="46" t="s">
        <v>23091</v>
      </c>
      <c r="N3061" s="46" t="s">
        <v>23091</v>
      </c>
      <c r="O3061" s="33" t="s">
        <v>23092</v>
      </c>
      <c r="P3061" s="33" t="s">
        <v>23092</v>
      </c>
      <c r="Q3061" s="33" t="s">
        <v>23093</v>
      </c>
      <c r="R3061" s="33" t="s">
        <v>23093</v>
      </c>
      <c r="S3061" s="33" t="s">
        <v>23094</v>
      </c>
      <c r="T3061" s="33" t="s">
        <v>23094</v>
      </c>
      <c r="U3061" s="33" t="s">
        <v>23095</v>
      </c>
      <c r="V3061" s="33" t="s">
        <v>23095</v>
      </c>
      <c r="W3061" s="33" t="s">
        <v>23096</v>
      </c>
      <c r="X3061" s="33" t="s">
        <v>23096</v>
      </c>
      <c r="Y3061" s="33" t="s">
        <v>23097</v>
      </c>
      <c r="Z3061" s="33" t="s">
        <v>23097</v>
      </c>
      <c r="AA3061" s="33" t="s">
        <v>23098</v>
      </c>
      <c r="AB3061" s="33" t="s">
        <v>23098</v>
      </c>
      <c r="AC3061" s="38"/>
      <c r="AD3061" s="32"/>
      <c r="AE3061" s="406"/>
    </row>
    <row r="3062" spans="1:31" ht="13.5" customHeight="1">
      <c r="A3062" s="175"/>
      <c r="B3062" s="28">
        <f t="shared" si="53"/>
        <v>201008505</v>
      </c>
      <c r="C3062" s="59">
        <v>1</v>
      </c>
      <c r="D3062" s="60" t="s">
        <v>2779</v>
      </c>
      <c r="F3062" s="60" t="s">
        <v>2779</v>
      </c>
      <c r="G3062" s="60">
        <v>1</v>
      </c>
      <c r="H3062" s="593">
        <v>201008505</v>
      </c>
      <c r="I3062" s="86">
        <v>600012</v>
      </c>
      <c r="J3062" s="31" cm="1">
        <f t="array" ref="J3062">IF(I3062=0,"유저",
IF(I3062=1,"전사",
IF(I3062=2,"술사",
IF(I3062=3,"도사",
IF(I3062=4,"자객",
IF(I3062=5,"무사",
VLOOKUP(I3062,NPC[],MATCH("Column1.NpcName",NPC[#Headers],0),FALSE)))))))</f>
        <v>0</v>
      </c>
      <c r="K3062" s="32">
        <f>B3063</f>
        <v>201008506</v>
      </c>
      <c r="L3062" s="32">
        <v>4</v>
      </c>
      <c r="M3062" s="46" t="s">
        <v>23099</v>
      </c>
      <c r="N3062" s="46" t="s">
        <v>23099</v>
      </c>
      <c r="O3062" s="33" t="s">
        <v>23100</v>
      </c>
      <c r="P3062" s="33" t="s">
        <v>23100</v>
      </c>
      <c r="Q3062" s="33" t="s">
        <v>23101</v>
      </c>
      <c r="R3062" s="33" t="s">
        <v>23101</v>
      </c>
      <c r="S3062" s="33" t="s">
        <v>23102</v>
      </c>
      <c r="T3062" s="33" t="s">
        <v>23102</v>
      </c>
      <c r="U3062" s="33" t="s">
        <v>23103</v>
      </c>
      <c r="V3062" s="33" t="s">
        <v>23103</v>
      </c>
      <c r="W3062" s="33" t="s">
        <v>23104</v>
      </c>
      <c r="X3062" s="33" t="s">
        <v>23104</v>
      </c>
      <c r="Y3062" s="33" t="s">
        <v>23105</v>
      </c>
      <c r="Z3062" s="33" t="s">
        <v>23105</v>
      </c>
      <c r="AA3062" s="33" t="s">
        <v>23106</v>
      </c>
      <c r="AB3062" s="33" t="s">
        <v>23106</v>
      </c>
      <c r="AC3062" s="38"/>
      <c r="AD3062" s="32"/>
      <c r="AE3062" s="406"/>
    </row>
    <row r="3063" spans="1:31" ht="13.5" customHeight="1">
      <c r="A3063" s="175"/>
      <c r="B3063" s="28">
        <f t="shared" si="53"/>
        <v>201008506</v>
      </c>
      <c r="C3063" s="59">
        <v>1</v>
      </c>
      <c r="D3063" s="60" t="s">
        <v>2779</v>
      </c>
      <c r="F3063" s="60" t="s">
        <v>2779</v>
      </c>
      <c r="G3063" s="60">
        <v>1</v>
      </c>
      <c r="H3063" s="593">
        <v>201008506</v>
      </c>
      <c r="I3063" s="86">
        <v>600012</v>
      </c>
      <c r="J3063" s="31" cm="1">
        <f t="array" ref="J3063">IF(I3063=0,"유저",
IF(I3063=1,"전사",
IF(I3063=2,"술사",
IF(I3063=3,"도사",
IF(I3063=4,"자객",
IF(I3063=5,"무사",
VLOOKUP(I3063,NPC[],MATCH("Column1.NpcName",NPC[#Headers],0),FALSE)))))))</f>
        <v>0</v>
      </c>
      <c r="K3063" s="32">
        <v>0</v>
      </c>
      <c r="L3063" s="32">
        <v>4</v>
      </c>
      <c r="M3063" s="46" t="s">
        <v>23107</v>
      </c>
      <c r="N3063" s="46" t="s">
        <v>23107</v>
      </c>
      <c r="O3063" s="33" t="s">
        <v>23108</v>
      </c>
      <c r="P3063" s="33" t="s">
        <v>23108</v>
      </c>
      <c r="Q3063" s="33" t="s">
        <v>23109</v>
      </c>
      <c r="R3063" s="33" t="s">
        <v>23109</v>
      </c>
      <c r="S3063" s="33" t="s">
        <v>23110</v>
      </c>
      <c r="T3063" s="33" t="s">
        <v>23110</v>
      </c>
      <c r="U3063" s="33" t="s">
        <v>23111</v>
      </c>
      <c r="V3063" s="33" t="s">
        <v>23111</v>
      </c>
      <c r="W3063" s="33" t="s">
        <v>23112</v>
      </c>
      <c r="X3063" s="33" t="s">
        <v>23112</v>
      </c>
      <c r="Y3063" s="33" t="s">
        <v>23113</v>
      </c>
      <c r="Z3063" s="33" t="s">
        <v>23113</v>
      </c>
      <c r="AA3063" s="33" t="s">
        <v>23114</v>
      </c>
      <c r="AB3063" s="33" t="s">
        <v>23114</v>
      </c>
      <c r="AC3063" s="38"/>
      <c r="AD3063" s="32"/>
      <c r="AE3063" s="406"/>
    </row>
    <row r="3064" spans="1:31" ht="13.5" customHeight="1">
      <c r="A3064" s="175"/>
      <c r="B3064" s="28">
        <f t="shared" si="53"/>
        <v>201008507</v>
      </c>
      <c r="C3064" s="59">
        <v>1</v>
      </c>
      <c r="D3064" s="60" t="s">
        <v>2779</v>
      </c>
      <c r="F3064" s="60" t="s">
        <v>2779</v>
      </c>
      <c r="G3064" s="60">
        <v>1</v>
      </c>
      <c r="H3064" s="593">
        <v>201008507</v>
      </c>
      <c r="I3064" s="86">
        <v>600012</v>
      </c>
      <c r="J3064" s="31" cm="1">
        <f t="array" ref="J3064">IF(I3064=0,"유저",
IF(I3064=1,"전사",
IF(I3064=2,"술사",
IF(I3064=3,"도사",
IF(I3064=4,"자객",
IF(I3064=5,"무사",
VLOOKUP(I3064,NPC[],MATCH("Column1.NpcName",NPC[#Headers],0),FALSE)))))))</f>
        <v>0</v>
      </c>
      <c r="K3064" s="32">
        <f>B3065</f>
        <v>201008508</v>
      </c>
      <c r="L3064" s="32">
        <v>4</v>
      </c>
      <c r="M3064" s="46" t="s">
        <v>23115</v>
      </c>
      <c r="N3064" s="46" t="s">
        <v>23115</v>
      </c>
      <c r="O3064" s="33" t="s">
        <v>23116</v>
      </c>
      <c r="P3064" s="33" t="s">
        <v>23116</v>
      </c>
      <c r="Q3064" s="33" t="s">
        <v>23117</v>
      </c>
      <c r="R3064" s="33" t="s">
        <v>23117</v>
      </c>
      <c r="S3064" s="33" t="s">
        <v>23118</v>
      </c>
      <c r="T3064" s="33" t="s">
        <v>23118</v>
      </c>
      <c r="U3064" s="33" t="s">
        <v>23119</v>
      </c>
      <c r="V3064" s="33" t="s">
        <v>23119</v>
      </c>
      <c r="W3064" s="33" t="s">
        <v>23120</v>
      </c>
      <c r="X3064" s="33" t="s">
        <v>23120</v>
      </c>
      <c r="Y3064" s="33" t="s">
        <v>23121</v>
      </c>
      <c r="Z3064" s="33" t="s">
        <v>23121</v>
      </c>
      <c r="AA3064" s="33" t="s">
        <v>23122</v>
      </c>
      <c r="AB3064" s="33" t="s">
        <v>23122</v>
      </c>
      <c r="AC3064" s="38"/>
      <c r="AD3064" s="32"/>
      <c r="AE3064" s="406"/>
    </row>
    <row r="3065" spans="1:31" ht="13.5" customHeight="1">
      <c r="A3065" s="175"/>
      <c r="B3065" s="28">
        <f t="shared" si="53"/>
        <v>201008508</v>
      </c>
      <c r="C3065" s="59">
        <v>1</v>
      </c>
      <c r="D3065" s="60" t="s">
        <v>2779</v>
      </c>
      <c r="F3065" s="60" t="s">
        <v>2779</v>
      </c>
      <c r="G3065" s="60">
        <v>1</v>
      </c>
      <c r="H3065" s="593">
        <v>201008508</v>
      </c>
      <c r="I3065" s="86">
        <v>600012</v>
      </c>
      <c r="J3065" s="31" cm="1">
        <f t="array" ref="J3065">IF(I3065=0,"유저",
IF(I3065=1,"전사",
IF(I3065=2,"술사",
IF(I3065=3,"도사",
IF(I3065=4,"자객",
IF(I3065=5,"무사",
VLOOKUP(I3065,NPC[],MATCH("Column1.NpcName",NPC[#Headers],0),FALSE)))))))</f>
        <v>0</v>
      </c>
      <c r="K3065" s="32">
        <v>0</v>
      </c>
      <c r="L3065" s="32">
        <v>4</v>
      </c>
      <c r="M3065" s="46" t="s">
        <v>23123</v>
      </c>
      <c r="N3065" s="46" t="s">
        <v>23123</v>
      </c>
      <c r="O3065" s="33" t="s">
        <v>23124</v>
      </c>
      <c r="P3065" s="33" t="s">
        <v>23124</v>
      </c>
      <c r="Q3065" s="33" t="s">
        <v>23125</v>
      </c>
      <c r="R3065" s="33" t="s">
        <v>23125</v>
      </c>
      <c r="S3065" s="33" t="s">
        <v>23126</v>
      </c>
      <c r="T3065" s="33" t="s">
        <v>23126</v>
      </c>
      <c r="U3065" s="33" t="s">
        <v>23127</v>
      </c>
      <c r="V3065" s="33" t="s">
        <v>23127</v>
      </c>
      <c r="W3065" s="33" t="s">
        <v>23128</v>
      </c>
      <c r="X3065" s="33" t="s">
        <v>23128</v>
      </c>
      <c r="Y3065" s="33" t="s">
        <v>23129</v>
      </c>
      <c r="Z3065" s="33" t="s">
        <v>23129</v>
      </c>
      <c r="AA3065" s="33" t="s">
        <v>23130</v>
      </c>
      <c r="AB3065" s="33" t="s">
        <v>23130</v>
      </c>
      <c r="AC3065" s="38"/>
      <c r="AD3065" s="32"/>
      <c r="AE3065" s="406"/>
    </row>
    <row r="3066" spans="1:31" ht="13.5" customHeight="1">
      <c r="A3066" s="175"/>
      <c r="B3066" s="28">
        <f t="shared" si="53"/>
        <v>201008509</v>
      </c>
      <c r="C3066" s="59">
        <v>1</v>
      </c>
      <c r="D3066" s="60" t="s">
        <v>2779</v>
      </c>
      <c r="F3066" s="60" t="s">
        <v>2779</v>
      </c>
      <c r="G3066" s="60">
        <v>1</v>
      </c>
      <c r="H3066" s="593">
        <v>201008509</v>
      </c>
      <c r="I3066" s="86">
        <v>600012</v>
      </c>
      <c r="J3066" s="31" cm="1">
        <f t="array" ref="J3066">IF(I3066=0,"유저",
IF(I3066=1,"전사",
IF(I3066=2,"술사",
IF(I3066=3,"도사",
IF(I3066=4,"자객",
IF(I3066=5,"무사",
VLOOKUP(I3066,NPC[],MATCH("Column1.NpcName",NPC[#Headers],0),FALSE)))))))</f>
        <v>0</v>
      </c>
      <c r="K3066" s="32">
        <v>0</v>
      </c>
      <c r="L3066" s="32">
        <v>4</v>
      </c>
      <c r="M3066" s="46" t="s">
        <v>23131</v>
      </c>
      <c r="N3066" s="46" t="s">
        <v>23131</v>
      </c>
      <c r="O3066" s="33" t="s">
        <v>23132</v>
      </c>
      <c r="P3066" s="33" t="s">
        <v>23132</v>
      </c>
      <c r="Q3066" s="33" t="s">
        <v>23133</v>
      </c>
      <c r="R3066" s="33" t="s">
        <v>23133</v>
      </c>
      <c r="S3066" s="33" t="s">
        <v>30655</v>
      </c>
      <c r="T3066" s="33" t="s">
        <v>30655</v>
      </c>
      <c r="U3066" s="33" t="s">
        <v>23134</v>
      </c>
      <c r="V3066" s="33" t="s">
        <v>23134</v>
      </c>
      <c r="W3066" s="33" t="s">
        <v>23135</v>
      </c>
      <c r="X3066" s="33" t="s">
        <v>23135</v>
      </c>
      <c r="Y3066" s="33" t="s">
        <v>23136</v>
      </c>
      <c r="Z3066" s="33" t="s">
        <v>23136</v>
      </c>
      <c r="AA3066" s="33" t="s">
        <v>23137</v>
      </c>
      <c r="AB3066" s="33" t="s">
        <v>23137</v>
      </c>
      <c r="AC3066" s="38"/>
      <c r="AD3066" s="32"/>
      <c r="AE3066" s="406"/>
    </row>
    <row r="3067" spans="1:31" ht="13.5" customHeight="1">
      <c r="A3067" s="175"/>
      <c r="B3067" s="28">
        <f t="shared" si="53"/>
        <v>201008510</v>
      </c>
      <c r="C3067" s="59">
        <v>1</v>
      </c>
      <c r="D3067" s="60" t="s">
        <v>2779</v>
      </c>
      <c r="F3067" s="60" t="s">
        <v>2779</v>
      </c>
      <c r="G3067" s="60">
        <v>1</v>
      </c>
      <c r="H3067" s="593">
        <v>201008510</v>
      </c>
      <c r="I3067" s="86">
        <v>600012</v>
      </c>
      <c r="J3067" s="31" cm="1">
        <f t="array" ref="J3067">IF(I3067=0,"유저",
IF(I3067=1,"전사",
IF(I3067=2,"술사",
IF(I3067=3,"도사",
IF(I3067=4,"자객",
IF(I3067=5,"무사",
VLOOKUP(I3067,NPC[],MATCH("Column1.NpcName",NPC[#Headers],0),FALSE)))))))</f>
        <v>0</v>
      </c>
      <c r="K3067" s="32">
        <f>B3068</f>
        <v>201008511</v>
      </c>
      <c r="L3067" s="32">
        <v>4</v>
      </c>
      <c r="M3067" s="46" t="s">
        <v>397</v>
      </c>
      <c r="N3067" s="46" t="s">
        <v>397</v>
      </c>
      <c r="O3067" s="33" t="s">
        <v>1865</v>
      </c>
      <c r="P3067" s="33" t="s">
        <v>1865</v>
      </c>
      <c r="Q3067" s="33" t="s">
        <v>1863</v>
      </c>
      <c r="R3067" s="33" t="s">
        <v>1863</v>
      </c>
      <c r="S3067" s="33" t="s">
        <v>1864</v>
      </c>
      <c r="T3067" s="33" t="s">
        <v>1864</v>
      </c>
      <c r="U3067" s="33" t="s">
        <v>2895</v>
      </c>
      <c r="V3067" s="33" t="s">
        <v>2895</v>
      </c>
      <c r="W3067" s="33" t="s">
        <v>3588</v>
      </c>
      <c r="X3067" s="33" t="s">
        <v>3588</v>
      </c>
      <c r="Y3067" s="33" t="s">
        <v>3589</v>
      </c>
      <c r="Z3067" s="33" t="s">
        <v>3589</v>
      </c>
      <c r="AA3067" s="33" t="s">
        <v>3590</v>
      </c>
      <c r="AB3067" s="33" t="s">
        <v>3590</v>
      </c>
      <c r="AC3067" s="38"/>
      <c r="AD3067" s="32"/>
      <c r="AE3067" s="406"/>
    </row>
    <row r="3068" spans="1:31" ht="13.5" customHeight="1">
      <c r="A3068" s="175"/>
      <c r="B3068" s="28">
        <f t="shared" si="53"/>
        <v>201008511</v>
      </c>
      <c r="C3068" s="59">
        <v>1</v>
      </c>
      <c r="D3068" s="60" t="s">
        <v>2779</v>
      </c>
      <c r="F3068" s="60" t="s">
        <v>2779</v>
      </c>
      <c r="G3068" s="60">
        <v>1</v>
      </c>
      <c r="H3068" s="593">
        <v>201008511</v>
      </c>
      <c r="I3068" s="86">
        <v>600012</v>
      </c>
      <c r="J3068" s="31" cm="1">
        <f t="array" ref="J3068">IF(I3068=0,"유저",
IF(I3068=1,"전사",
IF(I3068=2,"술사",
IF(I3068=3,"도사",
IF(I3068=4,"자객",
IF(I3068=5,"무사",
VLOOKUP(I3068,NPC[],MATCH("Column1.NpcName",NPC[#Headers],0),FALSE)))))))</f>
        <v>0</v>
      </c>
      <c r="K3068" s="32">
        <f>B3069</f>
        <v>201008512</v>
      </c>
      <c r="L3068" s="32">
        <v>4</v>
      </c>
      <c r="M3068" s="46" t="s">
        <v>398</v>
      </c>
      <c r="N3068" s="46" t="s">
        <v>398</v>
      </c>
      <c r="O3068" s="33" t="s">
        <v>1869</v>
      </c>
      <c r="P3068" s="33" t="s">
        <v>1869</v>
      </c>
      <c r="Q3068" s="33" t="s">
        <v>1866</v>
      </c>
      <c r="R3068" s="33" t="s">
        <v>1866</v>
      </c>
      <c r="S3068" s="33" t="s">
        <v>1867</v>
      </c>
      <c r="T3068" s="33" t="s">
        <v>1867</v>
      </c>
      <c r="U3068" s="33" t="s">
        <v>1868</v>
      </c>
      <c r="V3068" s="33" t="s">
        <v>1868</v>
      </c>
      <c r="W3068" s="33" t="s">
        <v>3591</v>
      </c>
      <c r="X3068" s="33" t="s">
        <v>3591</v>
      </c>
      <c r="Y3068" s="33" t="s">
        <v>3592</v>
      </c>
      <c r="Z3068" s="33" t="s">
        <v>3592</v>
      </c>
      <c r="AA3068" s="33" t="s">
        <v>3593</v>
      </c>
      <c r="AB3068" s="33" t="s">
        <v>3593</v>
      </c>
      <c r="AC3068" s="38"/>
      <c r="AD3068" s="32"/>
      <c r="AE3068" s="406"/>
    </row>
    <row r="3069" spans="1:31" ht="13.5" customHeight="1">
      <c r="A3069" s="175"/>
      <c r="B3069" s="28">
        <f t="shared" si="53"/>
        <v>201008512</v>
      </c>
      <c r="C3069" s="59">
        <v>1</v>
      </c>
      <c r="D3069" s="60" t="s">
        <v>2779</v>
      </c>
      <c r="F3069" s="60" t="s">
        <v>2779</v>
      </c>
      <c r="G3069" s="60">
        <v>1</v>
      </c>
      <c r="H3069" s="593">
        <v>201008512</v>
      </c>
      <c r="I3069" s="86">
        <v>600012</v>
      </c>
      <c r="J3069" s="31" cm="1">
        <f t="array" ref="J3069">IF(I3069=0,"유저",
IF(I3069=1,"전사",
IF(I3069=2,"술사",
IF(I3069=3,"도사",
IF(I3069=4,"자객",
IF(I3069=5,"무사",
VLOOKUP(I3069,NPC[],MATCH("Column1.NpcName",NPC[#Headers],0),FALSE)))))))</f>
        <v>0</v>
      </c>
      <c r="K3069" s="32">
        <v>0</v>
      </c>
      <c r="L3069" s="32">
        <v>4</v>
      </c>
      <c r="M3069" s="46" t="s">
        <v>691</v>
      </c>
      <c r="N3069" s="46" t="s">
        <v>691</v>
      </c>
      <c r="O3069" s="33" t="s">
        <v>1873</v>
      </c>
      <c r="P3069" s="33" t="s">
        <v>1873</v>
      </c>
      <c r="Q3069" s="33" t="s">
        <v>1870</v>
      </c>
      <c r="R3069" s="33" t="s">
        <v>1870</v>
      </c>
      <c r="S3069" s="33" t="s">
        <v>1871</v>
      </c>
      <c r="T3069" s="33" t="s">
        <v>1871</v>
      </c>
      <c r="U3069" s="33" t="s">
        <v>1872</v>
      </c>
      <c r="V3069" s="33" t="s">
        <v>1872</v>
      </c>
      <c r="W3069" s="33" t="s">
        <v>3594</v>
      </c>
      <c r="X3069" s="33" t="s">
        <v>3594</v>
      </c>
      <c r="Y3069" s="33" t="s">
        <v>3595</v>
      </c>
      <c r="Z3069" s="33" t="s">
        <v>3595</v>
      </c>
      <c r="AA3069" s="33" t="s">
        <v>3596</v>
      </c>
      <c r="AB3069" s="33" t="s">
        <v>3596</v>
      </c>
      <c r="AC3069" s="38"/>
      <c r="AD3069" s="32"/>
      <c r="AE3069" s="406"/>
    </row>
    <row r="3070" spans="1:31" ht="13.5" customHeight="1">
      <c r="A3070" s="358" t="s">
        <v>614</v>
      </c>
      <c r="B3070" s="28">
        <f t="shared" si="53"/>
        <v>201008515</v>
      </c>
      <c r="C3070" s="59">
        <v>1</v>
      </c>
      <c r="D3070" s="60" t="s">
        <v>2779</v>
      </c>
      <c r="F3070" s="60" t="s">
        <v>2779</v>
      </c>
      <c r="G3070" s="60">
        <v>1</v>
      </c>
      <c r="H3070" s="593">
        <v>201008515</v>
      </c>
      <c r="I3070" s="86">
        <v>600012</v>
      </c>
      <c r="J3070" s="31" cm="1">
        <f t="array" ref="J3070">IF(I3070=0,"유저",
IF(I3070=1,"전사",
IF(I3070=2,"술사",
IF(I3070=3,"도사",
IF(I3070=4,"자객",
IF(I3070=5,"무사",
VLOOKUP(I3070,NPC[],MATCH("Column1.NpcName",NPC[#Headers],0),FALSE)))))))</f>
        <v>0</v>
      </c>
      <c r="K3070" s="32">
        <f>B3071</f>
        <v>201008516</v>
      </c>
      <c r="L3070" s="32">
        <v>2</v>
      </c>
      <c r="M3070" s="46" t="s">
        <v>1050</v>
      </c>
      <c r="N3070" s="46" t="s">
        <v>1050</v>
      </c>
      <c r="O3070" s="33" t="s">
        <v>23138</v>
      </c>
      <c r="P3070" s="33" t="s">
        <v>23138</v>
      </c>
      <c r="Q3070" s="33" t="s">
        <v>23139</v>
      </c>
      <c r="R3070" s="33" t="s">
        <v>23139</v>
      </c>
      <c r="S3070" s="33" t="s">
        <v>23140</v>
      </c>
      <c r="T3070" s="33" t="s">
        <v>23140</v>
      </c>
      <c r="U3070" s="33" t="s">
        <v>23141</v>
      </c>
      <c r="V3070" s="33" t="s">
        <v>23141</v>
      </c>
      <c r="W3070" s="33" t="s">
        <v>23142</v>
      </c>
      <c r="X3070" s="33" t="s">
        <v>23142</v>
      </c>
      <c r="Y3070" s="33" t="s">
        <v>23143</v>
      </c>
      <c r="Z3070" s="33" t="s">
        <v>23143</v>
      </c>
      <c r="AA3070" s="33" t="s">
        <v>23144</v>
      </c>
      <c r="AB3070" s="33" t="s">
        <v>23144</v>
      </c>
      <c r="AC3070" s="38"/>
      <c r="AD3070" s="32"/>
      <c r="AE3070" s="406"/>
    </row>
    <row r="3071" spans="1:31" ht="13.5" customHeight="1">
      <c r="A3071" s="175"/>
      <c r="B3071" s="28">
        <f t="shared" si="53"/>
        <v>201008516</v>
      </c>
      <c r="C3071" s="59">
        <v>1</v>
      </c>
      <c r="D3071" s="60" t="s">
        <v>2779</v>
      </c>
      <c r="F3071" s="60" t="s">
        <v>2779</v>
      </c>
      <c r="G3071" s="60">
        <v>1</v>
      </c>
      <c r="H3071" s="593">
        <v>201008516</v>
      </c>
      <c r="I3071" s="86">
        <v>600012</v>
      </c>
      <c r="J3071" s="31" cm="1">
        <f t="array" ref="J3071">IF(I3071=0,"유저",
IF(I3071=1,"전사",
IF(I3071=2,"술사",
IF(I3071=3,"도사",
IF(I3071=4,"자객",
IF(I3071=5,"무사",
VLOOKUP(I3071,NPC[],MATCH("Column1.NpcName",NPC[#Headers],0),FALSE)))))))</f>
        <v>0</v>
      </c>
      <c r="K3071" s="32">
        <f>B3072</f>
        <v>201008517</v>
      </c>
      <c r="L3071" s="32">
        <v>2</v>
      </c>
      <c r="M3071" s="46" t="s">
        <v>1051</v>
      </c>
      <c r="N3071" s="46" t="s">
        <v>1051</v>
      </c>
      <c r="O3071" s="33" t="s">
        <v>23145</v>
      </c>
      <c r="P3071" s="33" t="s">
        <v>23145</v>
      </c>
      <c r="Q3071" s="33" t="s">
        <v>23146</v>
      </c>
      <c r="R3071" s="33" t="s">
        <v>23146</v>
      </c>
      <c r="S3071" s="33" t="s">
        <v>23147</v>
      </c>
      <c r="T3071" s="33" t="s">
        <v>23147</v>
      </c>
      <c r="U3071" s="33" t="s">
        <v>23148</v>
      </c>
      <c r="V3071" s="33" t="s">
        <v>23148</v>
      </c>
      <c r="W3071" s="33" t="s">
        <v>23149</v>
      </c>
      <c r="X3071" s="33" t="s">
        <v>23149</v>
      </c>
      <c r="Y3071" s="33" t="s">
        <v>23150</v>
      </c>
      <c r="Z3071" s="33" t="s">
        <v>23150</v>
      </c>
      <c r="AA3071" s="33" t="s">
        <v>23151</v>
      </c>
      <c r="AB3071" s="33" t="s">
        <v>23151</v>
      </c>
      <c r="AC3071" s="38"/>
      <c r="AD3071" s="32"/>
      <c r="AE3071" s="406"/>
    </row>
    <row r="3072" spans="1:31" ht="13.5" customHeight="1">
      <c r="A3072" s="175"/>
      <c r="B3072" s="28">
        <f t="shared" si="53"/>
        <v>201008517</v>
      </c>
      <c r="C3072" s="59">
        <v>1</v>
      </c>
      <c r="D3072" s="60" t="s">
        <v>2779</v>
      </c>
      <c r="F3072" s="60" t="s">
        <v>2779</v>
      </c>
      <c r="G3072" s="60">
        <v>1</v>
      </c>
      <c r="H3072" s="593">
        <v>201008517</v>
      </c>
      <c r="I3072" s="86">
        <v>600012</v>
      </c>
      <c r="J3072" s="31" cm="1">
        <f t="array" ref="J3072">IF(I3072=0,"유저",
IF(I3072=1,"전사",
IF(I3072=2,"술사",
IF(I3072=3,"도사",
IF(I3072=4,"자객",
IF(I3072=5,"무사",
VLOOKUP(I3072,NPC[],MATCH("Column1.NpcName",NPC[#Headers],0),FALSE)))))))</f>
        <v>0</v>
      </c>
      <c r="K3072" s="32">
        <f>B3073</f>
        <v>201008518</v>
      </c>
      <c r="L3072" s="32">
        <v>3</v>
      </c>
      <c r="M3072" s="46" t="s">
        <v>1052</v>
      </c>
      <c r="N3072" s="46" t="s">
        <v>1052</v>
      </c>
      <c r="O3072" s="33" t="s">
        <v>23152</v>
      </c>
      <c r="P3072" s="33" t="s">
        <v>23152</v>
      </c>
      <c r="Q3072" s="33" t="s">
        <v>23153</v>
      </c>
      <c r="R3072" s="33" t="s">
        <v>23153</v>
      </c>
      <c r="S3072" s="33" t="s">
        <v>23154</v>
      </c>
      <c r="T3072" s="33" t="s">
        <v>23154</v>
      </c>
      <c r="U3072" s="33" t="s">
        <v>23155</v>
      </c>
      <c r="V3072" s="33" t="s">
        <v>23155</v>
      </c>
      <c r="W3072" s="33" t="s">
        <v>23156</v>
      </c>
      <c r="X3072" s="33" t="s">
        <v>23156</v>
      </c>
      <c r="Y3072" s="33" t="s">
        <v>23157</v>
      </c>
      <c r="Z3072" s="33" t="s">
        <v>23157</v>
      </c>
      <c r="AA3072" s="33" t="s">
        <v>23158</v>
      </c>
      <c r="AB3072" s="33" t="s">
        <v>23158</v>
      </c>
      <c r="AC3072" s="38"/>
      <c r="AD3072" s="32"/>
      <c r="AE3072" s="406"/>
    </row>
    <row r="3073" spans="1:31" ht="13.5" customHeight="1">
      <c r="A3073" s="175"/>
      <c r="B3073" s="28">
        <f t="shared" si="53"/>
        <v>201008518</v>
      </c>
      <c r="C3073" s="59">
        <v>1</v>
      </c>
      <c r="D3073" s="60" t="s">
        <v>2779</v>
      </c>
      <c r="F3073" s="60" t="s">
        <v>2779</v>
      </c>
      <c r="G3073" s="60">
        <v>1</v>
      </c>
      <c r="H3073" s="593">
        <v>201008518</v>
      </c>
      <c r="I3073" s="86">
        <v>600012</v>
      </c>
      <c r="J3073" s="31" cm="1">
        <f t="array" ref="J3073">IF(I3073=0,"유저",
IF(I3073=1,"전사",
IF(I3073=2,"술사",
IF(I3073=3,"도사",
IF(I3073=4,"자객",
IF(I3073=5,"무사",
VLOOKUP(I3073,NPC[],MATCH("Column1.NpcName",NPC[#Headers],0),FALSE)))))))</f>
        <v>0</v>
      </c>
      <c r="K3073" s="32">
        <v>0</v>
      </c>
      <c r="L3073" s="32">
        <v>4</v>
      </c>
      <c r="M3073" s="46" t="s">
        <v>23159</v>
      </c>
      <c r="N3073" s="46" t="s">
        <v>23159</v>
      </c>
      <c r="O3073" s="33" t="s">
        <v>23160</v>
      </c>
      <c r="P3073" s="33" t="s">
        <v>23160</v>
      </c>
      <c r="Q3073" s="33" t="s">
        <v>23161</v>
      </c>
      <c r="R3073" s="33" t="s">
        <v>23161</v>
      </c>
      <c r="S3073" s="33" t="s">
        <v>23162</v>
      </c>
      <c r="T3073" s="33" t="s">
        <v>23162</v>
      </c>
      <c r="U3073" s="33" t="s">
        <v>23163</v>
      </c>
      <c r="V3073" s="33" t="s">
        <v>23163</v>
      </c>
      <c r="W3073" s="33" t="s">
        <v>23164</v>
      </c>
      <c r="X3073" s="33" t="s">
        <v>23164</v>
      </c>
      <c r="Y3073" s="33" t="s">
        <v>23165</v>
      </c>
      <c r="Z3073" s="33" t="s">
        <v>23165</v>
      </c>
      <c r="AA3073" s="33" t="s">
        <v>23166</v>
      </c>
      <c r="AB3073" s="33" t="s">
        <v>23166</v>
      </c>
      <c r="AC3073" s="38"/>
      <c r="AD3073" s="32"/>
      <c r="AE3073" s="406"/>
    </row>
    <row r="3074" spans="1:31" ht="13.5" customHeight="1">
      <c r="A3074" s="175"/>
      <c r="B3074" s="28">
        <f t="shared" si="53"/>
        <v>201008525</v>
      </c>
      <c r="C3074" s="59">
        <v>1</v>
      </c>
      <c r="D3074" s="60" t="s">
        <v>2779</v>
      </c>
      <c r="F3074" s="60" t="s">
        <v>2779</v>
      </c>
      <c r="G3074" s="60">
        <v>1</v>
      </c>
      <c r="H3074" s="593">
        <v>201008525</v>
      </c>
      <c r="I3074" s="86">
        <v>600012</v>
      </c>
      <c r="J3074" s="31" cm="1">
        <f t="array" ref="J3074">IF(I3074=0,"유저",
IF(I3074=1,"전사",
IF(I3074=2,"술사",
IF(I3074=3,"도사",
IF(I3074=4,"자객",
IF(I3074=5,"무사",
VLOOKUP(I3074,NPC[],MATCH("Column1.NpcName",NPC[#Headers],0),FALSE)))))))</f>
        <v>0</v>
      </c>
      <c r="K3074" s="32">
        <f>H3075</f>
        <v>201008526</v>
      </c>
      <c r="L3074" s="32">
        <v>2</v>
      </c>
      <c r="M3074" s="46" t="s">
        <v>1047</v>
      </c>
      <c r="N3074" s="46" t="s">
        <v>1047</v>
      </c>
      <c r="O3074" s="33" t="s">
        <v>1877</v>
      </c>
      <c r="P3074" s="33" t="s">
        <v>1877</v>
      </c>
      <c r="Q3074" s="33" t="s">
        <v>1874</v>
      </c>
      <c r="R3074" s="33" t="s">
        <v>1874</v>
      </c>
      <c r="S3074" s="33" t="s">
        <v>1875</v>
      </c>
      <c r="T3074" s="33" t="s">
        <v>1875</v>
      </c>
      <c r="U3074" s="33" t="s">
        <v>1876</v>
      </c>
      <c r="V3074" s="33" t="s">
        <v>1876</v>
      </c>
      <c r="W3074" s="33" t="s">
        <v>3597</v>
      </c>
      <c r="X3074" s="33" t="s">
        <v>3597</v>
      </c>
      <c r="Y3074" s="33" t="s">
        <v>3598</v>
      </c>
      <c r="Z3074" s="33" t="s">
        <v>3598</v>
      </c>
      <c r="AA3074" s="33" t="s">
        <v>3599</v>
      </c>
      <c r="AB3074" s="33" t="s">
        <v>3599</v>
      </c>
      <c r="AC3074" s="38"/>
      <c r="AD3074" s="32"/>
      <c r="AE3074" s="406"/>
    </row>
    <row r="3075" spans="1:31" ht="13.5" customHeight="1">
      <c r="A3075" s="175"/>
      <c r="B3075" s="28">
        <f t="shared" si="53"/>
        <v>201008526</v>
      </c>
      <c r="C3075" s="59">
        <v>1</v>
      </c>
      <c r="D3075" s="60" t="s">
        <v>2779</v>
      </c>
      <c r="F3075" s="60" t="s">
        <v>2779</v>
      </c>
      <c r="G3075" s="60">
        <v>1</v>
      </c>
      <c r="H3075" s="593">
        <v>201008526</v>
      </c>
      <c r="I3075" s="86">
        <v>600012</v>
      </c>
      <c r="J3075" s="31" cm="1">
        <f t="array" ref="J3075">IF(I3075=0,"유저",
IF(I3075=1,"전사",
IF(I3075=2,"술사",
IF(I3075=3,"도사",
IF(I3075=4,"자객",
IF(I3075=5,"무사",
VLOOKUP(I3075,NPC[],MATCH("Column1.NpcName",NPC[#Headers],0),FALSE)))))))</f>
        <v>0</v>
      </c>
      <c r="K3075" s="32">
        <f>H3076</f>
        <v>201008527</v>
      </c>
      <c r="L3075" s="32">
        <v>2</v>
      </c>
      <c r="M3075" s="46" t="s">
        <v>1048</v>
      </c>
      <c r="N3075" s="46" t="s">
        <v>1048</v>
      </c>
      <c r="O3075" s="33" t="s">
        <v>23167</v>
      </c>
      <c r="P3075" s="33" t="s">
        <v>23167</v>
      </c>
      <c r="Q3075" s="33" t="s">
        <v>23168</v>
      </c>
      <c r="R3075" s="33" t="s">
        <v>23168</v>
      </c>
      <c r="S3075" s="33" t="s">
        <v>23169</v>
      </c>
      <c r="T3075" s="33" t="s">
        <v>23169</v>
      </c>
      <c r="U3075" s="33" t="s">
        <v>23170</v>
      </c>
      <c r="V3075" s="33" t="s">
        <v>23170</v>
      </c>
      <c r="W3075" s="33" t="s">
        <v>23171</v>
      </c>
      <c r="X3075" s="33" t="s">
        <v>23171</v>
      </c>
      <c r="Y3075" s="33" t="s">
        <v>23172</v>
      </c>
      <c r="Z3075" s="33" t="s">
        <v>23172</v>
      </c>
      <c r="AA3075" s="33" t="s">
        <v>23173</v>
      </c>
      <c r="AB3075" s="33" t="s">
        <v>23173</v>
      </c>
      <c r="AC3075" s="38"/>
      <c r="AD3075" s="32"/>
      <c r="AE3075" s="406"/>
    </row>
    <row r="3076" spans="1:31" ht="13.5" customHeight="1">
      <c r="A3076" s="175"/>
      <c r="B3076" s="28">
        <f t="shared" si="53"/>
        <v>201008527</v>
      </c>
      <c r="C3076" s="59">
        <v>1</v>
      </c>
      <c r="D3076" s="60" t="s">
        <v>2779</v>
      </c>
      <c r="F3076" s="60" t="s">
        <v>2779</v>
      </c>
      <c r="G3076" s="60">
        <v>1</v>
      </c>
      <c r="H3076" s="593">
        <v>201008527</v>
      </c>
      <c r="I3076" s="86">
        <v>600012</v>
      </c>
      <c r="J3076" s="31" cm="1">
        <f t="array" ref="J3076">IF(I3076=0,"유저",
IF(I3076=1,"전사",
IF(I3076=2,"술사",
IF(I3076=3,"도사",
IF(I3076=4,"자객",
IF(I3076=5,"무사",
VLOOKUP(I3076,NPC[],MATCH("Column1.NpcName",NPC[#Headers],0),FALSE)))))))</f>
        <v>0</v>
      </c>
      <c r="K3076" s="32">
        <f>H3077</f>
        <v>201008528</v>
      </c>
      <c r="L3076" s="32">
        <v>4</v>
      </c>
      <c r="M3076" s="46" t="s">
        <v>1049</v>
      </c>
      <c r="N3076" s="46" t="s">
        <v>1049</v>
      </c>
      <c r="O3076" s="33" t="s">
        <v>23174</v>
      </c>
      <c r="P3076" s="33" t="s">
        <v>23174</v>
      </c>
      <c r="Q3076" s="33" t="s">
        <v>23175</v>
      </c>
      <c r="R3076" s="33" t="s">
        <v>23175</v>
      </c>
      <c r="S3076" s="33" t="s">
        <v>23176</v>
      </c>
      <c r="T3076" s="33" t="s">
        <v>23176</v>
      </c>
      <c r="U3076" s="33" t="s">
        <v>23177</v>
      </c>
      <c r="V3076" s="33" t="s">
        <v>23177</v>
      </c>
      <c r="W3076" s="33" t="s">
        <v>23178</v>
      </c>
      <c r="X3076" s="33" t="s">
        <v>23178</v>
      </c>
      <c r="Y3076" s="33" t="s">
        <v>23179</v>
      </c>
      <c r="Z3076" s="33" t="s">
        <v>23179</v>
      </c>
      <c r="AA3076" s="33" t="s">
        <v>23180</v>
      </c>
      <c r="AB3076" s="33" t="s">
        <v>23180</v>
      </c>
      <c r="AC3076" s="38"/>
      <c r="AD3076" s="32"/>
      <c r="AE3076" s="406"/>
    </row>
    <row r="3077" spans="1:31" ht="13.5" customHeight="1" thickBot="1">
      <c r="A3077" s="360"/>
      <c r="B3077" s="28">
        <f t="shared" si="53"/>
        <v>201008528</v>
      </c>
      <c r="C3077" s="59">
        <v>1</v>
      </c>
      <c r="D3077" s="60" t="s">
        <v>2779</v>
      </c>
      <c r="F3077" s="60" t="s">
        <v>2779</v>
      </c>
      <c r="G3077" s="60">
        <v>1</v>
      </c>
      <c r="H3077" s="628">
        <v>201008528</v>
      </c>
      <c r="I3077" s="247">
        <v>600012</v>
      </c>
      <c r="J3077" s="200" cm="1">
        <f t="array" ref="J3077">IF(I3077=0,"유저",
IF(I3077=1,"전사",
IF(I3077=2,"술사",
IF(I3077=3,"도사",
IF(I3077=4,"자객",
IF(I3077=5,"무사",
VLOOKUP(I3077,NPC[],MATCH("Column1.NpcName",NPC[#Headers],0),FALSE)))))))</f>
        <v>0</v>
      </c>
      <c r="K3077" s="354">
        <v>0</v>
      </c>
      <c r="L3077" s="354">
        <v>3</v>
      </c>
      <c r="M3077" s="407" t="s">
        <v>10495</v>
      </c>
      <c r="N3077" s="407" t="s">
        <v>10495</v>
      </c>
      <c r="O3077" s="33" t="s">
        <v>10496</v>
      </c>
      <c r="P3077" s="33" t="s">
        <v>10496</v>
      </c>
      <c r="Q3077" s="33" t="s">
        <v>10497</v>
      </c>
      <c r="R3077" s="33" t="s">
        <v>10497</v>
      </c>
      <c r="S3077" s="33" t="s">
        <v>10498</v>
      </c>
      <c r="T3077" s="33" t="s">
        <v>10498</v>
      </c>
      <c r="U3077" s="33" t="s">
        <v>23181</v>
      </c>
      <c r="V3077" s="33" t="s">
        <v>23181</v>
      </c>
      <c r="W3077" s="33" t="s">
        <v>10499</v>
      </c>
      <c r="X3077" s="33" t="s">
        <v>10499</v>
      </c>
      <c r="Y3077" s="33" t="s">
        <v>10500</v>
      </c>
      <c r="Z3077" s="33" t="s">
        <v>10500</v>
      </c>
      <c r="AA3077" s="33" t="s">
        <v>10501</v>
      </c>
      <c r="AB3077" s="33" t="s">
        <v>10501</v>
      </c>
      <c r="AC3077" s="38"/>
      <c r="AD3077" s="32"/>
      <c r="AE3077" s="406"/>
    </row>
    <row r="3078" spans="1:31" ht="13.5" customHeight="1">
      <c r="A3078" s="17" t="s">
        <v>1067</v>
      </c>
      <c r="B3078" s="28">
        <f t="shared" si="53"/>
        <v>201008601</v>
      </c>
      <c r="C3078" s="36">
        <v>1</v>
      </c>
      <c r="D3078" s="18" t="s">
        <v>2779</v>
      </c>
      <c r="E3078" s="18"/>
      <c r="F3078" s="18" t="s">
        <v>2779</v>
      </c>
      <c r="G3078" s="18">
        <v>1</v>
      </c>
      <c r="H3078" s="593">
        <v>201008601</v>
      </c>
      <c r="I3078" s="86">
        <v>710001060</v>
      </c>
      <c r="J3078" s="39">
        <v>0</v>
      </c>
      <c r="K3078" s="32">
        <v>0</v>
      </c>
      <c r="L3078" s="32">
        <v>4</v>
      </c>
      <c r="M3078" s="46" t="s">
        <v>23182</v>
      </c>
      <c r="N3078" s="46" t="s">
        <v>23182</v>
      </c>
      <c r="O3078" s="33" t="s">
        <v>23183</v>
      </c>
      <c r="P3078" s="33" t="s">
        <v>23183</v>
      </c>
      <c r="Q3078" s="33" t="s">
        <v>23184</v>
      </c>
      <c r="R3078" s="33" t="s">
        <v>23184</v>
      </c>
      <c r="S3078" s="33" t="s">
        <v>38362</v>
      </c>
      <c r="T3078" s="33" t="s">
        <v>38362</v>
      </c>
      <c r="U3078" s="33" t="s">
        <v>23185</v>
      </c>
      <c r="V3078" s="33" t="s">
        <v>23185</v>
      </c>
      <c r="W3078" s="33" t="s">
        <v>23186</v>
      </c>
      <c r="X3078" s="33" t="s">
        <v>23186</v>
      </c>
      <c r="Y3078" s="33" t="s">
        <v>23187</v>
      </c>
      <c r="Z3078" s="33" t="s">
        <v>23187</v>
      </c>
      <c r="AA3078" s="33" t="s">
        <v>23188</v>
      </c>
      <c r="AB3078" s="33" t="s">
        <v>23188</v>
      </c>
      <c r="AC3078" s="38"/>
      <c r="AD3078" s="32"/>
      <c r="AE3078" s="402"/>
    </row>
    <row r="3079" spans="1:31" ht="13.5" customHeight="1">
      <c r="B3079" s="28">
        <f t="shared" si="53"/>
        <v>201008602</v>
      </c>
      <c r="C3079" s="36">
        <v>1</v>
      </c>
      <c r="D3079" s="18" t="s">
        <v>2779</v>
      </c>
      <c r="E3079" s="18"/>
      <c r="F3079" s="18" t="s">
        <v>2779</v>
      </c>
      <c r="G3079" s="18">
        <v>1</v>
      </c>
      <c r="H3079" s="593">
        <v>201008602</v>
      </c>
      <c r="I3079" s="86">
        <v>710001060</v>
      </c>
      <c r="J3079" s="31">
        <v>0</v>
      </c>
      <c r="K3079" s="32">
        <v>0</v>
      </c>
      <c r="L3079" s="32">
        <v>4</v>
      </c>
      <c r="M3079" s="46" t="s">
        <v>23189</v>
      </c>
      <c r="N3079" s="46" t="s">
        <v>23189</v>
      </c>
      <c r="O3079" s="33" t="s">
        <v>23190</v>
      </c>
      <c r="P3079" s="33" t="s">
        <v>23190</v>
      </c>
      <c r="Q3079" s="33" t="s">
        <v>23191</v>
      </c>
      <c r="R3079" s="33" t="s">
        <v>23191</v>
      </c>
      <c r="S3079" s="33" t="s">
        <v>38363</v>
      </c>
      <c r="T3079" s="33" t="s">
        <v>38363</v>
      </c>
      <c r="U3079" s="33" t="s">
        <v>23192</v>
      </c>
      <c r="V3079" s="33" t="s">
        <v>23192</v>
      </c>
      <c r="W3079" s="33" t="s">
        <v>23193</v>
      </c>
      <c r="X3079" s="33" t="s">
        <v>23193</v>
      </c>
      <c r="Y3079" s="33" t="s">
        <v>23194</v>
      </c>
      <c r="Z3079" s="33" t="s">
        <v>23194</v>
      </c>
      <c r="AA3079" s="33" t="s">
        <v>23195</v>
      </c>
      <c r="AB3079" s="33" t="s">
        <v>23195</v>
      </c>
      <c r="AC3079" s="38"/>
      <c r="AD3079" s="32"/>
      <c r="AE3079" s="402"/>
    </row>
    <row r="3080" spans="1:31" ht="13.5" customHeight="1">
      <c r="B3080" s="28">
        <f t="shared" si="53"/>
        <v>201008603</v>
      </c>
      <c r="C3080" s="36">
        <v>1</v>
      </c>
      <c r="D3080" s="18" t="s">
        <v>2779</v>
      </c>
      <c r="E3080" s="18"/>
      <c r="F3080" s="18" t="s">
        <v>2779</v>
      </c>
      <c r="G3080" s="18">
        <v>1</v>
      </c>
      <c r="H3080" s="593">
        <v>201008603</v>
      </c>
      <c r="I3080" s="86">
        <v>710001060</v>
      </c>
      <c r="J3080" s="31">
        <v>0</v>
      </c>
      <c r="K3080" s="32">
        <v>0</v>
      </c>
      <c r="L3080" s="32">
        <v>4</v>
      </c>
      <c r="M3080" s="46" t="s">
        <v>13916</v>
      </c>
      <c r="N3080" s="46" t="s">
        <v>13916</v>
      </c>
      <c r="O3080" s="33" t="s">
        <v>13917</v>
      </c>
      <c r="P3080" s="33" t="s">
        <v>13917</v>
      </c>
      <c r="Q3080" s="33" t="s">
        <v>13918</v>
      </c>
      <c r="R3080" s="33" t="s">
        <v>13918</v>
      </c>
      <c r="S3080" s="33" t="s">
        <v>38364</v>
      </c>
      <c r="T3080" s="33" t="s">
        <v>38364</v>
      </c>
      <c r="U3080" s="33" t="s">
        <v>13919</v>
      </c>
      <c r="V3080" s="33" t="s">
        <v>13919</v>
      </c>
      <c r="W3080" s="33" t="s">
        <v>13920</v>
      </c>
      <c r="X3080" s="33" t="s">
        <v>13920</v>
      </c>
      <c r="Y3080" s="33" t="s">
        <v>13921</v>
      </c>
      <c r="Z3080" s="33" t="s">
        <v>13921</v>
      </c>
      <c r="AA3080" s="33" t="s">
        <v>13922</v>
      </c>
      <c r="AB3080" s="33" t="s">
        <v>13922</v>
      </c>
      <c r="AC3080" s="38"/>
      <c r="AD3080" s="32"/>
      <c r="AE3080" s="402"/>
    </row>
    <row r="3081" spans="1:31" ht="13.5" customHeight="1">
      <c r="B3081" s="28">
        <f t="shared" si="53"/>
        <v>201008604</v>
      </c>
      <c r="C3081" s="36">
        <v>1</v>
      </c>
      <c r="D3081" s="18" t="s">
        <v>2779</v>
      </c>
      <c r="E3081" s="18"/>
      <c r="F3081" s="18" t="s">
        <v>2779</v>
      </c>
      <c r="G3081" s="18">
        <v>1</v>
      </c>
      <c r="H3081" s="593">
        <v>201008604</v>
      </c>
      <c r="I3081" s="86">
        <v>710001060</v>
      </c>
      <c r="J3081" s="31">
        <v>0</v>
      </c>
      <c r="K3081" s="32">
        <v>0</v>
      </c>
      <c r="L3081" s="32">
        <v>4</v>
      </c>
      <c r="M3081" s="46" t="s">
        <v>23196</v>
      </c>
      <c r="N3081" s="46" t="s">
        <v>23196</v>
      </c>
      <c r="O3081" s="33" t="s">
        <v>23197</v>
      </c>
      <c r="P3081" s="33" t="s">
        <v>23197</v>
      </c>
      <c r="Q3081" s="33" t="s">
        <v>23198</v>
      </c>
      <c r="R3081" s="33" t="s">
        <v>23198</v>
      </c>
      <c r="S3081" s="33" t="s">
        <v>38365</v>
      </c>
      <c r="T3081" s="33" t="s">
        <v>38365</v>
      </c>
      <c r="U3081" s="33" t="s">
        <v>23199</v>
      </c>
      <c r="V3081" s="33" t="s">
        <v>23199</v>
      </c>
      <c r="W3081" s="33" t="s">
        <v>23200</v>
      </c>
      <c r="X3081" s="33" t="s">
        <v>23200</v>
      </c>
      <c r="Y3081" s="33" t="s">
        <v>23201</v>
      </c>
      <c r="Z3081" s="33" t="s">
        <v>23201</v>
      </c>
      <c r="AA3081" s="33" t="s">
        <v>23202</v>
      </c>
      <c r="AB3081" s="33" t="s">
        <v>23202</v>
      </c>
      <c r="AC3081" s="38"/>
      <c r="AD3081" s="32"/>
      <c r="AE3081" s="402"/>
    </row>
    <row r="3082" spans="1:31" ht="13.5" customHeight="1">
      <c r="B3082" s="28">
        <f t="shared" si="53"/>
        <v>201008605</v>
      </c>
      <c r="C3082" s="36">
        <v>1</v>
      </c>
      <c r="D3082" s="18" t="s">
        <v>2779</v>
      </c>
      <c r="E3082" s="18"/>
      <c r="F3082" s="18" t="s">
        <v>2779</v>
      </c>
      <c r="G3082" s="18">
        <v>1</v>
      </c>
      <c r="H3082" s="593">
        <v>201008605</v>
      </c>
      <c r="I3082" s="86">
        <v>710001060</v>
      </c>
      <c r="J3082" s="31">
        <v>0</v>
      </c>
      <c r="K3082" s="32">
        <v>201008606</v>
      </c>
      <c r="L3082" s="32">
        <v>4</v>
      </c>
      <c r="M3082" s="46" t="s">
        <v>23203</v>
      </c>
      <c r="N3082" s="46" t="s">
        <v>23203</v>
      </c>
      <c r="O3082" s="33" t="s">
        <v>23204</v>
      </c>
      <c r="P3082" s="33" t="s">
        <v>23204</v>
      </c>
      <c r="Q3082" s="33" t="s">
        <v>23205</v>
      </c>
      <c r="R3082" s="33" t="s">
        <v>23205</v>
      </c>
      <c r="S3082" s="33" t="s">
        <v>38366</v>
      </c>
      <c r="T3082" s="33" t="s">
        <v>38366</v>
      </c>
      <c r="U3082" s="33" t="s">
        <v>23206</v>
      </c>
      <c r="V3082" s="33" t="s">
        <v>23206</v>
      </c>
      <c r="W3082" s="33" t="s">
        <v>23207</v>
      </c>
      <c r="X3082" s="33" t="s">
        <v>23207</v>
      </c>
      <c r="Y3082" s="33" t="s">
        <v>23208</v>
      </c>
      <c r="Z3082" s="33" t="s">
        <v>23208</v>
      </c>
      <c r="AA3082" s="33" t="s">
        <v>23209</v>
      </c>
      <c r="AB3082" s="33" t="s">
        <v>23209</v>
      </c>
      <c r="AC3082" s="38"/>
      <c r="AD3082" s="32"/>
      <c r="AE3082" s="402"/>
    </row>
    <row r="3083" spans="1:31" ht="13.5" customHeight="1">
      <c r="B3083" s="28">
        <f t="shared" si="53"/>
        <v>201008606</v>
      </c>
      <c r="C3083" s="36">
        <v>1</v>
      </c>
      <c r="D3083" s="18" t="s">
        <v>2779</v>
      </c>
      <c r="E3083" s="18"/>
      <c r="F3083" s="18" t="s">
        <v>2779</v>
      </c>
      <c r="G3083" s="18">
        <v>1</v>
      </c>
      <c r="H3083" s="593">
        <v>201008606</v>
      </c>
      <c r="I3083" s="86">
        <v>710001060</v>
      </c>
      <c r="J3083" s="31">
        <v>0</v>
      </c>
      <c r="K3083" s="32">
        <v>0</v>
      </c>
      <c r="L3083" s="32">
        <v>4</v>
      </c>
      <c r="M3083" s="46" t="s">
        <v>12188</v>
      </c>
      <c r="N3083" s="46" t="s">
        <v>12188</v>
      </c>
      <c r="O3083" s="33" t="s">
        <v>12189</v>
      </c>
      <c r="P3083" s="33" t="s">
        <v>12189</v>
      </c>
      <c r="Q3083" s="33" t="s">
        <v>12190</v>
      </c>
      <c r="R3083" s="33" t="s">
        <v>12190</v>
      </c>
      <c r="S3083" s="33" t="s">
        <v>12191</v>
      </c>
      <c r="T3083" s="33" t="s">
        <v>12191</v>
      </c>
      <c r="U3083" s="33" t="s">
        <v>12192</v>
      </c>
      <c r="V3083" s="33" t="s">
        <v>12192</v>
      </c>
      <c r="W3083" s="33" t="s">
        <v>12193</v>
      </c>
      <c r="X3083" s="33" t="s">
        <v>12193</v>
      </c>
      <c r="Y3083" s="33" t="s">
        <v>23210</v>
      </c>
      <c r="Z3083" s="33" t="s">
        <v>23210</v>
      </c>
      <c r="AA3083" s="33" t="s">
        <v>12194</v>
      </c>
      <c r="AB3083" s="33" t="s">
        <v>12194</v>
      </c>
      <c r="AC3083" s="38"/>
      <c r="AD3083" s="32"/>
      <c r="AE3083" s="402"/>
    </row>
    <row r="3084" spans="1:31" ht="13.5" customHeight="1">
      <c r="B3084" s="28">
        <f t="shared" si="53"/>
        <v>201008607</v>
      </c>
      <c r="C3084" s="36">
        <v>1</v>
      </c>
      <c r="D3084" s="18" t="s">
        <v>2779</v>
      </c>
      <c r="E3084" s="18"/>
      <c r="F3084" s="18" t="s">
        <v>2779</v>
      </c>
      <c r="G3084" s="18">
        <v>1</v>
      </c>
      <c r="H3084" s="593">
        <v>201008607</v>
      </c>
      <c r="I3084" s="86">
        <v>600025</v>
      </c>
      <c r="J3084" s="31" t="e">
        <v>#N/A</v>
      </c>
      <c r="K3084" s="32">
        <v>201008608</v>
      </c>
      <c r="L3084" s="32">
        <v>4</v>
      </c>
      <c r="M3084" s="46" t="s">
        <v>23211</v>
      </c>
      <c r="N3084" s="46" t="s">
        <v>23211</v>
      </c>
      <c r="O3084" s="33" t="s">
        <v>23212</v>
      </c>
      <c r="P3084" s="33" t="s">
        <v>31177</v>
      </c>
      <c r="Q3084" s="33" t="s">
        <v>23213</v>
      </c>
      <c r="R3084" s="33" t="s">
        <v>23213</v>
      </c>
      <c r="S3084" s="33" t="s">
        <v>38367</v>
      </c>
      <c r="T3084" s="33" t="s">
        <v>38367</v>
      </c>
      <c r="U3084" s="33" t="s">
        <v>23214</v>
      </c>
      <c r="V3084" s="33" t="s">
        <v>23214</v>
      </c>
      <c r="W3084" s="33" t="s">
        <v>23215</v>
      </c>
      <c r="X3084" s="33" t="s">
        <v>23215</v>
      </c>
      <c r="Y3084" s="33" t="s">
        <v>23216</v>
      </c>
      <c r="Z3084" s="33" t="s">
        <v>23216</v>
      </c>
      <c r="AA3084" s="33" t="s">
        <v>23217</v>
      </c>
      <c r="AB3084" s="33" t="s">
        <v>23218</v>
      </c>
      <c r="AC3084" s="38"/>
      <c r="AD3084" s="32"/>
      <c r="AE3084" s="402" t="s">
        <v>1068</v>
      </c>
    </row>
    <row r="3085" spans="1:31" ht="13.5" customHeight="1">
      <c r="B3085" s="28">
        <f t="shared" si="53"/>
        <v>201008608</v>
      </c>
      <c r="C3085" s="36">
        <v>1</v>
      </c>
      <c r="D3085" s="18" t="s">
        <v>2779</v>
      </c>
      <c r="E3085" s="18"/>
      <c r="F3085" s="18" t="s">
        <v>2779</v>
      </c>
      <c r="G3085" s="18">
        <v>1</v>
      </c>
      <c r="H3085" s="593">
        <v>201008608</v>
      </c>
      <c r="I3085" s="86">
        <v>600025</v>
      </c>
      <c r="J3085" s="31" t="e">
        <v>#N/A</v>
      </c>
      <c r="K3085" s="32">
        <v>0</v>
      </c>
      <c r="L3085" s="32">
        <v>4</v>
      </c>
      <c r="M3085" s="46" t="s">
        <v>23219</v>
      </c>
      <c r="N3085" s="46" t="s">
        <v>23219</v>
      </c>
      <c r="O3085" s="33" t="s">
        <v>23220</v>
      </c>
      <c r="P3085" s="33" t="s">
        <v>23220</v>
      </c>
      <c r="Q3085" s="33" t="s">
        <v>23221</v>
      </c>
      <c r="R3085" s="33" t="s">
        <v>23221</v>
      </c>
      <c r="S3085" s="33" t="s">
        <v>23222</v>
      </c>
      <c r="T3085" s="33" t="s">
        <v>23222</v>
      </c>
      <c r="U3085" s="33" t="s">
        <v>23223</v>
      </c>
      <c r="V3085" s="33" t="s">
        <v>23223</v>
      </c>
      <c r="W3085" s="33" t="s">
        <v>23224</v>
      </c>
      <c r="X3085" s="33" t="s">
        <v>23224</v>
      </c>
      <c r="Y3085" s="33" t="s">
        <v>23225</v>
      </c>
      <c r="Z3085" s="33" t="s">
        <v>23225</v>
      </c>
      <c r="AA3085" s="33" t="s">
        <v>23226</v>
      </c>
      <c r="AB3085" s="33" t="s">
        <v>23226</v>
      </c>
      <c r="AC3085" s="38"/>
      <c r="AD3085" s="32"/>
      <c r="AE3085" s="402" t="s">
        <v>1068</v>
      </c>
    </row>
    <row r="3086" spans="1:31" ht="13.5" customHeight="1">
      <c r="B3086" s="28">
        <f t="shared" si="53"/>
        <v>201008609</v>
      </c>
      <c r="C3086" s="36">
        <v>1</v>
      </c>
      <c r="D3086" s="18" t="s">
        <v>2779</v>
      </c>
      <c r="E3086" s="18"/>
      <c r="F3086" s="18" t="s">
        <v>2779</v>
      </c>
      <c r="G3086" s="18">
        <v>1</v>
      </c>
      <c r="H3086" s="593">
        <v>201008609</v>
      </c>
      <c r="I3086" s="86">
        <v>710001060</v>
      </c>
      <c r="J3086" s="31">
        <v>0</v>
      </c>
      <c r="K3086" s="32">
        <v>0</v>
      </c>
      <c r="L3086" s="32">
        <v>4</v>
      </c>
      <c r="M3086" s="46" t="s">
        <v>38368</v>
      </c>
      <c r="N3086" s="46" t="s">
        <v>38368</v>
      </c>
      <c r="O3086" s="33" t="s">
        <v>38369</v>
      </c>
      <c r="P3086" s="33" t="s">
        <v>38369</v>
      </c>
      <c r="Q3086" s="33" t="s">
        <v>38370</v>
      </c>
      <c r="R3086" s="33" t="s">
        <v>38370</v>
      </c>
      <c r="S3086" s="33" t="s">
        <v>38371</v>
      </c>
      <c r="T3086" s="33" t="s">
        <v>38371</v>
      </c>
      <c r="U3086" s="33" t="s">
        <v>38372</v>
      </c>
      <c r="V3086" s="33" t="s">
        <v>38372</v>
      </c>
      <c r="W3086" s="33" t="s">
        <v>38373</v>
      </c>
      <c r="X3086" s="33" t="s">
        <v>38373</v>
      </c>
      <c r="Y3086" s="33" t="s">
        <v>38374</v>
      </c>
      <c r="Z3086" s="33" t="s">
        <v>38374</v>
      </c>
      <c r="AA3086" s="33" t="s">
        <v>38375</v>
      </c>
      <c r="AB3086" s="33" t="s">
        <v>38375</v>
      </c>
      <c r="AC3086" s="38"/>
      <c r="AD3086" s="32"/>
      <c r="AE3086" s="402"/>
    </row>
    <row r="3087" spans="1:31" ht="13.5" customHeight="1">
      <c r="B3087" s="28">
        <f t="shared" si="53"/>
        <v>201008610</v>
      </c>
      <c r="C3087" s="36">
        <v>1</v>
      </c>
      <c r="D3087" s="18" t="s">
        <v>2779</v>
      </c>
      <c r="E3087" s="18"/>
      <c r="F3087" s="18" t="s">
        <v>2779</v>
      </c>
      <c r="G3087" s="18">
        <v>1</v>
      </c>
      <c r="H3087" s="593">
        <v>201008610</v>
      </c>
      <c r="I3087" s="86">
        <v>710001060</v>
      </c>
      <c r="J3087" s="31">
        <v>0</v>
      </c>
      <c r="K3087" s="32">
        <v>0</v>
      </c>
      <c r="L3087" s="32">
        <v>4</v>
      </c>
      <c r="M3087" s="46" t="s">
        <v>23227</v>
      </c>
      <c r="N3087" s="46" t="s">
        <v>23227</v>
      </c>
      <c r="O3087" s="33" t="s">
        <v>23228</v>
      </c>
      <c r="P3087" s="33" t="s">
        <v>23228</v>
      </c>
      <c r="Q3087" s="33" t="s">
        <v>23229</v>
      </c>
      <c r="R3087" s="33" t="s">
        <v>23229</v>
      </c>
      <c r="S3087" s="33" t="s">
        <v>38376</v>
      </c>
      <c r="T3087" s="33" t="s">
        <v>38376</v>
      </c>
      <c r="U3087" s="33" t="s">
        <v>23230</v>
      </c>
      <c r="V3087" s="33" t="s">
        <v>23230</v>
      </c>
      <c r="W3087" s="33" t="s">
        <v>23231</v>
      </c>
      <c r="X3087" s="33" t="s">
        <v>23231</v>
      </c>
      <c r="Y3087" s="33" t="s">
        <v>23232</v>
      </c>
      <c r="Z3087" s="33" t="s">
        <v>23232</v>
      </c>
      <c r="AA3087" s="33" t="s">
        <v>23233</v>
      </c>
      <c r="AB3087" s="33" t="s">
        <v>23233</v>
      </c>
      <c r="AC3087" s="38"/>
      <c r="AD3087" s="32"/>
      <c r="AE3087" s="402"/>
    </row>
    <row r="3088" spans="1:31" ht="13.5" customHeight="1">
      <c r="B3088" s="28">
        <f t="shared" si="53"/>
        <v>201008611</v>
      </c>
      <c r="C3088" s="36">
        <v>1</v>
      </c>
      <c r="D3088" s="18" t="s">
        <v>2779</v>
      </c>
      <c r="E3088" s="18"/>
      <c r="F3088" s="18" t="s">
        <v>2779</v>
      </c>
      <c r="G3088" s="18">
        <v>1</v>
      </c>
      <c r="H3088" s="593">
        <v>201008611</v>
      </c>
      <c r="I3088" s="86">
        <v>710001060</v>
      </c>
      <c r="J3088" s="31">
        <v>0</v>
      </c>
      <c r="K3088" s="32">
        <v>0</v>
      </c>
      <c r="L3088" s="32">
        <v>4</v>
      </c>
      <c r="M3088" s="46" t="s">
        <v>38377</v>
      </c>
      <c r="N3088" s="46" t="s">
        <v>38377</v>
      </c>
      <c r="O3088" s="33" t="s">
        <v>38378</v>
      </c>
      <c r="P3088" s="33" t="s">
        <v>38378</v>
      </c>
      <c r="Q3088" s="33" t="s">
        <v>38379</v>
      </c>
      <c r="R3088" s="33" t="s">
        <v>38379</v>
      </c>
      <c r="S3088" s="33" t="s">
        <v>38380</v>
      </c>
      <c r="T3088" s="33" t="s">
        <v>38380</v>
      </c>
      <c r="U3088" s="33" t="s">
        <v>38381</v>
      </c>
      <c r="V3088" s="33" t="s">
        <v>38381</v>
      </c>
      <c r="W3088" s="33" t="s">
        <v>38382</v>
      </c>
      <c r="X3088" s="33" t="s">
        <v>38382</v>
      </c>
      <c r="Y3088" s="33" t="s">
        <v>38383</v>
      </c>
      <c r="Z3088" s="33" t="s">
        <v>38383</v>
      </c>
      <c r="AA3088" s="33" t="s">
        <v>38384</v>
      </c>
      <c r="AB3088" s="33" t="s">
        <v>38384</v>
      </c>
      <c r="AC3088" s="38"/>
      <c r="AD3088" s="32"/>
      <c r="AE3088" s="402"/>
    </row>
    <row r="3089" spans="1:31" ht="13.5" customHeight="1">
      <c r="B3089" s="28">
        <f t="shared" si="53"/>
        <v>201008612</v>
      </c>
      <c r="C3089" s="36">
        <v>1</v>
      </c>
      <c r="D3089" s="18" t="s">
        <v>2779</v>
      </c>
      <c r="E3089" s="18"/>
      <c r="F3089" s="18" t="s">
        <v>2779</v>
      </c>
      <c r="G3089" s="18">
        <v>1</v>
      </c>
      <c r="H3089" s="593">
        <v>201008612</v>
      </c>
      <c r="I3089" s="86">
        <v>710001060</v>
      </c>
      <c r="J3089" s="31">
        <v>0</v>
      </c>
      <c r="K3089" s="32">
        <v>201008614</v>
      </c>
      <c r="L3089" s="32">
        <v>3</v>
      </c>
      <c r="M3089" s="46" t="s">
        <v>23234</v>
      </c>
      <c r="N3089" s="46" t="s">
        <v>23234</v>
      </c>
      <c r="O3089" s="33" t="s">
        <v>23235</v>
      </c>
      <c r="P3089" s="33" t="s">
        <v>23235</v>
      </c>
      <c r="Q3089" s="33" t="s">
        <v>23236</v>
      </c>
      <c r="R3089" s="33" t="s">
        <v>23236</v>
      </c>
      <c r="S3089" s="33" t="s">
        <v>38385</v>
      </c>
      <c r="T3089" s="33" t="s">
        <v>38385</v>
      </c>
      <c r="U3089" s="33" t="s">
        <v>23237</v>
      </c>
      <c r="V3089" s="33" t="s">
        <v>23237</v>
      </c>
      <c r="W3089" s="33" t="s">
        <v>23238</v>
      </c>
      <c r="X3089" s="33" t="s">
        <v>23238</v>
      </c>
      <c r="Y3089" s="33" t="s">
        <v>23239</v>
      </c>
      <c r="Z3089" s="33" t="s">
        <v>23239</v>
      </c>
      <c r="AA3089" s="33" t="s">
        <v>23240</v>
      </c>
      <c r="AB3089" s="33" t="s">
        <v>23240</v>
      </c>
      <c r="AC3089" s="38"/>
      <c r="AD3089" s="32"/>
      <c r="AE3089" s="402"/>
    </row>
    <row r="3090" spans="1:31" ht="13.5" customHeight="1">
      <c r="B3090" s="28">
        <f t="shared" ref="B3090:B3153" si="54">H3090</f>
        <v>201008613</v>
      </c>
      <c r="C3090" s="36">
        <v>1</v>
      </c>
      <c r="D3090" s="18" t="s">
        <v>2779</v>
      </c>
      <c r="E3090" s="18"/>
      <c r="F3090" s="18" t="s">
        <v>2779</v>
      </c>
      <c r="G3090" s="18">
        <v>1</v>
      </c>
      <c r="H3090" s="593">
        <v>201008613</v>
      </c>
      <c r="I3090" s="86">
        <v>710001060</v>
      </c>
      <c r="J3090" s="31">
        <v>0</v>
      </c>
      <c r="K3090" s="32">
        <v>0</v>
      </c>
      <c r="L3090" s="32">
        <v>4</v>
      </c>
      <c r="M3090" s="46" t="s">
        <v>23241</v>
      </c>
      <c r="N3090" s="46" t="s">
        <v>23241</v>
      </c>
      <c r="O3090" s="33" t="s">
        <v>23242</v>
      </c>
      <c r="P3090" s="33" t="s">
        <v>23242</v>
      </c>
      <c r="Q3090" s="33" t="s">
        <v>23243</v>
      </c>
      <c r="R3090" s="33" t="s">
        <v>23243</v>
      </c>
      <c r="S3090" s="33" t="s">
        <v>38386</v>
      </c>
      <c r="T3090" s="33" t="s">
        <v>38386</v>
      </c>
      <c r="U3090" s="33" t="s">
        <v>23244</v>
      </c>
      <c r="V3090" s="33" t="s">
        <v>23244</v>
      </c>
      <c r="W3090" s="33" t="s">
        <v>23245</v>
      </c>
      <c r="X3090" s="33" t="s">
        <v>23245</v>
      </c>
      <c r="Y3090" s="33" t="s">
        <v>23246</v>
      </c>
      <c r="Z3090" s="33" t="s">
        <v>23246</v>
      </c>
      <c r="AA3090" s="33" t="s">
        <v>23247</v>
      </c>
      <c r="AB3090" s="33" t="s">
        <v>23247</v>
      </c>
      <c r="AC3090" s="38"/>
      <c r="AD3090" s="32"/>
      <c r="AE3090" s="402"/>
    </row>
    <row r="3091" spans="1:31" ht="13.5" customHeight="1">
      <c r="B3091" s="28">
        <f t="shared" si="54"/>
        <v>201008614</v>
      </c>
      <c r="C3091" s="36">
        <v>1</v>
      </c>
      <c r="D3091" s="18" t="s">
        <v>2779</v>
      </c>
      <c r="E3091" s="18"/>
      <c r="F3091" s="18" t="s">
        <v>2779</v>
      </c>
      <c r="G3091" s="18">
        <v>1</v>
      </c>
      <c r="H3091" s="593">
        <v>201008614</v>
      </c>
      <c r="I3091" s="86">
        <v>600025</v>
      </c>
      <c r="J3091" s="31" t="e">
        <v>#N/A</v>
      </c>
      <c r="K3091" s="32">
        <v>0</v>
      </c>
      <c r="L3091" s="32">
        <v>3</v>
      </c>
      <c r="M3091" s="46" t="s">
        <v>23248</v>
      </c>
      <c r="N3091" s="46" t="s">
        <v>23248</v>
      </c>
      <c r="O3091" s="33" t="s">
        <v>23249</v>
      </c>
      <c r="P3091" s="33" t="s">
        <v>23249</v>
      </c>
      <c r="Q3091" s="33" t="s">
        <v>23250</v>
      </c>
      <c r="R3091" s="33" t="s">
        <v>23250</v>
      </c>
      <c r="S3091" s="33" t="s">
        <v>23251</v>
      </c>
      <c r="T3091" s="33" t="s">
        <v>23251</v>
      </c>
      <c r="U3091" s="33" t="s">
        <v>23252</v>
      </c>
      <c r="V3091" s="33" t="s">
        <v>23252</v>
      </c>
      <c r="W3091" s="33" t="s">
        <v>23253</v>
      </c>
      <c r="X3091" s="33" t="s">
        <v>23253</v>
      </c>
      <c r="Y3091" s="33" t="s">
        <v>23254</v>
      </c>
      <c r="Z3091" s="33" t="s">
        <v>23254</v>
      </c>
      <c r="AA3091" s="33" t="s">
        <v>23255</v>
      </c>
      <c r="AB3091" s="33" t="s">
        <v>23255</v>
      </c>
      <c r="AC3091" s="38"/>
      <c r="AD3091" s="32"/>
      <c r="AE3091" s="402"/>
    </row>
    <row r="3092" spans="1:31" ht="13.5" customHeight="1">
      <c r="B3092" s="28">
        <f t="shared" si="54"/>
        <v>201008615</v>
      </c>
      <c r="C3092" s="43">
        <v>1</v>
      </c>
      <c r="D3092" s="18" t="s">
        <v>2779</v>
      </c>
      <c r="E3092" s="18"/>
      <c r="F3092" s="18" t="s">
        <v>2779</v>
      </c>
      <c r="G3092" s="18">
        <v>1</v>
      </c>
      <c r="H3092" s="593">
        <v>201008615</v>
      </c>
      <c r="I3092" s="86">
        <v>600025</v>
      </c>
      <c r="J3092" s="37" t="e">
        <v>#N/A</v>
      </c>
      <c r="K3092" s="32">
        <v>0</v>
      </c>
      <c r="L3092" s="32">
        <v>3</v>
      </c>
      <c r="M3092" s="46" t="s">
        <v>23256</v>
      </c>
      <c r="N3092" s="46" t="s">
        <v>23256</v>
      </c>
      <c r="O3092" s="33" t="s">
        <v>23257</v>
      </c>
      <c r="P3092" s="33" t="s">
        <v>23257</v>
      </c>
      <c r="Q3092" s="33" t="s">
        <v>23258</v>
      </c>
      <c r="R3092" s="33" t="s">
        <v>23258</v>
      </c>
      <c r="S3092" s="33" t="s">
        <v>23259</v>
      </c>
      <c r="T3092" s="33" t="s">
        <v>23259</v>
      </c>
      <c r="U3092" s="33" t="s">
        <v>23260</v>
      </c>
      <c r="V3092" s="33" t="s">
        <v>23260</v>
      </c>
      <c r="W3092" s="33" t="s">
        <v>23261</v>
      </c>
      <c r="X3092" s="33" t="s">
        <v>23261</v>
      </c>
      <c r="Y3092" s="33" t="s">
        <v>23262</v>
      </c>
      <c r="Z3092" s="33" t="s">
        <v>23262</v>
      </c>
      <c r="AA3092" s="33" t="s">
        <v>23263</v>
      </c>
      <c r="AB3092" s="33" t="s">
        <v>23263</v>
      </c>
      <c r="AC3092" s="38"/>
      <c r="AD3092" s="32"/>
      <c r="AE3092" s="402"/>
    </row>
    <row r="3093" spans="1:31" ht="13.5" customHeight="1">
      <c r="B3093" s="28">
        <f t="shared" si="54"/>
        <v>201008616</v>
      </c>
      <c r="C3093" s="45">
        <v>1</v>
      </c>
      <c r="D3093" s="18" t="s">
        <v>2779</v>
      </c>
      <c r="E3093" s="18"/>
      <c r="F3093" s="18" t="s">
        <v>2779</v>
      </c>
      <c r="G3093" s="18">
        <v>1</v>
      </c>
      <c r="H3093" s="593">
        <v>201008616</v>
      </c>
      <c r="I3093" s="86">
        <v>710001060</v>
      </c>
      <c r="J3093" s="32">
        <v>0</v>
      </c>
      <c r="K3093" s="32">
        <v>0</v>
      </c>
      <c r="L3093" s="32">
        <v>4</v>
      </c>
      <c r="M3093" s="46" t="s">
        <v>38387</v>
      </c>
      <c r="N3093" s="46" t="s">
        <v>38387</v>
      </c>
      <c r="O3093" s="33" t="s">
        <v>38388</v>
      </c>
      <c r="P3093" s="33" t="s">
        <v>38388</v>
      </c>
      <c r="Q3093" s="33" t="s">
        <v>38231</v>
      </c>
      <c r="R3093" s="33" t="s">
        <v>38231</v>
      </c>
      <c r="S3093" s="33" t="s">
        <v>38232</v>
      </c>
      <c r="T3093" s="33" t="s">
        <v>38232</v>
      </c>
      <c r="U3093" s="33" t="s">
        <v>38233</v>
      </c>
      <c r="V3093" s="33" t="s">
        <v>38233</v>
      </c>
      <c r="W3093" s="33" t="s">
        <v>38389</v>
      </c>
      <c r="X3093" s="33" t="s">
        <v>38389</v>
      </c>
      <c r="Y3093" s="33" t="s">
        <v>38390</v>
      </c>
      <c r="Z3093" s="33" t="s">
        <v>38390</v>
      </c>
      <c r="AA3093" s="33" t="s">
        <v>38391</v>
      </c>
      <c r="AB3093" s="33" t="s">
        <v>38391</v>
      </c>
      <c r="AC3093" s="38"/>
      <c r="AD3093" s="32"/>
      <c r="AE3093" s="402"/>
    </row>
    <row r="3094" spans="1:31" ht="13.5" customHeight="1">
      <c r="B3094" s="28">
        <f t="shared" si="54"/>
        <v>201008617</v>
      </c>
      <c r="C3094" s="45">
        <v>1</v>
      </c>
      <c r="D3094" s="18" t="s">
        <v>2779</v>
      </c>
      <c r="E3094" s="18"/>
      <c r="F3094" s="18" t="s">
        <v>2779</v>
      </c>
      <c r="G3094" s="18">
        <v>1</v>
      </c>
      <c r="H3094" s="593">
        <v>201008617</v>
      </c>
      <c r="I3094" s="86">
        <v>710001060</v>
      </c>
      <c r="J3094" s="32">
        <v>0</v>
      </c>
      <c r="K3094" s="32">
        <v>0</v>
      </c>
      <c r="L3094" s="32">
        <v>4</v>
      </c>
      <c r="M3094" s="46" t="s">
        <v>38392</v>
      </c>
      <c r="N3094" s="46" t="s">
        <v>38392</v>
      </c>
      <c r="O3094" s="33" t="s">
        <v>38393</v>
      </c>
      <c r="P3094" s="33" t="s">
        <v>38393</v>
      </c>
      <c r="Q3094" s="33" t="s">
        <v>38238</v>
      </c>
      <c r="R3094" s="33" t="s">
        <v>38238</v>
      </c>
      <c r="S3094" s="33" t="s">
        <v>38239</v>
      </c>
      <c r="T3094" s="33" t="s">
        <v>38239</v>
      </c>
      <c r="U3094" s="33" t="s">
        <v>38394</v>
      </c>
      <c r="V3094" s="33" t="s">
        <v>38394</v>
      </c>
      <c r="W3094" s="33" t="s">
        <v>38395</v>
      </c>
      <c r="X3094" s="33" t="s">
        <v>38395</v>
      </c>
      <c r="Y3094" s="33" t="s">
        <v>38396</v>
      </c>
      <c r="Z3094" s="33" t="s">
        <v>38396</v>
      </c>
      <c r="AA3094" s="33" t="s">
        <v>38397</v>
      </c>
      <c r="AB3094" s="33" t="s">
        <v>38397</v>
      </c>
      <c r="AC3094" s="38"/>
      <c r="AD3094" s="32"/>
      <c r="AE3094" s="402"/>
    </row>
    <row r="3095" spans="1:31" ht="13.5" customHeight="1">
      <c r="B3095" s="28">
        <f t="shared" si="54"/>
        <v>201008618</v>
      </c>
      <c r="C3095" s="45">
        <v>1</v>
      </c>
      <c r="D3095" s="18" t="s">
        <v>2779</v>
      </c>
      <c r="E3095" s="18"/>
      <c r="F3095" s="18" t="s">
        <v>2779</v>
      </c>
      <c r="G3095" s="18">
        <v>1</v>
      </c>
      <c r="H3095" s="593">
        <v>201008618</v>
      </c>
      <c r="I3095" s="86">
        <v>710001060</v>
      </c>
      <c r="J3095" s="32">
        <v>0</v>
      </c>
      <c r="K3095" s="32">
        <v>0</v>
      </c>
      <c r="L3095" s="32">
        <v>4</v>
      </c>
      <c r="M3095" s="46" t="s">
        <v>23264</v>
      </c>
      <c r="N3095" s="46" t="s">
        <v>23264</v>
      </c>
      <c r="O3095" s="33" t="s">
        <v>23265</v>
      </c>
      <c r="P3095" s="33" t="s">
        <v>23265</v>
      </c>
      <c r="Q3095" s="33" t="s">
        <v>23266</v>
      </c>
      <c r="R3095" s="33" t="s">
        <v>23266</v>
      </c>
      <c r="S3095" s="33" t="s">
        <v>38398</v>
      </c>
      <c r="T3095" s="33" t="s">
        <v>38398</v>
      </c>
      <c r="U3095" s="33" t="s">
        <v>23267</v>
      </c>
      <c r="V3095" s="33" t="s">
        <v>23267</v>
      </c>
      <c r="W3095" s="33" t="s">
        <v>23268</v>
      </c>
      <c r="X3095" s="33" t="s">
        <v>23268</v>
      </c>
      <c r="Y3095" s="33" t="s">
        <v>23269</v>
      </c>
      <c r="Z3095" s="33" t="s">
        <v>23269</v>
      </c>
      <c r="AA3095" s="33" t="s">
        <v>23270</v>
      </c>
      <c r="AB3095" s="33" t="s">
        <v>23270</v>
      </c>
      <c r="AC3095" s="38"/>
      <c r="AD3095" s="32"/>
      <c r="AE3095" s="402"/>
    </row>
    <row r="3096" spans="1:31" ht="13.5" customHeight="1">
      <c r="B3096" s="28">
        <f t="shared" si="54"/>
        <v>201008619</v>
      </c>
      <c r="C3096" s="45">
        <v>1</v>
      </c>
      <c r="D3096" s="18" t="s">
        <v>2779</v>
      </c>
      <c r="E3096" s="18"/>
      <c r="F3096" s="18" t="s">
        <v>2779</v>
      </c>
      <c r="G3096" s="18">
        <v>1</v>
      </c>
      <c r="H3096" s="593">
        <v>201008619</v>
      </c>
      <c r="I3096" s="86">
        <v>710001060</v>
      </c>
      <c r="J3096" s="32">
        <v>0</v>
      </c>
      <c r="K3096" s="32">
        <v>0</v>
      </c>
      <c r="L3096" s="32">
        <v>4</v>
      </c>
      <c r="M3096" s="46" t="s">
        <v>38399</v>
      </c>
      <c r="N3096" s="46" t="s">
        <v>38399</v>
      </c>
      <c r="O3096" s="33" t="s">
        <v>38244</v>
      </c>
      <c r="P3096" s="33" t="s">
        <v>38244</v>
      </c>
      <c r="Q3096" s="33" t="s">
        <v>38245</v>
      </c>
      <c r="R3096" s="33" t="s">
        <v>38245</v>
      </c>
      <c r="S3096" s="33" t="s">
        <v>38246</v>
      </c>
      <c r="T3096" s="33" t="s">
        <v>38246</v>
      </c>
      <c r="U3096" s="33" t="s">
        <v>38400</v>
      </c>
      <c r="V3096" s="33" t="s">
        <v>38400</v>
      </c>
      <c r="W3096" s="33" t="s">
        <v>38401</v>
      </c>
      <c r="X3096" s="33" t="s">
        <v>38401</v>
      </c>
      <c r="Y3096" s="33" t="s">
        <v>38402</v>
      </c>
      <c r="Z3096" s="33" t="s">
        <v>38402</v>
      </c>
      <c r="AA3096" s="33" t="s">
        <v>38250</v>
      </c>
      <c r="AB3096" s="33" t="s">
        <v>38250</v>
      </c>
      <c r="AC3096" s="38"/>
      <c r="AD3096" s="32"/>
      <c r="AE3096" s="402"/>
    </row>
    <row r="3097" spans="1:31" ht="13.5" customHeight="1" thickBot="1">
      <c r="B3097" s="28">
        <f t="shared" si="54"/>
        <v>201008620</v>
      </c>
      <c r="C3097" s="45">
        <v>1</v>
      </c>
      <c r="D3097" s="18" t="s">
        <v>2779</v>
      </c>
      <c r="E3097" s="18"/>
      <c r="F3097" s="18" t="s">
        <v>2779</v>
      </c>
      <c r="G3097" s="18">
        <v>1</v>
      </c>
      <c r="H3097" s="593">
        <v>201008620</v>
      </c>
      <c r="I3097" s="86">
        <v>710001060</v>
      </c>
      <c r="J3097" s="32">
        <v>0</v>
      </c>
      <c r="K3097" s="32">
        <v>0</v>
      </c>
      <c r="L3097" s="32">
        <v>4</v>
      </c>
      <c r="M3097" s="46" t="s">
        <v>11662</v>
      </c>
      <c r="N3097" s="46" t="s">
        <v>11662</v>
      </c>
      <c r="O3097" s="33" t="s">
        <v>11663</v>
      </c>
      <c r="P3097" s="33" t="s">
        <v>11663</v>
      </c>
      <c r="Q3097" s="33" t="s">
        <v>11664</v>
      </c>
      <c r="R3097" s="33" t="s">
        <v>11664</v>
      </c>
      <c r="S3097" s="33" t="s">
        <v>38403</v>
      </c>
      <c r="T3097" s="33" t="s">
        <v>38403</v>
      </c>
      <c r="U3097" s="33" t="s">
        <v>11665</v>
      </c>
      <c r="V3097" s="33" t="s">
        <v>11665</v>
      </c>
      <c r="W3097" s="33" t="s">
        <v>11666</v>
      </c>
      <c r="X3097" s="33" t="s">
        <v>11666</v>
      </c>
      <c r="Y3097" s="33" t="s">
        <v>23271</v>
      </c>
      <c r="Z3097" s="33" t="s">
        <v>23271</v>
      </c>
      <c r="AA3097" s="33" t="s">
        <v>11667</v>
      </c>
      <c r="AB3097" s="33" t="s">
        <v>11667</v>
      </c>
      <c r="AC3097" s="38"/>
      <c r="AD3097" s="32"/>
      <c r="AE3097" s="402"/>
    </row>
    <row r="3098" spans="1:31" s="329" customFormat="1" ht="13.5" customHeight="1" thickTop="1">
      <c r="A3098" s="363" t="s">
        <v>172</v>
      </c>
      <c r="B3098" s="28">
        <f t="shared" si="54"/>
        <v>201008701</v>
      </c>
      <c r="C3098" s="408">
        <v>1</v>
      </c>
      <c r="D3098" s="409" t="s">
        <v>2779</v>
      </c>
      <c r="E3098" s="409"/>
      <c r="F3098" s="409" t="s">
        <v>2779</v>
      </c>
      <c r="G3098" s="409">
        <v>1</v>
      </c>
      <c r="H3098" s="631">
        <v>201008701</v>
      </c>
      <c r="I3098" s="323">
        <v>710001050</v>
      </c>
      <c r="J3098" s="326" cm="1">
        <f t="array" ref="J3098">IF(I3098=0,"유저",
IF(I3098=1,"전사",
IF(I3098=2,"술사",
IF(I3098=3,"도사",
IF(I3098=4,"자객",
IF(I3098=5,"무사",
VLOOKUP(I3098,NPC[],MATCH("Column1.NpcName",NPC[#Headers],0),FALSE)))))))</f>
        <v>0</v>
      </c>
      <c r="K3098" s="326">
        <v>0</v>
      </c>
      <c r="L3098" s="326">
        <v>4</v>
      </c>
      <c r="M3098" s="410" t="s">
        <v>399</v>
      </c>
      <c r="N3098" s="410" t="s">
        <v>399</v>
      </c>
      <c r="O3098" s="33" t="s">
        <v>1885</v>
      </c>
      <c r="P3098" s="33" t="s">
        <v>1885</v>
      </c>
      <c r="Q3098" s="33" t="s">
        <v>1882</v>
      </c>
      <c r="R3098" s="33" t="s">
        <v>1882</v>
      </c>
      <c r="S3098" s="33" t="s">
        <v>1883</v>
      </c>
      <c r="T3098" s="33" t="s">
        <v>1883</v>
      </c>
      <c r="U3098" s="33" t="s">
        <v>1884</v>
      </c>
      <c r="V3098" s="33" t="s">
        <v>1884</v>
      </c>
      <c r="W3098" s="33" t="s">
        <v>3600</v>
      </c>
      <c r="X3098" s="33" t="s">
        <v>3600</v>
      </c>
      <c r="Y3098" s="33" t="s">
        <v>3601</v>
      </c>
      <c r="Z3098" s="33" t="s">
        <v>3601</v>
      </c>
      <c r="AA3098" s="33" t="s">
        <v>3602</v>
      </c>
      <c r="AB3098" s="33" t="s">
        <v>3602</v>
      </c>
      <c r="AC3098" s="366"/>
      <c r="AD3098" s="326"/>
      <c r="AE3098" s="411" t="s">
        <v>173</v>
      </c>
    </row>
    <row r="3099" spans="1:31" ht="13.5" customHeight="1">
      <c r="B3099" s="28">
        <f t="shared" si="54"/>
        <v>201008702</v>
      </c>
      <c r="C3099" s="45">
        <v>1</v>
      </c>
      <c r="D3099" s="18" t="s">
        <v>2779</v>
      </c>
      <c r="E3099" s="18"/>
      <c r="F3099" s="18" t="s">
        <v>2779</v>
      </c>
      <c r="G3099" s="18">
        <v>1</v>
      </c>
      <c r="H3099" s="566">
        <v>201008702</v>
      </c>
      <c r="I3099" s="86">
        <v>710001050</v>
      </c>
      <c r="J3099" s="32" cm="1">
        <f t="array" ref="J3099">IF(I3099=0,"유저",
IF(I3099=1,"전사",
IF(I3099=2,"술사",
IF(I3099=3,"도사",
IF(I3099=4,"자객",
IF(I3099=5,"무사",
VLOOKUP(I3099,NPC[],MATCH("Column1.NpcName",NPC[#Headers],0),FALSE)))))))</f>
        <v>0</v>
      </c>
      <c r="K3099" s="32">
        <v>0</v>
      </c>
      <c r="L3099" s="32">
        <v>4</v>
      </c>
      <c r="M3099" s="46" t="s">
        <v>400</v>
      </c>
      <c r="N3099" s="46" t="s">
        <v>400</v>
      </c>
      <c r="O3099" s="33" t="s">
        <v>1889</v>
      </c>
      <c r="P3099" s="33" t="s">
        <v>1889</v>
      </c>
      <c r="Q3099" s="33" t="s">
        <v>1886</v>
      </c>
      <c r="R3099" s="33" t="s">
        <v>1886</v>
      </c>
      <c r="S3099" s="33" t="s">
        <v>1887</v>
      </c>
      <c r="T3099" s="33" t="s">
        <v>1887</v>
      </c>
      <c r="U3099" s="33" t="s">
        <v>1888</v>
      </c>
      <c r="V3099" s="33" t="s">
        <v>1888</v>
      </c>
      <c r="W3099" s="33" t="s">
        <v>3603</v>
      </c>
      <c r="X3099" s="33" t="s">
        <v>3603</v>
      </c>
      <c r="Y3099" s="33" t="s">
        <v>3604</v>
      </c>
      <c r="Z3099" s="33" t="s">
        <v>3604</v>
      </c>
      <c r="AA3099" s="33" t="s">
        <v>3605</v>
      </c>
      <c r="AB3099" s="33" t="s">
        <v>3605</v>
      </c>
      <c r="AC3099" s="38"/>
      <c r="AD3099" s="32"/>
      <c r="AE3099" s="402" t="s">
        <v>174</v>
      </c>
    </row>
    <row r="3100" spans="1:31" ht="13.5" customHeight="1">
      <c r="B3100" s="28">
        <f t="shared" si="54"/>
        <v>201008703</v>
      </c>
      <c r="C3100" s="45">
        <v>1</v>
      </c>
      <c r="D3100" s="18" t="s">
        <v>2779</v>
      </c>
      <c r="E3100" s="18"/>
      <c r="F3100" s="18" t="s">
        <v>2779</v>
      </c>
      <c r="G3100" s="18">
        <v>1</v>
      </c>
      <c r="H3100" s="566">
        <v>201008703</v>
      </c>
      <c r="I3100" s="86">
        <v>710001050</v>
      </c>
      <c r="J3100" s="32" cm="1">
        <f t="array" ref="J3100">IF(I3100=0,"유저",
IF(I3100=1,"전사",
IF(I3100=2,"술사",
IF(I3100=3,"도사",
IF(I3100=4,"자객",
IF(I3100=5,"무사",
VLOOKUP(I3100,NPC[],MATCH("Column1.NpcName",NPC[#Headers],0),FALSE)))))))</f>
        <v>0</v>
      </c>
      <c r="K3100" s="32">
        <v>0</v>
      </c>
      <c r="L3100" s="32">
        <v>4</v>
      </c>
      <c r="M3100" s="46" t="s">
        <v>401</v>
      </c>
      <c r="N3100" s="46" t="s">
        <v>401</v>
      </c>
      <c r="O3100" s="33" t="s">
        <v>1893</v>
      </c>
      <c r="P3100" s="33" t="s">
        <v>1893</v>
      </c>
      <c r="Q3100" s="33" t="s">
        <v>1890</v>
      </c>
      <c r="R3100" s="33" t="s">
        <v>1890</v>
      </c>
      <c r="S3100" s="33" t="s">
        <v>1891</v>
      </c>
      <c r="T3100" s="33" t="s">
        <v>1891</v>
      </c>
      <c r="U3100" s="33" t="s">
        <v>1892</v>
      </c>
      <c r="V3100" s="33" t="s">
        <v>1892</v>
      </c>
      <c r="W3100" s="33" t="s">
        <v>3606</v>
      </c>
      <c r="X3100" s="33" t="s">
        <v>3606</v>
      </c>
      <c r="Y3100" s="33" t="s">
        <v>3607</v>
      </c>
      <c r="Z3100" s="33" t="s">
        <v>3607</v>
      </c>
      <c r="AA3100" s="33" t="s">
        <v>5644</v>
      </c>
      <c r="AB3100" s="33" t="s">
        <v>5644</v>
      </c>
      <c r="AC3100" s="38"/>
      <c r="AD3100" s="32"/>
      <c r="AE3100" s="402" t="s">
        <v>175</v>
      </c>
    </row>
    <row r="3101" spans="1:31" ht="13.5" customHeight="1">
      <c r="B3101" s="28">
        <f t="shared" si="54"/>
        <v>201008704</v>
      </c>
      <c r="C3101" s="45">
        <v>1</v>
      </c>
      <c r="D3101" s="18" t="s">
        <v>2779</v>
      </c>
      <c r="E3101" s="18"/>
      <c r="F3101" s="18" t="s">
        <v>2779</v>
      </c>
      <c r="G3101" s="18">
        <v>1</v>
      </c>
      <c r="H3101" s="566">
        <v>201008704</v>
      </c>
      <c r="I3101" s="86">
        <v>710001050</v>
      </c>
      <c r="J3101" s="32" cm="1">
        <f t="array" ref="J3101">IF(I3101=0,"유저",
IF(I3101=1,"전사",
IF(I3101=2,"술사",
IF(I3101=3,"도사",
IF(I3101=4,"자객",
IF(I3101=5,"무사",
VLOOKUP(I3101,NPC[],MATCH("Column1.NpcName",NPC[#Headers],0),FALSE)))))))</f>
        <v>0</v>
      </c>
      <c r="K3101" s="32">
        <v>0</v>
      </c>
      <c r="L3101" s="32">
        <v>4</v>
      </c>
      <c r="M3101" s="46" t="s">
        <v>40506</v>
      </c>
      <c r="N3101" s="46" t="s">
        <v>40506</v>
      </c>
      <c r="O3101" s="33" t="s">
        <v>40507</v>
      </c>
      <c r="P3101" s="33" t="s">
        <v>40507</v>
      </c>
      <c r="Q3101" s="33" t="s">
        <v>40508</v>
      </c>
      <c r="R3101" s="33" t="s">
        <v>40508</v>
      </c>
      <c r="S3101" s="33" t="s">
        <v>40509</v>
      </c>
      <c r="T3101" s="33" t="s">
        <v>40509</v>
      </c>
      <c r="U3101" s="33" t="s">
        <v>40510</v>
      </c>
      <c r="V3101" s="33" t="s">
        <v>40510</v>
      </c>
      <c r="W3101" s="33" t="s">
        <v>40511</v>
      </c>
      <c r="X3101" s="33" t="s">
        <v>40511</v>
      </c>
      <c r="Y3101" s="33" t="s">
        <v>40512</v>
      </c>
      <c r="Z3101" s="33" t="s">
        <v>40512</v>
      </c>
      <c r="AA3101" s="33" t="s">
        <v>40513</v>
      </c>
      <c r="AB3101" s="33" t="s">
        <v>40513</v>
      </c>
      <c r="AC3101" s="38"/>
      <c r="AD3101" s="32"/>
      <c r="AE3101" s="402" t="s">
        <v>176</v>
      </c>
    </row>
    <row r="3102" spans="1:31" ht="13.5" customHeight="1">
      <c r="B3102" s="28">
        <f t="shared" si="54"/>
        <v>201008705</v>
      </c>
      <c r="C3102" s="45">
        <v>1</v>
      </c>
      <c r="D3102" s="18" t="s">
        <v>2779</v>
      </c>
      <c r="E3102" s="18"/>
      <c r="F3102" s="18" t="s">
        <v>2779</v>
      </c>
      <c r="G3102" s="18">
        <v>1</v>
      </c>
      <c r="H3102" s="566">
        <v>201008705</v>
      </c>
      <c r="I3102" s="86">
        <v>710001050</v>
      </c>
      <c r="J3102" s="32" cm="1">
        <f t="array" ref="J3102">IF(I3102=0,"유저",
IF(I3102=1,"전사",
IF(I3102=2,"술사",
IF(I3102=3,"도사",
IF(I3102=4,"자객",
IF(I3102=5,"무사",
VLOOKUP(I3102,NPC[],MATCH("Column1.NpcName",NPC[#Headers],0),FALSE)))))))</f>
        <v>0</v>
      </c>
      <c r="K3102" s="32">
        <v>201008706</v>
      </c>
      <c r="L3102" s="32">
        <v>4</v>
      </c>
      <c r="M3102" s="46" t="s">
        <v>11668</v>
      </c>
      <c r="N3102" s="46" t="s">
        <v>11668</v>
      </c>
      <c r="O3102" s="33" t="s">
        <v>11669</v>
      </c>
      <c r="P3102" s="33" t="s">
        <v>11669</v>
      </c>
      <c r="Q3102" s="33" t="s">
        <v>23272</v>
      </c>
      <c r="R3102" s="33" t="s">
        <v>23272</v>
      </c>
      <c r="S3102" s="33" t="s">
        <v>11670</v>
      </c>
      <c r="T3102" s="33" t="s">
        <v>11670</v>
      </c>
      <c r="U3102" s="33" t="s">
        <v>23273</v>
      </c>
      <c r="V3102" s="33" t="s">
        <v>23273</v>
      </c>
      <c r="W3102" s="33" t="s">
        <v>11671</v>
      </c>
      <c r="X3102" s="33" t="s">
        <v>11671</v>
      </c>
      <c r="Y3102" s="33" t="s">
        <v>11672</v>
      </c>
      <c r="Z3102" s="33" t="s">
        <v>11672</v>
      </c>
      <c r="AA3102" s="33" t="s">
        <v>11673</v>
      </c>
      <c r="AB3102" s="33" t="s">
        <v>11673</v>
      </c>
      <c r="AC3102" s="38"/>
      <c r="AD3102" s="32"/>
      <c r="AE3102" s="402" t="s">
        <v>182</v>
      </c>
    </row>
    <row r="3103" spans="1:31" ht="13.5" customHeight="1">
      <c r="B3103" s="28">
        <f t="shared" si="54"/>
        <v>201008706</v>
      </c>
      <c r="C3103" s="45">
        <v>1</v>
      </c>
      <c r="D3103" s="18" t="s">
        <v>2779</v>
      </c>
      <c r="E3103" s="18"/>
      <c r="F3103" s="18" t="s">
        <v>2779</v>
      </c>
      <c r="G3103" s="18">
        <v>1</v>
      </c>
      <c r="H3103" s="566">
        <v>201008706</v>
      </c>
      <c r="I3103" s="86">
        <v>710001050</v>
      </c>
      <c r="J3103" s="32" cm="1">
        <f t="array" ref="J3103">IF(I3103=0,"유저",
IF(I3103=1,"전사",
IF(I3103=2,"술사",
IF(I3103=3,"도사",
IF(I3103=4,"자객",
IF(I3103=5,"무사",
VLOOKUP(I3103,NPC[],MATCH("Column1.NpcName",NPC[#Headers],0),FALSE)))))))</f>
        <v>0</v>
      </c>
      <c r="K3103" s="32">
        <v>0</v>
      </c>
      <c r="L3103" s="32">
        <v>4</v>
      </c>
      <c r="M3103" s="46" t="s">
        <v>402</v>
      </c>
      <c r="N3103" s="46" t="s">
        <v>402</v>
      </c>
      <c r="O3103" s="33" t="s">
        <v>1919</v>
      </c>
      <c r="P3103" s="33" t="s">
        <v>1919</v>
      </c>
      <c r="Q3103" s="33" t="s">
        <v>1894</v>
      </c>
      <c r="R3103" s="33" t="s">
        <v>1894</v>
      </c>
      <c r="S3103" s="33" t="s">
        <v>1895</v>
      </c>
      <c r="T3103" s="33" t="s">
        <v>1895</v>
      </c>
      <c r="U3103" s="33" t="s">
        <v>1896</v>
      </c>
      <c r="V3103" s="33" t="s">
        <v>1896</v>
      </c>
      <c r="W3103" s="33" t="s">
        <v>3608</v>
      </c>
      <c r="X3103" s="33" t="s">
        <v>3608</v>
      </c>
      <c r="Y3103" s="33" t="s">
        <v>3609</v>
      </c>
      <c r="Z3103" s="33" t="s">
        <v>3609</v>
      </c>
      <c r="AA3103" s="33" t="s">
        <v>3610</v>
      </c>
      <c r="AB3103" s="33" t="s">
        <v>3610</v>
      </c>
      <c r="AC3103" s="38"/>
      <c r="AD3103" s="32"/>
      <c r="AE3103" s="402" t="s">
        <v>182</v>
      </c>
    </row>
    <row r="3104" spans="1:31" ht="13.5" customHeight="1">
      <c r="B3104" s="28">
        <f t="shared" si="54"/>
        <v>201008707</v>
      </c>
      <c r="C3104" s="45">
        <v>1</v>
      </c>
      <c r="D3104" s="18" t="s">
        <v>2779</v>
      </c>
      <c r="E3104" s="18"/>
      <c r="F3104" s="18" t="s">
        <v>2779</v>
      </c>
      <c r="G3104" s="18">
        <v>1</v>
      </c>
      <c r="H3104" s="566">
        <v>201008707</v>
      </c>
      <c r="I3104" s="86">
        <v>710001050</v>
      </c>
      <c r="J3104" s="32" cm="1">
        <f t="array" ref="J3104">IF(I3104=0,"유저",
IF(I3104=1,"전사",
IF(I3104=2,"술사",
IF(I3104=3,"도사",
IF(I3104=4,"자객",
IF(I3104=5,"무사",
VLOOKUP(I3104,NPC[],MATCH("Column1.NpcName",NPC[#Headers],0),FALSE)))))))</f>
        <v>0</v>
      </c>
      <c r="K3104" s="32">
        <v>0</v>
      </c>
      <c r="L3104" s="32">
        <v>4</v>
      </c>
      <c r="M3104" s="46" t="s">
        <v>403</v>
      </c>
      <c r="N3104" s="46" t="s">
        <v>403</v>
      </c>
      <c r="O3104" s="33" t="s">
        <v>1900</v>
      </c>
      <c r="P3104" s="33" t="s">
        <v>1900</v>
      </c>
      <c r="Q3104" s="33" t="s">
        <v>1897</v>
      </c>
      <c r="R3104" s="33" t="s">
        <v>1897</v>
      </c>
      <c r="S3104" s="33" t="s">
        <v>1898</v>
      </c>
      <c r="T3104" s="33" t="s">
        <v>1898</v>
      </c>
      <c r="U3104" s="33" t="s">
        <v>1899</v>
      </c>
      <c r="V3104" s="33" t="s">
        <v>1899</v>
      </c>
      <c r="W3104" s="33" t="s">
        <v>3611</v>
      </c>
      <c r="X3104" s="33" t="s">
        <v>3611</v>
      </c>
      <c r="Y3104" s="33" t="s">
        <v>3612</v>
      </c>
      <c r="Z3104" s="33" t="s">
        <v>3612</v>
      </c>
      <c r="AA3104" s="33" t="s">
        <v>3613</v>
      </c>
      <c r="AB3104" s="33" t="s">
        <v>3613</v>
      </c>
      <c r="AC3104" s="38"/>
      <c r="AD3104" s="32"/>
      <c r="AE3104" s="402" t="s">
        <v>183</v>
      </c>
    </row>
    <row r="3105" spans="1:31" ht="13.5" customHeight="1">
      <c r="B3105" s="28">
        <f t="shared" si="54"/>
        <v>201008708</v>
      </c>
      <c r="C3105" s="45">
        <v>1</v>
      </c>
      <c r="D3105" s="18" t="s">
        <v>2779</v>
      </c>
      <c r="E3105" s="18"/>
      <c r="F3105" s="18" t="s">
        <v>2779</v>
      </c>
      <c r="G3105" s="18">
        <v>1</v>
      </c>
      <c r="H3105" s="566">
        <v>201008708</v>
      </c>
      <c r="I3105" s="86">
        <v>710001050</v>
      </c>
      <c r="J3105" s="32">
        <v>0</v>
      </c>
      <c r="K3105" s="32">
        <v>0</v>
      </c>
      <c r="L3105" s="32">
        <v>4</v>
      </c>
      <c r="M3105" s="259" t="s">
        <v>771</v>
      </c>
      <c r="N3105" s="46" t="s">
        <v>771</v>
      </c>
      <c r="O3105" s="33" t="s">
        <v>1904</v>
      </c>
      <c r="P3105" s="33" t="s">
        <v>1904</v>
      </c>
      <c r="Q3105" s="33" t="s">
        <v>1901</v>
      </c>
      <c r="R3105" s="33" t="s">
        <v>1901</v>
      </c>
      <c r="S3105" s="33" t="s">
        <v>1902</v>
      </c>
      <c r="T3105" s="33" t="s">
        <v>1902</v>
      </c>
      <c r="U3105" s="33" t="s">
        <v>1903</v>
      </c>
      <c r="V3105" s="33" t="s">
        <v>1903</v>
      </c>
      <c r="W3105" s="33" t="s">
        <v>3614</v>
      </c>
      <c r="X3105" s="33" t="s">
        <v>3614</v>
      </c>
      <c r="Y3105" s="33" t="s">
        <v>3615</v>
      </c>
      <c r="Z3105" s="33" t="s">
        <v>3615</v>
      </c>
      <c r="AA3105" s="33" t="s">
        <v>3616</v>
      </c>
      <c r="AB3105" s="33" t="s">
        <v>3616</v>
      </c>
      <c r="AC3105" s="38"/>
      <c r="AD3105" s="32"/>
      <c r="AE3105" s="402" t="s">
        <v>760</v>
      </c>
    </row>
    <row r="3106" spans="1:31" ht="13.5" customHeight="1">
      <c r="B3106" s="28">
        <f t="shared" si="54"/>
        <v>201008709</v>
      </c>
      <c r="C3106" s="45">
        <v>1</v>
      </c>
      <c r="D3106" s="18" t="s">
        <v>2779</v>
      </c>
      <c r="E3106" s="18"/>
      <c r="F3106" s="18" t="s">
        <v>2779</v>
      </c>
      <c r="G3106" s="18">
        <v>1</v>
      </c>
      <c r="H3106" s="566">
        <v>201008709</v>
      </c>
      <c r="I3106" s="86">
        <v>710001050</v>
      </c>
      <c r="J3106" s="32">
        <v>0</v>
      </c>
      <c r="K3106" s="32">
        <v>0</v>
      </c>
      <c r="L3106" s="32">
        <v>4</v>
      </c>
      <c r="M3106" s="259" t="s">
        <v>772</v>
      </c>
      <c r="N3106" s="46" t="s">
        <v>772</v>
      </c>
      <c r="O3106" s="33" t="s">
        <v>1908</v>
      </c>
      <c r="P3106" s="33" t="s">
        <v>1908</v>
      </c>
      <c r="Q3106" s="33" t="s">
        <v>1905</v>
      </c>
      <c r="R3106" s="33" t="s">
        <v>1905</v>
      </c>
      <c r="S3106" s="33" t="s">
        <v>1906</v>
      </c>
      <c r="T3106" s="33" t="s">
        <v>1906</v>
      </c>
      <c r="U3106" s="33" t="s">
        <v>1907</v>
      </c>
      <c r="V3106" s="33" t="s">
        <v>1907</v>
      </c>
      <c r="W3106" s="33" t="s">
        <v>3617</v>
      </c>
      <c r="X3106" s="33" t="s">
        <v>3617</v>
      </c>
      <c r="Y3106" s="33" t="s">
        <v>5645</v>
      </c>
      <c r="Z3106" s="33" t="s">
        <v>5645</v>
      </c>
      <c r="AA3106" s="33" t="s">
        <v>5646</v>
      </c>
      <c r="AB3106" s="33" t="s">
        <v>5646</v>
      </c>
      <c r="AC3106" s="38"/>
      <c r="AD3106" s="32"/>
      <c r="AE3106" s="402" t="s">
        <v>761</v>
      </c>
    </row>
    <row r="3107" spans="1:31" s="330" customFormat="1" ht="13.5" customHeight="1" thickBot="1">
      <c r="A3107" s="412"/>
      <c r="B3107" s="28">
        <f t="shared" si="54"/>
        <v>201008710</v>
      </c>
      <c r="C3107" s="413">
        <v>1</v>
      </c>
      <c r="D3107" s="18" t="s">
        <v>2779</v>
      </c>
      <c r="E3107" s="18"/>
      <c r="F3107" s="18" t="s">
        <v>2779</v>
      </c>
      <c r="G3107" s="18">
        <v>1</v>
      </c>
      <c r="H3107" s="566">
        <v>201008710</v>
      </c>
      <c r="I3107" s="86">
        <v>710001050</v>
      </c>
      <c r="J3107" s="332">
        <v>0</v>
      </c>
      <c r="K3107" s="332">
        <v>0</v>
      </c>
      <c r="L3107" s="332">
        <v>4</v>
      </c>
      <c r="M3107" s="414" t="s">
        <v>773</v>
      </c>
      <c r="N3107" s="333" t="s">
        <v>773</v>
      </c>
      <c r="O3107" s="33" t="s">
        <v>1912</v>
      </c>
      <c r="P3107" s="33" t="s">
        <v>1912</v>
      </c>
      <c r="Q3107" s="33" t="s">
        <v>1909</v>
      </c>
      <c r="R3107" s="33" t="s">
        <v>1909</v>
      </c>
      <c r="S3107" s="33" t="s">
        <v>1910</v>
      </c>
      <c r="T3107" s="33" t="s">
        <v>1910</v>
      </c>
      <c r="U3107" s="33" t="s">
        <v>1911</v>
      </c>
      <c r="V3107" s="33" t="s">
        <v>1911</v>
      </c>
      <c r="W3107" s="33" t="s">
        <v>3618</v>
      </c>
      <c r="X3107" s="33" t="s">
        <v>3618</v>
      </c>
      <c r="Y3107" s="33" t="s">
        <v>3619</v>
      </c>
      <c r="Z3107" s="33" t="s">
        <v>3619</v>
      </c>
      <c r="AA3107" s="33" t="s">
        <v>3620</v>
      </c>
      <c r="AB3107" s="33" t="s">
        <v>3620</v>
      </c>
      <c r="AC3107" s="415"/>
      <c r="AD3107" s="332"/>
      <c r="AE3107" s="416" t="s">
        <v>762</v>
      </c>
    </row>
    <row r="3108" spans="1:31" ht="13.5" customHeight="1" thickTop="1">
      <c r="A3108" s="17" t="s">
        <v>295</v>
      </c>
      <c r="B3108" s="28">
        <f t="shared" si="54"/>
        <v>201008801</v>
      </c>
      <c r="C3108" s="47">
        <v>1</v>
      </c>
      <c r="D3108" s="18" t="s">
        <v>2779</v>
      </c>
      <c r="E3108" s="18"/>
      <c r="F3108" s="18" t="s">
        <v>2779</v>
      </c>
      <c r="G3108" s="18">
        <v>1</v>
      </c>
      <c r="H3108" s="632">
        <v>201008801</v>
      </c>
      <c r="I3108" s="86">
        <v>600013</v>
      </c>
      <c r="J3108" s="39" cm="1">
        <f t="array" ref="J3108">IF(I3108=0,"유저",
IF(I3108=1,"전사",
IF(I3108=2,"술사",
IF(I3108=3,"도사",
IF(I3108=4,"자객",
IF(I3108=5,"무사",
VLOOKUP(I3108,NPC[],MATCH("Column1.NpcName",NPC[#Headers],0),FALSE)))))))</f>
        <v>0</v>
      </c>
      <c r="K3108" s="32">
        <f>H3109</f>
        <v>201008802</v>
      </c>
      <c r="L3108" s="32">
        <v>4</v>
      </c>
      <c r="M3108" s="46" t="s">
        <v>23274</v>
      </c>
      <c r="N3108" s="46" t="s">
        <v>23274</v>
      </c>
      <c r="O3108" s="33" t="s">
        <v>23275</v>
      </c>
      <c r="P3108" s="33" t="s">
        <v>23275</v>
      </c>
      <c r="Q3108" s="33" t="s">
        <v>23276</v>
      </c>
      <c r="R3108" s="33" t="s">
        <v>23276</v>
      </c>
      <c r="S3108" s="33" t="s">
        <v>30656</v>
      </c>
      <c r="T3108" s="33" t="s">
        <v>30656</v>
      </c>
      <c r="U3108" s="33" t="s">
        <v>23277</v>
      </c>
      <c r="V3108" s="33" t="s">
        <v>23277</v>
      </c>
      <c r="W3108" s="33" t="s">
        <v>23278</v>
      </c>
      <c r="X3108" s="33" t="s">
        <v>23278</v>
      </c>
      <c r="Y3108" s="33" t="s">
        <v>23279</v>
      </c>
      <c r="Z3108" s="33" t="s">
        <v>23279</v>
      </c>
      <c r="AA3108" s="33" t="s">
        <v>23280</v>
      </c>
      <c r="AB3108" s="33" t="s">
        <v>23280</v>
      </c>
      <c r="AC3108" s="38"/>
      <c r="AD3108" s="32"/>
      <c r="AE3108" s="402"/>
    </row>
    <row r="3109" spans="1:31" ht="13.5" customHeight="1">
      <c r="B3109" s="28">
        <f t="shared" si="54"/>
        <v>201008802</v>
      </c>
      <c r="C3109" s="36">
        <v>1</v>
      </c>
      <c r="D3109" s="18" t="s">
        <v>2779</v>
      </c>
      <c r="E3109" s="18"/>
      <c r="F3109" s="18" t="s">
        <v>2779</v>
      </c>
      <c r="G3109" s="18">
        <v>1</v>
      </c>
      <c r="H3109" s="632">
        <v>201008802</v>
      </c>
      <c r="I3109" s="86">
        <v>600013</v>
      </c>
      <c r="J3109" s="31" cm="1">
        <f t="array" ref="J3109">IF(I3109=0,"유저",
IF(I3109=1,"전사",
IF(I3109=2,"술사",
IF(I3109=3,"도사",
IF(I3109=4,"자객",
IF(I3109=5,"무사",
VLOOKUP(I3109,NPC[],MATCH("Column1.NpcName",NPC[#Headers],0),FALSE)))))))</f>
        <v>0</v>
      </c>
      <c r="K3109" s="32">
        <f>H3110</f>
        <v>201008803</v>
      </c>
      <c r="L3109" s="32">
        <v>4</v>
      </c>
      <c r="M3109" s="46" t="s">
        <v>23281</v>
      </c>
      <c r="N3109" s="46" t="s">
        <v>23281</v>
      </c>
      <c r="O3109" s="33" t="s">
        <v>23282</v>
      </c>
      <c r="P3109" s="33" t="s">
        <v>23282</v>
      </c>
      <c r="Q3109" s="33" t="s">
        <v>23283</v>
      </c>
      <c r="R3109" s="33" t="s">
        <v>23283</v>
      </c>
      <c r="S3109" s="33" t="s">
        <v>23284</v>
      </c>
      <c r="T3109" s="33" t="s">
        <v>23284</v>
      </c>
      <c r="U3109" s="33" t="s">
        <v>23285</v>
      </c>
      <c r="V3109" s="33" t="s">
        <v>23285</v>
      </c>
      <c r="W3109" s="33" t="s">
        <v>23286</v>
      </c>
      <c r="X3109" s="33" t="s">
        <v>23286</v>
      </c>
      <c r="Y3109" s="33" t="s">
        <v>23287</v>
      </c>
      <c r="Z3109" s="33" t="s">
        <v>23287</v>
      </c>
      <c r="AA3109" s="33" t="s">
        <v>23288</v>
      </c>
      <c r="AB3109" s="33" t="s">
        <v>23288</v>
      </c>
      <c r="AC3109" s="38"/>
      <c r="AD3109" s="32"/>
      <c r="AE3109" s="402"/>
    </row>
    <row r="3110" spans="1:31" ht="13.5" customHeight="1">
      <c r="B3110" s="28">
        <f t="shared" si="54"/>
        <v>201008803</v>
      </c>
      <c r="C3110" s="36">
        <v>1</v>
      </c>
      <c r="D3110" s="18" t="s">
        <v>2779</v>
      </c>
      <c r="E3110" s="18"/>
      <c r="F3110" s="18" t="s">
        <v>2779</v>
      </c>
      <c r="G3110" s="18">
        <v>1</v>
      </c>
      <c r="H3110" s="632">
        <v>201008803</v>
      </c>
      <c r="I3110" s="86">
        <v>600013</v>
      </c>
      <c r="J3110" s="31" cm="1">
        <f t="array" ref="J3110">IF(I3110=0,"유저",
IF(I3110=1,"전사",
IF(I3110=2,"술사",
IF(I3110=3,"도사",
IF(I3110=4,"자객",
IF(I3110=5,"무사",
VLOOKUP(I3110,NPC[],MATCH("Column1.NpcName",NPC[#Headers],0),FALSE)))))))</f>
        <v>0</v>
      </c>
      <c r="K3110" s="32">
        <v>0</v>
      </c>
      <c r="L3110" s="32">
        <v>4</v>
      </c>
      <c r="M3110" s="46" t="s">
        <v>180</v>
      </c>
      <c r="N3110" s="46" t="s">
        <v>180</v>
      </c>
      <c r="O3110" s="33" t="s">
        <v>1915</v>
      </c>
      <c r="P3110" s="33" t="s">
        <v>1915</v>
      </c>
      <c r="Q3110" s="33" t="s">
        <v>1913</v>
      </c>
      <c r="R3110" s="33" t="s">
        <v>1913</v>
      </c>
      <c r="S3110" s="33" t="s">
        <v>1914</v>
      </c>
      <c r="T3110" s="33" t="s">
        <v>1914</v>
      </c>
      <c r="U3110" s="33" t="s">
        <v>2896</v>
      </c>
      <c r="V3110" s="33" t="s">
        <v>2896</v>
      </c>
      <c r="W3110" s="33" t="s">
        <v>3621</v>
      </c>
      <c r="X3110" s="33" t="s">
        <v>3621</v>
      </c>
      <c r="Y3110" s="33" t="s">
        <v>3622</v>
      </c>
      <c r="Z3110" s="33" t="s">
        <v>3622</v>
      </c>
      <c r="AA3110" s="33" t="s">
        <v>3623</v>
      </c>
      <c r="AB3110" s="33" t="s">
        <v>3623</v>
      </c>
      <c r="AC3110" s="38"/>
      <c r="AD3110" s="32"/>
      <c r="AE3110" s="402"/>
    </row>
    <row r="3111" spans="1:31" ht="13.5" customHeight="1">
      <c r="B3111" s="28">
        <f t="shared" si="54"/>
        <v>201008804</v>
      </c>
      <c r="C3111" s="36">
        <v>1</v>
      </c>
      <c r="D3111" s="18" t="s">
        <v>2779</v>
      </c>
      <c r="E3111" s="18"/>
      <c r="F3111" s="18" t="s">
        <v>2779</v>
      </c>
      <c r="G3111" s="18">
        <v>1</v>
      </c>
      <c r="H3111" s="632">
        <v>201008804</v>
      </c>
      <c r="I3111" s="86">
        <v>600013</v>
      </c>
      <c r="J3111" s="31" cm="1">
        <f t="array" ref="J3111">IF(I3111=0,"유저",
IF(I3111=1,"전사",
IF(I3111=2,"술사",
IF(I3111=3,"도사",
IF(I3111=4,"자객",
IF(I3111=5,"무사",
VLOOKUP(I3111,NPC[],MATCH("Column1.NpcName",NPC[#Headers],0),FALSE)))))))</f>
        <v>0</v>
      </c>
      <c r="K3111" s="32">
        <f>H3112</f>
        <v>201008805</v>
      </c>
      <c r="L3111" s="32">
        <v>4</v>
      </c>
      <c r="M3111" s="46" t="s">
        <v>23289</v>
      </c>
      <c r="N3111" s="46" t="s">
        <v>23289</v>
      </c>
      <c r="O3111" s="33" t="s">
        <v>23290</v>
      </c>
      <c r="P3111" s="33" t="s">
        <v>23290</v>
      </c>
      <c r="Q3111" s="33" t="s">
        <v>23291</v>
      </c>
      <c r="R3111" s="33" t="s">
        <v>23291</v>
      </c>
      <c r="S3111" s="33" t="s">
        <v>23292</v>
      </c>
      <c r="T3111" s="33" t="s">
        <v>23292</v>
      </c>
      <c r="U3111" s="33" t="s">
        <v>23293</v>
      </c>
      <c r="V3111" s="33" t="s">
        <v>23293</v>
      </c>
      <c r="W3111" s="33" t="s">
        <v>23294</v>
      </c>
      <c r="X3111" s="33" t="s">
        <v>23294</v>
      </c>
      <c r="Y3111" s="33" t="s">
        <v>23295</v>
      </c>
      <c r="Z3111" s="33" t="s">
        <v>23295</v>
      </c>
      <c r="AA3111" s="33" t="s">
        <v>23296</v>
      </c>
      <c r="AB3111" s="33" t="s">
        <v>23296</v>
      </c>
      <c r="AC3111" s="38"/>
      <c r="AD3111" s="32"/>
      <c r="AE3111" s="402"/>
    </row>
    <row r="3112" spans="1:31" ht="13.5" customHeight="1">
      <c r="B3112" s="28">
        <f t="shared" si="54"/>
        <v>201008805</v>
      </c>
      <c r="C3112" s="36">
        <v>1</v>
      </c>
      <c r="D3112" s="18" t="s">
        <v>2779</v>
      </c>
      <c r="E3112" s="18"/>
      <c r="F3112" s="18" t="s">
        <v>2779</v>
      </c>
      <c r="G3112" s="18">
        <v>1</v>
      </c>
      <c r="H3112" s="632">
        <v>201008805</v>
      </c>
      <c r="I3112" s="86">
        <v>600013</v>
      </c>
      <c r="J3112" s="31" cm="1">
        <f t="array" ref="J3112">IF(I3112=0,"유저",
IF(I3112=1,"전사",
IF(I3112=2,"술사",
IF(I3112=3,"도사",
IF(I3112=4,"자객",
IF(I3112=5,"무사",
VLOOKUP(I3112,NPC[],MATCH("Column1.NpcName",NPC[#Headers],0),FALSE)))))))</f>
        <v>0</v>
      </c>
      <c r="K3112" s="32">
        <f>H3113</f>
        <v>201008806</v>
      </c>
      <c r="L3112" s="32">
        <v>4</v>
      </c>
      <c r="M3112" s="46" t="s">
        <v>11674</v>
      </c>
      <c r="N3112" s="46" t="s">
        <v>11674</v>
      </c>
      <c r="O3112" s="33" t="s">
        <v>11675</v>
      </c>
      <c r="P3112" s="33" t="s">
        <v>11675</v>
      </c>
      <c r="Q3112" s="33" t="s">
        <v>11676</v>
      </c>
      <c r="R3112" s="33" t="s">
        <v>11676</v>
      </c>
      <c r="S3112" s="33" t="s">
        <v>11677</v>
      </c>
      <c r="T3112" s="33" t="s">
        <v>11677</v>
      </c>
      <c r="U3112" s="33" t="s">
        <v>11678</v>
      </c>
      <c r="V3112" s="33" t="s">
        <v>11678</v>
      </c>
      <c r="W3112" s="33" t="s">
        <v>11679</v>
      </c>
      <c r="X3112" s="33" t="s">
        <v>11679</v>
      </c>
      <c r="Y3112" s="33" t="s">
        <v>23297</v>
      </c>
      <c r="Z3112" s="33" t="s">
        <v>23297</v>
      </c>
      <c r="AA3112" s="33" t="s">
        <v>11680</v>
      </c>
      <c r="AB3112" s="33" t="s">
        <v>11680</v>
      </c>
      <c r="AC3112" s="38"/>
      <c r="AD3112" s="32"/>
      <c r="AE3112" s="402"/>
    </row>
    <row r="3113" spans="1:31" ht="13.5" customHeight="1">
      <c r="B3113" s="28">
        <f t="shared" si="54"/>
        <v>201008806</v>
      </c>
      <c r="C3113" s="36">
        <v>1</v>
      </c>
      <c r="D3113" s="18" t="s">
        <v>2779</v>
      </c>
      <c r="E3113" s="18"/>
      <c r="F3113" s="18" t="s">
        <v>2779</v>
      </c>
      <c r="G3113" s="18">
        <v>1</v>
      </c>
      <c r="H3113" s="632">
        <v>201008806</v>
      </c>
      <c r="I3113" s="86">
        <v>600013</v>
      </c>
      <c r="J3113" s="31" cm="1">
        <f t="array" ref="J3113">IF(I3113=0,"유저",
IF(I3113=1,"전사",
IF(I3113=2,"술사",
IF(I3113=3,"도사",
IF(I3113=4,"자객",
IF(I3113=5,"무사",
VLOOKUP(I3113,NPC[],MATCH("Column1.NpcName",NPC[#Headers],0),FALSE)))))))</f>
        <v>0</v>
      </c>
      <c r="K3113" s="32">
        <f>H3114</f>
        <v>201008807</v>
      </c>
      <c r="L3113" s="32">
        <v>4</v>
      </c>
      <c r="M3113" s="46" t="s">
        <v>23298</v>
      </c>
      <c r="N3113" s="46" t="s">
        <v>23298</v>
      </c>
      <c r="O3113" s="33" t="s">
        <v>23299</v>
      </c>
      <c r="P3113" s="33" t="s">
        <v>23299</v>
      </c>
      <c r="Q3113" s="33" t="s">
        <v>23300</v>
      </c>
      <c r="R3113" s="33" t="s">
        <v>23300</v>
      </c>
      <c r="S3113" s="33" t="s">
        <v>23301</v>
      </c>
      <c r="T3113" s="33" t="s">
        <v>23301</v>
      </c>
      <c r="U3113" s="33" t="s">
        <v>23302</v>
      </c>
      <c r="V3113" s="33" t="s">
        <v>23302</v>
      </c>
      <c r="W3113" s="33" t="s">
        <v>23303</v>
      </c>
      <c r="X3113" s="33" t="s">
        <v>23303</v>
      </c>
      <c r="Y3113" s="33" t="s">
        <v>23304</v>
      </c>
      <c r="Z3113" s="33" t="s">
        <v>23304</v>
      </c>
      <c r="AA3113" s="33" t="s">
        <v>23305</v>
      </c>
      <c r="AB3113" s="33" t="s">
        <v>23305</v>
      </c>
      <c r="AC3113" s="38"/>
      <c r="AD3113" s="32"/>
      <c r="AE3113" s="402"/>
    </row>
    <row r="3114" spans="1:31" ht="13.5" customHeight="1">
      <c r="B3114" s="28">
        <f t="shared" si="54"/>
        <v>201008807</v>
      </c>
      <c r="C3114" s="36">
        <v>1</v>
      </c>
      <c r="D3114" s="18" t="s">
        <v>2779</v>
      </c>
      <c r="E3114" s="18"/>
      <c r="F3114" s="18" t="s">
        <v>2779</v>
      </c>
      <c r="G3114" s="18">
        <v>1</v>
      </c>
      <c r="H3114" s="632">
        <v>201008807</v>
      </c>
      <c r="I3114" s="86">
        <v>600013</v>
      </c>
      <c r="J3114" s="31" cm="1">
        <f t="array" ref="J3114">IF(I3114=0,"유저",
IF(I3114=1,"전사",
IF(I3114=2,"술사",
IF(I3114=3,"도사",
IF(I3114=4,"자객",
IF(I3114=5,"무사",
VLOOKUP(I3114,NPC[],MATCH("Column1.NpcName",NPC[#Headers],0),FALSE)))))))</f>
        <v>0</v>
      </c>
      <c r="K3114" s="32">
        <v>0</v>
      </c>
      <c r="L3114" s="32">
        <v>4</v>
      </c>
      <c r="M3114" s="46" t="s">
        <v>23306</v>
      </c>
      <c r="N3114" s="46" t="s">
        <v>23306</v>
      </c>
      <c r="O3114" s="33" t="s">
        <v>23307</v>
      </c>
      <c r="P3114" s="33" t="s">
        <v>23307</v>
      </c>
      <c r="Q3114" s="33" t="s">
        <v>23308</v>
      </c>
      <c r="R3114" s="33" t="s">
        <v>23308</v>
      </c>
      <c r="S3114" s="33" t="s">
        <v>23309</v>
      </c>
      <c r="T3114" s="33" t="s">
        <v>23309</v>
      </c>
      <c r="U3114" s="33" t="s">
        <v>23310</v>
      </c>
      <c r="V3114" s="33" t="s">
        <v>23310</v>
      </c>
      <c r="W3114" s="33" t="s">
        <v>23311</v>
      </c>
      <c r="X3114" s="33" t="s">
        <v>23311</v>
      </c>
      <c r="Y3114" s="33" t="s">
        <v>23312</v>
      </c>
      <c r="Z3114" s="33" t="s">
        <v>23312</v>
      </c>
      <c r="AA3114" s="33" t="s">
        <v>23313</v>
      </c>
      <c r="AB3114" s="33" t="s">
        <v>23313</v>
      </c>
      <c r="AC3114" s="38"/>
      <c r="AD3114" s="32"/>
      <c r="AE3114" s="402"/>
    </row>
    <row r="3115" spans="1:31" ht="13.5" customHeight="1">
      <c r="B3115" s="28">
        <f t="shared" si="54"/>
        <v>201008808</v>
      </c>
      <c r="C3115" s="36">
        <v>1</v>
      </c>
      <c r="D3115" s="18" t="s">
        <v>2779</v>
      </c>
      <c r="E3115" s="18"/>
      <c r="F3115" s="18" t="s">
        <v>2779</v>
      </c>
      <c r="G3115" s="18">
        <v>1</v>
      </c>
      <c r="H3115" s="632">
        <v>201008808</v>
      </c>
      <c r="I3115" s="86">
        <v>600013</v>
      </c>
      <c r="J3115" s="37" cm="1">
        <f t="array" ref="J3115">IF(I3115=0,"유저",
IF(I3115=1,"전사",
IF(I3115=2,"술사",
IF(I3115=3,"도사",
IF(I3115=4,"자객",
IF(I3115=5,"무사",
VLOOKUP(I3115,NPC[],MATCH("Column1.NpcName",NPC[#Headers],0),FALSE)))))))</f>
        <v>0</v>
      </c>
      <c r="K3115" s="32">
        <v>0</v>
      </c>
      <c r="L3115" s="32">
        <v>4</v>
      </c>
      <c r="M3115" s="46" t="s">
        <v>181</v>
      </c>
      <c r="N3115" s="46" t="s">
        <v>181</v>
      </c>
      <c r="O3115" s="33" t="s">
        <v>1918</v>
      </c>
      <c r="P3115" s="33" t="s">
        <v>1918</v>
      </c>
      <c r="Q3115" s="33" t="s">
        <v>1916</v>
      </c>
      <c r="R3115" s="33" t="s">
        <v>1916</v>
      </c>
      <c r="S3115" s="33" t="s">
        <v>1917</v>
      </c>
      <c r="T3115" s="33" t="s">
        <v>1917</v>
      </c>
      <c r="U3115" s="33" t="s">
        <v>2897</v>
      </c>
      <c r="V3115" s="33" t="s">
        <v>2897</v>
      </c>
      <c r="W3115" s="33" t="s">
        <v>3624</v>
      </c>
      <c r="X3115" s="33" t="s">
        <v>3624</v>
      </c>
      <c r="Y3115" s="33" t="s">
        <v>3625</v>
      </c>
      <c r="Z3115" s="33" t="s">
        <v>3625</v>
      </c>
      <c r="AA3115" s="33" t="s">
        <v>3626</v>
      </c>
      <c r="AB3115" s="33" t="s">
        <v>3626</v>
      </c>
      <c r="AC3115" s="38"/>
      <c r="AD3115" s="32"/>
      <c r="AE3115" s="402"/>
    </row>
    <row r="3116" spans="1:31" ht="13.5" customHeight="1" thickBot="1">
      <c r="B3116" s="28">
        <f t="shared" si="54"/>
        <v>201008809</v>
      </c>
      <c r="C3116" s="36">
        <v>1</v>
      </c>
      <c r="D3116" s="18" t="s">
        <v>2779</v>
      </c>
      <c r="E3116" s="18"/>
      <c r="F3116" s="18" t="s">
        <v>2779</v>
      </c>
      <c r="G3116" s="18">
        <v>1</v>
      </c>
      <c r="H3116" s="632">
        <v>201008809</v>
      </c>
      <c r="I3116" s="86">
        <v>600013</v>
      </c>
      <c r="J3116" s="37" cm="1">
        <f t="array" ref="J3116">IF(I3116=0,"유저",
IF(I3116=1,"전사",
IF(I3116=2,"술사",
IF(I3116=3,"도사",
IF(I3116=4,"자객",
IF(I3116=5,"무사",
VLOOKUP(I3116,NPC[],MATCH("Column1.NpcName",NPC[#Headers],0),FALSE)))))))</f>
        <v>0</v>
      </c>
      <c r="K3116" s="32">
        <v>0</v>
      </c>
      <c r="L3116" s="32">
        <v>4</v>
      </c>
      <c r="M3116" s="46" t="s">
        <v>23314</v>
      </c>
      <c r="N3116" s="46" t="s">
        <v>23314</v>
      </c>
      <c r="O3116" s="33" t="s">
        <v>23315</v>
      </c>
      <c r="P3116" s="33" t="s">
        <v>23315</v>
      </c>
      <c r="Q3116" s="33" t="s">
        <v>23316</v>
      </c>
      <c r="R3116" s="33" t="s">
        <v>23316</v>
      </c>
      <c r="S3116" s="33" t="s">
        <v>23317</v>
      </c>
      <c r="T3116" s="33" t="s">
        <v>23317</v>
      </c>
      <c r="U3116" s="33" t="s">
        <v>23318</v>
      </c>
      <c r="V3116" s="33" t="s">
        <v>23318</v>
      </c>
      <c r="W3116" s="33" t="s">
        <v>23319</v>
      </c>
      <c r="X3116" s="33" t="s">
        <v>23319</v>
      </c>
      <c r="Y3116" s="33" t="s">
        <v>23320</v>
      </c>
      <c r="Z3116" s="33" t="s">
        <v>23320</v>
      </c>
      <c r="AA3116" s="33" t="s">
        <v>23321</v>
      </c>
      <c r="AB3116" s="33" t="s">
        <v>23321</v>
      </c>
      <c r="AC3116" s="38"/>
      <c r="AD3116" s="32"/>
      <c r="AE3116" s="402"/>
    </row>
    <row r="3117" spans="1:31" s="329" customFormat="1" ht="13.5" customHeight="1" thickTop="1" thickBot="1">
      <c r="A3117" s="417" t="s">
        <v>185</v>
      </c>
      <c r="B3117" s="28">
        <f t="shared" si="54"/>
        <v>201008901</v>
      </c>
      <c r="C3117" s="36">
        <v>1</v>
      </c>
      <c r="D3117" s="18" t="s">
        <v>2779</v>
      </c>
      <c r="E3117" s="18"/>
      <c r="F3117" s="18" t="s">
        <v>2779</v>
      </c>
      <c r="G3117" s="18">
        <v>1</v>
      </c>
      <c r="H3117" s="633">
        <v>201008901</v>
      </c>
      <c r="I3117" s="379">
        <v>710001084</v>
      </c>
      <c r="J3117" s="324" cm="1">
        <f t="array" ref="J3117">IF(I3117=0,"유저",
IF(I3117=1,"전사",
IF(I3117=2,"술사",
IF(I3117=3,"도사",
IF(I3117=4,"자객",
IF(I3117=5,"무사",
VLOOKUP(I3117,NPC[],MATCH("Column1.NpcName",NPC[#Headers],0),FALSE)))))))</f>
        <v>0</v>
      </c>
      <c r="K3117" s="353">
        <v>0</v>
      </c>
      <c r="L3117" s="353">
        <v>4</v>
      </c>
      <c r="M3117" s="404" t="s">
        <v>23322</v>
      </c>
      <c r="N3117" s="404" t="s">
        <v>23322</v>
      </c>
      <c r="O3117" s="33" t="s">
        <v>23323</v>
      </c>
      <c r="P3117" s="33" t="s">
        <v>23323</v>
      </c>
      <c r="Q3117" s="33" t="s">
        <v>23324</v>
      </c>
      <c r="R3117" s="33" t="s">
        <v>23324</v>
      </c>
      <c r="S3117" s="33" t="s">
        <v>23324</v>
      </c>
      <c r="T3117" s="33" t="s">
        <v>23324</v>
      </c>
      <c r="U3117" s="33" t="s">
        <v>23325</v>
      </c>
      <c r="V3117" s="33" t="s">
        <v>23325</v>
      </c>
      <c r="W3117" s="33" t="s">
        <v>23326</v>
      </c>
      <c r="X3117" s="33" t="s">
        <v>23326</v>
      </c>
      <c r="Y3117" s="33" t="s">
        <v>23327</v>
      </c>
      <c r="Z3117" s="33" t="s">
        <v>23327</v>
      </c>
      <c r="AA3117" s="33" t="s">
        <v>23328</v>
      </c>
      <c r="AB3117" s="33" t="s">
        <v>23328</v>
      </c>
      <c r="AC3117" s="383"/>
      <c r="AD3117" s="353"/>
      <c r="AE3117" s="405"/>
    </row>
    <row r="3118" spans="1:31" ht="13.5" customHeight="1" thickTop="1" thickBot="1">
      <c r="A3118" s="175"/>
      <c r="B3118" s="28">
        <f t="shared" si="54"/>
        <v>201008902</v>
      </c>
      <c r="C3118" s="36">
        <v>1</v>
      </c>
      <c r="D3118" s="18" t="s">
        <v>2779</v>
      </c>
      <c r="E3118" s="18"/>
      <c r="F3118" s="18" t="s">
        <v>2779</v>
      </c>
      <c r="G3118" s="18">
        <v>1</v>
      </c>
      <c r="H3118" s="632">
        <v>201008902</v>
      </c>
      <c r="I3118" s="323">
        <v>710001084</v>
      </c>
      <c r="J3118" s="31" cm="1">
        <f t="array" ref="J3118">IF(I3118=0,"유저",
IF(I3118=1,"전사",
IF(I3118=2,"술사",
IF(I3118=3,"도사",
IF(I3118=4,"자객",
IF(I3118=5,"무사",
VLOOKUP(I3118,NPC[],MATCH("Column1.NpcName",NPC[#Headers],0),FALSE)))))))</f>
        <v>0</v>
      </c>
      <c r="K3118" s="32">
        <v>0</v>
      </c>
      <c r="L3118" s="32">
        <v>4</v>
      </c>
      <c r="M3118" s="46" t="s">
        <v>23329</v>
      </c>
      <c r="N3118" s="46" t="s">
        <v>23329</v>
      </c>
      <c r="O3118" s="33" t="s">
        <v>23330</v>
      </c>
      <c r="P3118" s="33" t="s">
        <v>23330</v>
      </c>
      <c r="Q3118" s="33" t="s">
        <v>23331</v>
      </c>
      <c r="R3118" s="33" t="s">
        <v>23331</v>
      </c>
      <c r="S3118" s="33" t="s">
        <v>23332</v>
      </c>
      <c r="T3118" s="33" t="s">
        <v>23332</v>
      </c>
      <c r="U3118" s="33" t="s">
        <v>23333</v>
      </c>
      <c r="V3118" s="33" t="s">
        <v>23333</v>
      </c>
      <c r="W3118" s="33" t="s">
        <v>23334</v>
      </c>
      <c r="X3118" s="33" t="s">
        <v>23334</v>
      </c>
      <c r="Y3118" s="33" t="s">
        <v>23335</v>
      </c>
      <c r="Z3118" s="33" t="s">
        <v>23335</v>
      </c>
      <c r="AA3118" s="33" t="s">
        <v>23336</v>
      </c>
      <c r="AB3118" s="33" t="s">
        <v>23336</v>
      </c>
      <c r="AC3118" s="38"/>
      <c r="AD3118" s="32"/>
      <c r="AE3118" s="406"/>
    </row>
    <row r="3119" spans="1:31" ht="13.5" customHeight="1" thickTop="1" thickBot="1">
      <c r="A3119" s="175"/>
      <c r="B3119" s="28">
        <f t="shared" si="54"/>
        <v>201008903</v>
      </c>
      <c r="C3119" s="36">
        <v>1</v>
      </c>
      <c r="D3119" s="18" t="s">
        <v>2779</v>
      </c>
      <c r="E3119" s="18"/>
      <c r="F3119" s="18" t="s">
        <v>2779</v>
      </c>
      <c r="G3119" s="18">
        <v>1</v>
      </c>
      <c r="H3119" s="632">
        <v>201008903</v>
      </c>
      <c r="I3119" s="323">
        <v>710001084</v>
      </c>
      <c r="J3119" s="31" cm="1">
        <f t="array" ref="J3119">IF(I3119=0,"유저",
IF(I3119=1,"전사",
IF(I3119=2,"술사",
IF(I3119=3,"도사",
IF(I3119=4,"자객",
IF(I3119=5,"무사",
VLOOKUP(I3119,NPC[],MATCH("Column1.NpcName",NPC[#Headers],0),FALSE)))))))</f>
        <v>0</v>
      </c>
      <c r="K3119" s="32">
        <v>0</v>
      </c>
      <c r="L3119" s="32">
        <v>4</v>
      </c>
      <c r="M3119" s="46" t="s">
        <v>23337</v>
      </c>
      <c r="N3119" s="46" t="s">
        <v>23337</v>
      </c>
      <c r="O3119" s="33" t="s">
        <v>23338</v>
      </c>
      <c r="P3119" s="33" t="s">
        <v>23338</v>
      </c>
      <c r="Q3119" s="33" t="s">
        <v>23339</v>
      </c>
      <c r="R3119" s="33" t="s">
        <v>23339</v>
      </c>
      <c r="S3119" s="33" t="s">
        <v>23340</v>
      </c>
      <c r="T3119" s="33" t="s">
        <v>23340</v>
      </c>
      <c r="U3119" s="33" t="s">
        <v>23341</v>
      </c>
      <c r="V3119" s="33" t="s">
        <v>23341</v>
      </c>
      <c r="W3119" s="33" t="s">
        <v>23342</v>
      </c>
      <c r="X3119" s="33" t="s">
        <v>23342</v>
      </c>
      <c r="Y3119" s="33" t="s">
        <v>23343</v>
      </c>
      <c r="Z3119" s="33" t="s">
        <v>23343</v>
      </c>
      <c r="AA3119" s="33" t="s">
        <v>23344</v>
      </c>
      <c r="AB3119" s="33" t="s">
        <v>23344</v>
      </c>
      <c r="AC3119" s="38"/>
      <c r="AD3119" s="32"/>
      <c r="AE3119" s="406"/>
    </row>
    <row r="3120" spans="1:31" ht="13.5" customHeight="1" thickTop="1" thickBot="1">
      <c r="A3120" s="175"/>
      <c r="B3120" s="28">
        <f t="shared" si="54"/>
        <v>201008904</v>
      </c>
      <c r="C3120" s="36">
        <v>1</v>
      </c>
      <c r="D3120" s="18" t="s">
        <v>2779</v>
      </c>
      <c r="E3120" s="18"/>
      <c r="F3120" s="18" t="s">
        <v>2779</v>
      </c>
      <c r="G3120" s="18">
        <v>1</v>
      </c>
      <c r="H3120" s="632">
        <v>201008904</v>
      </c>
      <c r="I3120" s="323">
        <v>710001084</v>
      </c>
      <c r="J3120" s="31" cm="1">
        <f t="array" ref="J3120">IF(I3120=0,"유저",
IF(I3120=1,"전사",
IF(I3120=2,"술사",
IF(I3120=3,"도사",
IF(I3120=4,"자객",
IF(I3120=5,"무사",
VLOOKUP(I3120,NPC[],MATCH("Column1.NpcName",NPC[#Headers],0),FALSE)))))))</f>
        <v>0</v>
      </c>
      <c r="K3120" s="32">
        <v>0</v>
      </c>
      <c r="L3120" s="32">
        <v>4</v>
      </c>
      <c r="M3120" s="46" t="s">
        <v>23345</v>
      </c>
      <c r="N3120" s="46" t="s">
        <v>23345</v>
      </c>
      <c r="O3120" s="33" t="s">
        <v>23346</v>
      </c>
      <c r="P3120" s="33" t="s">
        <v>23346</v>
      </c>
      <c r="Q3120" s="33" t="s">
        <v>23347</v>
      </c>
      <c r="R3120" s="33" t="s">
        <v>23347</v>
      </c>
      <c r="S3120" s="33" t="s">
        <v>23348</v>
      </c>
      <c r="T3120" s="33" t="s">
        <v>23348</v>
      </c>
      <c r="U3120" s="33" t="s">
        <v>23349</v>
      </c>
      <c r="V3120" s="33" t="s">
        <v>23349</v>
      </c>
      <c r="W3120" s="33" t="s">
        <v>23350</v>
      </c>
      <c r="X3120" s="33" t="s">
        <v>23350</v>
      </c>
      <c r="Y3120" s="33" t="s">
        <v>23351</v>
      </c>
      <c r="Z3120" s="33" t="s">
        <v>23351</v>
      </c>
      <c r="AA3120" s="33" t="s">
        <v>23352</v>
      </c>
      <c r="AB3120" s="33" t="s">
        <v>23352</v>
      </c>
      <c r="AC3120" s="38"/>
      <c r="AD3120" s="32"/>
      <c r="AE3120" s="406"/>
    </row>
    <row r="3121" spans="1:31" ht="13.5" customHeight="1" thickTop="1" thickBot="1">
      <c r="A3121" s="175"/>
      <c r="B3121" s="28">
        <f t="shared" si="54"/>
        <v>201008905</v>
      </c>
      <c r="C3121" s="36">
        <v>1</v>
      </c>
      <c r="D3121" s="18" t="s">
        <v>2779</v>
      </c>
      <c r="E3121" s="18"/>
      <c r="F3121" s="18" t="s">
        <v>2779</v>
      </c>
      <c r="G3121" s="18">
        <v>1</v>
      </c>
      <c r="H3121" s="632">
        <v>201008905</v>
      </c>
      <c r="I3121" s="323">
        <v>710001084</v>
      </c>
      <c r="J3121" s="31" cm="1">
        <f t="array" ref="J3121">IF(I3121=0,"유저",
IF(I3121=1,"전사",
IF(I3121=2,"술사",
IF(I3121=3,"도사",
IF(I3121=4,"자객",
IF(I3121=5,"무사",
VLOOKUP(I3121,NPC[],MATCH("Column1.NpcName",NPC[#Headers],0),FALSE)))))))</f>
        <v>0</v>
      </c>
      <c r="K3121" s="32">
        <v>0</v>
      </c>
      <c r="L3121" s="32">
        <v>4</v>
      </c>
      <c r="M3121" s="46" t="s">
        <v>23353</v>
      </c>
      <c r="N3121" s="46" t="s">
        <v>23353</v>
      </c>
      <c r="O3121" s="33" t="s">
        <v>23354</v>
      </c>
      <c r="P3121" s="33" t="s">
        <v>23354</v>
      </c>
      <c r="Q3121" s="33" t="s">
        <v>23355</v>
      </c>
      <c r="R3121" s="33" t="s">
        <v>23355</v>
      </c>
      <c r="S3121" s="33" t="s">
        <v>23356</v>
      </c>
      <c r="T3121" s="33" t="s">
        <v>23356</v>
      </c>
      <c r="U3121" s="33" t="s">
        <v>23357</v>
      </c>
      <c r="V3121" s="33" t="s">
        <v>23357</v>
      </c>
      <c r="W3121" s="33" t="s">
        <v>23358</v>
      </c>
      <c r="X3121" s="33" t="s">
        <v>23358</v>
      </c>
      <c r="Y3121" s="33" t="s">
        <v>23359</v>
      </c>
      <c r="Z3121" s="33" t="s">
        <v>23359</v>
      </c>
      <c r="AA3121" s="33" t="s">
        <v>23360</v>
      </c>
      <c r="AB3121" s="33" t="s">
        <v>23360</v>
      </c>
      <c r="AC3121" s="38"/>
      <c r="AD3121" s="32"/>
      <c r="AE3121" s="406"/>
    </row>
    <row r="3122" spans="1:31" ht="13.5" customHeight="1" thickTop="1" thickBot="1">
      <c r="A3122" s="175"/>
      <c r="B3122" s="28">
        <f t="shared" si="54"/>
        <v>201008906</v>
      </c>
      <c r="C3122" s="36">
        <v>1</v>
      </c>
      <c r="D3122" s="18" t="s">
        <v>2779</v>
      </c>
      <c r="E3122" s="18"/>
      <c r="F3122" s="18" t="s">
        <v>2779</v>
      </c>
      <c r="G3122" s="18">
        <v>1</v>
      </c>
      <c r="H3122" s="632">
        <v>201008906</v>
      </c>
      <c r="I3122" s="323">
        <v>710001084</v>
      </c>
      <c r="J3122" s="31" cm="1">
        <f t="array" ref="J3122">IF(I3122=0,"유저",
IF(I3122=1,"전사",
IF(I3122=2,"술사",
IF(I3122=3,"도사",
IF(I3122=4,"자객",
IF(I3122=5,"무사",
VLOOKUP(I3122,NPC[],MATCH("Column1.NpcName",NPC[#Headers],0),FALSE)))))))</f>
        <v>0</v>
      </c>
      <c r="K3122" s="32">
        <v>0</v>
      </c>
      <c r="L3122" s="32">
        <v>4</v>
      </c>
      <c r="M3122" s="46" t="s">
        <v>404</v>
      </c>
      <c r="N3122" s="46" t="s">
        <v>404</v>
      </c>
      <c r="O3122" s="33" t="s">
        <v>1818</v>
      </c>
      <c r="P3122" s="33" t="s">
        <v>1818</v>
      </c>
      <c r="Q3122" s="33" t="s">
        <v>1920</v>
      </c>
      <c r="R3122" s="33" t="s">
        <v>1920</v>
      </c>
      <c r="S3122" s="33" t="s">
        <v>1921</v>
      </c>
      <c r="T3122" s="33" t="s">
        <v>1921</v>
      </c>
      <c r="U3122" s="33" t="s">
        <v>1922</v>
      </c>
      <c r="V3122" s="33" t="s">
        <v>1922</v>
      </c>
      <c r="W3122" s="33" t="s">
        <v>3549</v>
      </c>
      <c r="X3122" s="33" t="s">
        <v>3549</v>
      </c>
      <c r="Y3122" s="33" t="s">
        <v>3550</v>
      </c>
      <c r="Z3122" s="33" t="s">
        <v>3550</v>
      </c>
      <c r="AA3122" s="33" t="s">
        <v>3551</v>
      </c>
      <c r="AB3122" s="33" t="s">
        <v>3551</v>
      </c>
      <c r="AC3122" s="38"/>
      <c r="AD3122" s="32"/>
      <c r="AE3122" s="406"/>
    </row>
    <row r="3123" spans="1:31" ht="13.5" customHeight="1" thickTop="1" thickBot="1">
      <c r="A3123" s="175"/>
      <c r="B3123" s="28">
        <f t="shared" si="54"/>
        <v>201008907</v>
      </c>
      <c r="C3123" s="36">
        <v>1</v>
      </c>
      <c r="D3123" s="18" t="s">
        <v>2779</v>
      </c>
      <c r="E3123" s="18"/>
      <c r="F3123" s="18" t="s">
        <v>2779</v>
      </c>
      <c r="G3123" s="18">
        <v>1</v>
      </c>
      <c r="H3123" s="632">
        <v>201008907</v>
      </c>
      <c r="I3123" s="323">
        <v>710001084</v>
      </c>
      <c r="J3123" s="31" cm="1">
        <f t="array" ref="J3123">IF(I3123=0,"유저",
IF(I3123=1,"전사",
IF(I3123=2,"술사",
IF(I3123=3,"도사",
IF(I3123=4,"자객",
IF(I3123=5,"무사",
VLOOKUP(I3123,NPC[],MATCH("Column1.NpcName",NPC[#Headers],0),FALSE)))))))</f>
        <v>0</v>
      </c>
      <c r="K3123" s="32">
        <f>H3124</f>
        <v>201008908</v>
      </c>
      <c r="L3123" s="32">
        <v>4</v>
      </c>
      <c r="M3123" s="46" t="s">
        <v>23361</v>
      </c>
      <c r="N3123" s="46" t="s">
        <v>23361</v>
      </c>
      <c r="O3123" s="33" t="s">
        <v>23362</v>
      </c>
      <c r="P3123" s="33" t="s">
        <v>23362</v>
      </c>
      <c r="Q3123" s="33" t="s">
        <v>23363</v>
      </c>
      <c r="R3123" s="33" t="s">
        <v>23363</v>
      </c>
      <c r="S3123" s="33" t="s">
        <v>23364</v>
      </c>
      <c r="T3123" s="33" t="s">
        <v>23364</v>
      </c>
      <c r="U3123" s="33" t="s">
        <v>23365</v>
      </c>
      <c r="V3123" s="33" t="s">
        <v>23365</v>
      </c>
      <c r="W3123" s="33" t="s">
        <v>23366</v>
      </c>
      <c r="X3123" s="33" t="s">
        <v>23366</v>
      </c>
      <c r="Y3123" s="33" t="s">
        <v>23367</v>
      </c>
      <c r="Z3123" s="33" t="s">
        <v>23367</v>
      </c>
      <c r="AA3123" s="33" t="s">
        <v>23368</v>
      </c>
      <c r="AB3123" s="33" t="s">
        <v>23368</v>
      </c>
      <c r="AC3123" s="38"/>
      <c r="AD3123" s="32"/>
      <c r="AE3123" s="406"/>
    </row>
    <row r="3124" spans="1:31" ht="13.5" customHeight="1" thickTop="1" thickBot="1">
      <c r="A3124" s="175"/>
      <c r="B3124" s="28">
        <f t="shared" si="54"/>
        <v>201008908</v>
      </c>
      <c r="C3124" s="36">
        <v>1</v>
      </c>
      <c r="D3124" s="18" t="s">
        <v>2779</v>
      </c>
      <c r="E3124" s="18"/>
      <c r="F3124" s="18" t="s">
        <v>2779</v>
      </c>
      <c r="G3124" s="18">
        <v>1</v>
      </c>
      <c r="H3124" s="632">
        <v>201008908</v>
      </c>
      <c r="I3124" s="323">
        <v>710001084</v>
      </c>
      <c r="J3124" s="31" cm="1">
        <f t="array" ref="J3124">IF(I3124=0,"유저",
IF(I3124=1,"전사",
IF(I3124=2,"술사",
IF(I3124=3,"도사",
IF(I3124=4,"자객",
IF(I3124=5,"무사",
VLOOKUP(I3124,NPC[],MATCH("Column1.NpcName",NPC[#Headers],0),FALSE)))))))</f>
        <v>0</v>
      </c>
      <c r="K3124" s="32">
        <v>0</v>
      </c>
      <c r="L3124" s="32">
        <v>4</v>
      </c>
      <c r="M3124" s="46" t="s">
        <v>23369</v>
      </c>
      <c r="N3124" s="46" t="s">
        <v>23369</v>
      </c>
      <c r="O3124" s="33" t="s">
        <v>23370</v>
      </c>
      <c r="P3124" s="33" t="s">
        <v>23370</v>
      </c>
      <c r="Q3124" s="33" t="s">
        <v>23371</v>
      </c>
      <c r="R3124" s="33" t="s">
        <v>23371</v>
      </c>
      <c r="S3124" s="33" t="s">
        <v>23372</v>
      </c>
      <c r="T3124" s="33" t="s">
        <v>23372</v>
      </c>
      <c r="U3124" s="33" t="s">
        <v>23373</v>
      </c>
      <c r="V3124" s="33" t="s">
        <v>23373</v>
      </c>
      <c r="W3124" s="33" t="s">
        <v>23374</v>
      </c>
      <c r="X3124" s="33" t="s">
        <v>23374</v>
      </c>
      <c r="Y3124" s="33" t="s">
        <v>23375</v>
      </c>
      <c r="Z3124" s="33" t="s">
        <v>23375</v>
      </c>
      <c r="AA3124" s="33" t="s">
        <v>23376</v>
      </c>
      <c r="AB3124" s="33" t="s">
        <v>23376</v>
      </c>
      <c r="AC3124" s="38"/>
      <c r="AD3124" s="32"/>
      <c r="AE3124" s="406"/>
    </row>
    <row r="3125" spans="1:31" ht="13.5" customHeight="1" thickTop="1" thickBot="1">
      <c r="A3125" s="175"/>
      <c r="B3125" s="28">
        <f t="shared" si="54"/>
        <v>201008909</v>
      </c>
      <c r="C3125" s="36">
        <v>1</v>
      </c>
      <c r="D3125" s="18" t="s">
        <v>2779</v>
      </c>
      <c r="E3125" s="18"/>
      <c r="F3125" s="18" t="s">
        <v>2779</v>
      </c>
      <c r="G3125" s="18">
        <v>1</v>
      </c>
      <c r="H3125" s="632">
        <v>201008909</v>
      </c>
      <c r="I3125" s="323">
        <v>710001084</v>
      </c>
      <c r="J3125" s="31" cm="1">
        <f t="array" ref="J3125">IF(I3125=0,"유저",
IF(I3125=1,"전사",
IF(I3125=2,"술사",
IF(I3125=3,"도사",
IF(I3125=4,"자객",
IF(I3125=5,"무사",
VLOOKUP(I3125,NPC[],MATCH("Column1.NpcName",NPC[#Headers],0),FALSE)))))))</f>
        <v>0</v>
      </c>
      <c r="K3125" s="32">
        <v>0</v>
      </c>
      <c r="L3125" s="32">
        <v>4</v>
      </c>
      <c r="M3125" s="46" t="s">
        <v>405</v>
      </c>
      <c r="N3125" s="46" t="s">
        <v>405</v>
      </c>
      <c r="O3125" s="33" t="s">
        <v>1925</v>
      </c>
      <c r="P3125" s="33" t="s">
        <v>1925</v>
      </c>
      <c r="Q3125" s="33" t="s">
        <v>1923</v>
      </c>
      <c r="R3125" s="33" t="s">
        <v>1923</v>
      </c>
      <c r="S3125" s="33" t="s">
        <v>1924</v>
      </c>
      <c r="T3125" s="33" t="s">
        <v>1924</v>
      </c>
      <c r="U3125" s="33" t="s">
        <v>2898</v>
      </c>
      <c r="V3125" s="33" t="s">
        <v>2898</v>
      </c>
      <c r="W3125" s="33" t="s">
        <v>3627</v>
      </c>
      <c r="X3125" s="33" t="s">
        <v>3627</v>
      </c>
      <c r="Y3125" s="33" t="s">
        <v>3628</v>
      </c>
      <c r="Z3125" s="33" t="s">
        <v>3628</v>
      </c>
      <c r="AA3125" s="33" t="s">
        <v>3629</v>
      </c>
      <c r="AB3125" s="33" t="s">
        <v>3629</v>
      </c>
      <c r="AC3125" s="38"/>
      <c r="AD3125" s="32"/>
      <c r="AE3125" s="406"/>
    </row>
    <row r="3126" spans="1:31" ht="13.5" customHeight="1" thickTop="1" thickBot="1">
      <c r="A3126" s="175"/>
      <c r="B3126" s="28">
        <f t="shared" si="54"/>
        <v>201008910</v>
      </c>
      <c r="C3126" s="36">
        <v>1</v>
      </c>
      <c r="D3126" s="18" t="s">
        <v>2779</v>
      </c>
      <c r="E3126" s="18"/>
      <c r="F3126" s="18" t="s">
        <v>2779</v>
      </c>
      <c r="G3126" s="18">
        <v>1</v>
      </c>
      <c r="H3126" s="632">
        <v>201008910</v>
      </c>
      <c r="I3126" s="323">
        <v>710001084</v>
      </c>
      <c r="J3126" s="31" cm="1">
        <f t="array" ref="J3126">IF(I3126=0,"유저",
IF(I3126=1,"전사",
IF(I3126=2,"술사",
IF(I3126=3,"도사",
IF(I3126=4,"자객",
IF(I3126=5,"무사",
VLOOKUP(I3126,NPC[],MATCH("Column1.NpcName",NPC[#Headers],0),FALSE)))))))</f>
        <v>0</v>
      </c>
      <c r="K3126" s="32">
        <f>H3127</f>
        <v>201008911</v>
      </c>
      <c r="L3126" s="32">
        <v>4</v>
      </c>
      <c r="M3126" s="46" t="s">
        <v>406</v>
      </c>
      <c r="N3126" s="46" t="s">
        <v>406</v>
      </c>
      <c r="O3126" s="33" t="s">
        <v>1927</v>
      </c>
      <c r="P3126" s="33" t="s">
        <v>1927</v>
      </c>
      <c r="Q3126" s="33" t="s">
        <v>5583</v>
      </c>
      <c r="R3126" s="33" t="s">
        <v>5583</v>
      </c>
      <c r="S3126" s="33" t="s">
        <v>5584</v>
      </c>
      <c r="T3126" s="33" t="s">
        <v>5584</v>
      </c>
      <c r="U3126" s="33" t="s">
        <v>1926</v>
      </c>
      <c r="V3126" s="33" t="s">
        <v>1926</v>
      </c>
      <c r="W3126" s="33" t="s">
        <v>5585</v>
      </c>
      <c r="X3126" s="33" t="s">
        <v>5585</v>
      </c>
      <c r="Y3126" s="33" t="s">
        <v>5586</v>
      </c>
      <c r="Z3126" s="33" t="s">
        <v>5586</v>
      </c>
      <c r="AA3126" s="33" t="s">
        <v>5587</v>
      </c>
      <c r="AB3126" s="33" t="s">
        <v>5587</v>
      </c>
      <c r="AC3126" s="38"/>
      <c r="AD3126" s="32"/>
      <c r="AE3126" s="406"/>
    </row>
    <row r="3127" spans="1:31" ht="13.5" customHeight="1" thickTop="1" thickBot="1">
      <c r="A3127" s="175"/>
      <c r="B3127" s="28">
        <f t="shared" si="54"/>
        <v>201008911</v>
      </c>
      <c r="C3127" s="36">
        <v>1</v>
      </c>
      <c r="D3127" s="18" t="s">
        <v>2779</v>
      </c>
      <c r="E3127" s="18"/>
      <c r="F3127" s="18" t="s">
        <v>2779</v>
      </c>
      <c r="G3127" s="18">
        <v>1</v>
      </c>
      <c r="H3127" s="632">
        <v>201008911</v>
      </c>
      <c r="I3127" s="323">
        <v>710001084</v>
      </c>
      <c r="J3127" s="31" cm="1">
        <f t="array" ref="J3127">IF(I3127=0,"유저",
IF(I3127=1,"전사",
IF(I3127=2,"술사",
IF(I3127=3,"도사",
IF(I3127=4,"자객",
IF(I3127=5,"무사",
VLOOKUP(I3127,NPC[],MATCH("Column1.NpcName",NPC[#Headers],0),FALSE)))))))</f>
        <v>0</v>
      </c>
      <c r="K3127" s="32">
        <v>0</v>
      </c>
      <c r="L3127" s="32">
        <v>4</v>
      </c>
      <c r="M3127" s="46" t="s">
        <v>407</v>
      </c>
      <c r="N3127" s="46" t="s">
        <v>407</v>
      </c>
      <c r="O3127" s="33" t="s">
        <v>1931</v>
      </c>
      <c r="P3127" s="33" t="s">
        <v>1931</v>
      </c>
      <c r="Q3127" s="33" t="s">
        <v>1928</v>
      </c>
      <c r="R3127" s="33" t="s">
        <v>1928</v>
      </c>
      <c r="S3127" s="33" t="s">
        <v>1929</v>
      </c>
      <c r="T3127" s="33" t="s">
        <v>1929</v>
      </c>
      <c r="U3127" s="33" t="s">
        <v>1930</v>
      </c>
      <c r="V3127" s="33" t="s">
        <v>1930</v>
      </c>
      <c r="W3127" s="33" t="s">
        <v>3630</v>
      </c>
      <c r="X3127" s="33" t="s">
        <v>3630</v>
      </c>
      <c r="Y3127" s="33" t="s">
        <v>3631</v>
      </c>
      <c r="Z3127" s="33" t="s">
        <v>3631</v>
      </c>
      <c r="AA3127" s="33" t="s">
        <v>3632</v>
      </c>
      <c r="AB3127" s="33" t="s">
        <v>3632</v>
      </c>
      <c r="AC3127" s="38"/>
      <c r="AD3127" s="32"/>
      <c r="AE3127" s="406"/>
    </row>
    <row r="3128" spans="1:31" ht="13.5" customHeight="1" thickTop="1" thickBot="1">
      <c r="A3128" s="175"/>
      <c r="B3128" s="28">
        <f t="shared" si="54"/>
        <v>201008912</v>
      </c>
      <c r="C3128" s="36">
        <v>1</v>
      </c>
      <c r="D3128" s="18" t="s">
        <v>2779</v>
      </c>
      <c r="E3128" s="18"/>
      <c r="F3128" s="18" t="s">
        <v>2779</v>
      </c>
      <c r="G3128" s="18">
        <v>1</v>
      </c>
      <c r="H3128" s="632">
        <v>201008912</v>
      </c>
      <c r="I3128" s="323">
        <v>710001084</v>
      </c>
      <c r="J3128" s="31" cm="1">
        <f t="array" ref="J3128">IF(I3128=0,"유저",
IF(I3128=1,"전사",
IF(I3128=2,"술사",
IF(I3128=3,"도사",
IF(I3128=4,"자객",
IF(I3128=5,"무사",
VLOOKUP(I3128,NPC[],MATCH("Column1.NpcName",NPC[#Headers],0),FALSE)))))))</f>
        <v>0</v>
      </c>
      <c r="K3128" s="32">
        <v>0</v>
      </c>
      <c r="L3128" s="32">
        <v>4</v>
      </c>
      <c r="M3128" s="46" t="s">
        <v>408</v>
      </c>
      <c r="N3128" s="46" t="s">
        <v>408</v>
      </c>
      <c r="O3128" s="33" t="s">
        <v>1934</v>
      </c>
      <c r="P3128" s="33" t="s">
        <v>1934</v>
      </c>
      <c r="Q3128" s="33" t="s">
        <v>1932</v>
      </c>
      <c r="R3128" s="33" t="s">
        <v>1932</v>
      </c>
      <c r="S3128" s="33" t="s">
        <v>1933</v>
      </c>
      <c r="T3128" s="33" t="s">
        <v>1933</v>
      </c>
      <c r="U3128" s="33" t="s">
        <v>2899</v>
      </c>
      <c r="V3128" s="33" t="s">
        <v>2899</v>
      </c>
      <c r="W3128" s="33" t="s">
        <v>3633</v>
      </c>
      <c r="X3128" s="33" t="s">
        <v>3633</v>
      </c>
      <c r="Y3128" s="33" t="s">
        <v>3634</v>
      </c>
      <c r="Z3128" s="33" t="s">
        <v>3634</v>
      </c>
      <c r="AA3128" s="33" t="s">
        <v>3635</v>
      </c>
      <c r="AB3128" s="33" t="s">
        <v>3635</v>
      </c>
      <c r="AC3128" s="38"/>
      <c r="AD3128" s="32"/>
      <c r="AE3128" s="406"/>
    </row>
    <row r="3129" spans="1:31" ht="13.5" customHeight="1" thickTop="1" thickBot="1">
      <c r="A3129" s="360"/>
      <c r="B3129" s="28">
        <f t="shared" si="54"/>
        <v>201008913</v>
      </c>
      <c r="C3129" s="36">
        <v>1</v>
      </c>
      <c r="D3129" s="18" t="s">
        <v>2779</v>
      </c>
      <c r="E3129" s="18"/>
      <c r="F3129" s="18" t="s">
        <v>2779</v>
      </c>
      <c r="G3129" s="18">
        <v>1</v>
      </c>
      <c r="H3129" s="634">
        <v>201008913</v>
      </c>
      <c r="I3129" s="418">
        <v>710001084</v>
      </c>
      <c r="J3129" s="200" cm="1">
        <f t="array" ref="J3129">IF(I3129=0,"유저",
IF(I3129=1,"전사",
IF(I3129=2,"술사",
IF(I3129=3,"도사",
IF(I3129=4,"자객",
IF(I3129=5,"무사",
VLOOKUP(I3129,NPC[],MATCH("Column1.NpcName",NPC[#Headers],0),FALSE)))))))</f>
        <v>0</v>
      </c>
      <c r="K3129" s="354">
        <v>0</v>
      </c>
      <c r="L3129" s="354">
        <v>4</v>
      </c>
      <c r="M3129" s="407" t="s">
        <v>409</v>
      </c>
      <c r="N3129" s="407" t="s">
        <v>409</v>
      </c>
      <c r="O3129" s="33" t="s">
        <v>4395</v>
      </c>
      <c r="P3129" s="33" t="s">
        <v>4395</v>
      </c>
      <c r="Q3129" s="33" t="s">
        <v>1935</v>
      </c>
      <c r="R3129" s="33" t="s">
        <v>1935</v>
      </c>
      <c r="S3129" s="33" t="s">
        <v>1936</v>
      </c>
      <c r="T3129" s="33" t="s">
        <v>1936</v>
      </c>
      <c r="U3129" s="33" t="s">
        <v>1937</v>
      </c>
      <c r="V3129" s="33" t="s">
        <v>1937</v>
      </c>
      <c r="W3129" s="33" t="s">
        <v>3636</v>
      </c>
      <c r="X3129" s="33" t="s">
        <v>3636</v>
      </c>
      <c r="Y3129" s="33" t="s">
        <v>3637</v>
      </c>
      <c r="Z3129" s="33" t="s">
        <v>3637</v>
      </c>
      <c r="AA3129" s="33" t="s">
        <v>3638</v>
      </c>
      <c r="AB3129" s="33" t="s">
        <v>3638</v>
      </c>
      <c r="AC3129" s="392"/>
      <c r="AD3129" s="354"/>
      <c r="AE3129" s="419"/>
    </row>
    <row r="3130" spans="1:31" ht="13.5" customHeight="1">
      <c r="A3130" s="355" t="s">
        <v>197</v>
      </c>
      <c r="B3130" s="28">
        <f t="shared" si="54"/>
        <v>201009001</v>
      </c>
      <c r="C3130" s="59">
        <v>1</v>
      </c>
      <c r="D3130" s="60" t="s">
        <v>2779</v>
      </c>
      <c r="F3130" s="60" t="s">
        <v>2779</v>
      </c>
      <c r="G3130" s="60">
        <v>1</v>
      </c>
      <c r="H3130" s="633">
        <v>201009001</v>
      </c>
      <c r="I3130" s="379">
        <v>600014</v>
      </c>
      <c r="J3130" s="324" t="s">
        <v>198</v>
      </c>
      <c r="K3130" s="353">
        <f t="shared" ref="K3130:K3164" si="55">H3131</f>
        <v>201009002</v>
      </c>
      <c r="L3130" s="353">
        <v>4</v>
      </c>
      <c r="M3130" s="404" t="s">
        <v>23377</v>
      </c>
      <c r="N3130" s="404" t="s">
        <v>23377</v>
      </c>
      <c r="O3130" s="33" t="s">
        <v>23378</v>
      </c>
      <c r="P3130" s="33" t="s">
        <v>23378</v>
      </c>
      <c r="Q3130" s="33" t="s">
        <v>23379</v>
      </c>
      <c r="R3130" s="33" t="s">
        <v>23379</v>
      </c>
      <c r="S3130" s="33" t="s">
        <v>23380</v>
      </c>
      <c r="T3130" s="33" t="s">
        <v>23380</v>
      </c>
      <c r="U3130" s="33" t="s">
        <v>23381</v>
      </c>
      <c r="V3130" s="33" t="s">
        <v>23381</v>
      </c>
      <c r="W3130" s="33" t="s">
        <v>23382</v>
      </c>
      <c r="X3130" s="33" t="s">
        <v>23382</v>
      </c>
      <c r="Y3130" s="33" t="s">
        <v>23383</v>
      </c>
      <c r="Z3130" s="33" t="s">
        <v>23383</v>
      </c>
      <c r="AA3130" s="33" t="s">
        <v>23384</v>
      </c>
      <c r="AB3130" s="33" t="s">
        <v>23384</v>
      </c>
      <c r="AC3130" s="383"/>
      <c r="AD3130" s="353"/>
      <c r="AE3130" s="405"/>
    </row>
    <row r="3131" spans="1:31" ht="13.5" customHeight="1">
      <c r="A3131" s="175"/>
      <c r="B3131" s="28">
        <f t="shared" si="54"/>
        <v>201009002</v>
      </c>
      <c r="C3131" s="59">
        <v>1</v>
      </c>
      <c r="D3131" s="60" t="s">
        <v>2779</v>
      </c>
      <c r="F3131" s="60" t="s">
        <v>2779</v>
      </c>
      <c r="G3131" s="60">
        <v>1</v>
      </c>
      <c r="H3131" s="632">
        <v>201009002</v>
      </c>
      <c r="I3131" s="31">
        <v>600014</v>
      </c>
      <c r="J3131" s="31" t="s">
        <v>198</v>
      </c>
      <c r="K3131" s="32">
        <v>0</v>
      </c>
      <c r="L3131" s="32">
        <v>4</v>
      </c>
      <c r="M3131" s="46" t="s">
        <v>23385</v>
      </c>
      <c r="N3131" s="46" t="s">
        <v>23385</v>
      </c>
      <c r="O3131" s="33" t="s">
        <v>23386</v>
      </c>
      <c r="P3131" s="33" t="s">
        <v>23386</v>
      </c>
      <c r="Q3131" s="33" t="s">
        <v>23387</v>
      </c>
      <c r="R3131" s="33" t="s">
        <v>23387</v>
      </c>
      <c r="S3131" s="33" t="s">
        <v>23388</v>
      </c>
      <c r="T3131" s="33" t="s">
        <v>23388</v>
      </c>
      <c r="U3131" s="33" t="s">
        <v>23389</v>
      </c>
      <c r="V3131" s="33" t="s">
        <v>23389</v>
      </c>
      <c r="W3131" s="33" t="s">
        <v>23390</v>
      </c>
      <c r="X3131" s="33" t="s">
        <v>23390</v>
      </c>
      <c r="Y3131" s="33" t="s">
        <v>23391</v>
      </c>
      <c r="Z3131" s="33" t="s">
        <v>23391</v>
      </c>
      <c r="AA3131" s="33" t="s">
        <v>23392</v>
      </c>
      <c r="AB3131" s="33" t="s">
        <v>23392</v>
      </c>
      <c r="AC3131" s="38"/>
      <c r="AD3131" s="32"/>
      <c r="AE3131" s="406"/>
    </row>
    <row r="3132" spans="1:31" ht="13.5" customHeight="1">
      <c r="A3132" s="175"/>
      <c r="B3132" s="28">
        <f t="shared" si="54"/>
        <v>201009003</v>
      </c>
      <c r="C3132" s="59">
        <v>1</v>
      </c>
      <c r="D3132" s="60" t="s">
        <v>2779</v>
      </c>
      <c r="F3132" s="60" t="s">
        <v>2779</v>
      </c>
      <c r="G3132" s="60">
        <v>1</v>
      </c>
      <c r="H3132" s="632">
        <v>201009003</v>
      </c>
      <c r="I3132" s="31">
        <v>600014</v>
      </c>
      <c r="J3132" s="31" t="s">
        <v>198</v>
      </c>
      <c r="K3132" s="32">
        <f t="shared" si="55"/>
        <v>201009004</v>
      </c>
      <c r="L3132" s="32">
        <v>4</v>
      </c>
      <c r="M3132" s="46" t="s">
        <v>493</v>
      </c>
      <c r="N3132" s="46" t="s">
        <v>493</v>
      </c>
      <c r="O3132" s="33" t="s">
        <v>1941</v>
      </c>
      <c r="P3132" s="33" t="s">
        <v>1941</v>
      </c>
      <c r="Q3132" s="33" t="s">
        <v>1938</v>
      </c>
      <c r="R3132" s="33" t="s">
        <v>1938</v>
      </c>
      <c r="S3132" s="33" t="s">
        <v>1939</v>
      </c>
      <c r="T3132" s="33" t="s">
        <v>1939</v>
      </c>
      <c r="U3132" s="33" t="s">
        <v>1940</v>
      </c>
      <c r="V3132" s="33" t="s">
        <v>1940</v>
      </c>
      <c r="W3132" s="33" t="s">
        <v>3639</v>
      </c>
      <c r="X3132" s="33" t="s">
        <v>3639</v>
      </c>
      <c r="Y3132" s="33" t="s">
        <v>3640</v>
      </c>
      <c r="Z3132" s="33" t="s">
        <v>3640</v>
      </c>
      <c r="AA3132" s="33" t="s">
        <v>3641</v>
      </c>
      <c r="AB3132" s="33" t="s">
        <v>3641</v>
      </c>
      <c r="AC3132" s="38"/>
      <c r="AD3132" s="32"/>
      <c r="AE3132" s="406"/>
    </row>
    <row r="3133" spans="1:31" ht="13.5" customHeight="1">
      <c r="A3133" s="175"/>
      <c r="B3133" s="28">
        <f t="shared" si="54"/>
        <v>201009004</v>
      </c>
      <c r="C3133" s="59">
        <v>1</v>
      </c>
      <c r="D3133" s="60" t="s">
        <v>2779</v>
      </c>
      <c r="F3133" s="60" t="s">
        <v>2779</v>
      </c>
      <c r="G3133" s="60">
        <v>1</v>
      </c>
      <c r="H3133" s="632">
        <v>201009004</v>
      </c>
      <c r="I3133" s="31">
        <v>600014</v>
      </c>
      <c r="J3133" s="31" t="s">
        <v>198</v>
      </c>
      <c r="K3133" s="32">
        <v>0</v>
      </c>
      <c r="L3133" s="32">
        <v>5</v>
      </c>
      <c r="M3133" s="46" t="s">
        <v>23393</v>
      </c>
      <c r="N3133" s="46" t="s">
        <v>23393</v>
      </c>
      <c r="O3133" s="33" t="s">
        <v>23394</v>
      </c>
      <c r="P3133" s="33" t="s">
        <v>23394</v>
      </c>
      <c r="Q3133" s="33" t="s">
        <v>23395</v>
      </c>
      <c r="R3133" s="33" t="s">
        <v>23395</v>
      </c>
      <c r="S3133" s="33" t="s">
        <v>23396</v>
      </c>
      <c r="T3133" s="33" t="s">
        <v>23396</v>
      </c>
      <c r="U3133" s="33" t="s">
        <v>23397</v>
      </c>
      <c r="V3133" s="33" t="s">
        <v>23397</v>
      </c>
      <c r="W3133" s="33" t="s">
        <v>23398</v>
      </c>
      <c r="X3133" s="33" t="s">
        <v>23398</v>
      </c>
      <c r="Y3133" s="33" t="s">
        <v>23399</v>
      </c>
      <c r="Z3133" s="33" t="s">
        <v>23399</v>
      </c>
      <c r="AA3133" s="33" t="s">
        <v>23400</v>
      </c>
      <c r="AB3133" s="33" t="s">
        <v>23400</v>
      </c>
      <c r="AC3133" s="38"/>
      <c r="AD3133" s="32"/>
      <c r="AE3133" s="406"/>
    </row>
    <row r="3134" spans="1:31" ht="13.5" customHeight="1">
      <c r="A3134" s="175"/>
      <c r="B3134" s="28">
        <f t="shared" si="54"/>
        <v>201009005</v>
      </c>
      <c r="C3134" s="59">
        <v>1</v>
      </c>
      <c r="D3134" s="60" t="s">
        <v>2779</v>
      </c>
      <c r="F3134" s="60" t="s">
        <v>2779</v>
      </c>
      <c r="G3134" s="60">
        <v>1</v>
      </c>
      <c r="H3134" s="632">
        <v>201009005</v>
      </c>
      <c r="I3134" s="31">
        <v>600014</v>
      </c>
      <c r="J3134" s="31" t="s">
        <v>198</v>
      </c>
      <c r="K3134" s="32">
        <f t="shared" si="55"/>
        <v>201009006</v>
      </c>
      <c r="L3134" s="32">
        <v>4</v>
      </c>
      <c r="M3134" s="46" t="s">
        <v>23401</v>
      </c>
      <c r="N3134" s="46" t="s">
        <v>23401</v>
      </c>
      <c r="O3134" s="33" t="s">
        <v>23402</v>
      </c>
      <c r="P3134" s="33" t="s">
        <v>23402</v>
      </c>
      <c r="Q3134" s="33" t="s">
        <v>23403</v>
      </c>
      <c r="R3134" s="33" t="s">
        <v>23403</v>
      </c>
      <c r="S3134" s="33" t="s">
        <v>23404</v>
      </c>
      <c r="T3134" s="33" t="s">
        <v>23404</v>
      </c>
      <c r="U3134" s="33" t="s">
        <v>23405</v>
      </c>
      <c r="V3134" s="33" t="s">
        <v>23405</v>
      </c>
      <c r="W3134" s="33" t="s">
        <v>23406</v>
      </c>
      <c r="X3134" s="33" t="s">
        <v>23406</v>
      </c>
      <c r="Y3134" s="33" t="s">
        <v>23407</v>
      </c>
      <c r="Z3134" s="33" t="s">
        <v>23407</v>
      </c>
      <c r="AA3134" s="33" t="s">
        <v>23408</v>
      </c>
      <c r="AB3134" s="33" t="s">
        <v>23408</v>
      </c>
      <c r="AC3134" s="38"/>
      <c r="AD3134" s="32"/>
      <c r="AE3134" s="406"/>
    </row>
    <row r="3135" spans="1:31" ht="13.5" customHeight="1">
      <c r="A3135" s="175"/>
      <c r="B3135" s="28">
        <f t="shared" si="54"/>
        <v>201009006</v>
      </c>
      <c r="C3135" s="59">
        <v>1</v>
      </c>
      <c r="D3135" s="60" t="s">
        <v>2779</v>
      </c>
      <c r="F3135" s="60" t="s">
        <v>2779</v>
      </c>
      <c r="G3135" s="60">
        <v>1</v>
      </c>
      <c r="H3135" s="632">
        <v>201009006</v>
      </c>
      <c r="I3135" s="31">
        <v>600014</v>
      </c>
      <c r="J3135" s="31" t="s">
        <v>198</v>
      </c>
      <c r="K3135" s="32">
        <f t="shared" si="55"/>
        <v>201009007</v>
      </c>
      <c r="L3135" s="32">
        <v>4</v>
      </c>
      <c r="M3135" s="46" t="s">
        <v>30657</v>
      </c>
      <c r="N3135" s="46" t="s">
        <v>30657</v>
      </c>
      <c r="O3135" s="33" t="s">
        <v>30658</v>
      </c>
      <c r="P3135" s="33" t="s">
        <v>30658</v>
      </c>
      <c r="Q3135" s="33" t="s">
        <v>30659</v>
      </c>
      <c r="R3135" s="33" t="s">
        <v>30659</v>
      </c>
      <c r="S3135" s="33" t="s">
        <v>30660</v>
      </c>
      <c r="T3135" s="33" t="s">
        <v>30660</v>
      </c>
      <c r="U3135" s="33" t="s">
        <v>30661</v>
      </c>
      <c r="V3135" s="33" t="s">
        <v>30661</v>
      </c>
      <c r="W3135" s="33" t="s">
        <v>30662</v>
      </c>
      <c r="X3135" s="33" t="s">
        <v>30662</v>
      </c>
      <c r="Y3135" s="33" t="s">
        <v>30663</v>
      </c>
      <c r="Z3135" s="33" t="s">
        <v>30663</v>
      </c>
      <c r="AA3135" s="33" t="s">
        <v>30664</v>
      </c>
      <c r="AB3135" s="33" t="s">
        <v>30664</v>
      </c>
      <c r="AC3135" s="38"/>
      <c r="AD3135" s="32"/>
      <c r="AE3135" s="406"/>
    </row>
    <row r="3136" spans="1:31" ht="13.5" customHeight="1">
      <c r="A3136" s="175"/>
      <c r="B3136" s="28">
        <f t="shared" si="54"/>
        <v>201009007</v>
      </c>
      <c r="C3136" s="59">
        <v>1</v>
      </c>
      <c r="D3136" s="60" t="s">
        <v>2779</v>
      </c>
      <c r="F3136" s="60" t="s">
        <v>2779</v>
      </c>
      <c r="G3136" s="60">
        <v>1</v>
      </c>
      <c r="H3136" s="632">
        <v>201009007</v>
      </c>
      <c r="I3136" s="31">
        <v>600014</v>
      </c>
      <c r="J3136" s="31" t="s">
        <v>198</v>
      </c>
      <c r="K3136" s="32">
        <v>0</v>
      </c>
      <c r="L3136" s="32">
        <v>4</v>
      </c>
      <c r="M3136" s="46" t="s">
        <v>11681</v>
      </c>
      <c r="N3136" s="46" t="s">
        <v>11681</v>
      </c>
      <c r="O3136" s="33" t="s">
        <v>11682</v>
      </c>
      <c r="P3136" s="33" t="s">
        <v>11682</v>
      </c>
      <c r="Q3136" s="33" t="s">
        <v>11683</v>
      </c>
      <c r="R3136" s="33" t="s">
        <v>11683</v>
      </c>
      <c r="S3136" s="33" t="s">
        <v>11684</v>
      </c>
      <c r="T3136" s="33" t="s">
        <v>11684</v>
      </c>
      <c r="U3136" s="33" t="s">
        <v>23409</v>
      </c>
      <c r="V3136" s="33" t="s">
        <v>23409</v>
      </c>
      <c r="W3136" s="33" t="s">
        <v>11685</v>
      </c>
      <c r="X3136" s="33" t="s">
        <v>11685</v>
      </c>
      <c r="Y3136" s="33" t="s">
        <v>11686</v>
      </c>
      <c r="Z3136" s="33" t="s">
        <v>11686</v>
      </c>
      <c r="AA3136" s="33" t="s">
        <v>11687</v>
      </c>
      <c r="AB3136" s="33" t="s">
        <v>11687</v>
      </c>
      <c r="AC3136" s="38"/>
      <c r="AD3136" s="32"/>
      <c r="AE3136" s="406"/>
    </row>
    <row r="3137" spans="1:31" ht="13.5" customHeight="1">
      <c r="A3137" s="175"/>
      <c r="B3137" s="28">
        <f t="shared" si="54"/>
        <v>201009008</v>
      </c>
      <c r="C3137" s="59">
        <v>1</v>
      </c>
      <c r="D3137" s="60" t="s">
        <v>2779</v>
      </c>
      <c r="F3137" s="60" t="s">
        <v>2779</v>
      </c>
      <c r="G3137" s="60">
        <v>1</v>
      </c>
      <c r="H3137" s="632">
        <v>201009008</v>
      </c>
      <c r="I3137" s="31">
        <v>600014</v>
      </c>
      <c r="J3137" s="31" t="s">
        <v>198</v>
      </c>
      <c r="K3137" s="32">
        <f t="shared" si="55"/>
        <v>201009009</v>
      </c>
      <c r="L3137" s="32">
        <v>5</v>
      </c>
      <c r="M3137" s="46" t="s">
        <v>30665</v>
      </c>
      <c r="N3137" s="46" t="s">
        <v>30665</v>
      </c>
      <c r="O3137" s="33" t="s">
        <v>30666</v>
      </c>
      <c r="P3137" s="33" t="s">
        <v>30666</v>
      </c>
      <c r="Q3137" s="33" t="s">
        <v>30667</v>
      </c>
      <c r="R3137" s="33" t="s">
        <v>30667</v>
      </c>
      <c r="S3137" s="33" t="s">
        <v>30668</v>
      </c>
      <c r="T3137" s="33" t="s">
        <v>30668</v>
      </c>
      <c r="U3137" s="33" t="s">
        <v>30669</v>
      </c>
      <c r="V3137" s="33" t="s">
        <v>30669</v>
      </c>
      <c r="W3137" s="33" t="s">
        <v>30670</v>
      </c>
      <c r="X3137" s="33" t="s">
        <v>30670</v>
      </c>
      <c r="Y3137" s="33" t="s">
        <v>30671</v>
      </c>
      <c r="Z3137" s="33" t="s">
        <v>30671</v>
      </c>
      <c r="AA3137" s="33" t="s">
        <v>30672</v>
      </c>
      <c r="AB3137" s="33" t="s">
        <v>30672</v>
      </c>
      <c r="AC3137" s="38"/>
      <c r="AD3137" s="32"/>
      <c r="AE3137" s="406"/>
    </row>
    <row r="3138" spans="1:31" ht="13.5" customHeight="1">
      <c r="A3138" s="175"/>
      <c r="B3138" s="28">
        <f t="shared" si="54"/>
        <v>201009009</v>
      </c>
      <c r="C3138" s="59">
        <v>1</v>
      </c>
      <c r="D3138" s="60" t="s">
        <v>2779</v>
      </c>
      <c r="F3138" s="60" t="s">
        <v>2779</v>
      </c>
      <c r="G3138" s="60">
        <v>1</v>
      </c>
      <c r="H3138" s="632">
        <v>201009009</v>
      </c>
      <c r="I3138" s="31">
        <v>600014</v>
      </c>
      <c r="J3138" s="31" t="s">
        <v>198</v>
      </c>
      <c r="K3138" s="32">
        <v>0</v>
      </c>
      <c r="L3138" s="32">
        <v>5</v>
      </c>
      <c r="M3138" s="46" t="s">
        <v>1225</v>
      </c>
      <c r="N3138" s="46" t="s">
        <v>1225</v>
      </c>
      <c r="O3138" s="33" t="s">
        <v>1944</v>
      </c>
      <c r="P3138" s="33" t="s">
        <v>1944</v>
      </c>
      <c r="Q3138" s="33" t="s">
        <v>1942</v>
      </c>
      <c r="R3138" s="33" t="s">
        <v>1942</v>
      </c>
      <c r="S3138" s="33" t="s">
        <v>1943</v>
      </c>
      <c r="T3138" s="33" t="s">
        <v>1943</v>
      </c>
      <c r="U3138" s="33" t="s">
        <v>4010</v>
      </c>
      <c r="V3138" s="33" t="s">
        <v>4010</v>
      </c>
      <c r="W3138" s="33" t="s">
        <v>3642</v>
      </c>
      <c r="X3138" s="33" t="s">
        <v>3642</v>
      </c>
      <c r="Y3138" s="33" t="s">
        <v>3643</v>
      </c>
      <c r="Z3138" s="33" t="s">
        <v>3643</v>
      </c>
      <c r="AA3138" s="33" t="s">
        <v>3644</v>
      </c>
      <c r="AB3138" s="33" t="s">
        <v>3644</v>
      </c>
      <c r="AC3138" s="38"/>
      <c r="AD3138" s="32"/>
      <c r="AE3138" s="406"/>
    </row>
    <row r="3139" spans="1:31" ht="13.5" customHeight="1">
      <c r="A3139" s="175"/>
      <c r="B3139" s="28">
        <f t="shared" si="54"/>
        <v>201009012</v>
      </c>
      <c r="C3139" s="59">
        <v>1</v>
      </c>
      <c r="D3139" s="60" t="s">
        <v>2779</v>
      </c>
      <c r="F3139" s="60" t="s">
        <v>2779</v>
      </c>
      <c r="G3139" s="60">
        <v>1</v>
      </c>
      <c r="H3139" s="632">
        <v>201009012</v>
      </c>
      <c r="I3139" s="31">
        <v>600014</v>
      </c>
      <c r="J3139" s="31" t="s">
        <v>198</v>
      </c>
      <c r="K3139" s="32">
        <v>0</v>
      </c>
      <c r="L3139" s="32">
        <v>4</v>
      </c>
      <c r="M3139" s="46" t="s">
        <v>410</v>
      </c>
      <c r="N3139" s="46" t="s">
        <v>410</v>
      </c>
      <c r="O3139" s="33" t="s">
        <v>1947</v>
      </c>
      <c r="P3139" s="33" t="s">
        <v>1947</v>
      </c>
      <c r="Q3139" s="33" t="s">
        <v>1945</v>
      </c>
      <c r="R3139" s="33" t="s">
        <v>1945</v>
      </c>
      <c r="S3139" s="33" t="s">
        <v>1946</v>
      </c>
      <c r="T3139" s="33" t="s">
        <v>1946</v>
      </c>
      <c r="U3139" s="33" t="s">
        <v>2900</v>
      </c>
      <c r="V3139" s="33" t="s">
        <v>2900</v>
      </c>
      <c r="W3139" s="33" t="s">
        <v>3645</v>
      </c>
      <c r="X3139" s="33" t="s">
        <v>3645</v>
      </c>
      <c r="Y3139" s="33" t="s">
        <v>3646</v>
      </c>
      <c r="Z3139" s="33" t="s">
        <v>3646</v>
      </c>
      <c r="AA3139" s="33" t="s">
        <v>3647</v>
      </c>
      <c r="AB3139" s="33" t="s">
        <v>3647</v>
      </c>
      <c r="AC3139" s="38"/>
      <c r="AD3139" s="32"/>
      <c r="AE3139" s="406"/>
    </row>
    <row r="3140" spans="1:31" ht="13.5" customHeight="1">
      <c r="A3140" s="175"/>
      <c r="B3140" s="28">
        <f t="shared" si="54"/>
        <v>201009013</v>
      </c>
      <c r="C3140" s="59">
        <v>1</v>
      </c>
      <c r="D3140" s="60" t="s">
        <v>2779</v>
      </c>
      <c r="F3140" s="60" t="s">
        <v>2779</v>
      </c>
      <c r="G3140" s="60">
        <v>1</v>
      </c>
      <c r="H3140" s="632">
        <v>201009013</v>
      </c>
      <c r="I3140" s="31">
        <v>600014</v>
      </c>
      <c r="J3140" s="31" t="s">
        <v>198</v>
      </c>
      <c r="K3140" s="32">
        <v>0</v>
      </c>
      <c r="L3140" s="32">
        <v>4</v>
      </c>
      <c r="M3140" s="46" t="s">
        <v>23410</v>
      </c>
      <c r="N3140" s="46" t="s">
        <v>23410</v>
      </c>
      <c r="O3140" s="33" t="s">
        <v>23411</v>
      </c>
      <c r="P3140" s="33" t="s">
        <v>23411</v>
      </c>
      <c r="Q3140" s="33" t="s">
        <v>23412</v>
      </c>
      <c r="R3140" s="33" t="s">
        <v>23412</v>
      </c>
      <c r="S3140" s="33" t="s">
        <v>23412</v>
      </c>
      <c r="T3140" s="33" t="s">
        <v>23412</v>
      </c>
      <c r="U3140" s="33" t="s">
        <v>23413</v>
      </c>
      <c r="V3140" s="33" t="s">
        <v>23413</v>
      </c>
      <c r="W3140" s="33" t="s">
        <v>23414</v>
      </c>
      <c r="X3140" s="33" t="s">
        <v>23414</v>
      </c>
      <c r="Y3140" s="33" t="s">
        <v>23415</v>
      </c>
      <c r="Z3140" s="33" t="s">
        <v>23415</v>
      </c>
      <c r="AA3140" s="33" t="s">
        <v>23416</v>
      </c>
      <c r="AB3140" s="33" t="s">
        <v>23416</v>
      </c>
      <c r="AC3140" s="38"/>
      <c r="AD3140" s="32"/>
      <c r="AE3140" s="406"/>
    </row>
    <row r="3141" spans="1:31" ht="13.5" customHeight="1">
      <c r="A3141" s="175"/>
      <c r="B3141" s="28">
        <f t="shared" si="54"/>
        <v>201009014</v>
      </c>
      <c r="C3141" s="59">
        <v>1</v>
      </c>
      <c r="D3141" s="60" t="s">
        <v>2779</v>
      </c>
      <c r="F3141" s="60" t="s">
        <v>2779</v>
      </c>
      <c r="G3141" s="60">
        <v>1</v>
      </c>
      <c r="H3141" s="632">
        <v>201009014</v>
      </c>
      <c r="I3141" s="31">
        <v>600014</v>
      </c>
      <c r="J3141" s="31" t="s">
        <v>198</v>
      </c>
      <c r="K3141" s="32">
        <f t="shared" si="55"/>
        <v>201009015</v>
      </c>
      <c r="L3141" s="32">
        <v>4</v>
      </c>
      <c r="M3141" s="46" t="s">
        <v>38404</v>
      </c>
      <c r="N3141" s="46" t="s">
        <v>38404</v>
      </c>
      <c r="O3141" s="33" t="s">
        <v>38405</v>
      </c>
      <c r="P3141" s="33" t="s">
        <v>38405</v>
      </c>
      <c r="Q3141" s="33" t="s">
        <v>38406</v>
      </c>
      <c r="R3141" s="33" t="s">
        <v>38406</v>
      </c>
      <c r="S3141" s="33" t="s">
        <v>38407</v>
      </c>
      <c r="T3141" s="33" t="s">
        <v>38407</v>
      </c>
      <c r="U3141" s="33" t="s">
        <v>38408</v>
      </c>
      <c r="V3141" s="33" t="s">
        <v>38408</v>
      </c>
      <c r="W3141" s="33" t="s">
        <v>38409</v>
      </c>
      <c r="X3141" s="33" t="s">
        <v>38409</v>
      </c>
      <c r="Y3141" s="33" t="s">
        <v>38410</v>
      </c>
      <c r="Z3141" s="33" t="s">
        <v>38410</v>
      </c>
      <c r="AA3141" s="33" t="s">
        <v>38411</v>
      </c>
      <c r="AB3141" s="33" t="s">
        <v>38411</v>
      </c>
      <c r="AC3141" s="38"/>
      <c r="AD3141" s="32"/>
      <c r="AE3141" s="406"/>
    </row>
    <row r="3142" spans="1:31" ht="13.5" customHeight="1">
      <c r="A3142" s="175"/>
      <c r="B3142" s="28">
        <f t="shared" si="54"/>
        <v>201009015</v>
      </c>
      <c r="C3142" s="59">
        <v>1</v>
      </c>
      <c r="D3142" s="60" t="s">
        <v>2779</v>
      </c>
      <c r="F3142" s="60" t="s">
        <v>2779</v>
      </c>
      <c r="G3142" s="60">
        <v>1</v>
      </c>
      <c r="H3142" s="632">
        <v>201009015</v>
      </c>
      <c r="I3142" s="31">
        <v>600014</v>
      </c>
      <c r="J3142" s="31" t="s">
        <v>198</v>
      </c>
      <c r="K3142" s="32">
        <v>0</v>
      </c>
      <c r="L3142" s="32">
        <v>4</v>
      </c>
      <c r="M3142" s="46" t="s">
        <v>38412</v>
      </c>
      <c r="N3142" s="46" t="s">
        <v>38412</v>
      </c>
      <c r="O3142" s="33" t="s">
        <v>38413</v>
      </c>
      <c r="P3142" s="33" t="s">
        <v>38413</v>
      </c>
      <c r="Q3142" s="33" t="s">
        <v>38414</v>
      </c>
      <c r="R3142" s="33" t="s">
        <v>38414</v>
      </c>
      <c r="S3142" s="33" t="s">
        <v>38415</v>
      </c>
      <c r="T3142" s="33" t="s">
        <v>38415</v>
      </c>
      <c r="U3142" s="33" t="s">
        <v>38416</v>
      </c>
      <c r="V3142" s="33" t="s">
        <v>38416</v>
      </c>
      <c r="W3142" s="33" t="s">
        <v>38417</v>
      </c>
      <c r="X3142" s="33" t="s">
        <v>38417</v>
      </c>
      <c r="Y3142" s="33" t="s">
        <v>38418</v>
      </c>
      <c r="Z3142" s="33" t="s">
        <v>38418</v>
      </c>
      <c r="AA3142" s="33" t="s">
        <v>38419</v>
      </c>
      <c r="AB3142" s="33" t="s">
        <v>38419</v>
      </c>
      <c r="AC3142" s="38"/>
      <c r="AD3142" s="32"/>
      <c r="AE3142" s="406"/>
    </row>
    <row r="3143" spans="1:31" ht="13.5" customHeight="1">
      <c r="A3143" s="175"/>
      <c r="B3143" s="28">
        <f t="shared" si="54"/>
        <v>201009018</v>
      </c>
      <c r="C3143" s="59">
        <v>1</v>
      </c>
      <c r="D3143" s="60" t="s">
        <v>2779</v>
      </c>
      <c r="F3143" s="60" t="s">
        <v>2779</v>
      </c>
      <c r="G3143" s="60">
        <v>1</v>
      </c>
      <c r="H3143" s="632">
        <v>201009018</v>
      </c>
      <c r="I3143" s="31">
        <v>600014</v>
      </c>
      <c r="J3143" s="31" t="s">
        <v>198</v>
      </c>
      <c r="K3143" s="32">
        <f t="shared" si="55"/>
        <v>201009019</v>
      </c>
      <c r="L3143" s="32">
        <v>4</v>
      </c>
      <c r="M3143" s="46" t="s">
        <v>23417</v>
      </c>
      <c r="N3143" s="46" t="s">
        <v>23417</v>
      </c>
      <c r="O3143" s="33" t="s">
        <v>38420</v>
      </c>
      <c r="P3143" s="33" t="s">
        <v>38420</v>
      </c>
      <c r="Q3143" s="33" t="s">
        <v>38421</v>
      </c>
      <c r="R3143" s="33" t="s">
        <v>38421</v>
      </c>
      <c r="S3143" s="33" t="s">
        <v>38422</v>
      </c>
      <c r="T3143" s="33" t="s">
        <v>38422</v>
      </c>
      <c r="U3143" s="33" t="s">
        <v>23418</v>
      </c>
      <c r="V3143" s="33" t="s">
        <v>23418</v>
      </c>
      <c r="W3143" s="33" t="s">
        <v>23419</v>
      </c>
      <c r="X3143" s="33" t="s">
        <v>23419</v>
      </c>
      <c r="Y3143" s="33" t="s">
        <v>38423</v>
      </c>
      <c r="Z3143" s="33" t="s">
        <v>38423</v>
      </c>
      <c r="AA3143" s="33" t="s">
        <v>38424</v>
      </c>
      <c r="AB3143" s="33" t="s">
        <v>38424</v>
      </c>
      <c r="AC3143" s="38"/>
      <c r="AD3143" s="32"/>
      <c r="AE3143" s="406"/>
    </row>
    <row r="3144" spans="1:31" ht="13.5" customHeight="1" thickBot="1">
      <c r="A3144" s="175"/>
      <c r="B3144" s="28">
        <f t="shared" si="54"/>
        <v>201009019</v>
      </c>
      <c r="C3144" s="59">
        <v>1</v>
      </c>
      <c r="D3144" s="60" t="s">
        <v>2779</v>
      </c>
      <c r="F3144" s="60" t="s">
        <v>2779</v>
      </c>
      <c r="G3144" s="60">
        <v>1</v>
      </c>
      <c r="H3144" s="632">
        <v>201009019</v>
      </c>
      <c r="I3144" s="31">
        <v>600014</v>
      </c>
      <c r="J3144" s="31" t="s">
        <v>198</v>
      </c>
      <c r="K3144" s="32">
        <v>0</v>
      </c>
      <c r="L3144" s="32">
        <v>4</v>
      </c>
      <c r="M3144" s="46" t="s">
        <v>23420</v>
      </c>
      <c r="N3144" s="46" t="s">
        <v>23420</v>
      </c>
      <c r="O3144" s="33" t="s">
        <v>38425</v>
      </c>
      <c r="P3144" s="33" t="s">
        <v>38425</v>
      </c>
      <c r="Q3144" s="33" t="s">
        <v>38426</v>
      </c>
      <c r="R3144" s="33" t="s">
        <v>38426</v>
      </c>
      <c r="S3144" s="33" t="s">
        <v>38427</v>
      </c>
      <c r="T3144" s="33" t="s">
        <v>38427</v>
      </c>
      <c r="U3144" s="33" t="s">
        <v>23421</v>
      </c>
      <c r="V3144" s="33" t="s">
        <v>23421</v>
      </c>
      <c r="W3144" s="33" t="s">
        <v>23422</v>
      </c>
      <c r="X3144" s="33" t="s">
        <v>23422</v>
      </c>
      <c r="Y3144" s="33" t="s">
        <v>38428</v>
      </c>
      <c r="Z3144" s="33" t="s">
        <v>38428</v>
      </c>
      <c r="AA3144" s="33" t="s">
        <v>38429</v>
      </c>
      <c r="AB3144" s="33" t="s">
        <v>38429</v>
      </c>
      <c r="AC3144" s="38"/>
      <c r="AD3144" s="32"/>
      <c r="AE3144" s="406"/>
    </row>
    <row r="3145" spans="1:31" ht="13.5" customHeight="1">
      <c r="A3145" s="355" t="s">
        <v>202</v>
      </c>
      <c r="B3145" s="28">
        <f t="shared" si="54"/>
        <v>201009101</v>
      </c>
      <c r="C3145" s="59">
        <v>1</v>
      </c>
      <c r="D3145" s="60" t="s">
        <v>2779</v>
      </c>
      <c r="F3145" s="60" t="s">
        <v>2779</v>
      </c>
      <c r="G3145" s="60">
        <v>1</v>
      </c>
      <c r="H3145" s="633">
        <v>201009101</v>
      </c>
      <c r="I3145" s="353">
        <v>600015</v>
      </c>
      <c r="J3145" s="353" t="s">
        <v>204</v>
      </c>
      <c r="K3145" s="353">
        <f>H3147</f>
        <v>201009103</v>
      </c>
      <c r="L3145" s="353">
        <v>4</v>
      </c>
      <c r="M3145" s="404" t="s">
        <v>30673</v>
      </c>
      <c r="N3145" s="404" t="s">
        <v>30673</v>
      </c>
      <c r="O3145" s="33" t="s">
        <v>30674</v>
      </c>
      <c r="P3145" s="33" t="s">
        <v>30674</v>
      </c>
      <c r="Q3145" s="33" t="s">
        <v>38430</v>
      </c>
      <c r="R3145" s="33" t="s">
        <v>38430</v>
      </c>
      <c r="S3145" s="33" t="s">
        <v>30675</v>
      </c>
      <c r="T3145" s="33" t="s">
        <v>30675</v>
      </c>
      <c r="U3145" s="33" t="s">
        <v>30676</v>
      </c>
      <c r="V3145" s="33" t="s">
        <v>30676</v>
      </c>
      <c r="W3145" s="33" t="s">
        <v>30677</v>
      </c>
      <c r="X3145" s="33" t="s">
        <v>30677</v>
      </c>
      <c r="Y3145" s="33" t="s">
        <v>30678</v>
      </c>
      <c r="Z3145" s="33" t="s">
        <v>30678</v>
      </c>
      <c r="AA3145" s="33" t="s">
        <v>30679</v>
      </c>
      <c r="AB3145" s="33" t="s">
        <v>30679</v>
      </c>
      <c r="AC3145" s="383"/>
      <c r="AD3145" s="353"/>
      <c r="AE3145" s="405"/>
    </row>
    <row r="3146" spans="1:31" ht="13.5" customHeight="1">
      <c r="A3146" s="175"/>
      <c r="B3146" s="28">
        <f t="shared" si="54"/>
        <v>201009102</v>
      </c>
      <c r="C3146" s="59">
        <v>1</v>
      </c>
      <c r="D3146" s="60" t="s">
        <v>2779</v>
      </c>
      <c r="F3146" s="60" t="s">
        <v>2779</v>
      </c>
      <c r="G3146" s="60">
        <v>1</v>
      </c>
      <c r="H3146" s="632">
        <v>201009102</v>
      </c>
      <c r="I3146" s="32">
        <v>600015</v>
      </c>
      <c r="J3146" s="32" t="s">
        <v>204</v>
      </c>
      <c r="K3146" s="32">
        <v>0</v>
      </c>
      <c r="L3146" s="32">
        <v>4</v>
      </c>
      <c r="M3146" s="420" t="s">
        <v>10502</v>
      </c>
      <c r="N3146" s="46" t="s">
        <v>10502</v>
      </c>
      <c r="O3146" s="33" t="s">
        <v>38431</v>
      </c>
      <c r="P3146" s="33" t="s">
        <v>38431</v>
      </c>
      <c r="Q3146" s="33" t="s">
        <v>38432</v>
      </c>
      <c r="R3146" s="33" t="s">
        <v>38432</v>
      </c>
      <c r="S3146" s="33" t="s">
        <v>38433</v>
      </c>
      <c r="T3146" s="33" t="s">
        <v>38433</v>
      </c>
      <c r="U3146" s="33" t="s">
        <v>23423</v>
      </c>
      <c r="V3146" s="33" t="s">
        <v>23423</v>
      </c>
      <c r="W3146" s="33" t="s">
        <v>38434</v>
      </c>
      <c r="X3146" s="33" t="s">
        <v>38434</v>
      </c>
      <c r="Y3146" s="33" t="s">
        <v>38435</v>
      </c>
      <c r="Z3146" s="33" t="s">
        <v>38435</v>
      </c>
      <c r="AA3146" s="33" t="s">
        <v>38436</v>
      </c>
      <c r="AB3146" s="33" t="s">
        <v>38436</v>
      </c>
      <c r="AC3146" s="38"/>
      <c r="AD3146" s="32"/>
      <c r="AE3146" s="406"/>
    </row>
    <row r="3147" spans="1:31" ht="13.5" customHeight="1">
      <c r="A3147" s="175"/>
      <c r="B3147" s="28">
        <f t="shared" si="54"/>
        <v>201009103</v>
      </c>
      <c r="C3147" s="59">
        <v>1</v>
      </c>
      <c r="D3147" s="60" t="s">
        <v>2779</v>
      </c>
      <c r="F3147" s="60" t="s">
        <v>2779</v>
      </c>
      <c r="G3147" s="60">
        <v>1</v>
      </c>
      <c r="H3147" s="632">
        <v>201009103</v>
      </c>
      <c r="I3147" s="32">
        <v>600015</v>
      </c>
      <c r="J3147" s="32" t="s">
        <v>204</v>
      </c>
      <c r="K3147" s="32">
        <v>0</v>
      </c>
      <c r="L3147" s="32">
        <v>4</v>
      </c>
      <c r="M3147" s="46" t="s">
        <v>23424</v>
      </c>
      <c r="N3147" s="46" t="s">
        <v>23424</v>
      </c>
      <c r="O3147" s="33" t="s">
        <v>38437</v>
      </c>
      <c r="P3147" s="33" t="s">
        <v>38437</v>
      </c>
      <c r="Q3147" s="33" t="s">
        <v>38438</v>
      </c>
      <c r="R3147" s="33" t="s">
        <v>38438</v>
      </c>
      <c r="S3147" s="33" t="s">
        <v>38439</v>
      </c>
      <c r="T3147" s="33" t="s">
        <v>38439</v>
      </c>
      <c r="U3147" s="33" t="s">
        <v>23425</v>
      </c>
      <c r="V3147" s="33" t="s">
        <v>23425</v>
      </c>
      <c r="W3147" s="33" t="s">
        <v>38440</v>
      </c>
      <c r="X3147" s="33" t="s">
        <v>38440</v>
      </c>
      <c r="Y3147" s="33" t="s">
        <v>38441</v>
      </c>
      <c r="Z3147" s="33" t="s">
        <v>38441</v>
      </c>
      <c r="AA3147" s="33" t="s">
        <v>38442</v>
      </c>
      <c r="AB3147" s="33" t="s">
        <v>38442</v>
      </c>
      <c r="AC3147" s="38"/>
      <c r="AD3147" s="32"/>
      <c r="AE3147" s="406"/>
    </row>
    <row r="3148" spans="1:31" ht="13.5" customHeight="1">
      <c r="A3148" s="175"/>
      <c r="B3148" s="28">
        <f t="shared" si="54"/>
        <v>201009106</v>
      </c>
      <c r="C3148" s="59">
        <v>1</v>
      </c>
      <c r="D3148" s="60" t="s">
        <v>2779</v>
      </c>
      <c r="F3148" s="60" t="s">
        <v>2779</v>
      </c>
      <c r="G3148" s="60">
        <v>1</v>
      </c>
      <c r="H3148" s="632">
        <v>201009106</v>
      </c>
      <c r="I3148" s="32">
        <v>600015</v>
      </c>
      <c r="J3148" s="32" t="s">
        <v>204</v>
      </c>
      <c r="K3148" s="32">
        <f>H3150</f>
        <v>201009108</v>
      </c>
      <c r="L3148" s="32">
        <v>4</v>
      </c>
      <c r="M3148" s="46" t="s">
        <v>23426</v>
      </c>
      <c r="N3148" s="46" t="s">
        <v>23426</v>
      </c>
      <c r="O3148" s="33" t="s">
        <v>23427</v>
      </c>
      <c r="P3148" s="33" t="s">
        <v>23427</v>
      </c>
      <c r="Q3148" s="33" t="s">
        <v>23428</v>
      </c>
      <c r="R3148" s="33" t="s">
        <v>23428</v>
      </c>
      <c r="S3148" s="33" t="s">
        <v>23429</v>
      </c>
      <c r="T3148" s="33" t="s">
        <v>23429</v>
      </c>
      <c r="U3148" s="33" t="s">
        <v>23430</v>
      </c>
      <c r="V3148" s="33" t="s">
        <v>23430</v>
      </c>
      <c r="W3148" s="33" t="s">
        <v>23431</v>
      </c>
      <c r="X3148" s="33" t="s">
        <v>23431</v>
      </c>
      <c r="Y3148" s="33" t="s">
        <v>23432</v>
      </c>
      <c r="Z3148" s="33" t="s">
        <v>23432</v>
      </c>
      <c r="AA3148" s="33" t="s">
        <v>23433</v>
      </c>
      <c r="AB3148" s="33" t="s">
        <v>23433</v>
      </c>
      <c r="AC3148" s="38"/>
      <c r="AD3148" s="32"/>
      <c r="AE3148" s="406"/>
    </row>
    <row r="3149" spans="1:31" ht="13.5" customHeight="1">
      <c r="A3149" s="175"/>
      <c r="B3149" s="28">
        <f t="shared" si="54"/>
        <v>201009107</v>
      </c>
      <c r="C3149" s="59">
        <v>1</v>
      </c>
      <c r="D3149" s="60" t="s">
        <v>2779</v>
      </c>
      <c r="F3149" s="60" t="s">
        <v>2779</v>
      </c>
      <c r="G3149" s="60">
        <v>1</v>
      </c>
      <c r="H3149" s="632">
        <v>201009107</v>
      </c>
      <c r="I3149" s="32">
        <v>600015</v>
      </c>
      <c r="J3149" s="32" t="s">
        <v>204</v>
      </c>
      <c r="K3149" s="32">
        <v>0</v>
      </c>
      <c r="L3149" s="32">
        <v>4</v>
      </c>
      <c r="M3149" s="420" t="s">
        <v>23434</v>
      </c>
      <c r="N3149" s="46" t="s">
        <v>23434</v>
      </c>
      <c r="O3149" s="33" t="s">
        <v>23435</v>
      </c>
      <c r="P3149" s="33" t="s">
        <v>23435</v>
      </c>
      <c r="Q3149" s="33" t="s">
        <v>23436</v>
      </c>
      <c r="R3149" s="33" t="s">
        <v>23436</v>
      </c>
      <c r="S3149" s="33" t="s">
        <v>23437</v>
      </c>
      <c r="T3149" s="33" t="s">
        <v>23437</v>
      </c>
      <c r="U3149" s="33" t="s">
        <v>23438</v>
      </c>
      <c r="V3149" s="33" t="s">
        <v>23438</v>
      </c>
      <c r="W3149" s="33" t="s">
        <v>23439</v>
      </c>
      <c r="X3149" s="33" t="s">
        <v>23439</v>
      </c>
      <c r="Y3149" s="33" t="s">
        <v>23440</v>
      </c>
      <c r="Z3149" s="33" t="s">
        <v>23440</v>
      </c>
      <c r="AA3149" s="33" t="s">
        <v>23441</v>
      </c>
      <c r="AB3149" s="33" t="s">
        <v>23441</v>
      </c>
      <c r="AC3149" s="38"/>
      <c r="AD3149" s="32"/>
      <c r="AE3149" s="406"/>
    </row>
    <row r="3150" spans="1:31" ht="13.5" customHeight="1">
      <c r="A3150" s="175"/>
      <c r="B3150" s="28">
        <f t="shared" si="54"/>
        <v>201009108</v>
      </c>
      <c r="C3150" s="59">
        <v>1</v>
      </c>
      <c r="D3150" s="60" t="s">
        <v>2779</v>
      </c>
      <c r="F3150" s="60" t="s">
        <v>2779</v>
      </c>
      <c r="G3150" s="60">
        <v>1</v>
      </c>
      <c r="H3150" s="632">
        <v>201009108</v>
      </c>
      <c r="I3150" s="32">
        <v>600016</v>
      </c>
      <c r="J3150" s="32" t="s">
        <v>203</v>
      </c>
      <c r="K3150" s="32">
        <v>0</v>
      </c>
      <c r="L3150" s="32">
        <v>3</v>
      </c>
      <c r="M3150" s="46" t="s">
        <v>23442</v>
      </c>
      <c r="N3150" s="46" t="s">
        <v>23442</v>
      </c>
      <c r="O3150" s="33" t="s">
        <v>23443</v>
      </c>
      <c r="P3150" s="33" t="s">
        <v>23443</v>
      </c>
      <c r="Q3150" s="33" t="s">
        <v>23444</v>
      </c>
      <c r="R3150" s="33" t="s">
        <v>23444</v>
      </c>
      <c r="S3150" s="33" t="s">
        <v>23445</v>
      </c>
      <c r="T3150" s="33" t="s">
        <v>23445</v>
      </c>
      <c r="U3150" s="33" t="s">
        <v>23446</v>
      </c>
      <c r="V3150" s="33" t="s">
        <v>23446</v>
      </c>
      <c r="W3150" s="33" t="s">
        <v>23447</v>
      </c>
      <c r="X3150" s="33" t="s">
        <v>23447</v>
      </c>
      <c r="Y3150" s="33" t="s">
        <v>23448</v>
      </c>
      <c r="Z3150" s="33" t="s">
        <v>23448</v>
      </c>
      <c r="AA3150" s="33" t="s">
        <v>23449</v>
      </c>
      <c r="AB3150" s="33" t="s">
        <v>23449</v>
      </c>
      <c r="AC3150" s="38"/>
      <c r="AD3150" s="32"/>
      <c r="AE3150" s="406"/>
    </row>
    <row r="3151" spans="1:31" ht="13.5" customHeight="1">
      <c r="A3151" s="175"/>
      <c r="B3151" s="28">
        <f t="shared" si="54"/>
        <v>201009109</v>
      </c>
      <c r="C3151" s="59">
        <v>1</v>
      </c>
      <c r="D3151" s="60" t="s">
        <v>2779</v>
      </c>
      <c r="F3151" s="60" t="s">
        <v>2779</v>
      </c>
      <c r="G3151" s="60">
        <v>1</v>
      </c>
      <c r="H3151" s="632">
        <v>201009109</v>
      </c>
      <c r="I3151" s="32">
        <v>600016</v>
      </c>
      <c r="J3151" s="32" t="s">
        <v>203</v>
      </c>
      <c r="K3151" s="32">
        <v>0</v>
      </c>
      <c r="L3151" s="32">
        <v>4</v>
      </c>
      <c r="M3151" s="420" t="s">
        <v>620</v>
      </c>
      <c r="N3151" s="46" t="s">
        <v>620</v>
      </c>
      <c r="O3151" s="33" t="s">
        <v>1950</v>
      </c>
      <c r="P3151" s="33" t="s">
        <v>1950</v>
      </c>
      <c r="Q3151" s="33" t="s">
        <v>1948</v>
      </c>
      <c r="R3151" s="33" t="s">
        <v>1948</v>
      </c>
      <c r="S3151" s="33" t="s">
        <v>1949</v>
      </c>
      <c r="T3151" s="33" t="s">
        <v>1949</v>
      </c>
      <c r="U3151" s="33" t="s">
        <v>4011</v>
      </c>
      <c r="V3151" s="33" t="s">
        <v>4011</v>
      </c>
      <c r="W3151" s="33" t="s">
        <v>3648</v>
      </c>
      <c r="X3151" s="33" t="s">
        <v>3648</v>
      </c>
      <c r="Y3151" s="33" t="s">
        <v>3649</v>
      </c>
      <c r="Z3151" s="33" t="s">
        <v>3649</v>
      </c>
      <c r="AA3151" s="33" t="s">
        <v>3650</v>
      </c>
      <c r="AB3151" s="33" t="s">
        <v>3650</v>
      </c>
      <c r="AC3151" s="38"/>
      <c r="AD3151" s="32"/>
      <c r="AE3151" s="406"/>
    </row>
    <row r="3152" spans="1:31" ht="13.5" customHeight="1">
      <c r="A3152" s="175"/>
      <c r="B3152" s="28">
        <f t="shared" si="54"/>
        <v>201009111</v>
      </c>
      <c r="C3152" s="59">
        <v>1</v>
      </c>
      <c r="D3152" s="60" t="s">
        <v>2779</v>
      </c>
      <c r="F3152" s="60" t="s">
        <v>2779</v>
      </c>
      <c r="G3152" s="60">
        <v>1</v>
      </c>
      <c r="H3152" s="632">
        <v>201009111</v>
      </c>
      <c r="I3152" s="32">
        <v>600016</v>
      </c>
      <c r="J3152" s="32" t="s">
        <v>203</v>
      </c>
      <c r="K3152" s="32">
        <f t="shared" si="55"/>
        <v>201009112</v>
      </c>
      <c r="L3152" s="32">
        <v>4</v>
      </c>
      <c r="M3152" s="46" t="s">
        <v>23450</v>
      </c>
      <c r="N3152" s="46" t="s">
        <v>23450</v>
      </c>
      <c r="O3152" s="33" t="s">
        <v>23451</v>
      </c>
      <c r="P3152" s="33" t="s">
        <v>23451</v>
      </c>
      <c r="Q3152" s="33" t="s">
        <v>23452</v>
      </c>
      <c r="R3152" s="33" t="s">
        <v>23452</v>
      </c>
      <c r="S3152" s="33" t="s">
        <v>23453</v>
      </c>
      <c r="T3152" s="33" t="s">
        <v>23453</v>
      </c>
      <c r="U3152" s="33" t="s">
        <v>23454</v>
      </c>
      <c r="V3152" s="33" t="s">
        <v>23454</v>
      </c>
      <c r="W3152" s="33" t="s">
        <v>23455</v>
      </c>
      <c r="X3152" s="33" t="s">
        <v>23455</v>
      </c>
      <c r="Y3152" s="33" t="s">
        <v>23456</v>
      </c>
      <c r="Z3152" s="33" t="s">
        <v>23456</v>
      </c>
      <c r="AA3152" s="33" t="s">
        <v>23457</v>
      </c>
      <c r="AB3152" s="33" t="s">
        <v>23457</v>
      </c>
      <c r="AC3152" s="38"/>
      <c r="AD3152" s="32"/>
      <c r="AE3152" s="406"/>
    </row>
    <row r="3153" spans="1:31" ht="13.5" customHeight="1">
      <c r="A3153" s="175"/>
      <c r="B3153" s="28">
        <f t="shared" si="54"/>
        <v>201009112</v>
      </c>
      <c r="C3153" s="59">
        <v>1</v>
      </c>
      <c r="D3153" s="60" t="s">
        <v>2779</v>
      </c>
      <c r="F3153" s="60" t="s">
        <v>2779</v>
      </c>
      <c r="G3153" s="60">
        <v>1</v>
      </c>
      <c r="H3153" s="632">
        <v>201009112</v>
      </c>
      <c r="I3153" s="32">
        <v>600016</v>
      </c>
      <c r="J3153" s="32" t="s">
        <v>203</v>
      </c>
      <c r="K3153" s="32">
        <v>0</v>
      </c>
      <c r="L3153" s="32">
        <v>5</v>
      </c>
      <c r="M3153" s="46" t="s">
        <v>11688</v>
      </c>
      <c r="N3153" s="46" t="s">
        <v>11688</v>
      </c>
      <c r="O3153" s="33" t="s">
        <v>11689</v>
      </c>
      <c r="P3153" s="33" t="s">
        <v>11689</v>
      </c>
      <c r="Q3153" s="33" t="s">
        <v>11690</v>
      </c>
      <c r="R3153" s="33" t="s">
        <v>11690</v>
      </c>
      <c r="S3153" s="33" t="s">
        <v>11691</v>
      </c>
      <c r="T3153" s="33" t="s">
        <v>11691</v>
      </c>
      <c r="U3153" s="33" t="s">
        <v>23458</v>
      </c>
      <c r="V3153" s="33" t="s">
        <v>23458</v>
      </c>
      <c r="W3153" s="33" t="s">
        <v>11692</v>
      </c>
      <c r="X3153" s="33" t="s">
        <v>11692</v>
      </c>
      <c r="Y3153" s="33" t="s">
        <v>11693</v>
      </c>
      <c r="Z3153" s="33" t="s">
        <v>11693</v>
      </c>
      <c r="AA3153" s="33" t="s">
        <v>11694</v>
      </c>
      <c r="AB3153" s="33" t="s">
        <v>11694</v>
      </c>
      <c r="AC3153" s="38"/>
      <c r="AD3153" s="32"/>
      <c r="AE3153" s="406"/>
    </row>
    <row r="3154" spans="1:31" ht="13.5" customHeight="1">
      <c r="A3154" s="175"/>
      <c r="B3154" s="28">
        <f t="shared" ref="B3154:B3259" si="56">H3154</f>
        <v>201009113</v>
      </c>
      <c r="C3154" s="59">
        <v>1</v>
      </c>
      <c r="D3154" s="60" t="s">
        <v>2779</v>
      </c>
      <c r="F3154" s="60" t="s">
        <v>2779</v>
      </c>
      <c r="G3154" s="60">
        <v>1</v>
      </c>
      <c r="H3154" s="632">
        <v>201009113</v>
      </c>
      <c r="I3154" s="32">
        <v>600016</v>
      </c>
      <c r="J3154" s="32" t="s">
        <v>203</v>
      </c>
      <c r="K3154" s="32">
        <v>0</v>
      </c>
      <c r="L3154" s="32">
        <v>4</v>
      </c>
      <c r="M3154" s="420" t="s">
        <v>1226</v>
      </c>
      <c r="N3154" s="46" t="s">
        <v>1226</v>
      </c>
      <c r="O3154" s="33" t="s">
        <v>1953</v>
      </c>
      <c r="P3154" s="33" t="s">
        <v>1953</v>
      </c>
      <c r="Q3154" s="33" t="s">
        <v>1951</v>
      </c>
      <c r="R3154" s="33" t="s">
        <v>1951</v>
      </c>
      <c r="S3154" s="33" t="s">
        <v>1952</v>
      </c>
      <c r="T3154" s="33" t="s">
        <v>1952</v>
      </c>
      <c r="U3154" s="33" t="s">
        <v>4012</v>
      </c>
      <c r="V3154" s="33" t="s">
        <v>4012</v>
      </c>
      <c r="W3154" s="33" t="s">
        <v>3651</v>
      </c>
      <c r="X3154" s="33" t="s">
        <v>3651</v>
      </c>
      <c r="Y3154" s="33" t="s">
        <v>3652</v>
      </c>
      <c r="Z3154" s="33" t="s">
        <v>3652</v>
      </c>
      <c r="AA3154" s="33" t="s">
        <v>3653</v>
      </c>
      <c r="AB3154" s="33" t="s">
        <v>3653</v>
      </c>
      <c r="AC3154" s="38"/>
      <c r="AD3154" s="32"/>
      <c r="AE3154" s="406"/>
    </row>
    <row r="3155" spans="1:31" ht="13.5" customHeight="1">
      <c r="A3155" s="175"/>
      <c r="B3155" s="28">
        <f t="shared" si="56"/>
        <v>201009115</v>
      </c>
      <c r="C3155" s="59">
        <v>1</v>
      </c>
      <c r="D3155" s="60" t="s">
        <v>2779</v>
      </c>
      <c r="F3155" s="60" t="s">
        <v>2779</v>
      </c>
      <c r="G3155" s="60">
        <v>1</v>
      </c>
      <c r="H3155" s="632">
        <v>201009115</v>
      </c>
      <c r="I3155" s="32">
        <v>600016</v>
      </c>
      <c r="J3155" s="32" t="s">
        <v>203</v>
      </c>
      <c r="K3155" s="32">
        <v>0</v>
      </c>
      <c r="L3155" s="32">
        <v>3</v>
      </c>
      <c r="M3155" s="421" t="s">
        <v>23459</v>
      </c>
      <c r="N3155" s="421" t="s">
        <v>23459</v>
      </c>
      <c r="O3155" s="33" t="s">
        <v>23460</v>
      </c>
      <c r="P3155" s="33" t="s">
        <v>23460</v>
      </c>
      <c r="Q3155" s="33" t="s">
        <v>23461</v>
      </c>
      <c r="R3155" s="33" t="s">
        <v>23461</v>
      </c>
      <c r="S3155" s="33" t="s">
        <v>23462</v>
      </c>
      <c r="T3155" s="33" t="s">
        <v>23462</v>
      </c>
      <c r="U3155" s="33" t="s">
        <v>23463</v>
      </c>
      <c r="V3155" s="33" t="s">
        <v>23463</v>
      </c>
      <c r="W3155" s="33" t="s">
        <v>23464</v>
      </c>
      <c r="X3155" s="33" t="s">
        <v>23464</v>
      </c>
      <c r="Y3155" s="33" t="s">
        <v>23465</v>
      </c>
      <c r="Z3155" s="33" t="s">
        <v>23465</v>
      </c>
      <c r="AA3155" s="33" t="s">
        <v>23466</v>
      </c>
      <c r="AB3155" s="33" t="s">
        <v>23466</v>
      </c>
      <c r="AC3155" s="38"/>
      <c r="AD3155" s="32"/>
      <c r="AE3155" s="406"/>
    </row>
    <row r="3156" spans="1:31" ht="13.5" customHeight="1">
      <c r="A3156" s="175"/>
      <c r="B3156" s="28">
        <f t="shared" si="56"/>
        <v>201009116</v>
      </c>
      <c r="C3156" s="59">
        <v>1</v>
      </c>
      <c r="D3156" s="60" t="s">
        <v>2779</v>
      </c>
      <c r="F3156" s="60" t="s">
        <v>2779</v>
      </c>
      <c r="G3156" s="60">
        <v>1</v>
      </c>
      <c r="H3156" s="632">
        <v>201009116</v>
      </c>
      <c r="I3156" s="32">
        <v>600016</v>
      </c>
      <c r="J3156" s="32" t="s">
        <v>203</v>
      </c>
      <c r="K3156" s="32">
        <v>0</v>
      </c>
      <c r="L3156" s="32">
        <v>4</v>
      </c>
      <c r="M3156" s="420" t="s">
        <v>1227</v>
      </c>
      <c r="N3156" s="46" t="s">
        <v>1227</v>
      </c>
      <c r="O3156" s="33" t="s">
        <v>1956</v>
      </c>
      <c r="P3156" s="33" t="s">
        <v>1956</v>
      </c>
      <c r="Q3156" s="33" t="s">
        <v>1954</v>
      </c>
      <c r="R3156" s="33" t="s">
        <v>1954</v>
      </c>
      <c r="S3156" s="33" t="s">
        <v>1955</v>
      </c>
      <c r="T3156" s="33" t="s">
        <v>1955</v>
      </c>
      <c r="U3156" s="33" t="s">
        <v>4013</v>
      </c>
      <c r="V3156" s="33" t="s">
        <v>4013</v>
      </c>
      <c r="W3156" s="33" t="s">
        <v>3654</v>
      </c>
      <c r="X3156" s="33" t="s">
        <v>3654</v>
      </c>
      <c r="Y3156" s="33" t="s">
        <v>3655</v>
      </c>
      <c r="Z3156" s="33" t="s">
        <v>3655</v>
      </c>
      <c r="AA3156" s="33" t="s">
        <v>3656</v>
      </c>
      <c r="AB3156" s="33" t="s">
        <v>3656</v>
      </c>
      <c r="AC3156" s="38"/>
      <c r="AD3156" s="32"/>
      <c r="AE3156" s="406"/>
    </row>
    <row r="3157" spans="1:31" ht="13.5" customHeight="1">
      <c r="A3157" s="175"/>
      <c r="B3157" s="28">
        <f t="shared" si="56"/>
        <v>201009119</v>
      </c>
      <c r="C3157" s="59">
        <v>1</v>
      </c>
      <c r="D3157" s="60" t="s">
        <v>2779</v>
      </c>
      <c r="F3157" s="60" t="s">
        <v>2779</v>
      </c>
      <c r="G3157" s="60">
        <v>1</v>
      </c>
      <c r="H3157" s="632">
        <v>201009119</v>
      </c>
      <c r="I3157" s="32">
        <v>600016</v>
      </c>
      <c r="J3157" s="32" t="s">
        <v>203</v>
      </c>
      <c r="K3157" s="32">
        <f t="shared" si="55"/>
        <v>201009120</v>
      </c>
      <c r="L3157" s="32">
        <v>4</v>
      </c>
      <c r="M3157" s="46" t="s">
        <v>23467</v>
      </c>
      <c r="N3157" s="46" t="s">
        <v>23467</v>
      </c>
      <c r="O3157" s="33" t="s">
        <v>23468</v>
      </c>
      <c r="P3157" s="33" t="s">
        <v>23468</v>
      </c>
      <c r="Q3157" s="33" t="s">
        <v>23469</v>
      </c>
      <c r="R3157" s="33" t="s">
        <v>23469</v>
      </c>
      <c r="S3157" s="33" t="s">
        <v>23470</v>
      </c>
      <c r="T3157" s="33" t="s">
        <v>23470</v>
      </c>
      <c r="U3157" s="33" t="s">
        <v>23471</v>
      </c>
      <c r="V3157" s="33" t="s">
        <v>23471</v>
      </c>
      <c r="W3157" s="33" t="s">
        <v>23472</v>
      </c>
      <c r="X3157" s="33" t="s">
        <v>23472</v>
      </c>
      <c r="Y3157" s="33" t="s">
        <v>23473</v>
      </c>
      <c r="Z3157" s="33" t="s">
        <v>23473</v>
      </c>
      <c r="AA3157" s="33" t="s">
        <v>23474</v>
      </c>
      <c r="AB3157" s="33" t="s">
        <v>23474</v>
      </c>
      <c r="AC3157" s="38"/>
      <c r="AD3157" s="32"/>
      <c r="AE3157" s="406"/>
    </row>
    <row r="3158" spans="1:31" ht="13.5" customHeight="1">
      <c r="A3158" s="175"/>
      <c r="B3158" s="28">
        <f t="shared" si="56"/>
        <v>201009120</v>
      </c>
      <c r="C3158" s="59">
        <v>1</v>
      </c>
      <c r="D3158" s="60" t="s">
        <v>2779</v>
      </c>
      <c r="F3158" s="60" t="s">
        <v>2779</v>
      </c>
      <c r="G3158" s="60">
        <v>1</v>
      </c>
      <c r="H3158" s="632">
        <v>201009120</v>
      </c>
      <c r="I3158" s="32">
        <v>600016</v>
      </c>
      <c r="J3158" s="32" t="s">
        <v>203</v>
      </c>
      <c r="K3158" s="32">
        <v>0</v>
      </c>
      <c r="L3158" s="32">
        <v>4</v>
      </c>
      <c r="M3158" s="46" t="s">
        <v>1228</v>
      </c>
      <c r="N3158" s="46" t="s">
        <v>1228</v>
      </c>
      <c r="O3158" s="33" t="s">
        <v>1958</v>
      </c>
      <c r="P3158" s="33" t="s">
        <v>1958</v>
      </c>
      <c r="Q3158" s="33" t="s">
        <v>4030</v>
      </c>
      <c r="R3158" s="33" t="s">
        <v>4030</v>
      </c>
      <c r="S3158" s="33" t="s">
        <v>1957</v>
      </c>
      <c r="T3158" s="33" t="s">
        <v>1957</v>
      </c>
      <c r="U3158" s="33" t="s">
        <v>4014</v>
      </c>
      <c r="V3158" s="33" t="s">
        <v>4014</v>
      </c>
      <c r="W3158" s="33" t="s">
        <v>3657</v>
      </c>
      <c r="X3158" s="33" t="s">
        <v>3657</v>
      </c>
      <c r="Y3158" s="33" t="s">
        <v>3658</v>
      </c>
      <c r="Z3158" s="33" t="s">
        <v>3658</v>
      </c>
      <c r="AA3158" s="33" t="s">
        <v>3659</v>
      </c>
      <c r="AB3158" s="33" t="s">
        <v>3659</v>
      </c>
      <c r="AC3158" s="38"/>
      <c r="AD3158" s="32"/>
      <c r="AE3158" s="406"/>
    </row>
    <row r="3159" spans="1:31" ht="13.5" customHeight="1">
      <c r="A3159" s="175"/>
      <c r="B3159" s="28">
        <f t="shared" si="56"/>
        <v>201009122</v>
      </c>
      <c r="C3159" s="59">
        <v>1</v>
      </c>
      <c r="D3159" s="60" t="s">
        <v>2779</v>
      </c>
      <c r="F3159" s="60" t="s">
        <v>2779</v>
      </c>
      <c r="G3159" s="60">
        <v>1</v>
      </c>
      <c r="H3159" s="632">
        <v>201009122</v>
      </c>
      <c r="I3159" s="32">
        <v>600015</v>
      </c>
      <c r="J3159" s="32" t="s">
        <v>204</v>
      </c>
      <c r="K3159" s="32">
        <v>0</v>
      </c>
      <c r="L3159" s="32">
        <v>4</v>
      </c>
      <c r="M3159" s="46" t="s">
        <v>38443</v>
      </c>
      <c r="N3159" s="46" t="s">
        <v>38443</v>
      </c>
      <c r="O3159" s="33" t="s">
        <v>38444</v>
      </c>
      <c r="P3159" s="33" t="s">
        <v>38444</v>
      </c>
      <c r="Q3159" s="33" t="s">
        <v>38445</v>
      </c>
      <c r="R3159" s="33" t="s">
        <v>38445</v>
      </c>
      <c r="S3159" s="33" t="s">
        <v>38446</v>
      </c>
      <c r="T3159" s="33" t="s">
        <v>38446</v>
      </c>
      <c r="U3159" s="33" t="s">
        <v>38447</v>
      </c>
      <c r="V3159" s="33" t="s">
        <v>38447</v>
      </c>
      <c r="W3159" s="33" t="s">
        <v>38448</v>
      </c>
      <c r="X3159" s="33" t="s">
        <v>38448</v>
      </c>
      <c r="Y3159" s="33" t="s">
        <v>38449</v>
      </c>
      <c r="Z3159" s="33" t="s">
        <v>38449</v>
      </c>
      <c r="AA3159" s="33" t="s">
        <v>38450</v>
      </c>
      <c r="AB3159" s="33" t="s">
        <v>38450</v>
      </c>
      <c r="AC3159" s="38"/>
      <c r="AD3159" s="32"/>
      <c r="AE3159" s="406"/>
    </row>
    <row r="3160" spans="1:31" ht="13.5" customHeight="1">
      <c r="A3160" s="175"/>
      <c r="B3160" s="28">
        <f t="shared" si="56"/>
        <v>201009124</v>
      </c>
      <c r="C3160" s="59">
        <v>1</v>
      </c>
      <c r="D3160" s="60" t="s">
        <v>2779</v>
      </c>
      <c r="F3160" s="60" t="s">
        <v>2779</v>
      </c>
      <c r="G3160" s="60">
        <v>1</v>
      </c>
      <c r="H3160" s="632">
        <v>201009124</v>
      </c>
      <c r="I3160" s="32">
        <v>600015</v>
      </c>
      <c r="J3160" s="32" t="s">
        <v>204</v>
      </c>
      <c r="K3160" s="32">
        <f t="shared" si="55"/>
        <v>201009125</v>
      </c>
      <c r="L3160" s="32">
        <v>3</v>
      </c>
      <c r="M3160" s="46" t="s">
        <v>1229</v>
      </c>
      <c r="N3160" s="46" t="s">
        <v>1229</v>
      </c>
      <c r="O3160" s="33" t="s">
        <v>1960</v>
      </c>
      <c r="P3160" s="33" t="s">
        <v>1960</v>
      </c>
      <c r="Q3160" s="33" t="s">
        <v>1959</v>
      </c>
      <c r="R3160" s="33" t="s">
        <v>1959</v>
      </c>
      <c r="S3160" s="33" t="s">
        <v>2785</v>
      </c>
      <c r="T3160" s="33" t="s">
        <v>2785</v>
      </c>
      <c r="U3160" s="33" t="s">
        <v>4015</v>
      </c>
      <c r="V3160" s="33" t="s">
        <v>4015</v>
      </c>
      <c r="W3160" s="33" t="s">
        <v>3660</v>
      </c>
      <c r="X3160" s="33" t="s">
        <v>3660</v>
      </c>
      <c r="Y3160" s="33" t="s">
        <v>3661</v>
      </c>
      <c r="Z3160" s="33" t="s">
        <v>3661</v>
      </c>
      <c r="AA3160" s="33" t="s">
        <v>3662</v>
      </c>
      <c r="AB3160" s="33" t="s">
        <v>3662</v>
      </c>
      <c r="AC3160" s="38"/>
      <c r="AD3160" s="32"/>
      <c r="AE3160" s="406"/>
    </row>
    <row r="3161" spans="1:31" ht="13.5" customHeight="1">
      <c r="A3161" s="175"/>
      <c r="B3161" s="28">
        <f t="shared" si="56"/>
        <v>201009125</v>
      </c>
      <c r="C3161" s="59">
        <v>1</v>
      </c>
      <c r="D3161" s="60" t="s">
        <v>2779</v>
      </c>
      <c r="F3161" s="60" t="s">
        <v>2779</v>
      </c>
      <c r="G3161" s="60">
        <v>1</v>
      </c>
      <c r="H3161" s="632">
        <v>201009125</v>
      </c>
      <c r="I3161" s="32">
        <v>600015</v>
      </c>
      <c r="J3161" s="32" t="s">
        <v>204</v>
      </c>
      <c r="K3161" s="32">
        <v>0</v>
      </c>
      <c r="L3161" s="32">
        <v>4</v>
      </c>
      <c r="M3161" s="46" t="s">
        <v>23475</v>
      </c>
      <c r="N3161" s="46" t="s">
        <v>23475</v>
      </c>
      <c r="O3161" s="33" t="s">
        <v>23476</v>
      </c>
      <c r="P3161" s="33" t="s">
        <v>23476</v>
      </c>
      <c r="Q3161" s="33" t="s">
        <v>23477</v>
      </c>
      <c r="R3161" s="33" t="s">
        <v>23477</v>
      </c>
      <c r="S3161" s="33" t="s">
        <v>30680</v>
      </c>
      <c r="T3161" s="33" t="s">
        <v>30680</v>
      </c>
      <c r="U3161" s="33" t="s">
        <v>23478</v>
      </c>
      <c r="V3161" s="33" t="s">
        <v>23478</v>
      </c>
      <c r="W3161" s="33" t="s">
        <v>23479</v>
      </c>
      <c r="X3161" s="33" t="s">
        <v>23479</v>
      </c>
      <c r="Y3161" s="33" t="s">
        <v>23480</v>
      </c>
      <c r="Z3161" s="33" t="s">
        <v>23480</v>
      </c>
      <c r="AA3161" s="33" t="s">
        <v>23481</v>
      </c>
      <c r="AB3161" s="33" t="s">
        <v>23481</v>
      </c>
      <c r="AC3161" s="38"/>
      <c r="AD3161" s="32"/>
      <c r="AE3161" s="406"/>
    </row>
    <row r="3162" spans="1:31" ht="13.5" customHeight="1">
      <c r="A3162" s="175"/>
      <c r="B3162" s="28">
        <f t="shared" si="56"/>
        <v>201009127</v>
      </c>
      <c r="C3162" s="59">
        <v>1</v>
      </c>
      <c r="D3162" s="60" t="s">
        <v>2779</v>
      </c>
      <c r="F3162" s="60" t="s">
        <v>2779</v>
      </c>
      <c r="G3162" s="60">
        <v>1</v>
      </c>
      <c r="H3162" s="632">
        <v>201009127</v>
      </c>
      <c r="I3162" s="32">
        <v>600015</v>
      </c>
      <c r="J3162" s="32" t="s">
        <v>204</v>
      </c>
      <c r="K3162" s="32">
        <f t="shared" si="55"/>
        <v>201009128</v>
      </c>
      <c r="L3162" s="32">
        <v>3</v>
      </c>
      <c r="M3162" s="46" t="s">
        <v>1230</v>
      </c>
      <c r="N3162" s="46" t="s">
        <v>1230</v>
      </c>
      <c r="O3162" s="33" t="s">
        <v>1963</v>
      </c>
      <c r="P3162" s="33" t="s">
        <v>1963</v>
      </c>
      <c r="Q3162" s="33" t="s">
        <v>1961</v>
      </c>
      <c r="R3162" s="33" t="s">
        <v>1961</v>
      </c>
      <c r="S3162" s="33" t="s">
        <v>1962</v>
      </c>
      <c r="T3162" s="33" t="s">
        <v>1962</v>
      </c>
      <c r="U3162" s="33" t="s">
        <v>4016</v>
      </c>
      <c r="V3162" s="33" t="s">
        <v>4016</v>
      </c>
      <c r="W3162" s="33" t="s">
        <v>3663</v>
      </c>
      <c r="X3162" s="33" t="s">
        <v>3663</v>
      </c>
      <c r="Y3162" s="33" t="s">
        <v>3664</v>
      </c>
      <c r="Z3162" s="33" t="s">
        <v>3664</v>
      </c>
      <c r="AA3162" s="33" t="s">
        <v>3665</v>
      </c>
      <c r="AB3162" s="33" t="s">
        <v>3665</v>
      </c>
      <c r="AC3162" s="38"/>
      <c r="AD3162" s="32"/>
      <c r="AE3162" s="406"/>
    </row>
    <row r="3163" spans="1:31" ht="13.5" customHeight="1">
      <c r="A3163" s="175"/>
      <c r="B3163" s="28">
        <f t="shared" si="56"/>
        <v>201009128</v>
      </c>
      <c r="C3163" s="59">
        <v>1</v>
      </c>
      <c r="D3163" s="60" t="s">
        <v>2779</v>
      </c>
      <c r="F3163" s="60" t="s">
        <v>2779</v>
      </c>
      <c r="G3163" s="60">
        <v>1</v>
      </c>
      <c r="H3163" s="632">
        <v>201009128</v>
      </c>
      <c r="I3163" s="32">
        <v>600015</v>
      </c>
      <c r="J3163" s="32" t="s">
        <v>204</v>
      </c>
      <c r="K3163" s="32">
        <v>0</v>
      </c>
      <c r="L3163" s="32">
        <v>4</v>
      </c>
      <c r="M3163" s="46" t="s">
        <v>23482</v>
      </c>
      <c r="N3163" s="46" t="s">
        <v>23482</v>
      </c>
      <c r="O3163" s="33" t="s">
        <v>23483</v>
      </c>
      <c r="P3163" s="33" t="s">
        <v>23483</v>
      </c>
      <c r="Q3163" s="33" t="s">
        <v>23484</v>
      </c>
      <c r="R3163" s="33" t="s">
        <v>23484</v>
      </c>
      <c r="S3163" s="33" t="s">
        <v>30681</v>
      </c>
      <c r="T3163" s="33" t="s">
        <v>30681</v>
      </c>
      <c r="U3163" s="33" t="s">
        <v>23485</v>
      </c>
      <c r="V3163" s="33" t="s">
        <v>23485</v>
      </c>
      <c r="W3163" s="33" t="s">
        <v>23486</v>
      </c>
      <c r="X3163" s="33" t="s">
        <v>23486</v>
      </c>
      <c r="Y3163" s="33" t="s">
        <v>23487</v>
      </c>
      <c r="Z3163" s="33" t="s">
        <v>23487</v>
      </c>
      <c r="AA3163" s="33" t="s">
        <v>23488</v>
      </c>
      <c r="AB3163" s="33" t="s">
        <v>23488</v>
      </c>
      <c r="AC3163" s="38"/>
      <c r="AD3163" s="32"/>
      <c r="AE3163" s="406"/>
    </row>
    <row r="3164" spans="1:31" ht="13.5" customHeight="1">
      <c r="A3164" s="175"/>
      <c r="B3164" s="28">
        <f t="shared" si="56"/>
        <v>201009130</v>
      </c>
      <c r="C3164" s="59">
        <v>1</v>
      </c>
      <c r="D3164" s="60" t="s">
        <v>2779</v>
      </c>
      <c r="F3164" s="60" t="s">
        <v>2779</v>
      </c>
      <c r="G3164" s="60">
        <v>1</v>
      </c>
      <c r="H3164" s="632">
        <v>201009130</v>
      </c>
      <c r="I3164" s="32">
        <v>600015</v>
      </c>
      <c r="J3164" s="32" t="s">
        <v>204</v>
      </c>
      <c r="K3164" s="32">
        <f t="shared" si="55"/>
        <v>201009131</v>
      </c>
      <c r="L3164" s="32">
        <v>4</v>
      </c>
      <c r="M3164" s="46" t="s">
        <v>23489</v>
      </c>
      <c r="N3164" s="46" t="s">
        <v>23489</v>
      </c>
      <c r="O3164" s="33" t="s">
        <v>23490</v>
      </c>
      <c r="P3164" s="33" t="s">
        <v>23490</v>
      </c>
      <c r="Q3164" s="33" t="s">
        <v>23491</v>
      </c>
      <c r="R3164" s="33" t="s">
        <v>23491</v>
      </c>
      <c r="S3164" s="33" t="s">
        <v>23492</v>
      </c>
      <c r="T3164" s="33" t="s">
        <v>23492</v>
      </c>
      <c r="U3164" s="33" t="s">
        <v>23493</v>
      </c>
      <c r="V3164" s="33" t="s">
        <v>23493</v>
      </c>
      <c r="W3164" s="33" t="s">
        <v>23494</v>
      </c>
      <c r="X3164" s="33" t="s">
        <v>23494</v>
      </c>
      <c r="Y3164" s="33" t="s">
        <v>23495</v>
      </c>
      <c r="Z3164" s="33" t="s">
        <v>23495</v>
      </c>
      <c r="AA3164" s="33" t="s">
        <v>23496</v>
      </c>
      <c r="AB3164" s="33" t="s">
        <v>23496</v>
      </c>
      <c r="AC3164" s="38"/>
      <c r="AD3164" s="32"/>
      <c r="AE3164" s="406"/>
    </row>
    <row r="3165" spans="1:31" ht="13.5" customHeight="1" thickBot="1">
      <c r="A3165" s="175"/>
      <c r="B3165" s="81">
        <f t="shared" si="56"/>
        <v>201009131</v>
      </c>
      <c r="C3165" s="422">
        <v>1</v>
      </c>
      <c r="D3165" s="60" t="s">
        <v>2779</v>
      </c>
      <c r="F3165" s="60" t="s">
        <v>2779</v>
      </c>
      <c r="G3165" s="60">
        <v>1</v>
      </c>
      <c r="H3165" s="632">
        <v>201009131</v>
      </c>
      <c r="I3165" s="32">
        <v>600015</v>
      </c>
      <c r="J3165" s="32" t="s">
        <v>204</v>
      </c>
      <c r="K3165" s="32">
        <v>0</v>
      </c>
      <c r="L3165" s="32">
        <v>4</v>
      </c>
      <c r="M3165" s="46" t="s">
        <v>774</v>
      </c>
      <c r="N3165" s="46" t="s">
        <v>774</v>
      </c>
      <c r="O3165" s="33" t="s">
        <v>1967</v>
      </c>
      <c r="P3165" s="33" t="s">
        <v>1967</v>
      </c>
      <c r="Q3165" s="33" t="s">
        <v>1965</v>
      </c>
      <c r="R3165" s="33" t="s">
        <v>1965</v>
      </c>
      <c r="S3165" s="33" t="s">
        <v>2786</v>
      </c>
      <c r="T3165" s="33" t="s">
        <v>2786</v>
      </c>
      <c r="U3165" s="33" t="s">
        <v>1966</v>
      </c>
      <c r="V3165" s="33" t="s">
        <v>1966</v>
      </c>
      <c r="W3165" s="33" t="s">
        <v>3666</v>
      </c>
      <c r="X3165" s="33" t="s">
        <v>3666</v>
      </c>
      <c r="Y3165" s="33" t="s">
        <v>3667</v>
      </c>
      <c r="Z3165" s="33" t="s">
        <v>3667</v>
      </c>
      <c r="AA3165" s="33" t="s">
        <v>3668</v>
      </c>
      <c r="AB3165" s="33" t="s">
        <v>3668</v>
      </c>
      <c r="AC3165" s="38"/>
      <c r="AD3165" s="32"/>
      <c r="AE3165" s="406"/>
    </row>
    <row r="3166" spans="1:31" ht="13.5" customHeight="1">
      <c r="A3166" s="423" t="s">
        <v>8226</v>
      </c>
      <c r="B3166" s="424">
        <f t="shared" si="56"/>
        <v>201009150</v>
      </c>
      <c r="C3166" s="425">
        <v>1</v>
      </c>
      <c r="D3166" s="426" t="s">
        <v>4401</v>
      </c>
      <c r="E3166" s="426"/>
      <c r="F3166" s="426" t="s">
        <v>12370</v>
      </c>
      <c r="G3166" s="426">
        <v>1</v>
      </c>
      <c r="H3166" s="633">
        <v>201009150</v>
      </c>
      <c r="I3166" s="353">
        <v>600032</v>
      </c>
      <c r="J3166" s="378" t="s">
        <v>8227</v>
      </c>
      <c r="K3166" s="353">
        <v>0</v>
      </c>
      <c r="L3166" s="427">
        <v>4</v>
      </c>
      <c r="M3166" s="38" t="s">
        <v>8228</v>
      </c>
      <c r="N3166" s="428" t="s">
        <v>8228</v>
      </c>
      <c r="O3166" s="46" t="s">
        <v>8243</v>
      </c>
      <c r="P3166" s="428" t="s">
        <v>8243</v>
      </c>
      <c r="Q3166" s="46" t="s">
        <v>8244</v>
      </c>
      <c r="R3166" s="428" t="s">
        <v>8244</v>
      </c>
      <c r="S3166" s="46" t="s">
        <v>8245</v>
      </c>
      <c r="T3166" s="428" t="s">
        <v>8245</v>
      </c>
      <c r="U3166" s="46" t="s">
        <v>8246</v>
      </c>
      <c r="V3166" s="428" t="s">
        <v>8246</v>
      </c>
      <c r="W3166" s="46" t="s">
        <v>8247</v>
      </c>
      <c r="X3166" s="428" t="s">
        <v>8247</v>
      </c>
      <c r="Y3166" s="46" t="s">
        <v>8248</v>
      </c>
      <c r="Z3166" s="428" t="s">
        <v>8248</v>
      </c>
      <c r="AA3166" s="46" t="s">
        <v>8249</v>
      </c>
      <c r="AB3166" s="428" t="s">
        <v>8249</v>
      </c>
      <c r="AC3166" s="38"/>
      <c r="AD3166" s="32"/>
      <c r="AE3166" s="402"/>
    </row>
    <row r="3167" spans="1:31" ht="13.5" customHeight="1">
      <c r="A3167" s="175"/>
      <c r="B3167" s="28">
        <f t="shared" si="56"/>
        <v>201009151</v>
      </c>
      <c r="C3167" s="59">
        <v>1</v>
      </c>
      <c r="D3167" s="60" t="s">
        <v>4401</v>
      </c>
      <c r="F3167" s="60" t="s">
        <v>12370</v>
      </c>
      <c r="G3167" s="60">
        <v>1</v>
      </c>
      <c r="H3167" s="632">
        <v>201009151</v>
      </c>
      <c r="I3167" s="32">
        <v>600032</v>
      </c>
      <c r="J3167" s="17" t="s">
        <v>8227</v>
      </c>
      <c r="K3167" s="32">
        <v>0</v>
      </c>
      <c r="L3167" s="429">
        <v>4</v>
      </c>
      <c r="M3167" s="38" t="s">
        <v>8229</v>
      </c>
      <c r="N3167" s="428" t="s">
        <v>8229</v>
      </c>
      <c r="O3167" s="46" t="s">
        <v>8250</v>
      </c>
      <c r="P3167" s="428" t="s">
        <v>8250</v>
      </c>
      <c r="Q3167" s="46" t="s">
        <v>8251</v>
      </c>
      <c r="R3167" s="428" t="s">
        <v>8251</v>
      </c>
      <c r="S3167" s="46" t="s">
        <v>8252</v>
      </c>
      <c r="T3167" s="428" t="s">
        <v>8252</v>
      </c>
      <c r="U3167" s="46" t="s">
        <v>8253</v>
      </c>
      <c r="V3167" s="428" t="s">
        <v>8253</v>
      </c>
      <c r="W3167" s="46" t="s">
        <v>8254</v>
      </c>
      <c r="X3167" s="428" t="s">
        <v>8254</v>
      </c>
      <c r="Y3167" s="46" t="s">
        <v>8255</v>
      </c>
      <c r="Z3167" s="428" t="s">
        <v>8255</v>
      </c>
      <c r="AA3167" s="46" t="s">
        <v>8256</v>
      </c>
      <c r="AB3167" s="428" t="s">
        <v>8256</v>
      </c>
      <c r="AC3167" s="38"/>
      <c r="AD3167" s="32"/>
      <c r="AE3167" s="402"/>
    </row>
    <row r="3168" spans="1:31" ht="13.5" customHeight="1">
      <c r="A3168" s="175"/>
      <c r="B3168" s="28">
        <f t="shared" si="56"/>
        <v>201009152</v>
      </c>
      <c r="C3168" s="59">
        <v>1</v>
      </c>
      <c r="D3168" s="60" t="s">
        <v>4401</v>
      </c>
      <c r="F3168" s="60" t="s">
        <v>12370</v>
      </c>
      <c r="G3168" s="60">
        <v>1</v>
      </c>
      <c r="H3168" s="632">
        <v>201009152</v>
      </c>
      <c r="I3168" s="32">
        <v>600032</v>
      </c>
      <c r="J3168" s="17" t="s">
        <v>8227</v>
      </c>
      <c r="K3168" s="32">
        <v>0</v>
      </c>
      <c r="L3168" s="429">
        <v>4</v>
      </c>
      <c r="M3168" s="38" t="s">
        <v>8230</v>
      </c>
      <c r="N3168" s="428" t="s">
        <v>8230</v>
      </c>
      <c r="O3168" s="46" t="s">
        <v>8257</v>
      </c>
      <c r="P3168" s="428" t="s">
        <v>8257</v>
      </c>
      <c r="Q3168" s="46" t="s">
        <v>8258</v>
      </c>
      <c r="R3168" s="428" t="s">
        <v>8258</v>
      </c>
      <c r="S3168" s="46" t="s">
        <v>8259</v>
      </c>
      <c r="T3168" s="428" t="s">
        <v>8259</v>
      </c>
      <c r="U3168" s="46" t="s">
        <v>8260</v>
      </c>
      <c r="V3168" s="428" t="s">
        <v>8260</v>
      </c>
      <c r="W3168" s="46" t="s">
        <v>8261</v>
      </c>
      <c r="X3168" s="428" t="s">
        <v>8261</v>
      </c>
      <c r="Y3168" s="46" t="s">
        <v>8262</v>
      </c>
      <c r="Z3168" s="428" t="s">
        <v>8262</v>
      </c>
      <c r="AA3168" s="46" t="s">
        <v>8263</v>
      </c>
      <c r="AB3168" s="428" t="s">
        <v>8263</v>
      </c>
      <c r="AC3168" s="38"/>
      <c r="AD3168" s="32"/>
      <c r="AE3168" s="402"/>
    </row>
    <row r="3169" spans="1:31" ht="13.5" customHeight="1">
      <c r="A3169" s="175"/>
      <c r="B3169" s="28">
        <f t="shared" si="56"/>
        <v>201009153</v>
      </c>
      <c r="C3169" s="59">
        <v>1</v>
      </c>
      <c r="D3169" s="60" t="s">
        <v>4401</v>
      </c>
      <c r="F3169" s="60" t="s">
        <v>12370</v>
      </c>
      <c r="G3169" s="60">
        <v>1</v>
      </c>
      <c r="H3169" s="632">
        <v>201009153</v>
      </c>
      <c r="I3169" s="32">
        <v>600032</v>
      </c>
      <c r="J3169" s="17" t="s">
        <v>8227</v>
      </c>
      <c r="K3169" s="32">
        <v>0</v>
      </c>
      <c r="L3169" s="429">
        <v>4</v>
      </c>
      <c r="M3169" s="38" t="s">
        <v>8231</v>
      </c>
      <c r="N3169" s="428" t="s">
        <v>8231</v>
      </c>
      <c r="O3169" s="46" t="s">
        <v>8264</v>
      </c>
      <c r="P3169" s="428" t="s">
        <v>8264</v>
      </c>
      <c r="Q3169" s="46" t="s">
        <v>8265</v>
      </c>
      <c r="R3169" s="428" t="s">
        <v>8265</v>
      </c>
      <c r="S3169" s="46" t="s">
        <v>8266</v>
      </c>
      <c r="T3169" s="428" t="s">
        <v>8266</v>
      </c>
      <c r="U3169" s="46" t="s">
        <v>8267</v>
      </c>
      <c r="V3169" s="428" t="s">
        <v>8267</v>
      </c>
      <c r="W3169" s="46" t="s">
        <v>8268</v>
      </c>
      <c r="X3169" s="428" t="s">
        <v>8268</v>
      </c>
      <c r="Y3169" s="46" t="s">
        <v>8269</v>
      </c>
      <c r="Z3169" s="428" t="s">
        <v>8269</v>
      </c>
      <c r="AA3169" s="46" t="s">
        <v>8270</v>
      </c>
      <c r="AB3169" s="428" t="s">
        <v>8270</v>
      </c>
      <c r="AC3169" s="38"/>
      <c r="AD3169" s="32"/>
      <c r="AE3169" s="402"/>
    </row>
    <row r="3170" spans="1:31" ht="13.5" customHeight="1">
      <c r="A3170" s="175"/>
      <c r="B3170" s="28">
        <f t="shared" si="56"/>
        <v>201009154</v>
      </c>
      <c r="C3170" s="59">
        <v>1</v>
      </c>
      <c r="D3170" s="60" t="s">
        <v>4401</v>
      </c>
      <c r="F3170" s="60" t="s">
        <v>12370</v>
      </c>
      <c r="G3170" s="60">
        <v>1</v>
      </c>
      <c r="H3170" s="632">
        <v>201009154</v>
      </c>
      <c r="I3170" s="32">
        <v>600032</v>
      </c>
      <c r="J3170" s="17" t="s">
        <v>8227</v>
      </c>
      <c r="K3170" s="32">
        <v>0</v>
      </c>
      <c r="L3170" s="429">
        <v>4</v>
      </c>
      <c r="M3170" s="38" t="s">
        <v>40514</v>
      </c>
      <c r="N3170" s="428" t="s">
        <v>40514</v>
      </c>
      <c r="O3170" s="46" t="s">
        <v>40515</v>
      </c>
      <c r="P3170" s="428" t="s">
        <v>40515</v>
      </c>
      <c r="Q3170" s="46" t="s">
        <v>40516</v>
      </c>
      <c r="R3170" s="428" t="s">
        <v>40516</v>
      </c>
      <c r="S3170" s="46" t="s">
        <v>40517</v>
      </c>
      <c r="T3170" s="428" t="s">
        <v>40517</v>
      </c>
      <c r="U3170" s="46" t="s">
        <v>40518</v>
      </c>
      <c r="V3170" s="428" t="s">
        <v>40518</v>
      </c>
      <c r="W3170" s="46" t="s">
        <v>40519</v>
      </c>
      <c r="X3170" s="428" t="s">
        <v>40519</v>
      </c>
      <c r="Y3170" s="46" t="s">
        <v>40520</v>
      </c>
      <c r="Z3170" s="428" t="s">
        <v>40520</v>
      </c>
      <c r="AA3170" s="46" t="s">
        <v>40521</v>
      </c>
      <c r="AB3170" s="428" t="s">
        <v>40521</v>
      </c>
      <c r="AC3170" s="38"/>
      <c r="AD3170" s="32"/>
      <c r="AE3170" s="402"/>
    </row>
    <row r="3171" spans="1:31" ht="13.5" customHeight="1">
      <c r="A3171" s="175"/>
      <c r="B3171" s="28">
        <f t="shared" si="56"/>
        <v>201009155</v>
      </c>
      <c r="C3171" s="59">
        <v>1</v>
      </c>
      <c r="D3171" s="60" t="s">
        <v>4401</v>
      </c>
      <c r="F3171" s="60" t="s">
        <v>12370</v>
      </c>
      <c r="G3171" s="60">
        <v>1</v>
      </c>
      <c r="H3171" s="632">
        <v>201009155</v>
      </c>
      <c r="I3171" s="32">
        <v>600032</v>
      </c>
      <c r="J3171" s="17" t="s">
        <v>8227</v>
      </c>
      <c r="K3171" s="32">
        <v>0</v>
      </c>
      <c r="L3171" s="429">
        <v>4</v>
      </c>
      <c r="M3171" s="38" t="s">
        <v>8232</v>
      </c>
      <c r="N3171" s="428" t="s">
        <v>8232</v>
      </c>
      <c r="O3171" s="46" t="s">
        <v>8271</v>
      </c>
      <c r="P3171" s="428" t="s">
        <v>8271</v>
      </c>
      <c r="Q3171" s="46" t="s">
        <v>8272</v>
      </c>
      <c r="R3171" s="428" t="s">
        <v>8272</v>
      </c>
      <c r="S3171" s="46" t="s">
        <v>8273</v>
      </c>
      <c r="T3171" s="428" t="s">
        <v>8273</v>
      </c>
      <c r="U3171" s="46" t="s">
        <v>8274</v>
      </c>
      <c r="V3171" s="428" t="s">
        <v>8274</v>
      </c>
      <c r="W3171" s="46" t="s">
        <v>8275</v>
      </c>
      <c r="X3171" s="428" t="s">
        <v>8275</v>
      </c>
      <c r="Y3171" s="46" t="s">
        <v>8276</v>
      </c>
      <c r="Z3171" s="428" t="s">
        <v>8276</v>
      </c>
      <c r="AA3171" s="46" t="s">
        <v>8277</v>
      </c>
      <c r="AB3171" s="428" t="s">
        <v>8277</v>
      </c>
      <c r="AC3171" s="38"/>
      <c r="AD3171" s="32"/>
      <c r="AE3171" s="402"/>
    </row>
    <row r="3172" spans="1:31" ht="13.5" customHeight="1">
      <c r="A3172" s="175"/>
      <c r="B3172" s="28">
        <f t="shared" si="56"/>
        <v>201009156</v>
      </c>
      <c r="C3172" s="59">
        <v>1</v>
      </c>
      <c r="D3172" s="60" t="s">
        <v>4401</v>
      </c>
      <c r="F3172" s="60" t="s">
        <v>12370</v>
      </c>
      <c r="G3172" s="60">
        <v>1</v>
      </c>
      <c r="H3172" s="632">
        <v>201009156</v>
      </c>
      <c r="I3172" s="32">
        <v>600032</v>
      </c>
      <c r="J3172" s="17" t="s">
        <v>8227</v>
      </c>
      <c r="K3172" s="32">
        <v>0</v>
      </c>
      <c r="L3172" s="429">
        <v>4</v>
      </c>
      <c r="M3172" s="38" t="s">
        <v>8233</v>
      </c>
      <c r="N3172" s="428" t="s">
        <v>8233</v>
      </c>
      <c r="O3172" s="46" t="s">
        <v>8278</v>
      </c>
      <c r="P3172" s="428" t="s">
        <v>8278</v>
      </c>
      <c r="Q3172" s="46" t="s">
        <v>8279</v>
      </c>
      <c r="R3172" s="428" t="s">
        <v>8279</v>
      </c>
      <c r="S3172" s="46" t="s">
        <v>8280</v>
      </c>
      <c r="T3172" s="428" t="s">
        <v>8280</v>
      </c>
      <c r="U3172" s="46" t="s">
        <v>8281</v>
      </c>
      <c r="V3172" s="428" t="s">
        <v>8281</v>
      </c>
      <c r="W3172" s="46" t="s">
        <v>8282</v>
      </c>
      <c r="X3172" s="428" t="s">
        <v>8282</v>
      </c>
      <c r="Y3172" s="46" t="s">
        <v>8283</v>
      </c>
      <c r="Z3172" s="428" t="s">
        <v>8283</v>
      </c>
      <c r="AA3172" s="46" t="s">
        <v>8284</v>
      </c>
      <c r="AB3172" s="428" t="s">
        <v>8284</v>
      </c>
      <c r="AC3172" s="38"/>
      <c r="AD3172" s="32"/>
      <c r="AE3172" s="402"/>
    </row>
    <row r="3173" spans="1:31" ht="13.5" customHeight="1">
      <c r="A3173" s="175"/>
      <c r="B3173" s="28">
        <f t="shared" si="56"/>
        <v>201009157</v>
      </c>
      <c r="C3173" s="59">
        <v>1</v>
      </c>
      <c r="D3173" s="60" t="s">
        <v>4401</v>
      </c>
      <c r="F3173" s="60" t="s">
        <v>12370</v>
      </c>
      <c r="G3173" s="60">
        <v>1</v>
      </c>
      <c r="H3173" s="632">
        <v>201009157</v>
      </c>
      <c r="I3173" s="32">
        <v>600032</v>
      </c>
      <c r="J3173" s="17" t="s">
        <v>8227</v>
      </c>
      <c r="K3173" s="32">
        <v>0</v>
      </c>
      <c r="L3173" s="429">
        <v>4</v>
      </c>
      <c r="M3173" s="38" t="s">
        <v>40522</v>
      </c>
      <c r="N3173" s="428" t="s">
        <v>40522</v>
      </c>
      <c r="O3173" s="46" t="s">
        <v>40515</v>
      </c>
      <c r="P3173" s="428" t="s">
        <v>40515</v>
      </c>
      <c r="Q3173" s="46" t="s">
        <v>40516</v>
      </c>
      <c r="R3173" s="428" t="s">
        <v>40516</v>
      </c>
      <c r="S3173" s="46" t="s">
        <v>40517</v>
      </c>
      <c r="T3173" s="428" t="s">
        <v>40517</v>
      </c>
      <c r="U3173" s="46" t="s">
        <v>40518</v>
      </c>
      <c r="V3173" s="428" t="s">
        <v>40518</v>
      </c>
      <c r="W3173" s="46" t="s">
        <v>40519</v>
      </c>
      <c r="X3173" s="428" t="s">
        <v>40519</v>
      </c>
      <c r="Y3173" s="46" t="s">
        <v>40520</v>
      </c>
      <c r="Z3173" s="428" t="s">
        <v>40520</v>
      </c>
      <c r="AA3173" s="46" t="s">
        <v>40521</v>
      </c>
      <c r="AB3173" s="428" t="s">
        <v>40521</v>
      </c>
      <c r="AC3173" s="38"/>
      <c r="AD3173" s="32"/>
      <c r="AE3173" s="402"/>
    </row>
    <row r="3174" spans="1:31" ht="13.5" customHeight="1" thickBot="1">
      <c r="A3174" s="175"/>
      <c r="B3174" s="81">
        <f t="shared" si="56"/>
        <v>201009158</v>
      </c>
      <c r="C3174" s="422">
        <v>1</v>
      </c>
      <c r="D3174" s="60" t="s">
        <v>4401</v>
      </c>
      <c r="F3174" s="60" t="s">
        <v>12370</v>
      </c>
      <c r="G3174" s="60">
        <v>1</v>
      </c>
      <c r="H3174" s="632">
        <v>201009158</v>
      </c>
      <c r="I3174" s="32">
        <v>600032</v>
      </c>
      <c r="J3174" s="17" t="s">
        <v>8227</v>
      </c>
      <c r="K3174" s="32">
        <v>0</v>
      </c>
      <c r="L3174" s="429">
        <v>4</v>
      </c>
      <c r="M3174" s="38" t="s">
        <v>8234</v>
      </c>
      <c r="N3174" s="428" t="s">
        <v>8234</v>
      </c>
      <c r="O3174" s="46" t="s">
        <v>8285</v>
      </c>
      <c r="P3174" s="428" t="s">
        <v>8285</v>
      </c>
      <c r="Q3174" s="46" t="s">
        <v>8286</v>
      </c>
      <c r="R3174" s="428" t="s">
        <v>8286</v>
      </c>
      <c r="S3174" s="46" t="s">
        <v>8287</v>
      </c>
      <c r="T3174" s="428" t="s">
        <v>8287</v>
      </c>
      <c r="U3174" s="46" t="s">
        <v>8288</v>
      </c>
      <c r="V3174" s="428" t="s">
        <v>8288</v>
      </c>
      <c r="W3174" s="46" t="s">
        <v>8289</v>
      </c>
      <c r="X3174" s="428" t="s">
        <v>8289</v>
      </c>
      <c r="Y3174" s="46" t="s">
        <v>8290</v>
      </c>
      <c r="Z3174" s="428" t="s">
        <v>8290</v>
      </c>
      <c r="AA3174" s="46" t="s">
        <v>8291</v>
      </c>
      <c r="AB3174" s="428" t="s">
        <v>8291</v>
      </c>
      <c r="AC3174" s="38"/>
      <c r="AD3174" s="32"/>
      <c r="AE3174" s="402"/>
    </row>
    <row r="3175" spans="1:31" ht="20.100000000000001" customHeight="1" thickBot="1">
      <c r="A3175" s="355" t="s">
        <v>36939</v>
      </c>
      <c r="B3175" s="324">
        <f t="shared" si="56"/>
        <v>201009160</v>
      </c>
      <c r="C3175" s="426">
        <v>1</v>
      </c>
      <c r="D3175" s="17" t="s">
        <v>15819</v>
      </c>
      <c r="E3175" s="87"/>
      <c r="F3175" s="361" t="s">
        <v>36942</v>
      </c>
      <c r="G3175" s="60">
        <v>1</v>
      </c>
      <c r="H3175" s="803">
        <v>201009160</v>
      </c>
      <c r="I3175" s="804">
        <v>600041</v>
      </c>
      <c r="J3175" s="378" t="s">
        <v>36940</v>
      </c>
      <c r="K3175" s="804">
        <v>0</v>
      </c>
      <c r="L3175" s="339">
        <v>4</v>
      </c>
      <c r="M3175" s="428" t="s">
        <v>36941</v>
      </c>
      <c r="N3175" s="428" t="s">
        <v>36941</v>
      </c>
      <c r="O3175" s="673" t="s">
        <v>36985</v>
      </c>
      <c r="P3175" s="655" t="s">
        <v>36985</v>
      </c>
      <c r="Q3175" s="655" t="s">
        <v>36986</v>
      </c>
      <c r="R3175" s="655" t="s">
        <v>36986</v>
      </c>
      <c r="S3175" s="655" t="s">
        <v>36987</v>
      </c>
      <c r="T3175" s="655" t="s">
        <v>36987</v>
      </c>
      <c r="U3175" s="655" t="s">
        <v>36988</v>
      </c>
      <c r="V3175" s="655" t="s">
        <v>36988</v>
      </c>
      <c r="W3175" s="655" t="s">
        <v>36989</v>
      </c>
      <c r="X3175" s="655" t="s">
        <v>36989</v>
      </c>
      <c r="Y3175" s="655" t="s">
        <v>36990</v>
      </c>
      <c r="Z3175" s="655" t="s">
        <v>36990</v>
      </c>
      <c r="AA3175" s="655" t="s">
        <v>36991</v>
      </c>
      <c r="AB3175" s="655" t="s">
        <v>36991</v>
      </c>
      <c r="AC3175" s="711"/>
      <c r="AD3175" s="710"/>
      <c r="AE3175" s="402"/>
    </row>
    <row r="3176" spans="1:31" ht="13.5" customHeight="1">
      <c r="A3176" s="720" t="s">
        <v>15833</v>
      </c>
      <c r="B3176" s="721">
        <f t="shared" si="56"/>
        <v>201009161</v>
      </c>
      <c r="C3176" s="722">
        <v>1</v>
      </c>
      <c r="D3176" s="722" t="s">
        <v>15819</v>
      </c>
      <c r="E3176" s="722"/>
      <c r="F3176" s="722" t="s">
        <v>15834</v>
      </c>
      <c r="G3176" s="722">
        <v>1</v>
      </c>
      <c r="H3176" s="723">
        <v>201009161</v>
      </c>
      <c r="I3176" s="721">
        <v>600041</v>
      </c>
      <c r="J3176" s="721" t="s">
        <v>15835</v>
      </c>
      <c r="K3176" s="721">
        <v>0</v>
      </c>
      <c r="L3176" s="721">
        <v>4</v>
      </c>
      <c r="M3176" s="724" t="s">
        <v>15836</v>
      </c>
      <c r="N3176" s="724" t="s">
        <v>15836</v>
      </c>
      <c r="O3176" s="724" t="s">
        <v>15844</v>
      </c>
      <c r="P3176" s="724" t="s">
        <v>15844</v>
      </c>
      <c r="Q3176" s="724" t="s">
        <v>15845</v>
      </c>
      <c r="R3176" s="724" t="s">
        <v>15845</v>
      </c>
      <c r="S3176" s="724" t="s">
        <v>15846</v>
      </c>
      <c r="T3176" s="724" t="s">
        <v>15846</v>
      </c>
      <c r="U3176" s="724" t="s">
        <v>15847</v>
      </c>
      <c r="V3176" s="724" t="s">
        <v>15847</v>
      </c>
      <c r="W3176" s="724" t="s">
        <v>15848</v>
      </c>
      <c r="X3176" s="724" t="s">
        <v>15848</v>
      </c>
      <c r="Y3176" s="724" t="s">
        <v>15849</v>
      </c>
      <c r="Z3176" s="724" t="s">
        <v>15849</v>
      </c>
      <c r="AA3176" s="724" t="s">
        <v>15850</v>
      </c>
      <c r="AB3176" s="724" t="s">
        <v>15850</v>
      </c>
      <c r="AC3176" s="724"/>
      <c r="AD3176" s="721"/>
      <c r="AE3176" s="725"/>
    </row>
    <row r="3177" spans="1:31" ht="13.5" customHeight="1">
      <c r="A3177" s="726"/>
      <c r="B3177" s="716">
        <f t="shared" si="56"/>
        <v>201009162</v>
      </c>
      <c r="C3177" s="717">
        <v>1</v>
      </c>
      <c r="D3177" s="717" t="s">
        <v>15819</v>
      </c>
      <c r="E3177" s="717"/>
      <c r="F3177" s="717" t="s">
        <v>15834</v>
      </c>
      <c r="G3177" s="717">
        <v>1</v>
      </c>
      <c r="H3177" s="718">
        <v>201009162</v>
      </c>
      <c r="I3177" s="716">
        <v>600041</v>
      </c>
      <c r="J3177" s="716" t="s">
        <v>15835</v>
      </c>
      <c r="K3177" s="716">
        <f>H3178</f>
        <v>201009163</v>
      </c>
      <c r="L3177" s="716">
        <v>4</v>
      </c>
      <c r="M3177" s="719" t="s">
        <v>15837</v>
      </c>
      <c r="N3177" s="719" t="s">
        <v>15837</v>
      </c>
      <c r="O3177" s="719" t="s">
        <v>15851</v>
      </c>
      <c r="P3177" s="719" t="s">
        <v>15851</v>
      </c>
      <c r="Q3177" s="719" t="s">
        <v>15852</v>
      </c>
      <c r="R3177" s="719" t="s">
        <v>15852</v>
      </c>
      <c r="S3177" s="719" t="s">
        <v>15853</v>
      </c>
      <c r="T3177" s="719" t="s">
        <v>15853</v>
      </c>
      <c r="U3177" s="719" t="s">
        <v>15854</v>
      </c>
      <c r="V3177" s="719" t="s">
        <v>15854</v>
      </c>
      <c r="W3177" s="719" t="s">
        <v>15855</v>
      </c>
      <c r="X3177" s="719" t="s">
        <v>15855</v>
      </c>
      <c r="Y3177" s="719" t="s">
        <v>15856</v>
      </c>
      <c r="Z3177" s="719" t="s">
        <v>15856</v>
      </c>
      <c r="AA3177" s="719" t="s">
        <v>15857</v>
      </c>
      <c r="AB3177" s="719" t="s">
        <v>15857</v>
      </c>
      <c r="AC3177" s="719"/>
      <c r="AD3177" s="716"/>
      <c r="AE3177" s="727"/>
    </row>
    <row r="3178" spans="1:31" ht="13.5" customHeight="1">
      <c r="A3178" s="726"/>
      <c r="B3178" s="716">
        <f t="shared" si="56"/>
        <v>201009163</v>
      </c>
      <c r="C3178" s="717">
        <v>1</v>
      </c>
      <c r="D3178" s="717" t="s">
        <v>15819</v>
      </c>
      <c r="E3178" s="717"/>
      <c r="F3178" s="717" t="s">
        <v>15834</v>
      </c>
      <c r="G3178" s="717">
        <v>1</v>
      </c>
      <c r="H3178" s="718">
        <v>201009163</v>
      </c>
      <c r="I3178" s="716">
        <v>600041</v>
      </c>
      <c r="J3178" s="716" t="s">
        <v>15835</v>
      </c>
      <c r="K3178" s="716">
        <v>0</v>
      </c>
      <c r="L3178" s="716">
        <v>4</v>
      </c>
      <c r="M3178" s="719" t="s">
        <v>15838</v>
      </c>
      <c r="N3178" s="719" t="s">
        <v>15838</v>
      </c>
      <c r="O3178" s="719" t="s">
        <v>15858</v>
      </c>
      <c r="P3178" s="719" t="s">
        <v>15858</v>
      </c>
      <c r="Q3178" s="719" t="s">
        <v>15859</v>
      </c>
      <c r="R3178" s="719" t="s">
        <v>15859</v>
      </c>
      <c r="S3178" s="719" t="s">
        <v>15860</v>
      </c>
      <c r="T3178" s="719" t="s">
        <v>15860</v>
      </c>
      <c r="U3178" s="719" t="s">
        <v>15861</v>
      </c>
      <c r="V3178" s="719" t="s">
        <v>15861</v>
      </c>
      <c r="W3178" s="719" t="s">
        <v>15862</v>
      </c>
      <c r="X3178" s="719" t="s">
        <v>15862</v>
      </c>
      <c r="Y3178" s="719" t="s">
        <v>15863</v>
      </c>
      <c r="Z3178" s="719" t="s">
        <v>15863</v>
      </c>
      <c r="AA3178" s="719" t="s">
        <v>12331</v>
      </c>
      <c r="AB3178" s="719" t="s">
        <v>12331</v>
      </c>
      <c r="AC3178" s="719"/>
      <c r="AD3178" s="716"/>
      <c r="AE3178" s="727"/>
    </row>
    <row r="3179" spans="1:31" ht="13.5" customHeight="1">
      <c r="A3179" s="726"/>
      <c r="B3179" s="716">
        <f t="shared" si="56"/>
        <v>201009164</v>
      </c>
      <c r="C3179" s="717">
        <v>1</v>
      </c>
      <c r="D3179" s="717" t="s">
        <v>15819</v>
      </c>
      <c r="E3179" s="717"/>
      <c r="F3179" s="717" t="s">
        <v>15834</v>
      </c>
      <c r="G3179" s="717">
        <v>1</v>
      </c>
      <c r="H3179" s="718">
        <v>201009164</v>
      </c>
      <c r="I3179" s="716">
        <v>600041</v>
      </c>
      <c r="J3179" s="716" t="s">
        <v>15835</v>
      </c>
      <c r="K3179" s="716">
        <v>0</v>
      </c>
      <c r="L3179" s="716">
        <v>4</v>
      </c>
      <c r="M3179" s="719" t="s">
        <v>38451</v>
      </c>
      <c r="N3179" s="719" t="s">
        <v>38451</v>
      </c>
      <c r="O3179" s="719" t="s">
        <v>38452</v>
      </c>
      <c r="P3179" s="719" t="s">
        <v>38452</v>
      </c>
      <c r="Q3179" s="719" t="s">
        <v>38453</v>
      </c>
      <c r="R3179" s="719" t="s">
        <v>38453</v>
      </c>
      <c r="S3179" s="719" t="s">
        <v>38454</v>
      </c>
      <c r="T3179" s="719" t="s">
        <v>38454</v>
      </c>
      <c r="U3179" s="719" t="s">
        <v>38455</v>
      </c>
      <c r="V3179" s="719" t="s">
        <v>38455</v>
      </c>
      <c r="W3179" s="719" t="s">
        <v>38456</v>
      </c>
      <c r="X3179" s="719" t="s">
        <v>38456</v>
      </c>
      <c r="Y3179" s="719" t="s">
        <v>38457</v>
      </c>
      <c r="Z3179" s="719" t="s">
        <v>38457</v>
      </c>
      <c r="AA3179" s="719" t="s">
        <v>38458</v>
      </c>
      <c r="AB3179" s="719" t="s">
        <v>38458</v>
      </c>
      <c r="AC3179" s="719"/>
      <c r="AD3179" s="716"/>
      <c r="AE3179" s="727"/>
    </row>
    <row r="3180" spans="1:31" ht="13.5" customHeight="1">
      <c r="A3180" s="726"/>
      <c r="B3180" s="716">
        <f t="shared" si="56"/>
        <v>201009165</v>
      </c>
      <c r="C3180" s="717">
        <v>1</v>
      </c>
      <c r="D3180" s="717" t="s">
        <v>15819</v>
      </c>
      <c r="E3180" s="717"/>
      <c r="F3180" s="717" t="s">
        <v>15834</v>
      </c>
      <c r="G3180" s="717">
        <v>1</v>
      </c>
      <c r="H3180" s="718">
        <v>201009165</v>
      </c>
      <c r="I3180" s="716">
        <v>600041</v>
      </c>
      <c r="J3180" s="716" t="s">
        <v>15835</v>
      </c>
      <c r="K3180" s="716">
        <f>H3181</f>
        <v>201009166</v>
      </c>
      <c r="L3180" s="716">
        <v>4</v>
      </c>
      <c r="M3180" s="719" t="s">
        <v>15839</v>
      </c>
      <c r="N3180" s="719" t="s">
        <v>15839</v>
      </c>
      <c r="O3180" s="719" t="s">
        <v>15864</v>
      </c>
      <c r="P3180" s="719" t="s">
        <v>15864</v>
      </c>
      <c r="Q3180" s="719" t="s">
        <v>15865</v>
      </c>
      <c r="R3180" s="719" t="s">
        <v>15865</v>
      </c>
      <c r="S3180" s="719" t="s">
        <v>15866</v>
      </c>
      <c r="T3180" s="719" t="s">
        <v>15866</v>
      </c>
      <c r="U3180" s="719" t="s">
        <v>15867</v>
      </c>
      <c r="V3180" s="719" t="s">
        <v>15867</v>
      </c>
      <c r="W3180" s="719" t="s">
        <v>15868</v>
      </c>
      <c r="X3180" s="719" t="s">
        <v>15868</v>
      </c>
      <c r="Y3180" s="719" t="s">
        <v>15869</v>
      </c>
      <c r="Z3180" s="719" t="s">
        <v>15869</v>
      </c>
      <c r="AA3180" s="719" t="s">
        <v>15870</v>
      </c>
      <c r="AB3180" s="719" t="s">
        <v>15870</v>
      </c>
      <c r="AC3180" s="719"/>
      <c r="AD3180" s="716"/>
      <c r="AE3180" s="727"/>
    </row>
    <row r="3181" spans="1:31" ht="13.5" customHeight="1">
      <c r="A3181" s="726"/>
      <c r="B3181" s="716">
        <f t="shared" si="56"/>
        <v>201009166</v>
      </c>
      <c r="C3181" s="717">
        <v>1</v>
      </c>
      <c r="D3181" s="717" t="s">
        <v>15819</v>
      </c>
      <c r="E3181" s="717"/>
      <c r="F3181" s="717" t="s">
        <v>15834</v>
      </c>
      <c r="G3181" s="717">
        <v>1</v>
      </c>
      <c r="H3181" s="718">
        <v>201009166</v>
      </c>
      <c r="I3181" s="716">
        <v>600041</v>
      </c>
      <c r="J3181" s="716" t="s">
        <v>15835</v>
      </c>
      <c r="K3181" s="716">
        <v>0</v>
      </c>
      <c r="L3181" s="716">
        <v>4</v>
      </c>
      <c r="M3181" s="719" t="s">
        <v>15840</v>
      </c>
      <c r="N3181" s="719" t="s">
        <v>15840</v>
      </c>
      <c r="O3181" s="719" t="s">
        <v>15871</v>
      </c>
      <c r="P3181" s="719" t="s">
        <v>15871</v>
      </c>
      <c r="Q3181" s="719" t="s">
        <v>15872</v>
      </c>
      <c r="R3181" s="719" t="s">
        <v>15872</v>
      </c>
      <c r="S3181" s="719" t="s">
        <v>15873</v>
      </c>
      <c r="T3181" s="719" t="s">
        <v>15873</v>
      </c>
      <c r="U3181" s="719" t="s">
        <v>15874</v>
      </c>
      <c r="V3181" s="719" t="s">
        <v>15874</v>
      </c>
      <c r="W3181" s="719" t="s">
        <v>15875</v>
      </c>
      <c r="X3181" s="719" t="s">
        <v>15875</v>
      </c>
      <c r="Y3181" s="719" t="s">
        <v>15876</v>
      </c>
      <c r="Z3181" s="719" t="s">
        <v>15876</v>
      </c>
      <c r="AA3181" s="719" t="s">
        <v>15877</v>
      </c>
      <c r="AB3181" s="719" t="s">
        <v>15877</v>
      </c>
      <c r="AC3181" s="719"/>
      <c r="AD3181" s="716"/>
      <c r="AE3181" s="727"/>
    </row>
    <row r="3182" spans="1:31" ht="13.5" customHeight="1">
      <c r="A3182" s="726"/>
      <c r="B3182" s="716">
        <f t="shared" si="56"/>
        <v>201009167</v>
      </c>
      <c r="C3182" s="717">
        <v>1</v>
      </c>
      <c r="D3182" s="717" t="s">
        <v>15819</v>
      </c>
      <c r="E3182" s="717"/>
      <c r="F3182" s="717" t="s">
        <v>15834</v>
      </c>
      <c r="G3182" s="717">
        <v>1</v>
      </c>
      <c r="H3182" s="718">
        <v>201009167</v>
      </c>
      <c r="I3182" s="716">
        <v>600041</v>
      </c>
      <c r="J3182" s="716" t="s">
        <v>15835</v>
      </c>
      <c r="K3182" s="716">
        <f>H3183</f>
        <v>201009168</v>
      </c>
      <c r="L3182" s="716">
        <v>4</v>
      </c>
      <c r="M3182" s="719" t="s">
        <v>38459</v>
      </c>
      <c r="N3182" s="719" t="s">
        <v>38459</v>
      </c>
      <c r="O3182" s="719" t="s">
        <v>38460</v>
      </c>
      <c r="P3182" s="719" t="s">
        <v>38460</v>
      </c>
      <c r="Q3182" s="719" t="s">
        <v>38461</v>
      </c>
      <c r="R3182" s="719" t="s">
        <v>38461</v>
      </c>
      <c r="S3182" s="719" t="s">
        <v>38462</v>
      </c>
      <c r="T3182" s="719" t="s">
        <v>38462</v>
      </c>
      <c r="U3182" s="719" t="s">
        <v>38463</v>
      </c>
      <c r="V3182" s="719" t="s">
        <v>38463</v>
      </c>
      <c r="W3182" s="719" t="s">
        <v>38464</v>
      </c>
      <c r="X3182" s="719" t="s">
        <v>38464</v>
      </c>
      <c r="Y3182" s="719" t="s">
        <v>38465</v>
      </c>
      <c r="Z3182" s="719" t="s">
        <v>38465</v>
      </c>
      <c r="AA3182" s="719" t="s">
        <v>38466</v>
      </c>
      <c r="AB3182" s="719" t="s">
        <v>38466</v>
      </c>
      <c r="AC3182" s="719"/>
      <c r="AD3182" s="716"/>
      <c r="AE3182" s="727"/>
    </row>
    <row r="3183" spans="1:31" ht="13.5" customHeight="1">
      <c r="A3183" s="726"/>
      <c r="B3183" s="716">
        <f t="shared" si="56"/>
        <v>201009168</v>
      </c>
      <c r="C3183" s="717">
        <v>1</v>
      </c>
      <c r="D3183" s="717" t="s">
        <v>15819</v>
      </c>
      <c r="E3183" s="717"/>
      <c r="F3183" s="717" t="s">
        <v>15834</v>
      </c>
      <c r="G3183" s="717">
        <v>1</v>
      </c>
      <c r="H3183" s="718">
        <v>201009168</v>
      </c>
      <c r="I3183" s="716">
        <v>600041</v>
      </c>
      <c r="J3183" s="716" t="s">
        <v>15835</v>
      </c>
      <c r="K3183" s="716">
        <v>0</v>
      </c>
      <c r="L3183" s="716">
        <v>4</v>
      </c>
      <c r="M3183" s="719" t="s">
        <v>15841</v>
      </c>
      <c r="N3183" s="719" t="s">
        <v>15841</v>
      </c>
      <c r="O3183" s="719" t="s">
        <v>15878</v>
      </c>
      <c r="P3183" s="719" t="s">
        <v>15878</v>
      </c>
      <c r="Q3183" s="719" t="s">
        <v>15879</v>
      </c>
      <c r="R3183" s="719" t="s">
        <v>15879</v>
      </c>
      <c r="S3183" s="719" t="s">
        <v>15880</v>
      </c>
      <c r="T3183" s="719" t="s">
        <v>15880</v>
      </c>
      <c r="U3183" s="719" t="s">
        <v>15881</v>
      </c>
      <c r="V3183" s="719" t="s">
        <v>15881</v>
      </c>
      <c r="W3183" s="719" t="s">
        <v>15882</v>
      </c>
      <c r="X3183" s="719" t="s">
        <v>15882</v>
      </c>
      <c r="Y3183" s="719" t="s">
        <v>15883</v>
      </c>
      <c r="Z3183" s="719" t="s">
        <v>15883</v>
      </c>
      <c r="AA3183" s="719" t="s">
        <v>15884</v>
      </c>
      <c r="AB3183" s="719" t="s">
        <v>15884</v>
      </c>
      <c r="AC3183" s="719"/>
      <c r="AD3183" s="716"/>
      <c r="AE3183" s="727"/>
    </row>
    <row r="3184" spans="1:31" ht="13.5" customHeight="1">
      <c r="A3184" s="726"/>
      <c r="B3184" s="716">
        <f t="shared" si="56"/>
        <v>201009169</v>
      </c>
      <c r="C3184" s="717">
        <v>1</v>
      </c>
      <c r="D3184" s="717" t="s">
        <v>15819</v>
      </c>
      <c r="E3184" s="717"/>
      <c r="F3184" s="717" t="s">
        <v>15834</v>
      </c>
      <c r="G3184" s="717">
        <v>1</v>
      </c>
      <c r="H3184" s="718">
        <v>201009169</v>
      </c>
      <c r="I3184" s="716">
        <v>600041</v>
      </c>
      <c r="J3184" s="716" t="s">
        <v>15835</v>
      </c>
      <c r="K3184" s="716">
        <f>H3185</f>
        <v>201009170</v>
      </c>
      <c r="L3184" s="716">
        <v>4</v>
      </c>
      <c r="M3184" s="719" t="s">
        <v>15842</v>
      </c>
      <c r="N3184" s="719" t="s">
        <v>15842</v>
      </c>
      <c r="O3184" s="719" t="s">
        <v>15885</v>
      </c>
      <c r="P3184" s="719" t="s">
        <v>15885</v>
      </c>
      <c r="Q3184" s="719" t="s">
        <v>15886</v>
      </c>
      <c r="R3184" s="719" t="s">
        <v>15886</v>
      </c>
      <c r="S3184" s="719" t="s">
        <v>15887</v>
      </c>
      <c r="T3184" s="719" t="s">
        <v>15887</v>
      </c>
      <c r="U3184" s="719" t="s">
        <v>15888</v>
      </c>
      <c r="V3184" s="719" t="s">
        <v>15888</v>
      </c>
      <c r="W3184" s="719" t="s">
        <v>15889</v>
      </c>
      <c r="X3184" s="719" t="s">
        <v>15889</v>
      </c>
      <c r="Y3184" s="719" t="s">
        <v>15890</v>
      </c>
      <c r="Z3184" s="719" t="s">
        <v>15890</v>
      </c>
      <c r="AA3184" s="719" t="s">
        <v>15891</v>
      </c>
      <c r="AB3184" s="719" t="s">
        <v>15891</v>
      </c>
      <c r="AC3184" s="719"/>
      <c r="AD3184" s="716"/>
      <c r="AE3184" s="727"/>
    </row>
    <row r="3185" spans="1:31" ht="13.5" customHeight="1" thickBot="1">
      <c r="A3185" s="728"/>
      <c r="B3185" s="729">
        <f t="shared" si="56"/>
        <v>201009170</v>
      </c>
      <c r="C3185" s="730">
        <v>1</v>
      </c>
      <c r="D3185" s="730" t="s">
        <v>15819</v>
      </c>
      <c r="E3185" s="730"/>
      <c r="F3185" s="730" t="s">
        <v>15834</v>
      </c>
      <c r="G3185" s="730">
        <v>1</v>
      </c>
      <c r="H3185" s="731">
        <v>201009170</v>
      </c>
      <c r="I3185" s="729">
        <v>600041</v>
      </c>
      <c r="J3185" s="729" t="s">
        <v>15835</v>
      </c>
      <c r="K3185" s="729">
        <v>0</v>
      </c>
      <c r="L3185" s="729">
        <v>4</v>
      </c>
      <c r="M3185" s="732" t="s">
        <v>15843</v>
      </c>
      <c r="N3185" s="732" t="s">
        <v>15843</v>
      </c>
      <c r="O3185" s="732" t="s">
        <v>15892</v>
      </c>
      <c r="P3185" s="732" t="s">
        <v>15892</v>
      </c>
      <c r="Q3185" s="732" t="s">
        <v>15893</v>
      </c>
      <c r="R3185" s="732" t="s">
        <v>15893</v>
      </c>
      <c r="S3185" s="732" t="s">
        <v>15894</v>
      </c>
      <c r="T3185" s="732" t="s">
        <v>15894</v>
      </c>
      <c r="U3185" s="732" t="s">
        <v>15895</v>
      </c>
      <c r="V3185" s="732" t="s">
        <v>15895</v>
      </c>
      <c r="W3185" s="732" t="s">
        <v>15896</v>
      </c>
      <c r="X3185" s="732" t="s">
        <v>15896</v>
      </c>
      <c r="Y3185" s="732" t="s">
        <v>15897</v>
      </c>
      <c r="Z3185" s="732" t="s">
        <v>15897</v>
      </c>
      <c r="AA3185" s="732" t="s">
        <v>15898</v>
      </c>
      <c r="AB3185" s="732" t="s">
        <v>15898</v>
      </c>
      <c r="AC3185" s="732"/>
      <c r="AD3185" s="729"/>
      <c r="AE3185" s="733"/>
    </row>
    <row r="3186" spans="1:31" ht="13.5" customHeight="1" thickBot="1">
      <c r="A3186" s="1087" t="s">
        <v>34413</v>
      </c>
      <c r="B3186" s="769">
        <f t="shared" si="56"/>
        <v>201009171</v>
      </c>
      <c r="C3186" s="658">
        <v>1</v>
      </c>
      <c r="D3186" s="324" t="s">
        <v>34414</v>
      </c>
      <c r="E3186" s="324"/>
      <c r="F3186" s="324" t="s">
        <v>34437</v>
      </c>
      <c r="G3186" s="324">
        <v>1</v>
      </c>
      <c r="H3186" s="770">
        <v>201009171</v>
      </c>
      <c r="I3186" s="324">
        <v>600045</v>
      </c>
      <c r="J3186" s="771" t="s">
        <v>34415</v>
      </c>
      <c r="K3186" s="324">
        <v>201009172</v>
      </c>
      <c r="L3186" s="324">
        <v>3</v>
      </c>
      <c r="M3186" s="356" t="s">
        <v>34459</v>
      </c>
      <c r="N3186" s="504" t="s">
        <v>34459</v>
      </c>
      <c r="O3186" s="424" t="s">
        <v>34462</v>
      </c>
      <c r="P3186" s="667" t="s">
        <v>34462</v>
      </c>
      <c r="Q3186" s="667" t="s">
        <v>34463</v>
      </c>
      <c r="R3186" s="667" t="s">
        <v>34463</v>
      </c>
      <c r="S3186" s="667" t="s">
        <v>34464</v>
      </c>
      <c r="T3186" s="667" t="s">
        <v>34464</v>
      </c>
      <c r="U3186" s="667" t="s">
        <v>34465</v>
      </c>
      <c r="V3186" s="667" t="s">
        <v>34465</v>
      </c>
      <c r="W3186" s="667" t="s">
        <v>40831</v>
      </c>
      <c r="X3186" s="667" t="s">
        <v>40831</v>
      </c>
      <c r="Y3186" s="324" t="s">
        <v>40832</v>
      </c>
      <c r="Z3186" s="324" t="s">
        <v>40832</v>
      </c>
      <c r="AA3186" s="324" t="s">
        <v>34466</v>
      </c>
      <c r="AB3186" s="324" t="s">
        <v>34466</v>
      </c>
      <c r="AC3186" s="379"/>
      <c r="AD3186" s="427"/>
      <c r="AE3186" s="402"/>
    </row>
    <row r="3187" spans="1:31" ht="13.5" customHeight="1" thickBot="1">
      <c r="A3187" s="1088"/>
      <c r="B3187" s="772">
        <f t="shared" si="56"/>
        <v>201009172</v>
      </c>
      <c r="C3187" s="662">
        <v>1</v>
      </c>
      <c r="D3187" s="200" t="s">
        <v>34414</v>
      </c>
      <c r="E3187" s="200"/>
      <c r="F3187" s="324" t="s">
        <v>34437</v>
      </c>
      <c r="G3187" s="324">
        <v>1</v>
      </c>
      <c r="H3187" s="770">
        <v>201009172</v>
      </c>
      <c r="I3187" s="200">
        <v>600043</v>
      </c>
      <c r="J3187" s="773" t="s">
        <v>34416</v>
      </c>
      <c r="K3187" s="200">
        <v>0</v>
      </c>
      <c r="L3187" s="200">
        <v>5</v>
      </c>
      <c r="M3187" s="201" t="s">
        <v>34417</v>
      </c>
      <c r="N3187" s="507" t="s">
        <v>34417</v>
      </c>
      <c r="O3187" s="28" t="s">
        <v>34467</v>
      </c>
      <c r="P3187" s="655" t="s">
        <v>34467</v>
      </c>
      <c r="Q3187" s="655" t="s">
        <v>34468</v>
      </c>
      <c r="R3187" s="655" t="s">
        <v>34468</v>
      </c>
      <c r="S3187" s="655" t="s">
        <v>34469</v>
      </c>
      <c r="T3187" s="655" t="s">
        <v>34469</v>
      </c>
      <c r="U3187" s="655" t="s">
        <v>34470</v>
      </c>
      <c r="V3187" s="655" t="s">
        <v>34470</v>
      </c>
      <c r="W3187" s="655" t="s">
        <v>34471</v>
      </c>
      <c r="X3187" s="655" t="s">
        <v>34471</v>
      </c>
      <c r="Y3187" s="31" t="s">
        <v>34472</v>
      </c>
      <c r="Z3187" s="31" t="s">
        <v>34472</v>
      </c>
      <c r="AA3187" s="31" t="s">
        <v>34473</v>
      </c>
      <c r="AB3187" s="31" t="s">
        <v>34473</v>
      </c>
      <c r="AC3187" s="86"/>
      <c r="AD3187" s="429"/>
      <c r="AE3187" s="402"/>
    </row>
    <row r="3188" spans="1:31" ht="13.5" customHeight="1" thickBot="1">
      <c r="A3188" s="1088"/>
      <c r="B3188" s="769">
        <f t="shared" si="56"/>
        <v>201009173</v>
      </c>
      <c r="C3188" s="658">
        <v>1</v>
      </c>
      <c r="D3188" s="324" t="s">
        <v>34414</v>
      </c>
      <c r="E3188" s="324"/>
      <c r="F3188" s="324" t="s">
        <v>34437</v>
      </c>
      <c r="G3188" s="324">
        <v>1</v>
      </c>
      <c r="H3188" s="770">
        <v>201009173</v>
      </c>
      <c r="I3188" s="324">
        <v>600043</v>
      </c>
      <c r="J3188" s="774" t="s">
        <v>34416</v>
      </c>
      <c r="K3188" s="324">
        <v>201009174</v>
      </c>
      <c r="L3188" s="324">
        <v>5</v>
      </c>
      <c r="M3188" s="356" t="s">
        <v>34418</v>
      </c>
      <c r="N3188" s="504" t="s">
        <v>34418</v>
      </c>
      <c r="O3188" s="28" t="s">
        <v>34474</v>
      </c>
      <c r="P3188" s="655" t="s">
        <v>34474</v>
      </c>
      <c r="Q3188" s="655" t="s">
        <v>34475</v>
      </c>
      <c r="R3188" s="655" t="s">
        <v>34475</v>
      </c>
      <c r="S3188" s="655" t="s">
        <v>34476</v>
      </c>
      <c r="T3188" s="655" t="s">
        <v>34476</v>
      </c>
      <c r="U3188" s="655" t="s">
        <v>34477</v>
      </c>
      <c r="V3188" s="655" t="s">
        <v>34477</v>
      </c>
      <c r="W3188" s="655" t="s">
        <v>34478</v>
      </c>
      <c r="X3188" s="655" t="s">
        <v>34478</v>
      </c>
      <c r="Y3188" s="31" t="s">
        <v>34479</v>
      </c>
      <c r="Z3188" s="31" t="s">
        <v>34479</v>
      </c>
      <c r="AA3188" s="31" t="s">
        <v>34480</v>
      </c>
      <c r="AB3188" s="31" t="s">
        <v>34480</v>
      </c>
      <c r="AC3188" s="86"/>
      <c r="AD3188" s="429"/>
      <c r="AE3188" s="402"/>
    </row>
    <row r="3189" spans="1:31" ht="13.5" customHeight="1" thickBot="1">
      <c r="A3189" s="1088"/>
      <c r="B3189" s="772">
        <f t="shared" si="56"/>
        <v>201009174</v>
      </c>
      <c r="C3189" s="662">
        <v>1</v>
      </c>
      <c r="D3189" s="200" t="s">
        <v>34414</v>
      </c>
      <c r="E3189" s="200"/>
      <c r="F3189" s="324" t="s">
        <v>34437</v>
      </c>
      <c r="G3189" s="324">
        <v>1</v>
      </c>
      <c r="H3189" s="770">
        <v>201009174</v>
      </c>
      <c r="I3189" s="200">
        <v>600044</v>
      </c>
      <c r="J3189" s="775" t="s">
        <v>34419</v>
      </c>
      <c r="K3189" s="200">
        <v>0</v>
      </c>
      <c r="L3189" s="200">
        <v>5</v>
      </c>
      <c r="M3189" s="201" t="s">
        <v>34420</v>
      </c>
      <c r="N3189" s="507" t="s">
        <v>34420</v>
      </c>
      <c r="O3189" s="28" t="s">
        <v>34481</v>
      </c>
      <c r="P3189" s="655" t="s">
        <v>34481</v>
      </c>
      <c r="Q3189" s="655" t="s">
        <v>34482</v>
      </c>
      <c r="R3189" s="655" t="s">
        <v>34482</v>
      </c>
      <c r="S3189" s="655" t="s">
        <v>34483</v>
      </c>
      <c r="T3189" s="655" t="s">
        <v>34483</v>
      </c>
      <c r="U3189" s="655" t="s">
        <v>34484</v>
      </c>
      <c r="V3189" s="655" t="s">
        <v>34484</v>
      </c>
      <c r="W3189" s="655" t="s">
        <v>34485</v>
      </c>
      <c r="X3189" s="655" t="s">
        <v>34485</v>
      </c>
      <c r="Y3189" s="31" t="s">
        <v>34486</v>
      </c>
      <c r="Z3189" s="31" t="s">
        <v>34486</v>
      </c>
      <c r="AA3189" s="31" t="s">
        <v>34487</v>
      </c>
      <c r="AB3189" s="31" t="s">
        <v>34487</v>
      </c>
      <c r="AC3189" s="86"/>
      <c r="AD3189" s="429"/>
      <c r="AE3189" s="402"/>
    </row>
    <row r="3190" spans="1:31" ht="13.5" customHeight="1" thickBot="1">
      <c r="A3190" s="1088"/>
      <c r="B3190" s="769">
        <f>H3190</f>
        <v>201009175</v>
      </c>
      <c r="C3190" s="658">
        <v>1</v>
      </c>
      <c r="D3190" s="324" t="s">
        <v>34414</v>
      </c>
      <c r="E3190" s="324"/>
      <c r="F3190" s="324" t="s">
        <v>34437</v>
      </c>
      <c r="G3190" s="324">
        <v>1</v>
      </c>
      <c r="H3190" s="770">
        <v>201009175</v>
      </c>
      <c r="I3190" s="324">
        <v>600043</v>
      </c>
      <c r="J3190" s="776" t="s">
        <v>34416</v>
      </c>
      <c r="K3190" s="324">
        <v>201009176</v>
      </c>
      <c r="L3190" s="324">
        <v>5</v>
      </c>
      <c r="M3190" s="356" t="s">
        <v>34421</v>
      </c>
      <c r="N3190" s="356" t="s">
        <v>34421</v>
      </c>
      <c r="O3190" s="28" t="s">
        <v>34488</v>
      </c>
      <c r="P3190" s="655" t="s">
        <v>34488</v>
      </c>
      <c r="Q3190" s="655" t="s">
        <v>34489</v>
      </c>
      <c r="R3190" s="655" t="s">
        <v>34489</v>
      </c>
      <c r="S3190" s="655" t="s">
        <v>34490</v>
      </c>
      <c r="T3190" s="655" t="s">
        <v>34490</v>
      </c>
      <c r="U3190" s="655" t="s">
        <v>34491</v>
      </c>
      <c r="V3190" s="655" t="s">
        <v>34491</v>
      </c>
      <c r="W3190" s="655" t="s">
        <v>34492</v>
      </c>
      <c r="X3190" s="655" t="s">
        <v>34492</v>
      </c>
      <c r="Y3190" s="31" t="s">
        <v>34493</v>
      </c>
      <c r="Z3190" s="31" t="s">
        <v>34493</v>
      </c>
      <c r="AA3190" s="31" t="s">
        <v>34494</v>
      </c>
      <c r="AB3190" s="31" t="s">
        <v>34494</v>
      </c>
      <c r="AC3190" s="86"/>
      <c r="AD3190" s="429"/>
      <c r="AE3190" s="402"/>
    </row>
    <row r="3191" spans="1:31" ht="13.5" customHeight="1" thickBot="1">
      <c r="A3191" s="1088"/>
      <c r="B3191" s="772">
        <f t="shared" ref="B3191" si="57">H3191</f>
        <v>201009176</v>
      </c>
      <c r="C3191" s="662">
        <v>1</v>
      </c>
      <c r="D3191" s="200" t="s">
        <v>34414</v>
      </c>
      <c r="E3191" s="200"/>
      <c r="F3191" s="324" t="s">
        <v>34437</v>
      </c>
      <c r="G3191" s="324">
        <v>1</v>
      </c>
      <c r="H3191" s="770">
        <v>201009176</v>
      </c>
      <c r="I3191" s="200">
        <v>600043</v>
      </c>
      <c r="J3191" s="777" t="s">
        <v>34416</v>
      </c>
      <c r="K3191" s="200">
        <v>0</v>
      </c>
      <c r="L3191" s="200">
        <v>5</v>
      </c>
      <c r="M3191" s="201" t="s">
        <v>34422</v>
      </c>
      <c r="N3191" s="507" t="s">
        <v>34422</v>
      </c>
      <c r="O3191" s="28" t="s">
        <v>34495</v>
      </c>
      <c r="P3191" s="655" t="s">
        <v>34495</v>
      </c>
      <c r="Q3191" s="655" t="s">
        <v>34496</v>
      </c>
      <c r="R3191" s="655" t="s">
        <v>34496</v>
      </c>
      <c r="S3191" s="655" t="s">
        <v>34497</v>
      </c>
      <c r="T3191" s="655" t="s">
        <v>34497</v>
      </c>
      <c r="U3191" s="655" t="s">
        <v>34498</v>
      </c>
      <c r="V3191" s="655" t="s">
        <v>34498</v>
      </c>
      <c r="W3191" s="655" t="s">
        <v>34499</v>
      </c>
      <c r="X3191" s="655" t="s">
        <v>34499</v>
      </c>
      <c r="Y3191" s="31" t="s">
        <v>34500</v>
      </c>
      <c r="Z3191" s="31" t="s">
        <v>34500</v>
      </c>
      <c r="AA3191" s="31" t="s">
        <v>34501</v>
      </c>
      <c r="AB3191" s="31" t="s">
        <v>34501</v>
      </c>
      <c r="AC3191" s="86"/>
      <c r="AD3191" s="429"/>
      <c r="AE3191" s="402"/>
    </row>
    <row r="3192" spans="1:31" ht="13.5" customHeight="1" thickBot="1">
      <c r="A3192" s="1088"/>
      <c r="B3192" s="769">
        <f>H3192</f>
        <v>201009177</v>
      </c>
      <c r="C3192" s="658">
        <v>1</v>
      </c>
      <c r="D3192" s="324" t="s">
        <v>34414</v>
      </c>
      <c r="E3192" s="324"/>
      <c r="F3192" s="324" t="s">
        <v>34437</v>
      </c>
      <c r="G3192" s="324">
        <v>1</v>
      </c>
      <c r="H3192" s="770">
        <v>201009177</v>
      </c>
      <c r="I3192" s="324">
        <v>600043</v>
      </c>
      <c r="J3192" s="778" t="s">
        <v>34416</v>
      </c>
      <c r="K3192" s="324">
        <v>201009178</v>
      </c>
      <c r="L3192" s="324">
        <v>5</v>
      </c>
      <c r="M3192" s="356" t="s">
        <v>34423</v>
      </c>
      <c r="N3192" s="504" t="s">
        <v>34423</v>
      </c>
      <c r="O3192" s="28" t="s">
        <v>34502</v>
      </c>
      <c r="P3192" s="655" t="s">
        <v>34502</v>
      </c>
      <c r="Q3192" s="655" t="s">
        <v>34503</v>
      </c>
      <c r="R3192" s="655" t="s">
        <v>34503</v>
      </c>
      <c r="S3192" s="655" t="s">
        <v>34504</v>
      </c>
      <c r="T3192" s="655" t="s">
        <v>34504</v>
      </c>
      <c r="U3192" s="655" t="s">
        <v>34505</v>
      </c>
      <c r="V3192" s="655" t="s">
        <v>34505</v>
      </c>
      <c r="W3192" s="655" t="s">
        <v>34506</v>
      </c>
      <c r="X3192" s="655" t="s">
        <v>34506</v>
      </c>
      <c r="Y3192" s="31" t="s">
        <v>34507</v>
      </c>
      <c r="Z3192" s="31" t="s">
        <v>34507</v>
      </c>
      <c r="AA3192" s="31" t="s">
        <v>34508</v>
      </c>
      <c r="AB3192" s="31" t="s">
        <v>34508</v>
      </c>
      <c r="AC3192" s="86"/>
      <c r="AD3192" s="429"/>
      <c r="AE3192" s="402"/>
    </row>
    <row r="3193" spans="1:31" ht="13.5" customHeight="1" thickBot="1">
      <c r="A3193" s="1088"/>
      <c r="B3193" s="772">
        <f>H3193</f>
        <v>201009178</v>
      </c>
      <c r="C3193" s="662">
        <v>1</v>
      </c>
      <c r="D3193" s="200" t="s">
        <v>34414</v>
      </c>
      <c r="E3193" s="200"/>
      <c r="F3193" s="324" t="s">
        <v>34437</v>
      </c>
      <c r="G3193" s="324">
        <v>1</v>
      </c>
      <c r="H3193" s="770">
        <v>201009178</v>
      </c>
      <c r="I3193" s="200">
        <v>600044</v>
      </c>
      <c r="J3193" s="779" t="s">
        <v>34419</v>
      </c>
      <c r="K3193" s="200">
        <v>0</v>
      </c>
      <c r="L3193" s="200">
        <v>5</v>
      </c>
      <c r="M3193" s="201" t="s">
        <v>34424</v>
      </c>
      <c r="N3193" s="507" t="s">
        <v>34424</v>
      </c>
      <c r="O3193" s="28" t="s">
        <v>40523</v>
      </c>
      <c r="P3193" s="655" t="s">
        <v>40523</v>
      </c>
      <c r="Q3193" s="655" t="s">
        <v>34509</v>
      </c>
      <c r="R3193" s="655" t="s">
        <v>34509</v>
      </c>
      <c r="S3193" s="655" t="s">
        <v>34510</v>
      </c>
      <c r="T3193" s="655" t="s">
        <v>34510</v>
      </c>
      <c r="U3193" s="655" t="s">
        <v>34511</v>
      </c>
      <c r="V3193" s="655" t="s">
        <v>34511</v>
      </c>
      <c r="W3193" s="655" t="s">
        <v>40524</v>
      </c>
      <c r="X3193" s="655" t="s">
        <v>40524</v>
      </c>
      <c r="Y3193" s="31" t="s">
        <v>40525</v>
      </c>
      <c r="Z3193" s="31" t="s">
        <v>40525</v>
      </c>
      <c r="AA3193" s="31" t="s">
        <v>40526</v>
      </c>
      <c r="AB3193" s="31" t="s">
        <v>40526</v>
      </c>
      <c r="AC3193" s="86"/>
      <c r="AD3193" s="429"/>
      <c r="AE3193" s="402"/>
    </row>
    <row r="3194" spans="1:31" ht="13.5" customHeight="1" thickBot="1">
      <c r="A3194" s="1088"/>
      <c r="B3194" s="780">
        <f>H3194</f>
        <v>201009179</v>
      </c>
      <c r="C3194" s="56">
        <v>1</v>
      </c>
      <c r="D3194" s="32" t="s">
        <v>34414</v>
      </c>
      <c r="E3194" s="32"/>
      <c r="F3194" s="324" t="s">
        <v>34437</v>
      </c>
      <c r="G3194" s="324">
        <v>1</v>
      </c>
      <c r="H3194" s="770">
        <v>201009179</v>
      </c>
      <c r="I3194" s="32">
        <v>600043</v>
      </c>
      <c r="J3194" s="32" t="s">
        <v>34416</v>
      </c>
      <c r="K3194" s="32">
        <v>0</v>
      </c>
      <c r="L3194" s="32">
        <v>5</v>
      </c>
      <c r="M3194" s="46" t="s">
        <v>34425</v>
      </c>
      <c r="N3194" s="433" t="s">
        <v>34425</v>
      </c>
      <c r="O3194" s="28" t="s">
        <v>34512</v>
      </c>
      <c r="P3194" s="655" t="s">
        <v>34512</v>
      </c>
      <c r="Q3194" s="655" t="s">
        <v>34513</v>
      </c>
      <c r="R3194" s="655" t="s">
        <v>34513</v>
      </c>
      <c r="S3194" s="655" t="s">
        <v>34514</v>
      </c>
      <c r="T3194" s="655" t="s">
        <v>34514</v>
      </c>
      <c r="U3194" s="655" t="s">
        <v>34515</v>
      </c>
      <c r="V3194" s="655" t="s">
        <v>34515</v>
      </c>
      <c r="W3194" s="655" t="s">
        <v>34516</v>
      </c>
      <c r="X3194" s="655" t="s">
        <v>34516</v>
      </c>
      <c r="Y3194" s="31" t="s">
        <v>34517</v>
      </c>
      <c r="Z3194" s="31" t="s">
        <v>34517</v>
      </c>
      <c r="AA3194" s="31" t="s">
        <v>34518</v>
      </c>
      <c r="AB3194" s="31" t="s">
        <v>34518</v>
      </c>
      <c r="AC3194" s="86"/>
      <c r="AD3194" s="429"/>
      <c r="AE3194" s="402"/>
    </row>
    <row r="3195" spans="1:31" ht="13.5" customHeight="1" thickBot="1">
      <c r="A3195" s="1088"/>
      <c r="B3195" s="769">
        <f>H3195</f>
        <v>201009180</v>
      </c>
      <c r="C3195" s="658">
        <v>1</v>
      </c>
      <c r="D3195" s="324" t="s">
        <v>34414</v>
      </c>
      <c r="E3195" s="324"/>
      <c r="F3195" s="324" t="s">
        <v>34437</v>
      </c>
      <c r="G3195" s="324">
        <v>1</v>
      </c>
      <c r="H3195" s="770">
        <v>201009180</v>
      </c>
      <c r="I3195" s="324">
        <v>600045</v>
      </c>
      <c r="J3195" s="781" t="s">
        <v>34415</v>
      </c>
      <c r="K3195" s="324">
        <v>201009181</v>
      </c>
      <c r="L3195" s="324">
        <v>5</v>
      </c>
      <c r="M3195" s="356" t="s">
        <v>34426</v>
      </c>
      <c r="N3195" s="504" t="s">
        <v>34426</v>
      </c>
      <c r="O3195" s="28" t="s">
        <v>34519</v>
      </c>
      <c r="P3195" s="655" t="s">
        <v>34519</v>
      </c>
      <c r="Q3195" s="655" t="s">
        <v>34520</v>
      </c>
      <c r="R3195" s="655" t="s">
        <v>34520</v>
      </c>
      <c r="S3195" s="655" t="s">
        <v>34521</v>
      </c>
      <c r="T3195" s="655" t="s">
        <v>34521</v>
      </c>
      <c r="U3195" s="655" t="s">
        <v>34522</v>
      </c>
      <c r="V3195" s="655" t="s">
        <v>34522</v>
      </c>
      <c r="W3195" s="655" t="s">
        <v>40833</v>
      </c>
      <c r="X3195" s="655" t="s">
        <v>40833</v>
      </c>
      <c r="Y3195" s="31" t="s">
        <v>40834</v>
      </c>
      <c r="Z3195" s="31" t="s">
        <v>40834</v>
      </c>
      <c r="AA3195" s="31" t="s">
        <v>34523</v>
      </c>
      <c r="AB3195" s="31" t="s">
        <v>34523</v>
      </c>
      <c r="AC3195" s="86"/>
      <c r="AD3195" s="429"/>
      <c r="AE3195" s="402"/>
    </row>
    <row r="3196" spans="1:31" ht="13.5" customHeight="1" thickBot="1">
      <c r="A3196" s="1088"/>
      <c r="B3196" s="687">
        <f t="shared" ref="B3196" si="58">H3196</f>
        <v>201009181</v>
      </c>
      <c r="C3196" s="58">
        <v>1</v>
      </c>
      <c r="D3196" s="31" t="s">
        <v>34414</v>
      </c>
      <c r="E3196" s="31"/>
      <c r="F3196" s="324" t="s">
        <v>34437</v>
      </c>
      <c r="G3196" s="324">
        <v>1</v>
      </c>
      <c r="H3196" s="770">
        <v>201009181</v>
      </c>
      <c r="I3196" s="31">
        <v>600043</v>
      </c>
      <c r="J3196" s="782" t="s">
        <v>34416</v>
      </c>
      <c r="K3196" s="31">
        <v>201009182</v>
      </c>
      <c r="L3196" s="31">
        <v>5</v>
      </c>
      <c r="M3196" s="33" t="s">
        <v>34427</v>
      </c>
      <c r="N3196" s="506" t="s">
        <v>34427</v>
      </c>
      <c r="O3196" s="28" t="s">
        <v>34524</v>
      </c>
      <c r="P3196" s="655" t="s">
        <v>34524</v>
      </c>
      <c r="Q3196" s="655" t="s">
        <v>34525</v>
      </c>
      <c r="R3196" s="655" t="s">
        <v>34525</v>
      </c>
      <c r="S3196" s="655" t="s">
        <v>34526</v>
      </c>
      <c r="T3196" s="655" t="s">
        <v>34526</v>
      </c>
      <c r="U3196" s="655" t="s">
        <v>34527</v>
      </c>
      <c r="V3196" s="655" t="s">
        <v>34527</v>
      </c>
      <c r="W3196" s="655" t="s">
        <v>34528</v>
      </c>
      <c r="X3196" s="655" t="s">
        <v>34528</v>
      </c>
      <c r="Y3196" s="31" t="s">
        <v>34529</v>
      </c>
      <c r="Z3196" s="31" t="s">
        <v>34529</v>
      </c>
      <c r="AA3196" s="31" t="s">
        <v>34530</v>
      </c>
      <c r="AB3196" s="31" t="s">
        <v>34531</v>
      </c>
      <c r="AC3196" s="86"/>
      <c r="AD3196" s="429"/>
      <c r="AE3196" s="402"/>
    </row>
    <row r="3197" spans="1:31" ht="13.5" customHeight="1" thickBot="1">
      <c r="A3197" s="1088"/>
      <c r="B3197" s="772">
        <f>H3197</f>
        <v>201009182</v>
      </c>
      <c r="C3197" s="662">
        <v>1</v>
      </c>
      <c r="D3197" s="200" t="s">
        <v>34414</v>
      </c>
      <c r="E3197" s="200"/>
      <c r="F3197" s="324" t="s">
        <v>34437</v>
      </c>
      <c r="G3197" s="324">
        <v>1</v>
      </c>
      <c r="H3197" s="770">
        <v>201009182</v>
      </c>
      <c r="I3197" s="200">
        <v>600044</v>
      </c>
      <c r="J3197" s="783" t="s">
        <v>34419</v>
      </c>
      <c r="K3197" s="200">
        <v>0</v>
      </c>
      <c r="L3197" s="200">
        <v>5</v>
      </c>
      <c r="M3197" s="201" t="s">
        <v>34460</v>
      </c>
      <c r="N3197" s="507" t="s">
        <v>34460</v>
      </c>
      <c r="O3197" s="28" t="s">
        <v>40527</v>
      </c>
      <c r="P3197" s="655" t="s">
        <v>40527</v>
      </c>
      <c r="Q3197" s="655" t="s">
        <v>34532</v>
      </c>
      <c r="R3197" s="655" t="s">
        <v>34532</v>
      </c>
      <c r="S3197" s="655" t="s">
        <v>34533</v>
      </c>
      <c r="T3197" s="655" t="s">
        <v>34533</v>
      </c>
      <c r="U3197" s="655" t="s">
        <v>34534</v>
      </c>
      <c r="V3197" s="655" t="s">
        <v>34534</v>
      </c>
      <c r="W3197" s="655" t="s">
        <v>40528</v>
      </c>
      <c r="X3197" s="655" t="s">
        <v>40528</v>
      </c>
      <c r="Y3197" s="31" t="s">
        <v>40529</v>
      </c>
      <c r="Z3197" s="31" t="s">
        <v>40529</v>
      </c>
      <c r="AA3197" s="31" t="s">
        <v>40530</v>
      </c>
      <c r="AB3197" s="31" t="s">
        <v>40530</v>
      </c>
      <c r="AC3197" s="86"/>
      <c r="AD3197" s="429"/>
      <c r="AE3197" s="402"/>
    </row>
    <row r="3198" spans="1:31" ht="13.5" customHeight="1" thickBot="1">
      <c r="A3198" s="1088"/>
      <c r="B3198" s="784">
        <f>H3198</f>
        <v>201009183</v>
      </c>
      <c r="C3198" s="55">
        <v>1</v>
      </c>
      <c r="D3198" s="39" t="s">
        <v>34414</v>
      </c>
      <c r="E3198" s="39"/>
      <c r="F3198" s="324" t="s">
        <v>34437</v>
      </c>
      <c r="G3198" s="324">
        <v>1</v>
      </c>
      <c r="H3198" s="770">
        <v>201009183</v>
      </c>
      <c r="I3198" s="39">
        <v>600044</v>
      </c>
      <c r="J3198" s="785" t="s">
        <v>34419</v>
      </c>
      <c r="K3198" s="39">
        <v>201009184</v>
      </c>
      <c r="L3198" s="39">
        <v>5</v>
      </c>
      <c r="M3198" s="42" t="s">
        <v>34428</v>
      </c>
      <c r="N3198" s="786" t="s">
        <v>34428</v>
      </c>
      <c r="O3198" s="28" t="s">
        <v>34535</v>
      </c>
      <c r="P3198" s="655" t="s">
        <v>34535</v>
      </c>
      <c r="Q3198" s="655" t="s">
        <v>34536</v>
      </c>
      <c r="R3198" s="655" t="s">
        <v>34536</v>
      </c>
      <c r="S3198" s="655" t="s">
        <v>34537</v>
      </c>
      <c r="T3198" s="655" t="s">
        <v>34537</v>
      </c>
      <c r="U3198" s="655" t="s">
        <v>34538</v>
      </c>
      <c r="V3198" s="655" t="s">
        <v>34538</v>
      </c>
      <c r="W3198" s="655" t="s">
        <v>34539</v>
      </c>
      <c r="X3198" s="655" t="s">
        <v>34539</v>
      </c>
      <c r="Y3198" s="31" t="s">
        <v>34540</v>
      </c>
      <c r="Z3198" s="31" t="s">
        <v>34540</v>
      </c>
      <c r="AA3198" s="31" t="s">
        <v>34541</v>
      </c>
      <c r="AB3198" s="31" t="s">
        <v>34541</v>
      </c>
      <c r="AC3198" s="86"/>
      <c r="AD3198" s="429"/>
      <c r="AE3198" s="402"/>
    </row>
    <row r="3199" spans="1:31" ht="13.5" customHeight="1" thickBot="1">
      <c r="A3199" s="1088"/>
      <c r="B3199" s="744">
        <f>H3199</f>
        <v>201009184</v>
      </c>
      <c r="C3199" s="79">
        <v>1</v>
      </c>
      <c r="D3199" s="37" t="s">
        <v>34414</v>
      </c>
      <c r="E3199" s="37"/>
      <c r="F3199" s="324" t="s">
        <v>34437</v>
      </c>
      <c r="G3199" s="324">
        <v>1</v>
      </c>
      <c r="H3199" s="770">
        <v>201009184</v>
      </c>
      <c r="I3199" s="37">
        <v>600044</v>
      </c>
      <c r="J3199" s="351" t="s">
        <v>34419</v>
      </c>
      <c r="K3199" s="37">
        <v>0</v>
      </c>
      <c r="L3199" s="37">
        <v>5</v>
      </c>
      <c r="M3199" s="44" t="s">
        <v>34461</v>
      </c>
      <c r="N3199" s="787" t="s">
        <v>34461</v>
      </c>
      <c r="O3199" s="28" t="s">
        <v>34542</v>
      </c>
      <c r="P3199" s="655" t="s">
        <v>34542</v>
      </c>
      <c r="Q3199" s="655" t="s">
        <v>34543</v>
      </c>
      <c r="R3199" s="655" t="s">
        <v>34543</v>
      </c>
      <c r="S3199" s="655" t="s">
        <v>34544</v>
      </c>
      <c r="T3199" s="655" t="s">
        <v>34544</v>
      </c>
      <c r="U3199" s="655" t="s">
        <v>34545</v>
      </c>
      <c r="V3199" s="655" t="s">
        <v>34545</v>
      </c>
      <c r="W3199" s="655" t="s">
        <v>34546</v>
      </c>
      <c r="X3199" s="655" t="s">
        <v>34546</v>
      </c>
      <c r="Y3199" s="31" t="s">
        <v>34547</v>
      </c>
      <c r="Z3199" s="31" t="s">
        <v>34547</v>
      </c>
      <c r="AA3199" s="31" t="s">
        <v>34548</v>
      </c>
      <c r="AB3199" s="31" t="s">
        <v>34548</v>
      </c>
      <c r="AC3199" s="86"/>
      <c r="AD3199" s="429"/>
      <c r="AE3199" s="402"/>
    </row>
    <row r="3200" spans="1:31" ht="13.5" customHeight="1" thickBot="1">
      <c r="A3200" s="1088"/>
      <c r="B3200" s="769">
        <f t="shared" ref="B3200:B3207" si="59">H3200</f>
        <v>201009185</v>
      </c>
      <c r="C3200" s="658">
        <v>1</v>
      </c>
      <c r="D3200" s="324" t="s">
        <v>34414</v>
      </c>
      <c r="E3200" s="324"/>
      <c r="F3200" s="324" t="s">
        <v>34437</v>
      </c>
      <c r="G3200" s="324">
        <v>1</v>
      </c>
      <c r="H3200" s="770">
        <v>201009185</v>
      </c>
      <c r="I3200" s="324">
        <v>600044</v>
      </c>
      <c r="J3200" s="324" t="s">
        <v>34419</v>
      </c>
      <c r="K3200" s="324">
        <v>0</v>
      </c>
      <c r="L3200" s="324">
        <v>5</v>
      </c>
      <c r="M3200" s="356" t="s">
        <v>34429</v>
      </c>
      <c r="N3200" s="356" t="s">
        <v>34429</v>
      </c>
      <c r="O3200" s="28" t="s">
        <v>34549</v>
      </c>
      <c r="P3200" s="655" t="s">
        <v>34549</v>
      </c>
      <c r="Q3200" s="655" t="s">
        <v>34550</v>
      </c>
      <c r="R3200" s="655" t="s">
        <v>34550</v>
      </c>
      <c r="S3200" s="655" t="s">
        <v>34551</v>
      </c>
      <c r="T3200" s="655" t="s">
        <v>34551</v>
      </c>
      <c r="U3200" s="655" t="s">
        <v>34552</v>
      </c>
      <c r="V3200" s="655" t="s">
        <v>34552</v>
      </c>
      <c r="W3200" s="655" t="s">
        <v>34553</v>
      </c>
      <c r="X3200" s="655" t="s">
        <v>34553</v>
      </c>
      <c r="Y3200" s="31" t="s">
        <v>34554</v>
      </c>
      <c r="Z3200" s="31" t="s">
        <v>34554</v>
      </c>
      <c r="AA3200" s="31" t="s">
        <v>34555</v>
      </c>
      <c r="AB3200" s="31" t="s">
        <v>34555</v>
      </c>
      <c r="AC3200" s="86"/>
      <c r="AD3200" s="429"/>
      <c r="AE3200" s="402"/>
    </row>
    <row r="3201" spans="1:31" ht="13.5" customHeight="1" thickBot="1">
      <c r="A3201" s="1088"/>
      <c r="B3201" s="769">
        <f t="shared" si="59"/>
        <v>201009186</v>
      </c>
      <c r="C3201" s="658">
        <v>1</v>
      </c>
      <c r="D3201" s="324" t="s">
        <v>34414</v>
      </c>
      <c r="E3201" s="324"/>
      <c r="F3201" s="324" t="s">
        <v>34437</v>
      </c>
      <c r="G3201" s="324">
        <v>1</v>
      </c>
      <c r="H3201" s="770">
        <v>201009186</v>
      </c>
      <c r="I3201" s="324">
        <v>600044</v>
      </c>
      <c r="J3201" s="778" t="s">
        <v>34419</v>
      </c>
      <c r="K3201" s="324">
        <v>201009187</v>
      </c>
      <c r="L3201" s="324">
        <v>5</v>
      </c>
      <c r="M3201" s="356" t="s">
        <v>34430</v>
      </c>
      <c r="N3201" s="504" t="s">
        <v>34430</v>
      </c>
      <c r="O3201" s="28" t="s">
        <v>34556</v>
      </c>
      <c r="P3201" s="655" t="s">
        <v>34556</v>
      </c>
      <c r="Q3201" s="655" t="s">
        <v>34557</v>
      </c>
      <c r="R3201" s="655" t="s">
        <v>34557</v>
      </c>
      <c r="S3201" s="655" t="s">
        <v>34558</v>
      </c>
      <c r="T3201" s="655" t="s">
        <v>34558</v>
      </c>
      <c r="U3201" s="655" t="s">
        <v>34559</v>
      </c>
      <c r="V3201" s="655" t="s">
        <v>34559</v>
      </c>
      <c r="W3201" s="655" t="s">
        <v>34560</v>
      </c>
      <c r="X3201" s="655" t="s">
        <v>34560</v>
      </c>
      <c r="Y3201" s="31" t="s">
        <v>34561</v>
      </c>
      <c r="Z3201" s="31" t="s">
        <v>34561</v>
      </c>
      <c r="AA3201" s="31" t="s">
        <v>34562</v>
      </c>
      <c r="AB3201" s="31" t="s">
        <v>34562</v>
      </c>
      <c r="AC3201" s="86"/>
      <c r="AD3201" s="429"/>
      <c r="AE3201" s="402"/>
    </row>
    <row r="3202" spans="1:31" ht="13.5" customHeight="1" thickBot="1">
      <c r="A3202" s="1088"/>
      <c r="B3202" s="772">
        <f t="shared" si="59"/>
        <v>201009187</v>
      </c>
      <c r="C3202" s="662">
        <v>1</v>
      </c>
      <c r="D3202" s="200" t="s">
        <v>34414</v>
      </c>
      <c r="E3202" s="200"/>
      <c r="F3202" s="324" t="s">
        <v>34437</v>
      </c>
      <c r="G3202" s="324">
        <v>1</v>
      </c>
      <c r="H3202" s="770">
        <v>201009187</v>
      </c>
      <c r="I3202" s="200">
        <v>600044</v>
      </c>
      <c r="J3202" s="779" t="s">
        <v>34419</v>
      </c>
      <c r="K3202" s="200">
        <v>0</v>
      </c>
      <c r="L3202" s="200">
        <v>5</v>
      </c>
      <c r="M3202" s="201" t="s">
        <v>34431</v>
      </c>
      <c r="N3202" s="201" t="s">
        <v>34431</v>
      </c>
      <c r="O3202" s="28" t="s">
        <v>40531</v>
      </c>
      <c r="P3202" s="655" t="s">
        <v>40531</v>
      </c>
      <c r="Q3202" s="655" t="s">
        <v>34563</v>
      </c>
      <c r="R3202" s="655" t="s">
        <v>34563</v>
      </c>
      <c r="S3202" s="655" t="s">
        <v>34564</v>
      </c>
      <c r="T3202" s="655" t="s">
        <v>34564</v>
      </c>
      <c r="U3202" s="655" t="s">
        <v>40532</v>
      </c>
      <c r="V3202" s="655" t="s">
        <v>40532</v>
      </c>
      <c r="W3202" s="655" t="s">
        <v>40533</v>
      </c>
      <c r="X3202" s="655" t="s">
        <v>40533</v>
      </c>
      <c r="Y3202" s="31" t="s">
        <v>40534</v>
      </c>
      <c r="Z3202" s="31" t="s">
        <v>40534</v>
      </c>
      <c r="AA3202" s="31" t="s">
        <v>40535</v>
      </c>
      <c r="AB3202" s="31" t="s">
        <v>40535</v>
      </c>
      <c r="AC3202" s="86"/>
      <c r="AD3202" s="429"/>
      <c r="AE3202" s="402"/>
    </row>
    <row r="3203" spans="1:31" ht="13.5" customHeight="1" thickBot="1">
      <c r="A3203" s="1088"/>
      <c r="B3203" s="784">
        <f t="shared" si="59"/>
        <v>201009188</v>
      </c>
      <c r="C3203" s="55">
        <v>1</v>
      </c>
      <c r="D3203" s="39" t="s">
        <v>34414</v>
      </c>
      <c r="E3203" s="39"/>
      <c r="F3203" s="324" t="s">
        <v>34437</v>
      </c>
      <c r="G3203" s="324">
        <v>1</v>
      </c>
      <c r="H3203" s="770">
        <v>201009188</v>
      </c>
      <c r="I3203" s="39">
        <v>600044</v>
      </c>
      <c r="J3203" s="39" t="s">
        <v>34419</v>
      </c>
      <c r="K3203" s="39">
        <v>0</v>
      </c>
      <c r="L3203" s="39">
        <v>5</v>
      </c>
      <c r="M3203" s="33" t="s">
        <v>34432</v>
      </c>
      <c r="N3203" s="33" t="s">
        <v>34432</v>
      </c>
      <c r="O3203" s="28" t="s">
        <v>34565</v>
      </c>
      <c r="P3203" s="655" t="s">
        <v>34565</v>
      </c>
      <c r="Q3203" s="655" t="s">
        <v>34566</v>
      </c>
      <c r="R3203" s="655" t="s">
        <v>34566</v>
      </c>
      <c r="S3203" s="655" t="s">
        <v>34567</v>
      </c>
      <c r="T3203" s="655" t="s">
        <v>34567</v>
      </c>
      <c r="U3203" s="655" t="s">
        <v>34568</v>
      </c>
      <c r="V3203" s="655" t="s">
        <v>34568</v>
      </c>
      <c r="W3203" s="655" t="s">
        <v>34569</v>
      </c>
      <c r="X3203" s="655" t="s">
        <v>34569</v>
      </c>
      <c r="Y3203" s="31" t="s">
        <v>34570</v>
      </c>
      <c r="Z3203" s="31" t="s">
        <v>34570</v>
      </c>
      <c r="AA3203" s="31" t="s">
        <v>34571</v>
      </c>
      <c r="AB3203" s="31" t="s">
        <v>34571</v>
      </c>
      <c r="AC3203" s="86"/>
      <c r="AD3203" s="429"/>
      <c r="AE3203" s="402"/>
    </row>
    <row r="3204" spans="1:31" ht="13.5" customHeight="1" thickBot="1">
      <c r="A3204" s="1088"/>
      <c r="B3204" s="687">
        <f t="shared" si="59"/>
        <v>201009189</v>
      </c>
      <c r="C3204" s="58">
        <v>1</v>
      </c>
      <c r="D3204" s="31" t="s">
        <v>34414</v>
      </c>
      <c r="E3204" s="31"/>
      <c r="F3204" s="324" t="s">
        <v>34437</v>
      </c>
      <c r="G3204" s="324">
        <v>1</v>
      </c>
      <c r="H3204" s="770">
        <v>201009189</v>
      </c>
      <c r="I3204" s="31">
        <v>600044</v>
      </c>
      <c r="J3204" s="31" t="s">
        <v>34419</v>
      </c>
      <c r="K3204" s="31">
        <v>0</v>
      </c>
      <c r="L3204" s="31">
        <v>5</v>
      </c>
      <c r="M3204" s="42" t="s">
        <v>34433</v>
      </c>
      <c r="N3204" s="786" t="s">
        <v>34433</v>
      </c>
      <c r="O3204" s="28" t="s">
        <v>34572</v>
      </c>
      <c r="P3204" s="655" t="s">
        <v>34572</v>
      </c>
      <c r="Q3204" s="655" t="s">
        <v>34573</v>
      </c>
      <c r="R3204" s="655" t="s">
        <v>34573</v>
      </c>
      <c r="S3204" s="655" t="s">
        <v>34574</v>
      </c>
      <c r="T3204" s="655" t="s">
        <v>34574</v>
      </c>
      <c r="U3204" s="655" t="s">
        <v>34575</v>
      </c>
      <c r="V3204" s="655" t="s">
        <v>34575</v>
      </c>
      <c r="W3204" s="655" t="s">
        <v>34576</v>
      </c>
      <c r="X3204" s="655" t="s">
        <v>34576</v>
      </c>
      <c r="Y3204" s="31" t="s">
        <v>34577</v>
      </c>
      <c r="Z3204" s="31" t="s">
        <v>34577</v>
      </c>
      <c r="AA3204" s="31" t="s">
        <v>34578</v>
      </c>
      <c r="AB3204" s="31" t="s">
        <v>34578</v>
      </c>
      <c r="AC3204" s="86"/>
      <c r="AD3204" s="429"/>
      <c r="AE3204" s="402"/>
    </row>
    <row r="3205" spans="1:31" ht="13.5" customHeight="1" thickBot="1">
      <c r="A3205" s="1088"/>
      <c r="B3205" s="687">
        <f t="shared" si="59"/>
        <v>201009190</v>
      </c>
      <c r="C3205" s="58">
        <v>1</v>
      </c>
      <c r="D3205" s="31" t="s">
        <v>34414</v>
      </c>
      <c r="E3205" s="31"/>
      <c r="F3205" s="324" t="s">
        <v>34437</v>
      </c>
      <c r="G3205" s="324">
        <v>1</v>
      </c>
      <c r="H3205" s="770">
        <v>201009190</v>
      </c>
      <c r="I3205" s="31">
        <v>600044</v>
      </c>
      <c r="J3205" s="31" t="s">
        <v>34419</v>
      </c>
      <c r="K3205" s="31">
        <v>0</v>
      </c>
      <c r="L3205" s="31">
        <v>5</v>
      </c>
      <c r="M3205" s="33" t="s">
        <v>34434</v>
      </c>
      <c r="N3205" s="506" t="s">
        <v>34434</v>
      </c>
      <c r="O3205" s="28" t="s">
        <v>34579</v>
      </c>
      <c r="P3205" s="655" t="s">
        <v>34579</v>
      </c>
      <c r="Q3205" s="655" t="s">
        <v>34580</v>
      </c>
      <c r="R3205" s="655" t="s">
        <v>34580</v>
      </c>
      <c r="S3205" s="655" t="s">
        <v>34581</v>
      </c>
      <c r="T3205" s="655" t="s">
        <v>34581</v>
      </c>
      <c r="U3205" s="655" t="s">
        <v>34582</v>
      </c>
      <c r="V3205" s="655" t="s">
        <v>34582</v>
      </c>
      <c r="W3205" s="655" t="s">
        <v>34583</v>
      </c>
      <c r="X3205" s="655" t="s">
        <v>34583</v>
      </c>
      <c r="Y3205" s="31" t="s">
        <v>34584</v>
      </c>
      <c r="Z3205" s="31" t="s">
        <v>34584</v>
      </c>
      <c r="AA3205" s="31" t="s">
        <v>34585</v>
      </c>
      <c r="AB3205" s="31" t="s">
        <v>34585</v>
      </c>
      <c r="AC3205" s="86"/>
      <c r="AD3205" s="429"/>
      <c r="AE3205" s="402"/>
    </row>
    <row r="3206" spans="1:31" ht="13.5" customHeight="1" thickBot="1">
      <c r="A3206" s="1088"/>
      <c r="B3206" s="687">
        <f t="shared" si="59"/>
        <v>201009191</v>
      </c>
      <c r="C3206" s="58">
        <v>1</v>
      </c>
      <c r="D3206" s="31" t="s">
        <v>34414</v>
      </c>
      <c r="E3206" s="31"/>
      <c r="F3206" s="324" t="s">
        <v>34437</v>
      </c>
      <c r="G3206" s="324">
        <v>1</v>
      </c>
      <c r="H3206" s="770">
        <v>201009191</v>
      </c>
      <c r="I3206" s="31">
        <v>600044</v>
      </c>
      <c r="J3206" s="31" t="s">
        <v>34419</v>
      </c>
      <c r="K3206" s="31">
        <v>0</v>
      </c>
      <c r="L3206" s="31">
        <v>5</v>
      </c>
      <c r="M3206" s="33" t="s">
        <v>34435</v>
      </c>
      <c r="N3206" s="506" t="s">
        <v>34435</v>
      </c>
      <c r="O3206" s="28" t="s">
        <v>34586</v>
      </c>
      <c r="P3206" s="655" t="s">
        <v>34586</v>
      </c>
      <c r="Q3206" s="655" t="s">
        <v>34587</v>
      </c>
      <c r="R3206" s="655" t="s">
        <v>34587</v>
      </c>
      <c r="S3206" s="655" t="s">
        <v>34588</v>
      </c>
      <c r="T3206" s="655" t="s">
        <v>34588</v>
      </c>
      <c r="U3206" s="655" t="s">
        <v>34589</v>
      </c>
      <c r="V3206" s="655" t="s">
        <v>34589</v>
      </c>
      <c r="W3206" s="655" t="s">
        <v>34590</v>
      </c>
      <c r="X3206" s="655" t="s">
        <v>34590</v>
      </c>
      <c r="Y3206" s="31" t="s">
        <v>34591</v>
      </c>
      <c r="Z3206" s="31" t="s">
        <v>34591</v>
      </c>
      <c r="AA3206" s="31" t="s">
        <v>34592</v>
      </c>
      <c r="AB3206" s="31" t="s">
        <v>34592</v>
      </c>
      <c r="AC3206" s="86"/>
      <c r="AD3206" s="429"/>
      <c r="AE3206" s="402"/>
    </row>
    <row r="3207" spans="1:31" ht="13.5" customHeight="1" thickBot="1">
      <c r="A3207" s="1089"/>
      <c r="B3207" s="772">
        <f t="shared" si="59"/>
        <v>201009192</v>
      </c>
      <c r="C3207" s="662">
        <v>1</v>
      </c>
      <c r="D3207" s="200" t="s">
        <v>34414</v>
      </c>
      <c r="E3207" s="200"/>
      <c r="F3207" s="324" t="s">
        <v>34437</v>
      </c>
      <c r="G3207" s="324">
        <v>1</v>
      </c>
      <c r="H3207" s="770">
        <v>201009192</v>
      </c>
      <c r="I3207" s="200">
        <v>600044</v>
      </c>
      <c r="J3207" s="200" t="s">
        <v>34419</v>
      </c>
      <c r="K3207" s="200">
        <v>0</v>
      </c>
      <c r="L3207" s="200">
        <v>5</v>
      </c>
      <c r="M3207" s="201" t="s">
        <v>34436</v>
      </c>
      <c r="N3207" s="507" t="s">
        <v>34436</v>
      </c>
      <c r="O3207" s="202" t="s">
        <v>34593</v>
      </c>
      <c r="P3207" s="675" t="s">
        <v>34593</v>
      </c>
      <c r="Q3207" s="675" t="s">
        <v>34594</v>
      </c>
      <c r="R3207" s="675" t="s">
        <v>34594</v>
      </c>
      <c r="S3207" s="675" t="s">
        <v>34595</v>
      </c>
      <c r="T3207" s="675" t="s">
        <v>34595</v>
      </c>
      <c r="U3207" s="675" t="s">
        <v>34596</v>
      </c>
      <c r="V3207" s="675" t="s">
        <v>34596</v>
      </c>
      <c r="W3207" s="675" t="s">
        <v>34597</v>
      </c>
      <c r="X3207" s="675" t="s">
        <v>34597</v>
      </c>
      <c r="Y3207" s="200" t="s">
        <v>34598</v>
      </c>
      <c r="Z3207" s="200" t="s">
        <v>34598</v>
      </c>
      <c r="AA3207" s="200" t="s">
        <v>34599</v>
      </c>
      <c r="AB3207" s="200" t="s">
        <v>34599</v>
      </c>
      <c r="AC3207" s="247"/>
      <c r="AD3207" s="788"/>
      <c r="AE3207" s="402"/>
    </row>
    <row r="3208" spans="1:31" ht="13.5" customHeight="1">
      <c r="A3208" s="358" t="s">
        <v>34412</v>
      </c>
      <c r="B3208" s="83">
        <f t="shared" si="56"/>
        <v>201009200</v>
      </c>
      <c r="C3208" s="319">
        <v>1</v>
      </c>
      <c r="D3208" s="60" t="s">
        <v>2779</v>
      </c>
      <c r="F3208" s="60" t="s">
        <v>2779</v>
      </c>
      <c r="G3208" s="60">
        <v>1</v>
      </c>
      <c r="H3208" s="632">
        <v>201009200</v>
      </c>
      <c r="I3208" s="32">
        <v>600018</v>
      </c>
      <c r="J3208" s="17" t="s">
        <v>303</v>
      </c>
      <c r="K3208" s="32">
        <f t="shared" ref="K3208:K3224" si="60">H3209</f>
        <v>201009201</v>
      </c>
      <c r="L3208" s="32">
        <v>4</v>
      </c>
      <c r="M3208" s="404" t="s">
        <v>23497</v>
      </c>
      <c r="N3208" s="432" t="s">
        <v>23497</v>
      </c>
      <c r="O3208" s="33" t="s">
        <v>23498</v>
      </c>
      <c r="P3208" s="33" t="s">
        <v>23498</v>
      </c>
      <c r="Q3208" s="33" t="s">
        <v>23499</v>
      </c>
      <c r="R3208" s="33" t="s">
        <v>23499</v>
      </c>
      <c r="S3208" s="33" t="s">
        <v>23500</v>
      </c>
      <c r="T3208" s="33" t="s">
        <v>23500</v>
      </c>
      <c r="U3208" s="33" t="s">
        <v>23501</v>
      </c>
      <c r="V3208" s="33" t="s">
        <v>23501</v>
      </c>
      <c r="W3208" s="33" t="s">
        <v>23502</v>
      </c>
      <c r="X3208" s="33" t="s">
        <v>23502</v>
      </c>
      <c r="Y3208" s="33" t="s">
        <v>23503</v>
      </c>
      <c r="Z3208" s="33" t="s">
        <v>23503</v>
      </c>
      <c r="AA3208" s="33" t="s">
        <v>23504</v>
      </c>
      <c r="AB3208" s="33" t="s">
        <v>23504</v>
      </c>
      <c r="AC3208" s="38"/>
      <c r="AD3208" s="32"/>
      <c r="AE3208" s="402"/>
    </row>
    <row r="3209" spans="1:31" ht="13.5" customHeight="1">
      <c r="A3209" s="175"/>
      <c r="B3209" s="28">
        <f t="shared" si="56"/>
        <v>201009201</v>
      </c>
      <c r="C3209" s="59">
        <v>1</v>
      </c>
      <c r="D3209" s="60" t="s">
        <v>2779</v>
      </c>
      <c r="F3209" s="60" t="s">
        <v>2779</v>
      </c>
      <c r="G3209" s="60">
        <v>1</v>
      </c>
      <c r="H3209" s="632">
        <v>201009201</v>
      </c>
      <c r="I3209" s="32">
        <v>600018</v>
      </c>
      <c r="J3209" s="17" t="s">
        <v>303</v>
      </c>
      <c r="K3209" s="32">
        <v>0</v>
      </c>
      <c r="L3209" s="32">
        <v>4</v>
      </c>
      <c r="M3209" s="46" t="s">
        <v>692</v>
      </c>
      <c r="N3209" s="433" t="s">
        <v>692</v>
      </c>
      <c r="O3209" s="33" t="s">
        <v>1971</v>
      </c>
      <c r="P3209" s="33" t="s">
        <v>1971</v>
      </c>
      <c r="Q3209" s="33" t="s">
        <v>1968</v>
      </c>
      <c r="R3209" s="33" t="s">
        <v>1968</v>
      </c>
      <c r="S3209" s="33" t="s">
        <v>1969</v>
      </c>
      <c r="T3209" s="33" t="s">
        <v>1969</v>
      </c>
      <c r="U3209" s="33" t="s">
        <v>1970</v>
      </c>
      <c r="V3209" s="33" t="s">
        <v>1970</v>
      </c>
      <c r="W3209" s="33" t="s">
        <v>3669</v>
      </c>
      <c r="X3209" s="33" t="s">
        <v>3669</v>
      </c>
      <c r="Y3209" s="33" t="s">
        <v>3670</v>
      </c>
      <c r="Z3209" s="33" t="s">
        <v>3670</v>
      </c>
      <c r="AA3209" s="33" t="s">
        <v>3671</v>
      </c>
      <c r="AB3209" s="33" t="s">
        <v>3671</v>
      </c>
      <c r="AC3209" s="38"/>
      <c r="AD3209" s="32"/>
      <c r="AE3209" s="402"/>
    </row>
    <row r="3210" spans="1:31" ht="13.5" customHeight="1">
      <c r="A3210" s="175"/>
      <c r="B3210" s="28">
        <f t="shared" si="56"/>
        <v>201009202</v>
      </c>
      <c r="C3210" s="59">
        <v>1</v>
      </c>
      <c r="D3210" s="60" t="s">
        <v>2779</v>
      </c>
      <c r="F3210" s="60" t="s">
        <v>2779</v>
      </c>
      <c r="G3210" s="60">
        <v>1</v>
      </c>
      <c r="H3210" s="632">
        <v>201009202</v>
      </c>
      <c r="I3210" s="32">
        <v>600018</v>
      </c>
      <c r="J3210" s="17" t="s">
        <v>303</v>
      </c>
      <c r="K3210" s="32">
        <f t="shared" si="60"/>
        <v>201009203</v>
      </c>
      <c r="L3210" s="32">
        <v>4</v>
      </c>
      <c r="M3210" s="46" t="s">
        <v>23505</v>
      </c>
      <c r="N3210" s="433" t="s">
        <v>23505</v>
      </c>
      <c r="O3210" s="33" t="s">
        <v>23506</v>
      </c>
      <c r="P3210" s="33" t="s">
        <v>23506</v>
      </c>
      <c r="Q3210" s="33" t="s">
        <v>23507</v>
      </c>
      <c r="R3210" s="33" t="s">
        <v>23507</v>
      </c>
      <c r="S3210" s="33" t="s">
        <v>23508</v>
      </c>
      <c r="T3210" s="33" t="s">
        <v>23508</v>
      </c>
      <c r="U3210" s="33" t="s">
        <v>23509</v>
      </c>
      <c r="V3210" s="33" t="s">
        <v>23509</v>
      </c>
      <c r="W3210" s="33" t="s">
        <v>23510</v>
      </c>
      <c r="X3210" s="33" t="s">
        <v>23510</v>
      </c>
      <c r="Y3210" s="33" t="s">
        <v>23511</v>
      </c>
      <c r="Z3210" s="33" t="s">
        <v>23511</v>
      </c>
      <c r="AA3210" s="33" t="s">
        <v>23512</v>
      </c>
      <c r="AB3210" s="33" t="s">
        <v>23512</v>
      </c>
      <c r="AC3210" s="38"/>
      <c r="AD3210" s="32"/>
      <c r="AE3210" s="402"/>
    </row>
    <row r="3211" spans="1:31" ht="13.5" customHeight="1">
      <c r="A3211" s="175"/>
      <c r="B3211" s="28">
        <f t="shared" si="56"/>
        <v>201009203</v>
      </c>
      <c r="C3211" s="59">
        <v>1</v>
      </c>
      <c r="D3211" s="60" t="s">
        <v>2779</v>
      </c>
      <c r="F3211" s="60" t="s">
        <v>2779</v>
      </c>
      <c r="G3211" s="60">
        <v>1</v>
      </c>
      <c r="H3211" s="632">
        <v>201009203</v>
      </c>
      <c r="I3211" s="32">
        <v>600018</v>
      </c>
      <c r="J3211" s="17" t="s">
        <v>303</v>
      </c>
      <c r="K3211" s="32">
        <f t="shared" si="60"/>
        <v>201009204</v>
      </c>
      <c r="L3211" s="32">
        <v>4</v>
      </c>
      <c r="M3211" s="46" t="s">
        <v>411</v>
      </c>
      <c r="N3211" s="433" t="s">
        <v>411</v>
      </c>
      <c r="O3211" s="33" t="s">
        <v>1973</v>
      </c>
      <c r="P3211" s="33" t="s">
        <v>1973</v>
      </c>
      <c r="Q3211" s="33" t="s">
        <v>1972</v>
      </c>
      <c r="R3211" s="33" t="s">
        <v>1972</v>
      </c>
      <c r="S3211" s="33" t="s">
        <v>1972</v>
      </c>
      <c r="T3211" s="33" t="s">
        <v>1972</v>
      </c>
      <c r="U3211" s="33" t="s">
        <v>2901</v>
      </c>
      <c r="V3211" s="33" t="s">
        <v>2901</v>
      </c>
      <c r="W3211" s="33" t="s">
        <v>3672</v>
      </c>
      <c r="X3211" s="33" t="s">
        <v>3672</v>
      </c>
      <c r="Y3211" s="33" t="s">
        <v>3673</v>
      </c>
      <c r="Z3211" s="33" t="s">
        <v>3673</v>
      </c>
      <c r="AA3211" s="33" t="s">
        <v>3674</v>
      </c>
      <c r="AB3211" s="33" t="s">
        <v>3674</v>
      </c>
      <c r="AC3211" s="38"/>
      <c r="AD3211" s="32"/>
      <c r="AE3211" s="402"/>
    </row>
    <row r="3212" spans="1:31" ht="13.5" customHeight="1">
      <c r="A3212" s="175"/>
      <c r="B3212" s="28">
        <f t="shared" si="56"/>
        <v>201009204</v>
      </c>
      <c r="C3212" s="59">
        <v>1</v>
      </c>
      <c r="D3212" s="60" t="s">
        <v>2779</v>
      </c>
      <c r="F3212" s="60" t="s">
        <v>2779</v>
      </c>
      <c r="G3212" s="60">
        <v>1</v>
      </c>
      <c r="H3212" s="632">
        <v>201009204</v>
      </c>
      <c r="I3212" s="32">
        <v>600018</v>
      </c>
      <c r="J3212" s="17" t="s">
        <v>303</v>
      </c>
      <c r="K3212" s="86">
        <f t="shared" si="60"/>
        <v>201009205</v>
      </c>
      <c r="L3212" s="32">
        <v>4</v>
      </c>
      <c r="M3212" s="46" t="s">
        <v>412</v>
      </c>
      <c r="N3212" s="433" t="s">
        <v>412</v>
      </c>
      <c r="O3212" s="33" t="s">
        <v>1977</v>
      </c>
      <c r="P3212" s="33" t="s">
        <v>1977</v>
      </c>
      <c r="Q3212" s="33" t="s">
        <v>1974</v>
      </c>
      <c r="R3212" s="33" t="s">
        <v>1974</v>
      </c>
      <c r="S3212" s="33" t="s">
        <v>1975</v>
      </c>
      <c r="T3212" s="33" t="s">
        <v>1975</v>
      </c>
      <c r="U3212" s="33" t="s">
        <v>1976</v>
      </c>
      <c r="V3212" s="33" t="s">
        <v>1976</v>
      </c>
      <c r="W3212" s="33" t="s">
        <v>3675</v>
      </c>
      <c r="X3212" s="33" t="s">
        <v>3675</v>
      </c>
      <c r="Y3212" s="33" t="s">
        <v>3676</v>
      </c>
      <c r="Z3212" s="33" t="s">
        <v>3676</v>
      </c>
      <c r="AA3212" s="33" t="s">
        <v>3677</v>
      </c>
      <c r="AB3212" s="33" t="s">
        <v>3677</v>
      </c>
      <c r="AC3212" s="38"/>
      <c r="AD3212" s="32"/>
      <c r="AE3212" s="402"/>
    </row>
    <row r="3213" spans="1:31" ht="13.5" customHeight="1">
      <c r="A3213" s="175"/>
      <c r="B3213" s="28">
        <f t="shared" si="56"/>
        <v>201009205</v>
      </c>
      <c r="C3213" s="59">
        <v>1</v>
      </c>
      <c r="D3213" s="60" t="s">
        <v>2779</v>
      </c>
      <c r="F3213" s="60" t="s">
        <v>2779</v>
      </c>
      <c r="G3213" s="60">
        <v>1</v>
      </c>
      <c r="H3213" s="632">
        <v>201009205</v>
      </c>
      <c r="I3213" s="32">
        <v>600018</v>
      </c>
      <c r="J3213" s="17" t="s">
        <v>303</v>
      </c>
      <c r="K3213" s="86">
        <f t="shared" si="60"/>
        <v>201009206</v>
      </c>
      <c r="L3213" s="32">
        <v>4</v>
      </c>
      <c r="M3213" s="46" t="s">
        <v>23513</v>
      </c>
      <c r="N3213" s="433" t="s">
        <v>23513</v>
      </c>
      <c r="O3213" s="33" t="s">
        <v>23514</v>
      </c>
      <c r="P3213" s="33" t="s">
        <v>23514</v>
      </c>
      <c r="Q3213" s="33" t="s">
        <v>23515</v>
      </c>
      <c r="R3213" s="33" t="s">
        <v>23515</v>
      </c>
      <c r="S3213" s="33" t="s">
        <v>23516</v>
      </c>
      <c r="T3213" s="33" t="s">
        <v>23516</v>
      </c>
      <c r="U3213" s="33" t="s">
        <v>23517</v>
      </c>
      <c r="V3213" s="33" t="s">
        <v>23517</v>
      </c>
      <c r="W3213" s="33" t="s">
        <v>23518</v>
      </c>
      <c r="X3213" s="33" t="s">
        <v>23518</v>
      </c>
      <c r="Y3213" s="33" t="s">
        <v>23519</v>
      </c>
      <c r="Z3213" s="33" t="s">
        <v>23519</v>
      </c>
      <c r="AA3213" s="33" t="s">
        <v>23520</v>
      </c>
      <c r="AB3213" s="33" t="s">
        <v>23520</v>
      </c>
      <c r="AC3213" s="38"/>
      <c r="AD3213" s="32"/>
      <c r="AE3213" s="402"/>
    </row>
    <row r="3214" spans="1:31" ht="13.5" customHeight="1">
      <c r="A3214" s="175"/>
      <c r="B3214" s="28">
        <f t="shared" si="56"/>
        <v>201009206</v>
      </c>
      <c r="C3214" s="59">
        <v>1</v>
      </c>
      <c r="D3214" s="60" t="s">
        <v>2779</v>
      </c>
      <c r="F3214" s="60" t="s">
        <v>2779</v>
      </c>
      <c r="G3214" s="60">
        <v>1</v>
      </c>
      <c r="H3214" s="632">
        <v>201009206</v>
      </c>
      <c r="I3214" s="32">
        <v>600018</v>
      </c>
      <c r="J3214" s="17" t="s">
        <v>303</v>
      </c>
      <c r="K3214" s="86">
        <v>0</v>
      </c>
      <c r="L3214" s="32">
        <v>4</v>
      </c>
      <c r="M3214" s="46" t="s">
        <v>23521</v>
      </c>
      <c r="N3214" s="433" t="s">
        <v>23521</v>
      </c>
      <c r="O3214" s="33" t="s">
        <v>23522</v>
      </c>
      <c r="P3214" s="33" t="s">
        <v>23522</v>
      </c>
      <c r="Q3214" s="33" t="s">
        <v>23523</v>
      </c>
      <c r="R3214" s="33" t="s">
        <v>23523</v>
      </c>
      <c r="S3214" s="33" t="s">
        <v>23524</v>
      </c>
      <c r="T3214" s="33" t="s">
        <v>23524</v>
      </c>
      <c r="U3214" s="33" t="s">
        <v>23525</v>
      </c>
      <c r="V3214" s="33" t="s">
        <v>23525</v>
      </c>
      <c r="W3214" s="33" t="s">
        <v>23526</v>
      </c>
      <c r="X3214" s="33" t="s">
        <v>23526</v>
      </c>
      <c r="Y3214" s="33" t="s">
        <v>23527</v>
      </c>
      <c r="Z3214" s="33" t="s">
        <v>23527</v>
      </c>
      <c r="AA3214" s="33" t="s">
        <v>23528</v>
      </c>
      <c r="AB3214" s="33" t="s">
        <v>23528</v>
      </c>
      <c r="AC3214" s="38"/>
      <c r="AD3214" s="32"/>
      <c r="AE3214" s="402"/>
    </row>
    <row r="3215" spans="1:31" ht="13.5" customHeight="1">
      <c r="A3215" s="175"/>
      <c r="B3215" s="28">
        <f t="shared" si="56"/>
        <v>201009207</v>
      </c>
      <c r="C3215" s="59">
        <v>1</v>
      </c>
      <c r="D3215" s="60" t="s">
        <v>2779</v>
      </c>
      <c r="F3215" s="60" t="s">
        <v>2779</v>
      </c>
      <c r="G3215" s="60">
        <v>1</v>
      </c>
      <c r="H3215" s="632">
        <v>201009207</v>
      </c>
      <c r="I3215" s="32">
        <v>600018</v>
      </c>
      <c r="J3215" s="17" t="s">
        <v>303</v>
      </c>
      <c r="K3215" s="86">
        <v>0</v>
      </c>
      <c r="L3215" s="32">
        <v>4</v>
      </c>
      <c r="M3215" s="46" t="s">
        <v>23529</v>
      </c>
      <c r="N3215" s="433" t="s">
        <v>23529</v>
      </c>
      <c r="O3215" s="33" t="s">
        <v>23530</v>
      </c>
      <c r="P3215" s="33" t="s">
        <v>23530</v>
      </c>
      <c r="Q3215" s="33" t="s">
        <v>23531</v>
      </c>
      <c r="R3215" s="33" t="s">
        <v>23531</v>
      </c>
      <c r="S3215" s="33" t="s">
        <v>23532</v>
      </c>
      <c r="T3215" s="33" t="s">
        <v>23532</v>
      </c>
      <c r="U3215" s="33" t="s">
        <v>23533</v>
      </c>
      <c r="V3215" s="33" t="s">
        <v>23533</v>
      </c>
      <c r="W3215" s="33" t="s">
        <v>23534</v>
      </c>
      <c r="X3215" s="33" t="s">
        <v>23534</v>
      </c>
      <c r="Y3215" s="33" t="s">
        <v>23535</v>
      </c>
      <c r="Z3215" s="33" t="s">
        <v>23535</v>
      </c>
      <c r="AA3215" s="33" t="s">
        <v>38467</v>
      </c>
      <c r="AB3215" s="33" t="s">
        <v>38467</v>
      </c>
      <c r="AC3215" s="38"/>
      <c r="AD3215" s="32"/>
      <c r="AE3215" s="402"/>
    </row>
    <row r="3216" spans="1:31" ht="13.5" customHeight="1">
      <c r="A3216" s="175"/>
      <c r="B3216" s="28">
        <f t="shared" si="56"/>
        <v>201009208</v>
      </c>
      <c r="C3216" s="59">
        <v>1</v>
      </c>
      <c r="D3216" s="60" t="s">
        <v>2779</v>
      </c>
      <c r="F3216" s="60" t="s">
        <v>2779</v>
      </c>
      <c r="G3216" s="60">
        <v>1</v>
      </c>
      <c r="H3216" s="632">
        <v>201009208</v>
      </c>
      <c r="I3216" s="32">
        <v>600018</v>
      </c>
      <c r="J3216" s="17" t="s">
        <v>303</v>
      </c>
      <c r="K3216" s="86">
        <f t="shared" si="60"/>
        <v>201009209</v>
      </c>
      <c r="L3216" s="32">
        <v>4</v>
      </c>
      <c r="M3216" s="46" t="s">
        <v>23536</v>
      </c>
      <c r="N3216" s="46" t="s">
        <v>23536</v>
      </c>
      <c r="O3216" s="33" t="s">
        <v>23537</v>
      </c>
      <c r="P3216" s="33" t="s">
        <v>23537</v>
      </c>
      <c r="Q3216" s="33" t="s">
        <v>23538</v>
      </c>
      <c r="R3216" s="33" t="s">
        <v>23538</v>
      </c>
      <c r="S3216" s="33" t="s">
        <v>23539</v>
      </c>
      <c r="T3216" s="33" t="s">
        <v>23539</v>
      </c>
      <c r="U3216" s="33" t="s">
        <v>23540</v>
      </c>
      <c r="V3216" s="33" t="s">
        <v>23540</v>
      </c>
      <c r="W3216" s="33" t="s">
        <v>23541</v>
      </c>
      <c r="X3216" s="33" t="s">
        <v>23541</v>
      </c>
      <c r="Y3216" s="33" t="s">
        <v>23542</v>
      </c>
      <c r="Z3216" s="33" t="s">
        <v>23542</v>
      </c>
      <c r="AA3216" s="33" t="s">
        <v>23543</v>
      </c>
      <c r="AB3216" s="33" t="s">
        <v>23543</v>
      </c>
      <c r="AC3216" s="38"/>
      <c r="AD3216" s="32"/>
      <c r="AE3216" s="402"/>
    </row>
    <row r="3217" spans="1:31" ht="13.5" customHeight="1">
      <c r="A3217" s="175"/>
      <c r="B3217" s="28">
        <f t="shared" si="56"/>
        <v>201009209</v>
      </c>
      <c r="C3217" s="59">
        <v>1</v>
      </c>
      <c r="D3217" s="60" t="s">
        <v>2779</v>
      </c>
      <c r="F3217" s="60" t="s">
        <v>2779</v>
      </c>
      <c r="G3217" s="60">
        <v>1</v>
      </c>
      <c r="H3217" s="632">
        <v>201009209</v>
      </c>
      <c r="I3217" s="32">
        <v>600018</v>
      </c>
      <c r="J3217" s="17" t="s">
        <v>303</v>
      </c>
      <c r="K3217" s="86">
        <f t="shared" si="60"/>
        <v>201009210</v>
      </c>
      <c r="L3217" s="32">
        <v>4</v>
      </c>
      <c r="M3217" s="46" t="s">
        <v>23544</v>
      </c>
      <c r="N3217" s="46" t="s">
        <v>23544</v>
      </c>
      <c r="O3217" s="33" t="s">
        <v>23545</v>
      </c>
      <c r="P3217" s="33" t="s">
        <v>23545</v>
      </c>
      <c r="Q3217" s="33" t="s">
        <v>23546</v>
      </c>
      <c r="R3217" s="33" t="s">
        <v>23546</v>
      </c>
      <c r="S3217" s="33" t="s">
        <v>23547</v>
      </c>
      <c r="T3217" s="33" t="s">
        <v>23547</v>
      </c>
      <c r="U3217" s="33" t="s">
        <v>23548</v>
      </c>
      <c r="V3217" s="33" t="s">
        <v>23548</v>
      </c>
      <c r="W3217" s="33" t="s">
        <v>23549</v>
      </c>
      <c r="X3217" s="33" t="s">
        <v>23549</v>
      </c>
      <c r="Y3217" s="33" t="s">
        <v>23550</v>
      </c>
      <c r="Z3217" s="33" t="s">
        <v>23550</v>
      </c>
      <c r="AA3217" s="33" t="s">
        <v>23551</v>
      </c>
      <c r="AB3217" s="33" t="s">
        <v>23551</v>
      </c>
      <c r="AC3217" s="38"/>
      <c r="AD3217" s="32"/>
      <c r="AE3217" s="402"/>
    </row>
    <row r="3218" spans="1:31" ht="13.5" customHeight="1">
      <c r="A3218" s="175"/>
      <c r="B3218" s="28">
        <f t="shared" si="56"/>
        <v>201009210</v>
      </c>
      <c r="C3218" s="59">
        <v>1</v>
      </c>
      <c r="D3218" s="60" t="s">
        <v>2779</v>
      </c>
      <c r="F3218" s="60" t="s">
        <v>2779</v>
      </c>
      <c r="G3218" s="60">
        <v>1</v>
      </c>
      <c r="H3218" s="632">
        <v>201009210</v>
      </c>
      <c r="I3218" s="32">
        <v>600018</v>
      </c>
      <c r="J3218" s="17" t="s">
        <v>303</v>
      </c>
      <c r="K3218" s="86">
        <v>0</v>
      </c>
      <c r="L3218" s="32">
        <v>4</v>
      </c>
      <c r="M3218" s="46" t="s">
        <v>23552</v>
      </c>
      <c r="N3218" s="46" t="s">
        <v>23552</v>
      </c>
      <c r="O3218" s="33" t="s">
        <v>23553</v>
      </c>
      <c r="P3218" s="33" t="s">
        <v>23553</v>
      </c>
      <c r="Q3218" s="33" t="s">
        <v>23554</v>
      </c>
      <c r="R3218" s="33" t="s">
        <v>23554</v>
      </c>
      <c r="S3218" s="33" t="s">
        <v>30682</v>
      </c>
      <c r="T3218" s="33" t="s">
        <v>30682</v>
      </c>
      <c r="U3218" s="33" t="s">
        <v>23555</v>
      </c>
      <c r="V3218" s="33" t="s">
        <v>23555</v>
      </c>
      <c r="W3218" s="33" t="s">
        <v>23556</v>
      </c>
      <c r="X3218" s="33" t="s">
        <v>23556</v>
      </c>
      <c r="Y3218" s="33" t="s">
        <v>23557</v>
      </c>
      <c r="Z3218" s="33" t="s">
        <v>23557</v>
      </c>
      <c r="AA3218" s="33" t="s">
        <v>23558</v>
      </c>
      <c r="AB3218" s="33" t="s">
        <v>23558</v>
      </c>
      <c r="AC3218" s="38"/>
      <c r="AD3218" s="32"/>
      <c r="AE3218" s="402"/>
    </row>
    <row r="3219" spans="1:31" ht="13.5" customHeight="1">
      <c r="A3219" s="175"/>
      <c r="B3219" s="28">
        <f t="shared" si="56"/>
        <v>201009211</v>
      </c>
      <c r="C3219" s="59">
        <v>1</v>
      </c>
      <c r="D3219" s="60" t="s">
        <v>2779</v>
      </c>
      <c r="F3219" s="60" t="s">
        <v>2779</v>
      </c>
      <c r="G3219" s="60">
        <v>1</v>
      </c>
      <c r="H3219" s="632">
        <v>201009211</v>
      </c>
      <c r="I3219" s="32">
        <v>600018</v>
      </c>
      <c r="J3219" s="17" t="s">
        <v>303</v>
      </c>
      <c r="K3219" s="86">
        <f t="shared" si="60"/>
        <v>201009212</v>
      </c>
      <c r="L3219" s="32">
        <v>4</v>
      </c>
      <c r="M3219" s="46" t="s">
        <v>23559</v>
      </c>
      <c r="N3219" s="433" t="s">
        <v>23559</v>
      </c>
      <c r="O3219" s="33" t="s">
        <v>23560</v>
      </c>
      <c r="P3219" s="33" t="s">
        <v>23560</v>
      </c>
      <c r="Q3219" s="33" t="s">
        <v>23561</v>
      </c>
      <c r="R3219" s="33" t="s">
        <v>23561</v>
      </c>
      <c r="S3219" s="33" t="s">
        <v>23562</v>
      </c>
      <c r="T3219" s="33" t="s">
        <v>23562</v>
      </c>
      <c r="U3219" s="33" t="s">
        <v>23563</v>
      </c>
      <c r="V3219" s="33" t="s">
        <v>23563</v>
      </c>
      <c r="W3219" s="33" t="s">
        <v>23564</v>
      </c>
      <c r="X3219" s="33" t="s">
        <v>23564</v>
      </c>
      <c r="Y3219" s="33" t="s">
        <v>23565</v>
      </c>
      <c r="Z3219" s="33" t="s">
        <v>23565</v>
      </c>
      <c r="AA3219" s="33" t="s">
        <v>23566</v>
      </c>
      <c r="AB3219" s="33" t="s">
        <v>23566</v>
      </c>
      <c r="AC3219" s="38"/>
      <c r="AD3219" s="32"/>
      <c r="AE3219" s="402"/>
    </row>
    <row r="3220" spans="1:31" ht="13.5" customHeight="1">
      <c r="A3220" s="175"/>
      <c r="B3220" s="28">
        <f t="shared" si="56"/>
        <v>201009212</v>
      </c>
      <c r="C3220" s="59">
        <v>1</v>
      </c>
      <c r="D3220" s="60" t="s">
        <v>2779</v>
      </c>
      <c r="F3220" s="60" t="s">
        <v>2779</v>
      </c>
      <c r="G3220" s="60">
        <v>1</v>
      </c>
      <c r="H3220" s="632">
        <v>201009212</v>
      </c>
      <c r="I3220" s="32">
        <v>600018</v>
      </c>
      <c r="J3220" s="17" t="s">
        <v>303</v>
      </c>
      <c r="K3220" s="32">
        <v>0</v>
      </c>
      <c r="L3220" s="32">
        <v>4</v>
      </c>
      <c r="M3220" s="46" t="s">
        <v>23567</v>
      </c>
      <c r="N3220" s="433" t="s">
        <v>23567</v>
      </c>
      <c r="O3220" s="33" t="s">
        <v>23568</v>
      </c>
      <c r="P3220" s="33" t="s">
        <v>23568</v>
      </c>
      <c r="Q3220" s="33" t="s">
        <v>23569</v>
      </c>
      <c r="R3220" s="33" t="s">
        <v>23569</v>
      </c>
      <c r="S3220" s="33" t="s">
        <v>23570</v>
      </c>
      <c r="T3220" s="33" t="s">
        <v>23570</v>
      </c>
      <c r="U3220" s="33" t="s">
        <v>23571</v>
      </c>
      <c r="V3220" s="33" t="s">
        <v>23571</v>
      </c>
      <c r="W3220" s="33" t="s">
        <v>23572</v>
      </c>
      <c r="X3220" s="33" t="s">
        <v>23572</v>
      </c>
      <c r="Y3220" s="33" t="s">
        <v>23573</v>
      </c>
      <c r="Z3220" s="33" t="s">
        <v>23573</v>
      </c>
      <c r="AA3220" s="33" t="s">
        <v>23574</v>
      </c>
      <c r="AB3220" s="33" t="s">
        <v>23574</v>
      </c>
      <c r="AC3220" s="38"/>
      <c r="AD3220" s="32"/>
      <c r="AE3220" s="402"/>
    </row>
    <row r="3221" spans="1:31" ht="13.5" customHeight="1">
      <c r="A3221" s="175"/>
      <c r="B3221" s="28">
        <f t="shared" si="56"/>
        <v>201009213</v>
      </c>
      <c r="C3221" s="59">
        <v>1</v>
      </c>
      <c r="D3221" s="60" t="s">
        <v>2779</v>
      </c>
      <c r="F3221" s="60" t="s">
        <v>2779</v>
      </c>
      <c r="G3221" s="60">
        <v>1</v>
      </c>
      <c r="H3221" s="632">
        <v>201009213</v>
      </c>
      <c r="I3221" s="32">
        <v>600018</v>
      </c>
      <c r="J3221" s="17" t="s">
        <v>303</v>
      </c>
      <c r="K3221" s="86">
        <f t="shared" si="60"/>
        <v>201009214</v>
      </c>
      <c r="L3221" s="32">
        <v>4</v>
      </c>
      <c r="M3221" s="46" t="s">
        <v>23575</v>
      </c>
      <c r="N3221" s="433" t="s">
        <v>23575</v>
      </c>
      <c r="O3221" s="33" t="s">
        <v>23576</v>
      </c>
      <c r="P3221" s="33" t="s">
        <v>23576</v>
      </c>
      <c r="Q3221" s="33" t="s">
        <v>23577</v>
      </c>
      <c r="R3221" s="33" t="s">
        <v>23577</v>
      </c>
      <c r="S3221" s="33" t="s">
        <v>23578</v>
      </c>
      <c r="T3221" s="33" t="s">
        <v>23578</v>
      </c>
      <c r="U3221" s="33" t="s">
        <v>23579</v>
      </c>
      <c r="V3221" s="33" t="s">
        <v>23579</v>
      </c>
      <c r="W3221" s="33" t="s">
        <v>23580</v>
      </c>
      <c r="X3221" s="33" t="s">
        <v>23580</v>
      </c>
      <c r="Y3221" s="33" t="s">
        <v>23581</v>
      </c>
      <c r="Z3221" s="33" t="s">
        <v>23581</v>
      </c>
      <c r="AA3221" s="33" t="s">
        <v>23582</v>
      </c>
      <c r="AB3221" s="33" t="s">
        <v>23582</v>
      </c>
      <c r="AC3221" s="38"/>
      <c r="AD3221" s="32"/>
      <c r="AE3221" s="402"/>
    </row>
    <row r="3222" spans="1:31" ht="13.5" customHeight="1">
      <c r="A3222" s="175"/>
      <c r="B3222" s="28">
        <f t="shared" si="56"/>
        <v>201009214</v>
      </c>
      <c r="C3222" s="59">
        <v>1</v>
      </c>
      <c r="D3222" s="60" t="s">
        <v>2779</v>
      </c>
      <c r="F3222" s="60" t="s">
        <v>2779</v>
      </c>
      <c r="G3222" s="60">
        <v>1</v>
      </c>
      <c r="H3222" s="632">
        <v>201009214</v>
      </c>
      <c r="I3222" s="32">
        <v>600018</v>
      </c>
      <c r="J3222" s="17" t="s">
        <v>303</v>
      </c>
      <c r="K3222" s="86">
        <f t="shared" si="60"/>
        <v>201009215</v>
      </c>
      <c r="L3222" s="32">
        <v>4</v>
      </c>
      <c r="M3222" s="46" t="s">
        <v>23583</v>
      </c>
      <c r="N3222" s="433" t="s">
        <v>23583</v>
      </c>
      <c r="O3222" s="33" t="s">
        <v>23584</v>
      </c>
      <c r="P3222" s="33" t="s">
        <v>23584</v>
      </c>
      <c r="Q3222" s="33" t="s">
        <v>23585</v>
      </c>
      <c r="R3222" s="33" t="s">
        <v>23585</v>
      </c>
      <c r="S3222" s="33" t="s">
        <v>23586</v>
      </c>
      <c r="T3222" s="33" t="s">
        <v>23586</v>
      </c>
      <c r="U3222" s="33" t="s">
        <v>23587</v>
      </c>
      <c r="V3222" s="33" t="s">
        <v>23587</v>
      </c>
      <c r="W3222" s="33" t="s">
        <v>23588</v>
      </c>
      <c r="X3222" s="33" t="s">
        <v>23588</v>
      </c>
      <c r="Y3222" s="33" t="s">
        <v>23589</v>
      </c>
      <c r="Z3222" s="33" t="s">
        <v>23589</v>
      </c>
      <c r="AA3222" s="33" t="s">
        <v>23590</v>
      </c>
      <c r="AB3222" s="33" t="s">
        <v>23590</v>
      </c>
      <c r="AC3222" s="38"/>
      <c r="AD3222" s="32"/>
      <c r="AE3222" s="402"/>
    </row>
    <row r="3223" spans="1:31" ht="13.5" customHeight="1">
      <c r="A3223" s="175"/>
      <c r="B3223" s="28">
        <f t="shared" si="56"/>
        <v>201009215</v>
      </c>
      <c r="C3223" s="59">
        <v>1</v>
      </c>
      <c r="D3223" s="60" t="s">
        <v>2779</v>
      </c>
      <c r="F3223" s="60" t="s">
        <v>2779</v>
      </c>
      <c r="G3223" s="60">
        <v>1</v>
      </c>
      <c r="H3223" s="632">
        <v>201009215</v>
      </c>
      <c r="I3223" s="32">
        <v>600018</v>
      </c>
      <c r="J3223" s="17" t="s">
        <v>303</v>
      </c>
      <c r="K3223" s="32">
        <v>0</v>
      </c>
      <c r="L3223" s="32">
        <v>4</v>
      </c>
      <c r="M3223" s="46" t="s">
        <v>413</v>
      </c>
      <c r="N3223" s="433" t="s">
        <v>413</v>
      </c>
      <c r="O3223" s="33" t="s">
        <v>1979</v>
      </c>
      <c r="P3223" s="33" t="s">
        <v>1979</v>
      </c>
      <c r="Q3223" s="33" t="s">
        <v>1978</v>
      </c>
      <c r="R3223" s="33" t="s">
        <v>1978</v>
      </c>
      <c r="S3223" s="33" t="s">
        <v>1978</v>
      </c>
      <c r="T3223" s="33" t="s">
        <v>1978</v>
      </c>
      <c r="U3223" s="33" t="s">
        <v>2902</v>
      </c>
      <c r="V3223" s="33" t="s">
        <v>2902</v>
      </c>
      <c r="W3223" s="33" t="s">
        <v>3678</v>
      </c>
      <c r="X3223" s="33" t="s">
        <v>3678</v>
      </c>
      <c r="Y3223" s="33" t="s">
        <v>3679</v>
      </c>
      <c r="Z3223" s="33" t="s">
        <v>3679</v>
      </c>
      <c r="AA3223" s="33" t="s">
        <v>3680</v>
      </c>
      <c r="AB3223" s="33" t="s">
        <v>3680</v>
      </c>
      <c r="AC3223" s="38"/>
      <c r="AD3223" s="32"/>
      <c r="AE3223" s="402"/>
    </row>
    <row r="3224" spans="1:31" ht="13.5" customHeight="1">
      <c r="A3224" s="175"/>
      <c r="B3224" s="28">
        <f t="shared" si="56"/>
        <v>201009216</v>
      </c>
      <c r="C3224" s="59">
        <v>1</v>
      </c>
      <c r="D3224" s="60" t="s">
        <v>2779</v>
      </c>
      <c r="F3224" s="60" t="s">
        <v>2779</v>
      </c>
      <c r="G3224" s="60">
        <v>1</v>
      </c>
      <c r="H3224" s="632">
        <v>201009216</v>
      </c>
      <c r="I3224" s="32">
        <v>600018</v>
      </c>
      <c r="J3224" s="17" t="s">
        <v>303</v>
      </c>
      <c r="K3224" s="86">
        <f t="shared" si="60"/>
        <v>201009217</v>
      </c>
      <c r="L3224" s="32">
        <v>4</v>
      </c>
      <c r="M3224" s="46" t="s">
        <v>23591</v>
      </c>
      <c r="N3224" s="433" t="s">
        <v>23591</v>
      </c>
      <c r="O3224" s="33" t="s">
        <v>23592</v>
      </c>
      <c r="P3224" s="33" t="s">
        <v>23592</v>
      </c>
      <c r="Q3224" s="33" t="s">
        <v>23593</v>
      </c>
      <c r="R3224" s="33" t="s">
        <v>23593</v>
      </c>
      <c r="S3224" s="33" t="s">
        <v>23594</v>
      </c>
      <c r="T3224" s="33" t="s">
        <v>23594</v>
      </c>
      <c r="U3224" s="33" t="s">
        <v>23595</v>
      </c>
      <c r="V3224" s="33" t="s">
        <v>23595</v>
      </c>
      <c r="W3224" s="33" t="s">
        <v>23596</v>
      </c>
      <c r="X3224" s="33" t="s">
        <v>23596</v>
      </c>
      <c r="Y3224" s="33" t="s">
        <v>23597</v>
      </c>
      <c r="Z3224" s="33" t="s">
        <v>23597</v>
      </c>
      <c r="AA3224" s="33" t="s">
        <v>23598</v>
      </c>
      <c r="AB3224" s="33" t="s">
        <v>23598</v>
      </c>
      <c r="AC3224" s="38"/>
      <c r="AD3224" s="32"/>
      <c r="AE3224" s="402"/>
    </row>
    <row r="3225" spans="1:31" ht="13.5" customHeight="1">
      <c r="A3225" s="175"/>
      <c r="B3225" s="28">
        <f t="shared" si="56"/>
        <v>201009217</v>
      </c>
      <c r="C3225" s="59">
        <v>1</v>
      </c>
      <c r="D3225" s="60" t="s">
        <v>2779</v>
      </c>
      <c r="F3225" s="60" t="s">
        <v>2779</v>
      </c>
      <c r="G3225" s="60">
        <v>1</v>
      </c>
      <c r="H3225" s="632">
        <v>201009217</v>
      </c>
      <c r="I3225" s="32">
        <v>600018</v>
      </c>
      <c r="J3225" s="17" t="s">
        <v>303</v>
      </c>
      <c r="K3225" s="32">
        <v>0</v>
      </c>
      <c r="L3225" s="32">
        <v>4</v>
      </c>
      <c r="M3225" s="46" t="s">
        <v>23599</v>
      </c>
      <c r="N3225" s="433" t="s">
        <v>23599</v>
      </c>
      <c r="O3225" s="33" t="s">
        <v>23600</v>
      </c>
      <c r="P3225" s="33" t="s">
        <v>23600</v>
      </c>
      <c r="Q3225" s="33" t="s">
        <v>23601</v>
      </c>
      <c r="R3225" s="33" t="s">
        <v>23601</v>
      </c>
      <c r="S3225" s="33" t="s">
        <v>23602</v>
      </c>
      <c r="T3225" s="33" t="s">
        <v>23602</v>
      </c>
      <c r="U3225" s="33" t="s">
        <v>23603</v>
      </c>
      <c r="V3225" s="33" t="s">
        <v>23603</v>
      </c>
      <c r="W3225" s="33" t="s">
        <v>23604</v>
      </c>
      <c r="X3225" s="33" t="s">
        <v>23604</v>
      </c>
      <c r="Y3225" s="33" t="s">
        <v>23605</v>
      </c>
      <c r="Z3225" s="33" t="s">
        <v>23605</v>
      </c>
      <c r="AA3225" s="33" t="s">
        <v>23606</v>
      </c>
      <c r="AB3225" s="33" t="s">
        <v>23606</v>
      </c>
      <c r="AC3225" s="38"/>
      <c r="AD3225" s="32"/>
      <c r="AE3225" s="402"/>
    </row>
    <row r="3226" spans="1:31" ht="13.5" customHeight="1">
      <c r="A3226" s="175"/>
      <c r="B3226" s="28">
        <f t="shared" si="56"/>
        <v>201009218</v>
      </c>
      <c r="C3226" s="59">
        <v>1</v>
      </c>
      <c r="D3226" s="60" t="s">
        <v>2779</v>
      </c>
      <c r="F3226" s="60" t="s">
        <v>2779</v>
      </c>
      <c r="G3226" s="60">
        <v>1</v>
      </c>
      <c r="H3226" s="632">
        <v>201009218</v>
      </c>
      <c r="I3226" s="17">
        <v>600018</v>
      </c>
      <c r="J3226" s="32" t="s">
        <v>303</v>
      </c>
      <c r="K3226" s="32">
        <v>0</v>
      </c>
      <c r="L3226" s="32">
        <v>4</v>
      </c>
      <c r="M3226" s="46" t="s">
        <v>23529</v>
      </c>
      <c r="N3226" s="433" t="s">
        <v>23529</v>
      </c>
      <c r="O3226" s="33" t="s">
        <v>23530</v>
      </c>
      <c r="P3226" s="33" t="s">
        <v>23530</v>
      </c>
      <c r="Q3226" s="33" t="s">
        <v>23531</v>
      </c>
      <c r="R3226" s="33" t="s">
        <v>23531</v>
      </c>
      <c r="S3226" s="33" t="s">
        <v>23532</v>
      </c>
      <c r="T3226" s="33" t="s">
        <v>23532</v>
      </c>
      <c r="U3226" s="33" t="s">
        <v>23533</v>
      </c>
      <c r="V3226" s="33" t="s">
        <v>23533</v>
      </c>
      <c r="W3226" s="33" t="s">
        <v>23534</v>
      </c>
      <c r="X3226" s="33" t="s">
        <v>23534</v>
      </c>
      <c r="Y3226" s="33" t="s">
        <v>23535</v>
      </c>
      <c r="Z3226" s="33" t="s">
        <v>23535</v>
      </c>
      <c r="AA3226" s="33" t="s">
        <v>38467</v>
      </c>
      <c r="AB3226" s="33" t="s">
        <v>38467</v>
      </c>
      <c r="AC3226" s="38"/>
      <c r="AD3226" s="32"/>
      <c r="AE3226" s="402"/>
    </row>
    <row r="3227" spans="1:31" ht="13.5" customHeight="1" thickBot="1">
      <c r="A3227" s="360"/>
      <c r="B3227" s="28">
        <f t="shared" si="56"/>
        <v>201009219</v>
      </c>
      <c r="C3227" s="59">
        <v>1</v>
      </c>
      <c r="D3227" s="60" t="s">
        <v>2779</v>
      </c>
      <c r="F3227" s="60" t="s">
        <v>2779</v>
      </c>
      <c r="G3227" s="60">
        <v>1</v>
      </c>
      <c r="H3227" s="634">
        <v>201009219</v>
      </c>
      <c r="I3227" s="388">
        <v>600018</v>
      </c>
      <c r="J3227" s="354" t="s">
        <v>303</v>
      </c>
      <c r="K3227" s="354">
        <v>0</v>
      </c>
      <c r="L3227" s="354">
        <v>4</v>
      </c>
      <c r="M3227" s="407" t="s">
        <v>23314</v>
      </c>
      <c r="N3227" s="434" t="s">
        <v>23314</v>
      </c>
      <c r="O3227" s="33" t="s">
        <v>23315</v>
      </c>
      <c r="P3227" s="33" t="s">
        <v>23315</v>
      </c>
      <c r="Q3227" s="33" t="s">
        <v>23316</v>
      </c>
      <c r="R3227" s="33" t="s">
        <v>23316</v>
      </c>
      <c r="S3227" s="33" t="s">
        <v>23317</v>
      </c>
      <c r="T3227" s="33" t="s">
        <v>23317</v>
      </c>
      <c r="U3227" s="33" t="s">
        <v>23607</v>
      </c>
      <c r="V3227" s="33" t="s">
        <v>23607</v>
      </c>
      <c r="W3227" s="33" t="s">
        <v>23319</v>
      </c>
      <c r="X3227" s="33" t="s">
        <v>23319</v>
      </c>
      <c r="Y3227" s="33" t="s">
        <v>23320</v>
      </c>
      <c r="Z3227" s="33" t="s">
        <v>23320</v>
      </c>
      <c r="AA3227" s="33" t="s">
        <v>23321</v>
      </c>
      <c r="AB3227" s="33" t="s">
        <v>23321</v>
      </c>
      <c r="AC3227" s="38"/>
      <c r="AD3227" s="32"/>
      <c r="AE3227" s="402"/>
    </row>
    <row r="3228" spans="1:31" ht="13.5" customHeight="1">
      <c r="A3228" s="18" t="s">
        <v>228</v>
      </c>
      <c r="B3228" s="28">
        <f t="shared" si="56"/>
        <v>201009230</v>
      </c>
      <c r="C3228" s="36">
        <v>1</v>
      </c>
      <c r="D3228" s="18" t="s">
        <v>2779</v>
      </c>
      <c r="E3228" s="18"/>
      <c r="F3228" s="18" t="s">
        <v>2779</v>
      </c>
      <c r="G3228" s="18">
        <v>1</v>
      </c>
      <c r="H3228" s="632">
        <v>201009230</v>
      </c>
      <c r="I3228" s="17">
        <v>600017</v>
      </c>
      <c r="J3228" s="32" t="s">
        <v>229</v>
      </c>
      <c r="K3228" s="32">
        <v>201009231</v>
      </c>
      <c r="L3228" s="32">
        <v>4</v>
      </c>
      <c r="M3228" s="46" t="s">
        <v>23608</v>
      </c>
      <c r="N3228" s="46" t="s">
        <v>23608</v>
      </c>
      <c r="O3228" s="33" t="s">
        <v>23609</v>
      </c>
      <c r="P3228" s="33" t="s">
        <v>23609</v>
      </c>
      <c r="Q3228" s="33" t="s">
        <v>23610</v>
      </c>
      <c r="R3228" s="33" t="s">
        <v>23610</v>
      </c>
      <c r="S3228" s="33" t="s">
        <v>23611</v>
      </c>
      <c r="T3228" s="33" t="s">
        <v>23611</v>
      </c>
      <c r="U3228" s="33" t="s">
        <v>23612</v>
      </c>
      <c r="V3228" s="33" t="s">
        <v>23612</v>
      </c>
      <c r="W3228" s="33" t="s">
        <v>23613</v>
      </c>
      <c r="X3228" s="33" t="s">
        <v>23613</v>
      </c>
      <c r="Y3228" s="33" t="s">
        <v>23614</v>
      </c>
      <c r="Z3228" s="33" t="s">
        <v>23614</v>
      </c>
      <c r="AA3228" s="33" t="s">
        <v>23615</v>
      </c>
      <c r="AB3228" s="33" t="s">
        <v>23615</v>
      </c>
      <c r="AC3228" s="38"/>
      <c r="AD3228" s="32"/>
      <c r="AE3228" s="402" t="s">
        <v>236</v>
      </c>
    </row>
    <row r="3229" spans="1:31" ht="13.5" customHeight="1">
      <c r="A3229" s="18"/>
      <c r="B3229" s="28">
        <f t="shared" si="56"/>
        <v>201009231</v>
      </c>
      <c r="C3229" s="36">
        <v>1</v>
      </c>
      <c r="D3229" s="18" t="s">
        <v>2779</v>
      </c>
      <c r="E3229" s="18"/>
      <c r="F3229" s="18" t="s">
        <v>2779</v>
      </c>
      <c r="G3229" s="18">
        <v>1</v>
      </c>
      <c r="H3229" s="632">
        <v>201009231</v>
      </c>
      <c r="I3229" s="17">
        <v>600017</v>
      </c>
      <c r="J3229" s="32" t="s">
        <v>229</v>
      </c>
      <c r="K3229" s="32">
        <v>0</v>
      </c>
      <c r="L3229" s="32">
        <v>4</v>
      </c>
      <c r="M3229" s="46" t="s">
        <v>414</v>
      </c>
      <c r="N3229" s="46" t="s">
        <v>414</v>
      </c>
      <c r="O3229" s="33" t="s">
        <v>1983</v>
      </c>
      <c r="P3229" s="33" t="s">
        <v>1983</v>
      </c>
      <c r="Q3229" s="33" t="s">
        <v>1980</v>
      </c>
      <c r="R3229" s="33" t="s">
        <v>1980</v>
      </c>
      <c r="S3229" s="33" t="s">
        <v>1981</v>
      </c>
      <c r="T3229" s="33" t="s">
        <v>1981</v>
      </c>
      <c r="U3229" s="33" t="s">
        <v>1982</v>
      </c>
      <c r="V3229" s="33" t="s">
        <v>1982</v>
      </c>
      <c r="W3229" s="33" t="s">
        <v>3681</v>
      </c>
      <c r="X3229" s="33" t="s">
        <v>3681</v>
      </c>
      <c r="Y3229" s="33" t="s">
        <v>3682</v>
      </c>
      <c r="Z3229" s="33" t="s">
        <v>3682</v>
      </c>
      <c r="AA3229" s="33" t="s">
        <v>3683</v>
      </c>
      <c r="AB3229" s="33" t="s">
        <v>3683</v>
      </c>
      <c r="AC3229" s="38"/>
      <c r="AD3229" s="32"/>
      <c r="AE3229" s="402" t="s">
        <v>237</v>
      </c>
    </row>
    <row r="3230" spans="1:31" ht="13.5" customHeight="1">
      <c r="B3230" s="28">
        <f t="shared" si="56"/>
        <v>201009232</v>
      </c>
      <c r="C3230" s="36">
        <v>1</v>
      </c>
      <c r="D3230" s="18" t="s">
        <v>2779</v>
      </c>
      <c r="E3230" s="18"/>
      <c r="F3230" s="18" t="s">
        <v>2779</v>
      </c>
      <c r="G3230" s="18">
        <v>1</v>
      </c>
      <c r="H3230" s="632">
        <v>201009232</v>
      </c>
      <c r="I3230" s="17">
        <v>600017</v>
      </c>
      <c r="J3230" s="32" t="s">
        <v>229</v>
      </c>
      <c r="K3230" s="32">
        <v>0</v>
      </c>
      <c r="L3230" s="32">
        <v>4</v>
      </c>
      <c r="M3230" s="46" t="s">
        <v>11695</v>
      </c>
      <c r="N3230" s="46" t="s">
        <v>11695</v>
      </c>
      <c r="O3230" s="33" t="s">
        <v>11696</v>
      </c>
      <c r="P3230" s="33" t="s">
        <v>11696</v>
      </c>
      <c r="Q3230" s="33" t="s">
        <v>23616</v>
      </c>
      <c r="R3230" s="33" t="s">
        <v>23616</v>
      </c>
      <c r="S3230" s="33" t="s">
        <v>11697</v>
      </c>
      <c r="T3230" s="33" t="s">
        <v>11697</v>
      </c>
      <c r="U3230" s="33" t="s">
        <v>11698</v>
      </c>
      <c r="V3230" s="33" t="s">
        <v>11698</v>
      </c>
      <c r="W3230" s="33" t="s">
        <v>11699</v>
      </c>
      <c r="X3230" s="33" t="s">
        <v>11699</v>
      </c>
      <c r="Y3230" s="33" t="s">
        <v>11700</v>
      </c>
      <c r="Z3230" s="33" t="s">
        <v>11700</v>
      </c>
      <c r="AA3230" s="33" t="s">
        <v>11701</v>
      </c>
      <c r="AB3230" s="33" t="s">
        <v>11701</v>
      </c>
      <c r="AC3230" s="38"/>
      <c r="AD3230" s="32"/>
      <c r="AE3230" s="402" t="s">
        <v>154</v>
      </c>
    </row>
    <row r="3231" spans="1:31" ht="13.5" customHeight="1">
      <c r="B3231" s="28">
        <f t="shared" si="56"/>
        <v>201009234</v>
      </c>
      <c r="C3231" s="36">
        <v>1</v>
      </c>
      <c r="D3231" s="18" t="s">
        <v>2779</v>
      </c>
      <c r="E3231" s="18"/>
      <c r="F3231" s="18" t="s">
        <v>2779</v>
      </c>
      <c r="G3231" s="18">
        <v>1</v>
      </c>
      <c r="H3231" s="632">
        <v>201009234</v>
      </c>
      <c r="I3231" s="17">
        <v>600017</v>
      </c>
      <c r="J3231" s="32" t="s">
        <v>229</v>
      </c>
      <c r="K3231" s="32">
        <v>0</v>
      </c>
      <c r="L3231" s="32">
        <v>4</v>
      </c>
      <c r="M3231" s="46" t="s">
        <v>23617</v>
      </c>
      <c r="N3231" s="46" t="s">
        <v>23617</v>
      </c>
      <c r="O3231" s="33" t="s">
        <v>23618</v>
      </c>
      <c r="P3231" s="33" t="s">
        <v>23618</v>
      </c>
      <c r="Q3231" s="33" t="s">
        <v>23619</v>
      </c>
      <c r="R3231" s="33" t="s">
        <v>23619</v>
      </c>
      <c r="S3231" s="33" t="s">
        <v>23620</v>
      </c>
      <c r="T3231" s="33" t="s">
        <v>23620</v>
      </c>
      <c r="U3231" s="33" t="s">
        <v>23621</v>
      </c>
      <c r="V3231" s="33" t="s">
        <v>23621</v>
      </c>
      <c r="W3231" s="33" t="s">
        <v>23622</v>
      </c>
      <c r="X3231" s="33" t="s">
        <v>23622</v>
      </c>
      <c r="Y3231" s="33" t="s">
        <v>23623</v>
      </c>
      <c r="Z3231" s="33" t="s">
        <v>23623</v>
      </c>
      <c r="AA3231" s="33" t="s">
        <v>38468</v>
      </c>
      <c r="AB3231" s="33" t="s">
        <v>38468</v>
      </c>
      <c r="AC3231" s="38"/>
      <c r="AD3231" s="32"/>
      <c r="AE3231" s="402" t="s">
        <v>233</v>
      </c>
    </row>
    <row r="3232" spans="1:31" ht="13.5" customHeight="1">
      <c r="B3232" s="28">
        <f t="shared" si="56"/>
        <v>201009236</v>
      </c>
      <c r="C3232" s="36">
        <v>1</v>
      </c>
      <c r="D3232" s="18" t="s">
        <v>2779</v>
      </c>
      <c r="E3232" s="18"/>
      <c r="F3232" s="18" t="s">
        <v>2779</v>
      </c>
      <c r="G3232" s="18">
        <v>1</v>
      </c>
      <c r="H3232" s="632">
        <v>201009236</v>
      </c>
      <c r="I3232" s="17">
        <v>600017</v>
      </c>
      <c r="J3232" s="32" t="s">
        <v>229</v>
      </c>
      <c r="K3232" s="32">
        <v>0</v>
      </c>
      <c r="L3232" s="32">
        <v>4</v>
      </c>
      <c r="M3232" s="46" t="s">
        <v>415</v>
      </c>
      <c r="N3232" s="46" t="s">
        <v>415</v>
      </c>
      <c r="O3232" s="33" t="s">
        <v>1987</v>
      </c>
      <c r="P3232" s="33" t="s">
        <v>1987</v>
      </c>
      <c r="Q3232" s="33" t="s">
        <v>1984</v>
      </c>
      <c r="R3232" s="33" t="s">
        <v>1984</v>
      </c>
      <c r="S3232" s="33" t="s">
        <v>1985</v>
      </c>
      <c r="T3232" s="33" t="s">
        <v>1985</v>
      </c>
      <c r="U3232" s="33" t="s">
        <v>1986</v>
      </c>
      <c r="V3232" s="33" t="s">
        <v>1986</v>
      </c>
      <c r="W3232" s="33" t="s">
        <v>3684</v>
      </c>
      <c r="X3232" s="33" t="s">
        <v>3684</v>
      </c>
      <c r="Y3232" s="33" t="s">
        <v>3685</v>
      </c>
      <c r="Z3232" s="33" t="s">
        <v>3685</v>
      </c>
      <c r="AA3232" s="33" t="s">
        <v>3686</v>
      </c>
      <c r="AB3232" s="33" t="s">
        <v>3686</v>
      </c>
      <c r="AC3232" s="38"/>
      <c r="AD3232" s="32"/>
      <c r="AE3232" s="402" t="s">
        <v>234</v>
      </c>
    </row>
    <row r="3233" spans="1:31" ht="13.5" customHeight="1">
      <c r="B3233" s="28">
        <f t="shared" si="56"/>
        <v>201009238</v>
      </c>
      <c r="C3233" s="36">
        <v>1</v>
      </c>
      <c r="D3233" s="18" t="s">
        <v>2779</v>
      </c>
      <c r="E3233" s="18"/>
      <c r="F3233" s="18" t="s">
        <v>2779</v>
      </c>
      <c r="G3233" s="18">
        <v>1</v>
      </c>
      <c r="H3233" s="632">
        <v>201009238</v>
      </c>
      <c r="I3233" s="17">
        <v>600017</v>
      </c>
      <c r="J3233" s="32" t="s">
        <v>229</v>
      </c>
      <c r="K3233" s="32">
        <v>0</v>
      </c>
      <c r="L3233" s="32">
        <v>4</v>
      </c>
      <c r="M3233" s="46" t="s">
        <v>23624</v>
      </c>
      <c r="N3233" s="46" t="s">
        <v>23624</v>
      </c>
      <c r="O3233" s="33" t="s">
        <v>23625</v>
      </c>
      <c r="P3233" s="33" t="s">
        <v>23625</v>
      </c>
      <c r="Q3233" s="33" t="s">
        <v>23626</v>
      </c>
      <c r="R3233" s="33" t="s">
        <v>23626</v>
      </c>
      <c r="S3233" s="33" t="s">
        <v>23627</v>
      </c>
      <c r="T3233" s="33" t="s">
        <v>23627</v>
      </c>
      <c r="U3233" s="33" t="s">
        <v>23628</v>
      </c>
      <c r="V3233" s="33" t="s">
        <v>23628</v>
      </c>
      <c r="W3233" s="33" t="s">
        <v>23629</v>
      </c>
      <c r="X3233" s="33" t="s">
        <v>23629</v>
      </c>
      <c r="Y3233" s="33" t="s">
        <v>23630</v>
      </c>
      <c r="Z3233" s="33" t="s">
        <v>23630</v>
      </c>
      <c r="AA3233" s="33" t="s">
        <v>23631</v>
      </c>
      <c r="AB3233" s="33" t="s">
        <v>23631</v>
      </c>
      <c r="AC3233" s="38"/>
      <c r="AD3233" s="32"/>
      <c r="AE3233" s="402" t="s">
        <v>235</v>
      </c>
    </row>
    <row r="3234" spans="1:31" s="442" customFormat="1" ht="13.5" customHeight="1">
      <c r="A3234" s="435"/>
      <c r="B3234" s="28">
        <f t="shared" si="56"/>
        <v>201009240</v>
      </c>
      <c r="C3234" s="436">
        <v>1</v>
      </c>
      <c r="D3234" s="437" t="s">
        <v>2779</v>
      </c>
      <c r="E3234" s="437"/>
      <c r="F3234" s="437" t="s">
        <v>2779</v>
      </c>
      <c r="G3234" s="437">
        <v>1</v>
      </c>
      <c r="H3234" s="635">
        <v>201009240</v>
      </c>
      <c r="I3234" s="435">
        <v>600017</v>
      </c>
      <c r="J3234" s="438" t="s">
        <v>229</v>
      </c>
      <c r="K3234" s="438">
        <v>0</v>
      </c>
      <c r="L3234" s="438">
        <v>4</v>
      </c>
      <c r="M3234" s="439" t="s">
        <v>416</v>
      </c>
      <c r="N3234" s="439" t="s">
        <v>416</v>
      </c>
      <c r="O3234" s="33" t="s">
        <v>1991</v>
      </c>
      <c r="P3234" s="33" t="s">
        <v>1991</v>
      </c>
      <c r="Q3234" s="33" t="s">
        <v>1988</v>
      </c>
      <c r="R3234" s="33" t="s">
        <v>1988</v>
      </c>
      <c r="S3234" s="33" t="s">
        <v>1989</v>
      </c>
      <c r="T3234" s="33" t="s">
        <v>1989</v>
      </c>
      <c r="U3234" s="33" t="s">
        <v>1990</v>
      </c>
      <c r="V3234" s="33" t="s">
        <v>1990</v>
      </c>
      <c r="W3234" s="33" t="s">
        <v>3687</v>
      </c>
      <c r="X3234" s="33" t="s">
        <v>3687</v>
      </c>
      <c r="Y3234" s="33" t="s">
        <v>3688</v>
      </c>
      <c r="Z3234" s="33" t="s">
        <v>3688</v>
      </c>
      <c r="AA3234" s="33" t="s">
        <v>3689</v>
      </c>
      <c r="AB3234" s="33" t="s">
        <v>3689</v>
      </c>
      <c r="AC3234" s="440"/>
      <c r="AD3234" s="438"/>
      <c r="AE3234" s="441" t="s">
        <v>238</v>
      </c>
    </row>
    <row r="3235" spans="1:31" s="447" customFormat="1" ht="13.5" customHeight="1">
      <c r="A3235" s="443"/>
      <c r="B3235" s="28">
        <f t="shared" si="56"/>
        <v>201009241</v>
      </c>
      <c r="C3235" s="436">
        <v>1</v>
      </c>
      <c r="D3235" s="437" t="s">
        <v>2779</v>
      </c>
      <c r="E3235" s="437"/>
      <c r="F3235" s="437" t="s">
        <v>2779</v>
      </c>
      <c r="G3235" s="437">
        <v>1</v>
      </c>
      <c r="H3235" s="636">
        <v>201009241</v>
      </c>
      <c r="I3235" s="443">
        <v>600017</v>
      </c>
      <c r="J3235" s="386" t="s">
        <v>229</v>
      </c>
      <c r="K3235" s="386">
        <v>0</v>
      </c>
      <c r="L3235" s="386">
        <v>4</v>
      </c>
      <c r="M3235" s="444" t="s">
        <v>23632</v>
      </c>
      <c r="N3235" s="444" t="s">
        <v>23632</v>
      </c>
      <c r="O3235" s="33" t="s">
        <v>23633</v>
      </c>
      <c r="P3235" s="33" t="s">
        <v>23633</v>
      </c>
      <c r="Q3235" s="33" t="s">
        <v>23634</v>
      </c>
      <c r="R3235" s="33" t="s">
        <v>23634</v>
      </c>
      <c r="S3235" s="33" t="s">
        <v>23635</v>
      </c>
      <c r="T3235" s="33" t="s">
        <v>23635</v>
      </c>
      <c r="U3235" s="33" t="s">
        <v>23636</v>
      </c>
      <c r="V3235" s="33" t="s">
        <v>23636</v>
      </c>
      <c r="W3235" s="33" t="s">
        <v>23637</v>
      </c>
      <c r="X3235" s="33" t="s">
        <v>23637</v>
      </c>
      <c r="Y3235" s="33" t="s">
        <v>23638</v>
      </c>
      <c r="Z3235" s="33" t="s">
        <v>23638</v>
      </c>
      <c r="AA3235" s="33" t="s">
        <v>23639</v>
      </c>
      <c r="AB3235" s="33" t="s">
        <v>23639</v>
      </c>
      <c r="AC3235" s="445"/>
      <c r="AD3235" s="386"/>
      <c r="AE3235" s="446"/>
    </row>
    <row r="3236" spans="1:31" s="447" customFormat="1" ht="13.5" customHeight="1">
      <c r="A3236" s="443"/>
      <c r="B3236" s="28">
        <f t="shared" si="56"/>
        <v>201009242</v>
      </c>
      <c r="C3236" s="436">
        <v>1</v>
      </c>
      <c r="D3236" s="437" t="s">
        <v>2779</v>
      </c>
      <c r="E3236" s="437"/>
      <c r="F3236" s="437" t="s">
        <v>2779</v>
      </c>
      <c r="G3236" s="437">
        <v>1</v>
      </c>
      <c r="H3236" s="636">
        <v>201009242</v>
      </c>
      <c r="I3236" s="443">
        <v>600017</v>
      </c>
      <c r="J3236" s="386" t="s">
        <v>229</v>
      </c>
      <c r="K3236" s="386">
        <v>201009243</v>
      </c>
      <c r="L3236" s="386">
        <v>4</v>
      </c>
      <c r="M3236" s="444" t="s">
        <v>23640</v>
      </c>
      <c r="N3236" s="444" t="s">
        <v>23640</v>
      </c>
      <c r="O3236" s="33" t="s">
        <v>23641</v>
      </c>
      <c r="P3236" s="33" t="s">
        <v>23641</v>
      </c>
      <c r="Q3236" s="33" t="s">
        <v>23642</v>
      </c>
      <c r="R3236" s="33" t="s">
        <v>23642</v>
      </c>
      <c r="S3236" s="33" t="s">
        <v>23643</v>
      </c>
      <c r="T3236" s="33" t="s">
        <v>23643</v>
      </c>
      <c r="U3236" s="33" t="s">
        <v>23644</v>
      </c>
      <c r="V3236" s="33" t="s">
        <v>23644</v>
      </c>
      <c r="W3236" s="33" t="s">
        <v>23645</v>
      </c>
      <c r="X3236" s="33" t="s">
        <v>23645</v>
      </c>
      <c r="Y3236" s="33" t="s">
        <v>23646</v>
      </c>
      <c r="Z3236" s="33" t="s">
        <v>23646</v>
      </c>
      <c r="AA3236" s="33" t="s">
        <v>23647</v>
      </c>
      <c r="AB3236" s="33" t="s">
        <v>23647</v>
      </c>
      <c r="AC3236" s="445"/>
      <c r="AD3236" s="386"/>
      <c r="AE3236" s="446"/>
    </row>
    <row r="3237" spans="1:31" s="447" customFormat="1" ht="13.5" customHeight="1">
      <c r="A3237" s="443"/>
      <c r="B3237" s="28">
        <f t="shared" si="56"/>
        <v>201009243</v>
      </c>
      <c r="C3237" s="436">
        <v>1</v>
      </c>
      <c r="D3237" s="437" t="s">
        <v>2779</v>
      </c>
      <c r="E3237" s="437"/>
      <c r="F3237" s="437" t="s">
        <v>2779</v>
      </c>
      <c r="G3237" s="437">
        <v>1</v>
      </c>
      <c r="H3237" s="636">
        <v>201009243</v>
      </c>
      <c r="I3237" s="443">
        <v>600017</v>
      </c>
      <c r="J3237" s="386" t="s">
        <v>229</v>
      </c>
      <c r="K3237" s="386">
        <v>0</v>
      </c>
      <c r="L3237" s="386">
        <v>4</v>
      </c>
      <c r="M3237" s="444" t="s">
        <v>775</v>
      </c>
      <c r="N3237" s="444" t="s">
        <v>775</v>
      </c>
      <c r="O3237" s="33" t="s">
        <v>1995</v>
      </c>
      <c r="P3237" s="33" t="s">
        <v>1995</v>
      </c>
      <c r="Q3237" s="33" t="s">
        <v>1992</v>
      </c>
      <c r="R3237" s="33" t="s">
        <v>1992</v>
      </c>
      <c r="S3237" s="33" t="s">
        <v>1993</v>
      </c>
      <c r="T3237" s="33" t="s">
        <v>1993</v>
      </c>
      <c r="U3237" s="33" t="s">
        <v>1994</v>
      </c>
      <c r="V3237" s="33" t="s">
        <v>1994</v>
      </c>
      <c r="W3237" s="33" t="s">
        <v>3690</v>
      </c>
      <c r="X3237" s="33" t="s">
        <v>3690</v>
      </c>
      <c r="Y3237" s="33" t="s">
        <v>3691</v>
      </c>
      <c r="Z3237" s="33" t="s">
        <v>3691</v>
      </c>
      <c r="AA3237" s="33" t="s">
        <v>3692</v>
      </c>
      <c r="AB3237" s="33" t="s">
        <v>3692</v>
      </c>
      <c r="AC3237" s="445"/>
      <c r="AD3237" s="386"/>
      <c r="AE3237" s="446"/>
    </row>
    <row r="3238" spans="1:31" s="376" customFormat="1" ht="13.5" customHeight="1" thickBot="1">
      <c r="A3238" s="373"/>
      <c r="B3238" s="28">
        <f t="shared" si="56"/>
        <v>201009244</v>
      </c>
      <c r="C3238" s="436">
        <v>1</v>
      </c>
      <c r="D3238" s="437" t="s">
        <v>2779</v>
      </c>
      <c r="E3238" s="437"/>
      <c r="F3238" s="437" t="s">
        <v>2779</v>
      </c>
      <c r="G3238" s="437">
        <v>1</v>
      </c>
      <c r="H3238" s="636">
        <v>201009244</v>
      </c>
      <c r="I3238" s="443">
        <v>600017</v>
      </c>
      <c r="J3238" s="386" t="s">
        <v>229</v>
      </c>
      <c r="K3238" s="386">
        <v>0</v>
      </c>
      <c r="L3238" s="386">
        <v>4</v>
      </c>
      <c r="M3238" s="448" t="s">
        <v>776</v>
      </c>
      <c r="N3238" s="448" t="s">
        <v>776</v>
      </c>
      <c r="O3238" s="33" t="s">
        <v>1999</v>
      </c>
      <c r="P3238" s="33" t="s">
        <v>1999</v>
      </c>
      <c r="Q3238" s="33" t="s">
        <v>1996</v>
      </c>
      <c r="R3238" s="33" t="s">
        <v>1996</v>
      </c>
      <c r="S3238" s="33" t="s">
        <v>1997</v>
      </c>
      <c r="T3238" s="33" t="s">
        <v>1997</v>
      </c>
      <c r="U3238" s="33" t="s">
        <v>1998</v>
      </c>
      <c r="V3238" s="33" t="s">
        <v>1998</v>
      </c>
      <c r="W3238" s="33" t="s">
        <v>3693</v>
      </c>
      <c r="X3238" s="33" t="s">
        <v>3693</v>
      </c>
      <c r="Y3238" s="33" t="s">
        <v>3694</v>
      </c>
      <c r="Z3238" s="33" t="s">
        <v>3694</v>
      </c>
      <c r="AA3238" s="33" t="s">
        <v>3695</v>
      </c>
      <c r="AB3238" s="33" t="s">
        <v>3695</v>
      </c>
      <c r="AC3238" s="374"/>
      <c r="AD3238" s="375"/>
      <c r="AE3238" s="449"/>
    </row>
    <row r="3239" spans="1:31" s="455" customFormat="1" ht="13.5" customHeight="1" thickTop="1">
      <c r="A3239" s="450" t="s">
        <v>252</v>
      </c>
      <c r="B3239" s="28">
        <f t="shared" si="56"/>
        <v>201009300</v>
      </c>
      <c r="C3239" s="36">
        <v>1</v>
      </c>
      <c r="D3239" s="18" t="s">
        <v>2779</v>
      </c>
      <c r="E3239" s="18"/>
      <c r="F3239" s="18" t="s">
        <v>2779</v>
      </c>
      <c r="G3239" s="18">
        <v>1</v>
      </c>
      <c r="H3239" s="637">
        <v>201009300</v>
      </c>
      <c r="I3239" s="450">
        <v>600019</v>
      </c>
      <c r="J3239" s="451" t="s">
        <v>251</v>
      </c>
      <c r="K3239" s="451">
        <v>201009301</v>
      </c>
      <c r="L3239" s="451">
        <v>4</v>
      </c>
      <c r="M3239" s="452" t="s">
        <v>23648</v>
      </c>
      <c r="N3239" s="452" t="s">
        <v>23648</v>
      </c>
      <c r="O3239" s="33" t="s">
        <v>23649</v>
      </c>
      <c r="P3239" s="33" t="s">
        <v>23649</v>
      </c>
      <c r="Q3239" s="33" t="s">
        <v>23650</v>
      </c>
      <c r="R3239" s="33" t="s">
        <v>23650</v>
      </c>
      <c r="S3239" s="33" t="s">
        <v>23651</v>
      </c>
      <c r="T3239" s="33" t="s">
        <v>23651</v>
      </c>
      <c r="U3239" s="33" t="s">
        <v>23652</v>
      </c>
      <c r="V3239" s="33" t="s">
        <v>23652</v>
      </c>
      <c r="W3239" s="33" t="s">
        <v>23653</v>
      </c>
      <c r="X3239" s="33" t="s">
        <v>23653</v>
      </c>
      <c r="Y3239" s="33" t="s">
        <v>23654</v>
      </c>
      <c r="Z3239" s="33" t="s">
        <v>23654</v>
      </c>
      <c r="AA3239" s="33" t="s">
        <v>23655</v>
      </c>
      <c r="AB3239" s="33" t="s">
        <v>23655</v>
      </c>
      <c r="AC3239" s="453"/>
      <c r="AD3239" s="451"/>
      <c r="AE3239" s="454" t="s">
        <v>240</v>
      </c>
    </row>
    <row r="3240" spans="1:31" s="447" customFormat="1" ht="13.5" customHeight="1">
      <c r="A3240" s="443"/>
      <c r="B3240" s="28">
        <f t="shared" si="56"/>
        <v>201009301</v>
      </c>
      <c r="C3240" s="36">
        <v>1</v>
      </c>
      <c r="D3240" s="18" t="s">
        <v>2779</v>
      </c>
      <c r="E3240" s="18"/>
      <c r="F3240" s="18" t="s">
        <v>2779</v>
      </c>
      <c r="G3240" s="18">
        <v>1</v>
      </c>
      <c r="H3240" s="636">
        <v>201009301</v>
      </c>
      <c r="I3240" s="443">
        <v>600019</v>
      </c>
      <c r="J3240" s="386" t="s">
        <v>251</v>
      </c>
      <c r="K3240" s="386">
        <v>0</v>
      </c>
      <c r="L3240" s="386">
        <v>4</v>
      </c>
      <c r="M3240" s="444" t="s">
        <v>23656</v>
      </c>
      <c r="N3240" s="444" t="s">
        <v>23656</v>
      </c>
      <c r="O3240" s="33" t="s">
        <v>23657</v>
      </c>
      <c r="P3240" s="33" t="s">
        <v>23657</v>
      </c>
      <c r="Q3240" s="33" t="s">
        <v>23658</v>
      </c>
      <c r="R3240" s="33" t="s">
        <v>23658</v>
      </c>
      <c r="S3240" s="33" t="s">
        <v>23659</v>
      </c>
      <c r="T3240" s="33" t="s">
        <v>23659</v>
      </c>
      <c r="U3240" s="33" t="s">
        <v>23660</v>
      </c>
      <c r="V3240" s="33" t="s">
        <v>23660</v>
      </c>
      <c r="W3240" s="33" t="s">
        <v>23661</v>
      </c>
      <c r="X3240" s="33" t="s">
        <v>23661</v>
      </c>
      <c r="Y3240" s="33" t="s">
        <v>23662</v>
      </c>
      <c r="Z3240" s="33" t="s">
        <v>23662</v>
      </c>
      <c r="AA3240" s="33" t="s">
        <v>38469</v>
      </c>
      <c r="AB3240" s="33" t="s">
        <v>38469</v>
      </c>
      <c r="AC3240" s="445"/>
      <c r="AD3240" s="386"/>
      <c r="AE3240" s="446" t="s">
        <v>240</v>
      </c>
    </row>
    <row r="3241" spans="1:31" s="447" customFormat="1" ht="13.5" customHeight="1">
      <c r="A3241" s="443"/>
      <c r="B3241" s="28">
        <f t="shared" si="56"/>
        <v>201009302</v>
      </c>
      <c r="C3241" s="36">
        <v>1</v>
      </c>
      <c r="D3241" s="18" t="s">
        <v>2779</v>
      </c>
      <c r="E3241" s="18"/>
      <c r="F3241" s="18" t="s">
        <v>2779</v>
      </c>
      <c r="G3241" s="18">
        <v>1</v>
      </c>
      <c r="H3241" s="636">
        <v>201009302</v>
      </c>
      <c r="I3241" s="443">
        <v>600019</v>
      </c>
      <c r="J3241" s="386" t="s">
        <v>251</v>
      </c>
      <c r="K3241" s="386">
        <v>0</v>
      </c>
      <c r="L3241" s="386">
        <v>4</v>
      </c>
      <c r="M3241" s="444" t="s">
        <v>23663</v>
      </c>
      <c r="N3241" s="444" t="s">
        <v>23663</v>
      </c>
      <c r="O3241" s="33" t="s">
        <v>23664</v>
      </c>
      <c r="P3241" s="33" t="s">
        <v>23664</v>
      </c>
      <c r="Q3241" s="33" t="s">
        <v>23665</v>
      </c>
      <c r="R3241" s="33" t="s">
        <v>23665</v>
      </c>
      <c r="S3241" s="33" t="s">
        <v>23666</v>
      </c>
      <c r="T3241" s="33" t="s">
        <v>23666</v>
      </c>
      <c r="U3241" s="33" t="s">
        <v>23667</v>
      </c>
      <c r="V3241" s="33" t="s">
        <v>23667</v>
      </c>
      <c r="W3241" s="33" t="s">
        <v>23668</v>
      </c>
      <c r="X3241" s="33" t="s">
        <v>23668</v>
      </c>
      <c r="Y3241" s="33" t="s">
        <v>23669</v>
      </c>
      <c r="Z3241" s="33" t="s">
        <v>23669</v>
      </c>
      <c r="AA3241" s="33" t="s">
        <v>23670</v>
      </c>
      <c r="AB3241" s="33" t="s">
        <v>23670</v>
      </c>
      <c r="AC3241" s="445"/>
      <c r="AD3241" s="386"/>
      <c r="AE3241" s="446" t="s">
        <v>241</v>
      </c>
    </row>
    <row r="3242" spans="1:31" s="447" customFormat="1" ht="13.5" customHeight="1">
      <c r="A3242" s="443"/>
      <c r="B3242" s="28">
        <f t="shared" si="56"/>
        <v>201009304</v>
      </c>
      <c r="C3242" s="36">
        <v>1</v>
      </c>
      <c r="D3242" s="18" t="s">
        <v>2779</v>
      </c>
      <c r="E3242" s="18"/>
      <c r="F3242" s="18" t="s">
        <v>2779</v>
      </c>
      <c r="G3242" s="18">
        <v>1</v>
      </c>
      <c r="H3242" s="636">
        <v>201009304</v>
      </c>
      <c r="I3242" s="443">
        <v>600019</v>
      </c>
      <c r="J3242" s="386" t="s">
        <v>251</v>
      </c>
      <c r="K3242" s="386">
        <v>201009305</v>
      </c>
      <c r="L3242" s="386">
        <v>4</v>
      </c>
      <c r="M3242" s="444" t="s">
        <v>23671</v>
      </c>
      <c r="N3242" s="444" t="s">
        <v>23671</v>
      </c>
      <c r="O3242" s="33" t="s">
        <v>23672</v>
      </c>
      <c r="P3242" s="33" t="s">
        <v>23672</v>
      </c>
      <c r="Q3242" s="33" t="s">
        <v>23673</v>
      </c>
      <c r="R3242" s="33" t="s">
        <v>23673</v>
      </c>
      <c r="S3242" s="33" t="s">
        <v>23674</v>
      </c>
      <c r="T3242" s="33" t="s">
        <v>23674</v>
      </c>
      <c r="U3242" s="33" t="s">
        <v>23675</v>
      </c>
      <c r="V3242" s="33" t="s">
        <v>23675</v>
      </c>
      <c r="W3242" s="33" t="s">
        <v>23676</v>
      </c>
      <c r="X3242" s="33" t="s">
        <v>23676</v>
      </c>
      <c r="Y3242" s="33" t="s">
        <v>23677</v>
      </c>
      <c r="Z3242" s="33" t="s">
        <v>23677</v>
      </c>
      <c r="AA3242" s="33" t="s">
        <v>23678</v>
      </c>
      <c r="AB3242" s="33" t="s">
        <v>23678</v>
      </c>
      <c r="AC3242" s="445"/>
      <c r="AD3242" s="386"/>
      <c r="AE3242" s="446" t="s">
        <v>245</v>
      </c>
    </row>
    <row r="3243" spans="1:31" s="447" customFormat="1" ht="13.5" customHeight="1">
      <c r="A3243" s="443"/>
      <c r="B3243" s="28">
        <f t="shared" si="56"/>
        <v>201009305</v>
      </c>
      <c r="C3243" s="36">
        <v>1</v>
      </c>
      <c r="D3243" s="18" t="s">
        <v>2779</v>
      </c>
      <c r="E3243" s="18"/>
      <c r="F3243" s="18" t="s">
        <v>2779</v>
      </c>
      <c r="G3243" s="18">
        <v>1</v>
      </c>
      <c r="H3243" s="636">
        <v>201009305</v>
      </c>
      <c r="I3243" s="443">
        <v>600019</v>
      </c>
      <c r="J3243" s="386" t="s">
        <v>251</v>
      </c>
      <c r="K3243" s="386">
        <v>0</v>
      </c>
      <c r="L3243" s="386">
        <v>4</v>
      </c>
      <c r="M3243" s="444" t="s">
        <v>23679</v>
      </c>
      <c r="N3243" s="444" t="s">
        <v>23679</v>
      </c>
      <c r="O3243" s="33" t="s">
        <v>23680</v>
      </c>
      <c r="P3243" s="33" t="s">
        <v>23680</v>
      </c>
      <c r="Q3243" s="33" t="s">
        <v>23681</v>
      </c>
      <c r="R3243" s="33" t="s">
        <v>23681</v>
      </c>
      <c r="S3243" s="33" t="s">
        <v>23682</v>
      </c>
      <c r="T3243" s="33" t="s">
        <v>23682</v>
      </c>
      <c r="U3243" s="33" t="s">
        <v>23683</v>
      </c>
      <c r="V3243" s="33" t="s">
        <v>23683</v>
      </c>
      <c r="W3243" s="33" t="s">
        <v>23684</v>
      </c>
      <c r="X3243" s="33" t="s">
        <v>23684</v>
      </c>
      <c r="Y3243" s="33" t="s">
        <v>23685</v>
      </c>
      <c r="Z3243" s="33" t="s">
        <v>23685</v>
      </c>
      <c r="AA3243" s="33" t="s">
        <v>23686</v>
      </c>
      <c r="AB3243" s="33" t="s">
        <v>23686</v>
      </c>
      <c r="AC3243" s="445"/>
      <c r="AD3243" s="386"/>
      <c r="AE3243" s="446" t="s">
        <v>245</v>
      </c>
    </row>
    <row r="3244" spans="1:31" s="447" customFormat="1" ht="13.5" customHeight="1">
      <c r="A3244" s="443"/>
      <c r="B3244" s="28">
        <f t="shared" si="56"/>
        <v>201009306</v>
      </c>
      <c r="C3244" s="36">
        <v>1</v>
      </c>
      <c r="D3244" s="18" t="s">
        <v>2779</v>
      </c>
      <c r="E3244" s="18"/>
      <c r="F3244" s="18" t="s">
        <v>2779</v>
      </c>
      <c r="G3244" s="18">
        <v>1</v>
      </c>
      <c r="H3244" s="636">
        <v>201009306</v>
      </c>
      <c r="I3244" s="443">
        <v>600019</v>
      </c>
      <c r="J3244" s="386" t="s">
        <v>251</v>
      </c>
      <c r="K3244" s="386">
        <v>0</v>
      </c>
      <c r="L3244" s="386">
        <v>4</v>
      </c>
      <c r="M3244" s="444" t="s">
        <v>23687</v>
      </c>
      <c r="N3244" s="444" t="s">
        <v>23687</v>
      </c>
      <c r="O3244" s="33" t="s">
        <v>23688</v>
      </c>
      <c r="P3244" s="33" t="s">
        <v>23688</v>
      </c>
      <c r="Q3244" s="33" t="s">
        <v>23689</v>
      </c>
      <c r="R3244" s="33" t="s">
        <v>23689</v>
      </c>
      <c r="S3244" s="33" t="s">
        <v>23690</v>
      </c>
      <c r="T3244" s="33" t="s">
        <v>23690</v>
      </c>
      <c r="U3244" s="33" t="s">
        <v>23691</v>
      </c>
      <c r="V3244" s="33" t="s">
        <v>23691</v>
      </c>
      <c r="W3244" s="33" t="s">
        <v>23692</v>
      </c>
      <c r="X3244" s="33" t="s">
        <v>23692</v>
      </c>
      <c r="Y3244" s="33" t="s">
        <v>23693</v>
      </c>
      <c r="Z3244" s="33" t="s">
        <v>23693</v>
      </c>
      <c r="AA3244" s="33" t="s">
        <v>38470</v>
      </c>
      <c r="AB3244" s="33" t="s">
        <v>38470</v>
      </c>
      <c r="AC3244" s="445"/>
      <c r="AD3244" s="386"/>
      <c r="AE3244" s="446" t="s">
        <v>242</v>
      </c>
    </row>
    <row r="3245" spans="1:31" s="447" customFormat="1" ht="13.5" customHeight="1">
      <c r="A3245" s="443"/>
      <c r="B3245" s="28">
        <f t="shared" si="56"/>
        <v>201009308</v>
      </c>
      <c r="C3245" s="36">
        <v>1</v>
      </c>
      <c r="D3245" s="18" t="s">
        <v>2779</v>
      </c>
      <c r="E3245" s="18"/>
      <c r="F3245" s="18" t="s">
        <v>2779</v>
      </c>
      <c r="G3245" s="18">
        <v>1</v>
      </c>
      <c r="H3245" s="636">
        <v>201009308</v>
      </c>
      <c r="I3245" s="443">
        <v>600019</v>
      </c>
      <c r="J3245" s="386" t="s">
        <v>251</v>
      </c>
      <c r="K3245" s="386">
        <v>0</v>
      </c>
      <c r="L3245" s="386">
        <v>4</v>
      </c>
      <c r="M3245" s="444" t="s">
        <v>23694</v>
      </c>
      <c r="N3245" s="444" t="s">
        <v>23694</v>
      </c>
      <c r="O3245" s="33" t="s">
        <v>23695</v>
      </c>
      <c r="P3245" s="33" t="s">
        <v>23695</v>
      </c>
      <c r="Q3245" s="33" t="s">
        <v>23696</v>
      </c>
      <c r="R3245" s="33" t="s">
        <v>23696</v>
      </c>
      <c r="S3245" s="33" t="s">
        <v>23697</v>
      </c>
      <c r="T3245" s="33" t="s">
        <v>23697</v>
      </c>
      <c r="U3245" s="33" t="s">
        <v>23698</v>
      </c>
      <c r="V3245" s="33" t="s">
        <v>23698</v>
      </c>
      <c r="W3245" s="33" t="s">
        <v>23699</v>
      </c>
      <c r="X3245" s="33" t="s">
        <v>23699</v>
      </c>
      <c r="Y3245" s="33" t="s">
        <v>23700</v>
      </c>
      <c r="Z3245" s="33" t="s">
        <v>23700</v>
      </c>
      <c r="AA3245" s="33" t="s">
        <v>38471</v>
      </c>
      <c r="AB3245" s="33" t="s">
        <v>38471</v>
      </c>
      <c r="AC3245" s="445"/>
      <c r="AD3245" s="386"/>
      <c r="AE3245" s="446" t="s">
        <v>246</v>
      </c>
    </row>
    <row r="3246" spans="1:31" s="461" customFormat="1" ht="13.5" customHeight="1">
      <c r="A3246" s="456"/>
      <c r="B3246" s="28">
        <f t="shared" si="56"/>
        <v>201009309</v>
      </c>
      <c r="C3246" s="457">
        <v>1</v>
      </c>
      <c r="D3246" s="458" t="s">
        <v>2779</v>
      </c>
      <c r="E3246" s="458"/>
      <c r="F3246" s="458" t="s">
        <v>2779</v>
      </c>
      <c r="G3246" s="458">
        <v>1</v>
      </c>
      <c r="H3246" s="638">
        <v>201009309</v>
      </c>
      <c r="I3246" s="459">
        <v>600019</v>
      </c>
      <c r="J3246" s="459" t="s">
        <v>251</v>
      </c>
      <c r="K3246" s="459">
        <v>0</v>
      </c>
      <c r="L3246" s="459">
        <v>4</v>
      </c>
      <c r="M3246" s="460" t="s">
        <v>23701</v>
      </c>
      <c r="N3246" s="460" t="s">
        <v>23701</v>
      </c>
      <c r="O3246" s="33" t="s">
        <v>23702</v>
      </c>
      <c r="P3246" s="33" t="s">
        <v>23702</v>
      </c>
      <c r="Q3246" s="33" t="s">
        <v>23703</v>
      </c>
      <c r="R3246" s="33" t="s">
        <v>23703</v>
      </c>
      <c r="S3246" s="33" t="s">
        <v>30683</v>
      </c>
      <c r="T3246" s="33" t="s">
        <v>30683</v>
      </c>
      <c r="U3246" s="33" t="s">
        <v>23704</v>
      </c>
      <c r="V3246" s="33" t="s">
        <v>23704</v>
      </c>
      <c r="W3246" s="33" t="s">
        <v>23705</v>
      </c>
      <c r="X3246" s="33" t="s">
        <v>23705</v>
      </c>
      <c r="Y3246" s="33" t="s">
        <v>23706</v>
      </c>
      <c r="Z3246" s="33" t="s">
        <v>23706</v>
      </c>
      <c r="AA3246" s="33" t="s">
        <v>23707</v>
      </c>
      <c r="AB3246" s="33" t="s">
        <v>23707</v>
      </c>
      <c r="AC3246" s="460"/>
      <c r="AD3246" s="459"/>
      <c r="AE3246" s="460" t="s">
        <v>247</v>
      </c>
    </row>
    <row r="3247" spans="1:31" s="461" customFormat="1" ht="13.5" customHeight="1">
      <c r="A3247" s="456"/>
      <c r="B3247" s="28">
        <f t="shared" si="56"/>
        <v>201009310</v>
      </c>
      <c r="C3247" s="462">
        <v>1</v>
      </c>
      <c r="D3247" s="462" t="s">
        <v>2779</v>
      </c>
      <c r="E3247" s="462"/>
      <c r="F3247" s="462" t="s">
        <v>2779</v>
      </c>
      <c r="G3247" s="462">
        <v>1</v>
      </c>
      <c r="H3247" s="638">
        <v>201009310</v>
      </c>
      <c r="I3247" s="459">
        <v>600019</v>
      </c>
      <c r="J3247" s="459" t="s">
        <v>251</v>
      </c>
      <c r="K3247" s="459">
        <v>0</v>
      </c>
      <c r="L3247" s="459">
        <v>4</v>
      </c>
      <c r="M3247" s="460" t="s">
        <v>23708</v>
      </c>
      <c r="N3247" s="460" t="s">
        <v>23708</v>
      </c>
      <c r="O3247" s="33" t="s">
        <v>23709</v>
      </c>
      <c r="P3247" s="33" t="s">
        <v>23709</v>
      </c>
      <c r="Q3247" s="33" t="s">
        <v>23710</v>
      </c>
      <c r="R3247" s="33" t="s">
        <v>23710</v>
      </c>
      <c r="S3247" s="33" t="s">
        <v>23711</v>
      </c>
      <c r="T3247" s="33" t="s">
        <v>23711</v>
      </c>
      <c r="U3247" s="33" t="s">
        <v>23712</v>
      </c>
      <c r="V3247" s="33" t="s">
        <v>23712</v>
      </c>
      <c r="W3247" s="33" t="s">
        <v>23713</v>
      </c>
      <c r="X3247" s="33" t="s">
        <v>23713</v>
      </c>
      <c r="Y3247" s="33" t="s">
        <v>23714</v>
      </c>
      <c r="Z3247" s="33" t="s">
        <v>23714</v>
      </c>
      <c r="AA3247" s="33" t="s">
        <v>23715</v>
      </c>
      <c r="AB3247" s="33" t="s">
        <v>23715</v>
      </c>
      <c r="AC3247" s="460"/>
      <c r="AD3247" s="459"/>
      <c r="AE3247" s="460" t="s">
        <v>248</v>
      </c>
    </row>
    <row r="3248" spans="1:31" s="461" customFormat="1" ht="13.5" customHeight="1">
      <c r="A3248" s="456"/>
      <c r="B3248" s="28">
        <f t="shared" si="56"/>
        <v>201009311</v>
      </c>
      <c r="C3248" s="462">
        <v>1</v>
      </c>
      <c r="D3248" s="462" t="s">
        <v>2779</v>
      </c>
      <c r="E3248" s="462"/>
      <c r="F3248" s="462" t="s">
        <v>2779</v>
      </c>
      <c r="G3248" s="462">
        <v>1</v>
      </c>
      <c r="H3248" s="638">
        <v>201009311</v>
      </c>
      <c r="I3248" s="459">
        <v>600019</v>
      </c>
      <c r="J3248" s="459" t="s">
        <v>251</v>
      </c>
      <c r="K3248" s="459">
        <v>0</v>
      </c>
      <c r="L3248" s="459">
        <v>4</v>
      </c>
      <c r="M3248" s="460" t="s">
        <v>23716</v>
      </c>
      <c r="N3248" s="460" t="s">
        <v>23716</v>
      </c>
      <c r="O3248" s="33" t="s">
        <v>23717</v>
      </c>
      <c r="P3248" s="33" t="s">
        <v>23717</v>
      </c>
      <c r="Q3248" s="33" t="s">
        <v>23718</v>
      </c>
      <c r="R3248" s="33" t="s">
        <v>23718</v>
      </c>
      <c r="S3248" s="33" t="s">
        <v>23719</v>
      </c>
      <c r="T3248" s="33" t="s">
        <v>23719</v>
      </c>
      <c r="U3248" s="33" t="s">
        <v>23720</v>
      </c>
      <c r="V3248" s="33" t="s">
        <v>23720</v>
      </c>
      <c r="W3248" s="33" t="s">
        <v>23721</v>
      </c>
      <c r="X3248" s="33" t="s">
        <v>23721</v>
      </c>
      <c r="Y3248" s="33" t="s">
        <v>23722</v>
      </c>
      <c r="Z3248" s="33" t="s">
        <v>23722</v>
      </c>
      <c r="AA3248" s="33" t="s">
        <v>23723</v>
      </c>
      <c r="AB3248" s="33" t="s">
        <v>23723</v>
      </c>
      <c r="AC3248" s="460"/>
      <c r="AD3248" s="459"/>
      <c r="AE3248" s="460" t="s">
        <v>249</v>
      </c>
    </row>
    <row r="3249" spans="1:31" s="461" customFormat="1" ht="13.5" customHeight="1">
      <c r="A3249" s="456"/>
      <c r="B3249" s="28">
        <f t="shared" si="56"/>
        <v>201009312</v>
      </c>
      <c r="C3249" s="462">
        <v>1</v>
      </c>
      <c r="D3249" s="462" t="s">
        <v>2779</v>
      </c>
      <c r="E3249" s="462"/>
      <c r="F3249" s="462" t="s">
        <v>2779</v>
      </c>
      <c r="G3249" s="462">
        <v>1</v>
      </c>
      <c r="H3249" s="638">
        <v>201009312</v>
      </c>
      <c r="I3249" s="459">
        <v>600019</v>
      </c>
      <c r="J3249" s="459" t="s">
        <v>251</v>
      </c>
      <c r="K3249" s="459">
        <v>0</v>
      </c>
      <c r="L3249" s="459">
        <v>4</v>
      </c>
      <c r="M3249" s="460" t="s">
        <v>23724</v>
      </c>
      <c r="N3249" s="460" t="s">
        <v>23724</v>
      </c>
      <c r="O3249" s="33" t="s">
        <v>23725</v>
      </c>
      <c r="P3249" s="33" t="s">
        <v>23725</v>
      </c>
      <c r="Q3249" s="33" t="s">
        <v>23726</v>
      </c>
      <c r="R3249" s="33" t="s">
        <v>23726</v>
      </c>
      <c r="S3249" s="33" t="s">
        <v>23727</v>
      </c>
      <c r="T3249" s="33" t="s">
        <v>23727</v>
      </c>
      <c r="U3249" s="33" t="s">
        <v>23728</v>
      </c>
      <c r="V3249" s="33" t="s">
        <v>23728</v>
      </c>
      <c r="W3249" s="33" t="s">
        <v>23729</v>
      </c>
      <c r="X3249" s="33" t="s">
        <v>23729</v>
      </c>
      <c r="Y3249" s="33" t="s">
        <v>23730</v>
      </c>
      <c r="Z3249" s="33" t="s">
        <v>23730</v>
      </c>
      <c r="AA3249" s="33" t="s">
        <v>23731</v>
      </c>
      <c r="AB3249" s="33" t="s">
        <v>23731</v>
      </c>
      <c r="AC3249" s="460"/>
      <c r="AD3249" s="459"/>
      <c r="AE3249" s="460" t="s">
        <v>250</v>
      </c>
    </row>
    <row r="3250" spans="1:31" s="461" customFormat="1" ht="13.5" customHeight="1">
      <c r="A3250" s="456"/>
      <c r="B3250" s="28">
        <f t="shared" si="56"/>
        <v>201009313</v>
      </c>
      <c r="C3250" s="462">
        <v>1</v>
      </c>
      <c r="D3250" s="462" t="s">
        <v>2779</v>
      </c>
      <c r="E3250" s="462"/>
      <c r="F3250" s="462" t="s">
        <v>2779</v>
      </c>
      <c r="G3250" s="462">
        <v>1</v>
      </c>
      <c r="H3250" s="638">
        <v>201009313</v>
      </c>
      <c r="I3250" s="459">
        <v>600019</v>
      </c>
      <c r="J3250" s="459" t="s">
        <v>251</v>
      </c>
      <c r="K3250" s="459">
        <v>0</v>
      </c>
      <c r="L3250" s="459">
        <v>4</v>
      </c>
      <c r="M3250" s="460" t="s">
        <v>1064</v>
      </c>
      <c r="N3250" s="460" t="s">
        <v>1064</v>
      </c>
      <c r="O3250" s="33" t="s">
        <v>2376</v>
      </c>
      <c r="P3250" s="33" t="s">
        <v>2376</v>
      </c>
      <c r="Q3250" s="33" t="s">
        <v>2373</v>
      </c>
      <c r="R3250" s="33" t="s">
        <v>2373</v>
      </c>
      <c r="S3250" s="33" t="s">
        <v>2374</v>
      </c>
      <c r="T3250" s="33" t="s">
        <v>2374</v>
      </c>
      <c r="U3250" s="33" t="s">
        <v>2375</v>
      </c>
      <c r="V3250" s="33" t="s">
        <v>2375</v>
      </c>
      <c r="W3250" s="33" t="s">
        <v>2376</v>
      </c>
      <c r="X3250" s="33" t="s">
        <v>2377</v>
      </c>
      <c r="Y3250" s="33" t="s">
        <v>2376</v>
      </c>
      <c r="Z3250" s="33" t="s">
        <v>2377</v>
      </c>
      <c r="AA3250" s="33" t="s">
        <v>2376</v>
      </c>
      <c r="AB3250" s="33" t="s">
        <v>2377</v>
      </c>
      <c r="AC3250" s="460"/>
      <c r="AD3250" s="459"/>
      <c r="AE3250" s="460" t="s">
        <v>1065</v>
      </c>
    </row>
    <row r="3251" spans="1:31" s="467" customFormat="1" ht="13.5" customHeight="1" thickBot="1">
      <c r="A3251" s="463"/>
      <c r="B3251" s="28">
        <f t="shared" si="56"/>
        <v>201009314</v>
      </c>
      <c r="C3251" s="464">
        <v>1</v>
      </c>
      <c r="D3251" s="464" t="s">
        <v>2779</v>
      </c>
      <c r="E3251" s="464"/>
      <c r="F3251" s="464" t="s">
        <v>2779</v>
      </c>
      <c r="G3251" s="464">
        <v>1</v>
      </c>
      <c r="H3251" s="639">
        <v>201009314</v>
      </c>
      <c r="I3251" s="465">
        <v>600019</v>
      </c>
      <c r="J3251" s="465" t="s">
        <v>251</v>
      </c>
      <c r="K3251" s="465">
        <v>0</v>
      </c>
      <c r="L3251" s="465">
        <v>4</v>
      </c>
      <c r="M3251" s="466" t="s">
        <v>11702</v>
      </c>
      <c r="N3251" s="466" t="s">
        <v>11702</v>
      </c>
      <c r="O3251" s="33" t="s">
        <v>11703</v>
      </c>
      <c r="P3251" s="33" t="s">
        <v>11703</v>
      </c>
      <c r="Q3251" s="33" t="s">
        <v>11704</v>
      </c>
      <c r="R3251" s="33" t="s">
        <v>11704</v>
      </c>
      <c r="S3251" s="33" t="s">
        <v>11705</v>
      </c>
      <c r="T3251" s="33" t="s">
        <v>11705</v>
      </c>
      <c r="U3251" s="33" t="s">
        <v>11706</v>
      </c>
      <c r="V3251" s="33" t="s">
        <v>11706</v>
      </c>
      <c r="W3251" s="33" t="s">
        <v>11703</v>
      </c>
      <c r="X3251" s="33" t="s">
        <v>11707</v>
      </c>
      <c r="Y3251" s="33" t="s">
        <v>11703</v>
      </c>
      <c r="Z3251" s="33" t="s">
        <v>11707</v>
      </c>
      <c r="AA3251" s="33" t="s">
        <v>11703</v>
      </c>
      <c r="AB3251" s="33" t="s">
        <v>11707</v>
      </c>
      <c r="AC3251" s="466"/>
      <c r="AD3251" s="465"/>
      <c r="AE3251" s="466" t="s">
        <v>1066</v>
      </c>
    </row>
    <row r="3252" spans="1:31" s="329" customFormat="1" ht="13.5" customHeight="1" thickTop="1">
      <c r="A3252" s="363" t="s">
        <v>15900</v>
      </c>
      <c r="B3252" s="28">
        <f t="shared" si="56"/>
        <v>201009320</v>
      </c>
      <c r="C3252" s="468">
        <v>1</v>
      </c>
      <c r="D3252" s="409" t="s">
        <v>2779</v>
      </c>
      <c r="E3252" s="409"/>
      <c r="F3252" s="409" t="s">
        <v>15902</v>
      </c>
      <c r="G3252" s="409">
        <v>1</v>
      </c>
      <c r="H3252" s="640">
        <v>201009320</v>
      </c>
      <c r="I3252" s="469">
        <v>600021</v>
      </c>
      <c r="J3252" s="470" t="s">
        <v>15901</v>
      </c>
      <c r="K3252" s="471">
        <v>201009321</v>
      </c>
      <c r="L3252" s="471">
        <v>4</v>
      </c>
      <c r="M3252" s="472" t="s">
        <v>417</v>
      </c>
      <c r="N3252" s="472" t="s">
        <v>417</v>
      </c>
      <c r="O3252" s="33" t="s">
        <v>2003</v>
      </c>
      <c r="P3252" s="33" t="s">
        <v>2003</v>
      </c>
      <c r="Q3252" s="33" t="s">
        <v>2000</v>
      </c>
      <c r="R3252" s="33" t="s">
        <v>2000</v>
      </c>
      <c r="S3252" s="33" t="s">
        <v>2001</v>
      </c>
      <c r="T3252" s="33" t="s">
        <v>2001</v>
      </c>
      <c r="U3252" s="33" t="s">
        <v>2002</v>
      </c>
      <c r="V3252" s="33" t="s">
        <v>2002</v>
      </c>
      <c r="W3252" s="33" t="s">
        <v>3696</v>
      </c>
      <c r="X3252" s="33" t="s">
        <v>3696</v>
      </c>
      <c r="Y3252" s="33" t="s">
        <v>3697</v>
      </c>
      <c r="Z3252" s="33" t="s">
        <v>3697</v>
      </c>
      <c r="AA3252" s="33" t="s">
        <v>3698</v>
      </c>
      <c r="AB3252" s="33" t="s">
        <v>3698</v>
      </c>
      <c r="AC3252" s="472"/>
      <c r="AD3252" s="471"/>
      <c r="AE3252" s="473" t="s">
        <v>1069</v>
      </c>
    </row>
    <row r="3253" spans="1:31" ht="13.5" customHeight="1">
      <c r="B3253" s="28">
        <f t="shared" si="56"/>
        <v>201009321</v>
      </c>
      <c r="C3253" s="36">
        <v>1</v>
      </c>
      <c r="D3253" s="18" t="s">
        <v>2779</v>
      </c>
      <c r="E3253" s="18"/>
      <c r="F3253" s="18" t="s">
        <v>15828</v>
      </c>
      <c r="G3253" s="18">
        <v>1</v>
      </c>
      <c r="H3253" s="632">
        <v>201009321</v>
      </c>
      <c r="I3253" s="474">
        <v>600021</v>
      </c>
      <c r="J3253" s="475" t="s">
        <v>15901</v>
      </c>
      <c r="K3253" s="459">
        <v>0</v>
      </c>
      <c r="L3253" s="459">
        <v>4</v>
      </c>
      <c r="M3253" s="460" t="s">
        <v>30684</v>
      </c>
      <c r="N3253" s="460" t="s">
        <v>30684</v>
      </c>
      <c r="O3253" s="33" t="s">
        <v>30685</v>
      </c>
      <c r="P3253" s="33" t="s">
        <v>30685</v>
      </c>
      <c r="Q3253" s="33" t="s">
        <v>30686</v>
      </c>
      <c r="R3253" s="33" t="s">
        <v>30686</v>
      </c>
      <c r="S3253" s="33" t="s">
        <v>30687</v>
      </c>
      <c r="T3253" s="33" t="s">
        <v>30687</v>
      </c>
      <c r="U3253" s="33" t="s">
        <v>30688</v>
      </c>
      <c r="V3253" s="33" t="s">
        <v>30688</v>
      </c>
      <c r="W3253" s="33" t="s">
        <v>30689</v>
      </c>
      <c r="X3253" s="33" t="s">
        <v>30689</v>
      </c>
      <c r="Y3253" s="33" t="s">
        <v>30690</v>
      </c>
      <c r="Z3253" s="33" t="s">
        <v>30690</v>
      </c>
      <c r="AA3253" s="33" t="s">
        <v>30691</v>
      </c>
      <c r="AB3253" s="33" t="s">
        <v>30691</v>
      </c>
      <c r="AC3253" s="460"/>
      <c r="AD3253" s="459"/>
      <c r="AE3253" s="476"/>
    </row>
    <row r="3254" spans="1:31" ht="13.5" customHeight="1">
      <c r="A3254" s="17" t="s">
        <v>1070</v>
      </c>
      <c r="B3254" s="28">
        <f t="shared" si="56"/>
        <v>201009322</v>
      </c>
      <c r="C3254" s="36">
        <v>1</v>
      </c>
      <c r="D3254" s="18" t="s">
        <v>2779</v>
      </c>
      <c r="E3254" s="18"/>
      <c r="F3254" s="18" t="s">
        <v>15828</v>
      </c>
      <c r="G3254" s="18">
        <v>1</v>
      </c>
      <c r="H3254" s="632">
        <v>201009322</v>
      </c>
      <c r="I3254" s="474">
        <v>600021</v>
      </c>
      <c r="J3254" s="475" t="s">
        <v>15901</v>
      </c>
      <c r="K3254" s="459">
        <v>0</v>
      </c>
      <c r="L3254" s="459">
        <v>4</v>
      </c>
      <c r="M3254" s="460" t="s">
        <v>23732</v>
      </c>
      <c r="N3254" s="460" t="s">
        <v>23732</v>
      </c>
      <c r="O3254" s="33" t="s">
        <v>23733</v>
      </c>
      <c r="P3254" s="33" t="s">
        <v>23733</v>
      </c>
      <c r="Q3254" s="33" t="s">
        <v>23734</v>
      </c>
      <c r="R3254" s="33" t="s">
        <v>23734</v>
      </c>
      <c r="S3254" s="33" t="s">
        <v>23735</v>
      </c>
      <c r="T3254" s="33" t="s">
        <v>23735</v>
      </c>
      <c r="U3254" s="33" t="s">
        <v>23736</v>
      </c>
      <c r="V3254" s="33" t="s">
        <v>23736</v>
      </c>
      <c r="W3254" s="33" t="s">
        <v>23737</v>
      </c>
      <c r="X3254" s="33" t="s">
        <v>23737</v>
      </c>
      <c r="Y3254" s="33" t="s">
        <v>23738</v>
      </c>
      <c r="Z3254" s="33" t="s">
        <v>23738</v>
      </c>
      <c r="AA3254" s="33" t="s">
        <v>23739</v>
      </c>
      <c r="AB3254" s="33" t="s">
        <v>23739</v>
      </c>
      <c r="AC3254" s="460"/>
      <c r="AD3254" s="459"/>
      <c r="AE3254" s="476" t="s">
        <v>1071</v>
      </c>
    </row>
    <row r="3255" spans="1:31" ht="13.5" customHeight="1">
      <c r="B3255" s="28">
        <f t="shared" si="56"/>
        <v>201009323</v>
      </c>
      <c r="C3255" s="36">
        <v>1</v>
      </c>
      <c r="D3255" s="18" t="s">
        <v>2779</v>
      </c>
      <c r="E3255" s="18"/>
      <c r="F3255" s="18" t="s">
        <v>15828</v>
      </c>
      <c r="G3255" s="18">
        <v>1</v>
      </c>
      <c r="H3255" s="632">
        <v>201009323</v>
      </c>
      <c r="I3255" s="474">
        <v>600021</v>
      </c>
      <c r="J3255" s="475" t="s">
        <v>15901</v>
      </c>
      <c r="K3255" s="459">
        <v>0</v>
      </c>
      <c r="L3255" s="459">
        <v>4</v>
      </c>
      <c r="M3255" s="460" t="s">
        <v>15899</v>
      </c>
      <c r="N3255" s="460" t="s">
        <v>15899</v>
      </c>
      <c r="O3255" s="33" t="s">
        <v>11708</v>
      </c>
      <c r="P3255" s="33" t="s">
        <v>11708</v>
      </c>
      <c r="Q3255" s="33" t="s">
        <v>11709</v>
      </c>
      <c r="R3255" s="33" t="s">
        <v>11709</v>
      </c>
      <c r="S3255" s="33" t="s">
        <v>13923</v>
      </c>
      <c r="T3255" s="33" t="s">
        <v>13923</v>
      </c>
      <c r="U3255" s="33" t="s">
        <v>11710</v>
      </c>
      <c r="V3255" s="33" t="s">
        <v>11710</v>
      </c>
      <c r="W3255" s="33" t="s">
        <v>11708</v>
      </c>
      <c r="X3255" s="33" t="s">
        <v>10503</v>
      </c>
      <c r="Y3255" s="33" t="s">
        <v>11708</v>
      </c>
      <c r="Z3255" s="33" t="s">
        <v>10503</v>
      </c>
      <c r="AA3255" s="33" t="s">
        <v>11708</v>
      </c>
      <c r="AB3255" s="33" t="s">
        <v>10503</v>
      </c>
      <c r="AC3255" s="460"/>
      <c r="AD3255" s="459"/>
      <c r="AE3255" s="476"/>
    </row>
    <row r="3256" spans="1:31" ht="13.5" customHeight="1">
      <c r="B3256" s="28">
        <f t="shared" si="56"/>
        <v>201009324</v>
      </c>
      <c r="C3256" s="36">
        <v>1</v>
      </c>
      <c r="D3256" s="18" t="s">
        <v>2779</v>
      </c>
      <c r="E3256" s="18"/>
      <c r="F3256" s="18" t="s">
        <v>15828</v>
      </c>
      <c r="G3256" s="18">
        <v>1</v>
      </c>
      <c r="H3256" s="632">
        <v>201009324</v>
      </c>
      <c r="I3256" s="474">
        <v>600021</v>
      </c>
      <c r="J3256" s="475" t="s">
        <v>15901</v>
      </c>
      <c r="K3256" s="459">
        <v>0</v>
      </c>
      <c r="L3256" s="459">
        <v>4</v>
      </c>
      <c r="M3256" s="460" t="s">
        <v>23740</v>
      </c>
      <c r="N3256" s="460" t="s">
        <v>23740</v>
      </c>
      <c r="O3256" s="33" t="s">
        <v>10503</v>
      </c>
      <c r="P3256" s="33" t="s">
        <v>10503</v>
      </c>
      <c r="Q3256" s="33" t="s">
        <v>10504</v>
      </c>
      <c r="R3256" s="33" t="s">
        <v>10504</v>
      </c>
      <c r="S3256" s="33" t="s">
        <v>10505</v>
      </c>
      <c r="T3256" s="33" t="s">
        <v>10505</v>
      </c>
      <c r="U3256" s="33" t="s">
        <v>23741</v>
      </c>
      <c r="V3256" s="33" t="s">
        <v>23741</v>
      </c>
      <c r="W3256" s="33" t="s">
        <v>10506</v>
      </c>
      <c r="X3256" s="33" t="s">
        <v>10506</v>
      </c>
      <c r="Y3256" s="33" t="s">
        <v>10507</v>
      </c>
      <c r="Z3256" s="33" t="s">
        <v>10507</v>
      </c>
      <c r="AA3256" s="33" t="s">
        <v>10508</v>
      </c>
      <c r="AB3256" s="33" t="s">
        <v>10508</v>
      </c>
      <c r="AC3256" s="460"/>
      <c r="AD3256" s="459"/>
      <c r="AE3256" s="476" t="s">
        <v>1072</v>
      </c>
    </row>
    <row r="3257" spans="1:31" ht="13.5" customHeight="1">
      <c r="B3257" s="28">
        <f t="shared" si="56"/>
        <v>201009325</v>
      </c>
      <c r="C3257" s="36">
        <v>1</v>
      </c>
      <c r="D3257" s="18" t="s">
        <v>2779</v>
      </c>
      <c r="E3257" s="18"/>
      <c r="F3257" s="18" t="s">
        <v>15828</v>
      </c>
      <c r="G3257" s="18">
        <v>1</v>
      </c>
      <c r="H3257" s="632">
        <v>201009325</v>
      </c>
      <c r="I3257" s="474">
        <v>600021</v>
      </c>
      <c r="J3257" s="475" t="s">
        <v>15901</v>
      </c>
      <c r="K3257" s="459">
        <v>0</v>
      </c>
      <c r="L3257" s="459">
        <v>4</v>
      </c>
      <c r="M3257" s="460" t="s">
        <v>23742</v>
      </c>
      <c r="N3257" s="460" t="s">
        <v>23742</v>
      </c>
      <c r="O3257" s="33" t="s">
        <v>23743</v>
      </c>
      <c r="P3257" s="33" t="s">
        <v>23743</v>
      </c>
      <c r="Q3257" s="33" t="s">
        <v>23744</v>
      </c>
      <c r="R3257" s="33" t="s">
        <v>23744</v>
      </c>
      <c r="S3257" s="33" t="s">
        <v>23745</v>
      </c>
      <c r="T3257" s="33" t="s">
        <v>23745</v>
      </c>
      <c r="U3257" s="33" t="s">
        <v>23746</v>
      </c>
      <c r="V3257" s="33" t="s">
        <v>23746</v>
      </c>
      <c r="W3257" s="33" t="s">
        <v>23743</v>
      </c>
      <c r="X3257" s="33" t="s">
        <v>23747</v>
      </c>
      <c r="Y3257" s="33" t="s">
        <v>23743</v>
      </c>
      <c r="Z3257" s="33" t="s">
        <v>23747</v>
      </c>
      <c r="AA3257" s="33" t="s">
        <v>23743</v>
      </c>
      <c r="AB3257" s="33" t="s">
        <v>23747</v>
      </c>
      <c r="AC3257" s="460"/>
      <c r="AD3257" s="459"/>
      <c r="AE3257" s="476"/>
    </row>
    <row r="3258" spans="1:31" ht="13.5" customHeight="1">
      <c r="B3258" s="28">
        <f t="shared" si="56"/>
        <v>201009326</v>
      </c>
      <c r="C3258" s="36">
        <v>1</v>
      </c>
      <c r="D3258" s="18" t="s">
        <v>2779</v>
      </c>
      <c r="E3258" s="18"/>
      <c r="F3258" s="18" t="s">
        <v>15828</v>
      </c>
      <c r="G3258" s="18">
        <v>1</v>
      </c>
      <c r="H3258" s="632">
        <v>201009326</v>
      </c>
      <c r="I3258" s="474">
        <v>600021</v>
      </c>
      <c r="J3258" s="475" t="s">
        <v>15901</v>
      </c>
      <c r="K3258" s="459">
        <v>0</v>
      </c>
      <c r="L3258" s="459">
        <v>4</v>
      </c>
      <c r="M3258" s="460" t="s">
        <v>693</v>
      </c>
      <c r="N3258" s="460" t="s">
        <v>693</v>
      </c>
      <c r="O3258" s="33" t="s">
        <v>2007</v>
      </c>
      <c r="P3258" s="33" t="s">
        <v>2007</v>
      </c>
      <c r="Q3258" s="33" t="s">
        <v>2004</v>
      </c>
      <c r="R3258" s="33" t="s">
        <v>2004</v>
      </c>
      <c r="S3258" s="33" t="s">
        <v>2005</v>
      </c>
      <c r="T3258" s="33" t="s">
        <v>2005</v>
      </c>
      <c r="U3258" s="33" t="s">
        <v>2006</v>
      </c>
      <c r="V3258" s="33" t="s">
        <v>2006</v>
      </c>
      <c r="W3258" s="33" t="s">
        <v>3699</v>
      </c>
      <c r="X3258" s="33" t="s">
        <v>3699</v>
      </c>
      <c r="Y3258" s="33" t="s">
        <v>3700</v>
      </c>
      <c r="Z3258" s="33" t="s">
        <v>3700</v>
      </c>
      <c r="AA3258" s="33" t="s">
        <v>3701</v>
      </c>
      <c r="AB3258" s="33" t="s">
        <v>3701</v>
      </c>
      <c r="AC3258" s="460"/>
      <c r="AD3258" s="459"/>
      <c r="AE3258" s="476" t="s">
        <v>1073</v>
      </c>
    </row>
    <row r="3259" spans="1:31" ht="13.5" customHeight="1">
      <c r="B3259" s="28">
        <f t="shared" si="56"/>
        <v>201009327</v>
      </c>
      <c r="C3259" s="36">
        <v>1</v>
      </c>
      <c r="D3259" s="18" t="s">
        <v>2779</v>
      </c>
      <c r="E3259" s="18"/>
      <c r="F3259" s="18" t="s">
        <v>15828</v>
      </c>
      <c r="G3259" s="18">
        <v>1</v>
      </c>
      <c r="H3259" s="632">
        <v>201009327</v>
      </c>
      <c r="I3259" s="474">
        <v>600021</v>
      </c>
      <c r="J3259" s="475" t="s">
        <v>15901</v>
      </c>
      <c r="K3259" s="459">
        <v>0</v>
      </c>
      <c r="L3259" s="459">
        <v>4</v>
      </c>
      <c r="M3259" s="460" t="s">
        <v>23748</v>
      </c>
      <c r="N3259" s="460" t="s">
        <v>23748</v>
      </c>
      <c r="O3259" s="33" t="s">
        <v>23749</v>
      </c>
      <c r="P3259" s="33" t="s">
        <v>23749</v>
      </c>
      <c r="Q3259" s="33" t="s">
        <v>23750</v>
      </c>
      <c r="R3259" s="33" t="s">
        <v>23750</v>
      </c>
      <c r="S3259" s="33" t="s">
        <v>23751</v>
      </c>
      <c r="T3259" s="33" t="s">
        <v>23751</v>
      </c>
      <c r="U3259" s="33" t="s">
        <v>23752</v>
      </c>
      <c r="V3259" s="33" t="s">
        <v>23752</v>
      </c>
      <c r="W3259" s="33" t="s">
        <v>23749</v>
      </c>
      <c r="X3259" s="33" t="s">
        <v>23753</v>
      </c>
      <c r="Y3259" s="33" t="s">
        <v>23749</v>
      </c>
      <c r="Z3259" s="33" t="s">
        <v>23753</v>
      </c>
      <c r="AA3259" s="33" t="s">
        <v>23749</v>
      </c>
      <c r="AB3259" s="33" t="s">
        <v>23753</v>
      </c>
      <c r="AC3259" s="460"/>
      <c r="AD3259" s="459"/>
      <c r="AE3259" s="476"/>
    </row>
    <row r="3260" spans="1:31" ht="13.5" customHeight="1">
      <c r="B3260" s="28">
        <f t="shared" ref="B3260:B3400" si="61">H3260</f>
        <v>201009328</v>
      </c>
      <c r="C3260" s="36">
        <v>1</v>
      </c>
      <c r="D3260" s="18" t="s">
        <v>2779</v>
      </c>
      <c r="E3260" s="18"/>
      <c r="F3260" s="18" t="s">
        <v>15828</v>
      </c>
      <c r="G3260" s="18">
        <v>1</v>
      </c>
      <c r="H3260" s="632">
        <v>201009328</v>
      </c>
      <c r="I3260" s="474">
        <v>600021</v>
      </c>
      <c r="J3260" s="475" t="s">
        <v>15901</v>
      </c>
      <c r="K3260" s="459">
        <v>0</v>
      </c>
      <c r="L3260" s="459">
        <v>4</v>
      </c>
      <c r="M3260" s="460" t="s">
        <v>418</v>
      </c>
      <c r="N3260" s="460" t="s">
        <v>418</v>
      </c>
      <c r="O3260" s="33" t="s">
        <v>2011</v>
      </c>
      <c r="P3260" s="33" t="s">
        <v>2011</v>
      </c>
      <c r="Q3260" s="33" t="s">
        <v>2008</v>
      </c>
      <c r="R3260" s="33" t="s">
        <v>2008</v>
      </c>
      <c r="S3260" s="33" t="s">
        <v>2009</v>
      </c>
      <c r="T3260" s="33" t="s">
        <v>2009</v>
      </c>
      <c r="U3260" s="33" t="s">
        <v>2010</v>
      </c>
      <c r="V3260" s="33" t="s">
        <v>2010</v>
      </c>
      <c r="W3260" s="33" t="s">
        <v>3702</v>
      </c>
      <c r="X3260" s="33" t="s">
        <v>3702</v>
      </c>
      <c r="Y3260" s="33" t="s">
        <v>3703</v>
      </c>
      <c r="Z3260" s="33" t="s">
        <v>3703</v>
      </c>
      <c r="AA3260" s="33" t="s">
        <v>3704</v>
      </c>
      <c r="AB3260" s="33" t="s">
        <v>3704</v>
      </c>
      <c r="AC3260" s="460"/>
      <c r="AD3260" s="459"/>
      <c r="AE3260" s="476" t="s">
        <v>1074</v>
      </c>
    </row>
    <row r="3261" spans="1:31" ht="13.5" customHeight="1">
      <c r="B3261" s="28">
        <f t="shared" si="61"/>
        <v>201009329</v>
      </c>
      <c r="C3261" s="36">
        <v>1</v>
      </c>
      <c r="D3261" s="18" t="s">
        <v>2779</v>
      </c>
      <c r="E3261" s="18"/>
      <c r="F3261" s="18" t="s">
        <v>15828</v>
      </c>
      <c r="G3261" s="18">
        <v>1</v>
      </c>
      <c r="H3261" s="632">
        <v>201009329</v>
      </c>
      <c r="I3261" s="474">
        <v>600021</v>
      </c>
      <c r="J3261" s="475" t="s">
        <v>15901</v>
      </c>
      <c r="K3261" s="459">
        <v>0</v>
      </c>
      <c r="L3261" s="459">
        <v>4</v>
      </c>
      <c r="M3261" s="460" t="s">
        <v>1075</v>
      </c>
      <c r="N3261" s="460" t="s">
        <v>1075</v>
      </c>
      <c r="O3261" s="33" t="s">
        <v>2381</v>
      </c>
      <c r="P3261" s="33" t="s">
        <v>2381</v>
      </c>
      <c r="Q3261" s="33" t="s">
        <v>2378</v>
      </c>
      <c r="R3261" s="33" t="s">
        <v>2378</v>
      </c>
      <c r="S3261" s="33" t="s">
        <v>2379</v>
      </c>
      <c r="T3261" s="33" t="s">
        <v>2379</v>
      </c>
      <c r="U3261" s="33" t="s">
        <v>2380</v>
      </c>
      <c r="V3261" s="33" t="s">
        <v>2380</v>
      </c>
      <c r="W3261" s="33" t="s">
        <v>2381</v>
      </c>
      <c r="X3261" s="33" t="s">
        <v>2015</v>
      </c>
      <c r="Y3261" s="33" t="s">
        <v>2381</v>
      </c>
      <c r="Z3261" s="33" t="s">
        <v>2015</v>
      </c>
      <c r="AA3261" s="33" t="s">
        <v>2381</v>
      </c>
      <c r="AB3261" s="33" t="s">
        <v>2015</v>
      </c>
      <c r="AC3261" s="460"/>
      <c r="AD3261" s="459"/>
      <c r="AE3261" s="476"/>
    </row>
    <row r="3262" spans="1:31" ht="13.5" customHeight="1">
      <c r="B3262" s="28">
        <f t="shared" si="61"/>
        <v>201009330</v>
      </c>
      <c r="C3262" s="36">
        <v>1</v>
      </c>
      <c r="D3262" s="18" t="s">
        <v>2779</v>
      </c>
      <c r="E3262" s="18"/>
      <c r="F3262" s="18" t="s">
        <v>15828</v>
      </c>
      <c r="G3262" s="18">
        <v>1</v>
      </c>
      <c r="H3262" s="632">
        <v>201009330</v>
      </c>
      <c r="I3262" s="474">
        <v>600021</v>
      </c>
      <c r="J3262" s="475" t="s">
        <v>15901</v>
      </c>
      <c r="K3262" s="459">
        <v>0</v>
      </c>
      <c r="L3262" s="459">
        <v>4</v>
      </c>
      <c r="M3262" s="460" t="s">
        <v>419</v>
      </c>
      <c r="N3262" s="460" t="s">
        <v>419</v>
      </c>
      <c r="O3262" s="33" t="s">
        <v>2015</v>
      </c>
      <c r="P3262" s="33" t="s">
        <v>2015</v>
      </c>
      <c r="Q3262" s="33" t="s">
        <v>2012</v>
      </c>
      <c r="R3262" s="33" t="s">
        <v>2012</v>
      </c>
      <c r="S3262" s="33" t="s">
        <v>2013</v>
      </c>
      <c r="T3262" s="33" t="s">
        <v>2013</v>
      </c>
      <c r="U3262" s="33" t="s">
        <v>2014</v>
      </c>
      <c r="V3262" s="33" t="s">
        <v>2014</v>
      </c>
      <c r="W3262" s="33" t="s">
        <v>3705</v>
      </c>
      <c r="X3262" s="33" t="s">
        <v>3705</v>
      </c>
      <c r="Y3262" s="33" t="s">
        <v>3706</v>
      </c>
      <c r="Z3262" s="33" t="s">
        <v>3706</v>
      </c>
      <c r="AA3262" s="33" t="s">
        <v>3707</v>
      </c>
      <c r="AB3262" s="33" t="s">
        <v>3707</v>
      </c>
      <c r="AC3262" s="460"/>
      <c r="AD3262" s="459"/>
      <c r="AE3262" s="476" t="s">
        <v>1076</v>
      </c>
    </row>
    <row r="3263" spans="1:31" ht="13.5" customHeight="1">
      <c r="B3263" s="28">
        <f t="shared" si="61"/>
        <v>201009331</v>
      </c>
      <c r="C3263" s="36">
        <v>1</v>
      </c>
      <c r="D3263" s="18" t="s">
        <v>2779</v>
      </c>
      <c r="E3263" s="18"/>
      <c r="F3263" s="18" t="s">
        <v>15828</v>
      </c>
      <c r="G3263" s="18">
        <v>1</v>
      </c>
      <c r="H3263" s="632">
        <v>201009331</v>
      </c>
      <c r="I3263" s="474">
        <v>600021</v>
      </c>
      <c r="J3263" s="475" t="s">
        <v>15901</v>
      </c>
      <c r="K3263" s="459">
        <v>0</v>
      </c>
      <c r="L3263" s="459">
        <v>4</v>
      </c>
      <c r="M3263" s="460" t="s">
        <v>23754</v>
      </c>
      <c r="N3263" s="460" t="s">
        <v>23754</v>
      </c>
      <c r="O3263" s="33" t="s">
        <v>23755</v>
      </c>
      <c r="P3263" s="33" t="s">
        <v>23755</v>
      </c>
      <c r="Q3263" s="33" t="s">
        <v>23756</v>
      </c>
      <c r="R3263" s="33" t="s">
        <v>23756</v>
      </c>
      <c r="S3263" s="33" t="s">
        <v>23757</v>
      </c>
      <c r="T3263" s="33" t="s">
        <v>23757</v>
      </c>
      <c r="U3263" s="33" t="s">
        <v>23758</v>
      </c>
      <c r="V3263" s="33" t="s">
        <v>23758</v>
      </c>
      <c r="W3263" s="33" t="s">
        <v>23755</v>
      </c>
      <c r="X3263" s="33" t="s">
        <v>23759</v>
      </c>
      <c r="Y3263" s="33" t="s">
        <v>23755</v>
      </c>
      <c r="Z3263" s="33" t="s">
        <v>23759</v>
      </c>
      <c r="AA3263" s="33" t="s">
        <v>23755</v>
      </c>
      <c r="AB3263" s="33" t="s">
        <v>23759</v>
      </c>
      <c r="AC3263" s="460"/>
      <c r="AD3263" s="459"/>
      <c r="AE3263" s="476"/>
    </row>
    <row r="3264" spans="1:31" ht="13.5" customHeight="1" thickBot="1">
      <c r="B3264" s="28">
        <f t="shared" si="61"/>
        <v>201009332</v>
      </c>
      <c r="C3264" s="36">
        <v>1</v>
      </c>
      <c r="D3264" s="18" t="s">
        <v>2779</v>
      </c>
      <c r="E3264" s="18"/>
      <c r="F3264" s="18" t="s">
        <v>15828</v>
      </c>
      <c r="G3264" s="18">
        <v>1</v>
      </c>
      <c r="H3264" s="632">
        <v>201009332</v>
      </c>
      <c r="I3264" s="474">
        <v>600021</v>
      </c>
      <c r="J3264" s="475" t="s">
        <v>15901</v>
      </c>
      <c r="K3264" s="477">
        <v>0</v>
      </c>
      <c r="L3264" s="477">
        <v>4</v>
      </c>
      <c r="M3264" s="478" t="s">
        <v>1081</v>
      </c>
      <c r="N3264" s="478" t="s">
        <v>1081</v>
      </c>
      <c r="O3264" s="33" t="s">
        <v>2019</v>
      </c>
      <c r="P3264" s="33" t="s">
        <v>2019</v>
      </c>
      <c r="Q3264" s="33" t="s">
        <v>2016</v>
      </c>
      <c r="R3264" s="33" t="s">
        <v>2016</v>
      </c>
      <c r="S3264" s="33" t="s">
        <v>2017</v>
      </c>
      <c r="T3264" s="33" t="s">
        <v>2017</v>
      </c>
      <c r="U3264" s="33" t="s">
        <v>2018</v>
      </c>
      <c r="V3264" s="33" t="s">
        <v>2018</v>
      </c>
      <c r="W3264" s="33" t="s">
        <v>3708</v>
      </c>
      <c r="X3264" s="33" t="s">
        <v>3708</v>
      </c>
      <c r="Y3264" s="33" t="s">
        <v>3709</v>
      </c>
      <c r="Z3264" s="33" t="s">
        <v>3709</v>
      </c>
      <c r="AA3264" s="33" t="s">
        <v>3710</v>
      </c>
      <c r="AB3264" s="33" t="s">
        <v>3710</v>
      </c>
      <c r="AC3264" s="478"/>
      <c r="AD3264" s="477"/>
      <c r="AE3264" s="479" t="s">
        <v>1082</v>
      </c>
    </row>
    <row r="3265" spans="1:31" ht="13.5" customHeight="1">
      <c r="B3265" s="28">
        <f t="shared" si="61"/>
        <v>201009333</v>
      </c>
      <c r="C3265" s="36">
        <v>1</v>
      </c>
      <c r="D3265" s="18" t="s">
        <v>2779</v>
      </c>
      <c r="E3265" s="18"/>
      <c r="F3265" s="18" t="s">
        <v>15828</v>
      </c>
      <c r="G3265" s="18">
        <v>1</v>
      </c>
      <c r="H3265" s="632">
        <v>201009333</v>
      </c>
      <c r="I3265" s="474">
        <v>600021</v>
      </c>
      <c r="J3265" s="475" t="s">
        <v>15901</v>
      </c>
      <c r="K3265" s="17">
        <v>0</v>
      </c>
      <c r="L3265" s="17">
        <v>4</v>
      </c>
      <c r="M3265" s="402" t="s">
        <v>23760</v>
      </c>
      <c r="N3265" s="402" t="s">
        <v>23760</v>
      </c>
      <c r="O3265" s="33" t="s">
        <v>23761</v>
      </c>
      <c r="P3265" s="33" t="s">
        <v>23761</v>
      </c>
      <c r="Q3265" s="33" t="s">
        <v>23762</v>
      </c>
      <c r="R3265" s="33" t="s">
        <v>23762</v>
      </c>
      <c r="S3265" s="33" t="s">
        <v>23763</v>
      </c>
      <c r="T3265" s="33" t="s">
        <v>23763</v>
      </c>
      <c r="U3265" s="33" t="s">
        <v>23764</v>
      </c>
      <c r="V3265" s="33" t="s">
        <v>23764</v>
      </c>
      <c r="W3265" s="33" t="s">
        <v>23761</v>
      </c>
      <c r="X3265" s="33" t="s">
        <v>23765</v>
      </c>
      <c r="Y3265" s="33" t="s">
        <v>23761</v>
      </c>
      <c r="Z3265" s="33" t="s">
        <v>23765</v>
      </c>
      <c r="AA3265" s="33" t="s">
        <v>23761</v>
      </c>
      <c r="AB3265" s="33" t="s">
        <v>23765</v>
      </c>
      <c r="AC3265" s="402"/>
      <c r="AD3265" s="17"/>
      <c r="AE3265" s="402"/>
    </row>
    <row r="3266" spans="1:31" ht="13.5" customHeight="1">
      <c r="B3266" s="28">
        <f t="shared" si="61"/>
        <v>201009334</v>
      </c>
      <c r="C3266" s="36">
        <v>1</v>
      </c>
      <c r="D3266" s="18" t="s">
        <v>2779</v>
      </c>
      <c r="E3266" s="18"/>
      <c r="F3266" s="18" t="s">
        <v>15828</v>
      </c>
      <c r="G3266" s="18">
        <v>1</v>
      </c>
      <c r="H3266" s="632">
        <v>201009334</v>
      </c>
      <c r="I3266" s="474">
        <v>600021</v>
      </c>
      <c r="J3266" s="475" t="s">
        <v>15901</v>
      </c>
      <c r="K3266" s="17">
        <v>0</v>
      </c>
      <c r="L3266" s="17">
        <v>4</v>
      </c>
      <c r="M3266" s="402" t="s">
        <v>30692</v>
      </c>
      <c r="N3266" s="402" t="s">
        <v>30692</v>
      </c>
      <c r="O3266" s="33" t="s">
        <v>23765</v>
      </c>
      <c r="P3266" s="33" t="s">
        <v>23765</v>
      </c>
      <c r="Q3266" s="33" t="s">
        <v>30693</v>
      </c>
      <c r="R3266" s="33" t="s">
        <v>30693</v>
      </c>
      <c r="S3266" s="33" t="s">
        <v>30694</v>
      </c>
      <c r="T3266" s="33" t="s">
        <v>30694</v>
      </c>
      <c r="U3266" s="33" t="s">
        <v>30695</v>
      </c>
      <c r="V3266" s="33" t="s">
        <v>30695</v>
      </c>
      <c r="W3266" s="33" t="s">
        <v>30696</v>
      </c>
      <c r="X3266" s="33" t="s">
        <v>30696</v>
      </c>
      <c r="Y3266" s="33" t="s">
        <v>30697</v>
      </c>
      <c r="Z3266" s="33" t="s">
        <v>30697</v>
      </c>
      <c r="AA3266" s="33" t="s">
        <v>30698</v>
      </c>
      <c r="AB3266" s="33" t="s">
        <v>30698</v>
      </c>
      <c r="AC3266" s="402"/>
      <c r="AD3266" s="17"/>
      <c r="AE3266" s="402" t="s">
        <v>1077</v>
      </c>
    </row>
    <row r="3267" spans="1:31" ht="13.5" customHeight="1">
      <c r="B3267" s="28">
        <f t="shared" si="61"/>
        <v>201009335</v>
      </c>
      <c r="C3267" s="36">
        <v>1</v>
      </c>
      <c r="D3267" s="18" t="s">
        <v>2779</v>
      </c>
      <c r="E3267" s="18"/>
      <c r="F3267" s="18" t="s">
        <v>15828</v>
      </c>
      <c r="G3267" s="18">
        <v>1</v>
      </c>
      <c r="H3267" s="632">
        <v>201009335</v>
      </c>
      <c r="I3267" s="474">
        <v>600021</v>
      </c>
      <c r="J3267" s="475" t="s">
        <v>15901</v>
      </c>
      <c r="K3267" s="17">
        <v>0</v>
      </c>
      <c r="L3267" s="17">
        <v>4</v>
      </c>
      <c r="M3267" s="402" t="s">
        <v>23766</v>
      </c>
      <c r="N3267" s="402" t="s">
        <v>23766</v>
      </c>
      <c r="O3267" s="33" t="s">
        <v>23767</v>
      </c>
      <c r="P3267" s="33" t="s">
        <v>23767</v>
      </c>
      <c r="Q3267" s="33" t="s">
        <v>23768</v>
      </c>
      <c r="R3267" s="33" t="s">
        <v>23768</v>
      </c>
      <c r="S3267" s="33" t="s">
        <v>23769</v>
      </c>
      <c r="T3267" s="33" t="s">
        <v>23769</v>
      </c>
      <c r="U3267" s="33" t="s">
        <v>23770</v>
      </c>
      <c r="V3267" s="33" t="s">
        <v>23770</v>
      </c>
      <c r="W3267" s="33" t="s">
        <v>23767</v>
      </c>
      <c r="X3267" s="33" t="s">
        <v>23771</v>
      </c>
      <c r="Y3267" s="33" t="s">
        <v>23767</v>
      </c>
      <c r="Z3267" s="33" t="s">
        <v>23771</v>
      </c>
      <c r="AA3267" s="33" t="s">
        <v>23767</v>
      </c>
      <c r="AB3267" s="33" t="s">
        <v>23771</v>
      </c>
      <c r="AC3267" s="402"/>
      <c r="AD3267" s="17"/>
      <c r="AE3267" s="402"/>
    </row>
    <row r="3268" spans="1:31" ht="13.5" customHeight="1">
      <c r="B3268" s="28">
        <f t="shared" si="61"/>
        <v>201009336</v>
      </c>
      <c r="C3268" s="36">
        <v>1</v>
      </c>
      <c r="D3268" s="18" t="s">
        <v>2779</v>
      </c>
      <c r="E3268" s="18"/>
      <c r="F3268" s="18" t="s">
        <v>15828</v>
      </c>
      <c r="G3268" s="18">
        <v>1</v>
      </c>
      <c r="H3268" s="632">
        <v>201009336</v>
      </c>
      <c r="I3268" s="474">
        <v>600021</v>
      </c>
      <c r="J3268" s="475" t="s">
        <v>15901</v>
      </c>
      <c r="K3268" s="17">
        <v>201009337</v>
      </c>
      <c r="L3268" s="17">
        <v>4</v>
      </c>
      <c r="M3268" s="402" t="s">
        <v>23772</v>
      </c>
      <c r="N3268" s="402" t="s">
        <v>23772</v>
      </c>
      <c r="O3268" s="33" t="s">
        <v>23771</v>
      </c>
      <c r="P3268" s="33" t="s">
        <v>23771</v>
      </c>
      <c r="Q3268" s="33" t="s">
        <v>23773</v>
      </c>
      <c r="R3268" s="33" t="s">
        <v>23773</v>
      </c>
      <c r="S3268" s="33" t="s">
        <v>23774</v>
      </c>
      <c r="T3268" s="33" t="s">
        <v>23774</v>
      </c>
      <c r="U3268" s="33" t="s">
        <v>23775</v>
      </c>
      <c r="V3268" s="33" t="s">
        <v>23775</v>
      </c>
      <c r="W3268" s="33" t="s">
        <v>23776</v>
      </c>
      <c r="X3268" s="33" t="s">
        <v>23776</v>
      </c>
      <c r="Y3268" s="33" t="s">
        <v>23777</v>
      </c>
      <c r="Z3268" s="33" t="s">
        <v>23777</v>
      </c>
      <c r="AA3268" s="33" t="s">
        <v>23778</v>
      </c>
      <c r="AB3268" s="33" t="s">
        <v>23778</v>
      </c>
      <c r="AC3268" s="402"/>
      <c r="AD3268" s="17"/>
      <c r="AE3268" s="402" t="s">
        <v>1078</v>
      </c>
    </row>
    <row r="3269" spans="1:31" ht="13.5" customHeight="1">
      <c r="B3269" s="28">
        <f t="shared" si="61"/>
        <v>201009337</v>
      </c>
      <c r="C3269" s="36">
        <v>1</v>
      </c>
      <c r="D3269" s="18" t="s">
        <v>2779</v>
      </c>
      <c r="E3269" s="18"/>
      <c r="F3269" s="18" t="s">
        <v>15828</v>
      </c>
      <c r="G3269" s="18">
        <v>1</v>
      </c>
      <c r="H3269" s="632">
        <v>201009337</v>
      </c>
      <c r="I3269" s="474">
        <v>600021</v>
      </c>
      <c r="J3269" s="475" t="s">
        <v>15901</v>
      </c>
      <c r="K3269" s="17">
        <v>0</v>
      </c>
      <c r="L3269" s="17">
        <v>4</v>
      </c>
      <c r="M3269" s="402" t="s">
        <v>23779</v>
      </c>
      <c r="N3269" s="402" t="s">
        <v>23779</v>
      </c>
      <c r="O3269" s="33" t="s">
        <v>23780</v>
      </c>
      <c r="P3269" s="33" t="s">
        <v>23780</v>
      </c>
      <c r="Q3269" s="33" t="s">
        <v>23781</v>
      </c>
      <c r="R3269" s="33" t="s">
        <v>23781</v>
      </c>
      <c r="S3269" s="33" t="s">
        <v>23782</v>
      </c>
      <c r="T3269" s="33" t="s">
        <v>23782</v>
      </c>
      <c r="U3269" s="33" t="s">
        <v>23783</v>
      </c>
      <c r="V3269" s="33" t="s">
        <v>23783</v>
      </c>
      <c r="W3269" s="33" t="s">
        <v>23784</v>
      </c>
      <c r="X3269" s="33" t="s">
        <v>23784</v>
      </c>
      <c r="Y3269" s="33" t="s">
        <v>23785</v>
      </c>
      <c r="Z3269" s="33" t="s">
        <v>23785</v>
      </c>
      <c r="AA3269" s="33" t="s">
        <v>23786</v>
      </c>
      <c r="AB3269" s="33" t="s">
        <v>23786</v>
      </c>
      <c r="AC3269" s="402"/>
      <c r="AD3269" s="17"/>
      <c r="AE3269" s="402"/>
    </row>
    <row r="3270" spans="1:31" ht="13.5" customHeight="1">
      <c r="B3270" s="28">
        <f t="shared" si="61"/>
        <v>201009338</v>
      </c>
      <c r="C3270" s="36">
        <v>1</v>
      </c>
      <c r="D3270" s="18" t="s">
        <v>2779</v>
      </c>
      <c r="E3270" s="18"/>
      <c r="F3270" s="18" t="s">
        <v>15828</v>
      </c>
      <c r="G3270" s="18">
        <v>1</v>
      </c>
      <c r="H3270" s="632">
        <v>201009338</v>
      </c>
      <c r="I3270" s="474">
        <v>600021</v>
      </c>
      <c r="J3270" s="475" t="s">
        <v>15901</v>
      </c>
      <c r="K3270" s="17">
        <v>0</v>
      </c>
      <c r="L3270" s="17">
        <v>4</v>
      </c>
      <c r="M3270" s="402" t="s">
        <v>23787</v>
      </c>
      <c r="N3270" s="402" t="s">
        <v>23787</v>
      </c>
      <c r="O3270" s="33" t="s">
        <v>23788</v>
      </c>
      <c r="P3270" s="33" t="s">
        <v>23788</v>
      </c>
      <c r="Q3270" s="33" t="s">
        <v>23789</v>
      </c>
      <c r="R3270" s="33" t="s">
        <v>23789</v>
      </c>
      <c r="S3270" s="33" t="s">
        <v>23790</v>
      </c>
      <c r="T3270" s="33" t="s">
        <v>23790</v>
      </c>
      <c r="U3270" s="33" t="s">
        <v>23791</v>
      </c>
      <c r="V3270" s="33" t="s">
        <v>23791</v>
      </c>
      <c r="W3270" s="33" t="s">
        <v>23792</v>
      </c>
      <c r="X3270" s="33" t="s">
        <v>23792</v>
      </c>
      <c r="Y3270" s="33" t="s">
        <v>23793</v>
      </c>
      <c r="Z3270" s="33" t="s">
        <v>23793</v>
      </c>
      <c r="AA3270" s="33" t="s">
        <v>23794</v>
      </c>
      <c r="AB3270" s="33" t="s">
        <v>23794</v>
      </c>
      <c r="AC3270" s="402"/>
      <c r="AD3270" s="17"/>
      <c r="AE3270" s="402" t="s">
        <v>1079</v>
      </c>
    </row>
    <row r="3271" spans="1:31" ht="13.5" customHeight="1">
      <c r="B3271" s="28">
        <f t="shared" si="61"/>
        <v>201009339</v>
      </c>
      <c r="C3271" s="36">
        <v>1</v>
      </c>
      <c r="D3271" s="18" t="s">
        <v>2779</v>
      </c>
      <c r="E3271" s="18"/>
      <c r="F3271" s="18" t="s">
        <v>15828</v>
      </c>
      <c r="G3271" s="18">
        <v>1</v>
      </c>
      <c r="H3271" s="632">
        <v>201009339</v>
      </c>
      <c r="I3271" s="474">
        <v>600021</v>
      </c>
      <c r="J3271" s="475" t="s">
        <v>15901</v>
      </c>
      <c r="K3271" s="17">
        <v>0</v>
      </c>
      <c r="L3271" s="17">
        <v>4</v>
      </c>
      <c r="M3271" s="402" t="s">
        <v>23795</v>
      </c>
      <c r="N3271" s="402" t="s">
        <v>23795</v>
      </c>
      <c r="O3271" s="33" t="s">
        <v>23796</v>
      </c>
      <c r="P3271" s="33" t="s">
        <v>23796</v>
      </c>
      <c r="Q3271" s="33" t="s">
        <v>23797</v>
      </c>
      <c r="R3271" s="33" t="s">
        <v>23797</v>
      </c>
      <c r="S3271" s="33" t="s">
        <v>23798</v>
      </c>
      <c r="T3271" s="33" t="s">
        <v>23798</v>
      </c>
      <c r="U3271" s="33" t="s">
        <v>23799</v>
      </c>
      <c r="V3271" s="33" t="s">
        <v>23799</v>
      </c>
      <c r="W3271" s="33" t="s">
        <v>23796</v>
      </c>
      <c r="X3271" s="33" t="s">
        <v>23800</v>
      </c>
      <c r="Y3271" s="33" t="s">
        <v>23796</v>
      </c>
      <c r="Z3271" s="33" t="s">
        <v>23800</v>
      </c>
      <c r="AA3271" s="33" t="s">
        <v>23796</v>
      </c>
      <c r="AB3271" s="33" t="s">
        <v>23800</v>
      </c>
      <c r="AC3271" s="402"/>
      <c r="AD3271" s="17"/>
      <c r="AE3271" s="402" t="s">
        <v>1083</v>
      </c>
    </row>
    <row r="3272" spans="1:31" ht="13.5" customHeight="1" thickBot="1">
      <c r="B3272" s="28">
        <f t="shared" si="61"/>
        <v>201009340</v>
      </c>
      <c r="C3272" s="36">
        <v>1</v>
      </c>
      <c r="D3272" s="18" t="s">
        <v>2779</v>
      </c>
      <c r="E3272" s="18"/>
      <c r="F3272" s="18" t="s">
        <v>15828</v>
      </c>
      <c r="G3272" s="18">
        <v>1</v>
      </c>
      <c r="H3272" s="632">
        <v>201009340</v>
      </c>
      <c r="I3272" s="474">
        <v>600021</v>
      </c>
      <c r="J3272" s="339" t="s">
        <v>15901</v>
      </c>
      <c r="K3272" s="17">
        <v>0</v>
      </c>
      <c r="L3272" s="17">
        <v>4</v>
      </c>
      <c r="M3272" s="402" t="s">
        <v>23801</v>
      </c>
      <c r="N3272" s="402" t="s">
        <v>23801</v>
      </c>
      <c r="O3272" s="33" t="s">
        <v>23800</v>
      </c>
      <c r="P3272" s="33" t="s">
        <v>23800</v>
      </c>
      <c r="Q3272" s="33" t="s">
        <v>23802</v>
      </c>
      <c r="R3272" s="33" t="s">
        <v>23802</v>
      </c>
      <c r="S3272" s="33" t="s">
        <v>23803</v>
      </c>
      <c r="T3272" s="33" t="s">
        <v>23803</v>
      </c>
      <c r="U3272" s="33" t="s">
        <v>23804</v>
      </c>
      <c r="V3272" s="33" t="s">
        <v>23804</v>
      </c>
      <c r="W3272" s="33" t="s">
        <v>23805</v>
      </c>
      <c r="X3272" s="33" t="s">
        <v>23805</v>
      </c>
      <c r="Y3272" s="33" t="s">
        <v>23806</v>
      </c>
      <c r="Z3272" s="33" t="s">
        <v>23806</v>
      </c>
      <c r="AA3272" s="33" t="s">
        <v>23807</v>
      </c>
      <c r="AB3272" s="33" t="s">
        <v>23807</v>
      </c>
      <c r="AC3272" s="402"/>
      <c r="AD3272" s="17"/>
      <c r="AE3272" s="402" t="s">
        <v>1080</v>
      </c>
    </row>
    <row r="3273" spans="1:31" ht="13.5" customHeight="1">
      <c r="A3273" s="355" t="s">
        <v>261</v>
      </c>
      <c r="B3273" s="28">
        <f t="shared" si="61"/>
        <v>201009341</v>
      </c>
      <c r="C3273" s="59">
        <v>1</v>
      </c>
      <c r="D3273" s="60" t="s">
        <v>2779</v>
      </c>
      <c r="F3273" s="60" t="s">
        <v>2779</v>
      </c>
      <c r="G3273" s="60">
        <v>1</v>
      </c>
      <c r="H3273" s="633">
        <v>201009341</v>
      </c>
      <c r="I3273" s="353">
        <v>600020</v>
      </c>
      <c r="J3273" s="353" t="s">
        <v>267</v>
      </c>
      <c r="K3273" s="379">
        <v>201009342</v>
      </c>
      <c r="L3273" s="353">
        <v>4</v>
      </c>
      <c r="M3273" s="404" t="s">
        <v>420</v>
      </c>
      <c r="N3273" s="404" t="s">
        <v>420</v>
      </c>
      <c r="O3273" s="33" t="s">
        <v>2023</v>
      </c>
      <c r="P3273" s="33" t="s">
        <v>2023</v>
      </c>
      <c r="Q3273" s="33" t="s">
        <v>2020</v>
      </c>
      <c r="R3273" s="33" t="s">
        <v>2020</v>
      </c>
      <c r="S3273" s="33" t="s">
        <v>2021</v>
      </c>
      <c r="T3273" s="33" t="s">
        <v>2021</v>
      </c>
      <c r="U3273" s="33" t="s">
        <v>2022</v>
      </c>
      <c r="V3273" s="33" t="s">
        <v>2022</v>
      </c>
      <c r="W3273" s="33" t="s">
        <v>3711</v>
      </c>
      <c r="X3273" s="33" t="s">
        <v>3711</v>
      </c>
      <c r="Y3273" s="33" t="s">
        <v>3712</v>
      </c>
      <c r="Z3273" s="33" t="s">
        <v>3712</v>
      </c>
      <c r="AA3273" s="33" t="s">
        <v>3713</v>
      </c>
      <c r="AB3273" s="33" t="s">
        <v>3713</v>
      </c>
      <c r="AC3273" s="383"/>
      <c r="AD3273" s="353"/>
      <c r="AE3273" s="405" t="s">
        <v>262</v>
      </c>
    </row>
    <row r="3274" spans="1:31" ht="13.5" customHeight="1">
      <c r="A3274" s="175"/>
      <c r="B3274" s="28">
        <f t="shared" si="61"/>
        <v>201009342</v>
      </c>
      <c r="C3274" s="59">
        <v>1</v>
      </c>
      <c r="D3274" s="60" t="s">
        <v>2779</v>
      </c>
      <c r="F3274" s="60" t="s">
        <v>2779</v>
      </c>
      <c r="G3274" s="60">
        <v>1</v>
      </c>
      <c r="H3274" s="632">
        <v>201009342</v>
      </c>
      <c r="I3274" s="17">
        <v>600020</v>
      </c>
      <c r="J3274" s="32" t="s">
        <v>267</v>
      </c>
      <c r="K3274" s="86">
        <v>201009343</v>
      </c>
      <c r="L3274" s="32">
        <v>4</v>
      </c>
      <c r="M3274" s="46" t="s">
        <v>23808</v>
      </c>
      <c r="N3274" s="46" t="s">
        <v>23808</v>
      </c>
      <c r="O3274" s="33" t="s">
        <v>23809</v>
      </c>
      <c r="P3274" s="33" t="s">
        <v>23809</v>
      </c>
      <c r="Q3274" s="33" t="s">
        <v>23810</v>
      </c>
      <c r="R3274" s="33" t="s">
        <v>23810</v>
      </c>
      <c r="S3274" s="33" t="s">
        <v>23811</v>
      </c>
      <c r="T3274" s="33" t="s">
        <v>23811</v>
      </c>
      <c r="U3274" s="33" t="s">
        <v>23812</v>
      </c>
      <c r="V3274" s="33" t="s">
        <v>23812</v>
      </c>
      <c r="W3274" s="33" t="s">
        <v>23813</v>
      </c>
      <c r="X3274" s="33" t="s">
        <v>23813</v>
      </c>
      <c r="Y3274" s="33" t="s">
        <v>23814</v>
      </c>
      <c r="Z3274" s="33" t="s">
        <v>23814</v>
      </c>
      <c r="AA3274" s="33" t="s">
        <v>23815</v>
      </c>
      <c r="AB3274" s="33" t="s">
        <v>23815</v>
      </c>
      <c r="AC3274" s="38"/>
      <c r="AD3274" s="32"/>
      <c r="AE3274" s="406"/>
    </row>
    <row r="3275" spans="1:31" ht="13.5" customHeight="1">
      <c r="A3275" s="175"/>
      <c r="B3275" s="28">
        <f t="shared" si="61"/>
        <v>201009343</v>
      </c>
      <c r="C3275" s="59">
        <v>1</v>
      </c>
      <c r="D3275" s="60" t="s">
        <v>2779</v>
      </c>
      <c r="F3275" s="60" t="s">
        <v>2779</v>
      </c>
      <c r="G3275" s="60">
        <v>1</v>
      </c>
      <c r="H3275" s="632">
        <v>201009343</v>
      </c>
      <c r="I3275" s="17">
        <v>600020</v>
      </c>
      <c r="J3275" s="32" t="s">
        <v>267</v>
      </c>
      <c r="K3275" s="86">
        <v>0</v>
      </c>
      <c r="L3275" s="32">
        <v>4</v>
      </c>
      <c r="M3275" s="46" t="s">
        <v>421</v>
      </c>
      <c r="N3275" s="46" t="s">
        <v>421</v>
      </c>
      <c r="O3275" s="33" t="s">
        <v>2026</v>
      </c>
      <c r="P3275" s="33" t="s">
        <v>2026</v>
      </c>
      <c r="Q3275" s="33" t="s">
        <v>2024</v>
      </c>
      <c r="R3275" s="33" t="s">
        <v>2024</v>
      </c>
      <c r="S3275" s="33" t="s">
        <v>2024</v>
      </c>
      <c r="T3275" s="33" t="s">
        <v>2024</v>
      </c>
      <c r="U3275" s="33" t="s">
        <v>2025</v>
      </c>
      <c r="V3275" s="33" t="s">
        <v>2025</v>
      </c>
      <c r="W3275" s="33" t="s">
        <v>3714</v>
      </c>
      <c r="X3275" s="33" t="s">
        <v>3714</v>
      </c>
      <c r="Y3275" s="33" t="s">
        <v>3715</v>
      </c>
      <c r="Z3275" s="33" t="s">
        <v>3715</v>
      </c>
      <c r="AA3275" s="33" t="s">
        <v>3716</v>
      </c>
      <c r="AB3275" s="33" t="s">
        <v>3716</v>
      </c>
      <c r="AC3275" s="38"/>
      <c r="AD3275" s="32"/>
      <c r="AE3275" s="406"/>
    </row>
    <row r="3276" spans="1:31" ht="13.5" customHeight="1">
      <c r="A3276" s="175"/>
      <c r="B3276" s="28">
        <f t="shared" si="61"/>
        <v>201009344</v>
      </c>
      <c r="C3276" s="59">
        <v>1</v>
      </c>
      <c r="D3276" s="60" t="s">
        <v>2779</v>
      </c>
      <c r="F3276" s="60" t="s">
        <v>2779</v>
      </c>
      <c r="G3276" s="60">
        <v>1</v>
      </c>
      <c r="H3276" s="632">
        <v>201009344</v>
      </c>
      <c r="I3276" s="17">
        <v>600020</v>
      </c>
      <c r="J3276" s="32" t="s">
        <v>267</v>
      </c>
      <c r="K3276" s="86">
        <v>201009345</v>
      </c>
      <c r="L3276" s="32">
        <v>4</v>
      </c>
      <c r="M3276" s="46" t="s">
        <v>422</v>
      </c>
      <c r="N3276" s="46" t="s">
        <v>422</v>
      </c>
      <c r="O3276" s="33" t="s">
        <v>2028</v>
      </c>
      <c r="P3276" s="33" t="s">
        <v>2028</v>
      </c>
      <c r="Q3276" s="33" t="s">
        <v>2027</v>
      </c>
      <c r="R3276" s="33" t="s">
        <v>2027</v>
      </c>
      <c r="S3276" s="33" t="s">
        <v>2027</v>
      </c>
      <c r="T3276" s="33" t="s">
        <v>2027</v>
      </c>
      <c r="U3276" s="33" t="s">
        <v>2903</v>
      </c>
      <c r="V3276" s="33" t="s">
        <v>2903</v>
      </c>
      <c r="W3276" s="33" t="s">
        <v>3717</v>
      </c>
      <c r="X3276" s="33" t="s">
        <v>3717</v>
      </c>
      <c r="Y3276" s="33" t="s">
        <v>3718</v>
      </c>
      <c r="Z3276" s="33" t="s">
        <v>3718</v>
      </c>
      <c r="AA3276" s="33" t="s">
        <v>2028</v>
      </c>
      <c r="AB3276" s="33" t="s">
        <v>2028</v>
      </c>
      <c r="AC3276" s="38"/>
      <c r="AD3276" s="32"/>
      <c r="AE3276" s="406" t="s">
        <v>263</v>
      </c>
    </row>
    <row r="3277" spans="1:31" ht="13.5" customHeight="1">
      <c r="A3277" s="175"/>
      <c r="B3277" s="28">
        <f t="shared" si="61"/>
        <v>201009345</v>
      </c>
      <c r="C3277" s="59">
        <v>1</v>
      </c>
      <c r="D3277" s="60" t="s">
        <v>2779</v>
      </c>
      <c r="F3277" s="60" t="s">
        <v>2779</v>
      </c>
      <c r="G3277" s="60">
        <v>1</v>
      </c>
      <c r="H3277" s="632">
        <v>201009345</v>
      </c>
      <c r="I3277" s="17">
        <v>600020</v>
      </c>
      <c r="J3277" s="32" t="s">
        <v>267</v>
      </c>
      <c r="K3277" s="32">
        <v>0</v>
      </c>
      <c r="L3277" s="32">
        <v>4</v>
      </c>
      <c r="M3277" s="46" t="s">
        <v>423</v>
      </c>
      <c r="N3277" s="46" t="s">
        <v>423</v>
      </c>
      <c r="O3277" s="33" t="s">
        <v>2032</v>
      </c>
      <c r="P3277" s="33" t="s">
        <v>2032</v>
      </c>
      <c r="Q3277" s="33" t="s">
        <v>2029</v>
      </c>
      <c r="R3277" s="33" t="s">
        <v>2029</v>
      </c>
      <c r="S3277" s="33" t="s">
        <v>2030</v>
      </c>
      <c r="T3277" s="33" t="s">
        <v>2030</v>
      </c>
      <c r="U3277" s="33" t="s">
        <v>2031</v>
      </c>
      <c r="V3277" s="33" t="s">
        <v>2031</v>
      </c>
      <c r="W3277" s="33" t="s">
        <v>3719</v>
      </c>
      <c r="X3277" s="33" t="s">
        <v>3719</v>
      </c>
      <c r="Y3277" s="33" t="s">
        <v>3720</v>
      </c>
      <c r="Z3277" s="33" t="s">
        <v>3720</v>
      </c>
      <c r="AA3277" s="33" t="s">
        <v>3721</v>
      </c>
      <c r="AB3277" s="33" t="s">
        <v>3721</v>
      </c>
      <c r="AC3277" s="38"/>
      <c r="AD3277" s="32"/>
      <c r="AE3277" s="406"/>
    </row>
    <row r="3278" spans="1:31" ht="13.5" customHeight="1">
      <c r="A3278" s="175"/>
      <c r="B3278" s="28">
        <f t="shared" si="61"/>
        <v>201009346</v>
      </c>
      <c r="C3278" s="59">
        <v>1</v>
      </c>
      <c r="D3278" s="60" t="s">
        <v>2779</v>
      </c>
      <c r="F3278" s="60" t="s">
        <v>2779</v>
      </c>
      <c r="G3278" s="60">
        <v>1</v>
      </c>
      <c r="H3278" s="632">
        <v>201009346</v>
      </c>
      <c r="I3278" s="17">
        <v>600020</v>
      </c>
      <c r="J3278" s="32" t="s">
        <v>267</v>
      </c>
      <c r="K3278" s="86">
        <v>201009347</v>
      </c>
      <c r="L3278" s="32">
        <v>4</v>
      </c>
      <c r="M3278" s="46" t="s">
        <v>23816</v>
      </c>
      <c r="N3278" s="46" t="s">
        <v>23816</v>
      </c>
      <c r="O3278" s="33" t="s">
        <v>23817</v>
      </c>
      <c r="P3278" s="33" t="s">
        <v>23817</v>
      </c>
      <c r="Q3278" s="33" t="s">
        <v>23818</v>
      </c>
      <c r="R3278" s="33" t="s">
        <v>23818</v>
      </c>
      <c r="S3278" s="33" t="s">
        <v>23819</v>
      </c>
      <c r="T3278" s="33" t="s">
        <v>23819</v>
      </c>
      <c r="U3278" s="33" t="s">
        <v>23820</v>
      </c>
      <c r="V3278" s="33" t="s">
        <v>23820</v>
      </c>
      <c r="W3278" s="33" t="s">
        <v>23821</v>
      </c>
      <c r="X3278" s="33" t="s">
        <v>23821</v>
      </c>
      <c r="Y3278" s="33" t="s">
        <v>23822</v>
      </c>
      <c r="Z3278" s="33" t="s">
        <v>23822</v>
      </c>
      <c r="AA3278" s="33" t="s">
        <v>23823</v>
      </c>
      <c r="AB3278" s="33" t="s">
        <v>23823</v>
      </c>
      <c r="AC3278" s="38"/>
      <c r="AD3278" s="32"/>
      <c r="AE3278" s="406" t="s">
        <v>264</v>
      </c>
    </row>
    <row r="3279" spans="1:31" ht="13.5" customHeight="1">
      <c r="A3279" s="175"/>
      <c r="B3279" s="28">
        <f t="shared" si="61"/>
        <v>201009347</v>
      </c>
      <c r="C3279" s="59">
        <v>1</v>
      </c>
      <c r="D3279" s="60" t="s">
        <v>2779</v>
      </c>
      <c r="F3279" s="60" t="s">
        <v>2779</v>
      </c>
      <c r="G3279" s="60">
        <v>1</v>
      </c>
      <c r="H3279" s="632">
        <v>201009347</v>
      </c>
      <c r="I3279" s="17">
        <v>600020</v>
      </c>
      <c r="J3279" s="32" t="s">
        <v>267</v>
      </c>
      <c r="K3279" s="32">
        <v>0</v>
      </c>
      <c r="L3279" s="32">
        <v>4</v>
      </c>
      <c r="M3279" s="46" t="s">
        <v>424</v>
      </c>
      <c r="N3279" s="46" t="s">
        <v>424</v>
      </c>
      <c r="O3279" s="33" t="s">
        <v>2036</v>
      </c>
      <c r="P3279" s="33" t="s">
        <v>2036</v>
      </c>
      <c r="Q3279" s="33" t="s">
        <v>2033</v>
      </c>
      <c r="R3279" s="33" t="s">
        <v>2033</v>
      </c>
      <c r="S3279" s="33" t="s">
        <v>2034</v>
      </c>
      <c r="T3279" s="33" t="s">
        <v>2034</v>
      </c>
      <c r="U3279" s="33" t="s">
        <v>2035</v>
      </c>
      <c r="V3279" s="33" t="s">
        <v>2035</v>
      </c>
      <c r="W3279" s="33" t="s">
        <v>3722</v>
      </c>
      <c r="X3279" s="33" t="s">
        <v>3722</v>
      </c>
      <c r="Y3279" s="33" t="s">
        <v>3723</v>
      </c>
      <c r="Z3279" s="33" t="s">
        <v>3723</v>
      </c>
      <c r="AA3279" s="33" t="s">
        <v>3724</v>
      </c>
      <c r="AB3279" s="33" t="s">
        <v>3724</v>
      </c>
      <c r="AC3279" s="38"/>
      <c r="AD3279" s="32"/>
      <c r="AE3279" s="406"/>
    </row>
    <row r="3280" spans="1:31" ht="13.5" customHeight="1">
      <c r="A3280" s="175"/>
      <c r="B3280" s="28">
        <f t="shared" si="61"/>
        <v>201009348</v>
      </c>
      <c r="C3280" s="59">
        <v>1</v>
      </c>
      <c r="D3280" s="60" t="s">
        <v>2779</v>
      </c>
      <c r="F3280" s="60" t="s">
        <v>2779</v>
      </c>
      <c r="G3280" s="60">
        <v>1</v>
      </c>
      <c r="H3280" s="632">
        <v>201009348</v>
      </c>
      <c r="I3280" s="17">
        <v>600020</v>
      </c>
      <c r="J3280" s="32" t="s">
        <v>267</v>
      </c>
      <c r="K3280" s="86">
        <v>201009349</v>
      </c>
      <c r="L3280" s="32">
        <v>4</v>
      </c>
      <c r="M3280" s="46" t="s">
        <v>425</v>
      </c>
      <c r="N3280" s="46" t="s">
        <v>425</v>
      </c>
      <c r="O3280" s="33" t="s">
        <v>2040</v>
      </c>
      <c r="P3280" s="33" t="s">
        <v>2040</v>
      </c>
      <c r="Q3280" s="33" t="s">
        <v>2037</v>
      </c>
      <c r="R3280" s="33" t="s">
        <v>2037</v>
      </c>
      <c r="S3280" s="33" t="s">
        <v>2038</v>
      </c>
      <c r="T3280" s="33" t="s">
        <v>2038</v>
      </c>
      <c r="U3280" s="33" t="s">
        <v>2039</v>
      </c>
      <c r="V3280" s="33" t="s">
        <v>2039</v>
      </c>
      <c r="W3280" s="33" t="s">
        <v>3725</v>
      </c>
      <c r="X3280" s="33" t="s">
        <v>3725</v>
      </c>
      <c r="Y3280" s="33" t="s">
        <v>3726</v>
      </c>
      <c r="Z3280" s="33" t="s">
        <v>3726</v>
      </c>
      <c r="AA3280" s="33" t="s">
        <v>3727</v>
      </c>
      <c r="AB3280" s="33" t="s">
        <v>3727</v>
      </c>
      <c r="AC3280" s="38"/>
      <c r="AD3280" s="32"/>
      <c r="AE3280" s="406" t="s">
        <v>265</v>
      </c>
    </row>
    <row r="3281" spans="1:31" ht="13.5" customHeight="1">
      <c r="A3281" s="175"/>
      <c r="B3281" s="28">
        <f t="shared" si="61"/>
        <v>201009349</v>
      </c>
      <c r="C3281" s="59">
        <v>1</v>
      </c>
      <c r="D3281" s="60" t="s">
        <v>2779</v>
      </c>
      <c r="F3281" s="60" t="s">
        <v>2779</v>
      </c>
      <c r="G3281" s="60">
        <v>1</v>
      </c>
      <c r="H3281" s="632">
        <v>201009349</v>
      </c>
      <c r="I3281" s="17">
        <v>600020</v>
      </c>
      <c r="J3281" s="32" t="s">
        <v>267</v>
      </c>
      <c r="K3281" s="86">
        <v>201009350</v>
      </c>
      <c r="L3281" s="32">
        <v>4</v>
      </c>
      <c r="M3281" s="46" t="s">
        <v>11711</v>
      </c>
      <c r="N3281" s="46" t="s">
        <v>11711</v>
      </c>
      <c r="O3281" s="33" t="s">
        <v>11712</v>
      </c>
      <c r="P3281" s="33" t="s">
        <v>11712</v>
      </c>
      <c r="Q3281" s="33" t="s">
        <v>23824</v>
      </c>
      <c r="R3281" s="33" t="s">
        <v>23824</v>
      </c>
      <c r="S3281" s="33" t="s">
        <v>11713</v>
      </c>
      <c r="T3281" s="33" t="s">
        <v>11713</v>
      </c>
      <c r="U3281" s="33" t="s">
        <v>11714</v>
      </c>
      <c r="V3281" s="33" t="s">
        <v>11714</v>
      </c>
      <c r="W3281" s="33" t="s">
        <v>11715</v>
      </c>
      <c r="X3281" s="33" t="s">
        <v>11715</v>
      </c>
      <c r="Y3281" s="33" t="s">
        <v>11716</v>
      </c>
      <c r="Z3281" s="33" t="s">
        <v>11716</v>
      </c>
      <c r="AA3281" s="33" t="s">
        <v>11717</v>
      </c>
      <c r="AB3281" s="33" t="s">
        <v>11717</v>
      </c>
      <c r="AC3281" s="38"/>
      <c r="AD3281" s="32"/>
      <c r="AE3281" s="406"/>
    </row>
    <row r="3282" spans="1:31" ht="13.5" customHeight="1">
      <c r="A3282" s="175"/>
      <c r="B3282" s="28">
        <f t="shared" si="61"/>
        <v>201009350</v>
      </c>
      <c r="C3282" s="59">
        <v>1</v>
      </c>
      <c r="D3282" s="60" t="s">
        <v>2779</v>
      </c>
      <c r="F3282" s="60" t="s">
        <v>2779</v>
      </c>
      <c r="G3282" s="60">
        <v>1</v>
      </c>
      <c r="H3282" s="632">
        <v>201009350</v>
      </c>
      <c r="I3282" s="17">
        <v>600020</v>
      </c>
      <c r="J3282" s="32" t="s">
        <v>267</v>
      </c>
      <c r="K3282" s="32">
        <v>0</v>
      </c>
      <c r="L3282" s="32">
        <v>4</v>
      </c>
      <c r="M3282" s="46" t="s">
        <v>426</v>
      </c>
      <c r="N3282" s="46" t="s">
        <v>426</v>
      </c>
      <c r="O3282" s="33" t="s">
        <v>2043</v>
      </c>
      <c r="P3282" s="33" t="s">
        <v>2043</v>
      </c>
      <c r="Q3282" s="33" t="s">
        <v>2041</v>
      </c>
      <c r="R3282" s="33" t="s">
        <v>2041</v>
      </c>
      <c r="S3282" s="33" t="s">
        <v>2042</v>
      </c>
      <c r="T3282" s="33" t="s">
        <v>2042</v>
      </c>
      <c r="U3282" s="33" t="s">
        <v>2904</v>
      </c>
      <c r="V3282" s="33" t="s">
        <v>2904</v>
      </c>
      <c r="W3282" s="33" t="s">
        <v>3728</v>
      </c>
      <c r="X3282" s="33" t="s">
        <v>3728</v>
      </c>
      <c r="Y3282" s="33" t="s">
        <v>3729</v>
      </c>
      <c r="Z3282" s="33" t="s">
        <v>3729</v>
      </c>
      <c r="AA3282" s="33" t="s">
        <v>3730</v>
      </c>
      <c r="AB3282" s="33" t="s">
        <v>3730</v>
      </c>
      <c r="AC3282" s="38"/>
      <c r="AD3282" s="32"/>
      <c r="AE3282" s="406"/>
    </row>
    <row r="3283" spans="1:31" ht="13.5" customHeight="1">
      <c r="A3283" s="175"/>
      <c r="B3283" s="28">
        <f t="shared" si="61"/>
        <v>201009351</v>
      </c>
      <c r="C3283" s="59">
        <v>1</v>
      </c>
      <c r="D3283" s="60" t="s">
        <v>2779</v>
      </c>
      <c r="F3283" s="60" t="s">
        <v>2779</v>
      </c>
      <c r="G3283" s="60">
        <v>1</v>
      </c>
      <c r="H3283" s="632">
        <v>201009351</v>
      </c>
      <c r="I3283" s="17">
        <v>600020</v>
      </c>
      <c r="J3283" s="32" t="s">
        <v>267</v>
      </c>
      <c r="K3283" s="86">
        <v>201009352</v>
      </c>
      <c r="L3283" s="32">
        <v>4</v>
      </c>
      <c r="M3283" s="46" t="s">
        <v>23825</v>
      </c>
      <c r="N3283" s="46" t="s">
        <v>23825</v>
      </c>
      <c r="O3283" s="33" t="s">
        <v>23826</v>
      </c>
      <c r="P3283" s="33" t="s">
        <v>23826</v>
      </c>
      <c r="Q3283" s="33" t="s">
        <v>23827</v>
      </c>
      <c r="R3283" s="33" t="s">
        <v>23827</v>
      </c>
      <c r="S3283" s="33" t="s">
        <v>23828</v>
      </c>
      <c r="T3283" s="33" t="s">
        <v>23828</v>
      </c>
      <c r="U3283" s="33" t="s">
        <v>23829</v>
      </c>
      <c r="V3283" s="33" t="s">
        <v>23829</v>
      </c>
      <c r="W3283" s="33" t="s">
        <v>23830</v>
      </c>
      <c r="X3283" s="33" t="s">
        <v>23830</v>
      </c>
      <c r="Y3283" s="33" t="s">
        <v>23831</v>
      </c>
      <c r="Z3283" s="33" t="s">
        <v>23831</v>
      </c>
      <c r="AA3283" s="33" t="s">
        <v>23832</v>
      </c>
      <c r="AB3283" s="33" t="s">
        <v>23832</v>
      </c>
      <c r="AC3283" s="38"/>
      <c r="AD3283" s="32"/>
      <c r="AE3283" s="406" t="s">
        <v>266</v>
      </c>
    </row>
    <row r="3284" spans="1:31" ht="13.5" customHeight="1">
      <c r="A3284" s="175"/>
      <c r="B3284" s="28">
        <f t="shared" si="61"/>
        <v>201009352</v>
      </c>
      <c r="C3284" s="59">
        <v>1</v>
      </c>
      <c r="D3284" s="60" t="s">
        <v>2779</v>
      </c>
      <c r="F3284" s="60" t="s">
        <v>2779</v>
      </c>
      <c r="G3284" s="60">
        <v>1</v>
      </c>
      <c r="H3284" s="632">
        <v>201009352</v>
      </c>
      <c r="I3284" s="17">
        <v>600020</v>
      </c>
      <c r="J3284" s="32" t="s">
        <v>267</v>
      </c>
      <c r="K3284" s="32">
        <v>0</v>
      </c>
      <c r="L3284" s="32">
        <v>4</v>
      </c>
      <c r="M3284" s="46" t="s">
        <v>23833</v>
      </c>
      <c r="N3284" s="46" t="s">
        <v>23833</v>
      </c>
      <c r="O3284" s="33" t="s">
        <v>23834</v>
      </c>
      <c r="P3284" s="33" t="s">
        <v>23834</v>
      </c>
      <c r="Q3284" s="33" t="s">
        <v>23835</v>
      </c>
      <c r="R3284" s="33" t="s">
        <v>23835</v>
      </c>
      <c r="S3284" s="33" t="s">
        <v>23836</v>
      </c>
      <c r="T3284" s="33" t="s">
        <v>23836</v>
      </c>
      <c r="U3284" s="33" t="s">
        <v>23837</v>
      </c>
      <c r="V3284" s="33" t="s">
        <v>23837</v>
      </c>
      <c r="W3284" s="33" t="s">
        <v>23838</v>
      </c>
      <c r="X3284" s="33" t="s">
        <v>23838</v>
      </c>
      <c r="Y3284" s="33" t="s">
        <v>23839</v>
      </c>
      <c r="Z3284" s="33" t="s">
        <v>23839</v>
      </c>
      <c r="AA3284" s="33" t="s">
        <v>23840</v>
      </c>
      <c r="AB3284" s="33" t="s">
        <v>23840</v>
      </c>
      <c r="AC3284" s="38"/>
      <c r="AD3284" s="32"/>
      <c r="AE3284" s="406"/>
    </row>
    <row r="3285" spans="1:31" ht="13.5" customHeight="1">
      <c r="A3285" s="175"/>
      <c r="B3285" s="28">
        <f t="shared" si="61"/>
        <v>201009353</v>
      </c>
      <c r="C3285" s="59">
        <v>1</v>
      </c>
      <c r="D3285" s="60" t="s">
        <v>2779</v>
      </c>
      <c r="F3285" s="60" t="s">
        <v>2779</v>
      </c>
      <c r="G3285" s="60">
        <v>1</v>
      </c>
      <c r="H3285" s="632">
        <v>201009353</v>
      </c>
      <c r="I3285" s="17">
        <v>600020</v>
      </c>
      <c r="J3285" s="32" t="s">
        <v>267</v>
      </c>
      <c r="K3285" s="86">
        <v>201009354</v>
      </c>
      <c r="L3285" s="32">
        <v>4</v>
      </c>
      <c r="M3285" s="46" t="s">
        <v>23841</v>
      </c>
      <c r="N3285" s="46" t="s">
        <v>23841</v>
      </c>
      <c r="O3285" s="33" t="s">
        <v>23842</v>
      </c>
      <c r="P3285" s="33" t="s">
        <v>23842</v>
      </c>
      <c r="Q3285" s="33" t="s">
        <v>23843</v>
      </c>
      <c r="R3285" s="33" t="s">
        <v>23843</v>
      </c>
      <c r="S3285" s="33" t="s">
        <v>23844</v>
      </c>
      <c r="T3285" s="33" t="s">
        <v>23844</v>
      </c>
      <c r="U3285" s="33" t="s">
        <v>23845</v>
      </c>
      <c r="V3285" s="33" t="s">
        <v>23845</v>
      </c>
      <c r="W3285" s="33" t="s">
        <v>23846</v>
      </c>
      <c r="X3285" s="33" t="s">
        <v>23846</v>
      </c>
      <c r="Y3285" s="33" t="s">
        <v>23847</v>
      </c>
      <c r="Z3285" s="33" t="s">
        <v>23847</v>
      </c>
      <c r="AA3285" s="33" t="s">
        <v>23848</v>
      </c>
      <c r="AB3285" s="33" t="s">
        <v>23848</v>
      </c>
      <c r="AC3285" s="38"/>
      <c r="AD3285" s="32"/>
      <c r="AE3285" s="406" t="s">
        <v>238</v>
      </c>
    </row>
    <row r="3286" spans="1:31" ht="13.5" customHeight="1" thickBot="1">
      <c r="A3286" s="175"/>
      <c r="B3286" s="28">
        <f t="shared" si="61"/>
        <v>201009354</v>
      </c>
      <c r="C3286" s="59">
        <v>1</v>
      </c>
      <c r="D3286" s="60" t="s">
        <v>2779</v>
      </c>
      <c r="F3286" s="60" t="s">
        <v>2779</v>
      </c>
      <c r="G3286" s="60">
        <v>1</v>
      </c>
      <c r="H3286" s="632">
        <v>201009354</v>
      </c>
      <c r="I3286" s="17">
        <v>600020</v>
      </c>
      <c r="J3286" s="32" t="s">
        <v>267</v>
      </c>
      <c r="K3286" s="32">
        <v>0</v>
      </c>
      <c r="L3286" s="32">
        <v>4</v>
      </c>
      <c r="M3286" s="46" t="s">
        <v>427</v>
      </c>
      <c r="N3286" s="46" t="s">
        <v>427</v>
      </c>
      <c r="O3286" s="33" t="s">
        <v>2047</v>
      </c>
      <c r="P3286" s="33" t="s">
        <v>2047</v>
      </c>
      <c r="Q3286" s="33" t="s">
        <v>2044</v>
      </c>
      <c r="R3286" s="33" t="s">
        <v>2044</v>
      </c>
      <c r="S3286" s="33" t="s">
        <v>2045</v>
      </c>
      <c r="T3286" s="33" t="s">
        <v>2045</v>
      </c>
      <c r="U3286" s="33" t="s">
        <v>2046</v>
      </c>
      <c r="V3286" s="33" t="s">
        <v>2046</v>
      </c>
      <c r="W3286" s="33" t="s">
        <v>3731</v>
      </c>
      <c r="X3286" s="33" t="s">
        <v>3731</v>
      </c>
      <c r="Y3286" s="33" t="s">
        <v>3732</v>
      </c>
      <c r="Z3286" s="33" t="s">
        <v>3732</v>
      </c>
      <c r="AA3286" s="33" t="s">
        <v>3733</v>
      </c>
      <c r="AB3286" s="33" t="s">
        <v>3733</v>
      </c>
      <c r="AC3286" s="38"/>
      <c r="AD3286" s="32"/>
      <c r="AE3286" s="406"/>
    </row>
    <row r="3287" spans="1:31" s="455" customFormat="1" ht="13.5" customHeight="1" thickTop="1">
      <c r="A3287" s="450" t="s">
        <v>296</v>
      </c>
      <c r="B3287" s="28">
        <f t="shared" si="61"/>
        <v>201009401</v>
      </c>
      <c r="C3287" s="36">
        <v>1</v>
      </c>
      <c r="D3287" s="18" t="s">
        <v>2779</v>
      </c>
      <c r="E3287" s="18"/>
      <c r="F3287" s="18" t="s">
        <v>2779</v>
      </c>
      <c r="G3287" s="18">
        <v>1</v>
      </c>
      <c r="H3287" s="637">
        <v>201009401</v>
      </c>
      <c r="I3287" s="450">
        <v>600022</v>
      </c>
      <c r="J3287" s="451" t="s">
        <v>297</v>
      </c>
      <c r="K3287" s="451">
        <v>0</v>
      </c>
      <c r="L3287" s="451">
        <v>4</v>
      </c>
      <c r="M3287" s="452" t="s">
        <v>23849</v>
      </c>
      <c r="N3287" s="452" t="s">
        <v>23849</v>
      </c>
      <c r="O3287" s="33" t="s">
        <v>23850</v>
      </c>
      <c r="P3287" s="33" t="s">
        <v>23850</v>
      </c>
      <c r="Q3287" s="33" t="s">
        <v>23851</v>
      </c>
      <c r="R3287" s="33" t="s">
        <v>23851</v>
      </c>
      <c r="S3287" s="33" t="s">
        <v>23852</v>
      </c>
      <c r="T3287" s="33" t="s">
        <v>23852</v>
      </c>
      <c r="U3287" s="33" t="s">
        <v>23853</v>
      </c>
      <c r="V3287" s="33" t="s">
        <v>23853</v>
      </c>
      <c r="W3287" s="33" t="s">
        <v>23854</v>
      </c>
      <c r="X3287" s="33" t="s">
        <v>23854</v>
      </c>
      <c r="Y3287" s="33" t="s">
        <v>23855</v>
      </c>
      <c r="Z3287" s="33" t="s">
        <v>23855</v>
      </c>
      <c r="AA3287" s="33" t="s">
        <v>23856</v>
      </c>
      <c r="AB3287" s="33" t="s">
        <v>23856</v>
      </c>
      <c r="AC3287" s="453"/>
      <c r="AD3287" s="451"/>
      <c r="AE3287" s="454"/>
    </row>
    <row r="3288" spans="1:31" s="447" customFormat="1" ht="13.5" customHeight="1">
      <c r="A3288" s="443"/>
      <c r="B3288" s="28">
        <f t="shared" si="61"/>
        <v>201009403</v>
      </c>
      <c r="C3288" s="36">
        <v>1</v>
      </c>
      <c r="D3288" s="18" t="s">
        <v>2779</v>
      </c>
      <c r="E3288" s="18"/>
      <c r="F3288" s="18" t="s">
        <v>2779</v>
      </c>
      <c r="G3288" s="18">
        <v>1</v>
      </c>
      <c r="H3288" s="636">
        <v>201009403</v>
      </c>
      <c r="I3288" s="443">
        <v>600022</v>
      </c>
      <c r="J3288" s="386" t="s">
        <v>297</v>
      </c>
      <c r="K3288" s="386">
        <v>0</v>
      </c>
      <c r="L3288" s="386">
        <v>4</v>
      </c>
      <c r="M3288" s="444" t="s">
        <v>270</v>
      </c>
      <c r="N3288" s="444" t="s">
        <v>270</v>
      </c>
      <c r="O3288" s="33" t="s">
        <v>2051</v>
      </c>
      <c r="P3288" s="33" t="s">
        <v>2051</v>
      </c>
      <c r="Q3288" s="33" t="s">
        <v>2048</v>
      </c>
      <c r="R3288" s="33" t="s">
        <v>2048</v>
      </c>
      <c r="S3288" s="33" t="s">
        <v>2049</v>
      </c>
      <c r="T3288" s="33" t="s">
        <v>2049</v>
      </c>
      <c r="U3288" s="33" t="s">
        <v>2050</v>
      </c>
      <c r="V3288" s="33" t="s">
        <v>2050</v>
      </c>
      <c r="W3288" s="33" t="s">
        <v>3734</v>
      </c>
      <c r="X3288" s="33" t="s">
        <v>3734</v>
      </c>
      <c r="Y3288" s="33" t="s">
        <v>3735</v>
      </c>
      <c r="Z3288" s="33" t="s">
        <v>3735</v>
      </c>
      <c r="AA3288" s="33" t="s">
        <v>3736</v>
      </c>
      <c r="AB3288" s="33" t="s">
        <v>3736</v>
      </c>
      <c r="AC3288" s="445"/>
      <c r="AD3288" s="386"/>
      <c r="AE3288" s="446"/>
    </row>
    <row r="3289" spans="1:31" s="447" customFormat="1" ht="13.5" customHeight="1">
      <c r="A3289" s="443"/>
      <c r="B3289" s="28">
        <f t="shared" si="61"/>
        <v>201009405</v>
      </c>
      <c r="C3289" s="36">
        <v>1</v>
      </c>
      <c r="D3289" s="18" t="s">
        <v>2779</v>
      </c>
      <c r="E3289" s="18"/>
      <c r="F3289" s="18" t="s">
        <v>2779</v>
      </c>
      <c r="G3289" s="18">
        <v>1</v>
      </c>
      <c r="H3289" s="636">
        <v>201009405</v>
      </c>
      <c r="I3289" s="443">
        <v>600022</v>
      </c>
      <c r="J3289" s="386" t="s">
        <v>297</v>
      </c>
      <c r="K3289" s="386">
        <v>0</v>
      </c>
      <c r="L3289" s="386">
        <v>4</v>
      </c>
      <c r="M3289" s="444" t="s">
        <v>10509</v>
      </c>
      <c r="N3289" s="444" t="s">
        <v>10509</v>
      </c>
      <c r="O3289" s="33" t="s">
        <v>10510</v>
      </c>
      <c r="P3289" s="33" t="s">
        <v>10510</v>
      </c>
      <c r="Q3289" s="33" t="s">
        <v>10511</v>
      </c>
      <c r="R3289" s="33" t="s">
        <v>10511</v>
      </c>
      <c r="S3289" s="33" t="s">
        <v>10512</v>
      </c>
      <c r="T3289" s="33" t="s">
        <v>10512</v>
      </c>
      <c r="U3289" s="33" t="s">
        <v>10513</v>
      </c>
      <c r="V3289" s="33" t="s">
        <v>10513</v>
      </c>
      <c r="W3289" s="33" t="s">
        <v>10514</v>
      </c>
      <c r="X3289" s="33" t="s">
        <v>10514</v>
      </c>
      <c r="Y3289" s="33" t="s">
        <v>10515</v>
      </c>
      <c r="Z3289" s="33" t="s">
        <v>10515</v>
      </c>
      <c r="AA3289" s="33" t="s">
        <v>10516</v>
      </c>
      <c r="AB3289" s="33" t="s">
        <v>10516</v>
      </c>
      <c r="AC3289" s="445"/>
      <c r="AD3289" s="386"/>
      <c r="AE3289" s="446"/>
    </row>
    <row r="3290" spans="1:31" s="447" customFormat="1" ht="13.5" customHeight="1">
      <c r="A3290" s="443"/>
      <c r="B3290" s="28">
        <f t="shared" si="61"/>
        <v>201009407</v>
      </c>
      <c r="C3290" s="36">
        <v>1</v>
      </c>
      <c r="D3290" s="18" t="s">
        <v>2779</v>
      </c>
      <c r="E3290" s="18"/>
      <c r="F3290" s="18" t="s">
        <v>2779</v>
      </c>
      <c r="G3290" s="18">
        <v>1</v>
      </c>
      <c r="H3290" s="636">
        <v>201009407</v>
      </c>
      <c r="I3290" s="443">
        <v>600022</v>
      </c>
      <c r="J3290" s="386" t="s">
        <v>297</v>
      </c>
      <c r="K3290" s="386">
        <v>0</v>
      </c>
      <c r="L3290" s="386">
        <v>4</v>
      </c>
      <c r="M3290" s="444" t="s">
        <v>271</v>
      </c>
      <c r="N3290" s="444" t="s">
        <v>271</v>
      </c>
      <c r="O3290" s="33" t="s">
        <v>2055</v>
      </c>
      <c r="P3290" s="33" t="s">
        <v>2055</v>
      </c>
      <c r="Q3290" s="33" t="s">
        <v>2052</v>
      </c>
      <c r="R3290" s="33" t="s">
        <v>2052</v>
      </c>
      <c r="S3290" s="33" t="s">
        <v>2053</v>
      </c>
      <c r="T3290" s="33" t="s">
        <v>2053</v>
      </c>
      <c r="U3290" s="33" t="s">
        <v>2054</v>
      </c>
      <c r="V3290" s="33" t="s">
        <v>2054</v>
      </c>
      <c r="W3290" s="33" t="s">
        <v>3737</v>
      </c>
      <c r="X3290" s="33" t="s">
        <v>3737</v>
      </c>
      <c r="Y3290" s="33" t="s">
        <v>3738</v>
      </c>
      <c r="Z3290" s="33" t="s">
        <v>3738</v>
      </c>
      <c r="AA3290" s="33" t="s">
        <v>3739</v>
      </c>
      <c r="AB3290" s="33" t="s">
        <v>3739</v>
      </c>
      <c r="AC3290" s="445"/>
      <c r="AD3290" s="386"/>
      <c r="AE3290" s="446"/>
    </row>
    <row r="3291" spans="1:31" s="447" customFormat="1" ht="13.5" customHeight="1">
      <c r="A3291" s="443"/>
      <c r="B3291" s="28">
        <f t="shared" si="61"/>
        <v>201009409</v>
      </c>
      <c r="C3291" s="36">
        <v>1</v>
      </c>
      <c r="D3291" s="18" t="s">
        <v>2779</v>
      </c>
      <c r="E3291" s="18"/>
      <c r="F3291" s="18" t="s">
        <v>2779</v>
      </c>
      <c r="G3291" s="18">
        <v>1</v>
      </c>
      <c r="H3291" s="636">
        <v>201009409</v>
      </c>
      <c r="I3291" s="443">
        <v>600022</v>
      </c>
      <c r="J3291" s="386" t="s">
        <v>297</v>
      </c>
      <c r="K3291" s="386">
        <v>0</v>
      </c>
      <c r="L3291" s="386">
        <v>4</v>
      </c>
      <c r="M3291" s="444" t="s">
        <v>12195</v>
      </c>
      <c r="N3291" s="444" t="s">
        <v>12195</v>
      </c>
      <c r="O3291" s="33" t="s">
        <v>12196</v>
      </c>
      <c r="P3291" s="33" t="s">
        <v>12196</v>
      </c>
      <c r="Q3291" s="33" t="s">
        <v>23857</v>
      </c>
      <c r="R3291" s="33" t="s">
        <v>23857</v>
      </c>
      <c r="S3291" s="33" t="s">
        <v>12197</v>
      </c>
      <c r="T3291" s="33" t="s">
        <v>12197</v>
      </c>
      <c r="U3291" s="33" t="s">
        <v>12198</v>
      </c>
      <c r="V3291" s="33" t="s">
        <v>12198</v>
      </c>
      <c r="W3291" s="33" t="s">
        <v>12199</v>
      </c>
      <c r="X3291" s="33" t="s">
        <v>12199</v>
      </c>
      <c r="Y3291" s="33" t="s">
        <v>12200</v>
      </c>
      <c r="Z3291" s="33" t="s">
        <v>12200</v>
      </c>
      <c r="AA3291" s="33" t="s">
        <v>12201</v>
      </c>
      <c r="AB3291" s="33" t="s">
        <v>12201</v>
      </c>
      <c r="AC3291" s="445"/>
      <c r="AD3291" s="386"/>
      <c r="AE3291" s="446"/>
    </row>
    <row r="3292" spans="1:31" s="447" customFormat="1" ht="13.5" customHeight="1">
      <c r="A3292" s="443"/>
      <c r="B3292" s="28">
        <f t="shared" si="61"/>
        <v>201009411</v>
      </c>
      <c r="C3292" s="36">
        <v>1</v>
      </c>
      <c r="D3292" s="18" t="s">
        <v>2779</v>
      </c>
      <c r="E3292" s="18"/>
      <c r="F3292" s="18" t="s">
        <v>2779</v>
      </c>
      <c r="G3292" s="18">
        <v>1</v>
      </c>
      <c r="H3292" s="636">
        <v>201009411</v>
      </c>
      <c r="I3292" s="443">
        <v>600022</v>
      </c>
      <c r="J3292" s="386" t="s">
        <v>297</v>
      </c>
      <c r="K3292" s="386">
        <v>0</v>
      </c>
      <c r="L3292" s="386">
        <v>4</v>
      </c>
      <c r="M3292" s="444" t="s">
        <v>272</v>
      </c>
      <c r="N3292" s="444" t="s">
        <v>272</v>
      </c>
      <c r="O3292" s="33" t="s">
        <v>2059</v>
      </c>
      <c r="P3292" s="33" t="s">
        <v>2059</v>
      </c>
      <c r="Q3292" s="33" t="s">
        <v>2056</v>
      </c>
      <c r="R3292" s="33" t="s">
        <v>2056</v>
      </c>
      <c r="S3292" s="33" t="s">
        <v>2057</v>
      </c>
      <c r="T3292" s="33" t="s">
        <v>2057</v>
      </c>
      <c r="U3292" s="33" t="s">
        <v>2058</v>
      </c>
      <c r="V3292" s="33" t="s">
        <v>2058</v>
      </c>
      <c r="W3292" s="33" t="s">
        <v>3740</v>
      </c>
      <c r="X3292" s="33" t="s">
        <v>3740</v>
      </c>
      <c r="Y3292" s="33" t="s">
        <v>3741</v>
      </c>
      <c r="Z3292" s="33" t="s">
        <v>3741</v>
      </c>
      <c r="AA3292" s="33" t="s">
        <v>3742</v>
      </c>
      <c r="AB3292" s="33" t="s">
        <v>3742</v>
      </c>
      <c r="AC3292" s="445"/>
      <c r="AD3292" s="386"/>
      <c r="AE3292" s="446"/>
    </row>
    <row r="3293" spans="1:31" s="485" customFormat="1" ht="13.5" customHeight="1" thickBot="1">
      <c r="A3293" s="480"/>
      <c r="B3293" s="28">
        <f t="shared" si="61"/>
        <v>201009413</v>
      </c>
      <c r="C3293" s="36">
        <v>1</v>
      </c>
      <c r="D3293" s="18" t="s">
        <v>2779</v>
      </c>
      <c r="E3293" s="18"/>
      <c r="F3293" s="18" t="s">
        <v>2779</v>
      </c>
      <c r="G3293" s="18">
        <v>1</v>
      </c>
      <c r="H3293" s="641">
        <v>201009413</v>
      </c>
      <c r="I3293" s="480">
        <v>600022</v>
      </c>
      <c r="J3293" s="481" t="s">
        <v>297</v>
      </c>
      <c r="K3293" s="481">
        <v>0</v>
      </c>
      <c r="L3293" s="481">
        <v>4</v>
      </c>
      <c r="M3293" s="482" t="s">
        <v>23858</v>
      </c>
      <c r="N3293" s="482" t="s">
        <v>23858</v>
      </c>
      <c r="O3293" s="33" t="s">
        <v>23859</v>
      </c>
      <c r="P3293" s="33" t="s">
        <v>23859</v>
      </c>
      <c r="Q3293" s="33" t="s">
        <v>38472</v>
      </c>
      <c r="R3293" s="33" t="s">
        <v>38472</v>
      </c>
      <c r="S3293" s="33" t="s">
        <v>23860</v>
      </c>
      <c r="T3293" s="33" t="s">
        <v>23860</v>
      </c>
      <c r="U3293" s="33" t="s">
        <v>23861</v>
      </c>
      <c r="V3293" s="33" t="s">
        <v>23861</v>
      </c>
      <c r="W3293" s="33" t="s">
        <v>23862</v>
      </c>
      <c r="X3293" s="33" t="s">
        <v>23862</v>
      </c>
      <c r="Y3293" s="33" t="s">
        <v>23863</v>
      </c>
      <c r="Z3293" s="33" t="s">
        <v>23863</v>
      </c>
      <c r="AA3293" s="33" t="s">
        <v>23864</v>
      </c>
      <c r="AB3293" s="33" t="s">
        <v>23864</v>
      </c>
      <c r="AC3293" s="483"/>
      <c r="AD3293" s="481"/>
      <c r="AE3293" s="484"/>
    </row>
    <row r="3294" spans="1:31" ht="13.5" customHeight="1" thickTop="1">
      <c r="A3294" s="17" t="s">
        <v>1176</v>
      </c>
      <c r="B3294" s="28">
        <f t="shared" si="61"/>
        <v>201009451</v>
      </c>
      <c r="C3294" s="36">
        <v>1</v>
      </c>
      <c r="D3294" s="18" t="s">
        <v>2779</v>
      </c>
      <c r="E3294" s="18"/>
      <c r="F3294" s="18" t="s">
        <v>2779</v>
      </c>
      <c r="G3294" s="18">
        <v>1</v>
      </c>
      <c r="H3294" s="632">
        <v>201009451</v>
      </c>
      <c r="I3294" s="17">
        <v>710001092</v>
      </c>
      <c r="J3294" s="32" t="s">
        <v>1177</v>
      </c>
      <c r="K3294" s="32">
        <v>0</v>
      </c>
      <c r="L3294" s="32">
        <v>4</v>
      </c>
      <c r="M3294" s="46" t="s">
        <v>23865</v>
      </c>
      <c r="N3294" s="46" t="s">
        <v>23865</v>
      </c>
      <c r="O3294" s="33" t="s">
        <v>23866</v>
      </c>
      <c r="P3294" s="33" t="s">
        <v>23866</v>
      </c>
      <c r="Q3294" s="33" t="s">
        <v>23867</v>
      </c>
      <c r="R3294" s="33" t="s">
        <v>23867</v>
      </c>
      <c r="S3294" s="33" t="s">
        <v>23868</v>
      </c>
      <c r="T3294" s="33" t="s">
        <v>23868</v>
      </c>
      <c r="U3294" s="33" t="s">
        <v>23869</v>
      </c>
      <c r="V3294" s="33" t="s">
        <v>23869</v>
      </c>
      <c r="W3294" s="33" t="s">
        <v>23870</v>
      </c>
      <c r="X3294" s="33" t="s">
        <v>23870</v>
      </c>
      <c r="Y3294" s="33" t="s">
        <v>23871</v>
      </c>
      <c r="Z3294" s="33" t="s">
        <v>23871</v>
      </c>
      <c r="AA3294" s="33" t="s">
        <v>38473</v>
      </c>
      <c r="AB3294" s="33" t="s">
        <v>38473</v>
      </c>
      <c r="AC3294" s="38"/>
      <c r="AD3294" s="32"/>
      <c r="AE3294" s="402" t="s">
        <v>1178</v>
      </c>
    </row>
    <row r="3295" spans="1:31" ht="13.5" customHeight="1">
      <c r="B3295" s="28">
        <f t="shared" si="61"/>
        <v>201009452</v>
      </c>
      <c r="C3295" s="36">
        <v>1</v>
      </c>
      <c r="D3295" s="18" t="s">
        <v>2779</v>
      </c>
      <c r="E3295" s="18"/>
      <c r="F3295" s="18" t="s">
        <v>2779</v>
      </c>
      <c r="G3295" s="18">
        <v>1</v>
      </c>
      <c r="H3295" s="632">
        <v>201009452</v>
      </c>
      <c r="I3295" s="17">
        <v>710001092</v>
      </c>
      <c r="J3295" s="32" t="s">
        <v>1177</v>
      </c>
      <c r="K3295" s="32">
        <v>0</v>
      </c>
      <c r="L3295" s="32">
        <v>4</v>
      </c>
      <c r="M3295" s="46" t="s">
        <v>1173</v>
      </c>
      <c r="N3295" s="46" t="s">
        <v>1173</v>
      </c>
      <c r="O3295" s="33" t="s">
        <v>5647</v>
      </c>
      <c r="P3295" s="33" t="s">
        <v>5647</v>
      </c>
      <c r="Q3295" s="33" t="s">
        <v>2382</v>
      </c>
      <c r="R3295" s="33" t="s">
        <v>2382</v>
      </c>
      <c r="S3295" s="33" t="s">
        <v>2383</v>
      </c>
      <c r="T3295" s="33" t="s">
        <v>2383</v>
      </c>
      <c r="U3295" s="33" t="s">
        <v>5648</v>
      </c>
      <c r="V3295" s="33" t="s">
        <v>5648</v>
      </c>
      <c r="W3295" s="33" t="s">
        <v>5649</v>
      </c>
      <c r="X3295" s="33" t="s">
        <v>5649</v>
      </c>
      <c r="Y3295" s="33" t="s">
        <v>5650</v>
      </c>
      <c r="Z3295" s="33" t="s">
        <v>5650</v>
      </c>
      <c r="AA3295" s="33" t="s">
        <v>5651</v>
      </c>
      <c r="AB3295" s="33" t="s">
        <v>5651</v>
      </c>
      <c r="AC3295" s="38"/>
      <c r="AD3295" s="32"/>
      <c r="AE3295" s="402" t="s">
        <v>1178</v>
      </c>
    </row>
    <row r="3296" spans="1:31" ht="13.5" customHeight="1">
      <c r="B3296" s="28">
        <f t="shared" si="61"/>
        <v>201009453</v>
      </c>
      <c r="C3296" s="36">
        <v>1</v>
      </c>
      <c r="D3296" s="18" t="s">
        <v>2779</v>
      </c>
      <c r="E3296" s="18"/>
      <c r="F3296" s="18" t="s">
        <v>2779</v>
      </c>
      <c r="G3296" s="18">
        <v>1</v>
      </c>
      <c r="H3296" s="632">
        <v>201009453</v>
      </c>
      <c r="I3296" s="17">
        <v>710001092</v>
      </c>
      <c r="J3296" s="32" t="s">
        <v>1177</v>
      </c>
      <c r="K3296" s="32">
        <v>0</v>
      </c>
      <c r="L3296" s="32">
        <v>4</v>
      </c>
      <c r="M3296" s="46" t="s">
        <v>1179</v>
      </c>
      <c r="N3296" s="46" t="s">
        <v>1179</v>
      </c>
      <c r="O3296" s="33" t="s">
        <v>5652</v>
      </c>
      <c r="P3296" s="33" t="s">
        <v>5652</v>
      </c>
      <c r="Q3296" s="33" t="s">
        <v>2384</v>
      </c>
      <c r="R3296" s="33" t="s">
        <v>2384</v>
      </c>
      <c r="S3296" s="33" t="s">
        <v>2385</v>
      </c>
      <c r="T3296" s="33" t="s">
        <v>2385</v>
      </c>
      <c r="U3296" s="33" t="s">
        <v>5653</v>
      </c>
      <c r="V3296" s="33" t="s">
        <v>5653</v>
      </c>
      <c r="W3296" s="33" t="s">
        <v>5654</v>
      </c>
      <c r="X3296" s="33" t="s">
        <v>5654</v>
      </c>
      <c r="Y3296" s="33" t="s">
        <v>5655</v>
      </c>
      <c r="Z3296" s="33" t="s">
        <v>5655</v>
      </c>
      <c r="AA3296" s="33" t="s">
        <v>5656</v>
      </c>
      <c r="AB3296" s="33" t="s">
        <v>5656</v>
      </c>
      <c r="AC3296" s="38"/>
      <c r="AD3296" s="32"/>
      <c r="AE3296" s="402" t="s">
        <v>1178</v>
      </c>
    </row>
    <row r="3297" spans="1:31" ht="13.5" customHeight="1">
      <c r="B3297" s="28">
        <f t="shared" si="61"/>
        <v>201009454</v>
      </c>
      <c r="C3297" s="36">
        <v>1</v>
      </c>
      <c r="D3297" s="18" t="s">
        <v>2779</v>
      </c>
      <c r="E3297" s="18"/>
      <c r="F3297" s="18" t="s">
        <v>2779</v>
      </c>
      <c r="G3297" s="18">
        <v>1</v>
      </c>
      <c r="H3297" s="632">
        <v>201009454</v>
      </c>
      <c r="I3297" s="17">
        <v>710001092</v>
      </c>
      <c r="J3297" s="32" t="s">
        <v>1177</v>
      </c>
      <c r="K3297" s="32">
        <v>0</v>
      </c>
      <c r="L3297" s="32">
        <v>4</v>
      </c>
      <c r="M3297" s="46" t="s">
        <v>1180</v>
      </c>
      <c r="N3297" s="46" t="s">
        <v>1180</v>
      </c>
      <c r="O3297" s="33" t="s">
        <v>5657</v>
      </c>
      <c r="P3297" s="33" t="s">
        <v>5657</v>
      </c>
      <c r="Q3297" s="33" t="s">
        <v>5658</v>
      </c>
      <c r="R3297" s="33" t="s">
        <v>5658</v>
      </c>
      <c r="S3297" s="33" t="s">
        <v>5659</v>
      </c>
      <c r="T3297" s="33" t="s">
        <v>5659</v>
      </c>
      <c r="U3297" s="33" t="s">
        <v>5660</v>
      </c>
      <c r="V3297" s="33" t="s">
        <v>5660</v>
      </c>
      <c r="W3297" s="33" t="s">
        <v>5661</v>
      </c>
      <c r="X3297" s="33" t="s">
        <v>5661</v>
      </c>
      <c r="Y3297" s="33" t="s">
        <v>5662</v>
      </c>
      <c r="Z3297" s="33" t="s">
        <v>5662</v>
      </c>
      <c r="AA3297" s="33" t="s">
        <v>5663</v>
      </c>
      <c r="AB3297" s="33" t="s">
        <v>5663</v>
      </c>
      <c r="AC3297" s="38"/>
      <c r="AD3297" s="32"/>
      <c r="AE3297" s="402" t="s">
        <v>1178</v>
      </c>
    </row>
    <row r="3298" spans="1:31" ht="13.5" customHeight="1">
      <c r="B3298" s="28">
        <f t="shared" si="61"/>
        <v>201009455</v>
      </c>
      <c r="C3298" s="36">
        <v>1</v>
      </c>
      <c r="D3298" s="18" t="s">
        <v>2779</v>
      </c>
      <c r="E3298" s="18"/>
      <c r="F3298" s="18" t="s">
        <v>2779</v>
      </c>
      <c r="G3298" s="18">
        <v>1</v>
      </c>
      <c r="H3298" s="632">
        <v>201009455</v>
      </c>
      <c r="I3298" s="17">
        <v>710001092</v>
      </c>
      <c r="J3298" s="32" t="s">
        <v>1177</v>
      </c>
      <c r="K3298" s="32">
        <v>0</v>
      </c>
      <c r="L3298" s="32">
        <v>4</v>
      </c>
      <c r="M3298" s="46" t="s">
        <v>1181</v>
      </c>
      <c r="N3298" s="46" t="s">
        <v>1181</v>
      </c>
      <c r="O3298" s="33" t="s">
        <v>23872</v>
      </c>
      <c r="P3298" s="33" t="s">
        <v>23872</v>
      </c>
      <c r="Q3298" s="33" t="s">
        <v>23873</v>
      </c>
      <c r="R3298" s="33" t="s">
        <v>23873</v>
      </c>
      <c r="S3298" s="33" t="s">
        <v>23874</v>
      </c>
      <c r="T3298" s="33" t="s">
        <v>23874</v>
      </c>
      <c r="U3298" s="33" t="s">
        <v>23875</v>
      </c>
      <c r="V3298" s="33" t="s">
        <v>23875</v>
      </c>
      <c r="W3298" s="33" t="s">
        <v>23876</v>
      </c>
      <c r="X3298" s="33" t="s">
        <v>23876</v>
      </c>
      <c r="Y3298" s="33" t="s">
        <v>23877</v>
      </c>
      <c r="Z3298" s="33" t="s">
        <v>23877</v>
      </c>
      <c r="AA3298" s="33" t="s">
        <v>38474</v>
      </c>
      <c r="AB3298" s="33" t="s">
        <v>38474</v>
      </c>
      <c r="AC3298" s="38"/>
      <c r="AD3298" s="32"/>
      <c r="AE3298" s="402" t="s">
        <v>1178</v>
      </c>
    </row>
    <row r="3299" spans="1:31" ht="13.5" customHeight="1">
      <c r="B3299" s="28">
        <f t="shared" si="61"/>
        <v>201009456</v>
      </c>
      <c r="C3299" s="36">
        <v>1</v>
      </c>
      <c r="D3299" s="18" t="s">
        <v>2779</v>
      </c>
      <c r="E3299" s="18"/>
      <c r="F3299" s="18" t="s">
        <v>2779</v>
      </c>
      <c r="G3299" s="18">
        <v>1</v>
      </c>
      <c r="H3299" s="632">
        <v>201009456</v>
      </c>
      <c r="I3299" s="17">
        <v>710001092</v>
      </c>
      <c r="J3299" s="32" t="s">
        <v>1177</v>
      </c>
      <c r="K3299" s="32">
        <v>0</v>
      </c>
      <c r="L3299" s="32">
        <v>4</v>
      </c>
      <c r="M3299" s="46" t="s">
        <v>1174</v>
      </c>
      <c r="N3299" s="46" t="s">
        <v>1174</v>
      </c>
      <c r="O3299" s="33" t="s">
        <v>5664</v>
      </c>
      <c r="P3299" s="33" t="s">
        <v>5664</v>
      </c>
      <c r="Q3299" s="33" t="s">
        <v>2386</v>
      </c>
      <c r="R3299" s="33" t="s">
        <v>2386</v>
      </c>
      <c r="S3299" s="33" t="s">
        <v>2387</v>
      </c>
      <c r="T3299" s="33" t="s">
        <v>2387</v>
      </c>
      <c r="U3299" s="33" t="s">
        <v>5665</v>
      </c>
      <c r="V3299" s="33" t="s">
        <v>5665</v>
      </c>
      <c r="W3299" s="33" t="s">
        <v>5666</v>
      </c>
      <c r="X3299" s="33" t="s">
        <v>5666</v>
      </c>
      <c r="Y3299" s="33" t="s">
        <v>5667</v>
      </c>
      <c r="Z3299" s="33" t="s">
        <v>5667</v>
      </c>
      <c r="AA3299" s="33" t="s">
        <v>5668</v>
      </c>
      <c r="AB3299" s="33" t="s">
        <v>5668</v>
      </c>
      <c r="AC3299" s="38"/>
      <c r="AD3299" s="32"/>
      <c r="AE3299" s="402" t="s">
        <v>1178</v>
      </c>
    </row>
    <row r="3300" spans="1:31" ht="13.5" customHeight="1">
      <c r="B3300" s="28">
        <f t="shared" si="61"/>
        <v>201009457</v>
      </c>
      <c r="C3300" s="36">
        <v>1</v>
      </c>
      <c r="D3300" s="18" t="s">
        <v>2779</v>
      </c>
      <c r="E3300" s="18"/>
      <c r="F3300" s="18" t="s">
        <v>2779</v>
      </c>
      <c r="G3300" s="18">
        <v>1</v>
      </c>
      <c r="H3300" s="632">
        <v>201009457</v>
      </c>
      <c r="I3300" s="17">
        <v>710001092</v>
      </c>
      <c r="J3300" s="32" t="s">
        <v>1177</v>
      </c>
      <c r="K3300" s="32">
        <v>0</v>
      </c>
      <c r="L3300" s="32">
        <v>4</v>
      </c>
      <c r="M3300" s="46" t="s">
        <v>1175</v>
      </c>
      <c r="N3300" s="46" t="s">
        <v>1175</v>
      </c>
      <c r="O3300" s="33" t="s">
        <v>5669</v>
      </c>
      <c r="P3300" s="33" t="s">
        <v>5669</v>
      </c>
      <c r="Q3300" s="33" t="s">
        <v>2388</v>
      </c>
      <c r="R3300" s="33" t="s">
        <v>2388</v>
      </c>
      <c r="S3300" s="33" t="s">
        <v>2389</v>
      </c>
      <c r="T3300" s="33" t="s">
        <v>2389</v>
      </c>
      <c r="U3300" s="33" t="s">
        <v>2390</v>
      </c>
      <c r="V3300" s="33" t="s">
        <v>2390</v>
      </c>
      <c r="W3300" s="33" t="s">
        <v>5670</v>
      </c>
      <c r="X3300" s="33" t="s">
        <v>5670</v>
      </c>
      <c r="Y3300" s="33" t="s">
        <v>5671</v>
      </c>
      <c r="Z3300" s="33" t="s">
        <v>5671</v>
      </c>
      <c r="AA3300" s="33" t="s">
        <v>5672</v>
      </c>
      <c r="AB3300" s="33" t="s">
        <v>5672</v>
      </c>
      <c r="AC3300" s="38"/>
      <c r="AD3300" s="32"/>
      <c r="AE3300" s="402" t="s">
        <v>1178</v>
      </c>
    </row>
    <row r="3301" spans="1:31" ht="13.5" customHeight="1">
      <c r="B3301" s="28">
        <f t="shared" si="61"/>
        <v>201009458</v>
      </c>
      <c r="C3301" s="36">
        <v>1</v>
      </c>
      <c r="D3301" s="18" t="s">
        <v>2779</v>
      </c>
      <c r="E3301" s="18"/>
      <c r="F3301" s="18" t="s">
        <v>2779</v>
      </c>
      <c r="G3301" s="18">
        <v>1</v>
      </c>
      <c r="H3301" s="632">
        <v>201009458</v>
      </c>
      <c r="I3301" s="17">
        <v>710001092</v>
      </c>
      <c r="J3301" s="32" t="s">
        <v>1177</v>
      </c>
      <c r="K3301" s="32">
        <v>0</v>
      </c>
      <c r="L3301" s="32">
        <v>4</v>
      </c>
      <c r="M3301" s="46" t="s">
        <v>1182</v>
      </c>
      <c r="N3301" s="46" t="s">
        <v>1182</v>
      </c>
      <c r="O3301" s="33" t="s">
        <v>5673</v>
      </c>
      <c r="P3301" s="33" t="s">
        <v>5673</v>
      </c>
      <c r="Q3301" s="33" t="s">
        <v>2391</v>
      </c>
      <c r="R3301" s="33" t="s">
        <v>2391</v>
      </c>
      <c r="S3301" s="33" t="s">
        <v>2392</v>
      </c>
      <c r="T3301" s="33" t="s">
        <v>2392</v>
      </c>
      <c r="U3301" s="33" t="s">
        <v>2393</v>
      </c>
      <c r="V3301" s="33" t="s">
        <v>2393</v>
      </c>
      <c r="W3301" s="33" t="s">
        <v>5674</v>
      </c>
      <c r="X3301" s="33" t="s">
        <v>5674</v>
      </c>
      <c r="Y3301" s="33" t="s">
        <v>5675</v>
      </c>
      <c r="Z3301" s="33" t="s">
        <v>5675</v>
      </c>
      <c r="AA3301" s="33" t="s">
        <v>5676</v>
      </c>
      <c r="AB3301" s="33" t="s">
        <v>5676</v>
      </c>
      <c r="AC3301" s="38"/>
      <c r="AD3301" s="32"/>
      <c r="AE3301" s="402" t="s">
        <v>1178</v>
      </c>
    </row>
    <row r="3302" spans="1:31" s="485" customFormat="1" ht="13.5" customHeight="1" thickBot="1">
      <c r="A3302" s="480"/>
      <c r="B3302" s="28">
        <f t="shared" si="61"/>
        <v>201009459</v>
      </c>
      <c r="C3302" s="36">
        <v>1</v>
      </c>
      <c r="D3302" s="18" t="s">
        <v>2779</v>
      </c>
      <c r="E3302" s="18"/>
      <c r="F3302" s="18" t="s">
        <v>2779</v>
      </c>
      <c r="G3302" s="18">
        <v>1</v>
      </c>
      <c r="H3302" s="641">
        <v>201009459</v>
      </c>
      <c r="I3302" s="480">
        <v>710001092</v>
      </c>
      <c r="J3302" s="481" t="s">
        <v>1177</v>
      </c>
      <c r="K3302" s="481">
        <v>0</v>
      </c>
      <c r="L3302" s="481">
        <v>4</v>
      </c>
      <c r="M3302" s="482" t="s">
        <v>23878</v>
      </c>
      <c r="N3302" s="482" t="s">
        <v>23878</v>
      </c>
      <c r="O3302" s="33" t="s">
        <v>23879</v>
      </c>
      <c r="P3302" s="33" t="s">
        <v>23880</v>
      </c>
      <c r="Q3302" s="33" t="s">
        <v>23881</v>
      </c>
      <c r="R3302" s="33" t="s">
        <v>23881</v>
      </c>
      <c r="S3302" s="33" t="s">
        <v>23882</v>
      </c>
      <c r="T3302" s="33" t="s">
        <v>23882</v>
      </c>
      <c r="U3302" s="33" t="s">
        <v>23883</v>
      </c>
      <c r="V3302" s="33" t="s">
        <v>23883</v>
      </c>
      <c r="W3302" s="33" t="s">
        <v>23884</v>
      </c>
      <c r="X3302" s="33" t="s">
        <v>23884</v>
      </c>
      <c r="Y3302" s="33" t="s">
        <v>23885</v>
      </c>
      <c r="Z3302" s="33" t="s">
        <v>23885</v>
      </c>
      <c r="AA3302" s="33" t="s">
        <v>38475</v>
      </c>
      <c r="AB3302" s="33" t="s">
        <v>38475</v>
      </c>
      <c r="AC3302" s="483"/>
      <c r="AD3302" s="481"/>
      <c r="AE3302" s="484" t="s">
        <v>1178</v>
      </c>
    </row>
    <row r="3303" spans="1:31" ht="13.5" customHeight="1" thickTop="1">
      <c r="A3303" s="17" t="s">
        <v>6426</v>
      </c>
      <c r="B3303" s="28">
        <f>H3303</f>
        <v>201009501</v>
      </c>
      <c r="C3303" s="36">
        <v>1</v>
      </c>
      <c r="D3303" s="18"/>
      <c r="E3303" s="18"/>
      <c r="F3303" s="18"/>
      <c r="G3303" s="18">
        <v>1</v>
      </c>
      <c r="H3303" s="632">
        <v>201009501</v>
      </c>
      <c r="I3303" s="17">
        <v>710001093</v>
      </c>
      <c r="J3303" s="32" t="s">
        <v>6424</v>
      </c>
      <c r="K3303" s="32">
        <v>0</v>
      </c>
      <c r="L3303" s="32">
        <v>4</v>
      </c>
      <c r="M3303" s="46" t="s">
        <v>6423</v>
      </c>
      <c r="N3303" s="46" t="s">
        <v>6423</v>
      </c>
      <c r="O3303" s="33" t="s">
        <v>6427</v>
      </c>
      <c r="P3303" s="33" t="s">
        <v>6427</v>
      </c>
      <c r="Q3303" s="33" t="s">
        <v>6428</v>
      </c>
      <c r="R3303" s="33" t="s">
        <v>6428</v>
      </c>
      <c r="S3303" s="33" t="s">
        <v>6429</v>
      </c>
      <c r="T3303" s="33" t="s">
        <v>6429</v>
      </c>
      <c r="U3303" s="33" t="s">
        <v>6430</v>
      </c>
      <c r="V3303" s="33" t="s">
        <v>6430</v>
      </c>
      <c r="W3303" s="33" t="s">
        <v>6431</v>
      </c>
      <c r="X3303" s="33" t="s">
        <v>6431</v>
      </c>
      <c r="Y3303" s="33" t="s">
        <v>6432</v>
      </c>
      <c r="Z3303" s="33" t="s">
        <v>6432</v>
      </c>
      <c r="AA3303" s="33" t="s">
        <v>6433</v>
      </c>
      <c r="AB3303" s="33" t="s">
        <v>6433</v>
      </c>
      <c r="AC3303" s="38"/>
      <c r="AD3303" s="32"/>
      <c r="AE3303" s="402" t="s">
        <v>6425</v>
      </c>
    </row>
    <row r="3304" spans="1:31" s="485" customFormat="1" ht="13.5" customHeight="1" thickBot="1">
      <c r="A3304" s="373"/>
      <c r="B3304" s="81">
        <f>H3304</f>
        <v>201009502</v>
      </c>
      <c r="C3304" s="43">
        <v>1</v>
      </c>
      <c r="D3304" s="18"/>
      <c r="E3304" s="18"/>
      <c r="F3304" s="18"/>
      <c r="G3304" s="18">
        <v>1</v>
      </c>
      <c r="H3304" s="642">
        <v>201009502</v>
      </c>
      <c r="I3304" s="373">
        <v>710001093</v>
      </c>
      <c r="J3304" s="375" t="s">
        <v>6424</v>
      </c>
      <c r="K3304" s="375">
        <v>0</v>
      </c>
      <c r="L3304" s="375">
        <v>4</v>
      </c>
      <c r="M3304" s="448" t="s">
        <v>38476</v>
      </c>
      <c r="N3304" s="448" t="s">
        <v>38476</v>
      </c>
      <c r="O3304" s="33" t="s">
        <v>38477</v>
      </c>
      <c r="P3304" s="33" t="s">
        <v>38477</v>
      </c>
      <c r="Q3304" s="33" t="s">
        <v>38478</v>
      </c>
      <c r="R3304" s="33" t="s">
        <v>38478</v>
      </c>
      <c r="S3304" s="33" t="s">
        <v>38479</v>
      </c>
      <c r="T3304" s="33" t="s">
        <v>38479</v>
      </c>
      <c r="U3304" s="33" t="s">
        <v>38480</v>
      </c>
      <c r="V3304" s="33" t="s">
        <v>38480</v>
      </c>
      <c r="W3304" s="33" t="s">
        <v>38481</v>
      </c>
      <c r="X3304" s="33" t="s">
        <v>38481</v>
      </c>
      <c r="Y3304" s="33" t="s">
        <v>38482</v>
      </c>
      <c r="Z3304" s="33" t="s">
        <v>38482</v>
      </c>
      <c r="AA3304" s="33" t="s">
        <v>38483</v>
      </c>
      <c r="AB3304" s="33" t="s">
        <v>38483</v>
      </c>
      <c r="AC3304" s="483"/>
      <c r="AD3304" s="481"/>
      <c r="AE3304" s="484" t="s">
        <v>6425</v>
      </c>
    </row>
    <row r="3305" spans="1:31" ht="13.5" customHeight="1" thickTop="1">
      <c r="A3305" s="417" t="s">
        <v>8213</v>
      </c>
      <c r="B3305" s="424">
        <f t="shared" ref="B3305:B3321" si="62">H3305</f>
        <v>201009551</v>
      </c>
      <c r="C3305" s="486">
        <v>1</v>
      </c>
      <c r="D3305" s="487" t="s">
        <v>8214</v>
      </c>
      <c r="E3305" s="487"/>
      <c r="F3305" s="487" t="s">
        <v>12370</v>
      </c>
      <c r="G3305" s="487">
        <v>1</v>
      </c>
      <c r="H3305" s="633">
        <v>201009551</v>
      </c>
      <c r="I3305" s="378">
        <v>600031</v>
      </c>
      <c r="J3305" s="353" t="s">
        <v>8215</v>
      </c>
      <c r="K3305" s="353">
        <f>H3306</f>
        <v>201009552</v>
      </c>
      <c r="L3305" s="353">
        <v>4</v>
      </c>
      <c r="M3305" s="404" t="s">
        <v>8216</v>
      </c>
      <c r="N3305" s="432" t="s">
        <v>8216</v>
      </c>
      <c r="O3305" s="38" t="s">
        <v>8292</v>
      </c>
      <c r="P3305" s="46" t="s">
        <v>8292</v>
      </c>
      <c r="Q3305" s="46" t="s">
        <v>8293</v>
      </c>
      <c r="R3305" s="46" t="s">
        <v>8293</v>
      </c>
      <c r="S3305" s="46" t="s">
        <v>8294</v>
      </c>
      <c r="T3305" s="46" t="s">
        <v>8294</v>
      </c>
      <c r="U3305" s="46" t="s">
        <v>8295</v>
      </c>
      <c r="V3305" s="46" t="s">
        <v>8295</v>
      </c>
      <c r="W3305" s="46" t="s">
        <v>8296</v>
      </c>
      <c r="X3305" s="46" t="s">
        <v>8296</v>
      </c>
      <c r="Y3305" s="46" t="s">
        <v>8297</v>
      </c>
      <c r="Z3305" s="46" t="s">
        <v>8297</v>
      </c>
      <c r="AA3305" s="46" t="s">
        <v>8298</v>
      </c>
      <c r="AB3305" s="46" t="s">
        <v>8298</v>
      </c>
      <c r="AC3305" s="374"/>
      <c r="AD3305" s="375"/>
      <c r="AE3305" s="449" t="s">
        <v>8225</v>
      </c>
    </row>
    <row r="3306" spans="1:31" ht="13.5" customHeight="1">
      <c r="A3306" s="175"/>
      <c r="B3306" s="28">
        <f t="shared" si="62"/>
        <v>201009552</v>
      </c>
      <c r="C3306" s="36">
        <v>1</v>
      </c>
      <c r="D3306" s="18" t="s">
        <v>8214</v>
      </c>
      <c r="E3306" s="18"/>
      <c r="F3306" s="18" t="s">
        <v>12370</v>
      </c>
      <c r="G3306" s="18">
        <v>1</v>
      </c>
      <c r="H3306" s="632">
        <v>201009552</v>
      </c>
      <c r="I3306" s="17">
        <v>600031</v>
      </c>
      <c r="J3306" s="32" t="s">
        <v>8215</v>
      </c>
      <c r="K3306" s="32">
        <v>0</v>
      </c>
      <c r="L3306" s="32">
        <v>4</v>
      </c>
      <c r="M3306" s="46" t="s">
        <v>8217</v>
      </c>
      <c r="N3306" s="433" t="s">
        <v>8217</v>
      </c>
      <c r="O3306" s="38" t="s">
        <v>8299</v>
      </c>
      <c r="P3306" s="46" t="s">
        <v>8299</v>
      </c>
      <c r="Q3306" s="46" t="s">
        <v>8300</v>
      </c>
      <c r="R3306" s="46" t="s">
        <v>8300</v>
      </c>
      <c r="S3306" s="46" t="s">
        <v>8301</v>
      </c>
      <c r="T3306" s="46" t="s">
        <v>8301</v>
      </c>
      <c r="U3306" s="46" t="s">
        <v>8302</v>
      </c>
      <c r="V3306" s="46" t="s">
        <v>8302</v>
      </c>
      <c r="W3306" s="46" t="s">
        <v>8303</v>
      </c>
      <c r="X3306" s="46" t="s">
        <v>8303</v>
      </c>
      <c r="Y3306" s="46" t="s">
        <v>8304</v>
      </c>
      <c r="Z3306" s="46" t="s">
        <v>8304</v>
      </c>
      <c r="AA3306" s="46" t="s">
        <v>8305</v>
      </c>
      <c r="AB3306" s="46" t="s">
        <v>8305</v>
      </c>
      <c r="AC3306" s="374"/>
      <c r="AD3306" s="375"/>
      <c r="AE3306" s="449" t="s">
        <v>8225</v>
      </c>
    </row>
    <row r="3307" spans="1:31" ht="13.5" customHeight="1">
      <c r="A3307" s="175"/>
      <c r="B3307" s="28">
        <f t="shared" si="62"/>
        <v>201009553</v>
      </c>
      <c r="C3307" s="36">
        <v>1</v>
      </c>
      <c r="D3307" s="18" t="s">
        <v>8214</v>
      </c>
      <c r="E3307" s="18"/>
      <c r="F3307" s="18" t="s">
        <v>12370</v>
      </c>
      <c r="G3307" s="18">
        <v>1</v>
      </c>
      <c r="H3307" s="632">
        <v>201009553</v>
      </c>
      <c r="I3307" s="17">
        <v>600031</v>
      </c>
      <c r="J3307" s="32" t="s">
        <v>8215</v>
      </c>
      <c r="K3307" s="32">
        <v>0</v>
      </c>
      <c r="L3307" s="32">
        <v>4</v>
      </c>
      <c r="M3307" s="46" t="s">
        <v>8218</v>
      </c>
      <c r="N3307" s="433" t="s">
        <v>8218</v>
      </c>
      <c r="O3307" s="38" t="s">
        <v>8306</v>
      </c>
      <c r="P3307" s="46" t="s">
        <v>8306</v>
      </c>
      <c r="Q3307" s="46" t="s">
        <v>8307</v>
      </c>
      <c r="R3307" s="46" t="s">
        <v>8307</v>
      </c>
      <c r="S3307" s="46" t="s">
        <v>8308</v>
      </c>
      <c r="T3307" s="46" t="s">
        <v>8308</v>
      </c>
      <c r="U3307" s="46" t="s">
        <v>8309</v>
      </c>
      <c r="V3307" s="46" t="s">
        <v>8309</v>
      </c>
      <c r="W3307" s="46" t="s">
        <v>8310</v>
      </c>
      <c r="X3307" s="46" t="s">
        <v>8310</v>
      </c>
      <c r="Y3307" s="46" t="s">
        <v>8311</v>
      </c>
      <c r="Z3307" s="46" t="s">
        <v>8311</v>
      </c>
      <c r="AA3307" s="46" t="s">
        <v>8312</v>
      </c>
      <c r="AB3307" s="46" t="s">
        <v>8312</v>
      </c>
      <c r="AC3307" s="374"/>
      <c r="AD3307" s="375"/>
      <c r="AE3307" s="449" t="s">
        <v>8225</v>
      </c>
    </row>
    <row r="3308" spans="1:31" ht="13.5" customHeight="1">
      <c r="A3308" s="175"/>
      <c r="B3308" s="28">
        <f t="shared" si="62"/>
        <v>201009554</v>
      </c>
      <c r="C3308" s="36">
        <v>1</v>
      </c>
      <c r="D3308" s="18" t="s">
        <v>8214</v>
      </c>
      <c r="E3308" s="18"/>
      <c r="F3308" s="18" t="s">
        <v>12370</v>
      </c>
      <c r="G3308" s="18">
        <v>1</v>
      </c>
      <c r="H3308" s="632">
        <v>201009554</v>
      </c>
      <c r="I3308" s="17">
        <v>600031</v>
      </c>
      <c r="J3308" s="32" t="s">
        <v>8215</v>
      </c>
      <c r="K3308" s="32">
        <v>0</v>
      </c>
      <c r="L3308" s="32">
        <v>4</v>
      </c>
      <c r="M3308" s="46" t="s">
        <v>8219</v>
      </c>
      <c r="N3308" s="433" t="s">
        <v>8219</v>
      </c>
      <c r="O3308" s="38" t="s">
        <v>8313</v>
      </c>
      <c r="P3308" s="46" t="s">
        <v>8313</v>
      </c>
      <c r="Q3308" s="46" t="s">
        <v>8314</v>
      </c>
      <c r="R3308" s="46" t="s">
        <v>8314</v>
      </c>
      <c r="S3308" s="46" t="s">
        <v>8315</v>
      </c>
      <c r="T3308" s="46" t="s">
        <v>8315</v>
      </c>
      <c r="U3308" s="46" t="s">
        <v>8316</v>
      </c>
      <c r="V3308" s="46" t="s">
        <v>8316</v>
      </c>
      <c r="W3308" s="46" t="s">
        <v>8317</v>
      </c>
      <c r="X3308" s="46" t="s">
        <v>8317</v>
      </c>
      <c r="Y3308" s="46" t="s">
        <v>8318</v>
      </c>
      <c r="Z3308" s="46" t="s">
        <v>8318</v>
      </c>
      <c r="AA3308" s="46" t="s">
        <v>8319</v>
      </c>
      <c r="AB3308" s="46" t="s">
        <v>8319</v>
      </c>
      <c r="AC3308" s="374"/>
      <c r="AD3308" s="375"/>
      <c r="AE3308" s="449" t="s">
        <v>8225</v>
      </c>
    </row>
    <row r="3309" spans="1:31" ht="13.5" customHeight="1">
      <c r="A3309" s="175"/>
      <c r="B3309" s="28">
        <f t="shared" si="62"/>
        <v>201009555</v>
      </c>
      <c r="C3309" s="36">
        <v>1</v>
      </c>
      <c r="D3309" s="18" t="s">
        <v>8214</v>
      </c>
      <c r="E3309" s="18"/>
      <c r="F3309" s="18" t="s">
        <v>12370</v>
      </c>
      <c r="G3309" s="18">
        <v>1</v>
      </c>
      <c r="H3309" s="632">
        <v>201009555</v>
      </c>
      <c r="I3309" s="17">
        <v>600031</v>
      </c>
      <c r="J3309" s="32" t="s">
        <v>8215</v>
      </c>
      <c r="K3309" s="32">
        <v>0</v>
      </c>
      <c r="L3309" s="32">
        <v>4</v>
      </c>
      <c r="M3309" s="46" t="s">
        <v>8220</v>
      </c>
      <c r="N3309" s="433" t="s">
        <v>8220</v>
      </c>
      <c r="O3309" s="38" t="s">
        <v>8320</v>
      </c>
      <c r="P3309" s="46" t="s">
        <v>8320</v>
      </c>
      <c r="Q3309" s="46" t="s">
        <v>8321</v>
      </c>
      <c r="R3309" s="46" t="s">
        <v>8321</v>
      </c>
      <c r="S3309" s="46" t="s">
        <v>8322</v>
      </c>
      <c r="T3309" s="46" t="s">
        <v>8322</v>
      </c>
      <c r="U3309" s="46" t="s">
        <v>8323</v>
      </c>
      <c r="V3309" s="46" t="s">
        <v>8323</v>
      </c>
      <c r="W3309" s="46" t="s">
        <v>8324</v>
      </c>
      <c r="X3309" s="46" t="s">
        <v>8324</v>
      </c>
      <c r="Y3309" s="46" t="s">
        <v>8325</v>
      </c>
      <c r="Z3309" s="46" t="s">
        <v>8325</v>
      </c>
      <c r="AA3309" s="46" t="s">
        <v>8326</v>
      </c>
      <c r="AB3309" s="46" t="s">
        <v>8326</v>
      </c>
      <c r="AC3309" s="374"/>
      <c r="AD3309" s="375"/>
      <c r="AE3309" s="449" t="s">
        <v>8225</v>
      </c>
    </row>
    <row r="3310" spans="1:31" ht="13.5" customHeight="1">
      <c r="A3310" s="175"/>
      <c r="B3310" s="28">
        <f t="shared" si="62"/>
        <v>201009556</v>
      </c>
      <c r="C3310" s="36">
        <v>1</v>
      </c>
      <c r="D3310" s="18" t="s">
        <v>8214</v>
      </c>
      <c r="E3310" s="18"/>
      <c r="F3310" s="18" t="s">
        <v>12370</v>
      </c>
      <c r="G3310" s="18">
        <v>1</v>
      </c>
      <c r="H3310" s="632">
        <v>201009556</v>
      </c>
      <c r="I3310" s="17">
        <v>600031</v>
      </c>
      <c r="J3310" s="32" t="s">
        <v>8215</v>
      </c>
      <c r="K3310" s="32">
        <v>0</v>
      </c>
      <c r="L3310" s="32">
        <v>4</v>
      </c>
      <c r="M3310" s="46" t="s">
        <v>8221</v>
      </c>
      <c r="N3310" s="433" t="s">
        <v>8221</v>
      </c>
      <c r="O3310" s="38" t="s">
        <v>8327</v>
      </c>
      <c r="P3310" s="46" t="s">
        <v>8327</v>
      </c>
      <c r="Q3310" s="46" t="s">
        <v>8328</v>
      </c>
      <c r="R3310" s="46" t="s">
        <v>8328</v>
      </c>
      <c r="S3310" s="46" t="s">
        <v>8329</v>
      </c>
      <c r="T3310" s="46" t="s">
        <v>8329</v>
      </c>
      <c r="U3310" s="46" t="s">
        <v>8330</v>
      </c>
      <c r="V3310" s="46" t="s">
        <v>8330</v>
      </c>
      <c r="W3310" s="46" t="s">
        <v>8331</v>
      </c>
      <c r="X3310" s="46" t="s">
        <v>8331</v>
      </c>
      <c r="Y3310" s="46" t="s">
        <v>8332</v>
      </c>
      <c r="Z3310" s="46" t="s">
        <v>8332</v>
      </c>
      <c r="AA3310" s="46" t="s">
        <v>8333</v>
      </c>
      <c r="AB3310" s="46" t="s">
        <v>8333</v>
      </c>
      <c r="AC3310" s="374"/>
      <c r="AD3310" s="375"/>
      <c r="AE3310" s="449" t="s">
        <v>8225</v>
      </c>
    </row>
    <row r="3311" spans="1:31" ht="13.5" customHeight="1">
      <c r="A3311" s="175"/>
      <c r="B3311" s="28">
        <f t="shared" si="62"/>
        <v>201009557</v>
      </c>
      <c r="C3311" s="36">
        <v>1</v>
      </c>
      <c r="D3311" s="18" t="s">
        <v>8214</v>
      </c>
      <c r="E3311" s="18"/>
      <c r="F3311" s="18" t="s">
        <v>12370</v>
      </c>
      <c r="G3311" s="18">
        <v>1</v>
      </c>
      <c r="H3311" s="632">
        <v>201009557</v>
      </c>
      <c r="I3311" s="17">
        <v>600031</v>
      </c>
      <c r="J3311" s="32" t="s">
        <v>8215</v>
      </c>
      <c r="K3311" s="32">
        <f>H3312</f>
        <v>201009558</v>
      </c>
      <c r="L3311" s="32">
        <v>4</v>
      </c>
      <c r="M3311" s="46" t="s">
        <v>8222</v>
      </c>
      <c r="N3311" s="433" t="s">
        <v>8222</v>
      </c>
      <c r="O3311" s="38" t="s">
        <v>8334</v>
      </c>
      <c r="P3311" s="46" t="s">
        <v>8334</v>
      </c>
      <c r="Q3311" s="46" t="s">
        <v>8335</v>
      </c>
      <c r="R3311" s="46" t="s">
        <v>8335</v>
      </c>
      <c r="S3311" s="46" t="s">
        <v>8336</v>
      </c>
      <c r="T3311" s="46" t="s">
        <v>8336</v>
      </c>
      <c r="U3311" s="46" t="s">
        <v>8337</v>
      </c>
      <c r="V3311" s="46" t="s">
        <v>8337</v>
      </c>
      <c r="W3311" s="46" t="s">
        <v>8338</v>
      </c>
      <c r="X3311" s="46" t="s">
        <v>8338</v>
      </c>
      <c r="Y3311" s="46" t="s">
        <v>8339</v>
      </c>
      <c r="Z3311" s="46" t="s">
        <v>8339</v>
      </c>
      <c r="AA3311" s="46" t="s">
        <v>8340</v>
      </c>
      <c r="AB3311" s="46" t="s">
        <v>8340</v>
      </c>
      <c r="AC3311" s="374"/>
      <c r="AD3311" s="375"/>
      <c r="AE3311" s="449" t="s">
        <v>8225</v>
      </c>
    </row>
    <row r="3312" spans="1:31" ht="13.5" customHeight="1">
      <c r="A3312" s="175"/>
      <c r="B3312" s="28">
        <f t="shared" si="62"/>
        <v>201009558</v>
      </c>
      <c r="C3312" s="36">
        <v>1</v>
      </c>
      <c r="D3312" s="18" t="s">
        <v>8214</v>
      </c>
      <c r="E3312" s="18"/>
      <c r="F3312" s="18" t="s">
        <v>12370</v>
      </c>
      <c r="G3312" s="18">
        <v>1</v>
      </c>
      <c r="H3312" s="632">
        <v>201009558</v>
      </c>
      <c r="I3312" s="17">
        <v>600031</v>
      </c>
      <c r="J3312" s="32" t="s">
        <v>8215</v>
      </c>
      <c r="K3312" s="32">
        <v>0</v>
      </c>
      <c r="L3312" s="32">
        <v>4</v>
      </c>
      <c r="M3312" s="46" t="s">
        <v>8223</v>
      </c>
      <c r="N3312" s="433" t="s">
        <v>8223</v>
      </c>
      <c r="O3312" s="38" t="s">
        <v>8341</v>
      </c>
      <c r="P3312" s="46" t="s">
        <v>8341</v>
      </c>
      <c r="Q3312" s="46" t="s">
        <v>8342</v>
      </c>
      <c r="R3312" s="46" t="s">
        <v>8342</v>
      </c>
      <c r="S3312" s="46" t="s">
        <v>8343</v>
      </c>
      <c r="T3312" s="46" t="s">
        <v>8343</v>
      </c>
      <c r="U3312" s="46" t="s">
        <v>8344</v>
      </c>
      <c r="V3312" s="46" t="s">
        <v>8344</v>
      </c>
      <c r="W3312" s="46" t="s">
        <v>8345</v>
      </c>
      <c r="X3312" s="46" t="s">
        <v>8345</v>
      </c>
      <c r="Y3312" s="46" t="s">
        <v>8346</v>
      </c>
      <c r="Z3312" s="46" t="s">
        <v>8346</v>
      </c>
      <c r="AA3312" s="46" t="s">
        <v>8347</v>
      </c>
      <c r="AB3312" s="46" t="s">
        <v>8347</v>
      </c>
      <c r="AC3312" s="374"/>
      <c r="AD3312" s="375"/>
      <c r="AE3312" s="449" t="s">
        <v>8225</v>
      </c>
    </row>
    <row r="3313" spans="1:31" ht="13.5" customHeight="1" thickBot="1">
      <c r="A3313" s="360"/>
      <c r="B3313" s="202">
        <f t="shared" si="62"/>
        <v>201009559</v>
      </c>
      <c r="C3313" s="198">
        <v>1</v>
      </c>
      <c r="D3313" s="199" t="s">
        <v>8214</v>
      </c>
      <c r="E3313" s="199"/>
      <c r="F3313" s="199" t="s">
        <v>12370</v>
      </c>
      <c r="G3313" s="199">
        <v>1</v>
      </c>
      <c r="H3313" s="634">
        <v>201009559</v>
      </c>
      <c r="I3313" s="388">
        <v>600031</v>
      </c>
      <c r="J3313" s="354" t="s">
        <v>8215</v>
      </c>
      <c r="K3313" s="354">
        <v>0</v>
      </c>
      <c r="L3313" s="354">
        <v>4</v>
      </c>
      <c r="M3313" s="407" t="s">
        <v>8224</v>
      </c>
      <c r="N3313" s="434" t="s">
        <v>8224</v>
      </c>
      <c r="O3313" s="38" t="s">
        <v>8348</v>
      </c>
      <c r="P3313" s="46" t="s">
        <v>8348</v>
      </c>
      <c r="Q3313" s="46" t="s">
        <v>8349</v>
      </c>
      <c r="R3313" s="46" t="s">
        <v>8349</v>
      </c>
      <c r="S3313" s="46" t="s">
        <v>8350</v>
      </c>
      <c r="T3313" s="46" t="s">
        <v>8350</v>
      </c>
      <c r="U3313" s="46" t="s">
        <v>8351</v>
      </c>
      <c r="V3313" s="46" t="s">
        <v>8351</v>
      </c>
      <c r="W3313" s="46" t="s">
        <v>8352</v>
      </c>
      <c r="X3313" s="46" t="s">
        <v>8352</v>
      </c>
      <c r="Y3313" s="46" t="s">
        <v>8353</v>
      </c>
      <c r="Z3313" s="46" t="s">
        <v>8353</v>
      </c>
      <c r="AA3313" s="46" t="s">
        <v>8354</v>
      </c>
      <c r="AB3313" s="46" t="s">
        <v>8354</v>
      </c>
      <c r="AC3313" s="374"/>
      <c r="AD3313" s="375"/>
      <c r="AE3313" s="449" t="s">
        <v>8225</v>
      </c>
    </row>
    <row r="3314" spans="1:31" ht="20.100000000000001" customHeight="1" thickBot="1">
      <c r="A3314" s="417" t="s">
        <v>10195</v>
      </c>
      <c r="B3314" s="324">
        <f t="shared" si="62"/>
        <v>201009600</v>
      </c>
      <c r="C3314" s="1090">
        <v>1</v>
      </c>
      <c r="D3314" s="1091" t="s">
        <v>10196</v>
      </c>
      <c r="E3314" s="1091"/>
      <c r="F3314" s="1091" t="s">
        <v>12371</v>
      </c>
      <c r="G3314" s="1091">
        <v>1</v>
      </c>
      <c r="H3314" s="633">
        <v>201009600</v>
      </c>
      <c r="I3314" s="378">
        <v>600039</v>
      </c>
      <c r="J3314" s="353" t="s">
        <v>10197</v>
      </c>
      <c r="K3314" s="353">
        <v>0</v>
      </c>
      <c r="L3314" s="353">
        <v>4</v>
      </c>
      <c r="M3314" s="404" t="s">
        <v>12308</v>
      </c>
      <c r="N3314" s="404" t="s">
        <v>12308</v>
      </c>
      <c r="O3314" s="706" t="s">
        <v>12309</v>
      </c>
      <c r="P3314" s="706" t="s">
        <v>12309</v>
      </c>
      <c r="Q3314" s="706" t="s">
        <v>12310</v>
      </c>
      <c r="R3314" s="706" t="s">
        <v>12310</v>
      </c>
      <c r="S3314" s="706" t="s">
        <v>12311</v>
      </c>
      <c r="T3314" s="706" t="s">
        <v>12311</v>
      </c>
      <c r="U3314" s="706" t="s">
        <v>12312</v>
      </c>
      <c r="V3314" s="706" t="s">
        <v>12312</v>
      </c>
      <c r="W3314" s="706" t="s">
        <v>12313</v>
      </c>
      <c r="X3314" s="706" t="s">
        <v>12313</v>
      </c>
      <c r="Y3314" s="706" t="s">
        <v>12314</v>
      </c>
      <c r="Z3314" s="706" t="s">
        <v>12314</v>
      </c>
      <c r="AA3314" s="706" t="s">
        <v>12315</v>
      </c>
      <c r="AB3314" s="706" t="s">
        <v>12315</v>
      </c>
      <c r="AC3314" s="708"/>
      <c r="AD3314" s="707"/>
      <c r="AE3314" s="405" t="s">
        <v>10198</v>
      </c>
    </row>
    <row r="3315" spans="1:31" ht="20.100000000000001" customHeight="1" thickBot="1">
      <c r="A3315" s="175"/>
      <c r="B3315" s="31">
        <f t="shared" si="62"/>
        <v>201009601</v>
      </c>
      <c r="C3315" s="67">
        <v>1</v>
      </c>
      <c r="D3315" s="357" t="s">
        <v>10196</v>
      </c>
      <c r="E3315" s="357"/>
      <c r="F3315" s="357" t="s">
        <v>12371</v>
      </c>
      <c r="G3315" s="357">
        <v>1</v>
      </c>
      <c r="H3315" s="632">
        <v>201009601</v>
      </c>
      <c r="I3315" s="17">
        <v>600039</v>
      </c>
      <c r="J3315" s="32" t="s">
        <v>10197</v>
      </c>
      <c r="K3315" s="32">
        <f>H3316</f>
        <v>201009602</v>
      </c>
      <c r="L3315" s="32">
        <v>4</v>
      </c>
      <c r="M3315" s="46" t="s">
        <v>12316</v>
      </c>
      <c r="N3315" s="46" t="s">
        <v>12316</v>
      </c>
      <c r="O3315" s="709" t="s">
        <v>12317</v>
      </c>
      <c r="P3315" s="709" t="s">
        <v>12317</v>
      </c>
      <c r="Q3315" s="709" t="s">
        <v>12318</v>
      </c>
      <c r="R3315" s="709" t="s">
        <v>12318</v>
      </c>
      <c r="S3315" s="709" t="s">
        <v>12319</v>
      </c>
      <c r="T3315" s="709" t="s">
        <v>12319</v>
      </c>
      <c r="U3315" s="709" t="s">
        <v>12320</v>
      </c>
      <c r="V3315" s="709" t="s">
        <v>12320</v>
      </c>
      <c r="W3315" s="709" t="s">
        <v>12321</v>
      </c>
      <c r="X3315" s="709" t="s">
        <v>12321</v>
      </c>
      <c r="Y3315" s="709" t="s">
        <v>12322</v>
      </c>
      <c r="Z3315" s="709" t="s">
        <v>12322</v>
      </c>
      <c r="AA3315" s="709" t="s">
        <v>12323</v>
      </c>
      <c r="AB3315" s="709" t="s">
        <v>12323</v>
      </c>
      <c r="AC3315" s="711"/>
      <c r="AD3315" s="710"/>
      <c r="AE3315" s="406" t="s">
        <v>10198</v>
      </c>
    </row>
    <row r="3316" spans="1:31" ht="20.100000000000001" customHeight="1" thickBot="1">
      <c r="A3316" s="175"/>
      <c r="B3316" s="31">
        <f t="shared" si="62"/>
        <v>201009602</v>
      </c>
      <c r="C3316" s="67">
        <v>1</v>
      </c>
      <c r="D3316" s="357" t="s">
        <v>10196</v>
      </c>
      <c r="E3316" s="357"/>
      <c r="F3316" s="357" t="s">
        <v>12371</v>
      </c>
      <c r="G3316" s="357">
        <v>1</v>
      </c>
      <c r="H3316" s="632">
        <v>201009602</v>
      </c>
      <c r="I3316" s="17">
        <v>600039</v>
      </c>
      <c r="J3316" s="32" t="s">
        <v>10197</v>
      </c>
      <c r="K3316" s="32">
        <v>0</v>
      </c>
      <c r="L3316" s="32">
        <v>4</v>
      </c>
      <c r="M3316" s="46" t="s">
        <v>12324</v>
      </c>
      <c r="N3316" s="46" t="s">
        <v>12324</v>
      </c>
      <c r="O3316" s="709" t="s">
        <v>12325</v>
      </c>
      <c r="P3316" s="709" t="s">
        <v>12325</v>
      </c>
      <c r="Q3316" s="709" t="s">
        <v>12326</v>
      </c>
      <c r="R3316" s="709" t="s">
        <v>12326</v>
      </c>
      <c r="S3316" s="709" t="s">
        <v>12327</v>
      </c>
      <c r="T3316" s="709" t="s">
        <v>12327</v>
      </c>
      <c r="U3316" s="709" t="s">
        <v>12328</v>
      </c>
      <c r="V3316" s="709" t="s">
        <v>12328</v>
      </c>
      <c r="W3316" s="709" t="s">
        <v>12329</v>
      </c>
      <c r="X3316" s="709" t="s">
        <v>12329</v>
      </c>
      <c r="Y3316" s="709" t="s">
        <v>12330</v>
      </c>
      <c r="Z3316" s="709" t="s">
        <v>12330</v>
      </c>
      <c r="AA3316" s="709" t="s">
        <v>12331</v>
      </c>
      <c r="AB3316" s="709" t="s">
        <v>12331</v>
      </c>
      <c r="AC3316" s="711"/>
      <c r="AD3316" s="710"/>
      <c r="AE3316" s="406" t="s">
        <v>10198</v>
      </c>
    </row>
    <row r="3317" spans="1:31" ht="20.100000000000001" customHeight="1" thickBot="1">
      <c r="A3317" s="175"/>
      <c r="B3317" s="31">
        <f t="shared" si="62"/>
        <v>201009603</v>
      </c>
      <c r="C3317" s="67">
        <v>1</v>
      </c>
      <c r="D3317" s="357" t="s">
        <v>10196</v>
      </c>
      <c r="E3317" s="357"/>
      <c r="F3317" s="357" t="s">
        <v>12371</v>
      </c>
      <c r="G3317" s="357">
        <v>1</v>
      </c>
      <c r="H3317" s="632">
        <v>201009603</v>
      </c>
      <c r="I3317" s="17">
        <v>600039</v>
      </c>
      <c r="J3317" s="32" t="s">
        <v>10197</v>
      </c>
      <c r="K3317" s="32">
        <f>H3318</f>
        <v>201009604</v>
      </c>
      <c r="L3317" s="32">
        <v>4</v>
      </c>
      <c r="M3317" s="46" t="s">
        <v>12332</v>
      </c>
      <c r="N3317" s="46" t="s">
        <v>12332</v>
      </c>
      <c r="O3317" s="709" t="s">
        <v>12333</v>
      </c>
      <c r="P3317" s="709" t="s">
        <v>12333</v>
      </c>
      <c r="Q3317" s="709" t="s">
        <v>12334</v>
      </c>
      <c r="R3317" s="709" t="s">
        <v>12334</v>
      </c>
      <c r="S3317" s="709" t="s">
        <v>12335</v>
      </c>
      <c r="T3317" s="709" t="s">
        <v>12335</v>
      </c>
      <c r="U3317" s="709" t="s">
        <v>12336</v>
      </c>
      <c r="V3317" s="709" t="s">
        <v>12336</v>
      </c>
      <c r="W3317" s="709" t="s">
        <v>12337</v>
      </c>
      <c r="X3317" s="709" t="s">
        <v>12337</v>
      </c>
      <c r="Y3317" s="709" t="s">
        <v>12338</v>
      </c>
      <c r="Z3317" s="709" t="s">
        <v>12338</v>
      </c>
      <c r="AA3317" s="709" t="s">
        <v>12339</v>
      </c>
      <c r="AB3317" s="709" t="s">
        <v>12339</v>
      </c>
      <c r="AC3317" s="711"/>
      <c r="AD3317" s="710"/>
      <c r="AE3317" s="406" t="s">
        <v>10198</v>
      </c>
    </row>
    <row r="3318" spans="1:31" ht="20.100000000000001" customHeight="1" thickBot="1">
      <c r="A3318" s="175"/>
      <c r="B3318" s="31">
        <f t="shared" si="62"/>
        <v>201009604</v>
      </c>
      <c r="C3318" s="67">
        <v>1</v>
      </c>
      <c r="D3318" s="357" t="s">
        <v>10196</v>
      </c>
      <c r="E3318" s="357"/>
      <c r="F3318" s="357" t="s">
        <v>12371</v>
      </c>
      <c r="G3318" s="357">
        <v>1</v>
      </c>
      <c r="H3318" s="632">
        <v>201009604</v>
      </c>
      <c r="I3318" s="17">
        <v>600039</v>
      </c>
      <c r="J3318" s="32" t="s">
        <v>10197</v>
      </c>
      <c r="K3318" s="32">
        <v>0</v>
      </c>
      <c r="L3318" s="32">
        <v>4</v>
      </c>
      <c r="M3318" s="46" t="s">
        <v>12340</v>
      </c>
      <c r="N3318" s="46" t="s">
        <v>12340</v>
      </c>
      <c r="O3318" s="709" t="s">
        <v>12341</v>
      </c>
      <c r="P3318" s="709" t="s">
        <v>12341</v>
      </c>
      <c r="Q3318" s="709" t="s">
        <v>12342</v>
      </c>
      <c r="R3318" s="709" t="s">
        <v>12342</v>
      </c>
      <c r="S3318" s="709" t="s">
        <v>12343</v>
      </c>
      <c r="T3318" s="709" t="s">
        <v>12343</v>
      </c>
      <c r="U3318" s="709" t="s">
        <v>12344</v>
      </c>
      <c r="V3318" s="709" t="s">
        <v>12344</v>
      </c>
      <c r="W3318" s="709" t="s">
        <v>12345</v>
      </c>
      <c r="X3318" s="709" t="s">
        <v>12345</v>
      </c>
      <c r="Y3318" s="709" t="s">
        <v>12346</v>
      </c>
      <c r="Z3318" s="709" t="s">
        <v>12346</v>
      </c>
      <c r="AA3318" s="709" t="s">
        <v>12347</v>
      </c>
      <c r="AB3318" s="709" t="s">
        <v>12347</v>
      </c>
      <c r="AC3318" s="711"/>
      <c r="AD3318" s="710"/>
      <c r="AE3318" s="406" t="s">
        <v>10198</v>
      </c>
    </row>
    <row r="3319" spans="1:31" ht="20.100000000000001" customHeight="1" thickBot="1">
      <c r="A3319" s="175"/>
      <c r="B3319" s="31">
        <f t="shared" si="62"/>
        <v>201009605</v>
      </c>
      <c r="C3319" s="67">
        <v>1</v>
      </c>
      <c r="D3319" s="357" t="s">
        <v>10196</v>
      </c>
      <c r="E3319" s="357"/>
      <c r="F3319" s="357" t="s">
        <v>12371</v>
      </c>
      <c r="G3319" s="357">
        <v>1</v>
      </c>
      <c r="H3319" s="632">
        <v>201009605</v>
      </c>
      <c r="I3319" s="17">
        <v>600039</v>
      </c>
      <c r="J3319" s="32" t="s">
        <v>10197</v>
      </c>
      <c r="K3319" s="32">
        <f>H3320</f>
        <v>201009606</v>
      </c>
      <c r="L3319" s="32">
        <v>4</v>
      </c>
      <c r="M3319" s="46" t="s">
        <v>12348</v>
      </c>
      <c r="N3319" s="46" t="s">
        <v>12348</v>
      </c>
      <c r="O3319" s="709" t="s">
        <v>12349</v>
      </c>
      <c r="P3319" s="709" t="s">
        <v>12349</v>
      </c>
      <c r="Q3319" s="709" t="s">
        <v>12350</v>
      </c>
      <c r="R3319" s="709" t="s">
        <v>12350</v>
      </c>
      <c r="S3319" s="709" t="s">
        <v>12350</v>
      </c>
      <c r="T3319" s="709" t="s">
        <v>12350</v>
      </c>
      <c r="U3319" s="709" t="s">
        <v>1964</v>
      </c>
      <c r="V3319" s="709" t="s">
        <v>1964</v>
      </c>
      <c r="W3319" s="709" t="s">
        <v>12351</v>
      </c>
      <c r="X3319" s="709" t="s">
        <v>12351</v>
      </c>
      <c r="Y3319" s="709" t="s">
        <v>12352</v>
      </c>
      <c r="Z3319" s="709" t="s">
        <v>12352</v>
      </c>
      <c r="AA3319" s="709" t="s">
        <v>12353</v>
      </c>
      <c r="AB3319" s="709" t="s">
        <v>12353</v>
      </c>
      <c r="AC3319" s="711"/>
      <c r="AD3319" s="710"/>
      <c r="AE3319" s="406" t="s">
        <v>10198</v>
      </c>
    </row>
    <row r="3320" spans="1:31" ht="20.100000000000001" customHeight="1" thickBot="1">
      <c r="A3320" s="360"/>
      <c r="B3320" s="200">
        <f t="shared" si="62"/>
        <v>201009606</v>
      </c>
      <c r="C3320" s="1092">
        <v>1</v>
      </c>
      <c r="D3320" s="361" t="s">
        <v>10196</v>
      </c>
      <c r="E3320" s="361"/>
      <c r="F3320" s="361" t="s">
        <v>12371</v>
      </c>
      <c r="G3320" s="361">
        <v>1</v>
      </c>
      <c r="H3320" s="634">
        <v>201009606</v>
      </c>
      <c r="I3320" s="388">
        <v>600039</v>
      </c>
      <c r="J3320" s="354" t="s">
        <v>10197</v>
      </c>
      <c r="K3320" s="354">
        <v>0</v>
      </c>
      <c r="L3320" s="354">
        <v>4</v>
      </c>
      <c r="M3320" s="407" t="s">
        <v>12354</v>
      </c>
      <c r="N3320" s="407" t="s">
        <v>12354</v>
      </c>
      <c r="O3320" s="709" t="s">
        <v>12355</v>
      </c>
      <c r="P3320" s="709" t="s">
        <v>12355</v>
      </c>
      <c r="Q3320" s="709" t="s">
        <v>12356</v>
      </c>
      <c r="R3320" s="709" t="s">
        <v>12356</v>
      </c>
      <c r="S3320" s="709" t="s">
        <v>12357</v>
      </c>
      <c r="T3320" s="709" t="s">
        <v>12357</v>
      </c>
      <c r="U3320" s="709" t="s">
        <v>12358</v>
      </c>
      <c r="V3320" s="709" t="s">
        <v>12358</v>
      </c>
      <c r="W3320" s="709" t="s">
        <v>12359</v>
      </c>
      <c r="X3320" s="709" t="s">
        <v>12359</v>
      </c>
      <c r="Y3320" s="709" t="s">
        <v>12360</v>
      </c>
      <c r="Z3320" s="709" t="s">
        <v>12360</v>
      </c>
      <c r="AA3320" s="709" t="s">
        <v>12361</v>
      </c>
      <c r="AB3320" s="709" t="s">
        <v>12361</v>
      </c>
      <c r="AC3320" s="712"/>
      <c r="AD3320" s="709"/>
      <c r="AE3320" s="419" t="s">
        <v>10198</v>
      </c>
    </row>
    <row r="3321" spans="1:31" ht="20.100000000000001" customHeight="1" thickBot="1">
      <c r="A3321" s="355" t="s">
        <v>29628</v>
      </c>
      <c r="B3321" s="37">
        <f t="shared" si="62"/>
        <v>201009607</v>
      </c>
      <c r="C3321" s="1093">
        <v>1</v>
      </c>
      <c r="D3321" s="378"/>
      <c r="E3321" s="378"/>
      <c r="F3321" s="378" t="s">
        <v>29624</v>
      </c>
      <c r="G3321" s="1094">
        <v>1</v>
      </c>
      <c r="H3321" s="633">
        <v>201009607</v>
      </c>
      <c r="I3321" s="378">
        <v>600039</v>
      </c>
      <c r="J3321" s="353" t="s">
        <v>10197</v>
      </c>
      <c r="K3321" s="353">
        <v>0</v>
      </c>
      <c r="L3321" s="353">
        <v>4</v>
      </c>
      <c r="M3321" s="404" t="s">
        <v>29629</v>
      </c>
      <c r="N3321" s="404" t="s">
        <v>29629</v>
      </c>
      <c r="O3321" s="353" t="s">
        <v>29719</v>
      </c>
      <c r="P3321" s="353" t="s">
        <v>29719</v>
      </c>
      <c r="Q3321" s="353" t="s">
        <v>29720</v>
      </c>
      <c r="R3321" s="353" t="s">
        <v>29720</v>
      </c>
      <c r="S3321" s="353" t="s">
        <v>29721</v>
      </c>
      <c r="T3321" s="353" t="s">
        <v>29721</v>
      </c>
      <c r="U3321" s="353" t="s">
        <v>29722</v>
      </c>
      <c r="V3321" s="353" t="s">
        <v>29722</v>
      </c>
      <c r="W3321" s="353" t="s">
        <v>29723</v>
      </c>
      <c r="X3321" s="353" t="s">
        <v>29723</v>
      </c>
      <c r="Y3321" s="353" t="s">
        <v>29724</v>
      </c>
      <c r="Z3321" s="353" t="s">
        <v>29724</v>
      </c>
      <c r="AA3321" s="353" t="s">
        <v>29725</v>
      </c>
      <c r="AB3321" s="353" t="s">
        <v>29725</v>
      </c>
      <c r="AC3321" s="379"/>
      <c r="AD3321" s="353"/>
      <c r="AE3321" s="405" t="s">
        <v>29630</v>
      </c>
    </row>
    <row r="3322" spans="1:31" ht="20.100000000000001" customHeight="1">
      <c r="A3322" s="417" t="s">
        <v>34320</v>
      </c>
      <c r="B3322" s="378">
        <f t="shared" ref="B3322" si="63">H3322</f>
        <v>201009700</v>
      </c>
      <c r="C3322" s="487">
        <v>1</v>
      </c>
      <c r="D3322" s="1095" t="s">
        <v>34321</v>
      </c>
      <c r="E3322" s="1095"/>
      <c r="F3322" s="1095" t="s">
        <v>34322</v>
      </c>
      <c r="G3322" s="1095">
        <v>1</v>
      </c>
      <c r="H3322" s="763">
        <v>201009700</v>
      </c>
      <c r="I3322" s="378">
        <v>600042</v>
      </c>
      <c r="J3322" s="378" t="s">
        <v>34323</v>
      </c>
      <c r="K3322" s="378">
        <v>0</v>
      </c>
      <c r="L3322" s="378">
        <v>5</v>
      </c>
      <c r="M3322" s="513" t="s">
        <v>34325</v>
      </c>
      <c r="N3322" s="513" t="s">
        <v>34325</v>
      </c>
      <c r="O3322" s="764" t="s">
        <v>34326</v>
      </c>
      <c r="P3322" s="764" t="s">
        <v>34326</v>
      </c>
      <c r="Q3322" s="764" t="s">
        <v>34327</v>
      </c>
      <c r="R3322" s="764" t="s">
        <v>34327</v>
      </c>
      <c r="S3322" s="764" t="s">
        <v>34328</v>
      </c>
      <c r="T3322" s="764" t="s">
        <v>34328</v>
      </c>
      <c r="U3322" s="764" t="s">
        <v>34329</v>
      </c>
      <c r="V3322" s="764" t="s">
        <v>34329</v>
      </c>
      <c r="W3322" s="764" t="s">
        <v>34330</v>
      </c>
      <c r="X3322" s="764" t="s">
        <v>34330</v>
      </c>
      <c r="Y3322" s="764" t="s">
        <v>34331</v>
      </c>
      <c r="Z3322" s="764" t="s">
        <v>34331</v>
      </c>
      <c r="AA3322" s="764" t="s">
        <v>34332</v>
      </c>
      <c r="AB3322" s="764" t="s">
        <v>34332</v>
      </c>
      <c r="AC3322" s="765"/>
      <c r="AD3322" s="764"/>
      <c r="AE3322" s="405" t="s">
        <v>34324</v>
      </c>
    </row>
    <row r="3323" spans="1:31" ht="20.100000000000001" customHeight="1">
      <c r="A3323" s="175"/>
      <c r="B3323" s="17">
        <f t="shared" ref="B3323:B3352" si="64">H3323</f>
        <v>201009701</v>
      </c>
      <c r="C3323" s="18">
        <v>1</v>
      </c>
      <c r="D3323" s="87" t="s">
        <v>34321</v>
      </c>
      <c r="E3323" s="87"/>
      <c r="F3323" s="87" t="s">
        <v>34322</v>
      </c>
      <c r="G3323" s="87">
        <v>1</v>
      </c>
      <c r="H3323" s="760">
        <v>201009701</v>
      </c>
      <c r="I3323" s="17">
        <v>600042</v>
      </c>
      <c r="J3323" s="17" t="s">
        <v>34323</v>
      </c>
      <c r="K3323" s="32">
        <f>H3324</f>
        <v>201009702</v>
      </c>
      <c r="L3323" s="17">
        <v>5</v>
      </c>
      <c r="M3323" s="402" t="s">
        <v>34333</v>
      </c>
      <c r="N3323" s="402" t="s">
        <v>34333</v>
      </c>
      <c r="O3323" s="761" t="s">
        <v>34334</v>
      </c>
      <c r="P3323" s="761" t="s">
        <v>34334</v>
      </c>
      <c r="Q3323" s="761" t="s">
        <v>34335</v>
      </c>
      <c r="R3323" s="761" t="s">
        <v>34335</v>
      </c>
      <c r="S3323" s="761" t="s">
        <v>34336</v>
      </c>
      <c r="T3323" s="761" t="s">
        <v>34336</v>
      </c>
      <c r="U3323" s="761" t="s">
        <v>34337</v>
      </c>
      <c r="V3323" s="761" t="s">
        <v>34337</v>
      </c>
      <c r="W3323" s="761" t="s">
        <v>34338</v>
      </c>
      <c r="X3323" s="761" t="s">
        <v>34338</v>
      </c>
      <c r="Y3323" s="761" t="s">
        <v>34339</v>
      </c>
      <c r="Z3323" s="761" t="s">
        <v>34339</v>
      </c>
      <c r="AA3323" s="761" t="s">
        <v>34340</v>
      </c>
      <c r="AB3323" s="761" t="s">
        <v>34340</v>
      </c>
      <c r="AC3323" s="762"/>
      <c r="AD3323" s="761"/>
      <c r="AE3323" s="406" t="s">
        <v>34324</v>
      </c>
    </row>
    <row r="3324" spans="1:31" ht="20.100000000000001" customHeight="1">
      <c r="A3324" s="175"/>
      <c r="B3324" s="17">
        <f t="shared" si="64"/>
        <v>201009702</v>
      </c>
      <c r="C3324" s="18">
        <v>1</v>
      </c>
      <c r="D3324" s="87" t="s">
        <v>34321</v>
      </c>
      <c r="E3324" s="87"/>
      <c r="F3324" s="87" t="s">
        <v>34322</v>
      </c>
      <c r="G3324" s="87">
        <v>1</v>
      </c>
      <c r="H3324" s="760">
        <v>201009702</v>
      </c>
      <c r="I3324" s="17">
        <v>600042</v>
      </c>
      <c r="J3324" s="17" t="s">
        <v>34323</v>
      </c>
      <c r="K3324" s="32">
        <f>H3325</f>
        <v>201009703</v>
      </c>
      <c r="L3324" s="17">
        <v>5</v>
      </c>
      <c r="M3324" s="402" t="s">
        <v>34341</v>
      </c>
      <c r="N3324" s="402" t="s">
        <v>34341</v>
      </c>
      <c r="O3324" s="761" t="s">
        <v>34342</v>
      </c>
      <c r="P3324" s="761" t="s">
        <v>34342</v>
      </c>
      <c r="Q3324" s="761" t="s">
        <v>34343</v>
      </c>
      <c r="R3324" s="761" t="s">
        <v>34343</v>
      </c>
      <c r="S3324" s="761" t="s">
        <v>34344</v>
      </c>
      <c r="T3324" s="761" t="s">
        <v>34344</v>
      </c>
      <c r="U3324" s="761" t="s">
        <v>34345</v>
      </c>
      <c r="V3324" s="761" t="s">
        <v>34345</v>
      </c>
      <c r="W3324" s="761" t="s">
        <v>34346</v>
      </c>
      <c r="X3324" s="761" t="s">
        <v>34346</v>
      </c>
      <c r="Y3324" s="761" t="s">
        <v>34347</v>
      </c>
      <c r="Z3324" s="761" t="s">
        <v>34347</v>
      </c>
      <c r="AA3324" s="761" t="s">
        <v>34348</v>
      </c>
      <c r="AB3324" s="761" t="s">
        <v>34348</v>
      </c>
      <c r="AC3324" s="762"/>
      <c r="AD3324" s="761"/>
      <c r="AE3324" s="406" t="s">
        <v>34324</v>
      </c>
    </row>
    <row r="3325" spans="1:31" ht="20.100000000000001" customHeight="1">
      <c r="A3325" s="175"/>
      <c r="B3325" s="17">
        <f t="shared" si="64"/>
        <v>201009703</v>
      </c>
      <c r="C3325" s="18">
        <v>1</v>
      </c>
      <c r="D3325" s="87" t="s">
        <v>34321</v>
      </c>
      <c r="E3325" s="87"/>
      <c r="F3325" s="87" t="s">
        <v>34322</v>
      </c>
      <c r="G3325" s="87">
        <v>1</v>
      </c>
      <c r="H3325" s="760">
        <v>201009703</v>
      </c>
      <c r="I3325" s="17">
        <v>600042</v>
      </c>
      <c r="J3325" s="17" t="s">
        <v>34323</v>
      </c>
      <c r="K3325" s="17">
        <v>0</v>
      </c>
      <c r="L3325" s="17">
        <v>5</v>
      </c>
      <c r="M3325" s="402" t="s">
        <v>34349</v>
      </c>
      <c r="N3325" s="402" t="s">
        <v>34349</v>
      </c>
      <c r="O3325" s="761" t="s">
        <v>34350</v>
      </c>
      <c r="P3325" s="761" t="s">
        <v>34350</v>
      </c>
      <c r="Q3325" s="761" t="s">
        <v>34351</v>
      </c>
      <c r="R3325" s="761" t="s">
        <v>34351</v>
      </c>
      <c r="S3325" s="761" t="s">
        <v>34352</v>
      </c>
      <c r="T3325" s="761" t="s">
        <v>34352</v>
      </c>
      <c r="U3325" s="761" t="s">
        <v>34353</v>
      </c>
      <c r="V3325" s="761" t="s">
        <v>34353</v>
      </c>
      <c r="W3325" s="761" t="s">
        <v>34354</v>
      </c>
      <c r="X3325" s="761" t="s">
        <v>34354</v>
      </c>
      <c r="Y3325" s="761" t="s">
        <v>7937</v>
      </c>
      <c r="Z3325" s="761" t="s">
        <v>7937</v>
      </c>
      <c r="AA3325" s="761" t="s">
        <v>34355</v>
      </c>
      <c r="AB3325" s="761" t="s">
        <v>34355</v>
      </c>
      <c r="AC3325" s="762"/>
      <c r="AD3325" s="761"/>
      <c r="AE3325" s="406" t="s">
        <v>34324</v>
      </c>
    </row>
    <row r="3326" spans="1:31" ht="20.100000000000001" customHeight="1">
      <c r="A3326" s="175"/>
      <c r="B3326" s="17">
        <f t="shared" si="64"/>
        <v>201009704</v>
      </c>
      <c r="C3326" s="18">
        <v>1</v>
      </c>
      <c r="D3326" s="87" t="s">
        <v>34321</v>
      </c>
      <c r="E3326" s="87"/>
      <c r="F3326" s="87" t="s">
        <v>34322</v>
      </c>
      <c r="G3326" s="87">
        <v>1</v>
      </c>
      <c r="H3326" s="760">
        <v>201009704</v>
      </c>
      <c r="I3326" s="17">
        <v>600042</v>
      </c>
      <c r="J3326" s="17" t="s">
        <v>34323</v>
      </c>
      <c r="K3326" s="32">
        <f>H3327</f>
        <v>201009705</v>
      </c>
      <c r="L3326" s="17">
        <v>5</v>
      </c>
      <c r="M3326" s="402" t="s">
        <v>34356</v>
      </c>
      <c r="N3326" s="402" t="s">
        <v>34356</v>
      </c>
      <c r="O3326" s="761" t="s">
        <v>34357</v>
      </c>
      <c r="P3326" s="761" t="s">
        <v>34357</v>
      </c>
      <c r="Q3326" s="761" t="s">
        <v>34358</v>
      </c>
      <c r="R3326" s="761" t="s">
        <v>34358</v>
      </c>
      <c r="S3326" s="761" t="s">
        <v>34359</v>
      </c>
      <c r="T3326" s="761" t="s">
        <v>34359</v>
      </c>
      <c r="U3326" s="761" t="s">
        <v>34360</v>
      </c>
      <c r="V3326" s="761" t="s">
        <v>34360</v>
      </c>
      <c r="W3326" s="761" t="s">
        <v>34361</v>
      </c>
      <c r="X3326" s="761" t="s">
        <v>34361</v>
      </c>
      <c r="Y3326" s="761" t="s">
        <v>34362</v>
      </c>
      <c r="Z3326" s="761" t="s">
        <v>34362</v>
      </c>
      <c r="AA3326" s="761" t="s">
        <v>34363</v>
      </c>
      <c r="AB3326" s="761" t="s">
        <v>34363</v>
      </c>
      <c r="AC3326" s="762"/>
      <c r="AD3326" s="761"/>
      <c r="AE3326" s="406" t="s">
        <v>34324</v>
      </c>
    </row>
    <row r="3327" spans="1:31" ht="20.100000000000001" customHeight="1">
      <c r="A3327" s="175"/>
      <c r="B3327" s="17">
        <f t="shared" si="64"/>
        <v>201009705</v>
      </c>
      <c r="C3327" s="18">
        <v>1</v>
      </c>
      <c r="D3327" s="87" t="s">
        <v>34321</v>
      </c>
      <c r="E3327" s="87"/>
      <c r="F3327" s="87" t="s">
        <v>34322</v>
      </c>
      <c r="G3327" s="87">
        <v>1</v>
      </c>
      <c r="H3327" s="760">
        <v>201009705</v>
      </c>
      <c r="I3327" s="17">
        <v>600042</v>
      </c>
      <c r="J3327" s="17" t="s">
        <v>34323</v>
      </c>
      <c r="K3327" s="17">
        <v>0</v>
      </c>
      <c r="L3327" s="17">
        <v>5</v>
      </c>
      <c r="M3327" s="402" t="s">
        <v>34364</v>
      </c>
      <c r="N3327" s="402" t="s">
        <v>34364</v>
      </c>
      <c r="O3327" s="761" t="s">
        <v>34365</v>
      </c>
      <c r="P3327" s="761" t="s">
        <v>34365</v>
      </c>
      <c r="Q3327" s="761" t="s">
        <v>34366</v>
      </c>
      <c r="R3327" s="761" t="s">
        <v>34366</v>
      </c>
      <c r="S3327" s="761" t="s">
        <v>34367</v>
      </c>
      <c r="T3327" s="761" t="s">
        <v>34367</v>
      </c>
      <c r="U3327" s="761" t="s">
        <v>34368</v>
      </c>
      <c r="V3327" s="761" t="s">
        <v>34368</v>
      </c>
      <c r="W3327" s="761" t="s">
        <v>34369</v>
      </c>
      <c r="X3327" s="761" t="s">
        <v>34369</v>
      </c>
      <c r="Y3327" s="761" t="s">
        <v>34370</v>
      </c>
      <c r="Z3327" s="761" t="s">
        <v>34370</v>
      </c>
      <c r="AA3327" s="761" t="s">
        <v>34371</v>
      </c>
      <c r="AB3327" s="761" t="s">
        <v>34371</v>
      </c>
      <c r="AC3327" s="762"/>
      <c r="AD3327" s="761"/>
      <c r="AE3327" s="406" t="s">
        <v>34324</v>
      </c>
    </row>
    <row r="3328" spans="1:31" ht="20.100000000000001" customHeight="1">
      <c r="A3328" s="175"/>
      <c r="B3328" s="17">
        <f t="shared" si="64"/>
        <v>201009706</v>
      </c>
      <c r="C3328" s="18">
        <v>1</v>
      </c>
      <c r="D3328" s="87" t="s">
        <v>34321</v>
      </c>
      <c r="E3328" s="87"/>
      <c r="F3328" s="87" t="s">
        <v>34322</v>
      </c>
      <c r="G3328" s="87">
        <v>1</v>
      </c>
      <c r="H3328" s="760">
        <v>201009706</v>
      </c>
      <c r="I3328" s="17">
        <v>600042</v>
      </c>
      <c r="J3328" s="17" t="s">
        <v>34323</v>
      </c>
      <c r="K3328" s="32">
        <f>H3329</f>
        <v>201009707</v>
      </c>
      <c r="L3328" s="17">
        <v>5</v>
      </c>
      <c r="M3328" s="402" t="s">
        <v>34333</v>
      </c>
      <c r="N3328" s="402" t="s">
        <v>34333</v>
      </c>
      <c r="O3328" s="761" t="s">
        <v>34334</v>
      </c>
      <c r="P3328" s="761" t="s">
        <v>34334</v>
      </c>
      <c r="Q3328" s="761" t="s">
        <v>34335</v>
      </c>
      <c r="R3328" s="761" t="s">
        <v>34335</v>
      </c>
      <c r="S3328" s="761" t="s">
        <v>34336</v>
      </c>
      <c r="T3328" s="761" t="s">
        <v>34336</v>
      </c>
      <c r="U3328" s="761" t="s">
        <v>34337</v>
      </c>
      <c r="V3328" s="761" t="s">
        <v>34337</v>
      </c>
      <c r="W3328" s="761" t="s">
        <v>34338</v>
      </c>
      <c r="X3328" s="761" t="s">
        <v>34338</v>
      </c>
      <c r="Y3328" s="761" t="s">
        <v>34339</v>
      </c>
      <c r="Z3328" s="761" t="s">
        <v>34339</v>
      </c>
      <c r="AA3328" s="761" t="s">
        <v>34340</v>
      </c>
      <c r="AB3328" s="761" t="s">
        <v>34340</v>
      </c>
      <c r="AC3328" s="762"/>
      <c r="AD3328" s="761"/>
      <c r="AE3328" s="406" t="s">
        <v>34324</v>
      </c>
    </row>
    <row r="3329" spans="1:31" ht="20.100000000000001" customHeight="1">
      <c r="A3329" s="175"/>
      <c r="B3329" s="17">
        <f t="shared" si="64"/>
        <v>201009707</v>
      </c>
      <c r="C3329" s="18">
        <v>1</v>
      </c>
      <c r="D3329" s="87" t="s">
        <v>34321</v>
      </c>
      <c r="E3329" s="87"/>
      <c r="F3329" s="87" t="s">
        <v>34322</v>
      </c>
      <c r="G3329" s="87">
        <v>1</v>
      </c>
      <c r="H3329" s="760">
        <v>201009707</v>
      </c>
      <c r="I3329" s="17">
        <v>600042</v>
      </c>
      <c r="J3329" s="17" t="s">
        <v>34323</v>
      </c>
      <c r="K3329" s="17">
        <v>0</v>
      </c>
      <c r="L3329" s="17">
        <v>5</v>
      </c>
      <c r="M3329" s="402" t="s">
        <v>34372</v>
      </c>
      <c r="N3329" s="402" t="s">
        <v>34372</v>
      </c>
      <c r="O3329" s="761" t="s">
        <v>34373</v>
      </c>
      <c r="P3329" s="761" t="s">
        <v>34373</v>
      </c>
      <c r="Q3329" s="761" t="s">
        <v>34374</v>
      </c>
      <c r="R3329" s="761" t="s">
        <v>34374</v>
      </c>
      <c r="S3329" s="761" t="s">
        <v>34375</v>
      </c>
      <c r="T3329" s="761" t="s">
        <v>34375</v>
      </c>
      <c r="U3329" s="761" t="s">
        <v>34376</v>
      </c>
      <c r="V3329" s="761" t="s">
        <v>34376</v>
      </c>
      <c r="W3329" s="761" t="s">
        <v>34377</v>
      </c>
      <c r="X3329" s="761" t="s">
        <v>34377</v>
      </c>
      <c r="Y3329" s="761" t="s">
        <v>34378</v>
      </c>
      <c r="Z3329" s="761" t="s">
        <v>34378</v>
      </c>
      <c r="AA3329" s="761" t="s">
        <v>34379</v>
      </c>
      <c r="AB3329" s="761" t="s">
        <v>34379</v>
      </c>
      <c r="AC3329" s="762"/>
      <c r="AD3329" s="761"/>
      <c r="AE3329" s="406" t="s">
        <v>34324</v>
      </c>
    </row>
    <row r="3330" spans="1:31" ht="20.100000000000001" customHeight="1">
      <c r="A3330" s="175"/>
      <c r="B3330" s="17">
        <f t="shared" si="64"/>
        <v>201009708</v>
      </c>
      <c r="C3330" s="18">
        <v>1</v>
      </c>
      <c r="D3330" s="87" t="s">
        <v>34321</v>
      </c>
      <c r="E3330" s="87"/>
      <c r="F3330" s="87" t="s">
        <v>34322</v>
      </c>
      <c r="G3330" s="87">
        <v>1</v>
      </c>
      <c r="H3330" s="760">
        <v>201009708</v>
      </c>
      <c r="I3330" s="17">
        <v>600042</v>
      </c>
      <c r="J3330" s="17" t="s">
        <v>34323</v>
      </c>
      <c r="K3330" s="17">
        <v>0</v>
      </c>
      <c r="L3330" s="17">
        <v>5</v>
      </c>
      <c r="M3330" s="402" t="s">
        <v>34380</v>
      </c>
      <c r="N3330" s="402" t="s">
        <v>34380</v>
      </c>
      <c r="O3330" s="761" t="s">
        <v>34381</v>
      </c>
      <c r="P3330" s="761" t="s">
        <v>34381</v>
      </c>
      <c r="Q3330" s="761" t="s">
        <v>34382</v>
      </c>
      <c r="R3330" s="761" t="s">
        <v>34382</v>
      </c>
      <c r="S3330" s="761" t="s">
        <v>34383</v>
      </c>
      <c r="T3330" s="761" t="s">
        <v>34383</v>
      </c>
      <c r="U3330" s="761" t="s">
        <v>34384</v>
      </c>
      <c r="V3330" s="761" t="s">
        <v>34384</v>
      </c>
      <c r="W3330" s="761" t="s">
        <v>34385</v>
      </c>
      <c r="X3330" s="761" t="s">
        <v>34385</v>
      </c>
      <c r="Y3330" s="761" t="s">
        <v>34386</v>
      </c>
      <c r="Z3330" s="761" t="s">
        <v>34386</v>
      </c>
      <c r="AA3330" s="761" t="s">
        <v>34387</v>
      </c>
      <c r="AB3330" s="761" t="s">
        <v>34387</v>
      </c>
      <c r="AC3330" s="762"/>
      <c r="AD3330" s="761"/>
      <c r="AE3330" s="406" t="s">
        <v>34324</v>
      </c>
    </row>
    <row r="3331" spans="1:31" ht="20.100000000000001" customHeight="1">
      <c r="A3331" s="175"/>
      <c r="B3331" s="17">
        <f t="shared" si="64"/>
        <v>201009709</v>
      </c>
      <c r="C3331" s="18">
        <v>1</v>
      </c>
      <c r="D3331" s="87" t="s">
        <v>34321</v>
      </c>
      <c r="E3331" s="87"/>
      <c r="F3331" s="87" t="s">
        <v>34322</v>
      </c>
      <c r="G3331" s="87">
        <v>1</v>
      </c>
      <c r="H3331" s="760">
        <v>201009709</v>
      </c>
      <c r="I3331" s="17">
        <v>600042</v>
      </c>
      <c r="J3331" s="17" t="s">
        <v>34323</v>
      </c>
      <c r="K3331" s="17">
        <v>0</v>
      </c>
      <c r="L3331" s="17">
        <v>5</v>
      </c>
      <c r="M3331" s="402" t="s">
        <v>34388</v>
      </c>
      <c r="N3331" s="402" t="s">
        <v>34388</v>
      </c>
      <c r="O3331" s="761" t="s">
        <v>34389</v>
      </c>
      <c r="P3331" s="761" t="s">
        <v>34389</v>
      </c>
      <c r="Q3331" s="761" t="s">
        <v>34390</v>
      </c>
      <c r="R3331" s="761" t="s">
        <v>34390</v>
      </c>
      <c r="S3331" s="761" t="s">
        <v>34391</v>
      </c>
      <c r="T3331" s="761" t="s">
        <v>34391</v>
      </c>
      <c r="U3331" s="761" t="s">
        <v>34392</v>
      </c>
      <c r="V3331" s="761" t="s">
        <v>34392</v>
      </c>
      <c r="W3331" s="761" t="s">
        <v>34393</v>
      </c>
      <c r="X3331" s="761" t="s">
        <v>34393</v>
      </c>
      <c r="Y3331" s="761" t="s">
        <v>34394</v>
      </c>
      <c r="Z3331" s="761" t="s">
        <v>34394</v>
      </c>
      <c r="AA3331" s="761" t="s">
        <v>34395</v>
      </c>
      <c r="AB3331" s="761" t="s">
        <v>34395</v>
      </c>
      <c r="AC3331" s="762"/>
      <c r="AD3331" s="761"/>
      <c r="AE3331" s="406" t="s">
        <v>34324</v>
      </c>
    </row>
    <row r="3332" spans="1:31" ht="20.100000000000001" customHeight="1">
      <c r="A3332" s="175"/>
      <c r="B3332" s="17">
        <f t="shared" si="64"/>
        <v>201009710</v>
      </c>
      <c r="C3332" s="18">
        <v>1</v>
      </c>
      <c r="D3332" s="87" t="s">
        <v>34321</v>
      </c>
      <c r="E3332" s="87"/>
      <c r="F3332" s="87" t="s">
        <v>34322</v>
      </c>
      <c r="G3332" s="87">
        <v>1</v>
      </c>
      <c r="H3332" s="760">
        <v>201009710</v>
      </c>
      <c r="I3332" s="17">
        <v>600042</v>
      </c>
      <c r="J3332" s="17" t="s">
        <v>34323</v>
      </c>
      <c r="K3332" s="17">
        <v>0</v>
      </c>
      <c r="L3332" s="17">
        <v>5</v>
      </c>
      <c r="M3332" s="402" t="s">
        <v>34396</v>
      </c>
      <c r="N3332" s="402" t="s">
        <v>34396</v>
      </c>
      <c r="O3332" s="761" t="s">
        <v>34397</v>
      </c>
      <c r="P3332" s="761" t="s">
        <v>34397</v>
      </c>
      <c r="Q3332" s="761" t="s">
        <v>34398</v>
      </c>
      <c r="R3332" s="761" t="s">
        <v>34398</v>
      </c>
      <c r="S3332" s="761" t="s">
        <v>34399</v>
      </c>
      <c r="T3332" s="761" t="s">
        <v>34399</v>
      </c>
      <c r="U3332" s="761" t="s">
        <v>34400</v>
      </c>
      <c r="V3332" s="761" t="s">
        <v>34400</v>
      </c>
      <c r="W3332" s="761" t="s">
        <v>34401</v>
      </c>
      <c r="X3332" s="761" t="s">
        <v>34401</v>
      </c>
      <c r="Y3332" s="761" t="s">
        <v>34402</v>
      </c>
      <c r="Z3332" s="761" t="s">
        <v>34402</v>
      </c>
      <c r="AA3332" s="761" t="s">
        <v>34403</v>
      </c>
      <c r="AB3332" s="761" t="s">
        <v>34403</v>
      </c>
      <c r="AC3332" s="762"/>
      <c r="AD3332" s="761"/>
      <c r="AE3332" s="406" t="s">
        <v>34324</v>
      </c>
    </row>
    <row r="3333" spans="1:31" ht="20.100000000000001" customHeight="1" thickBot="1">
      <c r="A3333" s="360"/>
      <c r="B3333" s="388">
        <f t="shared" si="64"/>
        <v>201009711</v>
      </c>
      <c r="C3333" s="199">
        <v>1</v>
      </c>
      <c r="D3333" s="1096" t="s">
        <v>34321</v>
      </c>
      <c r="E3333" s="1096"/>
      <c r="F3333" s="1096" t="s">
        <v>34322</v>
      </c>
      <c r="G3333" s="1096">
        <v>1</v>
      </c>
      <c r="H3333" s="766">
        <v>201009711</v>
      </c>
      <c r="I3333" s="388">
        <v>600042</v>
      </c>
      <c r="J3333" s="388" t="s">
        <v>34323</v>
      </c>
      <c r="K3333" s="388">
        <v>0</v>
      </c>
      <c r="L3333" s="388">
        <v>5</v>
      </c>
      <c r="M3333" s="516" t="s">
        <v>34404</v>
      </c>
      <c r="N3333" s="516" t="s">
        <v>34404</v>
      </c>
      <c r="O3333" s="767" t="s">
        <v>34405</v>
      </c>
      <c r="P3333" s="767" t="s">
        <v>34405</v>
      </c>
      <c r="Q3333" s="767" t="s">
        <v>34406</v>
      </c>
      <c r="R3333" s="767" t="s">
        <v>34406</v>
      </c>
      <c r="S3333" s="767" t="s">
        <v>34407</v>
      </c>
      <c r="T3333" s="767" t="s">
        <v>34407</v>
      </c>
      <c r="U3333" s="767" t="s">
        <v>34408</v>
      </c>
      <c r="V3333" s="767" t="s">
        <v>34408</v>
      </c>
      <c r="W3333" s="767" t="s">
        <v>34409</v>
      </c>
      <c r="X3333" s="767" t="s">
        <v>34409</v>
      </c>
      <c r="Y3333" s="767" t="s">
        <v>34410</v>
      </c>
      <c r="Z3333" s="767" t="s">
        <v>34410</v>
      </c>
      <c r="AA3333" s="767" t="s">
        <v>34411</v>
      </c>
      <c r="AB3333" s="767" t="s">
        <v>34411</v>
      </c>
      <c r="AC3333" s="768"/>
      <c r="AD3333" s="767"/>
      <c r="AE3333" s="419" t="s">
        <v>34324</v>
      </c>
    </row>
    <row r="3334" spans="1:31" s="17" customFormat="1" ht="15" customHeight="1" thickBot="1">
      <c r="B3334" s="379">
        <f t="shared" si="64"/>
        <v>201009800</v>
      </c>
      <c r="C3334" s="1093">
        <v>1</v>
      </c>
      <c r="D3334" s="86"/>
      <c r="F3334" s="17" t="s">
        <v>40470</v>
      </c>
      <c r="G3334" s="86">
        <v>1</v>
      </c>
      <c r="H3334" s="623">
        <v>201009800</v>
      </c>
      <c r="I3334" s="32">
        <v>600047</v>
      </c>
      <c r="J3334" s="1132" t="s">
        <v>40471</v>
      </c>
      <c r="K3334" s="32">
        <v>0</v>
      </c>
      <c r="L3334" s="96">
        <v>5</v>
      </c>
      <c r="M3334" s="46" t="s">
        <v>40472</v>
      </c>
      <c r="N3334" s="46" t="s">
        <v>40542</v>
      </c>
      <c r="O3334" s="200" t="s">
        <v>40543</v>
      </c>
      <c r="P3334" s="200" t="s">
        <v>40543</v>
      </c>
      <c r="Q3334" s="200" t="s">
        <v>40544</v>
      </c>
      <c r="R3334" s="200" t="s">
        <v>40544</v>
      </c>
      <c r="S3334" s="200" t="s">
        <v>40545</v>
      </c>
      <c r="T3334" s="200" t="s">
        <v>40545</v>
      </c>
      <c r="U3334" s="200" t="s">
        <v>40546</v>
      </c>
      <c r="V3334" s="200" t="s">
        <v>40546</v>
      </c>
      <c r="W3334" s="200" t="s">
        <v>40547</v>
      </c>
      <c r="X3334" s="200" t="s">
        <v>40547</v>
      </c>
      <c r="Y3334" s="200" t="s">
        <v>40548</v>
      </c>
      <c r="Z3334" s="200" t="s">
        <v>40548</v>
      </c>
      <c r="AA3334" s="200" t="s">
        <v>40549</v>
      </c>
      <c r="AB3334" s="200" t="s">
        <v>40549</v>
      </c>
      <c r="AC3334" s="32"/>
      <c r="AD3334" s="32"/>
      <c r="AE3334" s="339" t="s">
        <v>40473</v>
      </c>
    </row>
    <row r="3335" spans="1:31" s="17" customFormat="1" ht="15" customHeight="1" thickBot="1">
      <c r="B3335" s="31">
        <f t="shared" si="64"/>
        <v>201009801</v>
      </c>
      <c r="C3335" s="67">
        <v>1</v>
      </c>
      <c r="D3335" s="86"/>
      <c r="F3335" s="17" t="s">
        <v>40474</v>
      </c>
      <c r="G3335" s="86">
        <v>1</v>
      </c>
      <c r="H3335" s="623">
        <v>201009801</v>
      </c>
      <c r="I3335" s="32">
        <v>600047</v>
      </c>
      <c r="J3335" s="1132" t="s">
        <v>40475</v>
      </c>
      <c r="K3335" s="32">
        <v>0</v>
      </c>
      <c r="L3335" s="96">
        <v>5</v>
      </c>
      <c r="M3335" s="46" t="s">
        <v>40476</v>
      </c>
      <c r="N3335" s="46" t="s">
        <v>40550</v>
      </c>
      <c r="O3335" s="200" t="s">
        <v>40551</v>
      </c>
      <c r="P3335" s="200" t="s">
        <v>40551</v>
      </c>
      <c r="Q3335" s="200" t="s">
        <v>40552</v>
      </c>
      <c r="R3335" s="200" t="s">
        <v>40552</v>
      </c>
      <c r="S3335" s="200" t="s">
        <v>40553</v>
      </c>
      <c r="T3335" s="200" t="s">
        <v>40553</v>
      </c>
      <c r="U3335" s="200" t="s">
        <v>40554</v>
      </c>
      <c r="V3335" s="200" t="s">
        <v>40554</v>
      </c>
      <c r="W3335" s="200" t="s">
        <v>40555</v>
      </c>
      <c r="X3335" s="200" t="s">
        <v>40555</v>
      </c>
      <c r="Y3335" s="200" t="s">
        <v>40556</v>
      </c>
      <c r="Z3335" s="200" t="s">
        <v>40556</v>
      </c>
      <c r="AA3335" s="200" t="s">
        <v>40557</v>
      </c>
      <c r="AB3335" s="200" t="s">
        <v>40557</v>
      </c>
      <c r="AC3335" s="32"/>
      <c r="AD3335" s="32"/>
      <c r="AE3335" s="339" t="s">
        <v>40477</v>
      </c>
    </row>
    <row r="3336" spans="1:31" s="17" customFormat="1" ht="15" customHeight="1" thickBot="1">
      <c r="B3336" s="31">
        <f t="shared" si="64"/>
        <v>201009802</v>
      </c>
      <c r="C3336" s="67">
        <v>1</v>
      </c>
      <c r="D3336" s="86"/>
      <c r="F3336" s="17" t="s">
        <v>40474</v>
      </c>
      <c r="G3336" s="86">
        <v>1</v>
      </c>
      <c r="H3336" s="623">
        <v>201009802</v>
      </c>
      <c r="I3336" s="32">
        <v>600047</v>
      </c>
      <c r="J3336" s="1132" t="s">
        <v>40475</v>
      </c>
      <c r="K3336" s="32">
        <v>0</v>
      </c>
      <c r="L3336" s="96">
        <v>5</v>
      </c>
      <c r="M3336" s="46" t="s">
        <v>40478</v>
      </c>
      <c r="N3336" s="46" t="s">
        <v>40558</v>
      </c>
      <c r="O3336" s="200" t="s">
        <v>40559</v>
      </c>
      <c r="P3336" s="200" t="s">
        <v>40559</v>
      </c>
      <c r="Q3336" s="200" t="s">
        <v>40560</v>
      </c>
      <c r="R3336" s="200" t="s">
        <v>40560</v>
      </c>
      <c r="S3336" s="200" t="s">
        <v>40561</v>
      </c>
      <c r="T3336" s="200" t="s">
        <v>40561</v>
      </c>
      <c r="U3336" s="200" t="s">
        <v>40562</v>
      </c>
      <c r="V3336" s="200" t="s">
        <v>40562</v>
      </c>
      <c r="W3336" s="200" t="s">
        <v>40563</v>
      </c>
      <c r="X3336" s="200" t="s">
        <v>40563</v>
      </c>
      <c r="Y3336" s="200" t="s">
        <v>40564</v>
      </c>
      <c r="Z3336" s="200" t="s">
        <v>40564</v>
      </c>
      <c r="AA3336" s="200" t="s">
        <v>40565</v>
      </c>
      <c r="AB3336" s="200" t="s">
        <v>40565</v>
      </c>
      <c r="AC3336" s="32"/>
      <c r="AD3336" s="32"/>
      <c r="AE3336" s="339" t="s">
        <v>40477</v>
      </c>
    </row>
    <row r="3337" spans="1:31" s="17" customFormat="1" ht="15" customHeight="1" thickBot="1">
      <c r="B3337" s="31">
        <f t="shared" si="64"/>
        <v>201009803</v>
      </c>
      <c r="C3337" s="67">
        <v>1</v>
      </c>
      <c r="D3337" s="86"/>
      <c r="F3337" s="17" t="s">
        <v>40474</v>
      </c>
      <c r="G3337" s="86">
        <v>1</v>
      </c>
      <c r="H3337" s="623">
        <v>201009803</v>
      </c>
      <c r="I3337" s="32">
        <v>600047</v>
      </c>
      <c r="J3337" s="1132" t="s">
        <v>40475</v>
      </c>
      <c r="K3337" s="32">
        <v>0</v>
      </c>
      <c r="L3337" s="96">
        <v>5</v>
      </c>
      <c r="M3337" s="46" t="s">
        <v>40566</v>
      </c>
      <c r="N3337" s="46" t="s">
        <v>40566</v>
      </c>
      <c r="O3337" s="200" t="s">
        <v>40567</v>
      </c>
      <c r="P3337" s="200" t="s">
        <v>40567</v>
      </c>
      <c r="Q3337" s="200" t="s">
        <v>40568</v>
      </c>
      <c r="R3337" s="200" t="s">
        <v>40568</v>
      </c>
      <c r="S3337" s="200" t="s">
        <v>40569</v>
      </c>
      <c r="T3337" s="200" t="s">
        <v>40569</v>
      </c>
      <c r="U3337" s="200" t="s">
        <v>40570</v>
      </c>
      <c r="V3337" s="200" t="s">
        <v>40570</v>
      </c>
      <c r="W3337" s="200" t="s">
        <v>40571</v>
      </c>
      <c r="X3337" s="200" t="s">
        <v>40571</v>
      </c>
      <c r="Y3337" s="200" t="s">
        <v>40572</v>
      </c>
      <c r="Z3337" s="200" t="s">
        <v>40572</v>
      </c>
      <c r="AA3337" s="200" t="s">
        <v>40573</v>
      </c>
      <c r="AB3337" s="200" t="s">
        <v>40573</v>
      </c>
      <c r="AC3337" s="32"/>
      <c r="AD3337" s="32"/>
      <c r="AE3337" s="339" t="s">
        <v>40477</v>
      </c>
    </row>
    <row r="3338" spans="1:31" s="17" customFormat="1" ht="15" customHeight="1" thickBot="1">
      <c r="B3338" s="31">
        <f t="shared" si="64"/>
        <v>201009804</v>
      </c>
      <c r="C3338" s="67">
        <v>1</v>
      </c>
      <c r="D3338" s="86"/>
      <c r="F3338" s="17" t="s">
        <v>40474</v>
      </c>
      <c r="G3338" s="86">
        <v>1</v>
      </c>
      <c r="H3338" s="623">
        <v>201009804</v>
      </c>
      <c r="I3338" s="32">
        <v>600047</v>
      </c>
      <c r="J3338" s="1132" t="s">
        <v>40475</v>
      </c>
      <c r="K3338" s="32">
        <v>0</v>
      </c>
      <c r="L3338" s="96">
        <v>5</v>
      </c>
      <c r="M3338" s="46" t="s">
        <v>40479</v>
      </c>
      <c r="N3338" s="46" t="s">
        <v>40574</v>
      </c>
      <c r="O3338" s="200" t="s">
        <v>40575</v>
      </c>
      <c r="P3338" s="200" t="s">
        <v>40575</v>
      </c>
      <c r="Q3338" s="200" t="s">
        <v>40576</v>
      </c>
      <c r="R3338" s="200" t="s">
        <v>40576</v>
      </c>
      <c r="S3338" s="200" t="s">
        <v>40577</v>
      </c>
      <c r="T3338" s="200" t="s">
        <v>40577</v>
      </c>
      <c r="U3338" s="200" t="s">
        <v>40578</v>
      </c>
      <c r="V3338" s="200" t="s">
        <v>40578</v>
      </c>
      <c r="W3338" s="200" t="s">
        <v>40579</v>
      </c>
      <c r="X3338" s="200" t="s">
        <v>40579</v>
      </c>
      <c r="Y3338" s="200" t="s">
        <v>40580</v>
      </c>
      <c r="Z3338" s="200" t="s">
        <v>40580</v>
      </c>
      <c r="AA3338" s="200" t="s">
        <v>40581</v>
      </c>
      <c r="AB3338" s="200" t="s">
        <v>40581</v>
      </c>
      <c r="AC3338" s="32"/>
      <c r="AD3338" s="32"/>
      <c r="AE3338" s="339" t="s">
        <v>40477</v>
      </c>
    </row>
    <row r="3339" spans="1:31" s="17" customFormat="1" ht="15" customHeight="1" thickBot="1">
      <c r="B3339" s="31">
        <f t="shared" si="64"/>
        <v>201009805</v>
      </c>
      <c r="C3339" s="67">
        <v>1</v>
      </c>
      <c r="D3339" s="86"/>
      <c r="F3339" s="17" t="s">
        <v>40474</v>
      </c>
      <c r="G3339" s="86">
        <v>1</v>
      </c>
      <c r="H3339" s="623">
        <v>201009805</v>
      </c>
      <c r="I3339" s="32">
        <v>600047</v>
      </c>
      <c r="J3339" s="1132" t="s">
        <v>40475</v>
      </c>
      <c r="K3339" s="32">
        <v>0</v>
      </c>
      <c r="L3339" s="96">
        <v>5</v>
      </c>
      <c r="M3339" s="1134" t="s">
        <v>40582</v>
      </c>
      <c r="N3339" s="46" t="s">
        <v>40583</v>
      </c>
      <c r="O3339" s="200" t="s">
        <v>40584</v>
      </c>
      <c r="P3339" s="200" t="s">
        <v>40584</v>
      </c>
      <c r="Q3339" s="200" t="s">
        <v>40585</v>
      </c>
      <c r="R3339" s="200" t="s">
        <v>40585</v>
      </c>
      <c r="S3339" s="200" t="s">
        <v>40586</v>
      </c>
      <c r="T3339" s="200" t="s">
        <v>40586</v>
      </c>
      <c r="U3339" s="200" t="s">
        <v>40587</v>
      </c>
      <c r="V3339" s="200" t="s">
        <v>40587</v>
      </c>
      <c r="W3339" s="200" t="s">
        <v>40588</v>
      </c>
      <c r="X3339" s="200" t="s">
        <v>40588</v>
      </c>
      <c r="Y3339" s="200" t="s">
        <v>40589</v>
      </c>
      <c r="Z3339" s="200" t="s">
        <v>40589</v>
      </c>
      <c r="AA3339" s="200" t="s">
        <v>40590</v>
      </c>
      <c r="AB3339" s="200" t="s">
        <v>40590</v>
      </c>
      <c r="AC3339" s="32"/>
      <c r="AD3339" s="32"/>
      <c r="AE3339" s="339" t="s">
        <v>40477</v>
      </c>
    </row>
    <row r="3340" spans="1:31" s="17" customFormat="1" ht="15" customHeight="1" thickBot="1">
      <c r="B3340" s="31">
        <f t="shared" si="64"/>
        <v>201009806</v>
      </c>
      <c r="C3340" s="67">
        <v>1</v>
      </c>
      <c r="D3340" s="86"/>
      <c r="F3340" s="17" t="s">
        <v>40474</v>
      </c>
      <c r="G3340" s="86">
        <v>1</v>
      </c>
      <c r="H3340" s="623">
        <v>201009806</v>
      </c>
      <c r="I3340" s="32">
        <v>600047</v>
      </c>
      <c r="J3340" s="1132" t="s">
        <v>40475</v>
      </c>
      <c r="K3340" s="32">
        <v>0</v>
      </c>
      <c r="L3340" s="96">
        <v>5</v>
      </c>
      <c r="M3340" s="46" t="s">
        <v>40480</v>
      </c>
      <c r="N3340" s="46" t="s">
        <v>40591</v>
      </c>
      <c r="O3340" s="200" t="s">
        <v>40592</v>
      </c>
      <c r="P3340" s="200" t="s">
        <v>40592</v>
      </c>
      <c r="Q3340" s="200" t="s">
        <v>40593</v>
      </c>
      <c r="R3340" s="200" t="s">
        <v>40593</v>
      </c>
      <c r="S3340" s="200" t="s">
        <v>40594</v>
      </c>
      <c r="T3340" s="200" t="s">
        <v>40594</v>
      </c>
      <c r="U3340" s="200" t="s">
        <v>40595</v>
      </c>
      <c r="V3340" s="200" t="s">
        <v>40595</v>
      </c>
      <c r="W3340" s="200" t="s">
        <v>40596</v>
      </c>
      <c r="X3340" s="200" t="s">
        <v>40596</v>
      </c>
      <c r="Y3340" s="200" t="s">
        <v>40597</v>
      </c>
      <c r="Z3340" s="200" t="s">
        <v>40597</v>
      </c>
      <c r="AA3340" s="200" t="s">
        <v>40598</v>
      </c>
      <c r="AB3340" s="200" t="s">
        <v>40598</v>
      </c>
      <c r="AC3340" s="32"/>
      <c r="AD3340" s="32"/>
      <c r="AE3340" s="339" t="s">
        <v>40477</v>
      </c>
    </row>
    <row r="3341" spans="1:31" s="17" customFormat="1" ht="15" customHeight="1" thickBot="1">
      <c r="B3341" s="31">
        <f t="shared" si="64"/>
        <v>201009807</v>
      </c>
      <c r="C3341" s="67">
        <v>1</v>
      </c>
      <c r="D3341" s="86"/>
      <c r="F3341" s="17" t="s">
        <v>40474</v>
      </c>
      <c r="G3341" s="86">
        <v>1</v>
      </c>
      <c r="H3341" s="623">
        <v>201009807</v>
      </c>
      <c r="I3341" s="32">
        <v>600047</v>
      </c>
      <c r="J3341" s="1132" t="s">
        <v>40475</v>
      </c>
      <c r="K3341" s="32">
        <v>0</v>
      </c>
      <c r="L3341" s="96">
        <v>5</v>
      </c>
      <c r="M3341" s="149" t="s">
        <v>40481</v>
      </c>
      <c r="N3341" s="149" t="s">
        <v>40599</v>
      </c>
      <c r="O3341" s="200" t="s">
        <v>40600</v>
      </c>
      <c r="P3341" s="200" t="s">
        <v>40600</v>
      </c>
      <c r="Q3341" s="200" t="s">
        <v>40601</v>
      </c>
      <c r="R3341" s="200" t="s">
        <v>40601</v>
      </c>
      <c r="S3341" s="200" t="s">
        <v>40602</v>
      </c>
      <c r="T3341" s="200" t="s">
        <v>40602</v>
      </c>
      <c r="U3341" s="200" t="s">
        <v>40603</v>
      </c>
      <c r="V3341" s="200" t="s">
        <v>40603</v>
      </c>
      <c r="W3341" s="200" t="s">
        <v>40604</v>
      </c>
      <c r="X3341" s="200" t="s">
        <v>40604</v>
      </c>
      <c r="Y3341" s="200" t="s">
        <v>40605</v>
      </c>
      <c r="Z3341" s="200" t="s">
        <v>40605</v>
      </c>
      <c r="AA3341" s="200" t="s">
        <v>40606</v>
      </c>
      <c r="AB3341" s="200" t="s">
        <v>40606</v>
      </c>
      <c r="AC3341" s="32"/>
      <c r="AD3341" s="32"/>
      <c r="AE3341" s="339" t="s">
        <v>40477</v>
      </c>
    </row>
    <row r="3342" spans="1:31" s="17" customFormat="1" ht="15" customHeight="1" thickBot="1">
      <c r="B3342" s="31">
        <f t="shared" si="64"/>
        <v>201009808</v>
      </c>
      <c r="C3342" s="67">
        <v>1</v>
      </c>
      <c r="D3342" s="86"/>
      <c r="F3342" s="17" t="s">
        <v>40474</v>
      </c>
      <c r="G3342" s="86">
        <v>1</v>
      </c>
      <c r="H3342" s="623">
        <v>201009808</v>
      </c>
      <c r="I3342" s="32">
        <v>600047</v>
      </c>
      <c r="J3342" s="1132" t="s">
        <v>40475</v>
      </c>
      <c r="K3342" s="32">
        <v>0</v>
      </c>
      <c r="L3342" s="96">
        <v>5</v>
      </c>
      <c r="M3342" s="46" t="s">
        <v>40482</v>
      </c>
      <c r="N3342" s="46" t="s">
        <v>40607</v>
      </c>
      <c r="O3342" s="200" t="s">
        <v>40608</v>
      </c>
      <c r="P3342" s="200" t="s">
        <v>40608</v>
      </c>
      <c r="Q3342" s="200" t="s">
        <v>40609</v>
      </c>
      <c r="R3342" s="200" t="s">
        <v>40609</v>
      </c>
      <c r="S3342" s="200" t="s">
        <v>40610</v>
      </c>
      <c r="T3342" s="200" t="s">
        <v>40610</v>
      </c>
      <c r="U3342" s="200" t="s">
        <v>40611</v>
      </c>
      <c r="V3342" s="200" t="s">
        <v>40611</v>
      </c>
      <c r="W3342" s="200" t="s">
        <v>40612</v>
      </c>
      <c r="X3342" s="200" t="s">
        <v>40612</v>
      </c>
      <c r="Y3342" s="200" t="s">
        <v>40613</v>
      </c>
      <c r="Z3342" s="200" t="s">
        <v>40613</v>
      </c>
      <c r="AA3342" s="200" t="s">
        <v>40614</v>
      </c>
      <c r="AB3342" s="200" t="s">
        <v>40614</v>
      </c>
      <c r="AC3342" s="32"/>
      <c r="AD3342" s="32"/>
      <c r="AE3342" s="339" t="s">
        <v>40477</v>
      </c>
    </row>
    <row r="3343" spans="1:31" s="17" customFormat="1" ht="15" customHeight="1" thickBot="1">
      <c r="B3343" s="31">
        <f t="shared" si="64"/>
        <v>201009809</v>
      </c>
      <c r="C3343" s="67">
        <v>1</v>
      </c>
      <c r="D3343" s="86"/>
      <c r="F3343" s="17" t="s">
        <v>40474</v>
      </c>
      <c r="G3343" s="86">
        <v>1</v>
      </c>
      <c r="H3343" s="623">
        <v>201009809</v>
      </c>
      <c r="I3343" s="32">
        <v>600047</v>
      </c>
      <c r="J3343" s="1132" t="s">
        <v>40475</v>
      </c>
      <c r="K3343" s="32">
        <v>0</v>
      </c>
      <c r="L3343" s="96">
        <v>5</v>
      </c>
      <c r="M3343" s="46" t="s">
        <v>40483</v>
      </c>
      <c r="N3343" s="46" t="s">
        <v>40615</v>
      </c>
      <c r="O3343" s="200" t="s">
        <v>40616</v>
      </c>
      <c r="P3343" s="200" t="s">
        <v>40616</v>
      </c>
      <c r="Q3343" s="200" t="s">
        <v>40617</v>
      </c>
      <c r="R3343" s="200" t="s">
        <v>40617</v>
      </c>
      <c r="S3343" s="200" t="s">
        <v>40618</v>
      </c>
      <c r="T3343" s="200" t="s">
        <v>40618</v>
      </c>
      <c r="U3343" s="200" t="s">
        <v>40619</v>
      </c>
      <c r="V3343" s="200" t="s">
        <v>40619</v>
      </c>
      <c r="W3343" s="200" t="s">
        <v>40620</v>
      </c>
      <c r="X3343" s="200" t="s">
        <v>40620</v>
      </c>
      <c r="Y3343" s="200" t="s">
        <v>40621</v>
      </c>
      <c r="Z3343" s="200" t="s">
        <v>40621</v>
      </c>
      <c r="AA3343" s="200" t="s">
        <v>40622</v>
      </c>
      <c r="AB3343" s="200" t="s">
        <v>40622</v>
      </c>
      <c r="AC3343" s="32"/>
      <c r="AD3343" s="32"/>
      <c r="AE3343" s="339" t="s">
        <v>40477</v>
      </c>
    </row>
    <row r="3344" spans="1:31" s="17" customFormat="1" ht="15" customHeight="1" thickBot="1">
      <c r="B3344" s="31">
        <f t="shared" si="64"/>
        <v>201009810</v>
      </c>
      <c r="C3344" s="67">
        <v>1</v>
      </c>
      <c r="D3344" s="86"/>
      <c r="F3344" s="17" t="s">
        <v>40474</v>
      </c>
      <c r="G3344" s="86">
        <v>1</v>
      </c>
      <c r="H3344" s="623">
        <v>201009810</v>
      </c>
      <c r="I3344" s="32">
        <v>600047</v>
      </c>
      <c r="J3344" s="1132" t="s">
        <v>40475</v>
      </c>
      <c r="K3344" s="32">
        <v>0</v>
      </c>
      <c r="L3344" s="96">
        <v>5</v>
      </c>
      <c r="M3344" s="1133" t="s">
        <v>40484</v>
      </c>
      <c r="N3344" s="46" t="s">
        <v>40623</v>
      </c>
      <c r="O3344" s="200" t="s">
        <v>40624</v>
      </c>
      <c r="P3344" s="200" t="s">
        <v>40624</v>
      </c>
      <c r="Q3344" s="200" t="s">
        <v>40625</v>
      </c>
      <c r="R3344" s="200" t="s">
        <v>40625</v>
      </c>
      <c r="S3344" s="200" t="s">
        <v>40626</v>
      </c>
      <c r="T3344" s="200" t="s">
        <v>40626</v>
      </c>
      <c r="U3344" s="200" t="s">
        <v>40627</v>
      </c>
      <c r="V3344" s="200" t="s">
        <v>40627</v>
      </c>
      <c r="W3344" s="200" t="s">
        <v>40628</v>
      </c>
      <c r="X3344" s="200" t="s">
        <v>40628</v>
      </c>
      <c r="Y3344" s="200" t="s">
        <v>40629</v>
      </c>
      <c r="Z3344" s="200" t="s">
        <v>40629</v>
      </c>
      <c r="AA3344" s="200" t="s">
        <v>40630</v>
      </c>
      <c r="AB3344" s="200" t="s">
        <v>40630</v>
      </c>
      <c r="AC3344" s="32"/>
      <c r="AD3344" s="32"/>
      <c r="AE3344" s="339" t="s">
        <v>40477</v>
      </c>
    </row>
    <row r="3345" spans="1:32" s="17" customFormat="1" ht="15" customHeight="1" thickBot="1">
      <c r="B3345" s="31">
        <f t="shared" si="64"/>
        <v>201009811</v>
      </c>
      <c r="C3345" s="67">
        <v>1</v>
      </c>
      <c r="D3345" s="86"/>
      <c r="F3345" s="17" t="s">
        <v>40474</v>
      </c>
      <c r="G3345" s="86">
        <v>1</v>
      </c>
      <c r="H3345" s="623">
        <v>201009811</v>
      </c>
      <c r="I3345" s="32">
        <v>600047</v>
      </c>
      <c r="J3345" s="1132" t="s">
        <v>40475</v>
      </c>
      <c r="K3345" s="32">
        <v>0</v>
      </c>
      <c r="L3345" s="96">
        <v>5</v>
      </c>
      <c r="M3345" s="1134" t="s">
        <v>40631</v>
      </c>
      <c r="N3345" s="46" t="s">
        <v>40632</v>
      </c>
      <c r="O3345" s="200" t="s">
        <v>40633</v>
      </c>
      <c r="P3345" s="200" t="s">
        <v>40633</v>
      </c>
      <c r="Q3345" s="200" t="s">
        <v>40634</v>
      </c>
      <c r="R3345" s="200" t="s">
        <v>40634</v>
      </c>
      <c r="S3345" s="200" t="s">
        <v>40635</v>
      </c>
      <c r="T3345" s="200" t="s">
        <v>40635</v>
      </c>
      <c r="U3345" s="200" t="s">
        <v>40636</v>
      </c>
      <c r="V3345" s="200" t="s">
        <v>40636</v>
      </c>
      <c r="W3345" s="200" t="s">
        <v>40637</v>
      </c>
      <c r="X3345" s="200" t="s">
        <v>40637</v>
      </c>
      <c r="Y3345" s="200" t="s">
        <v>40638</v>
      </c>
      <c r="Z3345" s="200" t="s">
        <v>40638</v>
      </c>
      <c r="AA3345" s="200" t="s">
        <v>40639</v>
      </c>
      <c r="AB3345" s="200" t="s">
        <v>40639</v>
      </c>
      <c r="AC3345" s="32"/>
      <c r="AD3345" s="32"/>
      <c r="AE3345" s="339" t="s">
        <v>40477</v>
      </c>
    </row>
    <row r="3346" spans="1:32" s="17" customFormat="1" ht="15" customHeight="1" thickBot="1">
      <c r="B3346" s="31">
        <f t="shared" si="64"/>
        <v>201009812</v>
      </c>
      <c r="C3346" s="67">
        <v>1</v>
      </c>
      <c r="D3346" s="86"/>
      <c r="F3346" s="17" t="s">
        <v>40474</v>
      </c>
      <c r="G3346" s="86">
        <v>1</v>
      </c>
      <c r="H3346" s="623">
        <v>201009812</v>
      </c>
      <c r="I3346" s="32">
        <v>600047</v>
      </c>
      <c r="J3346" s="1132" t="s">
        <v>40475</v>
      </c>
      <c r="K3346" s="32">
        <v>0</v>
      </c>
      <c r="L3346" s="96">
        <v>5</v>
      </c>
      <c r="M3346" s="46" t="s">
        <v>40485</v>
      </c>
      <c r="N3346" s="46" t="s">
        <v>40640</v>
      </c>
      <c r="O3346" s="200" t="s">
        <v>40641</v>
      </c>
      <c r="P3346" s="200" t="s">
        <v>40641</v>
      </c>
      <c r="Q3346" s="200" t="s">
        <v>40642</v>
      </c>
      <c r="R3346" s="200" t="s">
        <v>40642</v>
      </c>
      <c r="S3346" s="200" t="s">
        <v>40643</v>
      </c>
      <c r="T3346" s="200" t="s">
        <v>40643</v>
      </c>
      <c r="U3346" s="200" t="s">
        <v>40644</v>
      </c>
      <c r="V3346" s="200" t="s">
        <v>40644</v>
      </c>
      <c r="W3346" s="200" t="s">
        <v>40645</v>
      </c>
      <c r="X3346" s="200" t="s">
        <v>40645</v>
      </c>
      <c r="Y3346" s="200" t="s">
        <v>40646</v>
      </c>
      <c r="Z3346" s="200" t="s">
        <v>40646</v>
      </c>
      <c r="AA3346" s="200" t="s">
        <v>40647</v>
      </c>
      <c r="AB3346" s="200" t="s">
        <v>40647</v>
      </c>
      <c r="AC3346" s="32"/>
      <c r="AD3346" s="32"/>
      <c r="AE3346" s="339" t="s">
        <v>40477</v>
      </c>
    </row>
    <row r="3347" spans="1:32" s="17" customFormat="1" ht="15" customHeight="1" thickBot="1">
      <c r="B3347" s="31">
        <f t="shared" si="64"/>
        <v>201009813</v>
      </c>
      <c r="C3347" s="67">
        <v>1</v>
      </c>
      <c r="D3347" s="86"/>
      <c r="F3347" s="17" t="s">
        <v>40474</v>
      </c>
      <c r="G3347" s="86">
        <v>1</v>
      </c>
      <c r="H3347" s="623">
        <v>201009813</v>
      </c>
      <c r="I3347" s="32">
        <v>600047</v>
      </c>
      <c r="J3347" s="1132" t="s">
        <v>40475</v>
      </c>
      <c r="K3347" s="32">
        <v>0</v>
      </c>
      <c r="L3347" s="96">
        <v>5</v>
      </c>
      <c r="M3347" s="1134" t="s">
        <v>40648</v>
      </c>
      <c r="N3347" s="46" t="s">
        <v>40649</v>
      </c>
      <c r="O3347" s="200" t="s">
        <v>40650</v>
      </c>
      <c r="P3347" s="200" t="s">
        <v>40650</v>
      </c>
      <c r="Q3347" s="200" t="s">
        <v>40651</v>
      </c>
      <c r="R3347" s="200" t="s">
        <v>40651</v>
      </c>
      <c r="S3347" s="200" t="s">
        <v>40652</v>
      </c>
      <c r="T3347" s="200" t="s">
        <v>40652</v>
      </c>
      <c r="U3347" s="200" t="s">
        <v>40653</v>
      </c>
      <c r="V3347" s="200" t="s">
        <v>40653</v>
      </c>
      <c r="W3347" s="200" t="s">
        <v>40654</v>
      </c>
      <c r="X3347" s="200" t="s">
        <v>40654</v>
      </c>
      <c r="Y3347" s="200" t="s">
        <v>40655</v>
      </c>
      <c r="Z3347" s="200" t="s">
        <v>40655</v>
      </c>
      <c r="AA3347" s="200" t="s">
        <v>40656</v>
      </c>
      <c r="AB3347" s="200" t="s">
        <v>40656</v>
      </c>
      <c r="AC3347" s="32"/>
      <c r="AD3347" s="32"/>
      <c r="AE3347" s="339" t="s">
        <v>40477</v>
      </c>
    </row>
    <row r="3348" spans="1:32" s="17" customFormat="1" ht="15" customHeight="1" thickBot="1">
      <c r="B3348" s="31">
        <f t="shared" si="64"/>
        <v>201009814</v>
      </c>
      <c r="C3348" s="67">
        <v>1</v>
      </c>
      <c r="D3348" s="86"/>
      <c r="F3348" s="17" t="s">
        <v>40474</v>
      </c>
      <c r="G3348" s="86">
        <v>1</v>
      </c>
      <c r="H3348" s="623">
        <v>201009814</v>
      </c>
      <c r="I3348" s="32">
        <v>600047</v>
      </c>
      <c r="J3348" s="1132" t="s">
        <v>40475</v>
      </c>
      <c r="K3348" s="32">
        <v>201009818</v>
      </c>
      <c r="L3348" s="96">
        <v>5</v>
      </c>
      <c r="M3348" s="46" t="s">
        <v>40486</v>
      </c>
      <c r="N3348" s="46" t="s">
        <v>40657</v>
      </c>
      <c r="O3348" s="200" t="s">
        <v>40658</v>
      </c>
      <c r="P3348" s="200" t="s">
        <v>40658</v>
      </c>
      <c r="Q3348" s="200" t="s">
        <v>40659</v>
      </c>
      <c r="R3348" s="200" t="s">
        <v>40659</v>
      </c>
      <c r="S3348" s="200" t="s">
        <v>40660</v>
      </c>
      <c r="T3348" s="200" t="s">
        <v>40660</v>
      </c>
      <c r="U3348" s="200" t="s">
        <v>40661</v>
      </c>
      <c r="V3348" s="200" t="s">
        <v>40661</v>
      </c>
      <c r="W3348" s="200" t="s">
        <v>40662</v>
      </c>
      <c r="X3348" s="200" t="s">
        <v>40662</v>
      </c>
      <c r="Y3348" s="200" t="s">
        <v>40663</v>
      </c>
      <c r="Z3348" s="200" t="s">
        <v>40663</v>
      </c>
      <c r="AA3348" s="200" t="s">
        <v>40664</v>
      </c>
      <c r="AB3348" s="200" t="s">
        <v>40664</v>
      </c>
      <c r="AC3348" s="32"/>
      <c r="AD3348" s="32"/>
      <c r="AE3348" s="339" t="s">
        <v>40477</v>
      </c>
    </row>
    <row r="3349" spans="1:32" s="17" customFormat="1" ht="15" customHeight="1" thickBot="1">
      <c r="B3349" s="31">
        <f t="shared" si="64"/>
        <v>201009815</v>
      </c>
      <c r="C3349" s="67">
        <v>1</v>
      </c>
      <c r="D3349" s="86"/>
      <c r="F3349" s="17" t="s">
        <v>40474</v>
      </c>
      <c r="G3349" s="86">
        <v>1</v>
      </c>
      <c r="H3349" s="623">
        <v>201009815</v>
      </c>
      <c r="I3349" s="32">
        <v>600047</v>
      </c>
      <c r="J3349" s="1132" t="s">
        <v>40475</v>
      </c>
      <c r="K3349" s="32">
        <v>0</v>
      </c>
      <c r="L3349" s="96">
        <v>5</v>
      </c>
      <c r="M3349" s="46" t="s">
        <v>40487</v>
      </c>
      <c r="N3349" s="46" t="s">
        <v>40665</v>
      </c>
      <c r="O3349" s="200" t="s">
        <v>40666</v>
      </c>
      <c r="P3349" s="200" t="s">
        <v>40666</v>
      </c>
      <c r="Q3349" s="200" t="s">
        <v>40667</v>
      </c>
      <c r="R3349" s="200" t="s">
        <v>40667</v>
      </c>
      <c r="S3349" s="200" t="s">
        <v>40668</v>
      </c>
      <c r="T3349" s="200" t="s">
        <v>40668</v>
      </c>
      <c r="U3349" s="200" t="s">
        <v>40669</v>
      </c>
      <c r="V3349" s="200" t="s">
        <v>40669</v>
      </c>
      <c r="W3349" s="200" t="s">
        <v>40670</v>
      </c>
      <c r="X3349" s="200" t="s">
        <v>40670</v>
      </c>
      <c r="Y3349" s="200" t="s">
        <v>40671</v>
      </c>
      <c r="Z3349" s="200" t="s">
        <v>40671</v>
      </c>
      <c r="AA3349" s="200" t="s">
        <v>40672</v>
      </c>
      <c r="AB3349" s="200" t="s">
        <v>40672</v>
      </c>
      <c r="AC3349" s="32"/>
      <c r="AD3349" s="32"/>
      <c r="AE3349" s="339" t="s">
        <v>40477</v>
      </c>
    </row>
    <row r="3350" spans="1:32" s="17" customFormat="1" ht="15" customHeight="1" thickBot="1">
      <c r="B3350" s="31">
        <f t="shared" si="64"/>
        <v>201009816</v>
      </c>
      <c r="C3350" s="67">
        <v>1</v>
      </c>
      <c r="D3350" s="86"/>
      <c r="F3350" s="17" t="s">
        <v>40474</v>
      </c>
      <c r="G3350" s="86">
        <v>1</v>
      </c>
      <c r="H3350" s="623">
        <v>201009816</v>
      </c>
      <c r="I3350" s="32">
        <v>600047</v>
      </c>
      <c r="J3350" s="1132" t="s">
        <v>40475</v>
      </c>
      <c r="K3350" s="32">
        <v>0</v>
      </c>
      <c r="L3350" s="96">
        <v>5</v>
      </c>
      <c r="M3350" s="46" t="s">
        <v>40488</v>
      </c>
      <c r="N3350" s="46" t="s">
        <v>40673</v>
      </c>
      <c r="O3350" s="200" t="s">
        <v>40674</v>
      </c>
      <c r="P3350" s="200" t="s">
        <v>40674</v>
      </c>
      <c r="Q3350" s="200" t="s">
        <v>40675</v>
      </c>
      <c r="R3350" s="200" t="s">
        <v>40675</v>
      </c>
      <c r="S3350" s="200" t="s">
        <v>40676</v>
      </c>
      <c r="T3350" s="200" t="s">
        <v>40676</v>
      </c>
      <c r="U3350" s="200" t="s">
        <v>40677</v>
      </c>
      <c r="V3350" s="200" t="s">
        <v>40677</v>
      </c>
      <c r="W3350" s="200" t="s">
        <v>40678</v>
      </c>
      <c r="X3350" s="200" t="s">
        <v>40678</v>
      </c>
      <c r="Y3350" s="200" t="s">
        <v>40679</v>
      </c>
      <c r="Z3350" s="200" t="s">
        <v>40679</v>
      </c>
      <c r="AA3350" s="200" t="s">
        <v>40680</v>
      </c>
      <c r="AB3350" s="200" t="s">
        <v>40680</v>
      </c>
      <c r="AC3350" s="32"/>
      <c r="AD3350" s="32"/>
      <c r="AE3350" s="339" t="s">
        <v>40477</v>
      </c>
    </row>
    <row r="3351" spans="1:32" s="17" customFormat="1" ht="15" customHeight="1" thickBot="1">
      <c r="B3351" s="31">
        <f t="shared" si="64"/>
        <v>201009817</v>
      </c>
      <c r="C3351" s="67">
        <v>1</v>
      </c>
      <c r="D3351" s="86"/>
      <c r="F3351" s="17" t="s">
        <v>40474</v>
      </c>
      <c r="G3351" s="86">
        <v>1</v>
      </c>
      <c r="H3351" s="623">
        <v>201009817</v>
      </c>
      <c r="I3351" s="32">
        <v>600047</v>
      </c>
      <c r="J3351" s="1132" t="s">
        <v>40475</v>
      </c>
      <c r="K3351" s="32">
        <v>0</v>
      </c>
      <c r="L3351" s="96">
        <v>5</v>
      </c>
      <c r="M3351" s="46" t="s">
        <v>40489</v>
      </c>
      <c r="N3351" s="46" t="s">
        <v>40681</v>
      </c>
      <c r="O3351" s="200" t="s">
        <v>40682</v>
      </c>
      <c r="P3351" s="200" t="s">
        <v>40682</v>
      </c>
      <c r="Q3351" s="200" t="s">
        <v>40683</v>
      </c>
      <c r="R3351" s="200" t="s">
        <v>40683</v>
      </c>
      <c r="S3351" s="200" t="s">
        <v>40684</v>
      </c>
      <c r="T3351" s="200" t="s">
        <v>40684</v>
      </c>
      <c r="U3351" s="200" t="s">
        <v>40685</v>
      </c>
      <c r="V3351" s="200" t="s">
        <v>40685</v>
      </c>
      <c r="W3351" s="200" t="s">
        <v>40686</v>
      </c>
      <c r="X3351" s="200" t="s">
        <v>40686</v>
      </c>
      <c r="Y3351" s="200" t="s">
        <v>40687</v>
      </c>
      <c r="Z3351" s="200" t="s">
        <v>40687</v>
      </c>
      <c r="AA3351" s="200" t="s">
        <v>40688</v>
      </c>
      <c r="AB3351" s="200" t="s">
        <v>40688</v>
      </c>
      <c r="AC3351" s="32"/>
      <c r="AD3351" s="32"/>
      <c r="AE3351" s="339" t="s">
        <v>40477</v>
      </c>
    </row>
    <row r="3352" spans="1:32" s="17" customFormat="1" ht="15" customHeight="1">
      <c r="B3352" s="31">
        <f t="shared" si="64"/>
        <v>201009818</v>
      </c>
      <c r="C3352" s="67">
        <v>1</v>
      </c>
      <c r="D3352" s="86"/>
      <c r="F3352" s="17" t="s">
        <v>40474</v>
      </c>
      <c r="G3352" s="86">
        <v>1</v>
      </c>
      <c r="H3352" s="623">
        <v>201009818</v>
      </c>
      <c r="I3352" s="32">
        <v>600047</v>
      </c>
      <c r="J3352" s="1132" t="s">
        <v>40475</v>
      </c>
      <c r="K3352" s="32">
        <v>0</v>
      </c>
      <c r="L3352" s="96">
        <v>5</v>
      </c>
      <c r="M3352" s="46" t="s">
        <v>40490</v>
      </c>
      <c r="N3352" s="46" t="s">
        <v>40689</v>
      </c>
      <c r="O3352" s="32" t="s">
        <v>40690</v>
      </c>
      <c r="P3352" s="32" t="s">
        <v>40690</v>
      </c>
      <c r="Q3352" s="32" t="s">
        <v>40691</v>
      </c>
      <c r="R3352" s="32" t="s">
        <v>40691</v>
      </c>
      <c r="S3352" s="32" t="s">
        <v>40692</v>
      </c>
      <c r="T3352" s="32" t="s">
        <v>40692</v>
      </c>
      <c r="U3352" s="32" t="s">
        <v>40693</v>
      </c>
      <c r="V3352" s="32" t="s">
        <v>40693</v>
      </c>
      <c r="W3352" s="32" t="s">
        <v>40694</v>
      </c>
      <c r="X3352" s="32" t="s">
        <v>40694</v>
      </c>
      <c r="Y3352" s="32" t="s">
        <v>40695</v>
      </c>
      <c r="Z3352" s="32" t="s">
        <v>40695</v>
      </c>
      <c r="AA3352" s="32" t="s">
        <v>40696</v>
      </c>
      <c r="AB3352" s="32" t="s">
        <v>40696</v>
      </c>
      <c r="AC3352" s="32"/>
      <c r="AD3352" s="32"/>
      <c r="AE3352" s="339"/>
    </row>
    <row r="3353" spans="1:32" ht="13.5" customHeight="1">
      <c r="A3353" s="488" t="s">
        <v>8183</v>
      </c>
      <c r="B3353" s="86">
        <f t="shared" ref="B3353:B3356" si="65">H3353</f>
        <v>201020011</v>
      </c>
      <c r="C3353" s="96">
        <v>1</v>
      </c>
      <c r="D3353" s="489" t="s">
        <v>8184</v>
      </c>
      <c r="E3353" s="19"/>
      <c r="F3353" s="18" t="s">
        <v>12372</v>
      </c>
      <c r="G3353" s="489">
        <v>1</v>
      </c>
      <c r="H3353" s="632">
        <v>201020011</v>
      </c>
      <c r="I3353" s="32">
        <v>610006</v>
      </c>
      <c r="J3353" s="32" t="s">
        <v>8185</v>
      </c>
      <c r="K3353" s="32">
        <v>0</v>
      </c>
      <c r="L3353" s="32">
        <v>4</v>
      </c>
      <c r="M3353" s="490" t="s">
        <v>8186</v>
      </c>
      <c r="N3353" s="491" t="s">
        <v>8186</v>
      </c>
      <c r="O3353" s="44" t="s">
        <v>8190</v>
      </c>
      <c r="P3353" s="44" t="s">
        <v>8190</v>
      </c>
      <c r="Q3353" s="44" t="s">
        <v>8191</v>
      </c>
      <c r="R3353" s="44" t="s">
        <v>8191</v>
      </c>
      <c r="S3353" s="44" t="s">
        <v>8192</v>
      </c>
      <c r="T3353" s="44" t="s">
        <v>8192</v>
      </c>
      <c r="U3353" s="44" t="s">
        <v>8193</v>
      </c>
      <c r="V3353" s="44" t="s">
        <v>8193</v>
      </c>
      <c r="W3353" s="44" t="s">
        <v>8194</v>
      </c>
      <c r="X3353" s="44" t="s">
        <v>8194</v>
      </c>
      <c r="Y3353" s="44" t="s">
        <v>8195</v>
      </c>
      <c r="Z3353" s="44" t="s">
        <v>8195</v>
      </c>
      <c r="AA3353" s="44" t="s">
        <v>8196</v>
      </c>
      <c r="AB3353" s="44" t="s">
        <v>8197</v>
      </c>
      <c r="AC3353" s="374"/>
      <c r="AD3353" s="375"/>
      <c r="AE3353" s="449" t="s">
        <v>8189</v>
      </c>
    </row>
    <row r="3354" spans="1:32" ht="13.5" customHeight="1">
      <c r="A3354" s="492"/>
      <c r="B3354" s="31">
        <f t="shared" si="65"/>
        <v>201020012</v>
      </c>
      <c r="C3354" s="67">
        <v>1</v>
      </c>
      <c r="D3354" s="357" t="s">
        <v>8184</v>
      </c>
      <c r="E3354" s="146"/>
      <c r="F3354" s="18" t="s">
        <v>12372</v>
      </c>
      <c r="G3354" s="357">
        <v>1</v>
      </c>
      <c r="H3354" s="623">
        <v>201020012</v>
      </c>
      <c r="I3354" s="31">
        <v>610006</v>
      </c>
      <c r="J3354" s="31" t="s">
        <v>8185</v>
      </c>
      <c r="K3354" s="32">
        <v>0</v>
      </c>
      <c r="L3354" s="32">
        <v>4</v>
      </c>
      <c r="M3354" s="492" t="s">
        <v>8187</v>
      </c>
      <c r="N3354" s="492" t="s">
        <v>8187</v>
      </c>
      <c r="O3354" s="33" t="s">
        <v>8198</v>
      </c>
      <c r="P3354" s="33" t="s">
        <v>8198</v>
      </c>
      <c r="Q3354" s="33" t="s">
        <v>8199</v>
      </c>
      <c r="R3354" s="33" t="s">
        <v>8199</v>
      </c>
      <c r="S3354" s="33" t="s">
        <v>8200</v>
      </c>
      <c r="T3354" s="33" t="s">
        <v>8200</v>
      </c>
      <c r="U3354" s="33" t="s">
        <v>8201</v>
      </c>
      <c r="V3354" s="33" t="s">
        <v>8201</v>
      </c>
      <c r="W3354" s="33" t="s">
        <v>8202</v>
      </c>
      <c r="X3354" s="33" t="s">
        <v>8202</v>
      </c>
      <c r="Y3354" s="33" t="s">
        <v>8203</v>
      </c>
      <c r="Z3354" s="33" t="s">
        <v>8203</v>
      </c>
      <c r="AA3354" s="33" t="s">
        <v>8204</v>
      </c>
      <c r="AB3354" s="33" t="s">
        <v>8204</v>
      </c>
      <c r="AC3354" s="33"/>
      <c r="AD3354" s="31"/>
      <c r="AE3354" s="33" t="s">
        <v>8189</v>
      </c>
    </row>
    <row r="3355" spans="1:32" ht="13.5" customHeight="1" thickBot="1">
      <c r="A3355" s="492"/>
      <c r="B3355" s="31">
        <f t="shared" si="65"/>
        <v>201020013</v>
      </c>
      <c r="C3355" s="67">
        <v>1</v>
      </c>
      <c r="D3355" s="357" t="s">
        <v>8184</v>
      </c>
      <c r="E3355" s="146"/>
      <c r="F3355" s="18" t="s">
        <v>12372</v>
      </c>
      <c r="G3355" s="357">
        <v>1</v>
      </c>
      <c r="H3355" s="623">
        <v>201020013</v>
      </c>
      <c r="I3355" s="31">
        <v>610006</v>
      </c>
      <c r="J3355" s="31" t="s">
        <v>8185</v>
      </c>
      <c r="K3355" s="32">
        <v>0</v>
      </c>
      <c r="L3355" s="32">
        <v>4</v>
      </c>
      <c r="M3355" s="493" t="s">
        <v>23886</v>
      </c>
      <c r="N3355" s="492" t="s">
        <v>23886</v>
      </c>
      <c r="O3355" s="33" t="s">
        <v>23887</v>
      </c>
      <c r="P3355" s="33" t="s">
        <v>23887</v>
      </c>
      <c r="Q3355" s="33" t="s">
        <v>23888</v>
      </c>
      <c r="R3355" s="33" t="s">
        <v>23888</v>
      </c>
      <c r="S3355" s="33" t="s">
        <v>23889</v>
      </c>
      <c r="T3355" s="33" t="s">
        <v>23889</v>
      </c>
      <c r="U3355" s="33" t="s">
        <v>23890</v>
      </c>
      <c r="V3355" s="33" t="s">
        <v>23890</v>
      </c>
      <c r="W3355" s="33" t="s">
        <v>23891</v>
      </c>
      <c r="X3355" s="33" t="s">
        <v>23891</v>
      </c>
      <c r="Y3355" s="33" t="s">
        <v>23892</v>
      </c>
      <c r="Z3355" s="33" t="s">
        <v>23892</v>
      </c>
      <c r="AA3355" s="33" t="s">
        <v>23893</v>
      </c>
      <c r="AB3355" s="33" t="s">
        <v>23893</v>
      </c>
      <c r="AC3355" s="33"/>
      <c r="AD3355" s="31"/>
      <c r="AE3355" s="33" t="s">
        <v>8189</v>
      </c>
    </row>
    <row r="3356" spans="1:32" ht="13.5" customHeight="1" thickTop="1" thickBot="1">
      <c r="A3356" s="494"/>
      <c r="B3356" s="83">
        <f t="shared" si="65"/>
        <v>201020014</v>
      </c>
      <c r="C3356" s="18">
        <v>1</v>
      </c>
      <c r="D3356" s="19" t="s">
        <v>8184</v>
      </c>
      <c r="E3356" s="19"/>
      <c r="F3356" s="18" t="s">
        <v>12372</v>
      </c>
      <c r="G3356" s="489">
        <v>1</v>
      </c>
      <c r="H3356" s="643">
        <v>201020014</v>
      </c>
      <c r="I3356" s="332">
        <v>610006</v>
      </c>
      <c r="J3356" s="32" t="s">
        <v>8185</v>
      </c>
      <c r="K3356" s="32">
        <v>0</v>
      </c>
      <c r="L3356" s="32">
        <v>4</v>
      </c>
      <c r="M3356" s="491" t="s">
        <v>8188</v>
      </c>
      <c r="N3356" s="491" t="s">
        <v>8188</v>
      </c>
      <c r="O3356" s="42" t="s">
        <v>8205</v>
      </c>
      <c r="P3356" s="42" t="s">
        <v>8205</v>
      </c>
      <c r="Q3356" s="42" t="s">
        <v>8206</v>
      </c>
      <c r="R3356" s="42" t="s">
        <v>8206</v>
      </c>
      <c r="S3356" s="42" t="s">
        <v>8207</v>
      </c>
      <c r="T3356" s="42" t="s">
        <v>8207</v>
      </c>
      <c r="U3356" s="42" t="s">
        <v>8208</v>
      </c>
      <c r="V3356" s="42" t="s">
        <v>8208</v>
      </c>
      <c r="W3356" s="42" t="s">
        <v>8209</v>
      </c>
      <c r="X3356" s="42" t="s">
        <v>8209</v>
      </c>
      <c r="Y3356" s="42" t="s">
        <v>8210</v>
      </c>
      <c r="Z3356" s="42" t="s">
        <v>8210</v>
      </c>
      <c r="AA3356" s="42" t="s">
        <v>8211</v>
      </c>
      <c r="AB3356" s="42" t="s">
        <v>8211</v>
      </c>
      <c r="AC3356" s="415"/>
      <c r="AD3356" s="332"/>
      <c r="AE3356" s="416" t="s">
        <v>8189</v>
      </c>
    </row>
    <row r="3357" spans="1:32" s="329" customFormat="1" ht="13.5" customHeight="1" thickTop="1">
      <c r="A3357" s="495" t="s">
        <v>1056</v>
      </c>
      <c r="B3357" s="28">
        <f t="shared" si="61"/>
        <v>201020001</v>
      </c>
      <c r="C3357" s="59">
        <v>1</v>
      </c>
      <c r="D3357" s="60" t="s">
        <v>2779</v>
      </c>
      <c r="E3357" s="60"/>
      <c r="F3357" s="60" t="s">
        <v>2779</v>
      </c>
      <c r="G3357" s="60">
        <v>1</v>
      </c>
      <c r="H3357" s="631">
        <v>201020001</v>
      </c>
      <c r="I3357" s="195">
        <v>5111</v>
      </c>
      <c r="J3357" s="496" t="s">
        <v>604</v>
      </c>
      <c r="K3357" s="326">
        <f>H3358</f>
        <v>201020002</v>
      </c>
      <c r="L3357" s="326">
        <v>4</v>
      </c>
      <c r="M3357" s="327" t="s">
        <v>1172</v>
      </c>
      <c r="N3357" s="327" t="s">
        <v>1172</v>
      </c>
      <c r="O3357" s="33" t="s">
        <v>30699</v>
      </c>
      <c r="P3357" s="33" t="s">
        <v>30699</v>
      </c>
      <c r="Q3357" s="33" t="s">
        <v>30700</v>
      </c>
      <c r="R3357" s="33" t="s">
        <v>30700</v>
      </c>
      <c r="S3357" s="33" t="s">
        <v>30701</v>
      </c>
      <c r="T3357" s="33" t="s">
        <v>30701</v>
      </c>
      <c r="U3357" s="33" t="s">
        <v>30702</v>
      </c>
      <c r="V3357" s="33" t="s">
        <v>30702</v>
      </c>
      <c r="W3357" s="33" t="s">
        <v>30703</v>
      </c>
      <c r="X3357" s="33" t="s">
        <v>30703</v>
      </c>
      <c r="Y3357" s="33" t="s">
        <v>30704</v>
      </c>
      <c r="Z3357" s="33" t="s">
        <v>30704</v>
      </c>
      <c r="AA3357" s="33" t="s">
        <v>30705</v>
      </c>
      <c r="AB3357" s="33" t="s">
        <v>30705</v>
      </c>
      <c r="AC3357" s="366"/>
      <c r="AD3357" s="326"/>
      <c r="AE3357" s="366"/>
    </row>
    <row r="3358" spans="1:32" ht="13.5" customHeight="1" thickBot="1">
      <c r="A3358" s="318"/>
      <c r="B3358" s="81">
        <f t="shared" si="61"/>
        <v>201020002</v>
      </c>
      <c r="C3358" s="422">
        <v>1</v>
      </c>
      <c r="D3358" s="60" t="s">
        <v>2779</v>
      </c>
      <c r="F3358" s="60" t="s">
        <v>2779</v>
      </c>
      <c r="G3358" s="60">
        <v>1</v>
      </c>
      <c r="H3358" s="566">
        <v>201020002</v>
      </c>
      <c r="I3358" s="680">
        <v>5111</v>
      </c>
      <c r="J3358" s="681" t="s">
        <v>604</v>
      </c>
      <c r="K3358" s="32">
        <v>0</v>
      </c>
      <c r="L3358" s="32">
        <v>4</v>
      </c>
      <c r="M3358" s="44" t="s">
        <v>1057</v>
      </c>
      <c r="N3358" s="44" t="s">
        <v>1057</v>
      </c>
      <c r="O3358" s="44" t="s">
        <v>23894</v>
      </c>
      <c r="P3358" s="44" t="s">
        <v>23894</v>
      </c>
      <c r="Q3358" s="44" t="s">
        <v>23895</v>
      </c>
      <c r="R3358" s="44" t="s">
        <v>23895</v>
      </c>
      <c r="S3358" s="44" t="s">
        <v>23896</v>
      </c>
      <c r="T3358" s="44" t="s">
        <v>23896</v>
      </c>
      <c r="U3358" s="44" t="s">
        <v>23897</v>
      </c>
      <c r="V3358" s="44" t="s">
        <v>23897</v>
      </c>
      <c r="W3358" s="44" t="s">
        <v>23898</v>
      </c>
      <c r="X3358" s="44" t="s">
        <v>23898</v>
      </c>
      <c r="Y3358" s="44" t="s">
        <v>23899</v>
      </c>
      <c r="Z3358" s="44" t="s">
        <v>23899</v>
      </c>
      <c r="AA3358" s="44" t="s">
        <v>23900</v>
      </c>
      <c r="AB3358" s="44" t="s">
        <v>23900</v>
      </c>
      <c r="AC3358" s="38"/>
      <c r="AD3358" s="32"/>
      <c r="AE3358" s="38"/>
    </row>
    <row r="3359" spans="1:32" ht="13.5" customHeight="1">
      <c r="A3359" s="683" t="s">
        <v>9843</v>
      </c>
      <c r="B3359" s="324">
        <f t="shared" si="61"/>
        <v>201020101</v>
      </c>
      <c r="C3359" s="658">
        <v>1</v>
      </c>
      <c r="D3359" s="658" t="s">
        <v>9844</v>
      </c>
      <c r="E3359" s="658"/>
      <c r="F3359" s="658" t="s">
        <v>12373</v>
      </c>
      <c r="G3359" s="658">
        <v>1</v>
      </c>
      <c r="H3359" s="622">
        <v>201020101</v>
      </c>
      <c r="I3359" s="684">
        <v>610007</v>
      </c>
      <c r="J3359" s="685" t="s">
        <v>9845</v>
      </c>
      <c r="K3359" s="324">
        <v>0</v>
      </c>
      <c r="L3359" s="324">
        <v>4</v>
      </c>
      <c r="M3359" s="356" t="s">
        <v>9846</v>
      </c>
      <c r="N3359" s="356" t="s">
        <v>9846</v>
      </c>
      <c r="O3359" s="356" t="s">
        <v>9862</v>
      </c>
      <c r="P3359" s="356" t="s">
        <v>9862</v>
      </c>
      <c r="Q3359" s="356" t="s">
        <v>9863</v>
      </c>
      <c r="R3359" s="356" t="s">
        <v>9863</v>
      </c>
      <c r="S3359" s="356" t="s">
        <v>9864</v>
      </c>
      <c r="T3359" s="356" t="s">
        <v>9864</v>
      </c>
      <c r="U3359" s="356" t="s">
        <v>9865</v>
      </c>
      <c r="V3359" s="356" t="s">
        <v>9865</v>
      </c>
      <c r="W3359" s="356" t="s">
        <v>9866</v>
      </c>
      <c r="X3359" s="356" t="s">
        <v>9866</v>
      </c>
      <c r="Y3359" s="356" t="s">
        <v>9867</v>
      </c>
      <c r="Z3359" s="356" t="s">
        <v>9867</v>
      </c>
      <c r="AA3359" s="356" t="s">
        <v>9868</v>
      </c>
      <c r="AB3359" s="356" t="s">
        <v>9868</v>
      </c>
      <c r="AC3359" s="356"/>
      <c r="AD3359" s="324"/>
      <c r="AE3359" s="356" t="s">
        <v>9853</v>
      </c>
      <c r="AF3359" s="686"/>
    </row>
    <row r="3360" spans="1:32" ht="13.5" customHeight="1">
      <c r="A3360" s="687"/>
      <c r="B3360" s="31">
        <f t="shared" si="61"/>
        <v>201020102</v>
      </c>
      <c r="C3360" s="58">
        <v>1</v>
      </c>
      <c r="D3360" s="58" t="s">
        <v>9844</v>
      </c>
      <c r="E3360" s="58"/>
      <c r="F3360" s="58" t="s">
        <v>12373</v>
      </c>
      <c r="G3360" s="58">
        <v>1</v>
      </c>
      <c r="H3360" s="562">
        <v>201020102</v>
      </c>
      <c r="I3360" s="682">
        <v>610007</v>
      </c>
      <c r="J3360" s="496" t="s">
        <v>9845</v>
      </c>
      <c r="K3360" s="31">
        <v>0</v>
      </c>
      <c r="L3360" s="31">
        <v>4</v>
      </c>
      <c r="M3360" s="33" t="s">
        <v>9847</v>
      </c>
      <c r="N3360" s="33" t="s">
        <v>9847</v>
      </c>
      <c r="O3360" s="33" t="s">
        <v>9869</v>
      </c>
      <c r="P3360" s="33" t="s">
        <v>9869</v>
      </c>
      <c r="Q3360" s="33" t="s">
        <v>9870</v>
      </c>
      <c r="R3360" s="33" t="s">
        <v>9870</v>
      </c>
      <c r="S3360" s="33" t="s">
        <v>9871</v>
      </c>
      <c r="T3360" s="33" t="s">
        <v>9871</v>
      </c>
      <c r="U3360" s="33" t="s">
        <v>9872</v>
      </c>
      <c r="V3360" s="33" t="s">
        <v>9872</v>
      </c>
      <c r="W3360" s="33" t="s">
        <v>9873</v>
      </c>
      <c r="X3360" s="33" t="s">
        <v>9873</v>
      </c>
      <c r="Y3360" s="33" t="s">
        <v>9874</v>
      </c>
      <c r="Z3360" s="33" t="s">
        <v>9874</v>
      </c>
      <c r="AA3360" s="33" t="s">
        <v>9875</v>
      </c>
      <c r="AB3360" s="33" t="s">
        <v>9875</v>
      </c>
      <c r="AC3360" s="33"/>
      <c r="AD3360" s="31"/>
      <c r="AE3360" s="33" t="s">
        <v>9853</v>
      </c>
      <c r="AF3360" s="688"/>
    </row>
    <row r="3361" spans="1:32" ht="13.5" customHeight="1">
      <c r="A3361" s="687"/>
      <c r="B3361" s="31">
        <f t="shared" si="61"/>
        <v>201020103</v>
      </c>
      <c r="C3361" s="58">
        <v>1</v>
      </c>
      <c r="D3361" s="58" t="s">
        <v>9844</v>
      </c>
      <c r="E3361" s="58"/>
      <c r="F3361" s="58" t="s">
        <v>12373</v>
      </c>
      <c r="G3361" s="58">
        <v>1</v>
      </c>
      <c r="H3361" s="562">
        <v>201020103</v>
      </c>
      <c r="I3361" s="682">
        <v>610007</v>
      </c>
      <c r="J3361" s="496" t="s">
        <v>9845</v>
      </c>
      <c r="K3361" s="31">
        <v>0</v>
      </c>
      <c r="L3361" s="31">
        <v>4</v>
      </c>
      <c r="M3361" s="33" t="s">
        <v>9848</v>
      </c>
      <c r="N3361" s="33" t="s">
        <v>9848</v>
      </c>
      <c r="O3361" s="33" t="s">
        <v>9876</v>
      </c>
      <c r="P3361" s="33" t="s">
        <v>9876</v>
      </c>
      <c r="Q3361" s="33" t="s">
        <v>9877</v>
      </c>
      <c r="R3361" s="33" t="s">
        <v>9877</v>
      </c>
      <c r="S3361" s="33" t="s">
        <v>9878</v>
      </c>
      <c r="T3361" s="33" t="s">
        <v>9878</v>
      </c>
      <c r="U3361" s="33" t="s">
        <v>9879</v>
      </c>
      <c r="V3361" s="33" t="s">
        <v>9879</v>
      </c>
      <c r="W3361" s="33" t="s">
        <v>9880</v>
      </c>
      <c r="X3361" s="33" t="s">
        <v>9880</v>
      </c>
      <c r="Y3361" s="33" t="s">
        <v>9881</v>
      </c>
      <c r="Z3361" s="33" t="s">
        <v>9881</v>
      </c>
      <c r="AA3361" s="33" t="s">
        <v>9882</v>
      </c>
      <c r="AB3361" s="33" t="s">
        <v>9882</v>
      </c>
      <c r="AC3361" s="33"/>
      <c r="AD3361" s="31"/>
      <c r="AE3361" s="33" t="s">
        <v>9853</v>
      </c>
      <c r="AF3361" s="688"/>
    </row>
    <row r="3362" spans="1:32" ht="13.5" customHeight="1">
      <c r="A3362" s="687"/>
      <c r="B3362" s="31">
        <f t="shared" si="61"/>
        <v>201020104</v>
      </c>
      <c r="C3362" s="58">
        <v>1</v>
      </c>
      <c r="D3362" s="58" t="s">
        <v>9844</v>
      </c>
      <c r="E3362" s="58"/>
      <c r="F3362" s="58" t="s">
        <v>12373</v>
      </c>
      <c r="G3362" s="58">
        <v>1</v>
      </c>
      <c r="H3362" s="562">
        <v>201020104</v>
      </c>
      <c r="I3362" s="682">
        <v>610007</v>
      </c>
      <c r="J3362" s="496" t="s">
        <v>9845</v>
      </c>
      <c r="K3362" s="31">
        <v>0</v>
      </c>
      <c r="L3362" s="31">
        <v>4</v>
      </c>
      <c r="M3362" s="33" t="s">
        <v>9849</v>
      </c>
      <c r="N3362" s="33" t="s">
        <v>9849</v>
      </c>
      <c r="O3362" s="33" t="s">
        <v>9883</v>
      </c>
      <c r="P3362" s="33" t="s">
        <v>9883</v>
      </c>
      <c r="Q3362" s="33" t="s">
        <v>9884</v>
      </c>
      <c r="R3362" s="33" t="s">
        <v>9884</v>
      </c>
      <c r="S3362" s="33" t="s">
        <v>9885</v>
      </c>
      <c r="T3362" s="33" t="s">
        <v>9885</v>
      </c>
      <c r="U3362" s="33" t="s">
        <v>9886</v>
      </c>
      <c r="V3362" s="33" t="s">
        <v>9886</v>
      </c>
      <c r="W3362" s="33" t="s">
        <v>9887</v>
      </c>
      <c r="X3362" s="33" t="s">
        <v>9887</v>
      </c>
      <c r="Y3362" s="33" t="s">
        <v>9888</v>
      </c>
      <c r="Z3362" s="33" t="s">
        <v>9888</v>
      </c>
      <c r="AA3362" s="33" t="s">
        <v>9889</v>
      </c>
      <c r="AB3362" s="33" t="s">
        <v>9889</v>
      </c>
      <c r="AC3362" s="33"/>
      <c r="AD3362" s="31"/>
      <c r="AE3362" s="33" t="s">
        <v>9853</v>
      </c>
      <c r="AF3362" s="688"/>
    </row>
    <row r="3363" spans="1:32" ht="13.5" customHeight="1">
      <c r="A3363" s="687"/>
      <c r="B3363" s="31">
        <f t="shared" si="61"/>
        <v>201020105</v>
      </c>
      <c r="C3363" s="58">
        <v>1</v>
      </c>
      <c r="D3363" s="58" t="s">
        <v>9844</v>
      </c>
      <c r="E3363" s="58"/>
      <c r="F3363" s="58" t="s">
        <v>12373</v>
      </c>
      <c r="G3363" s="58">
        <v>1</v>
      </c>
      <c r="H3363" s="562">
        <v>201020105</v>
      </c>
      <c r="I3363" s="682">
        <v>610007</v>
      </c>
      <c r="J3363" s="496" t="s">
        <v>9845</v>
      </c>
      <c r="K3363" s="31">
        <f>H3366</f>
        <v>201020108</v>
      </c>
      <c r="L3363" s="31">
        <v>4</v>
      </c>
      <c r="M3363" s="33" t="s">
        <v>9850</v>
      </c>
      <c r="N3363" s="33" t="s">
        <v>9850</v>
      </c>
      <c r="O3363" s="33" t="s">
        <v>9890</v>
      </c>
      <c r="P3363" s="33" t="s">
        <v>9890</v>
      </c>
      <c r="Q3363" s="33" t="s">
        <v>9891</v>
      </c>
      <c r="R3363" s="33" t="s">
        <v>9891</v>
      </c>
      <c r="S3363" s="33" t="s">
        <v>9892</v>
      </c>
      <c r="T3363" s="33" t="s">
        <v>9892</v>
      </c>
      <c r="U3363" s="33" t="s">
        <v>9893</v>
      </c>
      <c r="V3363" s="33" t="s">
        <v>9893</v>
      </c>
      <c r="W3363" s="33" t="s">
        <v>9894</v>
      </c>
      <c r="X3363" s="33" t="s">
        <v>9894</v>
      </c>
      <c r="Y3363" s="33" t="s">
        <v>9895</v>
      </c>
      <c r="Z3363" s="33" t="s">
        <v>9895</v>
      </c>
      <c r="AA3363" s="33" t="s">
        <v>9896</v>
      </c>
      <c r="AB3363" s="33" t="s">
        <v>9896</v>
      </c>
      <c r="AC3363" s="33"/>
      <c r="AD3363" s="31"/>
      <c r="AE3363" s="33" t="s">
        <v>9853</v>
      </c>
      <c r="AF3363" s="688"/>
    </row>
    <row r="3364" spans="1:32" ht="13.5" customHeight="1">
      <c r="A3364" s="687"/>
      <c r="B3364" s="31">
        <f t="shared" si="61"/>
        <v>201020106</v>
      </c>
      <c r="C3364" s="58">
        <v>1</v>
      </c>
      <c r="D3364" s="58" t="s">
        <v>9844</v>
      </c>
      <c r="E3364" s="58"/>
      <c r="F3364" s="58" t="s">
        <v>12373</v>
      </c>
      <c r="G3364" s="58">
        <v>1</v>
      </c>
      <c r="H3364" s="562">
        <v>201020106</v>
      </c>
      <c r="I3364" s="682">
        <v>610007</v>
      </c>
      <c r="J3364" s="496" t="s">
        <v>9845</v>
      </c>
      <c r="K3364" s="31">
        <f>H3365</f>
        <v>201020107</v>
      </c>
      <c r="L3364" s="31">
        <v>4</v>
      </c>
      <c r="M3364" s="33" t="s">
        <v>9851</v>
      </c>
      <c r="N3364" s="33" t="s">
        <v>9851</v>
      </c>
      <c r="O3364" s="33" t="s">
        <v>9897</v>
      </c>
      <c r="P3364" s="33" t="s">
        <v>9897</v>
      </c>
      <c r="Q3364" s="33" t="s">
        <v>9898</v>
      </c>
      <c r="R3364" s="33" t="s">
        <v>9898</v>
      </c>
      <c r="S3364" s="33" t="s">
        <v>9899</v>
      </c>
      <c r="T3364" s="33" t="s">
        <v>9899</v>
      </c>
      <c r="U3364" s="33" t="s">
        <v>9900</v>
      </c>
      <c r="V3364" s="33" t="s">
        <v>9900</v>
      </c>
      <c r="W3364" s="33" t="s">
        <v>9901</v>
      </c>
      <c r="X3364" s="33" t="s">
        <v>9901</v>
      </c>
      <c r="Y3364" s="33" t="s">
        <v>8283</v>
      </c>
      <c r="Z3364" s="33" t="s">
        <v>8283</v>
      </c>
      <c r="AA3364" s="33" t="s">
        <v>9902</v>
      </c>
      <c r="AB3364" s="33" t="s">
        <v>9902</v>
      </c>
      <c r="AC3364" s="33"/>
      <c r="AD3364" s="31"/>
      <c r="AE3364" s="33" t="s">
        <v>9853</v>
      </c>
      <c r="AF3364" s="688"/>
    </row>
    <row r="3365" spans="1:32" ht="13.5" customHeight="1">
      <c r="A3365" s="687"/>
      <c r="B3365" s="31">
        <f t="shared" si="61"/>
        <v>201020107</v>
      </c>
      <c r="C3365" s="58">
        <v>1</v>
      </c>
      <c r="D3365" s="58" t="s">
        <v>9844</v>
      </c>
      <c r="E3365" s="58"/>
      <c r="F3365" s="58" t="s">
        <v>12373</v>
      </c>
      <c r="G3365" s="58">
        <v>1</v>
      </c>
      <c r="H3365" s="562">
        <v>201020107</v>
      </c>
      <c r="I3365" s="682">
        <v>610007</v>
      </c>
      <c r="J3365" s="496" t="s">
        <v>9845</v>
      </c>
      <c r="K3365" s="31">
        <v>0</v>
      </c>
      <c r="L3365" s="31">
        <v>4</v>
      </c>
      <c r="M3365" s="33" t="s">
        <v>23901</v>
      </c>
      <c r="N3365" s="33" t="s">
        <v>23901</v>
      </c>
      <c r="O3365" s="33" t="s">
        <v>23902</v>
      </c>
      <c r="P3365" s="33" t="s">
        <v>23902</v>
      </c>
      <c r="Q3365" s="33" t="s">
        <v>23903</v>
      </c>
      <c r="R3365" s="33" t="s">
        <v>23903</v>
      </c>
      <c r="S3365" s="33" t="s">
        <v>23904</v>
      </c>
      <c r="T3365" s="33" t="s">
        <v>23904</v>
      </c>
      <c r="U3365" s="33" t="s">
        <v>23905</v>
      </c>
      <c r="V3365" s="33" t="s">
        <v>23905</v>
      </c>
      <c r="W3365" s="33" t="s">
        <v>23906</v>
      </c>
      <c r="X3365" s="33" t="s">
        <v>23906</v>
      </c>
      <c r="Y3365" s="33" t="s">
        <v>23907</v>
      </c>
      <c r="Z3365" s="33" t="s">
        <v>23907</v>
      </c>
      <c r="AA3365" s="33" t="s">
        <v>23908</v>
      </c>
      <c r="AB3365" s="33" t="s">
        <v>23908</v>
      </c>
      <c r="AC3365" s="33"/>
      <c r="AD3365" s="31"/>
      <c r="AE3365" s="33" t="s">
        <v>9853</v>
      </c>
      <c r="AF3365" s="688"/>
    </row>
    <row r="3366" spans="1:32" ht="13.5" customHeight="1" thickBot="1">
      <c r="A3366" s="744"/>
      <c r="B3366" s="37">
        <f t="shared" si="61"/>
        <v>201020108</v>
      </c>
      <c r="C3366" s="79">
        <v>1</v>
      </c>
      <c r="D3366" s="79" t="s">
        <v>9844</v>
      </c>
      <c r="E3366" s="79"/>
      <c r="F3366" s="79" t="s">
        <v>12373</v>
      </c>
      <c r="G3366" s="79">
        <v>1</v>
      </c>
      <c r="H3366" s="584">
        <v>201020108</v>
      </c>
      <c r="I3366" s="196">
        <v>610007</v>
      </c>
      <c r="J3366" s="681" t="s">
        <v>9845</v>
      </c>
      <c r="K3366" s="37">
        <v>0</v>
      </c>
      <c r="L3366" s="37">
        <v>4</v>
      </c>
      <c r="M3366" s="44" t="s">
        <v>9852</v>
      </c>
      <c r="N3366" s="44" t="s">
        <v>9852</v>
      </c>
      <c r="O3366" s="44" t="s">
        <v>9903</v>
      </c>
      <c r="P3366" s="44" t="s">
        <v>9903</v>
      </c>
      <c r="Q3366" s="44" t="s">
        <v>9904</v>
      </c>
      <c r="R3366" s="44" t="s">
        <v>9904</v>
      </c>
      <c r="S3366" s="44" t="s">
        <v>9905</v>
      </c>
      <c r="T3366" s="44" t="s">
        <v>9905</v>
      </c>
      <c r="U3366" s="44" t="s">
        <v>9906</v>
      </c>
      <c r="V3366" s="44" t="s">
        <v>9906</v>
      </c>
      <c r="W3366" s="44" t="s">
        <v>9907</v>
      </c>
      <c r="X3366" s="44" t="s">
        <v>9907</v>
      </c>
      <c r="Y3366" s="44" t="s">
        <v>9908</v>
      </c>
      <c r="Z3366" s="44" t="s">
        <v>9908</v>
      </c>
      <c r="AA3366" s="44" t="s">
        <v>9909</v>
      </c>
      <c r="AB3366" s="44" t="s">
        <v>9909</v>
      </c>
      <c r="AC3366" s="44"/>
      <c r="AD3366" s="37"/>
      <c r="AE3366" s="44" t="s">
        <v>9853</v>
      </c>
      <c r="AF3366" s="745"/>
    </row>
    <row r="3367" spans="1:32" ht="13.5" customHeight="1">
      <c r="A3367" s="746" t="s">
        <v>29622</v>
      </c>
      <c r="B3367" s="324">
        <f t="shared" si="61"/>
        <v>201020201</v>
      </c>
      <c r="C3367" s="658">
        <v>1</v>
      </c>
      <c r="D3367" s="658" t="s">
        <v>29623</v>
      </c>
      <c r="E3367" s="658"/>
      <c r="F3367" s="658" t="s">
        <v>29624</v>
      </c>
      <c r="G3367" s="658">
        <v>1</v>
      </c>
      <c r="H3367" s="622">
        <v>201020201</v>
      </c>
      <c r="I3367" s="684">
        <v>610008</v>
      </c>
      <c r="J3367" s="685" t="s">
        <v>29625</v>
      </c>
      <c r="K3367" s="324">
        <v>0</v>
      </c>
      <c r="L3367" s="324">
        <v>4</v>
      </c>
      <c r="M3367" s="356" t="s">
        <v>29661</v>
      </c>
      <c r="N3367" s="356" t="s">
        <v>29661</v>
      </c>
      <c r="O3367" s="356" t="s">
        <v>29662</v>
      </c>
      <c r="P3367" s="356" t="s">
        <v>29662</v>
      </c>
      <c r="Q3367" s="356" t="s">
        <v>29663</v>
      </c>
      <c r="R3367" s="356" t="s">
        <v>29663</v>
      </c>
      <c r="S3367" s="356" t="s">
        <v>29664</v>
      </c>
      <c r="T3367" s="356" t="s">
        <v>29664</v>
      </c>
      <c r="U3367" s="356" t="s">
        <v>29665</v>
      </c>
      <c r="V3367" s="356" t="s">
        <v>29665</v>
      </c>
      <c r="W3367" s="356" t="s">
        <v>29666</v>
      </c>
      <c r="X3367" s="356" t="s">
        <v>29666</v>
      </c>
      <c r="Y3367" s="356" t="s">
        <v>29667</v>
      </c>
      <c r="Z3367" s="356" t="s">
        <v>29667</v>
      </c>
      <c r="AA3367" s="356" t="s">
        <v>29668</v>
      </c>
      <c r="AB3367" s="356" t="s">
        <v>29669</v>
      </c>
      <c r="AC3367" s="356"/>
      <c r="AD3367" s="324"/>
      <c r="AE3367" s="356" t="s">
        <v>29627</v>
      </c>
      <c r="AF3367" s="686"/>
    </row>
    <row r="3368" spans="1:32" ht="13.5" customHeight="1">
      <c r="B3368" s="31">
        <f t="shared" si="61"/>
        <v>201020202</v>
      </c>
      <c r="C3368" s="58">
        <v>1</v>
      </c>
      <c r="D3368" s="58" t="s">
        <v>29623</v>
      </c>
      <c r="E3368" s="58"/>
      <c r="F3368" s="58" t="s">
        <v>29624</v>
      </c>
      <c r="G3368" s="58">
        <v>1</v>
      </c>
      <c r="H3368" s="562">
        <v>201020202</v>
      </c>
      <c r="I3368" s="682">
        <v>610008</v>
      </c>
      <c r="J3368" s="496" t="s">
        <v>29625</v>
      </c>
      <c r="K3368" s="31">
        <v>0</v>
      </c>
      <c r="L3368" s="31">
        <v>4</v>
      </c>
      <c r="M3368" s="33" t="s">
        <v>29670</v>
      </c>
      <c r="N3368" s="33" t="s">
        <v>29670</v>
      </c>
      <c r="O3368" s="33" t="s">
        <v>29671</v>
      </c>
      <c r="P3368" s="33" t="s">
        <v>29671</v>
      </c>
      <c r="Q3368" s="33" t="s">
        <v>29672</v>
      </c>
      <c r="R3368" s="33" t="s">
        <v>29672</v>
      </c>
      <c r="S3368" s="33" t="s">
        <v>29673</v>
      </c>
      <c r="T3368" s="33" t="s">
        <v>29673</v>
      </c>
      <c r="U3368" s="33" t="s">
        <v>29674</v>
      </c>
      <c r="V3368" s="33" t="s">
        <v>29674</v>
      </c>
      <c r="W3368" s="33" t="s">
        <v>29675</v>
      </c>
      <c r="X3368" s="33" t="s">
        <v>29675</v>
      </c>
      <c r="Y3368" s="33" t="s">
        <v>29676</v>
      </c>
      <c r="Z3368" s="33" t="s">
        <v>29676</v>
      </c>
      <c r="AA3368" s="33" t="s">
        <v>29677</v>
      </c>
      <c r="AB3368" s="33" t="s">
        <v>29677</v>
      </c>
      <c r="AC3368" s="33"/>
      <c r="AD3368" s="31"/>
      <c r="AE3368" s="33" t="s">
        <v>29626</v>
      </c>
      <c r="AF3368" s="688"/>
    </row>
    <row r="3369" spans="1:32" ht="13.5" customHeight="1">
      <c r="B3369" s="31">
        <f t="shared" si="61"/>
        <v>201020203</v>
      </c>
      <c r="C3369" s="58">
        <v>1</v>
      </c>
      <c r="D3369" s="58" t="s">
        <v>29623</v>
      </c>
      <c r="E3369" s="58"/>
      <c r="F3369" s="58" t="s">
        <v>29624</v>
      </c>
      <c r="G3369" s="58">
        <v>1</v>
      </c>
      <c r="H3369" s="562">
        <v>201020203</v>
      </c>
      <c r="I3369" s="682">
        <v>610008</v>
      </c>
      <c r="J3369" s="496" t="s">
        <v>29625</v>
      </c>
      <c r="K3369" s="31">
        <v>0</v>
      </c>
      <c r="L3369" s="31">
        <v>4</v>
      </c>
      <c r="M3369" s="33" t="s">
        <v>29678</v>
      </c>
      <c r="N3369" s="33" t="s">
        <v>29678</v>
      </c>
      <c r="O3369" s="33" t="s">
        <v>29679</v>
      </c>
      <c r="P3369" s="33" t="s">
        <v>29679</v>
      </c>
      <c r="Q3369" s="33" t="s">
        <v>29680</v>
      </c>
      <c r="R3369" s="33" t="s">
        <v>29680</v>
      </c>
      <c r="S3369" s="33" t="s">
        <v>29681</v>
      </c>
      <c r="T3369" s="33" t="s">
        <v>29681</v>
      </c>
      <c r="U3369" s="33" t="s">
        <v>29682</v>
      </c>
      <c r="V3369" s="33" t="s">
        <v>29682</v>
      </c>
      <c r="W3369" s="33" t="s">
        <v>29683</v>
      </c>
      <c r="X3369" s="33" t="s">
        <v>29683</v>
      </c>
      <c r="Y3369" s="33" t="s">
        <v>29684</v>
      </c>
      <c r="Z3369" s="33" t="s">
        <v>29684</v>
      </c>
      <c r="AA3369" s="33" t="s">
        <v>29685</v>
      </c>
      <c r="AB3369" s="33" t="s">
        <v>29685</v>
      </c>
      <c r="AC3369" s="33"/>
      <c r="AD3369" s="31"/>
      <c r="AE3369" s="33" t="s">
        <v>29626</v>
      </c>
      <c r="AF3369" s="688"/>
    </row>
    <row r="3370" spans="1:32" ht="13.5" customHeight="1">
      <c r="B3370" s="31">
        <f t="shared" si="61"/>
        <v>201020204</v>
      </c>
      <c r="C3370" s="58">
        <v>1</v>
      </c>
      <c r="D3370" s="58" t="s">
        <v>29623</v>
      </c>
      <c r="E3370" s="58"/>
      <c r="F3370" s="58" t="s">
        <v>29624</v>
      </c>
      <c r="G3370" s="58">
        <v>1</v>
      </c>
      <c r="H3370" s="562">
        <v>201020204</v>
      </c>
      <c r="I3370" s="682">
        <v>610008</v>
      </c>
      <c r="J3370" s="496" t="s">
        <v>29625</v>
      </c>
      <c r="K3370" s="31">
        <v>0</v>
      </c>
      <c r="L3370" s="31">
        <v>4</v>
      </c>
      <c r="M3370" s="33" t="s">
        <v>29686</v>
      </c>
      <c r="N3370" s="33" t="s">
        <v>29686</v>
      </c>
      <c r="O3370" s="33" t="s">
        <v>29687</v>
      </c>
      <c r="P3370" s="33" t="s">
        <v>29687</v>
      </c>
      <c r="Q3370" s="33" t="s">
        <v>29688</v>
      </c>
      <c r="R3370" s="33" t="s">
        <v>29688</v>
      </c>
      <c r="S3370" s="33" t="s">
        <v>29689</v>
      </c>
      <c r="T3370" s="33" t="s">
        <v>29689</v>
      </c>
      <c r="U3370" s="33" t="s">
        <v>29690</v>
      </c>
      <c r="V3370" s="33" t="s">
        <v>29690</v>
      </c>
      <c r="W3370" s="33" t="s">
        <v>29691</v>
      </c>
      <c r="X3370" s="33" t="s">
        <v>29691</v>
      </c>
      <c r="Y3370" s="33" t="s">
        <v>29692</v>
      </c>
      <c r="Z3370" s="33" t="s">
        <v>29692</v>
      </c>
      <c r="AA3370" s="33" t="s">
        <v>29693</v>
      </c>
      <c r="AB3370" s="33" t="s">
        <v>29693</v>
      </c>
      <c r="AC3370" s="33"/>
      <c r="AD3370" s="31"/>
      <c r="AE3370" s="33" t="s">
        <v>29626</v>
      </c>
      <c r="AF3370" s="688"/>
    </row>
    <row r="3371" spans="1:32" ht="13.5" customHeight="1">
      <c r="B3371" s="31">
        <f t="shared" si="61"/>
        <v>201020205</v>
      </c>
      <c r="C3371" s="58">
        <v>1</v>
      </c>
      <c r="D3371" s="58" t="s">
        <v>29623</v>
      </c>
      <c r="E3371" s="58"/>
      <c r="F3371" s="58" t="s">
        <v>29624</v>
      </c>
      <c r="G3371" s="58">
        <v>1</v>
      </c>
      <c r="H3371" s="562">
        <v>201020205</v>
      </c>
      <c r="I3371" s="682">
        <v>610008</v>
      </c>
      <c r="J3371" s="496" t="s">
        <v>29625</v>
      </c>
      <c r="K3371" s="31">
        <v>0</v>
      </c>
      <c r="L3371" s="31">
        <v>4</v>
      </c>
      <c r="M3371" s="33" t="s">
        <v>29694</v>
      </c>
      <c r="N3371" s="33" t="s">
        <v>29694</v>
      </c>
      <c r="O3371" s="33" t="s">
        <v>29695</v>
      </c>
      <c r="P3371" s="33" t="s">
        <v>29695</v>
      </c>
      <c r="Q3371" s="33" t="s">
        <v>29696</v>
      </c>
      <c r="R3371" s="33" t="s">
        <v>29696</v>
      </c>
      <c r="S3371" s="33" t="s">
        <v>29697</v>
      </c>
      <c r="T3371" s="33" t="s">
        <v>29697</v>
      </c>
      <c r="U3371" s="33" t="s">
        <v>29698</v>
      </c>
      <c r="V3371" s="33" t="s">
        <v>29698</v>
      </c>
      <c r="W3371" s="33" t="s">
        <v>29699</v>
      </c>
      <c r="X3371" s="33" t="s">
        <v>29699</v>
      </c>
      <c r="Y3371" s="33" t="s">
        <v>29700</v>
      </c>
      <c r="Z3371" s="33" t="s">
        <v>29700</v>
      </c>
      <c r="AA3371" s="33" t="s">
        <v>29701</v>
      </c>
      <c r="AB3371" s="33" t="s">
        <v>29701</v>
      </c>
      <c r="AC3371" s="33"/>
      <c r="AD3371" s="31"/>
      <c r="AE3371" s="33" t="s">
        <v>29626</v>
      </c>
      <c r="AF3371" s="688"/>
    </row>
    <row r="3372" spans="1:32" ht="13.5" customHeight="1">
      <c r="B3372" s="31">
        <f t="shared" si="61"/>
        <v>201020206</v>
      </c>
      <c r="C3372" s="58">
        <v>1</v>
      </c>
      <c r="D3372" s="58" t="s">
        <v>29623</v>
      </c>
      <c r="E3372" s="58"/>
      <c r="F3372" s="58" t="s">
        <v>29624</v>
      </c>
      <c r="G3372" s="58">
        <v>1</v>
      </c>
      <c r="H3372" s="562">
        <v>201020206</v>
      </c>
      <c r="I3372" s="682">
        <v>610008</v>
      </c>
      <c r="J3372" s="496" t="s">
        <v>29625</v>
      </c>
      <c r="K3372" s="31">
        <v>0</v>
      </c>
      <c r="L3372" s="31">
        <v>4</v>
      </c>
      <c r="M3372" s="33" t="s">
        <v>29702</v>
      </c>
      <c r="N3372" s="33" t="s">
        <v>29702</v>
      </c>
      <c r="O3372" s="33" t="s">
        <v>29703</v>
      </c>
      <c r="P3372" s="33" t="s">
        <v>29703</v>
      </c>
      <c r="Q3372" s="33" t="s">
        <v>29704</v>
      </c>
      <c r="R3372" s="33" t="s">
        <v>29704</v>
      </c>
      <c r="S3372" s="33" t="s">
        <v>29705</v>
      </c>
      <c r="T3372" s="33" t="s">
        <v>29705</v>
      </c>
      <c r="U3372" s="33" t="s">
        <v>29706</v>
      </c>
      <c r="V3372" s="33" t="s">
        <v>29706</v>
      </c>
      <c r="W3372" s="33" t="s">
        <v>29707</v>
      </c>
      <c r="X3372" s="33" t="s">
        <v>29707</v>
      </c>
      <c r="Y3372" s="33" t="s">
        <v>29708</v>
      </c>
      <c r="Z3372" s="33" t="s">
        <v>29708</v>
      </c>
      <c r="AA3372" s="33" t="s">
        <v>29709</v>
      </c>
      <c r="AB3372" s="33" t="s">
        <v>29709</v>
      </c>
      <c r="AC3372" s="33"/>
      <c r="AD3372" s="31"/>
      <c r="AE3372" s="33" t="s">
        <v>29626</v>
      </c>
      <c r="AF3372" s="688"/>
    </row>
    <row r="3373" spans="1:32" ht="13.5" customHeight="1">
      <c r="B3373" s="31">
        <f t="shared" si="61"/>
        <v>201020207</v>
      </c>
      <c r="C3373" s="58">
        <v>1</v>
      </c>
      <c r="D3373" s="58" t="s">
        <v>29623</v>
      </c>
      <c r="E3373" s="58"/>
      <c r="F3373" s="58" t="s">
        <v>29624</v>
      </c>
      <c r="G3373" s="58">
        <v>1</v>
      </c>
      <c r="H3373" s="562">
        <v>201020207</v>
      </c>
      <c r="I3373" s="682">
        <v>610008</v>
      </c>
      <c r="J3373" s="496" t="s">
        <v>29625</v>
      </c>
      <c r="K3373" s="31">
        <v>0</v>
      </c>
      <c r="L3373" s="31">
        <v>4</v>
      </c>
      <c r="M3373" s="33" t="s">
        <v>29710</v>
      </c>
      <c r="N3373" s="33" t="s">
        <v>29710</v>
      </c>
      <c r="O3373" s="33" t="s">
        <v>29711</v>
      </c>
      <c r="P3373" s="33" t="s">
        <v>29711</v>
      </c>
      <c r="Q3373" s="33" t="s">
        <v>29712</v>
      </c>
      <c r="R3373" s="33" t="s">
        <v>29712</v>
      </c>
      <c r="S3373" s="33" t="s">
        <v>29713</v>
      </c>
      <c r="T3373" s="33" t="s">
        <v>29713</v>
      </c>
      <c r="U3373" s="33" t="s">
        <v>29714</v>
      </c>
      <c r="V3373" s="33" t="s">
        <v>29714</v>
      </c>
      <c r="W3373" s="33" t="s">
        <v>29715</v>
      </c>
      <c r="X3373" s="33" t="s">
        <v>29715</v>
      </c>
      <c r="Y3373" s="33" t="s">
        <v>29716</v>
      </c>
      <c r="Z3373" s="33" t="s">
        <v>29716</v>
      </c>
      <c r="AA3373" s="33" t="s">
        <v>29717</v>
      </c>
      <c r="AB3373" s="33" t="s">
        <v>29717</v>
      </c>
      <c r="AC3373" s="33"/>
      <c r="AD3373" s="31"/>
      <c r="AE3373" s="33" t="s">
        <v>29626</v>
      </c>
      <c r="AF3373" s="688"/>
    </row>
    <row r="3374" spans="1:32" ht="13.5" customHeight="1" thickBot="1">
      <c r="A3374" s="747"/>
      <c r="B3374" s="200">
        <f t="shared" si="61"/>
        <v>201020208</v>
      </c>
      <c r="C3374" s="662">
        <v>1</v>
      </c>
      <c r="D3374" s="662" t="s">
        <v>29623</v>
      </c>
      <c r="E3374" s="662"/>
      <c r="F3374" s="662" t="s">
        <v>29624</v>
      </c>
      <c r="G3374" s="662">
        <v>1</v>
      </c>
      <c r="H3374" s="629">
        <v>201020208</v>
      </c>
      <c r="I3374" s="689">
        <v>610008</v>
      </c>
      <c r="J3374" s="690" t="s">
        <v>29625</v>
      </c>
      <c r="K3374" s="200">
        <v>0</v>
      </c>
      <c r="L3374" s="200">
        <v>4</v>
      </c>
      <c r="M3374" s="201" t="s">
        <v>29718</v>
      </c>
      <c r="N3374" s="201" t="s">
        <v>29718</v>
      </c>
      <c r="O3374" s="201" t="s">
        <v>40776</v>
      </c>
      <c r="P3374" s="201" t="s">
        <v>40776</v>
      </c>
      <c r="Q3374" s="201" t="s">
        <v>40777</v>
      </c>
      <c r="R3374" s="201" t="s">
        <v>40777</v>
      </c>
      <c r="S3374" s="201" t="s">
        <v>40778</v>
      </c>
      <c r="T3374" s="201" t="s">
        <v>40778</v>
      </c>
      <c r="U3374" s="201" t="s">
        <v>40779</v>
      </c>
      <c r="V3374" s="201" t="s">
        <v>40779</v>
      </c>
      <c r="W3374" s="201" t="s">
        <v>40780</v>
      </c>
      <c r="X3374" s="201" t="s">
        <v>40780</v>
      </c>
      <c r="Y3374" s="201" t="s">
        <v>40781</v>
      </c>
      <c r="Z3374" s="201" t="s">
        <v>40781</v>
      </c>
      <c r="AA3374" s="201" t="s">
        <v>40782</v>
      </c>
      <c r="AB3374" s="201" t="s">
        <v>40782</v>
      </c>
      <c r="AC3374" s="201"/>
      <c r="AD3374" s="200"/>
      <c r="AE3374" s="201" t="s">
        <v>29626</v>
      </c>
      <c r="AF3374" s="691"/>
    </row>
    <row r="3375" spans="1:32" ht="13.5" customHeight="1" thickBot="1">
      <c r="A3375" s="798" t="s">
        <v>36932</v>
      </c>
      <c r="B3375" s="324">
        <f t="shared" ref="B3375:B3381" si="66">H3375</f>
        <v>201020301</v>
      </c>
      <c r="C3375" s="658">
        <v>0</v>
      </c>
      <c r="D3375" s="658" t="s">
        <v>36933</v>
      </c>
      <c r="E3375" s="658"/>
      <c r="F3375" s="658" t="s">
        <v>36935</v>
      </c>
      <c r="G3375" s="658">
        <v>1</v>
      </c>
      <c r="H3375" s="564">
        <v>201020301</v>
      </c>
      <c r="I3375" s="72">
        <v>610009</v>
      </c>
      <c r="J3375" s="799" t="s">
        <v>36936</v>
      </c>
      <c r="K3375" s="39">
        <v>0</v>
      </c>
      <c r="L3375" s="32">
        <v>5</v>
      </c>
      <c r="M3375" s="46" t="s">
        <v>36943</v>
      </c>
      <c r="N3375" s="46" t="s">
        <v>36943</v>
      </c>
      <c r="O3375" s="44" t="s">
        <v>36992</v>
      </c>
      <c r="P3375" s="44" t="s">
        <v>36992</v>
      </c>
      <c r="Q3375" s="44" t="s">
        <v>36993</v>
      </c>
      <c r="R3375" s="44" t="s">
        <v>36993</v>
      </c>
      <c r="S3375" s="44" t="s">
        <v>36994</v>
      </c>
      <c r="T3375" s="44" t="s">
        <v>36994</v>
      </c>
      <c r="U3375" s="44" t="s">
        <v>36995</v>
      </c>
      <c r="V3375" s="44" t="s">
        <v>36995</v>
      </c>
      <c r="W3375" s="44" t="s">
        <v>36996</v>
      </c>
      <c r="X3375" s="44" t="s">
        <v>36996</v>
      </c>
      <c r="Y3375" s="44" t="s">
        <v>36997</v>
      </c>
      <c r="Z3375" s="44" t="s">
        <v>36997</v>
      </c>
      <c r="AA3375" s="44" t="s">
        <v>36998</v>
      </c>
      <c r="AB3375" s="44" t="s">
        <v>36998</v>
      </c>
      <c r="AC3375" s="38"/>
      <c r="AD3375" s="32"/>
      <c r="AE3375" s="356" t="s">
        <v>36938</v>
      </c>
      <c r="AF3375" s="686"/>
    </row>
    <row r="3376" spans="1:32" ht="13.5" customHeight="1" thickBot="1">
      <c r="B3376" s="31">
        <f t="shared" si="66"/>
        <v>201020302</v>
      </c>
      <c r="C3376" s="58">
        <v>0</v>
      </c>
      <c r="D3376" s="58" t="s">
        <v>36933</v>
      </c>
      <c r="E3376" s="58"/>
      <c r="F3376" s="58" t="s">
        <v>36934</v>
      </c>
      <c r="G3376" s="58">
        <v>1</v>
      </c>
      <c r="H3376" s="562">
        <v>201020302</v>
      </c>
      <c r="I3376" s="65">
        <v>610009</v>
      </c>
      <c r="J3376" s="800" t="s">
        <v>36936</v>
      </c>
      <c r="K3376" s="31">
        <v>0</v>
      </c>
      <c r="L3376" s="32">
        <v>5</v>
      </c>
      <c r="M3376" s="46" t="s">
        <v>36944</v>
      </c>
      <c r="N3376" s="46" t="s">
        <v>36944</v>
      </c>
      <c r="O3376" s="44" t="s">
        <v>36999</v>
      </c>
      <c r="P3376" s="44" t="s">
        <v>36999</v>
      </c>
      <c r="Q3376" s="44" t="s">
        <v>37000</v>
      </c>
      <c r="R3376" s="44" t="s">
        <v>37000</v>
      </c>
      <c r="S3376" s="44" t="s">
        <v>37001</v>
      </c>
      <c r="T3376" s="44" t="s">
        <v>37001</v>
      </c>
      <c r="U3376" s="44" t="s">
        <v>37002</v>
      </c>
      <c r="V3376" s="44" t="s">
        <v>37002</v>
      </c>
      <c r="W3376" s="44" t="s">
        <v>37003</v>
      </c>
      <c r="X3376" s="44" t="s">
        <v>37003</v>
      </c>
      <c r="Y3376" s="44" t="s">
        <v>37004</v>
      </c>
      <c r="Z3376" s="44" t="s">
        <v>37004</v>
      </c>
      <c r="AA3376" s="44" t="s">
        <v>37005</v>
      </c>
      <c r="AB3376" s="44" t="s">
        <v>37005</v>
      </c>
      <c r="AC3376" s="38"/>
      <c r="AD3376" s="32"/>
      <c r="AE3376" s="356" t="s">
        <v>36938</v>
      </c>
      <c r="AF3376" s="688"/>
    </row>
    <row r="3377" spans="1:32" ht="13.5" customHeight="1" thickBot="1">
      <c r="B3377" s="31">
        <f t="shared" si="66"/>
        <v>201020303</v>
      </c>
      <c r="C3377" s="58">
        <v>0</v>
      </c>
      <c r="D3377" s="58" t="s">
        <v>36933</v>
      </c>
      <c r="E3377" s="58"/>
      <c r="F3377" s="58" t="s">
        <v>36934</v>
      </c>
      <c r="G3377" s="58">
        <v>1</v>
      </c>
      <c r="H3377" s="562">
        <v>201020303</v>
      </c>
      <c r="I3377" s="65">
        <v>610009</v>
      </c>
      <c r="J3377" s="800" t="s">
        <v>36937</v>
      </c>
      <c r="K3377" s="31">
        <v>0</v>
      </c>
      <c r="L3377" s="32">
        <v>5</v>
      </c>
      <c r="M3377" s="46" t="s">
        <v>36945</v>
      </c>
      <c r="N3377" s="46" t="s">
        <v>36945</v>
      </c>
      <c r="O3377" s="44" t="s">
        <v>37006</v>
      </c>
      <c r="P3377" s="44" t="s">
        <v>37006</v>
      </c>
      <c r="Q3377" s="44" t="s">
        <v>37007</v>
      </c>
      <c r="R3377" s="44" t="s">
        <v>37007</v>
      </c>
      <c r="S3377" s="44" t="s">
        <v>37008</v>
      </c>
      <c r="T3377" s="44" t="s">
        <v>37008</v>
      </c>
      <c r="U3377" s="44" t="s">
        <v>37009</v>
      </c>
      <c r="V3377" s="44" t="s">
        <v>37009</v>
      </c>
      <c r="W3377" s="44" t="s">
        <v>37010</v>
      </c>
      <c r="X3377" s="44" t="s">
        <v>37010</v>
      </c>
      <c r="Y3377" s="44" t="s">
        <v>37011</v>
      </c>
      <c r="Z3377" s="44" t="s">
        <v>37011</v>
      </c>
      <c r="AA3377" s="44" t="s">
        <v>37012</v>
      </c>
      <c r="AB3377" s="44" t="s">
        <v>37012</v>
      </c>
      <c r="AC3377" s="38"/>
      <c r="AD3377" s="32"/>
      <c r="AE3377" s="356" t="s">
        <v>36938</v>
      </c>
      <c r="AF3377" s="688"/>
    </row>
    <row r="3378" spans="1:32" ht="13.5" customHeight="1" thickBot="1">
      <c r="B3378" s="31">
        <f t="shared" si="66"/>
        <v>201020304</v>
      </c>
      <c r="C3378" s="58">
        <v>0</v>
      </c>
      <c r="D3378" s="58" t="s">
        <v>36933</v>
      </c>
      <c r="E3378" s="58"/>
      <c r="F3378" s="58" t="s">
        <v>36934</v>
      </c>
      <c r="G3378" s="58">
        <v>1</v>
      </c>
      <c r="H3378" s="562">
        <v>201020304</v>
      </c>
      <c r="I3378" s="65">
        <v>610009</v>
      </c>
      <c r="J3378" s="800" t="s">
        <v>36937</v>
      </c>
      <c r="K3378" s="31">
        <f>B3379</f>
        <v>201020305</v>
      </c>
      <c r="L3378" s="32">
        <v>5</v>
      </c>
      <c r="M3378" s="46" t="s">
        <v>36946</v>
      </c>
      <c r="N3378" s="46" t="s">
        <v>36946</v>
      </c>
      <c r="O3378" s="44" t="s">
        <v>37013</v>
      </c>
      <c r="P3378" s="44" t="s">
        <v>37013</v>
      </c>
      <c r="Q3378" s="44" t="s">
        <v>37014</v>
      </c>
      <c r="R3378" s="44" t="s">
        <v>37014</v>
      </c>
      <c r="S3378" s="44" t="s">
        <v>37015</v>
      </c>
      <c r="T3378" s="44" t="s">
        <v>37015</v>
      </c>
      <c r="U3378" s="44" t="s">
        <v>37016</v>
      </c>
      <c r="V3378" s="44" t="s">
        <v>37016</v>
      </c>
      <c r="W3378" s="44" t="s">
        <v>37017</v>
      </c>
      <c r="X3378" s="44" t="s">
        <v>37017</v>
      </c>
      <c r="Y3378" s="44" t="s">
        <v>37018</v>
      </c>
      <c r="Z3378" s="44" t="s">
        <v>37018</v>
      </c>
      <c r="AA3378" s="44" t="s">
        <v>37019</v>
      </c>
      <c r="AB3378" s="44" t="s">
        <v>37019</v>
      </c>
      <c r="AC3378" s="38"/>
      <c r="AD3378" s="32"/>
      <c r="AE3378" s="356" t="s">
        <v>36938</v>
      </c>
      <c r="AF3378" s="688"/>
    </row>
    <row r="3379" spans="1:32" ht="13.5" customHeight="1" thickBot="1">
      <c r="B3379" s="31">
        <f t="shared" si="66"/>
        <v>201020305</v>
      </c>
      <c r="C3379" s="58">
        <v>0</v>
      </c>
      <c r="D3379" s="58" t="s">
        <v>36933</v>
      </c>
      <c r="E3379" s="58"/>
      <c r="F3379" s="58" t="s">
        <v>36934</v>
      </c>
      <c r="G3379" s="58">
        <v>1</v>
      </c>
      <c r="H3379" s="562">
        <v>201020305</v>
      </c>
      <c r="I3379" s="65">
        <v>610009</v>
      </c>
      <c r="J3379" s="800" t="s">
        <v>36937</v>
      </c>
      <c r="K3379" s="31">
        <v>0</v>
      </c>
      <c r="L3379" s="32">
        <v>5</v>
      </c>
      <c r="M3379" s="46" t="s">
        <v>36947</v>
      </c>
      <c r="N3379" s="46" t="s">
        <v>36947</v>
      </c>
      <c r="O3379" s="44" t="s">
        <v>37020</v>
      </c>
      <c r="P3379" s="44" t="s">
        <v>37020</v>
      </c>
      <c r="Q3379" s="44" t="s">
        <v>37021</v>
      </c>
      <c r="R3379" s="44" t="s">
        <v>37021</v>
      </c>
      <c r="S3379" s="44" t="s">
        <v>37022</v>
      </c>
      <c r="T3379" s="44" t="s">
        <v>37022</v>
      </c>
      <c r="U3379" s="44" t="s">
        <v>37023</v>
      </c>
      <c r="V3379" s="44" t="s">
        <v>37023</v>
      </c>
      <c r="W3379" s="44" t="s">
        <v>37024</v>
      </c>
      <c r="X3379" s="44" t="s">
        <v>37024</v>
      </c>
      <c r="Y3379" s="44" t="s">
        <v>37025</v>
      </c>
      <c r="Z3379" s="44" t="s">
        <v>37025</v>
      </c>
      <c r="AA3379" s="44" t="s">
        <v>37026</v>
      </c>
      <c r="AB3379" s="44" t="s">
        <v>37026</v>
      </c>
      <c r="AC3379" s="38"/>
      <c r="AD3379" s="32"/>
      <c r="AE3379" s="356" t="s">
        <v>36938</v>
      </c>
      <c r="AF3379" s="688"/>
    </row>
    <row r="3380" spans="1:32" ht="13.5" customHeight="1" thickBot="1">
      <c r="B3380" s="31">
        <f t="shared" si="66"/>
        <v>201020306</v>
      </c>
      <c r="C3380" s="58">
        <v>0</v>
      </c>
      <c r="D3380" s="58" t="s">
        <v>36933</v>
      </c>
      <c r="E3380" s="58"/>
      <c r="F3380" s="58" t="s">
        <v>36934</v>
      </c>
      <c r="G3380" s="58">
        <v>1</v>
      </c>
      <c r="H3380" s="562">
        <v>201020306</v>
      </c>
      <c r="I3380" s="65">
        <v>610009</v>
      </c>
      <c r="J3380" s="800" t="s">
        <v>36937</v>
      </c>
      <c r="K3380" s="31">
        <v>0</v>
      </c>
      <c r="L3380" s="32">
        <v>5</v>
      </c>
      <c r="M3380" s="46" t="s">
        <v>36948</v>
      </c>
      <c r="N3380" s="46" t="s">
        <v>36948</v>
      </c>
      <c r="O3380" s="44" t="s">
        <v>37027</v>
      </c>
      <c r="P3380" s="44" t="s">
        <v>37027</v>
      </c>
      <c r="Q3380" s="44" t="s">
        <v>37028</v>
      </c>
      <c r="R3380" s="44" t="s">
        <v>37028</v>
      </c>
      <c r="S3380" s="44" t="s">
        <v>37029</v>
      </c>
      <c r="T3380" s="44" t="s">
        <v>37029</v>
      </c>
      <c r="U3380" s="44" t="s">
        <v>37030</v>
      </c>
      <c r="V3380" s="44" t="s">
        <v>37030</v>
      </c>
      <c r="W3380" s="44" t="s">
        <v>37031</v>
      </c>
      <c r="X3380" s="44" t="s">
        <v>37031</v>
      </c>
      <c r="Y3380" s="44" t="s">
        <v>37032</v>
      </c>
      <c r="Z3380" s="44" t="s">
        <v>37032</v>
      </c>
      <c r="AA3380" s="44" t="s">
        <v>37033</v>
      </c>
      <c r="AB3380" s="44" t="s">
        <v>37033</v>
      </c>
      <c r="AC3380" s="38"/>
      <c r="AD3380" s="32"/>
      <c r="AE3380" s="356" t="s">
        <v>36938</v>
      </c>
      <c r="AF3380" s="688"/>
    </row>
    <row r="3381" spans="1:32" ht="13.5" customHeight="1" thickBot="1">
      <c r="B3381" s="31">
        <f t="shared" si="66"/>
        <v>201020307</v>
      </c>
      <c r="C3381" s="58">
        <v>0</v>
      </c>
      <c r="D3381" s="58" t="s">
        <v>36933</v>
      </c>
      <c r="E3381" s="58"/>
      <c r="F3381" s="58" t="s">
        <v>36934</v>
      </c>
      <c r="G3381" s="58">
        <v>1</v>
      </c>
      <c r="H3381" s="629">
        <v>201020307</v>
      </c>
      <c r="I3381" s="801">
        <v>610009</v>
      </c>
      <c r="J3381" s="802" t="s">
        <v>36937</v>
      </c>
      <c r="K3381" s="200">
        <v>0</v>
      </c>
      <c r="L3381" s="32">
        <v>5</v>
      </c>
      <c r="M3381" s="46" t="s">
        <v>36949</v>
      </c>
      <c r="N3381" s="46" t="s">
        <v>36949</v>
      </c>
      <c r="O3381" s="44" t="s">
        <v>37034</v>
      </c>
      <c r="P3381" s="44" t="s">
        <v>37034</v>
      </c>
      <c r="Q3381" s="44" t="s">
        <v>37035</v>
      </c>
      <c r="R3381" s="44" t="s">
        <v>37035</v>
      </c>
      <c r="S3381" s="44" t="s">
        <v>37036</v>
      </c>
      <c r="T3381" s="44" t="s">
        <v>37036</v>
      </c>
      <c r="U3381" s="44" t="s">
        <v>37037</v>
      </c>
      <c r="V3381" s="44" t="s">
        <v>37037</v>
      </c>
      <c r="W3381" s="44" t="s">
        <v>37038</v>
      </c>
      <c r="X3381" s="44" t="s">
        <v>37038</v>
      </c>
      <c r="Y3381" s="44" t="s">
        <v>37039</v>
      </c>
      <c r="Z3381" s="44" t="s">
        <v>37039</v>
      </c>
      <c r="AA3381" s="44" t="s">
        <v>37040</v>
      </c>
      <c r="AB3381" s="44" t="s">
        <v>37040</v>
      </c>
      <c r="AC3381" s="38"/>
      <c r="AD3381" s="32"/>
      <c r="AE3381" s="356" t="s">
        <v>36938</v>
      </c>
    </row>
    <row r="3382" spans="1:32" s="499" customFormat="1" ht="13.5" customHeight="1">
      <c r="A3382" s="378" t="s">
        <v>499</v>
      </c>
      <c r="B3382" s="28">
        <f t="shared" si="61"/>
        <v>202000010</v>
      </c>
      <c r="C3382" s="36">
        <v>1</v>
      </c>
      <c r="D3382" s="18" t="s">
        <v>2779</v>
      </c>
      <c r="E3382" s="18"/>
      <c r="F3382" s="18" t="s">
        <v>2779</v>
      </c>
      <c r="G3382" s="18">
        <v>1</v>
      </c>
      <c r="H3382" s="622">
        <v>202000010</v>
      </c>
      <c r="I3382" s="497">
        <v>610001</v>
      </c>
      <c r="J3382" s="324" t="s">
        <v>500</v>
      </c>
      <c r="K3382" s="324">
        <v>0</v>
      </c>
      <c r="L3382" s="324">
        <v>4</v>
      </c>
      <c r="M3382" s="356" t="s">
        <v>30706</v>
      </c>
      <c r="N3382" s="356" t="s">
        <v>30706</v>
      </c>
      <c r="O3382" s="33" t="s">
        <v>30707</v>
      </c>
      <c r="P3382" s="33" t="s">
        <v>30707</v>
      </c>
      <c r="Q3382" s="33" t="s">
        <v>30708</v>
      </c>
      <c r="R3382" s="33" t="s">
        <v>30708</v>
      </c>
      <c r="S3382" s="33" t="s">
        <v>30709</v>
      </c>
      <c r="T3382" s="33" t="s">
        <v>30709</v>
      </c>
      <c r="U3382" s="33" t="s">
        <v>30710</v>
      </c>
      <c r="V3382" s="33" t="s">
        <v>30710</v>
      </c>
      <c r="W3382" s="33" t="s">
        <v>30711</v>
      </c>
      <c r="X3382" s="33" t="s">
        <v>30711</v>
      </c>
      <c r="Y3382" s="33" t="s">
        <v>30712</v>
      </c>
      <c r="Z3382" s="33" t="s">
        <v>30712</v>
      </c>
      <c r="AA3382" s="33" t="s">
        <v>30713</v>
      </c>
      <c r="AB3382" s="33" t="s">
        <v>30713</v>
      </c>
      <c r="AC3382" s="498"/>
      <c r="AD3382" s="324"/>
      <c r="AE3382" s="498"/>
    </row>
    <row r="3383" spans="1:32" s="127" customFormat="1" ht="13.5" customHeight="1">
      <c r="A3383" s="17"/>
      <c r="B3383" s="28">
        <f t="shared" si="61"/>
        <v>202000020</v>
      </c>
      <c r="C3383" s="36">
        <v>1</v>
      </c>
      <c r="D3383" s="18" t="s">
        <v>2779</v>
      </c>
      <c r="E3383" s="18"/>
      <c r="F3383" s="18" t="s">
        <v>2779</v>
      </c>
      <c r="G3383" s="18">
        <v>1</v>
      </c>
      <c r="H3383" s="562">
        <v>202000020</v>
      </c>
      <c r="I3383" s="500">
        <v>610001</v>
      </c>
      <c r="J3383" s="31" t="s">
        <v>500</v>
      </c>
      <c r="K3383" s="31">
        <v>0</v>
      </c>
      <c r="L3383" s="31">
        <v>4</v>
      </c>
      <c r="M3383" s="33" t="s">
        <v>23909</v>
      </c>
      <c r="N3383" s="33" t="s">
        <v>23909</v>
      </c>
      <c r="O3383" s="33" t="s">
        <v>23910</v>
      </c>
      <c r="P3383" s="33" t="s">
        <v>23910</v>
      </c>
      <c r="Q3383" s="33" t="s">
        <v>23911</v>
      </c>
      <c r="R3383" s="33" t="s">
        <v>23911</v>
      </c>
      <c r="S3383" s="33" t="s">
        <v>23912</v>
      </c>
      <c r="T3383" s="33" t="s">
        <v>23912</v>
      </c>
      <c r="U3383" s="33" t="s">
        <v>23913</v>
      </c>
      <c r="V3383" s="33" t="s">
        <v>23913</v>
      </c>
      <c r="W3383" s="33" t="s">
        <v>23914</v>
      </c>
      <c r="X3383" s="33" t="s">
        <v>23914</v>
      </c>
      <c r="Y3383" s="33" t="s">
        <v>23915</v>
      </c>
      <c r="Z3383" s="33" t="s">
        <v>23915</v>
      </c>
      <c r="AA3383" s="33" t="s">
        <v>23916</v>
      </c>
      <c r="AB3383" s="33" t="s">
        <v>23916</v>
      </c>
      <c r="AC3383" s="34"/>
      <c r="AD3383" s="31"/>
      <c r="AE3383" s="34"/>
    </row>
    <row r="3384" spans="1:32" s="127" customFormat="1" ht="13.5" customHeight="1">
      <c r="A3384" s="17"/>
      <c r="B3384" s="28">
        <f t="shared" si="61"/>
        <v>202000030</v>
      </c>
      <c r="C3384" s="36">
        <v>1</v>
      </c>
      <c r="D3384" s="18" t="s">
        <v>2779</v>
      </c>
      <c r="E3384" s="18"/>
      <c r="F3384" s="18" t="s">
        <v>2779</v>
      </c>
      <c r="G3384" s="18">
        <v>1</v>
      </c>
      <c r="H3384" s="562">
        <v>202000030</v>
      </c>
      <c r="I3384" s="500">
        <v>610001</v>
      </c>
      <c r="J3384" s="31" t="s">
        <v>500</v>
      </c>
      <c r="K3384" s="31">
        <v>0</v>
      </c>
      <c r="L3384" s="31">
        <v>4</v>
      </c>
      <c r="M3384" s="33" t="s">
        <v>23917</v>
      </c>
      <c r="N3384" s="33" t="s">
        <v>23917</v>
      </c>
      <c r="O3384" s="33" t="s">
        <v>23918</v>
      </c>
      <c r="P3384" s="33" t="s">
        <v>23918</v>
      </c>
      <c r="Q3384" s="33" t="s">
        <v>23919</v>
      </c>
      <c r="R3384" s="33" t="s">
        <v>23919</v>
      </c>
      <c r="S3384" s="33" t="s">
        <v>23920</v>
      </c>
      <c r="T3384" s="33" t="s">
        <v>23920</v>
      </c>
      <c r="U3384" s="33" t="s">
        <v>23921</v>
      </c>
      <c r="V3384" s="33" t="s">
        <v>23921</v>
      </c>
      <c r="W3384" s="33" t="s">
        <v>23922</v>
      </c>
      <c r="X3384" s="33" t="s">
        <v>23922</v>
      </c>
      <c r="Y3384" s="33" t="s">
        <v>23923</v>
      </c>
      <c r="Z3384" s="33" t="s">
        <v>23923</v>
      </c>
      <c r="AA3384" s="33" t="s">
        <v>23924</v>
      </c>
      <c r="AB3384" s="33" t="s">
        <v>23924</v>
      </c>
      <c r="AC3384" s="34"/>
      <c r="AD3384" s="31"/>
      <c r="AE3384" s="34"/>
    </row>
    <row r="3385" spans="1:32" s="127" customFormat="1" ht="13.5" customHeight="1">
      <c r="A3385" s="17"/>
      <c r="B3385" s="28">
        <f t="shared" si="61"/>
        <v>202000035</v>
      </c>
      <c r="C3385" s="36">
        <v>1</v>
      </c>
      <c r="D3385" s="18" t="s">
        <v>2779</v>
      </c>
      <c r="E3385" s="18"/>
      <c r="F3385" s="18" t="s">
        <v>2779</v>
      </c>
      <c r="G3385" s="18">
        <v>1</v>
      </c>
      <c r="H3385" s="562">
        <v>202000035</v>
      </c>
      <c r="I3385" s="500">
        <v>610001</v>
      </c>
      <c r="J3385" s="31" t="s">
        <v>500</v>
      </c>
      <c r="K3385" s="31">
        <v>0</v>
      </c>
      <c r="L3385" s="31">
        <v>4</v>
      </c>
      <c r="M3385" s="33" t="s">
        <v>23925</v>
      </c>
      <c r="N3385" s="33" t="s">
        <v>23925</v>
      </c>
      <c r="O3385" s="33" t="s">
        <v>23926</v>
      </c>
      <c r="P3385" s="33" t="s">
        <v>23926</v>
      </c>
      <c r="Q3385" s="33" t="s">
        <v>23927</v>
      </c>
      <c r="R3385" s="33" t="s">
        <v>23927</v>
      </c>
      <c r="S3385" s="33" t="s">
        <v>23928</v>
      </c>
      <c r="T3385" s="33" t="s">
        <v>23928</v>
      </c>
      <c r="U3385" s="33" t="s">
        <v>23929</v>
      </c>
      <c r="V3385" s="33" t="s">
        <v>23929</v>
      </c>
      <c r="W3385" s="33" t="s">
        <v>23930</v>
      </c>
      <c r="X3385" s="33" t="s">
        <v>23930</v>
      </c>
      <c r="Y3385" s="33" t="s">
        <v>23931</v>
      </c>
      <c r="Z3385" s="33" t="s">
        <v>23931</v>
      </c>
      <c r="AA3385" s="33" t="s">
        <v>23932</v>
      </c>
      <c r="AB3385" s="33" t="s">
        <v>23932</v>
      </c>
      <c r="AC3385" s="34"/>
      <c r="AD3385" s="31"/>
      <c r="AE3385" s="34"/>
    </row>
    <row r="3386" spans="1:32" s="127" customFormat="1" ht="13.5" customHeight="1">
      <c r="A3386" s="17"/>
      <c r="B3386" s="28">
        <f t="shared" si="61"/>
        <v>202000040</v>
      </c>
      <c r="C3386" s="36">
        <v>1</v>
      </c>
      <c r="D3386" s="18" t="s">
        <v>2779</v>
      </c>
      <c r="E3386" s="18"/>
      <c r="F3386" s="18" t="s">
        <v>2779</v>
      </c>
      <c r="G3386" s="18">
        <v>1</v>
      </c>
      <c r="H3386" s="562">
        <v>202000040</v>
      </c>
      <c r="I3386" s="500">
        <v>610001</v>
      </c>
      <c r="J3386" s="31" t="s">
        <v>500</v>
      </c>
      <c r="K3386" s="31">
        <v>0</v>
      </c>
      <c r="L3386" s="31">
        <v>4</v>
      </c>
      <c r="M3386" s="33" t="s">
        <v>23933</v>
      </c>
      <c r="N3386" s="33" t="s">
        <v>23933</v>
      </c>
      <c r="O3386" s="33" t="s">
        <v>23934</v>
      </c>
      <c r="P3386" s="33" t="s">
        <v>23934</v>
      </c>
      <c r="Q3386" s="33" t="s">
        <v>23935</v>
      </c>
      <c r="R3386" s="33" t="s">
        <v>23935</v>
      </c>
      <c r="S3386" s="33" t="s">
        <v>23936</v>
      </c>
      <c r="T3386" s="33" t="s">
        <v>23936</v>
      </c>
      <c r="U3386" s="33" t="s">
        <v>23937</v>
      </c>
      <c r="V3386" s="33" t="s">
        <v>23937</v>
      </c>
      <c r="W3386" s="33" t="s">
        <v>23938</v>
      </c>
      <c r="X3386" s="33" t="s">
        <v>23938</v>
      </c>
      <c r="Y3386" s="33" t="s">
        <v>23939</v>
      </c>
      <c r="Z3386" s="33" t="s">
        <v>23939</v>
      </c>
      <c r="AA3386" s="33" t="s">
        <v>23940</v>
      </c>
      <c r="AB3386" s="33" t="s">
        <v>23940</v>
      </c>
      <c r="AC3386" s="34"/>
      <c r="AD3386" s="31"/>
      <c r="AE3386" s="34"/>
    </row>
    <row r="3387" spans="1:32" s="127" customFormat="1" ht="13.5" customHeight="1">
      <c r="A3387" s="17"/>
      <c r="B3387" s="28">
        <f t="shared" si="61"/>
        <v>202000050</v>
      </c>
      <c r="C3387" s="36">
        <v>1</v>
      </c>
      <c r="D3387" s="18" t="s">
        <v>2779</v>
      </c>
      <c r="E3387" s="18"/>
      <c r="F3387" s="18" t="s">
        <v>2779</v>
      </c>
      <c r="G3387" s="18">
        <v>1</v>
      </c>
      <c r="H3387" s="562">
        <v>202000050</v>
      </c>
      <c r="I3387" s="500">
        <v>610001</v>
      </c>
      <c r="J3387" s="31" t="s">
        <v>500</v>
      </c>
      <c r="K3387" s="31">
        <v>0</v>
      </c>
      <c r="L3387" s="31">
        <v>4</v>
      </c>
      <c r="M3387" s="33" t="s">
        <v>694</v>
      </c>
      <c r="N3387" s="33" t="s">
        <v>694</v>
      </c>
      <c r="O3387" s="33" t="s">
        <v>2063</v>
      </c>
      <c r="P3387" s="33" t="s">
        <v>2063</v>
      </c>
      <c r="Q3387" s="33" t="s">
        <v>2060</v>
      </c>
      <c r="R3387" s="33" t="s">
        <v>2060</v>
      </c>
      <c r="S3387" s="33" t="s">
        <v>2061</v>
      </c>
      <c r="T3387" s="33" t="s">
        <v>2061</v>
      </c>
      <c r="U3387" s="33" t="s">
        <v>2062</v>
      </c>
      <c r="V3387" s="33" t="s">
        <v>2062</v>
      </c>
      <c r="W3387" s="33" t="s">
        <v>3743</v>
      </c>
      <c r="X3387" s="33" t="s">
        <v>3743</v>
      </c>
      <c r="Y3387" s="33" t="s">
        <v>3744</v>
      </c>
      <c r="Z3387" s="33" t="s">
        <v>3744</v>
      </c>
      <c r="AA3387" s="33" t="s">
        <v>3745</v>
      </c>
      <c r="AB3387" s="33" t="s">
        <v>3745</v>
      </c>
      <c r="AC3387" s="34"/>
      <c r="AD3387" s="31"/>
      <c r="AE3387" s="34"/>
    </row>
    <row r="3388" spans="1:32" s="502" customFormat="1" ht="13.5" customHeight="1" thickBot="1">
      <c r="A3388" s="17"/>
      <c r="B3388" s="28">
        <f t="shared" si="61"/>
        <v>202000060</v>
      </c>
      <c r="C3388" s="36">
        <v>1</v>
      </c>
      <c r="D3388" s="18" t="s">
        <v>2779</v>
      </c>
      <c r="E3388" s="18"/>
      <c r="F3388" s="18" t="s">
        <v>2779</v>
      </c>
      <c r="G3388" s="18">
        <v>1</v>
      </c>
      <c r="H3388" s="584">
        <v>202000060</v>
      </c>
      <c r="I3388" s="501">
        <v>610001</v>
      </c>
      <c r="J3388" s="37" t="s">
        <v>500</v>
      </c>
      <c r="K3388" s="37">
        <v>0</v>
      </c>
      <c r="L3388" s="37">
        <v>4</v>
      </c>
      <c r="M3388" s="44" t="s">
        <v>23941</v>
      </c>
      <c r="N3388" s="44" t="s">
        <v>23941</v>
      </c>
      <c r="O3388" s="33" t="s">
        <v>23942</v>
      </c>
      <c r="P3388" s="33" t="s">
        <v>23942</v>
      </c>
      <c r="Q3388" s="33" t="s">
        <v>23943</v>
      </c>
      <c r="R3388" s="33" t="s">
        <v>23943</v>
      </c>
      <c r="S3388" s="33" t="s">
        <v>23944</v>
      </c>
      <c r="T3388" s="33" t="s">
        <v>23944</v>
      </c>
      <c r="U3388" s="33" t="s">
        <v>23945</v>
      </c>
      <c r="V3388" s="33" t="s">
        <v>23945</v>
      </c>
      <c r="W3388" s="33" t="s">
        <v>23946</v>
      </c>
      <c r="X3388" s="33" t="s">
        <v>23946</v>
      </c>
      <c r="Y3388" s="33" t="s">
        <v>23947</v>
      </c>
      <c r="Z3388" s="33" t="s">
        <v>23947</v>
      </c>
      <c r="AA3388" s="33" t="s">
        <v>23948</v>
      </c>
      <c r="AB3388" s="33" t="s">
        <v>23948</v>
      </c>
      <c r="AC3388" s="48"/>
      <c r="AD3388" s="37"/>
      <c r="AE3388" s="48"/>
    </row>
    <row r="3389" spans="1:32" ht="13.5" customHeight="1">
      <c r="A3389" s="355" t="s">
        <v>538</v>
      </c>
      <c r="B3389" s="28">
        <f t="shared" si="61"/>
        <v>202000101</v>
      </c>
      <c r="C3389" s="59">
        <v>1</v>
      </c>
      <c r="D3389" s="60" t="s">
        <v>2779</v>
      </c>
      <c r="F3389" s="60" t="s">
        <v>2779</v>
      </c>
      <c r="G3389" s="60">
        <v>1</v>
      </c>
      <c r="H3389" s="644">
        <v>202000101</v>
      </c>
      <c r="I3389" s="503">
        <v>610002</v>
      </c>
      <c r="J3389" s="324" t="s">
        <v>540</v>
      </c>
      <c r="K3389" s="324">
        <f>H3390</f>
        <v>202000102</v>
      </c>
      <c r="L3389" s="324">
        <v>4</v>
      </c>
      <c r="M3389" s="356" t="s">
        <v>23949</v>
      </c>
      <c r="N3389" s="356" t="s">
        <v>23949</v>
      </c>
      <c r="O3389" s="33" t="s">
        <v>23950</v>
      </c>
      <c r="P3389" s="33" t="s">
        <v>23950</v>
      </c>
      <c r="Q3389" s="33" t="s">
        <v>23951</v>
      </c>
      <c r="R3389" s="33" t="s">
        <v>23951</v>
      </c>
      <c r="S3389" s="33" t="s">
        <v>23952</v>
      </c>
      <c r="T3389" s="33" t="s">
        <v>23952</v>
      </c>
      <c r="U3389" s="33" t="s">
        <v>23953</v>
      </c>
      <c r="V3389" s="33" t="s">
        <v>23953</v>
      </c>
      <c r="W3389" s="33" t="s">
        <v>23954</v>
      </c>
      <c r="X3389" s="33" t="s">
        <v>23954</v>
      </c>
      <c r="Y3389" s="33" t="s">
        <v>23955</v>
      </c>
      <c r="Z3389" s="33" t="s">
        <v>23955</v>
      </c>
      <c r="AA3389" s="33" t="s">
        <v>23956</v>
      </c>
      <c r="AB3389" s="33" t="s">
        <v>23956</v>
      </c>
      <c r="AC3389" s="356"/>
      <c r="AD3389" s="324"/>
      <c r="AE3389" s="504" t="s">
        <v>541</v>
      </c>
    </row>
    <row r="3390" spans="1:32" ht="13.5" customHeight="1">
      <c r="A3390" s="358" t="s">
        <v>539</v>
      </c>
      <c r="B3390" s="28">
        <f t="shared" si="61"/>
        <v>202000102</v>
      </c>
      <c r="C3390" s="59">
        <v>1</v>
      </c>
      <c r="D3390" s="60" t="s">
        <v>2779</v>
      </c>
      <c r="F3390" s="60" t="s">
        <v>2779</v>
      </c>
      <c r="G3390" s="60">
        <v>1</v>
      </c>
      <c r="H3390" s="645">
        <v>202000102</v>
      </c>
      <c r="I3390" s="505">
        <v>610002</v>
      </c>
      <c r="J3390" s="31" t="s">
        <v>540</v>
      </c>
      <c r="K3390" s="31">
        <v>0</v>
      </c>
      <c r="L3390" s="31">
        <v>4</v>
      </c>
      <c r="M3390" s="33" t="s">
        <v>10517</v>
      </c>
      <c r="N3390" s="33" t="s">
        <v>10517</v>
      </c>
      <c r="O3390" s="33" t="s">
        <v>10518</v>
      </c>
      <c r="P3390" s="33" t="s">
        <v>10518</v>
      </c>
      <c r="Q3390" s="33" t="s">
        <v>10519</v>
      </c>
      <c r="R3390" s="33" t="s">
        <v>10519</v>
      </c>
      <c r="S3390" s="33" t="s">
        <v>10520</v>
      </c>
      <c r="T3390" s="33" t="s">
        <v>10520</v>
      </c>
      <c r="U3390" s="33" t="s">
        <v>10521</v>
      </c>
      <c r="V3390" s="33" t="s">
        <v>10521</v>
      </c>
      <c r="W3390" s="33" t="s">
        <v>10522</v>
      </c>
      <c r="X3390" s="33" t="s">
        <v>10522</v>
      </c>
      <c r="Y3390" s="33" t="s">
        <v>10523</v>
      </c>
      <c r="Z3390" s="33" t="s">
        <v>10523</v>
      </c>
      <c r="AA3390" s="33" t="s">
        <v>10524</v>
      </c>
      <c r="AB3390" s="33" t="s">
        <v>10524</v>
      </c>
      <c r="AC3390" s="33"/>
      <c r="AD3390" s="31"/>
      <c r="AE3390" s="506" t="s">
        <v>541</v>
      </c>
    </row>
    <row r="3391" spans="1:32" ht="13.5" customHeight="1">
      <c r="A3391" s="175"/>
      <c r="B3391" s="28">
        <f t="shared" si="61"/>
        <v>202000103</v>
      </c>
      <c r="C3391" s="59">
        <v>1</v>
      </c>
      <c r="D3391" s="60" t="s">
        <v>2779</v>
      </c>
      <c r="F3391" s="60" t="s">
        <v>2779</v>
      </c>
      <c r="G3391" s="60">
        <v>1</v>
      </c>
      <c r="H3391" s="562">
        <v>202000103</v>
      </c>
      <c r="I3391" s="505">
        <v>610002</v>
      </c>
      <c r="J3391" s="31" t="s">
        <v>540</v>
      </c>
      <c r="K3391" s="31">
        <f>H3392</f>
        <v>202000104</v>
      </c>
      <c r="L3391" s="31">
        <v>4</v>
      </c>
      <c r="M3391" s="33" t="s">
        <v>695</v>
      </c>
      <c r="N3391" s="33" t="s">
        <v>695</v>
      </c>
      <c r="O3391" s="33" t="s">
        <v>2067</v>
      </c>
      <c r="P3391" s="33" t="s">
        <v>2067</v>
      </c>
      <c r="Q3391" s="33" t="s">
        <v>2064</v>
      </c>
      <c r="R3391" s="33" t="s">
        <v>2064</v>
      </c>
      <c r="S3391" s="33" t="s">
        <v>2065</v>
      </c>
      <c r="T3391" s="33" t="s">
        <v>2065</v>
      </c>
      <c r="U3391" s="33" t="s">
        <v>2066</v>
      </c>
      <c r="V3391" s="33" t="s">
        <v>2066</v>
      </c>
      <c r="W3391" s="33" t="s">
        <v>3746</v>
      </c>
      <c r="X3391" s="33" t="s">
        <v>3746</v>
      </c>
      <c r="Y3391" s="33" t="s">
        <v>3747</v>
      </c>
      <c r="Z3391" s="33" t="s">
        <v>3747</v>
      </c>
      <c r="AA3391" s="33" t="s">
        <v>3748</v>
      </c>
      <c r="AB3391" s="33" t="s">
        <v>3748</v>
      </c>
      <c r="AC3391" s="33"/>
      <c r="AD3391" s="31"/>
      <c r="AE3391" s="506" t="s">
        <v>541</v>
      </c>
    </row>
    <row r="3392" spans="1:32" ht="13.5" customHeight="1">
      <c r="A3392" s="175"/>
      <c r="B3392" s="28">
        <f t="shared" si="61"/>
        <v>202000104</v>
      </c>
      <c r="C3392" s="59">
        <v>1</v>
      </c>
      <c r="D3392" s="60" t="s">
        <v>2779</v>
      </c>
      <c r="F3392" s="60" t="s">
        <v>2779</v>
      </c>
      <c r="G3392" s="60">
        <v>1</v>
      </c>
      <c r="H3392" s="562">
        <v>202000104</v>
      </c>
      <c r="I3392" s="505">
        <v>610002</v>
      </c>
      <c r="J3392" s="31" t="s">
        <v>540</v>
      </c>
      <c r="K3392" s="31">
        <v>0</v>
      </c>
      <c r="L3392" s="31">
        <v>4</v>
      </c>
      <c r="M3392" s="33" t="s">
        <v>30714</v>
      </c>
      <c r="N3392" s="33" t="s">
        <v>30714</v>
      </c>
      <c r="O3392" s="33" t="s">
        <v>30715</v>
      </c>
      <c r="P3392" s="33" t="s">
        <v>30715</v>
      </c>
      <c r="Q3392" s="33" t="s">
        <v>30716</v>
      </c>
      <c r="R3392" s="33" t="s">
        <v>30716</v>
      </c>
      <c r="S3392" s="33" t="s">
        <v>30717</v>
      </c>
      <c r="T3392" s="33" t="s">
        <v>30717</v>
      </c>
      <c r="U3392" s="33" t="s">
        <v>30718</v>
      </c>
      <c r="V3392" s="33" t="s">
        <v>30718</v>
      </c>
      <c r="W3392" s="33" t="s">
        <v>30719</v>
      </c>
      <c r="X3392" s="33" t="s">
        <v>30719</v>
      </c>
      <c r="Y3392" s="33" t="s">
        <v>30720</v>
      </c>
      <c r="Z3392" s="33" t="s">
        <v>30720</v>
      </c>
      <c r="AA3392" s="33" t="s">
        <v>30721</v>
      </c>
      <c r="AB3392" s="33" t="s">
        <v>30721</v>
      </c>
      <c r="AC3392" s="33"/>
      <c r="AD3392" s="31"/>
      <c r="AE3392" s="506" t="s">
        <v>541</v>
      </c>
    </row>
    <row r="3393" spans="1:31" ht="13.5" customHeight="1">
      <c r="A3393" s="175"/>
      <c r="B3393" s="28">
        <f t="shared" si="61"/>
        <v>202000105</v>
      </c>
      <c r="C3393" s="59">
        <v>1</v>
      </c>
      <c r="D3393" s="60" t="s">
        <v>2779</v>
      </c>
      <c r="F3393" s="60" t="s">
        <v>2779</v>
      </c>
      <c r="G3393" s="60">
        <v>1</v>
      </c>
      <c r="H3393" s="645">
        <v>202000105</v>
      </c>
      <c r="I3393" s="505">
        <v>610002</v>
      </c>
      <c r="J3393" s="31" t="s">
        <v>540</v>
      </c>
      <c r="K3393" s="31">
        <f>H3394</f>
        <v>202000106</v>
      </c>
      <c r="L3393" s="31">
        <v>4</v>
      </c>
      <c r="M3393" s="33" t="s">
        <v>23957</v>
      </c>
      <c r="N3393" s="33" t="s">
        <v>23957</v>
      </c>
      <c r="O3393" s="33" t="s">
        <v>23958</v>
      </c>
      <c r="P3393" s="33" t="s">
        <v>23958</v>
      </c>
      <c r="Q3393" s="33" t="s">
        <v>23959</v>
      </c>
      <c r="R3393" s="33" t="s">
        <v>23959</v>
      </c>
      <c r="S3393" s="33" t="s">
        <v>23960</v>
      </c>
      <c r="T3393" s="33" t="s">
        <v>23960</v>
      </c>
      <c r="U3393" s="33" t="s">
        <v>40536</v>
      </c>
      <c r="V3393" s="33" t="s">
        <v>40536</v>
      </c>
      <c r="W3393" s="33" t="s">
        <v>23961</v>
      </c>
      <c r="X3393" s="33" t="s">
        <v>23961</v>
      </c>
      <c r="Y3393" s="33" t="s">
        <v>23962</v>
      </c>
      <c r="Z3393" s="33" t="s">
        <v>23962</v>
      </c>
      <c r="AA3393" s="33" t="s">
        <v>23963</v>
      </c>
      <c r="AB3393" s="33" t="s">
        <v>23963</v>
      </c>
      <c r="AC3393" s="33"/>
      <c r="AD3393" s="31"/>
      <c r="AE3393" s="506" t="s">
        <v>541</v>
      </c>
    </row>
    <row r="3394" spans="1:31" ht="13.5" customHeight="1">
      <c r="A3394" s="175"/>
      <c r="B3394" s="28">
        <f t="shared" si="61"/>
        <v>202000106</v>
      </c>
      <c r="C3394" s="59">
        <v>1</v>
      </c>
      <c r="D3394" s="60" t="s">
        <v>2779</v>
      </c>
      <c r="F3394" s="60" t="s">
        <v>2779</v>
      </c>
      <c r="G3394" s="60">
        <v>1</v>
      </c>
      <c r="H3394" s="645">
        <v>202000106</v>
      </c>
      <c r="I3394" s="505">
        <v>610002</v>
      </c>
      <c r="J3394" s="31" t="s">
        <v>540</v>
      </c>
      <c r="K3394" s="31">
        <v>0</v>
      </c>
      <c r="L3394" s="31">
        <v>4</v>
      </c>
      <c r="M3394" s="33" t="s">
        <v>11718</v>
      </c>
      <c r="N3394" s="33" t="s">
        <v>11718</v>
      </c>
      <c r="O3394" s="33" t="s">
        <v>11719</v>
      </c>
      <c r="P3394" s="33" t="s">
        <v>11719</v>
      </c>
      <c r="Q3394" s="33" t="s">
        <v>11720</v>
      </c>
      <c r="R3394" s="33" t="s">
        <v>11720</v>
      </c>
      <c r="S3394" s="33" t="s">
        <v>11721</v>
      </c>
      <c r="T3394" s="33" t="s">
        <v>11721</v>
      </c>
      <c r="U3394" s="33" t="s">
        <v>11722</v>
      </c>
      <c r="V3394" s="33" t="s">
        <v>11722</v>
      </c>
      <c r="W3394" s="33" t="s">
        <v>11723</v>
      </c>
      <c r="X3394" s="33" t="s">
        <v>11723</v>
      </c>
      <c r="Y3394" s="33" t="s">
        <v>11724</v>
      </c>
      <c r="Z3394" s="33" t="s">
        <v>11724</v>
      </c>
      <c r="AA3394" s="33" t="s">
        <v>11725</v>
      </c>
      <c r="AB3394" s="33" t="s">
        <v>11725</v>
      </c>
      <c r="AC3394" s="33"/>
      <c r="AD3394" s="31"/>
      <c r="AE3394" s="506" t="s">
        <v>541</v>
      </c>
    </row>
    <row r="3395" spans="1:31" ht="13.5" customHeight="1">
      <c r="A3395" s="175"/>
      <c r="B3395" s="28">
        <f t="shared" si="61"/>
        <v>202000107</v>
      </c>
      <c r="C3395" s="59">
        <v>1</v>
      </c>
      <c r="D3395" s="60" t="s">
        <v>2779</v>
      </c>
      <c r="F3395" s="60" t="s">
        <v>2779</v>
      </c>
      <c r="G3395" s="60">
        <v>1</v>
      </c>
      <c r="H3395" s="562">
        <v>202000107</v>
      </c>
      <c r="I3395" s="505">
        <v>610002</v>
      </c>
      <c r="J3395" s="31" t="s">
        <v>540</v>
      </c>
      <c r="K3395" s="31">
        <f>H3396</f>
        <v>202000108</v>
      </c>
      <c r="L3395" s="31">
        <v>4</v>
      </c>
      <c r="M3395" s="33" t="s">
        <v>23964</v>
      </c>
      <c r="N3395" s="33" t="s">
        <v>23964</v>
      </c>
      <c r="O3395" s="33" t="s">
        <v>23965</v>
      </c>
      <c r="P3395" s="33" t="s">
        <v>23965</v>
      </c>
      <c r="Q3395" s="33" t="s">
        <v>40791</v>
      </c>
      <c r="R3395" s="33" t="s">
        <v>40791</v>
      </c>
      <c r="S3395" s="33" t="s">
        <v>40792</v>
      </c>
      <c r="T3395" s="33" t="s">
        <v>40792</v>
      </c>
      <c r="U3395" s="33" t="s">
        <v>40793</v>
      </c>
      <c r="V3395" s="33" t="s">
        <v>40793</v>
      </c>
      <c r="W3395" s="33" t="s">
        <v>40794</v>
      </c>
      <c r="X3395" s="33" t="s">
        <v>40794</v>
      </c>
      <c r="Y3395" s="33" t="s">
        <v>40795</v>
      </c>
      <c r="Z3395" s="33" t="s">
        <v>40795</v>
      </c>
      <c r="AA3395" s="33" t="s">
        <v>40796</v>
      </c>
      <c r="AB3395" s="33" t="s">
        <v>40796</v>
      </c>
      <c r="AC3395" s="33"/>
      <c r="AD3395" s="31"/>
      <c r="AE3395" s="506" t="s">
        <v>541</v>
      </c>
    </row>
    <row r="3396" spans="1:31" ht="13.5" customHeight="1">
      <c r="A3396" s="175"/>
      <c r="B3396" s="28">
        <f t="shared" si="61"/>
        <v>202000108</v>
      </c>
      <c r="C3396" s="59">
        <v>1</v>
      </c>
      <c r="D3396" s="60" t="s">
        <v>2779</v>
      </c>
      <c r="F3396" s="60" t="s">
        <v>2779</v>
      </c>
      <c r="G3396" s="60">
        <v>1</v>
      </c>
      <c r="H3396" s="562">
        <v>202000108</v>
      </c>
      <c r="I3396" s="505">
        <v>610002</v>
      </c>
      <c r="J3396" s="31" t="s">
        <v>540</v>
      </c>
      <c r="K3396" s="31">
        <v>0</v>
      </c>
      <c r="L3396" s="31">
        <v>4</v>
      </c>
      <c r="M3396" s="33" t="s">
        <v>23966</v>
      </c>
      <c r="N3396" s="33" t="s">
        <v>23966</v>
      </c>
      <c r="O3396" s="33" t="s">
        <v>23967</v>
      </c>
      <c r="P3396" s="33" t="s">
        <v>23967</v>
      </c>
      <c r="Q3396" s="33" t="s">
        <v>23968</v>
      </c>
      <c r="R3396" s="33" t="s">
        <v>23968</v>
      </c>
      <c r="S3396" s="33" t="s">
        <v>23969</v>
      </c>
      <c r="T3396" s="33" t="s">
        <v>23969</v>
      </c>
      <c r="U3396" s="33" t="s">
        <v>23970</v>
      </c>
      <c r="V3396" s="33" t="s">
        <v>23970</v>
      </c>
      <c r="W3396" s="33" t="s">
        <v>23971</v>
      </c>
      <c r="X3396" s="33" t="s">
        <v>23971</v>
      </c>
      <c r="Y3396" s="33" t="s">
        <v>23972</v>
      </c>
      <c r="Z3396" s="33" t="s">
        <v>23972</v>
      </c>
      <c r="AA3396" s="33" t="s">
        <v>23973</v>
      </c>
      <c r="AB3396" s="33" t="s">
        <v>23973</v>
      </c>
      <c r="AC3396" s="33"/>
      <c r="AD3396" s="31"/>
      <c r="AE3396" s="506" t="s">
        <v>541</v>
      </c>
    </row>
    <row r="3397" spans="1:31" ht="13.5" customHeight="1">
      <c r="A3397" s="175"/>
      <c r="B3397" s="28">
        <f t="shared" si="61"/>
        <v>202000109</v>
      </c>
      <c r="C3397" s="59">
        <v>1</v>
      </c>
      <c r="D3397" s="60" t="s">
        <v>2779</v>
      </c>
      <c r="F3397" s="60" t="s">
        <v>2779</v>
      </c>
      <c r="G3397" s="60">
        <v>1</v>
      </c>
      <c r="H3397" s="562">
        <v>202000109</v>
      </c>
      <c r="I3397" s="505">
        <v>610002</v>
      </c>
      <c r="J3397" s="31" t="s">
        <v>540</v>
      </c>
      <c r="K3397" s="31">
        <f>H3398</f>
        <v>202000110</v>
      </c>
      <c r="L3397" s="31">
        <v>4</v>
      </c>
      <c r="M3397" s="33" t="s">
        <v>23974</v>
      </c>
      <c r="N3397" s="33" t="s">
        <v>23974</v>
      </c>
      <c r="O3397" s="33" t="s">
        <v>23975</v>
      </c>
      <c r="P3397" s="33" t="s">
        <v>23975</v>
      </c>
      <c r="Q3397" s="33" t="s">
        <v>23976</v>
      </c>
      <c r="R3397" s="33" t="s">
        <v>23976</v>
      </c>
      <c r="S3397" s="33" t="s">
        <v>23977</v>
      </c>
      <c r="T3397" s="33" t="s">
        <v>23977</v>
      </c>
      <c r="U3397" s="33" t="s">
        <v>40797</v>
      </c>
      <c r="V3397" s="33" t="s">
        <v>40797</v>
      </c>
      <c r="W3397" s="33" t="s">
        <v>40798</v>
      </c>
      <c r="X3397" s="33" t="s">
        <v>40798</v>
      </c>
      <c r="Y3397" s="33" t="s">
        <v>40799</v>
      </c>
      <c r="Z3397" s="33" t="s">
        <v>40799</v>
      </c>
      <c r="AA3397" s="33" t="s">
        <v>23978</v>
      </c>
      <c r="AB3397" s="33" t="s">
        <v>23978</v>
      </c>
      <c r="AC3397" s="33"/>
      <c r="AD3397" s="31"/>
      <c r="AE3397" s="506" t="s">
        <v>541</v>
      </c>
    </row>
    <row r="3398" spans="1:31" ht="13.5" customHeight="1">
      <c r="A3398" s="175"/>
      <c r="B3398" s="28">
        <f t="shared" si="61"/>
        <v>202000110</v>
      </c>
      <c r="C3398" s="59">
        <v>1</v>
      </c>
      <c r="D3398" s="60" t="s">
        <v>2779</v>
      </c>
      <c r="F3398" s="60" t="s">
        <v>2779</v>
      </c>
      <c r="G3398" s="60">
        <v>1</v>
      </c>
      <c r="H3398" s="562">
        <v>202000110</v>
      </c>
      <c r="I3398" s="505">
        <v>610002</v>
      </c>
      <c r="J3398" s="31" t="s">
        <v>540</v>
      </c>
      <c r="K3398" s="31">
        <v>0</v>
      </c>
      <c r="L3398" s="31">
        <v>4</v>
      </c>
      <c r="M3398" s="33" t="s">
        <v>696</v>
      </c>
      <c r="N3398" s="33" t="s">
        <v>696</v>
      </c>
      <c r="O3398" s="33" t="s">
        <v>2071</v>
      </c>
      <c r="P3398" s="33" t="s">
        <v>2071</v>
      </c>
      <c r="Q3398" s="33" t="s">
        <v>2068</v>
      </c>
      <c r="R3398" s="33" t="s">
        <v>2068</v>
      </c>
      <c r="S3398" s="33" t="s">
        <v>2069</v>
      </c>
      <c r="T3398" s="33" t="s">
        <v>2069</v>
      </c>
      <c r="U3398" s="33" t="s">
        <v>2070</v>
      </c>
      <c r="V3398" s="33" t="s">
        <v>2070</v>
      </c>
      <c r="W3398" s="33" t="s">
        <v>3749</v>
      </c>
      <c r="X3398" s="33" t="s">
        <v>3749</v>
      </c>
      <c r="Y3398" s="33" t="s">
        <v>3750</v>
      </c>
      <c r="Z3398" s="33" t="s">
        <v>3750</v>
      </c>
      <c r="AA3398" s="33" t="s">
        <v>3751</v>
      </c>
      <c r="AB3398" s="33" t="s">
        <v>3751</v>
      </c>
      <c r="AC3398" s="33"/>
      <c r="AD3398" s="31"/>
      <c r="AE3398" s="506" t="s">
        <v>541</v>
      </c>
    </row>
    <row r="3399" spans="1:31" ht="13.5" customHeight="1" thickBot="1">
      <c r="A3399" s="175"/>
      <c r="B3399" s="28">
        <f t="shared" si="61"/>
        <v>202000111</v>
      </c>
      <c r="C3399" s="59">
        <v>1</v>
      </c>
      <c r="D3399" s="60" t="s">
        <v>2779</v>
      </c>
      <c r="F3399" s="60" t="s">
        <v>2779</v>
      </c>
      <c r="G3399" s="60">
        <v>1</v>
      </c>
      <c r="H3399" s="562">
        <v>202000111</v>
      </c>
      <c r="I3399" s="505">
        <v>610002</v>
      </c>
      <c r="J3399" s="31" t="s">
        <v>540</v>
      </c>
      <c r="K3399" s="200">
        <v>0</v>
      </c>
      <c r="L3399" s="200">
        <v>4</v>
      </c>
      <c r="M3399" s="201" t="s">
        <v>23979</v>
      </c>
      <c r="N3399" s="201" t="s">
        <v>23979</v>
      </c>
      <c r="O3399" s="33" t="s">
        <v>23980</v>
      </c>
      <c r="P3399" s="33" t="s">
        <v>23980</v>
      </c>
      <c r="Q3399" s="33" t="s">
        <v>23981</v>
      </c>
      <c r="R3399" s="33" t="s">
        <v>23981</v>
      </c>
      <c r="S3399" s="33" t="s">
        <v>23982</v>
      </c>
      <c r="T3399" s="33" t="s">
        <v>23982</v>
      </c>
      <c r="U3399" s="33" t="s">
        <v>23983</v>
      </c>
      <c r="V3399" s="33" t="s">
        <v>23983</v>
      </c>
      <c r="W3399" s="33" t="s">
        <v>23984</v>
      </c>
      <c r="X3399" s="33" t="s">
        <v>23984</v>
      </c>
      <c r="Y3399" s="33" t="s">
        <v>23985</v>
      </c>
      <c r="Z3399" s="33" t="s">
        <v>23985</v>
      </c>
      <c r="AA3399" s="33" t="s">
        <v>23986</v>
      </c>
      <c r="AB3399" s="33" t="s">
        <v>23986</v>
      </c>
      <c r="AC3399" s="201"/>
      <c r="AD3399" s="200"/>
      <c r="AE3399" s="507" t="s">
        <v>541</v>
      </c>
    </row>
    <row r="3400" spans="1:31" ht="13.5" customHeight="1" thickBot="1">
      <c r="A3400" s="175"/>
      <c r="B3400" s="28">
        <f t="shared" si="61"/>
        <v>202000112</v>
      </c>
      <c r="C3400" s="59">
        <v>1</v>
      </c>
      <c r="D3400" s="60" t="s">
        <v>2779</v>
      </c>
      <c r="F3400" s="60" t="s">
        <v>2779</v>
      </c>
      <c r="G3400" s="60">
        <v>1</v>
      </c>
      <c r="H3400" s="562">
        <v>202000112</v>
      </c>
      <c r="I3400" s="505">
        <v>610002</v>
      </c>
      <c r="J3400" s="31" t="s">
        <v>540</v>
      </c>
      <c r="K3400" s="31">
        <v>0</v>
      </c>
      <c r="L3400" s="200">
        <v>4</v>
      </c>
      <c r="M3400" s="508" t="s">
        <v>8019</v>
      </c>
      <c r="N3400" s="508" t="s">
        <v>8019</v>
      </c>
      <c r="O3400" s="33" t="s">
        <v>23987</v>
      </c>
      <c r="P3400" s="33" t="s">
        <v>23987</v>
      </c>
      <c r="Q3400" s="33" t="s">
        <v>23988</v>
      </c>
      <c r="R3400" s="33" t="s">
        <v>23988</v>
      </c>
      <c r="S3400" s="33" t="s">
        <v>23989</v>
      </c>
      <c r="T3400" s="33" t="s">
        <v>23989</v>
      </c>
      <c r="U3400" s="33" t="s">
        <v>23990</v>
      </c>
      <c r="V3400" s="33" t="s">
        <v>23990</v>
      </c>
      <c r="W3400" s="33" t="s">
        <v>40800</v>
      </c>
      <c r="X3400" s="33" t="s">
        <v>40800</v>
      </c>
      <c r="Y3400" s="33" t="s">
        <v>23991</v>
      </c>
      <c r="Z3400" s="33" t="s">
        <v>23991</v>
      </c>
      <c r="AA3400" s="33" t="s">
        <v>40801</v>
      </c>
      <c r="AB3400" s="33" t="s">
        <v>40801</v>
      </c>
      <c r="AC3400" s="201"/>
      <c r="AD3400" s="200"/>
      <c r="AE3400" s="507" t="s">
        <v>541</v>
      </c>
    </row>
    <row r="3401" spans="1:31" ht="13.5" customHeight="1" thickBot="1">
      <c r="A3401" s="175"/>
      <c r="B3401" s="28">
        <f t="shared" ref="B3401:B3541" si="67">H3401</f>
        <v>202000113</v>
      </c>
      <c r="C3401" s="59">
        <v>1</v>
      </c>
      <c r="D3401" s="60" t="s">
        <v>2779</v>
      </c>
      <c r="F3401" s="60" t="s">
        <v>2779</v>
      </c>
      <c r="G3401" s="60">
        <v>1</v>
      </c>
      <c r="H3401" s="645">
        <v>202000113</v>
      </c>
      <c r="I3401" s="505">
        <v>610002</v>
      </c>
      <c r="J3401" s="31" t="s">
        <v>540</v>
      </c>
      <c r="K3401" s="200">
        <v>0</v>
      </c>
      <c r="L3401" s="200">
        <v>4</v>
      </c>
      <c r="M3401" s="509" t="s">
        <v>1379</v>
      </c>
      <c r="N3401" s="509" t="s">
        <v>1379</v>
      </c>
      <c r="O3401" s="33">
        <v>0</v>
      </c>
      <c r="P3401" s="33">
        <v>0</v>
      </c>
      <c r="Q3401" s="33">
        <v>0</v>
      </c>
      <c r="R3401" s="33">
        <v>0</v>
      </c>
      <c r="S3401" s="33">
        <v>0</v>
      </c>
      <c r="T3401" s="33">
        <v>0</v>
      </c>
      <c r="U3401" s="33">
        <v>0</v>
      </c>
      <c r="V3401" s="33">
        <v>0</v>
      </c>
      <c r="W3401" s="33">
        <v>0</v>
      </c>
      <c r="X3401" s="33">
        <v>0</v>
      </c>
      <c r="Y3401" s="33">
        <v>0</v>
      </c>
      <c r="Z3401" s="33">
        <v>0</v>
      </c>
      <c r="AA3401" s="33">
        <v>0</v>
      </c>
      <c r="AB3401" s="33">
        <v>0</v>
      </c>
      <c r="AC3401" s="38"/>
      <c r="AD3401" s="32"/>
      <c r="AE3401" s="507" t="s">
        <v>541</v>
      </c>
    </row>
    <row r="3402" spans="1:31" ht="13.5" customHeight="1">
      <c r="A3402" s="417" t="s">
        <v>547</v>
      </c>
      <c r="B3402" s="28">
        <f t="shared" si="67"/>
        <v>202000200</v>
      </c>
      <c r="C3402" s="36">
        <v>1</v>
      </c>
      <c r="D3402" s="18" t="s">
        <v>2779</v>
      </c>
      <c r="E3402" s="18"/>
      <c r="F3402" s="18" t="s">
        <v>2779</v>
      </c>
      <c r="G3402" s="18">
        <v>1</v>
      </c>
      <c r="H3402" s="646">
        <v>202000200</v>
      </c>
      <c r="I3402" s="510">
        <v>610003</v>
      </c>
      <c r="J3402" s="353" t="s">
        <v>548</v>
      </c>
      <c r="K3402" s="353">
        <v>0</v>
      </c>
      <c r="L3402" s="353">
        <v>4</v>
      </c>
      <c r="M3402" s="404" t="s">
        <v>697</v>
      </c>
      <c r="N3402" s="404" t="s">
        <v>697</v>
      </c>
      <c r="O3402" s="33" t="s">
        <v>2075</v>
      </c>
      <c r="P3402" s="33" t="s">
        <v>2075</v>
      </c>
      <c r="Q3402" s="33" t="s">
        <v>2072</v>
      </c>
      <c r="R3402" s="33" t="s">
        <v>2072</v>
      </c>
      <c r="S3402" s="33" t="s">
        <v>2073</v>
      </c>
      <c r="T3402" s="33" t="s">
        <v>2073</v>
      </c>
      <c r="U3402" s="33" t="s">
        <v>2074</v>
      </c>
      <c r="V3402" s="33" t="s">
        <v>2074</v>
      </c>
      <c r="W3402" s="33" t="s">
        <v>3752</v>
      </c>
      <c r="X3402" s="33" t="s">
        <v>3752</v>
      </c>
      <c r="Y3402" s="33" t="s">
        <v>3753</v>
      </c>
      <c r="Z3402" s="33" t="s">
        <v>3753</v>
      </c>
      <c r="AA3402" s="33" t="s">
        <v>3754</v>
      </c>
      <c r="AB3402" s="33" t="s">
        <v>3754</v>
      </c>
      <c r="AC3402" s="383"/>
      <c r="AD3402" s="353"/>
      <c r="AE3402" s="405" t="s">
        <v>549</v>
      </c>
    </row>
    <row r="3403" spans="1:31" ht="13.5" customHeight="1">
      <c r="A3403" s="175"/>
      <c r="B3403" s="28">
        <f t="shared" si="67"/>
        <v>202000202</v>
      </c>
      <c r="C3403" s="36">
        <v>1</v>
      </c>
      <c r="D3403" s="18" t="s">
        <v>2779</v>
      </c>
      <c r="E3403" s="18"/>
      <c r="F3403" s="18" t="s">
        <v>2779</v>
      </c>
      <c r="G3403" s="18">
        <v>1</v>
      </c>
      <c r="H3403" s="647">
        <v>202000202</v>
      </c>
      <c r="I3403" s="511">
        <v>610003</v>
      </c>
      <c r="J3403" s="32" t="s">
        <v>548</v>
      </c>
      <c r="K3403" s="32">
        <v>0</v>
      </c>
      <c r="L3403" s="32">
        <v>4</v>
      </c>
      <c r="M3403" s="46" t="s">
        <v>23992</v>
      </c>
      <c r="N3403" s="46" t="s">
        <v>23992</v>
      </c>
      <c r="O3403" s="33" t="s">
        <v>23993</v>
      </c>
      <c r="P3403" s="33" t="s">
        <v>23993</v>
      </c>
      <c r="Q3403" s="33" t="s">
        <v>23994</v>
      </c>
      <c r="R3403" s="33" t="s">
        <v>23994</v>
      </c>
      <c r="S3403" s="33" t="s">
        <v>23995</v>
      </c>
      <c r="T3403" s="33" t="s">
        <v>23995</v>
      </c>
      <c r="U3403" s="33" t="s">
        <v>23996</v>
      </c>
      <c r="V3403" s="33" t="s">
        <v>23996</v>
      </c>
      <c r="W3403" s="33" t="s">
        <v>23997</v>
      </c>
      <c r="X3403" s="33" t="s">
        <v>23997</v>
      </c>
      <c r="Y3403" s="33" t="s">
        <v>23998</v>
      </c>
      <c r="Z3403" s="33" t="s">
        <v>23998</v>
      </c>
      <c r="AA3403" s="33" t="s">
        <v>23999</v>
      </c>
      <c r="AB3403" s="33" t="s">
        <v>23999</v>
      </c>
      <c r="AC3403" s="38"/>
      <c r="AD3403" s="32"/>
      <c r="AE3403" s="406" t="s">
        <v>549</v>
      </c>
    </row>
    <row r="3404" spans="1:31" ht="13.5" customHeight="1">
      <c r="A3404" s="175"/>
      <c r="B3404" s="28">
        <f t="shared" si="67"/>
        <v>202000204</v>
      </c>
      <c r="C3404" s="36">
        <v>1</v>
      </c>
      <c r="D3404" s="18" t="s">
        <v>2779</v>
      </c>
      <c r="E3404" s="18"/>
      <c r="F3404" s="18" t="s">
        <v>2779</v>
      </c>
      <c r="G3404" s="18">
        <v>1</v>
      </c>
      <c r="H3404" s="647">
        <v>202000204</v>
      </c>
      <c r="I3404" s="511">
        <v>610003</v>
      </c>
      <c r="J3404" s="32" t="s">
        <v>548</v>
      </c>
      <c r="K3404" s="32">
        <v>0</v>
      </c>
      <c r="L3404" s="32">
        <v>4</v>
      </c>
      <c r="M3404" s="46" t="s">
        <v>698</v>
      </c>
      <c r="N3404" s="46" t="s">
        <v>698</v>
      </c>
      <c r="O3404" s="33" t="s">
        <v>2079</v>
      </c>
      <c r="P3404" s="33" t="s">
        <v>2079</v>
      </c>
      <c r="Q3404" s="33" t="s">
        <v>2076</v>
      </c>
      <c r="R3404" s="33" t="s">
        <v>2076</v>
      </c>
      <c r="S3404" s="33" t="s">
        <v>2077</v>
      </c>
      <c r="T3404" s="33" t="s">
        <v>2077</v>
      </c>
      <c r="U3404" s="33" t="s">
        <v>2078</v>
      </c>
      <c r="V3404" s="33" t="s">
        <v>2078</v>
      </c>
      <c r="W3404" s="33" t="s">
        <v>3755</v>
      </c>
      <c r="X3404" s="33" t="s">
        <v>3755</v>
      </c>
      <c r="Y3404" s="33" t="s">
        <v>3756</v>
      </c>
      <c r="Z3404" s="33" t="s">
        <v>3756</v>
      </c>
      <c r="AA3404" s="33" t="s">
        <v>3757</v>
      </c>
      <c r="AB3404" s="33" t="s">
        <v>3757</v>
      </c>
      <c r="AC3404" s="38"/>
      <c r="AD3404" s="32"/>
      <c r="AE3404" s="406" t="s">
        <v>549</v>
      </c>
    </row>
    <row r="3405" spans="1:31" ht="13.5" customHeight="1">
      <c r="A3405" s="175"/>
      <c r="B3405" s="28">
        <f t="shared" si="67"/>
        <v>202000206</v>
      </c>
      <c r="C3405" s="36">
        <v>1</v>
      </c>
      <c r="D3405" s="18" t="s">
        <v>2779</v>
      </c>
      <c r="E3405" s="18"/>
      <c r="F3405" s="18" t="s">
        <v>2779</v>
      </c>
      <c r="G3405" s="18">
        <v>1</v>
      </c>
      <c r="H3405" s="647">
        <v>202000206</v>
      </c>
      <c r="I3405" s="511">
        <v>610003</v>
      </c>
      <c r="J3405" s="32" t="s">
        <v>548</v>
      </c>
      <c r="K3405" s="32">
        <v>0</v>
      </c>
      <c r="L3405" s="32">
        <v>4</v>
      </c>
      <c r="M3405" s="46" t="s">
        <v>699</v>
      </c>
      <c r="N3405" s="46" t="s">
        <v>699</v>
      </c>
      <c r="O3405" s="33" t="s">
        <v>2083</v>
      </c>
      <c r="P3405" s="33" t="s">
        <v>2083</v>
      </c>
      <c r="Q3405" s="33" t="s">
        <v>2080</v>
      </c>
      <c r="R3405" s="33" t="s">
        <v>2080</v>
      </c>
      <c r="S3405" s="33" t="s">
        <v>2081</v>
      </c>
      <c r="T3405" s="33" t="s">
        <v>2081</v>
      </c>
      <c r="U3405" s="33" t="s">
        <v>2082</v>
      </c>
      <c r="V3405" s="33" t="s">
        <v>2082</v>
      </c>
      <c r="W3405" s="33" t="s">
        <v>3758</v>
      </c>
      <c r="X3405" s="33" t="s">
        <v>3758</v>
      </c>
      <c r="Y3405" s="33" t="s">
        <v>3759</v>
      </c>
      <c r="Z3405" s="33" t="s">
        <v>3759</v>
      </c>
      <c r="AA3405" s="33" t="s">
        <v>3760</v>
      </c>
      <c r="AB3405" s="33" t="s">
        <v>3760</v>
      </c>
      <c r="AC3405" s="38"/>
      <c r="AD3405" s="32"/>
      <c r="AE3405" s="406" t="s">
        <v>549</v>
      </c>
    </row>
    <row r="3406" spans="1:31" ht="13.5" customHeight="1">
      <c r="A3406" s="175"/>
      <c r="B3406" s="28">
        <f t="shared" si="67"/>
        <v>202000208</v>
      </c>
      <c r="C3406" s="36">
        <v>1</v>
      </c>
      <c r="D3406" s="18" t="s">
        <v>2779</v>
      </c>
      <c r="E3406" s="18"/>
      <c r="F3406" s="18" t="s">
        <v>2779</v>
      </c>
      <c r="G3406" s="18">
        <v>1</v>
      </c>
      <c r="H3406" s="647">
        <v>202000208</v>
      </c>
      <c r="I3406" s="511">
        <v>610003</v>
      </c>
      <c r="J3406" s="32" t="s">
        <v>548</v>
      </c>
      <c r="K3406" s="32">
        <v>0</v>
      </c>
      <c r="L3406" s="32">
        <v>4</v>
      </c>
      <c r="M3406" s="46" t="s">
        <v>700</v>
      </c>
      <c r="N3406" s="46" t="s">
        <v>700</v>
      </c>
      <c r="O3406" s="33" t="s">
        <v>2087</v>
      </c>
      <c r="P3406" s="33" t="s">
        <v>2087</v>
      </c>
      <c r="Q3406" s="33" t="s">
        <v>2084</v>
      </c>
      <c r="R3406" s="33" t="s">
        <v>2084</v>
      </c>
      <c r="S3406" s="33" t="s">
        <v>2085</v>
      </c>
      <c r="T3406" s="33" t="s">
        <v>2085</v>
      </c>
      <c r="U3406" s="33" t="s">
        <v>2086</v>
      </c>
      <c r="V3406" s="33" t="s">
        <v>2086</v>
      </c>
      <c r="W3406" s="33" t="s">
        <v>3761</v>
      </c>
      <c r="X3406" s="33" t="s">
        <v>3761</v>
      </c>
      <c r="Y3406" s="33" t="s">
        <v>3762</v>
      </c>
      <c r="Z3406" s="33" t="s">
        <v>3762</v>
      </c>
      <c r="AA3406" s="33" t="s">
        <v>3763</v>
      </c>
      <c r="AB3406" s="33" t="s">
        <v>3763</v>
      </c>
      <c r="AC3406" s="38"/>
      <c r="AD3406" s="32"/>
      <c r="AE3406" s="406" t="s">
        <v>549</v>
      </c>
    </row>
    <row r="3407" spans="1:31" ht="13.5" customHeight="1" thickBot="1">
      <c r="A3407" s="175"/>
      <c r="B3407" s="28">
        <f t="shared" si="67"/>
        <v>202000210</v>
      </c>
      <c r="C3407" s="36">
        <v>1</v>
      </c>
      <c r="D3407" s="18" t="s">
        <v>2779</v>
      </c>
      <c r="E3407" s="18"/>
      <c r="F3407" s="18" t="s">
        <v>2779</v>
      </c>
      <c r="G3407" s="18">
        <v>1</v>
      </c>
      <c r="H3407" s="647">
        <v>202000210</v>
      </c>
      <c r="I3407" s="511">
        <v>610003</v>
      </c>
      <c r="J3407" s="32" t="s">
        <v>548</v>
      </c>
      <c r="K3407" s="32">
        <v>0</v>
      </c>
      <c r="L3407" s="32">
        <v>4</v>
      </c>
      <c r="M3407" s="46" t="s">
        <v>10022</v>
      </c>
      <c r="N3407" s="46" t="s">
        <v>10022</v>
      </c>
      <c r="O3407" s="33" t="s">
        <v>24000</v>
      </c>
      <c r="P3407" s="33" t="s">
        <v>24000</v>
      </c>
      <c r="Q3407" s="33" t="s">
        <v>24001</v>
      </c>
      <c r="R3407" s="33" t="s">
        <v>24001</v>
      </c>
      <c r="S3407" s="33" t="s">
        <v>24002</v>
      </c>
      <c r="T3407" s="33" t="s">
        <v>24002</v>
      </c>
      <c r="U3407" s="33" t="s">
        <v>24003</v>
      </c>
      <c r="V3407" s="33" t="s">
        <v>24003</v>
      </c>
      <c r="W3407" s="33" t="s">
        <v>24004</v>
      </c>
      <c r="X3407" s="33" t="s">
        <v>24004</v>
      </c>
      <c r="Y3407" s="33" t="s">
        <v>24005</v>
      </c>
      <c r="Z3407" s="33" t="s">
        <v>24005</v>
      </c>
      <c r="AA3407" s="33" t="s">
        <v>24006</v>
      </c>
      <c r="AB3407" s="33" t="s">
        <v>24006</v>
      </c>
      <c r="AC3407" s="38"/>
      <c r="AD3407" s="32"/>
      <c r="AE3407" s="406" t="s">
        <v>549</v>
      </c>
    </row>
    <row r="3408" spans="1:31" ht="13.5" customHeight="1">
      <c r="A3408" s="355" t="s">
        <v>574</v>
      </c>
      <c r="B3408" s="28">
        <f t="shared" si="67"/>
        <v>202000251</v>
      </c>
      <c r="C3408" s="59">
        <v>1</v>
      </c>
      <c r="D3408" s="60" t="s">
        <v>2779</v>
      </c>
      <c r="F3408" s="60" t="s">
        <v>2779</v>
      </c>
      <c r="G3408" s="60">
        <v>1</v>
      </c>
      <c r="H3408" s="633">
        <v>202000251</v>
      </c>
      <c r="I3408" s="512">
        <v>610004</v>
      </c>
      <c r="J3408" s="353" t="s">
        <v>574</v>
      </c>
      <c r="K3408" s="353">
        <f>H3409</f>
        <v>202000252</v>
      </c>
      <c r="L3408" s="353">
        <v>4</v>
      </c>
      <c r="M3408" s="404" t="s">
        <v>701</v>
      </c>
      <c r="N3408" s="513" t="s">
        <v>701</v>
      </c>
      <c r="O3408" s="33" t="s">
        <v>2093</v>
      </c>
      <c r="P3408" s="33" t="s">
        <v>2093</v>
      </c>
      <c r="Q3408" s="33" t="s">
        <v>2090</v>
      </c>
      <c r="R3408" s="33" t="s">
        <v>2090</v>
      </c>
      <c r="S3408" s="33" t="s">
        <v>2091</v>
      </c>
      <c r="T3408" s="33" t="s">
        <v>2091</v>
      </c>
      <c r="U3408" s="33" t="s">
        <v>2092</v>
      </c>
      <c r="V3408" s="33" t="s">
        <v>2092</v>
      </c>
      <c r="W3408" s="33" t="s">
        <v>3765</v>
      </c>
      <c r="X3408" s="33" t="s">
        <v>3765</v>
      </c>
      <c r="Y3408" s="33" t="s">
        <v>3766</v>
      </c>
      <c r="Z3408" s="33" t="s">
        <v>3766</v>
      </c>
      <c r="AA3408" s="33" t="s">
        <v>3767</v>
      </c>
      <c r="AB3408" s="33" t="s">
        <v>3767</v>
      </c>
      <c r="AC3408" s="513"/>
      <c r="AD3408" s="378"/>
      <c r="AE3408" s="405"/>
    </row>
    <row r="3409" spans="1:31" ht="13.5" customHeight="1">
      <c r="A3409" s="358" t="s">
        <v>573</v>
      </c>
      <c r="B3409" s="28">
        <f t="shared" si="67"/>
        <v>202000252</v>
      </c>
      <c r="C3409" s="59">
        <v>1</v>
      </c>
      <c r="D3409" s="60" t="s">
        <v>2779</v>
      </c>
      <c r="F3409" s="60" t="s">
        <v>2779</v>
      </c>
      <c r="G3409" s="60">
        <v>1</v>
      </c>
      <c r="H3409" s="632">
        <v>202000252</v>
      </c>
      <c r="I3409" s="514">
        <v>610004</v>
      </c>
      <c r="J3409" s="32" t="s">
        <v>574</v>
      </c>
      <c r="K3409" s="32">
        <v>0</v>
      </c>
      <c r="L3409" s="32">
        <v>4</v>
      </c>
      <c r="M3409" s="46" t="s">
        <v>24007</v>
      </c>
      <c r="N3409" s="402" t="s">
        <v>24007</v>
      </c>
      <c r="O3409" s="33" t="s">
        <v>24008</v>
      </c>
      <c r="P3409" s="33" t="s">
        <v>24008</v>
      </c>
      <c r="Q3409" s="33" t="s">
        <v>24009</v>
      </c>
      <c r="R3409" s="33" t="s">
        <v>24009</v>
      </c>
      <c r="S3409" s="33" t="s">
        <v>24010</v>
      </c>
      <c r="T3409" s="33" t="s">
        <v>24010</v>
      </c>
      <c r="U3409" s="33" t="s">
        <v>24011</v>
      </c>
      <c r="V3409" s="33" t="s">
        <v>24011</v>
      </c>
      <c r="W3409" s="33" t="s">
        <v>24012</v>
      </c>
      <c r="X3409" s="33" t="s">
        <v>24012</v>
      </c>
      <c r="Y3409" s="33" t="s">
        <v>24013</v>
      </c>
      <c r="Z3409" s="33" t="s">
        <v>24013</v>
      </c>
      <c r="AA3409" s="33" t="s">
        <v>38484</v>
      </c>
      <c r="AB3409" s="33" t="s">
        <v>38484</v>
      </c>
      <c r="AC3409" s="402"/>
      <c r="AD3409" s="17"/>
      <c r="AE3409" s="406"/>
    </row>
    <row r="3410" spans="1:31" ht="13.5" customHeight="1">
      <c r="A3410" s="175"/>
      <c r="B3410" s="28">
        <f t="shared" si="67"/>
        <v>202000253</v>
      </c>
      <c r="C3410" s="59">
        <v>1</v>
      </c>
      <c r="D3410" s="60" t="s">
        <v>2779</v>
      </c>
      <c r="F3410" s="60" t="s">
        <v>2779</v>
      </c>
      <c r="G3410" s="60">
        <v>1</v>
      </c>
      <c r="H3410" s="632">
        <v>202000253</v>
      </c>
      <c r="I3410" s="514">
        <v>610004</v>
      </c>
      <c r="J3410" s="32" t="s">
        <v>574</v>
      </c>
      <c r="K3410" s="32">
        <f>H3411</f>
        <v>202000254</v>
      </c>
      <c r="L3410" s="32">
        <v>4</v>
      </c>
      <c r="M3410" s="46" t="s">
        <v>702</v>
      </c>
      <c r="N3410" s="402" t="s">
        <v>702</v>
      </c>
      <c r="O3410" s="33" t="s">
        <v>2097</v>
      </c>
      <c r="P3410" s="33" t="s">
        <v>2097</v>
      </c>
      <c r="Q3410" s="33" t="s">
        <v>2094</v>
      </c>
      <c r="R3410" s="33" t="s">
        <v>2094</v>
      </c>
      <c r="S3410" s="33" t="s">
        <v>2095</v>
      </c>
      <c r="T3410" s="33" t="s">
        <v>2095</v>
      </c>
      <c r="U3410" s="33" t="s">
        <v>2096</v>
      </c>
      <c r="V3410" s="33" t="s">
        <v>2096</v>
      </c>
      <c r="W3410" s="33" t="s">
        <v>3768</v>
      </c>
      <c r="X3410" s="33" t="s">
        <v>3768</v>
      </c>
      <c r="Y3410" s="33" t="s">
        <v>3769</v>
      </c>
      <c r="Z3410" s="33" t="s">
        <v>3769</v>
      </c>
      <c r="AA3410" s="33" t="s">
        <v>3770</v>
      </c>
      <c r="AB3410" s="33" t="s">
        <v>3770</v>
      </c>
      <c r="AC3410" s="402"/>
      <c r="AD3410" s="17"/>
      <c r="AE3410" s="406"/>
    </row>
    <row r="3411" spans="1:31" ht="13.5" customHeight="1">
      <c r="A3411" s="175"/>
      <c r="B3411" s="28">
        <f t="shared" si="67"/>
        <v>202000254</v>
      </c>
      <c r="C3411" s="59">
        <v>1</v>
      </c>
      <c r="D3411" s="60" t="s">
        <v>2779</v>
      </c>
      <c r="F3411" s="60" t="s">
        <v>2779</v>
      </c>
      <c r="G3411" s="60">
        <v>1</v>
      </c>
      <c r="H3411" s="632">
        <v>202000254</v>
      </c>
      <c r="I3411" s="514">
        <v>610004</v>
      </c>
      <c r="J3411" s="32" t="s">
        <v>574</v>
      </c>
      <c r="K3411" s="32">
        <v>0</v>
      </c>
      <c r="L3411" s="32">
        <v>4</v>
      </c>
      <c r="M3411" s="46" t="s">
        <v>703</v>
      </c>
      <c r="N3411" s="402" t="s">
        <v>703</v>
      </c>
      <c r="O3411" s="33" t="s">
        <v>2100</v>
      </c>
      <c r="P3411" s="33" t="s">
        <v>2100</v>
      </c>
      <c r="Q3411" s="33" t="s">
        <v>2098</v>
      </c>
      <c r="R3411" s="33" t="s">
        <v>2098</v>
      </c>
      <c r="S3411" s="33" t="s">
        <v>2099</v>
      </c>
      <c r="T3411" s="33" t="s">
        <v>2099</v>
      </c>
      <c r="U3411" s="33" t="s">
        <v>2905</v>
      </c>
      <c r="V3411" s="33" t="s">
        <v>2905</v>
      </c>
      <c r="W3411" s="33" t="s">
        <v>3771</v>
      </c>
      <c r="X3411" s="33" t="s">
        <v>3771</v>
      </c>
      <c r="Y3411" s="33" t="s">
        <v>3772</v>
      </c>
      <c r="Z3411" s="33" t="s">
        <v>3772</v>
      </c>
      <c r="AA3411" s="33" t="s">
        <v>3773</v>
      </c>
      <c r="AB3411" s="33" t="s">
        <v>3773</v>
      </c>
      <c r="AC3411" s="402"/>
      <c r="AD3411" s="17"/>
      <c r="AE3411" s="406"/>
    </row>
    <row r="3412" spans="1:31" ht="13.5" customHeight="1">
      <c r="A3412" s="175"/>
      <c r="B3412" s="28">
        <f t="shared" si="67"/>
        <v>202000255</v>
      </c>
      <c r="C3412" s="59">
        <v>1</v>
      </c>
      <c r="D3412" s="60" t="s">
        <v>2779</v>
      </c>
      <c r="F3412" s="60" t="s">
        <v>2779</v>
      </c>
      <c r="G3412" s="60">
        <v>1</v>
      </c>
      <c r="H3412" s="632">
        <v>202000255</v>
      </c>
      <c r="I3412" s="514">
        <v>610004</v>
      </c>
      <c r="J3412" s="32" t="s">
        <v>574</v>
      </c>
      <c r="K3412" s="32">
        <f>H3413</f>
        <v>202000256</v>
      </c>
      <c r="L3412" s="32">
        <v>4</v>
      </c>
      <c r="M3412" s="46" t="s">
        <v>24014</v>
      </c>
      <c r="N3412" s="402" t="s">
        <v>24014</v>
      </c>
      <c r="O3412" s="33" t="s">
        <v>24015</v>
      </c>
      <c r="P3412" s="33" t="s">
        <v>24015</v>
      </c>
      <c r="Q3412" s="33" t="s">
        <v>24016</v>
      </c>
      <c r="R3412" s="33" t="s">
        <v>24016</v>
      </c>
      <c r="S3412" s="33" t="s">
        <v>24017</v>
      </c>
      <c r="T3412" s="33" t="s">
        <v>24017</v>
      </c>
      <c r="U3412" s="33" t="s">
        <v>24018</v>
      </c>
      <c r="V3412" s="33" t="s">
        <v>24018</v>
      </c>
      <c r="W3412" s="33" t="s">
        <v>24019</v>
      </c>
      <c r="X3412" s="33" t="s">
        <v>24019</v>
      </c>
      <c r="Y3412" s="33" t="s">
        <v>24020</v>
      </c>
      <c r="Z3412" s="33" t="s">
        <v>24020</v>
      </c>
      <c r="AA3412" s="33" t="s">
        <v>24021</v>
      </c>
      <c r="AB3412" s="33" t="s">
        <v>24021</v>
      </c>
      <c r="AC3412" s="402"/>
      <c r="AD3412" s="17"/>
      <c r="AE3412" s="406"/>
    </row>
    <row r="3413" spans="1:31" ht="13.5" customHeight="1">
      <c r="A3413" s="175"/>
      <c r="B3413" s="28">
        <f t="shared" si="67"/>
        <v>202000256</v>
      </c>
      <c r="C3413" s="59">
        <v>1</v>
      </c>
      <c r="D3413" s="60" t="s">
        <v>2779</v>
      </c>
      <c r="F3413" s="60" t="s">
        <v>2779</v>
      </c>
      <c r="G3413" s="60">
        <v>1</v>
      </c>
      <c r="H3413" s="632">
        <v>202000256</v>
      </c>
      <c r="I3413" s="514">
        <v>610004</v>
      </c>
      <c r="J3413" s="32" t="s">
        <v>574</v>
      </c>
      <c r="K3413" s="32">
        <v>0</v>
      </c>
      <c r="L3413" s="32">
        <v>4</v>
      </c>
      <c r="M3413" s="46" t="s">
        <v>24022</v>
      </c>
      <c r="N3413" s="402" t="s">
        <v>24022</v>
      </c>
      <c r="O3413" s="33" t="s">
        <v>24023</v>
      </c>
      <c r="P3413" s="33" t="s">
        <v>24023</v>
      </c>
      <c r="Q3413" s="33" t="s">
        <v>24024</v>
      </c>
      <c r="R3413" s="33" t="s">
        <v>24024</v>
      </c>
      <c r="S3413" s="33" t="s">
        <v>24025</v>
      </c>
      <c r="T3413" s="33" t="s">
        <v>24025</v>
      </c>
      <c r="U3413" s="33" t="s">
        <v>24026</v>
      </c>
      <c r="V3413" s="33" t="s">
        <v>24026</v>
      </c>
      <c r="W3413" s="33" t="s">
        <v>24027</v>
      </c>
      <c r="X3413" s="33" t="s">
        <v>24027</v>
      </c>
      <c r="Y3413" s="33" t="s">
        <v>24028</v>
      </c>
      <c r="Z3413" s="33" t="s">
        <v>24028</v>
      </c>
      <c r="AA3413" s="33" t="s">
        <v>24029</v>
      </c>
      <c r="AB3413" s="33" t="s">
        <v>24029</v>
      </c>
      <c r="AC3413" s="402"/>
      <c r="AD3413" s="17"/>
      <c r="AE3413" s="406"/>
    </row>
    <row r="3414" spans="1:31" ht="13.5" customHeight="1">
      <c r="A3414" s="175" t="s">
        <v>575</v>
      </c>
      <c r="B3414" s="28">
        <f t="shared" si="67"/>
        <v>202000257</v>
      </c>
      <c r="C3414" s="59">
        <v>1</v>
      </c>
      <c r="D3414" s="60" t="s">
        <v>2779</v>
      </c>
      <c r="F3414" s="60" t="s">
        <v>2779</v>
      </c>
      <c r="G3414" s="60">
        <v>1</v>
      </c>
      <c r="H3414" s="632">
        <v>202000257</v>
      </c>
      <c r="I3414" s="514">
        <v>610004</v>
      </c>
      <c r="J3414" s="32" t="s">
        <v>574</v>
      </c>
      <c r="K3414" s="32">
        <f>H3415</f>
        <v>202000258</v>
      </c>
      <c r="L3414" s="32">
        <v>4</v>
      </c>
      <c r="M3414" s="46" t="s">
        <v>30722</v>
      </c>
      <c r="N3414" s="402" t="s">
        <v>30722</v>
      </c>
      <c r="O3414" s="33" t="s">
        <v>30723</v>
      </c>
      <c r="P3414" s="33" t="s">
        <v>30723</v>
      </c>
      <c r="Q3414" s="33" t="s">
        <v>30724</v>
      </c>
      <c r="R3414" s="33" t="s">
        <v>30724</v>
      </c>
      <c r="S3414" s="33" t="s">
        <v>30725</v>
      </c>
      <c r="T3414" s="33" t="s">
        <v>30725</v>
      </c>
      <c r="U3414" s="33" t="s">
        <v>30726</v>
      </c>
      <c r="V3414" s="33" t="s">
        <v>30726</v>
      </c>
      <c r="W3414" s="33" t="s">
        <v>30727</v>
      </c>
      <c r="X3414" s="33" t="s">
        <v>30727</v>
      </c>
      <c r="Y3414" s="33" t="s">
        <v>30728</v>
      </c>
      <c r="Z3414" s="33" t="s">
        <v>30728</v>
      </c>
      <c r="AA3414" s="33" t="s">
        <v>30729</v>
      </c>
      <c r="AB3414" s="33" t="s">
        <v>30729</v>
      </c>
      <c r="AC3414" s="402"/>
      <c r="AD3414" s="17"/>
      <c r="AE3414" s="406"/>
    </row>
    <row r="3415" spans="1:31" ht="13.5" customHeight="1">
      <c r="A3415" s="175"/>
      <c r="B3415" s="28">
        <f t="shared" si="67"/>
        <v>202000258</v>
      </c>
      <c r="C3415" s="59">
        <v>1</v>
      </c>
      <c r="D3415" s="60" t="s">
        <v>2779</v>
      </c>
      <c r="F3415" s="60" t="s">
        <v>2779</v>
      </c>
      <c r="G3415" s="60">
        <v>1</v>
      </c>
      <c r="H3415" s="632">
        <v>202000258</v>
      </c>
      <c r="I3415" s="514">
        <v>610004</v>
      </c>
      <c r="J3415" s="32" t="s">
        <v>574</v>
      </c>
      <c r="K3415" s="32">
        <v>0</v>
      </c>
      <c r="L3415" s="32">
        <v>4</v>
      </c>
      <c r="M3415" s="46" t="s">
        <v>24030</v>
      </c>
      <c r="N3415" s="402" t="s">
        <v>24030</v>
      </c>
      <c r="O3415" s="33" t="s">
        <v>24031</v>
      </c>
      <c r="P3415" s="33" t="s">
        <v>24031</v>
      </c>
      <c r="Q3415" s="33" t="s">
        <v>24032</v>
      </c>
      <c r="R3415" s="33" t="s">
        <v>24032</v>
      </c>
      <c r="S3415" s="33" t="s">
        <v>24033</v>
      </c>
      <c r="T3415" s="33" t="s">
        <v>24033</v>
      </c>
      <c r="U3415" s="33" t="s">
        <v>24034</v>
      </c>
      <c r="V3415" s="33" t="s">
        <v>24034</v>
      </c>
      <c r="W3415" s="33" t="s">
        <v>24035</v>
      </c>
      <c r="X3415" s="33" t="s">
        <v>24035</v>
      </c>
      <c r="Y3415" s="33" t="s">
        <v>24036</v>
      </c>
      <c r="Z3415" s="33" t="s">
        <v>24036</v>
      </c>
      <c r="AA3415" s="33" t="s">
        <v>24037</v>
      </c>
      <c r="AB3415" s="33" t="s">
        <v>24037</v>
      </c>
      <c r="AC3415" s="402"/>
      <c r="AD3415" s="17"/>
      <c r="AE3415" s="406"/>
    </row>
    <row r="3416" spans="1:31" ht="13.5" customHeight="1">
      <c r="A3416" s="175" t="s">
        <v>576</v>
      </c>
      <c r="B3416" s="28">
        <f t="shared" si="67"/>
        <v>202000259</v>
      </c>
      <c r="C3416" s="59">
        <v>1</v>
      </c>
      <c r="D3416" s="60" t="s">
        <v>2779</v>
      </c>
      <c r="F3416" s="60" t="s">
        <v>2779</v>
      </c>
      <c r="G3416" s="60">
        <v>1</v>
      </c>
      <c r="H3416" s="632">
        <v>202000259</v>
      </c>
      <c r="I3416" s="514">
        <v>610004</v>
      </c>
      <c r="J3416" s="32" t="s">
        <v>574</v>
      </c>
      <c r="K3416" s="32">
        <f>H3417</f>
        <v>202000260</v>
      </c>
      <c r="L3416" s="32">
        <v>4</v>
      </c>
      <c r="M3416" s="46" t="s">
        <v>382</v>
      </c>
      <c r="N3416" s="402" t="s">
        <v>382</v>
      </c>
      <c r="O3416" s="33" t="s">
        <v>1768</v>
      </c>
      <c r="P3416" s="33" t="s">
        <v>1768</v>
      </c>
      <c r="Q3416" s="33" t="s">
        <v>1766</v>
      </c>
      <c r="R3416" s="33" t="s">
        <v>1766</v>
      </c>
      <c r="S3416" s="33" t="s">
        <v>1767</v>
      </c>
      <c r="T3416" s="33" t="s">
        <v>1767</v>
      </c>
      <c r="U3416" s="33" t="s">
        <v>2906</v>
      </c>
      <c r="V3416" s="33" t="s">
        <v>2906</v>
      </c>
      <c r="W3416" s="33" t="s">
        <v>3510</v>
      </c>
      <c r="X3416" s="33" t="s">
        <v>3510</v>
      </c>
      <c r="Y3416" s="33" t="s">
        <v>3511</v>
      </c>
      <c r="Z3416" s="33" t="s">
        <v>3511</v>
      </c>
      <c r="AA3416" s="33" t="s">
        <v>3512</v>
      </c>
      <c r="AB3416" s="33" t="s">
        <v>3512</v>
      </c>
      <c r="AC3416" s="402"/>
      <c r="AD3416" s="17"/>
      <c r="AE3416" s="406"/>
    </row>
    <row r="3417" spans="1:31" ht="13.5" customHeight="1">
      <c r="A3417" s="175"/>
      <c r="B3417" s="28">
        <f t="shared" si="67"/>
        <v>202000260</v>
      </c>
      <c r="C3417" s="59">
        <v>1</v>
      </c>
      <c r="D3417" s="60" t="s">
        <v>2779</v>
      </c>
      <c r="F3417" s="60" t="s">
        <v>2779</v>
      </c>
      <c r="G3417" s="60">
        <v>1</v>
      </c>
      <c r="H3417" s="632">
        <v>202000260</v>
      </c>
      <c r="I3417" s="514">
        <v>610004</v>
      </c>
      <c r="J3417" s="32" t="s">
        <v>574</v>
      </c>
      <c r="K3417" s="32">
        <f>H3418</f>
        <v>202000261</v>
      </c>
      <c r="L3417" s="32">
        <v>4</v>
      </c>
      <c r="M3417" s="46" t="s">
        <v>10525</v>
      </c>
      <c r="N3417" s="402" t="s">
        <v>10525</v>
      </c>
      <c r="O3417" s="33" t="s">
        <v>10526</v>
      </c>
      <c r="P3417" s="33" t="s">
        <v>10526</v>
      </c>
      <c r="Q3417" s="33" t="s">
        <v>10527</v>
      </c>
      <c r="R3417" s="33" t="s">
        <v>10527</v>
      </c>
      <c r="S3417" s="33" t="s">
        <v>10528</v>
      </c>
      <c r="T3417" s="33" t="s">
        <v>10528</v>
      </c>
      <c r="U3417" s="33" t="s">
        <v>10529</v>
      </c>
      <c r="V3417" s="33" t="s">
        <v>10529</v>
      </c>
      <c r="W3417" s="33" t="s">
        <v>10530</v>
      </c>
      <c r="X3417" s="33" t="s">
        <v>10530</v>
      </c>
      <c r="Y3417" s="33" t="s">
        <v>10531</v>
      </c>
      <c r="Z3417" s="33" t="s">
        <v>10531</v>
      </c>
      <c r="AA3417" s="33" t="s">
        <v>10532</v>
      </c>
      <c r="AB3417" s="33" t="s">
        <v>10532</v>
      </c>
      <c r="AC3417" s="402"/>
      <c r="AD3417" s="17"/>
      <c r="AE3417" s="406"/>
    </row>
    <row r="3418" spans="1:31" ht="13.5" customHeight="1">
      <c r="A3418" s="175"/>
      <c r="B3418" s="28">
        <f t="shared" si="67"/>
        <v>202000261</v>
      </c>
      <c r="C3418" s="59">
        <v>1</v>
      </c>
      <c r="D3418" s="60" t="s">
        <v>2779</v>
      </c>
      <c r="F3418" s="60" t="s">
        <v>2779</v>
      </c>
      <c r="G3418" s="60">
        <v>1</v>
      </c>
      <c r="H3418" s="632">
        <v>202000261</v>
      </c>
      <c r="I3418" s="514">
        <v>610004</v>
      </c>
      <c r="J3418" s="32" t="s">
        <v>574</v>
      </c>
      <c r="K3418" s="32">
        <v>0</v>
      </c>
      <c r="L3418" s="32">
        <v>4</v>
      </c>
      <c r="M3418" s="46" t="s">
        <v>24038</v>
      </c>
      <c r="N3418" s="402" t="s">
        <v>24038</v>
      </c>
      <c r="O3418" s="33" t="s">
        <v>24039</v>
      </c>
      <c r="P3418" s="33" t="s">
        <v>24039</v>
      </c>
      <c r="Q3418" s="33" t="s">
        <v>24040</v>
      </c>
      <c r="R3418" s="33" t="s">
        <v>24040</v>
      </c>
      <c r="S3418" s="33" t="s">
        <v>24041</v>
      </c>
      <c r="T3418" s="33" t="s">
        <v>24041</v>
      </c>
      <c r="U3418" s="33" t="s">
        <v>24042</v>
      </c>
      <c r="V3418" s="33" t="s">
        <v>24042</v>
      </c>
      <c r="W3418" s="33" t="s">
        <v>24043</v>
      </c>
      <c r="X3418" s="33" t="s">
        <v>24043</v>
      </c>
      <c r="Y3418" s="33" t="s">
        <v>24044</v>
      </c>
      <c r="Z3418" s="33" t="s">
        <v>24044</v>
      </c>
      <c r="AA3418" s="33" t="s">
        <v>24045</v>
      </c>
      <c r="AB3418" s="33" t="s">
        <v>24045</v>
      </c>
      <c r="AC3418" s="402"/>
      <c r="AD3418" s="17"/>
      <c r="AE3418" s="406"/>
    </row>
    <row r="3419" spans="1:31" ht="13.5" customHeight="1">
      <c r="A3419" s="175" t="s">
        <v>577</v>
      </c>
      <c r="B3419" s="28">
        <f t="shared" si="67"/>
        <v>202000262</v>
      </c>
      <c r="C3419" s="59">
        <v>1</v>
      </c>
      <c r="D3419" s="60" t="s">
        <v>2779</v>
      </c>
      <c r="F3419" s="60" t="s">
        <v>2779</v>
      </c>
      <c r="G3419" s="60">
        <v>1</v>
      </c>
      <c r="H3419" s="632">
        <v>202000262</v>
      </c>
      <c r="I3419" s="514">
        <v>610004</v>
      </c>
      <c r="J3419" s="32" t="s">
        <v>574</v>
      </c>
      <c r="K3419" s="32">
        <f>H3420</f>
        <v>202000263</v>
      </c>
      <c r="L3419" s="32">
        <v>4</v>
      </c>
      <c r="M3419" s="46" t="s">
        <v>704</v>
      </c>
      <c r="N3419" s="402" t="s">
        <v>704</v>
      </c>
      <c r="O3419" s="33" t="s">
        <v>2102</v>
      </c>
      <c r="P3419" s="33" t="s">
        <v>2102</v>
      </c>
      <c r="Q3419" s="33" t="s">
        <v>2101</v>
      </c>
      <c r="R3419" s="33" t="s">
        <v>2101</v>
      </c>
      <c r="S3419" s="33" t="s">
        <v>4004</v>
      </c>
      <c r="T3419" s="33" t="s">
        <v>4004</v>
      </c>
      <c r="U3419" s="33" t="s">
        <v>2907</v>
      </c>
      <c r="V3419" s="33" t="s">
        <v>2907</v>
      </c>
      <c r="W3419" s="33" t="s">
        <v>3774</v>
      </c>
      <c r="X3419" s="33" t="s">
        <v>3774</v>
      </c>
      <c r="Y3419" s="33" t="s">
        <v>3775</v>
      </c>
      <c r="Z3419" s="33" t="s">
        <v>3775</v>
      </c>
      <c r="AA3419" s="33" t="s">
        <v>3776</v>
      </c>
      <c r="AB3419" s="33" t="s">
        <v>3776</v>
      </c>
      <c r="AC3419" s="402"/>
      <c r="AD3419" s="17"/>
      <c r="AE3419" s="406"/>
    </row>
    <row r="3420" spans="1:31" ht="13.5" customHeight="1">
      <c r="A3420" s="175"/>
      <c r="B3420" s="28">
        <f t="shared" si="67"/>
        <v>202000263</v>
      </c>
      <c r="C3420" s="59">
        <v>1</v>
      </c>
      <c r="D3420" s="60" t="s">
        <v>2779</v>
      </c>
      <c r="F3420" s="60" t="s">
        <v>2779</v>
      </c>
      <c r="G3420" s="60">
        <v>1</v>
      </c>
      <c r="H3420" s="632">
        <v>202000263</v>
      </c>
      <c r="I3420" s="514">
        <v>610004</v>
      </c>
      <c r="J3420" s="32" t="s">
        <v>574</v>
      </c>
      <c r="K3420" s="32">
        <v>0</v>
      </c>
      <c r="L3420" s="32">
        <v>4</v>
      </c>
      <c r="M3420" s="46" t="s">
        <v>705</v>
      </c>
      <c r="N3420" s="402" t="s">
        <v>705</v>
      </c>
      <c r="O3420" s="33" t="s">
        <v>2105</v>
      </c>
      <c r="P3420" s="33" t="s">
        <v>2105</v>
      </c>
      <c r="Q3420" s="33" t="s">
        <v>2103</v>
      </c>
      <c r="R3420" s="33" t="s">
        <v>2103</v>
      </c>
      <c r="S3420" s="33" t="s">
        <v>2104</v>
      </c>
      <c r="T3420" s="33" t="s">
        <v>2104</v>
      </c>
      <c r="U3420" s="33" t="s">
        <v>2908</v>
      </c>
      <c r="V3420" s="33" t="s">
        <v>2908</v>
      </c>
      <c r="W3420" s="33" t="s">
        <v>3777</v>
      </c>
      <c r="X3420" s="33" t="s">
        <v>3777</v>
      </c>
      <c r="Y3420" s="33" t="s">
        <v>3778</v>
      </c>
      <c r="Z3420" s="33" t="s">
        <v>3778</v>
      </c>
      <c r="AA3420" s="33" t="s">
        <v>3779</v>
      </c>
      <c r="AB3420" s="33" t="s">
        <v>3779</v>
      </c>
      <c r="AC3420" s="402"/>
      <c r="AD3420" s="17"/>
      <c r="AE3420" s="406"/>
    </row>
    <row r="3421" spans="1:31" ht="13.5" customHeight="1">
      <c r="A3421" s="175" t="s">
        <v>578</v>
      </c>
      <c r="B3421" s="28">
        <f t="shared" si="67"/>
        <v>202000264</v>
      </c>
      <c r="C3421" s="59">
        <v>1</v>
      </c>
      <c r="D3421" s="60" t="s">
        <v>2779</v>
      </c>
      <c r="F3421" s="60" t="s">
        <v>2779</v>
      </c>
      <c r="G3421" s="60">
        <v>1</v>
      </c>
      <c r="H3421" s="632">
        <v>202000264</v>
      </c>
      <c r="I3421" s="514">
        <v>610004</v>
      </c>
      <c r="J3421" s="32" t="s">
        <v>574</v>
      </c>
      <c r="K3421" s="32">
        <f>H3422</f>
        <v>202000265</v>
      </c>
      <c r="L3421" s="32">
        <v>4</v>
      </c>
      <c r="M3421" s="46" t="s">
        <v>706</v>
      </c>
      <c r="N3421" s="402" t="s">
        <v>706</v>
      </c>
      <c r="O3421" s="33" t="s">
        <v>2109</v>
      </c>
      <c r="P3421" s="33" t="s">
        <v>2109</v>
      </c>
      <c r="Q3421" s="33" t="s">
        <v>2106</v>
      </c>
      <c r="R3421" s="33" t="s">
        <v>2106</v>
      </c>
      <c r="S3421" s="33" t="s">
        <v>2107</v>
      </c>
      <c r="T3421" s="33" t="s">
        <v>2107</v>
      </c>
      <c r="U3421" s="33" t="s">
        <v>2108</v>
      </c>
      <c r="V3421" s="33" t="s">
        <v>2108</v>
      </c>
      <c r="W3421" s="33" t="s">
        <v>3780</v>
      </c>
      <c r="X3421" s="33" t="s">
        <v>3780</v>
      </c>
      <c r="Y3421" s="33" t="s">
        <v>3781</v>
      </c>
      <c r="Z3421" s="33" t="s">
        <v>3781</v>
      </c>
      <c r="AA3421" s="33" t="s">
        <v>3782</v>
      </c>
      <c r="AB3421" s="33" t="s">
        <v>3782</v>
      </c>
      <c r="AC3421" s="402"/>
      <c r="AD3421" s="17"/>
      <c r="AE3421" s="406"/>
    </row>
    <row r="3422" spans="1:31" ht="13.5" customHeight="1">
      <c r="A3422" s="175"/>
      <c r="B3422" s="28">
        <f t="shared" si="67"/>
        <v>202000265</v>
      </c>
      <c r="C3422" s="59">
        <v>1</v>
      </c>
      <c r="D3422" s="60" t="s">
        <v>2779</v>
      </c>
      <c r="F3422" s="60" t="s">
        <v>2779</v>
      </c>
      <c r="G3422" s="60">
        <v>1</v>
      </c>
      <c r="H3422" s="632">
        <v>202000265</v>
      </c>
      <c r="I3422" s="514">
        <v>610004</v>
      </c>
      <c r="J3422" s="32" t="s">
        <v>574</v>
      </c>
      <c r="K3422" s="32">
        <f>H3423</f>
        <v>202000266</v>
      </c>
      <c r="L3422" s="32">
        <v>4</v>
      </c>
      <c r="M3422" s="46" t="s">
        <v>24046</v>
      </c>
      <c r="N3422" s="402" t="s">
        <v>24046</v>
      </c>
      <c r="O3422" s="33" t="s">
        <v>24047</v>
      </c>
      <c r="P3422" s="33" t="s">
        <v>24047</v>
      </c>
      <c r="Q3422" s="33" t="s">
        <v>24048</v>
      </c>
      <c r="R3422" s="33" t="s">
        <v>24048</v>
      </c>
      <c r="S3422" s="33" t="s">
        <v>24049</v>
      </c>
      <c r="T3422" s="33" t="s">
        <v>24049</v>
      </c>
      <c r="U3422" s="33" t="s">
        <v>24050</v>
      </c>
      <c r="V3422" s="33" t="s">
        <v>24050</v>
      </c>
      <c r="W3422" s="33" t="s">
        <v>24051</v>
      </c>
      <c r="X3422" s="33" t="s">
        <v>24051</v>
      </c>
      <c r="Y3422" s="33" t="s">
        <v>24052</v>
      </c>
      <c r="Z3422" s="33" t="s">
        <v>24052</v>
      </c>
      <c r="AA3422" s="33" t="s">
        <v>24053</v>
      </c>
      <c r="AB3422" s="33" t="s">
        <v>24053</v>
      </c>
      <c r="AC3422" s="402"/>
      <c r="AD3422" s="17"/>
      <c r="AE3422" s="406"/>
    </row>
    <row r="3423" spans="1:31" ht="13.5" customHeight="1">
      <c r="A3423" s="175"/>
      <c r="B3423" s="28">
        <f t="shared" si="67"/>
        <v>202000266</v>
      </c>
      <c r="C3423" s="59">
        <v>1</v>
      </c>
      <c r="D3423" s="60" t="s">
        <v>2779</v>
      </c>
      <c r="F3423" s="60" t="s">
        <v>2779</v>
      </c>
      <c r="G3423" s="60">
        <v>1</v>
      </c>
      <c r="H3423" s="632">
        <v>202000266</v>
      </c>
      <c r="I3423" s="514">
        <v>610004</v>
      </c>
      <c r="J3423" s="32" t="s">
        <v>574</v>
      </c>
      <c r="K3423" s="32">
        <v>0</v>
      </c>
      <c r="L3423" s="32">
        <v>4</v>
      </c>
      <c r="M3423" s="46" t="s">
        <v>707</v>
      </c>
      <c r="N3423" s="402" t="s">
        <v>707</v>
      </c>
      <c r="O3423" s="33" t="s">
        <v>2111</v>
      </c>
      <c r="P3423" s="33" t="s">
        <v>2111</v>
      </c>
      <c r="Q3423" s="33" t="s">
        <v>2110</v>
      </c>
      <c r="R3423" s="33" t="s">
        <v>2110</v>
      </c>
      <c r="S3423" s="33" t="s">
        <v>2110</v>
      </c>
      <c r="T3423" s="33" t="s">
        <v>2110</v>
      </c>
      <c r="U3423" s="33" t="s">
        <v>2909</v>
      </c>
      <c r="V3423" s="33" t="s">
        <v>2909</v>
      </c>
      <c r="W3423" s="33" t="s">
        <v>3783</v>
      </c>
      <c r="X3423" s="33" t="s">
        <v>3783</v>
      </c>
      <c r="Y3423" s="33" t="s">
        <v>3784</v>
      </c>
      <c r="Z3423" s="33" t="s">
        <v>3784</v>
      </c>
      <c r="AA3423" s="33" t="s">
        <v>3785</v>
      </c>
      <c r="AB3423" s="33" t="s">
        <v>3785</v>
      </c>
      <c r="AC3423" s="402"/>
      <c r="AD3423" s="17"/>
      <c r="AE3423" s="406"/>
    </row>
    <row r="3424" spans="1:31" ht="13.5" customHeight="1" thickBot="1">
      <c r="A3424" s="360" t="s">
        <v>579</v>
      </c>
      <c r="B3424" s="28">
        <f t="shared" si="67"/>
        <v>202000267</v>
      </c>
      <c r="C3424" s="430">
        <v>1</v>
      </c>
      <c r="D3424" s="60" t="s">
        <v>2779</v>
      </c>
      <c r="F3424" s="60" t="s">
        <v>2779</v>
      </c>
      <c r="G3424" s="431">
        <v>1</v>
      </c>
      <c r="H3424" s="634">
        <v>202000267</v>
      </c>
      <c r="I3424" s="515">
        <v>610004</v>
      </c>
      <c r="J3424" s="354" t="s">
        <v>4460</v>
      </c>
      <c r="K3424" s="354">
        <v>0</v>
      </c>
      <c r="L3424" s="354">
        <v>4</v>
      </c>
      <c r="M3424" s="407" t="s">
        <v>10533</v>
      </c>
      <c r="N3424" s="516" t="s">
        <v>10533</v>
      </c>
      <c r="O3424" s="33" t="s">
        <v>10534</v>
      </c>
      <c r="P3424" s="33" t="s">
        <v>10534</v>
      </c>
      <c r="Q3424" s="33" t="s">
        <v>10535</v>
      </c>
      <c r="R3424" s="33" t="s">
        <v>10535</v>
      </c>
      <c r="S3424" s="33" t="s">
        <v>10536</v>
      </c>
      <c r="T3424" s="33" t="s">
        <v>10536</v>
      </c>
      <c r="U3424" s="33" t="s">
        <v>10537</v>
      </c>
      <c r="V3424" s="33" t="s">
        <v>10537</v>
      </c>
      <c r="W3424" s="33" t="s">
        <v>10538</v>
      </c>
      <c r="X3424" s="33" t="s">
        <v>10538</v>
      </c>
      <c r="Y3424" s="33" t="s">
        <v>24054</v>
      </c>
      <c r="Z3424" s="33" t="s">
        <v>24054</v>
      </c>
      <c r="AA3424" s="33" t="s">
        <v>10539</v>
      </c>
      <c r="AB3424" s="33" t="s">
        <v>10539</v>
      </c>
      <c r="AC3424" s="516"/>
      <c r="AD3424" s="388"/>
      <c r="AE3424" s="419"/>
    </row>
    <row r="3425" spans="1:31" ht="13.5" customHeight="1">
      <c r="A3425" s="355" t="s">
        <v>4455</v>
      </c>
      <c r="B3425" s="424">
        <f t="shared" si="67"/>
        <v>202000300</v>
      </c>
      <c r="C3425" s="319">
        <v>1</v>
      </c>
      <c r="D3425" s="379" t="s">
        <v>4456</v>
      </c>
      <c r="E3425" s="379"/>
      <c r="F3425" s="697" t="s">
        <v>12368</v>
      </c>
      <c r="G3425" s="60">
        <v>1</v>
      </c>
      <c r="H3425" s="633">
        <v>202000300</v>
      </c>
      <c r="I3425" s="512">
        <v>610005</v>
      </c>
      <c r="J3425" s="353" t="s">
        <v>4455</v>
      </c>
      <c r="K3425" s="353">
        <v>0</v>
      </c>
      <c r="L3425" s="353">
        <v>4</v>
      </c>
      <c r="M3425" s="404" t="s">
        <v>38485</v>
      </c>
      <c r="N3425" s="513" t="s">
        <v>38485</v>
      </c>
      <c r="O3425" s="356" t="s">
        <v>38486</v>
      </c>
      <c r="P3425" s="356" t="s">
        <v>38486</v>
      </c>
      <c r="Q3425" s="356" t="s">
        <v>38487</v>
      </c>
      <c r="R3425" s="356" t="s">
        <v>38487</v>
      </c>
      <c r="S3425" s="356" t="s">
        <v>38488</v>
      </c>
      <c r="T3425" s="356" t="s">
        <v>38488</v>
      </c>
      <c r="U3425" s="356" t="s">
        <v>38489</v>
      </c>
      <c r="V3425" s="356" t="s">
        <v>38489</v>
      </c>
      <c r="W3425" s="356" t="s">
        <v>38490</v>
      </c>
      <c r="X3425" s="356" t="s">
        <v>38490</v>
      </c>
      <c r="Y3425" s="356" t="s">
        <v>38491</v>
      </c>
      <c r="Z3425" s="356" t="s">
        <v>38491</v>
      </c>
      <c r="AA3425" s="356" t="s">
        <v>38492</v>
      </c>
      <c r="AB3425" s="356" t="s">
        <v>38492</v>
      </c>
      <c r="AC3425" s="513"/>
      <c r="AD3425" s="378"/>
      <c r="AE3425" s="405"/>
    </row>
    <row r="3426" spans="1:31" ht="13.5" customHeight="1">
      <c r="A3426" s="175"/>
      <c r="B3426" s="28">
        <f t="shared" si="67"/>
        <v>202000301</v>
      </c>
      <c r="C3426" s="59">
        <v>1</v>
      </c>
      <c r="D3426" s="86" t="s">
        <v>4457</v>
      </c>
      <c r="E3426" s="86"/>
      <c r="F3426" s="698" t="s">
        <v>12374</v>
      </c>
      <c r="G3426" s="60">
        <v>1</v>
      </c>
      <c r="H3426" s="632">
        <v>202000301</v>
      </c>
      <c r="I3426" s="514">
        <v>610005</v>
      </c>
      <c r="J3426" s="32" t="s">
        <v>4461</v>
      </c>
      <c r="K3426" s="32">
        <v>0</v>
      </c>
      <c r="L3426" s="32">
        <v>4</v>
      </c>
      <c r="M3426" s="46" t="s">
        <v>4458</v>
      </c>
      <c r="N3426" s="402" t="s">
        <v>4458</v>
      </c>
      <c r="O3426" s="33" t="s">
        <v>5551</v>
      </c>
      <c r="P3426" s="33" t="s">
        <v>5551</v>
      </c>
      <c r="Q3426" s="33" t="s">
        <v>5552</v>
      </c>
      <c r="R3426" s="33" t="s">
        <v>5552</v>
      </c>
      <c r="S3426" s="33" t="s">
        <v>5553</v>
      </c>
      <c r="T3426" s="33" t="s">
        <v>5553</v>
      </c>
      <c r="U3426" s="33" t="s">
        <v>5554</v>
      </c>
      <c r="V3426" s="33" t="s">
        <v>5554</v>
      </c>
      <c r="W3426" s="33" t="s">
        <v>5555</v>
      </c>
      <c r="X3426" s="33" t="s">
        <v>5555</v>
      </c>
      <c r="Y3426" s="33" t="s">
        <v>5556</v>
      </c>
      <c r="Z3426" s="33" t="s">
        <v>5556</v>
      </c>
      <c r="AA3426" s="33" t="s">
        <v>5557</v>
      </c>
      <c r="AB3426" s="33" t="s">
        <v>5557</v>
      </c>
      <c r="AC3426" s="402"/>
      <c r="AD3426" s="17"/>
      <c r="AE3426" s="406"/>
    </row>
    <row r="3427" spans="1:31" ht="13.5" customHeight="1">
      <c r="A3427" s="175"/>
      <c r="B3427" s="28">
        <f t="shared" si="67"/>
        <v>202000302</v>
      </c>
      <c r="C3427" s="59">
        <v>1</v>
      </c>
      <c r="D3427" s="86" t="s">
        <v>4457</v>
      </c>
      <c r="E3427" s="86"/>
      <c r="F3427" s="698" t="s">
        <v>12374</v>
      </c>
      <c r="G3427" s="60">
        <v>1</v>
      </c>
      <c r="H3427" s="632">
        <v>202000302</v>
      </c>
      <c r="I3427" s="514">
        <v>610005</v>
      </c>
      <c r="J3427" s="32" t="s">
        <v>4461</v>
      </c>
      <c r="K3427" s="32">
        <f>H3428</f>
        <v>202000303</v>
      </c>
      <c r="L3427" s="32">
        <v>4</v>
      </c>
      <c r="M3427" s="46" t="s">
        <v>4459</v>
      </c>
      <c r="N3427" s="402" t="s">
        <v>4459</v>
      </c>
      <c r="O3427" s="33" t="s">
        <v>5558</v>
      </c>
      <c r="P3427" s="33" t="s">
        <v>5558</v>
      </c>
      <c r="Q3427" s="33" t="s">
        <v>5559</v>
      </c>
      <c r="R3427" s="33" t="s">
        <v>5559</v>
      </c>
      <c r="S3427" s="33" t="s">
        <v>5560</v>
      </c>
      <c r="T3427" s="33" t="s">
        <v>5560</v>
      </c>
      <c r="U3427" s="33" t="s">
        <v>5561</v>
      </c>
      <c r="V3427" s="33" t="s">
        <v>5561</v>
      </c>
      <c r="W3427" s="33" t="s">
        <v>5562</v>
      </c>
      <c r="X3427" s="33" t="s">
        <v>5562</v>
      </c>
      <c r="Y3427" s="33" t="s">
        <v>5563</v>
      </c>
      <c r="Z3427" s="33" t="s">
        <v>5563</v>
      </c>
      <c r="AA3427" s="33" t="s">
        <v>5564</v>
      </c>
      <c r="AB3427" s="33" t="s">
        <v>5564</v>
      </c>
      <c r="AC3427" s="402"/>
      <c r="AD3427" s="17"/>
      <c r="AE3427" s="406"/>
    </row>
    <row r="3428" spans="1:31" ht="13.5" customHeight="1">
      <c r="A3428" s="175"/>
      <c r="B3428" s="28">
        <f t="shared" si="67"/>
        <v>202000303</v>
      </c>
      <c r="C3428" s="59">
        <v>1</v>
      </c>
      <c r="D3428" s="86" t="s">
        <v>4457</v>
      </c>
      <c r="E3428" s="86"/>
      <c r="F3428" s="698" t="s">
        <v>12374</v>
      </c>
      <c r="G3428" s="60">
        <v>1</v>
      </c>
      <c r="H3428" s="632">
        <v>202000303</v>
      </c>
      <c r="I3428" s="514">
        <v>610005</v>
      </c>
      <c r="J3428" s="32" t="s">
        <v>4461</v>
      </c>
      <c r="K3428" s="32">
        <v>0</v>
      </c>
      <c r="L3428" s="32">
        <v>4</v>
      </c>
      <c r="M3428" s="46" t="s">
        <v>30730</v>
      </c>
      <c r="N3428" s="402" t="s">
        <v>30730</v>
      </c>
      <c r="O3428" s="33" t="s">
        <v>30731</v>
      </c>
      <c r="P3428" s="33" t="s">
        <v>30731</v>
      </c>
      <c r="Q3428" s="33" t="s">
        <v>30732</v>
      </c>
      <c r="R3428" s="33" t="s">
        <v>30732</v>
      </c>
      <c r="S3428" s="33" t="s">
        <v>30733</v>
      </c>
      <c r="T3428" s="33" t="s">
        <v>30733</v>
      </c>
      <c r="U3428" s="33" t="s">
        <v>30734</v>
      </c>
      <c r="V3428" s="33" t="s">
        <v>30734</v>
      </c>
      <c r="W3428" s="33" t="s">
        <v>30735</v>
      </c>
      <c r="X3428" s="33" t="s">
        <v>30735</v>
      </c>
      <c r="Y3428" s="33" t="s">
        <v>30736</v>
      </c>
      <c r="Z3428" s="33" t="s">
        <v>30736</v>
      </c>
      <c r="AA3428" s="33" t="s">
        <v>30737</v>
      </c>
      <c r="AB3428" s="33" t="s">
        <v>30737</v>
      </c>
      <c r="AC3428" s="402"/>
      <c r="AD3428" s="17"/>
      <c r="AE3428" s="406"/>
    </row>
    <row r="3429" spans="1:31" ht="13.5" customHeight="1">
      <c r="A3429" s="175"/>
      <c r="B3429" s="28">
        <f t="shared" si="67"/>
        <v>202000304</v>
      </c>
      <c r="C3429" s="59">
        <v>1</v>
      </c>
      <c r="D3429" s="86" t="s">
        <v>4457</v>
      </c>
      <c r="E3429" s="86"/>
      <c r="F3429" s="698" t="s">
        <v>12374</v>
      </c>
      <c r="G3429" s="60">
        <v>1</v>
      </c>
      <c r="H3429" s="632">
        <v>202000304</v>
      </c>
      <c r="I3429" s="514">
        <v>610005</v>
      </c>
      <c r="J3429" s="32" t="s">
        <v>4461</v>
      </c>
      <c r="K3429" s="32">
        <f>H3430</f>
        <v>202000305</v>
      </c>
      <c r="L3429" s="32">
        <v>4</v>
      </c>
      <c r="M3429" s="46" t="s">
        <v>30738</v>
      </c>
      <c r="N3429" s="402" t="s">
        <v>30738</v>
      </c>
      <c r="O3429" s="33" t="s">
        <v>30739</v>
      </c>
      <c r="P3429" s="33" t="s">
        <v>30739</v>
      </c>
      <c r="Q3429" s="33" t="s">
        <v>30740</v>
      </c>
      <c r="R3429" s="33" t="s">
        <v>30740</v>
      </c>
      <c r="S3429" s="33" t="s">
        <v>30741</v>
      </c>
      <c r="T3429" s="33" t="s">
        <v>30741</v>
      </c>
      <c r="U3429" s="33" t="s">
        <v>30742</v>
      </c>
      <c r="V3429" s="33" t="s">
        <v>30742</v>
      </c>
      <c r="W3429" s="33" t="s">
        <v>30743</v>
      </c>
      <c r="X3429" s="33" t="s">
        <v>30743</v>
      </c>
      <c r="Y3429" s="33" t="s">
        <v>30744</v>
      </c>
      <c r="Z3429" s="33" t="s">
        <v>30744</v>
      </c>
      <c r="AA3429" s="33" t="s">
        <v>30745</v>
      </c>
      <c r="AB3429" s="33" t="s">
        <v>30745</v>
      </c>
      <c r="AC3429" s="402"/>
      <c r="AD3429" s="17"/>
      <c r="AE3429" s="406"/>
    </row>
    <row r="3430" spans="1:31" ht="13.5" customHeight="1" thickBot="1">
      <c r="A3430" s="175"/>
      <c r="B3430" s="81">
        <f t="shared" si="67"/>
        <v>202000305</v>
      </c>
      <c r="C3430" s="422">
        <v>1</v>
      </c>
      <c r="D3430" s="86" t="s">
        <v>4457</v>
      </c>
      <c r="E3430" s="86"/>
      <c r="F3430" s="698" t="s">
        <v>12374</v>
      </c>
      <c r="G3430" s="60">
        <v>1</v>
      </c>
      <c r="H3430" s="632">
        <v>202000305</v>
      </c>
      <c r="I3430" s="514">
        <v>610005</v>
      </c>
      <c r="J3430" s="32" t="s">
        <v>4461</v>
      </c>
      <c r="K3430" s="32">
        <v>0</v>
      </c>
      <c r="L3430" s="32">
        <v>4</v>
      </c>
      <c r="M3430" s="46" t="s">
        <v>24055</v>
      </c>
      <c r="N3430" s="402" t="s">
        <v>24055</v>
      </c>
      <c r="O3430" s="44" t="s">
        <v>24056</v>
      </c>
      <c r="P3430" s="44" t="s">
        <v>24056</v>
      </c>
      <c r="Q3430" s="44" t="s">
        <v>24057</v>
      </c>
      <c r="R3430" s="44" t="s">
        <v>24057</v>
      </c>
      <c r="S3430" s="44" t="s">
        <v>24058</v>
      </c>
      <c r="T3430" s="44" t="s">
        <v>24058</v>
      </c>
      <c r="U3430" s="44" t="s">
        <v>24059</v>
      </c>
      <c r="V3430" s="44" t="s">
        <v>24059</v>
      </c>
      <c r="W3430" s="44" t="s">
        <v>24060</v>
      </c>
      <c r="X3430" s="44" t="s">
        <v>24060</v>
      </c>
      <c r="Y3430" s="44" t="s">
        <v>24061</v>
      </c>
      <c r="Z3430" s="44" t="s">
        <v>24061</v>
      </c>
      <c r="AA3430" s="44" t="s">
        <v>24062</v>
      </c>
      <c r="AB3430" s="44" t="s">
        <v>24062</v>
      </c>
      <c r="AC3430" s="402"/>
      <c r="AD3430" s="17"/>
      <c r="AE3430" s="406"/>
    </row>
    <row r="3431" spans="1:31" ht="13.5" customHeight="1">
      <c r="A3431" s="417" t="s">
        <v>6382</v>
      </c>
      <c r="B3431" s="424">
        <f t="shared" si="67"/>
        <v>202000311</v>
      </c>
      <c r="C3431" s="517">
        <v>1</v>
      </c>
      <c r="D3431" s="378"/>
      <c r="E3431" s="378"/>
      <c r="F3431" s="699" t="s">
        <v>12375</v>
      </c>
      <c r="G3431" s="426">
        <v>1</v>
      </c>
      <c r="H3431" s="633">
        <v>202000311</v>
      </c>
      <c r="I3431" s="512">
        <v>600034</v>
      </c>
      <c r="J3431" s="324" t="s">
        <v>6383</v>
      </c>
      <c r="K3431" s="324">
        <v>0</v>
      </c>
      <c r="L3431" s="324">
        <v>4</v>
      </c>
      <c r="M3431" s="404" t="s">
        <v>6390</v>
      </c>
      <c r="N3431" s="513" t="s">
        <v>6390</v>
      </c>
      <c r="O3431" s="404" t="s">
        <v>7798</v>
      </c>
      <c r="P3431" s="404" t="s">
        <v>7798</v>
      </c>
      <c r="Q3431" s="404" t="s">
        <v>7799</v>
      </c>
      <c r="R3431" s="404" t="s">
        <v>7799</v>
      </c>
      <c r="S3431" s="404" t="s">
        <v>7800</v>
      </c>
      <c r="T3431" s="404" t="s">
        <v>7800</v>
      </c>
      <c r="U3431" s="404" t="s">
        <v>7801</v>
      </c>
      <c r="V3431" s="404" t="s">
        <v>7801</v>
      </c>
      <c r="W3431" s="404" t="s">
        <v>7802</v>
      </c>
      <c r="X3431" s="404" t="s">
        <v>7802</v>
      </c>
      <c r="Y3431" s="404" t="s">
        <v>7803</v>
      </c>
      <c r="Z3431" s="404" t="s">
        <v>7803</v>
      </c>
      <c r="AA3431" s="404" t="s">
        <v>7804</v>
      </c>
      <c r="AB3431" s="404" t="s">
        <v>7804</v>
      </c>
      <c r="AC3431" s="513"/>
      <c r="AD3431" s="378"/>
      <c r="AE3431" s="405"/>
    </row>
    <row r="3432" spans="1:31" ht="13.5" customHeight="1">
      <c r="A3432" s="175"/>
      <c r="B3432" s="28">
        <f t="shared" si="67"/>
        <v>202000312</v>
      </c>
      <c r="C3432" s="518">
        <v>1</v>
      </c>
      <c r="D3432" s="17"/>
      <c r="E3432" s="17"/>
      <c r="F3432" s="700" t="s">
        <v>12375</v>
      </c>
      <c r="G3432" s="60">
        <v>1</v>
      </c>
      <c r="H3432" s="632">
        <v>202000312</v>
      </c>
      <c r="I3432" s="514">
        <v>600034</v>
      </c>
      <c r="J3432" s="31" t="s">
        <v>6384</v>
      </c>
      <c r="K3432" s="31">
        <v>0</v>
      </c>
      <c r="L3432" s="31">
        <v>4</v>
      </c>
      <c r="M3432" s="46" t="s">
        <v>6391</v>
      </c>
      <c r="N3432" s="402" t="s">
        <v>6391</v>
      </c>
      <c r="O3432" s="44" t="s">
        <v>7805</v>
      </c>
      <c r="P3432" s="44" t="s">
        <v>7805</v>
      </c>
      <c r="Q3432" s="44" t="s">
        <v>7806</v>
      </c>
      <c r="R3432" s="44" t="s">
        <v>7806</v>
      </c>
      <c r="S3432" s="44" t="s">
        <v>7807</v>
      </c>
      <c r="T3432" s="44" t="s">
        <v>7807</v>
      </c>
      <c r="U3432" s="44" t="s">
        <v>7808</v>
      </c>
      <c r="V3432" s="44" t="s">
        <v>7808</v>
      </c>
      <c r="W3432" s="44" t="s">
        <v>7809</v>
      </c>
      <c r="X3432" s="44" t="s">
        <v>7809</v>
      </c>
      <c r="Y3432" s="44" t="s">
        <v>7810</v>
      </c>
      <c r="Z3432" s="44" t="s">
        <v>7810</v>
      </c>
      <c r="AA3432" s="44" t="s">
        <v>7811</v>
      </c>
      <c r="AB3432" s="44" t="s">
        <v>7811</v>
      </c>
      <c r="AC3432" s="402"/>
      <c r="AD3432" s="17"/>
      <c r="AE3432" s="406"/>
    </row>
    <row r="3433" spans="1:31" ht="13.5" customHeight="1">
      <c r="A3433" s="175"/>
      <c r="B3433" s="28">
        <f t="shared" ref="B3433:B3490" si="68">H3433</f>
        <v>202000313</v>
      </c>
      <c r="C3433" s="518">
        <v>1</v>
      </c>
      <c r="D3433" s="17"/>
      <c r="E3433" s="17"/>
      <c r="F3433" s="700" t="s">
        <v>12375</v>
      </c>
      <c r="G3433" s="60">
        <v>1</v>
      </c>
      <c r="H3433" s="632">
        <v>202000313</v>
      </c>
      <c r="I3433" s="514">
        <v>600034</v>
      </c>
      <c r="J3433" s="31" t="s">
        <v>6384</v>
      </c>
      <c r="K3433" s="31">
        <v>0</v>
      </c>
      <c r="L3433" s="31">
        <v>4</v>
      </c>
      <c r="M3433" s="46" t="s">
        <v>24063</v>
      </c>
      <c r="N3433" s="402" t="s">
        <v>24063</v>
      </c>
      <c r="O3433" s="44" t="s">
        <v>24064</v>
      </c>
      <c r="P3433" s="44" t="s">
        <v>24064</v>
      </c>
      <c r="Q3433" s="44" t="s">
        <v>24065</v>
      </c>
      <c r="R3433" s="44" t="s">
        <v>24065</v>
      </c>
      <c r="S3433" s="44" t="s">
        <v>24066</v>
      </c>
      <c r="T3433" s="44" t="s">
        <v>24066</v>
      </c>
      <c r="U3433" s="44" t="s">
        <v>24067</v>
      </c>
      <c r="V3433" s="44" t="s">
        <v>24067</v>
      </c>
      <c r="W3433" s="44" t="s">
        <v>24068</v>
      </c>
      <c r="X3433" s="44" t="s">
        <v>24068</v>
      </c>
      <c r="Y3433" s="44" t="s">
        <v>24069</v>
      </c>
      <c r="Z3433" s="44" t="s">
        <v>24069</v>
      </c>
      <c r="AA3433" s="44" t="s">
        <v>24070</v>
      </c>
      <c r="AB3433" s="44" t="s">
        <v>24070</v>
      </c>
      <c r="AC3433" s="402"/>
      <c r="AD3433" s="17"/>
      <c r="AE3433" s="406"/>
    </row>
    <row r="3434" spans="1:31" ht="13.5" customHeight="1">
      <c r="A3434" s="175"/>
      <c r="B3434" s="28">
        <f t="shared" si="68"/>
        <v>202000314</v>
      </c>
      <c r="C3434" s="518">
        <v>1</v>
      </c>
      <c r="D3434" s="17"/>
      <c r="E3434" s="17"/>
      <c r="F3434" s="700" t="s">
        <v>12375</v>
      </c>
      <c r="G3434" s="60">
        <v>1</v>
      </c>
      <c r="H3434" s="632">
        <v>202000314</v>
      </c>
      <c r="I3434" s="514">
        <v>600034</v>
      </c>
      <c r="J3434" s="31" t="s">
        <v>6384</v>
      </c>
      <c r="K3434" s="31">
        <v>0</v>
      </c>
      <c r="L3434" s="31">
        <v>4</v>
      </c>
      <c r="M3434" s="46" t="s">
        <v>38493</v>
      </c>
      <c r="N3434" s="402" t="s">
        <v>38493</v>
      </c>
      <c r="O3434" s="44" t="s">
        <v>38494</v>
      </c>
      <c r="P3434" s="44" t="s">
        <v>38494</v>
      </c>
      <c r="Q3434" s="44" t="s">
        <v>38495</v>
      </c>
      <c r="R3434" s="44" t="s">
        <v>38495</v>
      </c>
      <c r="S3434" s="44" t="s">
        <v>38496</v>
      </c>
      <c r="T3434" s="44" t="s">
        <v>38496</v>
      </c>
      <c r="U3434" s="44" t="s">
        <v>38497</v>
      </c>
      <c r="V3434" s="44" t="s">
        <v>38497</v>
      </c>
      <c r="W3434" s="44" t="s">
        <v>38498</v>
      </c>
      <c r="X3434" s="44" t="s">
        <v>38498</v>
      </c>
      <c r="Y3434" s="44" t="s">
        <v>38499</v>
      </c>
      <c r="Z3434" s="44" t="s">
        <v>38499</v>
      </c>
      <c r="AA3434" s="44" t="s">
        <v>38500</v>
      </c>
      <c r="AB3434" s="44" t="s">
        <v>38500</v>
      </c>
      <c r="AC3434" s="402"/>
      <c r="AD3434" s="17"/>
      <c r="AE3434" s="406"/>
    </row>
    <row r="3435" spans="1:31" ht="13.5" customHeight="1">
      <c r="A3435" s="175"/>
      <c r="B3435" s="28">
        <f t="shared" si="68"/>
        <v>202000315</v>
      </c>
      <c r="C3435" s="518">
        <v>1</v>
      </c>
      <c r="D3435" s="17"/>
      <c r="E3435" s="17"/>
      <c r="F3435" s="700" t="s">
        <v>12375</v>
      </c>
      <c r="G3435" s="60">
        <v>1</v>
      </c>
      <c r="H3435" s="632">
        <v>202000315</v>
      </c>
      <c r="I3435" s="514">
        <v>600034</v>
      </c>
      <c r="J3435" s="31" t="s">
        <v>6384</v>
      </c>
      <c r="K3435" s="31">
        <v>0</v>
      </c>
      <c r="L3435" s="31">
        <v>4</v>
      </c>
      <c r="M3435" s="46" t="s">
        <v>38501</v>
      </c>
      <c r="N3435" s="402" t="s">
        <v>38501</v>
      </c>
      <c r="O3435" s="44" t="s">
        <v>38502</v>
      </c>
      <c r="P3435" s="44" t="s">
        <v>38502</v>
      </c>
      <c r="Q3435" s="44" t="s">
        <v>38503</v>
      </c>
      <c r="R3435" s="44" t="s">
        <v>38503</v>
      </c>
      <c r="S3435" s="44" t="s">
        <v>38504</v>
      </c>
      <c r="T3435" s="44" t="s">
        <v>38504</v>
      </c>
      <c r="U3435" s="44" t="s">
        <v>38505</v>
      </c>
      <c r="V3435" s="44" t="s">
        <v>38505</v>
      </c>
      <c r="W3435" s="44" t="s">
        <v>38506</v>
      </c>
      <c r="X3435" s="44" t="s">
        <v>38506</v>
      </c>
      <c r="Y3435" s="44" t="s">
        <v>38507</v>
      </c>
      <c r="Z3435" s="44" t="s">
        <v>38507</v>
      </c>
      <c r="AA3435" s="44" t="s">
        <v>38508</v>
      </c>
      <c r="AB3435" s="44" t="s">
        <v>38508</v>
      </c>
      <c r="AC3435" s="402"/>
      <c r="AD3435" s="17"/>
      <c r="AE3435" s="406"/>
    </row>
    <row r="3436" spans="1:31" ht="13.5" customHeight="1">
      <c r="A3436" s="175"/>
      <c r="B3436" s="28">
        <f t="shared" si="68"/>
        <v>202000316</v>
      </c>
      <c r="C3436" s="518">
        <v>1</v>
      </c>
      <c r="D3436" s="17"/>
      <c r="E3436" s="17"/>
      <c r="F3436" s="700" t="s">
        <v>12375</v>
      </c>
      <c r="G3436" s="60">
        <v>1</v>
      </c>
      <c r="H3436" s="632">
        <v>202000316</v>
      </c>
      <c r="I3436" s="514">
        <v>600034</v>
      </c>
      <c r="J3436" s="31" t="s">
        <v>6384</v>
      </c>
      <c r="K3436" s="31">
        <v>0</v>
      </c>
      <c r="L3436" s="31">
        <v>4</v>
      </c>
      <c r="M3436" s="46" t="s">
        <v>38509</v>
      </c>
      <c r="N3436" s="402" t="s">
        <v>38509</v>
      </c>
      <c r="O3436" s="44" t="s">
        <v>38510</v>
      </c>
      <c r="P3436" s="44" t="s">
        <v>38510</v>
      </c>
      <c r="Q3436" s="44" t="s">
        <v>38511</v>
      </c>
      <c r="R3436" s="44" t="s">
        <v>38511</v>
      </c>
      <c r="S3436" s="44" t="s">
        <v>38512</v>
      </c>
      <c r="T3436" s="44" t="s">
        <v>38512</v>
      </c>
      <c r="U3436" s="44" t="s">
        <v>38513</v>
      </c>
      <c r="V3436" s="44" t="s">
        <v>38513</v>
      </c>
      <c r="W3436" s="44" t="s">
        <v>38514</v>
      </c>
      <c r="X3436" s="44" t="s">
        <v>38514</v>
      </c>
      <c r="Y3436" s="44" t="s">
        <v>38515</v>
      </c>
      <c r="Z3436" s="44" t="s">
        <v>38515</v>
      </c>
      <c r="AA3436" s="44" t="s">
        <v>38516</v>
      </c>
      <c r="AB3436" s="44" t="s">
        <v>38516</v>
      </c>
      <c r="AC3436" s="402"/>
      <c r="AD3436" s="17"/>
      <c r="AE3436" s="406"/>
    </row>
    <row r="3437" spans="1:31" ht="13.5" customHeight="1">
      <c r="A3437" s="175"/>
      <c r="B3437" s="28">
        <f t="shared" si="68"/>
        <v>202000317</v>
      </c>
      <c r="C3437" s="518">
        <v>1</v>
      </c>
      <c r="D3437" s="17"/>
      <c r="E3437" s="17"/>
      <c r="F3437" s="700" t="s">
        <v>12375</v>
      </c>
      <c r="G3437" s="60">
        <v>1</v>
      </c>
      <c r="H3437" s="632">
        <v>202000317</v>
      </c>
      <c r="I3437" s="514">
        <v>600034</v>
      </c>
      <c r="J3437" s="31" t="s">
        <v>6384</v>
      </c>
      <c r="K3437" s="31">
        <v>0</v>
      </c>
      <c r="L3437" s="31">
        <v>4</v>
      </c>
      <c r="M3437" s="46" t="s">
        <v>38517</v>
      </c>
      <c r="N3437" s="402" t="s">
        <v>38517</v>
      </c>
      <c r="O3437" s="44" t="s">
        <v>38518</v>
      </c>
      <c r="P3437" s="44" t="s">
        <v>38518</v>
      </c>
      <c r="Q3437" s="44" t="s">
        <v>38519</v>
      </c>
      <c r="R3437" s="44" t="s">
        <v>38519</v>
      </c>
      <c r="S3437" s="44" t="s">
        <v>38520</v>
      </c>
      <c r="T3437" s="44" t="s">
        <v>38520</v>
      </c>
      <c r="U3437" s="44" t="s">
        <v>38521</v>
      </c>
      <c r="V3437" s="44" t="s">
        <v>38521</v>
      </c>
      <c r="W3437" s="44" t="s">
        <v>38522</v>
      </c>
      <c r="X3437" s="44" t="s">
        <v>38522</v>
      </c>
      <c r="Y3437" s="44" t="s">
        <v>38523</v>
      </c>
      <c r="Z3437" s="44" t="s">
        <v>38523</v>
      </c>
      <c r="AA3437" s="44" t="s">
        <v>38524</v>
      </c>
      <c r="AB3437" s="44" t="s">
        <v>38524</v>
      </c>
      <c r="AC3437" s="402"/>
      <c r="AD3437" s="17"/>
      <c r="AE3437" s="406"/>
    </row>
    <row r="3438" spans="1:31" ht="13.5" customHeight="1">
      <c r="A3438" s="175"/>
      <c r="B3438" s="28">
        <f t="shared" si="68"/>
        <v>202000318</v>
      </c>
      <c r="C3438" s="518">
        <v>1</v>
      </c>
      <c r="D3438" s="17"/>
      <c r="E3438" s="17"/>
      <c r="F3438" s="700" t="s">
        <v>12375</v>
      </c>
      <c r="G3438" s="60">
        <v>1</v>
      </c>
      <c r="H3438" s="632">
        <v>202000318</v>
      </c>
      <c r="I3438" s="514">
        <v>600034</v>
      </c>
      <c r="J3438" s="31" t="s">
        <v>6384</v>
      </c>
      <c r="K3438" s="31">
        <v>0</v>
      </c>
      <c r="L3438" s="31">
        <v>4</v>
      </c>
      <c r="M3438" s="46" t="s">
        <v>38525</v>
      </c>
      <c r="N3438" s="402" t="s">
        <v>38525</v>
      </c>
      <c r="O3438" s="44" t="s">
        <v>38526</v>
      </c>
      <c r="P3438" s="44" t="s">
        <v>38526</v>
      </c>
      <c r="Q3438" s="44" t="s">
        <v>38527</v>
      </c>
      <c r="R3438" s="44" t="s">
        <v>38527</v>
      </c>
      <c r="S3438" s="44" t="s">
        <v>38528</v>
      </c>
      <c r="T3438" s="44" t="s">
        <v>38528</v>
      </c>
      <c r="U3438" s="44" t="s">
        <v>38529</v>
      </c>
      <c r="V3438" s="44" t="s">
        <v>38529</v>
      </c>
      <c r="W3438" s="44" t="s">
        <v>38530</v>
      </c>
      <c r="X3438" s="44" t="s">
        <v>38530</v>
      </c>
      <c r="Y3438" s="44" t="s">
        <v>38531</v>
      </c>
      <c r="Z3438" s="44" t="s">
        <v>38531</v>
      </c>
      <c r="AA3438" s="44" t="s">
        <v>38532</v>
      </c>
      <c r="AB3438" s="44" t="s">
        <v>38532</v>
      </c>
      <c r="AC3438" s="402"/>
      <c r="AD3438" s="17"/>
      <c r="AE3438" s="406"/>
    </row>
    <row r="3439" spans="1:31" ht="13.5" customHeight="1" thickBot="1">
      <c r="A3439" s="360"/>
      <c r="B3439" s="202">
        <f t="shared" si="68"/>
        <v>202000319</v>
      </c>
      <c r="C3439" s="519">
        <v>1</v>
      </c>
      <c r="D3439" s="388"/>
      <c r="E3439" s="388"/>
      <c r="F3439" s="701" t="s">
        <v>12375</v>
      </c>
      <c r="G3439" s="431">
        <v>1</v>
      </c>
      <c r="H3439" s="634">
        <v>202000319</v>
      </c>
      <c r="I3439" s="515">
        <v>600034</v>
      </c>
      <c r="J3439" s="200" t="s">
        <v>6384</v>
      </c>
      <c r="K3439" s="200">
        <v>0</v>
      </c>
      <c r="L3439" s="200">
        <v>4</v>
      </c>
      <c r="M3439" s="407" t="s">
        <v>38533</v>
      </c>
      <c r="N3439" s="516" t="s">
        <v>38533</v>
      </c>
      <c r="O3439" s="201" t="s">
        <v>38534</v>
      </c>
      <c r="P3439" s="201" t="s">
        <v>38534</v>
      </c>
      <c r="Q3439" s="201" t="s">
        <v>38535</v>
      </c>
      <c r="R3439" s="201" t="s">
        <v>38535</v>
      </c>
      <c r="S3439" s="201" t="s">
        <v>38536</v>
      </c>
      <c r="T3439" s="201" t="s">
        <v>38536</v>
      </c>
      <c r="U3439" s="201" t="s">
        <v>38537</v>
      </c>
      <c r="V3439" s="201" t="s">
        <v>38537</v>
      </c>
      <c r="W3439" s="201" t="s">
        <v>38538</v>
      </c>
      <c r="X3439" s="201" t="s">
        <v>38538</v>
      </c>
      <c r="Y3439" s="201" t="s">
        <v>38539</v>
      </c>
      <c r="Z3439" s="201" t="s">
        <v>38539</v>
      </c>
      <c r="AA3439" s="201" t="s">
        <v>38540</v>
      </c>
      <c r="AB3439" s="201" t="s">
        <v>38540</v>
      </c>
      <c r="AC3439" s="516"/>
      <c r="AD3439" s="388"/>
      <c r="AE3439" s="419"/>
    </row>
    <row r="3440" spans="1:31" ht="13.5" customHeight="1">
      <c r="A3440" s="520" t="s">
        <v>6421</v>
      </c>
      <c r="B3440" s="424">
        <f t="shared" si="68"/>
        <v>202000321</v>
      </c>
      <c r="C3440" s="517">
        <v>1</v>
      </c>
      <c r="D3440" s="378"/>
      <c r="E3440" s="378"/>
      <c r="F3440" s="699" t="s">
        <v>12375</v>
      </c>
      <c r="G3440" s="426">
        <v>1</v>
      </c>
      <c r="H3440" s="633">
        <v>202000321</v>
      </c>
      <c r="I3440" s="512">
        <v>600036</v>
      </c>
      <c r="J3440" s="324" t="s">
        <v>6385</v>
      </c>
      <c r="K3440" s="324">
        <v>0</v>
      </c>
      <c r="L3440" s="324">
        <v>4</v>
      </c>
      <c r="M3440" s="404" t="s">
        <v>6392</v>
      </c>
      <c r="N3440" s="513" t="s">
        <v>6392</v>
      </c>
      <c r="O3440" s="404" t="s">
        <v>7812</v>
      </c>
      <c r="P3440" s="404" t="s">
        <v>7812</v>
      </c>
      <c r="Q3440" s="404" t="s">
        <v>7813</v>
      </c>
      <c r="R3440" s="404" t="s">
        <v>7813</v>
      </c>
      <c r="S3440" s="404" t="s">
        <v>7814</v>
      </c>
      <c r="T3440" s="404" t="s">
        <v>7814</v>
      </c>
      <c r="U3440" s="404" t="s">
        <v>7815</v>
      </c>
      <c r="V3440" s="404" t="s">
        <v>7815</v>
      </c>
      <c r="W3440" s="404" t="s">
        <v>7816</v>
      </c>
      <c r="X3440" s="404" t="s">
        <v>7816</v>
      </c>
      <c r="Y3440" s="404" t="s">
        <v>7817</v>
      </c>
      <c r="Z3440" s="404" t="s">
        <v>7817</v>
      </c>
      <c r="AA3440" s="404" t="s">
        <v>7818</v>
      </c>
      <c r="AB3440" s="404" t="s">
        <v>7818</v>
      </c>
      <c r="AC3440" s="513"/>
      <c r="AD3440" s="378"/>
      <c r="AE3440" s="405"/>
    </row>
    <row r="3441" spans="1:31" ht="13.5" customHeight="1">
      <c r="A3441" s="175"/>
      <c r="B3441" s="28">
        <f t="shared" si="68"/>
        <v>202000322</v>
      </c>
      <c r="C3441" s="518">
        <v>1</v>
      </c>
      <c r="D3441" s="17"/>
      <c r="E3441" s="17"/>
      <c r="F3441" s="700" t="s">
        <v>12375</v>
      </c>
      <c r="G3441" s="60">
        <v>1</v>
      </c>
      <c r="H3441" s="632">
        <v>202000322</v>
      </c>
      <c r="I3441" s="514">
        <v>600036</v>
      </c>
      <c r="J3441" s="39" t="s">
        <v>6385</v>
      </c>
      <c r="K3441" s="39">
        <v>0</v>
      </c>
      <c r="L3441" s="39">
        <v>4</v>
      </c>
      <c r="M3441" s="46" t="s">
        <v>6393</v>
      </c>
      <c r="N3441" s="402" t="s">
        <v>6393</v>
      </c>
      <c r="O3441" s="44" t="s">
        <v>7819</v>
      </c>
      <c r="P3441" s="44" t="s">
        <v>7819</v>
      </c>
      <c r="Q3441" s="44" t="s">
        <v>7820</v>
      </c>
      <c r="R3441" s="44" t="s">
        <v>7820</v>
      </c>
      <c r="S3441" s="44" t="s">
        <v>7821</v>
      </c>
      <c r="T3441" s="44" t="s">
        <v>7821</v>
      </c>
      <c r="U3441" s="44" t="s">
        <v>7822</v>
      </c>
      <c r="V3441" s="44" t="s">
        <v>7822</v>
      </c>
      <c r="W3441" s="44" t="s">
        <v>7823</v>
      </c>
      <c r="X3441" s="44" t="s">
        <v>7823</v>
      </c>
      <c r="Y3441" s="44" t="s">
        <v>7824</v>
      </c>
      <c r="Z3441" s="44" t="s">
        <v>7824</v>
      </c>
      <c r="AA3441" s="44" t="s">
        <v>7825</v>
      </c>
      <c r="AB3441" s="44" t="s">
        <v>7825</v>
      </c>
      <c r="AC3441" s="402"/>
      <c r="AD3441" s="17"/>
      <c r="AE3441" s="406"/>
    </row>
    <row r="3442" spans="1:31" ht="13.5" customHeight="1">
      <c r="A3442" s="175"/>
      <c r="B3442" s="28">
        <f t="shared" si="68"/>
        <v>202000323</v>
      </c>
      <c r="C3442" s="518">
        <v>1</v>
      </c>
      <c r="D3442" s="17"/>
      <c r="E3442" s="17"/>
      <c r="F3442" s="700" t="s">
        <v>12375</v>
      </c>
      <c r="G3442" s="60">
        <v>1</v>
      </c>
      <c r="H3442" s="632">
        <v>202000323</v>
      </c>
      <c r="I3442" s="514">
        <v>600037</v>
      </c>
      <c r="J3442" s="31" t="s">
        <v>6386</v>
      </c>
      <c r="K3442" s="31">
        <v>0</v>
      </c>
      <c r="L3442" s="31">
        <v>4</v>
      </c>
      <c r="M3442" s="46" t="s">
        <v>6394</v>
      </c>
      <c r="N3442" s="402" t="s">
        <v>6394</v>
      </c>
      <c r="O3442" s="44" t="s">
        <v>7826</v>
      </c>
      <c r="P3442" s="44" t="s">
        <v>7826</v>
      </c>
      <c r="Q3442" s="44" t="s">
        <v>7827</v>
      </c>
      <c r="R3442" s="44" t="s">
        <v>7827</v>
      </c>
      <c r="S3442" s="44" t="s">
        <v>7828</v>
      </c>
      <c r="T3442" s="44" t="s">
        <v>7828</v>
      </c>
      <c r="U3442" s="44" t="s">
        <v>7829</v>
      </c>
      <c r="V3442" s="44" t="s">
        <v>7829</v>
      </c>
      <c r="W3442" s="44" t="s">
        <v>7830</v>
      </c>
      <c r="X3442" s="44" t="s">
        <v>7830</v>
      </c>
      <c r="Y3442" s="44" t="s">
        <v>7831</v>
      </c>
      <c r="Z3442" s="44" t="s">
        <v>7831</v>
      </c>
      <c r="AA3442" s="44" t="s">
        <v>7832</v>
      </c>
      <c r="AB3442" s="44" t="s">
        <v>7832</v>
      </c>
      <c r="AC3442" s="402"/>
      <c r="AD3442" s="17"/>
      <c r="AE3442" s="406"/>
    </row>
    <row r="3443" spans="1:31" ht="13.5" customHeight="1">
      <c r="A3443" s="175"/>
      <c r="B3443" s="28">
        <f t="shared" si="68"/>
        <v>202000324</v>
      </c>
      <c r="C3443" s="518">
        <v>1</v>
      </c>
      <c r="D3443" s="17"/>
      <c r="E3443" s="17"/>
      <c r="F3443" s="700" t="s">
        <v>12375</v>
      </c>
      <c r="G3443" s="60">
        <v>1</v>
      </c>
      <c r="H3443" s="632">
        <v>202000324</v>
      </c>
      <c r="I3443" s="514">
        <v>600037</v>
      </c>
      <c r="J3443" s="37" t="s">
        <v>6386</v>
      </c>
      <c r="K3443" s="37">
        <v>0</v>
      </c>
      <c r="L3443" s="37">
        <v>4</v>
      </c>
      <c r="M3443" s="46" t="s">
        <v>6395</v>
      </c>
      <c r="N3443" s="402" t="s">
        <v>6395</v>
      </c>
      <c r="O3443" s="44" t="s">
        <v>7833</v>
      </c>
      <c r="P3443" s="44" t="s">
        <v>7833</v>
      </c>
      <c r="Q3443" s="44" t="s">
        <v>7834</v>
      </c>
      <c r="R3443" s="44" t="s">
        <v>7834</v>
      </c>
      <c r="S3443" s="44" t="s">
        <v>7835</v>
      </c>
      <c r="T3443" s="44" t="s">
        <v>7835</v>
      </c>
      <c r="U3443" s="44" t="s">
        <v>7836</v>
      </c>
      <c r="V3443" s="44" t="s">
        <v>7836</v>
      </c>
      <c r="W3443" s="44" t="s">
        <v>7837</v>
      </c>
      <c r="X3443" s="44" t="s">
        <v>7837</v>
      </c>
      <c r="Y3443" s="44" t="s">
        <v>7838</v>
      </c>
      <c r="Z3443" s="44" t="s">
        <v>7838</v>
      </c>
      <c r="AA3443" s="44" t="s">
        <v>7839</v>
      </c>
      <c r="AB3443" s="44" t="s">
        <v>7839</v>
      </c>
      <c r="AC3443" s="402"/>
      <c r="AD3443" s="17"/>
      <c r="AE3443" s="406"/>
    </row>
    <row r="3444" spans="1:31" ht="13.5" customHeight="1">
      <c r="A3444" s="175"/>
      <c r="B3444" s="28">
        <f t="shared" si="68"/>
        <v>202000325</v>
      </c>
      <c r="C3444" s="518">
        <v>1</v>
      </c>
      <c r="D3444" s="17"/>
      <c r="E3444" s="17"/>
      <c r="F3444" s="700" t="s">
        <v>12375</v>
      </c>
      <c r="G3444" s="60">
        <v>1</v>
      </c>
      <c r="H3444" s="632">
        <v>202000325</v>
      </c>
      <c r="I3444" s="514">
        <v>600037</v>
      </c>
      <c r="J3444" s="37" t="s">
        <v>6386</v>
      </c>
      <c r="K3444" s="37">
        <v>0</v>
      </c>
      <c r="L3444" s="37">
        <v>4</v>
      </c>
      <c r="M3444" s="46" t="s">
        <v>6396</v>
      </c>
      <c r="N3444" s="402" t="s">
        <v>6396</v>
      </c>
      <c r="O3444" s="44" t="s">
        <v>7840</v>
      </c>
      <c r="P3444" s="44" t="s">
        <v>7840</v>
      </c>
      <c r="Q3444" s="44" t="s">
        <v>7841</v>
      </c>
      <c r="R3444" s="44" t="s">
        <v>7841</v>
      </c>
      <c r="S3444" s="44" t="s">
        <v>7842</v>
      </c>
      <c r="T3444" s="44" t="s">
        <v>7842</v>
      </c>
      <c r="U3444" s="44" t="s">
        <v>7843</v>
      </c>
      <c r="V3444" s="44" t="s">
        <v>7843</v>
      </c>
      <c r="W3444" s="44" t="s">
        <v>7844</v>
      </c>
      <c r="X3444" s="44" t="s">
        <v>7844</v>
      </c>
      <c r="Y3444" s="44" t="s">
        <v>7845</v>
      </c>
      <c r="Z3444" s="44" t="s">
        <v>7845</v>
      </c>
      <c r="AA3444" s="44" t="s">
        <v>7846</v>
      </c>
      <c r="AB3444" s="44" t="s">
        <v>7846</v>
      </c>
      <c r="AC3444" s="402"/>
      <c r="AD3444" s="17"/>
      <c r="AE3444" s="406"/>
    </row>
    <row r="3445" spans="1:31" ht="13.5" customHeight="1">
      <c r="A3445" s="175"/>
      <c r="B3445" s="28">
        <f t="shared" si="68"/>
        <v>202000326</v>
      </c>
      <c r="C3445" s="518">
        <v>1</v>
      </c>
      <c r="D3445" s="17"/>
      <c r="E3445" s="17"/>
      <c r="F3445" s="700" t="s">
        <v>12375</v>
      </c>
      <c r="G3445" s="60">
        <v>1</v>
      </c>
      <c r="H3445" s="632">
        <v>202000326</v>
      </c>
      <c r="I3445" s="514">
        <v>600038</v>
      </c>
      <c r="J3445" s="31" t="s">
        <v>6387</v>
      </c>
      <c r="K3445" s="31">
        <v>0</v>
      </c>
      <c r="L3445" s="31">
        <v>4</v>
      </c>
      <c r="M3445" s="46" t="s">
        <v>6397</v>
      </c>
      <c r="N3445" s="402" t="s">
        <v>6397</v>
      </c>
      <c r="O3445" s="44" t="s">
        <v>7847</v>
      </c>
      <c r="P3445" s="44" t="s">
        <v>7847</v>
      </c>
      <c r="Q3445" s="44" t="s">
        <v>7848</v>
      </c>
      <c r="R3445" s="44" t="s">
        <v>7848</v>
      </c>
      <c r="S3445" s="44" t="s">
        <v>7849</v>
      </c>
      <c r="T3445" s="44" t="s">
        <v>7849</v>
      </c>
      <c r="U3445" s="44" t="s">
        <v>7850</v>
      </c>
      <c r="V3445" s="44" t="s">
        <v>7850</v>
      </c>
      <c r="W3445" s="44" t="s">
        <v>7851</v>
      </c>
      <c r="X3445" s="44" t="s">
        <v>7851</v>
      </c>
      <c r="Y3445" s="44" t="s">
        <v>7852</v>
      </c>
      <c r="Z3445" s="44" t="s">
        <v>7852</v>
      </c>
      <c r="AA3445" s="44" t="s">
        <v>7853</v>
      </c>
      <c r="AB3445" s="44" t="s">
        <v>7853</v>
      </c>
      <c r="AC3445" s="402"/>
      <c r="AD3445" s="17"/>
      <c r="AE3445" s="406"/>
    </row>
    <row r="3446" spans="1:31" ht="13.5" customHeight="1">
      <c r="A3446" s="175"/>
      <c r="B3446" s="28">
        <f t="shared" si="68"/>
        <v>202000327</v>
      </c>
      <c r="C3446" s="518">
        <v>1</v>
      </c>
      <c r="D3446" s="17"/>
      <c r="E3446" s="17"/>
      <c r="F3446" s="700" t="s">
        <v>12375</v>
      </c>
      <c r="G3446" s="60">
        <v>1</v>
      </c>
      <c r="H3446" s="632">
        <v>202000327</v>
      </c>
      <c r="I3446" s="514">
        <v>600036</v>
      </c>
      <c r="J3446" s="39" t="s">
        <v>6385</v>
      </c>
      <c r="K3446" s="39">
        <v>0</v>
      </c>
      <c r="L3446" s="39">
        <v>4</v>
      </c>
      <c r="M3446" s="46" t="s">
        <v>24071</v>
      </c>
      <c r="N3446" s="402" t="s">
        <v>24071</v>
      </c>
      <c r="O3446" s="44" t="s">
        <v>24072</v>
      </c>
      <c r="P3446" s="44" t="s">
        <v>24072</v>
      </c>
      <c r="Q3446" s="44" t="s">
        <v>24073</v>
      </c>
      <c r="R3446" s="44" t="s">
        <v>24073</v>
      </c>
      <c r="S3446" s="44" t="s">
        <v>24074</v>
      </c>
      <c r="T3446" s="44" t="s">
        <v>24074</v>
      </c>
      <c r="U3446" s="44" t="s">
        <v>24075</v>
      </c>
      <c r="V3446" s="44" t="s">
        <v>24075</v>
      </c>
      <c r="W3446" s="44" t="s">
        <v>24076</v>
      </c>
      <c r="X3446" s="44" t="s">
        <v>24077</v>
      </c>
      <c r="Y3446" s="44" t="s">
        <v>24078</v>
      </c>
      <c r="Z3446" s="44" t="s">
        <v>24078</v>
      </c>
      <c r="AA3446" s="44" t="s">
        <v>24079</v>
      </c>
      <c r="AB3446" s="44" t="s">
        <v>24079</v>
      </c>
      <c r="AC3446" s="402"/>
      <c r="AD3446" s="17"/>
      <c r="AE3446" s="406"/>
    </row>
    <row r="3447" spans="1:31" ht="13.5" customHeight="1">
      <c r="A3447" s="175"/>
      <c r="B3447" s="28">
        <f t="shared" si="68"/>
        <v>202000328</v>
      </c>
      <c r="C3447" s="518">
        <v>1</v>
      </c>
      <c r="D3447" s="17"/>
      <c r="E3447" s="17"/>
      <c r="F3447" s="700" t="s">
        <v>12375</v>
      </c>
      <c r="G3447" s="60">
        <v>1</v>
      </c>
      <c r="H3447" s="632">
        <v>202000328</v>
      </c>
      <c r="I3447" s="514">
        <v>600036</v>
      </c>
      <c r="J3447" s="39" t="s">
        <v>6385</v>
      </c>
      <c r="K3447" s="39">
        <v>0</v>
      </c>
      <c r="L3447" s="39">
        <v>4</v>
      </c>
      <c r="M3447" s="46" t="s">
        <v>6398</v>
      </c>
      <c r="N3447" s="402" t="s">
        <v>6398</v>
      </c>
      <c r="O3447" s="44" t="s">
        <v>7854</v>
      </c>
      <c r="P3447" s="44" t="s">
        <v>7854</v>
      </c>
      <c r="Q3447" s="44" t="s">
        <v>7855</v>
      </c>
      <c r="R3447" s="44" t="s">
        <v>7855</v>
      </c>
      <c r="S3447" s="44" t="s">
        <v>7856</v>
      </c>
      <c r="T3447" s="44" t="s">
        <v>7856</v>
      </c>
      <c r="U3447" s="44" t="s">
        <v>7857</v>
      </c>
      <c r="V3447" s="44" t="s">
        <v>7857</v>
      </c>
      <c r="W3447" s="44" t="s">
        <v>7858</v>
      </c>
      <c r="X3447" s="44" t="s">
        <v>7858</v>
      </c>
      <c r="Y3447" s="44" t="s">
        <v>7859</v>
      </c>
      <c r="Z3447" s="44" t="s">
        <v>7860</v>
      </c>
      <c r="AA3447" s="44" t="s">
        <v>7861</v>
      </c>
      <c r="AB3447" s="44" t="s">
        <v>7861</v>
      </c>
      <c r="AC3447" s="402"/>
      <c r="AD3447" s="17"/>
      <c r="AE3447" s="406"/>
    </row>
    <row r="3448" spans="1:31" ht="13.5" customHeight="1">
      <c r="A3448" s="175"/>
      <c r="B3448" s="28">
        <f t="shared" si="68"/>
        <v>202000329</v>
      </c>
      <c r="C3448" s="518">
        <v>1</v>
      </c>
      <c r="D3448" s="17"/>
      <c r="E3448" s="17"/>
      <c r="F3448" s="700" t="s">
        <v>12375</v>
      </c>
      <c r="G3448" s="60">
        <v>1</v>
      </c>
      <c r="H3448" s="632">
        <v>202000329</v>
      </c>
      <c r="I3448" s="514">
        <v>600036</v>
      </c>
      <c r="J3448" s="39" t="s">
        <v>6385</v>
      </c>
      <c r="K3448" s="39">
        <v>0</v>
      </c>
      <c r="L3448" s="39">
        <v>4</v>
      </c>
      <c r="M3448" s="46" t="s">
        <v>6399</v>
      </c>
      <c r="N3448" s="402" t="s">
        <v>6399</v>
      </c>
      <c r="O3448" s="44" t="s">
        <v>7862</v>
      </c>
      <c r="P3448" s="44" t="s">
        <v>7862</v>
      </c>
      <c r="Q3448" s="44" t="s">
        <v>7863</v>
      </c>
      <c r="R3448" s="44" t="s">
        <v>7863</v>
      </c>
      <c r="S3448" s="44" t="s">
        <v>7864</v>
      </c>
      <c r="T3448" s="44" t="s">
        <v>7864</v>
      </c>
      <c r="U3448" s="44" t="s">
        <v>7865</v>
      </c>
      <c r="V3448" s="44" t="s">
        <v>7865</v>
      </c>
      <c r="W3448" s="44" t="s">
        <v>7866</v>
      </c>
      <c r="X3448" s="44" t="s">
        <v>7866</v>
      </c>
      <c r="Y3448" s="44" t="s">
        <v>7867</v>
      </c>
      <c r="Z3448" s="44" t="s">
        <v>7867</v>
      </c>
      <c r="AA3448" s="44" t="s">
        <v>7868</v>
      </c>
      <c r="AB3448" s="44" t="s">
        <v>7868</v>
      </c>
      <c r="AC3448" s="402"/>
      <c r="AD3448" s="17"/>
      <c r="AE3448" s="406"/>
    </row>
    <row r="3449" spans="1:31" ht="13.5" customHeight="1">
      <c r="A3449" s="175"/>
      <c r="B3449" s="28">
        <f t="shared" si="68"/>
        <v>202000330</v>
      </c>
      <c r="C3449" s="518">
        <v>1</v>
      </c>
      <c r="D3449" s="17"/>
      <c r="E3449" s="17"/>
      <c r="F3449" s="700" t="s">
        <v>12375</v>
      </c>
      <c r="G3449" s="60">
        <v>1</v>
      </c>
      <c r="H3449" s="632">
        <v>202000330</v>
      </c>
      <c r="I3449" s="514">
        <v>600036</v>
      </c>
      <c r="J3449" s="39" t="s">
        <v>6385</v>
      </c>
      <c r="K3449" s="39">
        <v>0</v>
      </c>
      <c r="L3449" s="39">
        <v>4</v>
      </c>
      <c r="M3449" s="46" t="s">
        <v>6400</v>
      </c>
      <c r="N3449" s="402" t="s">
        <v>6400</v>
      </c>
      <c r="O3449" s="44" t="s">
        <v>7869</v>
      </c>
      <c r="P3449" s="44" t="s">
        <v>7869</v>
      </c>
      <c r="Q3449" s="44" t="s">
        <v>7870</v>
      </c>
      <c r="R3449" s="44" t="s">
        <v>7870</v>
      </c>
      <c r="S3449" s="44" t="s">
        <v>7871</v>
      </c>
      <c r="T3449" s="44" t="s">
        <v>7871</v>
      </c>
      <c r="U3449" s="44" t="s">
        <v>7872</v>
      </c>
      <c r="V3449" s="44" t="s">
        <v>7872</v>
      </c>
      <c r="W3449" s="44" t="s">
        <v>7873</v>
      </c>
      <c r="X3449" s="44" t="s">
        <v>7873</v>
      </c>
      <c r="Y3449" s="44" t="s">
        <v>7874</v>
      </c>
      <c r="Z3449" s="44" t="s">
        <v>7874</v>
      </c>
      <c r="AA3449" s="44" t="s">
        <v>7875</v>
      </c>
      <c r="AB3449" s="44" t="s">
        <v>7875</v>
      </c>
      <c r="AC3449" s="402"/>
      <c r="AD3449" s="17"/>
      <c r="AE3449" s="406"/>
    </row>
    <row r="3450" spans="1:31" ht="13.5" customHeight="1">
      <c r="A3450" s="175"/>
      <c r="B3450" s="28">
        <f t="shared" si="68"/>
        <v>202000331</v>
      </c>
      <c r="C3450" s="518">
        <v>1</v>
      </c>
      <c r="D3450" s="17"/>
      <c r="E3450" s="17"/>
      <c r="F3450" s="700" t="s">
        <v>12375</v>
      </c>
      <c r="G3450" s="60">
        <v>1</v>
      </c>
      <c r="H3450" s="632">
        <v>202000331</v>
      </c>
      <c r="I3450" s="514">
        <v>600036</v>
      </c>
      <c r="J3450" s="39" t="s">
        <v>6385</v>
      </c>
      <c r="K3450" s="39">
        <v>0</v>
      </c>
      <c r="L3450" s="39">
        <v>4</v>
      </c>
      <c r="M3450" s="46" t="s">
        <v>38541</v>
      </c>
      <c r="N3450" s="402" t="s">
        <v>38541</v>
      </c>
      <c r="O3450" s="44" t="s">
        <v>38542</v>
      </c>
      <c r="P3450" s="44" t="s">
        <v>38542</v>
      </c>
      <c r="Q3450" s="44" t="s">
        <v>38543</v>
      </c>
      <c r="R3450" s="44" t="s">
        <v>38543</v>
      </c>
      <c r="S3450" s="44" t="s">
        <v>38544</v>
      </c>
      <c r="T3450" s="44" t="s">
        <v>38544</v>
      </c>
      <c r="U3450" s="44" t="s">
        <v>38545</v>
      </c>
      <c r="V3450" s="44" t="s">
        <v>38545</v>
      </c>
      <c r="W3450" s="44" t="s">
        <v>38546</v>
      </c>
      <c r="X3450" s="44" t="s">
        <v>38546</v>
      </c>
      <c r="Y3450" s="44" t="s">
        <v>38547</v>
      </c>
      <c r="Z3450" s="44" t="s">
        <v>38547</v>
      </c>
      <c r="AA3450" s="44" t="s">
        <v>38548</v>
      </c>
      <c r="AB3450" s="44" t="s">
        <v>38548</v>
      </c>
      <c r="AC3450" s="402"/>
      <c r="AD3450" s="17"/>
      <c r="AE3450" s="406"/>
    </row>
    <row r="3451" spans="1:31" ht="13.5" customHeight="1">
      <c r="A3451" s="175"/>
      <c r="B3451" s="28">
        <f t="shared" si="68"/>
        <v>202000332</v>
      </c>
      <c r="C3451" s="518">
        <v>1</v>
      </c>
      <c r="D3451" s="17"/>
      <c r="E3451" s="17"/>
      <c r="F3451" s="700" t="s">
        <v>12375</v>
      </c>
      <c r="G3451" s="60">
        <v>1</v>
      </c>
      <c r="H3451" s="632">
        <v>202000332</v>
      </c>
      <c r="I3451" s="514">
        <v>600037</v>
      </c>
      <c r="J3451" s="37" t="s">
        <v>6386</v>
      </c>
      <c r="K3451" s="37">
        <v>0</v>
      </c>
      <c r="L3451" s="37">
        <v>4</v>
      </c>
      <c r="M3451" s="46" t="s">
        <v>6401</v>
      </c>
      <c r="N3451" s="402" t="s">
        <v>6401</v>
      </c>
      <c r="O3451" s="44" t="s">
        <v>7876</v>
      </c>
      <c r="P3451" s="44" t="s">
        <v>7876</v>
      </c>
      <c r="Q3451" s="44" t="s">
        <v>7877</v>
      </c>
      <c r="R3451" s="44" t="s">
        <v>7877</v>
      </c>
      <c r="S3451" s="44" t="s">
        <v>7878</v>
      </c>
      <c r="T3451" s="44" t="s">
        <v>7878</v>
      </c>
      <c r="U3451" s="44" t="s">
        <v>7879</v>
      </c>
      <c r="V3451" s="44" t="s">
        <v>7879</v>
      </c>
      <c r="W3451" s="44" t="s">
        <v>7880</v>
      </c>
      <c r="X3451" s="44" t="s">
        <v>7880</v>
      </c>
      <c r="Y3451" s="44" t="s">
        <v>7881</v>
      </c>
      <c r="Z3451" s="44" t="s">
        <v>7881</v>
      </c>
      <c r="AA3451" s="44" t="s">
        <v>7882</v>
      </c>
      <c r="AB3451" s="44" t="s">
        <v>7882</v>
      </c>
      <c r="AC3451" s="402"/>
      <c r="AD3451" s="17"/>
      <c r="AE3451" s="406"/>
    </row>
    <row r="3452" spans="1:31" ht="13.5" customHeight="1">
      <c r="A3452" s="175"/>
      <c r="B3452" s="28">
        <f t="shared" si="68"/>
        <v>202000333</v>
      </c>
      <c r="C3452" s="518">
        <v>1</v>
      </c>
      <c r="D3452" s="17"/>
      <c r="E3452" s="17"/>
      <c r="F3452" s="700" t="s">
        <v>12375</v>
      </c>
      <c r="G3452" s="60">
        <v>1</v>
      </c>
      <c r="H3452" s="632">
        <v>202000333</v>
      </c>
      <c r="I3452" s="514">
        <v>600037</v>
      </c>
      <c r="J3452" s="37" t="s">
        <v>6386</v>
      </c>
      <c r="K3452" s="37">
        <v>0</v>
      </c>
      <c r="L3452" s="37">
        <v>4</v>
      </c>
      <c r="M3452" s="46" t="s">
        <v>6402</v>
      </c>
      <c r="N3452" s="402" t="s">
        <v>6402</v>
      </c>
      <c r="O3452" s="44" t="s">
        <v>7883</v>
      </c>
      <c r="P3452" s="44" t="s">
        <v>7883</v>
      </c>
      <c r="Q3452" s="44" t="s">
        <v>7884</v>
      </c>
      <c r="R3452" s="44" t="s">
        <v>7884</v>
      </c>
      <c r="S3452" s="44" t="s">
        <v>7885</v>
      </c>
      <c r="T3452" s="44" t="s">
        <v>7885</v>
      </c>
      <c r="U3452" s="44" t="s">
        <v>7886</v>
      </c>
      <c r="V3452" s="44" t="s">
        <v>7886</v>
      </c>
      <c r="W3452" s="44" t="s">
        <v>7887</v>
      </c>
      <c r="X3452" s="44" t="s">
        <v>7887</v>
      </c>
      <c r="Y3452" s="44" t="s">
        <v>7888</v>
      </c>
      <c r="Z3452" s="44" t="s">
        <v>7888</v>
      </c>
      <c r="AA3452" s="44" t="s">
        <v>7889</v>
      </c>
      <c r="AB3452" s="44" t="s">
        <v>7889</v>
      </c>
      <c r="AC3452" s="402"/>
      <c r="AD3452" s="17"/>
      <c r="AE3452" s="406"/>
    </row>
    <row r="3453" spans="1:31" ht="13.5" customHeight="1" thickBot="1">
      <c r="A3453" s="360"/>
      <c r="B3453" s="202">
        <f t="shared" si="68"/>
        <v>202000334</v>
      </c>
      <c r="C3453" s="519">
        <v>1</v>
      </c>
      <c r="D3453" s="388"/>
      <c r="E3453" s="388"/>
      <c r="F3453" s="701" t="s">
        <v>12375</v>
      </c>
      <c r="G3453" s="431">
        <v>1</v>
      </c>
      <c r="H3453" s="634">
        <v>202000334</v>
      </c>
      <c r="I3453" s="515">
        <v>600036</v>
      </c>
      <c r="J3453" s="354" t="s">
        <v>6385</v>
      </c>
      <c r="K3453" s="354">
        <v>0</v>
      </c>
      <c r="L3453" s="354">
        <v>4</v>
      </c>
      <c r="M3453" s="407" t="s">
        <v>6403</v>
      </c>
      <c r="N3453" s="516" t="s">
        <v>6403</v>
      </c>
      <c r="O3453" s="201" t="s">
        <v>7890</v>
      </c>
      <c r="P3453" s="201" t="s">
        <v>7890</v>
      </c>
      <c r="Q3453" s="201" t="s">
        <v>7891</v>
      </c>
      <c r="R3453" s="201" t="s">
        <v>7891</v>
      </c>
      <c r="S3453" s="201" t="s">
        <v>7892</v>
      </c>
      <c r="T3453" s="201" t="s">
        <v>7892</v>
      </c>
      <c r="U3453" s="201" t="s">
        <v>7893</v>
      </c>
      <c r="V3453" s="201" t="s">
        <v>7893</v>
      </c>
      <c r="W3453" s="201" t="s">
        <v>7894</v>
      </c>
      <c r="X3453" s="201" t="s">
        <v>7894</v>
      </c>
      <c r="Y3453" s="201" t="s">
        <v>7895</v>
      </c>
      <c r="Z3453" s="201" t="s">
        <v>7895</v>
      </c>
      <c r="AA3453" s="201" t="s">
        <v>7896</v>
      </c>
      <c r="AB3453" s="201" t="s">
        <v>7896</v>
      </c>
      <c r="AC3453" s="516"/>
      <c r="AD3453" s="388"/>
      <c r="AE3453" s="419"/>
    </row>
    <row r="3454" spans="1:31" ht="13.5" customHeight="1">
      <c r="A3454" s="423" t="s">
        <v>6422</v>
      </c>
      <c r="B3454" s="424">
        <f t="shared" si="68"/>
        <v>202000401</v>
      </c>
      <c r="C3454" s="517">
        <v>1</v>
      </c>
      <c r="D3454" s="378"/>
      <c r="E3454" s="378"/>
      <c r="F3454" s="699" t="s">
        <v>12375</v>
      </c>
      <c r="G3454" s="426">
        <v>1</v>
      </c>
      <c r="H3454" s="633">
        <v>202000401</v>
      </c>
      <c r="I3454" s="512">
        <v>600035</v>
      </c>
      <c r="J3454" s="324" t="s">
        <v>6388</v>
      </c>
      <c r="K3454" s="324">
        <v>0</v>
      </c>
      <c r="L3454" s="324">
        <v>4</v>
      </c>
      <c r="M3454" s="404" t="s">
        <v>6404</v>
      </c>
      <c r="N3454" s="513" t="s">
        <v>6404</v>
      </c>
      <c r="O3454" s="404" t="s">
        <v>7897</v>
      </c>
      <c r="P3454" s="404" t="s">
        <v>7897</v>
      </c>
      <c r="Q3454" s="404" t="s">
        <v>7898</v>
      </c>
      <c r="R3454" s="404" t="s">
        <v>7898</v>
      </c>
      <c r="S3454" s="404" t="s">
        <v>7899</v>
      </c>
      <c r="T3454" s="404" t="s">
        <v>7899</v>
      </c>
      <c r="U3454" s="404" t="s">
        <v>7900</v>
      </c>
      <c r="V3454" s="404" t="s">
        <v>7900</v>
      </c>
      <c r="W3454" s="404" t="s">
        <v>7901</v>
      </c>
      <c r="X3454" s="404" t="s">
        <v>7901</v>
      </c>
      <c r="Y3454" s="404" t="s">
        <v>7902</v>
      </c>
      <c r="Z3454" s="404" t="s">
        <v>7902</v>
      </c>
      <c r="AA3454" s="404" t="s">
        <v>7903</v>
      </c>
      <c r="AB3454" s="404" t="s">
        <v>7903</v>
      </c>
      <c r="AC3454" s="513"/>
      <c r="AD3454" s="378"/>
      <c r="AE3454" s="405"/>
    </row>
    <row r="3455" spans="1:31" ht="13.5" customHeight="1">
      <c r="A3455" s="175"/>
      <c r="B3455" s="28">
        <f t="shared" si="68"/>
        <v>202000402</v>
      </c>
      <c r="C3455" s="518">
        <v>1</v>
      </c>
      <c r="D3455" s="17"/>
      <c r="E3455" s="17"/>
      <c r="F3455" s="700" t="s">
        <v>12375</v>
      </c>
      <c r="G3455" s="60">
        <v>1</v>
      </c>
      <c r="H3455" s="632">
        <v>202000402</v>
      </c>
      <c r="I3455" s="514">
        <v>600035</v>
      </c>
      <c r="J3455" s="31" t="s">
        <v>6389</v>
      </c>
      <c r="K3455" s="31">
        <v>0</v>
      </c>
      <c r="L3455" s="31">
        <v>4</v>
      </c>
      <c r="M3455" s="46" t="s">
        <v>6405</v>
      </c>
      <c r="N3455" s="402" t="s">
        <v>6405</v>
      </c>
      <c r="O3455" s="44" t="s">
        <v>7904</v>
      </c>
      <c r="P3455" s="44" t="s">
        <v>7904</v>
      </c>
      <c r="Q3455" s="44" t="s">
        <v>7905</v>
      </c>
      <c r="R3455" s="44" t="s">
        <v>7905</v>
      </c>
      <c r="S3455" s="44" t="s">
        <v>7906</v>
      </c>
      <c r="T3455" s="44" t="s">
        <v>7906</v>
      </c>
      <c r="U3455" s="44" t="s">
        <v>7907</v>
      </c>
      <c r="V3455" s="44" t="s">
        <v>7907</v>
      </c>
      <c r="W3455" s="44" t="s">
        <v>7908</v>
      </c>
      <c r="X3455" s="44" t="s">
        <v>7908</v>
      </c>
      <c r="Y3455" s="44" t="s">
        <v>7909</v>
      </c>
      <c r="Z3455" s="44" t="s">
        <v>7909</v>
      </c>
      <c r="AA3455" s="44" t="s">
        <v>7910</v>
      </c>
      <c r="AB3455" s="44" t="s">
        <v>7910</v>
      </c>
      <c r="AC3455" s="402"/>
      <c r="AD3455" s="17"/>
      <c r="AE3455" s="406"/>
    </row>
    <row r="3456" spans="1:31" ht="13.5" customHeight="1">
      <c r="A3456" s="175"/>
      <c r="B3456" s="28">
        <f t="shared" si="68"/>
        <v>202000403</v>
      </c>
      <c r="C3456" s="518">
        <v>1</v>
      </c>
      <c r="D3456" s="17"/>
      <c r="E3456" s="17"/>
      <c r="F3456" s="700" t="s">
        <v>12375</v>
      </c>
      <c r="G3456" s="60">
        <v>1</v>
      </c>
      <c r="H3456" s="632">
        <v>202000403</v>
      </c>
      <c r="I3456" s="514">
        <v>600035</v>
      </c>
      <c r="J3456" s="31" t="s">
        <v>6389</v>
      </c>
      <c r="K3456" s="359">
        <f>H3466</f>
        <v>202000413</v>
      </c>
      <c r="L3456" s="31">
        <v>4</v>
      </c>
      <c r="M3456" s="46" t="s">
        <v>6406</v>
      </c>
      <c r="N3456" s="402" t="s">
        <v>6406</v>
      </c>
      <c r="O3456" s="44" t="s">
        <v>7911</v>
      </c>
      <c r="P3456" s="44" t="s">
        <v>7911</v>
      </c>
      <c r="Q3456" s="44" t="s">
        <v>7912</v>
      </c>
      <c r="R3456" s="44" t="s">
        <v>7912</v>
      </c>
      <c r="S3456" s="44" t="s">
        <v>7913</v>
      </c>
      <c r="T3456" s="44" t="s">
        <v>7913</v>
      </c>
      <c r="U3456" s="44" t="s">
        <v>7914</v>
      </c>
      <c r="V3456" s="44" t="s">
        <v>7914</v>
      </c>
      <c r="W3456" s="44" t="s">
        <v>7915</v>
      </c>
      <c r="X3456" s="44" t="s">
        <v>7915</v>
      </c>
      <c r="Y3456" s="44" t="s">
        <v>7916</v>
      </c>
      <c r="Z3456" s="44" t="s">
        <v>7916</v>
      </c>
      <c r="AA3456" s="44" t="s">
        <v>7917</v>
      </c>
      <c r="AB3456" s="44" t="s">
        <v>7917</v>
      </c>
      <c r="AC3456" s="402"/>
      <c r="AD3456" s="17"/>
      <c r="AE3456" s="406"/>
    </row>
    <row r="3457" spans="1:31" ht="13.5" customHeight="1">
      <c r="A3457" s="175"/>
      <c r="B3457" s="28">
        <f t="shared" si="68"/>
        <v>202000404</v>
      </c>
      <c r="C3457" s="518">
        <v>1</v>
      </c>
      <c r="D3457" s="17"/>
      <c r="E3457" s="17"/>
      <c r="F3457" s="700" t="s">
        <v>12375</v>
      </c>
      <c r="G3457" s="60">
        <v>1</v>
      </c>
      <c r="H3457" s="632">
        <v>202000404</v>
      </c>
      <c r="I3457" s="514">
        <v>600035</v>
      </c>
      <c r="J3457" s="31" t="s">
        <v>6389</v>
      </c>
      <c r="K3457" s="496">
        <f>H3467</f>
        <v>202000414</v>
      </c>
      <c r="L3457" s="31">
        <v>4</v>
      </c>
      <c r="M3457" s="46" t="s">
        <v>6407</v>
      </c>
      <c r="N3457" s="402" t="s">
        <v>6407</v>
      </c>
      <c r="O3457" s="44" t="s">
        <v>7918</v>
      </c>
      <c r="P3457" s="44" t="s">
        <v>7918</v>
      </c>
      <c r="Q3457" s="44" t="s">
        <v>7919</v>
      </c>
      <c r="R3457" s="44" t="s">
        <v>7919</v>
      </c>
      <c r="S3457" s="44" t="s">
        <v>7920</v>
      </c>
      <c r="T3457" s="44" t="s">
        <v>7920</v>
      </c>
      <c r="U3457" s="44" t="s">
        <v>7921</v>
      </c>
      <c r="V3457" s="44" t="s">
        <v>7921</v>
      </c>
      <c r="W3457" s="44" t="s">
        <v>7922</v>
      </c>
      <c r="X3457" s="44" t="s">
        <v>7922</v>
      </c>
      <c r="Y3457" s="44" t="s">
        <v>7923</v>
      </c>
      <c r="Z3457" s="44" t="s">
        <v>7923</v>
      </c>
      <c r="AA3457" s="44" t="s">
        <v>7924</v>
      </c>
      <c r="AB3457" s="44" t="s">
        <v>7924</v>
      </c>
      <c r="AC3457" s="402"/>
      <c r="AD3457" s="17"/>
      <c r="AE3457" s="406"/>
    </row>
    <row r="3458" spans="1:31" ht="13.5" customHeight="1">
      <c r="A3458" s="175"/>
      <c r="B3458" s="28">
        <f t="shared" si="68"/>
        <v>202000405</v>
      </c>
      <c r="C3458" s="518">
        <v>1</v>
      </c>
      <c r="D3458" s="17"/>
      <c r="E3458" s="17"/>
      <c r="F3458" s="700" t="s">
        <v>12375</v>
      </c>
      <c r="G3458" s="60">
        <v>1</v>
      </c>
      <c r="H3458" s="632">
        <v>202000405</v>
      </c>
      <c r="I3458" s="514">
        <v>600035</v>
      </c>
      <c r="J3458" s="31" t="s">
        <v>6389</v>
      </c>
      <c r="K3458" s="67">
        <f>H3468</f>
        <v>202000415</v>
      </c>
      <c r="L3458" s="31">
        <v>5</v>
      </c>
      <c r="M3458" s="46" t="s">
        <v>6408</v>
      </c>
      <c r="N3458" s="402" t="s">
        <v>6408</v>
      </c>
      <c r="O3458" s="44" t="s">
        <v>7925</v>
      </c>
      <c r="P3458" s="44" t="s">
        <v>7925</v>
      </c>
      <c r="Q3458" s="44" t="s">
        <v>7926</v>
      </c>
      <c r="R3458" s="44" t="s">
        <v>7926</v>
      </c>
      <c r="S3458" s="44" t="s">
        <v>7927</v>
      </c>
      <c r="T3458" s="44" t="s">
        <v>7927</v>
      </c>
      <c r="U3458" s="44" t="s">
        <v>7928</v>
      </c>
      <c r="V3458" s="44" t="s">
        <v>7928</v>
      </c>
      <c r="W3458" s="44" t="s">
        <v>7929</v>
      </c>
      <c r="X3458" s="44" t="s">
        <v>7929</v>
      </c>
      <c r="Y3458" s="44" t="s">
        <v>7930</v>
      </c>
      <c r="Z3458" s="44" t="s">
        <v>7930</v>
      </c>
      <c r="AA3458" s="44" t="s">
        <v>7931</v>
      </c>
      <c r="AB3458" s="44" t="s">
        <v>7931</v>
      </c>
      <c r="AC3458" s="402"/>
      <c r="AD3458" s="17"/>
      <c r="AE3458" s="406"/>
    </row>
    <row r="3459" spans="1:31" ht="13.5" customHeight="1">
      <c r="A3459" s="175"/>
      <c r="B3459" s="28">
        <f t="shared" si="68"/>
        <v>202000406</v>
      </c>
      <c r="C3459" s="518">
        <v>1</v>
      </c>
      <c r="D3459" s="17"/>
      <c r="E3459" s="17"/>
      <c r="F3459" s="700" t="s">
        <v>12375</v>
      </c>
      <c r="G3459" s="60">
        <v>1</v>
      </c>
      <c r="H3459" s="632">
        <v>202000406</v>
      </c>
      <c r="I3459" s="514">
        <v>600035</v>
      </c>
      <c r="J3459" s="31" t="s">
        <v>6389</v>
      </c>
      <c r="K3459" s="31">
        <v>0</v>
      </c>
      <c r="L3459" s="31">
        <v>4</v>
      </c>
      <c r="M3459" s="46" t="s">
        <v>6409</v>
      </c>
      <c r="N3459" s="402" t="s">
        <v>6409</v>
      </c>
      <c r="O3459" s="44" t="s">
        <v>7932</v>
      </c>
      <c r="P3459" s="44" t="s">
        <v>7932</v>
      </c>
      <c r="Q3459" s="44" t="s">
        <v>7933</v>
      </c>
      <c r="R3459" s="44" t="s">
        <v>7933</v>
      </c>
      <c r="S3459" s="44" t="s">
        <v>7934</v>
      </c>
      <c r="T3459" s="44" t="s">
        <v>7934</v>
      </c>
      <c r="U3459" s="44" t="s">
        <v>7935</v>
      </c>
      <c r="V3459" s="44" t="s">
        <v>7935</v>
      </c>
      <c r="W3459" s="44" t="s">
        <v>7936</v>
      </c>
      <c r="X3459" s="44" t="s">
        <v>7936</v>
      </c>
      <c r="Y3459" s="44" t="s">
        <v>7937</v>
      </c>
      <c r="Z3459" s="44" t="s">
        <v>7937</v>
      </c>
      <c r="AA3459" s="44" t="s">
        <v>7938</v>
      </c>
      <c r="AB3459" s="44" t="s">
        <v>7938</v>
      </c>
      <c r="AC3459" s="402"/>
      <c r="AD3459" s="17"/>
      <c r="AE3459" s="406"/>
    </row>
    <row r="3460" spans="1:31" ht="13.5" customHeight="1">
      <c r="A3460" s="175"/>
      <c r="B3460" s="28">
        <f t="shared" si="68"/>
        <v>202000407</v>
      </c>
      <c r="C3460" s="518">
        <v>1</v>
      </c>
      <c r="D3460" s="17"/>
      <c r="E3460" s="17"/>
      <c r="F3460" s="700" t="s">
        <v>12375</v>
      </c>
      <c r="G3460" s="60">
        <v>1</v>
      </c>
      <c r="H3460" s="632">
        <v>202000407</v>
      </c>
      <c r="I3460" s="514">
        <v>600035</v>
      </c>
      <c r="J3460" s="31" t="s">
        <v>6389</v>
      </c>
      <c r="K3460" s="521">
        <f>H3469</f>
        <v>202000416</v>
      </c>
      <c r="L3460" s="31">
        <v>3</v>
      </c>
      <c r="M3460" s="46" t="s">
        <v>6410</v>
      </c>
      <c r="N3460" s="402" t="s">
        <v>6410</v>
      </c>
      <c r="O3460" s="44" t="s">
        <v>7939</v>
      </c>
      <c r="P3460" s="44" t="s">
        <v>7939</v>
      </c>
      <c r="Q3460" s="44" t="s">
        <v>7940</v>
      </c>
      <c r="R3460" s="44" t="s">
        <v>7940</v>
      </c>
      <c r="S3460" s="44" t="s">
        <v>7941</v>
      </c>
      <c r="T3460" s="44" t="s">
        <v>7941</v>
      </c>
      <c r="U3460" s="44" t="s">
        <v>7942</v>
      </c>
      <c r="V3460" s="44" t="s">
        <v>7942</v>
      </c>
      <c r="W3460" s="44" t="s">
        <v>7943</v>
      </c>
      <c r="X3460" s="44" t="s">
        <v>7943</v>
      </c>
      <c r="Y3460" s="44" t="s">
        <v>7944</v>
      </c>
      <c r="Z3460" s="44" t="s">
        <v>7944</v>
      </c>
      <c r="AA3460" s="44" t="s">
        <v>7945</v>
      </c>
      <c r="AB3460" s="44" t="s">
        <v>7945</v>
      </c>
      <c r="AC3460" s="402"/>
      <c r="AD3460" s="17"/>
      <c r="AE3460" s="406"/>
    </row>
    <row r="3461" spans="1:31" ht="13.5" customHeight="1">
      <c r="A3461" s="175"/>
      <c r="B3461" s="28">
        <f t="shared" si="68"/>
        <v>202000408</v>
      </c>
      <c r="C3461" s="518">
        <v>1</v>
      </c>
      <c r="D3461" s="17"/>
      <c r="E3461" s="17"/>
      <c r="F3461" s="700" t="s">
        <v>12375</v>
      </c>
      <c r="G3461" s="60">
        <v>1</v>
      </c>
      <c r="H3461" s="632">
        <v>202000408</v>
      </c>
      <c r="I3461" s="514">
        <v>600035</v>
      </c>
      <c r="J3461" s="31" t="s">
        <v>6389</v>
      </c>
      <c r="K3461" s="522">
        <f>H3465</f>
        <v>202000412</v>
      </c>
      <c r="L3461" s="31">
        <v>4</v>
      </c>
      <c r="M3461" s="46" t="s">
        <v>6411</v>
      </c>
      <c r="N3461" s="402" t="s">
        <v>6411</v>
      </c>
      <c r="O3461" s="44" t="s">
        <v>7946</v>
      </c>
      <c r="P3461" s="44" t="s">
        <v>7946</v>
      </c>
      <c r="Q3461" s="44" t="s">
        <v>7947</v>
      </c>
      <c r="R3461" s="44" t="s">
        <v>7947</v>
      </c>
      <c r="S3461" s="44" t="s">
        <v>7948</v>
      </c>
      <c r="T3461" s="44" t="s">
        <v>7948</v>
      </c>
      <c r="U3461" s="44" t="s">
        <v>7949</v>
      </c>
      <c r="V3461" s="44" t="s">
        <v>7949</v>
      </c>
      <c r="W3461" s="44" t="s">
        <v>7950</v>
      </c>
      <c r="X3461" s="44" t="s">
        <v>7950</v>
      </c>
      <c r="Y3461" s="44" t="s">
        <v>7951</v>
      </c>
      <c r="Z3461" s="44" t="s">
        <v>7951</v>
      </c>
      <c r="AA3461" s="44" t="s">
        <v>7952</v>
      </c>
      <c r="AB3461" s="44" t="s">
        <v>7952</v>
      </c>
      <c r="AC3461" s="402"/>
      <c r="AD3461" s="17"/>
      <c r="AE3461" s="406"/>
    </row>
    <row r="3462" spans="1:31" ht="13.5" customHeight="1">
      <c r="A3462" s="175"/>
      <c r="B3462" s="28">
        <f t="shared" si="68"/>
        <v>202000409</v>
      </c>
      <c r="C3462" s="518">
        <v>1</v>
      </c>
      <c r="D3462" s="17"/>
      <c r="E3462" s="17"/>
      <c r="F3462" s="700" t="s">
        <v>12375</v>
      </c>
      <c r="G3462" s="60">
        <v>1</v>
      </c>
      <c r="H3462" s="632">
        <v>202000409</v>
      </c>
      <c r="I3462" s="514">
        <v>600035</v>
      </c>
      <c r="J3462" s="31" t="s">
        <v>6389</v>
      </c>
      <c r="K3462" s="31">
        <f>H3463</f>
        <v>202000410</v>
      </c>
      <c r="L3462" s="31">
        <v>4</v>
      </c>
      <c r="M3462" s="46" t="s">
        <v>6412</v>
      </c>
      <c r="N3462" s="402" t="s">
        <v>6412</v>
      </c>
      <c r="O3462" s="44" t="s">
        <v>7953</v>
      </c>
      <c r="P3462" s="44" t="s">
        <v>7953</v>
      </c>
      <c r="Q3462" s="44" t="s">
        <v>7954</v>
      </c>
      <c r="R3462" s="44" t="s">
        <v>7954</v>
      </c>
      <c r="S3462" s="44" t="s">
        <v>7955</v>
      </c>
      <c r="T3462" s="44" t="s">
        <v>7955</v>
      </c>
      <c r="U3462" s="44" t="s">
        <v>7956</v>
      </c>
      <c r="V3462" s="44" t="s">
        <v>7956</v>
      </c>
      <c r="W3462" s="44" t="s">
        <v>7957</v>
      </c>
      <c r="X3462" s="44" t="s">
        <v>7957</v>
      </c>
      <c r="Y3462" s="44" t="s">
        <v>7958</v>
      </c>
      <c r="Z3462" s="44" t="s">
        <v>7958</v>
      </c>
      <c r="AA3462" s="44" t="s">
        <v>7959</v>
      </c>
      <c r="AB3462" s="44" t="s">
        <v>7959</v>
      </c>
      <c r="AC3462" s="402"/>
      <c r="AD3462" s="17"/>
      <c r="AE3462" s="406"/>
    </row>
    <row r="3463" spans="1:31" ht="13.5" customHeight="1">
      <c r="A3463" s="175"/>
      <c r="B3463" s="28">
        <f t="shared" si="68"/>
        <v>202000410</v>
      </c>
      <c r="C3463" s="518">
        <v>1</v>
      </c>
      <c r="D3463" s="17"/>
      <c r="E3463" s="17"/>
      <c r="F3463" s="700" t="s">
        <v>12375</v>
      </c>
      <c r="G3463" s="60">
        <v>1</v>
      </c>
      <c r="H3463" s="632">
        <v>202000410</v>
      </c>
      <c r="I3463" s="514">
        <v>600035</v>
      </c>
      <c r="J3463" s="31" t="s">
        <v>6389</v>
      </c>
      <c r="K3463" s="31">
        <f>H3464</f>
        <v>202000411</v>
      </c>
      <c r="L3463" s="31">
        <v>5</v>
      </c>
      <c r="M3463" s="46" t="s">
        <v>6413</v>
      </c>
      <c r="N3463" s="402" t="s">
        <v>6413</v>
      </c>
      <c r="O3463" s="44" t="s">
        <v>7960</v>
      </c>
      <c r="P3463" s="44" t="s">
        <v>7960</v>
      </c>
      <c r="Q3463" s="44" t="s">
        <v>7961</v>
      </c>
      <c r="R3463" s="44" t="s">
        <v>7961</v>
      </c>
      <c r="S3463" s="44" t="s">
        <v>7962</v>
      </c>
      <c r="T3463" s="44" t="s">
        <v>7962</v>
      </c>
      <c r="U3463" s="44" t="s">
        <v>7963</v>
      </c>
      <c r="V3463" s="44" t="s">
        <v>7963</v>
      </c>
      <c r="W3463" s="44" t="s">
        <v>7964</v>
      </c>
      <c r="X3463" s="44" t="s">
        <v>7964</v>
      </c>
      <c r="Y3463" s="44" t="s">
        <v>7965</v>
      </c>
      <c r="Z3463" s="44" t="s">
        <v>7965</v>
      </c>
      <c r="AA3463" s="44" t="s">
        <v>7966</v>
      </c>
      <c r="AB3463" s="44" t="s">
        <v>7966</v>
      </c>
      <c r="AC3463" s="402"/>
      <c r="AD3463" s="17"/>
      <c r="AE3463" s="406"/>
    </row>
    <row r="3464" spans="1:31" ht="13.5" customHeight="1">
      <c r="A3464" s="175"/>
      <c r="B3464" s="28">
        <f t="shared" si="68"/>
        <v>202000411</v>
      </c>
      <c r="C3464" s="518">
        <v>1</v>
      </c>
      <c r="D3464" s="17"/>
      <c r="E3464" s="17"/>
      <c r="F3464" s="700" t="s">
        <v>12375</v>
      </c>
      <c r="G3464" s="60">
        <v>1</v>
      </c>
      <c r="H3464" s="632">
        <v>202000411</v>
      </c>
      <c r="I3464" s="514">
        <v>600035</v>
      </c>
      <c r="J3464" s="31" t="s">
        <v>6389</v>
      </c>
      <c r="K3464" s="31">
        <v>0</v>
      </c>
      <c r="L3464" s="31">
        <v>4</v>
      </c>
      <c r="M3464" s="46" t="s">
        <v>6414</v>
      </c>
      <c r="N3464" s="402" t="s">
        <v>6414</v>
      </c>
      <c r="O3464" s="44" t="s">
        <v>7967</v>
      </c>
      <c r="P3464" s="44" t="s">
        <v>7967</v>
      </c>
      <c r="Q3464" s="44" t="s">
        <v>7968</v>
      </c>
      <c r="R3464" s="44" t="s">
        <v>7968</v>
      </c>
      <c r="S3464" s="44" t="s">
        <v>7969</v>
      </c>
      <c r="T3464" s="44" t="s">
        <v>7969</v>
      </c>
      <c r="U3464" s="44" t="s">
        <v>7970</v>
      </c>
      <c r="V3464" s="44" t="s">
        <v>7970</v>
      </c>
      <c r="W3464" s="44" t="s">
        <v>7971</v>
      </c>
      <c r="X3464" s="44" t="s">
        <v>7971</v>
      </c>
      <c r="Y3464" s="44" t="s">
        <v>7972</v>
      </c>
      <c r="Z3464" s="44" t="s">
        <v>7972</v>
      </c>
      <c r="AA3464" s="44" t="s">
        <v>7973</v>
      </c>
      <c r="AB3464" s="44" t="s">
        <v>7973</v>
      </c>
      <c r="AC3464" s="402"/>
      <c r="AD3464" s="17"/>
      <c r="AE3464" s="406"/>
    </row>
    <row r="3465" spans="1:31" ht="13.5" customHeight="1">
      <c r="A3465" s="175"/>
      <c r="B3465" s="28">
        <f t="shared" si="68"/>
        <v>202000412</v>
      </c>
      <c r="C3465" s="518">
        <v>1</v>
      </c>
      <c r="D3465" s="17"/>
      <c r="E3465" s="17"/>
      <c r="F3465" s="700" t="s">
        <v>12375</v>
      </c>
      <c r="G3465" s="60">
        <v>1</v>
      </c>
      <c r="H3465" s="632">
        <v>202000412</v>
      </c>
      <c r="I3465" s="514">
        <v>600035</v>
      </c>
      <c r="J3465" s="31" t="s">
        <v>6389</v>
      </c>
      <c r="K3465" s="31">
        <v>0</v>
      </c>
      <c r="L3465" s="31">
        <v>4</v>
      </c>
      <c r="M3465" s="46" t="s">
        <v>6415</v>
      </c>
      <c r="N3465" s="402" t="s">
        <v>6415</v>
      </c>
      <c r="O3465" s="44" t="s">
        <v>7974</v>
      </c>
      <c r="P3465" s="44" t="s">
        <v>7974</v>
      </c>
      <c r="Q3465" s="44" t="s">
        <v>7975</v>
      </c>
      <c r="R3465" s="44" t="s">
        <v>7975</v>
      </c>
      <c r="S3465" s="44" t="s">
        <v>7976</v>
      </c>
      <c r="T3465" s="44" t="s">
        <v>7976</v>
      </c>
      <c r="U3465" s="44" t="s">
        <v>7977</v>
      </c>
      <c r="V3465" s="44" t="s">
        <v>7977</v>
      </c>
      <c r="W3465" s="44" t="s">
        <v>7978</v>
      </c>
      <c r="X3465" s="44" t="s">
        <v>7978</v>
      </c>
      <c r="Y3465" s="44" t="s">
        <v>7979</v>
      </c>
      <c r="Z3465" s="44" t="s">
        <v>7979</v>
      </c>
      <c r="AA3465" s="44" t="s">
        <v>7980</v>
      </c>
      <c r="AB3465" s="44" t="s">
        <v>7980</v>
      </c>
      <c r="AC3465" s="402"/>
      <c r="AD3465" s="17"/>
      <c r="AE3465" s="406"/>
    </row>
    <row r="3466" spans="1:31" ht="13.5" customHeight="1">
      <c r="A3466" s="175"/>
      <c r="B3466" s="28">
        <f t="shared" si="68"/>
        <v>202000413</v>
      </c>
      <c r="C3466" s="518">
        <v>1</v>
      </c>
      <c r="D3466" s="17"/>
      <c r="E3466" s="17"/>
      <c r="F3466" s="700" t="s">
        <v>12375</v>
      </c>
      <c r="G3466" s="60">
        <v>1</v>
      </c>
      <c r="H3466" s="632">
        <v>202000413</v>
      </c>
      <c r="I3466" s="514">
        <v>600035</v>
      </c>
      <c r="J3466" s="31" t="s">
        <v>6389</v>
      </c>
      <c r="K3466" s="31">
        <v>0</v>
      </c>
      <c r="L3466" s="31">
        <v>5</v>
      </c>
      <c r="M3466" s="46" t="s">
        <v>6416</v>
      </c>
      <c r="N3466" s="402" t="s">
        <v>6416</v>
      </c>
      <c r="O3466" s="44" t="s">
        <v>7981</v>
      </c>
      <c r="P3466" s="44" t="s">
        <v>7981</v>
      </c>
      <c r="Q3466" s="44" t="s">
        <v>7982</v>
      </c>
      <c r="R3466" s="44" t="s">
        <v>7982</v>
      </c>
      <c r="S3466" s="44" t="s">
        <v>7983</v>
      </c>
      <c r="T3466" s="44" t="s">
        <v>7983</v>
      </c>
      <c r="U3466" s="44" t="s">
        <v>7984</v>
      </c>
      <c r="V3466" s="44" t="s">
        <v>7984</v>
      </c>
      <c r="W3466" s="44" t="s">
        <v>7985</v>
      </c>
      <c r="X3466" s="44" t="s">
        <v>7985</v>
      </c>
      <c r="Y3466" s="44" t="s">
        <v>7986</v>
      </c>
      <c r="Z3466" s="44" t="s">
        <v>7986</v>
      </c>
      <c r="AA3466" s="44" t="s">
        <v>7987</v>
      </c>
      <c r="AB3466" s="44" t="s">
        <v>7987</v>
      </c>
      <c r="AC3466" s="402"/>
      <c r="AD3466" s="17"/>
      <c r="AE3466" s="406"/>
    </row>
    <row r="3467" spans="1:31" ht="13.5" customHeight="1">
      <c r="A3467" s="175"/>
      <c r="B3467" s="28">
        <f t="shared" si="68"/>
        <v>202000414</v>
      </c>
      <c r="C3467" s="518">
        <v>1</v>
      </c>
      <c r="D3467" s="17"/>
      <c r="E3467" s="17"/>
      <c r="F3467" s="700" t="s">
        <v>12375</v>
      </c>
      <c r="G3467" s="60">
        <v>1</v>
      </c>
      <c r="H3467" s="632">
        <v>202000414</v>
      </c>
      <c r="I3467" s="514">
        <v>600035</v>
      </c>
      <c r="J3467" s="31" t="s">
        <v>6389</v>
      </c>
      <c r="K3467" s="31">
        <v>0</v>
      </c>
      <c r="L3467" s="31">
        <v>4</v>
      </c>
      <c r="M3467" s="46" t="s">
        <v>6417</v>
      </c>
      <c r="N3467" s="402" t="s">
        <v>6417</v>
      </c>
      <c r="O3467" s="44" t="s">
        <v>7988</v>
      </c>
      <c r="P3467" s="44" t="s">
        <v>7988</v>
      </c>
      <c r="Q3467" s="44" t="s">
        <v>7989</v>
      </c>
      <c r="R3467" s="44" t="s">
        <v>7989</v>
      </c>
      <c r="S3467" s="44" t="s">
        <v>7990</v>
      </c>
      <c r="T3467" s="44" t="s">
        <v>7990</v>
      </c>
      <c r="U3467" s="44" t="s">
        <v>7991</v>
      </c>
      <c r="V3467" s="44" t="s">
        <v>7991</v>
      </c>
      <c r="W3467" s="44" t="s">
        <v>7992</v>
      </c>
      <c r="X3467" s="44" t="s">
        <v>7992</v>
      </c>
      <c r="Y3467" s="44" t="s">
        <v>7993</v>
      </c>
      <c r="Z3467" s="44" t="s">
        <v>7993</v>
      </c>
      <c r="AA3467" s="44" t="s">
        <v>7994</v>
      </c>
      <c r="AB3467" s="44" t="s">
        <v>7994</v>
      </c>
      <c r="AC3467" s="402"/>
      <c r="AD3467" s="17"/>
      <c r="AE3467" s="406"/>
    </row>
    <row r="3468" spans="1:31" ht="13.5" customHeight="1">
      <c r="A3468" s="175"/>
      <c r="B3468" s="28">
        <f t="shared" si="68"/>
        <v>202000415</v>
      </c>
      <c r="C3468" s="518">
        <v>1</v>
      </c>
      <c r="D3468" s="17"/>
      <c r="E3468" s="17"/>
      <c r="F3468" s="700" t="s">
        <v>12375</v>
      </c>
      <c r="G3468" s="60">
        <v>1</v>
      </c>
      <c r="H3468" s="632">
        <v>202000415</v>
      </c>
      <c r="I3468" s="514">
        <v>600035</v>
      </c>
      <c r="J3468" s="31" t="s">
        <v>6389</v>
      </c>
      <c r="K3468" s="31">
        <v>0</v>
      </c>
      <c r="L3468" s="31">
        <v>4</v>
      </c>
      <c r="M3468" s="46" t="s">
        <v>6418</v>
      </c>
      <c r="N3468" s="402" t="s">
        <v>6418</v>
      </c>
      <c r="O3468" s="44" t="s">
        <v>7995</v>
      </c>
      <c r="P3468" s="44" t="s">
        <v>7995</v>
      </c>
      <c r="Q3468" s="44" t="s">
        <v>7996</v>
      </c>
      <c r="R3468" s="44" t="s">
        <v>7996</v>
      </c>
      <c r="S3468" s="44" t="s">
        <v>7997</v>
      </c>
      <c r="T3468" s="44" t="s">
        <v>7997</v>
      </c>
      <c r="U3468" s="44" t="s">
        <v>7998</v>
      </c>
      <c r="V3468" s="44" t="s">
        <v>7998</v>
      </c>
      <c r="W3468" s="44" t="s">
        <v>7999</v>
      </c>
      <c r="X3468" s="44" t="s">
        <v>7999</v>
      </c>
      <c r="Y3468" s="44" t="s">
        <v>8000</v>
      </c>
      <c r="Z3468" s="44" t="s">
        <v>8000</v>
      </c>
      <c r="AA3468" s="44" t="s">
        <v>8001</v>
      </c>
      <c r="AB3468" s="44" t="s">
        <v>8001</v>
      </c>
      <c r="AC3468" s="402"/>
      <c r="AD3468" s="17"/>
      <c r="AE3468" s="406"/>
    </row>
    <row r="3469" spans="1:31" ht="13.5" customHeight="1">
      <c r="A3469" s="175"/>
      <c r="B3469" s="28">
        <f t="shared" si="68"/>
        <v>202000416</v>
      </c>
      <c r="C3469" s="518">
        <v>1</v>
      </c>
      <c r="D3469" s="17"/>
      <c r="E3469" s="17"/>
      <c r="F3469" s="700" t="s">
        <v>12375</v>
      </c>
      <c r="G3469" s="60">
        <v>1</v>
      </c>
      <c r="H3469" s="632">
        <v>202000416</v>
      </c>
      <c r="I3469" s="514">
        <v>600035</v>
      </c>
      <c r="J3469" s="31" t="s">
        <v>6389</v>
      </c>
      <c r="K3469" s="521">
        <f>H3470</f>
        <v>202000417</v>
      </c>
      <c r="L3469" s="31">
        <v>4</v>
      </c>
      <c r="M3469" s="46" t="s">
        <v>6419</v>
      </c>
      <c r="N3469" s="402" t="s">
        <v>6419</v>
      </c>
      <c r="O3469" s="44" t="s">
        <v>8002</v>
      </c>
      <c r="P3469" s="44" t="s">
        <v>8002</v>
      </c>
      <c r="Q3469" s="44" t="s">
        <v>8003</v>
      </c>
      <c r="R3469" s="44" t="s">
        <v>8003</v>
      </c>
      <c r="S3469" s="44" t="s">
        <v>8004</v>
      </c>
      <c r="T3469" s="44" t="s">
        <v>8004</v>
      </c>
      <c r="U3469" s="44" t="s">
        <v>8005</v>
      </c>
      <c r="V3469" s="44" t="s">
        <v>8005</v>
      </c>
      <c r="W3469" s="44" t="s">
        <v>8006</v>
      </c>
      <c r="X3469" s="44" t="s">
        <v>8006</v>
      </c>
      <c r="Y3469" s="44" t="s">
        <v>8007</v>
      </c>
      <c r="Z3469" s="44" t="s">
        <v>8007</v>
      </c>
      <c r="AA3469" s="44" t="s">
        <v>8008</v>
      </c>
      <c r="AB3469" s="44" t="s">
        <v>8008</v>
      </c>
      <c r="AC3469" s="402"/>
      <c r="AD3469" s="17"/>
      <c r="AE3469" s="406"/>
    </row>
    <row r="3470" spans="1:31" ht="13.5" customHeight="1" thickBot="1">
      <c r="A3470" s="360"/>
      <c r="B3470" s="202">
        <f t="shared" si="68"/>
        <v>202000417</v>
      </c>
      <c r="C3470" s="519">
        <v>1</v>
      </c>
      <c r="D3470" s="388"/>
      <c r="E3470" s="388"/>
      <c r="F3470" s="701" t="s">
        <v>12375</v>
      </c>
      <c r="G3470" s="431">
        <v>1</v>
      </c>
      <c r="H3470" s="634">
        <v>202000417</v>
      </c>
      <c r="I3470" s="515">
        <v>600035</v>
      </c>
      <c r="J3470" s="200" t="s">
        <v>6389</v>
      </c>
      <c r="K3470" s="200">
        <v>0</v>
      </c>
      <c r="L3470" s="200">
        <v>4</v>
      </c>
      <c r="M3470" s="407" t="s">
        <v>6420</v>
      </c>
      <c r="N3470" s="516" t="s">
        <v>6420</v>
      </c>
      <c r="O3470" s="201" t="s">
        <v>8009</v>
      </c>
      <c r="P3470" s="201" t="s">
        <v>8009</v>
      </c>
      <c r="Q3470" s="201" t="s">
        <v>8010</v>
      </c>
      <c r="R3470" s="201" t="s">
        <v>8010</v>
      </c>
      <c r="S3470" s="201" t="s">
        <v>8011</v>
      </c>
      <c r="T3470" s="201" t="s">
        <v>8011</v>
      </c>
      <c r="U3470" s="201" t="s">
        <v>8012</v>
      </c>
      <c r="V3470" s="201" t="s">
        <v>8012</v>
      </c>
      <c r="W3470" s="201" t="s">
        <v>8013</v>
      </c>
      <c r="X3470" s="201" t="s">
        <v>8013</v>
      </c>
      <c r="Y3470" s="201" t="s">
        <v>8014</v>
      </c>
      <c r="Z3470" s="201" t="s">
        <v>8014</v>
      </c>
      <c r="AA3470" s="201" t="s">
        <v>8015</v>
      </c>
      <c r="AB3470" s="201" t="s">
        <v>8015</v>
      </c>
      <c r="AC3470" s="516"/>
      <c r="AD3470" s="388"/>
      <c r="AE3470" s="419"/>
    </row>
    <row r="3471" spans="1:31" ht="13.5" customHeight="1">
      <c r="A3471" s="423" t="s">
        <v>10085</v>
      </c>
      <c r="B3471" s="28">
        <f t="shared" si="68"/>
        <v>202000501</v>
      </c>
      <c r="C3471" s="518">
        <v>1</v>
      </c>
      <c r="D3471" s="17" t="s">
        <v>10082</v>
      </c>
      <c r="E3471" s="17"/>
      <c r="F3471" s="700" t="s">
        <v>12376</v>
      </c>
      <c r="G3471" s="60">
        <v>1</v>
      </c>
      <c r="H3471" s="632">
        <v>202000501</v>
      </c>
      <c r="I3471" s="514">
        <v>600040</v>
      </c>
      <c r="J3471" s="32" t="s">
        <v>10083</v>
      </c>
      <c r="K3471" s="32">
        <v>0</v>
      </c>
      <c r="L3471" s="32">
        <v>4</v>
      </c>
      <c r="M3471" s="46" t="s">
        <v>10094</v>
      </c>
      <c r="N3471" s="402" t="s">
        <v>10094</v>
      </c>
      <c r="O3471" s="44" t="s">
        <v>10132</v>
      </c>
      <c r="P3471" s="44" t="s">
        <v>10132</v>
      </c>
      <c r="Q3471" s="44" t="s">
        <v>10133</v>
      </c>
      <c r="R3471" s="44" t="s">
        <v>10133</v>
      </c>
      <c r="S3471" s="44" t="s">
        <v>10134</v>
      </c>
      <c r="T3471" s="44" t="s">
        <v>10134</v>
      </c>
      <c r="U3471" s="44" t="s">
        <v>10135</v>
      </c>
      <c r="V3471" s="44" t="s">
        <v>10135</v>
      </c>
      <c r="W3471" s="44" t="s">
        <v>10136</v>
      </c>
      <c r="X3471" s="44" t="s">
        <v>10136</v>
      </c>
      <c r="Y3471" s="44" t="s">
        <v>10137</v>
      </c>
      <c r="Z3471" s="44" t="s">
        <v>10137</v>
      </c>
      <c r="AA3471" s="44" t="s">
        <v>10138</v>
      </c>
      <c r="AB3471" s="44" t="s">
        <v>10138</v>
      </c>
      <c r="AC3471" s="402">
        <v>0</v>
      </c>
      <c r="AD3471" s="17">
        <v>0</v>
      </c>
      <c r="AE3471" s="402" t="s">
        <v>10084</v>
      </c>
    </row>
    <row r="3472" spans="1:31" ht="13.5" customHeight="1">
      <c r="B3472" s="28">
        <f t="shared" si="68"/>
        <v>202000502</v>
      </c>
      <c r="C3472" s="518">
        <v>1</v>
      </c>
      <c r="D3472" s="17" t="s">
        <v>10082</v>
      </c>
      <c r="E3472" s="17"/>
      <c r="F3472" s="700" t="s">
        <v>12376</v>
      </c>
      <c r="G3472" s="60">
        <v>1</v>
      </c>
      <c r="H3472" s="632">
        <v>202000502</v>
      </c>
      <c r="I3472" s="514">
        <v>600040</v>
      </c>
      <c r="J3472" s="32" t="s">
        <v>10083</v>
      </c>
      <c r="K3472" s="32">
        <v>0</v>
      </c>
      <c r="L3472" s="32">
        <v>4</v>
      </c>
      <c r="M3472" s="46" t="s">
        <v>10095</v>
      </c>
      <c r="N3472" s="402" t="s">
        <v>10095</v>
      </c>
      <c r="O3472" s="44" t="s">
        <v>10139</v>
      </c>
      <c r="P3472" s="44" t="s">
        <v>10139</v>
      </c>
      <c r="Q3472" s="44" t="s">
        <v>10140</v>
      </c>
      <c r="R3472" s="44" t="s">
        <v>10140</v>
      </c>
      <c r="S3472" s="44" t="s">
        <v>10141</v>
      </c>
      <c r="T3472" s="44" t="s">
        <v>10141</v>
      </c>
      <c r="U3472" s="44" t="s">
        <v>10142</v>
      </c>
      <c r="V3472" s="44" t="s">
        <v>10142</v>
      </c>
      <c r="W3472" s="44" t="s">
        <v>10143</v>
      </c>
      <c r="X3472" s="44" t="s">
        <v>10143</v>
      </c>
      <c r="Y3472" s="44" t="s">
        <v>10144</v>
      </c>
      <c r="Z3472" s="44" t="s">
        <v>10144</v>
      </c>
      <c r="AA3472" s="44" t="s">
        <v>10145</v>
      </c>
      <c r="AB3472" s="44" t="s">
        <v>10145</v>
      </c>
      <c r="AC3472" s="402">
        <v>0</v>
      </c>
      <c r="AD3472" s="17">
        <v>0</v>
      </c>
      <c r="AE3472" s="402" t="s">
        <v>10084</v>
      </c>
    </row>
    <row r="3473" spans="1:31" ht="13.5" customHeight="1">
      <c r="B3473" s="28">
        <f t="shared" si="68"/>
        <v>202000503</v>
      </c>
      <c r="C3473" s="518">
        <v>1</v>
      </c>
      <c r="D3473" s="17" t="s">
        <v>10082</v>
      </c>
      <c r="E3473" s="17"/>
      <c r="F3473" s="700" t="s">
        <v>12376</v>
      </c>
      <c r="G3473" s="60">
        <v>1</v>
      </c>
      <c r="H3473" s="632">
        <v>202000503</v>
      </c>
      <c r="I3473" s="514">
        <v>600040</v>
      </c>
      <c r="J3473" s="32" t="s">
        <v>10083</v>
      </c>
      <c r="K3473" s="32">
        <v>0</v>
      </c>
      <c r="L3473" s="32">
        <v>4</v>
      </c>
      <c r="M3473" s="46" t="s">
        <v>10096</v>
      </c>
      <c r="N3473" s="402" t="s">
        <v>10096</v>
      </c>
      <c r="O3473" s="44" t="s">
        <v>10146</v>
      </c>
      <c r="P3473" s="44" t="s">
        <v>10146</v>
      </c>
      <c r="Q3473" s="44" t="s">
        <v>10147</v>
      </c>
      <c r="R3473" s="44" t="s">
        <v>10147</v>
      </c>
      <c r="S3473" s="44" t="s">
        <v>10148</v>
      </c>
      <c r="T3473" s="44" t="s">
        <v>10148</v>
      </c>
      <c r="U3473" s="44" t="s">
        <v>10149</v>
      </c>
      <c r="V3473" s="44" t="s">
        <v>10149</v>
      </c>
      <c r="W3473" s="44" t="s">
        <v>10150</v>
      </c>
      <c r="X3473" s="44" t="s">
        <v>10150</v>
      </c>
      <c r="Y3473" s="44" t="s">
        <v>10151</v>
      </c>
      <c r="Z3473" s="44" t="s">
        <v>10151</v>
      </c>
      <c r="AA3473" s="44" t="s">
        <v>10152</v>
      </c>
      <c r="AB3473" s="44" t="s">
        <v>10152</v>
      </c>
      <c r="AC3473" s="402">
        <v>0</v>
      </c>
      <c r="AD3473" s="17">
        <v>0</v>
      </c>
      <c r="AE3473" s="402" t="s">
        <v>10084</v>
      </c>
    </row>
    <row r="3474" spans="1:31" ht="13.5" customHeight="1">
      <c r="B3474" s="28">
        <f t="shared" si="68"/>
        <v>202000504</v>
      </c>
      <c r="C3474" s="518">
        <v>1</v>
      </c>
      <c r="D3474" s="17" t="s">
        <v>10082</v>
      </c>
      <c r="E3474" s="17"/>
      <c r="F3474" s="700" t="s">
        <v>12376</v>
      </c>
      <c r="G3474" s="60">
        <v>1</v>
      </c>
      <c r="H3474" s="632">
        <v>202000504</v>
      </c>
      <c r="I3474" s="514">
        <v>600040</v>
      </c>
      <c r="J3474" s="32" t="s">
        <v>10083</v>
      </c>
      <c r="K3474" s="32">
        <v>0</v>
      </c>
      <c r="L3474" s="32">
        <v>4</v>
      </c>
      <c r="M3474" s="46" t="s">
        <v>10097</v>
      </c>
      <c r="N3474" s="402" t="s">
        <v>10097</v>
      </c>
      <c r="O3474" s="44" t="s">
        <v>10153</v>
      </c>
      <c r="P3474" s="44" t="s">
        <v>10153</v>
      </c>
      <c r="Q3474" s="44" t="s">
        <v>10154</v>
      </c>
      <c r="R3474" s="44" t="s">
        <v>10154</v>
      </c>
      <c r="S3474" s="44" t="s">
        <v>10155</v>
      </c>
      <c r="T3474" s="44" t="s">
        <v>10155</v>
      </c>
      <c r="U3474" s="44" t="s">
        <v>10156</v>
      </c>
      <c r="V3474" s="44" t="s">
        <v>10156</v>
      </c>
      <c r="W3474" s="44" t="s">
        <v>10157</v>
      </c>
      <c r="X3474" s="44" t="s">
        <v>10157</v>
      </c>
      <c r="Y3474" s="44" t="s">
        <v>10158</v>
      </c>
      <c r="Z3474" s="44" t="s">
        <v>10158</v>
      </c>
      <c r="AA3474" s="44" t="s">
        <v>10159</v>
      </c>
      <c r="AB3474" s="44" t="s">
        <v>10159</v>
      </c>
      <c r="AC3474" s="402">
        <v>0</v>
      </c>
      <c r="AD3474" s="17">
        <v>0</v>
      </c>
      <c r="AE3474" s="402" t="s">
        <v>10084</v>
      </c>
    </row>
    <row r="3475" spans="1:31" ht="13.5" customHeight="1">
      <c r="B3475" s="28">
        <f t="shared" si="68"/>
        <v>202000505</v>
      </c>
      <c r="C3475" s="518">
        <v>1</v>
      </c>
      <c r="D3475" s="17" t="s">
        <v>10082</v>
      </c>
      <c r="E3475" s="17"/>
      <c r="F3475" s="700" t="s">
        <v>12376</v>
      </c>
      <c r="G3475" s="60">
        <v>1</v>
      </c>
      <c r="H3475" s="632">
        <v>202000505</v>
      </c>
      <c r="I3475" s="514">
        <v>600040</v>
      </c>
      <c r="J3475" s="32" t="s">
        <v>10083</v>
      </c>
      <c r="K3475" s="32">
        <v>0</v>
      </c>
      <c r="L3475" s="32">
        <v>4</v>
      </c>
      <c r="M3475" s="46" t="s">
        <v>10098</v>
      </c>
      <c r="N3475" s="402" t="s">
        <v>10098</v>
      </c>
      <c r="O3475" s="44" t="s">
        <v>10160</v>
      </c>
      <c r="P3475" s="44" t="s">
        <v>10160</v>
      </c>
      <c r="Q3475" s="44" t="s">
        <v>10161</v>
      </c>
      <c r="R3475" s="44" t="s">
        <v>10161</v>
      </c>
      <c r="S3475" s="44" t="s">
        <v>10162</v>
      </c>
      <c r="T3475" s="44" t="s">
        <v>10162</v>
      </c>
      <c r="U3475" s="44" t="s">
        <v>10163</v>
      </c>
      <c r="V3475" s="44" t="s">
        <v>10163</v>
      </c>
      <c r="W3475" s="44" t="s">
        <v>10164</v>
      </c>
      <c r="X3475" s="44" t="s">
        <v>10164</v>
      </c>
      <c r="Y3475" s="44" t="s">
        <v>10165</v>
      </c>
      <c r="Z3475" s="44" t="s">
        <v>10165</v>
      </c>
      <c r="AA3475" s="44" t="s">
        <v>10166</v>
      </c>
      <c r="AB3475" s="44" t="s">
        <v>10166</v>
      </c>
      <c r="AC3475" s="402">
        <v>0</v>
      </c>
      <c r="AD3475" s="17">
        <v>0</v>
      </c>
      <c r="AE3475" s="402" t="s">
        <v>10084</v>
      </c>
    </row>
    <row r="3476" spans="1:31" ht="13.5" customHeight="1">
      <c r="B3476" s="28">
        <f t="shared" si="68"/>
        <v>202000506</v>
      </c>
      <c r="C3476" s="518">
        <v>1</v>
      </c>
      <c r="D3476" s="17" t="s">
        <v>10082</v>
      </c>
      <c r="E3476" s="17"/>
      <c r="F3476" s="700" t="s">
        <v>12376</v>
      </c>
      <c r="G3476" s="60">
        <v>1</v>
      </c>
      <c r="H3476" s="632">
        <v>202000506</v>
      </c>
      <c r="I3476" s="514">
        <v>600040</v>
      </c>
      <c r="J3476" s="32" t="s">
        <v>10083</v>
      </c>
      <c r="K3476" s="32">
        <v>0</v>
      </c>
      <c r="L3476" s="32">
        <v>4</v>
      </c>
      <c r="M3476" s="46" t="s">
        <v>10099</v>
      </c>
      <c r="N3476" s="402" t="s">
        <v>10099</v>
      </c>
      <c r="O3476" s="44" t="s">
        <v>10167</v>
      </c>
      <c r="P3476" s="44" t="s">
        <v>10167</v>
      </c>
      <c r="Q3476" s="44" t="s">
        <v>10168</v>
      </c>
      <c r="R3476" s="44" t="s">
        <v>10168</v>
      </c>
      <c r="S3476" s="44" t="s">
        <v>10169</v>
      </c>
      <c r="T3476" s="44" t="s">
        <v>10169</v>
      </c>
      <c r="U3476" s="44" t="s">
        <v>10170</v>
      </c>
      <c r="V3476" s="44" t="s">
        <v>10170</v>
      </c>
      <c r="W3476" s="44" t="s">
        <v>10171</v>
      </c>
      <c r="X3476" s="44" t="s">
        <v>10171</v>
      </c>
      <c r="Y3476" s="44" t="s">
        <v>10172</v>
      </c>
      <c r="Z3476" s="44" t="s">
        <v>10172</v>
      </c>
      <c r="AA3476" s="44" t="s">
        <v>10173</v>
      </c>
      <c r="AB3476" s="44" t="s">
        <v>10173</v>
      </c>
      <c r="AC3476" s="402">
        <v>0</v>
      </c>
      <c r="AD3476" s="17">
        <v>0</v>
      </c>
      <c r="AE3476" s="402" t="s">
        <v>10084</v>
      </c>
    </row>
    <row r="3477" spans="1:31" ht="13.5" customHeight="1">
      <c r="B3477" s="28">
        <f t="shared" si="68"/>
        <v>202000507</v>
      </c>
      <c r="C3477" s="518">
        <v>1</v>
      </c>
      <c r="D3477" s="17" t="s">
        <v>10082</v>
      </c>
      <c r="E3477" s="17"/>
      <c r="F3477" s="700" t="s">
        <v>12376</v>
      </c>
      <c r="G3477" s="60">
        <v>1</v>
      </c>
      <c r="H3477" s="632">
        <v>202000507</v>
      </c>
      <c r="I3477" s="514">
        <v>600040</v>
      </c>
      <c r="J3477" s="32" t="s">
        <v>10083</v>
      </c>
      <c r="K3477" s="32">
        <v>0</v>
      </c>
      <c r="L3477" s="32">
        <v>4</v>
      </c>
      <c r="M3477" s="46" t="s">
        <v>10100</v>
      </c>
      <c r="N3477" s="402" t="s">
        <v>10100</v>
      </c>
      <c r="O3477" s="44" t="s">
        <v>10174</v>
      </c>
      <c r="P3477" s="44" t="s">
        <v>10174</v>
      </c>
      <c r="Q3477" s="44" t="s">
        <v>10175</v>
      </c>
      <c r="R3477" s="44" t="s">
        <v>10175</v>
      </c>
      <c r="S3477" s="44" t="s">
        <v>10176</v>
      </c>
      <c r="T3477" s="44" t="s">
        <v>10176</v>
      </c>
      <c r="U3477" s="44" t="s">
        <v>10177</v>
      </c>
      <c r="V3477" s="44" t="s">
        <v>10177</v>
      </c>
      <c r="W3477" s="44" t="s">
        <v>10178</v>
      </c>
      <c r="X3477" s="44" t="s">
        <v>10178</v>
      </c>
      <c r="Y3477" s="44" t="s">
        <v>10179</v>
      </c>
      <c r="Z3477" s="44" t="s">
        <v>10179</v>
      </c>
      <c r="AA3477" s="44" t="s">
        <v>10180</v>
      </c>
      <c r="AB3477" s="44" t="s">
        <v>10180</v>
      </c>
      <c r="AC3477" s="402">
        <v>0</v>
      </c>
      <c r="AD3477" s="17">
        <v>0</v>
      </c>
      <c r="AE3477" s="402" t="s">
        <v>10084</v>
      </c>
    </row>
    <row r="3478" spans="1:31" ht="13.5" customHeight="1">
      <c r="B3478" s="28">
        <f t="shared" si="68"/>
        <v>202000508</v>
      </c>
      <c r="C3478" s="518">
        <v>1</v>
      </c>
      <c r="D3478" s="17" t="s">
        <v>10082</v>
      </c>
      <c r="E3478" s="17"/>
      <c r="F3478" s="700" t="s">
        <v>12376</v>
      </c>
      <c r="G3478" s="60">
        <v>1</v>
      </c>
      <c r="H3478" s="632">
        <v>202000508</v>
      </c>
      <c r="I3478" s="514">
        <v>600040</v>
      </c>
      <c r="J3478" s="32" t="s">
        <v>10083</v>
      </c>
      <c r="K3478" s="32">
        <v>0</v>
      </c>
      <c r="L3478" s="32">
        <v>4</v>
      </c>
      <c r="M3478" s="46" t="s">
        <v>10101</v>
      </c>
      <c r="N3478" s="402" t="s">
        <v>10101</v>
      </c>
      <c r="O3478" s="44" t="s">
        <v>10181</v>
      </c>
      <c r="P3478" s="44" t="s">
        <v>10181</v>
      </c>
      <c r="Q3478" s="44" t="s">
        <v>10182</v>
      </c>
      <c r="R3478" s="44" t="s">
        <v>10182</v>
      </c>
      <c r="S3478" s="44" t="s">
        <v>10183</v>
      </c>
      <c r="T3478" s="44" t="s">
        <v>10183</v>
      </c>
      <c r="U3478" s="44" t="s">
        <v>10184</v>
      </c>
      <c r="V3478" s="44" t="s">
        <v>10184</v>
      </c>
      <c r="W3478" s="44" t="s">
        <v>10185</v>
      </c>
      <c r="X3478" s="44" t="s">
        <v>10185</v>
      </c>
      <c r="Y3478" s="44" t="s">
        <v>10186</v>
      </c>
      <c r="Z3478" s="44" t="s">
        <v>10186</v>
      </c>
      <c r="AA3478" s="44" t="s">
        <v>10187</v>
      </c>
      <c r="AB3478" s="44" t="s">
        <v>10187</v>
      </c>
      <c r="AC3478" s="402">
        <v>0</v>
      </c>
      <c r="AD3478" s="17">
        <v>0</v>
      </c>
      <c r="AE3478" s="402" t="s">
        <v>10084</v>
      </c>
    </row>
    <row r="3479" spans="1:31" ht="13.5" customHeight="1" thickBot="1">
      <c r="B3479" s="28">
        <f t="shared" si="68"/>
        <v>202000509</v>
      </c>
      <c r="C3479" s="518">
        <v>1</v>
      </c>
      <c r="D3479" s="17" t="s">
        <v>10082</v>
      </c>
      <c r="E3479" s="17"/>
      <c r="F3479" s="700" t="s">
        <v>12376</v>
      </c>
      <c r="G3479" s="60">
        <v>1</v>
      </c>
      <c r="H3479" s="632">
        <v>202000509</v>
      </c>
      <c r="I3479" s="514">
        <v>600040</v>
      </c>
      <c r="J3479" s="32" t="s">
        <v>10083</v>
      </c>
      <c r="K3479" s="32">
        <v>0</v>
      </c>
      <c r="L3479" s="32">
        <v>4</v>
      </c>
      <c r="M3479" s="46" t="s">
        <v>10102</v>
      </c>
      <c r="N3479" s="402" t="s">
        <v>10102</v>
      </c>
      <c r="O3479" s="44" t="s">
        <v>10188</v>
      </c>
      <c r="P3479" s="44" t="s">
        <v>10188</v>
      </c>
      <c r="Q3479" s="44" t="s">
        <v>10189</v>
      </c>
      <c r="R3479" s="44" t="s">
        <v>10189</v>
      </c>
      <c r="S3479" s="44" t="s">
        <v>10190</v>
      </c>
      <c r="T3479" s="44" t="s">
        <v>10190</v>
      </c>
      <c r="U3479" s="44" t="s">
        <v>10191</v>
      </c>
      <c r="V3479" s="44" t="s">
        <v>10191</v>
      </c>
      <c r="W3479" s="44" t="s">
        <v>10192</v>
      </c>
      <c r="X3479" s="44" t="s">
        <v>10192</v>
      </c>
      <c r="Y3479" s="44" t="s">
        <v>10193</v>
      </c>
      <c r="Z3479" s="44" t="s">
        <v>10193</v>
      </c>
      <c r="AA3479" s="44" t="s">
        <v>10194</v>
      </c>
      <c r="AB3479" s="44" t="s">
        <v>10194</v>
      </c>
      <c r="AC3479" s="402">
        <v>0</v>
      </c>
      <c r="AD3479" s="17">
        <v>0</v>
      </c>
      <c r="AE3479" s="402" t="s">
        <v>10084</v>
      </c>
    </row>
    <row r="3480" spans="1:31" ht="20.100000000000001" customHeight="1">
      <c r="A3480" s="355" t="s">
        <v>34608</v>
      </c>
      <c r="B3480" s="378">
        <f t="shared" si="68"/>
        <v>202000601</v>
      </c>
      <c r="C3480" s="426">
        <v>1</v>
      </c>
      <c r="D3480" s="378" t="s">
        <v>34609</v>
      </c>
      <c r="E3480" s="378"/>
      <c r="F3480" s="17" t="s">
        <v>34627</v>
      </c>
      <c r="G3480" s="17">
        <v>1</v>
      </c>
      <c r="H3480" s="789">
        <v>202000601</v>
      </c>
      <c r="I3480" s="790">
        <v>600046</v>
      </c>
      <c r="J3480" s="791" t="s">
        <v>34610</v>
      </c>
      <c r="K3480" s="378">
        <v>0</v>
      </c>
      <c r="L3480" s="378">
        <v>4</v>
      </c>
      <c r="M3480" s="513" t="s">
        <v>34611</v>
      </c>
      <c r="N3480" s="513" t="s">
        <v>34611</v>
      </c>
      <c r="O3480" s="765" t="s">
        <v>34769</v>
      </c>
      <c r="P3480" s="765" t="s">
        <v>34769</v>
      </c>
      <c r="Q3480" s="765" t="s">
        <v>34770</v>
      </c>
      <c r="R3480" s="765" t="s">
        <v>34770</v>
      </c>
      <c r="S3480" s="765" t="s">
        <v>34771</v>
      </c>
      <c r="T3480" s="765" t="s">
        <v>34771</v>
      </c>
      <c r="U3480" s="765" t="s">
        <v>34772</v>
      </c>
      <c r="V3480" s="765" t="s">
        <v>34772</v>
      </c>
      <c r="W3480" s="765" t="s">
        <v>34773</v>
      </c>
      <c r="X3480" s="765" t="s">
        <v>34773</v>
      </c>
      <c r="Y3480" s="765" t="s">
        <v>34774</v>
      </c>
      <c r="Z3480" s="765" t="s">
        <v>34774</v>
      </c>
      <c r="AA3480" s="765" t="s">
        <v>34775</v>
      </c>
      <c r="AB3480" s="765" t="s">
        <v>34775</v>
      </c>
      <c r="AC3480" s="764">
        <v>0</v>
      </c>
      <c r="AD3480" s="764">
        <v>0</v>
      </c>
      <c r="AE3480" s="405" t="s">
        <v>34612</v>
      </c>
    </row>
    <row r="3481" spans="1:31" ht="20.100000000000001" customHeight="1">
      <c r="A3481" s="175"/>
      <c r="B3481" s="17">
        <f t="shared" si="68"/>
        <v>202000602</v>
      </c>
      <c r="C3481" s="60">
        <v>1</v>
      </c>
      <c r="D3481" s="17" t="s">
        <v>34609</v>
      </c>
      <c r="E3481" s="17"/>
      <c r="F3481" s="17" t="s">
        <v>34627</v>
      </c>
      <c r="G3481" s="17">
        <v>1</v>
      </c>
      <c r="H3481" s="792">
        <v>202000602</v>
      </c>
      <c r="I3481" s="793">
        <v>600046</v>
      </c>
      <c r="J3481" s="794" t="s">
        <v>34610</v>
      </c>
      <c r="K3481" s="17">
        <v>0</v>
      </c>
      <c r="L3481" s="17">
        <v>4</v>
      </c>
      <c r="M3481" s="402" t="s">
        <v>34613</v>
      </c>
      <c r="N3481" s="402" t="s">
        <v>34613</v>
      </c>
      <c r="O3481" s="762" t="s">
        <v>34776</v>
      </c>
      <c r="P3481" s="762" t="s">
        <v>34776</v>
      </c>
      <c r="Q3481" s="762" t="s">
        <v>34777</v>
      </c>
      <c r="R3481" s="762" t="s">
        <v>34777</v>
      </c>
      <c r="S3481" s="762" t="s">
        <v>34778</v>
      </c>
      <c r="T3481" s="762" t="s">
        <v>34778</v>
      </c>
      <c r="U3481" s="762" t="s">
        <v>34779</v>
      </c>
      <c r="V3481" s="762" t="s">
        <v>34779</v>
      </c>
      <c r="W3481" s="762" t="s">
        <v>34780</v>
      </c>
      <c r="X3481" s="762" t="s">
        <v>34780</v>
      </c>
      <c r="Y3481" s="762" t="s">
        <v>34781</v>
      </c>
      <c r="Z3481" s="762" t="s">
        <v>34781</v>
      </c>
      <c r="AA3481" s="762" t="s">
        <v>34782</v>
      </c>
      <c r="AB3481" s="762" t="s">
        <v>34782</v>
      </c>
      <c r="AC3481" s="761">
        <v>0</v>
      </c>
      <c r="AD3481" s="761">
        <v>0</v>
      </c>
      <c r="AE3481" s="406" t="s">
        <v>34612</v>
      </c>
    </row>
    <row r="3482" spans="1:31" ht="20.100000000000001" customHeight="1">
      <c r="A3482" s="175"/>
      <c r="B3482" s="17">
        <f t="shared" si="68"/>
        <v>202000603</v>
      </c>
      <c r="C3482" s="60">
        <v>1</v>
      </c>
      <c r="D3482" s="17" t="s">
        <v>34609</v>
      </c>
      <c r="E3482" s="17"/>
      <c r="F3482" s="17" t="s">
        <v>34627</v>
      </c>
      <c r="G3482" s="17">
        <v>1</v>
      </c>
      <c r="H3482" s="792">
        <v>202000603</v>
      </c>
      <c r="I3482" s="793">
        <v>600046</v>
      </c>
      <c r="J3482" s="794" t="s">
        <v>34610</v>
      </c>
      <c r="K3482" s="17">
        <v>202000612</v>
      </c>
      <c r="L3482" s="17">
        <v>4</v>
      </c>
      <c r="M3482" s="402" t="s">
        <v>34614</v>
      </c>
      <c r="N3482" s="402" t="s">
        <v>34614</v>
      </c>
      <c r="O3482" s="762" t="s">
        <v>34783</v>
      </c>
      <c r="P3482" s="762" t="s">
        <v>34783</v>
      </c>
      <c r="Q3482" s="762" t="s">
        <v>34784</v>
      </c>
      <c r="R3482" s="762" t="s">
        <v>34784</v>
      </c>
      <c r="S3482" s="762" t="s">
        <v>34785</v>
      </c>
      <c r="T3482" s="762" t="s">
        <v>34785</v>
      </c>
      <c r="U3482" s="762" t="s">
        <v>34786</v>
      </c>
      <c r="V3482" s="762" t="s">
        <v>34786</v>
      </c>
      <c r="W3482" s="762" t="s">
        <v>34787</v>
      </c>
      <c r="X3482" s="762" t="s">
        <v>34787</v>
      </c>
      <c r="Y3482" s="762" t="s">
        <v>34788</v>
      </c>
      <c r="Z3482" s="762" t="s">
        <v>34788</v>
      </c>
      <c r="AA3482" s="762" t="s">
        <v>34789</v>
      </c>
      <c r="AB3482" s="762" t="s">
        <v>34789</v>
      </c>
      <c r="AC3482" s="761">
        <v>0</v>
      </c>
      <c r="AD3482" s="761">
        <v>0</v>
      </c>
      <c r="AE3482" s="406" t="s">
        <v>34612</v>
      </c>
    </row>
    <row r="3483" spans="1:31" ht="20.100000000000001" customHeight="1">
      <c r="A3483" s="175"/>
      <c r="B3483" s="17">
        <f t="shared" si="68"/>
        <v>202000604</v>
      </c>
      <c r="C3483" s="60">
        <v>1</v>
      </c>
      <c r="D3483" s="17" t="s">
        <v>34609</v>
      </c>
      <c r="E3483" s="17"/>
      <c r="F3483" s="17" t="s">
        <v>34627</v>
      </c>
      <c r="G3483" s="17">
        <v>1</v>
      </c>
      <c r="H3483" s="792">
        <v>202000604</v>
      </c>
      <c r="I3483" s="793">
        <v>600046</v>
      </c>
      <c r="J3483" s="794" t="s">
        <v>34610</v>
      </c>
      <c r="K3483" s="17">
        <v>0</v>
      </c>
      <c r="L3483" s="17">
        <v>4</v>
      </c>
      <c r="M3483" s="402" t="s">
        <v>34615</v>
      </c>
      <c r="N3483" s="402" t="s">
        <v>34615</v>
      </c>
      <c r="O3483" s="762" t="s">
        <v>34790</v>
      </c>
      <c r="P3483" s="762" t="s">
        <v>34790</v>
      </c>
      <c r="Q3483" s="762" t="s">
        <v>34791</v>
      </c>
      <c r="R3483" s="762" t="s">
        <v>34791</v>
      </c>
      <c r="S3483" s="762" t="s">
        <v>34792</v>
      </c>
      <c r="T3483" s="762" t="s">
        <v>34792</v>
      </c>
      <c r="U3483" s="762" t="s">
        <v>34793</v>
      </c>
      <c r="V3483" s="762" t="s">
        <v>34793</v>
      </c>
      <c r="W3483" s="762" t="s">
        <v>34794</v>
      </c>
      <c r="X3483" s="762" t="s">
        <v>34794</v>
      </c>
      <c r="Y3483" s="762" t="s">
        <v>34795</v>
      </c>
      <c r="Z3483" s="762" t="s">
        <v>34795</v>
      </c>
      <c r="AA3483" s="762" t="s">
        <v>34796</v>
      </c>
      <c r="AB3483" s="762" t="s">
        <v>34796</v>
      </c>
      <c r="AC3483" s="761">
        <v>0</v>
      </c>
      <c r="AD3483" s="761">
        <v>0</v>
      </c>
      <c r="AE3483" s="406" t="s">
        <v>34612</v>
      </c>
    </row>
    <row r="3484" spans="1:31" ht="20.100000000000001" customHeight="1">
      <c r="A3484" s="175"/>
      <c r="B3484" s="17">
        <f t="shared" si="68"/>
        <v>202000605</v>
      </c>
      <c r="C3484" s="60">
        <v>1</v>
      </c>
      <c r="D3484" s="17" t="s">
        <v>34609</v>
      </c>
      <c r="E3484" s="17"/>
      <c r="F3484" s="17" t="s">
        <v>34627</v>
      </c>
      <c r="G3484" s="17">
        <v>1</v>
      </c>
      <c r="H3484" s="792">
        <v>202000605</v>
      </c>
      <c r="I3484" s="793">
        <v>600046</v>
      </c>
      <c r="J3484" s="794" t="s">
        <v>34610</v>
      </c>
      <c r="K3484" s="17">
        <v>0</v>
      </c>
      <c r="L3484" s="17">
        <v>4</v>
      </c>
      <c r="M3484" s="402" t="s">
        <v>34616</v>
      </c>
      <c r="N3484" s="402" t="s">
        <v>34616</v>
      </c>
      <c r="O3484" s="762" t="s">
        <v>34797</v>
      </c>
      <c r="P3484" s="762" t="s">
        <v>34797</v>
      </c>
      <c r="Q3484" s="762" t="s">
        <v>34798</v>
      </c>
      <c r="R3484" s="762" t="s">
        <v>34798</v>
      </c>
      <c r="S3484" s="762" t="s">
        <v>34799</v>
      </c>
      <c r="T3484" s="762" t="s">
        <v>34799</v>
      </c>
      <c r="U3484" s="762" t="s">
        <v>34800</v>
      </c>
      <c r="V3484" s="762" t="s">
        <v>34800</v>
      </c>
      <c r="W3484" s="762" t="s">
        <v>34801</v>
      </c>
      <c r="X3484" s="762" t="s">
        <v>34801</v>
      </c>
      <c r="Y3484" s="762" t="s">
        <v>34802</v>
      </c>
      <c r="Z3484" s="762" t="s">
        <v>34802</v>
      </c>
      <c r="AA3484" s="762" t="s">
        <v>34803</v>
      </c>
      <c r="AB3484" s="762" t="s">
        <v>34803</v>
      </c>
      <c r="AC3484" s="761">
        <v>0</v>
      </c>
      <c r="AD3484" s="761">
        <v>0</v>
      </c>
      <c r="AE3484" s="406" t="s">
        <v>34612</v>
      </c>
    </row>
    <row r="3485" spans="1:31" ht="20.100000000000001" customHeight="1">
      <c r="A3485" s="175"/>
      <c r="B3485" s="17">
        <f t="shared" si="68"/>
        <v>202000606</v>
      </c>
      <c r="C3485" s="60">
        <v>1</v>
      </c>
      <c r="D3485" s="17" t="s">
        <v>34609</v>
      </c>
      <c r="E3485" s="17"/>
      <c r="F3485" s="17" t="s">
        <v>34627</v>
      </c>
      <c r="G3485" s="17">
        <v>1</v>
      </c>
      <c r="H3485" s="792">
        <v>202000606</v>
      </c>
      <c r="I3485" s="793">
        <v>600046</v>
      </c>
      <c r="J3485" s="794" t="s">
        <v>34610</v>
      </c>
      <c r="K3485" s="17">
        <v>0</v>
      </c>
      <c r="L3485" s="17">
        <v>4</v>
      </c>
      <c r="M3485" s="19" t="s">
        <v>34617</v>
      </c>
      <c r="N3485" s="19" t="s">
        <v>34617</v>
      </c>
      <c r="O3485" s="762" t="s">
        <v>34804</v>
      </c>
      <c r="P3485" s="762" t="s">
        <v>34804</v>
      </c>
      <c r="Q3485" s="762" t="s">
        <v>34805</v>
      </c>
      <c r="R3485" s="762" t="s">
        <v>34805</v>
      </c>
      <c r="S3485" s="762" t="s">
        <v>34806</v>
      </c>
      <c r="T3485" s="762" t="s">
        <v>34806</v>
      </c>
      <c r="U3485" s="762" t="s">
        <v>34807</v>
      </c>
      <c r="V3485" s="762" t="s">
        <v>34807</v>
      </c>
      <c r="W3485" s="762" t="s">
        <v>34808</v>
      </c>
      <c r="X3485" s="762" t="s">
        <v>34808</v>
      </c>
      <c r="Y3485" s="762" t="s">
        <v>34809</v>
      </c>
      <c r="Z3485" s="762" t="s">
        <v>34809</v>
      </c>
      <c r="AA3485" s="762" t="s">
        <v>34810</v>
      </c>
      <c r="AB3485" s="762" t="s">
        <v>34810</v>
      </c>
      <c r="AC3485" s="761">
        <v>0</v>
      </c>
      <c r="AD3485" s="761">
        <v>0</v>
      </c>
      <c r="AE3485" s="406" t="s">
        <v>34612</v>
      </c>
    </row>
    <row r="3486" spans="1:31" ht="20.100000000000001" customHeight="1">
      <c r="A3486" s="175"/>
      <c r="B3486" s="17">
        <f t="shared" si="68"/>
        <v>202000607</v>
      </c>
      <c r="C3486" s="60">
        <v>1</v>
      </c>
      <c r="D3486" s="17" t="s">
        <v>34609</v>
      </c>
      <c r="E3486" s="17"/>
      <c r="F3486" s="17" t="s">
        <v>34627</v>
      </c>
      <c r="G3486" s="17">
        <v>1</v>
      </c>
      <c r="H3486" s="792">
        <v>202000607</v>
      </c>
      <c r="I3486" s="793">
        <v>600046</v>
      </c>
      <c r="J3486" s="794" t="s">
        <v>34610</v>
      </c>
      <c r="K3486" s="17">
        <v>0</v>
      </c>
      <c r="L3486" s="17">
        <v>4</v>
      </c>
      <c r="M3486" s="402" t="s">
        <v>34618</v>
      </c>
      <c r="N3486" s="402" t="s">
        <v>34618</v>
      </c>
      <c r="O3486" s="762" t="s">
        <v>34811</v>
      </c>
      <c r="P3486" s="762" t="s">
        <v>34811</v>
      </c>
      <c r="Q3486" s="762" t="s">
        <v>34812</v>
      </c>
      <c r="R3486" s="762" t="s">
        <v>34812</v>
      </c>
      <c r="S3486" s="762" t="s">
        <v>34813</v>
      </c>
      <c r="T3486" s="762" t="s">
        <v>34813</v>
      </c>
      <c r="U3486" s="762" t="s">
        <v>34814</v>
      </c>
      <c r="V3486" s="762" t="s">
        <v>34814</v>
      </c>
      <c r="W3486" s="762" t="s">
        <v>34815</v>
      </c>
      <c r="X3486" s="762" t="s">
        <v>34815</v>
      </c>
      <c r="Y3486" s="762" t="s">
        <v>34816</v>
      </c>
      <c r="Z3486" s="762" t="s">
        <v>34816</v>
      </c>
      <c r="AA3486" s="762" t="s">
        <v>34817</v>
      </c>
      <c r="AB3486" s="762" t="s">
        <v>34817</v>
      </c>
      <c r="AC3486" s="761">
        <v>0</v>
      </c>
      <c r="AD3486" s="761">
        <v>0</v>
      </c>
      <c r="AE3486" s="406" t="s">
        <v>34612</v>
      </c>
    </row>
    <row r="3487" spans="1:31" ht="20.100000000000001" customHeight="1">
      <c r="A3487" s="175"/>
      <c r="B3487" s="17">
        <f t="shared" si="68"/>
        <v>202000608</v>
      </c>
      <c r="C3487" s="60">
        <v>1</v>
      </c>
      <c r="D3487" s="17" t="s">
        <v>34609</v>
      </c>
      <c r="E3487" s="17"/>
      <c r="F3487" s="17" t="s">
        <v>34627</v>
      </c>
      <c r="G3487" s="17">
        <v>1</v>
      </c>
      <c r="H3487" s="792">
        <v>202000608</v>
      </c>
      <c r="I3487" s="793">
        <v>600046</v>
      </c>
      <c r="J3487" s="794" t="s">
        <v>34610</v>
      </c>
      <c r="K3487" s="17">
        <v>0</v>
      </c>
      <c r="L3487" s="17">
        <v>4</v>
      </c>
      <c r="M3487" s="402" t="s">
        <v>34619</v>
      </c>
      <c r="N3487" s="402" t="s">
        <v>34619</v>
      </c>
      <c r="O3487" s="762" t="s">
        <v>34818</v>
      </c>
      <c r="P3487" s="762" t="s">
        <v>34818</v>
      </c>
      <c r="Q3487" s="762" t="s">
        <v>34819</v>
      </c>
      <c r="R3487" s="762" t="s">
        <v>34819</v>
      </c>
      <c r="S3487" s="762" t="s">
        <v>34820</v>
      </c>
      <c r="T3487" s="762" t="s">
        <v>34820</v>
      </c>
      <c r="U3487" s="762" t="s">
        <v>34821</v>
      </c>
      <c r="V3487" s="762" t="s">
        <v>34821</v>
      </c>
      <c r="W3487" s="762" t="s">
        <v>34822</v>
      </c>
      <c r="X3487" s="762" t="s">
        <v>34822</v>
      </c>
      <c r="Y3487" s="762" t="s">
        <v>34823</v>
      </c>
      <c r="Z3487" s="762" t="s">
        <v>34823</v>
      </c>
      <c r="AA3487" s="762" t="s">
        <v>34824</v>
      </c>
      <c r="AB3487" s="762" t="s">
        <v>34824</v>
      </c>
      <c r="AC3487" s="761">
        <v>0</v>
      </c>
      <c r="AD3487" s="761">
        <v>0</v>
      </c>
      <c r="AE3487" s="406" t="s">
        <v>34612</v>
      </c>
    </row>
    <row r="3488" spans="1:31" ht="20.100000000000001" customHeight="1">
      <c r="A3488" s="175"/>
      <c r="B3488" s="17">
        <f t="shared" si="68"/>
        <v>202000609</v>
      </c>
      <c r="C3488" s="60">
        <v>1</v>
      </c>
      <c r="D3488" s="17" t="s">
        <v>34609</v>
      </c>
      <c r="E3488" s="17"/>
      <c r="F3488" s="17" t="s">
        <v>34627</v>
      </c>
      <c r="G3488" s="17">
        <v>1</v>
      </c>
      <c r="H3488" s="792">
        <v>202000609</v>
      </c>
      <c r="I3488" s="793">
        <v>600046</v>
      </c>
      <c r="J3488" s="794" t="s">
        <v>34610</v>
      </c>
      <c r="K3488" s="17">
        <v>0</v>
      </c>
      <c r="L3488" s="17">
        <v>4</v>
      </c>
      <c r="M3488" s="402" t="s">
        <v>34620</v>
      </c>
      <c r="N3488" s="402" t="s">
        <v>34620</v>
      </c>
      <c r="O3488" s="762" t="s">
        <v>34825</v>
      </c>
      <c r="P3488" s="762" t="s">
        <v>34825</v>
      </c>
      <c r="Q3488" s="762" t="s">
        <v>34826</v>
      </c>
      <c r="R3488" s="762" t="s">
        <v>34826</v>
      </c>
      <c r="S3488" s="762" t="s">
        <v>34827</v>
      </c>
      <c r="T3488" s="762" t="s">
        <v>34827</v>
      </c>
      <c r="U3488" s="762" t="s">
        <v>34828</v>
      </c>
      <c r="V3488" s="762" t="s">
        <v>34828</v>
      </c>
      <c r="W3488" s="762" t="s">
        <v>34829</v>
      </c>
      <c r="X3488" s="762" t="s">
        <v>34829</v>
      </c>
      <c r="Y3488" s="762" t="s">
        <v>34830</v>
      </c>
      <c r="Z3488" s="762" t="s">
        <v>34830</v>
      </c>
      <c r="AA3488" s="762" t="s">
        <v>34831</v>
      </c>
      <c r="AB3488" s="762" t="s">
        <v>34831</v>
      </c>
      <c r="AC3488" s="761">
        <v>0</v>
      </c>
      <c r="AD3488" s="761">
        <v>0</v>
      </c>
      <c r="AE3488" s="406" t="s">
        <v>34612</v>
      </c>
    </row>
    <row r="3489" spans="1:31" ht="20.100000000000001" customHeight="1">
      <c r="A3489" s="175"/>
      <c r="B3489" s="17">
        <f t="shared" si="68"/>
        <v>202000610</v>
      </c>
      <c r="C3489" s="60">
        <v>1</v>
      </c>
      <c r="D3489" s="17" t="s">
        <v>34609</v>
      </c>
      <c r="E3489" s="17"/>
      <c r="F3489" s="17" t="s">
        <v>34627</v>
      </c>
      <c r="G3489" s="17">
        <v>1</v>
      </c>
      <c r="H3489" s="792">
        <v>202000610</v>
      </c>
      <c r="I3489" s="793">
        <v>600046</v>
      </c>
      <c r="J3489" s="794" t="s">
        <v>34610</v>
      </c>
      <c r="K3489" s="17">
        <v>0</v>
      </c>
      <c r="L3489" s="17">
        <v>4</v>
      </c>
      <c r="M3489" s="402" t="s">
        <v>34621</v>
      </c>
      <c r="N3489" s="402" t="s">
        <v>34621</v>
      </c>
      <c r="O3489" s="762" t="s">
        <v>34832</v>
      </c>
      <c r="P3489" s="762" t="s">
        <v>34832</v>
      </c>
      <c r="Q3489" s="762" t="s">
        <v>34833</v>
      </c>
      <c r="R3489" s="762" t="s">
        <v>34833</v>
      </c>
      <c r="S3489" s="762" t="s">
        <v>34834</v>
      </c>
      <c r="T3489" s="762" t="s">
        <v>34834</v>
      </c>
      <c r="U3489" s="762" t="s">
        <v>34835</v>
      </c>
      <c r="V3489" s="762" t="s">
        <v>34835</v>
      </c>
      <c r="W3489" s="762" t="s">
        <v>34836</v>
      </c>
      <c r="X3489" s="762" t="s">
        <v>34836</v>
      </c>
      <c r="Y3489" s="762" t="s">
        <v>34837</v>
      </c>
      <c r="Z3489" s="762" t="s">
        <v>34837</v>
      </c>
      <c r="AA3489" s="762" t="s">
        <v>34838</v>
      </c>
      <c r="AB3489" s="762" t="s">
        <v>34838</v>
      </c>
      <c r="AC3489" s="761">
        <v>0</v>
      </c>
      <c r="AD3489" s="761">
        <v>0</v>
      </c>
      <c r="AE3489" s="406" t="s">
        <v>34612</v>
      </c>
    </row>
    <row r="3490" spans="1:31" ht="20.100000000000001" customHeight="1">
      <c r="A3490" s="175"/>
      <c r="B3490" s="17">
        <f t="shared" si="68"/>
        <v>202000612</v>
      </c>
      <c r="C3490" s="60">
        <v>1</v>
      </c>
      <c r="D3490" s="17" t="s">
        <v>34609</v>
      </c>
      <c r="E3490" s="17"/>
      <c r="F3490" s="17" t="s">
        <v>34627</v>
      </c>
      <c r="G3490" s="17">
        <v>1</v>
      </c>
      <c r="H3490" s="792">
        <v>202000612</v>
      </c>
      <c r="I3490" s="793">
        <v>0</v>
      </c>
      <c r="J3490" s="794" t="s">
        <v>260</v>
      </c>
      <c r="K3490" s="17">
        <v>0</v>
      </c>
      <c r="L3490" s="17">
        <v>5</v>
      </c>
      <c r="M3490" s="402" t="s">
        <v>34622</v>
      </c>
      <c r="N3490" s="402" t="s">
        <v>34622</v>
      </c>
      <c r="O3490" s="762" t="s">
        <v>34839</v>
      </c>
      <c r="P3490" s="762" t="s">
        <v>34839</v>
      </c>
      <c r="Q3490" s="762" t="s">
        <v>34840</v>
      </c>
      <c r="R3490" s="762" t="s">
        <v>34840</v>
      </c>
      <c r="S3490" s="762" t="s">
        <v>34841</v>
      </c>
      <c r="T3490" s="762" t="s">
        <v>34841</v>
      </c>
      <c r="U3490" s="762" t="s">
        <v>34842</v>
      </c>
      <c r="V3490" s="762" t="s">
        <v>34842</v>
      </c>
      <c r="W3490" s="762" t="s">
        <v>34843</v>
      </c>
      <c r="X3490" s="762" t="s">
        <v>34843</v>
      </c>
      <c r="Y3490" s="762" t="s">
        <v>34844</v>
      </c>
      <c r="Z3490" s="762" t="s">
        <v>34844</v>
      </c>
      <c r="AA3490" s="762" t="s">
        <v>34845</v>
      </c>
      <c r="AB3490" s="762" t="s">
        <v>34845</v>
      </c>
      <c r="AC3490" s="761">
        <v>0</v>
      </c>
      <c r="AD3490" s="761">
        <v>0</v>
      </c>
      <c r="AE3490" s="406" t="s">
        <v>34612</v>
      </c>
    </row>
    <row r="3491" spans="1:31" ht="20.100000000000001" customHeight="1">
      <c r="A3491" s="175"/>
      <c r="B3491" s="17">
        <f>H3491</f>
        <v>202000613</v>
      </c>
      <c r="C3491" s="60">
        <v>1</v>
      </c>
      <c r="D3491" s="17" t="s">
        <v>34609</v>
      </c>
      <c r="E3491" s="17"/>
      <c r="F3491" s="17" t="s">
        <v>34627</v>
      </c>
      <c r="G3491" s="17">
        <v>1</v>
      </c>
      <c r="H3491" s="792">
        <v>202000613</v>
      </c>
      <c r="I3491" s="793">
        <v>600046</v>
      </c>
      <c r="J3491" s="794" t="s">
        <v>34610</v>
      </c>
      <c r="K3491" s="17">
        <v>0</v>
      </c>
      <c r="L3491" s="17">
        <v>4</v>
      </c>
      <c r="M3491" s="402" t="s">
        <v>34623</v>
      </c>
      <c r="N3491" s="402" t="s">
        <v>34623</v>
      </c>
      <c r="O3491" s="762" t="s">
        <v>34846</v>
      </c>
      <c r="P3491" s="762" t="s">
        <v>34846</v>
      </c>
      <c r="Q3491" s="762" t="s">
        <v>34847</v>
      </c>
      <c r="R3491" s="762" t="s">
        <v>34847</v>
      </c>
      <c r="S3491" s="762" t="s">
        <v>34848</v>
      </c>
      <c r="T3491" s="762" t="s">
        <v>34848</v>
      </c>
      <c r="U3491" s="762" t="s">
        <v>34849</v>
      </c>
      <c r="V3491" s="762" t="s">
        <v>34849</v>
      </c>
      <c r="W3491" s="762" t="s">
        <v>34850</v>
      </c>
      <c r="X3491" s="762" t="s">
        <v>34850</v>
      </c>
      <c r="Y3491" s="762" t="s">
        <v>34851</v>
      </c>
      <c r="Z3491" s="762" t="s">
        <v>34851</v>
      </c>
      <c r="AA3491" s="762" t="s">
        <v>34852</v>
      </c>
      <c r="AB3491" s="762" t="s">
        <v>34852</v>
      </c>
      <c r="AC3491" s="761">
        <v>0</v>
      </c>
      <c r="AD3491" s="761">
        <v>0</v>
      </c>
      <c r="AE3491" s="406" t="s">
        <v>34612</v>
      </c>
    </row>
    <row r="3492" spans="1:31" ht="20.100000000000001" customHeight="1">
      <c r="A3492" s="175"/>
      <c r="B3492" s="17">
        <f>H3492</f>
        <v>202000614</v>
      </c>
      <c r="C3492" s="60">
        <v>1</v>
      </c>
      <c r="D3492" s="17" t="s">
        <v>34609</v>
      </c>
      <c r="E3492" s="17"/>
      <c r="F3492" s="17" t="s">
        <v>34627</v>
      </c>
      <c r="G3492" s="17">
        <v>1</v>
      </c>
      <c r="H3492" s="792">
        <v>202000614</v>
      </c>
      <c r="I3492" s="793">
        <v>600046</v>
      </c>
      <c r="J3492" s="794" t="s">
        <v>34610</v>
      </c>
      <c r="K3492" s="17">
        <v>0</v>
      </c>
      <c r="L3492" s="17">
        <v>4</v>
      </c>
      <c r="M3492" s="402" t="s">
        <v>34624</v>
      </c>
      <c r="N3492" s="402" t="s">
        <v>34624</v>
      </c>
      <c r="O3492" s="762" t="s">
        <v>34853</v>
      </c>
      <c r="P3492" s="762" t="s">
        <v>34853</v>
      </c>
      <c r="Q3492" s="762" t="s">
        <v>34854</v>
      </c>
      <c r="R3492" s="762" t="s">
        <v>34854</v>
      </c>
      <c r="S3492" s="762" t="s">
        <v>34855</v>
      </c>
      <c r="T3492" s="762" t="s">
        <v>34855</v>
      </c>
      <c r="U3492" s="762" t="s">
        <v>34856</v>
      </c>
      <c r="V3492" s="762" t="s">
        <v>34856</v>
      </c>
      <c r="W3492" s="762" t="s">
        <v>34857</v>
      </c>
      <c r="X3492" s="762" t="s">
        <v>34857</v>
      </c>
      <c r="Y3492" s="762" t="s">
        <v>34858</v>
      </c>
      <c r="Z3492" s="762" t="s">
        <v>34858</v>
      </c>
      <c r="AA3492" s="762" t="s">
        <v>34859</v>
      </c>
      <c r="AB3492" s="762" t="s">
        <v>34859</v>
      </c>
      <c r="AC3492" s="761">
        <v>0</v>
      </c>
      <c r="AD3492" s="761">
        <v>0</v>
      </c>
      <c r="AE3492" s="406" t="s">
        <v>34612</v>
      </c>
    </row>
    <row r="3493" spans="1:31" ht="20.100000000000001" customHeight="1">
      <c r="A3493" s="175"/>
      <c r="B3493" s="17">
        <f t="shared" ref="B3493:B3501" si="69">H3493</f>
        <v>202000615</v>
      </c>
      <c r="C3493" s="60">
        <v>1</v>
      </c>
      <c r="D3493" s="17" t="s">
        <v>34609</v>
      </c>
      <c r="E3493" s="17"/>
      <c r="F3493" s="17" t="s">
        <v>34627</v>
      </c>
      <c r="G3493" s="17">
        <v>1</v>
      </c>
      <c r="H3493" s="792">
        <v>202000615</v>
      </c>
      <c r="I3493" s="793">
        <v>600046</v>
      </c>
      <c r="J3493" s="794" t="s">
        <v>34610</v>
      </c>
      <c r="K3493" s="17">
        <v>0</v>
      </c>
      <c r="L3493" s="17">
        <v>4</v>
      </c>
      <c r="M3493" s="402" t="s">
        <v>34625</v>
      </c>
      <c r="N3493" s="402" t="s">
        <v>34625</v>
      </c>
      <c r="O3493" s="762" t="s">
        <v>34860</v>
      </c>
      <c r="P3493" s="762" t="s">
        <v>34860</v>
      </c>
      <c r="Q3493" s="762" t="s">
        <v>34861</v>
      </c>
      <c r="R3493" s="762" t="s">
        <v>34861</v>
      </c>
      <c r="S3493" s="762" t="s">
        <v>34862</v>
      </c>
      <c r="T3493" s="762" t="s">
        <v>34862</v>
      </c>
      <c r="U3493" s="762" t="s">
        <v>34863</v>
      </c>
      <c r="V3493" s="762" t="s">
        <v>34863</v>
      </c>
      <c r="W3493" s="762" t="s">
        <v>34864</v>
      </c>
      <c r="X3493" s="762" t="s">
        <v>34864</v>
      </c>
      <c r="Y3493" s="762" t="s">
        <v>34865</v>
      </c>
      <c r="Z3493" s="762" t="s">
        <v>34865</v>
      </c>
      <c r="AA3493" s="762" t="s">
        <v>34866</v>
      </c>
      <c r="AB3493" s="762" t="s">
        <v>34866</v>
      </c>
      <c r="AC3493" s="761">
        <v>0</v>
      </c>
      <c r="AD3493" s="761">
        <v>0</v>
      </c>
      <c r="AE3493" s="406" t="s">
        <v>34612</v>
      </c>
    </row>
    <row r="3494" spans="1:31" ht="20.100000000000001" customHeight="1" thickBot="1">
      <c r="A3494" s="360"/>
      <c r="B3494" s="388">
        <f t="shared" si="69"/>
        <v>202000616</v>
      </c>
      <c r="C3494" s="431">
        <v>1</v>
      </c>
      <c r="D3494" s="388" t="s">
        <v>34609</v>
      </c>
      <c r="E3494" s="388"/>
      <c r="F3494" s="17" t="s">
        <v>34627</v>
      </c>
      <c r="G3494" s="17">
        <v>1</v>
      </c>
      <c r="H3494" s="795">
        <v>202000616</v>
      </c>
      <c r="I3494" s="796">
        <v>600046</v>
      </c>
      <c r="J3494" s="797" t="s">
        <v>34610</v>
      </c>
      <c r="K3494" s="388">
        <v>0</v>
      </c>
      <c r="L3494" s="388">
        <v>4</v>
      </c>
      <c r="M3494" s="516" t="s">
        <v>34626</v>
      </c>
      <c r="N3494" s="516" t="s">
        <v>34626</v>
      </c>
      <c r="O3494" s="768" t="s">
        <v>34867</v>
      </c>
      <c r="P3494" s="768" t="s">
        <v>34867</v>
      </c>
      <c r="Q3494" s="768" t="s">
        <v>34868</v>
      </c>
      <c r="R3494" s="768" t="s">
        <v>34868</v>
      </c>
      <c r="S3494" s="768" t="s">
        <v>34869</v>
      </c>
      <c r="T3494" s="768" t="s">
        <v>34869</v>
      </c>
      <c r="U3494" s="768" t="s">
        <v>34870</v>
      </c>
      <c r="V3494" s="768" t="s">
        <v>34870</v>
      </c>
      <c r="W3494" s="768" t="s">
        <v>34871</v>
      </c>
      <c r="X3494" s="768" t="s">
        <v>34871</v>
      </c>
      <c r="Y3494" s="768" t="s">
        <v>34872</v>
      </c>
      <c r="Z3494" s="768" t="s">
        <v>34872</v>
      </c>
      <c r="AA3494" s="768" t="s">
        <v>34873</v>
      </c>
      <c r="AB3494" s="768" t="s">
        <v>34873</v>
      </c>
      <c r="AC3494" s="767">
        <v>0</v>
      </c>
      <c r="AD3494" s="767">
        <v>0</v>
      </c>
      <c r="AE3494" s="419" t="s">
        <v>34612</v>
      </c>
    </row>
    <row r="3495" spans="1:31" ht="20.100000000000001" customHeight="1">
      <c r="A3495" s="355" t="s">
        <v>40699</v>
      </c>
      <c r="B3495" s="378">
        <f t="shared" si="69"/>
        <v>202000701</v>
      </c>
      <c r="C3495" s="1135">
        <v>1</v>
      </c>
      <c r="D3495" s="1136" t="s">
        <v>40700</v>
      </c>
      <c r="E3495" s="1136"/>
      <c r="F3495" s="1136" t="s">
        <v>40701</v>
      </c>
      <c r="G3495" s="1136">
        <v>1</v>
      </c>
      <c r="H3495" s="1137">
        <v>202000701</v>
      </c>
      <c r="I3495" s="790">
        <v>600048</v>
      </c>
      <c r="J3495" s="1138" t="s">
        <v>40702</v>
      </c>
      <c r="K3495" s="378">
        <v>0</v>
      </c>
      <c r="L3495" s="378">
        <v>4</v>
      </c>
      <c r="M3495" s="513" t="s">
        <v>40703</v>
      </c>
      <c r="N3495" s="513" t="s">
        <v>40703</v>
      </c>
      <c r="O3495" s="765" t="s">
        <v>40712</v>
      </c>
      <c r="P3495" s="765" t="s">
        <v>40712</v>
      </c>
      <c r="Q3495" s="765" t="s">
        <v>40713</v>
      </c>
      <c r="R3495" s="765" t="s">
        <v>40713</v>
      </c>
      <c r="S3495" s="765" t="s">
        <v>40714</v>
      </c>
      <c r="T3495" s="765" t="s">
        <v>40714</v>
      </c>
      <c r="U3495" s="765" t="s">
        <v>40715</v>
      </c>
      <c r="V3495" s="765" t="s">
        <v>40715</v>
      </c>
      <c r="W3495" s="765" t="s">
        <v>40716</v>
      </c>
      <c r="X3495" s="765" t="s">
        <v>40716</v>
      </c>
      <c r="Y3495" s="765" t="s">
        <v>40717</v>
      </c>
      <c r="Z3495" s="765" t="s">
        <v>40717</v>
      </c>
      <c r="AA3495" s="765" t="s">
        <v>40718</v>
      </c>
      <c r="AB3495" s="765" t="s">
        <v>40718</v>
      </c>
      <c r="AC3495" s="764">
        <v>0</v>
      </c>
      <c r="AD3495" s="764">
        <v>0</v>
      </c>
      <c r="AE3495" s="405" t="s">
        <v>40704</v>
      </c>
    </row>
    <row r="3496" spans="1:31" ht="20.100000000000001" customHeight="1">
      <c r="B3496" s="17">
        <f t="shared" si="69"/>
        <v>202000702</v>
      </c>
      <c r="C3496" s="1139">
        <v>1</v>
      </c>
      <c r="D3496" s="1140" t="s">
        <v>40700</v>
      </c>
      <c r="E3496" s="1140"/>
      <c r="F3496" s="1140" t="s">
        <v>40701</v>
      </c>
      <c r="G3496" s="1140">
        <v>1</v>
      </c>
      <c r="H3496" s="1141">
        <v>202000702</v>
      </c>
      <c r="I3496" s="793">
        <v>600048</v>
      </c>
      <c r="J3496" s="169" t="s">
        <v>40702</v>
      </c>
      <c r="K3496" s="17">
        <v>0</v>
      </c>
      <c r="L3496" s="17">
        <v>4</v>
      </c>
      <c r="M3496" s="402" t="s">
        <v>40705</v>
      </c>
      <c r="N3496" s="402" t="s">
        <v>40705</v>
      </c>
      <c r="O3496" s="762" t="s">
        <v>40719</v>
      </c>
      <c r="P3496" s="762" t="s">
        <v>40719</v>
      </c>
      <c r="Q3496" s="762" t="s">
        <v>40720</v>
      </c>
      <c r="R3496" s="762" t="s">
        <v>40720</v>
      </c>
      <c r="S3496" s="762" t="s">
        <v>40721</v>
      </c>
      <c r="T3496" s="762" t="s">
        <v>40721</v>
      </c>
      <c r="U3496" s="762" t="s">
        <v>40722</v>
      </c>
      <c r="V3496" s="762" t="s">
        <v>40722</v>
      </c>
      <c r="W3496" s="762" t="s">
        <v>40723</v>
      </c>
      <c r="X3496" s="762" t="s">
        <v>40723</v>
      </c>
      <c r="Y3496" s="762" t="s">
        <v>40724</v>
      </c>
      <c r="Z3496" s="762" t="s">
        <v>40724</v>
      </c>
      <c r="AA3496" s="762" t="s">
        <v>40725</v>
      </c>
      <c r="AB3496" s="762" t="s">
        <v>40725</v>
      </c>
      <c r="AC3496" s="761">
        <v>0</v>
      </c>
      <c r="AD3496" s="761">
        <v>0</v>
      </c>
      <c r="AE3496" s="406" t="s">
        <v>40706</v>
      </c>
    </row>
    <row r="3497" spans="1:31" ht="20.100000000000001" customHeight="1">
      <c r="B3497" s="17">
        <f t="shared" si="69"/>
        <v>202000703</v>
      </c>
      <c r="C3497" s="1139">
        <v>1</v>
      </c>
      <c r="D3497" s="1140" t="s">
        <v>40700</v>
      </c>
      <c r="E3497" s="1140"/>
      <c r="F3497" s="1140" t="s">
        <v>40701</v>
      </c>
      <c r="G3497" s="1140">
        <v>1</v>
      </c>
      <c r="H3497" s="1141">
        <v>202000703</v>
      </c>
      <c r="I3497" s="793">
        <v>600048</v>
      </c>
      <c r="J3497" s="169" t="s">
        <v>40702</v>
      </c>
      <c r="K3497" s="17">
        <v>0</v>
      </c>
      <c r="L3497" s="17">
        <v>4</v>
      </c>
      <c r="M3497" s="402" t="s">
        <v>40707</v>
      </c>
      <c r="N3497" s="402" t="s">
        <v>40707</v>
      </c>
      <c r="O3497" s="762" t="s">
        <v>40726</v>
      </c>
      <c r="P3497" s="762" t="s">
        <v>40726</v>
      </c>
      <c r="Q3497" s="762" t="s">
        <v>40727</v>
      </c>
      <c r="R3497" s="762" t="s">
        <v>40727</v>
      </c>
      <c r="S3497" s="762" t="s">
        <v>40728</v>
      </c>
      <c r="T3497" s="762" t="s">
        <v>40728</v>
      </c>
      <c r="U3497" s="762" t="s">
        <v>40729</v>
      </c>
      <c r="V3497" s="762" t="s">
        <v>40729</v>
      </c>
      <c r="W3497" s="762" t="s">
        <v>40730</v>
      </c>
      <c r="X3497" s="762" t="s">
        <v>40730</v>
      </c>
      <c r="Y3497" s="762" t="s">
        <v>40731</v>
      </c>
      <c r="Z3497" s="762" t="s">
        <v>40731</v>
      </c>
      <c r="AA3497" s="762" t="s">
        <v>40732</v>
      </c>
      <c r="AB3497" s="762" t="s">
        <v>40732</v>
      </c>
      <c r="AC3497" s="761">
        <v>0</v>
      </c>
      <c r="AD3497" s="761">
        <v>0</v>
      </c>
      <c r="AE3497" s="406" t="s">
        <v>40706</v>
      </c>
    </row>
    <row r="3498" spans="1:31" ht="20.100000000000001" customHeight="1">
      <c r="B3498" s="17">
        <f t="shared" si="69"/>
        <v>202000704</v>
      </c>
      <c r="C3498" s="1139">
        <v>1</v>
      </c>
      <c r="D3498" s="1140" t="s">
        <v>40700</v>
      </c>
      <c r="E3498" s="1140"/>
      <c r="F3498" s="1140" t="s">
        <v>40701</v>
      </c>
      <c r="G3498" s="1140">
        <v>1</v>
      </c>
      <c r="H3498" s="1141">
        <v>202000704</v>
      </c>
      <c r="I3498" s="793">
        <v>600048</v>
      </c>
      <c r="J3498" s="169" t="s">
        <v>40702</v>
      </c>
      <c r="K3498" s="17">
        <v>0</v>
      </c>
      <c r="L3498" s="17">
        <v>4</v>
      </c>
      <c r="M3498" s="402" t="s">
        <v>40708</v>
      </c>
      <c r="N3498" s="402" t="s">
        <v>40708</v>
      </c>
      <c r="O3498" s="762" t="s">
        <v>40733</v>
      </c>
      <c r="P3498" s="762" t="s">
        <v>40733</v>
      </c>
      <c r="Q3498" s="762" t="s">
        <v>40734</v>
      </c>
      <c r="R3498" s="762" t="s">
        <v>40734</v>
      </c>
      <c r="S3498" s="762" t="s">
        <v>40735</v>
      </c>
      <c r="T3498" s="762" t="s">
        <v>40735</v>
      </c>
      <c r="U3498" s="762" t="s">
        <v>40736</v>
      </c>
      <c r="V3498" s="762" t="s">
        <v>40736</v>
      </c>
      <c r="W3498" s="762" t="s">
        <v>40737</v>
      </c>
      <c r="X3498" s="762" t="s">
        <v>40737</v>
      </c>
      <c r="Y3498" s="762" t="s">
        <v>40738</v>
      </c>
      <c r="Z3498" s="762" t="s">
        <v>40738</v>
      </c>
      <c r="AA3498" s="762" t="s">
        <v>40739</v>
      </c>
      <c r="AB3498" s="762" t="s">
        <v>40739</v>
      </c>
      <c r="AC3498" s="761">
        <v>0</v>
      </c>
      <c r="AD3498" s="761">
        <v>0</v>
      </c>
      <c r="AE3498" s="406" t="s">
        <v>40706</v>
      </c>
    </row>
    <row r="3499" spans="1:31" ht="20.100000000000001" customHeight="1">
      <c r="B3499" s="17">
        <f t="shared" si="69"/>
        <v>202000705</v>
      </c>
      <c r="C3499" s="1139">
        <v>1</v>
      </c>
      <c r="D3499" s="1140" t="s">
        <v>40700</v>
      </c>
      <c r="E3499" s="1140"/>
      <c r="F3499" s="1140" t="s">
        <v>40701</v>
      </c>
      <c r="G3499" s="1140">
        <v>1</v>
      </c>
      <c r="H3499" s="1141">
        <v>202000705</v>
      </c>
      <c r="I3499" s="793">
        <v>600048</v>
      </c>
      <c r="J3499" s="169" t="s">
        <v>40702</v>
      </c>
      <c r="K3499" s="17">
        <v>0</v>
      </c>
      <c r="L3499" s="17">
        <v>4</v>
      </c>
      <c r="M3499" s="402" t="s">
        <v>40709</v>
      </c>
      <c r="N3499" s="402" t="s">
        <v>40709</v>
      </c>
      <c r="O3499" s="762" t="s">
        <v>40740</v>
      </c>
      <c r="P3499" s="762" t="s">
        <v>40740</v>
      </c>
      <c r="Q3499" s="762" t="s">
        <v>40741</v>
      </c>
      <c r="R3499" s="762" t="s">
        <v>40741</v>
      </c>
      <c r="S3499" s="762" t="s">
        <v>40742</v>
      </c>
      <c r="T3499" s="762" t="s">
        <v>40742</v>
      </c>
      <c r="U3499" s="762" t="s">
        <v>40743</v>
      </c>
      <c r="V3499" s="762" t="s">
        <v>40743</v>
      </c>
      <c r="W3499" s="762" t="s">
        <v>40744</v>
      </c>
      <c r="X3499" s="762" t="s">
        <v>40744</v>
      </c>
      <c r="Y3499" s="762" t="s">
        <v>40745</v>
      </c>
      <c r="Z3499" s="762" t="s">
        <v>40745</v>
      </c>
      <c r="AA3499" s="762" t="s">
        <v>40746</v>
      </c>
      <c r="AB3499" s="762" t="s">
        <v>40746</v>
      </c>
      <c r="AC3499" s="761">
        <v>0</v>
      </c>
      <c r="AD3499" s="761">
        <v>0</v>
      </c>
      <c r="AE3499" s="406" t="s">
        <v>40706</v>
      </c>
    </row>
    <row r="3500" spans="1:31" ht="20.100000000000001" customHeight="1">
      <c r="B3500" s="17">
        <f t="shared" si="69"/>
        <v>202000706</v>
      </c>
      <c r="C3500" s="1139">
        <v>1</v>
      </c>
      <c r="D3500" s="1140" t="s">
        <v>40700</v>
      </c>
      <c r="E3500" s="1140"/>
      <c r="F3500" s="1140" t="s">
        <v>40701</v>
      </c>
      <c r="G3500" s="1140">
        <v>1</v>
      </c>
      <c r="H3500" s="1141">
        <v>202000706</v>
      </c>
      <c r="I3500" s="793">
        <v>600048</v>
      </c>
      <c r="J3500" s="169" t="s">
        <v>40702</v>
      </c>
      <c r="K3500" s="17">
        <v>0</v>
      </c>
      <c r="L3500" s="17">
        <v>4</v>
      </c>
      <c r="M3500" s="402" t="s">
        <v>40710</v>
      </c>
      <c r="N3500" s="402" t="s">
        <v>40710</v>
      </c>
      <c r="O3500" s="762" t="s">
        <v>40747</v>
      </c>
      <c r="P3500" s="762" t="s">
        <v>40747</v>
      </c>
      <c r="Q3500" s="762" t="s">
        <v>40748</v>
      </c>
      <c r="R3500" s="762" t="s">
        <v>40748</v>
      </c>
      <c r="S3500" s="762" t="s">
        <v>40749</v>
      </c>
      <c r="T3500" s="762" t="s">
        <v>40749</v>
      </c>
      <c r="U3500" s="762" t="s">
        <v>40750</v>
      </c>
      <c r="V3500" s="762" t="s">
        <v>40750</v>
      </c>
      <c r="W3500" s="762" t="s">
        <v>40751</v>
      </c>
      <c r="X3500" s="762" t="s">
        <v>40751</v>
      </c>
      <c r="Y3500" s="762" t="s">
        <v>40752</v>
      </c>
      <c r="Z3500" s="762" t="s">
        <v>40752</v>
      </c>
      <c r="AA3500" s="762" t="s">
        <v>40753</v>
      </c>
      <c r="AB3500" s="762" t="s">
        <v>40753</v>
      </c>
      <c r="AC3500" s="761">
        <v>0</v>
      </c>
      <c r="AD3500" s="761">
        <v>0</v>
      </c>
      <c r="AE3500" s="406" t="s">
        <v>40706</v>
      </c>
    </row>
    <row r="3501" spans="1:31" ht="20.100000000000001" customHeight="1" thickBot="1">
      <c r="A3501" s="388"/>
      <c r="B3501" s="388">
        <f t="shared" si="69"/>
        <v>202000707</v>
      </c>
      <c r="C3501" s="1142">
        <v>1</v>
      </c>
      <c r="D3501" s="1143" t="s">
        <v>40700</v>
      </c>
      <c r="E3501" s="1143"/>
      <c r="F3501" s="1140" t="s">
        <v>40701</v>
      </c>
      <c r="G3501" s="1140">
        <v>1</v>
      </c>
      <c r="H3501" s="1144">
        <v>202000707</v>
      </c>
      <c r="I3501" s="796">
        <v>600048</v>
      </c>
      <c r="J3501" s="1145" t="s">
        <v>40702</v>
      </c>
      <c r="K3501" s="388">
        <v>0</v>
      </c>
      <c r="L3501" s="388">
        <v>4</v>
      </c>
      <c r="M3501" s="516" t="s">
        <v>40711</v>
      </c>
      <c r="N3501" s="516" t="s">
        <v>40711</v>
      </c>
      <c r="O3501" s="768" t="s">
        <v>40754</v>
      </c>
      <c r="P3501" s="768" t="s">
        <v>40754</v>
      </c>
      <c r="Q3501" s="768" t="s">
        <v>40755</v>
      </c>
      <c r="R3501" s="768" t="s">
        <v>40755</v>
      </c>
      <c r="S3501" s="768" t="s">
        <v>40756</v>
      </c>
      <c r="T3501" s="768" t="s">
        <v>40756</v>
      </c>
      <c r="U3501" s="768" t="s">
        <v>40757</v>
      </c>
      <c r="V3501" s="768" t="s">
        <v>40757</v>
      </c>
      <c r="W3501" s="768" t="s">
        <v>40758</v>
      </c>
      <c r="X3501" s="768" t="s">
        <v>40758</v>
      </c>
      <c r="Y3501" s="768" t="s">
        <v>40759</v>
      </c>
      <c r="Z3501" s="768" t="s">
        <v>40759</v>
      </c>
      <c r="AA3501" s="768" t="s">
        <v>40760</v>
      </c>
      <c r="AB3501" s="768" t="s">
        <v>40760</v>
      </c>
      <c r="AC3501" s="767">
        <v>0</v>
      </c>
      <c r="AD3501" s="767">
        <v>0</v>
      </c>
      <c r="AE3501" s="419" t="s">
        <v>40706</v>
      </c>
    </row>
    <row r="3502" spans="1:31" s="384" customFormat="1" ht="13.5" customHeight="1">
      <c r="A3502" s="17" t="s">
        <v>54</v>
      </c>
      <c r="B3502" s="28">
        <f t="shared" si="67"/>
        <v>1001070</v>
      </c>
      <c r="C3502" s="319">
        <v>0</v>
      </c>
      <c r="D3502" s="60" t="s">
        <v>2779</v>
      </c>
      <c r="E3502" s="60"/>
      <c r="F3502" s="60" t="s">
        <v>2779</v>
      </c>
      <c r="G3502" s="60">
        <v>1</v>
      </c>
      <c r="H3502" s="566">
        <v>1001070</v>
      </c>
      <c r="I3502" s="32">
        <v>50221</v>
      </c>
      <c r="J3502" s="39" cm="1">
        <f t="array" ref="J3502">IF(I3502=0,"유저",
IF(I3502=1,"전사",
IF(I3502=2,"술사",
IF(I3502=3,"도사",
IF(I3502=4,"자객",
IF(I3502=5,"무사",
VLOOKUP(I3502,NPC[],MATCH("Column1.NpcName",NPC[#Headers],0),FALSE)))))))</f>
        <v>0</v>
      </c>
      <c r="K3502" s="32">
        <v>1001071</v>
      </c>
      <c r="L3502" s="32">
        <v>4</v>
      </c>
      <c r="M3502" s="42" t="s">
        <v>24080</v>
      </c>
      <c r="N3502" s="42" t="s">
        <v>24080</v>
      </c>
      <c r="O3502" s="33" t="s">
        <v>24081</v>
      </c>
      <c r="P3502" s="33" t="s">
        <v>24081</v>
      </c>
      <c r="Q3502" s="33" t="s">
        <v>24082</v>
      </c>
      <c r="R3502" s="33" t="s">
        <v>24082</v>
      </c>
      <c r="S3502" s="33" t="s">
        <v>24083</v>
      </c>
      <c r="T3502" s="33" t="s">
        <v>24083</v>
      </c>
      <c r="U3502" s="33" t="s">
        <v>24084</v>
      </c>
      <c r="V3502" s="33" t="s">
        <v>24084</v>
      </c>
      <c r="W3502" s="33" t="s">
        <v>24081</v>
      </c>
      <c r="X3502" s="33" t="s">
        <v>24085</v>
      </c>
      <c r="Y3502" s="33" t="s">
        <v>24081</v>
      </c>
      <c r="Z3502" s="33" t="s">
        <v>24085</v>
      </c>
      <c r="AA3502" s="33" t="s">
        <v>24081</v>
      </c>
      <c r="AB3502" s="33" t="s">
        <v>24085</v>
      </c>
      <c r="AC3502" s="38"/>
      <c r="AD3502" s="32"/>
      <c r="AE3502" s="38"/>
    </row>
    <row r="3503" spans="1:31" ht="13.5" customHeight="1">
      <c r="B3503" s="28">
        <f t="shared" si="67"/>
        <v>1001071</v>
      </c>
      <c r="C3503" s="59">
        <v>0</v>
      </c>
      <c r="D3503" s="60" t="s">
        <v>2779</v>
      </c>
      <c r="F3503" s="60" t="s">
        <v>2779</v>
      </c>
      <c r="G3503" s="60">
        <v>1</v>
      </c>
      <c r="H3503" s="566">
        <v>1001071</v>
      </c>
      <c r="I3503" s="32">
        <v>0</v>
      </c>
      <c r="J3503" s="31" t="str" cm="1">
        <f t="array" ref="J3503">IF(I3503=0,"유저",
IF(I3503=1,"전사",
IF(I3503=2,"술사",
IF(I3503=3,"도사",
IF(I3503=4,"자객",
IF(I3503=5,"무사",
VLOOKUP(I3503,NPC[],MATCH("Column1.NpcName",NPC[#Headers],0),FALSE)))))))</f>
        <v>유저</v>
      </c>
      <c r="K3503" s="32">
        <v>1001072</v>
      </c>
      <c r="L3503" s="32">
        <v>4</v>
      </c>
      <c r="M3503" s="33" t="s">
        <v>24086</v>
      </c>
      <c r="N3503" s="33" t="s">
        <v>24086</v>
      </c>
      <c r="O3503" s="33" t="s">
        <v>24085</v>
      </c>
      <c r="P3503" s="33" t="s">
        <v>24085</v>
      </c>
      <c r="Q3503" s="33" t="s">
        <v>24087</v>
      </c>
      <c r="R3503" s="33" t="s">
        <v>24087</v>
      </c>
      <c r="S3503" s="33" t="s">
        <v>24088</v>
      </c>
      <c r="T3503" s="33" t="s">
        <v>24088</v>
      </c>
      <c r="U3503" s="33" t="s">
        <v>24089</v>
      </c>
      <c r="V3503" s="33" t="s">
        <v>24089</v>
      </c>
      <c r="W3503" s="33" t="s">
        <v>24085</v>
      </c>
      <c r="X3503" s="33" t="s">
        <v>24090</v>
      </c>
      <c r="Y3503" s="33" t="s">
        <v>24085</v>
      </c>
      <c r="Z3503" s="33" t="s">
        <v>24090</v>
      </c>
      <c r="AA3503" s="33" t="s">
        <v>24085</v>
      </c>
      <c r="AB3503" s="33" t="s">
        <v>24090</v>
      </c>
      <c r="AC3503" s="38"/>
      <c r="AD3503" s="32"/>
      <c r="AE3503" s="38"/>
    </row>
    <row r="3504" spans="1:31" ht="13.5" customHeight="1">
      <c r="B3504" s="28">
        <f t="shared" si="67"/>
        <v>1001072</v>
      </c>
      <c r="C3504" s="59">
        <v>0</v>
      </c>
      <c r="D3504" s="60" t="s">
        <v>2779</v>
      </c>
      <c r="F3504" s="60" t="s">
        <v>2779</v>
      </c>
      <c r="G3504" s="60">
        <v>1</v>
      </c>
      <c r="H3504" s="566">
        <v>1001072</v>
      </c>
      <c r="I3504" s="32">
        <v>50221</v>
      </c>
      <c r="J3504" s="31" cm="1">
        <f t="array" ref="J3504">IF(I3504=0,"유저",
IF(I3504=1,"전사",
IF(I3504=2,"술사",
IF(I3504=3,"도사",
IF(I3504=4,"자객",
IF(I3504=5,"무사",
VLOOKUP(I3504,NPC[],MATCH("Column1.NpcName",NPC[#Headers],0),FALSE)))))))</f>
        <v>0</v>
      </c>
      <c r="K3504" s="32">
        <v>1001073</v>
      </c>
      <c r="L3504" s="32">
        <v>4</v>
      </c>
      <c r="M3504" s="33" t="s">
        <v>428</v>
      </c>
      <c r="N3504" s="33" t="s">
        <v>428</v>
      </c>
      <c r="O3504" s="33" t="s">
        <v>1399</v>
      </c>
      <c r="P3504" s="33" t="s">
        <v>1399</v>
      </c>
      <c r="Q3504" s="33" t="s">
        <v>2394</v>
      </c>
      <c r="R3504" s="33" t="s">
        <v>2394</v>
      </c>
      <c r="S3504" s="33" t="s">
        <v>2395</v>
      </c>
      <c r="T3504" s="33" t="s">
        <v>2395</v>
      </c>
      <c r="U3504" s="33" t="s">
        <v>2396</v>
      </c>
      <c r="V3504" s="33" t="s">
        <v>2396</v>
      </c>
      <c r="W3504" s="33" t="s">
        <v>1399</v>
      </c>
      <c r="X3504" s="33" t="s">
        <v>1401</v>
      </c>
      <c r="Y3504" s="33" t="s">
        <v>1399</v>
      </c>
      <c r="Z3504" s="33" t="s">
        <v>1401</v>
      </c>
      <c r="AA3504" s="33" t="s">
        <v>1399</v>
      </c>
      <c r="AB3504" s="33" t="s">
        <v>1401</v>
      </c>
      <c r="AC3504" s="38"/>
      <c r="AD3504" s="32"/>
      <c r="AE3504" s="38"/>
    </row>
    <row r="3505" spans="1:31" ht="13.5" customHeight="1">
      <c r="A3505" s="150"/>
      <c r="B3505" s="28">
        <f t="shared" si="67"/>
        <v>1001073</v>
      </c>
      <c r="C3505" s="59">
        <v>0</v>
      </c>
      <c r="D3505" s="60" t="s">
        <v>2779</v>
      </c>
      <c r="F3505" s="60" t="s">
        <v>2779</v>
      </c>
      <c r="G3505" s="60">
        <v>1</v>
      </c>
      <c r="H3505" s="564">
        <v>1001073</v>
      </c>
      <c r="I3505" s="39">
        <v>0</v>
      </c>
      <c r="J3505" s="31" t="str" cm="1">
        <f t="array" ref="J3505">IF(I3505=0,"유저",
IF(I3505=1,"전사",
IF(I3505=2,"술사",
IF(I3505=3,"도사",
IF(I3505=4,"자객",
IF(I3505=5,"무사",
VLOOKUP(I3505,NPC[],MATCH("Column1.NpcName",NPC[#Headers],0),FALSE)))))))</f>
        <v>유저</v>
      </c>
      <c r="K3505" s="39">
        <v>0</v>
      </c>
      <c r="L3505" s="39">
        <v>4</v>
      </c>
      <c r="M3505" s="33" t="s">
        <v>30746</v>
      </c>
      <c r="N3505" s="33" t="s">
        <v>30746</v>
      </c>
      <c r="O3505" s="33" t="s">
        <v>30747</v>
      </c>
      <c r="P3505" s="33" t="s">
        <v>30747</v>
      </c>
      <c r="Q3505" s="33" t="s">
        <v>30748</v>
      </c>
      <c r="R3505" s="33" t="s">
        <v>30748</v>
      </c>
      <c r="S3505" s="33" t="s">
        <v>30749</v>
      </c>
      <c r="T3505" s="33" t="s">
        <v>30749</v>
      </c>
      <c r="U3505" s="33" t="s">
        <v>30750</v>
      </c>
      <c r="V3505" s="33" t="s">
        <v>30751</v>
      </c>
      <c r="W3505" s="33" t="s">
        <v>30747</v>
      </c>
      <c r="X3505" s="33" t="s">
        <v>24092</v>
      </c>
      <c r="Y3505" s="33" t="s">
        <v>30747</v>
      </c>
      <c r="Z3505" s="33" t="s">
        <v>24092</v>
      </c>
      <c r="AA3505" s="33" t="s">
        <v>30747</v>
      </c>
      <c r="AB3505" s="33" t="s">
        <v>24092</v>
      </c>
      <c r="AC3505" s="40"/>
      <c r="AD3505" s="39"/>
      <c r="AE3505" s="40"/>
    </row>
    <row r="3506" spans="1:31" ht="13.5" customHeight="1">
      <c r="B3506" s="28">
        <f t="shared" si="67"/>
        <v>100</v>
      </c>
      <c r="C3506" s="59">
        <v>0</v>
      </c>
      <c r="D3506" s="60" t="s">
        <v>2779</v>
      </c>
      <c r="F3506" s="60" t="s">
        <v>2779</v>
      </c>
      <c r="G3506" s="60">
        <v>1</v>
      </c>
      <c r="H3506" s="566">
        <v>100</v>
      </c>
      <c r="I3506" s="32">
        <v>0</v>
      </c>
      <c r="J3506" s="31" t="str" cm="1">
        <f t="array" ref="J3506">IF(I3506=0,"유저",
IF(I3506=1,"전사",
IF(I3506=2,"술사",
IF(I3506=3,"도사",
IF(I3506=4,"자객",
IF(I3506=5,"무사",
VLOOKUP(I3506,NPC[],MATCH("Column1.NpcName",NPC[#Headers],0),FALSE)))))))</f>
        <v>유저</v>
      </c>
      <c r="K3506" s="32">
        <v>0</v>
      </c>
      <c r="L3506" s="32">
        <v>3</v>
      </c>
      <c r="M3506" s="33" t="s">
        <v>24091</v>
      </c>
      <c r="N3506" s="33" t="s">
        <v>24091</v>
      </c>
      <c r="O3506" s="33" t="s">
        <v>24092</v>
      </c>
      <c r="P3506" s="33" t="s">
        <v>24092</v>
      </c>
      <c r="Q3506" s="33" t="s">
        <v>24093</v>
      </c>
      <c r="R3506" s="33" t="s">
        <v>24093</v>
      </c>
      <c r="S3506" s="33" t="s">
        <v>24094</v>
      </c>
      <c r="T3506" s="33" t="s">
        <v>24094</v>
      </c>
      <c r="U3506" s="33" t="s">
        <v>24095</v>
      </c>
      <c r="V3506" s="33" t="s">
        <v>24095</v>
      </c>
      <c r="W3506" s="33" t="s">
        <v>24092</v>
      </c>
      <c r="X3506" s="33" t="s">
        <v>24096</v>
      </c>
      <c r="Y3506" s="33" t="s">
        <v>24092</v>
      </c>
      <c r="Z3506" s="33" t="s">
        <v>24096</v>
      </c>
      <c r="AA3506" s="33" t="s">
        <v>24092</v>
      </c>
      <c r="AB3506" s="33" t="s">
        <v>24096</v>
      </c>
      <c r="AC3506" s="48"/>
      <c r="AD3506" s="37"/>
      <c r="AE3506" s="86"/>
    </row>
    <row r="3507" spans="1:31" ht="13.5" customHeight="1">
      <c r="B3507" s="28">
        <f t="shared" si="67"/>
        <v>101</v>
      </c>
      <c r="C3507" s="59">
        <v>0</v>
      </c>
      <c r="D3507" s="60" t="s">
        <v>2779</v>
      </c>
      <c r="F3507" s="60" t="s">
        <v>2779</v>
      </c>
      <c r="G3507" s="60">
        <v>1</v>
      </c>
      <c r="H3507" s="566">
        <v>101</v>
      </c>
      <c r="I3507" s="32">
        <v>1</v>
      </c>
      <c r="J3507" s="31" t="str" cm="1">
        <f t="array" ref="J3507">IF(I3507=0,"유저",
IF(I3507=1,"전사",
IF(I3507=2,"술사",
IF(I3507=3,"도사",
IF(I3507=4,"자객",
IF(I3507=5,"무사",
VLOOKUP(I3507,NPC[],MATCH("Column1.NpcName",NPC[#Headers],0),FALSE)))))))</f>
        <v>전사</v>
      </c>
      <c r="K3507" s="32">
        <v>0</v>
      </c>
      <c r="L3507" s="32">
        <v>3</v>
      </c>
      <c r="M3507" s="33" t="s">
        <v>429</v>
      </c>
      <c r="N3507" s="33" t="s">
        <v>429</v>
      </c>
      <c r="O3507" s="33" t="s">
        <v>1403</v>
      </c>
      <c r="P3507" s="33" t="s">
        <v>1403</v>
      </c>
      <c r="Q3507" s="33" t="s">
        <v>2397</v>
      </c>
      <c r="R3507" s="33" t="s">
        <v>2397</v>
      </c>
      <c r="S3507" s="33" t="s">
        <v>4005</v>
      </c>
      <c r="T3507" s="33" t="s">
        <v>4005</v>
      </c>
      <c r="U3507" s="33" t="s">
        <v>2910</v>
      </c>
      <c r="V3507" s="33" t="s">
        <v>2910</v>
      </c>
      <c r="W3507" s="33" t="s">
        <v>1403</v>
      </c>
      <c r="X3507" s="33" t="s">
        <v>1406</v>
      </c>
      <c r="Y3507" s="33" t="s">
        <v>1403</v>
      </c>
      <c r="Z3507" s="33" t="s">
        <v>1406</v>
      </c>
      <c r="AA3507" s="33" t="s">
        <v>1403</v>
      </c>
      <c r="AB3507" s="33" t="s">
        <v>1406</v>
      </c>
      <c r="AC3507" s="38"/>
      <c r="AD3507" s="32"/>
      <c r="AE3507" s="86"/>
    </row>
    <row r="3508" spans="1:31" ht="13.5" customHeight="1">
      <c r="B3508" s="28">
        <f t="shared" si="67"/>
        <v>105</v>
      </c>
      <c r="C3508" s="59">
        <v>0</v>
      </c>
      <c r="D3508" s="60" t="s">
        <v>2779</v>
      </c>
      <c r="F3508" s="60" t="s">
        <v>2779</v>
      </c>
      <c r="G3508" s="60">
        <v>1</v>
      </c>
      <c r="H3508" s="566">
        <v>105</v>
      </c>
      <c r="I3508" s="32">
        <v>2</v>
      </c>
      <c r="J3508" s="31" t="str" cm="1">
        <f t="array" ref="J3508">IF(I3508=0,"유저",
IF(I3508=1,"전사",
IF(I3508=2,"술사",
IF(I3508=3,"도사",
IF(I3508=4,"자객",
IF(I3508=5,"무사",
VLOOKUP(I3508,NPC[],MATCH("Column1.NpcName",NPC[#Headers],0),FALSE)))))))</f>
        <v>술사</v>
      </c>
      <c r="K3508" s="32">
        <v>0</v>
      </c>
      <c r="L3508" s="32">
        <v>3</v>
      </c>
      <c r="M3508" s="33" t="s">
        <v>24097</v>
      </c>
      <c r="N3508" s="33" t="s">
        <v>24097</v>
      </c>
      <c r="O3508" s="33" t="s">
        <v>24098</v>
      </c>
      <c r="P3508" s="33" t="s">
        <v>24098</v>
      </c>
      <c r="Q3508" s="33" t="s">
        <v>24099</v>
      </c>
      <c r="R3508" s="33" t="s">
        <v>24099</v>
      </c>
      <c r="S3508" s="33" t="s">
        <v>24100</v>
      </c>
      <c r="T3508" s="33" t="s">
        <v>24100</v>
      </c>
      <c r="U3508" s="33" t="s">
        <v>24101</v>
      </c>
      <c r="V3508" s="33" t="s">
        <v>24101</v>
      </c>
      <c r="W3508" s="33" t="s">
        <v>24098</v>
      </c>
      <c r="X3508" s="33" t="s">
        <v>24102</v>
      </c>
      <c r="Y3508" s="33" t="s">
        <v>24098</v>
      </c>
      <c r="Z3508" s="33" t="s">
        <v>24102</v>
      </c>
      <c r="AA3508" s="33" t="s">
        <v>24098</v>
      </c>
      <c r="AB3508" s="33" t="s">
        <v>24102</v>
      </c>
      <c r="AC3508" s="38"/>
      <c r="AD3508" s="32"/>
      <c r="AE3508" s="86"/>
    </row>
    <row r="3509" spans="1:31" ht="13.5" customHeight="1">
      <c r="B3509" s="28">
        <f t="shared" si="67"/>
        <v>110</v>
      </c>
      <c r="C3509" s="59">
        <v>0</v>
      </c>
      <c r="D3509" s="60" t="s">
        <v>2779</v>
      </c>
      <c r="F3509" s="60" t="s">
        <v>2779</v>
      </c>
      <c r="G3509" s="60">
        <v>1</v>
      </c>
      <c r="H3509" s="566">
        <v>110</v>
      </c>
      <c r="I3509" s="32">
        <v>3</v>
      </c>
      <c r="J3509" s="31" t="str" cm="1">
        <f t="array" ref="J3509">IF(I3509=0,"유저",
IF(I3509=1,"전사",
IF(I3509=2,"술사",
IF(I3509=3,"도사",
IF(I3509=4,"자객",
IF(I3509=5,"무사",
VLOOKUP(I3509,NPC[],MATCH("Column1.NpcName",NPC[#Headers],0),FALSE)))))))</f>
        <v>도사</v>
      </c>
      <c r="K3509" s="32">
        <v>0</v>
      </c>
      <c r="L3509" s="32">
        <v>3</v>
      </c>
      <c r="M3509" s="33" t="s">
        <v>24103</v>
      </c>
      <c r="N3509" s="33" t="s">
        <v>24103</v>
      </c>
      <c r="O3509" s="33" t="s">
        <v>24102</v>
      </c>
      <c r="P3509" s="33" t="s">
        <v>24102</v>
      </c>
      <c r="Q3509" s="33" t="s">
        <v>24104</v>
      </c>
      <c r="R3509" s="33" t="s">
        <v>24104</v>
      </c>
      <c r="S3509" s="33" t="s">
        <v>24105</v>
      </c>
      <c r="T3509" s="33" t="s">
        <v>24105</v>
      </c>
      <c r="U3509" s="33" t="s">
        <v>24106</v>
      </c>
      <c r="V3509" s="33" t="s">
        <v>24106</v>
      </c>
      <c r="W3509" s="33" t="s">
        <v>24102</v>
      </c>
      <c r="X3509" s="33" t="s">
        <v>24107</v>
      </c>
      <c r="Y3509" s="33" t="s">
        <v>24102</v>
      </c>
      <c r="Z3509" s="33" t="s">
        <v>24107</v>
      </c>
      <c r="AA3509" s="33" t="s">
        <v>24102</v>
      </c>
      <c r="AB3509" s="33" t="s">
        <v>24107</v>
      </c>
      <c r="AC3509" s="38"/>
      <c r="AD3509" s="32"/>
      <c r="AE3509" s="86"/>
    </row>
    <row r="3510" spans="1:31" ht="13.5" customHeight="1">
      <c r="B3510" s="28">
        <f t="shared" si="67"/>
        <v>115</v>
      </c>
      <c r="C3510" s="59">
        <v>0</v>
      </c>
      <c r="D3510" s="60" t="s">
        <v>2779</v>
      </c>
      <c r="F3510" s="60" t="s">
        <v>2779</v>
      </c>
      <c r="G3510" s="60">
        <v>1</v>
      </c>
      <c r="H3510" s="566">
        <v>115</v>
      </c>
      <c r="I3510" s="32">
        <v>0</v>
      </c>
      <c r="J3510" s="31" t="str" cm="1">
        <f t="array" ref="J3510">IF(I3510=0,"유저",
IF(I3510=1,"전사",
IF(I3510=2,"술사",
IF(I3510=3,"도사",
IF(I3510=4,"자객",
IF(I3510=5,"무사",
VLOOKUP(I3510,NPC[],MATCH("Column1.NpcName",NPC[#Headers],0),FALSE)))))))</f>
        <v>유저</v>
      </c>
      <c r="K3510" s="32">
        <v>0</v>
      </c>
      <c r="L3510" s="32">
        <v>3</v>
      </c>
      <c r="M3510" s="33" t="s">
        <v>24108</v>
      </c>
      <c r="N3510" s="33" t="s">
        <v>24108</v>
      </c>
      <c r="O3510" s="33" t="s">
        <v>24107</v>
      </c>
      <c r="P3510" s="33" t="s">
        <v>24107</v>
      </c>
      <c r="Q3510" s="33" t="s">
        <v>24109</v>
      </c>
      <c r="R3510" s="33" t="s">
        <v>24109</v>
      </c>
      <c r="S3510" s="33" t="s">
        <v>24110</v>
      </c>
      <c r="T3510" s="33" t="s">
        <v>24110</v>
      </c>
      <c r="U3510" s="33" t="s">
        <v>24111</v>
      </c>
      <c r="V3510" s="33" t="s">
        <v>24111</v>
      </c>
      <c r="W3510" s="33" t="s">
        <v>24107</v>
      </c>
      <c r="X3510" s="33" t="s">
        <v>24112</v>
      </c>
      <c r="Y3510" s="33" t="s">
        <v>24107</v>
      </c>
      <c r="Z3510" s="33" t="s">
        <v>24112</v>
      </c>
      <c r="AA3510" s="33" t="s">
        <v>24107</v>
      </c>
      <c r="AB3510" s="33" t="s">
        <v>24112</v>
      </c>
      <c r="AC3510" s="38"/>
      <c r="AD3510" s="32"/>
      <c r="AE3510" s="86"/>
    </row>
    <row r="3511" spans="1:31" ht="13.5" customHeight="1">
      <c r="B3511" s="28">
        <f t="shared" si="67"/>
        <v>116</v>
      </c>
      <c r="C3511" s="59">
        <v>0</v>
      </c>
      <c r="D3511" s="60" t="s">
        <v>2779</v>
      </c>
      <c r="F3511" s="60" t="s">
        <v>2779</v>
      </c>
      <c r="G3511" s="60">
        <v>1</v>
      </c>
      <c r="H3511" s="566">
        <v>116</v>
      </c>
      <c r="I3511" s="32">
        <v>1</v>
      </c>
      <c r="J3511" s="31" t="str" cm="1">
        <f t="array" ref="J3511">IF(I3511=0,"유저",
IF(I3511=1,"전사",
IF(I3511=2,"술사",
IF(I3511=3,"도사",
IF(I3511=4,"자객",
IF(I3511=5,"무사",
VLOOKUP(I3511,NPC[],MATCH("Column1.NpcName",NPC[#Headers],0),FALSE)))))))</f>
        <v>전사</v>
      </c>
      <c r="K3511" s="32">
        <v>0</v>
      </c>
      <c r="L3511" s="32">
        <v>3</v>
      </c>
      <c r="M3511" s="33" t="s">
        <v>24113</v>
      </c>
      <c r="N3511" s="33" t="s">
        <v>24113</v>
      </c>
      <c r="O3511" s="33" t="s">
        <v>24112</v>
      </c>
      <c r="P3511" s="33" t="s">
        <v>24112</v>
      </c>
      <c r="Q3511" s="33" t="s">
        <v>24114</v>
      </c>
      <c r="R3511" s="33" t="s">
        <v>24114</v>
      </c>
      <c r="S3511" s="33" t="s">
        <v>24110</v>
      </c>
      <c r="T3511" s="33" t="s">
        <v>24110</v>
      </c>
      <c r="U3511" s="33" t="s">
        <v>24115</v>
      </c>
      <c r="V3511" s="33" t="s">
        <v>24115</v>
      </c>
      <c r="W3511" s="33" t="s">
        <v>24112</v>
      </c>
      <c r="X3511" s="33" t="s">
        <v>24116</v>
      </c>
      <c r="Y3511" s="33" t="s">
        <v>24112</v>
      </c>
      <c r="Z3511" s="33" t="s">
        <v>24116</v>
      </c>
      <c r="AA3511" s="33" t="s">
        <v>24112</v>
      </c>
      <c r="AB3511" s="33" t="s">
        <v>24116</v>
      </c>
      <c r="AC3511" s="38"/>
      <c r="AD3511" s="32"/>
      <c r="AE3511" s="86"/>
    </row>
    <row r="3512" spans="1:31" ht="13.5" customHeight="1">
      <c r="B3512" s="28">
        <f t="shared" si="67"/>
        <v>120</v>
      </c>
      <c r="C3512" s="59">
        <v>0</v>
      </c>
      <c r="D3512" s="60" t="s">
        <v>2779</v>
      </c>
      <c r="F3512" s="60" t="s">
        <v>2779</v>
      </c>
      <c r="G3512" s="60">
        <v>1</v>
      </c>
      <c r="H3512" s="566">
        <v>120</v>
      </c>
      <c r="I3512" s="32">
        <v>2</v>
      </c>
      <c r="J3512" s="31" t="str" cm="1">
        <f t="array" ref="J3512">IF(I3512=0,"유저",
IF(I3512=1,"전사",
IF(I3512=2,"술사",
IF(I3512=3,"도사",
IF(I3512=4,"자객",
IF(I3512=5,"무사",
VLOOKUP(I3512,NPC[],MATCH("Column1.NpcName",NPC[#Headers],0),FALSE)))))))</f>
        <v>술사</v>
      </c>
      <c r="K3512" s="32">
        <v>0</v>
      </c>
      <c r="L3512" s="32">
        <v>3</v>
      </c>
      <c r="M3512" s="33" t="s">
        <v>24117</v>
      </c>
      <c r="N3512" s="33" t="s">
        <v>24117</v>
      </c>
      <c r="O3512" s="33" t="s">
        <v>24116</v>
      </c>
      <c r="P3512" s="33" t="s">
        <v>24116</v>
      </c>
      <c r="Q3512" s="33" t="s">
        <v>24118</v>
      </c>
      <c r="R3512" s="33" t="s">
        <v>24118</v>
      </c>
      <c r="S3512" s="33" t="s">
        <v>24119</v>
      </c>
      <c r="T3512" s="33" t="s">
        <v>24119</v>
      </c>
      <c r="U3512" s="33" t="s">
        <v>24120</v>
      </c>
      <c r="V3512" s="33" t="s">
        <v>24120</v>
      </c>
      <c r="W3512" s="33" t="s">
        <v>24116</v>
      </c>
      <c r="X3512" s="33" t="s">
        <v>24121</v>
      </c>
      <c r="Y3512" s="33" t="s">
        <v>24116</v>
      </c>
      <c r="Z3512" s="33" t="s">
        <v>24121</v>
      </c>
      <c r="AA3512" s="33" t="s">
        <v>24116</v>
      </c>
      <c r="AB3512" s="33" t="s">
        <v>24121</v>
      </c>
      <c r="AC3512" s="38"/>
      <c r="AD3512" s="32"/>
      <c r="AE3512" s="86"/>
    </row>
    <row r="3513" spans="1:31" ht="13.5" customHeight="1">
      <c r="B3513" s="28">
        <f t="shared" si="67"/>
        <v>125</v>
      </c>
      <c r="C3513" s="59">
        <v>0</v>
      </c>
      <c r="D3513" s="60" t="s">
        <v>2779</v>
      </c>
      <c r="F3513" s="60" t="s">
        <v>2779</v>
      </c>
      <c r="G3513" s="60">
        <v>1</v>
      </c>
      <c r="H3513" s="566">
        <v>125</v>
      </c>
      <c r="I3513" s="32">
        <v>3</v>
      </c>
      <c r="J3513" s="31" t="str" cm="1">
        <f t="array" ref="J3513">IF(I3513=0,"유저",
IF(I3513=1,"전사",
IF(I3513=2,"술사",
IF(I3513=3,"도사",
IF(I3513=4,"자객",
IF(I3513=5,"무사",
VLOOKUP(I3513,NPC[],MATCH("Column1.NpcName",NPC[#Headers],0),FALSE)))))))</f>
        <v>도사</v>
      </c>
      <c r="K3513" s="32">
        <v>0</v>
      </c>
      <c r="L3513" s="32">
        <v>3</v>
      </c>
      <c r="M3513" s="33" t="s">
        <v>24122</v>
      </c>
      <c r="N3513" s="33" t="s">
        <v>24122</v>
      </c>
      <c r="O3513" s="33" t="s">
        <v>24121</v>
      </c>
      <c r="P3513" s="33" t="s">
        <v>24121</v>
      </c>
      <c r="Q3513" s="33" t="s">
        <v>24123</v>
      </c>
      <c r="R3513" s="33" t="s">
        <v>24123</v>
      </c>
      <c r="S3513" s="33" t="s">
        <v>24124</v>
      </c>
      <c r="T3513" s="33" t="s">
        <v>24124</v>
      </c>
      <c r="U3513" s="33" t="s">
        <v>24125</v>
      </c>
      <c r="V3513" s="33" t="s">
        <v>24125</v>
      </c>
      <c r="W3513" s="33" t="s">
        <v>24121</v>
      </c>
      <c r="X3513" s="33" t="s">
        <v>24126</v>
      </c>
      <c r="Y3513" s="33" t="s">
        <v>24121</v>
      </c>
      <c r="Z3513" s="33" t="s">
        <v>24126</v>
      </c>
      <c r="AA3513" s="33" t="s">
        <v>24121</v>
      </c>
      <c r="AB3513" s="33" t="s">
        <v>24126</v>
      </c>
      <c r="AC3513" s="38"/>
      <c r="AD3513" s="32"/>
      <c r="AE3513" s="86"/>
    </row>
    <row r="3514" spans="1:31" ht="13.5" customHeight="1">
      <c r="B3514" s="28">
        <f t="shared" si="67"/>
        <v>130</v>
      </c>
      <c r="C3514" s="59">
        <v>0</v>
      </c>
      <c r="D3514" s="60" t="s">
        <v>2779</v>
      </c>
      <c r="F3514" s="60" t="s">
        <v>2779</v>
      </c>
      <c r="G3514" s="60">
        <v>1</v>
      </c>
      <c r="H3514" s="566">
        <v>130</v>
      </c>
      <c r="I3514" s="32">
        <v>5</v>
      </c>
      <c r="J3514" s="31" t="str" cm="1">
        <f t="array" ref="J3514">IF(I3514=0,"유저",
IF(I3514=1,"전사",
IF(I3514=2,"술사",
IF(I3514=3,"도사",
IF(I3514=4,"자객",
IF(I3514=5,"무사",
VLOOKUP(I3514,NPC[],MATCH("Column1.NpcName",NPC[#Headers],0),FALSE)))))))</f>
        <v>무사</v>
      </c>
      <c r="K3514" s="32">
        <v>0</v>
      </c>
      <c r="L3514" s="32">
        <v>3</v>
      </c>
      <c r="M3514" s="33" t="s">
        <v>24127</v>
      </c>
      <c r="N3514" s="33" t="s">
        <v>24127</v>
      </c>
      <c r="O3514" s="33" t="s">
        <v>24126</v>
      </c>
      <c r="P3514" s="33" t="s">
        <v>24126</v>
      </c>
      <c r="Q3514" s="33" t="s">
        <v>24128</v>
      </c>
      <c r="R3514" s="33" t="s">
        <v>24128</v>
      </c>
      <c r="S3514" s="33" t="s">
        <v>24129</v>
      </c>
      <c r="T3514" s="33" t="s">
        <v>24129</v>
      </c>
      <c r="U3514" s="33" t="s">
        <v>24130</v>
      </c>
      <c r="V3514" s="33" t="s">
        <v>24130</v>
      </c>
      <c r="W3514" s="33" t="s">
        <v>24126</v>
      </c>
      <c r="X3514" s="33" t="s">
        <v>24131</v>
      </c>
      <c r="Y3514" s="33" t="s">
        <v>24126</v>
      </c>
      <c r="Z3514" s="33" t="s">
        <v>24131</v>
      </c>
      <c r="AA3514" s="33" t="s">
        <v>24126</v>
      </c>
      <c r="AB3514" s="33" t="s">
        <v>24131</v>
      </c>
      <c r="AC3514" s="38"/>
      <c r="AD3514" s="32"/>
      <c r="AE3514" s="86"/>
    </row>
    <row r="3515" spans="1:31" ht="13.5" customHeight="1">
      <c r="B3515" s="28">
        <f t="shared" si="67"/>
        <v>135</v>
      </c>
      <c r="C3515" s="59">
        <v>0</v>
      </c>
      <c r="D3515" s="60" t="s">
        <v>2779</v>
      </c>
      <c r="F3515" s="60" t="s">
        <v>2779</v>
      </c>
      <c r="G3515" s="60">
        <v>1</v>
      </c>
      <c r="H3515" s="566">
        <v>135</v>
      </c>
      <c r="I3515" s="32">
        <v>4</v>
      </c>
      <c r="J3515" s="31" t="str" cm="1">
        <f t="array" ref="J3515">IF(I3515=0,"유저",
IF(I3515=1,"전사",
IF(I3515=2,"술사",
IF(I3515=3,"도사",
IF(I3515=4,"자객",
IF(I3515=5,"무사",
VLOOKUP(I3515,NPC[],MATCH("Column1.NpcName",NPC[#Headers],0),FALSE)))))))</f>
        <v>자객</v>
      </c>
      <c r="K3515" s="32">
        <v>0</v>
      </c>
      <c r="L3515" s="32">
        <v>3</v>
      </c>
      <c r="M3515" s="33" t="s">
        <v>24132</v>
      </c>
      <c r="N3515" s="33" t="s">
        <v>24132</v>
      </c>
      <c r="O3515" s="33" t="s">
        <v>24131</v>
      </c>
      <c r="P3515" s="33" t="s">
        <v>24131</v>
      </c>
      <c r="Q3515" s="33" t="s">
        <v>24133</v>
      </c>
      <c r="R3515" s="33" t="s">
        <v>24133</v>
      </c>
      <c r="S3515" s="33" t="s">
        <v>24134</v>
      </c>
      <c r="T3515" s="33" t="s">
        <v>24134</v>
      </c>
      <c r="U3515" s="33" t="s">
        <v>24135</v>
      </c>
      <c r="V3515" s="33" t="s">
        <v>24135</v>
      </c>
      <c r="W3515" s="33" t="s">
        <v>24131</v>
      </c>
      <c r="X3515" s="33" t="s">
        <v>24136</v>
      </c>
      <c r="Y3515" s="33" t="s">
        <v>24131</v>
      </c>
      <c r="Z3515" s="33" t="s">
        <v>24136</v>
      </c>
      <c r="AA3515" s="33" t="s">
        <v>24131</v>
      </c>
      <c r="AB3515" s="33" t="s">
        <v>24136</v>
      </c>
      <c r="AC3515" s="38"/>
      <c r="AD3515" s="32"/>
      <c r="AE3515" s="86"/>
    </row>
    <row r="3516" spans="1:31" ht="13.5" customHeight="1">
      <c r="B3516" s="28">
        <f t="shared" si="67"/>
        <v>140</v>
      </c>
      <c r="C3516" s="59">
        <v>0</v>
      </c>
      <c r="D3516" s="60" t="s">
        <v>2779</v>
      </c>
      <c r="F3516" s="60" t="s">
        <v>2779</v>
      </c>
      <c r="G3516" s="60">
        <v>1</v>
      </c>
      <c r="H3516" s="566">
        <v>140</v>
      </c>
      <c r="I3516" s="32">
        <v>2</v>
      </c>
      <c r="J3516" s="31" t="str" cm="1">
        <f t="array" ref="J3516">IF(I3516=0,"유저",
IF(I3516=1,"전사",
IF(I3516=2,"술사",
IF(I3516=3,"도사",
IF(I3516=4,"자객",
IF(I3516=5,"무사",
VLOOKUP(I3516,NPC[],MATCH("Column1.NpcName",NPC[#Headers],0),FALSE)))))))</f>
        <v>술사</v>
      </c>
      <c r="K3516" s="32">
        <v>0</v>
      </c>
      <c r="L3516" s="32">
        <v>3</v>
      </c>
      <c r="M3516" s="33" t="s">
        <v>24137</v>
      </c>
      <c r="N3516" s="33" t="s">
        <v>24137</v>
      </c>
      <c r="O3516" s="33" t="s">
        <v>24136</v>
      </c>
      <c r="P3516" s="33" t="s">
        <v>24136</v>
      </c>
      <c r="Q3516" s="33" t="s">
        <v>24138</v>
      </c>
      <c r="R3516" s="33" t="s">
        <v>24138</v>
      </c>
      <c r="S3516" s="33" t="s">
        <v>24139</v>
      </c>
      <c r="T3516" s="33" t="s">
        <v>24139</v>
      </c>
      <c r="U3516" s="33" t="s">
        <v>24140</v>
      </c>
      <c r="V3516" s="33" t="s">
        <v>24140</v>
      </c>
      <c r="W3516" s="33" t="s">
        <v>24136</v>
      </c>
      <c r="X3516" s="33" t="s">
        <v>24141</v>
      </c>
      <c r="Y3516" s="33" t="s">
        <v>24136</v>
      </c>
      <c r="Z3516" s="33" t="s">
        <v>24141</v>
      </c>
      <c r="AA3516" s="33" t="s">
        <v>24136</v>
      </c>
      <c r="AB3516" s="33" t="s">
        <v>24141</v>
      </c>
      <c r="AC3516" s="38"/>
      <c r="AD3516" s="32"/>
      <c r="AE3516" s="86"/>
    </row>
    <row r="3517" spans="1:31" ht="13.5" customHeight="1">
      <c r="B3517" s="28">
        <f t="shared" si="67"/>
        <v>145</v>
      </c>
      <c r="C3517" s="59">
        <v>0</v>
      </c>
      <c r="D3517" s="60" t="s">
        <v>2779</v>
      </c>
      <c r="F3517" s="60" t="s">
        <v>2779</v>
      </c>
      <c r="G3517" s="60">
        <v>1</v>
      </c>
      <c r="H3517" s="566">
        <v>145</v>
      </c>
      <c r="I3517" s="32">
        <v>3</v>
      </c>
      <c r="J3517" s="31" t="str" cm="1">
        <f t="array" ref="J3517">IF(I3517=0,"유저",
IF(I3517=1,"전사",
IF(I3517=2,"술사",
IF(I3517=3,"도사",
IF(I3517=4,"자객",
IF(I3517=5,"무사",
VLOOKUP(I3517,NPC[],MATCH("Column1.NpcName",NPC[#Headers],0),FALSE)))))))</f>
        <v>도사</v>
      </c>
      <c r="K3517" s="32">
        <v>0</v>
      </c>
      <c r="L3517" s="32">
        <v>3</v>
      </c>
      <c r="M3517" s="33" t="s">
        <v>24142</v>
      </c>
      <c r="N3517" s="33" t="s">
        <v>24142</v>
      </c>
      <c r="O3517" s="33" t="s">
        <v>24141</v>
      </c>
      <c r="P3517" s="33" t="s">
        <v>24141</v>
      </c>
      <c r="Q3517" s="33" t="s">
        <v>24143</v>
      </c>
      <c r="R3517" s="33" t="s">
        <v>24143</v>
      </c>
      <c r="S3517" s="33" t="s">
        <v>24144</v>
      </c>
      <c r="T3517" s="33" t="s">
        <v>24144</v>
      </c>
      <c r="U3517" s="33" t="s">
        <v>24145</v>
      </c>
      <c r="V3517" s="33" t="s">
        <v>24145</v>
      </c>
      <c r="W3517" s="33" t="s">
        <v>24141</v>
      </c>
      <c r="X3517" s="33" t="s">
        <v>24146</v>
      </c>
      <c r="Y3517" s="33" t="s">
        <v>24141</v>
      </c>
      <c r="Z3517" s="33" t="s">
        <v>24146</v>
      </c>
      <c r="AA3517" s="33" t="s">
        <v>24141</v>
      </c>
      <c r="AB3517" s="33" t="s">
        <v>24146</v>
      </c>
      <c r="AC3517" s="38"/>
      <c r="AD3517" s="32"/>
      <c r="AE3517" s="86"/>
    </row>
    <row r="3518" spans="1:31" ht="13.5" customHeight="1">
      <c r="B3518" s="28">
        <f t="shared" si="67"/>
        <v>146</v>
      </c>
      <c r="C3518" s="59">
        <v>0</v>
      </c>
      <c r="D3518" s="60" t="s">
        <v>2779</v>
      </c>
      <c r="F3518" s="60" t="s">
        <v>2779</v>
      </c>
      <c r="G3518" s="60">
        <v>1</v>
      </c>
      <c r="H3518" s="566">
        <v>146</v>
      </c>
      <c r="I3518" s="32">
        <v>5</v>
      </c>
      <c r="J3518" s="31" t="str" cm="1">
        <f t="array" ref="J3518">IF(I3518=0,"유저",
IF(I3518=1,"전사",
IF(I3518=2,"술사",
IF(I3518=3,"도사",
IF(I3518=4,"자객",
IF(I3518=5,"무사",
VLOOKUP(I3518,NPC[],MATCH("Column1.NpcName",NPC[#Headers],0),FALSE)))))))</f>
        <v>무사</v>
      </c>
      <c r="K3518" s="32">
        <v>0</v>
      </c>
      <c r="L3518" s="32">
        <v>3</v>
      </c>
      <c r="M3518" s="33" t="s">
        <v>24147</v>
      </c>
      <c r="N3518" s="33" t="s">
        <v>24147</v>
      </c>
      <c r="O3518" s="33" t="s">
        <v>24146</v>
      </c>
      <c r="P3518" s="33" t="s">
        <v>24146</v>
      </c>
      <c r="Q3518" s="33" t="s">
        <v>24148</v>
      </c>
      <c r="R3518" s="33" t="s">
        <v>24148</v>
      </c>
      <c r="S3518" s="33" t="s">
        <v>24149</v>
      </c>
      <c r="T3518" s="33" t="s">
        <v>24149</v>
      </c>
      <c r="U3518" s="33" t="s">
        <v>24150</v>
      </c>
      <c r="V3518" s="33" t="s">
        <v>24150</v>
      </c>
      <c r="W3518" s="33" t="s">
        <v>24146</v>
      </c>
      <c r="X3518" s="33" t="s">
        <v>24151</v>
      </c>
      <c r="Y3518" s="33" t="s">
        <v>24146</v>
      </c>
      <c r="Z3518" s="33" t="s">
        <v>24151</v>
      </c>
      <c r="AA3518" s="33" t="s">
        <v>24146</v>
      </c>
      <c r="AB3518" s="33" t="s">
        <v>24151</v>
      </c>
      <c r="AC3518" s="38"/>
      <c r="AD3518" s="32"/>
      <c r="AE3518" s="86"/>
    </row>
    <row r="3519" spans="1:31" ht="13.5" customHeight="1">
      <c r="B3519" s="28">
        <f t="shared" si="67"/>
        <v>150</v>
      </c>
      <c r="C3519" s="59">
        <v>0</v>
      </c>
      <c r="D3519" s="60" t="s">
        <v>2779</v>
      </c>
      <c r="F3519" s="60" t="s">
        <v>2779</v>
      </c>
      <c r="G3519" s="60">
        <v>1</v>
      </c>
      <c r="H3519" s="566">
        <v>150</v>
      </c>
      <c r="I3519" s="32">
        <v>1</v>
      </c>
      <c r="J3519" s="31" t="str" cm="1">
        <f t="array" ref="J3519">IF(I3519=0,"유저",
IF(I3519=1,"전사",
IF(I3519=2,"술사",
IF(I3519=3,"도사",
IF(I3519=4,"자객",
IF(I3519=5,"무사",
VLOOKUP(I3519,NPC[],MATCH("Column1.NpcName",NPC[#Headers],0),FALSE)))))))</f>
        <v>전사</v>
      </c>
      <c r="K3519" s="32">
        <v>151</v>
      </c>
      <c r="L3519" s="32">
        <v>3</v>
      </c>
      <c r="M3519" s="33" t="s">
        <v>24152</v>
      </c>
      <c r="N3519" s="33" t="s">
        <v>24152</v>
      </c>
      <c r="O3519" s="33" t="s">
        <v>24151</v>
      </c>
      <c r="P3519" s="33" t="s">
        <v>24151</v>
      </c>
      <c r="Q3519" s="33" t="s">
        <v>24153</v>
      </c>
      <c r="R3519" s="33" t="s">
        <v>24153</v>
      </c>
      <c r="S3519" s="33" t="s">
        <v>24154</v>
      </c>
      <c r="T3519" s="33" t="s">
        <v>24154</v>
      </c>
      <c r="U3519" s="33" t="s">
        <v>24155</v>
      </c>
      <c r="V3519" s="33" t="s">
        <v>24155</v>
      </c>
      <c r="W3519" s="33" t="s">
        <v>24151</v>
      </c>
      <c r="X3519" s="33" t="s">
        <v>24156</v>
      </c>
      <c r="Y3519" s="33" t="s">
        <v>24151</v>
      </c>
      <c r="Z3519" s="33" t="s">
        <v>24156</v>
      </c>
      <c r="AA3519" s="33" t="s">
        <v>24151</v>
      </c>
      <c r="AB3519" s="33" t="s">
        <v>24156</v>
      </c>
      <c r="AC3519" s="38"/>
      <c r="AD3519" s="32"/>
      <c r="AE3519" s="86"/>
    </row>
    <row r="3520" spans="1:31" ht="13.5" customHeight="1">
      <c r="B3520" s="28">
        <f t="shared" si="67"/>
        <v>151</v>
      </c>
      <c r="C3520" s="59">
        <v>0</v>
      </c>
      <c r="D3520" s="60" t="s">
        <v>2779</v>
      </c>
      <c r="F3520" s="60" t="s">
        <v>2779</v>
      </c>
      <c r="G3520" s="60">
        <v>1</v>
      </c>
      <c r="H3520" s="566">
        <v>151</v>
      </c>
      <c r="I3520" s="32">
        <v>1</v>
      </c>
      <c r="J3520" s="31" t="str" cm="1">
        <f t="array" ref="J3520">IF(I3520=0,"유저",
IF(I3520=1,"전사",
IF(I3520=2,"술사",
IF(I3520=3,"도사",
IF(I3520=4,"자객",
IF(I3520=5,"무사",
VLOOKUP(I3520,NPC[],MATCH("Column1.NpcName",NPC[#Headers],0),FALSE)))))))</f>
        <v>전사</v>
      </c>
      <c r="K3520" s="32">
        <v>0</v>
      </c>
      <c r="L3520" s="32">
        <v>4</v>
      </c>
      <c r="M3520" s="33" t="s">
        <v>24157</v>
      </c>
      <c r="N3520" s="33" t="s">
        <v>24158</v>
      </c>
      <c r="O3520" s="33" t="s">
        <v>24156</v>
      </c>
      <c r="P3520" s="33" t="s">
        <v>24159</v>
      </c>
      <c r="Q3520" s="33" t="s">
        <v>24160</v>
      </c>
      <c r="R3520" s="33" t="s">
        <v>24161</v>
      </c>
      <c r="S3520" s="33" t="s">
        <v>30752</v>
      </c>
      <c r="T3520" s="33" t="s">
        <v>30753</v>
      </c>
      <c r="U3520" s="33" t="s">
        <v>24162</v>
      </c>
      <c r="V3520" s="33" t="s">
        <v>24163</v>
      </c>
      <c r="W3520" s="33" t="s">
        <v>24156</v>
      </c>
      <c r="X3520" s="33" t="s">
        <v>24164</v>
      </c>
      <c r="Y3520" s="33" t="s">
        <v>24156</v>
      </c>
      <c r="Z3520" s="33" t="s">
        <v>24165</v>
      </c>
      <c r="AA3520" s="33" t="s">
        <v>24156</v>
      </c>
      <c r="AB3520" s="33" t="s">
        <v>24166</v>
      </c>
      <c r="AC3520" s="38"/>
      <c r="AD3520" s="32"/>
      <c r="AE3520" s="86"/>
    </row>
    <row r="3521" spans="2:31" ht="13.5" customHeight="1">
      <c r="B3521" s="28">
        <f t="shared" si="67"/>
        <v>155</v>
      </c>
      <c r="C3521" s="59">
        <v>0</v>
      </c>
      <c r="D3521" s="60" t="s">
        <v>2779</v>
      </c>
      <c r="F3521" s="60" t="s">
        <v>2779</v>
      </c>
      <c r="G3521" s="60">
        <v>1</v>
      </c>
      <c r="H3521" s="566">
        <v>155</v>
      </c>
      <c r="I3521" s="32">
        <v>1</v>
      </c>
      <c r="J3521" s="31" t="str" cm="1">
        <f t="array" ref="J3521">IF(I3521=0,"유저",
IF(I3521=1,"전사",
IF(I3521=2,"술사",
IF(I3521=3,"도사",
IF(I3521=4,"자객",
IF(I3521=5,"무사",
VLOOKUP(I3521,NPC[],MATCH("Column1.NpcName",NPC[#Headers],0),FALSE)))))))</f>
        <v>전사</v>
      </c>
      <c r="K3521" s="32">
        <v>156</v>
      </c>
      <c r="L3521" s="32">
        <v>3</v>
      </c>
      <c r="M3521" s="33" t="s">
        <v>24167</v>
      </c>
      <c r="N3521" s="33" t="s">
        <v>24167</v>
      </c>
      <c r="O3521" s="33" t="s">
        <v>24164</v>
      </c>
      <c r="P3521" s="33" t="s">
        <v>24164</v>
      </c>
      <c r="Q3521" s="33" t="s">
        <v>24168</v>
      </c>
      <c r="R3521" s="33" t="s">
        <v>24168</v>
      </c>
      <c r="S3521" s="33" t="s">
        <v>24169</v>
      </c>
      <c r="T3521" s="33" t="s">
        <v>24169</v>
      </c>
      <c r="U3521" s="33" t="s">
        <v>24170</v>
      </c>
      <c r="V3521" s="33" t="s">
        <v>24170</v>
      </c>
      <c r="W3521" s="33" t="s">
        <v>24164</v>
      </c>
      <c r="X3521" s="33" t="s">
        <v>24171</v>
      </c>
      <c r="Y3521" s="33" t="s">
        <v>24164</v>
      </c>
      <c r="Z3521" s="33" t="s">
        <v>24171</v>
      </c>
      <c r="AA3521" s="33" t="s">
        <v>24164</v>
      </c>
      <c r="AB3521" s="33" t="s">
        <v>24171</v>
      </c>
      <c r="AC3521" s="38"/>
      <c r="AD3521" s="32"/>
      <c r="AE3521" s="86"/>
    </row>
    <row r="3522" spans="2:31" ht="13.5" customHeight="1">
      <c r="B3522" s="28">
        <f t="shared" si="67"/>
        <v>156</v>
      </c>
      <c r="C3522" s="59">
        <v>0</v>
      </c>
      <c r="D3522" s="60" t="s">
        <v>2779</v>
      </c>
      <c r="F3522" s="60" t="s">
        <v>2779</v>
      </c>
      <c r="G3522" s="60">
        <v>1</v>
      </c>
      <c r="H3522" s="566">
        <v>156</v>
      </c>
      <c r="I3522" s="32">
        <v>1</v>
      </c>
      <c r="J3522" s="31" t="str" cm="1">
        <f t="array" ref="J3522">IF(I3522=0,"유저",
IF(I3522=1,"전사",
IF(I3522=2,"술사",
IF(I3522=3,"도사",
IF(I3522=4,"자객",
IF(I3522=5,"무사",
VLOOKUP(I3522,NPC[],MATCH("Column1.NpcName",NPC[#Headers],0),FALSE)))))))</f>
        <v>전사</v>
      </c>
      <c r="K3522" s="32">
        <v>0</v>
      </c>
      <c r="L3522" s="32">
        <v>5</v>
      </c>
      <c r="M3522" s="33" t="s">
        <v>24172</v>
      </c>
      <c r="N3522" s="33" t="s">
        <v>24172</v>
      </c>
      <c r="O3522" s="33" t="s">
        <v>24171</v>
      </c>
      <c r="P3522" s="33" t="s">
        <v>24171</v>
      </c>
      <c r="Q3522" s="33" t="s">
        <v>24173</v>
      </c>
      <c r="R3522" s="33" t="s">
        <v>24173</v>
      </c>
      <c r="S3522" s="33" t="s">
        <v>24174</v>
      </c>
      <c r="T3522" s="33" t="s">
        <v>24174</v>
      </c>
      <c r="U3522" s="33" t="s">
        <v>24175</v>
      </c>
      <c r="V3522" s="33" t="s">
        <v>24175</v>
      </c>
      <c r="W3522" s="33" t="s">
        <v>24171</v>
      </c>
      <c r="X3522" s="33" t="s">
        <v>24176</v>
      </c>
      <c r="Y3522" s="33" t="s">
        <v>24171</v>
      </c>
      <c r="Z3522" s="33" t="s">
        <v>24176</v>
      </c>
      <c r="AA3522" s="33" t="s">
        <v>24171</v>
      </c>
      <c r="AB3522" s="33" t="s">
        <v>24176</v>
      </c>
      <c r="AC3522" s="38"/>
      <c r="AD3522" s="32"/>
      <c r="AE3522" s="86"/>
    </row>
    <row r="3523" spans="2:31" ht="13.5" customHeight="1">
      <c r="B3523" s="28">
        <f t="shared" si="67"/>
        <v>160</v>
      </c>
      <c r="C3523" s="59">
        <v>0</v>
      </c>
      <c r="D3523" s="60" t="s">
        <v>2779</v>
      </c>
      <c r="F3523" s="60" t="s">
        <v>2779</v>
      </c>
      <c r="G3523" s="60">
        <v>1</v>
      </c>
      <c r="H3523" s="566">
        <v>160</v>
      </c>
      <c r="I3523" s="32">
        <v>2</v>
      </c>
      <c r="J3523" s="31" t="str" cm="1">
        <f t="array" ref="J3523">IF(I3523=0,"유저",
IF(I3523=1,"전사",
IF(I3523=2,"술사",
IF(I3523=3,"도사",
IF(I3523=4,"자객",
IF(I3523=5,"무사",
VLOOKUP(I3523,NPC[],MATCH("Column1.NpcName",NPC[#Headers],0),FALSE)))))))</f>
        <v>술사</v>
      </c>
      <c r="K3523" s="32">
        <v>161</v>
      </c>
      <c r="L3523" s="32">
        <v>3</v>
      </c>
      <c r="M3523" s="33" t="s">
        <v>24177</v>
      </c>
      <c r="N3523" s="33" t="s">
        <v>24177</v>
      </c>
      <c r="O3523" s="33" t="s">
        <v>24176</v>
      </c>
      <c r="P3523" s="33" t="s">
        <v>24176</v>
      </c>
      <c r="Q3523" s="33" t="s">
        <v>24178</v>
      </c>
      <c r="R3523" s="33" t="s">
        <v>24178</v>
      </c>
      <c r="S3523" s="33" t="s">
        <v>24179</v>
      </c>
      <c r="T3523" s="33" t="s">
        <v>24179</v>
      </c>
      <c r="U3523" s="33" t="s">
        <v>24180</v>
      </c>
      <c r="V3523" s="33" t="s">
        <v>24180</v>
      </c>
      <c r="W3523" s="33" t="s">
        <v>24176</v>
      </c>
      <c r="X3523" s="33" t="s">
        <v>24181</v>
      </c>
      <c r="Y3523" s="33" t="s">
        <v>24176</v>
      </c>
      <c r="Z3523" s="33" t="s">
        <v>24181</v>
      </c>
      <c r="AA3523" s="33" t="s">
        <v>24176</v>
      </c>
      <c r="AB3523" s="33" t="s">
        <v>24181</v>
      </c>
      <c r="AC3523" s="38"/>
      <c r="AD3523" s="32"/>
      <c r="AE3523" s="86"/>
    </row>
    <row r="3524" spans="2:31" ht="13.5" customHeight="1">
      <c r="B3524" s="28">
        <f t="shared" si="67"/>
        <v>161</v>
      </c>
      <c r="C3524" s="59">
        <v>0</v>
      </c>
      <c r="D3524" s="60" t="s">
        <v>2779</v>
      </c>
      <c r="F3524" s="60" t="s">
        <v>2779</v>
      </c>
      <c r="G3524" s="60">
        <v>1</v>
      </c>
      <c r="H3524" s="566">
        <v>161</v>
      </c>
      <c r="I3524" s="32">
        <v>3</v>
      </c>
      <c r="J3524" s="31" t="str" cm="1">
        <f t="array" ref="J3524">IF(I3524=0,"유저",
IF(I3524=1,"전사",
IF(I3524=2,"술사",
IF(I3524=3,"도사",
IF(I3524=4,"자객",
IF(I3524=5,"무사",
VLOOKUP(I3524,NPC[],MATCH("Column1.NpcName",NPC[#Headers],0),FALSE)))))))</f>
        <v>도사</v>
      </c>
      <c r="K3524" s="32">
        <v>0</v>
      </c>
      <c r="L3524" s="32">
        <v>3</v>
      </c>
      <c r="M3524" s="33" t="s">
        <v>24182</v>
      </c>
      <c r="N3524" s="33" t="s">
        <v>24182</v>
      </c>
      <c r="O3524" s="33" t="s">
        <v>24181</v>
      </c>
      <c r="P3524" s="33" t="s">
        <v>24181</v>
      </c>
      <c r="Q3524" s="33" t="s">
        <v>24183</v>
      </c>
      <c r="R3524" s="33" t="s">
        <v>24183</v>
      </c>
      <c r="S3524" s="33" t="s">
        <v>24184</v>
      </c>
      <c r="T3524" s="33" t="s">
        <v>24184</v>
      </c>
      <c r="U3524" s="33" t="s">
        <v>24185</v>
      </c>
      <c r="V3524" s="33" t="s">
        <v>24185</v>
      </c>
      <c r="W3524" s="33" t="s">
        <v>24181</v>
      </c>
      <c r="X3524" s="33" t="s">
        <v>24186</v>
      </c>
      <c r="Y3524" s="33" t="s">
        <v>24181</v>
      </c>
      <c r="Z3524" s="33" t="s">
        <v>24186</v>
      </c>
      <c r="AA3524" s="33" t="s">
        <v>24181</v>
      </c>
      <c r="AB3524" s="33" t="s">
        <v>24186</v>
      </c>
      <c r="AC3524" s="38"/>
      <c r="AD3524" s="32"/>
      <c r="AE3524" s="86"/>
    </row>
    <row r="3525" spans="2:31" ht="13.5" customHeight="1">
      <c r="B3525" s="28">
        <f t="shared" si="67"/>
        <v>170</v>
      </c>
      <c r="C3525" s="59">
        <v>0</v>
      </c>
      <c r="D3525" s="60" t="s">
        <v>2779</v>
      </c>
      <c r="F3525" s="60" t="s">
        <v>2779</v>
      </c>
      <c r="G3525" s="60">
        <v>1</v>
      </c>
      <c r="H3525" s="566">
        <v>170</v>
      </c>
      <c r="I3525" s="32">
        <v>3</v>
      </c>
      <c r="J3525" s="31" t="str" cm="1">
        <f t="array" ref="J3525">IF(I3525=0,"유저",
IF(I3525=1,"전사",
IF(I3525=2,"술사",
IF(I3525=3,"도사",
IF(I3525=4,"자객",
IF(I3525=5,"무사",
VLOOKUP(I3525,NPC[],MATCH("Column1.NpcName",NPC[#Headers],0),FALSE)))))))</f>
        <v>도사</v>
      </c>
      <c r="K3525" s="32">
        <v>0</v>
      </c>
      <c r="L3525" s="32">
        <v>3</v>
      </c>
      <c r="M3525" s="33" t="s">
        <v>24187</v>
      </c>
      <c r="N3525" s="33" t="s">
        <v>24187</v>
      </c>
      <c r="O3525" s="33" t="s">
        <v>24186</v>
      </c>
      <c r="P3525" s="33" t="s">
        <v>24186</v>
      </c>
      <c r="Q3525" s="33" t="s">
        <v>24188</v>
      </c>
      <c r="R3525" s="33" t="s">
        <v>24188</v>
      </c>
      <c r="S3525" s="33" t="s">
        <v>24189</v>
      </c>
      <c r="T3525" s="33" t="s">
        <v>24189</v>
      </c>
      <c r="U3525" s="33" t="s">
        <v>24190</v>
      </c>
      <c r="V3525" s="33" t="s">
        <v>24190</v>
      </c>
      <c r="W3525" s="33" t="s">
        <v>24186</v>
      </c>
      <c r="X3525" s="33" t="s">
        <v>24191</v>
      </c>
      <c r="Y3525" s="33" t="s">
        <v>24186</v>
      </c>
      <c r="Z3525" s="33" t="s">
        <v>24191</v>
      </c>
      <c r="AA3525" s="33" t="s">
        <v>24186</v>
      </c>
      <c r="AB3525" s="33" t="s">
        <v>24191</v>
      </c>
      <c r="AC3525" s="38"/>
      <c r="AD3525" s="32"/>
      <c r="AE3525" s="86"/>
    </row>
    <row r="3526" spans="2:31" ht="13.5" customHeight="1">
      <c r="B3526" s="28">
        <f t="shared" si="67"/>
        <v>190</v>
      </c>
      <c r="C3526" s="59">
        <v>0</v>
      </c>
      <c r="D3526" s="60" t="s">
        <v>2779</v>
      </c>
      <c r="F3526" s="60" t="s">
        <v>2779</v>
      </c>
      <c r="G3526" s="60">
        <v>1</v>
      </c>
      <c r="H3526" s="566">
        <v>190</v>
      </c>
      <c r="I3526" s="523">
        <v>1</v>
      </c>
      <c r="J3526" s="31" t="str" cm="1">
        <f t="array" ref="J3526">IF(I3526=0,"유저",
IF(I3526=1,"전사",
IF(I3526=2,"술사",
IF(I3526=3,"도사",
IF(I3526=4,"자객",
IF(I3526=5,"무사",
VLOOKUP(I3526,NPC[],MATCH("Column1.NpcName",NPC[#Headers],0),FALSE)))))))</f>
        <v>전사</v>
      </c>
      <c r="K3526" s="523">
        <v>0</v>
      </c>
      <c r="L3526" s="32">
        <v>3</v>
      </c>
      <c r="M3526" s="33" t="s">
        <v>24192</v>
      </c>
      <c r="N3526" s="33" t="s">
        <v>24192</v>
      </c>
      <c r="O3526" s="33" t="s">
        <v>24191</v>
      </c>
      <c r="P3526" s="33" t="s">
        <v>24191</v>
      </c>
      <c r="Q3526" s="33" t="s">
        <v>24193</v>
      </c>
      <c r="R3526" s="33" t="s">
        <v>24193</v>
      </c>
      <c r="S3526" s="33" t="s">
        <v>24194</v>
      </c>
      <c r="T3526" s="33" t="s">
        <v>24194</v>
      </c>
      <c r="U3526" s="33" t="s">
        <v>24195</v>
      </c>
      <c r="V3526" s="33" t="s">
        <v>24195</v>
      </c>
      <c r="W3526" s="33" t="s">
        <v>24191</v>
      </c>
      <c r="X3526" s="33" t="s">
        <v>24196</v>
      </c>
      <c r="Y3526" s="33" t="s">
        <v>24191</v>
      </c>
      <c r="Z3526" s="33" t="s">
        <v>24196</v>
      </c>
      <c r="AA3526" s="33" t="s">
        <v>24191</v>
      </c>
      <c r="AB3526" s="33" t="s">
        <v>38549</v>
      </c>
      <c r="AC3526" s="38"/>
      <c r="AD3526" s="32"/>
      <c r="AE3526" s="86">
        <v>10014</v>
      </c>
    </row>
    <row r="3527" spans="2:31" ht="13.5" customHeight="1">
      <c r="B3527" s="28">
        <f t="shared" si="67"/>
        <v>195</v>
      </c>
      <c r="C3527" s="59">
        <v>0</v>
      </c>
      <c r="D3527" s="60" t="s">
        <v>2779</v>
      </c>
      <c r="F3527" s="60" t="s">
        <v>2779</v>
      </c>
      <c r="G3527" s="60">
        <v>1</v>
      </c>
      <c r="H3527" s="566">
        <v>195</v>
      </c>
      <c r="I3527" s="32">
        <v>4</v>
      </c>
      <c r="J3527" s="31" t="str" cm="1">
        <f t="array" ref="J3527">IF(I3527=0,"유저",
IF(I3527=1,"전사",
IF(I3527=2,"술사",
IF(I3527=3,"도사",
IF(I3527=4,"자객",
IF(I3527=5,"무사",
VLOOKUP(I3527,NPC[],MATCH("Column1.NpcName",NPC[#Headers],0),FALSE)))))))</f>
        <v>자객</v>
      </c>
      <c r="K3527" s="32">
        <v>196</v>
      </c>
      <c r="L3527" s="32">
        <v>3</v>
      </c>
      <c r="M3527" s="33" t="s">
        <v>24197</v>
      </c>
      <c r="N3527" s="33" t="s">
        <v>24197</v>
      </c>
      <c r="O3527" s="33" t="s">
        <v>24196</v>
      </c>
      <c r="P3527" s="33" t="s">
        <v>24196</v>
      </c>
      <c r="Q3527" s="33" t="s">
        <v>24198</v>
      </c>
      <c r="R3527" s="33" t="s">
        <v>24198</v>
      </c>
      <c r="S3527" s="33" t="s">
        <v>24199</v>
      </c>
      <c r="T3527" s="33" t="s">
        <v>24199</v>
      </c>
      <c r="U3527" s="33" t="s">
        <v>24200</v>
      </c>
      <c r="V3527" s="33" t="s">
        <v>24200</v>
      </c>
      <c r="W3527" s="33" t="s">
        <v>24196</v>
      </c>
      <c r="X3527" s="33" t="s">
        <v>24201</v>
      </c>
      <c r="Y3527" s="33" t="s">
        <v>24196</v>
      </c>
      <c r="Z3527" s="33" t="s">
        <v>24201</v>
      </c>
      <c r="AA3527" s="33" t="s">
        <v>38550</v>
      </c>
      <c r="AB3527" s="33" t="s">
        <v>24201</v>
      </c>
      <c r="AC3527" s="38"/>
      <c r="AD3527" s="32"/>
      <c r="AE3527" s="86">
        <v>10019</v>
      </c>
    </row>
    <row r="3528" spans="2:31" ht="13.5" customHeight="1">
      <c r="B3528" s="28">
        <f t="shared" si="67"/>
        <v>196</v>
      </c>
      <c r="C3528" s="59">
        <v>0</v>
      </c>
      <c r="D3528" s="60" t="s">
        <v>2779</v>
      </c>
      <c r="F3528" s="60" t="s">
        <v>2779</v>
      </c>
      <c r="G3528" s="60">
        <v>1</v>
      </c>
      <c r="H3528" s="566">
        <v>196</v>
      </c>
      <c r="I3528" s="32">
        <v>2</v>
      </c>
      <c r="J3528" s="31" t="str" cm="1">
        <f t="array" ref="J3528">IF(I3528=0,"유저",
IF(I3528=1,"전사",
IF(I3528=2,"술사",
IF(I3528=3,"도사",
IF(I3528=4,"자객",
IF(I3528=5,"무사",
VLOOKUP(I3528,NPC[],MATCH("Column1.NpcName",NPC[#Headers],0),FALSE)))))))</f>
        <v>술사</v>
      </c>
      <c r="K3528" s="32">
        <v>197</v>
      </c>
      <c r="L3528" s="32">
        <v>3</v>
      </c>
      <c r="M3528" s="33" t="s">
        <v>24202</v>
      </c>
      <c r="N3528" s="33" t="s">
        <v>24202</v>
      </c>
      <c r="O3528" s="33" t="s">
        <v>24201</v>
      </c>
      <c r="P3528" s="33" t="s">
        <v>24201</v>
      </c>
      <c r="Q3528" s="33" t="s">
        <v>24203</v>
      </c>
      <c r="R3528" s="33" t="s">
        <v>24203</v>
      </c>
      <c r="S3528" s="33" t="s">
        <v>24204</v>
      </c>
      <c r="T3528" s="33" t="s">
        <v>24204</v>
      </c>
      <c r="U3528" s="33" t="s">
        <v>24205</v>
      </c>
      <c r="V3528" s="33" t="s">
        <v>24205</v>
      </c>
      <c r="W3528" s="33" t="s">
        <v>24201</v>
      </c>
      <c r="X3528" s="33" t="s">
        <v>24206</v>
      </c>
      <c r="Y3528" s="33" t="s">
        <v>24201</v>
      </c>
      <c r="Z3528" s="33" t="s">
        <v>24206</v>
      </c>
      <c r="AA3528" s="33" t="s">
        <v>24201</v>
      </c>
      <c r="AB3528" s="33" t="s">
        <v>24206</v>
      </c>
      <c r="AC3528" s="38"/>
      <c r="AD3528" s="32"/>
      <c r="AE3528" s="86"/>
    </row>
    <row r="3529" spans="2:31" ht="13.5" customHeight="1">
      <c r="B3529" s="28">
        <f t="shared" si="67"/>
        <v>197</v>
      </c>
      <c r="C3529" s="59">
        <v>0</v>
      </c>
      <c r="D3529" s="60" t="s">
        <v>2779</v>
      </c>
      <c r="F3529" s="60" t="s">
        <v>2779</v>
      </c>
      <c r="G3529" s="60">
        <v>1</v>
      </c>
      <c r="H3529" s="566">
        <v>197</v>
      </c>
      <c r="I3529" s="32">
        <v>1</v>
      </c>
      <c r="J3529" s="31" t="str" cm="1">
        <f t="array" ref="J3529">IF(I3529=0,"유저",
IF(I3529=1,"전사",
IF(I3529=2,"술사",
IF(I3529=3,"도사",
IF(I3529=4,"자객",
IF(I3529=5,"무사",
VLOOKUP(I3529,NPC[],MATCH("Column1.NpcName",NPC[#Headers],0),FALSE)))))))</f>
        <v>전사</v>
      </c>
      <c r="K3529" s="32">
        <v>0</v>
      </c>
      <c r="L3529" s="32">
        <v>3</v>
      </c>
      <c r="M3529" s="33" t="s">
        <v>24207</v>
      </c>
      <c r="N3529" s="33" t="s">
        <v>24207</v>
      </c>
      <c r="O3529" s="33" t="s">
        <v>24206</v>
      </c>
      <c r="P3529" s="33" t="s">
        <v>24206</v>
      </c>
      <c r="Q3529" s="33" t="s">
        <v>24208</v>
      </c>
      <c r="R3529" s="33" t="s">
        <v>24208</v>
      </c>
      <c r="S3529" s="33" t="s">
        <v>24209</v>
      </c>
      <c r="T3529" s="33" t="s">
        <v>24209</v>
      </c>
      <c r="U3529" s="33" t="s">
        <v>24210</v>
      </c>
      <c r="V3529" s="33" t="s">
        <v>24210</v>
      </c>
      <c r="W3529" s="33" t="s">
        <v>24206</v>
      </c>
      <c r="X3529" s="33" t="s">
        <v>24211</v>
      </c>
      <c r="Y3529" s="33" t="s">
        <v>24206</v>
      </c>
      <c r="Z3529" s="33" t="s">
        <v>24211</v>
      </c>
      <c r="AA3529" s="33" t="s">
        <v>24206</v>
      </c>
      <c r="AB3529" s="33" t="s">
        <v>24211</v>
      </c>
      <c r="AC3529" s="38"/>
      <c r="AD3529" s="32"/>
      <c r="AE3529" s="86"/>
    </row>
    <row r="3530" spans="2:31" ht="13.5" customHeight="1">
      <c r="B3530" s="28">
        <f t="shared" si="67"/>
        <v>200</v>
      </c>
      <c r="C3530" s="59">
        <v>0</v>
      </c>
      <c r="D3530" s="60" t="s">
        <v>2779</v>
      </c>
      <c r="F3530" s="60" t="s">
        <v>2779</v>
      </c>
      <c r="G3530" s="60">
        <v>1</v>
      </c>
      <c r="H3530" s="566">
        <v>200</v>
      </c>
      <c r="I3530" s="32">
        <v>5</v>
      </c>
      <c r="J3530" s="31" t="str" cm="1">
        <f t="array" ref="J3530">IF(I3530=0,"유저",
IF(I3530=1,"전사",
IF(I3530=2,"술사",
IF(I3530=3,"도사",
IF(I3530=4,"자객",
IF(I3530=5,"무사",
VLOOKUP(I3530,NPC[],MATCH("Column1.NpcName",NPC[#Headers],0),FALSE)))))))</f>
        <v>무사</v>
      </c>
      <c r="K3530" s="32">
        <v>0</v>
      </c>
      <c r="L3530" s="32">
        <v>3</v>
      </c>
      <c r="M3530" s="33" t="s">
        <v>24212</v>
      </c>
      <c r="N3530" s="33" t="s">
        <v>24212</v>
      </c>
      <c r="O3530" s="33" t="s">
        <v>24211</v>
      </c>
      <c r="P3530" s="33" t="s">
        <v>24211</v>
      </c>
      <c r="Q3530" s="33" t="s">
        <v>24213</v>
      </c>
      <c r="R3530" s="33" t="s">
        <v>24213</v>
      </c>
      <c r="S3530" s="33" t="s">
        <v>24214</v>
      </c>
      <c r="T3530" s="33" t="s">
        <v>24214</v>
      </c>
      <c r="U3530" s="33" t="s">
        <v>24215</v>
      </c>
      <c r="V3530" s="33" t="s">
        <v>24215</v>
      </c>
      <c r="W3530" s="33" t="s">
        <v>24211</v>
      </c>
      <c r="X3530" s="33" t="s">
        <v>24216</v>
      </c>
      <c r="Y3530" s="33" t="s">
        <v>24211</v>
      </c>
      <c r="Z3530" s="33" t="s">
        <v>24216</v>
      </c>
      <c r="AA3530" s="33" t="s">
        <v>24211</v>
      </c>
      <c r="AB3530" s="33" t="s">
        <v>24216</v>
      </c>
      <c r="AC3530" s="38"/>
      <c r="AD3530" s="32"/>
      <c r="AE3530" s="86">
        <v>10029</v>
      </c>
    </row>
    <row r="3531" spans="2:31" ht="13.5" customHeight="1">
      <c r="B3531" s="28">
        <f t="shared" si="67"/>
        <v>205</v>
      </c>
      <c r="C3531" s="59">
        <v>0</v>
      </c>
      <c r="D3531" s="60" t="s">
        <v>2779</v>
      </c>
      <c r="F3531" s="60" t="s">
        <v>2779</v>
      </c>
      <c r="G3531" s="60">
        <v>1</v>
      </c>
      <c r="H3531" s="566">
        <v>205</v>
      </c>
      <c r="I3531" s="32">
        <v>1</v>
      </c>
      <c r="J3531" s="31" t="str" cm="1">
        <f t="array" ref="J3531">IF(I3531=0,"유저",
IF(I3531=1,"전사",
IF(I3531=2,"술사",
IF(I3531=3,"도사",
IF(I3531=4,"자객",
IF(I3531=5,"무사",
VLOOKUP(I3531,NPC[],MATCH("Column1.NpcName",NPC[#Headers],0),FALSE)))))))</f>
        <v>전사</v>
      </c>
      <c r="K3531" s="32">
        <v>0</v>
      </c>
      <c r="L3531" s="32">
        <v>3</v>
      </c>
      <c r="M3531" s="33" t="s">
        <v>24217</v>
      </c>
      <c r="N3531" s="33" t="s">
        <v>24217</v>
      </c>
      <c r="O3531" s="33" t="s">
        <v>24216</v>
      </c>
      <c r="P3531" s="33" t="s">
        <v>24216</v>
      </c>
      <c r="Q3531" s="33" t="s">
        <v>24218</v>
      </c>
      <c r="R3531" s="33" t="s">
        <v>24218</v>
      </c>
      <c r="S3531" s="33" t="s">
        <v>24219</v>
      </c>
      <c r="T3531" s="33" t="s">
        <v>24219</v>
      </c>
      <c r="U3531" s="33" t="s">
        <v>24220</v>
      </c>
      <c r="V3531" s="33" t="s">
        <v>24220</v>
      </c>
      <c r="W3531" s="33" t="s">
        <v>24216</v>
      </c>
      <c r="X3531" s="33" t="s">
        <v>24221</v>
      </c>
      <c r="Y3531" s="33" t="s">
        <v>24216</v>
      </c>
      <c r="Z3531" s="33" t="s">
        <v>24221</v>
      </c>
      <c r="AA3531" s="33" t="s">
        <v>24216</v>
      </c>
      <c r="AB3531" s="33" t="s">
        <v>24221</v>
      </c>
      <c r="AC3531" s="38"/>
      <c r="AD3531" s="32"/>
      <c r="AE3531" s="86"/>
    </row>
    <row r="3532" spans="2:31" ht="13.5" customHeight="1">
      <c r="B3532" s="28">
        <f t="shared" si="67"/>
        <v>210</v>
      </c>
      <c r="C3532" s="59">
        <v>0</v>
      </c>
      <c r="D3532" s="60" t="s">
        <v>2779</v>
      </c>
      <c r="F3532" s="60" t="s">
        <v>2779</v>
      </c>
      <c r="G3532" s="60">
        <v>1</v>
      </c>
      <c r="H3532" s="566">
        <v>210</v>
      </c>
      <c r="I3532" s="32">
        <v>10408</v>
      </c>
      <c r="J3532" s="31" t="e" cm="1">
        <f t="array" ref="J3532">IF(I3532=0,"유저",
IF(I3532=1,"전사",
IF(I3532=2,"술사",
IF(I3532=3,"도사",
IF(I3532=4,"자객",
IF(I3532=5,"무사",
VLOOKUP(I3532,NPC[],MATCH("Column1.NpcName",NPC[#Headers],0),FALSE)))))))</f>
        <v>#N/A</v>
      </c>
      <c r="K3532" s="32">
        <v>0</v>
      </c>
      <c r="L3532" s="32">
        <v>3</v>
      </c>
      <c r="M3532" s="33" t="s">
        <v>24222</v>
      </c>
      <c r="N3532" s="33" t="s">
        <v>24222</v>
      </c>
      <c r="O3532" s="33" t="s">
        <v>24221</v>
      </c>
      <c r="P3532" s="33" t="s">
        <v>24221</v>
      </c>
      <c r="Q3532" s="33" t="s">
        <v>38551</v>
      </c>
      <c r="R3532" s="33" t="s">
        <v>38551</v>
      </c>
      <c r="S3532" s="33" t="s">
        <v>24223</v>
      </c>
      <c r="T3532" s="33" t="s">
        <v>24223</v>
      </c>
      <c r="U3532" s="33" t="s">
        <v>24224</v>
      </c>
      <c r="V3532" s="33" t="s">
        <v>24224</v>
      </c>
      <c r="W3532" s="33" t="s">
        <v>24221</v>
      </c>
      <c r="X3532" s="33" t="s">
        <v>24225</v>
      </c>
      <c r="Y3532" s="33" t="s">
        <v>24221</v>
      </c>
      <c r="Z3532" s="33" t="s">
        <v>24225</v>
      </c>
      <c r="AA3532" s="33" t="s">
        <v>38552</v>
      </c>
      <c r="AB3532" s="33" t="s">
        <v>38552</v>
      </c>
      <c r="AC3532" s="38"/>
      <c r="AD3532" s="32"/>
      <c r="AE3532" s="86">
        <v>10031</v>
      </c>
    </row>
    <row r="3533" spans="2:31" ht="13.5" customHeight="1">
      <c r="B3533" s="28">
        <f t="shared" si="67"/>
        <v>215</v>
      </c>
      <c r="C3533" s="59">
        <v>0</v>
      </c>
      <c r="D3533" s="60" t="s">
        <v>2779</v>
      </c>
      <c r="F3533" s="60" t="s">
        <v>2779</v>
      </c>
      <c r="G3533" s="60">
        <v>1</v>
      </c>
      <c r="H3533" s="566">
        <v>215</v>
      </c>
      <c r="I3533" s="32">
        <v>2</v>
      </c>
      <c r="J3533" s="31" t="str" cm="1">
        <f t="array" ref="J3533">IF(I3533=0,"유저",
IF(I3533=1,"전사",
IF(I3533=2,"술사",
IF(I3533=3,"도사",
IF(I3533=4,"자객",
IF(I3533=5,"무사",
VLOOKUP(I3533,NPC[],MATCH("Column1.NpcName",NPC[#Headers],0),FALSE)))))))</f>
        <v>술사</v>
      </c>
      <c r="K3533" s="32">
        <v>0</v>
      </c>
      <c r="L3533" s="32">
        <v>3</v>
      </c>
      <c r="M3533" s="33" t="s">
        <v>430</v>
      </c>
      <c r="N3533" s="33" t="s">
        <v>430</v>
      </c>
      <c r="O3533" s="33" t="s">
        <v>1400</v>
      </c>
      <c r="P3533" s="33" t="s">
        <v>1400</v>
      </c>
      <c r="Q3533" s="33" t="s">
        <v>1398</v>
      </c>
      <c r="R3533" s="33" t="s">
        <v>1398</v>
      </c>
      <c r="S3533" s="33" t="s">
        <v>1398</v>
      </c>
      <c r="T3533" s="33" t="s">
        <v>1398</v>
      </c>
      <c r="U3533" s="33" t="s">
        <v>2911</v>
      </c>
      <c r="V3533" s="33" t="s">
        <v>2911</v>
      </c>
      <c r="W3533" s="33" t="s">
        <v>1400</v>
      </c>
      <c r="X3533" s="33" t="s">
        <v>1402</v>
      </c>
      <c r="Y3533" s="33" t="s">
        <v>1400</v>
      </c>
      <c r="Z3533" s="33" t="s">
        <v>1402</v>
      </c>
      <c r="AA3533" s="33" t="s">
        <v>1400</v>
      </c>
      <c r="AB3533" s="33" t="s">
        <v>1402</v>
      </c>
      <c r="AC3533" s="38"/>
      <c r="AD3533" s="32"/>
      <c r="AE3533" s="86"/>
    </row>
    <row r="3534" spans="2:31" ht="13.5" customHeight="1">
      <c r="B3534" s="28">
        <f t="shared" si="67"/>
        <v>224</v>
      </c>
      <c r="C3534" s="59">
        <v>0</v>
      </c>
      <c r="D3534" s="60" t="s">
        <v>2779</v>
      </c>
      <c r="F3534" s="60" t="s">
        <v>2779</v>
      </c>
      <c r="G3534" s="60">
        <v>1</v>
      </c>
      <c r="H3534" s="566">
        <v>224</v>
      </c>
      <c r="I3534" s="32">
        <v>3</v>
      </c>
      <c r="J3534" s="31" t="str" cm="1">
        <f t="array" ref="J3534">IF(I3534=0,"유저",
IF(I3534=1,"전사",
IF(I3534=2,"술사",
IF(I3534=3,"도사",
IF(I3534=4,"자객",
IF(I3534=5,"무사",
VLOOKUP(I3534,NPC[],MATCH("Column1.NpcName",NPC[#Headers],0),FALSE)))))))</f>
        <v>도사</v>
      </c>
      <c r="K3534" s="32">
        <v>225</v>
      </c>
      <c r="L3534" s="32">
        <v>3</v>
      </c>
      <c r="M3534" s="33" t="s">
        <v>30754</v>
      </c>
      <c r="N3534" s="33" t="s">
        <v>30754</v>
      </c>
      <c r="O3534" s="33" t="s">
        <v>30755</v>
      </c>
      <c r="P3534" s="33" t="s">
        <v>30755</v>
      </c>
      <c r="Q3534" s="33" t="s">
        <v>30756</v>
      </c>
      <c r="R3534" s="33" t="s">
        <v>30756</v>
      </c>
      <c r="S3534" s="33" t="s">
        <v>30757</v>
      </c>
      <c r="T3534" s="33" t="s">
        <v>30757</v>
      </c>
      <c r="U3534" s="33" t="s">
        <v>30758</v>
      </c>
      <c r="V3534" s="33" t="s">
        <v>30758</v>
      </c>
      <c r="W3534" s="33" t="s">
        <v>30755</v>
      </c>
      <c r="X3534" s="33" t="s">
        <v>24227</v>
      </c>
      <c r="Y3534" s="33" t="s">
        <v>30755</v>
      </c>
      <c r="Z3534" s="33" t="s">
        <v>24227</v>
      </c>
      <c r="AA3534" s="33" t="s">
        <v>30755</v>
      </c>
      <c r="AB3534" s="33" t="s">
        <v>24227</v>
      </c>
      <c r="AC3534" s="38"/>
      <c r="AD3534" s="32"/>
      <c r="AE3534" s="86">
        <v>10034</v>
      </c>
    </row>
    <row r="3535" spans="2:31" ht="13.5" customHeight="1">
      <c r="B3535" s="28">
        <f t="shared" si="67"/>
        <v>225</v>
      </c>
      <c r="C3535" s="59">
        <v>0</v>
      </c>
      <c r="D3535" s="60" t="s">
        <v>2779</v>
      </c>
      <c r="F3535" s="60" t="s">
        <v>2779</v>
      </c>
      <c r="G3535" s="60">
        <v>1</v>
      </c>
      <c r="H3535" s="566">
        <v>225</v>
      </c>
      <c r="I3535" s="32">
        <v>2</v>
      </c>
      <c r="J3535" s="31" t="str" cm="1">
        <f t="array" ref="J3535">IF(I3535=0,"유저",
IF(I3535=1,"전사",
IF(I3535=2,"술사",
IF(I3535=3,"도사",
IF(I3535=4,"자객",
IF(I3535=5,"무사",
VLOOKUP(I3535,NPC[],MATCH("Column1.NpcName",NPC[#Headers],0),FALSE)))))))</f>
        <v>술사</v>
      </c>
      <c r="K3535" s="32">
        <v>226</v>
      </c>
      <c r="L3535" s="32">
        <v>3</v>
      </c>
      <c r="M3535" s="33" t="s">
        <v>24226</v>
      </c>
      <c r="N3535" s="33" t="s">
        <v>24226</v>
      </c>
      <c r="O3535" s="33" t="s">
        <v>24227</v>
      </c>
      <c r="P3535" s="33" t="s">
        <v>24227</v>
      </c>
      <c r="Q3535" s="33" t="s">
        <v>24228</v>
      </c>
      <c r="R3535" s="33" t="s">
        <v>24228</v>
      </c>
      <c r="S3535" s="33" t="s">
        <v>24229</v>
      </c>
      <c r="T3535" s="33" t="s">
        <v>24229</v>
      </c>
      <c r="U3535" s="33" t="s">
        <v>24230</v>
      </c>
      <c r="V3535" s="33" t="s">
        <v>24230</v>
      </c>
      <c r="W3535" s="33" t="s">
        <v>24227</v>
      </c>
      <c r="X3535" s="33" t="s">
        <v>24231</v>
      </c>
      <c r="Y3535" s="33" t="s">
        <v>24227</v>
      </c>
      <c r="Z3535" s="33" t="s">
        <v>24231</v>
      </c>
      <c r="AA3535" s="33" t="s">
        <v>24227</v>
      </c>
      <c r="AB3535" s="33" t="s">
        <v>24231</v>
      </c>
      <c r="AC3535" s="38"/>
      <c r="AD3535" s="32"/>
      <c r="AE3535" s="86"/>
    </row>
    <row r="3536" spans="2:31" ht="13.5" customHeight="1">
      <c r="B3536" s="28">
        <f t="shared" si="67"/>
        <v>226</v>
      </c>
      <c r="C3536" s="59">
        <v>0</v>
      </c>
      <c r="D3536" s="60" t="s">
        <v>2779</v>
      </c>
      <c r="F3536" s="60" t="s">
        <v>2779</v>
      </c>
      <c r="G3536" s="60">
        <v>1</v>
      </c>
      <c r="H3536" s="566">
        <v>226</v>
      </c>
      <c r="I3536" s="32">
        <v>1</v>
      </c>
      <c r="J3536" s="31" t="str" cm="1">
        <f t="array" ref="J3536">IF(I3536=0,"유저",
IF(I3536=1,"전사",
IF(I3536=2,"술사",
IF(I3536=3,"도사",
IF(I3536=4,"자객",
IF(I3536=5,"무사",
VLOOKUP(I3536,NPC[],MATCH("Column1.NpcName",NPC[#Headers],0),FALSE)))))))</f>
        <v>전사</v>
      </c>
      <c r="K3536" s="32">
        <v>0</v>
      </c>
      <c r="L3536" s="32">
        <v>3</v>
      </c>
      <c r="M3536" s="33" t="s">
        <v>24232</v>
      </c>
      <c r="N3536" s="33" t="s">
        <v>24232</v>
      </c>
      <c r="O3536" s="33" t="s">
        <v>24231</v>
      </c>
      <c r="P3536" s="33" t="s">
        <v>24231</v>
      </c>
      <c r="Q3536" s="33" t="s">
        <v>24233</v>
      </c>
      <c r="R3536" s="33" t="s">
        <v>24233</v>
      </c>
      <c r="S3536" s="33" t="s">
        <v>24234</v>
      </c>
      <c r="T3536" s="33" t="s">
        <v>24234</v>
      </c>
      <c r="U3536" s="33" t="s">
        <v>24235</v>
      </c>
      <c r="V3536" s="33" t="s">
        <v>24235</v>
      </c>
      <c r="W3536" s="33" t="s">
        <v>24231</v>
      </c>
      <c r="X3536" s="33" t="s">
        <v>24236</v>
      </c>
      <c r="Y3536" s="33" t="s">
        <v>24231</v>
      </c>
      <c r="Z3536" s="33" t="s">
        <v>24236</v>
      </c>
      <c r="AA3536" s="33" t="s">
        <v>24231</v>
      </c>
      <c r="AB3536" s="33" t="s">
        <v>24236</v>
      </c>
      <c r="AC3536" s="38"/>
      <c r="AD3536" s="32"/>
      <c r="AE3536" s="86"/>
    </row>
    <row r="3537" spans="2:31" ht="13.5" customHeight="1">
      <c r="B3537" s="28">
        <f t="shared" si="67"/>
        <v>230</v>
      </c>
      <c r="C3537" s="59">
        <v>0</v>
      </c>
      <c r="D3537" s="60" t="s">
        <v>2779</v>
      </c>
      <c r="F3537" s="60" t="s">
        <v>2779</v>
      </c>
      <c r="G3537" s="60">
        <v>1</v>
      </c>
      <c r="H3537" s="566">
        <v>230</v>
      </c>
      <c r="I3537" s="32">
        <v>2</v>
      </c>
      <c r="J3537" s="31" t="str" cm="1">
        <f t="array" ref="J3537">IF(I3537=0,"유저",
IF(I3537=1,"전사",
IF(I3537=2,"술사",
IF(I3537=3,"도사",
IF(I3537=4,"자객",
IF(I3537=5,"무사",
VLOOKUP(I3537,NPC[],MATCH("Column1.NpcName",NPC[#Headers],0),FALSE)))))))</f>
        <v>술사</v>
      </c>
      <c r="K3537" s="32">
        <v>231</v>
      </c>
      <c r="L3537" s="32">
        <v>3</v>
      </c>
      <c r="M3537" s="33" t="s">
        <v>431</v>
      </c>
      <c r="N3537" s="33" t="s">
        <v>431</v>
      </c>
      <c r="O3537" s="33" t="s">
        <v>1407</v>
      </c>
      <c r="P3537" s="33" t="s">
        <v>1407</v>
      </c>
      <c r="Q3537" s="33" t="s">
        <v>1404</v>
      </c>
      <c r="R3537" s="33" t="s">
        <v>1404</v>
      </c>
      <c r="S3537" s="33" t="s">
        <v>1405</v>
      </c>
      <c r="T3537" s="33" t="s">
        <v>1405</v>
      </c>
      <c r="U3537" s="33" t="s">
        <v>2912</v>
      </c>
      <c r="V3537" s="33" t="s">
        <v>2912</v>
      </c>
      <c r="W3537" s="33" t="s">
        <v>1407</v>
      </c>
      <c r="X3537" s="33" t="s">
        <v>1408</v>
      </c>
      <c r="Y3537" s="33" t="s">
        <v>1407</v>
      </c>
      <c r="Z3537" s="33" t="s">
        <v>1408</v>
      </c>
      <c r="AA3537" s="33" t="s">
        <v>1407</v>
      </c>
      <c r="AB3537" s="33" t="s">
        <v>1408</v>
      </c>
      <c r="AC3537" s="38"/>
      <c r="AD3537" s="32"/>
      <c r="AE3537" s="86">
        <v>10025</v>
      </c>
    </row>
    <row r="3538" spans="2:31" ht="13.5" customHeight="1">
      <c r="B3538" s="28">
        <f t="shared" si="67"/>
        <v>231</v>
      </c>
      <c r="C3538" s="59">
        <v>0</v>
      </c>
      <c r="D3538" s="60" t="s">
        <v>2779</v>
      </c>
      <c r="F3538" s="60" t="s">
        <v>2779</v>
      </c>
      <c r="G3538" s="60">
        <v>1</v>
      </c>
      <c r="H3538" s="566">
        <v>231</v>
      </c>
      <c r="I3538" s="32">
        <v>3</v>
      </c>
      <c r="J3538" s="31" t="str" cm="1">
        <f t="array" ref="J3538">IF(I3538=0,"유저",
IF(I3538=1,"전사",
IF(I3538=2,"술사",
IF(I3538=3,"도사",
IF(I3538=4,"자객",
IF(I3538=5,"무사",
VLOOKUP(I3538,NPC[],MATCH("Column1.NpcName",NPC[#Headers],0),FALSE)))))))</f>
        <v>도사</v>
      </c>
      <c r="K3538" s="32">
        <v>0</v>
      </c>
      <c r="L3538" s="32">
        <v>3</v>
      </c>
      <c r="M3538" s="33" t="s">
        <v>24237</v>
      </c>
      <c r="N3538" s="33" t="s">
        <v>24237</v>
      </c>
      <c r="O3538" s="33" t="s">
        <v>24238</v>
      </c>
      <c r="P3538" s="33" t="s">
        <v>24238</v>
      </c>
      <c r="Q3538" s="33" t="s">
        <v>24239</v>
      </c>
      <c r="R3538" s="33" t="s">
        <v>24239</v>
      </c>
      <c r="S3538" s="33" t="s">
        <v>24240</v>
      </c>
      <c r="T3538" s="33" t="s">
        <v>24240</v>
      </c>
      <c r="U3538" s="33" t="s">
        <v>24241</v>
      </c>
      <c r="V3538" s="33" t="s">
        <v>24241</v>
      </c>
      <c r="W3538" s="33" t="s">
        <v>24238</v>
      </c>
      <c r="X3538" s="33" t="s">
        <v>24242</v>
      </c>
      <c r="Y3538" s="33" t="s">
        <v>24238</v>
      </c>
      <c r="Z3538" s="33" t="s">
        <v>24242</v>
      </c>
      <c r="AA3538" s="33" t="s">
        <v>24238</v>
      </c>
      <c r="AB3538" s="33" t="s">
        <v>24242</v>
      </c>
      <c r="AC3538" s="38"/>
      <c r="AD3538" s="32"/>
      <c r="AE3538" s="86"/>
    </row>
    <row r="3539" spans="2:31" ht="13.5" customHeight="1">
      <c r="B3539" s="28">
        <f t="shared" si="67"/>
        <v>240</v>
      </c>
      <c r="C3539" s="59">
        <v>0</v>
      </c>
      <c r="D3539" s="60" t="s">
        <v>2779</v>
      </c>
      <c r="F3539" s="60" t="s">
        <v>2779</v>
      </c>
      <c r="G3539" s="60">
        <v>1</v>
      </c>
      <c r="H3539" s="566">
        <v>240</v>
      </c>
      <c r="I3539" s="32">
        <v>5</v>
      </c>
      <c r="J3539" s="31" t="str" cm="1">
        <f t="array" ref="J3539">IF(I3539=0,"유저",
IF(I3539=1,"전사",
IF(I3539=2,"술사",
IF(I3539=3,"도사",
IF(I3539=4,"자객",
IF(I3539=5,"무사",
VLOOKUP(I3539,NPC[],MATCH("Column1.NpcName",NPC[#Headers],0),FALSE)))))))</f>
        <v>무사</v>
      </c>
      <c r="K3539" s="32">
        <v>241</v>
      </c>
      <c r="L3539" s="32">
        <v>3</v>
      </c>
      <c r="M3539" s="33" t="s">
        <v>24243</v>
      </c>
      <c r="N3539" s="33" t="s">
        <v>24243</v>
      </c>
      <c r="O3539" s="33" t="s">
        <v>24242</v>
      </c>
      <c r="P3539" s="33" t="s">
        <v>24242</v>
      </c>
      <c r="Q3539" s="33" t="s">
        <v>24244</v>
      </c>
      <c r="R3539" s="33" t="s">
        <v>24244</v>
      </c>
      <c r="S3539" s="33" t="s">
        <v>24245</v>
      </c>
      <c r="T3539" s="33" t="s">
        <v>24245</v>
      </c>
      <c r="U3539" s="33" t="s">
        <v>24246</v>
      </c>
      <c r="V3539" s="33" t="s">
        <v>24246</v>
      </c>
      <c r="W3539" s="33" t="s">
        <v>24242</v>
      </c>
      <c r="X3539" s="33" t="s">
        <v>24247</v>
      </c>
      <c r="Y3539" s="33" t="s">
        <v>24242</v>
      </c>
      <c r="Z3539" s="33" t="s">
        <v>24247</v>
      </c>
      <c r="AA3539" s="33" t="s">
        <v>24242</v>
      </c>
      <c r="AB3539" s="33" t="s">
        <v>24247</v>
      </c>
      <c r="AC3539" s="38"/>
      <c r="AD3539" s="32"/>
      <c r="AE3539" s="86">
        <v>10059</v>
      </c>
    </row>
    <row r="3540" spans="2:31" ht="13.5" customHeight="1">
      <c r="B3540" s="28">
        <f t="shared" si="67"/>
        <v>241</v>
      </c>
      <c r="C3540" s="59">
        <v>0</v>
      </c>
      <c r="D3540" s="60" t="s">
        <v>2779</v>
      </c>
      <c r="F3540" s="60" t="s">
        <v>2779</v>
      </c>
      <c r="G3540" s="60">
        <v>1</v>
      </c>
      <c r="H3540" s="566">
        <v>241</v>
      </c>
      <c r="I3540" s="32">
        <v>2</v>
      </c>
      <c r="J3540" s="31" t="str" cm="1">
        <f t="array" ref="J3540">IF(I3540=0,"유저",
IF(I3540=1,"전사",
IF(I3540=2,"술사",
IF(I3540=3,"도사",
IF(I3540=4,"자객",
IF(I3540=5,"무사",
VLOOKUP(I3540,NPC[],MATCH("Column1.NpcName",NPC[#Headers],0),FALSE)))))))</f>
        <v>술사</v>
      </c>
      <c r="K3540" s="32">
        <v>242</v>
      </c>
      <c r="L3540" s="32">
        <v>3</v>
      </c>
      <c r="M3540" s="33" t="s">
        <v>24248</v>
      </c>
      <c r="N3540" s="33" t="s">
        <v>24248</v>
      </c>
      <c r="O3540" s="33" t="s">
        <v>24247</v>
      </c>
      <c r="P3540" s="33" t="s">
        <v>24247</v>
      </c>
      <c r="Q3540" s="33" t="s">
        <v>24249</v>
      </c>
      <c r="R3540" s="33" t="s">
        <v>24249</v>
      </c>
      <c r="S3540" s="33" t="s">
        <v>24249</v>
      </c>
      <c r="T3540" s="33" t="s">
        <v>24249</v>
      </c>
      <c r="U3540" s="33" t="s">
        <v>24250</v>
      </c>
      <c r="V3540" s="33" t="s">
        <v>24250</v>
      </c>
      <c r="W3540" s="33" t="s">
        <v>24247</v>
      </c>
      <c r="X3540" s="33" t="s">
        <v>24251</v>
      </c>
      <c r="Y3540" s="33" t="s">
        <v>24247</v>
      </c>
      <c r="Z3540" s="33" t="s">
        <v>24251</v>
      </c>
      <c r="AA3540" s="33" t="s">
        <v>24247</v>
      </c>
      <c r="AB3540" s="33" t="s">
        <v>24251</v>
      </c>
      <c r="AC3540" s="38"/>
      <c r="AD3540" s="32"/>
      <c r="AE3540" s="86"/>
    </row>
    <row r="3541" spans="2:31" ht="13.5" customHeight="1">
      <c r="B3541" s="28">
        <f t="shared" si="67"/>
        <v>242</v>
      </c>
      <c r="C3541" s="59">
        <v>0</v>
      </c>
      <c r="D3541" s="60" t="s">
        <v>2779</v>
      </c>
      <c r="F3541" s="60" t="s">
        <v>2779</v>
      </c>
      <c r="G3541" s="60">
        <v>1</v>
      </c>
      <c r="H3541" s="566">
        <v>242</v>
      </c>
      <c r="I3541" s="32">
        <v>4</v>
      </c>
      <c r="J3541" s="31" t="str" cm="1">
        <f t="array" ref="J3541">IF(I3541=0,"유저",
IF(I3541=1,"전사",
IF(I3541=2,"술사",
IF(I3541=3,"도사",
IF(I3541=4,"자객",
IF(I3541=5,"무사",
VLOOKUP(I3541,NPC[],MATCH("Column1.NpcName",NPC[#Headers],0),FALSE)))))))</f>
        <v>자객</v>
      </c>
      <c r="K3541" s="32">
        <v>243</v>
      </c>
      <c r="L3541" s="32">
        <v>3</v>
      </c>
      <c r="M3541" s="33" t="s">
        <v>24252</v>
      </c>
      <c r="N3541" s="33" t="s">
        <v>24253</v>
      </c>
      <c r="O3541" s="33" t="s">
        <v>24251</v>
      </c>
      <c r="P3541" s="33" t="s">
        <v>24254</v>
      </c>
      <c r="Q3541" s="33" t="s">
        <v>24255</v>
      </c>
      <c r="R3541" s="33" t="s">
        <v>24256</v>
      </c>
      <c r="S3541" s="33" t="s">
        <v>24257</v>
      </c>
      <c r="T3541" s="33" t="s">
        <v>24258</v>
      </c>
      <c r="U3541" s="33" t="s">
        <v>24259</v>
      </c>
      <c r="V3541" s="33" t="s">
        <v>24260</v>
      </c>
      <c r="W3541" s="33" t="s">
        <v>24251</v>
      </c>
      <c r="X3541" s="33" t="s">
        <v>24261</v>
      </c>
      <c r="Y3541" s="33" t="s">
        <v>24251</v>
      </c>
      <c r="Z3541" s="33" t="s">
        <v>24262</v>
      </c>
      <c r="AA3541" s="33" t="s">
        <v>24251</v>
      </c>
      <c r="AB3541" s="33" t="s">
        <v>24263</v>
      </c>
      <c r="AC3541" s="38"/>
      <c r="AD3541" s="32"/>
      <c r="AE3541" s="86"/>
    </row>
    <row r="3542" spans="2:31" ht="13.5" customHeight="1">
      <c r="B3542" s="28">
        <f t="shared" ref="B3542:B3605" si="70">H3542</f>
        <v>243</v>
      </c>
      <c r="C3542" s="59">
        <v>0</v>
      </c>
      <c r="D3542" s="60" t="s">
        <v>2779</v>
      </c>
      <c r="F3542" s="60" t="s">
        <v>2779</v>
      </c>
      <c r="G3542" s="60">
        <v>1</v>
      </c>
      <c r="H3542" s="566">
        <v>243</v>
      </c>
      <c r="I3542" s="32">
        <v>1</v>
      </c>
      <c r="J3542" s="31" t="str" cm="1">
        <f t="array" ref="J3542">IF(I3542=0,"유저",
IF(I3542=1,"전사",
IF(I3542=2,"술사",
IF(I3542=3,"도사",
IF(I3542=4,"자객",
IF(I3542=5,"무사",
VLOOKUP(I3542,NPC[],MATCH("Column1.NpcName",NPC[#Headers],0),FALSE)))))))</f>
        <v>전사</v>
      </c>
      <c r="K3542" s="32">
        <v>0</v>
      </c>
      <c r="L3542" s="32">
        <v>3</v>
      </c>
      <c r="M3542" s="33" t="s">
        <v>24264</v>
      </c>
      <c r="N3542" s="33" t="s">
        <v>24264</v>
      </c>
      <c r="O3542" s="33" t="s">
        <v>24261</v>
      </c>
      <c r="P3542" s="33" t="s">
        <v>24261</v>
      </c>
      <c r="Q3542" s="33" t="s">
        <v>24265</v>
      </c>
      <c r="R3542" s="33" t="s">
        <v>24265</v>
      </c>
      <c r="S3542" s="33" t="s">
        <v>24266</v>
      </c>
      <c r="T3542" s="33" t="s">
        <v>24266</v>
      </c>
      <c r="U3542" s="33" t="s">
        <v>24267</v>
      </c>
      <c r="V3542" s="33" t="s">
        <v>24267</v>
      </c>
      <c r="W3542" s="33" t="s">
        <v>24261</v>
      </c>
      <c r="X3542" s="33" t="s">
        <v>24268</v>
      </c>
      <c r="Y3542" s="33" t="s">
        <v>24261</v>
      </c>
      <c r="Z3542" s="33" t="s">
        <v>24268</v>
      </c>
      <c r="AA3542" s="33" t="s">
        <v>24261</v>
      </c>
      <c r="AB3542" s="33" t="s">
        <v>24268</v>
      </c>
      <c r="AC3542" s="38"/>
      <c r="AD3542" s="32"/>
      <c r="AE3542" s="86"/>
    </row>
    <row r="3543" spans="2:31" ht="13.5" customHeight="1">
      <c r="B3543" s="28">
        <f t="shared" si="70"/>
        <v>250</v>
      </c>
      <c r="C3543" s="59">
        <v>0</v>
      </c>
      <c r="D3543" s="60" t="s">
        <v>2779</v>
      </c>
      <c r="F3543" s="60" t="s">
        <v>2779</v>
      </c>
      <c r="G3543" s="60">
        <v>1</v>
      </c>
      <c r="H3543" s="566">
        <v>250</v>
      </c>
      <c r="I3543" s="32">
        <v>1</v>
      </c>
      <c r="J3543" s="31" t="str" cm="1">
        <f t="array" ref="J3543">IF(I3543=0,"유저",
IF(I3543=1,"전사",
IF(I3543=2,"술사",
IF(I3543=3,"도사",
IF(I3543=4,"자객",
IF(I3543=5,"무사",
VLOOKUP(I3543,NPC[],MATCH("Column1.NpcName",NPC[#Headers],0),FALSE)))))))</f>
        <v>전사</v>
      </c>
      <c r="K3543" s="32">
        <v>251</v>
      </c>
      <c r="L3543" s="32">
        <v>3</v>
      </c>
      <c r="M3543" s="33" t="s">
        <v>24269</v>
      </c>
      <c r="N3543" s="33" t="s">
        <v>24269</v>
      </c>
      <c r="O3543" s="33" t="s">
        <v>24268</v>
      </c>
      <c r="P3543" s="33" t="s">
        <v>24268</v>
      </c>
      <c r="Q3543" s="33" t="s">
        <v>38553</v>
      </c>
      <c r="R3543" s="33" t="s">
        <v>38553</v>
      </c>
      <c r="S3543" s="33" t="s">
        <v>24270</v>
      </c>
      <c r="T3543" s="33" t="s">
        <v>24270</v>
      </c>
      <c r="U3543" s="33" t="s">
        <v>24271</v>
      </c>
      <c r="V3543" s="33" t="s">
        <v>24271</v>
      </c>
      <c r="W3543" s="33" t="s">
        <v>24268</v>
      </c>
      <c r="X3543" s="33" t="s">
        <v>24272</v>
      </c>
      <c r="Y3543" s="33" t="s">
        <v>24268</v>
      </c>
      <c r="Z3543" s="33" t="s">
        <v>24272</v>
      </c>
      <c r="AA3543" s="33" t="s">
        <v>24268</v>
      </c>
      <c r="AB3543" s="33" t="s">
        <v>24272</v>
      </c>
      <c r="AC3543" s="38"/>
      <c r="AD3543" s="32"/>
      <c r="AE3543" s="86">
        <v>10070</v>
      </c>
    </row>
    <row r="3544" spans="2:31" ht="13.5" customHeight="1">
      <c r="B3544" s="28">
        <f t="shared" si="70"/>
        <v>251</v>
      </c>
      <c r="C3544" s="59">
        <v>0</v>
      </c>
      <c r="D3544" s="60" t="s">
        <v>2779</v>
      </c>
      <c r="F3544" s="60" t="s">
        <v>2779</v>
      </c>
      <c r="G3544" s="60">
        <v>1</v>
      </c>
      <c r="H3544" s="566">
        <v>251</v>
      </c>
      <c r="I3544" s="32">
        <v>10408</v>
      </c>
      <c r="J3544" s="31" t="e" cm="1">
        <f t="array" ref="J3544">IF(I3544=0,"유저",
IF(I3544=1,"전사",
IF(I3544=2,"술사",
IF(I3544=3,"도사",
IF(I3544=4,"자객",
IF(I3544=5,"무사",
VLOOKUP(I3544,NPC[],MATCH("Column1.NpcName",NPC[#Headers],0),FALSE)))))))</f>
        <v>#N/A</v>
      </c>
      <c r="K3544" s="32">
        <v>252</v>
      </c>
      <c r="L3544" s="32">
        <v>3</v>
      </c>
      <c r="M3544" s="33" t="s">
        <v>24273</v>
      </c>
      <c r="N3544" s="33" t="s">
        <v>24273</v>
      </c>
      <c r="O3544" s="33" t="s">
        <v>24272</v>
      </c>
      <c r="P3544" s="33" t="s">
        <v>24272</v>
      </c>
      <c r="Q3544" s="33" t="s">
        <v>38554</v>
      </c>
      <c r="R3544" s="33" t="s">
        <v>38554</v>
      </c>
      <c r="S3544" s="33" t="s">
        <v>38555</v>
      </c>
      <c r="T3544" s="33" t="s">
        <v>38555</v>
      </c>
      <c r="U3544" s="33" t="s">
        <v>24274</v>
      </c>
      <c r="V3544" s="33" t="s">
        <v>24274</v>
      </c>
      <c r="W3544" s="33" t="s">
        <v>24272</v>
      </c>
      <c r="X3544" s="33" t="s">
        <v>24275</v>
      </c>
      <c r="Y3544" s="33" t="s">
        <v>24272</v>
      </c>
      <c r="Z3544" s="33" t="s">
        <v>24275</v>
      </c>
      <c r="AA3544" s="33" t="s">
        <v>24272</v>
      </c>
      <c r="AB3544" s="33" t="s">
        <v>24275</v>
      </c>
      <c r="AC3544" s="38"/>
      <c r="AD3544" s="32"/>
      <c r="AE3544" s="86"/>
    </row>
    <row r="3545" spans="2:31" ht="13.5" customHeight="1">
      <c r="B3545" s="28">
        <f t="shared" si="70"/>
        <v>252</v>
      </c>
      <c r="C3545" s="59">
        <v>0</v>
      </c>
      <c r="D3545" s="60" t="s">
        <v>2779</v>
      </c>
      <c r="F3545" s="60" t="s">
        <v>2779</v>
      </c>
      <c r="G3545" s="60">
        <v>1</v>
      </c>
      <c r="H3545" s="566">
        <v>252</v>
      </c>
      <c r="I3545" s="32">
        <v>5</v>
      </c>
      <c r="J3545" s="31" t="str" cm="1">
        <f t="array" ref="J3545">IF(I3545=0,"유저",
IF(I3545=1,"전사",
IF(I3545=2,"술사",
IF(I3545=3,"도사",
IF(I3545=4,"자객",
IF(I3545=5,"무사",
VLOOKUP(I3545,NPC[],MATCH("Column1.NpcName",NPC[#Headers],0),FALSE)))))))</f>
        <v>무사</v>
      </c>
      <c r="K3545" s="32">
        <v>0</v>
      </c>
      <c r="L3545" s="32">
        <v>3</v>
      </c>
      <c r="M3545" s="33" t="s">
        <v>24276</v>
      </c>
      <c r="N3545" s="33" t="s">
        <v>24276</v>
      </c>
      <c r="O3545" s="33" t="s">
        <v>24275</v>
      </c>
      <c r="P3545" s="33" t="s">
        <v>24275</v>
      </c>
      <c r="Q3545" s="33" t="s">
        <v>24277</v>
      </c>
      <c r="R3545" s="33" t="s">
        <v>24277</v>
      </c>
      <c r="S3545" s="33" t="s">
        <v>24278</v>
      </c>
      <c r="T3545" s="33" t="s">
        <v>24278</v>
      </c>
      <c r="U3545" s="33" t="s">
        <v>24279</v>
      </c>
      <c r="V3545" s="33" t="s">
        <v>24279</v>
      </c>
      <c r="W3545" s="33" t="s">
        <v>24275</v>
      </c>
      <c r="X3545" s="33" t="s">
        <v>24280</v>
      </c>
      <c r="Y3545" s="33" t="s">
        <v>24275</v>
      </c>
      <c r="Z3545" s="33" t="s">
        <v>24280</v>
      </c>
      <c r="AA3545" s="33" t="s">
        <v>24275</v>
      </c>
      <c r="AB3545" s="33" t="s">
        <v>24280</v>
      </c>
      <c r="AC3545" s="38"/>
      <c r="AD3545" s="32"/>
      <c r="AE3545" s="86"/>
    </row>
    <row r="3546" spans="2:31" ht="13.5" customHeight="1">
      <c r="B3546" s="28">
        <f t="shared" si="70"/>
        <v>260</v>
      </c>
      <c r="C3546" s="59">
        <v>0</v>
      </c>
      <c r="D3546" s="60" t="s">
        <v>2779</v>
      </c>
      <c r="F3546" s="60" t="s">
        <v>2779</v>
      </c>
      <c r="G3546" s="60">
        <v>1</v>
      </c>
      <c r="H3546" s="566">
        <v>260</v>
      </c>
      <c r="I3546" s="32">
        <v>10103</v>
      </c>
      <c r="J3546" s="31" t="e" cm="1">
        <f t="array" ref="J3546">IF(I3546=0,"유저",
IF(I3546=1,"전사",
IF(I3546=2,"술사",
IF(I3546=3,"도사",
IF(I3546=4,"자객",
IF(I3546=5,"무사",
VLOOKUP(I3546,NPC[],MATCH("Column1.NpcName",NPC[#Headers],0),FALSE)))))))</f>
        <v>#N/A</v>
      </c>
      <c r="K3546" s="32">
        <v>0</v>
      </c>
      <c r="L3546" s="32">
        <v>3</v>
      </c>
      <c r="M3546" s="33" t="s">
        <v>432</v>
      </c>
      <c r="N3546" s="33" t="s">
        <v>432</v>
      </c>
      <c r="O3546" s="33" t="s">
        <v>1554</v>
      </c>
      <c r="P3546" s="33" t="s">
        <v>1554</v>
      </c>
      <c r="Q3546" s="33" t="s">
        <v>1551</v>
      </c>
      <c r="R3546" s="33" t="s">
        <v>1551</v>
      </c>
      <c r="S3546" s="33" t="s">
        <v>1552</v>
      </c>
      <c r="T3546" s="33" t="s">
        <v>1552</v>
      </c>
      <c r="U3546" s="33" t="s">
        <v>1553</v>
      </c>
      <c r="V3546" s="33" t="s">
        <v>1553</v>
      </c>
      <c r="W3546" s="33" t="s">
        <v>1554</v>
      </c>
      <c r="X3546" s="33" t="s">
        <v>1555</v>
      </c>
      <c r="Y3546" s="33" t="s">
        <v>1554</v>
      </c>
      <c r="Z3546" s="33" t="s">
        <v>1555</v>
      </c>
      <c r="AA3546" s="33" t="s">
        <v>1554</v>
      </c>
      <c r="AB3546" s="33" t="s">
        <v>1555</v>
      </c>
      <c r="AC3546" s="38"/>
      <c r="AD3546" s="32"/>
      <c r="AE3546" s="86"/>
    </row>
    <row r="3547" spans="2:31" ht="13.5" customHeight="1">
      <c r="B3547" s="28">
        <f t="shared" si="70"/>
        <v>265</v>
      </c>
      <c r="C3547" s="59">
        <v>0</v>
      </c>
      <c r="D3547" s="60" t="s">
        <v>2779</v>
      </c>
      <c r="F3547" s="60" t="s">
        <v>2779</v>
      </c>
      <c r="G3547" s="60">
        <v>1</v>
      </c>
      <c r="H3547" s="566">
        <v>265</v>
      </c>
      <c r="I3547" s="32">
        <v>1</v>
      </c>
      <c r="J3547" s="31" t="str" cm="1">
        <f t="array" ref="J3547">IF(I3547=0,"유저",
IF(I3547=1,"전사",
IF(I3547=2,"술사",
IF(I3547=3,"도사",
IF(I3547=4,"자객",
IF(I3547=5,"무사",
VLOOKUP(I3547,NPC[],MATCH("Column1.NpcName",NPC[#Headers],0),FALSE)))))))</f>
        <v>전사</v>
      </c>
      <c r="K3547" s="32">
        <v>0</v>
      </c>
      <c r="L3547" s="32">
        <v>3</v>
      </c>
      <c r="M3547" s="33" t="s">
        <v>24281</v>
      </c>
      <c r="N3547" s="33" t="s">
        <v>24281</v>
      </c>
      <c r="O3547" s="33" t="s">
        <v>24282</v>
      </c>
      <c r="P3547" s="33" t="s">
        <v>24282</v>
      </c>
      <c r="Q3547" s="33" t="s">
        <v>38556</v>
      </c>
      <c r="R3547" s="33" t="s">
        <v>38556</v>
      </c>
      <c r="S3547" s="33" t="s">
        <v>24283</v>
      </c>
      <c r="T3547" s="33" t="s">
        <v>24283</v>
      </c>
      <c r="U3547" s="33" t="s">
        <v>24284</v>
      </c>
      <c r="V3547" s="33" t="s">
        <v>24284</v>
      </c>
      <c r="W3547" s="33" t="s">
        <v>24282</v>
      </c>
      <c r="X3547" s="33" t="s">
        <v>24285</v>
      </c>
      <c r="Y3547" s="33" t="s">
        <v>24282</v>
      </c>
      <c r="Z3547" s="33" t="s">
        <v>24285</v>
      </c>
      <c r="AA3547" s="33" t="s">
        <v>24282</v>
      </c>
      <c r="AB3547" s="33" t="s">
        <v>24285</v>
      </c>
      <c r="AC3547" s="38"/>
      <c r="AD3547" s="32"/>
      <c r="AE3547" s="86"/>
    </row>
    <row r="3548" spans="2:31" ht="13.5" customHeight="1">
      <c r="B3548" s="28">
        <f t="shared" si="70"/>
        <v>1400</v>
      </c>
      <c r="C3548" s="59">
        <v>0</v>
      </c>
      <c r="D3548" s="60" t="s">
        <v>2779</v>
      </c>
      <c r="F3548" s="60" t="s">
        <v>2779</v>
      </c>
      <c r="G3548" s="60">
        <v>1</v>
      </c>
      <c r="H3548" s="566">
        <v>1400</v>
      </c>
      <c r="I3548" s="32">
        <v>3</v>
      </c>
      <c r="J3548" s="31" t="str" cm="1">
        <f t="array" ref="J3548">IF(I3548=0,"유저",
IF(I3548=1,"전사",
IF(I3548=2,"술사",
IF(I3548=3,"도사",
IF(I3548=4,"자객",
IF(I3548=5,"무사",
VLOOKUP(I3548,NPC[],MATCH("Column1.NpcName",NPC[#Headers],0),FALSE)))))))</f>
        <v>도사</v>
      </c>
      <c r="K3548" s="32">
        <v>1401</v>
      </c>
      <c r="L3548" s="32">
        <v>3</v>
      </c>
      <c r="M3548" s="33" t="s">
        <v>24286</v>
      </c>
      <c r="N3548" s="33" t="s">
        <v>24286</v>
      </c>
      <c r="O3548" s="33" t="s">
        <v>24285</v>
      </c>
      <c r="P3548" s="33" t="s">
        <v>24285</v>
      </c>
      <c r="Q3548" s="33" t="s">
        <v>24287</v>
      </c>
      <c r="R3548" s="33" t="s">
        <v>24287</v>
      </c>
      <c r="S3548" s="33" t="s">
        <v>24288</v>
      </c>
      <c r="T3548" s="33" t="s">
        <v>24288</v>
      </c>
      <c r="U3548" s="33" t="s">
        <v>24289</v>
      </c>
      <c r="V3548" s="33" t="s">
        <v>24289</v>
      </c>
      <c r="W3548" s="33" t="s">
        <v>24285</v>
      </c>
      <c r="X3548" s="33" t="s">
        <v>24290</v>
      </c>
      <c r="Y3548" s="33" t="s">
        <v>24285</v>
      </c>
      <c r="Z3548" s="33" t="s">
        <v>24290</v>
      </c>
      <c r="AA3548" s="33" t="s">
        <v>24285</v>
      </c>
      <c r="AB3548" s="33" t="s">
        <v>24290</v>
      </c>
      <c r="AC3548" s="38"/>
      <c r="AD3548" s="32"/>
      <c r="AE3548" s="86"/>
    </row>
    <row r="3549" spans="2:31" ht="13.5" customHeight="1">
      <c r="B3549" s="28">
        <f t="shared" si="70"/>
        <v>1401</v>
      </c>
      <c r="C3549" s="59">
        <v>0</v>
      </c>
      <c r="D3549" s="60" t="s">
        <v>2779</v>
      </c>
      <c r="F3549" s="60" t="s">
        <v>2779</v>
      </c>
      <c r="G3549" s="60">
        <v>1</v>
      </c>
      <c r="H3549" s="566">
        <v>1401</v>
      </c>
      <c r="I3549" s="32">
        <v>5</v>
      </c>
      <c r="J3549" s="31" t="str" cm="1">
        <f t="array" ref="J3549">IF(I3549=0,"유저",
IF(I3549=1,"전사",
IF(I3549=2,"술사",
IF(I3549=3,"도사",
IF(I3549=4,"자객",
IF(I3549=5,"무사",
VLOOKUP(I3549,NPC[],MATCH("Column1.NpcName",NPC[#Headers],0),FALSE)))))))</f>
        <v>무사</v>
      </c>
      <c r="K3549" s="32">
        <v>0</v>
      </c>
      <c r="L3549" s="32">
        <v>3</v>
      </c>
      <c r="M3549" s="33" t="s">
        <v>24291</v>
      </c>
      <c r="N3549" s="33" t="s">
        <v>24291</v>
      </c>
      <c r="O3549" s="33" t="s">
        <v>24290</v>
      </c>
      <c r="P3549" s="33" t="s">
        <v>24290</v>
      </c>
      <c r="Q3549" s="33" t="s">
        <v>24292</v>
      </c>
      <c r="R3549" s="33" t="s">
        <v>24292</v>
      </c>
      <c r="S3549" s="33" t="s">
        <v>24293</v>
      </c>
      <c r="T3549" s="33" t="s">
        <v>24293</v>
      </c>
      <c r="U3549" s="33" t="s">
        <v>24294</v>
      </c>
      <c r="V3549" s="33" t="s">
        <v>24294</v>
      </c>
      <c r="W3549" s="33" t="s">
        <v>24290</v>
      </c>
      <c r="X3549" s="33" t="s">
        <v>24295</v>
      </c>
      <c r="Y3549" s="33" t="s">
        <v>24290</v>
      </c>
      <c r="Z3549" s="33" t="s">
        <v>24295</v>
      </c>
      <c r="AA3549" s="33" t="s">
        <v>24290</v>
      </c>
      <c r="AB3549" s="33" t="s">
        <v>24295</v>
      </c>
      <c r="AC3549" s="38"/>
      <c r="AD3549" s="32"/>
      <c r="AE3549" s="86"/>
    </row>
    <row r="3550" spans="2:31" ht="13.5" customHeight="1">
      <c r="B3550" s="28">
        <f t="shared" si="70"/>
        <v>1410</v>
      </c>
      <c r="C3550" s="59">
        <v>0</v>
      </c>
      <c r="D3550" s="60" t="s">
        <v>2779</v>
      </c>
      <c r="F3550" s="60" t="s">
        <v>2779</v>
      </c>
      <c r="G3550" s="60">
        <v>1</v>
      </c>
      <c r="H3550" s="566">
        <v>1410</v>
      </c>
      <c r="I3550" s="32">
        <v>3</v>
      </c>
      <c r="J3550" s="31" t="str" cm="1">
        <f t="array" ref="J3550">IF(I3550=0,"유저",
IF(I3550=1,"전사",
IF(I3550=2,"술사",
IF(I3550=3,"도사",
IF(I3550=4,"자객",
IF(I3550=5,"무사",
VLOOKUP(I3550,NPC[],MATCH("Column1.NpcName",NPC[#Headers],0),FALSE)))))))</f>
        <v>도사</v>
      </c>
      <c r="K3550" s="32">
        <v>1411</v>
      </c>
      <c r="L3550" s="32">
        <v>3</v>
      </c>
      <c r="M3550" s="33" t="s">
        <v>24296</v>
      </c>
      <c r="N3550" s="33" t="s">
        <v>24296</v>
      </c>
      <c r="O3550" s="33" t="s">
        <v>24295</v>
      </c>
      <c r="P3550" s="33" t="s">
        <v>24295</v>
      </c>
      <c r="Q3550" s="33" t="s">
        <v>24297</v>
      </c>
      <c r="R3550" s="33" t="s">
        <v>24297</v>
      </c>
      <c r="S3550" s="33" t="s">
        <v>24298</v>
      </c>
      <c r="T3550" s="33" t="s">
        <v>24298</v>
      </c>
      <c r="U3550" s="33" t="s">
        <v>24299</v>
      </c>
      <c r="V3550" s="33" t="s">
        <v>24299</v>
      </c>
      <c r="W3550" s="33" t="s">
        <v>24295</v>
      </c>
      <c r="X3550" s="33" t="s">
        <v>24300</v>
      </c>
      <c r="Y3550" s="33" t="s">
        <v>24295</v>
      </c>
      <c r="Z3550" s="33" t="s">
        <v>24300</v>
      </c>
      <c r="AA3550" s="33" t="s">
        <v>24295</v>
      </c>
      <c r="AB3550" s="33" t="s">
        <v>24300</v>
      </c>
      <c r="AC3550" s="38"/>
      <c r="AD3550" s="32"/>
      <c r="AE3550" s="86"/>
    </row>
    <row r="3551" spans="2:31" ht="13.5" customHeight="1">
      <c r="B3551" s="28">
        <f t="shared" si="70"/>
        <v>1411</v>
      </c>
      <c r="C3551" s="59">
        <v>0</v>
      </c>
      <c r="D3551" s="60" t="s">
        <v>2779</v>
      </c>
      <c r="F3551" s="60" t="s">
        <v>2779</v>
      </c>
      <c r="G3551" s="60">
        <v>1</v>
      </c>
      <c r="H3551" s="566">
        <v>1411</v>
      </c>
      <c r="I3551" s="32">
        <v>5</v>
      </c>
      <c r="J3551" s="31" t="str" cm="1">
        <f t="array" ref="J3551">IF(I3551=0,"유저",
IF(I3551=1,"전사",
IF(I3551=2,"술사",
IF(I3551=3,"도사",
IF(I3551=4,"자객",
IF(I3551=5,"무사",
VLOOKUP(I3551,NPC[],MATCH("Column1.NpcName",NPC[#Headers],0),FALSE)))))))</f>
        <v>무사</v>
      </c>
      <c r="K3551" s="32">
        <v>0</v>
      </c>
      <c r="L3551" s="32">
        <v>3</v>
      </c>
      <c r="M3551" s="33" t="s">
        <v>24301</v>
      </c>
      <c r="N3551" s="33" t="s">
        <v>24301</v>
      </c>
      <c r="O3551" s="33" t="s">
        <v>24300</v>
      </c>
      <c r="P3551" s="33" t="s">
        <v>24300</v>
      </c>
      <c r="Q3551" s="33" t="s">
        <v>24302</v>
      </c>
      <c r="R3551" s="33" t="s">
        <v>24302</v>
      </c>
      <c r="S3551" s="33" t="s">
        <v>24303</v>
      </c>
      <c r="T3551" s="33" t="s">
        <v>24303</v>
      </c>
      <c r="U3551" s="33" t="s">
        <v>24304</v>
      </c>
      <c r="V3551" s="33" t="s">
        <v>24304</v>
      </c>
      <c r="W3551" s="33" t="s">
        <v>24300</v>
      </c>
      <c r="X3551" s="33" t="s">
        <v>24305</v>
      </c>
      <c r="Y3551" s="33" t="s">
        <v>24300</v>
      </c>
      <c r="Z3551" s="33" t="s">
        <v>24305</v>
      </c>
      <c r="AA3551" s="33" t="s">
        <v>24300</v>
      </c>
      <c r="AB3551" s="33" t="s">
        <v>24305</v>
      </c>
      <c r="AC3551" s="38"/>
      <c r="AD3551" s="32"/>
      <c r="AE3551" s="86"/>
    </row>
    <row r="3552" spans="2:31" ht="13.5" customHeight="1">
      <c r="B3552" s="28">
        <f t="shared" si="70"/>
        <v>1420</v>
      </c>
      <c r="C3552" s="59">
        <v>0</v>
      </c>
      <c r="D3552" s="60" t="s">
        <v>2779</v>
      </c>
      <c r="F3552" s="60" t="s">
        <v>2779</v>
      </c>
      <c r="G3552" s="60">
        <v>1</v>
      </c>
      <c r="H3552" s="566">
        <v>1420</v>
      </c>
      <c r="I3552" s="32">
        <v>3</v>
      </c>
      <c r="J3552" s="31" t="str" cm="1">
        <f t="array" ref="J3552">IF(I3552=0,"유저",
IF(I3552=1,"전사",
IF(I3552=2,"술사",
IF(I3552=3,"도사",
IF(I3552=4,"자객",
IF(I3552=5,"무사",
VLOOKUP(I3552,NPC[],MATCH("Column1.NpcName",NPC[#Headers],0),FALSE)))))))</f>
        <v>도사</v>
      </c>
      <c r="K3552" s="32">
        <v>1421</v>
      </c>
      <c r="L3552" s="32">
        <v>3</v>
      </c>
      <c r="M3552" s="33" t="s">
        <v>24306</v>
      </c>
      <c r="N3552" s="33" t="s">
        <v>24306</v>
      </c>
      <c r="O3552" s="33" t="s">
        <v>24305</v>
      </c>
      <c r="P3552" s="33" t="s">
        <v>24305</v>
      </c>
      <c r="Q3552" s="33" t="s">
        <v>24307</v>
      </c>
      <c r="R3552" s="33" t="s">
        <v>24307</v>
      </c>
      <c r="S3552" s="33" t="s">
        <v>24308</v>
      </c>
      <c r="T3552" s="33" t="s">
        <v>24308</v>
      </c>
      <c r="U3552" s="33" t="s">
        <v>24309</v>
      </c>
      <c r="V3552" s="33" t="s">
        <v>24309</v>
      </c>
      <c r="W3552" s="33" t="s">
        <v>24305</v>
      </c>
      <c r="X3552" s="33" t="s">
        <v>24310</v>
      </c>
      <c r="Y3552" s="33" t="s">
        <v>24305</v>
      </c>
      <c r="Z3552" s="33" t="s">
        <v>24310</v>
      </c>
      <c r="AA3552" s="33" t="s">
        <v>24305</v>
      </c>
      <c r="AB3552" s="33" t="s">
        <v>24310</v>
      </c>
      <c r="AC3552" s="38"/>
      <c r="AD3552" s="32"/>
      <c r="AE3552" s="86"/>
    </row>
    <row r="3553" spans="2:31" ht="13.5" customHeight="1">
      <c r="B3553" s="28">
        <f t="shared" si="70"/>
        <v>1421</v>
      </c>
      <c r="C3553" s="59">
        <v>0</v>
      </c>
      <c r="D3553" s="60" t="s">
        <v>2779</v>
      </c>
      <c r="F3553" s="60" t="s">
        <v>2779</v>
      </c>
      <c r="G3553" s="60">
        <v>1</v>
      </c>
      <c r="H3553" s="566">
        <v>1421</v>
      </c>
      <c r="I3553" s="32">
        <v>5</v>
      </c>
      <c r="J3553" s="31" t="str" cm="1">
        <f t="array" ref="J3553">IF(I3553=0,"유저",
IF(I3553=1,"전사",
IF(I3553=2,"술사",
IF(I3553=3,"도사",
IF(I3553=4,"자객",
IF(I3553=5,"무사",
VLOOKUP(I3553,NPC[],MATCH("Column1.NpcName",NPC[#Headers],0),FALSE)))))))</f>
        <v>무사</v>
      </c>
      <c r="K3553" s="32">
        <v>0</v>
      </c>
      <c r="L3553" s="32">
        <v>3</v>
      </c>
      <c r="M3553" s="33" t="s">
        <v>24311</v>
      </c>
      <c r="N3553" s="33" t="s">
        <v>24311</v>
      </c>
      <c r="O3553" s="33" t="s">
        <v>24310</v>
      </c>
      <c r="P3553" s="33" t="s">
        <v>24310</v>
      </c>
      <c r="Q3553" s="33" t="s">
        <v>24312</v>
      </c>
      <c r="R3553" s="33" t="s">
        <v>24312</v>
      </c>
      <c r="S3553" s="33" t="s">
        <v>24313</v>
      </c>
      <c r="T3553" s="33" t="s">
        <v>24313</v>
      </c>
      <c r="U3553" s="33" t="s">
        <v>24314</v>
      </c>
      <c r="V3553" s="33" t="s">
        <v>24314</v>
      </c>
      <c r="W3553" s="33" t="s">
        <v>24310</v>
      </c>
      <c r="X3553" s="33" t="s">
        <v>24315</v>
      </c>
      <c r="Y3553" s="33" t="s">
        <v>24310</v>
      </c>
      <c r="Z3553" s="33" t="s">
        <v>24315</v>
      </c>
      <c r="AA3553" s="33" t="s">
        <v>24310</v>
      </c>
      <c r="AB3553" s="33" t="s">
        <v>24315</v>
      </c>
      <c r="AC3553" s="38"/>
      <c r="AD3553" s="32"/>
      <c r="AE3553" s="86"/>
    </row>
    <row r="3554" spans="2:31" ht="13.5" customHeight="1">
      <c r="B3554" s="28">
        <f t="shared" si="70"/>
        <v>1001</v>
      </c>
      <c r="C3554" s="59">
        <v>0</v>
      </c>
      <c r="D3554" s="60" t="s">
        <v>2779</v>
      </c>
      <c r="F3554" s="60" t="s">
        <v>2779</v>
      </c>
      <c r="G3554" s="60">
        <v>1</v>
      </c>
      <c r="H3554" s="566">
        <v>1001</v>
      </c>
      <c r="I3554" s="32">
        <v>5</v>
      </c>
      <c r="J3554" s="31" t="str" cm="1">
        <f t="array" ref="J3554">IF(I3554=0,"유저",
IF(I3554=1,"전사",
IF(I3554=2,"술사",
IF(I3554=3,"도사",
IF(I3554=4,"자객",
IF(I3554=5,"무사",
VLOOKUP(I3554,NPC[],MATCH("Column1.NpcName",NPC[#Headers],0),FALSE)))))))</f>
        <v>무사</v>
      </c>
      <c r="K3554" s="32">
        <f>H3555</f>
        <v>1002</v>
      </c>
      <c r="L3554" s="32">
        <v>4</v>
      </c>
      <c r="M3554" s="33" t="s">
        <v>24316</v>
      </c>
      <c r="N3554" s="33" t="s">
        <v>24316</v>
      </c>
      <c r="O3554" s="33" t="s">
        <v>24315</v>
      </c>
      <c r="P3554" s="33" t="s">
        <v>24315</v>
      </c>
      <c r="Q3554" s="33" t="s">
        <v>24317</v>
      </c>
      <c r="R3554" s="33" t="s">
        <v>24317</v>
      </c>
      <c r="S3554" s="33" t="s">
        <v>24318</v>
      </c>
      <c r="T3554" s="33" t="s">
        <v>24318</v>
      </c>
      <c r="U3554" s="33" t="s">
        <v>24319</v>
      </c>
      <c r="V3554" s="33" t="s">
        <v>24319</v>
      </c>
      <c r="W3554" s="33" t="s">
        <v>31153</v>
      </c>
      <c r="X3554" s="33" t="s">
        <v>31153</v>
      </c>
      <c r="Y3554" s="33" t="s">
        <v>31154</v>
      </c>
      <c r="Z3554" s="33" t="s">
        <v>31154</v>
      </c>
      <c r="AA3554" s="33" t="s">
        <v>31155</v>
      </c>
      <c r="AB3554" s="33" t="s">
        <v>31155</v>
      </c>
      <c r="AC3554" s="38"/>
      <c r="AD3554" s="32"/>
      <c r="AE3554" s="86" t="s">
        <v>496</v>
      </c>
    </row>
    <row r="3555" spans="2:31" ht="13.5" customHeight="1">
      <c r="B3555" s="28">
        <f t="shared" si="70"/>
        <v>1002</v>
      </c>
      <c r="C3555" s="59">
        <v>0</v>
      </c>
      <c r="D3555" s="60" t="s">
        <v>2779</v>
      </c>
      <c r="F3555" s="60" t="s">
        <v>2779</v>
      </c>
      <c r="G3555" s="60">
        <v>1</v>
      </c>
      <c r="H3555" s="566">
        <v>1002</v>
      </c>
      <c r="I3555" s="32">
        <v>2</v>
      </c>
      <c r="J3555" s="31" t="str" cm="1">
        <f t="array" ref="J3555">IF(I3555=0,"유저",
IF(I3555=1,"전사",
IF(I3555=2,"술사",
IF(I3555=3,"도사",
IF(I3555=4,"자객",
IF(I3555=5,"무사",
VLOOKUP(I3555,NPC[],MATCH("Column1.NpcName",NPC[#Headers],0),FALSE)))))))</f>
        <v>술사</v>
      </c>
      <c r="K3555" s="32">
        <v>0</v>
      </c>
      <c r="L3555" s="32">
        <v>4</v>
      </c>
      <c r="M3555" s="33" t="s">
        <v>24321</v>
      </c>
      <c r="N3555" s="33" t="s">
        <v>24321</v>
      </c>
      <c r="O3555" s="33" t="s">
        <v>24320</v>
      </c>
      <c r="P3555" s="33" t="s">
        <v>24320</v>
      </c>
      <c r="Q3555" s="33" t="s">
        <v>24322</v>
      </c>
      <c r="R3555" s="33" t="s">
        <v>24322</v>
      </c>
      <c r="S3555" s="33" t="s">
        <v>24323</v>
      </c>
      <c r="T3555" s="33" t="s">
        <v>24323</v>
      </c>
      <c r="U3555" s="33" t="s">
        <v>24324</v>
      </c>
      <c r="V3555" s="33" t="s">
        <v>24324</v>
      </c>
      <c r="W3555" s="33" t="s">
        <v>24320</v>
      </c>
      <c r="X3555" s="33" t="s">
        <v>24325</v>
      </c>
      <c r="Y3555" s="33" t="s">
        <v>24320</v>
      </c>
      <c r="Z3555" s="33" t="s">
        <v>24325</v>
      </c>
      <c r="AA3555" s="33" t="s">
        <v>24320</v>
      </c>
      <c r="AB3555" s="33" t="s">
        <v>24325</v>
      </c>
      <c r="AC3555" s="38"/>
      <c r="AD3555" s="32"/>
      <c r="AE3555" s="86" t="s">
        <v>31</v>
      </c>
    </row>
    <row r="3556" spans="2:31" ht="13.5" customHeight="1">
      <c r="B3556" s="28">
        <f t="shared" si="70"/>
        <v>1011</v>
      </c>
      <c r="C3556" s="59">
        <v>0</v>
      </c>
      <c r="D3556" s="60" t="s">
        <v>2779</v>
      </c>
      <c r="F3556" s="60" t="s">
        <v>2779</v>
      </c>
      <c r="G3556" s="60">
        <v>1</v>
      </c>
      <c r="H3556" s="566">
        <v>1011</v>
      </c>
      <c r="I3556" s="32">
        <v>10140</v>
      </c>
      <c r="J3556" s="31" t="e" cm="1">
        <f t="array" ref="J3556">IF(I3556=0,"유저",
IF(I3556=1,"전사",
IF(I3556=2,"술사",
IF(I3556=3,"도사",
IF(I3556=4,"자객",
IF(I3556=5,"무사",
VLOOKUP(I3556,NPC[],MATCH("Column1.NpcName",NPC[#Headers],0),FALSE)))))))</f>
        <v>#N/A</v>
      </c>
      <c r="K3556" s="32">
        <f t="shared" ref="K3556:K3613" si="71">H3557</f>
        <v>1012</v>
      </c>
      <c r="L3556" s="32">
        <v>4</v>
      </c>
      <c r="M3556" s="33" t="s">
        <v>24326</v>
      </c>
      <c r="N3556" s="33" t="s">
        <v>24326</v>
      </c>
      <c r="O3556" s="33" t="s">
        <v>24325</v>
      </c>
      <c r="P3556" s="33" t="s">
        <v>24325</v>
      </c>
      <c r="Q3556" s="33" t="s">
        <v>24327</v>
      </c>
      <c r="R3556" s="33" t="s">
        <v>24327</v>
      </c>
      <c r="S3556" s="33" t="s">
        <v>24328</v>
      </c>
      <c r="T3556" s="33" t="s">
        <v>24328</v>
      </c>
      <c r="U3556" s="33" t="s">
        <v>24329</v>
      </c>
      <c r="V3556" s="33" t="s">
        <v>24329</v>
      </c>
      <c r="W3556" s="33" t="s">
        <v>24325</v>
      </c>
      <c r="X3556" s="33" t="s">
        <v>24330</v>
      </c>
      <c r="Y3556" s="33" t="s">
        <v>24325</v>
      </c>
      <c r="Z3556" s="33" t="s">
        <v>24330</v>
      </c>
      <c r="AA3556" s="33" t="s">
        <v>24325</v>
      </c>
      <c r="AB3556" s="33" t="s">
        <v>24330</v>
      </c>
      <c r="AC3556" s="38"/>
      <c r="AD3556" s="32"/>
      <c r="AE3556" s="86" t="s">
        <v>32</v>
      </c>
    </row>
    <row r="3557" spans="2:31" ht="13.5" customHeight="1">
      <c r="B3557" s="28">
        <f t="shared" si="70"/>
        <v>1012</v>
      </c>
      <c r="C3557" s="59">
        <v>0</v>
      </c>
      <c r="D3557" s="60" t="s">
        <v>2779</v>
      </c>
      <c r="F3557" s="60" t="s">
        <v>2779</v>
      </c>
      <c r="G3557" s="60">
        <v>1</v>
      </c>
      <c r="H3557" s="566">
        <v>1012</v>
      </c>
      <c r="I3557" s="32">
        <v>0</v>
      </c>
      <c r="J3557" s="31" t="str" cm="1">
        <f t="array" ref="J3557">IF(I3557=0,"유저",
IF(I3557=1,"전사",
IF(I3557=2,"술사",
IF(I3557=3,"도사",
IF(I3557=4,"자객",
IF(I3557=5,"무사",
VLOOKUP(I3557,NPC[],MATCH("Column1.NpcName",NPC[#Headers],0),FALSE)))))))</f>
        <v>유저</v>
      </c>
      <c r="K3557" s="32">
        <v>0</v>
      </c>
      <c r="L3557" s="32">
        <v>4</v>
      </c>
      <c r="M3557" s="33" t="s">
        <v>24331</v>
      </c>
      <c r="N3557" s="33" t="s">
        <v>24331</v>
      </c>
      <c r="O3557" s="33" t="s">
        <v>24330</v>
      </c>
      <c r="P3557" s="33" t="s">
        <v>24330</v>
      </c>
      <c r="Q3557" s="33" t="s">
        <v>24332</v>
      </c>
      <c r="R3557" s="33" t="s">
        <v>24332</v>
      </c>
      <c r="S3557" s="33" t="s">
        <v>24333</v>
      </c>
      <c r="T3557" s="33" t="s">
        <v>24333</v>
      </c>
      <c r="U3557" s="33" t="s">
        <v>24334</v>
      </c>
      <c r="V3557" s="33" t="s">
        <v>24334</v>
      </c>
      <c r="W3557" s="33" t="s">
        <v>24330</v>
      </c>
      <c r="X3557" s="33" t="s">
        <v>24335</v>
      </c>
      <c r="Y3557" s="33" t="s">
        <v>24330</v>
      </c>
      <c r="Z3557" s="33" t="s">
        <v>24335</v>
      </c>
      <c r="AA3557" s="33" t="s">
        <v>24330</v>
      </c>
      <c r="AB3557" s="33" t="s">
        <v>24335</v>
      </c>
      <c r="AC3557" s="38"/>
      <c r="AD3557" s="32"/>
      <c r="AE3557" s="86" t="s">
        <v>31</v>
      </c>
    </row>
    <row r="3558" spans="2:31" ht="13.5" customHeight="1">
      <c r="B3558" s="28">
        <f t="shared" si="70"/>
        <v>1021</v>
      </c>
      <c r="C3558" s="59">
        <v>0</v>
      </c>
      <c r="D3558" s="60" t="s">
        <v>2779</v>
      </c>
      <c r="F3558" s="60" t="s">
        <v>2779</v>
      </c>
      <c r="G3558" s="60">
        <v>1</v>
      </c>
      <c r="H3558" s="566">
        <v>1021</v>
      </c>
      <c r="I3558" s="32">
        <v>10140</v>
      </c>
      <c r="J3558" s="31" t="e" cm="1">
        <f t="array" ref="J3558">IF(I3558=0,"유저",
IF(I3558=1,"전사",
IF(I3558=2,"술사",
IF(I3558=3,"도사",
IF(I3558=4,"자객",
IF(I3558=5,"무사",
VLOOKUP(I3558,NPC[],MATCH("Column1.NpcName",NPC[#Headers],0),FALSE)))))))</f>
        <v>#N/A</v>
      </c>
      <c r="K3558" s="32">
        <f t="shared" si="71"/>
        <v>1022</v>
      </c>
      <c r="L3558" s="32">
        <v>4</v>
      </c>
      <c r="M3558" s="33" t="s">
        <v>433</v>
      </c>
      <c r="N3558" s="33" t="s">
        <v>433</v>
      </c>
      <c r="O3558" s="33" t="s">
        <v>1559</v>
      </c>
      <c r="P3558" s="33" t="s">
        <v>1559</v>
      </c>
      <c r="Q3558" s="33" t="s">
        <v>1556</v>
      </c>
      <c r="R3558" s="33" t="s">
        <v>1556</v>
      </c>
      <c r="S3558" s="33" t="s">
        <v>1557</v>
      </c>
      <c r="T3558" s="33" t="s">
        <v>1557</v>
      </c>
      <c r="U3558" s="33" t="s">
        <v>1558</v>
      </c>
      <c r="V3558" s="33" t="s">
        <v>1558</v>
      </c>
      <c r="W3558" s="33" t="s">
        <v>1559</v>
      </c>
      <c r="X3558" s="33" t="s">
        <v>1560</v>
      </c>
      <c r="Y3558" s="33" t="s">
        <v>1559</v>
      </c>
      <c r="Z3558" s="33" t="s">
        <v>1560</v>
      </c>
      <c r="AA3558" s="33" t="s">
        <v>1559</v>
      </c>
      <c r="AB3558" s="33" t="s">
        <v>1560</v>
      </c>
      <c r="AC3558" s="38"/>
      <c r="AD3558" s="32"/>
      <c r="AE3558" s="86" t="s">
        <v>33</v>
      </c>
    </row>
    <row r="3559" spans="2:31" ht="13.5" customHeight="1">
      <c r="B3559" s="28">
        <f t="shared" si="70"/>
        <v>1022</v>
      </c>
      <c r="C3559" s="59">
        <v>0</v>
      </c>
      <c r="D3559" s="60" t="s">
        <v>2779</v>
      </c>
      <c r="F3559" s="60" t="s">
        <v>2779</v>
      </c>
      <c r="G3559" s="60">
        <v>1</v>
      </c>
      <c r="H3559" s="566">
        <v>1022</v>
      </c>
      <c r="I3559" s="32">
        <v>4</v>
      </c>
      <c r="J3559" s="31" t="str" cm="1">
        <f t="array" ref="J3559">IF(I3559=0,"유저",
IF(I3559=1,"전사",
IF(I3559=2,"술사",
IF(I3559=3,"도사",
IF(I3559=4,"자객",
IF(I3559=5,"무사",
VLOOKUP(I3559,NPC[],MATCH("Column1.NpcName",NPC[#Headers],0),FALSE)))))))</f>
        <v>자객</v>
      </c>
      <c r="K3559" s="32">
        <v>0</v>
      </c>
      <c r="L3559" s="32">
        <v>4</v>
      </c>
      <c r="M3559" s="33" t="s">
        <v>24336</v>
      </c>
      <c r="N3559" s="33" t="s">
        <v>24336</v>
      </c>
      <c r="O3559" s="33" t="s">
        <v>24337</v>
      </c>
      <c r="P3559" s="33" t="s">
        <v>24337</v>
      </c>
      <c r="Q3559" s="33" t="s">
        <v>24338</v>
      </c>
      <c r="R3559" s="33" t="s">
        <v>24338</v>
      </c>
      <c r="S3559" s="33" t="s">
        <v>24339</v>
      </c>
      <c r="T3559" s="33" t="s">
        <v>24339</v>
      </c>
      <c r="U3559" s="33" t="s">
        <v>24340</v>
      </c>
      <c r="V3559" s="33" t="s">
        <v>24340</v>
      </c>
      <c r="W3559" s="33" t="s">
        <v>24337</v>
      </c>
      <c r="X3559" s="33" t="s">
        <v>24341</v>
      </c>
      <c r="Y3559" s="33" t="s">
        <v>24337</v>
      </c>
      <c r="Z3559" s="33" t="s">
        <v>24341</v>
      </c>
      <c r="AA3559" s="33" t="s">
        <v>24337</v>
      </c>
      <c r="AB3559" s="33" t="s">
        <v>24341</v>
      </c>
      <c r="AC3559" s="38"/>
      <c r="AD3559" s="32"/>
      <c r="AE3559" s="86" t="s">
        <v>31</v>
      </c>
    </row>
    <row r="3560" spans="2:31" ht="13.5" customHeight="1">
      <c r="B3560" s="28">
        <f t="shared" si="70"/>
        <v>1031</v>
      </c>
      <c r="C3560" s="59">
        <v>0</v>
      </c>
      <c r="D3560" s="60" t="s">
        <v>2779</v>
      </c>
      <c r="F3560" s="60" t="s">
        <v>2779</v>
      </c>
      <c r="G3560" s="60">
        <v>1</v>
      </c>
      <c r="H3560" s="566">
        <v>1031</v>
      </c>
      <c r="I3560" s="32">
        <v>10140</v>
      </c>
      <c r="J3560" s="31" t="e" cm="1">
        <f t="array" ref="J3560">IF(I3560=0,"유저",
IF(I3560=1,"전사",
IF(I3560=2,"술사",
IF(I3560=3,"도사",
IF(I3560=4,"자객",
IF(I3560=5,"무사",
VLOOKUP(I3560,NPC[],MATCH("Column1.NpcName",NPC[#Headers],0),FALSE)))))))</f>
        <v>#N/A</v>
      </c>
      <c r="K3560" s="32">
        <v>0</v>
      </c>
      <c r="L3560" s="32">
        <v>4</v>
      </c>
      <c r="M3560" s="33" t="s">
        <v>24342</v>
      </c>
      <c r="N3560" s="33" t="s">
        <v>24342</v>
      </c>
      <c r="O3560" s="33" t="s">
        <v>24341</v>
      </c>
      <c r="P3560" s="33" t="s">
        <v>24341</v>
      </c>
      <c r="Q3560" s="33" t="s">
        <v>24343</v>
      </c>
      <c r="R3560" s="33" t="s">
        <v>24343</v>
      </c>
      <c r="S3560" s="33" t="s">
        <v>24344</v>
      </c>
      <c r="T3560" s="33" t="s">
        <v>24344</v>
      </c>
      <c r="U3560" s="33" t="s">
        <v>24345</v>
      </c>
      <c r="V3560" s="33" t="s">
        <v>24345</v>
      </c>
      <c r="W3560" s="33" t="s">
        <v>24341</v>
      </c>
      <c r="X3560" s="33" t="s">
        <v>24346</v>
      </c>
      <c r="Y3560" s="33" t="s">
        <v>24341</v>
      </c>
      <c r="Z3560" s="33" t="s">
        <v>24346</v>
      </c>
      <c r="AA3560" s="33" t="s">
        <v>24341</v>
      </c>
      <c r="AB3560" s="33" t="s">
        <v>24346</v>
      </c>
      <c r="AC3560" s="38"/>
      <c r="AD3560" s="32"/>
      <c r="AE3560" s="86" t="s">
        <v>304</v>
      </c>
    </row>
    <row r="3561" spans="2:31" ht="13.5" customHeight="1">
      <c r="B3561" s="28">
        <f t="shared" si="70"/>
        <v>1041</v>
      </c>
      <c r="C3561" s="59">
        <v>0</v>
      </c>
      <c r="D3561" s="60" t="s">
        <v>2779</v>
      </c>
      <c r="F3561" s="60" t="s">
        <v>2779</v>
      </c>
      <c r="G3561" s="60">
        <v>1</v>
      </c>
      <c r="H3561" s="566">
        <v>1041</v>
      </c>
      <c r="I3561" s="32">
        <v>10145</v>
      </c>
      <c r="J3561" s="31" t="e" cm="1">
        <f t="array" ref="J3561">IF(I3561=0,"유저",
IF(I3561=1,"전사",
IF(I3561=2,"술사",
IF(I3561=3,"도사",
IF(I3561=4,"자객",
IF(I3561=5,"무사",
VLOOKUP(I3561,NPC[],MATCH("Column1.NpcName",NPC[#Headers],0),FALSE)))))))</f>
        <v>#N/A</v>
      </c>
      <c r="K3561" s="32">
        <v>0</v>
      </c>
      <c r="L3561" s="32">
        <v>4</v>
      </c>
      <c r="M3561" s="33" t="s">
        <v>24347</v>
      </c>
      <c r="N3561" s="33" t="s">
        <v>24347</v>
      </c>
      <c r="O3561" s="33" t="s">
        <v>24346</v>
      </c>
      <c r="P3561" s="33" t="s">
        <v>24346</v>
      </c>
      <c r="Q3561" s="33" t="s">
        <v>38557</v>
      </c>
      <c r="R3561" s="33" t="s">
        <v>38557</v>
      </c>
      <c r="S3561" s="33" t="s">
        <v>38558</v>
      </c>
      <c r="T3561" s="33" t="s">
        <v>38558</v>
      </c>
      <c r="U3561" s="33" t="s">
        <v>24348</v>
      </c>
      <c r="V3561" s="33" t="s">
        <v>24348</v>
      </c>
      <c r="W3561" s="33" t="s">
        <v>24346</v>
      </c>
      <c r="X3561" s="33" t="s">
        <v>24349</v>
      </c>
      <c r="Y3561" s="33" t="s">
        <v>24346</v>
      </c>
      <c r="Z3561" s="33" t="s">
        <v>24349</v>
      </c>
      <c r="AA3561" s="33" t="s">
        <v>24346</v>
      </c>
      <c r="AB3561" s="33" t="s">
        <v>24349</v>
      </c>
      <c r="AC3561" s="38"/>
      <c r="AD3561" s="32"/>
      <c r="AE3561" s="86" t="s">
        <v>569</v>
      </c>
    </row>
    <row r="3562" spans="2:31" ht="13.5" customHeight="1">
      <c r="B3562" s="28">
        <f t="shared" si="70"/>
        <v>1051</v>
      </c>
      <c r="C3562" s="59">
        <v>0</v>
      </c>
      <c r="D3562" s="60" t="s">
        <v>2779</v>
      </c>
      <c r="F3562" s="60" t="s">
        <v>2779</v>
      </c>
      <c r="G3562" s="60">
        <v>1</v>
      </c>
      <c r="H3562" s="566">
        <v>1051</v>
      </c>
      <c r="I3562" s="32">
        <v>10142</v>
      </c>
      <c r="J3562" s="31" t="e" cm="1">
        <f t="array" ref="J3562">IF(I3562=0,"유저",
IF(I3562=1,"전사",
IF(I3562=2,"술사",
IF(I3562=3,"도사",
IF(I3562=4,"자객",
IF(I3562=5,"무사",
VLOOKUP(I3562,NPC[],MATCH("Column1.NpcName",NPC[#Headers],0),FALSE)))))))</f>
        <v>#N/A</v>
      </c>
      <c r="K3562" s="32">
        <f t="shared" si="71"/>
        <v>1052</v>
      </c>
      <c r="L3562" s="32">
        <v>4</v>
      </c>
      <c r="M3562" s="33" t="s">
        <v>24350</v>
      </c>
      <c r="N3562" s="33" t="s">
        <v>24350</v>
      </c>
      <c r="O3562" s="33" t="s">
        <v>24349</v>
      </c>
      <c r="P3562" s="33" t="s">
        <v>24349</v>
      </c>
      <c r="Q3562" s="33" t="s">
        <v>24351</v>
      </c>
      <c r="R3562" s="33" t="s">
        <v>24351</v>
      </c>
      <c r="S3562" s="33" t="s">
        <v>24352</v>
      </c>
      <c r="T3562" s="33" t="s">
        <v>24352</v>
      </c>
      <c r="U3562" s="33" t="s">
        <v>24353</v>
      </c>
      <c r="V3562" s="33" t="s">
        <v>24353</v>
      </c>
      <c r="W3562" s="33" t="s">
        <v>24349</v>
      </c>
      <c r="X3562" s="33" t="s">
        <v>24354</v>
      </c>
      <c r="Y3562" s="33" t="s">
        <v>24349</v>
      </c>
      <c r="Z3562" s="33" t="s">
        <v>24354</v>
      </c>
      <c r="AA3562" s="33" t="s">
        <v>24349</v>
      </c>
      <c r="AB3562" s="33" t="s">
        <v>24354</v>
      </c>
      <c r="AC3562" s="38"/>
      <c r="AD3562" s="32"/>
      <c r="AE3562" s="86" t="s">
        <v>567</v>
      </c>
    </row>
    <row r="3563" spans="2:31" ht="13.5" customHeight="1">
      <c r="B3563" s="28">
        <f t="shared" si="70"/>
        <v>1052</v>
      </c>
      <c r="C3563" s="59">
        <v>0</v>
      </c>
      <c r="D3563" s="60" t="s">
        <v>2779</v>
      </c>
      <c r="F3563" s="60" t="s">
        <v>2779</v>
      </c>
      <c r="G3563" s="60">
        <v>1</v>
      </c>
      <c r="H3563" s="566">
        <v>1052</v>
      </c>
      <c r="I3563" s="32">
        <v>0</v>
      </c>
      <c r="J3563" s="31" t="str" cm="1">
        <f t="array" ref="J3563">IF(I3563=0,"유저",
IF(I3563=1,"전사",
IF(I3563=2,"술사",
IF(I3563=3,"도사",
IF(I3563=4,"자객",
IF(I3563=5,"무사",
VLOOKUP(I3563,NPC[],MATCH("Column1.NpcName",NPC[#Headers],0),FALSE)))))))</f>
        <v>유저</v>
      </c>
      <c r="K3563" s="32">
        <v>0</v>
      </c>
      <c r="L3563" s="32">
        <v>4</v>
      </c>
      <c r="M3563" s="33" t="s">
        <v>24355</v>
      </c>
      <c r="N3563" s="33" t="s">
        <v>24355</v>
      </c>
      <c r="O3563" s="33" t="s">
        <v>24354</v>
      </c>
      <c r="P3563" s="33" t="s">
        <v>24354</v>
      </c>
      <c r="Q3563" s="33" t="s">
        <v>24356</v>
      </c>
      <c r="R3563" s="33" t="s">
        <v>24356</v>
      </c>
      <c r="S3563" s="33" t="s">
        <v>24357</v>
      </c>
      <c r="T3563" s="33" t="s">
        <v>24357</v>
      </c>
      <c r="U3563" s="33" t="s">
        <v>24358</v>
      </c>
      <c r="V3563" s="33" t="s">
        <v>24358</v>
      </c>
      <c r="W3563" s="33" t="s">
        <v>24354</v>
      </c>
      <c r="X3563" s="33" t="s">
        <v>24359</v>
      </c>
      <c r="Y3563" s="33" t="s">
        <v>24354</v>
      </c>
      <c r="Z3563" s="33" t="s">
        <v>24359</v>
      </c>
      <c r="AA3563" s="33" t="s">
        <v>24354</v>
      </c>
      <c r="AB3563" s="33" t="s">
        <v>24359</v>
      </c>
      <c r="AC3563" s="38"/>
      <c r="AD3563" s="32"/>
      <c r="AE3563" s="86" t="s">
        <v>31</v>
      </c>
    </row>
    <row r="3564" spans="2:31" ht="13.5" customHeight="1">
      <c r="B3564" s="28">
        <f t="shared" si="70"/>
        <v>1061</v>
      </c>
      <c r="C3564" s="59">
        <v>0</v>
      </c>
      <c r="D3564" s="60" t="s">
        <v>2779</v>
      </c>
      <c r="F3564" s="60" t="s">
        <v>2779</v>
      </c>
      <c r="G3564" s="60">
        <v>1</v>
      </c>
      <c r="H3564" s="566">
        <v>1061</v>
      </c>
      <c r="I3564" s="32">
        <v>5</v>
      </c>
      <c r="J3564" s="31" t="str" cm="1">
        <f t="array" ref="J3564">IF(I3564=0,"유저",
IF(I3564=1,"전사",
IF(I3564=2,"술사",
IF(I3564=3,"도사",
IF(I3564=4,"자객",
IF(I3564=5,"무사",
VLOOKUP(I3564,NPC[],MATCH("Column1.NpcName",NPC[#Headers],0),FALSE)))))))</f>
        <v>무사</v>
      </c>
      <c r="K3564" s="32">
        <f t="shared" si="71"/>
        <v>1062</v>
      </c>
      <c r="L3564" s="32">
        <v>4</v>
      </c>
      <c r="M3564" s="33" t="s">
        <v>24360</v>
      </c>
      <c r="N3564" s="33" t="s">
        <v>24360</v>
      </c>
      <c r="O3564" s="33" t="s">
        <v>24359</v>
      </c>
      <c r="P3564" s="33" t="s">
        <v>24359</v>
      </c>
      <c r="Q3564" s="33" t="s">
        <v>24361</v>
      </c>
      <c r="R3564" s="33" t="s">
        <v>24361</v>
      </c>
      <c r="S3564" s="33" t="s">
        <v>24362</v>
      </c>
      <c r="T3564" s="33" t="s">
        <v>24362</v>
      </c>
      <c r="U3564" s="33" t="s">
        <v>24363</v>
      </c>
      <c r="V3564" s="33" t="s">
        <v>24363</v>
      </c>
      <c r="W3564" s="33" t="s">
        <v>24359</v>
      </c>
      <c r="X3564" s="33" t="s">
        <v>24364</v>
      </c>
      <c r="Y3564" s="33" t="s">
        <v>24359</v>
      </c>
      <c r="Z3564" s="33" t="s">
        <v>24364</v>
      </c>
      <c r="AA3564" s="33" t="s">
        <v>24359</v>
      </c>
      <c r="AB3564" s="33" t="s">
        <v>24364</v>
      </c>
      <c r="AC3564" s="38"/>
      <c r="AD3564" s="32"/>
      <c r="AE3564" s="86" t="s">
        <v>34</v>
      </c>
    </row>
    <row r="3565" spans="2:31" ht="13.5" customHeight="1">
      <c r="B3565" s="28">
        <f t="shared" si="70"/>
        <v>1062</v>
      </c>
      <c r="C3565" s="59">
        <v>0</v>
      </c>
      <c r="D3565" s="60" t="s">
        <v>2779</v>
      </c>
      <c r="F3565" s="60" t="s">
        <v>2779</v>
      </c>
      <c r="G3565" s="60">
        <v>1</v>
      </c>
      <c r="H3565" s="566">
        <v>1062</v>
      </c>
      <c r="I3565" s="32">
        <v>4</v>
      </c>
      <c r="J3565" s="31" t="str" cm="1">
        <f t="array" ref="J3565">IF(I3565=0,"유저",
IF(I3565=1,"전사",
IF(I3565=2,"술사",
IF(I3565=3,"도사",
IF(I3565=4,"자객",
IF(I3565=5,"무사",
VLOOKUP(I3565,NPC[],MATCH("Column1.NpcName",NPC[#Headers],0),FALSE)))))))</f>
        <v>자객</v>
      </c>
      <c r="K3565" s="32">
        <f t="shared" si="71"/>
        <v>1063</v>
      </c>
      <c r="L3565" s="32">
        <v>4</v>
      </c>
      <c r="M3565" s="33" t="s">
        <v>24365</v>
      </c>
      <c r="N3565" s="33" t="s">
        <v>24365</v>
      </c>
      <c r="O3565" s="33" t="s">
        <v>24364</v>
      </c>
      <c r="P3565" s="33" t="s">
        <v>24364</v>
      </c>
      <c r="Q3565" s="33" t="s">
        <v>24366</v>
      </c>
      <c r="R3565" s="33" t="s">
        <v>24366</v>
      </c>
      <c r="S3565" s="33" t="s">
        <v>24367</v>
      </c>
      <c r="T3565" s="33" t="s">
        <v>24367</v>
      </c>
      <c r="U3565" s="33" t="s">
        <v>24368</v>
      </c>
      <c r="V3565" s="33" t="s">
        <v>24368</v>
      </c>
      <c r="W3565" s="33" t="s">
        <v>24364</v>
      </c>
      <c r="X3565" s="33" t="s">
        <v>24369</v>
      </c>
      <c r="Y3565" s="33" t="s">
        <v>24364</v>
      </c>
      <c r="Z3565" s="33" t="s">
        <v>24369</v>
      </c>
      <c r="AA3565" s="33" t="s">
        <v>24364</v>
      </c>
      <c r="AB3565" s="33" t="s">
        <v>24369</v>
      </c>
      <c r="AC3565" s="38"/>
      <c r="AD3565" s="32"/>
      <c r="AE3565" s="86" t="s">
        <v>31</v>
      </c>
    </row>
    <row r="3566" spans="2:31" ht="13.5" customHeight="1">
      <c r="B3566" s="28">
        <f t="shared" si="70"/>
        <v>1063</v>
      </c>
      <c r="C3566" s="59">
        <v>0</v>
      </c>
      <c r="D3566" s="60" t="s">
        <v>2779</v>
      </c>
      <c r="F3566" s="60" t="s">
        <v>2779</v>
      </c>
      <c r="G3566" s="60">
        <v>1</v>
      </c>
      <c r="H3566" s="566">
        <v>1063</v>
      </c>
      <c r="I3566" s="32">
        <v>5</v>
      </c>
      <c r="J3566" s="31" t="str" cm="1">
        <f t="array" ref="J3566">IF(I3566=0,"유저",
IF(I3566=1,"전사",
IF(I3566=2,"술사",
IF(I3566=3,"도사",
IF(I3566=4,"자객",
IF(I3566=5,"무사",
VLOOKUP(I3566,NPC[],MATCH("Column1.NpcName",NPC[#Headers],0),FALSE)))))))</f>
        <v>무사</v>
      </c>
      <c r="K3566" s="32">
        <f t="shared" si="71"/>
        <v>1064</v>
      </c>
      <c r="L3566" s="32">
        <v>4</v>
      </c>
      <c r="M3566" s="33" t="s">
        <v>434</v>
      </c>
      <c r="N3566" s="33" t="s">
        <v>434</v>
      </c>
      <c r="O3566" s="33" t="s">
        <v>1564</v>
      </c>
      <c r="P3566" s="33" t="s">
        <v>1564</v>
      </c>
      <c r="Q3566" s="33" t="s">
        <v>1561</v>
      </c>
      <c r="R3566" s="33" t="s">
        <v>1561</v>
      </c>
      <c r="S3566" s="33" t="s">
        <v>1562</v>
      </c>
      <c r="T3566" s="33" t="s">
        <v>1562</v>
      </c>
      <c r="U3566" s="33" t="s">
        <v>1563</v>
      </c>
      <c r="V3566" s="33" t="s">
        <v>1563</v>
      </c>
      <c r="W3566" s="33" t="s">
        <v>1564</v>
      </c>
      <c r="X3566" s="33" t="s">
        <v>1565</v>
      </c>
      <c r="Y3566" s="33" t="s">
        <v>1564</v>
      </c>
      <c r="Z3566" s="33" t="s">
        <v>1565</v>
      </c>
      <c r="AA3566" s="33" t="s">
        <v>1564</v>
      </c>
      <c r="AB3566" s="33" t="s">
        <v>1565</v>
      </c>
      <c r="AC3566" s="38"/>
      <c r="AD3566" s="32"/>
      <c r="AE3566" s="86" t="s">
        <v>31</v>
      </c>
    </row>
    <row r="3567" spans="2:31" ht="13.5" customHeight="1">
      <c r="B3567" s="28">
        <f t="shared" si="70"/>
        <v>1064</v>
      </c>
      <c r="C3567" s="59">
        <v>0</v>
      </c>
      <c r="D3567" s="60" t="s">
        <v>2779</v>
      </c>
      <c r="F3567" s="60" t="s">
        <v>2779</v>
      </c>
      <c r="G3567" s="60">
        <v>1</v>
      </c>
      <c r="H3567" s="566">
        <v>1064</v>
      </c>
      <c r="I3567" s="32">
        <v>3</v>
      </c>
      <c r="J3567" s="31" t="str" cm="1">
        <f t="array" ref="J3567">IF(I3567=0,"유저",
IF(I3567=1,"전사",
IF(I3567=2,"술사",
IF(I3567=3,"도사",
IF(I3567=4,"자객",
IF(I3567=5,"무사",
VLOOKUP(I3567,NPC[],MATCH("Column1.NpcName",NPC[#Headers],0),FALSE)))))))</f>
        <v>도사</v>
      </c>
      <c r="K3567" s="32">
        <v>0</v>
      </c>
      <c r="L3567" s="32">
        <v>4</v>
      </c>
      <c r="M3567" s="33" t="s">
        <v>24370</v>
      </c>
      <c r="N3567" s="33" t="s">
        <v>24370</v>
      </c>
      <c r="O3567" s="33" t="s">
        <v>24371</v>
      </c>
      <c r="P3567" s="33" t="s">
        <v>24371</v>
      </c>
      <c r="Q3567" s="33" t="s">
        <v>24372</v>
      </c>
      <c r="R3567" s="33" t="s">
        <v>24372</v>
      </c>
      <c r="S3567" s="33" t="s">
        <v>24373</v>
      </c>
      <c r="T3567" s="33" t="s">
        <v>24373</v>
      </c>
      <c r="U3567" s="33" t="s">
        <v>24374</v>
      </c>
      <c r="V3567" s="33" t="s">
        <v>24374</v>
      </c>
      <c r="W3567" s="33" t="s">
        <v>24371</v>
      </c>
      <c r="X3567" s="33" t="s">
        <v>24375</v>
      </c>
      <c r="Y3567" s="33" t="s">
        <v>24371</v>
      </c>
      <c r="Z3567" s="33" t="s">
        <v>24375</v>
      </c>
      <c r="AA3567" s="33" t="s">
        <v>24371</v>
      </c>
      <c r="AB3567" s="33" t="s">
        <v>24375</v>
      </c>
      <c r="AC3567" s="38"/>
      <c r="AD3567" s="32"/>
      <c r="AE3567" s="86" t="s">
        <v>31</v>
      </c>
    </row>
    <row r="3568" spans="2:31" ht="13.5" customHeight="1">
      <c r="B3568" s="28">
        <f t="shared" si="70"/>
        <v>1071</v>
      </c>
      <c r="C3568" s="59">
        <v>0</v>
      </c>
      <c r="D3568" s="60" t="s">
        <v>2779</v>
      </c>
      <c r="F3568" s="60" t="s">
        <v>2779</v>
      </c>
      <c r="G3568" s="60">
        <v>1</v>
      </c>
      <c r="H3568" s="566">
        <v>1071</v>
      </c>
      <c r="I3568" s="32">
        <v>10145</v>
      </c>
      <c r="J3568" s="31" t="e" cm="1">
        <f t="array" ref="J3568">IF(I3568=0,"유저",
IF(I3568=1,"전사",
IF(I3568=2,"술사",
IF(I3568=3,"도사",
IF(I3568=4,"자객",
IF(I3568=5,"무사",
VLOOKUP(I3568,NPC[],MATCH("Column1.NpcName",NPC[#Headers],0),FALSE)))))))</f>
        <v>#N/A</v>
      </c>
      <c r="K3568" s="32">
        <f t="shared" si="71"/>
        <v>1072</v>
      </c>
      <c r="L3568" s="32">
        <v>4</v>
      </c>
      <c r="M3568" s="33" t="s">
        <v>24376</v>
      </c>
      <c r="N3568" s="33" t="s">
        <v>24376</v>
      </c>
      <c r="O3568" s="33" t="s">
        <v>24375</v>
      </c>
      <c r="P3568" s="33" t="s">
        <v>24375</v>
      </c>
      <c r="Q3568" s="33" t="s">
        <v>24377</v>
      </c>
      <c r="R3568" s="33" t="s">
        <v>24377</v>
      </c>
      <c r="S3568" s="33" t="s">
        <v>24378</v>
      </c>
      <c r="T3568" s="33" t="s">
        <v>24378</v>
      </c>
      <c r="U3568" s="33" t="s">
        <v>24379</v>
      </c>
      <c r="V3568" s="33" t="s">
        <v>24379</v>
      </c>
      <c r="W3568" s="33" t="s">
        <v>24375</v>
      </c>
      <c r="X3568" s="33" t="s">
        <v>24380</v>
      </c>
      <c r="Y3568" s="33" t="s">
        <v>24375</v>
      </c>
      <c r="Z3568" s="33" t="s">
        <v>24380</v>
      </c>
      <c r="AA3568" s="33" t="s">
        <v>24375</v>
      </c>
      <c r="AB3568" s="33" t="s">
        <v>24380</v>
      </c>
      <c r="AC3568" s="38"/>
      <c r="AD3568" s="32"/>
      <c r="AE3568" s="86" t="s">
        <v>35</v>
      </c>
    </row>
    <row r="3569" spans="2:31" ht="13.5" customHeight="1">
      <c r="B3569" s="28">
        <f t="shared" si="70"/>
        <v>1072</v>
      </c>
      <c r="C3569" s="59">
        <v>0</v>
      </c>
      <c r="D3569" s="60" t="s">
        <v>2779</v>
      </c>
      <c r="F3569" s="60" t="s">
        <v>2779</v>
      </c>
      <c r="G3569" s="60">
        <v>1</v>
      </c>
      <c r="H3569" s="566">
        <v>1072</v>
      </c>
      <c r="I3569" s="32">
        <v>3</v>
      </c>
      <c r="J3569" s="31" t="str" cm="1">
        <f t="array" ref="J3569">IF(I3569=0,"유저",
IF(I3569=1,"전사",
IF(I3569=2,"술사",
IF(I3569=3,"도사",
IF(I3569=4,"자객",
IF(I3569=5,"무사",
VLOOKUP(I3569,NPC[],MATCH("Column1.NpcName",NPC[#Headers],0),FALSE)))))))</f>
        <v>도사</v>
      </c>
      <c r="K3569" s="32">
        <f t="shared" si="71"/>
        <v>1073</v>
      </c>
      <c r="L3569" s="32">
        <v>4</v>
      </c>
      <c r="M3569" s="33" t="s">
        <v>24381</v>
      </c>
      <c r="N3569" s="33" t="s">
        <v>24381</v>
      </c>
      <c r="O3569" s="33" t="s">
        <v>24380</v>
      </c>
      <c r="P3569" s="33" t="s">
        <v>24380</v>
      </c>
      <c r="Q3569" s="33" t="s">
        <v>24382</v>
      </c>
      <c r="R3569" s="33" t="s">
        <v>24382</v>
      </c>
      <c r="S3569" s="33" t="s">
        <v>24383</v>
      </c>
      <c r="T3569" s="33" t="s">
        <v>24383</v>
      </c>
      <c r="U3569" s="33" t="s">
        <v>24384</v>
      </c>
      <c r="V3569" s="33" t="s">
        <v>24384</v>
      </c>
      <c r="W3569" s="33" t="s">
        <v>24380</v>
      </c>
      <c r="X3569" s="33" t="s">
        <v>24385</v>
      </c>
      <c r="Y3569" s="33" t="s">
        <v>24380</v>
      </c>
      <c r="Z3569" s="33" t="s">
        <v>24385</v>
      </c>
      <c r="AA3569" s="33" t="s">
        <v>24380</v>
      </c>
      <c r="AB3569" s="33" t="s">
        <v>24385</v>
      </c>
      <c r="AC3569" s="38"/>
      <c r="AD3569" s="32"/>
      <c r="AE3569" s="86" t="s">
        <v>31</v>
      </c>
    </row>
    <row r="3570" spans="2:31" ht="13.5" customHeight="1">
      <c r="B3570" s="28">
        <f t="shared" si="70"/>
        <v>1073</v>
      </c>
      <c r="C3570" s="59">
        <v>0</v>
      </c>
      <c r="D3570" s="60" t="s">
        <v>2779</v>
      </c>
      <c r="F3570" s="60" t="s">
        <v>2779</v>
      </c>
      <c r="G3570" s="60">
        <v>1</v>
      </c>
      <c r="H3570" s="566">
        <v>1073</v>
      </c>
      <c r="I3570" s="32">
        <v>2</v>
      </c>
      <c r="J3570" s="31" t="str" cm="1">
        <f t="array" ref="J3570">IF(I3570=0,"유저",
IF(I3570=1,"전사",
IF(I3570=2,"술사",
IF(I3570=3,"도사",
IF(I3570=4,"자객",
IF(I3570=5,"무사",
VLOOKUP(I3570,NPC[],MATCH("Column1.NpcName",NPC[#Headers],0),FALSE)))))))</f>
        <v>술사</v>
      </c>
      <c r="K3570" s="32">
        <v>0</v>
      </c>
      <c r="L3570" s="32">
        <v>4</v>
      </c>
      <c r="M3570" s="33" t="s">
        <v>24386</v>
      </c>
      <c r="N3570" s="33" t="s">
        <v>24386</v>
      </c>
      <c r="O3570" s="33" t="s">
        <v>24385</v>
      </c>
      <c r="P3570" s="33" t="s">
        <v>24385</v>
      </c>
      <c r="Q3570" s="33" t="s">
        <v>24387</v>
      </c>
      <c r="R3570" s="33" t="s">
        <v>24387</v>
      </c>
      <c r="S3570" s="33" t="s">
        <v>24388</v>
      </c>
      <c r="T3570" s="33" t="s">
        <v>24388</v>
      </c>
      <c r="U3570" s="33" t="s">
        <v>24389</v>
      </c>
      <c r="V3570" s="33" t="s">
        <v>24389</v>
      </c>
      <c r="W3570" s="33" t="s">
        <v>24385</v>
      </c>
      <c r="X3570" s="33" t="s">
        <v>24390</v>
      </c>
      <c r="Y3570" s="33" t="s">
        <v>24385</v>
      </c>
      <c r="Z3570" s="33" t="s">
        <v>24390</v>
      </c>
      <c r="AA3570" s="33" t="s">
        <v>24385</v>
      </c>
      <c r="AB3570" s="33" t="s">
        <v>24390</v>
      </c>
      <c r="AC3570" s="38"/>
      <c r="AD3570" s="32"/>
      <c r="AE3570" s="86" t="s">
        <v>31</v>
      </c>
    </row>
    <row r="3571" spans="2:31" ht="13.5" customHeight="1">
      <c r="B3571" s="28">
        <f t="shared" si="70"/>
        <v>1081</v>
      </c>
      <c r="C3571" s="59">
        <v>0</v>
      </c>
      <c r="D3571" s="60" t="s">
        <v>2779</v>
      </c>
      <c r="F3571" s="60" t="s">
        <v>2779</v>
      </c>
      <c r="G3571" s="60">
        <v>1</v>
      </c>
      <c r="H3571" s="566">
        <v>1081</v>
      </c>
      <c r="I3571" s="32">
        <v>10140</v>
      </c>
      <c r="J3571" s="31" t="e" cm="1">
        <f t="array" ref="J3571">IF(I3571=0,"유저",
IF(I3571=1,"전사",
IF(I3571=2,"술사",
IF(I3571=3,"도사",
IF(I3571=4,"자객",
IF(I3571=5,"무사",
VLOOKUP(I3571,NPC[],MATCH("Column1.NpcName",NPC[#Headers],0),FALSE)))))))</f>
        <v>#N/A</v>
      </c>
      <c r="K3571" s="32">
        <f t="shared" si="71"/>
        <v>1082</v>
      </c>
      <c r="L3571" s="32">
        <v>4</v>
      </c>
      <c r="M3571" s="33" t="s">
        <v>24391</v>
      </c>
      <c r="N3571" s="33" t="s">
        <v>24391</v>
      </c>
      <c r="O3571" s="33" t="s">
        <v>24390</v>
      </c>
      <c r="P3571" s="33" t="s">
        <v>24390</v>
      </c>
      <c r="Q3571" s="33" t="s">
        <v>24392</v>
      </c>
      <c r="R3571" s="33" t="s">
        <v>24392</v>
      </c>
      <c r="S3571" s="33" t="s">
        <v>24393</v>
      </c>
      <c r="T3571" s="33" t="s">
        <v>24393</v>
      </c>
      <c r="U3571" s="33" t="s">
        <v>24394</v>
      </c>
      <c r="V3571" s="33" t="s">
        <v>24394</v>
      </c>
      <c r="W3571" s="33" t="s">
        <v>24390</v>
      </c>
      <c r="X3571" s="33" t="s">
        <v>24395</v>
      </c>
      <c r="Y3571" s="33" t="s">
        <v>24390</v>
      </c>
      <c r="Z3571" s="33" t="s">
        <v>24395</v>
      </c>
      <c r="AA3571" s="33" t="s">
        <v>24390</v>
      </c>
      <c r="AB3571" s="33" t="s">
        <v>24395</v>
      </c>
      <c r="AC3571" s="38"/>
      <c r="AD3571" s="32"/>
      <c r="AE3571" s="86" t="s">
        <v>305</v>
      </c>
    </row>
    <row r="3572" spans="2:31" ht="13.5" customHeight="1">
      <c r="B3572" s="28">
        <f t="shared" si="70"/>
        <v>1082</v>
      </c>
      <c r="C3572" s="59">
        <v>0</v>
      </c>
      <c r="D3572" s="60" t="s">
        <v>2779</v>
      </c>
      <c r="F3572" s="60" t="s">
        <v>2779</v>
      </c>
      <c r="G3572" s="60">
        <v>1</v>
      </c>
      <c r="H3572" s="566">
        <v>1082</v>
      </c>
      <c r="I3572" s="32">
        <v>10145</v>
      </c>
      <c r="J3572" s="31" t="e" cm="1">
        <f t="array" ref="J3572">IF(I3572=0,"유저",
IF(I3572=1,"전사",
IF(I3572=2,"술사",
IF(I3572=3,"도사",
IF(I3572=4,"자객",
IF(I3572=5,"무사",
VLOOKUP(I3572,NPC[],MATCH("Column1.NpcName",NPC[#Headers],0),FALSE)))))))</f>
        <v>#N/A</v>
      </c>
      <c r="K3572" s="32">
        <v>0</v>
      </c>
      <c r="L3572" s="32">
        <v>4</v>
      </c>
      <c r="M3572" s="33" t="s">
        <v>24396</v>
      </c>
      <c r="N3572" s="33" t="s">
        <v>24396</v>
      </c>
      <c r="O3572" s="33" t="s">
        <v>24395</v>
      </c>
      <c r="P3572" s="33" t="s">
        <v>24395</v>
      </c>
      <c r="Q3572" s="33" t="s">
        <v>24397</v>
      </c>
      <c r="R3572" s="33" t="s">
        <v>24397</v>
      </c>
      <c r="S3572" s="33" t="s">
        <v>30759</v>
      </c>
      <c r="T3572" s="33" t="s">
        <v>30759</v>
      </c>
      <c r="U3572" s="33" t="s">
        <v>24398</v>
      </c>
      <c r="V3572" s="33" t="s">
        <v>24398</v>
      </c>
      <c r="W3572" s="33" t="s">
        <v>24395</v>
      </c>
      <c r="X3572" s="33" t="s">
        <v>24399</v>
      </c>
      <c r="Y3572" s="33" t="s">
        <v>24395</v>
      </c>
      <c r="Z3572" s="33" t="s">
        <v>24399</v>
      </c>
      <c r="AA3572" s="33" t="s">
        <v>24395</v>
      </c>
      <c r="AB3572" s="33" t="s">
        <v>24399</v>
      </c>
      <c r="AC3572" s="38"/>
      <c r="AD3572" s="32"/>
      <c r="AE3572" s="86" t="s">
        <v>31</v>
      </c>
    </row>
    <row r="3573" spans="2:31" ht="13.5" customHeight="1">
      <c r="B3573" s="28">
        <f t="shared" si="70"/>
        <v>1091</v>
      </c>
      <c r="C3573" s="59">
        <v>0</v>
      </c>
      <c r="D3573" s="60" t="s">
        <v>2779</v>
      </c>
      <c r="F3573" s="60" t="s">
        <v>2779</v>
      </c>
      <c r="G3573" s="60">
        <v>1</v>
      </c>
      <c r="H3573" s="566">
        <v>1091</v>
      </c>
      <c r="I3573" s="32">
        <v>1</v>
      </c>
      <c r="J3573" s="31" t="str" cm="1">
        <f t="array" ref="J3573">IF(I3573=0,"유저",
IF(I3573=1,"전사",
IF(I3573=2,"술사",
IF(I3573=3,"도사",
IF(I3573=4,"자객",
IF(I3573=5,"무사",
VLOOKUP(I3573,NPC[],MATCH("Column1.NpcName",NPC[#Headers],0),FALSE)))))))</f>
        <v>전사</v>
      </c>
      <c r="K3573" s="32">
        <f t="shared" si="71"/>
        <v>1092</v>
      </c>
      <c r="L3573" s="32">
        <v>4</v>
      </c>
      <c r="M3573" s="33" t="s">
        <v>24400</v>
      </c>
      <c r="N3573" s="33" t="s">
        <v>24400</v>
      </c>
      <c r="O3573" s="33" t="s">
        <v>24399</v>
      </c>
      <c r="P3573" s="33" t="s">
        <v>24399</v>
      </c>
      <c r="Q3573" s="33" t="s">
        <v>24401</v>
      </c>
      <c r="R3573" s="33" t="s">
        <v>24401</v>
      </c>
      <c r="S3573" s="33" t="s">
        <v>24402</v>
      </c>
      <c r="T3573" s="33" t="s">
        <v>24402</v>
      </c>
      <c r="U3573" s="33" t="s">
        <v>24403</v>
      </c>
      <c r="V3573" s="33" t="s">
        <v>24403</v>
      </c>
      <c r="W3573" s="33" t="s">
        <v>24399</v>
      </c>
      <c r="X3573" s="33" t="s">
        <v>24404</v>
      </c>
      <c r="Y3573" s="33" t="s">
        <v>24399</v>
      </c>
      <c r="Z3573" s="33" t="s">
        <v>24404</v>
      </c>
      <c r="AA3573" s="33" t="s">
        <v>24399</v>
      </c>
      <c r="AB3573" s="33" t="s">
        <v>24404</v>
      </c>
      <c r="AC3573" s="38"/>
      <c r="AD3573" s="32"/>
      <c r="AE3573" s="86" t="s">
        <v>570</v>
      </c>
    </row>
    <row r="3574" spans="2:31" ht="13.5" customHeight="1">
      <c r="B3574" s="28">
        <f t="shared" si="70"/>
        <v>1092</v>
      </c>
      <c r="C3574" s="59">
        <v>0</v>
      </c>
      <c r="D3574" s="60" t="s">
        <v>2779</v>
      </c>
      <c r="F3574" s="60" t="s">
        <v>2779</v>
      </c>
      <c r="G3574" s="60">
        <v>1</v>
      </c>
      <c r="H3574" s="566">
        <v>1092</v>
      </c>
      <c r="I3574" s="32">
        <v>2</v>
      </c>
      <c r="J3574" s="31" t="str" cm="1">
        <f t="array" ref="J3574">IF(I3574=0,"유저",
IF(I3574=1,"전사",
IF(I3574=2,"술사",
IF(I3574=3,"도사",
IF(I3574=4,"자객",
IF(I3574=5,"무사",
VLOOKUP(I3574,NPC[],MATCH("Column1.NpcName",NPC[#Headers],0),FALSE)))))))</f>
        <v>술사</v>
      </c>
      <c r="K3574" s="32">
        <v>0</v>
      </c>
      <c r="L3574" s="32">
        <v>4</v>
      </c>
      <c r="M3574" s="33" t="s">
        <v>24405</v>
      </c>
      <c r="N3574" s="33" t="s">
        <v>24405</v>
      </c>
      <c r="O3574" s="33" t="s">
        <v>24404</v>
      </c>
      <c r="P3574" s="33" t="s">
        <v>24404</v>
      </c>
      <c r="Q3574" s="33" t="s">
        <v>24406</v>
      </c>
      <c r="R3574" s="33" t="s">
        <v>24406</v>
      </c>
      <c r="S3574" s="33" t="s">
        <v>24407</v>
      </c>
      <c r="T3574" s="33" t="s">
        <v>24407</v>
      </c>
      <c r="U3574" s="33" t="s">
        <v>24408</v>
      </c>
      <c r="V3574" s="33" t="s">
        <v>24408</v>
      </c>
      <c r="W3574" s="33" t="s">
        <v>24404</v>
      </c>
      <c r="X3574" s="33" t="s">
        <v>24409</v>
      </c>
      <c r="Y3574" s="33" t="s">
        <v>24404</v>
      </c>
      <c r="Z3574" s="33" t="s">
        <v>24409</v>
      </c>
      <c r="AA3574" s="33" t="s">
        <v>24404</v>
      </c>
      <c r="AB3574" s="33" t="s">
        <v>24409</v>
      </c>
      <c r="AC3574" s="38"/>
      <c r="AD3574" s="32"/>
      <c r="AE3574" s="86" t="s">
        <v>31</v>
      </c>
    </row>
    <row r="3575" spans="2:31" ht="13.5" customHeight="1">
      <c r="B3575" s="28">
        <f t="shared" si="70"/>
        <v>1101</v>
      </c>
      <c r="C3575" s="59">
        <v>0</v>
      </c>
      <c r="D3575" s="60" t="s">
        <v>2779</v>
      </c>
      <c r="F3575" s="60" t="s">
        <v>2779</v>
      </c>
      <c r="G3575" s="60">
        <v>1</v>
      </c>
      <c r="H3575" s="566">
        <v>1101</v>
      </c>
      <c r="I3575" s="32">
        <v>3</v>
      </c>
      <c r="J3575" s="31" t="str" cm="1">
        <f t="array" ref="J3575">IF(I3575=0,"유저",
IF(I3575=1,"전사",
IF(I3575=2,"술사",
IF(I3575=3,"도사",
IF(I3575=4,"자객",
IF(I3575=5,"무사",
VLOOKUP(I3575,NPC[],MATCH("Column1.NpcName",NPC[#Headers],0),FALSE)))))))</f>
        <v>도사</v>
      </c>
      <c r="K3575" s="32">
        <f t="shared" si="71"/>
        <v>1102</v>
      </c>
      <c r="L3575" s="32">
        <v>4</v>
      </c>
      <c r="M3575" s="33" t="s">
        <v>24410</v>
      </c>
      <c r="N3575" s="33" t="s">
        <v>24410</v>
      </c>
      <c r="O3575" s="33" t="s">
        <v>24409</v>
      </c>
      <c r="P3575" s="33" t="s">
        <v>24409</v>
      </c>
      <c r="Q3575" s="33" t="s">
        <v>24411</v>
      </c>
      <c r="R3575" s="33" t="s">
        <v>24411</v>
      </c>
      <c r="S3575" s="33" t="s">
        <v>24412</v>
      </c>
      <c r="T3575" s="33" t="s">
        <v>24412</v>
      </c>
      <c r="U3575" s="33" t="s">
        <v>24413</v>
      </c>
      <c r="V3575" s="33" t="s">
        <v>24413</v>
      </c>
      <c r="W3575" s="33" t="s">
        <v>24409</v>
      </c>
      <c r="X3575" s="33" t="s">
        <v>24414</v>
      </c>
      <c r="Y3575" s="33" t="s">
        <v>24409</v>
      </c>
      <c r="Z3575" s="33" t="s">
        <v>24414</v>
      </c>
      <c r="AA3575" s="33" t="s">
        <v>24409</v>
      </c>
      <c r="AB3575" s="33" t="s">
        <v>24414</v>
      </c>
      <c r="AC3575" s="38"/>
      <c r="AD3575" s="32"/>
      <c r="AE3575" s="86" t="s">
        <v>313</v>
      </c>
    </row>
    <row r="3576" spans="2:31" ht="13.5" customHeight="1">
      <c r="B3576" s="28">
        <f t="shared" si="70"/>
        <v>1102</v>
      </c>
      <c r="C3576" s="59">
        <v>0</v>
      </c>
      <c r="D3576" s="60" t="s">
        <v>2779</v>
      </c>
      <c r="F3576" s="60" t="s">
        <v>2779</v>
      </c>
      <c r="G3576" s="60">
        <v>1</v>
      </c>
      <c r="H3576" s="566">
        <v>1102</v>
      </c>
      <c r="I3576" s="32">
        <v>10145</v>
      </c>
      <c r="J3576" s="31" t="e" cm="1">
        <f t="array" ref="J3576">IF(I3576=0,"유저",
IF(I3576=1,"전사",
IF(I3576=2,"술사",
IF(I3576=3,"도사",
IF(I3576=4,"자객",
IF(I3576=5,"무사",
VLOOKUP(I3576,NPC[],MATCH("Column1.NpcName",NPC[#Headers],0),FALSE)))))))</f>
        <v>#N/A</v>
      </c>
      <c r="K3576" s="32">
        <f t="shared" si="71"/>
        <v>1103</v>
      </c>
      <c r="L3576" s="32">
        <v>4</v>
      </c>
      <c r="M3576" s="33" t="s">
        <v>24415</v>
      </c>
      <c r="N3576" s="33" t="s">
        <v>24415</v>
      </c>
      <c r="O3576" s="33" t="s">
        <v>24414</v>
      </c>
      <c r="P3576" s="33" t="s">
        <v>24414</v>
      </c>
      <c r="Q3576" s="33" t="s">
        <v>24416</v>
      </c>
      <c r="R3576" s="33" t="s">
        <v>24416</v>
      </c>
      <c r="S3576" s="33" t="s">
        <v>24417</v>
      </c>
      <c r="T3576" s="33" t="s">
        <v>24417</v>
      </c>
      <c r="U3576" s="33" t="s">
        <v>24418</v>
      </c>
      <c r="V3576" s="33" t="s">
        <v>24418</v>
      </c>
      <c r="W3576" s="33" t="s">
        <v>24414</v>
      </c>
      <c r="X3576" s="33" t="s">
        <v>24419</v>
      </c>
      <c r="Y3576" s="33" t="s">
        <v>24414</v>
      </c>
      <c r="Z3576" s="33" t="s">
        <v>24419</v>
      </c>
      <c r="AA3576" s="33" t="s">
        <v>24414</v>
      </c>
      <c r="AB3576" s="33" t="s">
        <v>24419</v>
      </c>
      <c r="AC3576" s="38"/>
      <c r="AD3576" s="32"/>
      <c r="AE3576" s="86" t="s">
        <v>31</v>
      </c>
    </row>
    <row r="3577" spans="2:31" ht="13.5" customHeight="1">
      <c r="B3577" s="28">
        <f t="shared" si="70"/>
        <v>1103</v>
      </c>
      <c r="C3577" s="59">
        <v>0</v>
      </c>
      <c r="D3577" s="60" t="s">
        <v>2779</v>
      </c>
      <c r="F3577" s="60" t="s">
        <v>2779</v>
      </c>
      <c r="G3577" s="60">
        <v>1</v>
      </c>
      <c r="H3577" s="566">
        <v>1103</v>
      </c>
      <c r="I3577" s="32">
        <v>5</v>
      </c>
      <c r="J3577" s="31" t="str" cm="1">
        <f t="array" ref="J3577">IF(I3577=0,"유저",
IF(I3577=1,"전사",
IF(I3577=2,"술사",
IF(I3577=3,"도사",
IF(I3577=4,"자객",
IF(I3577=5,"무사",
VLOOKUP(I3577,NPC[],MATCH("Column1.NpcName",NPC[#Headers],0),FALSE)))))))</f>
        <v>무사</v>
      </c>
      <c r="K3577" s="32">
        <v>0</v>
      </c>
      <c r="L3577" s="32">
        <v>4</v>
      </c>
      <c r="M3577" s="33" t="s">
        <v>24420</v>
      </c>
      <c r="N3577" s="33" t="s">
        <v>24420</v>
      </c>
      <c r="O3577" s="33" t="s">
        <v>24419</v>
      </c>
      <c r="P3577" s="33" t="s">
        <v>24419</v>
      </c>
      <c r="Q3577" s="33" t="s">
        <v>24421</v>
      </c>
      <c r="R3577" s="33" t="s">
        <v>24421</v>
      </c>
      <c r="S3577" s="33" t="s">
        <v>24422</v>
      </c>
      <c r="T3577" s="33" t="s">
        <v>24422</v>
      </c>
      <c r="U3577" s="33" t="s">
        <v>24423</v>
      </c>
      <c r="V3577" s="33" t="s">
        <v>24423</v>
      </c>
      <c r="W3577" s="33" t="s">
        <v>24419</v>
      </c>
      <c r="X3577" s="33" t="s">
        <v>24424</v>
      </c>
      <c r="Y3577" s="33" t="s">
        <v>24419</v>
      </c>
      <c r="Z3577" s="33" t="s">
        <v>24424</v>
      </c>
      <c r="AA3577" s="33" t="s">
        <v>24419</v>
      </c>
      <c r="AB3577" s="33" t="s">
        <v>24424</v>
      </c>
      <c r="AC3577" s="38"/>
      <c r="AD3577" s="32"/>
      <c r="AE3577" s="86" t="s">
        <v>31</v>
      </c>
    </row>
    <row r="3578" spans="2:31" ht="13.5" customHeight="1">
      <c r="B3578" s="28">
        <f t="shared" si="70"/>
        <v>1110</v>
      </c>
      <c r="C3578" s="59">
        <v>0</v>
      </c>
      <c r="D3578" s="60" t="s">
        <v>2779</v>
      </c>
      <c r="F3578" s="60" t="s">
        <v>2779</v>
      </c>
      <c r="G3578" s="60">
        <v>1</v>
      </c>
      <c r="H3578" s="566">
        <v>1110</v>
      </c>
      <c r="I3578" s="32">
        <v>10140</v>
      </c>
      <c r="J3578" s="31" t="e" cm="1">
        <f t="array" ref="J3578">IF(I3578=0,"유저",
IF(I3578=1,"전사",
IF(I3578=2,"술사",
IF(I3578=3,"도사",
IF(I3578=4,"자객",
IF(I3578=5,"무사",
VLOOKUP(I3578,NPC[],MATCH("Column1.NpcName",NPC[#Headers],0),FALSE)))))))</f>
        <v>#N/A</v>
      </c>
      <c r="K3578" s="32">
        <f t="shared" si="71"/>
        <v>1111</v>
      </c>
      <c r="L3578" s="32">
        <v>4</v>
      </c>
      <c r="M3578" s="33" t="s">
        <v>24425</v>
      </c>
      <c r="N3578" s="33" t="s">
        <v>24425</v>
      </c>
      <c r="O3578" s="33" t="s">
        <v>24424</v>
      </c>
      <c r="P3578" s="33" t="s">
        <v>24424</v>
      </c>
      <c r="Q3578" s="33" t="s">
        <v>24426</v>
      </c>
      <c r="R3578" s="33" t="s">
        <v>24426</v>
      </c>
      <c r="S3578" s="33" t="s">
        <v>24427</v>
      </c>
      <c r="T3578" s="33" t="s">
        <v>24427</v>
      </c>
      <c r="U3578" s="33" t="s">
        <v>24428</v>
      </c>
      <c r="V3578" s="33" t="s">
        <v>24428</v>
      </c>
      <c r="W3578" s="33" t="s">
        <v>24424</v>
      </c>
      <c r="X3578" s="33" t="s">
        <v>24429</v>
      </c>
      <c r="Y3578" s="33" t="s">
        <v>24424</v>
      </c>
      <c r="Z3578" s="33" t="s">
        <v>24429</v>
      </c>
      <c r="AA3578" s="33" t="s">
        <v>24424</v>
      </c>
      <c r="AB3578" s="33" t="s">
        <v>24429</v>
      </c>
      <c r="AC3578" s="38"/>
      <c r="AD3578" s="32"/>
      <c r="AE3578" s="86" t="s">
        <v>36</v>
      </c>
    </row>
    <row r="3579" spans="2:31" ht="13.5" customHeight="1">
      <c r="B3579" s="28">
        <f t="shared" si="70"/>
        <v>1111</v>
      </c>
      <c r="C3579" s="59">
        <v>0</v>
      </c>
      <c r="D3579" s="60" t="s">
        <v>2779</v>
      </c>
      <c r="F3579" s="60" t="s">
        <v>2779</v>
      </c>
      <c r="G3579" s="60">
        <v>1</v>
      </c>
      <c r="H3579" s="566">
        <v>1111</v>
      </c>
      <c r="I3579" s="32">
        <v>5</v>
      </c>
      <c r="J3579" s="31" t="str" cm="1">
        <f t="array" ref="J3579">IF(I3579=0,"유저",
IF(I3579=1,"전사",
IF(I3579=2,"술사",
IF(I3579=3,"도사",
IF(I3579=4,"자객",
IF(I3579=5,"무사",
VLOOKUP(I3579,NPC[],MATCH("Column1.NpcName",NPC[#Headers],0),FALSE)))))))</f>
        <v>무사</v>
      </c>
      <c r="K3579" s="32">
        <f t="shared" si="71"/>
        <v>1112</v>
      </c>
      <c r="L3579" s="32">
        <v>4</v>
      </c>
      <c r="M3579" s="33" t="s">
        <v>24430</v>
      </c>
      <c r="N3579" s="33" t="s">
        <v>24430</v>
      </c>
      <c r="O3579" s="33" t="s">
        <v>24429</v>
      </c>
      <c r="P3579" s="33" t="s">
        <v>24429</v>
      </c>
      <c r="Q3579" s="33" t="s">
        <v>24431</v>
      </c>
      <c r="R3579" s="33" t="s">
        <v>24431</v>
      </c>
      <c r="S3579" s="33" t="s">
        <v>24432</v>
      </c>
      <c r="T3579" s="33" t="s">
        <v>24432</v>
      </c>
      <c r="U3579" s="33" t="s">
        <v>24433</v>
      </c>
      <c r="V3579" s="33" t="s">
        <v>24433</v>
      </c>
      <c r="W3579" s="33" t="s">
        <v>24429</v>
      </c>
      <c r="X3579" s="33" t="s">
        <v>24434</v>
      </c>
      <c r="Y3579" s="33" t="s">
        <v>24429</v>
      </c>
      <c r="Z3579" s="33" t="s">
        <v>24434</v>
      </c>
      <c r="AA3579" s="33" t="s">
        <v>24429</v>
      </c>
      <c r="AB3579" s="33" t="s">
        <v>24434</v>
      </c>
      <c r="AC3579" s="38"/>
      <c r="AD3579" s="32"/>
      <c r="AE3579" s="86"/>
    </row>
    <row r="3580" spans="2:31" ht="13.5" customHeight="1">
      <c r="B3580" s="28">
        <f t="shared" si="70"/>
        <v>1112</v>
      </c>
      <c r="C3580" s="59">
        <v>0</v>
      </c>
      <c r="D3580" s="60" t="s">
        <v>2779</v>
      </c>
      <c r="F3580" s="60" t="s">
        <v>2779</v>
      </c>
      <c r="G3580" s="60">
        <v>1</v>
      </c>
      <c r="H3580" s="566">
        <v>1112</v>
      </c>
      <c r="I3580" s="32">
        <v>4</v>
      </c>
      <c r="J3580" s="31" t="str" cm="1">
        <f t="array" ref="J3580">IF(I3580=0,"유저",
IF(I3580=1,"전사",
IF(I3580=2,"술사",
IF(I3580=3,"도사",
IF(I3580=4,"자객",
IF(I3580=5,"무사",
VLOOKUP(I3580,NPC[],MATCH("Column1.NpcName",NPC[#Headers],0),FALSE)))))))</f>
        <v>자객</v>
      </c>
      <c r="K3580" s="32">
        <v>0</v>
      </c>
      <c r="L3580" s="32">
        <v>4</v>
      </c>
      <c r="M3580" s="33" t="s">
        <v>435</v>
      </c>
      <c r="N3580" s="33" t="s">
        <v>435</v>
      </c>
      <c r="O3580" s="33" t="s">
        <v>1568</v>
      </c>
      <c r="P3580" s="33" t="s">
        <v>1568</v>
      </c>
      <c r="Q3580" s="33" t="s">
        <v>1566</v>
      </c>
      <c r="R3580" s="33" t="s">
        <v>1566</v>
      </c>
      <c r="S3580" s="33" t="s">
        <v>1567</v>
      </c>
      <c r="T3580" s="33" t="s">
        <v>1567</v>
      </c>
      <c r="U3580" s="33" t="s">
        <v>2913</v>
      </c>
      <c r="V3580" s="33" t="s">
        <v>2913</v>
      </c>
      <c r="W3580" s="33" t="s">
        <v>1568</v>
      </c>
      <c r="X3580" s="33" t="s">
        <v>1569</v>
      </c>
      <c r="Y3580" s="33" t="s">
        <v>1568</v>
      </c>
      <c r="Z3580" s="33" t="s">
        <v>1569</v>
      </c>
      <c r="AA3580" s="33" t="s">
        <v>1568</v>
      </c>
      <c r="AB3580" s="33" t="s">
        <v>1569</v>
      </c>
      <c r="AC3580" s="38"/>
      <c r="AD3580" s="32"/>
      <c r="AE3580" s="86"/>
    </row>
    <row r="3581" spans="2:31" ht="13.5" customHeight="1">
      <c r="B3581" s="28">
        <f t="shared" si="70"/>
        <v>1120</v>
      </c>
      <c r="C3581" s="59">
        <v>0</v>
      </c>
      <c r="D3581" s="60" t="s">
        <v>2779</v>
      </c>
      <c r="F3581" s="60" t="s">
        <v>2779</v>
      </c>
      <c r="G3581" s="60">
        <v>1</v>
      </c>
      <c r="H3581" s="566">
        <v>1120</v>
      </c>
      <c r="I3581" s="32">
        <v>10140</v>
      </c>
      <c r="J3581" s="31" t="e" cm="1">
        <f t="array" ref="J3581">IF(I3581=0,"유저",
IF(I3581=1,"전사",
IF(I3581=2,"술사",
IF(I3581=3,"도사",
IF(I3581=4,"자객",
IF(I3581=5,"무사",
VLOOKUP(I3581,NPC[],MATCH("Column1.NpcName",NPC[#Headers],0),FALSE)))))))</f>
        <v>#N/A</v>
      </c>
      <c r="K3581" s="32">
        <f t="shared" si="71"/>
        <v>1121</v>
      </c>
      <c r="L3581" s="32">
        <v>4</v>
      </c>
      <c r="M3581" s="33" t="s">
        <v>24435</v>
      </c>
      <c r="N3581" s="33" t="s">
        <v>24435</v>
      </c>
      <c r="O3581" s="33" t="s">
        <v>24436</v>
      </c>
      <c r="P3581" s="33" t="s">
        <v>24436</v>
      </c>
      <c r="Q3581" s="33" t="s">
        <v>24437</v>
      </c>
      <c r="R3581" s="33" t="s">
        <v>24437</v>
      </c>
      <c r="S3581" s="33" t="s">
        <v>24438</v>
      </c>
      <c r="T3581" s="33" t="s">
        <v>24438</v>
      </c>
      <c r="U3581" s="33" t="s">
        <v>24439</v>
      </c>
      <c r="V3581" s="33" t="s">
        <v>24439</v>
      </c>
      <c r="W3581" s="33" t="s">
        <v>24436</v>
      </c>
      <c r="X3581" s="33" t="s">
        <v>24440</v>
      </c>
      <c r="Y3581" s="33" t="s">
        <v>24436</v>
      </c>
      <c r="Z3581" s="33" t="s">
        <v>24440</v>
      </c>
      <c r="AA3581" s="33" t="s">
        <v>24436</v>
      </c>
      <c r="AB3581" s="33" t="s">
        <v>24440</v>
      </c>
      <c r="AC3581" s="38"/>
      <c r="AD3581" s="32"/>
      <c r="AE3581" s="86" t="s">
        <v>37</v>
      </c>
    </row>
    <row r="3582" spans="2:31" ht="13.5" customHeight="1">
      <c r="B3582" s="28">
        <f t="shared" si="70"/>
        <v>1121</v>
      </c>
      <c r="C3582" s="59">
        <v>0</v>
      </c>
      <c r="D3582" s="60" t="s">
        <v>2779</v>
      </c>
      <c r="F3582" s="60" t="s">
        <v>2779</v>
      </c>
      <c r="G3582" s="60">
        <v>1</v>
      </c>
      <c r="H3582" s="566">
        <v>1121</v>
      </c>
      <c r="I3582" s="32">
        <v>1</v>
      </c>
      <c r="J3582" s="31" t="str" cm="1">
        <f t="array" ref="J3582">IF(I3582=0,"유저",
IF(I3582=1,"전사",
IF(I3582=2,"술사",
IF(I3582=3,"도사",
IF(I3582=4,"자객",
IF(I3582=5,"무사",
VLOOKUP(I3582,NPC[],MATCH("Column1.NpcName",NPC[#Headers],0),FALSE)))))))</f>
        <v>전사</v>
      </c>
      <c r="K3582" s="32">
        <f t="shared" si="71"/>
        <v>1122</v>
      </c>
      <c r="L3582" s="32">
        <v>4</v>
      </c>
      <c r="M3582" s="33" t="s">
        <v>436</v>
      </c>
      <c r="N3582" s="33" t="s">
        <v>436</v>
      </c>
      <c r="O3582" s="33" t="s">
        <v>1573</v>
      </c>
      <c r="P3582" s="33" t="s">
        <v>1573</v>
      </c>
      <c r="Q3582" s="33" t="s">
        <v>1570</v>
      </c>
      <c r="R3582" s="33" t="s">
        <v>1570</v>
      </c>
      <c r="S3582" s="33" t="s">
        <v>1571</v>
      </c>
      <c r="T3582" s="33" t="s">
        <v>1571</v>
      </c>
      <c r="U3582" s="33" t="s">
        <v>1572</v>
      </c>
      <c r="V3582" s="33" t="s">
        <v>1572</v>
      </c>
      <c r="W3582" s="33" t="s">
        <v>1573</v>
      </c>
      <c r="X3582" s="33" t="s">
        <v>1574</v>
      </c>
      <c r="Y3582" s="33" t="s">
        <v>1573</v>
      </c>
      <c r="Z3582" s="33" t="s">
        <v>1574</v>
      </c>
      <c r="AA3582" s="33" t="s">
        <v>1573</v>
      </c>
      <c r="AB3582" s="33" t="s">
        <v>1574</v>
      </c>
      <c r="AC3582" s="38"/>
      <c r="AD3582" s="32"/>
      <c r="AE3582" s="86"/>
    </row>
    <row r="3583" spans="2:31" ht="13.5" customHeight="1">
      <c r="B3583" s="28">
        <f t="shared" si="70"/>
        <v>1122</v>
      </c>
      <c r="C3583" s="59">
        <v>0</v>
      </c>
      <c r="D3583" s="60" t="s">
        <v>2779</v>
      </c>
      <c r="F3583" s="60" t="s">
        <v>2779</v>
      </c>
      <c r="G3583" s="60">
        <v>1</v>
      </c>
      <c r="H3583" s="566">
        <v>1122</v>
      </c>
      <c r="I3583" s="32">
        <v>10140</v>
      </c>
      <c r="J3583" s="31" t="e" cm="1">
        <f t="array" ref="J3583">IF(I3583=0,"유저",
IF(I3583=1,"전사",
IF(I3583=2,"술사",
IF(I3583=3,"도사",
IF(I3583=4,"자객",
IF(I3583=5,"무사",
VLOOKUP(I3583,NPC[],MATCH("Column1.NpcName",NPC[#Headers],0),FALSE)))))))</f>
        <v>#N/A</v>
      </c>
      <c r="K3583" s="32">
        <v>0</v>
      </c>
      <c r="L3583" s="32">
        <v>4</v>
      </c>
      <c r="M3583" s="33" t="s">
        <v>38559</v>
      </c>
      <c r="N3583" s="33" t="s">
        <v>38559</v>
      </c>
      <c r="O3583" s="33" t="s">
        <v>38560</v>
      </c>
      <c r="P3583" s="33" t="s">
        <v>38560</v>
      </c>
      <c r="Q3583" s="33" t="s">
        <v>38561</v>
      </c>
      <c r="R3583" s="33" t="s">
        <v>38561</v>
      </c>
      <c r="S3583" s="33" t="s">
        <v>38562</v>
      </c>
      <c r="T3583" s="33" t="s">
        <v>38562</v>
      </c>
      <c r="U3583" s="33" t="s">
        <v>38563</v>
      </c>
      <c r="V3583" s="33" t="s">
        <v>38563</v>
      </c>
      <c r="W3583" s="33" t="s">
        <v>38560</v>
      </c>
      <c r="X3583" s="33" t="s">
        <v>38564</v>
      </c>
      <c r="Y3583" s="33" t="s">
        <v>38560</v>
      </c>
      <c r="Z3583" s="33" t="s">
        <v>38564</v>
      </c>
      <c r="AA3583" s="33" t="s">
        <v>38560</v>
      </c>
      <c r="AB3583" s="33" t="s">
        <v>38565</v>
      </c>
      <c r="AC3583" s="38"/>
      <c r="AD3583" s="32"/>
      <c r="AE3583" s="86"/>
    </row>
    <row r="3584" spans="2:31" ht="13.5" customHeight="1">
      <c r="B3584" s="28">
        <f t="shared" si="70"/>
        <v>1130</v>
      </c>
      <c r="C3584" s="59">
        <v>0</v>
      </c>
      <c r="D3584" s="60" t="s">
        <v>2779</v>
      </c>
      <c r="F3584" s="60" t="s">
        <v>2779</v>
      </c>
      <c r="G3584" s="60">
        <v>1</v>
      </c>
      <c r="H3584" s="566">
        <v>1130</v>
      </c>
      <c r="I3584" s="32">
        <v>1</v>
      </c>
      <c r="J3584" s="31" t="str" cm="1">
        <f t="array" ref="J3584">IF(I3584=0,"유저",
IF(I3584=1,"전사",
IF(I3584=2,"술사",
IF(I3584=3,"도사",
IF(I3584=4,"자객",
IF(I3584=5,"무사",
VLOOKUP(I3584,NPC[],MATCH("Column1.NpcName",NPC[#Headers],0),FALSE)))))))</f>
        <v>전사</v>
      </c>
      <c r="K3584" s="32">
        <f t="shared" si="71"/>
        <v>1131</v>
      </c>
      <c r="L3584" s="32">
        <v>4</v>
      </c>
      <c r="M3584" s="33" t="s">
        <v>38566</v>
      </c>
      <c r="N3584" s="33" t="s">
        <v>38566</v>
      </c>
      <c r="O3584" s="33" t="s">
        <v>38564</v>
      </c>
      <c r="P3584" s="33" t="s">
        <v>38564</v>
      </c>
      <c r="Q3584" s="33" t="s">
        <v>38567</v>
      </c>
      <c r="R3584" s="33" t="s">
        <v>38567</v>
      </c>
      <c r="S3584" s="33" t="s">
        <v>38568</v>
      </c>
      <c r="T3584" s="33" t="s">
        <v>38568</v>
      </c>
      <c r="U3584" s="33" t="s">
        <v>38569</v>
      </c>
      <c r="V3584" s="33" t="s">
        <v>38569</v>
      </c>
      <c r="W3584" s="33" t="s">
        <v>38564</v>
      </c>
      <c r="X3584" s="33" t="s">
        <v>38570</v>
      </c>
      <c r="Y3584" s="33" t="s">
        <v>38564</v>
      </c>
      <c r="Z3584" s="33" t="s">
        <v>38570</v>
      </c>
      <c r="AA3584" s="33" t="s">
        <v>38565</v>
      </c>
      <c r="AB3584" s="33" t="s">
        <v>38570</v>
      </c>
      <c r="AC3584" s="38"/>
      <c r="AD3584" s="32"/>
      <c r="AE3584" s="86" t="s">
        <v>38</v>
      </c>
    </row>
    <row r="3585" spans="2:31" ht="13.5" customHeight="1">
      <c r="B3585" s="28">
        <f t="shared" si="70"/>
        <v>1131</v>
      </c>
      <c r="C3585" s="59">
        <v>0</v>
      </c>
      <c r="D3585" s="60" t="s">
        <v>2779</v>
      </c>
      <c r="F3585" s="60" t="s">
        <v>2779</v>
      </c>
      <c r="G3585" s="60">
        <v>1</v>
      </c>
      <c r="H3585" s="566">
        <v>1131</v>
      </c>
      <c r="I3585" s="32">
        <v>10145</v>
      </c>
      <c r="J3585" s="31" t="e" cm="1">
        <f t="array" ref="J3585">IF(I3585=0,"유저",
IF(I3585=1,"전사",
IF(I3585=2,"술사",
IF(I3585=3,"도사",
IF(I3585=4,"자객",
IF(I3585=5,"무사",
VLOOKUP(I3585,NPC[],MATCH("Column1.NpcName",NPC[#Headers],0),FALSE)))))))</f>
        <v>#N/A</v>
      </c>
      <c r="K3585" s="32">
        <v>0</v>
      </c>
      <c r="L3585" s="32">
        <v>4</v>
      </c>
      <c r="M3585" s="33" t="s">
        <v>24441</v>
      </c>
      <c r="N3585" s="33" t="s">
        <v>24441</v>
      </c>
      <c r="O3585" s="33" t="s">
        <v>24442</v>
      </c>
      <c r="P3585" s="33" t="s">
        <v>24442</v>
      </c>
      <c r="Q3585" s="33" t="s">
        <v>24443</v>
      </c>
      <c r="R3585" s="33" t="s">
        <v>24443</v>
      </c>
      <c r="S3585" s="33" t="s">
        <v>24444</v>
      </c>
      <c r="T3585" s="33" t="s">
        <v>24444</v>
      </c>
      <c r="U3585" s="33" t="s">
        <v>24445</v>
      </c>
      <c r="V3585" s="33" t="s">
        <v>24445</v>
      </c>
      <c r="W3585" s="33" t="s">
        <v>24442</v>
      </c>
      <c r="X3585" s="33" t="s">
        <v>24446</v>
      </c>
      <c r="Y3585" s="33" t="s">
        <v>24442</v>
      </c>
      <c r="Z3585" s="33" t="s">
        <v>24446</v>
      </c>
      <c r="AA3585" s="33" t="s">
        <v>24442</v>
      </c>
      <c r="AB3585" s="33" t="s">
        <v>24446</v>
      </c>
      <c r="AC3585" s="38"/>
      <c r="AD3585" s="32"/>
      <c r="AE3585" s="86"/>
    </row>
    <row r="3586" spans="2:31" ht="13.5" customHeight="1">
      <c r="B3586" s="28">
        <f t="shared" si="70"/>
        <v>1140</v>
      </c>
      <c r="C3586" s="59">
        <v>0</v>
      </c>
      <c r="D3586" s="60" t="s">
        <v>2779</v>
      </c>
      <c r="F3586" s="60" t="s">
        <v>2779</v>
      </c>
      <c r="G3586" s="60">
        <v>1</v>
      </c>
      <c r="H3586" s="566">
        <v>1140</v>
      </c>
      <c r="I3586" s="32">
        <v>10145</v>
      </c>
      <c r="J3586" s="31" t="e" cm="1">
        <f t="array" ref="J3586">IF(I3586=0,"유저",
IF(I3586=1,"전사",
IF(I3586=2,"술사",
IF(I3586=3,"도사",
IF(I3586=4,"자객",
IF(I3586=5,"무사",
VLOOKUP(I3586,NPC[],MATCH("Column1.NpcName",NPC[#Headers],0),FALSE)))))))</f>
        <v>#N/A</v>
      </c>
      <c r="K3586" s="32">
        <f t="shared" si="71"/>
        <v>1141</v>
      </c>
      <c r="L3586" s="32">
        <v>4</v>
      </c>
      <c r="M3586" s="33" t="s">
        <v>38571</v>
      </c>
      <c r="N3586" s="33" t="s">
        <v>38571</v>
      </c>
      <c r="O3586" s="33" t="s">
        <v>38572</v>
      </c>
      <c r="P3586" s="33" t="s">
        <v>38572</v>
      </c>
      <c r="Q3586" s="33" t="s">
        <v>38573</v>
      </c>
      <c r="R3586" s="33" t="s">
        <v>38573</v>
      </c>
      <c r="S3586" s="33" t="s">
        <v>38574</v>
      </c>
      <c r="T3586" s="33" t="s">
        <v>38574</v>
      </c>
      <c r="U3586" s="33" t="s">
        <v>38575</v>
      </c>
      <c r="V3586" s="33" t="s">
        <v>38575</v>
      </c>
      <c r="W3586" s="33" t="s">
        <v>38572</v>
      </c>
      <c r="X3586" s="33" t="s">
        <v>38576</v>
      </c>
      <c r="Y3586" s="33" t="s">
        <v>38572</v>
      </c>
      <c r="Z3586" s="33" t="s">
        <v>38576</v>
      </c>
      <c r="AA3586" s="33" t="s">
        <v>38572</v>
      </c>
      <c r="AB3586" s="33" t="s">
        <v>38577</v>
      </c>
      <c r="AC3586" s="38"/>
      <c r="AD3586" s="32"/>
      <c r="AE3586" s="86" t="s">
        <v>39</v>
      </c>
    </row>
    <row r="3587" spans="2:31" ht="13.5" customHeight="1">
      <c r="B3587" s="28">
        <f t="shared" si="70"/>
        <v>1141</v>
      </c>
      <c r="C3587" s="59">
        <v>0</v>
      </c>
      <c r="D3587" s="60" t="s">
        <v>2779</v>
      </c>
      <c r="F3587" s="60" t="s">
        <v>2779</v>
      </c>
      <c r="G3587" s="60">
        <v>1</v>
      </c>
      <c r="H3587" s="566">
        <v>1141</v>
      </c>
      <c r="I3587" s="32">
        <v>1</v>
      </c>
      <c r="J3587" s="31" t="str" cm="1">
        <f t="array" ref="J3587">IF(I3587=0,"유저",
IF(I3587=1,"전사",
IF(I3587=2,"술사",
IF(I3587=3,"도사",
IF(I3587=4,"자객",
IF(I3587=5,"무사",
VLOOKUP(I3587,NPC[],MATCH("Column1.NpcName",NPC[#Headers],0),FALSE)))))))</f>
        <v>전사</v>
      </c>
      <c r="K3587" s="32">
        <f t="shared" si="71"/>
        <v>1142</v>
      </c>
      <c r="L3587" s="32">
        <v>4</v>
      </c>
      <c r="M3587" s="33" t="s">
        <v>30760</v>
      </c>
      <c r="N3587" s="33" t="s">
        <v>30760</v>
      </c>
      <c r="O3587" s="33" t="s">
        <v>24563</v>
      </c>
      <c r="P3587" s="33" t="s">
        <v>24563</v>
      </c>
      <c r="Q3587" s="33" t="s">
        <v>30761</v>
      </c>
      <c r="R3587" s="33" t="s">
        <v>30761</v>
      </c>
      <c r="S3587" s="33" t="s">
        <v>30762</v>
      </c>
      <c r="T3587" s="33" t="s">
        <v>30762</v>
      </c>
      <c r="U3587" s="33" t="s">
        <v>30763</v>
      </c>
      <c r="V3587" s="33" t="s">
        <v>30763</v>
      </c>
      <c r="W3587" s="33" t="s">
        <v>24563</v>
      </c>
      <c r="X3587" s="33" t="s">
        <v>30764</v>
      </c>
      <c r="Y3587" s="33" t="s">
        <v>24563</v>
      </c>
      <c r="Z3587" s="33" t="s">
        <v>30764</v>
      </c>
      <c r="AA3587" s="33" t="s">
        <v>38578</v>
      </c>
      <c r="AB3587" s="33" t="s">
        <v>30764</v>
      </c>
      <c r="AC3587" s="38"/>
      <c r="AD3587" s="32"/>
      <c r="AE3587" s="86"/>
    </row>
    <row r="3588" spans="2:31" ht="13.5" customHeight="1">
      <c r="B3588" s="28">
        <f t="shared" si="70"/>
        <v>1142</v>
      </c>
      <c r="C3588" s="59">
        <v>0</v>
      </c>
      <c r="D3588" s="60" t="s">
        <v>2779</v>
      </c>
      <c r="F3588" s="60" t="s">
        <v>2779</v>
      </c>
      <c r="G3588" s="60">
        <v>1</v>
      </c>
      <c r="H3588" s="566">
        <v>1142</v>
      </c>
      <c r="I3588" s="32">
        <v>3</v>
      </c>
      <c r="J3588" s="31" t="str" cm="1">
        <f t="array" ref="J3588">IF(I3588=0,"유저",
IF(I3588=1,"전사",
IF(I3588=2,"술사",
IF(I3588=3,"도사",
IF(I3588=4,"자객",
IF(I3588=5,"무사",
VLOOKUP(I3588,NPC[],MATCH("Column1.NpcName",NPC[#Headers],0),FALSE)))))))</f>
        <v>도사</v>
      </c>
      <c r="K3588" s="32">
        <v>0</v>
      </c>
      <c r="L3588" s="32">
        <v>4</v>
      </c>
      <c r="M3588" s="33" t="s">
        <v>437</v>
      </c>
      <c r="N3588" s="33" t="s">
        <v>437</v>
      </c>
      <c r="O3588" s="33" t="s">
        <v>1578</v>
      </c>
      <c r="P3588" s="33" t="s">
        <v>1578</v>
      </c>
      <c r="Q3588" s="33" t="s">
        <v>1575</v>
      </c>
      <c r="R3588" s="33" t="s">
        <v>1575</v>
      </c>
      <c r="S3588" s="33" t="s">
        <v>1576</v>
      </c>
      <c r="T3588" s="33" t="s">
        <v>1576</v>
      </c>
      <c r="U3588" s="33" t="s">
        <v>1577</v>
      </c>
      <c r="V3588" s="33" t="s">
        <v>1577</v>
      </c>
      <c r="W3588" s="33" t="s">
        <v>1578</v>
      </c>
      <c r="X3588" s="33" t="s">
        <v>1579</v>
      </c>
      <c r="Y3588" s="33" t="s">
        <v>1578</v>
      </c>
      <c r="Z3588" s="33" t="s">
        <v>1579</v>
      </c>
      <c r="AA3588" s="33" t="s">
        <v>1578</v>
      </c>
      <c r="AB3588" s="33" t="s">
        <v>1579</v>
      </c>
      <c r="AC3588" s="38"/>
      <c r="AD3588" s="32"/>
      <c r="AE3588" s="86"/>
    </row>
    <row r="3589" spans="2:31" ht="13.5" customHeight="1">
      <c r="B3589" s="28">
        <f t="shared" si="70"/>
        <v>1150</v>
      </c>
      <c r="C3589" s="59">
        <v>0</v>
      </c>
      <c r="D3589" s="60" t="s">
        <v>2779</v>
      </c>
      <c r="F3589" s="60" t="s">
        <v>2779</v>
      </c>
      <c r="G3589" s="60">
        <v>1</v>
      </c>
      <c r="H3589" s="566">
        <v>1150</v>
      </c>
      <c r="I3589" s="32">
        <v>5</v>
      </c>
      <c r="J3589" s="31" t="str" cm="1">
        <f t="array" ref="J3589">IF(I3589=0,"유저",
IF(I3589=1,"전사",
IF(I3589=2,"술사",
IF(I3589=3,"도사",
IF(I3589=4,"자객",
IF(I3589=5,"무사",
VLOOKUP(I3589,NPC[],MATCH("Column1.NpcName",NPC[#Headers],0),FALSE)))))))</f>
        <v>무사</v>
      </c>
      <c r="K3589" s="32">
        <f t="shared" si="71"/>
        <v>1151</v>
      </c>
      <c r="L3589" s="32">
        <v>4</v>
      </c>
      <c r="M3589" s="33" t="s">
        <v>24447</v>
      </c>
      <c r="N3589" s="33" t="s">
        <v>24447</v>
      </c>
      <c r="O3589" s="33" t="s">
        <v>24448</v>
      </c>
      <c r="P3589" s="33" t="s">
        <v>24448</v>
      </c>
      <c r="Q3589" s="33" t="s">
        <v>24449</v>
      </c>
      <c r="R3589" s="33" t="s">
        <v>24449</v>
      </c>
      <c r="S3589" s="33" t="s">
        <v>24450</v>
      </c>
      <c r="T3589" s="33" t="s">
        <v>24450</v>
      </c>
      <c r="U3589" s="33" t="s">
        <v>24451</v>
      </c>
      <c r="V3589" s="33" t="s">
        <v>24451</v>
      </c>
      <c r="W3589" s="33" t="s">
        <v>24448</v>
      </c>
      <c r="X3589" s="33" t="s">
        <v>24452</v>
      </c>
      <c r="Y3589" s="33" t="s">
        <v>24448</v>
      </c>
      <c r="Z3589" s="33" t="s">
        <v>24452</v>
      </c>
      <c r="AA3589" s="33" t="s">
        <v>24448</v>
      </c>
      <c r="AB3589" s="33" t="s">
        <v>24452</v>
      </c>
      <c r="AC3589" s="38"/>
      <c r="AD3589" s="32"/>
      <c r="AE3589" s="86" t="s">
        <v>40</v>
      </c>
    </row>
    <row r="3590" spans="2:31" ht="13.5" customHeight="1">
      <c r="B3590" s="28">
        <f t="shared" si="70"/>
        <v>1151</v>
      </c>
      <c r="C3590" s="59">
        <v>0</v>
      </c>
      <c r="D3590" s="60" t="s">
        <v>2779</v>
      </c>
      <c r="F3590" s="60" t="s">
        <v>2779</v>
      </c>
      <c r="G3590" s="60">
        <v>1</v>
      </c>
      <c r="H3590" s="566">
        <v>1151</v>
      </c>
      <c r="I3590" s="32">
        <v>1</v>
      </c>
      <c r="J3590" s="31" t="str" cm="1">
        <f t="array" ref="J3590">IF(I3590=0,"유저",
IF(I3590=1,"전사",
IF(I3590=2,"술사",
IF(I3590=3,"도사",
IF(I3590=4,"자객",
IF(I3590=5,"무사",
VLOOKUP(I3590,NPC[],MATCH("Column1.NpcName",NPC[#Headers],0),FALSE)))))))</f>
        <v>전사</v>
      </c>
      <c r="K3590" s="32">
        <v>0</v>
      </c>
      <c r="L3590" s="32">
        <v>4</v>
      </c>
      <c r="M3590" s="33" t="s">
        <v>24453</v>
      </c>
      <c r="N3590" s="33" t="s">
        <v>24453</v>
      </c>
      <c r="O3590" s="33" t="s">
        <v>24452</v>
      </c>
      <c r="P3590" s="33" t="s">
        <v>24452</v>
      </c>
      <c r="Q3590" s="33" t="s">
        <v>24454</v>
      </c>
      <c r="R3590" s="33" t="s">
        <v>24454</v>
      </c>
      <c r="S3590" s="33" t="s">
        <v>30765</v>
      </c>
      <c r="T3590" s="33" t="s">
        <v>30765</v>
      </c>
      <c r="U3590" s="33" t="s">
        <v>24455</v>
      </c>
      <c r="V3590" s="33" t="s">
        <v>24455</v>
      </c>
      <c r="W3590" s="33" t="s">
        <v>24452</v>
      </c>
      <c r="X3590" s="33" t="s">
        <v>24456</v>
      </c>
      <c r="Y3590" s="33" t="s">
        <v>24452</v>
      </c>
      <c r="Z3590" s="33" t="s">
        <v>24456</v>
      </c>
      <c r="AA3590" s="33" t="s">
        <v>24452</v>
      </c>
      <c r="AB3590" s="33" t="s">
        <v>24456</v>
      </c>
      <c r="AC3590" s="38"/>
      <c r="AD3590" s="32"/>
      <c r="AE3590" s="86"/>
    </row>
    <row r="3591" spans="2:31" ht="13.5" customHeight="1">
      <c r="B3591" s="28">
        <f t="shared" si="70"/>
        <v>1160</v>
      </c>
      <c r="C3591" s="59">
        <v>0</v>
      </c>
      <c r="D3591" s="60" t="s">
        <v>2779</v>
      </c>
      <c r="F3591" s="60" t="s">
        <v>2779</v>
      </c>
      <c r="G3591" s="60">
        <v>1</v>
      </c>
      <c r="H3591" s="566">
        <v>1160</v>
      </c>
      <c r="I3591" s="32">
        <v>1</v>
      </c>
      <c r="J3591" s="31" t="str" cm="1">
        <f t="array" ref="J3591">IF(I3591=0,"유저",
IF(I3591=1,"전사",
IF(I3591=2,"술사",
IF(I3591=3,"도사",
IF(I3591=4,"자객",
IF(I3591=5,"무사",
VLOOKUP(I3591,NPC[],MATCH("Column1.NpcName",NPC[#Headers],0),FALSE)))))))</f>
        <v>전사</v>
      </c>
      <c r="K3591" s="32">
        <f t="shared" si="71"/>
        <v>1161</v>
      </c>
      <c r="L3591" s="32">
        <v>4</v>
      </c>
      <c r="M3591" s="33" t="s">
        <v>438</v>
      </c>
      <c r="N3591" s="33" t="s">
        <v>438</v>
      </c>
      <c r="O3591" s="33" t="s">
        <v>1583</v>
      </c>
      <c r="P3591" s="33" t="s">
        <v>1583</v>
      </c>
      <c r="Q3591" s="33" t="s">
        <v>1580</v>
      </c>
      <c r="R3591" s="33" t="s">
        <v>1580</v>
      </c>
      <c r="S3591" s="33" t="s">
        <v>1581</v>
      </c>
      <c r="T3591" s="33" t="s">
        <v>1581</v>
      </c>
      <c r="U3591" s="33" t="s">
        <v>1582</v>
      </c>
      <c r="V3591" s="33" t="s">
        <v>1582</v>
      </c>
      <c r="W3591" s="33" t="s">
        <v>1583</v>
      </c>
      <c r="X3591" s="33" t="s">
        <v>1587</v>
      </c>
      <c r="Y3591" s="33" t="s">
        <v>1583</v>
      </c>
      <c r="Z3591" s="33" t="s">
        <v>1587</v>
      </c>
      <c r="AA3591" s="33" t="s">
        <v>1583</v>
      </c>
      <c r="AB3591" s="33" t="s">
        <v>1587</v>
      </c>
      <c r="AC3591" s="38"/>
      <c r="AD3591" s="32"/>
      <c r="AE3591" s="86" t="s">
        <v>41</v>
      </c>
    </row>
    <row r="3592" spans="2:31" ht="13.5" customHeight="1">
      <c r="B3592" s="28">
        <f t="shared" si="70"/>
        <v>1161</v>
      </c>
      <c r="C3592" s="59">
        <v>0</v>
      </c>
      <c r="D3592" s="60" t="s">
        <v>2779</v>
      </c>
      <c r="F3592" s="60" t="s">
        <v>2779</v>
      </c>
      <c r="G3592" s="60">
        <v>1</v>
      </c>
      <c r="H3592" s="566">
        <v>1161</v>
      </c>
      <c r="I3592" s="32">
        <v>10140</v>
      </c>
      <c r="J3592" s="31" t="e" cm="1">
        <f t="array" ref="J3592">IF(I3592=0,"유저",
IF(I3592=1,"전사",
IF(I3592=2,"술사",
IF(I3592=3,"도사",
IF(I3592=4,"자객",
IF(I3592=5,"무사",
VLOOKUP(I3592,NPC[],MATCH("Column1.NpcName",NPC[#Headers],0),FALSE)))))))</f>
        <v>#N/A</v>
      </c>
      <c r="K3592" s="32">
        <v>0</v>
      </c>
      <c r="L3592" s="32">
        <v>4</v>
      </c>
      <c r="M3592" s="33" t="s">
        <v>439</v>
      </c>
      <c r="N3592" s="33" t="s">
        <v>439</v>
      </c>
      <c r="O3592" s="33" t="s">
        <v>1587</v>
      </c>
      <c r="P3592" s="33" t="s">
        <v>1587</v>
      </c>
      <c r="Q3592" s="33" t="s">
        <v>1584</v>
      </c>
      <c r="R3592" s="33" t="s">
        <v>1584</v>
      </c>
      <c r="S3592" s="33" t="s">
        <v>1585</v>
      </c>
      <c r="T3592" s="33" t="s">
        <v>1585</v>
      </c>
      <c r="U3592" s="33" t="s">
        <v>1586</v>
      </c>
      <c r="V3592" s="33" t="s">
        <v>1586</v>
      </c>
      <c r="W3592" s="33" t="s">
        <v>1587</v>
      </c>
      <c r="X3592" s="33" t="s">
        <v>1588</v>
      </c>
      <c r="Y3592" s="33" t="s">
        <v>1587</v>
      </c>
      <c r="Z3592" s="33" t="s">
        <v>1588</v>
      </c>
      <c r="AA3592" s="33" t="s">
        <v>1587</v>
      </c>
      <c r="AB3592" s="33" t="s">
        <v>1588</v>
      </c>
      <c r="AC3592" s="38"/>
      <c r="AD3592" s="32"/>
      <c r="AE3592" s="86"/>
    </row>
    <row r="3593" spans="2:31" ht="13.5" customHeight="1">
      <c r="B3593" s="28">
        <f t="shared" si="70"/>
        <v>1170</v>
      </c>
      <c r="C3593" s="59">
        <v>0</v>
      </c>
      <c r="D3593" s="60" t="s">
        <v>2779</v>
      </c>
      <c r="F3593" s="60" t="s">
        <v>2779</v>
      </c>
      <c r="G3593" s="60">
        <v>1</v>
      </c>
      <c r="H3593" s="566">
        <v>1170</v>
      </c>
      <c r="I3593" s="32">
        <v>10140</v>
      </c>
      <c r="J3593" s="31" t="e" cm="1">
        <f t="array" ref="J3593">IF(I3593=0,"유저",
IF(I3593=1,"전사",
IF(I3593=2,"술사",
IF(I3593=3,"도사",
IF(I3593=4,"자객",
IF(I3593=5,"무사",
VLOOKUP(I3593,NPC[],MATCH("Column1.NpcName",NPC[#Headers],0),FALSE)))))))</f>
        <v>#N/A</v>
      </c>
      <c r="K3593" s="32">
        <f t="shared" si="71"/>
        <v>1171</v>
      </c>
      <c r="L3593" s="32">
        <v>4</v>
      </c>
      <c r="M3593" s="33" t="s">
        <v>24457</v>
      </c>
      <c r="N3593" s="33" t="s">
        <v>24457</v>
      </c>
      <c r="O3593" s="33" t="s">
        <v>24458</v>
      </c>
      <c r="P3593" s="33" t="s">
        <v>24458</v>
      </c>
      <c r="Q3593" s="33" t="s">
        <v>24459</v>
      </c>
      <c r="R3593" s="33" t="s">
        <v>24459</v>
      </c>
      <c r="S3593" s="33" t="s">
        <v>24460</v>
      </c>
      <c r="T3593" s="33" t="s">
        <v>24460</v>
      </c>
      <c r="U3593" s="33" t="s">
        <v>24461</v>
      </c>
      <c r="V3593" s="33" t="s">
        <v>24461</v>
      </c>
      <c r="W3593" s="33" t="s">
        <v>24458</v>
      </c>
      <c r="X3593" s="33" t="s">
        <v>24462</v>
      </c>
      <c r="Y3593" s="33" t="s">
        <v>24458</v>
      </c>
      <c r="Z3593" s="33" t="s">
        <v>24462</v>
      </c>
      <c r="AA3593" s="33" t="s">
        <v>24458</v>
      </c>
      <c r="AB3593" s="33" t="s">
        <v>24462</v>
      </c>
      <c r="AC3593" s="38"/>
      <c r="AD3593" s="32"/>
      <c r="AE3593" s="86" t="s">
        <v>42</v>
      </c>
    </row>
    <row r="3594" spans="2:31" ht="13.5" customHeight="1">
      <c r="B3594" s="28">
        <f t="shared" si="70"/>
        <v>1171</v>
      </c>
      <c r="C3594" s="59">
        <v>0</v>
      </c>
      <c r="D3594" s="60" t="s">
        <v>2779</v>
      </c>
      <c r="F3594" s="60" t="s">
        <v>2779</v>
      </c>
      <c r="G3594" s="60">
        <v>1</v>
      </c>
      <c r="H3594" s="566">
        <v>1171</v>
      </c>
      <c r="I3594" s="32">
        <v>1</v>
      </c>
      <c r="J3594" s="31" t="str" cm="1">
        <f t="array" ref="J3594">IF(I3594=0,"유저",
IF(I3594=1,"전사",
IF(I3594=2,"술사",
IF(I3594=3,"도사",
IF(I3594=4,"자객",
IF(I3594=5,"무사",
VLOOKUP(I3594,NPC[],MATCH("Column1.NpcName",NPC[#Headers],0),FALSE)))))))</f>
        <v>전사</v>
      </c>
      <c r="K3594" s="32">
        <f t="shared" si="71"/>
        <v>1172</v>
      </c>
      <c r="L3594" s="32">
        <v>4</v>
      </c>
      <c r="M3594" s="33" t="s">
        <v>440</v>
      </c>
      <c r="N3594" s="33" t="s">
        <v>440</v>
      </c>
      <c r="O3594" s="33" t="s">
        <v>1592</v>
      </c>
      <c r="P3594" s="33" t="s">
        <v>1592</v>
      </c>
      <c r="Q3594" s="33" t="s">
        <v>1589</v>
      </c>
      <c r="R3594" s="33" t="s">
        <v>1589</v>
      </c>
      <c r="S3594" s="33" t="s">
        <v>1590</v>
      </c>
      <c r="T3594" s="33" t="s">
        <v>1590</v>
      </c>
      <c r="U3594" s="33" t="s">
        <v>1591</v>
      </c>
      <c r="V3594" s="33" t="s">
        <v>1591</v>
      </c>
      <c r="W3594" s="33" t="s">
        <v>1592</v>
      </c>
      <c r="X3594" s="33" t="s">
        <v>1596</v>
      </c>
      <c r="Y3594" s="33" t="s">
        <v>1592</v>
      </c>
      <c r="Z3594" s="33" t="s">
        <v>1596</v>
      </c>
      <c r="AA3594" s="33" t="s">
        <v>1592</v>
      </c>
      <c r="AB3594" s="33" t="s">
        <v>1596</v>
      </c>
      <c r="AC3594" s="38"/>
      <c r="AD3594" s="32"/>
      <c r="AE3594" s="86"/>
    </row>
    <row r="3595" spans="2:31" ht="13.5" customHeight="1">
      <c r="B3595" s="28">
        <f t="shared" si="70"/>
        <v>1172</v>
      </c>
      <c r="C3595" s="59">
        <v>0</v>
      </c>
      <c r="D3595" s="60" t="s">
        <v>2779</v>
      </c>
      <c r="F3595" s="60" t="s">
        <v>2779</v>
      </c>
      <c r="G3595" s="60">
        <v>1</v>
      </c>
      <c r="H3595" s="566">
        <v>1172</v>
      </c>
      <c r="I3595" s="32">
        <v>10140</v>
      </c>
      <c r="J3595" s="31" t="e" cm="1">
        <f t="array" ref="J3595">IF(I3595=0,"유저",
IF(I3595=1,"전사",
IF(I3595=2,"술사",
IF(I3595=3,"도사",
IF(I3595=4,"자객",
IF(I3595=5,"무사",
VLOOKUP(I3595,NPC[],MATCH("Column1.NpcName",NPC[#Headers],0),FALSE)))))))</f>
        <v>#N/A</v>
      </c>
      <c r="K3595" s="32">
        <v>0</v>
      </c>
      <c r="L3595" s="32">
        <v>4</v>
      </c>
      <c r="M3595" s="33" t="s">
        <v>441</v>
      </c>
      <c r="N3595" s="33" t="s">
        <v>441</v>
      </c>
      <c r="O3595" s="33" t="s">
        <v>1596</v>
      </c>
      <c r="P3595" s="33" t="s">
        <v>1596</v>
      </c>
      <c r="Q3595" s="33" t="s">
        <v>1593</v>
      </c>
      <c r="R3595" s="33" t="s">
        <v>1593</v>
      </c>
      <c r="S3595" s="33" t="s">
        <v>1594</v>
      </c>
      <c r="T3595" s="33" t="s">
        <v>1594</v>
      </c>
      <c r="U3595" s="33" t="s">
        <v>1595</v>
      </c>
      <c r="V3595" s="33" t="s">
        <v>1595</v>
      </c>
      <c r="W3595" s="33" t="s">
        <v>1596</v>
      </c>
      <c r="X3595" s="33" t="s">
        <v>1597</v>
      </c>
      <c r="Y3595" s="33" t="s">
        <v>1596</v>
      </c>
      <c r="Z3595" s="33" t="s">
        <v>1597</v>
      </c>
      <c r="AA3595" s="33" t="s">
        <v>1596</v>
      </c>
      <c r="AB3595" s="33" t="s">
        <v>1597</v>
      </c>
      <c r="AC3595" s="38"/>
      <c r="AD3595" s="32"/>
      <c r="AE3595" s="86" t="s">
        <v>43</v>
      </c>
    </row>
    <row r="3596" spans="2:31" ht="13.5" customHeight="1">
      <c r="B3596" s="28">
        <f t="shared" si="70"/>
        <v>1180</v>
      </c>
      <c r="C3596" s="59">
        <v>0</v>
      </c>
      <c r="D3596" s="60" t="s">
        <v>2779</v>
      </c>
      <c r="F3596" s="60" t="s">
        <v>2779</v>
      </c>
      <c r="G3596" s="60">
        <v>1</v>
      </c>
      <c r="H3596" s="566">
        <v>1180</v>
      </c>
      <c r="I3596" s="32">
        <v>3</v>
      </c>
      <c r="J3596" s="31" t="str" cm="1">
        <f t="array" ref="J3596">IF(I3596=0,"유저",
IF(I3596=1,"전사",
IF(I3596=2,"술사",
IF(I3596=3,"도사",
IF(I3596=4,"자객",
IF(I3596=5,"무사",
VLOOKUP(I3596,NPC[],MATCH("Column1.NpcName",NPC[#Headers],0),FALSE)))))))</f>
        <v>도사</v>
      </c>
      <c r="K3596" s="32">
        <f t="shared" si="71"/>
        <v>1181</v>
      </c>
      <c r="L3596" s="32">
        <v>4</v>
      </c>
      <c r="M3596" s="33" t="s">
        <v>24463</v>
      </c>
      <c r="N3596" s="33" t="s">
        <v>24463</v>
      </c>
      <c r="O3596" s="33" t="s">
        <v>24464</v>
      </c>
      <c r="P3596" s="33" t="s">
        <v>24464</v>
      </c>
      <c r="Q3596" s="33" t="s">
        <v>24465</v>
      </c>
      <c r="R3596" s="33" t="s">
        <v>24465</v>
      </c>
      <c r="S3596" s="33" t="s">
        <v>24466</v>
      </c>
      <c r="T3596" s="33" t="s">
        <v>24466</v>
      </c>
      <c r="U3596" s="33" t="s">
        <v>24467</v>
      </c>
      <c r="V3596" s="33" t="s">
        <v>24467</v>
      </c>
      <c r="W3596" s="33" t="s">
        <v>24464</v>
      </c>
      <c r="X3596" s="33" t="s">
        <v>24468</v>
      </c>
      <c r="Y3596" s="33" t="s">
        <v>24464</v>
      </c>
      <c r="Z3596" s="33" t="s">
        <v>24468</v>
      </c>
      <c r="AA3596" s="33" t="s">
        <v>24464</v>
      </c>
      <c r="AB3596" s="33" t="s">
        <v>24468</v>
      </c>
      <c r="AC3596" s="38"/>
      <c r="AD3596" s="32"/>
      <c r="AE3596" s="86" t="s">
        <v>44</v>
      </c>
    </row>
    <row r="3597" spans="2:31" ht="13.5" customHeight="1">
      <c r="B3597" s="28">
        <f t="shared" si="70"/>
        <v>1181</v>
      </c>
      <c r="C3597" s="59">
        <v>0</v>
      </c>
      <c r="D3597" s="60" t="s">
        <v>2779</v>
      </c>
      <c r="F3597" s="60" t="s">
        <v>2779</v>
      </c>
      <c r="G3597" s="60">
        <v>1</v>
      </c>
      <c r="H3597" s="566">
        <v>1181</v>
      </c>
      <c r="I3597" s="32">
        <v>2</v>
      </c>
      <c r="J3597" s="31" t="str" cm="1">
        <f t="array" ref="J3597">IF(I3597=0,"유저",
IF(I3597=1,"전사",
IF(I3597=2,"술사",
IF(I3597=3,"도사",
IF(I3597=4,"자객",
IF(I3597=5,"무사",
VLOOKUP(I3597,NPC[],MATCH("Column1.NpcName",NPC[#Headers],0),FALSE)))))))</f>
        <v>술사</v>
      </c>
      <c r="K3597" s="32">
        <f t="shared" si="71"/>
        <v>1182</v>
      </c>
      <c r="L3597" s="32">
        <v>4</v>
      </c>
      <c r="M3597" s="33" t="s">
        <v>24469</v>
      </c>
      <c r="N3597" s="33" t="s">
        <v>24469</v>
      </c>
      <c r="O3597" s="33" t="s">
        <v>24468</v>
      </c>
      <c r="P3597" s="33" t="s">
        <v>24468</v>
      </c>
      <c r="Q3597" s="33" t="s">
        <v>24470</v>
      </c>
      <c r="R3597" s="33" t="s">
        <v>24470</v>
      </c>
      <c r="S3597" s="33" t="s">
        <v>30766</v>
      </c>
      <c r="T3597" s="33" t="s">
        <v>30766</v>
      </c>
      <c r="U3597" s="33" t="s">
        <v>24471</v>
      </c>
      <c r="V3597" s="33" t="s">
        <v>24471</v>
      </c>
      <c r="W3597" s="33" t="s">
        <v>24468</v>
      </c>
      <c r="X3597" s="33" t="s">
        <v>24472</v>
      </c>
      <c r="Y3597" s="33" t="s">
        <v>24468</v>
      </c>
      <c r="Z3597" s="33" t="s">
        <v>24472</v>
      </c>
      <c r="AA3597" s="33" t="s">
        <v>24468</v>
      </c>
      <c r="AB3597" s="33" t="s">
        <v>24472</v>
      </c>
      <c r="AC3597" s="38"/>
      <c r="AD3597" s="32"/>
      <c r="AE3597" s="86"/>
    </row>
    <row r="3598" spans="2:31" ht="13.5" customHeight="1">
      <c r="B3598" s="28">
        <f t="shared" si="70"/>
        <v>1182</v>
      </c>
      <c r="C3598" s="59">
        <v>0</v>
      </c>
      <c r="D3598" s="60" t="s">
        <v>2779</v>
      </c>
      <c r="F3598" s="60" t="s">
        <v>2779</v>
      </c>
      <c r="G3598" s="60">
        <v>1</v>
      </c>
      <c r="H3598" s="566">
        <v>1182</v>
      </c>
      <c r="I3598" s="32">
        <v>10145</v>
      </c>
      <c r="J3598" s="31" t="e" cm="1">
        <f t="array" ref="J3598">IF(I3598=0,"유저",
IF(I3598=1,"전사",
IF(I3598=2,"술사",
IF(I3598=3,"도사",
IF(I3598=4,"자객",
IF(I3598=5,"무사",
VLOOKUP(I3598,NPC[],MATCH("Column1.NpcName",NPC[#Headers],0),FALSE)))))))</f>
        <v>#N/A</v>
      </c>
      <c r="K3598" s="32">
        <v>0</v>
      </c>
      <c r="L3598" s="32">
        <v>4</v>
      </c>
      <c r="M3598" s="33" t="s">
        <v>30767</v>
      </c>
      <c r="N3598" s="33" t="s">
        <v>30767</v>
      </c>
      <c r="O3598" s="33" t="s">
        <v>24472</v>
      </c>
      <c r="P3598" s="33" t="s">
        <v>24472</v>
      </c>
      <c r="Q3598" s="33" t="s">
        <v>30768</v>
      </c>
      <c r="R3598" s="33" t="s">
        <v>30768</v>
      </c>
      <c r="S3598" s="33" t="s">
        <v>30769</v>
      </c>
      <c r="T3598" s="33" t="s">
        <v>30769</v>
      </c>
      <c r="U3598" s="33" t="s">
        <v>30770</v>
      </c>
      <c r="V3598" s="33" t="s">
        <v>30770</v>
      </c>
      <c r="W3598" s="33" t="s">
        <v>24472</v>
      </c>
      <c r="X3598" s="33" t="s">
        <v>24474</v>
      </c>
      <c r="Y3598" s="33" t="s">
        <v>24472</v>
      </c>
      <c r="Z3598" s="33" t="s">
        <v>24474</v>
      </c>
      <c r="AA3598" s="33" t="s">
        <v>24472</v>
      </c>
      <c r="AB3598" s="33" t="s">
        <v>24474</v>
      </c>
      <c r="AC3598" s="38"/>
      <c r="AD3598" s="32"/>
      <c r="AE3598" s="86"/>
    </row>
    <row r="3599" spans="2:31" ht="13.5" customHeight="1">
      <c r="B3599" s="28">
        <f t="shared" si="70"/>
        <v>1190</v>
      </c>
      <c r="C3599" s="59">
        <v>0</v>
      </c>
      <c r="D3599" s="60" t="s">
        <v>2779</v>
      </c>
      <c r="F3599" s="60" t="s">
        <v>2779</v>
      </c>
      <c r="G3599" s="60">
        <v>1</v>
      </c>
      <c r="H3599" s="566">
        <v>1190</v>
      </c>
      <c r="I3599" s="32">
        <v>5</v>
      </c>
      <c r="J3599" s="31" t="str" cm="1">
        <f t="array" ref="J3599">IF(I3599=0,"유저",
IF(I3599=1,"전사",
IF(I3599=2,"술사",
IF(I3599=3,"도사",
IF(I3599=4,"자객",
IF(I3599=5,"무사",
VLOOKUP(I3599,NPC[],MATCH("Column1.NpcName",NPC[#Headers],0),FALSE)))))))</f>
        <v>무사</v>
      </c>
      <c r="K3599" s="32">
        <f t="shared" si="71"/>
        <v>1191</v>
      </c>
      <c r="L3599" s="32">
        <v>4</v>
      </c>
      <c r="M3599" s="33" t="s">
        <v>24473</v>
      </c>
      <c r="N3599" s="33" t="s">
        <v>24473</v>
      </c>
      <c r="O3599" s="33" t="s">
        <v>24474</v>
      </c>
      <c r="P3599" s="33" t="s">
        <v>24474</v>
      </c>
      <c r="Q3599" s="33" t="s">
        <v>24475</v>
      </c>
      <c r="R3599" s="33" t="s">
        <v>24475</v>
      </c>
      <c r="S3599" s="33" t="s">
        <v>24476</v>
      </c>
      <c r="T3599" s="33" t="s">
        <v>24476</v>
      </c>
      <c r="U3599" s="33" t="s">
        <v>24477</v>
      </c>
      <c r="V3599" s="33" t="s">
        <v>24477</v>
      </c>
      <c r="W3599" s="33" t="s">
        <v>24474</v>
      </c>
      <c r="X3599" s="33" t="s">
        <v>24478</v>
      </c>
      <c r="Y3599" s="33" t="s">
        <v>24474</v>
      </c>
      <c r="Z3599" s="33" t="s">
        <v>24478</v>
      </c>
      <c r="AA3599" s="33" t="s">
        <v>24474</v>
      </c>
      <c r="AB3599" s="33" t="s">
        <v>24478</v>
      </c>
      <c r="AC3599" s="38"/>
      <c r="AD3599" s="32"/>
      <c r="AE3599" s="86" t="s">
        <v>45</v>
      </c>
    </row>
    <row r="3600" spans="2:31" ht="13.5" customHeight="1">
      <c r="B3600" s="28">
        <f t="shared" si="70"/>
        <v>1191</v>
      </c>
      <c r="C3600" s="59">
        <v>0</v>
      </c>
      <c r="D3600" s="60" t="s">
        <v>2779</v>
      </c>
      <c r="F3600" s="60" t="s">
        <v>2779</v>
      </c>
      <c r="G3600" s="60">
        <v>1</v>
      </c>
      <c r="H3600" s="566">
        <v>1191</v>
      </c>
      <c r="I3600" s="32">
        <v>10145</v>
      </c>
      <c r="J3600" s="31" t="e" cm="1">
        <f t="array" ref="J3600">IF(I3600=0,"유저",
IF(I3600=1,"전사",
IF(I3600=2,"술사",
IF(I3600=3,"도사",
IF(I3600=4,"자객",
IF(I3600=5,"무사",
VLOOKUP(I3600,NPC[],MATCH("Column1.NpcName",NPC[#Headers],0),FALSE)))))))</f>
        <v>#N/A</v>
      </c>
      <c r="K3600" s="32">
        <v>0</v>
      </c>
      <c r="L3600" s="32">
        <v>4</v>
      </c>
      <c r="M3600" s="33" t="s">
        <v>24479</v>
      </c>
      <c r="N3600" s="33" t="s">
        <v>24479</v>
      </c>
      <c r="O3600" s="33" t="s">
        <v>24478</v>
      </c>
      <c r="P3600" s="33" t="s">
        <v>24478</v>
      </c>
      <c r="Q3600" s="33" t="s">
        <v>24480</v>
      </c>
      <c r="R3600" s="33" t="s">
        <v>24480</v>
      </c>
      <c r="S3600" s="33" t="s">
        <v>30771</v>
      </c>
      <c r="T3600" s="33" t="s">
        <v>30771</v>
      </c>
      <c r="U3600" s="33" t="s">
        <v>24481</v>
      </c>
      <c r="V3600" s="33" t="s">
        <v>24481</v>
      </c>
      <c r="W3600" s="33" t="s">
        <v>24478</v>
      </c>
      <c r="X3600" s="33" t="s">
        <v>24482</v>
      </c>
      <c r="Y3600" s="33" t="s">
        <v>24478</v>
      </c>
      <c r="Z3600" s="33" t="s">
        <v>24482</v>
      </c>
      <c r="AA3600" s="33" t="s">
        <v>24478</v>
      </c>
      <c r="AB3600" s="33" t="s">
        <v>24482</v>
      </c>
      <c r="AC3600" s="38"/>
      <c r="AD3600" s="32"/>
      <c r="AE3600" s="86"/>
    </row>
    <row r="3601" spans="2:31" ht="13.5" customHeight="1">
      <c r="B3601" s="28">
        <f t="shared" si="70"/>
        <v>1200</v>
      </c>
      <c r="C3601" s="59">
        <v>0</v>
      </c>
      <c r="D3601" s="60" t="s">
        <v>2779</v>
      </c>
      <c r="F3601" s="60" t="s">
        <v>2779</v>
      </c>
      <c r="G3601" s="60">
        <v>1</v>
      </c>
      <c r="H3601" s="566">
        <v>1200</v>
      </c>
      <c r="I3601" s="32">
        <v>1</v>
      </c>
      <c r="J3601" s="31" t="str" cm="1">
        <f t="array" ref="J3601">IF(I3601=0,"유저",
IF(I3601=1,"전사",
IF(I3601=2,"술사",
IF(I3601=3,"도사",
IF(I3601=4,"자객",
IF(I3601=5,"무사",
VLOOKUP(I3601,NPC[],MATCH("Column1.NpcName",NPC[#Headers],0),FALSE)))))))</f>
        <v>전사</v>
      </c>
      <c r="K3601" s="32">
        <f t="shared" si="71"/>
        <v>1201</v>
      </c>
      <c r="L3601" s="32">
        <v>4</v>
      </c>
      <c r="M3601" s="33" t="s">
        <v>30772</v>
      </c>
      <c r="N3601" s="33" t="s">
        <v>30772</v>
      </c>
      <c r="O3601" s="33" t="s">
        <v>24482</v>
      </c>
      <c r="P3601" s="33" t="s">
        <v>24482</v>
      </c>
      <c r="Q3601" s="33" t="s">
        <v>30773</v>
      </c>
      <c r="R3601" s="33" t="s">
        <v>30773</v>
      </c>
      <c r="S3601" s="33" t="s">
        <v>30774</v>
      </c>
      <c r="T3601" s="33" t="s">
        <v>30774</v>
      </c>
      <c r="U3601" s="33" t="s">
        <v>30775</v>
      </c>
      <c r="V3601" s="33" t="s">
        <v>30775</v>
      </c>
      <c r="W3601" s="33" t="s">
        <v>24482</v>
      </c>
      <c r="X3601" s="33" t="s">
        <v>24484</v>
      </c>
      <c r="Y3601" s="33" t="s">
        <v>24482</v>
      </c>
      <c r="Z3601" s="33" t="s">
        <v>24484</v>
      </c>
      <c r="AA3601" s="33" t="s">
        <v>24482</v>
      </c>
      <c r="AB3601" s="33" t="s">
        <v>24484</v>
      </c>
      <c r="AC3601" s="38"/>
      <c r="AD3601" s="32"/>
      <c r="AE3601" s="86" t="s">
        <v>46</v>
      </c>
    </row>
    <row r="3602" spans="2:31" ht="13.5" customHeight="1">
      <c r="B3602" s="28">
        <f t="shared" si="70"/>
        <v>1201</v>
      </c>
      <c r="C3602" s="59">
        <v>0</v>
      </c>
      <c r="D3602" s="60" t="s">
        <v>2779</v>
      </c>
      <c r="F3602" s="60" t="s">
        <v>2779</v>
      </c>
      <c r="G3602" s="60">
        <v>1</v>
      </c>
      <c r="H3602" s="566">
        <v>1201</v>
      </c>
      <c r="I3602" s="32">
        <v>5</v>
      </c>
      <c r="J3602" s="31" t="str" cm="1">
        <f t="array" ref="J3602">IF(I3602=0,"유저",
IF(I3602=1,"전사",
IF(I3602=2,"술사",
IF(I3602=3,"도사",
IF(I3602=4,"자객",
IF(I3602=5,"무사",
VLOOKUP(I3602,NPC[],MATCH("Column1.NpcName",NPC[#Headers],0),FALSE)))))))</f>
        <v>무사</v>
      </c>
      <c r="K3602" s="32">
        <f t="shared" si="71"/>
        <v>1202</v>
      </c>
      <c r="L3602" s="32">
        <v>4</v>
      </c>
      <c r="M3602" s="33" t="s">
        <v>24483</v>
      </c>
      <c r="N3602" s="33" t="s">
        <v>24483</v>
      </c>
      <c r="O3602" s="33" t="s">
        <v>24484</v>
      </c>
      <c r="P3602" s="33" t="s">
        <v>24484</v>
      </c>
      <c r="Q3602" s="33" t="s">
        <v>24485</v>
      </c>
      <c r="R3602" s="33" t="s">
        <v>24485</v>
      </c>
      <c r="S3602" s="33" t="s">
        <v>24486</v>
      </c>
      <c r="T3602" s="33" t="s">
        <v>24486</v>
      </c>
      <c r="U3602" s="33" t="s">
        <v>24487</v>
      </c>
      <c r="V3602" s="33" t="s">
        <v>24487</v>
      </c>
      <c r="W3602" s="33" t="s">
        <v>24484</v>
      </c>
      <c r="X3602" s="33" t="s">
        <v>24488</v>
      </c>
      <c r="Y3602" s="33" t="s">
        <v>24484</v>
      </c>
      <c r="Z3602" s="33" t="s">
        <v>24488</v>
      </c>
      <c r="AA3602" s="33" t="s">
        <v>24484</v>
      </c>
      <c r="AB3602" s="33" t="s">
        <v>24488</v>
      </c>
      <c r="AC3602" s="38"/>
      <c r="AD3602" s="32"/>
      <c r="AE3602" s="86"/>
    </row>
    <row r="3603" spans="2:31" ht="13.5" customHeight="1">
      <c r="B3603" s="28">
        <f t="shared" si="70"/>
        <v>1202</v>
      </c>
      <c r="C3603" s="59">
        <v>0</v>
      </c>
      <c r="D3603" s="60" t="s">
        <v>2779</v>
      </c>
      <c r="F3603" s="60" t="s">
        <v>2779</v>
      </c>
      <c r="G3603" s="60">
        <v>1</v>
      </c>
      <c r="H3603" s="566">
        <v>1202</v>
      </c>
      <c r="I3603" s="32">
        <v>2</v>
      </c>
      <c r="J3603" s="31" t="str" cm="1">
        <f t="array" ref="J3603">IF(I3603=0,"유저",
IF(I3603=1,"전사",
IF(I3603=2,"술사",
IF(I3603=3,"도사",
IF(I3603=4,"자객",
IF(I3603=5,"무사",
VLOOKUP(I3603,NPC[],MATCH("Column1.NpcName",NPC[#Headers],0),FALSE)))))))</f>
        <v>술사</v>
      </c>
      <c r="K3603" s="32">
        <v>0</v>
      </c>
      <c r="L3603" s="32">
        <v>4</v>
      </c>
      <c r="M3603" s="33" t="s">
        <v>24489</v>
      </c>
      <c r="N3603" s="33" t="s">
        <v>24489</v>
      </c>
      <c r="O3603" s="33" t="s">
        <v>24488</v>
      </c>
      <c r="P3603" s="33" t="s">
        <v>24488</v>
      </c>
      <c r="Q3603" s="33" t="s">
        <v>37041</v>
      </c>
      <c r="R3603" s="33" t="s">
        <v>37041</v>
      </c>
      <c r="S3603" s="33" t="s">
        <v>37042</v>
      </c>
      <c r="T3603" s="33" t="s">
        <v>37042</v>
      </c>
      <c r="U3603" s="33" t="s">
        <v>37043</v>
      </c>
      <c r="V3603" s="33" t="s">
        <v>37043</v>
      </c>
      <c r="W3603" s="33" t="s">
        <v>37044</v>
      </c>
      <c r="X3603" s="33" t="s">
        <v>37044</v>
      </c>
      <c r="Y3603" s="33" t="s">
        <v>37045</v>
      </c>
      <c r="Z3603" s="33" t="s">
        <v>37045</v>
      </c>
      <c r="AA3603" s="33" t="s">
        <v>37046</v>
      </c>
      <c r="AB3603" s="33" t="s">
        <v>37046</v>
      </c>
      <c r="AC3603" s="38"/>
      <c r="AD3603" s="32"/>
      <c r="AE3603" s="86"/>
    </row>
    <row r="3604" spans="2:31" ht="13.5" customHeight="1">
      <c r="B3604" s="28">
        <f t="shared" si="70"/>
        <v>1210</v>
      </c>
      <c r="C3604" s="59">
        <v>0</v>
      </c>
      <c r="D3604" s="60" t="s">
        <v>2779</v>
      </c>
      <c r="F3604" s="60" t="s">
        <v>2779</v>
      </c>
      <c r="G3604" s="60">
        <v>1</v>
      </c>
      <c r="H3604" s="566">
        <v>1210</v>
      </c>
      <c r="I3604" s="32">
        <v>10145</v>
      </c>
      <c r="J3604" s="31" t="e" cm="1">
        <f t="array" ref="J3604">IF(I3604=0,"유저",
IF(I3604=1,"전사",
IF(I3604=2,"술사",
IF(I3604=3,"도사",
IF(I3604=4,"자객",
IF(I3604=5,"무사",
VLOOKUP(I3604,NPC[],MATCH("Column1.NpcName",NPC[#Headers],0),FALSE)))))))</f>
        <v>#N/A</v>
      </c>
      <c r="K3604" s="32">
        <f t="shared" si="71"/>
        <v>1211</v>
      </c>
      <c r="L3604" s="32">
        <v>4</v>
      </c>
      <c r="M3604" s="33" t="s">
        <v>24491</v>
      </c>
      <c r="N3604" s="33" t="s">
        <v>24491</v>
      </c>
      <c r="O3604" s="33" t="s">
        <v>24490</v>
      </c>
      <c r="P3604" s="33" t="s">
        <v>24490</v>
      </c>
      <c r="Q3604" s="33" t="s">
        <v>24492</v>
      </c>
      <c r="R3604" s="33" t="s">
        <v>24492</v>
      </c>
      <c r="S3604" s="33" t="s">
        <v>24493</v>
      </c>
      <c r="T3604" s="33" t="s">
        <v>24493</v>
      </c>
      <c r="U3604" s="33" t="s">
        <v>24494</v>
      </c>
      <c r="V3604" s="33" t="s">
        <v>24494</v>
      </c>
      <c r="W3604" s="33" t="s">
        <v>24490</v>
      </c>
      <c r="X3604" s="33" t="s">
        <v>24495</v>
      </c>
      <c r="Y3604" s="33" t="s">
        <v>24490</v>
      </c>
      <c r="Z3604" s="33" t="s">
        <v>24495</v>
      </c>
      <c r="AA3604" s="33" t="s">
        <v>24490</v>
      </c>
      <c r="AB3604" s="33" t="s">
        <v>24495</v>
      </c>
      <c r="AC3604" s="38"/>
      <c r="AD3604" s="32"/>
      <c r="AE3604" s="86" t="s">
        <v>47</v>
      </c>
    </row>
    <row r="3605" spans="2:31" ht="13.5" customHeight="1">
      <c r="B3605" s="28">
        <f t="shared" si="70"/>
        <v>1211</v>
      </c>
      <c r="C3605" s="59">
        <v>0</v>
      </c>
      <c r="D3605" s="60" t="s">
        <v>2779</v>
      </c>
      <c r="F3605" s="60" t="s">
        <v>2779</v>
      </c>
      <c r="G3605" s="60">
        <v>1</v>
      </c>
      <c r="H3605" s="566">
        <v>1211</v>
      </c>
      <c r="I3605" s="32">
        <v>10101</v>
      </c>
      <c r="J3605" s="31" cm="1">
        <f t="array" ref="J3605">IF(I3605=0,"유저",
IF(I3605=1,"전사",
IF(I3605=2,"술사",
IF(I3605=3,"도사",
IF(I3605=4,"자객",
IF(I3605=5,"무사",
VLOOKUP(I3605,NPC[],MATCH("Column1.NpcName",NPC[#Headers],0),FALSE)))))))</f>
        <v>0</v>
      </c>
      <c r="K3605" s="32">
        <f t="shared" si="71"/>
        <v>1212</v>
      </c>
      <c r="L3605" s="32">
        <v>4</v>
      </c>
      <c r="M3605" s="33" t="s">
        <v>24496</v>
      </c>
      <c r="N3605" s="33" t="s">
        <v>24496</v>
      </c>
      <c r="O3605" s="33" t="s">
        <v>24495</v>
      </c>
      <c r="P3605" s="33" t="s">
        <v>24495</v>
      </c>
      <c r="Q3605" s="33" t="s">
        <v>24497</v>
      </c>
      <c r="R3605" s="33" t="s">
        <v>24497</v>
      </c>
      <c r="S3605" s="33" t="s">
        <v>24498</v>
      </c>
      <c r="T3605" s="33" t="s">
        <v>24498</v>
      </c>
      <c r="U3605" s="33" t="s">
        <v>24499</v>
      </c>
      <c r="V3605" s="33" t="s">
        <v>24499</v>
      </c>
      <c r="W3605" s="33" t="s">
        <v>24495</v>
      </c>
      <c r="X3605" s="33" t="s">
        <v>24500</v>
      </c>
      <c r="Y3605" s="33" t="s">
        <v>24495</v>
      </c>
      <c r="Z3605" s="33" t="s">
        <v>24500</v>
      </c>
      <c r="AA3605" s="33" t="s">
        <v>24495</v>
      </c>
      <c r="AB3605" s="33" t="s">
        <v>24500</v>
      </c>
      <c r="AC3605" s="38"/>
      <c r="AD3605" s="32"/>
      <c r="AE3605" s="86"/>
    </row>
    <row r="3606" spans="2:31" ht="13.5" customHeight="1">
      <c r="B3606" s="28">
        <f t="shared" ref="B3606:B3669" si="72">H3606</f>
        <v>1212</v>
      </c>
      <c r="C3606" s="59">
        <v>0</v>
      </c>
      <c r="D3606" s="60" t="s">
        <v>2779</v>
      </c>
      <c r="F3606" s="60" t="s">
        <v>2779</v>
      </c>
      <c r="G3606" s="60">
        <v>1</v>
      </c>
      <c r="H3606" s="566">
        <v>1212</v>
      </c>
      <c r="I3606" s="32">
        <v>10145</v>
      </c>
      <c r="J3606" s="31" t="e" cm="1">
        <f t="array" ref="J3606">IF(I3606=0,"유저",
IF(I3606=1,"전사",
IF(I3606=2,"술사",
IF(I3606=3,"도사",
IF(I3606=4,"자객",
IF(I3606=5,"무사",
VLOOKUP(I3606,NPC[],MATCH("Column1.NpcName",NPC[#Headers],0),FALSE)))))))</f>
        <v>#N/A</v>
      </c>
      <c r="K3606" s="32">
        <v>0</v>
      </c>
      <c r="L3606" s="32">
        <v>4</v>
      </c>
      <c r="M3606" s="33" t="s">
        <v>24501</v>
      </c>
      <c r="N3606" s="33" t="s">
        <v>24501</v>
      </c>
      <c r="O3606" s="33" t="s">
        <v>24500</v>
      </c>
      <c r="P3606" s="33" t="s">
        <v>24500</v>
      </c>
      <c r="Q3606" s="33" t="s">
        <v>24502</v>
      </c>
      <c r="R3606" s="33" t="s">
        <v>24502</v>
      </c>
      <c r="S3606" s="33" t="s">
        <v>24503</v>
      </c>
      <c r="T3606" s="33" t="s">
        <v>24503</v>
      </c>
      <c r="U3606" s="33" t="s">
        <v>24504</v>
      </c>
      <c r="V3606" s="33" t="s">
        <v>24504</v>
      </c>
      <c r="W3606" s="33" t="s">
        <v>24500</v>
      </c>
      <c r="X3606" s="33" t="s">
        <v>24505</v>
      </c>
      <c r="Y3606" s="33" t="s">
        <v>24500</v>
      </c>
      <c r="Z3606" s="33" t="s">
        <v>24505</v>
      </c>
      <c r="AA3606" s="33" t="s">
        <v>24500</v>
      </c>
      <c r="AB3606" s="33" t="s">
        <v>24505</v>
      </c>
      <c r="AC3606" s="38"/>
      <c r="AD3606" s="32"/>
      <c r="AE3606" s="86"/>
    </row>
    <row r="3607" spans="2:31" ht="13.5" customHeight="1">
      <c r="B3607" s="28">
        <f t="shared" si="72"/>
        <v>1220</v>
      </c>
      <c r="C3607" s="59">
        <v>0</v>
      </c>
      <c r="D3607" s="60" t="s">
        <v>2779</v>
      </c>
      <c r="F3607" s="60" t="s">
        <v>2779</v>
      </c>
      <c r="G3607" s="60">
        <v>1</v>
      </c>
      <c r="H3607" s="566">
        <v>1220</v>
      </c>
      <c r="I3607" s="32">
        <v>4</v>
      </c>
      <c r="J3607" s="31" t="str" cm="1">
        <f t="array" ref="J3607">IF(I3607=0,"유저",
IF(I3607=1,"전사",
IF(I3607=2,"술사",
IF(I3607=3,"도사",
IF(I3607=4,"자객",
IF(I3607=5,"무사",
VLOOKUP(I3607,NPC[],MATCH("Column1.NpcName",NPC[#Headers],0),FALSE)))))))</f>
        <v>자객</v>
      </c>
      <c r="K3607" s="32">
        <f t="shared" si="71"/>
        <v>1221</v>
      </c>
      <c r="L3607" s="32">
        <v>4</v>
      </c>
      <c r="M3607" s="33" t="s">
        <v>24506</v>
      </c>
      <c r="N3607" s="33" t="s">
        <v>24506</v>
      </c>
      <c r="O3607" s="33" t="s">
        <v>24505</v>
      </c>
      <c r="P3607" s="33" t="s">
        <v>24505</v>
      </c>
      <c r="Q3607" s="33" t="s">
        <v>24507</v>
      </c>
      <c r="R3607" s="33" t="s">
        <v>24507</v>
      </c>
      <c r="S3607" s="33" t="s">
        <v>24508</v>
      </c>
      <c r="T3607" s="33" t="s">
        <v>24508</v>
      </c>
      <c r="U3607" s="33" t="s">
        <v>24509</v>
      </c>
      <c r="V3607" s="33" t="s">
        <v>24509</v>
      </c>
      <c r="W3607" s="33" t="s">
        <v>24505</v>
      </c>
      <c r="X3607" s="33" t="s">
        <v>24510</v>
      </c>
      <c r="Y3607" s="33" t="s">
        <v>24505</v>
      </c>
      <c r="Z3607" s="33" t="s">
        <v>24510</v>
      </c>
      <c r="AA3607" s="33" t="s">
        <v>24505</v>
      </c>
      <c r="AB3607" s="33" t="s">
        <v>24510</v>
      </c>
      <c r="AC3607" s="38"/>
      <c r="AD3607" s="32"/>
      <c r="AE3607" s="86" t="s">
        <v>48</v>
      </c>
    </row>
    <row r="3608" spans="2:31" ht="13.5" customHeight="1">
      <c r="B3608" s="28">
        <f t="shared" si="72"/>
        <v>1221</v>
      </c>
      <c r="C3608" s="59">
        <v>0</v>
      </c>
      <c r="D3608" s="60" t="s">
        <v>2779</v>
      </c>
      <c r="F3608" s="60" t="s">
        <v>2779</v>
      </c>
      <c r="G3608" s="60">
        <v>1</v>
      </c>
      <c r="H3608" s="566">
        <v>1221</v>
      </c>
      <c r="I3608" s="32">
        <v>3</v>
      </c>
      <c r="J3608" s="31" t="str" cm="1">
        <f t="array" ref="J3608">IF(I3608=0,"유저",
IF(I3608=1,"전사",
IF(I3608=2,"술사",
IF(I3608=3,"도사",
IF(I3608=4,"자객",
IF(I3608=5,"무사",
VLOOKUP(I3608,NPC[],MATCH("Column1.NpcName",NPC[#Headers],0),FALSE)))))))</f>
        <v>도사</v>
      </c>
      <c r="K3608" s="32">
        <v>0</v>
      </c>
      <c r="L3608" s="32">
        <v>4</v>
      </c>
      <c r="M3608" s="33" t="s">
        <v>24511</v>
      </c>
      <c r="N3608" s="33" t="s">
        <v>24511</v>
      </c>
      <c r="O3608" s="33" t="s">
        <v>24512</v>
      </c>
      <c r="P3608" s="33" t="s">
        <v>24512</v>
      </c>
      <c r="Q3608" s="33" t="s">
        <v>24513</v>
      </c>
      <c r="R3608" s="33" t="s">
        <v>24513</v>
      </c>
      <c r="S3608" s="33" t="s">
        <v>24514</v>
      </c>
      <c r="T3608" s="33" t="s">
        <v>24514</v>
      </c>
      <c r="U3608" s="33" t="s">
        <v>24515</v>
      </c>
      <c r="V3608" s="33" t="s">
        <v>24515</v>
      </c>
      <c r="W3608" s="33" t="s">
        <v>24510</v>
      </c>
      <c r="X3608" s="33" t="s">
        <v>24516</v>
      </c>
      <c r="Y3608" s="33" t="s">
        <v>24510</v>
      </c>
      <c r="Z3608" s="33" t="s">
        <v>24516</v>
      </c>
      <c r="AA3608" s="33" t="s">
        <v>24510</v>
      </c>
      <c r="AB3608" s="33" t="s">
        <v>24516</v>
      </c>
      <c r="AC3608" s="38"/>
      <c r="AD3608" s="32"/>
      <c r="AE3608" s="86"/>
    </row>
    <row r="3609" spans="2:31" ht="13.5" customHeight="1">
      <c r="B3609" s="28">
        <f t="shared" si="72"/>
        <v>1230</v>
      </c>
      <c r="C3609" s="59">
        <v>0</v>
      </c>
      <c r="D3609" s="60" t="s">
        <v>2779</v>
      </c>
      <c r="F3609" s="60" t="s">
        <v>2779</v>
      </c>
      <c r="G3609" s="60">
        <v>1</v>
      </c>
      <c r="H3609" s="566">
        <v>1230</v>
      </c>
      <c r="I3609" s="32">
        <v>5</v>
      </c>
      <c r="J3609" s="31" t="str" cm="1">
        <f t="array" ref="J3609">IF(I3609=0,"유저",
IF(I3609=1,"전사",
IF(I3609=2,"술사",
IF(I3609=3,"도사",
IF(I3609=4,"자객",
IF(I3609=5,"무사",
VLOOKUP(I3609,NPC[],MATCH("Column1.NpcName",NPC[#Headers],0),FALSE)))))))</f>
        <v>무사</v>
      </c>
      <c r="K3609" s="32">
        <f t="shared" si="71"/>
        <v>1231</v>
      </c>
      <c r="L3609" s="32">
        <v>4</v>
      </c>
      <c r="M3609" s="33" t="s">
        <v>442</v>
      </c>
      <c r="N3609" s="33" t="s">
        <v>442</v>
      </c>
      <c r="O3609" s="33" t="s">
        <v>1601</v>
      </c>
      <c r="P3609" s="33" t="s">
        <v>1601</v>
      </c>
      <c r="Q3609" s="33" t="s">
        <v>1598</v>
      </c>
      <c r="R3609" s="33" t="s">
        <v>1598</v>
      </c>
      <c r="S3609" s="33" t="s">
        <v>1599</v>
      </c>
      <c r="T3609" s="33" t="s">
        <v>1599</v>
      </c>
      <c r="U3609" s="33" t="s">
        <v>1600</v>
      </c>
      <c r="V3609" s="33" t="s">
        <v>1600</v>
      </c>
      <c r="W3609" s="33" t="s">
        <v>1601</v>
      </c>
      <c r="X3609" s="33" t="s">
        <v>1602</v>
      </c>
      <c r="Y3609" s="33" t="s">
        <v>1601</v>
      </c>
      <c r="Z3609" s="33" t="s">
        <v>1602</v>
      </c>
      <c r="AA3609" s="33" t="s">
        <v>1601</v>
      </c>
      <c r="AB3609" s="33" t="s">
        <v>1602</v>
      </c>
      <c r="AC3609" s="38"/>
      <c r="AD3609" s="32"/>
      <c r="AE3609" s="86" t="s">
        <v>49</v>
      </c>
    </row>
    <row r="3610" spans="2:31" ht="13.5" customHeight="1">
      <c r="B3610" s="28">
        <f t="shared" si="72"/>
        <v>1231</v>
      </c>
      <c r="C3610" s="59">
        <v>0</v>
      </c>
      <c r="D3610" s="60" t="s">
        <v>2779</v>
      </c>
      <c r="F3610" s="60" t="s">
        <v>2779</v>
      </c>
      <c r="G3610" s="60">
        <v>1</v>
      </c>
      <c r="H3610" s="566">
        <v>1231</v>
      </c>
      <c r="I3610" s="32">
        <v>2</v>
      </c>
      <c r="J3610" s="31" t="str" cm="1">
        <f t="array" ref="J3610">IF(I3610=0,"유저",
IF(I3610=1,"전사",
IF(I3610=2,"술사",
IF(I3610=3,"도사",
IF(I3610=4,"자객",
IF(I3610=5,"무사",
VLOOKUP(I3610,NPC[],MATCH("Column1.NpcName",NPC[#Headers],0),FALSE)))))))</f>
        <v>술사</v>
      </c>
      <c r="K3610" s="32">
        <v>0</v>
      </c>
      <c r="L3610" s="32">
        <v>4</v>
      </c>
      <c r="M3610" s="33" t="s">
        <v>24517</v>
      </c>
      <c r="N3610" s="33" t="s">
        <v>24517</v>
      </c>
      <c r="O3610" s="33" t="s">
        <v>24518</v>
      </c>
      <c r="P3610" s="33" t="s">
        <v>24518</v>
      </c>
      <c r="Q3610" s="33" t="s">
        <v>24519</v>
      </c>
      <c r="R3610" s="33" t="s">
        <v>24519</v>
      </c>
      <c r="S3610" s="33" t="s">
        <v>24520</v>
      </c>
      <c r="T3610" s="33" t="s">
        <v>24520</v>
      </c>
      <c r="U3610" s="33" t="s">
        <v>24521</v>
      </c>
      <c r="V3610" s="33" t="s">
        <v>24521</v>
      </c>
      <c r="W3610" s="33" t="s">
        <v>24518</v>
      </c>
      <c r="X3610" s="33" t="s">
        <v>24522</v>
      </c>
      <c r="Y3610" s="33" t="s">
        <v>24518</v>
      </c>
      <c r="Z3610" s="33" t="s">
        <v>24522</v>
      </c>
      <c r="AA3610" s="33" t="s">
        <v>24518</v>
      </c>
      <c r="AB3610" s="33" t="s">
        <v>24522</v>
      </c>
      <c r="AC3610" s="38"/>
      <c r="AD3610" s="32"/>
      <c r="AE3610" s="86"/>
    </row>
    <row r="3611" spans="2:31" ht="13.5" customHeight="1">
      <c r="B3611" s="28">
        <f t="shared" si="72"/>
        <v>1240</v>
      </c>
      <c r="C3611" s="59">
        <v>0</v>
      </c>
      <c r="D3611" s="60" t="s">
        <v>2779</v>
      </c>
      <c r="F3611" s="60" t="s">
        <v>2779</v>
      </c>
      <c r="G3611" s="60">
        <v>1</v>
      </c>
      <c r="H3611" s="566">
        <v>1240</v>
      </c>
      <c r="I3611" s="32">
        <v>1</v>
      </c>
      <c r="J3611" s="31" t="str" cm="1">
        <f t="array" ref="J3611">IF(I3611=0,"유저",
IF(I3611=1,"전사",
IF(I3611=2,"술사",
IF(I3611=3,"도사",
IF(I3611=4,"자객",
IF(I3611=5,"무사",
VLOOKUP(I3611,NPC[],MATCH("Column1.NpcName",NPC[#Headers],0),FALSE)))))))</f>
        <v>전사</v>
      </c>
      <c r="K3611" s="32">
        <f t="shared" si="71"/>
        <v>1241</v>
      </c>
      <c r="L3611" s="32">
        <v>4</v>
      </c>
      <c r="M3611" s="33" t="s">
        <v>443</v>
      </c>
      <c r="N3611" s="33" t="s">
        <v>443</v>
      </c>
      <c r="O3611" s="33" t="s">
        <v>1605</v>
      </c>
      <c r="P3611" s="33" t="s">
        <v>1605</v>
      </c>
      <c r="Q3611" s="33" t="s">
        <v>4031</v>
      </c>
      <c r="R3611" s="33" t="s">
        <v>4031</v>
      </c>
      <c r="S3611" s="33" t="s">
        <v>1603</v>
      </c>
      <c r="T3611" s="33" t="s">
        <v>1603</v>
      </c>
      <c r="U3611" s="33" t="s">
        <v>1604</v>
      </c>
      <c r="V3611" s="33" t="s">
        <v>1604</v>
      </c>
      <c r="W3611" s="33" t="s">
        <v>1605</v>
      </c>
      <c r="X3611" s="33" t="s">
        <v>1606</v>
      </c>
      <c r="Y3611" s="33" t="s">
        <v>1605</v>
      </c>
      <c r="Z3611" s="33" t="s">
        <v>1606</v>
      </c>
      <c r="AA3611" s="33" t="s">
        <v>1605</v>
      </c>
      <c r="AB3611" s="33" t="s">
        <v>1606</v>
      </c>
      <c r="AC3611" s="38"/>
      <c r="AD3611" s="32"/>
      <c r="AE3611" s="86" t="s">
        <v>50</v>
      </c>
    </row>
    <row r="3612" spans="2:31" ht="13.5" customHeight="1">
      <c r="B3612" s="28">
        <f t="shared" si="72"/>
        <v>1241</v>
      </c>
      <c r="C3612" s="59">
        <v>0</v>
      </c>
      <c r="D3612" s="60" t="s">
        <v>2779</v>
      </c>
      <c r="F3612" s="60" t="s">
        <v>2779</v>
      </c>
      <c r="G3612" s="60">
        <v>1</v>
      </c>
      <c r="H3612" s="566">
        <v>1241</v>
      </c>
      <c r="I3612" s="32">
        <v>10103</v>
      </c>
      <c r="J3612" s="31" t="e" cm="1">
        <f t="array" ref="J3612">IF(I3612=0,"유저",
IF(I3612=1,"전사",
IF(I3612=2,"술사",
IF(I3612=3,"도사",
IF(I3612=4,"자객",
IF(I3612=5,"무사",
VLOOKUP(I3612,NPC[],MATCH("Column1.NpcName",NPC[#Headers],0),FALSE)))))))</f>
        <v>#N/A</v>
      </c>
      <c r="K3612" s="32">
        <f t="shared" si="71"/>
        <v>1242</v>
      </c>
      <c r="L3612" s="32">
        <v>4</v>
      </c>
      <c r="M3612" s="33" t="s">
        <v>24523</v>
      </c>
      <c r="N3612" s="33" t="s">
        <v>24523</v>
      </c>
      <c r="O3612" s="33" t="s">
        <v>24524</v>
      </c>
      <c r="P3612" s="33" t="s">
        <v>24524</v>
      </c>
      <c r="Q3612" s="33" t="s">
        <v>24525</v>
      </c>
      <c r="R3612" s="33" t="s">
        <v>24525</v>
      </c>
      <c r="S3612" s="33" t="s">
        <v>24526</v>
      </c>
      <c r="T3612" s="33" t="s">
        <v>24526</v>
      </c>
      <c r="U3612" s="33" t="s">
        <v>24527</v>
      </c>
      <c r="V3612" s="33" t="s">
        <v>24527</v>
      </c>
      <c r="W3612" s="33" t="s">
        <v>24524</v>
      </c>
      <c r="X3612" s="33" t="s">
        <v>24528</v>
      </c>
      <c r="Y3612" s="33" t="s">
        <v>24524</v>
      </c>
      <c r="Z3612" s="33" t="s">
        <v>24528</v>
      </c>
      <c r="AA3612" s="33" t="s">
        <v>24524</v>
      </c>
      <c r="AB3612" s="33" t="s">
        <v>24528</v>
      </c>
      <c r="AC3612" s="38"/>
      <c r="AD3612" s="32"/>
      <c r="AE3612" s="86"/>
    </row>
    <row r="3613" spans="2:31" ht="13.5" customHeight="1">
      <c r="B3613" s="28">
        <f t="shared" si="72"/>
        <v>1242</v>
      </c>
      <c r="C3613" s="59">
        <v>0</v>
      </c>
      <c r="D3613" s="60" t="s">
        <v>2779</v>
      </c>
      <c r="F3613" s="60" t="s">
        <v>2779</v>
      </c>
      <c r="G3613" s="60">
        <v>1</v>
      </c>
      <c r="H3613" s="566">
        <v>1242</v>
      </c>
      <c r="I3613" s="32">
        <v>5</v>
      </c>
      <c r="J3613" s="31" t="str" cm="1">
        <f t="array" ref="J3613">IF(I3613=0,"유저",
IF(I3613=1,"전사",
IF(I3613=2,"술사",
IF(I3613=3,"도사",
IF(I3613=4,"자객",
IF(I3613=5,"무사",
VLOOKUP(I3613,NPC[],MATCH("Column1.NpcName",NPC[#Headers],0),FALSE)))))))</f>
        <v>무사</v>
      </c>
      <c r="K3613" s="32">
        <f t="shared" si="71"/>
        <v>1250</v>
      </c>
      <c r="L3613" s="32">
        <v>4</v>
      </c>
      <c r="M3613" s="33" t="s">
        <v>24529</v>
      </c>
      <c r="N3613" s="33" t="s">
        <v>24529</v>
      </c>
      <c r="O3613" s="33" t="s">
        <v>24528</v>
      </c>
      <c r="P3613" s="33" t="s">
        <v>24528</v>
      </c>
      <c r="Q3613" s="33" t="s">
        <v>24530</v>
      </c>
      <c r="R3613" s="33" t="s">
        <v>24530</v>
      </c>
      <c r="S3613" s="33" t="s">
        <v>24531</v>
      </c>
      <c r="T3613" s="33" t="s">
        <v>24531</v>
      </c>
      <c r="U3613" s="33" t="s">
        <v>24532</v>
      </c>
      <c r="V3613" s="33" t="s">
        <v>24532</v>
      </c>
      <c r="W3613" s="33" t="s">
        <v>24528</v>
      </c>
      <c r="X3613" s="33" t="s">
        <v>24533</v>
      </c>
      <c r="Y3613" s="33" t="s">
        <v>24528</v>
      </c>
      <c r="Z3613" s="33" t="s">
        <v>24533</v>
      </c>
      <c r="AA3613" s="33" t="s">
        <v>24528</v>
      </c>
      <c r="AB3613" s="33" t="s">
        <v>38579</v>
      </c>
      <c r="AC3613" s="38"/>
      <c r="AD3613" s="32"/>
      <c r="AE3613" s="86"/>
    </row>
    <row r="3614" spans="2:31" ht="13.5" customHeight="1">
      <c r="B3614" s="28">
        <f t="shared" si="72"/>
        <v>1250</v>
      </c>
      <c r="C3614" s="59">
        <v>0</v>
      </c>
      <c r="D3614" s="60" t="s">
        <v>2779</v>
      </c>
      <c r="F3614" s="60" t="s">
        <v>2779</v>
      </c>
      <c r="G3614" s="60">
        <v>1</v>
      </c>
      <c r="H3614" s="566">
        <v>1250</v>
      </c>
      <c r="I3614" s="32">
        <v>3</v>
      </c>
      <c r="J3614" s="31" t="str" cm="1">
        <f t="array" ref="J3614">IF(I3614=0,"유저",
IF(I3614=1,"전사",
IF(I3614=2,"술사",
IF(I3614=3,"도사",
IF(I3614=4,"자객",
IF(I3614=5,"무사",
VLOOKUP(I3614,NPC[],MATCH("Column1.NpcName",NPC[#Headers],0),FALSE)))))))</f>
        <v>도사</v>
      </c>
      <c r="K3614" s="32">
        <v>1251</v>
      </c>
      <c r="L3614" s="32">
        <v>4</v>
      </c>
      <c r="M3614" s="33" t="s">
        <v>24534</v>
      </c>
      <c r="N3614" s="33" t="s">
        <v>24534</v>
      </c>
      <c r="O3614" s="33" t="s">
        <v>24533</v>
      </c>
      <c r="P3614" s="33" t="s">
        <v>24533</v>
      </c>
      <c r="Q3614" s="33" t="s">
        <v>24535</v>
      </c>
      <c r="R3614" s="33" t="s">
        <v>24535</v>
      </c>
      <c r="S3614" s="33" t="s">
        <v>24536</v>
      </c>
      <c r="T3614" s="33" t="s">
        <v>24536</v>
      </c>
      <c r="U3614" s="33" t="s">
        <v>40783</v>
      </c>
      <c r="V3614" s="33" t="s">
        <v>40783</v>
      </c>
      <c r="W3614" s="33" t="s">
        <v>40784</v>
      </c>
      <c r="X3614" s="33" t="s">
        <v>40784</v>
      </c>
      <c r="Y3614" s="33" t="s">
        <v>40785</v>
      </c>
      <c r="Z3614" s="33" t="s">
        <v>40785</v>
      </c>
      <c r="AA3614" s="33" t="s">
        <v>40786</v>
      </c>
      <c r="AB3614" s="33" t="s">
        <v>40786</v>
      </c>
      <c r="AC3614" s="38"/>
      <c r="AD3614" s="32"/>
      <c r="AE3614" s="86" t="s">
        <v>51</v>
      </c>
    </row>
    <row r="3615" spans="2:31" ht="13.5" customHeight="1">
      <c r="B3615" s="28">
        <f t="shared" si="72"/>
        <v>1251</v>
      </c>
      <c r="C3615" s="59">
        <v>0</v>
      </c>
      <c r="D3615" s="60" t="s">
        <v>2779</v>
      </c>
      <c r="F3615" s="60" t="s">
        <v>2779</v>
      </c>
      <c r="G3615" s="60">
        <v>1</v>
      </c>
      <c r="H3615" s="566">
        <v>1251</v>
      </c>
      <c r="I3615" s="32">
        <v>1033009</v>
      </c>
      <c r="J3615" s="31" t="e" cm="1">
        <f t="array" ref="J3615">IF(I3615=0,"유저",
IF(I3615=1,"전사",
IF(I3615=2,"술사",
IF(I3615=3,"도사",
IF(I3615=4,"자객",
IF(I3615=5,"무사",
VLOOKUP(I3615,NPC[],MATCH("Column1.NpcName",NPC[#Headers],0),FALSE)))))))</f>
        <v>#N/A</v>
      </c>
      <c r="K3615" s="32">
        <v>1252</v>
      </c>
      <c r="L3615" s="32">
        <v>4</v>
      </c>
      <c r="M3615" s="33" t="s">
        <v>38580</v>
      </c>
      <c r="N3615" s="33" t="s">
        <v>38580</v>
      </c>
      <c r="O3615" s="33" t="s">
        <v>38581</v>
      </c>
      <c r="P3615" s="33" t="s">
        <v>38581</v>
      </c>
      <c r="Q3615" s="33" t="s">
        <v>38582</v>
      </c>
      <c r="R3615" s="33" t="s">
        <v>38582</v>
      </c>
      <c r="S3615" s="33" t="s">
        <v>38583</v>
      </c>
      <c r="T3615" s="33" t="s">
        <v>38583</v>
      </c>
      <c r="U3615" s="33" t="s">
        <v>38584</v>
      </c>
      <c r="V3615" s="33" t="s">
        <v>38584</v>
      </c>
      <c r="W3615" s="33" t="s">
        <v>38581</v>
      </c>
      <c r="X3615" s="33" t="s">
        <v>38585</v>
      </c>
      <c r="Y3615" s="33" t="s">
        <v>38581</v>
      </c>
      <c r="Z3615" s="33" t="s">
        <v>38585</v>
      </c>
      <c r="AA3615" s="33" t="s">
        <v>38581</v>
      </c>
      <c r="AB3615" s="33" t="s">
        <v>38586</v>
      </c>
      <c r="AC3615" s="38"/>
      <c r="AD3615" s="32"/>
      <c r="AE3615" s="86"/>
    </row>
    <row r="3616" spans="2:31" ht="13.5" customHeight="1">
      <c r="B3616" s="28">
        <f t="shared" si="72"/>
        <v>1252</v>
      </c>
      <c r="C3616" s="59">
        <v>0</v>
      </c>
      <c r="D3616" s="60" t="s">
        <v>2779</v>
      </c>
      <c r="F3616" s="60" t="s">
        <v>2779</v>
      </c>
      <c r="G3616" s="60">
        <v>1</v>
      </c>
      <c r="H3616" s="566">
        <v>1252</v>
      </c>
      <c r="I3616" s="32">
        <v>5</v>
      </c>
      <c r="J3616" s="31" t="str" cm="1">
        <f t="array" ref="J3616">IF(I3616=0,"유저",
IF(I3616=1,"전사",
IF(I3616=2,"술사",
IF(I3616=3,"도사",
IF(I3616=4,"자객",
IF(I3616=5,"무사",
VLOOKUP(I3616,NPC[],MATCH("Column1.NpcName",NPC[#Headers],0),FALSE)))))))</f>
        <v>무사</v>
      </c>
      <c r="K3616" s="32">
        <v>0</v>
      </c>
      <c r="L3616" s="32">
        <v>4</v>
      </c>
      <c r="M3616" s="33" t="s">
        <v>40787</v>
      </c>
      <c r="N3616" s="33" t="s">
        <v>40787</v>
      </c>
      <c r="O3616" s="33" t="s">
        <v>30776</v>
      </c>
      <c r="P3616" s="33" t="s">
        <v>30776</v>
      </c>
      <c r="Q3616" s="33" t="s">
        <v>30777</v>
      </c>
      <c r="R3616" s="33" t="s">
        <v>30777</v>
      </c>
      <c r="S3616" s="33" t="s">
        <v>30778</v>
      </c>
      <c r="T3616" s="33" t="s">
        <v>30778</v>
      </c>
      <c r="U3616" s="33" t="s">
        <v>30779</v>
      </c>
      <c r="V3616" s="33" t="s">
        <v>30779</v>
      </c>
      <c r="W3616" s="33" t="s">
        <v>40788</v>
      </c>
      <c r="X3616" s="33" t="s">
        <v>40788</v>
      </c>
      <c r="Y3616" s="33" t="s">
        <v>40789</v>
      </c>
      <c r="Z3616" s="33" t="s">
        <v>40789</v>
      </c>
      <c r="AA3616" s="33" t="s">
        <v>40790</v>
      </c>
      <c r="AB3616" s="33" t="s">
        <v>40790</v>
      </c>
      <c r="AC3616" s="38"/>
      <c r="AD3616" s="32"/>
      <c r="AE3616" s="86"/>
    </row>
    <row r="3617" spans="2:31" ht="13.5" customHeight="1">
      <c r="B3617" s="28">
        <f t="shared" si="72"/>
        <v>1260</v>
      </c>
      <c r="C3617" s="59">
        <v>0</v>
      </c>
      <c r="D3617" s="60" t="s">
        <v>2779</v>
      </c>
      <c r="F3617" s="60" t="s">
        <v>2779</v>
      </c>
      <c r="G3617" s="60">
        <v>1</v>
      </c>
      <c r="H3617" s="566">
        <v>1260</v>
      </c>
      <c r="I3617" s="32">
        <v>1</v>
      </c>
      <c r="J3617" s="31" t="str" cm="1">
        <f t="array" ref="J3617">IF(I3617=0,"유저",
IF(I3617=1,"전사",
IF(I3617=2,"술사",
IF(I3617=3,"도사",
IF(I3617=4,"자객",
IF(I3617=5,"무사",
VLOOKUP(I3617,NPC[],MATCH("Column1.NpcName",NPC[#Headers],0),FALSE)))))))</f>
        <v>전사</v>
      </c>
      <c r="K3617" s="32">
        <v>1261</v>
      </c>
      <c r="L3617" s="32">
        <v>4</v>
      </c>
      <c r="M3617" s="33" t="s">
        <v>38587</v>
      </c>
      <c r="N3617" s="33" t="s">
        <v>38587</v>
      </c>
      <c r="O3617" s="33" t="s">
        <v>38588</v>
      </c>
      <c r="P3617" s="33" t="s">
        <v>38588</v>
      </c>
      <c r="Q3617" s="33" t="s">
        <v>38589</v>
      </c>
      <c r="R3617" s="33" t="s">
        <v>38589</v>
      </c>
      <c r="S3617" s="33" t="s">
        <v>38590</v>
      </c>
      <c r="T3617" s="33" t="s">
        <v>38590</v>
      </c>
      <c r="U3617" s="33" t="s">
        <v>38591</v>
      </c>
      <c r="V3617" s="33" t="s">
        <v>38591</v>
      </c>
      <c r="W3617" s="33" t="s">
        <v>38588</v>
      </c>
      <c r="X3617" s="33" t="s">
        <v>38592</v>
      </c>
      <c r="Y3617" s="33" t="s">
        <v>38588</v>
      </c>
      <c r="Z3617" s="33" t="s">
        <v>38592</v>
      </c>
      <c r="AA3617" s="33" t="s">
        <v>38593</v>
      </c>
      <c r="AB3617" s="33" t="s">
        <v>38592</v>
      </c>
      <c r="AC3617" s="38"/>
      <c r="AD3617" s="32"/>
      <c r="AE3617" s="86"/>
    </row>
    <row r="3618" spans="2:31" ht="13.5" customHeight="1">
      <c r="B3618" s="28">
        <f t="shared" si="72"/>
        <v>1261</v>
      </c>
      <c r="C3618" s="59">
        <v>0</v>
      </c>
      <c r="D3618" s="60" t="s">
        <v>2779</v>
      </c>
      <c r="F3618" s="60" t="s">
        <v>2779</v>
      </c>
      <c r="G3618" s="60">
        <v>1</v>
      </c>
      <c r="H3618" s="566">
        <v>1261</v>
      </c>
      <c r="I3618" s="32">
        <v>4</v>
      </c>
      <c r="J3618" s="31" t="str" cm="1">
        <f t="array" ref="J3618">IF(I3618=0,"유저",
IF(I3618=1,"전사",
IF(I3618=2,"술사",
IF(I3618=3,"도사",
IF(I3618=4,"자객",
IF(I3618=5,"무사",
VLOOKUP(I3618,NPC[],MATCH("Column1.NpcName",NPC[#Headers],0),FALSE)))))))</f>
        <v>자객</v>
      </c>
      <c r="K3618" s="32">
        <v>1262</v>
      </c>
      <c r="L3618" s="32">
        <v>4</v>
      </c>
      <c r="M3618" s="33" t="s">
        <v>24537</v>
      </c>
      <c r="N3618" s="33" t="s">
        <v>24537</v>
      </c>
      <c r="O3618" s="33" t="s">
        <v>24538</v>
      </c>
      <c r="P3618" s="33" t="s">
        <v>24538</v>
      </c>
      <c r="Q3618" s="33" t="s">
        <v>24539</v>
      </c>
      <c r="R3618" s="33" t="s">
        <v>24539</v>
      </c>
      <c r="S3618" s="33" t="s">
        <v>24540</v>
      </c>
      <c r="T3618" s="33" t="s">
        <v>24540</v>
      </c>
      <c r="U3618" s="33" t="s">
        <v>24541</v>
      </c>
      <c r="V3618" s="33" t="s">
        <v>24541</v>
      </c>
      <c r="W3618" s="33" t="s">
        <v>24538</v>
      </c>
      <c r="X3618" s="33" t="s">
        <v>24542</v>
      </c>
      <c r="Y3618" s="33" t="s">
        <v>24538</v>
      </c>
      <c r="Z3618" s="33" t="s">
        <v>24542</v>
      </c>
      <c r="AA3618" s="33" t="s">
        <v>24538</v>
      </c>
      <c r="AB3618" s="33" t="s">
        <v>24542</v>
      </c>
      <c r="AC3618" s="38"/>
      <c r="AD3618" s="32"/>
      <c r="AE3618" s="86"/>
    </row>
    <row r="3619" spans="2:31" ht="13.5" customHeight="1">
      <c r="B3619" s="28">
        <f t="shared" si="72"/>
        <v>1262</v>
      </c>
      <c r="C3619" s="59">
        <v>0</v>
      </c>
      <c r="D3619" s="60" t="s">
        <v>2779</v>
      </c>
      <c r="F3619" s="60" t="s">
        <v>2779</v>
      </c>
      <c r="G3619" s="60">
        <v>1</v>
      </c>
      <c r="H3619" s="566">
        <v>1262</v>
      </c>
      <c r="I3619" s="32">
        <v>1033009</v>
      </c>
      <c r="J3619" s="31" t="e" cm="1">
        <f t="array" ref="J3619">IF(I3619=0,"유저",
IF(I3619=1,"전사",
IF(I3619=2,"술사",
IF(I3619=3,"도사",
IF(I3619=4,"자객",
IF(I3619=5,"무사",
VLOOKUP(I3619,NPC[],MATCH("Column1.NpcName",NPC[#Headers],0),FALSE)))))))</f>
        <v>#N/A</v>
      </c>
      <c r="K3619" s="32">
        <v>1263</v>
      </c>
      <c r="L3619" s="32">
        <v>4</v>
      </c>
      <c r="M3619" s="33" t="s">
        <v>24543</v>
      </c>
      <c r="N3619" s="33" t="s">
        <v>24543</v>
      </c>
      <c r="O3619" s="33" t="s">
        <v>24542</v>
      </c>
      <c r="P3619" s="33" t="s">
        <v>24542</v>
      </c>
      <c r="Q3619" s="33" t="s">
        <v>24544</v>
      </c>
      <c r="R3619" s="33" t="s">
        <v>24544</v>
      </c>
      <c r="S3619" s="33" t="s">
        <v>24545</v>
      </c>
      <c r="T3619" s="33" t="s">
        <v>24545</v>
      </c>
      <c r="U3619" s="33" t="s">
        <v>24546</v>
      </c>
      <c r="V3619" s="33" t="s">
        <v>24546</v>
      </c>
      <c r="W3619" s="33" t="s">
        <v>24542</v>
      </c>
      <c r="X3619" s="33" t="s">
        <v>24547</v>
      </c>
      <c r="Y3619" s="33" t="s">
        <v>24542</v>
      </c>
      <c r="Z3619" s="33" t="s">
        <v>24547</v>
      </c>
      <c r="AA3619" s="33" t="s">
        <v>24542</v>
      </c>
      <c r="AB3619" s="33" t="s">
        <v>24547</v>
      </c>
      <c r="AC3619" s="38"/>
      <c r="AD3619" s="32"/>
      <c r="AE3619" s="86"/>
    </row>
    <row r="3620" spans="2:31" ht="13.5" customHeight="1">
      <c r="B3620" s="28">
        <f t="shared" si="72"/>
        <v>1263</v>
      </c>
      <c r="C3620" s="59">
        <v>0</v>
      </c>
      <c r="D3620" s="60" t="s">
        <v>2779</v>
      </c>
      <c r="F3620" s="60" t="s">
        <v>2779</v>
      </c>
      <c r="G3620" s="60">
        <v>1</v>
      </c>
      <c r="H3620" s="566">
        <v>1263</v>
      </c>
      <c r="I3620" s="32">
        <v>4</v>
      </c>
      <c r="J3620" s="31" t="str" cm="1">
        <f t="array" ref="J3620">IF(I3620=0,"유저",
IF(I3620=1,"전사",
IF(I3620=2,"술사",
IF(I3620=3,"도사",
IF(I3620=4,"자객",
IF(I3620=5,"무사",
VLOOKUP(I3620,NPC[],MATCH("Column1.NpcName",NPC[#Headers],0),FALSE)))))))</f>
        <v>자객</v>
      </c>
      <c r="K3620" s="32">
        <v>0</v>
      </c>
      <c r="L3620" s="32">
        <v>4</v>
      </c>
      <c r="M3620" s="33" t="s">
        <v>24548</v>
      </c>
      <c r="N3620" s="33" t="s">
        <v>24548</v>
      </c>
      <c r="O3620" s="33" t="s">
        <v>24547</v>
      </c>
      <c r="P3620" s="33" t="s">
        <v>24547</v>
      </c>
      <c r="Q3620" s="33" t="s">
        <v>24549</v>
      </c>
      <c r="R3620" s="33" t="s">
        <v>24549</v>
      </c>
      <c r="S3620" s="33" t="s">
        <v>24550</v>
      </c>
      <c r="T3620" s="33" t="s">
        <v>24550</v>
      </c>
      <c r="U3620" s="33" t="s">
        <v>24551</v>
      </c>
      <c r="V3620" s="33" t="s">
        <v>24551</v>
      </c>
      <c r="W3620" s="33" t="s">
        <v>24547</v>
      </c>
      <c r="X3620" s="33" t="s">
        <v>24552</v>
      </c>
      <c r="Y3620" s="33" t="s">
        <v>24547</v>
      </c>
      <c r="Z3620" s="33" t="s">
        <v>24552</v>
      </c>
      <c r="AA3620" s="33" t="s">
        <v>24547</v>
      </c>
      <c r="AB3620" s="33" t="s">
        <v>38594</v>
      </c>
      <c r="AC3620" s="38"/>
      <c r="AD3620" s="32"/>
      <c r="AE3620" s="86"/>
    </row>
    <row r="3621" spans="2:31" ht="13.5" customHeight="1">
      <c r="B3621" s="28">
        <f t="shared" si="72"/>
        <v>1270</v>
      </c>
      <c r="C3621" s="59">
        <v>0</v>
      </c>
      <c r="D3621" s="60" t="s">
        <v>2779</v>
      </c>
      <c r="F3621" s="60" t="s">
        <v>2779</v>
      </c>
      <c r="G3621" s="60">
        <v>1</v>
      </c>
      <c r="H3621" s="566">
        <v>1270</v>
      </c>
      <c r="I3621" s="32">
        <v>1</v>
      </c>
      <c r="J3621" s="31" t="str" cm="1">
        <f t="array" ref="J3621">IF(I3621=0,"유저",
IF(I3621=1,"전사",
IF(I3621=2,"술사",
IF(I3621=3,"도사",
IF(I3621=4,"자객",
IF(I3621=5,"무사",
VLOOKUP(I3621,NPC[],MATCH("Column1.NpcName",NPC[#Headers],0),FALSE)))))))</f>
        <v>전사</v>
      </c>
      <c r="K3621" s="32">
        <f>H3622</f>
        <v>1271</v>
      </c>
      <c r="L3621" s="32">
        <v>4</v>
      </c>
      <c r="M3621" s="33" t="s">
        <v>38566</v>
      </c>
      <c r="N3621" s="33" t="s">
        <v>38566</v>
      </c>
      <c r="O3621" s="33" t="s">
        <v>38564</v>
      </c>
      <c r="P3621" s="33" t="s">
        <v>38564</v>
      </c>
      <c r="Q3621" s="33" t="s">
        <v>38567</v>
      </c>
      <c r="R3621" s="33" t="s">
        <v>38567</v>
      </c>
      <c r="S3621" s="33" t="s">
        <v>38568</v>
      </c>
      <c r="T3621" s="33" t="s">
        <v>38568</v>
      </c>
      <c r="U3621" s="33" t="s">
        <v>38569</v>
      </c>
      <c r="V3621" s="33" t="s">
        <v>38569</v>
      </c>
      <c r="W3621" s="33" t="s">
        <v>38564</v>
      </c>
      <c r="X3621" s="33" t="s">
        <v>38595</v>
      </c>
      <c r="Y3621" s="33" t="s">
        <v>38564</v>
      </c>
      <c r="Z3621" s="33" t="s">
        <v>38595</v>
      </c>
      <c r="AA3621" s="33" t="s">
        <v>38565</v>
      </c>
      <c r="AB3621" s="33" t="s">
        <v>38596</v>
      </c>
      <c r="AC3621" s="38"/>
      <c r="AD3621" s="32"/>
      <c r="AE3621" s="86" t="s">
        <v>38</v>
      </c>
    </row>
    <row r="3622" spans="2:31" ht="13.5" customHeight="1">
      <c r="B3622" s="28">
        <f t="shared" si="72"/>
        <v>1271</v>
      </c>
      <c r="C3622" s="59">
        <v>0</v>
      </c>
      <c r="D3622" s="60" t="s">
        <v>2779</v>
      </c>
      <c r="F3622" s="60" t="s">
        <v>2779</v>
      </c>
      <c r="G3622" s="60">
        <v>1</v>
      </c>
      <c r="H3622" s="566">
        <v>1271</v>
      </c>
      <c r="I3622" s="32">
        <v>10145</v>
      </c>
      <c r="J3622" s="31" t="e" cm="1">
        <f t="array" ref="J3622">IF(I3622=0,"유저",
IF(I3622=1,"전사",
IF(I3622=2,"술사",
IF(I3622=3,"도사",
IF(I3622=4,"자객",
IF(I3622=5,"무사",
VLOOKUP(I3622,NPC[],MATCH("Column1.NpcName",NPC[#Headers],0),FALSE)))))))</f>
        <v>#N/A</v>
      </c>
      <c r="K3622" s="32">
        <v>0</v>
      </c>
      <c r="L3622" s="32">
        <v>4</v>
      </c>
      <c r="M3622" s="33" t="s">
        <v>24553</v>
      </c>
      <c r="N3622" s="33" t="s">
        <v>24553</v>
      </c>
      <c r="O3622" s="33" t="s">
        <v>24554</v>
      </c>
      <c r="P3622" s="33" t="s">
        <v>24554</v>
      </c>
      <c r="Q3622" s="33" t="s">
        <v>24555</v>
      </c>
      <c r="R3622" s="33" t="s">
        <v>24555</v>
      </c>
      <c r="S3622" s="33" t="s">
        <v>24556</v>
      </c>
      <c r="T3622" s="33" t="s">
        <v>24556</v>
      </c>
      <c r="U3622" s="33" t="s">
        <v>24557</v>
      </c>
      <c r="V3622" s="33" t="s">
        <v>24557</v>
      </c>
      <c r="W3622" s="33" t="s">
        <v>24554</v>
      </c>
      <c r="X3622" s="33" t="s">
        <v>24558</v>
      </c>
      <c r="Y3622" s="33" t="s">
        <v>24554</v>
      </c>
      <c r="Z3622" s="33" t="s">
        <v>24558</v>
      </c>
      <c r="AA3622" s="33" t="s">
        <v>38597</v>
      </c>
      <c r="AB3622" s="33" t="s">
        <v>24558</v>
      </c>
      <c r="AC3622" s="38"/>
      <c r="AD3622" s="32"/>
      <c r="AE3622" s="86"/>
    </row>
    <row r="3623" spans="2:31" ht="13.5" customHeight="1">
      <c r="B3623" s="28">
        <f t="shared" si="72"/>
        <v>1280</v>
      </c>
      <c r="C3623" s="59">
        <v>0</v>
      </c>
      <c r="D3623" s="60" t="s">
        <v>2779</v>
      </c>
      <c r="F3623" s="60" t="s">
        <v>2779</v>
      </c>
      <c r="G3623" s="60">
        <v>1</v>
      </c>
      <c r="H3623" s="566">
        <v>1280</v>
      </c>
      <c r="I3623" s="32">
        <v>10145</v>
      </c>
      <c r="J3623" s="31" t="e" cm="1">
        <f t="array" ref="J3623">IF(I3623=0,"유저",
IF(I3623=1,"전사",
IF(I3623=2,"술사",
IF(I3623=3,"도사",
IF(I3623=4,"자객",
IF(I3623=5,"무사",
VLOOKUP(I3623,NPC[],MATCH("Column1.NpcName",NPC[#Headers],0),FALSE)))))))</f>
        <v>#N/A</v>
      </c>
      <c r="K3623" s="32">
        <f t="shared" ref="K3623:K3632" si="73">H3624</f>
        <v>1281</v>
      </c>
      <c r="L3623" s="32">
        <v>4</v>
      </c>
      <c r="M3623" s="33" t="s">
        <v>24559</v>
      </c>
      <c r="N3623" s="33" t="s">
        <v>24559</v>
      </c>
      <c r="O3623" s="33" t="s">
        <v>24558</v>
      </c>
      <c r="P3623" s="33" t="s">
        <v>24558</v>
      </c>
      <c r="Q3623" s="33" t="s">
        <v>24560</v>
      </c>
      <c r="R3623" s="33" t="s">
        <v>24560</v>
      </c>
      <c r="S3623" s="33" t="s">
        <v>24561</v>
      </c>
      <c r="T3623" s="33" t="s">
        <v>24561</v>
      </c>
      <c r="U3623" s="33" t="s">
        <v>24562</v>
      </c>
      <c r="V3623" s="33" t="s">
        <v>24562</v>
      </c>
      <c r="W3623" s="33" t="s">
        <v>24558</v>
      </c>
      <c r="X3623" s="33" t="s">
        <v>24563</v>
      </c>
      <c r="Y3623" s="33" t="s">
        <v>24558</v>
      </c>
      <c r="Z3623" s="33" t="s">
        <v>24563</v>
      </c>
      <c r="AA3623" s="33" t="s">
        <v>24558</v>
      </c>
      <c r="AB3623" s="33" t="s">
        <v>38578</v>
      </c>
      <c r="AC3623" s="38"/>
      <c r="AD3623" s="32"/>
      <c r="AE3623" s="86" t="s">
        <v>39</v>
      </c>
    </row>
    <row r="3624" spans="2:31" ht="13.5" customHeight="1">
      <c r="B3624" s="28">
        <f t="shared" si="72"/>
        <v>1281</v>
      </c>
      <c r="C3624" s="59">
        <v>0</v>
      </c>
      <c r="D3624" s="60" t="s">
        <v>2779</v>
      </c>
      <c r="F3624" s="60" t="s">
        <v>2779</v>
      </c>
      <c r="G3624" s="60">
        <v>1</v>
      </c>
      <c r="H3624" s="566">
        <v>1281</v>
      </c>
      <c r="I3624" s="32">
        <v>1</v>
      </c>
      <c r="J3624" s="31" t="str" cm="1">
        <f t="array" ref="J3624">IF(I3624=0,"유저",
IF(I3624=1,"전사",
IF(I3624=2,"술사",
IF(I3624=3,"도사",
IF(I3624=4,"자객",
IF(I3624=5,"무사",
VLOOKUP(I3624,NPC[],MATCH("Column1.NpcName",NPC[#Headers],0),FALSE)))))))</f>
        <v>전사</v>
      </c>
      <c r="K3624" s="32">
        <f t="shared" si="73"/>
        <v>1282</v>
      </c>
      <c r="L3624" s="32">
        <v>4</v>
      </c>
      <c r="M3624" s="33" t="s">
        <v>30760</v>
      </c>
      <c r="N3624" s="33" t="s">
        <v>30760</v>
      </c>
      <c r="O3624" s="33" t="s">
        <v>24563</v>
      </c>
      <c r="P3624" s="33" t="s">
        <v>24563</v>
      </c>
      <c r="Q3624" s="33" t="s">
        <v>30761</v>
      </c>
      <c r="R3624" s="33" t="s">
        <v>30761</v>
      </c>
      <c r="S3624" s="33" t="s">
        <v>30762</v>
      </c>
      <c r="T3624" s="33" t="s">
        <v>30762</v>
      </c>
      <c r="U3624" s="33" t="s">
        <v>30763</v>
      </c>
      <c r="V3624" s="33" t="s">
        <v>30763</v>
      </c>
      <c r="W3624" s="33" t="s">
        <v>24563</v>
      </c>
      <c r="X3624" s="33" t="s">
        <v>24565</v>
      </c>
      <c r="Y3624" s="33" t="s">
        <v>24563</v>
      </c>
      <c r="Z3624" s="33" t="s">
        <v>24565</v>
      </c>
      <c r="AA3624" s="33" t="s">
        <v>38578</v>
      </c>
      <c r="AB3624" s="33" t="s">
        <v>24565</v>
      </c>
      <c r="AC3624" s="38"/>
      <c r="AD3624" s="32"/>
      <c r="AE3624" s="86"/>
    </row>
    <row r="3625" spans="2:31" ht="13.5" customHeight="1">
      <c r="B3625" s="28">
        <f t="shared" si="72"/>
        <v>1282</v>
      </c>
      <c r="C3625" s="59">
        <v>0</v>
      </c>
      <c r="D3625" s="60" t="s">
        <v>2779</v>
      </c>
      <c r="F3625" s="60" t="s">
        <v>2779</v>
      </c>
      <c r="G3625" s="60">
        <v>1</v>
      </c>
      <c r="H3625" s="566">
        <v>1282</v>
      </c>
      <c r="I3625" s="32">
        <v>3</v>
      </c>
      <c r="J3625" s="31" t="str" cm="1">
        <f t="array" ref="J3625">IF(I3625=0,"유저",
IF(I3625=1,"전사",
IF(I3625=2,"술사",
IF(I3625=3,"도사",
IF(I3625=4,"자객",
IF(I3625=5,"무사",
VLOOKUP(I3625,NPC[],MATCH("Column1.NpcName",NPC[#Headers],0),FALSE)))))))</f>
        <v>도사</v>
      </c>
      <c r="K3625" s="32">
        <v>0</v>
      </c>
      <c r="L3625" s="32">
        <v>4</v>
      </c>
      <c r="M3625" s="33" t="s">
        <v>24564</v>
      </c>
      <c r="N3625" s="33" t="s">
        <v>24564</v>
      </c>
      <c r="O3625" s="33" t="s">
        <v>24565</v>
      </c>
      <c r="P3625" s="33" t="s">
        <v>24565</v>
      </c>
      <c r="Q3625" s="33" t="s">
        <v>24566</v>
      </c>
      <c r="R3625" s="33" t="s">
        <v>24566</v>
      </c>
      <c r="S3625" s="33" t="s">
        <v>24567</v>
      </c>
      <c r="T3625" s="33" t="s">
        <v>24567</v>
      </c>
      <c r="U3625" s="33" t="s">
        <v>24568</v>
      </c>
      <c r="V3625" s="33" t="s">
        <v>24568</v>
      </c>
      <c r="W3625" s="33" t="s">
        <v>24565</v>
      </c>
      <c r="X3625" s="33" t="s">
        <v>24569</v>
      </c>
      <c r="Y3625" s="33" t="s">
        <v>24565</v>
      </c>
      <c r="Z3625" s="33" t="s">
        <v>24569</v>
      </c>
      <c r="AA3625" s="33" t="s">
        <v>24565</v>
      </c>
      <c r="AB3625" s="33" t="s">
        <v>24569</v>
      </c>
      <c r="AC3625" s="38"/>
      <c r="AD3625" s="32"/>
      <c r="AE3625" s="86"/>
    </row>
    <row r="3626" spans="2:31" ht="13.5" customHeight="1">
      <c r="B3626" s="28">
        <f t="shared" si="72"/>
        <v>1290</v>
      </c>
      <c r="C3626" s="59">
        <v>0</v>
      </c>
      <c r="D3626" s="60" t="s">
        <v>2779</v>
      </c>
      <c r="F3626" s="60" t="s">
        <v>2779</v>
      </c>
      <c r="G3626" s="60">
        <v>1</v>
      </c>
      <c r="H3626" s="566">
        <v>1290</v>
      </c>
      <c r="I3626" s="32">
        <v>1</v>
      </c>
      <c r="J3626" s="31" t="str" cm="1">
        <f t="array" ref="J3626">IF(I3626=0,"유저",
IF(I3626=1,"전사",
IF(I3626=2,"술사",
IF(I3626=3,"도사",
IF(I3626=4,"자객",
IF(I3626=5,"무사",
VLOOKUP(I3626,NPC[],MATCH("Column1.NpcName",NPC[#Headers],0),FALSE)))))))</f>
        <v>전사</v>
      </c>
      <c r="K3626" s="32">
        <f t="shared" si="73"/>
        <v>1291</v>
      </c>
      <c r="L3626" s="32">
        <v>4</v>
      </c>
      <c r="M3626" s="33" t="s">
        <v>30780</v>
      </c>
      <c r="N3626" s="33" t="s">
        <v>30780</v>
      </c>
      <c r="O3626" s="33" t="s">
        <v>24569</v>
      </c>
      <c r="P3626" s="33" t="s">
        <v>24569</v>
      </c>
      <c r="Q3626" s="33" t="s">
        <v>30781</v>
      </c>
      <c r="R3626" s="33" t="s">
        <v>30781</v>
      </c>
      <c r="S3626" s="33" t="s">
        <v>30782</v>
      </c>
      <c r="T3626" s="33" t="s">
        <v>30782</v>
      </c>
      <c r="U3626" s="33" t="s">
        <v>30783</v>
      </c>
      <c r="V3626" s="33" t="s">
        <v>30783</v>
      </c>
      <c r="W3626" s="33" t="s">
        <v>24569</v>
      </c>
      <c r="X3626" s="33" t="s">
        <v>24571</v>
      </c>
      <c r="Y3626" s="33" t="s">
        <v>24569</v>
      </c>
      <c r="Z3626" s="33" t="s">
        <v>24571</v>
      </c>
      <c r="AA3626" s="33" t="s">
        <v>24569</v>
      </c>
      <c r="AB3626" s="33" t="s">
        <v>24571</v>
      </c>
      <c r="AC3626" s="38"/>
      <c r="AD3626" s="32"/>
      <c r="AE3626" s="86"/>
    </row>
    <row r="3627" spans="2:31" ht="13.5" customHeight="1">
      <c r="B3627" s="28">
        <f t="shared" si="72"/>
        <v>1291</v>
      </c>
      <c r="C3627" s="59">
        <v>0</v>
      </c>
      <c r="D3627" s="60" t="s">
        <v>2779</v>
      </c>
      <c r="F3627" s="60" t="s">
        <v>2779</v>
      </c>
      <c r="G3627" s="60">
        <v>1</v>
      </c>
      <c r="H3627" s="566">
        <v>1291</v>
      </c>
      <c r="I3627" s="32">
        <v>2</v>
      </c>
      <c r="J3627" s="31" t="str" cm="1">
        <f t="array" ref="J3627">IF(I3627=0,"유저",
IF(I3627=1,"전사",
IF(I3627=2,"술사",
IF(I3627=3,"도사",
IF(I3627=4,"자객",
IF(I3627=5,"무사",
VLOOKUP(I3627,NPC[],MATCH("Column1.NpcName",NPC[#Headers],0),FALSE)))))))</f>
        <v>술사</v>
      </c>
      <c r="K3627" s="32">
        <f t="shared" si="73"/>
        <v>1293</v>
      </c>
      <c r="L3627" s="32">
        <v>4</v>
      </c>
      <c r="M3627" s="33" t="s">
        <v>24570</v>
      </c>
      <c r="N3627" s="33" t="s">
        <v>24570</v>
      </c>
      <c r="O3627" s="33" t="s">
        <v>24571</v>
      </c>
      <c r="P3627" s="33" t="s">
        <v>24571</v>
      </c>
      <c r="Q3627" s="33" t="s">
        <v>24572</v>
      </c>
      <c r="R3627" s="33" t="s">
        <v>24572</v>
      </c>
      <c r="S3627" s="33" t="s">
        <v>24573</v>
      </c>
      <c r="T3627" s="33" t="s">
        <v>24573</v>
      </c>
      <c r="U3627" s="33" t="s">
        <v>24574</v>
      </c>
      <c r="V3627" s="33" t="s">
        <v>24574</v>
      </c>
      <c r="W3627" s="33" t="s">
        <v>24571</v>
      </c>
      <c r="X3627" s="33" t="s">
        <v>24575</v>
      </c>
      <c r="Y3627" s="33" t="s">
        <v>24571</v>
      </c>
      <c r="Z3627" s="33" t="s">
        <v>24575</v>
      </c>
      <c r="AA3627" s="33" t="s">
        <v>24571</v>
      </c>
      <c r="AB3627" s="33" t="s">
        <v>24575</v>
      </c>
      <c r="AC3627" s="38"/>
      <c r="AD3627" s="32"/>
      <c r="AE3627" s="86"/>
    </row>
    <row r="3628" spans="2:31" ht="13.5" customHeight="1">
      <c r="B3628" s="28">
        <f t="shared" si="72"/>
        <v>1293</v>
      </c>
      <c r="C3628" s="59">
        <v>0</v>
      </c>
      <c r="D3628" s="60" t="s">
        <v>2779</v>
      </c>
      <c r="F3628" s="60" t="s">
        <v>2779</v>
      </c>
      <c r="G3628" s="60">
        <v>1</v>
      </c>
      <c r="H3628" s="566">
        <v>1293</v>
      </c>
      <c r="I3628" s="32">
        <v>1</v>
      </c>
      <c r="J3628" s="31" t="str" cm="1">
        <f t="array" ref="J3628">IF(I3628=0,"유저",
IF(I3628=1,"전사",
IF(I3628=2,"술사",
IF(I3628=3,"도사",
IF(I3628=4,"자객",
IF(I3628=5,"무사",
VLOOKUP(I3628,NPC[],MATCH("Column1.NpcName",NPC[#Headers],0),FALSE)))))))</f>
        <v>전사</v>
      </c>
      <c r="K3628" s="32">
        <v>0</v>
      </c>
      <c r="L3628" s="32">
        <v>4</v>
      </c>
      <c r="M3628" s="33" t="s">
        <v>30784</v>
      </c>
      <c r="N3628" s="33" t="s">
        <v>30784</v>
      </c>
      <c r="O3628" s="33" t="s">
        <v>24575</v>
      </c>
      <c r="P3628" s="33" t="s">
        <v>24575</v>
      </c>
      <c r="Q3628" s="33" t="s">
        <v>30785</v>
      </c>
      <c r="R3628" s="33" t="s">
        <v>30785</v>
      </c>
      <c r="S3628" s="33" t="s">
        <v>30786</v>
      </c>
      <c r="T3628" s="33" t="s">
        <v>30786</v>
      </c>
      <c r="U3628" s="33" t="s">
        <v>30787</v>
      </c>
      <c r="V3628" s="33" t="s">
        <v>30787</v>
      </c>
      <c r="W3628" s="33" t="s">
        <v>24575</v>
      </c>
      <c r="X3628" s="33" t="s">
        <v>30788</v>
      </c>
      <c r="Y3628" s="33" t="s">
        <v>24575</v>
      </c>
      <c r="Z3628" s="33" t="s">
        <v>30788</v>
      </c>
      <c r="AA3628" s="33" t="s">
        <v>24575</v>
      </c>
      <c r="AB3628" s="33" t="s">
        <v>30788</v>
      </c>
      <c r="AC3628" s="38"/>
      <c r="AD3628" s="32"/>
      <c r="AE3628" s="86"/>
    </row>
    <row r="3629" spans="2:31" ht="13.5" customHeight="1">
      <c r="B3629" s="28">
        <f t="shared" si="72"/>
        <v>1300</v>
      </c>
      <c r="C3629" s="59">
        <v>0</v>
      </c>
      <c r="D3629" s="60" t="s">
        <v>2779</v>
      </c>
      <c r="F3629" s="60" t="s">
        <v>2779</v>
      </c>
      <c r="G3629" s="60">
        <v>1</v>
      </c>
      <c r="H3629" s="566">
        <v>1300</v>
      </c>
      <c r="I3629" s="32">
        <v>1</v>
      </c>
      <c r="J3629" s="31" t="str" cm="1">
        <f t="array" ref="J3629">IF(I3629=0,"유저",
IF(I3629=1,"전사",
IF(I3629=2,"술사",
IF(I3629=3,"도사",
IF(I3629=4,"자객",
IF(I3629=5,"무사",
VLOOKUP(I3629,NPC[],MATCH("Column1.NpcName",NPC[#Headers],0),FALSE)))))))</f>
        <v>전사</v>
      </c>
      <c r="K3629" s="32">
        <f t="shared" si="73"/>
        <v>1301</v>
      </c>
      <c r="L3629" s="32">
        <v>4</v>
      </c>
      <c r="M3629" s="33" t="s">
        <v>30789</v>
      </c>
      <c r="N3629" s="33" t="s">
        <v>30789</v>
      </c>
      <c r="O3629" s="33" t="s">
        <v>30788</v>
      </c>
      <c r="P3629" s="33" t="s">
        <v>30788</v>
      </c>
      <c r="Q3629" s="33" t="s">
        <v>30790</v>
      </c>
      <c r="R3629" s="33" t="s">
        <v>30790</v>
      </c>
      <c r="S3629" s="33" t="s">
        <v>30791</v>
      </c>
      <c r="T3629" s="33" t="s">
        <v>30791</v>
      </c>
      <c r="U3629" s="33" t="s">
        <v>30792</v>
      </c>
      <c r="V3629" s="33" t="s">
        <v>30792</v>
      </c>
      <c r="W3629" s="33" t="s">
        <v>30788</v>
      </c>
      <c r="X3629" s="33" t="s">
        <v>30793</v>
      </c>
      <c r="Y3629" s="33" t="s">
        <v>30788</v>
      </c>
      <c r="Z3629" s="33" t="s">
        <v>30793</v>
      </c>
      <c r="AA3629" s="33" t="s">
        <v>30788</v>
      </c>
      <c r="AB3629" s="33" t="s">
        <v>30793</v>
      </c>
      <c r="AC3629" s="38"/>
      <c r="AD3629" s="32"/>
      <c r="AE3629" s="86"/>
    </row>
    <row r="3630" spans="2:31" ht="13.5" customHeight="1">
      <c r="B3630" s="28">
        <f t="shared" si="72"/>
        <v>1301</v>
      </c>
      <c r="C3630" s="59">
        <v>0</v>
      </c>
      <c r="D3630" s="60" t="s">
        <v>2779</v>
      </c>
      <c r="F3630" s="60" t="s">
        <v>2779</v>
      </c>
      <c r="G3630" s="60">
        <v>1</v>
      </c>
      <c r="H3630" s="566">
        <v>1301</v>
      </c>
      <c r="I3630" s="32">
        <v>5</v>
      </c>
      <c r="J3630" s="31" t="str" cm="1">
        <f t="array" ref="J3630">IF(I3630=0,"유저",
IF(I3630=1,"전사",
IF(I3630=2,"술사",
IF(I3630=3,"도사",
IF(I3630=4,"자객",
IF(I3630=5,"무사",
VLOOKUP(I3630,NPC[],MATCH("Column1.NpcName",NPC[#Headers],0),FALSE)))))))</f>
        <v>무사</v>
      </c>
      <c r="K3630" s="32">
        <v>0</v>
      </c>
      <c r="L3630" s="32">
        <v>4</v>
      </c>
      <c r="M3630" s="33" t="s">
        <v>30794</v>
      </c>
      <c r="N3630" s="33" t="s">
        <v>30794</v>
      </c>
      <c r="O3630" s="33" t="s">
        <v>30793</v>
      </c>
      <c r="P3630" s="33" t="s">
        <v>30793</v>
      </c>
      <c r="Q3630" s="33" t="s">
        <v>30795</v>
      </c>
      <c r="R3630" s="33" t="s">
        <v>30795</v>
      </c>
      <c r="S3630" s="33" t="s">
        <v>30796</v>
      </c>
      <c r="T3630" s="33" t="s">
        <v>30796</v>
      </c>
      <c r="U3630" s="33" t="s">
        <v>30797</v>
      </c>
      <c r="V3630" s="33" t="s">
        <v>30797</v>
      </c>
      <c r="W3630" s="33" t="s">
        <v>30793</v>
      </c>
      <c r="X3630" s="33" t="s">
        <v>24577</v>
      </c>
      <c r="Y3630" s="33" t="s">
        <v>30793</v>
      </c>
      <c r="Z3630" s="33" t="s">
        <v>24577</v>
      </c>
      <c r="AA3630" s="33" t="s">
        <v>30793</v>
      </c>
      <c r="AB3630" s="33" t="s">
        <v>24577</v>
      </c>
      <c r="AC3630" s="38"/>
      <c r="AD3630" s="32"/>
      <c r="AE3630" s="86"/>
    </row>
    <row r="3631" spans="2:31" ht="13.5" customHeight="1">
      <c r="B3631" s="28">
        <f t="shared" si="72"/>
        <v>1310</v>
      </c>
      <c r="C3631" s="59">
        <v>0</v>
      </c>
      <c r="D3631" s="60" t="s">
        <v>2779</v>
      </c>
      <c r="F3631" s="60" t="s">
        <v>2779</v>
      </c>
      <c r="G3631" s="60">
        <v>1</v>
      </c>
      <c r="H3631" s="566">
        <v>1310</v>
      </c>
      <c r="I3631" s="32">
        <v>5</v>
      </c>
      <c r="J3631" s="31" t="str" cm="1">
        <f t="array" ref="J3631">IF(I3631=0,"유저",
IF(I3631=1,"전사",
IF(I3631=2,"술사",
IF(I3631=3,"도사",
IF(I3631=4,"자객",
IF(I3631=5,"무사",
VLOOKUP(I3631,NPC[],MATCH("Column1.NpcName",NPC[#Headers],0),FALSE)))))))</f>
        <v>무사</v>
      </c>
      <c r="K3631" s="32">
        <f t="shared" si="73"/>
        <v>1311</v>
      </c>
      <c r="L3631" s="32">
        <v>4</v>
      </c>
      <c r="M3631" s="33" t="s">
        <v>24576</v>
      </c>
      <c r="N3631" s="33" t="s">
        <v>24576</v>
      </c>
      <c r="O3631" s="33" t="s">
        <v>24577</v>
      </c>
      <c r="P3631" s="33" t="s">
        <v>24577</v>
      </c>
      <c r="Q3631" s="33" t="s">
        <v>24578</v>
      </c>
      <c r="R3631" s="33" t="s">
        <v>24578</v>
      </c>
      <c r="S3631" s="33" t="s">
        <v>24579</v>
      </c>
      <c r="T3631" s="33" t="s">
        <v>24579</v>
      </c>
      <c r="U3631" s="33" t="s">
        <v>24580</v>
      </c>
      <c r="V3631" s="33" t="s">
        <v>24580</v>
      </c>
      <c r="W3631" s="33" t="s">
        <v>24577</v>
      </c>
      <c r="X3631" s="33" t="s">
        <v>24581</v>
      </c>
      <c r="Y3631" s="33" t="s">
        <v>24577</v>
      </c>
      <c r="Z3631" s="33" t="s">
        <v>24581</v>
      </c>
      <c r="AA3631" s="33" t="s">
        <v>24577</v>
      </c>
      <c r="AB3631" s="33" t="s">
        <v>24581</v>
      </c>
      <c r="AC3631" s="38"/>
      <c r="AD3631" s="32"/>
      <c r="AE3631" s="86"/>
    </row>
    <row r="3632" spans="2:31" ht="13.5" customHeight="1">
      <c r="B3632" s="28">
        <f t="shared" si="72"/>
        <v>1311</v>
      </c>
      <c r="C3632" s="59">
        <v>0</v>
      </c>
      <c r="D3632" s="60" t="s">
        <v>2779</v>
      </c>
      <c r="F3632" s="60" t="s">
        <v>2779</v>
      </c>
      <c r="G3632" s="60">
        <v>1</v>
      </c>
      <c r="H3632" s="566">
        <v>1311</v>
      </c>
      <c r="I3632" s="32">
        <v>4</v>
      </c>
      <c r="J3632" s="31" t="str" cm="1">
        <f t="array" ref="J3632">IF(I3632=0,"유저",
IF(I3632=1,"전사",
IF(I3632=2,"술사",
IF(I3632=3,"도사",
IF(I3632=4,"자객",
IF(I3632=5,"무사",
VLOOKUP(I3632,NPC[],MATCH("Column1.NpcName",NPC[#Headers],0),FALSE)))))))</f>
        <v>자객</v>
      </c>
      <c r="K3632" s="32">
        <f t="shared" si="73"/>
        <v>1312</v>
      </c>
      <c r="L3632" s="32">
        <v>4</v>
      </c>
      <c r="M3632" s="33" t="s">
        <v>444</v>
      </c>
      <c r="N3632" s="33" t="s">
        <v>444</v>
      </c>
      <c r="O3632" s="33" t="s">
        <v>1609</v>
      </c>
      <c r="P3632" s="33" t="s">
        <v>1609</v>
      </c>
      <c r="Q3632" s="33" t="s">
        <v>1607</v>
      </c>
      <c r="R3632" s="33" t="s">
        <v>1607</v>
      </c>
      <c r="S3632" s="33" t="s">
        <v>1608</v>
      </c>
      <c r="T3632" s="33" t="s">
        <v>1608</v>
      </c>
      <c r="U3632" s="33" t="s">
        <v>2914</v>
      </c>
      <c r="V3632" s="33" t="s">
        <v>2914</v>
      </c>
      <c r="W3632" s="33" t="s">
        <v>1609</v>
      </c>
      <c r="X3632" s="33" t="s">
        <v>1610</v>
      </c>
      <c r="Y3632" s="33" t="s">
        <v>1609</v>
      </c>
      <c r="Z3632" s="33" t="s">
        <v>1610</v>
      </c>
      <c r="AA3632" s="33" t="s">
        <v>1609</v>
      </c>
      <c r="AB3632" s="33" t="s">
        <v>1610</v>
      </c>
      <c r="AC3632" s="38"/>
      <c r="AD3632" s="32"/>
      <c r="AE3632" s="86"/>
    </row>
    <row r="3633" spans="1:32" ht="13.5" customHeight="1">
      <c r="A3633" s="150"/>
      <c r="B3633" s="28">
        <f t="shared" si="72"/>
        <v>1312</v>
      </c>
      <c r="C3633" s="59">
        <v>0</v>
      </c>
      <c r="D3633" s="60" t="s">
        <v>2779</v>
      </c>
      <c r="F3633" s="60" t="s">
        <v>2779</v>
      </c>
      <c r="G3633" s="60">
        <v>1</v>
      </c>
      <c r="H3633" s="564">
        <v>1312</v>
      </c>
      <c r="I3633" s="39">
        <v>1</v>
      </c>
      <c r="J3633" s="31" t="str" cm="1">
        <f t="array" ref="J3633">IF(I3633=0,"유저",
IF(I3633=1,"전사",
IF(I3633=2,"술사",
IF(I3633=3,"도사",
IF(I3633=4,"자객",
IF(I3633=5,"무사",
VLOOKUP(I3633,NPC[],MATCH("Column1.NpcName",NPC[#Headers],0),FALSE)))))))</f>
        <v>전사</v>
      </c>
      <c r="K3633" s="39">
        <v>0</v>
      </c>
      <c r="L3633" s="39">
        <v>4</v>
      </c>
      <c r="M3633" s="33" t="s">
        <v>24582</v>
      </c>
      <c r="N3633" s="33" t="s">
        <v>24582</v>
      </c>
      <c r="O3633" s="33" t="s">
        <v>24583</v>
      </c>
      <c r="P3633" s="33" t="s">
        <v>24583</v>
      </c>
      <c r="Q3633" s="33" t="s">
        <v>24584</v>
      </c>
      <c r="R3633" s="33" t="s">
        <v>24584</v>
      </c>
      <c r="S3633" s="33" t="s">
        <v>24585</v>
      </c>
      <c r="T3633" s="33" t="s">
        <v>24585</v>
      </c>
      <c r="U3633" s="33" t="s">
        <v>24586</v>
      </c>
      <c r="V3633" s="33" t="s">
        <v>24586</v>
      </c>
      <c r="W3633" s="33" t="s">
        <v>24583</v>
      </c>
      <c r="X3633" s="33" t="s">
        <v>24587</v>
      </c>
      <c r="Y3633" s="33" t="s">
        <v>24583</v>
      </c>
      <c r="Z3633" s="33" t="s">
        <v>24587</v>
      </c>
      <c r="AA3633" s="33" t="s">
        <v>24583</v>
      </c>
      <c r="AB3633" s="33" t="s">
        <v>24587</v>
      </c>
      <c r="AC3633" s="40" ph="1"/>
      <c r="AD3633" s="39" ph="1"/>
      <c r="AE3633" s="83"/>
      <c r="AF3633" s="19" ph="1"/>
    </row>
    <row r="3634" spans="1:32" s="530" customFormat="1" ht="13.5" customHeight="1">
      <c r="A3634" s="524" t="s">
        <v>5601</v>
      </c>
      <c r="B3634" s="525">
        <f t="shared" si="72"/>
        <v>50000</v>
      </c>
      <c r="C3634" s="526">
        <v>1</v>
      </c>
      <c r="D3634" s="524" t="s">
        <v>2779</v>
      </c>
      <c r="E3634" s="524"/>
      <c r="F3634" s="524" t="s">
        <v>2779</v>
      </c>
      <c r="G3634" s="524">
        <v>1</v>
      </c>
      <c r="H3634" s="648">
        <v>50000</v>
      </c>
      <c r="I3634" s="527">
        <v>0</v>
      </c>
      <c r="J3634" s="527" t="str" cm="1">
        <f t="array" ref="J3634">IF(I3634=0,"유저",
IF(I3634=1,"전사",
IF(I3634=2,"술사",
IF(I3634=3,"도사",
IF(I3634=4,"자객",
IF(I3634=5,"무사",
VLOOKUP(I3634,NPC[],MATCH("Column1.NpcName",NPC[#Headers],0),FALSE)))))))</f>
        <v>유저</v>
      </c>
      <c r="K3634" s="527">
        <v>0</v>
      </c>
      <c r="L3634" s="527">
        <v>1</v>
      </c>
      <c r="M3634" s="528" t="s">
        <v>445</v>
      </c>
      <c r="N3634" s="528" t="s">
        <v>445</v>
      </c>
      <c r="O3634" s="528">
        <v>0</v>
      </c>
      <c r="P3634" s="528">
        <v>0</v>
      </c>
      <c r="Q3634" s="528">
        <v>0</v>
      </c>
      <c r="R3634" s="528">
        <v>0</v>
      </c>
      <c r="S3634" s="528">
        <v>0</v>
      </c>
      <c r="T3634" s="528">
        <v>0</v>
      </c>
      <c r="U3634" s="528">
        <v>0</v>
      </c>
      <c r="V3634" s="528">
        <v>0</v>
      </c>
      <c r="W3634" s="528">
        <v>0</v>
      </c>
      <c r="X3634" s="528">
        <v>0</v>
      </c>
      <c r="Y3634" s="528">
        <v>0</v>
      </c>
      <c r="Z3634" s="528">
        <v>0</v>
      </c>
      <c r="AA3634" s="528">
        <v>0</v>
      </c>
      <c r="AB3634" s="528">
        <v>0</v>
      </c>
      <c r="AC3634" s="525"/>
      <c r="AD3634" s="527"/>
      <c r="AE3634" s="529"/>
    </row>
    <row r="3635" spans="1:32" ht="13.5" customHeight="1">
      <c r="B3635" s="28">
        <f t="shared" si="72"/>
        <v>50001</v>
      </c>
      <c r="C3635" s="537">
        <v>1</v>
      </c>
      <c r="D3635" s="17" t="s">
        <v>2779</v>
      </c>
      <c r="E3635" s="17"/>
      <c r="F3635" s="17" t="s">
        <v>2779</v>
      </c>
      <c r="G3635" s="17">
        <v>1</v>
      </c>
      <c r="H3635" s="565">
        <v>50001</v>
      </c>
      <c r="I3635" s="39">
        <v>700001111</v>
      </c>
      <c r="J3635" s="31" cm="1">
        <f t="array" ref="J3635">IF(I3635=0,"유저",
IF(I3635=1,"전사",
IF(I3635=2,"술사",
IF(I3635=3,"도사",
IF(I3635=4,"자객",
IF(I3635=5,"무사",
VLOOKUP(I3635,NPC[],MATCH("Column1.NpcName",NPC[#Headers],0),FALSE)))))))</f>
        <v>0</v>
      </c>
      <c r="K3635" s="39">
        <v>0</v>
      </c>
      <c r="L3635" s="39">
        <v>4</v>
      </c>
      <c r="M3635" s="33" t="s">
        <v>24588</v>
      </c>
      <c r="N3635" s="33" t="s">
        <v>24588</v>
      </c>
      <c r="O3635" s="33" t="s">
        <v>24589</v>
      </c>
      <c r="P3635" s="33" t="s">
        <v>24589</v>
      </c>
      <c r="Q3635" s="33" t="s">
        <v>24590</v>
      </c>
      <c r="R3635" s="33" t="s">
        <v>24590</v>
      </c>
      <c r="S3635" s="33" t="s">
        <v>24591</v>
      </c>
      <c r="T3635" s="33" t="s">
        <v>24591</v>
      </c>
      <c r="U3635" s="33" t="s">
        <v>24592</v>
      </c>
      <c r="V3635" s="33" t="s">
        <v>24592</v>
      </c>
      <c r="W3635" s="33" t="s">
        <v>38598</v>
      </c>
      <c r="X3635" s="33" t="s">
        <v>38598</v>
      </c>
      <c r="Y3635" s="33" t="s">
        <v>38599</v>
      </c>
      <c r="Z3635" s="33" t="s">
        <v>38599</v>
      </c>
      <c r="AA3635" s="33" t="s">
        <v>38600</v>
      </c>
      <c r="AB3635" s="33" t="s">
        <v>38601</v>
      </c>
      <c r="AC3635" s="28"/>
      <c r="AD3635" s="31"/>
      <c r="AE3635" s="40"/>
    </row>
    <row r="3636" spans="1:32" ht="13.5" customHeight="1">
      <c r="B3636" s="28">
        <f t="shared" si="72"/>
        <v>50002</v>
      </c>
      <c r="C3636" s="537">
        <v>0</v>
      </c>
      <c r="D3636" s="17" t="s">
        <v>2779</v>
      </c>
      <c r="E3636" s="17"/>
      <c r="F3636" s="17" t="s">
        <v>2779</v>
      </c>
      <c r="G3636" s="17">
        <v>1</v>
      </c>
      <c r="H3636" s="584">
        <v>50002</v>
      </c>
      <c r="I3636" s="37">
        <v>700001003</v>
      </c>
      <c r="J3636" s="31" cm="1">
        <f t="array" ref="J3636">IF(I3636=0,"유저",
IF(I3636=1,"전사",
IF(I3636=2,"술사",
IF(I3636=3,"도사",
IF(I3636=4,"자객",
IF(I3636=5,"무사",
VLOOKUP(I3636,NPC[],MATCH("Column1.NpcName",NPC[#Headers],0),FALSE)))))))</f>
        <v>0</v>
      </c>
      <c r="K3636" s="32">
        <v>0</v>
      </c>
      <c r="L3636" s="32">
        <v>4</v>
      </c>
      <c r="M3636" s="33" t="s">
        <v>24594</v>
      </c>
      <c r="N3636" s="33" t="s">
        <v>24594</v>
      </c>
      <c r="O3636" s="33" t="s">
        <v>24593</v>
      </c>
      <c r="P3636" s="33" t="s">
        <v>24593</v>
      </c>
      <c r="Q3636" s="33" t="s">
        <v>24595</v>
      </c>
      <c r="R3636" s="33" t="s">
        <v>24595</v>
      </c>
      <c r="S3636" s="33" t="s">
        <v>24596</v>
      </c>
      <c r="T3636" s="33" t="s">
        <v>24596</v>
      </c>
      <c r="U3636" s="33" t="s">
        <v>24597</v>
      </c>
      <c r="V3636" s="33" t="s">
        <v>24597</v>
      </c>
      <c r="W3636" s="33" t="s">
        <v>24593</v>
      </c>
      <c r="X3636" s="33" t="s">
        <v>24598</v>
      </c>
      <c r="Y3636" s="33" t="s">
        <v>38602</v>
      </c>
      <c r="Z3636" s="33" t="s">
        <v>38602</v>
      </c>
      <c r="AA3636" s="33" t="s">
        <v>24593</v>
      </c>
      <c r="AB3636" s="33" t="s">
        <v>24598</v>
      </c>
      <c r="AC3636" s="48"/>
      <c r="AD3636" s="37"/>
      <c r="AE3636" s="38"/>
    </row>
    <row r="3637" spans="1:32" ht="13.5" customHeight="1">
      <c r="B3637" s="28">
        <f t="shared" si="72"/>
        <v>50003</v>
      </c>
      <c r="C3637" s="537">
        <v>0</v>
      </c>
      <c r="D3637" s="17" t="s">
        <v>2779</v>
      </c>
      <c r="E3637" s="17"/>
      <c r="F3637" s="17" t="s">
        <v>2779</v>
      </c>
      <c r="G3637" s="17">
        <v>1</v>
      </c>
      <c r="H3637" s="566">
        <v>50003</v>
      </c>
      <c r="I3637" s="32">
        <v>1011</v>
      </c>
      <c r="J3637" s="31" cm="1">
        <f t="array" ref="J3637">IF(I3637=0,"유저",
IF(I3637=1,"전사",
IF(I3637=2,"술사",
IF(I3637=3,"도사",
IF(I3637=4,"자객",
IF(I3637=5,"무사",
VLOOKUP(I3637,NPC[],MATCH("Column1.NpcName",NPC[#Headers],0),FALSE)))))))</f>
        <v>0</v>
      </c>
      <c r="K3637" s="32">
        <v>0</v>
      </c>
      <c r="L3637" s="32">
        <v>4</v>
      </c>
      <c r="M3637" s="33" t="s">
        <v>24599</v>
      </c>
      <c r="N3637" s="33" t="s">
        <v>24599</v>
      </c>
      <c r="O3637" s="33" t="s">
        <v>24598</v>
      </c>
      <c r="P3637" s="33" t="s">
        <v>24598</v>
      </c>
      <c r="Q3637" s="33" t="s">
        <v>24600</v>
      </c>
      <c r="R3637" s="33" t="s">
        <v>24600</v>
      </c>
      <c r="S3637" s="33" t="s">
        <v>24601</v>
      </c>
      <c r="T3637" s="33" t="s">
        <v>24601</v>
      </c>
      <c r="U3637" s="33" t="s">
        <v>24602</v>
      </c>
      <c r="V3637" s="33" t="s">
        <v>24602</v>
      </c>
      <c r="W3637" s="33" t="s">
        <v>24598</v>
      </c>
      <c r="X3637" s="33" t="s">
        <v>24603</v>
      </c>
      <c r="Y3637" s="33" t="s">
        <v>38603</v>
      </c>
      <c r="Z3637" s="33" t="s">
        <v>38603</v>
      </c>
      <c r="AA3637" s="33" t="s">
        <v>24598</v>
      </c>
      <c r="AB3637" s="33" t="s">
        <v>24603</v>
      </c>
      <c r="AC3637" s="38"/>
      <c r="AD3637" s="32"/>
      <c r="AE3637" s="38"/>
    </row>
    <row r="3638" spans="1:32" ht="13.5" customHeight="1">
      <c r="B3638" s="28">
        <f t="shared" si="72"/>
        <v>50004</v>
      </c>
      <c r="C3638" s="537">
        <v>1</v>
      </c>
      <c r="D3638" s="17" t="s">
        <v>2779</v>
      </c>
      <c r="E3638" s="17"/>
      <c r="F3638" s="17" t="s">
        <v>2779</v>
      </c>
      <c r="G3638" s="17">
        <v>1</v>
      </c>
      <c r="H3638" s="564">
        <v>50004</v>
      </c>
      <c r="I3638" s="39">
        <v>0</v>
      </c>
      <c r="J3638" s="31" t="str" cm="1">
        <f t="array" ref="J3638">IF(I3638=0,"유저",
IF(I3638=1,"전사",
IF(I3638=2,"술사",
IF(I3638=3,"도사",
IF(I3638=4,"자객",
IF(I3638=5,"무사",
VLOOKUP(I3638,NPC[],MATCH("Column1.NpcName",NPC[#Headers],0),FALSE)))))))</f>
        <v>유저</v>
      </c>
      <c r="K3638" s="39">
        <v>0</v>
      </c>
      <c r="L3638" s="39">
        <v>4</v>
      </c>
      <c r="M3638" s="33" t="s">
        <v>24604</v>
      </c>
      <c r="N3638" s="33" t="s">
        <v>24604</v>
      </c>
      <c r="O3638" s="33" t="s">
        <v>24603</v>
      </c>
      <c r="P3638" s="33" t="s">
        <v>24603</v>
      </c>
      <c r="Q3638" s="33" t="s">
        <v>24605</v>
      </c>
      <c r="R3638" s="33" t="s">
        <v>24605</v>
      </c>
      <c r="S3638" s="33" t="s">
        <v>24606</v>
      </c>
      <c r="T3638" s="33" t="s">
        <v>24606</v>
      </c>
      <c r="U3638" s="33" t="s">
        <v>24607</v>
      </c>
      <c r="V3638" s="33" t="s">
        <v>24608</v>
      </c>
      <c r="W3638" s="33" t="s">
        <v>24609</v>
      </c>
      <c r="X3638" s="33" t="s">
        <v>24609</v>
      </c>
      <c r="Y3638" s="33" t="s">
        <v>24610</v>
      </c>
      <c r="Z3638" s="33" t="s">
        <v>24610</v>
      </c>
      <c r="AA3638" s="33" t="s">
        <v>38604</v>
      </c>
      <c r="AB3638" s="33" t="s">
        <v>38604</v>
      </c>
      <c r="AC3638" s="40"/>
      <c r="AD3638" s="39"/>
      <c r="AE3638" s="130"/>
    </row>
    <row r="3639" spans="1:32" ht="13.5" customHeight="1">
      <c r="B3639" s="28">
        <f t="shared" si="72"/>
        <v>50005</v>
      </c>
      <c r="C3639" s="537">
        <v>1</v>
      </c>
      <c r="D3639" s="17" t="s">
        <v>2779</v>
      </c>
      <c r="E3639" s="17"/>
      <c r="F3639" s="17" t="s">
        <v>2779</v>
      </c>
      <c r="G3639" s="17">
        <v>1</v>
      </c>
      <c r="H3639" s="564">
        <v>50005</v>
      </c>
      <c r="I3639" s="39">
        <v>0</v>
      </c>
      <c r="J3639" s="31" t="str" cm="1">
        <f t="array" ref="J3639">IF(I3639=0,"유저",
IF(I3639=1,"전사",
IF(I3639=2,"술사",
IF(I3639=3,"도사",
IF(I3639=4,"자객",
IF(I3639=5,"무사",
VLOOKUP(I3639,NPC[],MATCH("Column1.NpcName",NPC[#Headers],0),FALSE)))))))</f>
        <v>유저</v>
      </c>
      <c r="K3639" s="39">
        <v>0</v>
      </c>
      <c r="L3639" s="39">
        <v>4</v>
      </c>
      <c r="M3639" s="33" t="s">
        <v>24611</v>
      </c>
      <c r="N3639" s="33" t="s">
        <v>24611</v>
      </c>
      <c r="O3639" s="33" t="s">
        <v>24612</v>
      </c>
      <c r="P3639" s="33" t="s">
        <v>24612</v>
      </c>
      <c r="Q3639" s="33" t="s">
        <v>24613</v>
      </c>
      <c r="R3639" s="33" t="s">
        <v>24613</v>
      </c>
      <c r="S3639" s="33" t="s">
        <v>24614</v>
      </c>
      <c r="T3639" s="33" t="s">
        <v>24614</v>
      </c>
      <c r="U3639" s="33" t="s">
        <v>24615</v>
      </c>
      <c r="V3639" s="33" t="s">
        <v>24616</v>
      </c>
      <c r="W3639" s="33" t="s">
        <v>24617</v>
      </c>
      <c r="X3639" s="33" t="s">
        <v>24617</v>
      </c>
      <c r="Y3639" s="33" t="s">
        <v>38605</v>
      </c>
      <c r="Z3639" s="33" t="s">
        <v>38605</v>
      </c>
      <c r="AA3639" s="33" t="s">
        <v>38606</v>
      </c>
      <c r="AB3639" s="33" t="s">
        <v>38606</v>
      </c>
      <c r="AC3639" s="40"/>
      <c r="AD3639" s="39"/>
      <c r="AE3639" s="130"/>
    </row>
    <row r="3640" spans="1:32" ht="13.5" customHeight="1">
      <c r="B3640" s="28">
        <f t="shared" si="72"/>
        <v>50006</v>
      </c>
      <c r="C3640" s="537">
        <v>1</v>
      </c>
      <c r="D3640" s="17" t="s">
        <v>2779</v>
      </c>
      <c r="E3640" s="17"/>
      <c r="F3640" s="17" t="s">
        <v>2779</v>
      </c>
      <c r="G3640" s="17">
        <v>1</v>
      </c>
      <c r="H3640" s="564">
        <v>50006</v>
      </c>
      <c r="I3640" s="39">
        <v>0</v>
      </c>
      <c r="J3640" s="31" t="str" cm="1">
        <f t="array" ref="J3640">IF(I3640=0,"유저",
IF(I3640=1,"전사",
IF(I3640=2,"술사",
IF(I3640=3,"도사",
IF(I3640=4,"자객",
IF(I3640=5,"무사",
VLOOKUP(I3640,NPC[],MATCH("Column1.NpcName",NPC[#Headers],0),FALSE)))))))</f>
        <v>유저</v>
      </c>
      <c r="K3640" s="39">
        <v>0</v>
      </c>
      <c r="L3640" s="39">
        <v>4</v>
      </c>
      <c r="M3640" s="33" t="s">
        <v>24618</v>
      </c>
      <c r="N3640" s="33" t="s">
        <v>24618</v>
      </c>
      <c r="O3640" s="33" t="s">
        <v>24619</v>
      </c>
      <c r="P3640" s="33" t="s">
        <v>24619</v>
      </c>
      <c r="Q3640" s="33" t="s">
        <v>24620</v>
      </c>
      <c r="R3640" s="33" t="s">
        <v>24620</v>
      </c>
      <c r="S3640" s="33" t="s">
        <v>24621</v>
      </c>
      <c r="T3640" s="33" t="s">
        <v>24621</v>
      </c>
      <c r="U3640" s="33" t="s">
        <v>24622</v>
      </c>
      <c r="V3640" s="33" t="s">
        <v>24623</v>
      </c>
      <c r="W3640" s="33" t="s">
        <v>24624</v>
      </c>
      <c r="X3640" s="33" t="s">
        <v>24624</v>
      </c>
      <c r="Y3640" s="33" t="s">
        <v>24625</v>
      </c>
      <c r="Z3640" s="33" t="s">
        <v>24625</v>
      </c>
      <c r="AA3640" s="33" t="s">
        <v>38607</v>
      </c>
      <c r="AB3640" s="33" t="s">
        <v>38607</v>
      </c>
      <c r="AC3640" s="40"/>
      <c r="AD3640" s="39"/>
      <c r="AE3640" s="130"/>
    </row>
    <row r="3641" spans="1:32" ht="13.5" customHeight="1">
      <c r="B3641" s="28">
        <f t="shared" si="72"/>
        <v>50007</v>
      </c>
      <c r="C3641" s="537">
        <v>1</v>
      </c>
      <c r="D3641" s="17" t="s">
        <v>2779</v>
      </c>
      <c r="E3641" s="17"/>
      <c r="F3641" s="17" t="s">
        <v>2779</v>
      </c>
      <c r="G3641" s="17">
        <v>1</v>
      </c>
      <c r="H3641" s="564">
        <v>50007</v>
      </c>
      <c r="I3641" s="39">
        <v>0</v>
      </c>
      <c r="J3641" s="31" t="str" cm="1">
        <f t="array" ref="J3641">IF(I3641=0,"유저",
IF(I3641=1,"전사",
IF(I3641=2,"술사",
IF(I3641=3,"도사",
IF(I3641=4,"자객",
IF(I3641=5,"무사",
VLOOKUP(I3641,NPC[],MATCH("Column1.NpcName",NPC[#Headers],0),FALSE)))))))</f>
        <v>유저</v>
      </c>
      <c r="K3641" s="39">
        <v>0</v>
      </c>
      <c r="L3641" s="39">
        <v>4</v>
      </c>
      <c r="M3641" s="33" t="s">
        <v>24626</v>
      </c>
      <c r="N3641" s="33" t="s">
        <v>24626</v>
      </c>
      <c r="O3641" s="33" t="s">
        <v>38608</v>
      </c>
      <c r="P3641" s="33" t="s">
        <v>38608</v>
      </c>
      <c r="Q3641" s="33" t="s">
        <v>24627</v>
      </c>
      <c r="R3641" s="33" t="s">
        <v>24627</v>
      </c>
      <c r="S3641" s="33" t="s">
        <v>30798</v>
      </c>
      <c r="T3641" s="33" t="s">
        <v>30798</v>
      </c>
      <c r="U3641" s="33" t="s">
        <v>24628</v>
      </c>
      <c r="V3641" s="33" t="s">
        <v>24628</v>
      </c>
      <c r="W3641" s="33" t="s">
        <v>24629</v>
      </c>
      <c r="X3641" s="33" t="s">
        <v>24629</v>
      </c>
      <c r="Y3641" s="33" t="s">
        <v>24630</v>
      </c>
      <c r="Z3641" s="33" t="s">
        <v>24630</v>
      </c>
      <c r="AA3641" s="33" t="s">
        <v>38609</v>
      </c>
      <c r="AB3641" s="33" t="s">
        <v>38609</v>
      </c>
      <c r="AC3641" s="40"/>
      <c r="AD3641" s="39"/>
      <c r="AE3641" s="130"/>
    </row>
    <row r="3642" spans="1:32" ht="13.5" customHeight="1">
      <c r="B3642" s="28">
        <f t="shared" si="72"/>
        <v>50008</v>
      </c>
      <c r="C3642" s="537">
        <v>1</v>
      </c>
      <c r="D3642" s="17" t="s">
        <v>2779</v>
      </c>
      <c r="E3642" s="17"/>
      <c r="F3642" s="17" t="s">
        <v>2779</v>
      </c>
      <c r="G3642" s="17">
        <v>1</v>
      </c>
      <c r="H3642" s="564">
        <v>50008</v>
      </c>
      <c r="I3642" s="39">
        <v>0</v>
      </c>
      <c r="J3642" s="31" t="str" cm="1">
        <f t="array" ref="J3642">IF(I3642=0,"유저",
IF(I3642=1,"전사",
IF(I3642=2,"술사",
IF(I3642=3,"도사",
IF(I3642=4,"자객",
IF(I3642=5,"무사",
VLOOKUP(I3642,NPC[],MATCH("Column1.NpcName",NPC[#Headers],0),FALSE)))))))</f>
        <v>유저</v>
      </c>
      <c r="K3642" s="39">
        <v>0</v>
      </c>
      <c r="L3642" s="39">
        <v>5</v>
      </c>
      <c r="M3642" s="33" t="s">
        <v>24631</v>
      </c>
      <c r="N3642" s="33" t="s">
        <v>24631</v>
      </c>
      <c r="O3642" s="33" t="s">
        <v>38610</v>
      </c>
      <c r="P3642" s="33" t="s">
        <v>38610</v>
      </c>
      <c r="Q3642" s="33" t="s">
        <v>38611</v>
      </c>
      <c r="R3642" s="33" t="s">
        <v>38611</v>
      </c>
      <c r="S3642" s="33" t="s">
        <v>24632</v>
      </c>
      <c r="T3642" s="33" t="s">
        <v>24632</v>
      </c>
      <c r="U3642" s="33" t="s">
        <v>24633</v>
      </c>
      <c r="V3642" s="33" t="s">
        <v>24633</v>
      </c>
      <c r="W3642" s="33" t="s">
        <v>24634</v>
      </c>
      <c r="X3642" s="33" t="s">
        <v>24634</v>
      </c>
      <c r="Y3642" s="33" t="s">
        <v>24635</v>
      </c>
      <c r="Z3642" s="33" t="s">
        <v>24635</v>
      </c>
      <c r="AA3642" s="33" t="s">
        <v>38612</v>
      </c>
      <c r="AB3642" s="33" t="s">
        <v>38612</v>
      </c>
      <c r="AC3642" s="40"/>
      <c r="AD3642" s="39"/>
      <c r="AE3642" s="130"/>
    </row>
    <row r="3643" spans="1:32" ht="13.5" customHeight="1">
      <c r="B3643" s="28">
        <f t="shared" si="72"/>
        <v>50009</v>
      </c>
      <c r="C3643" s="537">
        <v>1</v>
      </c>
      <c r="D3643" s="17" t="s">
        <v>2779</v>
      </c>
      <c r="E3643" s="17"/>
      <c r="F3643" s="17" t="s">
        <v>2779</v>
      </c>
      <c r="G3643" s="17">
        <v>1</v>
      </c>
      <c r="H3643" s="564">
        <v>50009</v>
      </c>
      <c r="I3643" s="39">
        <v>0</v>
      </c>
      <c r="J3643" s="31" t="str" cm="1">
        <f t="array" ref="J3643">IF(I3643=0,"유저",
IF(I3643=1,"전사",
IF(I3643=2,"술사",
IF(I3643=3,"도사",
IF(I3643=4,"자객",
IF(I3643=5,"무사",
VLOOKUP(I3643,NPC[],MATCH("Column1.NpcName",NPC[#Headers],0),FALSE)))))))</f>
        <v>유저</v>
      </c>
      <c r="K3643" s="39">
        <v>50010</v>
      </c>
      <c r="L3643" s="39">
        <v>4</v>
      </c>
      <c r="M3643" s="33" t="s">
        <v>446</v>
      </c>
      <c r="N3643" s="33" t="s">
        <v>446</v>
      </c>
      <c r="O3643" s="33" t="s">
        <v>2114</v>
      </c>
      <c r="P3643" s="33" t="s">
        <v>2114</v>
      </c>
      <c r="Q3643" s="33" t="s">
        <v>2112</v>
      </c>
      <c r="R3643" s="33" t="s">
        <v>2112</v>
      </c>
      <c r="S3643" s="33" t="s">
        <v>2113</v>
      </c>
      <c r="T3643" s="33" t="s">
        <v>2113</v>
      </c>
      <c r="U3643" s="33" t="s">
        <v>2915</v>
      </c>
      <c r="V3643" s="33" t="s">
        <v>2972</v>
      </c>
      <c r="W3643" s="33" t="s">
        <v>3786</v>
      </c>
      <c r="X3643" s="33" t="s">
        <v>3786</v>
      </c>
      <c r="Y3643" s="33" t="s">
        <v>3787</v>
      </c>
      <c r="Z3643" s="33" t="s">
        <v>3787</v>
      </c>
      <c r="AA3643" s="33" t="s">
        <v>3788</v>
      </c>
      <c r="AB3643" s="33" t="s">
        <v>3788</v>
      </c>
      <c r="AC3643" s="40"/>
      <c r="AD3643" s="39"/>
      <c r="AE3643" s="130"/>
    </row>
    <row r="3644" spans="1:32" ht="13.5" customHeight="1">
      <c r="B3644" s="28">
        <f t="shared" si="72"/>
        <v>50010</v>
      </c>
      <c r="C3644" s="537">
        <v>1</v>
      </c>
      <c r="D3644" s="17" t="s">
        <v>2779</v>
      </c>
      <c r="E3644" s="17"/>
      <c r="F3644" s="17" t="s">
        <v>2779</v>
      </c>
      <c r="G3644" s="17">
        <v>1</v>
      </c>
      <c r="H3644" s="564">
        <v>50010</v>
      </c>
      <c r="I3644" s="39">
        <v>700003127</v>
      </c>
      <c r="J3644" s="31" t="s">
        <v>314</v>
      </c>
      <c r="K3644" s="39">
        <v>0</v>
      </c>
      <c r="L3644" s="39">
        <v>4</v>
      </c>
      <c r="M3644" s="33" t="s">
        <v>24636</v>
      </c>
      <c r="N3644" s="33" t="s">
        <v>24636</v>
      </c>
      <c r="O3644" s="33" t="s">
        <v>24637</v>
      </c>
      <c r="P3644" s="33" t="s">
        <v>24637</v>
      </c>
      <c r="Q3644" s="33" t="s">
        <v>24638</v>
      </c>
      <c r="R3644" s="33" t="s">
        <v>24638</v>
      </c>
      <c r="S3644" s="33" t="s">
        <v>24639</v>
      </c>
      <c r="T3644" s="33" t="s">
        <v>24639</v>
      </c>
      <c r="U3644" s="33" t="s">
        <v>24640</v>
      </c>
      <c r="V3644" s="33" t="s">
        <v>24640</v>
      </c>
      <c r="W3644" s="33" t="s">
        <v>24641</v>
      </c>
      <c r="X3644" s="33" t="s">
        <v>24641</v>
      </c>
      <c r="Y3644" s="33" t="s">
        <v>24642</v>
      </c>
      <c r="Z3644" s="33" t="s">
        <v>24643</v>
      </c>
      <c r="AA3644" s="33" t="s">
        <v>38613</v>
      </c>
      <c r="AB3644" s="33" t="s">
        <v>38613</v>
      </c>
      <c r="AC3644" s="40"/>
      <c r="AD3644" s="39"/>
      <c r="AE3644" s="130"/>
    </row>
    <row r="3645" spans="1:32" ht="13.5" customHeight="1">
      <c r="B3645" s="28">
        <f t="shared" si="72"/>
        <v>50011</v>
      </c>
      <c r="C3645" s="537">
        <v>1</v>
      </c>
      <c r="D3645" s="17" t="s">
        <v>2779</v>
      </c>
      <c r="E3645" s="17"/>
      <c r="F3645" s="17" t="s">
        <v>2779</v>
      </c>
      <c r="G3645" s="17">
        <v>1</v>
      </c>
      <c r="H3645" s="564">
        <v>50011</v>
      </c>
      <c r="I3645" s="39">
        <v>0</v>
      </c>
      <c r="J3645" s="31" t="str" cm="1">
        <f t="array" ref="J3645">IF(I3645=0,"유저",
IF(I3645=1,"전사",
IF(I3645=2,"술사",
IF(I3645=3,"도사",
IF(I3645=4,"자객",
IF(I3645=5,"무사",
VLOOKUP(I3645,NPC[],MATCH("Column1.NpcName",NPC[#Headers],0),FALSE)))))))</f>
        <v>유저</v>
      </c>
      <c r="K3645" s="39">
        <v>0</v>
      </c>
      <c r="L3645" s="39">
        <v>4</v>
      </c>
      <c r="M3645" s="33" t="s">
        <v>24644</v>
      </c>
      <c r="N3645" s="33" t="s">
        <v>24644</v>
      </c>
      <c r="O3645" s="33" t="s">
        <v>24645</v>
      </c>
      <c r="P3645" s="33" t="s">
        <v>24645</v>
      </c>
      <c r="Q3645" s="33" t="s">
        <v>24646</v>
      </c>
      <c r="R3645" s="33" t="s">
        <v>24646</v>
      </c>
      <c r="S3645" s="33" t="s">
        <v>30799</v>
      </c>
      <c r="T3645" s="33" t="s">
        <v>30799</v>
      </c>
      <c r="U3645" s="33" t="s">
        <v>24647</v>
      </c>
      <c r="V3645" s="33" t="s">
        <v>24647</v>
      </c>
      <c r="W3645" s="33" t="s">
        <v>24648</v>
      </c>
      <c r="X3645" s="33" t="s">
        <v>24648</v>
      </c>
      <c r="Y3645" s="33" t="s">
        <v>29748</v>
      </c>
      <c r="Z3645" s="33" t="s">
        <v>29748</v>
      </c>
      <c r="AA3645" s="33" t="s">
        <v>38614</v>
      </c>
      <c r="AB3645" s="33" t="s">
        <v>38614</v>
      </c>
      <c r="AC3645" s="40"/>
      <c r="AD3645" s="39"/>
      <c r="AE3645" s="130"/>
    </row>
    <row r="3646" spans="1:32" ht="13.5" customHeight="1">
      <c r="B3646" s="28">
        <f t="shared" si="72"/>
        <v>50012</v>
      </c>
      <c r="C3646" s="59">
        <v>0</v>
      </c>
      <c r="D3646" s="60" t="s">
        <v>2779</v>
      </c>
      <c r="F3646" s="60" t="s">
        <v>2779</v>
      </c>
      <c r="G3646" s="60">
        <v>1</v>
      </c>
      <c r="H3646" s="584">
        <v>50012</v>
      </c>
      <c r="I3646" s="37">
        <v>700001040</v>
      </c>
      <c r="J3646" s="31" cm="1">
        <f t="array" ref="J3646">IF(I3646=0,"유저",
IF(I3646=1,"전사",
IF(I3646=2,"술사",
IF(I3646=3,"도사",
IF(I3646=4,"자객",
IF(I3646=5,"무사",
VLOOKUP(I3646,NPC[],MATCH("Column1.NpcName",NPC[#Headers],0),FALSE)))))))</f>
        <v>0</v>
      </c>
      <c r="K3646" s="32">
        <v>0</v>
      </c>
      <c r="L3646" s="32">
        <v>4</v>
      </c>
      <c r="M3646" s="33" t="s">
        <v>24649</v>
      </c>
      <c r="N3646" s="33" t="s">
        <v>24649</v>
      </c>
      <c r="O3646" s="33" t="s">
        <v>24650</v>
      </c>
      <c r="P3646" s="33" t="s">
        <v>24650</v>
      </c>
      <c r="Q3646" s="33" t="s">
        <v>24651</v>
      </c>
      <c r="R3646" s="33" t="s">
        <v>24651</v>
      </c>
      <c r="S3646" s="33" t="s">
        <v>24652</v>
      </c>
      <c r="T3646" s="33" t="s">
        <v>24652</v>
      </c>
      <c r="U3646" s="33" t="s">
        <v>24653</v>
      </c>
      <c r="V3646" s="33" t="s">
        <v>24653</v>
      </c>
      <c r="W3646" s="33" t="s">
        <v>24650</v>
      </c>
      <c r="X3646" s="33" t="s">
        <v>24654</v>
      </c>
      <c r="Y3646" s="33" t="s">
        <v>24650</v>
      </c>
      <c r="Z3646" s="33" t="s">
        <v>24654</v>
      </c>
      <c r="AA3646" s="33" t="s">
        <v>24650</v>
      </c>
      <c r="AB3646" s="33" t="s">
        <v>24654</v>
      </c>
      <c r="AC3646" s="48"/>
      <c r="AD3646" s="37"/>
      <c r="AE3646" s="38"/>
    </row>
    <row r="3647" spans="1:32" ht="13.5" customHeight="1">
      <c r="B3647" s="28">
        <f t="shared" si="72"/>
        <v>50013</v>
      </c>
      <c r="C3647" s="59">
        <v>0</v>
      </c>
      <c r="D3647" s="60" t="s">
        <v>2779</v>
      </c>
      <c r="F3647" s="60" t="s">
        <v>2779</v>
      </c>
      <c r="G3647" s="60">
        <v>1</v>
      </c>
      <c r="H3647" s="564">
        <v>50013</v>
      </c>
      <c r="I3647" s="39">
        <v>0</v>
      </c>
      <c r="J3647" s="31" t="str" cm="1">
        <f t="array" ref="J3647">IF(I3647=0,"유저",
IF(I3647=1,"전사",
IF(I3647=2,"술사",
IF(I3647=3,"도사",
IF(I3647=4,"자객",
IF(I3647=5,"무사",
VLOOKUP(I3647,NPC[],MATCH("Column1.NpcName",NPC[#Headers],0),FALSE)))))))</f>
        <v>유저</v>
      </c>
      <c r="K3647" s="39">
        <v>0</v>
      </c>
      <c r="L3647" s="39">
        <v>4</v>
      </c>
      <c r="M3647" s="33" t="s">
        <v>24655</v>
      </c>
      <c r="N3647" s="33" t="s">
        <v>24655</v>
      </c>
      <c r="O3647" s="33" t="s">
        <v>24654</v>
      </c>
      <c r="P3647" s="33" t="s">
        <v>24654</v>
      </c>
      <c r="Q3647" s="33" t="s">
        <v>24656</v>
      </c>
      <c r="R3647" s="33" t="s">
        <v>24656</v>
      </c>
      <c r="S3647" s="33" t="s">
        <v>24657</v>
      </c>
      <c r="T3647" s="33" t="s">
        <v>24657</v>
      </c>
      <c r="U3647" s="33" t="s">
        <v>24658</v>
      </c>
      <c r="V3647" s="33" t="s">
        <v>24658</v>
      </c>
      <c r="W3647" s="33" t="s">
        <v>24654</v>
      </c>
      <c r="X3647" s="33" t="s">
        <v>24659</v>
      </c>
      <c r="Y3647" s="33" t="s">
        <v>24654</v>
      </c>
      <c r="Z3647" s="33" t="s">
        <v>24659</v>
      </c>
      <c r="AA3647" s="33" t="s">
        <v>24654</v>
      </c>
      <c r="AB3647" s="33" t="s">
        <v>24659</v>
      </c>
      <c r="AC3647" s="40"/>
      <c r="AD3647" s="39"/>
      <c r="AE3647" s="130"/>
    </row>
    <row r="3648" spans="1:32" ht="13.5" customHeight="1">
      <c r="B3648" s="28">
        <f t="shared" si="72"/>
        <v>50014</v>
      </c>
      <c r="C3648" s="59">
        <v>0</v>
      </c>
      <c r="D3648" s="60" t="s">
        <v>2779</v>
      </c>
      <c r="F3648" s="60" t="s">
        <v>2779</v>
      </c>
      <c r="G3648" s="60">
        <v>1</v>
      </c>
      <c r="H3648" s="564">
        <v>50014</v>
      </c>
      <c r="I3648" s="39">
        <v>0</v>
      </c>
      <c r="J3648" s="31" t="str" cm="1">
        <f t="array" ref="J3648">IF(I3648=0,"유저",
IF(I3648=1,"전사",
IF(I3648=2,"술사",
IF(I3648=3,"도사",
IF(I3648=4,"자객",
IF(I3648=5,"무사",
VLOOKUP(I3648,NPC[],MATCH("Column1.NpcName",NPC[#Headers],0),FALSE)))))))</f>
        <v>유저</v>
      </c>
      <c r="K3648" s="39">
        <v>0</v>
      </c>
      <c r="L3648" s="39">
        <v>4</v>
      </c>
      <c r="M3648" s="33" t="s">
        <v>708</v>
      </c>
      <c r="N3648" s="33" t="s">
        <v>708</v>
      </c>
      <c r="O3648" s="33" t="s">
        <v>1613</v>
      </c>
      <c r="P3648" s="33" t="s">
        <v>1613</v>
      </c>
      <c r="Q3648" s="33" t="s">
        <v>1611</v>
      </c>
      <c r="R3648" s="33" t="s">
        <v>1611</v>
      </c>
      <c r="S3648" s="33" t="s">
        <v>1612</v>
      </c>
      <c r="T3648" s="33" t="s">
        <v>1612</v>
      </c>
      <c r="U3648" s="33" t="s">
        <v>2916</v>
      </c>
      <c r="V3648" s="33" t="s">
        <v>2973</v>
      </c>
      <c r="W3648" s="33" t="s">
        <v>1613</v>
      </c>
      <c r="X3648" s="33" t="s">
        <v>1614</v>
      </c>
      <c r="Y3648" s="33" t="s">
        <v>1613</v>
      </c>
      <c r="Z3648" s="33" t="s">
        <v>1614</v>
      </c>
      <c r="AA3648" s="33" t="s">
        <v>1613</v>
      </c>
      <c r="AB3648" s="33" t="s">
        <v>1614</v>
      </c>
      <c r="AC3648" s="40"/>
      <c r="AD3648" s="39"/>
      <c r="AE3648" s="130"/>
    </row>
    <row r="3649" spans="1:31" ht="13.5" customHeight="1">
      <c r="B3649" s="28">
        <f t="shared" si="72"/>
        <v>50015</v>
      </c>
      <c r="C3649" s="59">
        <v>0</v>
      </c>
      <c r="D3649" s="60" t="s">
        <v>2779</v>
      </c>
      <c r="F3649" s="60" t="s">
        <v>2779</v>
      </c>
      <c r="G3649" s="60">
        <v>1</v>
      </c>
      <c r="H3649" s="564">
        <v>50015</v>
      </c>
      <c r="I3649" s="39">
        <v>0</v>
      </c>
      <c r="J3649" s="31" t="str" cm="1">
        <f t="array" ref="J3649">IF(I3649=0,"유저",
IF(I3649=1,"전사",
IF(I3649=2,"술사",
IF(I3649=3,"도사",
IF(I3649=4,"자객",
IF(I3649=5,"무사",
VLOOKUP(I3649,NPC[],MATCH("Column1.NpcName",NPC[#Headers],0),FALSE)))))))</f>
        <v>유저</v>
      </c>
      <c r="K3649" s="39">
        <v>0</v>
      </c>
      <c r="L3649" s="39">
        <v>4</v>
      </c>
      <c r="M3649" s="33" t="s">
        <v>24660</v>
      </c>
      <c r="N3649" s="33" t="s">
        <v>24660</v>
      </c>
      <c r="O3649" s="33" t="s">
        <v>24661</v>
      </c>
      <c r="P3649" s="33" t="s">
        <v>24661</v>
      </c>
      <c r="Q3649" s="33" t="s">
        <v>24662</v>
      </c>
      <c r="R3649" s="33" t="s">
        <v>24662</v>
      </c>
      <c r="S3649" s="33" t="s">
        <v>24663</v>
      </c>
      <c r="T3649" s="33" t="s">
        <v>24663</v>
      </c>
      <c r="U3649" s="33" t="s">
        <v>24664</v>
      </c>
      <c r="V3649" s="33" t="s">
        <v>24665</v>
      </c>
      <c r="W3649" s="33" t="s">
        <v>24661</v>
      </c>
      <c r="X3649" s="33" t="s">
        <v>24666</v>
      </c>
      <c r="Y3649" s="33" t="s">
        <v>24661</v>
      </c>
      <c r="Z3649" s="33" t="s">
        <v>24666</v>
      </c>
      <c r="AA3649" s="33" t="s">
        <v>24661</v>
      </c>
      <c r="AB3649" s="33" t="s">
        <v>24666</v>
      </c>
      <c r="AC3649" s="40"/>
      <c r="AD3649" s="39"/>
      <c r="AE3649" s="130"/>
    </row>
    <row r="3650" spans="1:31" ht="13.5" customHeight="1">
      <c r="B3650" s="28">
        <f t="shared" si="72"/>
        <v>50016</v>
      </c>
      <c r="C3650" s="59">
        <v>0</v>
      </c>
      <c r="D3650" s="60" t="s">
        <v>2779</v>
      </c>
      <c r="F3650" s="60" t="s">
        <v>2779</v>
      </c>
      <c r="G3650" s="60">
        <v>1</v>
      </c>
      <c r="H3650" s="564">
        <v>50016</v>
      </c>
      <c r="I3650" s="39">
        <v>0</v>
      </c>
      <c r="J3650" s="31" t="str" cm="1">
        <f t="array" ref="J3650">IF(I3650=0,"유저",
IF(I3650=1,"전사",
IF(I3650=2,"술사",
IF(I3650=3,"도사",
IF(I3650=4,"자객",
IF(I3650=5,"무사",
VLOOKUP(I3650,NPC[],MATCH("Column1.NpcName",NPC[#Headers],0),FALSE)))))))</f>
        <v>유저</v>
      </c>
      <c r="K3650" s="39">
        <v>0</v>
      </c>
      <c r="L3650" s="39">
        <v>4</v>
      </c>
      <c r="M3650" s="33" t="s">
        <v>24667</v>
      </c>
      <c r="N3650" s="33" t="s">
        <v>24667</v>
      </c>
      <c r="O3650" s="33" t="s">
        <v>24666</v>
      </c>
      <c r="P3650" s="33" t="s">
        <v>24666</v>
      </c>
      <c r="Q3650" s="33" t="s">
        <v>24668</v>
      </c>
      <c r="R3650" s="33" t="s">
        <v>24668</v>
      </c>
      <c r="S3650" s="33" t="s">
        <v>24669</v>
      </c>
      <c r="T3650" s="33" t="s">
        <v>24669</v>
      </c>
      <c r="U3650" s="33" t="s">
        <v>24670</v>
      </c>
      <c r="V3650" s="33" t="s">
        <v>24670</v>
      </c>
      <c r="W3650" s="33" t="s">
        <v>24666</v>
      </c>
      <c r="X3650" s="33" t="s">
        <v>24671</v>
      </c>
      <c r="Y3650" s="33" t="s">
        <v>24666</v>
      </c>
      <c r="Z3650" s="33" t="s">
        <v>24671</v>
      </c>
      <c r="AA3650" s="33" t="s">
        <v>24666</v>
      </c>
      <c r="AB3650" s="33" t="s">
        <v>24671</v>
      </c>
      <c r="AC3650" s="40"/>
      <c r="AD3650" s="39"/>
      <c r="AE3650" s="130"/>
    </row>
    <row r="3651" spans="1:31" ht="13.5" customHeight="1">
      <c r="B3651" s="28">
        <f t="shared" si="72"/>
        <v>50017</v>
      </c>
      <c r="C3651" s="59">
        <v>0</v>
      </c>
      <c r="D3651" s="60" t="s">
        <v>2779</v>
      </c>
      <c r="F3651" s="60" t="s">
        <v>2779</v>
      </c>
      <c r="G3651" s="60">
        <v>1</v>
      </c>
      <c r="H3651" s="564">
        <v>50017</v>
      </c>
      <c r="I3651" s="39">
        <v>0</v>
      </c>
      <c r="J3651" s="31" t="str" cm="1">
        <f t="array" ref="J3651">IF(I3651=0,"유저",
IF(I3651=1,"전사",
IF(I3651=2,"술사",
IF(I3651=3,"도사",
IF(I3651=4,"자객",
IF(I3651=5,"무사",
VLOOKUP(I3651,NPC[],MATCH("Column1.NpcName",NPC[#Headers],0),FALSE)))))))</f>
        <v>유저</v>
      </c>
      <c r="K3651" s="39">
        <v>0</v>
      </c>
      <c r="L3651" s="39">
        <v>4</v>
      </c>
      <c r="M3651" s="33" t="s">
        <v>24672</v>
      </c>
      <c r="N3651" s="33" t="s">
        <v>24672</v>
      </c>
      <c r="O3651" s="33" t="s">
        <v>24671</v>
      </c>
      <c r="P3651" s="33" t="s">
        <v>24671</v>
      </c>
      <c r="Q3651" s="33" t="s">
        <v>24673</v>
      </c>
      <c r="R3651" s="33" t="s">
        <v>24673</v>
      </c>
      <c r="S3651" s="33" t="s">
        <v>24674</v>
      </c>
      <c r="T3651" s="33" t="s">
        <v>24674</v>
      </c>
      <c r="U3651" s="33" t="s">
        <v>24675</v>
      </c>
      <c r="V3651" s="33" t="s">
        <v>24675</v>
      </c>
      <c r="W3651" s="33" t="s">
        <v>24671</v>
      </c>
      <c r="X3651" s="33" t="s">
        <v>24676</v>
      </c>
      <c r="Y3651" s="33" t="s">
        <v>24671</v>
      </c>
      <c r="Z3651" s="33" t="s">
        <v>24676</v>
      </c>
      <c r="AA3651" s="33" t="s">
        <v>24671</v>
      </c>
      <c r="AB3651" s="33" t="s">
        <v>24676</v>
      </c>
      <c r="AC3651" s="40"/>
      <c r="AD3651" s="39"/>
      <c r="AE3651" s="130"/>
    </row>
    <row r="3652" spans="1:31" ht="13.5" customHeight="1">
      <c r="A3652" s="150"/>
      <c r="B3652" s="28">
        <f t="shared" si="72"/>
        <v>50018</v>
      </c>
      <c r="C3652" s="59">
        <v>0</v>
      </c>
      <c r="D3652" s="60" t="s">
        <v>2779</v>
      </c>
      <c r="F3652" s="60" t="s">
        <v>2779</v>
      </c>
      <c r="G3652" s="60">
        <v>1</v>
      </c>
      <c r="H3652" s="564">
        <v>50018</v>
      </c>
      <c r="I3652" s="39">
        <v>0</v>
      </c>
      <c r="J3652" s="31" t="str" cm="1">
        <f t="array" ref="J3652">IF(I3652=0,"유저",
IF(I3652=1,"전사",
IF(I3652=2,"술사",
IF(I3652=3,"도사",
IF(I3652=4,"자객",
IF(I3652=5,"무사",
VLOOKUP(I3652,NPC[],MATCH("Column1.NpcName",NPC[#Headers],0),FALSE)))))))</f>
        <v>유저</v>
      </c>
      <c r="K3652" s="39">
        <v>0</v>
      </c>
      <c r="L3652" s="39">
        <v>4</v>
      </c>
      <c r="M3652" s="33" t="s">
        <v>24677</v>
      </c>
      <c r="N3652" s="33" t="s">
        <v>24677</v>
      </c>
      <c r="O3652" s="33" t="s">
        <v>24676</v>
      </c>
      <c r="P3652" s="33" t="s">
        <v>24676</v>
      </c>
      <c r="Q3652" s="33" t="s">
        <v>24678</v>
      </c>
      <c r="R3652" s="33" t="s">
        <v>24678</v>
      </c>
      <c r="S3652" s="33" t="s">
        <v>24679</v>
      </c>
      <c r="T3652" s="33" t="s">
        <v>24679</v>
      </c>
      <c r="U3652" s="33" t="s">
        <v>24680</v>
      </c>
      <c r="V3652" s="33" t="s">
        <v>24680</v>
      </c>
      <c r="W3652" s="33" t="s">
        <v>24676</v>
      </c>
      <c r="X3652" s="33" t="s">
        <v>24681</v>
      </c>
      <c r="Y3652" s="33" t="s">
        <v>24676</v>
      </c>
      <c r="Z3652" s="33" t="s">
        <v>24681</v>
      </c>
      <c r="AA3652" s="33" t="s">
        <v>24676</v>
      </c>
      <c r="AB3652" s="33" t="s">
        <v>24681</v>
      </c>
      <c r="AC3652" s="40"/>
      <c r="AD3652" s="39"/>
      <c r="AE3652" s="130"/>
    </row>
    <row r="3653" spans="1:31" ht="13.5" customHeight="1">
      <c r="B3653" s="28">
        <f t="shared" si="72"/>
        <v>50019</v>
      </c>
      <c r="C3653" s="59">
        <v>0</v>
      </c>
      <c r="D3653" s="60" t="s">
        <v>2779</v>
      </c>
      <c r="F3653" s="60" t="s">
        <v>2779</v>
      </c>
      <c r="G3653" s="60">
        <v>1</v>
      </c>
      <c r="H3653" s="584">
        <v>50019</v>
      </c>
      <c r="I3653" s="37">
        <v>700001040</v>
      </c>
      <c r="J3653" s="31" cm="1">
        <f t="array" ref="J3653">IF(I3653=0,"유저",
IF(I3653=1,"전사",
IF(I3653=2,"술사",
IF(I3653=3,"도사",
IF(I3653=4,"자객",
IF(I3653=5,"무사",
VLOOKUP(I3653,NPC[],MATCH("Column1.NpcName",NPC[#Headers],0),FALSE)))))))</f>
        <v>0</v>
      </c>
      <c r="K3653" s="32">
        <v>50020</v>
      </c>
      <c r="L3653" s="32">
        <v>4</v>
      </c>
      <c r="M3653" s="33" t="s">
        <v>447</v>
      </c>
      <c r="N3653" s="33" t="s">
        <v>447</v>
      </c>
      <c r="O3653" s="33" t="s">
        <v>1617</v>
      </c>
      <c r="P3653" s="33" t="s">
        <v>1617</v>
      </c>
      <c r="Q3653" s="33" t="s">
        <v>1615</v>
      </c>
      <c r="R3653" s="33" t="s">
        <v>1615</v>
      </c>
      <c r="S3653" s="33" t="s">
        <v>1616</v>
      </c>
      <c r="T3653" s="33" t="s">
        <v>1616</v>
      </c>
      <c r="U3653" s="33" t="s">
        <v>2917</v>
      </c>
      <c r="V3653" s="33" t="s">
        <v>2917</v>
      </c>
      <c r="W3653" s="33" t="s">
        <v>1617</v>
      </c>
      <c r="X3653" s="33" t="s">
        <v>1618</v>
      </c>
      <c r="Y3653" s="33" t="s">
        <v>1617</v>
      </c>
      <c r="Z3653" s="33" t="s">
        <v>1618</v>
      </c>
      <c r="AA3653" s="33" t="s">
        <v>1617</v>
      </c>
      <c r="AB3653" s="33" t="s">
        <v>1618</v>
      </c>
      <c r="AC3653" s="48"/>
      <c r="AD3653" s="37"/>
      <c r="AE3653" s="38"/>
    </row>
    <row r="3654" spans="1:31" ht="13.5" customHeight="1">
      <c r="B3654" s="28">
        <f t="shared" si="72"/>
        <v>50020</v>
      </c>
      <c r="C3654" s="59">
        <v>0</v>
      </c>
      <c r="D3654" s="60" t="s">
        <v>2779</v>
      </c>
      <c r="F3654" s="60" t="s">
        <v>2779</v>
      </c>
      <c r="G3654" s="60">
        <v>1</v>
      </c>
      <c r="H3654" s="584">
        <v>50020</v>
      </c>
      <c r="I3654" s="37">
        <v>700001040</v>
      </c>
      <c r="J3654" s="31" cm="1">
        <f t="array" ref="J3654">IF(I3654=0,"유저",
IF(I3654=1,"전사",
IF(I3654=2,"술사",
IF(I3654=3,"도사",
IF(I3654=4,"자객",
IF(I3654=5,"무사",
VLOOKUP(I3654,NPC[],MATCH("Column1.NpcName",NPC[#Headers],0),FALSE)))))))</f>
        <v>0</v>
      </c>
      <c r="K3654" s="32">
        <v>0</v>
      </c>
      <c r="L3654" s="32">
        <v>4</v>
      </c>
      <c r="M3654" s="33" t="s">
        <v>24682</v>
      </c>
      <c r="N3654" s="33" t="s">
        <v>24682</v>
      </c>
      <c r="O3654" s="33" t="s">
        <v>24683</v>
      </c>
      <c r="P3654" s="33" t="s">
        <v>24683</v>
      </c>
      <c r="Q3654" s="33" t="s">
        <v>24684</v>
      </c>
      <c r="R3654" s="33" t="s">
        <v>24684</v>
      </c>
      <c r="S3654" s="33" t="s">
        <v>24685</v>
      </c>
      <c r="T3654" s="33" t="s">
        <v>24685</v>
      </c>
      <c r="U3654" s="33" t="s">
        <v>24686</v>
      </c>
      <c r="V3654" s="33" t="s">
        <v>24686</v>
      </c>
      <c r="W3654" s="33" t="s">
        <v>24683</v>
      </c>
      <c r="X3654" s="33" t="s">
        <v>24687</v>
      </c>
      <c r="Y3654" s="33" t="s">
        <v>24683</v>
      </c>
      <c r="Z3654" s="33" t="s">
        <v>24687</v>
      </c>
      <c r="AA3654" s="33" t="s">
        <v>24683</v>
      </c>
      <c r="AB3654" s="33" t="s">
        <v>24687</v>
      </c>
      <c r="AC3654" s="48"/>
      <c r="AD3654" s="37"/>
      <c r="AE3654" s="38"/>
    </row>
    <row r="3655" spans="1:31" ht="13.5" customHeight="1">
      <c r="B3655" s="28">
        <f t="shared" si="72"/>
        <v>50021</v>
      </c>
      <c r="C3655" s="59">
        <v>0</v>
      </c>
      <c r="D3655" s="60" t="s">
        <v>2779</v>
      </c>
      <c r="F3655" s="60" t="s">
        <v>2779</v>
      </c>
      <c r="G3655" s="60">
        <v>1</v>
      </c>
      <c r="H3655" s="564">
        <v>50021</v>
      </c>
      <c r="I3655" s="39">
        <v>0</v>
      </c>
      <c r="J3655" s="31" t="str" cm="1">
        <f t="array" ref="J3655">IF(I3655=0,"유저",
IF(I3655=1,"전사",
IF(I3655=2,"술사",
IF(I3655=3,"도사",
IF(I3655=4,"자객",
IF(I3655=5,"무사",
VLOOKUP(I3655,NPC[],MATCH("Column1.NpcName",NPC[#Headers],0),FALSE)))))))</f>
        <v>유저</v>
      </c>
      <c r="K3655" s="39">
        <v>50022</v>
      </c>
      <c r="L3655" s="39">
        <v>4</v>
      </c>
      <c r="M3655" s="33" t="s">
        <v>24688</v>
      </c>
      <c r="N3655" s="33" t="s">
        <v>24688</v>
      </c>
      <c r="O3655" s="33" t="s">
        <v>24687</v>
      </c>
      <c r="P3655" s="33" t="s">
        <v>24687</v>
      </c>
      <c r="Q3655" s="33" t="s">
        <v>24689</v>
      </c>
      <c r="R3655" s="33" t="s">
        <v>24689</v>
      </c>
      <c r="S3655" s="33" t="s">
        <v>24690</v>
      </c>
      <c r="T3655" s="33" t="s">
        <v>24690</v>
      </c>
      <c r="U3655" s="33" t="s">
        <v>24691</v>
      </c>
      <c r="V3655" s="33" t="s">
        <v>24691</v>
      </c>
      <c r="W3655" s="33" t="s">
        <v>24687</v>
      </c>
      <c r="X3655" s="33" t="s">
        <v>24692</v>
      </c>
      <c r="Y3655" s="33" t="s">
        <v>24687</v>
      </c>
      <c r="Z3655" s="33" t="s">
        <v>24692</v>
      </c>
      <c r="AA3655" s="33" t="s">
        <v>24687</v>
      </c>
      <c r="AB3655" s="33" t="s">
        <v>24692</v>
      </c>
      <c r="AC3655" s="40"/>
      <c r="AD3655" s="39"/>
      <c r="AE3655" s="130" t="s">
        <v>92</v>
      </c>
    </row>
    <row r="3656" spans="1:31" ht="13.5" customHeight="1">
      <c r="B3656" s="28">
        <f t="shared" si="72"/>
        <v>50022</v>
      </c>
      <c r="C3656" s="59">
        <v>0</v>
      </c>
      <c r="D3656" s="60" t="s">
        <v>2779</v>
      </c>
      <c r="F3656" s="60" t="s">
        <v>2779</v>
      </c>
      <c r="G3656" s="60">
        <v>1</v>
      </c>
      <c r="H3656" s="564">
        <v>50022</v>
      </c>
      <c r="I3656" s="39">
        <v>0</v>
      </c>
      <c r="J3656" s="31" t="str" cm="1">
        <f t="array" ref="J3656">IF(I3656=0,"유저",
IF(I3656=1,"전사",
IF(I3656=2,"술사",
IF(I3656=3,"도사",
IF(I3656=4,"자객",
IF(I3656=5,"무사",
VLOOKUP(I3656,NPC[],MATCH("Column1.NpcName",NPC[#Headers],0),FALSE)))))))</f>
        <v>유저</v>
      </c>
      <c r="K3656" s="39">
        <v>0</v>
      </c>
      <c r="L3656" s="39">
        <v>4</v>
      </c>
      <c r="M3656" s="33" t="s">
        <v>24693</v>
      </c>
      <c r="N3656" s="33" t="s">
        <v>24693</v>
      </c>
      <c r="O3656" s="33" t="s">
        <v>24692</v>
      </c>
      <c r="P3656" s="33" t="s">
        <v>24692</v>
      </c>
      <c r="Q3656" s="33" t="s">
        <v>24694</v>
      </c>
      <c r="R3656" s="33" t="s">
        <v>24694</v>
      </c>
      <c r="S3656" s="33" t="s">
        <v>24695</v>
      </c>
      <c r="T3656" s="33" t="s">
        <v>24695</v>
      </c>
      <c r="U3656" s="33" t="s">
        <v>24696</v>
      </c>
      <c r="V3656" s="33" t="s">
        <v>24696</v>
      </c>
      <c r="W3656" s="33" t="s">
        <v>24692</v>
      </c>
      <c r="X3656" s="33" t="s">
        <v>24697</v>
      </c>
      <c r="Y3656" s="33" t="s">
        <v>24692</v>
      </c>
      <c r="Z3656" s="33" t="s">
        <v>24697</v>
      </c>
      <c r="AA3656" s="33" t="s">
        <v>24692</v>
      </c>
      <c r="AB3656" s="33" t="s">
        <v>24697</v>
      </c>
      <c r="AC3656" s="40"/>
      <c r="AD3656" s="39"/>
      <c r="AE3656" s="130" t="s">
        <v>92</v>
      </c>
    </row>
    <row r="3657" spans="1:31" ht="13.5" customHeight="1">
      <c r="B3657" s="28">
        <f t="shared" si="72"/>
        <v>50023</v>
      </c>
      <c r="C3657" s="59">
        <v>0</v>
      </c>
      <c r="D3657" s="60" t="s">
        <v>2779</v>
      </c>
      <c r="F3657" s="60" t="s">
        <v>2779</v>
      </c>
      <c r="G3657" s="60">
        <v>1</v>
      </c>
      <c r="H3657" s="564">
        <v>50023</v>
      </c>
      <c r="I3657" s="39">
        <v>0</v>
      </c>
      <c r="J3657" s="31" t="str" cm="1">
        <f t="array" ref="J3657">IF(I3657=0,"유저",
IF(I3657=1,"전사",
IF(I3657=2,"술사",
IF(I3657=3,"도사",
IF(I3657=4,"자객",
IF(I3657=5,"무사",
VLOOKUP(I3657,NPC[],MATCH("Column1.NpcName",NPC[#Headers],0),FALSE)))))))</f>
        <v>유저</v>
      </c>
      <c r="K3657" s="39">
        <v>50024</v>
      </c>
      <c r="L3657" s="39">
        <v>4</v>
      </c>
      <c r="M3657" s="33" t="s">
        <v>448</v>
      </c>
      <c r="N3657" s="33" t="s">
        <v>448</v>
      </c>
      <c r="O3657" s="33" t="s">
        <v>1622</v>
      </c>
      <c r="P3657" s="33" t="s">
        <v>1622</v>
      </c>
      <c r="Q3657" s="33" t="s">
        <v>1619</v>
      </c>
      <c r="R3657" s="33" t="s">
        <v>1619</v>
      </c>
      <c r="S3657" s="33" t="s">
        <v>1620</v>
      </c>
      <c r="T3657" s="33" t="s">
        <v>1620</v>
      </c>
      <c r="U3657" s="33" t="s">
        <v>1621</v>
      </c>
      <c r="V3657" s="33" t="s">
        <v>2974</v>
      </c>
      <c r="W3657" s="33" t="s">
        <v>1622</v>
      </c>
      <c r="X3657" s="33" t="s">
        <v>1626</v>
      </c>
      <c r="Y3657" s="33" t="s">
        <v>1622</v>
      </c>
      <c r="Z3657" s="33" t="s">
        <v>1626</v>
      </c>
      <c r="AA3657" s="33" t="s">
        <v>1622</v>
      </c>
      <c r="AB3657" s="33" t="s">
        <v>1626</v>
      </c>
      <c r="AC3657" s="40"/>
      <c r="AD3657" s="39"/>
      <c r="AE3657" s="130" t="s">
        <v>92</v>
      </c>
    </row>
    <row r="3658" spans="1:31" ht="13.5" customHeight="1">
      <c r="B3658" s="28">
        <f t="shared" si="72"/>
        <v>50024</v>
      </c>
      <c r="C3658" s="59">
        <v>0</v>
      </c>
      <c r="D3658" s="60" t="s">
        <v>2779</v>
      </c>
      <c r="F3658" s="60" t="s">
        <v>2779</v>
      </c>
      <c r="G3658" s="60">
        <v>1</v>
      </c>
      <c r="H3658" s="564">
        <v>50024</v>
      </c>
      <c r="I3658" s="39">
        <v>700001049</v>
      </c>
      <c r="J3658" s="31" cm="1">
        <f t="array" ref="J3658">IF(I3658=0,"유저",
IF(I3658=1,"전사",
IF(I3658=2,"술사",
IF(I3658=3,"도사",
IF(I3658=4,"자객",
IF(I3658=5,"무사",
VLOOKUP(I3658,NPC[],MATCH("Column1.NpcName",NPC[#Headers],0),FALSE)))))))</f>
        <v>0</v>
      </c>
      <c r="K3658" s="39">
        <v>0</v>
      </c>
      <c r="L3658" s="39">
        <v>4</v>
      </c>
      <c r="M3658" s="33" t="s">
        <v>449</v>
      </c>
      <c r="N3658" s="33" t="s">
        <v>449</v>
      </c>
      <c r="O3658" s="33" t="s">
        <v>1626</v>
      </c>
      <c r="P3658" s="33" t="s">
        <v>1626</v>
      </c>
      <c r="Q3658" s="33" t="s">
        <v>1623</v>
      </c>
      <c r="R3658" s="33" t="s">
        <v>1623</v>
      </c>
      <c r="S3658" s="33" t="s">
        <v>1624</v>
      </c>
      <c r="T3658" s="33" t="s">
        <v>1624</v>
      </c>
      <c r="U3658" s="33" t="s">
        <v>1625</v>
      </c>
      <c r="V3658" s="33" t="s">
        <v>1625</v>
      </c>
      <c r="W3658" s="33" t="s">
        <v>1626</v>
      </c>
      <c r="X3658" s="33" t="s">
        <v>1630</v>
      </c>
      <c r="Y3658" s="33" t="s">
        <v>1626</v>
      </c>
      <c r="Z3658" s="33" t="s">
        <v>1630</v>
      </c>
      <c r="AA3658" s="33" t="s">
        <v>1626</v>
      </c>
      <c r="AB3658" s="33" t="s">
        <v>1630</v>
      </c>
      <c r="AC3658" s="40"/>
      <c r="AD3658" s="39"/>
      <c r="AE3658" s="130" t="s">
        <v>92</v>
      </c>
    </row>
    <row r="3659" spans="1:31" ht="13.5" customHeight="1">
      <c r="B3659" s="28">
        <f t="shared" si="72"/>
        <v>50025</v>
      </c>
      <c r="C3659" s="59">
        <v>0</v>
      </c>
      <c r="D3659" s="60" t="s">
        <v>2779</v>
      </c>
      <c r="F3659" s="60" t="s">
        <v>2779</v>
      </c>
      <c r="G3659" s="60">
        <v>1</v>
      </c>
      <c r="H3659" s="564">
        <v>50025</v>
      </c>
      <c r="I3659" s="39">
        <v>700001049</v>
      </c>
      <c r="J3659" s="31" cm="1">
        <f t="array" ref="J3659">IF(I3659=0,"유저",
IF(I3659=1,"전사",
IF(I3659=2,"술사",
IF(I3659=3,"도사",
IF(I3659=4,"자객",
IF(I3659=5,"무사",
VLOOKUP(I3659,NPC[],MATCH("Column1.NpcName",NPC[#Headers],0),FALSE)))))))</f>
        <v>0</v>
      </c>
      <c r="K3659" s="39">
        <v>0</v>
      </c>
      <c r="L3659" s="39">
        <v>4</v>
      </c>
      <c r="M3659" s="33" t="s">
        <v>450</v>
      </c>
      <c r="N3659" s="33" t="s">
        <v>450</v>
      </c>
      <c r="O3659" s="33" t="s">
        <v>1630</v>
      </c>
      <c r="P3659" s="33" t="s">
        <v>1630</v>
      </c>
      <c r="Q3659" s="33" t="s">
        <v>1627</v>
      </c>
      <c r="R3659" s="33" t="s">
        <v>1627</v>
      </c>
      <c r="S3659" s="33" t="s">
        <v>1628</v>
      </c>
      <c r="T3659" s="33" t="s">
        <v>1628</v>
      </c>
      <c r="U3659" s="33" t="s">
        <v>1629</v>
      </c>
      <c r="V3659" s="33" t="s">
        <v>1629</v>
      </c>
      <c r="W3659" s="33" t="s">
        <v>1630</v>
      </c>
      <c r="X3659" s="33" t="s">
        <v>1631</v>
      </c>
      <c r="Y3659" s="33" t="s">
        <v>1630</v>
      </c>
      <c r="Z3659" s="33" t="s">
        <v>1631</v>
      </c>
      <c r="AA3659" s="33" t="s">
        <v>1630</v>
      </c>
      <c r="AB3659" s="33" t="s">
        <v>1631</v>
      </c>
      <c r="AC3659" s="40"/>
      <c r="AD3659" s="39"/>
      <c r="AE3659" s="130" t="s">
        <v>92</v>
      </c>
    </row>
    <row r="3660" spans="1:31" ht="13.5" customHeight="1">
      <c r="B3660" s="28">
        <f t="shared" si="72"/>
        <v>50026</v>
      </c>
      <c r="C3660" s="59">
        <v>0</v>
      </c>
      <c r="D3660" s="60" t="s">
        <v>2779</v>
      </c>
      <c r="F3660" s="60" t="s">
        <v>2779</v>
      </c>
      <c r="G3660" s="60">
        <v>1</v>
      </c>
      <c r="H3660" s="564">
        <v>50026</v>
      </c>
      <c r="I3660" s="39">
        <v>700001049</v>
      </c>
      <c r="J3660" s="31" cm="1">
        <f t="array" ref="J3660">IF(I3660=0,"유저",
IF(I3660=1,"전사",
IF(I3660=2,"술사",
IF(I3660=3,"도사",
IF(I3660=4,"자객",
IF(I3660=5,"무사",
VLOOKUP(I3660,NPC[],MATCH("Column1.NpcName",NPC[#Headers],0),FALSE)))))))</f>
        <v>0</v>
      </c>
      <c r="K3660" s="39">
        <v>50027</v>
      </c>
      <c r="L3660" s="39">
        <v>4</v>
      </c>
      <c r="M3660" s="33" t="s">
        <v>24698</v>
      </c>
      <c r="N3660" s="33" t="s">
        <v>24698</v>
      </c>
      <c r="O3660" s="33" t="s">
        <v>24699</v>
      </c>
      <c r="P3660" s="33" t="s">
        <v>24699</v>
      </c>
      <c r="Q3660" s="33" t="s">
        <v>24700</v>
      </c>
      <c r="R3660" s="33" t="s">
        <v>24700</v>
      </c>
      <c r="S3660" s="33" t="s">
        <v>24701</v>
      </c>
      <c r="T3660" s="33" t="s">
        <v>24701</v>
      </c>
      <c r="U3660" s="33" t="s">
        <v>24702</v>
      </c>
      <c r="V3660" s="33" t="s">
        <v>24702</v>
      </c>
      <c r="W3660" s="33" t="s">
        <v>24699</v>
      </c>
      <c r="X3660" s="33" t="s">
        <v>24703</v>
      </c>
      <c r="Y3660" s="33" t="s">
        <v>24699</v>
      </c>
      <c r="Z3660" s="33" t="s">
        <v>24703</v>
      </c>
      <c r="AA3660" s="33" t="s">
        <v>24699</v>
      </c>
      <c r="AB3660" s="33" t="s">
        <v>24703</v>
      </c>
      <c r="AC3660" s="40"/>
      <c r="AD3660" s="39"/>
      <c r="AE3660" s="130" t="s">
        <v>92</v>
      </c>
    </row>
    <row r="3661" spans="1:31" ht="13.5" customHeight="1">
      <c r="B3661" s="28">
        <f t="shared" si="72"/>
        <v>50027</v>
      </c>
      <c r="C3661" s="59">
        <v>0</v>
      </c>
      <c r="D3661" s="60" t="s">
        <v>2779</v>
      </c>
      <c r="F3661" s="60" t="s">
        <v>2779</v>
      </c>
      <c r="G3661" s="60">
        <v>1</v>
      </c>
      <c r="H3661" s="564">
        <v>50027</v>
      </c>
      <c r="I3661" s="39">
        <v>700001049</v>
      </c>
      <c r="J3661" s="31" cm="1">
        <f t="array" ref="J3661">IF(I3661=0,"유저",
IF(I3661=1,"전사",
IF(I3661=2,"술사",
IF(I3661=3,"도사",
IF(I3661=4,"자객",
IF(I3661=5,"무사",
VLOOKUP(I3661,NPC[],MATCH("Column1.NpcName",NPC[#Headers],0),FALSE)))))))</f>
        <v>0</v>
      </c>
      <c r="K3661" s="39">
        <v>0</v>
      </c>
      <c r="L3661" s="39">
        <v>4</v>
      </c>
      <c r="M3661" s="33" t="s">
        <v>24704</v>
      </c>
      <c r="N3661" s="33" t="s">
        <v>24704</v>
      </c>
      <c r="O3661" s="33" t="s">
        <v>24703</v>
      </c>
      <c r="P3661" s="33" t="s">
        <v>24703</v>
      </c>
      <c r="Q3661" s="33" t="s">
        <v>24705</v>
      </c>
      <c r="R3661" s="33" t="s">
        <v>24705</v>
      </c>
      <c r="S3661" s="33" t="s">
        <v>24706</v>
      </c>
      <c r="T3661" s="33" t="s">
        <v>24706</v>
      </c>
      <c r="U3661" s="33" t="s">
        <v>24707</v>
      </c>
      <c r="V3661" s="33" t="s">
        <v>24707</v>
      </c>
      <c r="W3661" s="33" t="s">
        <v>24703</v>
      </c>
      <c r="X3661" s="33" t="s">
        <v>24708</v>
      </c>
      <c r="Y3661" s="33" t="s">
        <v>24703</v>
      </c>
      <c r="Z3661" s="33" t="s">
        <v>24708</v>
      </c>
      <c r="AA3661" s="33" t="s">
        <v>24703</v>
      </c>
      <c r="AB3661" s="33" t="s">
        <v>24708</v>
      </c>
      <c r="AC3661" s="40"/>
      <c r="AD3661" s="39"/>
      <c r="AE3661" s="130" t="s">
        <v>92</v>
      </c>
    </row>
    <row r="3662" spans="1:31" ht="13.5" customHeight="1">
      <c r="B3662" s="28">
        <f t="shared" si="72"/>
        <v>50028</v>
      </c>
      <c r="C3662" s="59">
        <v>0</v>
      </c>
      <c r="D3662" s="60" t="s">
        <v>2779</v>
      </c>
      <c r="F3662" s="60" t="s">
        <v>2779</v>
      </c>
      <c r="G3662" s="60">
        <v>1</v>
      </c>
      <c r="H3662" s="564">
        <v>50028</v>
      </c>
      <c r="I3662" s="39">
        <v>0</v>
      </c>
      <c r="J3662" s="31" t="str" cm="1">
        <f t="array" ref="J3662">IF(I3662=0,"유저",
IF(I3662=1,"전사",
IF(I3662=2,"술사",
IF(I3662=3,"도사",
IF(I3662=4,"자객",
IF(I3662=5,"무사",
VLOOKUP(I3662,NPC[],MATCH("Column1.NpcName",NPC[#Headers],0),FALSE)))))))</f>
        <v>유저</v>
      </c>
      <c r="K3662" s="39">
        <v>0</v>
      </c>
      <c r="L3662" s="39">
        <v>4</v>
      </c>
      <c r="M3662" s="33" t="s">
        <v>24709</v>
      </c>
      <c r="N3662" s="33" t="s">
        <v>24709</v>
      </c>
      <c r="O3662" s="33" t="s">
        <v>24708</v>
      </c>
      <c r="P3662" s="33" t="s">
        <v>24708</v>
      </c>
      <c r="Q3662" s="33" t="s">
        <v>24710</v>
      </c>
      <c r="R3662" s="33" t="s">
        <v>24710</v>
      </c>
      <c r="S3662" s="33" t="s">
        <v>24711</v>
      </c>
      <c r="T3662" s="33" t="s">
        <v>24711</v>
      </c>
      <c r="U3662" s="33" t="s">
        <v>24712</v>
      </c>
      <c r="V3662" s="33" t="s">
        <v>24713</v>
      </c>
      <c r="W3662" s="33" t="s">
        <v>24708</v>
      </c>
      <c r="X3662" s="33" t="s">
        <v>24714</v>
      </c>
      <c r="Y3662" s="33" t="s">
        <v>24708</v>
      </c>
      <c r="Z3662" s="33" t="s">
        <v>24714</v>
      </c>
      <c r="AA3662" s="33" t="s">
        <v>24708</v>
      </c>
      <c r="AB3662" s="33" t="s">
        <v>24714</v>
      </c>
      <c r="AC3662" s="40"/>
      <c r="AD3662" s="39"/>
      <c r="AE3662" s="130" t="s">
        <v>92</v>
      </c>
    </row>
    <row r="3663" spans="1:31" ht="13.5" customHeight="1">
      <c r="B3663" s="28">
        <f t="shared" si="72"/>
        <v>50029</v>
      </c>
      <c r="C3663" s="59">
        <v>0</v>
      </c>
      <c r="D3663" s="60" t="s">
        <v>2779</v>
      </c>
      <c r="F3663" s="60" t="s">
        <v>2779</v>
      </c>
      <c r="G3663" s="60">
        <v>1</v>
      </c>
      <c r="H3663" s="564">
        <v>50029</v>
      </c>
      <c r="I3663" s="39">
        <v>700001093</v>
      </c>
      <c r="J3663" s="31" cm="1">
        <f t="array" ref="J3663">IF(I3663=0,"유저",
IF(I3663=1,"전사",
IF(I3663=2,"술사",
IF(I3663=3,"도사",
IF(I3663=4,"자객",
IF(I3663=5,"무사",
VLOOKUP(I3663,NPC[],MATCH("Column1.NpcName",NPC[#Headers],0),FALSE)))))))</f>
        <v>0</v>
      </c>
      <c r="K3663" s="39">
        <v>0</v>
      </c>
      <c r="L3663" s="39">
        <v>4</v>
      </c>
      <c r="M3663" s="33" t="s">
        <v>24715</v>
      </c>
      <c r="N3663" s="33" t="s">
        <v>24715</v>
      </c>
      <c r="O3663" s="33" t="s">
        <v>24714</v>
      </c>
      <c r="P3663" s="33" t="s">
        <v>24714</v>
      </c>
      <c r="Q3663" s="33" t="s">
        <v>24716</v>
      </c>
      <c r="R3663" s="33" t="s">
        <v>24716</v>
      </c>
      <c r="S3663" s="33" t="s">
        <v>24717</v>
      </c>
      <c r="T3663" s="33" t="s">
        <v>24717</v>
      </c>
      <c r="U3663" s="33" t="s">
        <v>24718</v>
      </c>
      <c r="V3663" s="33" t="s">
        <v>24718</v>
      </c>
      <c r="W3663" s="33" t="s">
        <v>24714</v>
      </c>
      <c r="X3663" s="33" t="s">
        <v>24719</v>
      </c>
      <c r="Y3663" s="33" t="s">
        <v>24714</v>
      </c>
      <c r="Z3663" s="33" t="s">
        <v>24719</v>
      </c>
      <c r="AA3663" s="33" t="s">
        <v>24714</v>
      </c>
      <c r="AB3663" s="33" t="s">
        <v>24719</v>
      </c>
      <c r="AC3663" s="40"/>
      <c r="AD3663" s="39"/>
      <c r="AE3663" s="130" t="s">
        <v>92</v>
      </c>
    </row>
    <row r="3664" spans="1:31" ht="13.5" customHeight="1">
      <c r="B3664" s="28">
        <f t="shared" si="72"/>
        <v>50030</v>
      </c>
      <c r="C3664" s="59">
        <v>0</v>
      </c>
      <c r="D3664" s="60" t="s">
        <v>2779</v>
      </c>
      <c r="F3664" s="60" t="s">
        <v>2779</v>
      </c>
      <c r="G3664" s="60">
        <v>1</v>
      </c>
      <c r="H3664" s="564">
        <v>50030</v>
      </c>
      <c r="I3664" s="39">
        <v>700001094</v>
      </c>
      <c r="J3664" s="31" cm="1">
        <f t="array" ref="J3664">IF(I3664=0,"유저",
IF(I3664=1,"전사",
IF(I3664=2,"술사",
IF(I3664=3,"도사",
IF(I3664=4,"자객",
IF(I3664=5,"무사",
VLOOKUP(I3664,NPC[],MATCH("Column1.NpcName",NPC[#Headers],0),FALSE)))))))</f>
        <v>0</v>
      </c>
      <c r="K3664" s="39">
        <v>0</v>
      </c>
      <c r="L3664" s="39">
        <v>4</v>
      </c>
      <c r="M3664" s="33" t="s">
        <v>24720</v>
      </c>
      <c r="N3664" s="33" t="s">
        <v>24720</v>
      </c>
      <c r="O3664" s="33" t="s">
        <v>24719</v>
      </c>
      <c r="P3664" s="33" t="s">
        <v>24719</v>
      </c>
      <c r="Q3664" s="33" t="s">
        <v>24721</v>
      </c>
      <c r="R3664" s="33" t="s">
        <v>24721</v>
      </c>
      <c r="S3664" s="33" t="s">
        <v>24722</v>
      </c>
      <c r="T3664" s="33" t="s">
        <v>24722</v>
      </c>
      <c r="U3664" s="33" t="s">
        <v>24723</v>
      </c>
      <c r="V3664" s="33" t="s">
        <v>24723</v>
      </c>
      <c r="W3664" s="33" t="s">
        <v>24719</v>
      </c>
      <c r="X3664" s="33" t="s">
        <v>24724</v>
      </c>
      <c r="Y3664" s="33" t="s">
        <v>24719</v>
      </c>
      <c r="Z3664" s="33" t="s">
        <v>24724</v>
      </c>
      <c r="AA3664" s="33" t="s">
        <v>24719</v>
      </c>
      <c r="AB3664" s="33" t="s">
        <v>24724</v>
      </c>
      <c r="AC3664" s="40"/>
      <c r="AD3664" s="39"/>
      <c r="AE3664" s="130" t="s">
        <v>92</v>
      </c>
    </row>
    <row r="3665" spans="2:31" ht="13.5" customHeight="1">
      <c r="B3665" s="28">
        <f t="shared" si="72"/>
        <v>50031</v>
      </c>
      <c r="C3665" s="59">
        <v>0</v>
      </c>
      <c r="D3665" s="60" t="s">
        <v>2779</v>
      </c>
      <c r="F3665" s="60" t="s">
        <v>2779</v>
      </c>
      <c r="G3665" s="60">
        <v>1</v>
      </c>
      <c r="H3665" s="564">
        <v>50031</v>
      </c>
      <c r="I3665" s="39">
        <v>700001095</v>
      </c>
      <c r="J3665" s="31" cm="1">
        <f t="array" ref="J3665">IF(I3665=0,"유저",
IF(I3665=1,"전사",
IF(I3665=2,"술사",
IF(I3665=3,"도사",
IF(I3665=4,"자객",
IF(I3665=5,"무사",
VLOOKUP(I3665,NPC[],MATCH("Column1.NpcName",NPC[#Headers],0),FALSE)))))))</f>
        <v>0</v>
      </c>
      <c r="K3665" s="39">
        <v>0</v>
      </c>
      <c r="L3665" s="39">
        <v>4</v>
      </c>
      <c r="M3665" s="33" t="s">
        <v>24725</v>
      </c>
      <c r="N3665" s="33" t="s">
        <v>24725</v>
      </c>
      <c r="O3665" s="33" t="s">
        <v>24724</v>
      </c>
      <c r="P3665" s="33" t="s">
        <v>24724</v>
      </c>
      <c r="Q3665" s="33" t="s">
        <v>24726</v>
      </c>
      <c r="R3665" s="33" t="s">
        <v>24726</v>
      </c>
      <c r="S3665" s="33" t="s">
        <v>24727</v>
      </c>
      <c r="T3665" s="33" t="s">
        <v>24727</v>
      </c>
      <c r="U3665" s="33" t="s">
        <v>24728</v>
      </c>
      <c r="V3665" s="33" t="s">
        <v>24728</v>
      </c>
      <c r="W3665" s="33" t="s">
        <v>24724</v>
      </c>
      <c r="X3665" s="33" t="s">
        <v>24729</v>
      </c>
      <c r="Y3665" s="33" t="s">
        <v>24724</v>
      </c>
      <c r="Z3665" s="33" t="s">
        <v>24729</v>
      </c>
      <c r="AA3665" s="33" t="s">
        <v>24724</v>
      </c>
      <c r="AB3665" s="33" t="s">
        <v>24729</v>
      </c>
      <c r="AC3665" s="40"/>
      <c r="AD3665" s="39"/>
      <c r="AE3665" s="130" t="s">
        <v>92</v>
      </c>
    </row>
    <row r="3666" spans="2:31" ht="13.5" customHeight="1">
      <c r="B3666" s="28">
        <f t="shared" si="72"/>
        <v>50032</v>
      </c>
      <c r="C3666" s="59">
        <v>0</v>
      </c>
      <c r="D3666" s="60" t="s">
        <v>2779</v>
      </c>
      <c r="F3666" s="60" t="s">
        <v>2779</v>
      </c>
      <c r="G3666" s="60">
        <v>1</v>
      </c>
      <c r="H3666" s="564">
        <v>50032</v>
      </c>
      <c r="I3666" s="39">
        <v>700001096</v>
      </c>
      <c r="J3666" s="31" cm="1">
        <f t="array" ref="J3666">IF(I3666=0,"유저",
IF(I3666=1,"전사",
IF(I3666=2,"술사",
IF(I3666=3,"도사",
IF(I3666=4,"자객",
IF(I3666=5,"무사",
VLOOKUP(I3666,NPC[],MATCH("Column1.NpcName",NPC[#Headers],0),FALSE)))))))</f>
        <v>0</v>
      </c>
      <c r="K3666" s="39">
        <v>0</v>
      </c>
      <c r="L3666" s="39">
        <v>4</v>
      </c>
      <c r="M3666" s="33" t="s">
        <v>24730</v>
      </c>
      <c r="N3666" s="33" t="s">
        <v>24730</v>
      </c>
      <c r="O3666" s="33" t="s">
        <v>24729</v>
      </c>
      <c r="P3666" s="33" t="s">
        <v>24729</v>
      </c>
      <c r="Q3666" s="33" t="s">
        <v>24731</v>
      </c>
      <c r="R3666" s="33" t="s">
        <v>24731</v>
      </c>
      <c r="S3666" s="33" t="s">
        <v>24732</v>
      </c>
      <c r="T3666" s="33" t="s">
        <v>24732</v>
      </c>
      <c r="U3666" s="33" t="s">
        <v>24733</v>
      </c>
      <c r="V3666" s="33" t="s">
        <v>24733</v>
      </c>
      <c r="W3666" s="33" t="s">
        <v>24729</v>
      </c>
      <c r="X3666" s="33" t="s">
        <v>24734</v>
      </c>
      <c r="Y3666" s="33" t="s">
        <v>24729</v>
      </c>
      <c r="Z3666" s="33" t="s">
        <v>24734</v>
      </c>
      <c r="AA3666" s="33" t="s">
        <v>24729</v>
      </c>
      <c r="AB3666" s="33" t="s">
        <v>24734</v>
      </c>
      <c r="AC3666" s="40"/>
      <c r="AD3666" s="39"/>
      <c r="AE3666" s="130" t="s">
        <v>92</v>
      </c>
    </row>
    <row r="3667" spans="2:31" ht="13.5" customHeight="1">
      <c r="B3667" s="28">
        <f t="shared" si="72"/>
        <v>50033</v>
      </c>
      <c r="C3667" s="59">
        <v>0</v>
      </c>
      <c r="D3667" s="60" t="s">
        <v>2779</v>
      </c>
      <c r="F3667" s="60" t="s">
        <v>2779</v>
      </c>
      <c r="G3667" s="60">
        <v>1</v>
      </c>
      <c r="H3667" s="564">
        <v>50033</v>
      </c>
      <c r="I3667" s="39">
        <v>700001095</v>
      </c>
      <c r="J3667" s="31" cm="1">
        <f t="array" ref="J3667">IF(I3667=0,"유저",
IF(I3667=1,"전사",
IF(I3667=2,"술사",
IF(I3667=3,"도사",
IF(I3667=4,"자객",
IF(I3667=5,"무사",
VLOOKUP(I3667,NPC[],MATCH("Column1.NpcName",NPC[#Headers],0),FALSE)))))))</f>
        <v>0</v>
      </c>
      <c r="K3667" s="39">
        <v>0</v>
      </c>
      <c r="L3667" s="39">
        <v>4</v>
      </c>
      <c r="M3667" s="33" t="s">
        <v>24735</v>
      </c>
      <c r="N3667" s="33" t="s">
        <v>24735</v>
      </c>
      <c r="O3667" s="33" t="s">
        <v>24734</v>
      </c>
      <c r="P3667" s="33" t="s">
        <v>24734</v>
      </c>
      <c r="Q3667" s="33" t="s">
        <v>24736</v>
      </c>
      <c r="R3667" s="33" t="s">
        <v>24736</v>
      </c>
      <c r="S3667" s="33" t="s">
        <v>24737</v>
      </c>
      <c r="T3667" s="33" t="s">
        <v>24737</v>
      </c>
      <c r="U3667" s="33" t="s">
        <v>24738</v>
      </c>
      <c r="V3667" s="33" t="s">
        <v>24738</v>
      </c>
      <c r="W3667" s="33" t="s">
        <v>24734</v>
      </c>
      <c r="X3667" s="33" t="s">
        <v>24739</v>
      </c>
      <c r="Y3667" s="33" t="s">
        <v>24734</v>
      </c>
      <c r="Z3667" s="33" t="s">
        <v>24739</v>
      </c>
      <c r="AA3667" s="33" t="s">
        <v>24734</v>
      </c>
      <c r="AB3667" s="33" t="s">
        <v>24739</v>
      </c>
      <c r="AC3667" s="40"/>
      <c r="AD3667" s="39"/>
      <c r="AE3667" s="130" t="s">
        <v>92</v>
      </c>
    </row>
    <row r="3668" spans="2:31" ht="13.5" customHeight="1">
      <c r="B3668" s="28">
        <f t="shared" si="72"/>
        <v>50034</v>
      </c>
      <c r="C3668" s="59">
        <v>0</v>
      </c>
      <c r="D3668" s="60" t="s">
        <v>2779</v>
      </c>
      <c r="F3668" s="60" t="s">
        <v>2779</v>
      </c>
      <c r="G3668" s="60">
        <v>1</v>
      </c>
      <c r="H3668" s="564">
        <v>50034</v>
      </c>
      <c r="I3668" s="39">
        <v>700001097</v>
      </c>
      <c r="J3668" s="31" cm="1">
        <f t="array" ref="J3668">IF(I3668=0,"유저",
IF(I3668=1,"전사",
IF(I3668=2,"술사",
IF(I3668=3,"도사",
IF(I3668=4,"자객",
IF(I3668=5,"무사",
VLOOKUP(I3668,NPC[],MATCH("Column1.NpcName",NPC[#Headers],0),FALSE)))))))</f>
        <v>0</v>
      </c>
      <c r="K3668" s="39">
        <v>0</v>
      </c>
      <c r="L3668" s="39">
        <v>4</v>
      </c>
      <c r="M3668" s="33" t="s">
        <v>24740</v>
      </c>
      <c r="N3668" s="33" t="s">
        <v>24740</v>
      </c>
      <c r="O3668" s="33" t="s">
        <v>24739</v>
      </c>
      <c r="P3668" s="33" t="s">
        <v>24739</v>
      </c>
      <c r="Q3668" s="33" t="s">
        <v>24741</v>
      </c>
      <c r="R3668" s="33" t="s">
        <v>24741</v>
      </c>
      <c r="S3668" s="33" t="s">
        <v>24742</v>
      </c>
      <c r="T3668" s="33" t="s">
        <v>24742</v>
      </c>
      <c r="U3668" s="33" t="s">
        <v>24743</v>
      </c>
      <c r="V3668" s="33" t="s">
        <v>24743</v>
      </c>
      <c r="W3668" s="33" t="s">
        <v>24739</v>
      </c>
      <c r="X3668" s="33" t="s">
        <v>24744</v>
      </c>
      <c r="Y3668" s="33" t="s">
        <v>24739</v>
      </c>
      <c r="Z3668" s="33" t="s">
        <v>24744</v>
      </c>
      <c r="AA3668" s="33" t="s">
        <v>24739</v>
      </c>
      <c r="AB3668" s="33" t="s">
        <v>24744</v>
      </c>
      <c r="AC3668" s="40"/>
      <c r="AD3668" s="39"/>
      <c r="AE3668" s="130" t="s">
        <v>92</v>
      </c>
    </row>
    <row r="3669" spans="2:31" ht="13.5" customHeight="1">
      <c r="B3669" s="28">
        <f t="shared" si="72"/>
        <v>50035</v>
      </c>
      <c r="C3669" s="59">
        <v>0</v>
      </c>
      <c r="D3669" s="60" t="s">
        <v>2779</v>
      </c>
      <c r="F3669" s="60" t="s">
        <v>2779</v>
      </c>
      <c r="G3669" s="60">
        <v>1</v>
      </c>
      <c r="H3669" s="564">
        <v>50035</v>
      </c>
      <c r="I3669" s="39">
        <v>700001098</v>
      </c>
      <c r="J3669" s="31" cm="1">
        <f t="array" ref="J3669">IF(I3669=0,"유저",
IF(I3669=1,"전사",
IF(I3669=2,"술사",
IF(I3669=3,"도사",
IF(I3669=4,"자객",
IF(I3669=5,"무사",
VLOOKUP(I3669,NPC[],MATCH("Column1.NpcName",NPC[#Headers],0),FALSE)))))))</f>
        <v>0</v>
      </c>
      <c r="K3669" s="39">
        <v>50036</v>
      </c>
      <c r="L3669" s="39">
        <v>4</v>
      </c>
      <c r="M3669" s="33" t="s">
        <v>24745</v>
      </c>
      <c r="N3669" s="33" t="s">
        <v>24745</v>
      </c>
      <c r="O3669" s="33" t="s">
        <v>24744</v>
      </c>
      <c r="P3669" s="33" t="s">
        <v>24744</v>
      </c>
      <c r="Q3669" s="33" t="s">
        <v>24746</v>
      </c>
      <c r="R3669" s="33" t="s">
        <v>24746</v>
      </c>
      <c r="S3669" s="33" t="s">
        <v>24747</v>
      </c>
      <c r="T3669" s="33" t="s">
        <v>24747</v>
      </c>
      <c r="U3669" s="33" t="s">
        <v>24748</v>
      </c>
      <c r="V3669" s="33" t="s">
        <v>24748</v>
      </c>
      <c r="W3669" s="33" t="s">
        <v>24744</v>
      </c>
      <c r="X3669" s="33" t="s">
        <v>24749</v>
      </c>
      <c r="Y3669" s="33" t="s">
        <v>24744</v>
      </c>
      <c r="Z3669" s="33" t="s">
        <v>24749</v>
      </c>
      <c r="AA3669" s="33" t="s">
        <v>24744</v>
      </c>
      <c r="AB3669" s="33" t="s">
        <v>24749</v>
      </c>
      <c r="AC3669" s="40"/>
      <c r="AD3669" s="39"/>
      <c r="AE3669" s="130" t="s">
        <v>92</v>
      </c>
    </row>
    <row r="3670" spans="2:31" ht="13.5" customHeight="1">
      <c r="B3670" s="28">
        <f t="shared" ref="B3670:B3733" si="74">H3670</f>
        <v>50036</v>
      </c>
      <c r="C3670" s="59">
        <v>0</v>
      </c>
      <c r="D3670" s="60" t="s">
        <v>2779</v>
      </c>
      <c r="F3670" s="60" t="s">
        <v>2779</v>
      </c>
      <c r="G3670" s="60">
        <v>1</v>
      </c>
      <c r="H3670" s="564">
        <v>50036</v>
      </c>
      <c r="I3670" s="39">
        <v>700001098</v>
      </c>
      <c r="J3670" s="31" cm="1">
        <f t="array" ref="J3670">IF(I3670=0,"유저",
IF(I3670=1,"전사",
IF(I3670=2,"술사",
IF(I3670=3,"도사",
IF(I3670=4,"자객",
IF(I3670=5,"무사",
VLOOKUP(I3670,NPC[],MATCH("Column1.NpcName",NPC[#Headers],0),FALSE)))))))</f>
        <v>0</v>
      </c>
      <c r="K3670" s="39">
        <v>0</v>
      </c>
      <c r="L3670" s="39">
        <v>4</v>
      </c>
      <c r="M3670" s="33" t="s">
        <v>24750</v>
      </c>
      <c r="N3670" s="33" t="s">
        <v>24750</v>
      </c>
      <c r="O3670" s="33" t="s">
        <v>24749</v>
      </c>
      <c r="P3670" s="33" t="s">
        <v>24749</v>
      </c>
      <c r="Q3670" s="33" t="s">
        <v>24751</v>
      </c>
      <c r="R3670" s="33" t="s">
        <v>24751</v>
      </c>
      <c r="S3670" s="33" t="s">
        <v>24752</v>
      </c>
      <c r="T3670" s="33" t="s">
        <v>24752</v>
      </c>
      <c r="U3670" s="33" t="s">
        <v>24753</v>
      </c>
      <c r="V3670" s="33" t="s">
        <v>24753</v>
      </c>
      <c r="W3670" s="33" t="s">
        <v>24749</v>
      </c>
      <c r="X3670" s="33" t="s">
        <v>24754</v>
      </c>
      <c r="Y3670" s="33" t="s">
        <v>24749</v>
      </c>
      <c r="Z3670" s="33" t="s">
        <v>24754</v>
      </c>
      <c r="AA3670" s="33" t="s">
        <v>24749</v>
      </c>
      <c r="AB3670" s="33" t="s">
        <v>24754</v>
      </c>
      <c r="AC3670" s="40"/>
      <c r="AD3670" s="39"/>
      <c r="AE3670" s="130" t="s">
        <v>92</v>
      </c>
    </row>
    <row r="3671" spans="2:31" ht="13.5" customHeight="1">
      <c r="B3671" s="28">
        <f t="shared" si="74"/>
        <v>50037</v>
      </c>
      <c r="C3671" s="59">
        <v>0</v>
      </c>
      <c r="D3671" s="60" t="s">
        <v>2779</v>
      </c>
      <c r="F3671" s="60" t="s">
        <v>2779</v>
      </c>
      <c r="G3671" s="60">
        <v>1</v>
      </c>
      <c r="H3671" s="564">
        <v>50037</v>
      </c>
      <c r="I3671" s="39">
        <v>700001099</v>
      </c>
      <c r="J3671" s="31" cm="1">
        <f t="array" ref="J3671">IF(I3671=0,"유저",
IF(I3671=1,"전사",
IF(I3671=2,"술사",
IF(I3671=3,"도사",
IF(I3671=4,"자객",
IF(I3671=5,"무사",
VLOOKUP(I3671,NPC[],MATCH("Column1.NpcName",NPC[#Headers],0),FALSE)))))))</f>
        <v>0</v>
      </c>
      <c r="K3671" s="39">
        <v>50038</v>
      </c>
      <c r="L3671" s="39">
        <v>4</v>
      </c>
      <c r="M3671" s="33" t="s">
        <v>451</v>
      </c>
      <c r="N3671" s="33" t="s">
        <v>451</v>
      </c>
      <c r="O3671" s="33" t="s">
        <v>1635</v>
      </c>
      <c r="P3671" s="33" t="s">
        <v>1635</v>
      </c>
      <c r="Q3671" s="33" t="s">
        <v>1632</v>
      </c>
      <c r="R3671" s="33" t="s">
        <v>1632</v>
      </c>
      <c r="S3671" s="33" t="s">
        <v>1633</v>
      </c>
      <c r="T3671" s="33" t="s">
        <v>1633</v>
      </c>
      <c r="U3671" s="33" t="s">
        <v>1634</v>
      </c>
      <c r="V3671" s="33" t="s">
        <v>1634</v>
      </c>
      <c r="W3671" s="33" t="s">
        <v>1635</v>
      </c>
      <c r="X3671" s="33" t="s">
        <v>1639</v>
      </c>
      <c r="Y3671" s="33" t="s">
        <v>1635</v>
      </c>
      <c r="Z3671" s="33" t="s">
        <v>1639</v>
      </c>
      <c r="AA3671" s="33" t="s">
        <v>1635</v>
      </c>
      <c r="AB3671" s="33" t="s">
        <v>1639</v>
      </c>
      <c r="AC3671" s="40"/>
      <c r="AD3671" s="39"/>
      <c r="AE3671" s="130" t="s">
        <v>92</v>
      </c>
    </row>
    <row r="3672" spans="2:31" ht="13.5" customHeight="1">
      <c r="B3672" s="28">
        <f t="shared" si="74"/>
        <v>50038</v>
      </c>
      <c r="C3672" s="59">
        <v>0</v>
      </c>
      <c r="D3672" s="60" t="s">
        <v>2779</v>
      </c>
      <c r="F3672" s="60" t="s">
        <v>2779</v>
      </c>
      <c r="G3672" s="60">
        <v>1</v>
      </c>
      <c r="H3672" s="564">
        <v>50038</v>
      </c>
      <c r="I3672" s="39">
        <v>700001099</v>
      </c>
      <c r="J3672" s="31" cm="1">
        <f t="array" ref="J3672">IF(I3672=0,"유저",
IF(I3672=1,"전사",
IF(I3672=2,"술사",
IF(I3672=3,"도사",
IF(I3672=4,"자객",
IF(I3672=5,"무사",
VLOOKUP(I3672,NPC[],MATCH("Column1.NpcName",NPC[#Headers],0),FALSE)))))))</f>
        <v>0</v>
      </c>
      <c r="K3672" s="39">
        <v>0</v>
      </c>
      <c r="L3672" s="39">
        <v>4</v>
      </c>
      <c r="M3672" s="33" t="s">
        <v>709</v>
      </c>
      <c r="N3672" s="33" t="s">
        <v>709</v>
      </c>
      <c r="O3672" s="33" t="s">
        <v>1639</v>
      </c>
      <c r="P3672" s="33" t="s">
        <v>1639</v>
      </c>
      <c r="Q3672" s="33" t="s">
        <v>1636</v>
      </c>
      <c r="R3672" s="33" t="s">
        <v>1636</v>
      </c>
      <c r="S3672" s="33" t="s">
        <v>1637</v>
      </c>
      <c r="T3672" s="33" t="s">
        <v>1637</v>
      </c>
      <c r="U3672" s="33" t="s">
        <v>1638</v>
      </c>
      <c r="V3672" s="33" t="s">
        <v>1638</v>
      </c>
      <c r="W3672" s="33" t="s">
        <v>1639</v>
      </c>
      <c r="X3672" s="33" t="s">
        <v>1640</v>
      </c>
      <c r="Y3672" s="33" t="s">
        <v>1639</v>
      </c>
      <c r="Z3672" s="33" t="s">
        <v>1640</v>
      </c>
      <c r="AA3672" s="33" t="s">
        <v>1639</v>
      </c>
      <c r="AB3672" s="33" t="s">
        <v>1640</v>
      </c>
      <c r="AC3672" s="40"/>
      <c r="AD3672" s="39"/>
      <c r="AE3672" s="130" t="s">
        <v>92</v>
      </c>
    </row>
    <row r="3673" spans="2:31" ht="13.5" customHeight="1">
      <c r="B3673" s="28">
        <f t="shared" si="74"/>
        <v>50039</v>
      </c>
      <c r="C3673" s="59">
        <v>0</v>
      </c>
      <c r="D3673" s="60" t="s">
        <v>2779</v>
      </c>
      <c r="F3673" s="60" t="s">
        <v>2779</v>
      </c>
      <c r="G3673" s="60">
        <v>1</v>
      </c>
      <c r="H3673" s="564">
        <v>50039</v>
      </c>
      <c r="I3673" s="39">
        <v>0</v>
      </c>
      <c r="J3673" s="31" t="str" cm="1">
        <f t="array" ref="J3673">IF(I3673=0,"유저",
IF(I3673=1,"전사",
IF(I3673=2,"술사",
IF(I3673=3,"도사",
IF(I3673=4,"자객",
IF(I3673=5,"무사",
VLOOKUP(I3673,NPC[],MATCH("Column1.NpcName",NPC[#Headers],0),FALSE)))))))</f>
        <v>유저</v>
      </c>
      <c r="K3673" s="39">
        <v>0</v>
      </c>
      <c r="L3673" s="39">
        <v>4</v>
      </c>
      <c r="M3673" s="33" t="s">
        <v>24755</v>
      </c>
      <c r="N3673" s="33" t="s">
        <v>24755</v>
      </c>
      <c r="O3673" s="33" t="s">
        <v>24756</v>
      </c>
      <c r="P3673" s="33" t="s">
        <v>24756</v>
      </c>
      <c r="Q3673" s="33" t="s">
        <v>24757</v>
      </c>
      <c r="R3673" s="33" t="s">
        <v>24757</v>
      </c>
      <c r="S3673" s="33" t="s">
        <v>24758</v>
      </c>
      <c r="T3673" s="33" t="s">
        <v>24758</v>
      </c>
      <c r="U3673" s="33" t="s">
        <v>24759</v>
      </c>
      <c r="V3673" s="33" t="s">
        <v>24759</v>
      </c>
      <c r="W3673" s="33" t="s">
        <v>24756</v>
      </c>
      <c r="X3673" s="33" t="s">
        <v>24760</v>
      </c>
      <c r="Y3673" s="33" t="s">
        <v>24756</v>
      </c>
      <c r="Z3673" s="33" t="s">
        <v>24760</v>
      </c>
      <c r="AA3673" s="33" t="s">
        <v>24756</v>
      </c>
      <c r="AB3673" s="33" t="s">
        <v>24760</v>
      </c>
      <c r="AC3673" s="40"/>
      <c r="AD3673" s="39"/>
      <c r="AE3673" s="130" t="s">
        <v>92</v>
      </c>
    </row>
    <row r="3674" spans="2:31" ht="13.5" customHeight="1">
      <c r="B3674" s="28">
        <f t="shared" si="74"/>
        <v>50040</v>
      </c>
      <c r="C3674" s="59">
        <v>0</v>
      </c>
      <c r="D3674" s="60" t="s">
        <v>2779</v>
      </c>
      <c r="F3674" s="60" t="s">
        <v>2779</v>
      </c>
      <c r="G3674" s="60">
        <v>1</v>
      </c>
      <c r="H3674" s="564">
        <v>50040</v>
      </c>
      <c r="I3674" s="39">
        <v>0</v>
      </c>
      <c r="J3674" s="31" t="str" cm="1">
        <f t="array" ref="J3674">IF(I3674=0,"유저",
IF(I3674=1,"전사",
IF(I3674=2,"술사",
IF(I3674=3,"도사",
IF(I3674=4,"자객",
IF(I3674=5,"무사",
VLOOKUP(I3674,NPC[],MATCH("Column1.NpcName",NPC[#Headers],0),FALSE)))))))</f>
        <v>유저</v>
      </c>
      <c r="K3674" s="39">
        <v>0</v>
      </c>
      <c r="L3674" s="39">
        <v>4</v>
      </c>
      <c r="M3674" s="33" t="s">
        <v>24761</v>
      </c>
      <c r="N3674" s="33" t="s">
        <v>24761</v>
      </c>
      <c r="O3674" s="33" t="s">
        <v>24760</v>
      </c>
      <c r="P3674" s="33" t="s">
        <v>24760</v>
      </c>
      <c r="Q3674" s="33" t="s">
        <v>24762</v>
      </c>
      <c r="R3674" s="33" t="s">
        <v>24762</v>
      </c>
      <c r="S3674" s="33" t="s">
        <v>24763</v>
      </c>
      <c r="T3674" s="33" t="s">
        <v>24763</v>
      </c>
      <c r="U3674" s="33" t="s">
        <v>24764</v>
      </c>
      <c r="V3674" s="33" t="s">
        <v>24765</v>
      </c>
      <c r="W3674" s="33" t="s">
        <v>24760</v>
      </c>
      <c r="X3674" s="33" t="s">
        <v>24766</v>
      </c>
      <c r="Y3674" s="33" t="s">
        <v>24760</v>
      </c>
      <c r="Z3674" s="33" t="s">
        <v>24766</v>
      </c>
      <c r="AA3674" s="33" t="s">
        <v>24760</v>
      </c>
      <c r="AB3674" s="33" t="s">
        <v>24766</v>
      </c>
      <c r="AC3674" s="40"/>
      <c r="AD3674" s="39"/>
      <c r="AE3674" s="130" t="s">
        <v>93</v>
      </c>
    </row>
    <row r="3675" spans="2:31" ht="13.5" customHeight="1">
      <c r="B3675" s="28">
        <f t="shared" si="74"/>
        <v>50041</v>
      </c>
      <c r="C3675" s="59">
        <v>0</v>
      </c>
      <c r="D3675" s="60" t="s">
        <v>2779</v>
      </c>
      <c r="F3675" s="60" t="s">
        <v>2779</v>
      </c>
      <c r="G3675" s="60">
        <v>1</v>
      </c>
      <c r="H3675" s="564">
        <v>50041</v>
      </c>
      <c r="I3675" s="39">
        <v>0</v>
      </c>
      <c r="J3675" s="31" t="str" cm="1">
        <f t="array" ref="J3675">IF(I3675=0,"유저",
IF(I3675=1,"전사",
IF(I3675=2,"술사",
IF(I3675=3,"도사",
IF(I3675=4,"자객",
IF(I3675=5,"무사",
VLOOKUP(I3675,NPC[],MATCH("Column1.NpcName",NPC[#Headers],0),FALSE)))))))</f>
        <v>유저</v>
      </c>
      <c r="K3675" s="39">
        <v>0</v>
      </c>
      <c r="L3675" s="39">
        <v>4</v>
      </c>
      <c r="M3675" s="33" t="s">
        <v>24767</v>
      </c>
      <c r="N3675" s="33" t="s">
        <v>24767</v>
      </c>
      <c r="O3675" s="33" t="s">
        <v>24766</v>
      </c>
      <c r="P3675" s="33" t="s">
        <v>24766</v>
      </c>
      <c r="Q3675" s="33" t="s">
        <v>24768</v>
      </c>
      <c r="R3675" s="33" t="s">
        <v>24768</v>
      </c>
      <c r="S3675" s="33" t="s">
        <v>24769</v>
      </c>
      <c r="T3675" s="33" t="s">
        <v>24769</v>
      </c>
      <c r="U3675" s="33" t="s">
        <v>24770</v>
      </c>
      <c r="V3675" s="33" t="s">
        <v>24771</v>
      </c>
      <c r="W3675" s="33" t="s">
        <v>24766</v>
      </c>
      <c r="X3675" s="33" t="s">
        <v>24772</v>
      </c>
      <c r="Y3675" s="33" t="s">
        <v>24766</v>
      </c>
      <c r="Z3675" s="33" t="s">
        <v>24772</v>
      </c>
      <c r="AA3675" s="33" t="s">
        <v>24766</v>
      </c>
      <c r="AB3675" s="33" t="s">
        <v>24772</v>
      </c>
      <c r="AC3675" s="40"/>
      <c r="AD3675" s="39"/>
      <c r="AE3675" s="130" t="s">
        <v>93</v>
      </c>
    </row>
    <row r="3676" spans="2:31" ht="13.5" customHeight="1">
      <c r="B3676" s="28">
        <f t="shared" si="74"/>
        <v>50042</v>
      </c>
      <c r="C3676" s="59">
        <v>0</v>
      </c>
      <c r="D3676" s="60" t="s">
        <v>2779</v>
      </c>
      <c r="F3676" s="60" t="s">
        <v>2779</v>
      </c>
      <c r="G3676" s="60">
        <v>1</v>
      </c>
      <c r="H3676" s="564">
        <v>50042</v>
      </c>
      <c r="I3676" s="39">
        <v>0</v>
      </c>
      <c r="J3676" s="31" t="str" cm="1">
        <f t="array" ref="J3676">IF(I3676=0,"유저",
IF(I3676=1,"전사",
IF(I3676=2,"술사",
IF(I3676=3,"도사",
IF(I3676=4,"자객",
IF(I3676=5,"무사",
VLOOKUP(I3676,NPC[],MATCH("Column1.NpcName",NPC[#Headers],0),FALSE)))))))</f>
        <v>유저</v>
      </c>
      <c r="K3676" s="39">
        <v>0</v>
      </c>
      <c r="L3676" s="39">
        <v>4</v>
      </c>
      <c r="M3676" s="33" t="s">
        <v>452</v>
      </c>
      <c r="N3676" s="33" t="s">
        <v>452</v>
      </c>
      <c r="O3676" s="33" t="s">
        <v>1643</v>
      </c>
      <c r="P3676" s="33" t="s">
        <v>1643</v>
      </c>
      <c r="Q3676" s="33" t="s">
        <v>1641</v>
      </c>
      <c r="R3676" s="33" t="s">
        <v>1641</v>
      </c>
      <c r="S3676" s="33" t="s">
        <v>1642</v>
      </c>
      <c r="T3676" s="33" t="s">
        <v>1642</v>
      </c>
      <c r="U3676" s="33" t="s">
        <v>2918</v>
      </c>
      <c r="V3676" s="33" t="s">
        <v>2975</v>
      </c>
      <c r="W3676" s="33" t="s">
        <v>1643</v>
      </c>
      <c r="X3676" s="33" t="s">
        <v>1644</v>
      </c>
      <c r="Y3676" s="33" t="s">
        <v>1643</v>
      </c>
      <c r="Z3676" s="33" t="s">
        <v>1644</v>
      </c>
      <c r="AA3676" s="33" t="s">
        <v>1643</v>
      </c>
      <c r="AB3676" s="33" t="s">
        <v>1644</v>
      </c>
      <c r="AC3676" s="40"/>
      <c r="AD3676" s="39"/>
      <c r="AE3676" s="130" t="s">
        <v>93</v>
      </c>
    </row>
    <row r="3677" spans="2:31" ht="13.5" customHeight="1">
      <c r="B3677" s="28">
        <f t="shared" si="74"/>
        <v>50043</v>
      </c>
      <c r="C3677" s="59">
        <v>0</v>
      </c>
      <c r="D3677" s="60" t="s">
        <v>2779</v>
      </c>
      <c r="F3677" s="60" t="s">
        <v>2779</v>
      </c>
      <c r="G3677" s="60">
        <v>1</v>
      </c>
      <c r="H3677" s="564">
        <v>50043</v>
      </c>
      <c r="I3677" s="39">
        <v>700001112</v>
      </c>
      <c r="J3677" s="31" cm="1">
        <f t="array" ref="J3677">IF(I3677=0,"유저",
IF(I3677=1,"전사",
IF(I3677=2,"술사",
IF(I3677=3,"도사",
IF(I3677=4,"자객",
IF(I3677=5,"무사",
VLOOKUP(I3677,NPC[],MATCH("Column1.NpcName",NPC[#Headers],0),FALSE)))))))</f>
        <v>0</v>
      </c>
      <c r="K3677" s="39">
        <v>50044</v>
      </c>
      <c r="L3677" s="39">
        <v>3</v>
      </c>
      <c r="M3677" s="33" t="s">
        <v>24773</v>
      </c>
      <c r="N3677" s="33" t="s">
        <v>24773</v>
      </c>
      <c r="O3677" s="33" t="s">
        <v>24774</v>
      </c>
      <c r="P3677" s="33" t="s">
        <v>24774</v>
      </c>
      <c r="Q3677" s="33" t="s">
        <v>24775</v>
      </c>
      <c r="R3677" s="33" t="s">
        <v>24775</v>
      </c>
      <c r="S3677" s="33" t="s">
        <v>24776</v>
      </c>
      <c r="T3677" s="33" t="s">
        <v>24776</v>
      </c>
      <c r="U3677" s="33" t="s">
        <v>24777</v>
      </c>
      <c r="V3677" s="33" t="s">
        <v>24777</v>
      </c>
      <c r="W3677" s="33" t="s">
        <v>24774</v>
      </c>
      <c r="X3677" s="33" t="s">
        <v>24778</v>
      </c>
      <c r="Y3677" s="33" t="s">
        <v>24774</v>
      </c>
      <c r="Z3677" s="33" t="s">
        <v>24778</v>
      </c>
      <c r="AA3677" s="33" t="s">
        <v>24774</v>
      </c>
      <c r="AB3677" s="33" t="s">
        <v>24778</v>
      </c>
      <c r="AC3677" s="40"/>
      <c r="AD3677" s="39"/>
      <c r="AE3677" s="130" t="s">
        <v>93</v>
      </c>
    </row>
    <row r="3678" spans="2:31" ht="13.5" customHeight="1">
      <c r="B3678" s="28">
        <f t="shared" si="74"/>
        <v>50044</v>
      </c>
      <c r="C3678" s="59">
        <v>0</v>
      </c>
      <c r="D3678" s="60" t="s">
        <v>2779</v>
      </c>
      <c r="F3678" s="60" t="s">
        <v>2779</v>
      </c>
      <c r="G3678" s="60">
        <v>1</v>
      </c>
      <c r="H3678" s="564">
        <v>50044</v>
      </c>
      <c r="I3678" s="39">
        <v>0</v>
      </c>
      <c r="J3678" s="31" t="str" cm="1">
        <f t="array" ref="J3678">IF(I3678=0,"유저",
IF(I3678=1,"전사",
IF(I3678=2,"술사",
IF(I3678=3,"도사",
IF(I3678=4,"자객",
IF(I3678=5,"무사",
VLOOKUP(I3678,NPC[],MATCH("Column1.NpcName",NPC[#Headers],0),FALSE)))))))</f>
        <v>유저</v>
      </c>
      <c r="K3678" s="39">
        <v>0</v>
      </c>
      <c r="L3678" s="39">
        <v>4</v>
      </c>
      <c r="M3678" s="33" t="s">
        <v>453</v>
      </c>
      <c r="N3678" s="33" t="s">
        <v>453</v>
      </c>
      <c r="O3678" s="33" t="s">
        <v>1648</v>
      </c>
      <c r="P3678" s="33" t="s">
        <v>1648</v>
      </c>
      <c r="Q3678" s="33" t="s">
        <v>1645</v>
      </c>
      <c r="R3678" s="33" t="s">
        <v>1645</v>
      </c>
      <c r="S3678" s="33" t="s">
        <v>1646</v>
      </c>
      <c r="T3678" s="33" t="s">
        <v>1646</v>
      </c>
      <c r="U3678" s="33" t="s">
        <v>1647</v>
      </c>
      <c r="V3678" s="33" t="s">
        <v>1647</v>
      </c>
      <c r="W3678" s="33" t="s">
        <v>1648</v>
      </c>
      <c r="X3678" s="33" t="s">
        <v>1651</v>
      </c>
      <c r="Y3678" s="33" t="s">
        <v>1648</v>
      </c>
      <c r="Z3678" s="33" t="s">
        <v>1651</v>
      </c>
      <c r="AA3678" s="33" t="s">
        <v>1648</v>
      </c>
      <c r="AB3678" s="33" t="s">
        <v>1651</v>
      </c>
      <c r="AC3678" s="40"/>
      <c r="AD3678" s="39"/>
      <c r="AE3678" s="130" t="s">
        <v>93</v>
      </c>
    </row>
    <row r="3679" spans="2:31" ht="13.5" customHeight="1">
      <c r="B3679" s="28">
        <f t="shared" si="74"/>
        <v>50045</v>
      </c>
      <c r="C3679" s="59">
        <v>0</v>
      </c>
      <c r="D3679" s="60" t="s">
        <v>2779</v>
      </c>
      <c r="F3679" s="60" t="s">
        <v>2779</v>
      </c>
      <c r="G3679" s="60">
        <v>1</v>
      </c>
      <c r="H3679" s="564">
        <v>50045</v>
      </c>
      <c r="I3679" s="39">
        <v>700001112</v>
      </c>
      <c r="J3679" s="31" cm="1">
        <f t="array" ref="J3679">IF(I3679=0,"유저",
IF(I3679=1,"전사",
IF(I3679=2,"술사",
IF(I3679=3,"도사",
IF(I3679=4,"자객",
IF(I3679=5,"무사",
VLOOKUP(I3679,NPC[],MATCH("Column1.NpcName",NPC[#Headers],0),FALSE)))))))</f>
        <v>0</v>
      </c>
      <c r="K3679" s="39">
        <v>0</v>
      </c>
      <c r="L3679" s="39">
        <v>3</v>
      </c>
      <c r="M3679" s="33" t="s">
        <v>454</v>
      </c>
      <c r="N3679" s="33" t="s">
        <v>454</v>
      </c>
      <c r="O3679" s="33" t="s">
        <v>1651</v>
      </c>
      <c r="P3679" s="33" t="s">
        <v>1651</v>
      </c>
      <c r="Q3679" s="33" t="s">
        <v>1649</v>
      </c>
      <c r="R3679" s="33" t="s">
        <v>1649</v>
      </c>
      <c r="S3679" s="33" t="s">
        <v>1649</v>
      </c>
      <c r="T3679" s="33" t="s">
        <v>1649</v>
      </c>
      <c r="U3679" s="33" t="s">
        <v>1650</v>
      </c>
      <c r="V3679" s="33" t="s">
        <v>1650</v>
      </c>
      <c r="W3679" s="33" t="s">
        <v>1651</v>
      </c>
      <c r="X3679" s="33" t="s">
        <v>1652</v>
      </c>
      <c r="Y3679" s="33" t="s">
        <v>1651</v>
      </c>
      <c r="Z3679" s="33" t="s">
        <v>1652</v>
      </c>
      <c r="AA3679" s="33" t="s">
        <v>1651</v>
      </c>
      <c r="AB3679" s="33" t="s">
        <v>1652</v>
      </c>
      <c r="AC3679" s="40"/>
      <c r="AD3679" s="39"/>
      <c r="AE3679" s="130" t="s">
        <v>93</v>
      </c>
    </row>
    <row r="3680" spans="2:31" ht="13.5" customHeight="1">
      <c r="B3680" s="28">
        <f t="shared" si="74"/>
        <v>50046</v>
      </c>
      <c r="C3680" s="59">
        <v>0</v>
      </c>
      <c r="D3680" s="60" t="s">
        <v>2779</v>
      </c>
      <c r="F3680" s="60" t="s">
        <v>2779</v>
      </c>
      <c r="G3680" s="60">
        <v>1</v>
      </c>
      <c r="H3680" s="564">
        <v>50046</v>
      </c>
      <c r="I3680" s="39">
        <v>0</v>
      </c>
      <c r="J3680" s="31" t="str" cm="1">
        <f t="array" ref="J3680">IF(I3680=0,"유저",
IF(I3680=1,"전사",
IF(I3680=2,"술사",
IF(I3680=3,"도사",
IF(I3680=4,"자객",
IF(I3680=5,"무사",
VLOOKUP(I3680,NPC[],MATCH("Column1.NpcName",NPC[#Headers],0),FALSE)))))))</f>
        <v>유저</v>
      </c>
      <c r="K3680" s="39">
        <v>0</v>
      </c>
      <c r="L3680" s="39">
        <v>4</v>
      </c>
      <c r="M3680" s="33" t="s">
        <v>24779</v>
      </c>
      <c r="N3680" s="33" t="s">
        <v>24779</v>
      </c>
      <c r="O3680" s="33" t="s">
        <v>24780</v>
      </c>
      <c r="P3680" s="33" t="s">
        <v>24780</v>
      </c>
      <c r="Q3680" s="33" t="s">
        <v>24781</v>
      </c>
      <c r="R3680" s="33" t="s">
        <v>24781</v>
      </c>
      <c r="S3680" s="33" t="s">
        <v>24782</v>
      </c>
      <c r="T3680" s="33" t="s">
        <v>24782</v>
      </c>
      <c r="U3680" s="33" t="s">
        <v>24783</v>
      </c>
      <c r="V3680" s="33" t="s">
        <v>24784</v>
      </c>
      <c r="W3680" s="33" t="s">
        <v>24780</v>
      </c>
      <c r="X3680" s="33" t="s">
        <v>24785</v>
      </c>
      <c r="Y3680" s="33" t="s">
        <v>24780</v>
      </c>
      <c r="Z3680" s="33" t="s">
        <v>24785</v>
      </c>
      <c r="AA3680" s="33" t="s">
        <v>24780</v>
      </c>
      <c r="AB3680" s="33" t="s">
        <v>24785</v>
      </c>
      <c r="AC3680" s="40"/>
      <c r="AD3680" s="39"/>
      <c r="AE3680" s="130" t="s">
        <v>94</v>
      </c>
    </row>
    <row r="3681" spans="2:31" ht="13.5" customHeight="1">
      <c r="B3681" s="28">
        <f t="shared" si="74"/>
        <v>50047</v>
      </c>
      <c r="C3681" s="59">
        <v>0</v>
      </c>
      <c r="D3681" s="60" t="s">
        <v>2779</v>
      </c>
      <c r="F3681" s="60" t="s">
        <v>2779</v>
      </c>
      <c r="G3681" s="60">
        <v>1</v>
      </c>
      <c r="H3681" s="564">
        <v>50047</v>
      </c>
      <c r="I3681" s="39">
        <v>0</v>
      </c>
      <c r="J3681" s="31" t="str" cm="1">
        <f t="array" ref="J3681">IF(I3681=0,"유저",
IF(I3681=1,"전사",
IF(I3681=2,"술사",
IF(I3681=3,"도사",
IF(I3681=4,"자객",
IF(I3681=5,"무사",
VLOOKUP(I3681,NPC[],MATCH("Column1.NpcName",NPC[#Headers],0),FALSE)))))))</f>
        <v>유저</v>
      </c>
      <c r="K3681" s="39">
        <v>0</v>
      </c>
      <c r="L3681" s="39">
        <v>4</v>
      </c>
      <c r="M3681" s="33" t="s">
        <v>24786</v>
      </c>
      <c r="N3681" s="33" t="s">
        <v>24786</v>
      </c>
      <c r="O3681" s="33" t="s">
        <v>24785</v>
      </c>
      <c r="P3681" s="33" t="s">
        <v>24785</v>
      </c>
      <c r="Q3681" s="33" t="s">
        <v>24787</v>
      </c>
      <c r="R3681" s="33" t="s">
        <v>24787</v>
      </c>
      <c r="S3681" s="33" t="s">
        <v>24788</v>
      </c>
      <c r="T3681" s="33" t="s">
        <v>24788</v>
      </c>
      <c r="U3681" s="33" t="s">
        <v>24789</v>
      </c>
      <c r="V3681" s="33" t="s">
        <v>24789</v>
      </c>
      <c r="W3681" s="33" t="s">
        <v>24785</v>
      </c>
      <c r="X3681" s="33" t="s">
        <v>24790</v>
      </c>
      <c r="Y3681" s="33" t="s">
        <v>24785</v>
      </c>
      <c r="Z3681" s="33" t="s">
        <v>24790</v>
      </c>
      <c r="AA3681" s="33" t="s">
        <v>24785</v>
      </c>
      <c r="AB3681" s="33" t="s">
        <v>24790</v>
      </c>
      <c r="AC3681" s="40"/>
      <c r="AD3681" s="39"/>
      <c r="AE3681" s="130" t="s">
        <v>94</v>
      </c>
    </row>
    <row r="3682" spans="2:31" ht="13.5" customHeight="1">
      <c r="B3682" s="28">
        <f t="shared" si="74"/>
        <v>50048</v>
      </c>
      <c r="C3682" s="59">
        <v>0</v>
      </c>
      <c r="D3682" s="60" t="s">
        <v>2779</v>
      </c>
      <c r="F3682" s="60" t="s">
        <v>2779</v>
      </c>
      <c r="G3682" s="60">
        <v>1</v>
      </c>
      <c r="H3682" s="564">
        <v>50048</v>
      </c>
      <c r="I3682" s="39">
        <v>0</v>
      </c>
      <c r="J3682" s="31" t="str" cm="1">
        <f t="array" ref="J3682">IF(I3682=0,"유저",
IF(I3682=1,"전사",
IF(I3682=2,"술사",
IF(I3682=3,"도사",
IF(I3682=4,"자객",
IF(I3682=5,"무사",
VLOOKUP(I3682,NPC[],MATCH("Column1.NpcName",NPC[#Headers],0),FALSE)))))))</f>
        <v>유저</v>
      </c>
      <c r="K3682" s="39">
        <v>0</v>
      </c>
      <c r="L3682" s="39">
        <v>4</v>
      </c>
      <c r="M3682" s="33" t="s">
        <v>24791</v>
      </c>
      <c r="N3682" s="33" t="s">
        <v>24791</v>
      </c>
      <c r="O3682" s="33" t="s">
        <v>24790</v>
      </c>
      <c r="P3682" s="33" t="s">
        <v>24790</v>
      </c>
      <c r="Q3682" s="33" t="s">
        <v>24792</v>
      </c>
      <c r="R3682" s="33" t="s">
        <v>24792</v>
      </c>
      <c r="S3682" s="33" t="s">
        <v>24793</v>
      </c>
      <c r="T3682" s="33" t="s">
        <v>24793</v>
      </c>
      <c r="U3682" s="33" t="s">
        <v>24794</v>
      </c>
      <c r="V3682" s="33" t="s">
        <v>24794</v>
      </c>
      <c r="W3682" s="33" t="s">
        <v>24790</v>
      </c>
      <c r="X3682" s="33" t="s">
        <v>24795</v>
      </c>
      <c r="Y3682" s="33" t="s">
        <v>24790</v>
      </c>
      <c r="Z3682" s="33" t="s">
        <v>24795</v>
      </c>
      <c r="AA3682" s="33" t="s">
        <v>24790</v>
      </c>
      <c r="AB3682" s="33" t="s">
        <v>24795</v>
      </c>
      <c r="AC3682" s="40"/>
      <c r="AD3682" s="39"/>
      <c r="AE3682" s="130" t="s">
        <v>94</v>
      </c>
    </row>
    <row r="3683" spans="2:31" ht="13.5" customHeight="1">
      <c r="B3683" s="28">
        <f t="shared" si="74"/>
        <v>50049</v>
      </c>
      <c r="C3683" s="59">
        <v>0</v>
      </c>
      <c r="D3683" s="60" t="s">
        <v>2779</v>
      </c>
      <c r="F3683" s="60" t="s">
        <v>2779</v>
      </c>
      <c r="G3683" s="60">
        <v>1</v>
      </c>
      <c r="H3683" s="564">
        <v>50049</v>
      </c>
      <c r="I3683" s="39">
        <v>0</v>
      </c>
      <c r="J3683" s="31" t="str" cm="1">
        <f t="array" ref="J3683">IF(I3683=0,"유저",
IF(I3683=1,"전사",
IF(I3683=2,"술사",
IF(I3683=3,"도사",
IF(I3683=4,"자객",
IF(I3683=5,"무사",
VLOOKUP(I3683,NPC[],MATCH("Column1.NpcName",NPC[#Headers],0),FALSE)))))))</f>
        <v>유저</v>
      </c>
      <c r="K3683" s="39">
        <v>0</v>
      </c>
      <c r="L3683" s="39">
        <v>4</v>
      </c>
      <c r="M3683" s="33" t="s">
        <v>24796</v>
      </c>
      <c r="N3683" s="33" t="s">
        <v>24796</v>
      </c>
      <c r="O3683" s="33" t="s">
        <v>24795</v>
      </c>
      <c r="P3683" s="33" t="s">
        <v>24795</v>
      </c>
      <c r="Q3683" s="33" t="s">
        <v>24797</v>
      </c>
      <c r="R3683" s="33" t="s">
        <v>24797</v>
      </c>
      <c r="S3683" s="33" t="s">
        <v>24798</v>
      </c>
      <c r="T3683" s="33" t="s">
        <v>24798</v>
      </c>
      <c r="U3683" s="33" t="s">
        <v>24799</v>
      </c>
      <c r="V3683" s="33" t="s">
        <v>24800</v>
      </c>
      <c r="W3683" s="33" t="s">
        <v>24795</v>
      </c>
      <c r="X3683" s="33" t="s">
        <v>24801</v>
      </c>
      <c r="Y3683" s="33" t="s">
        <v>24795</v>
      </c>
      <c r="Z3683" s="33" t="s">
        <v>24801</v>
      </c>
      <c r="AA3683" s="33" t="s">
        <v>24795</v>
      </c>
      <c r="AB3683" s="33" t="s">
        <v>24801</v>
      </c>
      <c r="AC3683" s="40"/>
      <c r="AD3683" s="39"/>
      <c r="AE3683" s="130" t="s">
        <v>94</v>
      </c>
    </row>
    <row r="3684" spans="2:31" ht="13.5" customHeight="1">
      <c r="B3684" s="28">
        <f t="shared" si="74"/>
        <v>50050</v>
      </c>
      <c r="C3684" s="59">
        <v>0</v>
      </c>
      <c r="D3684" s="60" t="s">
        <v>2779</v>
      </c>
      <c r="F3684" s="60" t="s">
        <v>2779</v>
      </c>
      <c r="G3684" s="60">
        <v>1</v>
      </c>
      <c r="H3684" s="564">
        <v>50050</v>
      </c>
      <c r="I3684" s="39">
        <v>700001120</v>
      </c>
      <c r="J3684" s="31" cm="1">
        <f t="array" ref="J3684">IF(I3684=0,"유저",
IF(I3684=1,"전사",
IF(I3684=2,"술사",
IF(I3684=3,"도사",
IF(I3684=4,"자객",
IF(I3684=5,"무사",
VLOOKUP(I3684,NPC[],MATCH("Column1.NpcName",NPC[#Headers],0),FALSE)))))))</f>
        <v>0</v>
      </c>
      <c r="K3684" s="39">
        <v>0</v>
      </c>
      <c r="L3684" s="39">
        <v>4</v>
      </c>
      <c r="M3684" s="33" t="s">
        <v>24802</v>
      </c>
      <c r="N3684" s="33" t="s">
        <v>24802</v>
      </c>
      <c r="O3684" s="33" t="s">
        <v>24801</v>
      </c>
      <c r="P3684" s="33" t="s">
        <v>24801</v>
      </c>
      <c r="Q3684" s="33" t="s">
        <v>24803</v>
      </c>
      <c r="R3684" s="33" t="s">
        <v>24803</v>
      </c>
      <c r="S3684" s="33" t="s">
        <v>24804</v>
      </c>
      <c r="T3684" s="33" t="s">
        <v>24804</v>
      </c>
      <c r="U3684" s="33" t="s">
        <v>24805</v>
      </c>
      <c r="V3684" s="33" t="s">
        <v>24805</v>
      </c>
      <c r="W3684" s="33" t="s">
        <v>24801</v>
      </c>
      <c r="X3684" s="33" t="s">
        <v>24806</v>
      </c>
      <c r="Y3684" s="33" t="s">
        <v>24801</v>
      </c>
      <c r="Z3684" s="33" t="s">
        <v>24806</v>
      </c>
      <c r="AA3684" s="33" t="s">
        <v>24801</v>
      </c>
      <c r="AB3684" s="33" t="s">
        <v>24806</v>
      </c>
      <c r="AC3684" s="40"/>
      <c r="AD3684" s="39"/>
      <c r="AE3684" s="130" t="s">
        <v>94</v>
      </c>
    </row>
    <row r="3685" spans="2:31" ht="13.5" customHeight="1">
      <c r="B3685" s="28">
        <f t="shared" si="74"/>
        <v>50051</v>
      </c>
      <c r="C3685" s="36">
        <v>1</v>
      </c>
      <c r="D3685" s="18" t="s">
        <v>2779</v>
      </c>
      <c r="E3685" s="18"/>
      <c r="F3685" s="18" t="s">
        <v>2779</v>
      </c>
      <c r="G3685" s="18">
        <v>1</v>
      </c>
      <c r="H3685" s="564">
        <v>50051</v>
      </c>
      <c r="I3685" s="39">
        <v>0</v>
      </c>
      <c r="J3685" s="31" t="str" cm="1">
        <f t="array" ref="J3685">IF(I3685=0,"유저",
IF(I3685=1,"전사",
IF(I3685=2,"술사",
IF(I3685=3,"도사",
IF(I3685=4,"자객",
IF(I3685=5,"무사",
VLOOKUP(I3685,NPC[],MATCH("Column1.NpcName",NPC[#Headers],0),FALSE)))))))</f>
        <v>유저</v>
      </c>
      <c r="K3685" s="39">
        <v>0</v>
      </c>
      <c r="L3685" s="39">
        <v>4</v>
      </c>
      <c r="M3685" s="33" t="s">
        <v>24807</v>
      </c>
      <c r="N3685" s="33" t="s">
        <v>24807</v>
      </c>
      <c r="O3685" s="33" t="s">
        <v>24806</v>
      </c>
      <c r="P3685" s="33" t="s">
        <v>24806</v>
      </c>
      <c r="Q3685" s="33" t="s">
        <v>24808</v>
      </c>
      <c r="R3685" s="33" t="s">
        <v>24808</v>
      </c>
      <c r="S3685" s="33" t="s">
        <v>24809</v>
      </c>
      <c r="T3685" s="33" t="s">
        <v>24809</v>
      </c>
      <c r="U3685" s="33" t="s">
        <v>24810</v>
      </c>
      <c r="V3685" s="33" t="s">
        <v>24810</v>
      </c>
      <c r="W3685" s="33" t="s">
        <v>24811</v>
      </c>
      <c r="X3685" s="33" t="s">
        <v>24811</v>
      </c>
      <c r="Y3685" s="33" t="s">
        <v>24812</v>
      </c>
      <c r="Z3685" s="33" t="s">
        <v>24812</v>
      </c>
      <c r="AA3685" s="33" t="s">
        <v>24813</v>
      </c>
      <c r="AB3685" s="33" t="s">
        <v>24813</v>
      </c>
      <c r="AC3685" s="40"/>
      <c r="AD3685" s="39"/>
      <c r="AE3685" s="130" t="s">
        <v>91</v>
      </c>
    </row>
    <row r="3686" spans="2:31" ht="13.5" customHeight="1">
      <c r="B3686" s="28">
        <f t="shared" si="74"/>
        <v>50052</v>
      </c>
      <c r="C3686" s="36">
        <v>1</v>
      </c>
      <c r="D3686" s="18" t="s">
        <v>2779</v>
      </c>
      <c r="E3686" s="18"/>
      <c r="F3686" s="18" t="s">
        <v>2779</v>
      </c>
      <c r="G3686" s="18">
        <v>1</v>
      </c>
      <c r="H3686" s="564">
        <v>50052</v>
      </c>
      <c r="I3686" s="37">
        <v>700001003</v>
      </c>
      <c r="J3686" s="31" cm="1">
        <f t="array" ref="J3686">IF(I3686=0,"유저",
IF(I3686=1,"전사",
IF(I3686=2,"술사",
IF(I3686=3,"도사",
IF(I3686=4,"자객",
IF(I3686=5,"무사",
VLOOKUP(I3686,NPC[],MATCH("Column1.NpcName",NPC[#Headers],0),FALSE)))))))</f>
        <v>0</v>
      </c>
      <c r="K3686" s="32">
        <v>0</v>
      </c>
      <c r="L3686" s="32">
        <v>4</v>
      </c>
      <c r="M3686" s="33" t="s">
        <v>24814</v>
      </c>
      <c r="N3686" s="33" t="s">
        <v>24814</v>
      </c>
      <c r="O3686" s="33" t="s">
        <v>38615</v>
      </c>
      <c r="P3686" s="33" t="s">
        <v>38615</v>
      </c>
      <c r="Q3686" s="33" t="s">
        <v>24815</v>
      </c>
      <c r="R3686" s="33" t="s">
        <v>24815</v>
      </c>
      <c r="S3686" s="33" t="s">
        <v>30800</v>
      </c>
      <c r="T3686" s="33" t="s">
        <v>30800</v>
      </c>
      <c r="U3686" s="33" t="s">
        <v>24816</v>
      </c>
      <c r="V3686" s="33" t="s">
        <v>24816</v>
      </c>
      <c r="W3686" s="33" t="s">
        <v>24817</v>
      </c>
      <c r="X3686" s="33" t="s">
        <v>24817</v>
      </c>
      <c r="Y3686" s="33" t="s">
        <v>24818</v>
      </c>
      <c r="Z3686" s="33" t="s">
        <v>24819</v>
      </c>
      <c r="AA3686" s="33" t="s">
        <v>38616</v>
      </c>
      <c r="AB3686" s="33" t="s">
        <v>38616</v>
      </c>
      <c r="AC3686" s="48"/>
      <c r="AD3686" s="37"/>
      <c r="AE3686" s="130" t="s">
        <v>91</v>
      </c>
    </row>
    <row r="3687" spans="2:31" ht="13.5" customHeight="1">
      <c r="B3687" s="28">
        <f t="shared" si="74"/>
        <v>50053</v>
      </c>
      <c r="C3687" s="59">
        <v>0</v>
      </c>
      <c r="D3687" s="60" t="s">
        <v>2779</v>
      </c>
      <c r="F3687" s="60" t="s">
        <v>2779</v>
      </c>
      <c r="G3687" s="60">
        <v>1</v>
      </c>
      <c r="H3687" s="564">
        <v>50053</v>
      </c>
      <c r="I3687" s="39">
        <v>0</v>
      </c>
      <c r="J3687" s="31" t="str" cm="1">
        <f t="array" ref="J3687">IF(I3687=0,"유저",
IF(I3687=1,"전사",
IF(I3687=2,"술사",
IF(I3687=3,"도사",
IF(I3687=4,"자객",
IF(I3687=5,"무사",
VLOOKUP(I3687,NPC[],MATCH("Column1.NpcName",NPC[#Headers],0),FALSE)))))))</f>
        <v>유저</v>
      </c>
      <c r="K3687" s="39">
        <v>50054</v>
      </c>
      <c r="L3687" s="39">
        <v>3</v>
      </c>
      <c r="M3687" s="33" t="s">
        <v>24820</v>
      </c>
      <c r="N3687" s="33" t="s">
        <v>24820</v>
      </c>
      <c r="O3687" s="33" t="s">
        <v>24821</v>
      </c>
      <c r="P3687" s="33" t="s">
        <v>24821</v>
      </c>
      <c r="Q3687" s="33" t="s">
        <v>24822</v>
      </c>
      <c r="R3687" s="33" t="s">
        <v>24822</v>
      </c>
      <c r="S3687" s="33" t="s">
        <v>24823</v>
      </c>
      <c r="T3687" s="33" t="s">
        <v>24823</v>
      </c>
      <c r="U3687" s="33" t="s">
        <v>24824</v>
      </c>
      <c r="V3687" s="33" t="s">
        <v>24825</v>
      </c>
      <c r="W3687" s="33" t="s">
        <v>24821</v>
      </c>
      <c r="X3687" s="33" t="s">
        <v>24826</v>
      </c>
      <c r="Y3687" s="33" t="s">
        <v>24821</v>
      </c>
      <c r="Z3687" s="33" t="s">
        <v>24826</v>
      </c>
      <c r="AA3687" s="33" t="s">
        <v>24821</v>
      </c>
      <c r="AB3687" s="33" t="s">
        <v>24826</v>
      </c>
      <c r="AC3687" s="40"/>
      <c r="AD3687" s="39"/>
      <c r="AE3687" s="130" t="s">
        <v>164</v>
      </c>
    </row>
    <row r="3688" spans="2:31" ht="13.5" customHeight="1">
      <c r="B3688" s="28">
        <f t="shared" si="74"/>
        <v>50054</v>
      </c>
      <c r="C3688" s="59">
        <v>0</v>
      </c>
      <c r="D3688" s="60" t="s">
        <v>2779</v>
      </c>
      <c r="F3688" s="60" t="s">
        <v>2779</v>
      </c>
      <c r="G3688" s="60">
        <v>1</v>
      </c>
      <c r="H3688" s="564">
        <v>50054</v>
      </c>
      <c r="I3688" s="37">
        <v>700001003</v>
      </c>
      <c r="J3688" s="31" cm="1">
        <f t="array" ref="J3688">IF(I3688=0,"유저",
IF(I3688=1,"전사",
IF(I3688=2,"술사",
IF(I3688=3,"도사",
IF(I3688=4,"자객",
IF(I3688=5,"무사",
VLOOKUP(I3688,NPC[],MATCH("Column1.NpcName",NPC[#Headers],0),FALSE)))))))</f>
        <v>0</v>
      </c>
      <c r="K3688" s="32">
        <v>0</v>
      </c>
      <c r="L3688" s="32">
        <v>4</v>
      </c>
      <c r="M3688" s="33" t="s">
        <v>30801</v>
      </c>
      <c r="N3688" s="33" t="s">
        <v>30801</v>
      </c>
      <c r="O3688" s="33" t="s">
        <v>24826</v>
      </c>
      <c r="P3688" s="33" t="s">
        <v>24826</v>
      </c>
      <c r="Q3688" s="33" t="s">
        <v>30802</v>
      </c>
      <c r="R3688" s="33" t="s">
        <v>30802</v>
      </c>
      <c r="S3688" s="33" t="s">
        <v>30803</v>
      </c>
      <c r="T3688" s="33" t="s">
        <v>30803</v>
      </c>
      <c r="U3688" s="33" t="s">
        <v>30804</v>
      </c>
      <c r="V3688" s="33" t="s">
        <v>30804</v>
      </c>
      <c r="W3688" s="33" t="s">
        <v>24826</v>
      </c>
      <c r="X3688" s="33" t="s">
        <v>24828</v>
      </c>
      <c r="Y3688" s="33" t="s">
        <v>24826</v>
      </c>
      <c r="Z3688" s="33" t="s">
        <v>24828</v>
      </c>
      <c r="AA3688" s="33" t="s">
        <v>24826</v>
      </c>
      <c r="AB3688" s="33" t="s">
        <v>24828</v>
      </c>
      <c r="AC3688" s="48"/>
      <c r="AD3688" s="37"/>
      <c r="AE3688" s="130" t="s">
        <v>91</v>
      </c>
    </row>
    <row r="3689" spans="2:31" ht="13.5" customHeight="1">
      <c r="B3689" s="28">
        <f t="shared" si="74"/>
        <v>50055</v>
      </c>
      <c r="C3689" s="59">
        <v>0</v>
      </c>
      <c r="D3689" s="60" t="s">
        <v>2779</v>
      </c>
      <c r="F3689" s="60" t="s">
        <v>2779</v>
      </c>
      <c r="G3689" s="60">
        <v>1</v>
      </c>
      <c r="H3689" s="564">
        <v>50055</v>
      </c>
      <c r="I3689" s="39">
        <v>0</v>
      </c>
      <c r="J3689" s="31" t="str" cm="1">
        <f t="array" ref="J3689">IF(I3689=0,"유저",
IF(I3689=1,"전사",
IF(I3689=2,"술사",
IF(I3689=3,"도사",
IF(I3689=4,"자객",
IF(I3689=5,"무사",
VLOOKUP(I3689,NPC[],MATCH("Column1.NpcName",NPC[#Headers],0),FALSE)))))))</f>
        <v>유저</v>
      </c>
      <c r="K3689" s="39">
        <v>50056</v>
      </c>
      <c r="L3689" s="32">
        <v>5</v>
      </c>
      <c r="M3689" s="33" t="s">
        <v>24827</v>
      </c>
      <c r="N3689" s="33" t="s">
        <v>24827</v>
      </c>
      <c r="O3689" s="33" t="s">
        <v>24828</v>
      </c>
      <c r="P3689" s="33" t="s">
        <v>24828</v>
      </c>
      <c r="Q3689" s="33" t="s">
        <v>24829</v>
      </c>
      <c r="R3689" s="33" t="s">
        <v>24829</v>
      </c>
      <c r="S3689" s="33" t="s">
        <v>24830</v>
      </c>
      <c r="T3689" s="33" t="s">
        <v>24830</v>
      </c>
      <c r="U3689" s="33" t="s">
        <v>24831</v>
      </c>
      <c r="V3689" s="33" t="s">
        <v>24832</v>
      </c>
      <c r="W3689" s="33" t="s">
        <v>24828</v>
      </c>
      <c r="X3689" s="33" t="s">
        <v>24833</v>
      </c>
      <c r="Y3689" s="33" t="s">
        <v>24828</v>
      </c>
      <c r="Z3689" s="33" t="s">
        <v>24833</v>
      </c>
      <c r="AA3689" s="33" t="s">
        <v>24828</v>
      </c>
      <c r="AB3689" s="33" t="s">
        <v>24833</v>
      </c>
      <c r="AC3689" s="48"/>
      <c r="AD3689" s="37"/>
      <c r="AE3689" s="130" t="s">
        <v>170</v>
      </c>
    </row>
    <row r="3690" spans="2:31" ht="13.5" customHeight="1">
      <c r="B3690" s="28">
        <f t="shared" si="74"/>
        <v>50056</v>
      </c>
      <c r="C3690" s="59">
        <v>0</v>
      </c>
      <c r="D3690" s="60" t="s">
        <v>2779</v>
      </c>
      <c r="F3690" s="60" t="s">
        <v>2779</v>
      </c>
      <c r="G3690" s="60">
        <v>1</v>
      </c>
      <c r="H3690" s="564">
        <v>50056</v>
      </c>
      <c r="I3690" s="39">
        <v>0</v>
      </c>
      <c r="J3690" s="31" t="str" cm="1">
        <f t="array" ref="J3690">IF(I3690=0,"유저",
IF(I3690=1,"전사",
IF(I3690=2,"술사",
IF(I3690=3,"도사",
IF(I3690=4,"자객",
IF(I3690=5,"무사",
VLOOKUP(I3690,NPC[],MATCH("Column1.NpcName",NPC[#Headers],0),FALSE)))))))</f>
        <v>유저</v>
      </c>
      <c r="K3690" s="32">
        <v>0</v>
      </c>
      <c r="L3690" s="32">
        <v>5</v>
      </c>
      <c r="M3690" s="33" t="s">
        <v>24834</v>
      </c>
      <c r="N3690" s="33" t="s">
        <v>24834</v>
      </c>
      <c r="O3690" s="33" t="s">
        <v>24833</v>
      </c>
      <c r="P3690" s="33" t="s">
        <v>24833</v>
      </c>
      <c r="Q3690" s="33" t="s">
        <v>24835</v>
      </c>
      <c r="R3690" s="33" t="s">
        <v>24835</v>
      </c>
      <c r="S3690" s="33" t="s">
        <v>24836</v>
      </c>
      <c r="T3690" s="33" t="s">
        <v>24836</v>
      </c>
      <c r="U3690" s="33" t="s">
        <v>24837</v>
      </c>
      <c r="V3690" s="33" t="s">
        <v>24837</v>
      </c>
      <c r="W3690" s="33" t="s">
        <v>24833</v>
      </c>
      <c r="X3690" s="33" t="s">
        <v>24838</v>
      </c>
      <c r="Y3690" s="33" t="s">
        <v>24833</v>
      </c>
      <c r="Z3690" s="33" t="s">
        <v>24838</v>
      </c>
      <c r="AA3690" s="33" t="s">
        <v>24833</v>
      </c>
      <c r="AB3690" s="33" t="s">
        <v>24838</v>
      </c>
      <c r="AC3690" s="48"/>
      <c r="AD3690" s="37"/>
      <c r="AE3690" s="130" t="s">
        <v>170</v>
      </c>
    </row>
    <row r="3691" spans="2:31" ht="13.5" customHeight="1">
      <c r="B3691" s="28">
        <f t="shared" si="74"/>
        <v>50057</v>
      </c>
      <c r="C3691" s="59">
        <v>0</v>
      </c>
      <c r="D3691" s="60" t="s">
        <v>2779</v>
      </c>
      <c r="F3691" s="60" t="s">
        <v>2779</v>
      </c>
      <c r="G3691" s="60">
        <v>1</v>
      </c>
      <c r="H3691" s="564">
        <v>50057</v>
      </c>
      <c r="I3691" s="39">
        <v>0</v>
      </c>
      <c r="J3691" s="31" t="str" cm="1">
        <f t="array" ref="J3691">IF(I3691=0,"유저",
IF(I3691=1,"전사",
IF(I3691=2,"술사",
IF(I3691=3,"도사",
IF(I3691=4,"자객",
IF(I3691=5,"무사",
VLOOKUP(I3691,NPC[],MATCH("Column1.NpcName",NPC[#Headers],0),FALSE)))))))</f>
        <v>유저</v>
      </c>
      <c r="K3691" s="32">
        <v>0</v>
      </c>
      <c r="L3691" s="32">
        <v>4</v>
      </c>
      <c r="M3691" s="33" t="s">
        <v>455</v>
      </c>
      <c r="N3691" s="33" t="s">
        <v>464</v>
      </c>
      <c r="O3691" s="33" t="s">
        <v>1655</v>
      </c>
      <c r="P3691" s="33" t="s">
        <v>1655</v>
      </c>
      <c r="Q3691" s="33" t="s">
        <v>1653</v>
      </c>
      <c r="R3691" s="33" t="s">
        <v>1653</v>
      </c>
      <c r="S3691" s="33" t="s">
        <v>1654</v>
      </c>
      <c r="T3691" s="33" t="s">
        <v>1654</v>
      </c>
      <c r="U3691" s="33" t="s">
        <v>4017</v>
      </c>
      <c r="V3691" s="33" t="s">
        <v>4018</v>
      </c>
      <c r="W3691" s="33" t="s">
        <v>1655</v>
      </c>
      <c r="X3691" s="33" t="s">
        <v>1656</v>
      </c>
      <c r="Y3691" s="33" t="s">
        <v>1655</v>
      </c>
      <c r="Z3691" s="33" t="s">
        <v>1656</v>
      </c>
      <c r="AA3691" s="33" t="s">
        <v>1655</v>
      </c>
      <c r="AB3691" s="33" t="s">
        <v>1656</v>
      </c>
      <c r="AC3691" s="48"/>
      <c r="AD3691" s="37"/>
      <c r="AE3691" s="130" t="s">
        <v>170</v>
      </c>
    </row>
    <row r="3692" spans="2:31" ht="13.5" customHeight="1">
      <c r="B3692" s="28">
        <f t="shared" si="74"/>
        <v>50058</v>
      </c>
      <c r="C3692" s="59">
        <v>0</v>
      </c>
      <c r="D3692" s="60" t="s">
        <v>2779</v>
      </c>
      <c r="F3692" s="60" t="s">
        <v>2779</v>
      </c>
      <c r="G3692" s="60">
        <v>1</v>
      </c>
      <c r="H3692" s="564">
        <v>50058</v>
      </c>
      <c r="I3692" s="39">
        <v>0</v>
      </c>
      <c r="J3692" s="31" t="str" cm="1">
        <f t="array" ref="J3692">IF(I3692=0,"유저",
IF(I3692=1,"전사",
IF(I3692=2,"술사",
IF(I3692=3,"도사",
IF(I3692=4,"자객",
IF(I3692=5,"무사",
VLOOKUP(I3692,NPC[],MATCH("Column1.NpcName",NPC[#Headers],0),FALSE)))))))</f>
        <v>유저</v>
      </c>
      <c r="K3692" s="32">
        <v>0</v>
      </c>
      <c r="L3692" s="32">
        <v>4</v>
      </c>
      <c r="M3692" s="33" t="s">
        <v>24839</v>
      </c>
      <c r="N3692" s="33" t="s">
        <v>24839</v>
      </c>
      <c r="O3692" s="33" t="s">
        <v>24840</v>
      </c>
      <c r="P3692" s="33" t="s">
        <v>24840</v>
      </c>
      <c r="Q3692" s="33" t="s">
        <v>24841</v>
      </c>
      <c r="R3692" s="33" t="s">
        <v>24841</v>
      </c>
      <c r="S3692" s="33" t="s">
        <v>24842</v>
      </c>
      <c r="T3692" s="33" t="s">
        <v>24842</v>
      </c>
      <c r="U3692" s="33" t="s">
        <v>24843</v>
      </c>
      <c r="V3692" s="33" t="s">
        <v>24843</v>
      </c>
      <c r="W3692" s="33" t="s">
        <v>24840</v>
      </c>
      <c r="X3692" s="33" t="s">
        <v>24844</v>
      </c>
      <c r="Y3692" s="33" t="s">
        <v>24840</v>
      </c>
      <c r="Z3692" s="33" t="s">
        <v>24844</v>
      </c>
      <c r="AA3692" s="33" t="s">
        <v>24840</v>
      </c>
      <c r="AB3692" s="33" t="s">
        <v>24844</v>
      </c>
      <c r="AC3692" s="48"/>
      <c r="AD3692" s="37"/>
      <c r="AE3692" s="130" t="s">
        <v>178</v>
      </c>
    </row>
    <row r="3693" spans="2:31" ht="13.5" customHeight="1">
      <c r="B3693" s="28">
        <f t="shared" si="74"/>
        <v>50059</v>
      </c>
      <c r="C3693" s="59">
        <v>0</v>
      </c>
      <c r="D3693" s="60" t="s">
        <v>2779</v>
      </c>
      <c r="F3693" s="60" t="s">
        <v>2779</v>
      </c>
      <c r="G3693" s="60">
        <v>1</v>
      </c>
      <c r="H3693" s="564">
        <v>50059</v>
      </c>
      <c r="I3693" s="39">
        <v>0</v>
      </c>
      <c r="J3693" s="31" t="str" cm="1">
        <f t="array" ref="J3693">IF(I3693=0,"유저",
IF(I3693=1,"전사",
IF(I3693=2,"술사",
IF(I3693=3,"도사",
IF(I3693=4,"자객",
IF(I3693=5,"무사",
VLOOKUP(I3693,NPC[],MATCH("Column1.NpcName",NPC[#Headers],0),FALSE)))))))</f>
        <v>유저</v>
      </c>
      <c r="K3693" s="39">
        <v>50060</v>
      </c>
      <c r="L3693" s="32">
        <v>4</v>
      </c>
      <c r="M3693" s="33" t="s">
        <v>24845</v>
      </c>
      <c r="N3693" s="33" t="s">
        <v>24845</v>
      </c>
      <c r="O3693" s="33" t="s">
        <v>24844</v>
      </c>
      <c r="P3693" s="33" t="s">
        <v>24844</v>
      </c>
      <c r="Q3693" s="33" t="s">
        <v>24846</v>
      </c>
      <c r="R3693" s="33" t="s">
        <v>24846</v>
      </c>
      <c r="S3693" s="33" t="s">
        <v>24847</v>
      </c>
      <c r="T3693" s="33" t="s">
        <v>24847</v>
      </c>
      <c r="U3693" s="33" t="s">
        <v>24848</v>
      </c>
      <c r="V3693" s="33" t="s">
        <v>24848</v>
      </c>
      <c r="W3693" s="33" t="s">
        <v>24844</v>
      </c>
      <c r="X3693" s="33" t="s">
        <v>24849</v>
      </c>
      <c r="Y3693" s="33" t="s">
        <v>24844</v>
      </c>
      <c r="Z3693" s="33" t="s">
        <v>24849</v>
      </c>
      <c r="AA3693" s="33" t="s">
        <v>24844</v>
      </c>
      <c r="AB3693" s="33" t="s">
        <v>24849</v>
      </c>
      <c r="AC3693" s="48"/>
      <c r="AD3693" s="37"/>
      <c r="AE3693" s="130" t="s">
        <v>178</v>
      </c>
    </row>
    <row r="3694" spans="2:31" ht="13.5" customHeight="1">
      <c r="B3694" s="28">
        <f t="shared" si="74"/>
        <v>50060</v>
      </c>
      <c r="C3694" s="59">
        <v>0</v>
      </c>
      <c r="D3694" s="60" t="s">
        <v>2779</v>
      </c>
      <c r="F3694" s="60" t="s">
        <v>2779</v>
      </c>
      <c r="G3694" s="60">
        <v>1</v>
      </c>
      <c r="H3694" s="564">
        <v>50060</v>
      </c>
      <c r="I3694" s="39">
        <v>0</v>
      </c>
      <c r="J3694" s="31" t="str" cm="1">
        <f t="array" ref="J3694">IF(I3694=0,"유저",
IF(I3694=1,"전사",
IF(I3694=2,"술사",
IF(I3694=3,"도사",
IF(I3694=4,"자객",
IF(I3694=5,"무사",
VLOOKUP(I3694,NPC[],MATCH("Column1.NpcName",NPC[#Headers],0),FALSE)))))))</f>
        <v>유저</v>
      </c>
      <c r="K3694" s="32">
        <v>0</v>
      </c>
      <c r="L3694" s="32">
        <v>4</v>
      </c>
      <c r="M3694" s="33" t="s">
        <v>24850</v>
      </c>
      <c r="N3694" s="33" t="s">
        <v>24850</v>
      </c>
      <c r="O3694" s="33" t="s">
        <v>24849</v>
      </c>
      <c r="P3694" s="33" t="s">
        <v>24849</v>
      </c>
      <c r="Q3694" s="33" t="s">
        <v>24851</v>
      </c>
      <c r="R3694" s="33" t="s">
        <v>24851</v>
      </c>
      <c r="S3694" s="33" t="s">
        <v>24852</v>
      </c>
      <c r="T3694" s="33" t="s">
        <v>24852</v>
      </c>
      <c r="U3694" s="33" t="s">
        <v>24853</v>
      </c>
      <c r="V3694" s="33" t="s">
        <v>24854</v>
      </c>
      <c r="W3694" s="33" t="s">
        <v>24849</v>
      </c>
      <c r="X3694" s="33" t="s">
        <v>24855</v>
      </c>
      <c r="Y3694" s="33" t="s">
        <v>24849</v>
      </c>
      <c r="Z3694" s="33" t="s">
        <v>24855</v>
      </c>
      <c r="AA3694" s="33" t="s">
        <v>24849</v>
      </c>
      <c r="AB3694" s="33" t="s">
        <v>24855</v>
      </c>
      <c r="AC3694" s="48"/>
      <c r="AD3694" s="37"/>
      <c r="AE3694" s="130" t="s">
        <v>178</v>
      </c>
    </row>
    <row r="3695" spans="2:31" ht="13.5" customHeight="1">
      <c r="B3695" s="28">
        <f t="shared" si="74"/>
        <v>50061</v>
      </c>
      <c r="C3695" s="59">
        <v>0</v>
      </c>
      <c r="D3695" s="60" t="s">
        <v>2779</v>
      </c>
      <c r="F3695" s="60" t="s">
        <v>2779</v>
      </c>
      <c r="G3695" s="60">
        <v>1</v>
      </c>
      <c r="H3695" s="564">
        <v>50061</v>
      </c>
      <c r="I3695" s="39">
        <v>0</v>
      </c>
      <c r="J3695" s="31" t="str" cm="1">
        <f t="array" ref="J3695">IF(I3695=0,"유저",
IF(I3695=1,"전사",
IF(I3695=2,"술사",
IF(I3695=3,"도사",
IF(I3695=4,"자객",
IF(I3695=5,"무사",
VLOOKUP(I3695,NPC[],MATCH("Column1.NpcName",NPC[#Headers],0),FALSE)))))))</f>
        <v>유저</v>
      </c>
      <c r="K3695" s="32">
        <v>0</v>
      </c>
      <c r="L3695" s="32">
        <v>4</v>
      </c>
      <c r="M3695" s="33" t="s">
        <v>30805</v>
      </c>
      <c r="N3695" s="33" t="s">
        <v>30805</v>
      </c>
      <c r="O3695" s="33" t="s">
        <v>24855</v>
      </c>
      <c r="P3695" s="33" t="s">
        <v>24855</v>
      </c>
      <c r="Q3695" s="33" t="s">
        <v>30806</v>
      </c>
      <c r="R3695" s="33" t="s">
        <v>30806</v>
      </c>
      <c r="S3695" s="33" t="s">
        <v>30807</v>
      </c>
      <c r="T3695" s="33" t="s">
        <v>30807</v>
      </c>
      <c r="U3695" s="33" t="s">
        <v>30808</v>
      </c>
      <c r="V3695" s="33" t="s">
        <v>30808</v>
      </c>
      <c r="W3695" s="33" t="s">
        <v>24855</v>
      </c>
      <c r="X3695" s="33" t="s">
        <v>24857</v>
      </c>
      <c r="Y3695" s="33" t="s">
        <v>24855</v>
      </c>
      <c r="Z3695" s="33" t="s">
        <v>24857</v>
      </c>
      <c r="AA3695" s="33" t="s">
        <v>24855</v>
      </c>
      <c r="AB3695" s="33" t="s">
        <v>24857</v>
      </c>
      <c r="AC3695" s="48"/>
      <c r="AD3695" s="37"/>
      <c r="AE3695" s="130" t="s">
        <v>178</v>
      </c>
    </row>
    <row r="3696" spans="2:31" ht="13.5" customHeight="1">
      <c r="B3696" s="28">
        <f t="shared" si="74"/>
        <v>50062</v>
      </c>
      <c r="C3696" s="59">
        <v>0</v>
      </c>
      <c r="D3696" s="60" t="s">
        <v>2779</v>
      </c>
      <c r="F3696" s="60" t="s">
        <v>2779</v>
      </c>
      <c r="G3696" s="60">
        <v>1</v>
      </c>
      <c r="H3696" s="564">
        <v>50062</v>
      </c>
      <c r="I3696" s="39">
        <v>700001176</v>
      </c>
      <c r="J3696" s="31" cm="1">
        <f t="array" ref="J3696">IF(I3696=0,"유저",
IF(I3696=1,"전사",
IF(I3696=2,"술사",
IF(I3696=3,"도사",
IF(I3696=4,"자객",
IF(I3696=5,"무사",
VLOOKUP(I3696,NPC[],MATCH("Column1.NpcName",NPC[#Headers],0),FALSE)))))))</f>
        <v>0</v>
      </c>
      <c r="K3696" s="32">
        <v>0</v>
      </c>
      <c r="L3696" s="32">
        <v>4</v>
      </c>
      <c r="M3696" s="33" t="s">
        <v>24856</v>
      </c>
      <c r="N3696" s="33" t="s">
        <v>24856</v>
      </c>
      <c r="O3696" s="33" t="s">
        <v>38617</v>
      </c>
      <c r="P3696" s="33" t="s">
        <v>38617</v>
      </c>
      <c r="Q3696" s="33" t="s">
        <v>24858</v>
      </c>
      <c r="R3696" s="33" t="s">
        <v>24858</v>
      </c>
      <c r="S3696" s="33" t="s">
        <v>30809</v>
      </c>
      <c r="T3696" s="33" t="s">
        <v>30809</v>
      </c>
      <c r="U3696" s="33" t="s">
        <v>24859</v>
      </c>
      <c r="V3696" s="33" t="s">
        <v>24859</v>
      </c>
      <c r="W3696" s="33" t="s">
        <v>24857</v>
      </c>
      <c r="X3696" s="33" t="s">
        <v>24860</v>
      </c>
      <c r="Y3696" s="33" t="s">
        <v>24857</v>
      </c>
      <c r="Z3696" s="33" t="s">
        <v>24860</v>
      </c>
      <c r="AA3696" s="33" t="s">
        <v>24857</v>
      </c>
      <c r="AB3696" s="33" t="s">
        <v>24860</v>
      </c>
      <c r="AC3696" s="48"/>
      <c r="AD3696" s="37"/>
      <c r="AE3696" s="130" t="s">
        <v>179</v>
      </c>
    </row>
    <row r="3697" spans="2:31" ht="13.5" customHeight="1">
      <c r="B3697" s="28">
        <f t="shared" si="74"/>
        <v>50063</v>
      </c>
      <c r="C3697" s="59">
        <v>0</v>
      </c>
      <c r="D3697" s="60" t="s">
        <v>2779</v>
      </c>
      <c r="F3697" s="60" t="s">
        <v>2779</v>
      </c>
      <c r="G3697" s="60">
        <v>1</v>
      </c>
      <c r="H3697" s="564">
        <v>50063</v>
      </c>
      <c r="I3697" s="39">
        <v>0</v>
      </c>
      <c r="J3697" s="31" t="str" cm="1">
        <f t="array" ref="J3697">IF(I3697=0,"유저",
IF(I3697=1,"전사",
IF(I3697=2,"술사",
IF(I3697=3,"도사",
IF(I3697=4,"자객",
IF(I3697=5,"무사",
VLOOKUP(I3697,NPC[],MATCH("Column1.NpcName",NPC[#Headers],0),FALSE)))))))</f>
        <v>유저</v>
      </c>
      <c r="K3697" s="32">
        <v>0</v>
      </c>
      <c r="L3697" s="32">
        <v>4</v>
      </c>
      <c r="M3697" s="33" t="s">
        <v>24861</v>
      </c>
      <c r="N3697" s="33" t="s">
        <v>24861</v>
      </c>
      <c r="O3697" s="33" t="s">
        <v>24860</v>
      </c>
      <c r="P3697" s="33" t="s">
        <v>24860</v>
      </c>
      <c r="Q3697" s="33" t="s">
        <v>24862</v>
      </c>
      <c r="R3697" s="33" t="s">
        <v>24862</v>
      </c>
      <c r="S3697" s="33" t="s">
        <v>24863</v>
      </c>
      <c r="T3697" s="33" t="s">
        <v>24863</v>
      </c>
      <c r="U3697" s="33" t="s">
        <v>24864</v>
      </c>
      <c r="V3697" s="33" t="s">
        <v>24865</v>
      </c>
      <c r="W3697" s="33" t="s">
        <v>24860</v>
      </c>
      <c r="X3697" s="33" t="s">
        <v>24866</v>
      </c>
      <c r="Y3697" s="33" t="s">
        <v>24860</v>
      </c>
      <c r="Z3697" s="33" t="s">
        <v>24866</v>
      </c>
      <c r="AA3697" s="33" t="s">
        <v>24860</v>
      </c>
      <c r="AB3697" s="33" t="s">
        <v>24866</v>
      </c>
      <c r="AC3697" s="48"/>
      <c r="AD3697" s="37"/>
      <c r="AE3697" s="130" t="s">
        <v>179</v>
      </c>
    </row>
    <row r="3698" spans="2:31" ht="13.5" customHeight="1">
      <c r="B3698" s="28">
        <f t="shared" si="74"/>
        <v>50064</v>
      </c>
      <c r="C3698" s="59">
        <v>0</v>
      </c>
      <c r="D3698" s="60" t="s">
        <v>2779</v>
      </c>
      <c r="F3698" s="60" t="s">
        <v>2779</v>
      </c>
      <c r="G3698" s="60">
        <v>1</v>
      </c>
      <c r="H3698" s="564">
        <v>50064</v>
      </c>
      <c r="I3698" s="39">
        <v>0</v>
      </c>
      <c r="J3698" s="31" t="str" cm="1">
        <f t="array" ref="J3698">IF(I3698=0,"유저",
IF(I3698=1,"전사",
IF(I3698=2,"술사",
IF(I3698=3,"도사",
IF(I3698=4,"자객",
IF(I3698=5,"무사",
VLOOKUP(I3698,NPC[],MATCH("Column1.NpcName",NPC[#Headers],0),FALSE)))))))</f>
        <v>유저</v>
      </c>
      <c r="K3698" s="32">
        <v>0</v>
      </c>
      <c r="L3698" s="32">
        <v>4</v>
      </c>
      <c r="M3698" s="33" t="s">
        <v>24867</v>
      </c>
      <c r="N3698" s="33" t="s">
        <v>24867</v>
      </c>
      <c r="O3698" s="33" t="s">
        <v>24866</v>
      </c>
      <c r="P3698" s="33" t="s">
        <v>24866</v>
      </c>
      <c r="Q3698" s="33" t="s">
        <v>24868</v>
      </c>
      <c r="R3698" s="33" t="s">
        <v>24868</v>
      </c>
      <c r="S3698" s="33" t="s">
        <v>30810</v>
      </c>
      <c r="T3698" s="33" t="s">
        <v>30810</v>
      </c>
      <c r="U3698" s="33" t="s">
        <v>24869</v>
      </c>
      <c r="V3698" s="33" t="s">
        <v>24870</v>
      </c>
      <c r="W3698" s="33" t="s">
        <v>24866</v>
      </c>
      <c r="X3698" s="33" t="s">
        <v>11727</v>
      </c>
      <c r="Y3698" s="33" t="s">
        <v>24866</v>
      </c>
      <c r="Z3698" s="33" t="s">
        <v>11727</v>
      </c>
      <c r="AA3698" s="33" t="s">
        <v>24866</v>
      </c>
      <c r="AB3698" s="33" t="s">
        <v>11727</v>
      </c>
      <c r="AC3698" s="48"/>
      <c r="AD3698" s="37"/>
      <c r="AE3698" s="130" t="s">
        <v>179</v>
      </c>
    </row>
    <row r="3699" spans="2:31" ht="13.5" customHeight="1">
      <c r="B3699" s="28">
        <f t="shared" si="74"/>
        <v>50065</v>
      </c>
      <c r="C3699" s="36">
        <v>1</v>
      </c>
      <c r="D3699" s="18" t="s">
        <v>2779</v>
      </c>
      <c r="E3699" s="18"/>
      <c r="F3699" s="18" t="s">
        <v>2779</v>
      </c>
      <c r="G3699" s="18">
        <v>1</v>
      </c>
      <c r="H3699" s="564">
        <v>50065</v>
      </c>
      <c r="I3699" s="39">
        <v>0</v>
      </c>
      <c r="J3699" s="31" t="str" cm="1">
        <f t="array" ref="J3699">IF(I3699=0,"유저",
IF(I3699=1,"전사",
IF(I3699=2,"술사",
IF(I3699=3,"도사",
IF(I3699=4,"자객",
IF(I3699=5,"무사",
VLOOKUP(I3699,NPC[],MATCH("Column1.NpcName",NPC[#Headers],0),FALSE)))))))</f>
        <v>유저</v>
      </c>
      <c r="K3699" s="32">
        <v>0</v>
      </c>
      <c r="L3699" s="32">
        <v>5</v>
      </c>
      <c r="M3699" s="33" t="s">
        <v>11726</v>
      </c>
      <c r="N3699" s="33" t="s">
        <v>11726</v>
      </c>
      <c r="O3699" s="33" t="s">
        <v>11727</v>
      </c>
      <c r="P3699" s="33" t="s">
        <v>11727</v>
      </c>
      <c r="Q3699" s="33" t="s">
        <v>11728</v>
      </c>
      <c r="R3699" s="33" t="s">
        <v>11728</v>
      </c>
      <c r="S3699" s="33" t="s">
        <v>24871</v>
      </c>
      <c r="T3699" s="33" t="s">
        <v>24871</v>
      </c>
      <c r="U3699" s="33" t="s">
        <v>24872</v>
      </c>
      <c r="V3699" s="33" t="s">
        <v>24873</v>
      </c>
      <c r="W3699" s="33" t="s">
        <v>11729</v>
      </c>
      <c r="X3699" s="33" t="s">
        <v>11729</v>
      </c>
      <c r="Y3699" s="33" t="s">
        <v>11730</v>
      </c>
      <c r="Z3699" s="33" t="s">
        <v>11730</v>
      </c>
      <c r="AA3699" s="33" t="s">
        <v>11731</v>
      </c>
      <c r="AB3699" s="33" t="s">
        <v>11731</v>
      </c>
      <c r="AC3699" s="48"/>
      <c r="AD3699" s="37"/>
      <c r="AE3699" s="130" t="s">
        <v>184</v>
      </c>
    </row>
    <row r="3700" spans="2:31" ht="13.5" customHeight="1">
      <c r="B3700" s="28">
        <f t="shared" si="74"/>
        <v>50066</v>
      </c>
      <c r="C3700" s="36">
        <v>1</v>
      </c>
      <c r="D3700" s="18" t="s">
        <v>2779</v>
      </c>
      <c r="E3700" s="18"/>
      <c r="F3700" s="18" t="s">
        <v>2779</v>
      </c>
      <c r="G3700" s="18">
        <v>1</v>
      </c>
      <c r="H3700" s="564">
        <v>50066</v>
      </c>
      <c r="I3700" s="39">
        <v>700001046</v>
      </c>
      <c r="J3700" s="31" cm="1">
        <f t="array" ref="J3700">IF(I3700=0,"유저",
IF(I3700=1,"전사",
IF(I3700=2,"술사",
IF(I3700=3,"도사",
IF(I3700=4,"자객",
IF(I3700=5,"무사",
VLOOKUP(I3700,NPC[],MATCH("Column1.NpcName",NPC[#Headers],0),FALSE)))))))</f>
        <v>0</v>
      </c>
      <c r="K3700" s="32">
        <v>50067</v>
      </c>
      <c r="L3700" s="32">
        <v>3</v>
      </c>
      <c r="M3700" s="33" t="s">
        <v>15283</v>
      </c>
      <c r="N3700" s="33" t="s">
        <v>15283</v>
      </c>
      <c r="O3700" s="33" t="s">
        <v>15284</v>
      </c>
      <c r="P3700" s="33" t="s">
        <v>15284</v>
      </c>
      <c r="Q3700" s="33" t="s">
        <v>24874</v>
      </c>
      <c r="R3700" s="33" t="s">
        <v>24874</v>
      </c>
      <c r="S3700" s="33" t="s">
        <v>15285</v>
      </c>
      <c r="T3700" s="33" t="s">
        <v>15286</v>
      </c>
      <c r="U3700" s="33" t="s">
        <v>24875</v>
      </c>
      <c r="V3700" s="33" t="s">
        <v>24875</v>
      </c>
      <c r="W3700" s="33" t="s">
        <v>15287</v>
      </c>
      <c r="X3700" s="33" t="s">
        <v>15287</v>
      </c>
      <c r="Y3700" s="33" t="s">
        <v>15288</v>
      </c>
      <c r="Z3700" s="33" t="s">
        <v>15288</v>
      </c>
      <c r="AA3700" s="33" t="s">
        <v>15289</v>
      </c>
      <c r="AB3700" s="33" t="s">
        <v>38618</v>
      </c>
      <c r="AC3700" s="48"/>
      <c r="AD3700" s="37"/>
      <c r="AE3700" s="130" t="s">
        <v>230</v>
      </c>
    </row>
    <row r="3701" spans="2:31" ht="13.5" customHeight="1">
      <c r="B3701" s="28">
        <f t="shared" si="74"/>
        <v>50067</v>
      </c>
      <c r="C3701" s="36">
        <v>1</v>
      </c>
      <c r="D3701" s="18" t="s">
        <v>2779</v>
      </c>
      <c r="E3701" s="18"/>
      <c r="F3701" s="18" t="s">
        <v>2779</v>
      </c>
      <c r="G3701" s="18">
        <v>1</v>
      </c>
      <c r="H3701" s="564">
        <v>50067</v>
      </c>
      <c r="I3701" s="39">
        <v>700001046</v>
      </c>
      <c r="J3701" s="31" cm="1">
        <f t="array" ref="J3701">IF(I3701=0,"유저",
IF(I3701=1,"전사",
IF(I3701=2,"술사",
IF(I3701=3,"도사",
IF(I3701=4,"자객",
IF(I3701=5,"무사",
VLOOKUP(I3701,NPC[],MATCH("Column1.NpcName",NPC[#Headers],0),FALSE)))))))</f>
        <v>0</v>
      </c>
      <c r="K3701" s="32">
        <v>0</v>
      </c>
      <c r="L3701" s="32">
        <v>3</v>
      </c>
      <c r="M3701" s="33" t="s">
        <v>239</v>
      </c>
      <c r="N3701" s="33" t="s">
        <v>239</v>
      </c>
      <c r="O3701" s="33" t="s">
        <v>2117</v>
      </c>
      <c r="P3701" s="33" t="s">
        <v>2117</v>
      </c>
      <c r="Q3701" s="33" t="s">
        <v>2115</v>
      </c>
      <c r="R3701" s="33" t="s">
        <v>2115</v>
      </c>
      <c r="S3701" s="33" t="s">
        <v>2116</v>
      </c>
      <c r="T3701" s="33" t="s">
        <v>2116</v>
      </c>
      <c r="U3701" s="33" t="s">
        <v>2919</v>
      </c>
      <c r="V3701" s="33" t="s">
        <v>2919</v>
      </c>
      <c r="W3701" s="33" t="s">
        <v>3789</v>
      </c>
      <c r="X3701" s="33" t="s">
        <v>3789</v>
      </c>
      <c r="Y3701" s="33" t="s">
        <v>3790</v>
      </c>
      <c r="Z3701" s="33" t="s">
        <v>3790</v>
      </c>
      <c r="AA3701" s="33" t="s">
        <v>3791</v>
      </c>
      <c r="AB3701" s="33" t="s">
        <v>3791</v>
      </c>
      <c r="AC3701" s="48"/>
      <c r="AD3701" s="37"/>
      <c r="AE3701" s="130" t="s">
        <v>230</v>
      </c>
    </row>
    <row r="3702" spans="2:31" ht="13.5" customHeight="1">
      <c r="B3702" s="28">
        <f t="shared" si="74"/>
        <v>50068</v>
      </c>
      <c r="C3702" s="36">
        <v>1</v>
      </c>
      <c r="D3702" s="18" t="s">
        <v>2779</v>
      </c>
      <c r="E3702" s="18"/>
      <c r="F3702" s="18" t="s">
        <v>2779</v>
      </c>
      <c r="G3702" s="18">
        <v>1</v>
      </c>
      <c r="H3702" s="564">
        <v>50068</v>
      </c>
      <c r="I3702" s="39">
        <v>700001046</v>
      </c>
      <c r="J3702" s="31" cm="1">
        <f t="array" ref="J3702">IF(I3702=0,"유저",
IF(I3702=1,"전사",
IF(I3702=2,"술사",
IF(I3702=3,"도사",
IF(I3702=4,"자객",
IF(I3702=5,"무사",
VLOOKUP(I3702,NPC[],MATCH("Column1.NpcName",NPC[#Headers],0),FALSE)))))))</f>
        <v>0</v>
      </c>
      <c r="K3702" s="32">
        <v>50069</v>
      </c>
      <c r="L3702" s="32">
        <v>3</v>
      </c>
      <c r="M3702" s="33" t="s">
        <v>15290</v>
      </c>
      <c r="N3702" s="33" t="s">
        <v>15290</v>
      </c>
      <c r="O3702" s="33" t="s">
        <v>15291</v>
      </c>
      <c r="P3702" s="33" t="s">
        <v>15291</v>
      </c>
      <c r="Q3702" s="33" t="s">
        <v>24876</v>
      </c>
      <c r="R3702" s="33" t="s">
        <v>24876</v>
      </c>
      <c r="S3702" s="33" t="s">
        <v>15292</v>
      </c>
      <c r="T3702" s="33" t="s">
        <v>15293</v>
      </c>
      <c r="U3702" s="33" t="s">
        <v>15294</v>
      </c>
      <c r="V3702" s="33" t="s">
        <v>15294</v>
      </c>
      <c r="W3702" s="33" t="s">
        <v>15295</v>
      </c>
      <c r="X3702" s="33" t="s">
        <v>15295</v>
      </c>
      <c r="Y3702" s="33" t="s">
        <v>38619</v>
      </c>
      <c r="Z3702" s="33" t="s">
        <v>38620</v>
      </c>
      <c r="AA3702" s="33" t="s">
        <v>15296</v>
      </c>
      <c r="AB3702" s="33" t="s">
        <v>38621</v>
      </c>
      <c r="AC3702" s="48"/>
      <c r="AD3702" s="37"/>
      <c r="AE3702" s="130" t="s">
        <v>230</v>
      </c>
    </row>
    <row r="3703" spans="2:31" ht="13.5" customHeight="1">
      <c r="B3703" s="28">
        <f t="shared" si="74"/>
        <v>50069</v>
      </c>
      <c r="C3703" s="36">
        <v>1</v>
      </c>
      <c r="D3703" s="18" t="s">
        <v>2779</v>
      </c>
      <c r="E3703" s="18"/>
      <c r="F3703" s="18" t="s">
        <v>2779</v>
      </c>
      <c r="G3703" s="18">
        <v>1</v>
      </c>
      <c r="H3703" s="564">
        <v>50069</v>
      </c>
      <c r="I3703" s="39">
        <v>700001046</v>
      </c>
      <c r="J3703" s="31" cm="1">
        <f t="array" ref="J3703">IF(I3703=0,"유저",
IF(I3703=1,"전사",
IF(I3703=2,"술사",
IF(I3703=3,"도사",
IF(I3703=4,"자객",
IF(I3703=5,"무사",
VLOOKUP(I3703,NPC[],MATCH("Column1.NpcName",NPC[#Headers],0),FALSE)))))))</f>
        <v>0</v>
      </c>
      <c r="K3703" s="32">
        <v>0</v>
      </c>
      <c r="L3703" s="32">
        <v>3</v>
      </c>
      <c r="M3703" s="33" t="s">
        <v>24877</v>
      </c>
      <c r="N3703" s="33" t="s">
        <v>24877</v>
      </c>
      <c r="O3703" s="33" t="s">
        <v>24878</v>
      </c>
      <c r="P3703" s="33" t="s">
        <v>24878</v>
      </c>
      <c r="Q3703" s="33" t="s">
        <v>24879</v>
      </c>
      <c r="R3703" s="33" t="s">
        <v>24879</v>
      </c>
      <c r="S3703" s="33" t="s">
        <v>24880</v>
      </c>
      <c r="T3703" s="33" t="s">
        <v>24880</v>
      </c>
      <c r="U3703" s="33" t="s">
        <v>24881</v>
      </c>
      <c r="V3703" s="33" t="s">
        <v>24881</v>
      </c>
      <c r="W3703" s="33" t="s">
        <v>24882</v>
      </c>
      <c r="X3703" s="33" t="s">
        <v>24882</v>
      </c>
      <c r="Y3703" s="33" t="s">
        <v>24883</v>
      </c>
      <c r="Z3703" s="33" t="s">
        <v>24883</v>
      </c>
      <c r="AA3703" s="33" t="s">
        <v>24884</v>
      </c>
      <c r="AB3703" s="33" t="s">
        <v>24884</v>
      </c>
      <c r="AC3703" s="48"/>
      <c r="AD3703" s="37"/>
      <c r="AE3703" s="130" t="s">
        <v>230</v>
      </c>
    </row>
    <row r="3704" spans="2:31" ht="13.5" customHeight="1">
      <c r="B3704" s="28">
        <f t="shared" si="74"/>
        <v>50070</v>
      </c>
      <c r="C3704" s="36">
        <v>1</v>
      </c>
      <c r="D3704" s="18" t="s">
        <v>2779</v>
      </c>
      <c r="E3704" s="18"/>
      <c r="F3704" s="18" t="s">
        <v>2779</v>
      </c>
      <c r="G3704" s="18">
        <v>1</v>
      </c>
      <c r="H3704" s="564">
        <v>50070</v>
      </c>
      <c r="I3704" s="39">
        <v>700003133</v>
      </c>
      <c r="J3704" s="31" t="s">
        <v>505</v>
      </c>
      <c r="K3704" s="32">
        <v>0</v>
      </c>
      <c r="L3704" s="32">
        <v>4</v>
      </c>
      <c r="M3704" s="33" t="s">
        <v>24885</v>
      </c>
      <c r="N3704" s="33" t="s">
        <v>24885</v>
      </c>
      <c r="O3704" s="33" t="s">
        <v>24886</v>
      </c>
      <c r="P3704" s="33" t="s">
        <v>24886</v>
      </c>
      <c r="Q3704" s="33" t="s">
        <v>24887</v>
      </c>
      <c r="R3704" s="33" t="s">
        <v>24887</v>
      </c>
      <c r="S3704" s="33" t="s">
        <v>24888</v>
      </c>
      <c r="T3704" s="33" t="s">
        <v>24888</v>
      </c>
      <c r="U3704" s="33" t="s">
        <v>24889</v>
      </c>
      <c r="V3704" s="33" t="s">
        <v>24889</v>
      </c>
      <c r="W3704" s="33" t="s">
        <v>24890</v>
      </c>
      <c r="X3704" s="33" t="s">
        <v>24890</v>
      </c>
      <c r="Y3704" s="33" t="s">
        <v>24891</v>
      </c>
      <c r="Z3704" s="33" t="s">
        <v>24891</v>
      </c>
      <c r="AA3704" s="33" t="s">
        <v>24892</v>
      </c>
      <c r="AB3704" s="33" t="s">
        <v>24892</v>
      </c>
      <c r="AC3704" s="48"/>
      <c r="AD3704" s="37"/>
      <c r="AE3704" s="130" t="s">
        <v>230</v>
      </c>
    </row>
    <row r="3705" spans="2:31" ht="13.5" customHeight="1">
      <c r="B3705" s="28">
        <f t="shared" si="74"/>
        <v>50071</v>
      </c>
      <c r="C3705" s="36">
        <v>1</v>
      </c>
      <c r="D3705" s="18" t="s">
        <v>2779</v>
      </c>
      <c r="E3705" s="18"/>
      <c r="F3705" s="18" t="s">
        <v>2779</v>
      </c>
      <c r="G3705" s="18">
        <v>1</v>
      </c>
      <c r="H3705" s="564">
        <v>50071</v>
      </c>
      <c r="I3705" s="39">
        <v>700003133</v>
      </c>
      <c r="J3705" s="31" t="s">
        <v>505</v>
      </c>
      <c r="K3705" s="531">
        <v>0</v>
      </c>
      <c r="L3705" s="32">
        <v>4</v>
      </c>
      <c r="M3705" s="33" t="s">
        <v>24893</v>
      </c>
      <c r="N3705" s="33" t="s">
        <v>24893</v>
      </c>
      <c r="O3705" s="33" t="s">
        <v>24894</v>
      </c>
      <c r="P3705" s="33" t="s">
        <v>24894</v>
      </c>
      <c r="Q3705" s="33" t="s">
        <v>24895</v>
      </c>
      <c r="R3705" s="33" t="s">
        <v>24895</v>
      </c>
      <c r="S3705" s="33" t="s">
        <v>24896</v>
      </c>
      <c r="T3705" s="33" t="s">
        <v>24896</v>
      </c>
      <c r="U3705" s="33" t="s">
        <v>24897</v>
      </c>
      <c r="V3705" s="33" t="s">
        <v>24897</v>
      </c>
      <c r="W3705" s="33" t="s">
        <v>24898</v>
      </c>
      <c r="X3705" s="33" t="s">
        <v>24898</v>
      </c>
      <c r="Y3705" s="33" t="s">
        <v>24899</v>
      </c>
      <c r="Z3705" s="33" t="s">
        <v>24899</v>
      </c>
      <c r="AA3705" s="33" t="s">
        <v>24900</v>
      </c>
      <c r="AB3705" s="33" t="s">
        <v>24900</v>
      </c>
      <c r="AC3705" s="48"/>
      <c r="AD3705" s="37"/>
      <c r="AE3705" s="130" t="s">
        <v>230</v>
      </c>
    </row>
    <row r="3706" spans="2:31" ht="13.5" customHeight="1">
      <c r="B3706" s="28">
        <f t="shared" si="74"/>
        <v>50072</v>
      </c>
      <c r="C3706" s="36">
        <v>1</v>
      </c>
      <c r="D3706" s="18" t="s">
        <v>2779</v>
      </c>
      <c r="E3706" s="18"/>
      <c r="F3706" s="18" t="s">
        <v>2779</v>
      </c>
      <c r="G3706" s="18">
        <v>1</v>
      </c>
      <c r="H3706" s="564">
        <v>50072</v>
      </c>
      <c r="I3706" s="31">
        <v>700003197</v>
      </c>
      <c r="J3706" s="31" t="s">
        <v>613</v>
      </c>
      <c r="K3706" s="32">
        <v>0</v>
      </c>
      <c r="L3706" s="32">
        <v>4</v>
      </c>
      <c r="M3706" s="33" t="s">
        <v>10540</v>
      </c>
      <c r="N3706" s="33" t="s">
        <v>10540</v>
      </c>
      <c r="O3706" s="33" t="s">
        <v>10541</v>
      </c>
      <c r="P3706" s="33" t="s">
        <v>10541</v>
      </c>
      <c r="Q3706" s="33" t="s">
        <v>24901</v>
      </c>
      <c r="R3706" s="33" t="s">
        <v>24901</v>
      </c>
      <c r="S3706" s="33" t="s">
        <v>10542</v>
      </c>
      <c r="T3706" s="33" t="s">
        <v>10542</v>
      </c>
      <c r="U3706" s="33" t="s">
        <v>24902</v>
      </c>
      <c r="V3706" s="33" t="s">
        <v>24902</v>
      </c>
      <c r="W3706" s="33" t="s">
        <v>10543</v>
      </c>
      <c r="X3706" s="33" t="s">
        <v>10543</v>
      </c>
      <c r="Y3706" s="33" t="s">
        <v>10544</v>
      </c>
      <c r="Z3706" s="33" t="s">
        <v>10544</v>
      </c>
      <c r="AA3706" s="33" t="s">
        <v>10545</v>
      </c>
      <c r="AB3706" s="33" t="s">
        <v>10545</v>
      </c>
      <c r="AC3706" s="48"/>
      <c r="AD3706" s="37"/>
      <c r="AE3706" s="130" t="s">
        <v>230</v>
      </c>
    </row>
    <row r="3707" spans="2:31" ht="13.5" customHeight="1">
      <c r="B3707" s="28">
        <f t="shared" si="74"/>
        <v>50073</v>
      </c>
      <c r="C3707" s="36">
        <v>1</v>
      </c>
      <c r="D3707" s="18" t="s">
        <v>2779</v>
      </c>
      <c r="E3707" s="18"/>
      <c r="F3707" s="18" t="s">
        <v>2779</v>
      </c>
      <c r="G3707" s="18">
        <v>1</v>
      </c>
      <c r="H3707" s="564">
        <v>50073</v>
      </c>
      <c r="I3707" s="31">
        <v>700003197</v>
      </c>
      <c r="J3707" s="31" t="s">
        <v>613</v>
      </c>
      <c r="K3707" s="32">
        <v>0</v>
      </c>
      <c r="L3707" s="32">
        <v>4</v>
      </c>
      <c r="M3707" s="33" t="s">
        <v>456</v>
      </c>
      <c r="N3707" s="33" t="s">
        <v>456</v>
      </c>
      <c r="O3707" s="33" t="s">
        <v>2120</v>
      </c>
      <c r="P3707" s="33" t="s">
        <v>2120</v>
      </c>
      <c r="Q3707" s="33" t="s">
        <v>2118</v>
      </c>
      <c r="R3707" s="33" t="s">
        <v>2118</v>
      </c>
      <c r="S3707" s="33" t="s">
        <v>2119</v>
      </c>
      <c r="T3707" s="33" t="s">
        <v>2119</v>
      </c>
      <c r="U3707" s="33" t="s">
        <v>2920</v>
      </c>
      <c r="V3707" s="33" t="s">
        <v>2920</v>
      </c>
      <c r="W3707" s="33" t="s">
        <v>3792</v>
      </c>
      <c r="X3707" s="33" t="s">
        <v>3792</v>
      </c>
      <c r="Y3707" s="33" t="s">
        <v>3793</v>
      </c>
      <c r="Z3707" s="33" t="s">
        <v>3793</v>
      </c>
      <c r="AA3707" s="33" t="s">
        <v>3794</v>
      </c>
      <c r="AB3707" s="33" t="s">
        <v>3794</v>
      </c>
      <c r="AC3707" s="48"/>
      <c r="AD3707" s="37"/>
      <c r="AE3707" s="130" t="s">
        <v>230</v>
      </c>
    </row>
    <row r="3708" spans="2:31" ht="13.5" customHeight="1">
      <c r="B3708" s="28">
        <f t="shared" si="74"/>
        <v>50074</v>
      </c>
      <c r="C3708" s="36">
        <v>1</v>
      </c>
      <c r="D3708" s="18" t="s">
        <v>2779</v>
      </c>
      <c r="E3708" s="18"/>
      <c r="F3708" s="18" t="s">
        <v>2779</v>
      </c>
      <c r="G3708" s="18">
        <v>1</v>
      </c>
      <c r="H3708" s="564">
        <v>50074</v>
      </c>
      <c r="I3708" s="39">
        <v>700003110</v>
      </c>
      <c r="J3708" s="31" t="s">
        <v>231</v>
      </c>
      <c r="K3708" s="32">
        <v>0</v>
      </c>
      <c r="L3708" s="32">
        <v>5</v>
      </c>
      <c r="M3708" s="33" t="s">
        <v>710</v>
      </c>
      <c r="N3708" s="33" t="s">
        <v>710</v>
      </c>
      <c r="O3708" s="33" t="s">
        <v>2123</v>
      </c>
      <c r="P3708" s="33" t="s">
        <v>2123</v>
      </c>
      <c r="Q3708" s="33" t="s">
        <v>2121</v>
      </c>
      <c r="R3708" s="33" t="s">
        <v>2121</v>
      </c>
      <c r="S3708" s="33" t="s">
        <v>2122</v>
      </c>
      <c r="T3708" s="33" t="s">
        <v>2122</v>
      </c>
      <c r="U3708" s="33" t="s">
        <v>2921</v>
      </c>
      <c r="V3708" s="33" t="s">
        <v>2921</v>
      </c>
      <c r="W3708" s="33" t="s">
        <v>3795</v>
      </c>
      <c r="X3708" s="33" t="s">
        <v>3795</v>
      </c>
      <c r="Y3708" s="33" t="s">
        <v>3796</v>
      </c>
      <c r="Z3708" s="33" t="s">
        <v>3796</v>
      </c>
      <c r="AA3708" s="33" t="s">
        <v>3797</v>
      </c>
      <c r="AB3708" s="33" t="s">
        <v>3797</v>
      </c>
      <c r="AC3708" s="48"/>
      <c r="AD3708" s="37"/>
      <c r="AE3708" s="130" t="s">
        <v>230</v>
      </c>
    </row>
    <row r="3709" spans="2:31" ht="13.5" customHeight="1">
      <c r="B3709" s="28">
        <f t="shared" si="74"/>
        <v>50075</v>
      </c>
      <c r="C3709" s="36">
        <v>1</v>
      </c>
      <c r="D3709" s="18" t="s">
        <v>2779</v>
      </c>
      <c r="E3709" s="18"/>
      <c r="F3709" s="18" t="s">
        <v>2779</v>
      </c>
      <c r="G3709" s="18">
        <v>1</v>
      </c>
      <c r="H3709" s="564">
        <v>50075</v>
      </c>
      <c r="I3709" s="39">
        <v>0</v>
      </c>
      <c r="J3709" s="31" t="str" cm="1">
        <f t="array" ref="J3709">IF(I3709=0,"유저",
IF(I3709=1,"전사",
IF(I3709=2,"술사",
IF(I3709=3,"도사",
IF(I3709=4,"자객",
IF(I3709=5,"무사",
VLOOKUP(I3709,NPC[],MATCH("Column1.NpcName",NPC[#Headers],0),FALSE)))))))</f>
        <v>유저</v>
      </c>
      <c r="K3709" s="32">
        <v>0</v>
      </c>
      <c r="L3709" s="32">
        <v>4</v>
      </c>
      <c r="M3709" s="33" t="s">
        <v>24903</v>
      </c>
      <c r="N3709" s="33" t="s">
        <v>24903</v>
      </c>
      <c r="O3709" s="33" t="s">
        <v>24904</v>
      </c>
      <c r="P3709" s="33" t="s">
        <v>24904</v>
      </c>
      <c r="Q3709" s="33" t="s">
        <v>24905</v>
      </c>
      <c r="R3709" s="33" t="s">
        <v>24905</v>
      </c>
      <c r="S3709" s="33" t="s">
        <v>30811</v>
      </c>
      <c r="T3709" s="33" t="s">
        <v>30811</v>
      </c>
      <c r="U3709" s="33" t="s">
        <v>24906</v>
      </c>
      <c r="V3709" s="33" t="s">
        <v>24907</v>
      </c>
      <c r="W3709" s="33" t="s">
        <v>24908</v>
      </c>
      <c r="X3709" s="33" t="s">
        <v>24908</v>
      </c>
      <c r="Y3709" s="33" t="s">
        <v>24909</v>
      </c>
      <c r="Z3709" s="33" t="s">
        <v>24909</v>
      </c>
      <c r="AA3709" s="33" t="s">
        <v>24910</v>
      </c>
      <c r="AB3709" s="33" t="s">
        <v>24910</v>
      </c>
      <c r="AC3709" s="48"/>
      <c r="AD3709" s="37"/>
      <c r="AE3709" s="130" t="s">
        <v>232</v>
      </c>
    </row>
    <row r="3710" spans="2:31" ht="13.5" customHeight="1">
      <c r="B3710" s="28">
        <f t="shared" si="74"/>
        <v>50076</v>
      </c>
      <c r="C3710" s="36">
        <v>1</v>
      </c>
      <c r="D3710" s="18" t="s">
        <v>2779</v>
      </c>
      <c r="E3710" s="18"/>
      <c r="F3710" s="18" t="s">
        <v>2779</v>
      </c>
      <c r="G3710" s="18">
        <v>1</v>
      </c>
      <c r="H3710" s="564">
        <v>50076</v>
      </c>
      <c r="I3710" s="39">
        <v>700003110</v>
      </c>
      <c r="J3710" s="31" t="s">
        <v>231</v>
      </c>
      <c r="K3710" s="32">
        <v>0</v>
      </c>
      <c r="L3710" s="32">
        <v>4</v>
      </c>
      <c r="M3710" s="33" t="s">
        <v>24911</v>
      </c>
      <c r="N3710" s="33" t="s">
        <v>24911</v>
      </c>
      <c r="O3710" s="33" t="s">
        <v>24912</v>
      </c>
      <c r="P3710" s="33" t="s">
        <v>24912</v>
      </c>
      <c r="Q3710" s="33" t="s">
        <v>38622</v>
      </c>
      <c r="R3710" s="33" t="s">
        <v>38622</v>
      </c>
      <c r="S3710" s="33" t="s">
        <v>24913</v>
      </c>
      <c r="T3710" s="33" t="s">
        <v>24913</v>
      </c>
      <c r="U3710" s="33" t="s">
        <v>24914</v>
      </c>
      <c r="V3710" s="33" t="s">
        <v>24914</v>
      </c>
      <c r="W3710" s="33" t="s">
        <v>24915</v>
      </c>
      <c r="X3710" s="33" t="s">
        <v>24915</v>
      </c>
      <c r="Y3710" s="33" t="s">
        <v>24916</v>
      </c>
      <c r="Z3710" s="33" t="s">
        <v>24916</v>
      </c>
      <c r="AA3710" s="33" t="s">
        <v>38623</v>
      </c>
      <c r="AB3710" s="33" t="s">
        <v>38623</v>
      </c>
      <c r="AC3710" s="48"/>
      <c r="AD3710" s="37"/>
      <c r="AE3710" s="130" t="s">
        <v>232</v>
      </c>
    </row>
    <row r="3711" spans="2:31" ht="13.5" customHeight="1">
      <c r="B3711" s="28">
        <f t="shared" si="74"/>
        <v>50077</v>
      </c>
      <c r="C3711" s="36">
        <v>1</v>
      </c>
      <c r="D3711" s="18" t="s">
        <v>2779</v>
      </c>
      <c r="E3711" s="18"/>
      <c r="F3711" s="18" t="s">
        <v>2779</v>
      </c>
      <c r="G3711" s="18">
        <v>1</v>
      </c>
      <c r="H3711" s="564">
        <v>50077</v>
      </c>
      <c r="I3711" s="39">
        <v>700003111</v>
      </c>
      <c r="J3711" s="31" t="s">
        <v>243</v>
      </c>
      <c r="K3711" s="32">
        <v>0</v>
      </c>
      <c r="L3711" s="32">
        <v>4</v>
      </c>
      <c r="M3711" s="33" t="s">
        <v>244</v>
      </c>
      <c r="N3711" s="33" t="s">
        <v>244</v>
      </c>
      <c r="O3711" s="33" t="s">
        <v>2127</v>
      </c>
      <c r="P3711" s="33" t="s">
        <v>2127</v>
      </c>
      <c r="Q3711" s="33" t="s">
        <v>2124</v>
      </c>
      <c r="R3711" s="33" t="s">
        <v>2124</v>
      </c>
      <c r="S3711" s="33" t="s">
        <v>2125</v>
      </c>
      <c r="T3711" s="33" t="s">
        <v>2125</v>
      </c>
      <c r="U3711" s="33" t="s">
        <v>2126</v>
      </c>
      <c r="V3711" s="33" t="s">
        <v>2126</v>
      </c>
      <c r="W3711" s="33" t="s">
        <v>3798</v>
      </c>
      <c r="X3711" s="33" t="s">
        <v>3798</v>
      </c>
      <c r="Y3711" s="33" t="s">
        <v>3799</v>
      </c>
      <c r="Z3711" s="33" t="s">
        <v>3799</v>
      </c>
      <c r="AA3711" s="33" t="s">
        <v>3800</v>
      </c>
      <c r="AB3711" s="33" t="s">
        <v>3800</v>
      </c>
      <c r="AC3711" s="48"/>
      <c r="AD3711" s="37"/>
      <c r="AE3711" s="130" t="s">
        <v>232</v>
      </c>
    </row>
    <row r="3712" spans="2:31" ht="13.5" customHeight="1">
      <c r="B3712" s="28">
        <f t="shared" si="74"/>
        <v>50078</v>
      </c>
      <c r="C3712" s="36">
        <v>1</v>
      </c>
      <c r="D3712" s="18" t="s">
        <v>2779</v>
      </c>
      <c r="E3712" s="18"/>
      <c r="F3712" s="18" t="s">
        <v>2779</v>
      </c>
      <c r="G3712" s="18">
        <v>1</v>
      </c>
      <c r="H3712" s="564">
        <v>50078</v>
      </c>
      <c r="I3712" s="39">
        <v>0</v>
      </c>
      <c r="J3712" s="31" t="str" cm="1">
        <f t="array" ref="J3712">IF(I3712=0,"유저",
IF(I3712=1,"전사",
IF(I3712=2,"술사",
IF(I3712=3,"도사",
IF(I3712=4,"자객",
IF(I3712=5,"무사",
VLOOKUP(I3712,NPC[],MATCH("Column1.NpcName",NPC[#Headers],0),FALSE)))))))</f>
        <v>유저</v>
      </c>
      <c r="K3712" s="32">
        <v>0</v>
      </c>
      <c r="L3712" s="32">
        <v>4</v>
      </c>
      <c r="M3712" s="33" t="s">
        <v>253</v>
      </c>
      <c r="N3712" s="33" t="s">
        <v>253</v>
      </c>
      <c r="O3712" s="33" t="s">
        <v>2130</v>
      </c>
      <c r="P3712" s="33" t="s">
        <v>2130</v>
      </c>
      <c r="Q3712" s="33" t="s">
        <v>2128</v>
      </c>
      <c r="R3712" s="33" t="s">
        <v>2128</v>
      </c>
      <c r="S3712" s="33" t="s">
        <v>2129</v>
      </c>
      <c r="T3712" s="33" t="s">
        <v>2129</v>
      </c>
      <c r="U3712" s="33" t="s">
        <v>2922</v>
      </c>
      <c r="V3712" s="33" t="s">
        <v>2922</v>
      </c>
      <c r="W3712" s="33" t="s">
        <v>3801</v>
      </c>
      <c r="X3712" s="33" t="s">
        <v>3801</v>
      </c>
      <c r="Y3712" s="33" t="s">
        <v>3802</v>
      </c>
      <c r="Z3712" s="33" t="s">
        <v>3802</v>
      </c>
      <c r="AA3712" s="33" t="s">
        <v>3803</v>
      </c>
      <c r="AB3712" s="33" t="s">
        <v>3803</v>
      </c>
      <c r="AC3712" s="48"/>
      <c r="AD3712" s="37"/>
      <c r="AE3712" s="130" t="s">
        <v>254</v>
      </c>
    </row>
    <row r="3713" spans="2:31" ht="13.5" customHeight="1">
      <c r="B3713" s="28">
        <f t="shared" si="74"/>
        <v>50079</v>
      </c>
      <c r="C3713" s="36">
        <v>1</v>
      </c>
      <c r="D3713" s="18" t="s">
        <v>2779</v>
      </c>
      <c r="E3713" s="18"/>
      <c r="F3713" s="18" t="s">
        <v>2779</v>
      </c>
      <c r="G3713" s="18">
        <v>1</v>
      </c>
      <c r="H3713" s="564">
        <v>50079</v>
      </c>
      <c r="I3713" s="39">
        <v>700003110</v>
      </c>
      <c r="J3713" s="31" t="s">
        <v>231</v>
      </c>
      <c r="K3713" s="32">
        <v>0</v>
      </c>
      <c r="L3713" s="32">
        <v>4</v>
      </c>
      <c r="M3713" s="33" t="s">
        <v>24917</v>
      </c>
      <c r="N3713" s="33" t="s">
        <v>24917</v>
      </c>
      <c r="O3713" s="33" t="s">
        <v>24918</v>
      </c>
      <c r="P3713" s="33" t="s">
        <v>24918</v>
      </c>
      <c r="Q3713" s="33" t="s">
        <v>24919</v>
      </c>
      <c r="R3713" s="33" t="s">
        <v>24919</v>
      </c>
      <c r="S3713" s="33" t="s">
        <v>24920</v>
      </c>
      <c r="T3713" s="33" t="s">
        <v>24920</v>
      </c>
      <c r="U3713" s="33" t="s">
        <v>24921</v>
      </c>
      <c r="V3713" s="33" t="s">
        <v>24921</v>
      </c>
      <c r="W3713" s="33" t="s">
        <v>24922</v>
      </c>
      <c r="X3713" s="33" t="s">
        <v>24922</v>
      </c>
      <c r="Y3713" s="33" t="s">
        <v>24923</v>
      </c>
      <c r="Z3713" s="33" t="s">
        <v>24923</v>
      </c>
      <c r="AA3713" s="33" t="s">
        <v>24924</v>
      </c>
      <c r="AB3713" s="33" t="s">
        <v>24924</v>
      </c>
      <c r="AC3713" s="48"/>
      <c r="AD3713" s="37"/>
      <c r="AE3713" s="130" t="s">
        <v>254</v>
      </c>
    </row>
    <row r="3714" spans="2:31" ht="13.5" customHeight="1">
      <c r="B3714" s="28">
        <f t="shared" si="74"/>
        <v>50080</v>
      </c>
      <c r="C3714" s="36">
        <v>1</v>
      </c>
      <c r="D3714" s="18" t="s">
        <v>2779</v>
      </c>
      <c r="E3714" s="18"/>
      <c r="F3714" s="18" t="s">
        <v>2779</v>
      </c>
      <c r="G3714" s="18">
        <v>1</v>
      </c>
      <c r="H3714" s="564">
        <v>50080</v>
      </c>
      <c r="I3714" s="39">
        <v>700003111</v>
      </c>
      <c r="J3714" s="31" t="s">
        <v>243</v>
      </c>
      <c r="K3714" s="32">
        <v>0</v>
      </c>
      <c r="L3714" s="32">
        <v>4</v>
      </c>
      <c r="M3714" s="33" t="s">
        <v>24925</v>
      </c>
      <c r="N3714" s="33" t="s">
        <v>24925</v>
      </c>
      <c r="O3714" s="33" t="s">
        <v>24926</v>
      </c>
      <c r="P3714" s="33" t="s">
        <v>24926</v>
      </c>
      <c r="Q3714" s="33" t="s">
        <v>24927</v>
      </c>
      <c r="R3714" s="33" t="s">
        <v>24927</v>
      </c>
      <c r="S3714" s="33" t="s">
        <v>30812</v>
      </c>
      <c r="T3714" s="33" t="s">
        <v>30812</v>
      </c>
      <c r="U3714" s="33" t="s">
        <v>24928</v>
      </c>
      <c r="V3714" s="33" t="s">
        <v>24928</v>
      </c>
      <c r="W3714" s="33" t="s">
        <v>24929</v>
      </c>
      <c r="X3714" s="33" t="s">
        <v>24929</v>
      </c>
      <c r="Y3714" s="33" t="s">
        <v>24930</v>
      </c>
      <c r="Z3714" s="33" t="s">
        <v>24930</v>
      </c>
      <c r="AA3714" s="33" t="s">
        <v>24931</v>
      </c>
      <c r="AB3714" s="33" t="s">
        <v>24931</v>
      </c>
      <c r="AC3714" s="48"/>
      <c r="AD3714" s="37"/>
      <c r="AE3714" s="130" t="s">
        <v>232</v>
      </c>
    </row>
    <row r="3715" spans="2:31" ht="13.5" customHeight="1">
      <c r="B3715" s="28">
        <f t="shared" si="74"/>
        <v>50081</v>
      </c>
      <c r="C3715" s="36">
        <v>1</v>
      </c>
      <c r="D3715" s="18" t="s">
        <v>2779</v>
      </c>
      <c r="E3715" s="18"/>
      <c r="F3715" s="18" t="s">
        <v>2779</v>
      </c>
      <c r="G3715" s="18">
        <v>1</v>
      </c>
      <c r="H3715" s="564">
        <v>50081</v>
      </c>
      <c r="I3715" s="39">
        <v>700001064</v>
      </c>
      <c r="J3715" s="31" t="s">
        <v>255</v>
      </c>
      <c r="K3715" s="32">
        <v>0</v>
      </c>
      <c r="L3715" s="32">
        <v>4</v>
      </c>
      <c r="M3715" s="33" t="s">
        <v>24932</v>
      </c>
      <c r="N3715" s="33" t="s">
        <v>24932</v>
      </c>
      <c r="O3715" s="33" t="s">
        <v>24933</v>
      </c>
      <c r="P3715" s="33" t="s">
        <v>24933</v>
      </c>
      <c r="Q3715" s="33" t="s">
        <v>38624</v>
      </c>
      <c r="R3715" s="33" t="s">
        <v>38624</v>
      </c>
      <c r="S3715" s="33" t="s">
        <v>24934</v>
      </c>
      <c r="T3715" s="33" t="s">
        <v>24934</v>
      </c>
      <c r="U3715" s="33" t="s">
        <v>24935</v>
      </c>
      <c r="V3715" s="33" t="s">
        <v>24935</v>
      </c>
      <c r="W3715" s="33" t="s">
        <v>24936</v>
      </c>
      <c r="X3715" s="33" t="s">
        <v>24936</v>
      </c>
      <c r="Y3715" s="33" t="s">
        <v>24937</v>
      </c>
      <c r="Z3715" s="33" t="s">
        <v>24937</v>
      </c>
      <c r="AA3715" s="33" t="s">
        <v>24938</v>
      </c>
      <c r="AB3715" s="33" t="s">
        <v>24938</v>
      </c>
      <c r="AC3715" s="48"/>
      <c r="AD3715" s="37"/>
      <c r="AE3715" s="130" t="s">
        <v>232</v>
      </c>
    </row>
    <row r="3716" spans="2:31" ht="13.5" customHeight="1">
      <c r="B3716" s="28">
        <f t="shared" si="74"/>
        <v>50082</v>
      </c>
      <c r="C3716" s="36">
        <v>1</v>
      </c>
      <c r="D3716" s="18" t="s">
        <v>2779</v>
      </c>
      <c r="E3716" s="18"/>
      <c r="F3716" s="18" t="s">
        <v>2779</v>
      </c>
      <c r="G3716" s="18">
        <v>1</v>
      </c>
      <c r="H3716" s="564">
        <v>50082</v>
      </c>
      <c r="I3716" s="39">
        <v>700001057</v>
      </c>
      <c r="J3716" s="31" t="s">
        <v>256</v>
      </c>
      <c r="K3716" s="32">
        <v>0</v>
      </c>
      <c r="L3716" s="32">
        <v>4</v>
      </c>
      <c r="M3716" s="33" t="s">
        <v>24939</v>
      </c>
      <c r="N3716" s="33" t="s">
        <v>24939</v>
      </c>
      <c r="O3716" s="33" t="s">
        <v>24940</v>
      </c>
      <c r="P3716" s="33" t="s">
        <v>24940</v>
      </c>
      <c r="Q3716" s="33" t="s">
        <v>38625</v>
      </c>
      <c r="R3716" s="33" t="s">
        <v>38625</v>
      </c>
      <c r="S3716" s="33" t="s">
        <v>24941</v>
      </c>
      <c r="T3716" s="33" t="s">
        <v>24941</v>
      </c>
      <c r="U3716" s="33" t="s">
        <v>24942</v>
      </c>
      <c r="V3716" s="33" t="s">
        <v>24942</v>
      </c>
      <c r="W3716" s="33" t="s">
        <v>24943</v>
      </c>
      <c r="X3716" s="33" t="s">
        <v>24943</v>
      </c>
      <c r="Y3716" s="33" t="s">
        <v>24944</v>
      </c>
      <c r="Z3716" s="33" t="s">
        <v>24944</v>
      </c>
      <c r="AA3716" s="33" t="s">
        <v>24945</v>
      </c>
      <c r="AB3716" s="33" t="s">
        <v>24945</v>
      </c>
      <c r="AC3716" s="48"/>
      <c r="AD3716" s="37"/>
      <c r="AE3716" s="130" t="s">
        <v>232</v>
      </c>
    </row>
    <row r="3717" spans="2:31" ht="13.5" customHeight="1">
      <c r="B3717" s="28">
        <f t="shared" si="74"/>
        <v>50083</v>
      </c>
      <c r="C3717" s="36">
        <v>1</v>
      </c>
      <c r="D3717" s="18" t="s">
        <v>2779</v>
      </c>
      <c r="E3717" s="18"/>
      <c r="F3717" s="18" t="s">
        <v>2779</v>
      </c>
      <c r="G3717" s="18">
        <v>1</v>
      </c>
      <c r="H3717" s="564">
        <v>50083</v>
      </c>
      <c r="I3717" s="39">
        <v>700003110</v>
      </c>
      <c r="J3717" s="31" t="s">
        <v>231</v>
      </c>
      <c r="K3717" s="32">
        <v>0</v>
      </c>
      <c r="L3717" s="32">
        <v>4</v>
      </c>
      <c r="M3717" s="33" t="s">
        <v>457</v>
      </c>
      <c r="N3717" s="33" t="s">
        <v>457</v>
      </c>
      <c r="O3717" s="33" t="s">
        <v>2134</v>
      </c>
      <c r="P3717" s="33" t="s">
        <v>2134</v>
      </c>
      <c r="Q3717" s="33" t="s">
        <v>2131</v>
      </c>
      <c r="R3717" s="33" t="s">
        <v>2131</v>
      </c>
      <c r="S3717" s="33" t="s">
        <v>2132</v>
      </c>
      <c r="T3717" s="33" t="s">
        <v>2132</v>
      </c>
      <c r="U3717" s="33" t="s">
        <v>2133</v>
      </c>
      <c r="V3717" s="33" t="s">
        <v>2133</v>
      </c>
      <c r="W3717" s="33" t="s">
        <v>3804</v>
      </c>
      <c r="X3717" s="33" t="s">
        <v>3804</v>
      </c>
      <c r="Y3717" s="33" t="s">
        <v>3805</v>
      </c>
      <c r="Z3717" s="33" t="s">
        <v>3805</v>
      </c>
      <c r="AA3717" s="33" t="s">
        <v>3806</v>
      </c>
      <c r="AB3717" s="33" t="s">
        <v>3806</v>
      </c>
      <c r="AC3717" s="48"/>
      <c r="AD3717" s="37"/>
      <c r="AE3717" s="130"/>
    </row>
    <row r="3718" spans="2:31" ht="13.5" customHeight="1">
      <c r="B3718" s="28">
        <f t="shared" si="74"/>
        <v>50084</v>
      </c>
      <c r="C3718" s="59">
        <v>0</v>
      </c>
      <c r="D3718" s="60" t="s">
        <v>2779</v>
      </c>
      <c r="F3718" s="60" t="s">
        <v>2779</v>
      </c>
      <c r="G3718" s="60">
        <v>1</v>
      </c>
      <c r="H3718" s="564">
        <v>50084</v>
      </c>
      <c r="I3718" s="39">
        <v>0</v>
      </c>
      <c r="J3718" s="31" t="s">
        <v>260</v>
      </c>
      <c r="K3718" s="32">
        <v>0</v>
      </c>
      <c r="L3718" s="32">
        <v>4</v>
      </c>
      <c r="M3718" s="33" t="s">
        <v>24946</v>
      </c>
      <c r="N3718" s="33" t="s">
        <v>24946</v>
      </c>
      <c r="O3718" s="33" t="s">
        <v>24947</v>
      </c>
      <c r="P3718" s="33" t="s">
        <v>24947</v>
      </c>
      <c r="Q3718" s="33" t="s">
        <v>24948</v>
      </c>
      <c r="R3718" s="33" t="s">
        <v>24948</v>
      </c>
      <c r="S3718" s="33" t="s">
        <v>24949</v>
      </c>
      <c r="T3718" s="33" t="s">
        <v>24949</v>
      </c>
      <c r="U3718" s="33" t="s">
        <v>24950</v>
      </c>
      <c r="V3718" s="33" t="s">
        <v>24951</v>
      </c>
      <c r="W3718" s="33" t="s">
        <v>24947</v>
      </c>
      <c r="X3718" s="33" t="s">
        <v>24952</v>
      </c>
      <c r="Y3718" s="33" t="s">
        <v>24947</v>
      </c>
      <c r="Z3718" s="33" t="s">
        <v>24952</v>
      </c>
      <c r="AA3718" s="33" t="s">
        <v>24947</v>
      </c>
      <c r="AB3718" s="33" t="s">
        <v>24952</v>
      </c>
      <c r="AC3718" s="48"/>
      <c r="AD3718" s="37"/>
      <c r="AE3718" s="130"/>
    </row>
    <row r="3719" spans="2:31" ht="13.5" customHeight="1">
      <c r="B3719" s="28">
        <f t="shared" si="74"/>
        <v>50085</v>
      </c>
      <c r="C3719" s="36">
        <v>1</v>
      </c>
      <c r="D3719" s="18" t="s">
        <v>2779</v>
      </c>
      <c r="E3719" s="18"/>
      <c r="F3719" s="18" t="s">
        <v>2779</v>
      </c>
      <c r="G3719" s="18">
        <v>1</v>
      </c>
      <c r="H3719" s="564">
        <v>50085</v>
      </c>
      <c r="I3719" s="39">
        <v>0</v>
      </c>
      <c r="J3719" s="31" t="s">
        <v>260</v>
      </c>
      <c r="K3719" s="32">
        <v>0</v>
      </c>
      <c r="L3719" s="32">
        <v>4</v>
      </c>
      <c r="M3719" s="33" t="s">
        <v>24953</v>
      </c>
      <c r="N3719" s="33" t="s">
        <v>24953</v>
      </c>
      <c r="O3719" s="33" t="s">
        <v>24952</v>
      </c>
      <c r="P3719" s="33" t="s">
        <v>24952</v>
      </c>
      <c r="Q3719" s="33" t="s">
        <v>24954</v>
      </c>
      <c r="R3719" s="33" t="s">
        <v>24954</v>
      </c>
      <c r="S3719" s="33" t="s">
        <v>24955</v>
      </c>
      <c r="T3719" s="33" t="s">
        <v>24955</v>
      </c>
      <c r="U3719" s="33" t="s">
        <v>24956</v>
      </c>
      <c r="V3719" s="33" t="s">
        <v>24957</v>
      </c>
      <c r="W3719" s="33" t="s">
        <v>24958</v>
      </c>
      <c r="X3719" s="33" t="s">
        <v>24958</v>
      </c>
      <c r="Y3719" s="33" t="s">
        <v>24959</v>
      </c>
      <c r="Z3719" s="33" t="s">
        <v>24959</v>
      </c>
      <c r="AA3719" s="33" t="s">
        <v>24960</v>
      </c>
      <c r="AB3719" s="33" t="s">
        <v>24960</v>
      </c>
      <c r="AC3719" s="48"/>
      <c r="AD3719" s="37"/>
      <c r="AE3719" s="130"/>
    </row>
    <row r="3720" spans="2:31" ht="13.5" customHeight="1">
      <c r="B3720" s="28">
        <f t="shared" si="74"/>
        <v>50086</v>
      </c>
      <c r="C3720" s="36">
        <v>1</v>
      </c>
      <c r="D3720" s="18" t="s">
        <v>2779</v>
      </c>
      <c r="E3720" s="18"/>
      <c r="F3720" s="18" t="s">
        <v>2779</v>
      </c>
      <c r="G3720" s="18">
        <v>1</v>
      </c>
      <c r="H3720" s="564">
        <v>50086</v>
      </c>
      <c r="I3720" s="39">
        <v>0</v>
      </c>
      <c r="J3720" s="31" t="s">
        <v>260</v>
      </c>
      <c r="K3720" s="32">
        <v>0</v>
      </c>
      <c r="L3720" s="32">
        <v>4</v>
      </c>
      <c r="M3720" s="145" t="s">
        <v>24961</v>
      </c>
      <c r="N3720" s="145" t="s">
        <v>24961</v>
      </c>
      <c r="O3720" s="33" t="s">
        <v>24962</v>
      </c>
      <c r="P3720" s="33" t="s">
        <v>24962</v>
      </c>
      <c r="Q3720" s="33" t="s">
        <v>38626</v>
      </c>
      <c r="R3720" s="33" t="s">
        <v>38626</v>
      </c>
      <c r="S3720" s="33" t="s">
        <v>24963</v>
      </c>
      <c r="T3720" s="33" t="s">
        <v>24963</v>
      </c>
      <c r="U3720" s="33" t="s">
        <v>24964</v>
      </c>
      <c r="V3720" s="33" t="s">
        <v>24965</v>
      </c>
      <c r="W3720" s="33" t="s">
        <v>24966</v>
      </c>
      <c r="X3720" s="33" t="s">
        <v>24966</v>
      </c>
      <c r="Y3720" s="33" t="s">
        <v>24967</v>
      </c>
      <c r="Z3720" s="33" t="s">
        <v>24967</v>
      </c>
      <c r="AA3720" s="33" t="s">
        <v>24968</v>
      </c>
      <c r="AB3720" s="33" t="s">
        <v>24968</v>
      </c>
      <c r="AC3720" s="48"/>
      <c r="AD3720" s="37"/>
      <c r="AE3720" s="130"/>
    </row>
    <row r="3721" spans="2:31" ht="13.5" customHeight="1">
      <c r="B3721" s="28">
        <f t="shared" si="74"/>
        <v>50087</v>
      </c>
      <c r="C3721" s="36">
        <v>1</v>
      </c>
      <c r="D3721" s="18" t="s">
        <v>2779</v>
      </c>
      <c r="E3721" s="18"/>
      <c r="F3721" s="18" t="s">
        <v>2779</v>
      </c>
      <c r="G3721" s="18">
        <v>1</v>
      </c>
      <c r="H3721" s="564">
        <v>50087</v>
      </c>
      <c r="I3721" s="39">
        <v>0</v>
      </c>
      <c r="J3721" s="31" t="s">
        <v>260</v>
      </c>
      <c r="K3721" s="32">
        <v>0</v>
      </c>
      <c r="L3721" s="32">
        <v>4</v>
      </c>
      <c r="M3721" s="145" t="s">
        <v>24969</v>
      </c>
      <c r="N3721" s="145" t="s">
        <v>24969</v>
      </c>
      <c r="O3721" s="33" t="s">
        <v>24970</v>
      </c>
      <c r="P3721" s="33" t="s">
        <v>24970</v>
      </c>
      <c r="Q3721" s="33" t="s">
        <v>38627</v>
      </c>
      <c r="R3721" s="33" t="s">
        <v>38627</v>
      </c>
      <c r="S3721" s="33" t="s">
        <v>24971</v>
      </c>
      <c r="T3721" s="33" t="s">
        <v>24971</v>
      </c>
      <c r="U3721" s="33" t="s">
        <v>24972</v>
      </c>
      <c r="V3721" s="33" t="s">
        <v>24973</v>
      </c>
      <c r="W3721" s="33" t="s">
        <v>24974</v>
      </c>
      <c r="X3721" s="33" t="s">
        <v>24974</v>
      </c>
      <c r="Y3721" s="33" t="s">
        <v>24975</v>
      </c>
      <c r="Z3721" s="33" t="s">
        <v>24975</v>
      </c>
      <c r="AA3721" s="33" t="s">
        <v>24976</v>
      </c>
      <c r="AB3721" s="33" t="s">
        <v>24976</v>
      </c>
      <c r="AC3721" s="48"/>
      <c r="AD3721" s="37"/>
      <c r="AE3721" s="130"/>
    </row>
    <row r="3722" spans="2:31" ht="13.5" customHeight="1">
      <c r="B3722" s="28">
        <f t="shared" si="74"/>
        <v>50088</v>
      </c>
      <c r="C3722" s="36">
        <v>1</v>
      </c>
      <c r="D3722" s="18" t="s">
        <v>2779</v>
      </c>
      <c r="E3722" s="18"/>
      <c r="F3722" s="18" t="s">
        <v>2779</v>
      </c>
      <c r="G3722" s="18">
        <v>1</v>
      </c>
      <c r="H3722" s="564">
        <v>50088</v>
      </c>
      <c r="I3722" s="39">
        <v>700003118</v>
      </c>
      <c r="J3722" s="31" t="s">
        <v>568</v>
      </c>
      <c r="K3722" s="32">
        <v>0</v>
      </c>
      <c r="L3722" s="32">
        <v>5</v>
      </c>
      <c r="M3722" s="33" t="s">
        <v>10546</v>
      </c>
      <c r="N3722" s="33" t="s">
        <v>10546</v>
      </c>
      <c r="O3722" s="33" t="s">
        <v>24977</v>
      </c>
      <c r="P3722" s="33" t="s">
        <v>24977</v>
      </c>
      <c r="Q3722" s="33" t="s">
        <v>38628</v>
      </c>
      <c r="R3722" s="33" t="s">
        <v>38628</v>
      </c>
      <c r="S3722" s="33" t="s">
        <v>24978</v>
      </c>
      <c r="T3722" s="33" t="s">
        <v>24978</v>
      </c>
      <c r="U3722" s="33" t="s">
        <v>24979</v>
      </c>
      <c r="V3722" s="33" t="s">
        <v>24979</v>
      </c>
      <c r="W3722" s="33" t="s">
        <v>24980</v>
      </c>
      <c r="X3722" s="33" t="s">
        <v>24980</v>
      </c>
      <c r="Y3722" s="33" t="s">
        <v>24981</v>
      </c>
      <c r="Z3722" s="33" t="s">
        <v>24981</v>
      </c>
      <c r="AA3722" s="33" t="s">
        <v>10547</v>
      </c>
      <c r="AB3722" s="33" t="s">
        <v>10547</v>
      </c>
      <c r="AC3722" s="48"/>
      <c r="AD3722" s="37"/>
      <c r="AE3722" s="130"/>
    </row>
    <row r="3723" spans="2:31" ht="13.5" customHeight="1">
      <c r="B3723" s="28">
        <f t="shared" si="74"/>
        <v>50089</v>
      </c>
      <c r="C3723" s="59">
        <v>0</v>
      </c>
      <c r="D3723" s="60" t="s">
        <v>2779</v>
      </c>
      <c r="F3723" s="60" t="s">
        <v>2779</v>
      </c>
      <c r="G3723" s="60">
        <v>1</v>
      </c>
      <c r="H3723" s="564">
        <v>50089</v>
      </c>
      <c r="I3723" s="39">
        <v>0</v>
      </c>
      <c r="J3723" s="31" t="s">
        <v>260</v>
      </c>
      <c r="K3723" s="32">
        <v>0</v>
      </c>
      <c r="L3723" s="32">
        <v>5</v>
      </c>
      <c r="M3723" s="33" t="s">
        <v>24982</v>
      </c>
      <c r="N3723" s="33" t="s">
        <v>24982</v>
      </c>
      <c r="O3723" s="33" t="s">
        <v>24983</v>
      </c>
      <c r="P3723" s="33" t="s">
        <v>24983</v>
      </c>
      <c r="Q3723" s="33" t="s">
        <v>24984</v>
      </c>
      <c r="R3723" s="33" t="s">
        <v>24984</v>
      </c>
      <c r="S3723" s="33" t="s">
        <v>24985</v>
      </c>
      <c r="T3723" s="33" t="s">
        <v>24985</v>
      </c>
      <c r="U3723" s="33" t="s">
        <v>24986</v>
      </c>
      <c r="V3723" s="33" t="s">
        <v>24987</v>
      </c>
      <c r="W3723" s="33" t="s">
        <v>24983</v>
      </c>
      <c r="X3723" s="33" t="s">
        <v>24988</v>
      </c>
      <c r="Y3723" s="33" t="s">
        <v>24983</v>
      </c>
      <c r="Z3723" s="33" t="s">
        <v>24988</v>
      </c>
      <c r="AA3723" s="33" t="s">
        <v>24983</v>
      </c>
      <c r="AB3723" s="33" t="s">
        <v>24988</v>
      </c>
      <c r="AC3723" s="48"/>
      <c r="AD3723" s="37"/>
      <c r="AE3723" s="130"/>
    </row>
    <row r="3724" spans="2:31" ht="13.5" customHeight="1">
      <c r="B3724" s="28">
        <f t="shared" si="74"/>
        <v>50090</v>
      </c>
      <c r="C3724" s="36">
        <v>1</v>
      </c>
      <c r="D3724" s="18" t="s">
        <v>2779</v>
      </c>
      <c r="E3724" s="18"/>
      <c r="F3724" s="18" t="s">
        <v>2779</v>
      </c>
      <c r="G3724" s="18">
        <v>1</v>
      </c>
      <c r="H3724" s="564">
        <v>50090</v>
      </c>
      <c r="I3724" s="39">
        <v>0</v>
      </c>
      <c r="J3724" s="31" t="s">
        <v>260</v>
      </c>
      <c r="K3724" s="32">
        <v>0</v>
      </c>
      <c r="L3724" s="32">
        <v>5</v>
      </c>
      <c r="M3724" s="33" t="s">
        <v>24989</v>
      </c>
      <c r="N3724" s="33" t="s">
        <v>24989</v>
      </c>
      <c r="O3724" s="33" t="s">
        <v>24990</v>
      </c>
      <c r="P3724" s="33" t="s">
        <v>24990</v>
      </c>
      <c r="Q3724" s="33" t="s">
        <v>24991</v>
      </c>
      <c r="R3724" s="33" t="s">
        <v>24991</v>
      </c>
      <c r="S3724" s="33" t="s">
        <v>24992</v>
      </c>
      <c r="T3724" s="33" t="s">
        <v>24992</v>
      </c>
      <c r="U3724" s="33" t="s">
        <v>24993</v>
      </c>
      <c r="V3724" s="33" t="s">
        <v>24994</v>
      </c>
      <c r="W3724" s="33" t="s">
        <v>24995</v>
      </c>
      <c r="X3724" s="33" t="s">
        <v>24995</v>
      </c>
      <c r="Y3724" s="33" t="s">
        <v>24996</v>
      </c>
      <c r="Z3724" s="33" t="s">
        <v>24996</v>
      </c>
      <c r="AA3724" s="33" t="s">
        <v>24997</v>
      </c>
      <c r="AB3724" s="33" t="s">
        <v>24997</v>
      </c>
      <c r="AC3724" s="48"/>
      <c r="AD3724" s="37"/>
      <c r="AE3724" s="130"/>
    </row>
    <row r="3725" spans="2:31" ht="13.5" customHeight="1">
      <c r="B3725" s="28">
        <f t="shared" si="74"/>
        <v>50091</v>
      </c>
      <c r="C3725" s="36">
        <v>1</v>
      </c>
      <c r="D3725" s="18" t="s">
        <v>2779</v>
      </c>
      <c r="E3725" s="18"/>
      <c r="F3725" s="18" t="s">
        <v>2779</v>
      </c>
      <c r="G3725" s="18">
        <v>1</v>
      </c>
      <c r="H3725" s="564">
        <v>50091</v>
      </c>
      <c r="I3725" s="72">
        <v>0</v>
      </c>
      <c r="J3725" s="65" t="s">
        <v>260</v>
      </c>
      <c r="K3725" s="69">
        <v>50092</v>
      </c>
      <c r="L3725" s="69">
        <v>4</v>
      </c>
      <c r="M3725" s="145" t="s">
        <v>24998</v>
      </c>
      <c r="N3725" s="145" t="s">
        <v>24998</v>
      </c>
      <c r="O3725" s="33" t="s">
        <v>24999</v>
      </c>
      <c r="P3725" s="33" t="s">
        <v>24999</v>
      </c>
      <c r="Q3725" s="33" t="s">
        <v>25000</v>
      </c>
      <c r="R3725" s="33" t="s">
        <v>25000</v>
      </c>
      <c r="S3725" s="33" t="s">
        <v>30813</v>
      </c>
      <c r="T3725" s="33" t="s">
        <v>30813</v>
      </c>
      <c r="U3725" s="33" t="s">
        <v>25001</v>
      </c>
      <c r="V3725" s="33" t="s">
        <v>25002</v>
      </c>
      <c r="W3725" s="33" t="s">
        <v>25003</v>
      </c>
      <c r="X3725" s="33" t="s">
        <v>25003</v>
      </c>
      <c r="Y3725" s="33" t="s">
        <v>25004</v>
      </c>
      <c r="Z3725" s="33" t="s">
        <v>25004</v>
      </c>
      <c r="AA3725" s="33" t="s">
        <v>25005</v>
      </c>
      <c r="AB3725" s="33" t="s">
        <v>25005</v>
      </c>
      <c r="AC3725" s="48"/>
      <c r="AD3725" s="37"/>
      <c r="AE3725" s="130"/>
    </row>
    <row r="3726" spans="2:31" ht="13.5" customHeight="1">
      <c r="B3726" s="28">
        <f t="shared" si="74"/>
        <v>50092</v>
      </c>
      <c r="C3726" s="36">
        <v>1</v>
      </c>
      <c r="D3726" s="18" t="s">
        <v>2779</v>
      </c>
      <c r="E3726" s="18"/>
      <c r="F3726" s="18" t="s">
        <v>2779</v>
      </c>
      <c r="G3726" s="18">
        <v>1</v>
      </c>
      <c r="H3726" s="564">
        <v>50092</v>
      </c>
      <c r="I3726" s="72">
        <v>700003231</v>
      </c>
      <c r="J3726" s="65" t="s">
        <v>1014</v>
      </c>
      <c r="K3726" s="69">
        <v>50093</v>
      </c>
      <c r="L3726" s="69">
        <v>4</v>
      </c>
      <c r="M3726" s="145" t="s">
        <v>25006</v>
      </c>
      <c r="N3726" s="145" t="s">
        <v>25006</v>
      </c>
      <c r="O3726" s="33" t="s">
        <v>25007</v>
      </c>
      <c r="P3726" s="33" t="s">
        <v>25007</v>
      </c>
      <c r="Q3726" s="33" t="s">
        <v>25008</v>
      </c>
      <c r="R3726" s="33" t="s">
        <v>25008</v>
      </c>
      <c r="S3726" s="33" t="s">
        <v>30814</v>
      </c>
      <c r="T3726" s="33" t="s">
        <v>30814</v>
      </c>
      <c r="U3726" s="33" t="s">
        <v>25009</v>
      </c>
      <c r="V3726" s="33" t="s">
        <v>25009</v>
      </c>
      <c r="W3726" s="33" t="s">
        <v>25010</v>
      </c>
      <c r="X3726" s="33" t="s">
        <v>25010</v>
      </c>
      <c r="Y3726" s="33" t="s">
        <v>25011</v>
      </c>
      <c r="Z3726" s="33" t="s">
        <v>25011</v>
      </c>
      <c r="AA3726" s="33" t="s">
        <v>25012</v>
      </c>
      <c r="AB3726" s="33" t="s">
        <v>25012</v>
      </c>
      <c r="AC3726" s="48"/>
      <c r="AD3726" s="37"/>
      <c r="AE3726" s="130"/>
    </row>
    <row r="3727" spans="2:31" ht="13.5" customHeight="1">
      <c r="B3727" s="28">
        <f t="shared" si="74"/>
        <v>50093</v>
      </c>
      <c r="C3727" s="36">
        <v>1</v>
      </c>
      <c r="D3727" s="18" t="s">
        <v>2779</v>
      </c>
      <c r="E3727" s="18"/>
      <c r="F3727" s="18" t="s">
        <v>2779</v>
      </c>
      <c r="G3727" s="18">
        <v>1</v>
      </c>
      <c r="H3727" s="564">
        <v>50093</v>
      </c>
      <c r="I3727" s="72">
        <v>0</v>
      </c>
      <c r="J3727" s="65" t="s">
        <v>260</v>
      </c>
      <c r="K3727" s="69">
        <v>0</v>
      </c>
      <c r="L3727" s="69">
        <v>4</v>
      </c>
      <c r="M3727" s="145" t="s">
        <v>711</v>
      </c>
      <c r="N3727" s="145" t="s">
        <v>711</v>
      </c>
      <c r="O3727" s="33" t="s">
        <v>2138</v>
      </c>
      <c r="P3727" s="33" t="s">
        <v>2138</v>
      </c>
      <c r="Q3727" s="33" t="s">
        <v>2135</v>
      </c>
      <c r="R3727" s="33" t="s">
        <v>2135</v>
      </c>
      <c r="S3727" s="33" t="s">
        <v>2136</v>
      </c>
      <c r="T3727" s="33" t="s">
        <v>2136</v>
      </c>
      <c r="U3727" s="33" t="s">
        <v>2137</v>
      </c>
      <c r="V3727" s="33" t="s">
        <v>2976</v>
      </c>
      <c r="W3727" s="33" t="s">
        <v>3807</v>
      </c>
      <c r="X3727" s="33" t="s">
        <v>3807</v>
      </c>
      <c r="Y3727" s="33" t="s">
        <v>3808</v>
      </c>
      <c r="Z3727" s="33" t="s">
        <v>3808</v>
      </c>
      <c r="AA3727" s="33" t="s">
        <v>3809</v>
      </c>
      <c r="AB3727" s="33" t="s">
        <v>3809</v>
      </c>
      <c r="AC3727" s="48"/>
      <c r="AD3727" s="37"/>
      <c r="AE3727" s="130"/>
    </row>
    <row r="3728" spans="2:31" ht="13.5" customHeight="1">
      <c r="B3728" s="28">
        <f t="shared" si="74"/>
        <v>50094</v>
      </c>
      <c r="C3728" s="36">
        <v>1</v>
      </c>
      <c r="D3728" s="18" t="s">
        <v>2779</v>
      </c>
      <c r="E3728" s="18"/>
      <c r="F3728" s="18" t="s">
        <v>2779</v>
      </c>
      <c r="G3728" s="18">
        <v>1</v>
      </c>
      <c r="H3728" s="564">
        <v>50094</v>
      </c>
      <c r="I3728" s="39">
        <v>0</v>
      </c>
      <c r="J3728" s="31" t="s">
        <v>260</v>
      </c>
      <c r="K3728" s="32">
        <v>0</v>
      </c>
      <c r="L3728" s="32">
        <v>5</v>
      </c>
      <c r="M3728" s="33" t="s">
        <v>712</v>
      </c>
      <c r="N3728" s="33" t="s">
        <v>712</v>
      </c>
      <c r="O3728" s="33" t="s">
        <v>2142</v>
      </c>
      <c r="P3728" s="33" t="s">
        <v>2142</v>
      </c>
      <c r="Q3728" s="33" t="s">
        <v>2139</v>
      </c>
      <c r="R3728" s="33" t="s">
        <v>2139</v>
      </c>
      <c r="S3728" s="33" t="s">
        <v>2140</v>
      </c>
      <c r="T3728" s="33" t="s">
        <v>2140</v>
      </c>
      <c r="U3728" s="33" t="s">
        <v>2141</v>
      </c>
      <c r="V3728" s="33" t="s">
        <v>2141</v>
      </c>
      <c r="W3728" s="33" t="s">
        <v>3810</v>
      </c>
      <c r="X3728" s="33" t="s">
        <v>3810</v>
      </c>
      <c r="Y3728" s="33" t="s">
        <v>3811</v>
      </c>
      <c r="Z3728" s="33" t="s">
        <v>3811</v>
      </c>
      <c r="AA3728" s="33" t="s">
        <v>3812</v>
      </c>
      <c r="AB3728" s="33" t="s">
        <v>3812</v>
      </c>
      <c r="AC3728" s="48"/>
      <c r="AD3728" s="37"/>
      <c r="AE3728" s="130"/>
    </row>
    <row r="3729" spans="2:31" ht="13.5" customHeight="1">
      <c r="B3729" s="28">
        <f t="shared" si="74"/>
        <v>50095</v>
      </c>
      <c r="C3729" s="36">
        <v>1</v>
      </c>
      <c r="D3729" s="18" t="s">
        <v>2779</v>
      </c>
      <c r="E3729" s="18"/>
      <c r="F3729" s="18" t="s">
        <v>2779</v>
      </c>
      <c r="G3729" s="18">
        <v>1</v>
      </c>
      <c r="H3729" s="564">
        <v>50095</v>
      </c>
      <c r="I3729" s="39">
        <v>0</v>
      </c>
      <c r="J3729" s="31" t="s">
        <v>260</v>
      </c>
      <c r="K3729" s="32">
        <v>0</v>
      </c>
      <c r="L3729" s="32">
        <v>4</v>
      </c>
      <c r="M3729" s="33" t="s">
        <v>25013</v>
      </c>
      <c r="N3729" s="33" t="s">
        <v>25013</v>
      </c>
      <c r="O3729" s="33" t="s">
        <v>25014</v>
      </c>
      <c r="P3729" s="33" t="s">
        <v>25014</v>
      </c>
      <c r="Q3729" s="33" t="s">
        <v>25015</v>
      </c>
      <c r="R3729" s="33" t="s">
        <v>25015</v>
      </c>
      <c r="S3729" s="33" t="s">
        <v>25016</v>
      </c>
      <c r="T3729" s="33" t="s">
        <v>25016</v>
      </c>
      <c r="U3729" s="33" t="s">
        <v>25017</v>
      </c>
      <c r="V3729" s="33" t="s">
        <v>25017</v>
      </c>
      <c r="W3729" s="33" t="s">
        <v>25018</v>
      </c>
      <c r="X3729" s="33" t="s">
        <v>25018</v>
      </c>
      <c r="Y3729" s="33" t="s">
        <v>25019</v>
      </c>
      <c r="Z3729" s="33" t="s">
        <v>25019</v>
      </c>
      <c r="AA3729" s="33" t="s">
        <v>25020</v>
      </c>
      <c r="AB3729" s="33" t="s">
        <v>25020</v>
      </c>
      <c r="AC3729" s="48"/>
      <c r="AD3729" s="37"/>
      <c r="AE3729" s="130"/>
    </row>
    <row r="3730" spans="2:31" ht="13.5" customHeight="1">
      <c r="B3730" s="28">
        <f t="shared" si="74"/>
        <v>50096</v>
      </c>
      <c r="C3730" s="36">
        <v>1</v>
      </c>
      <c r="D3730" s="18" t="s">
        <v>2779</v>
      </c>
      <c r="E3730" s="18"/>
      <c r="F3730" s="18" t="s">
        <v>2779</v>
      </c>
      <c r="G3730" s="18">
        <v>1</v>
      </c>
      <c r="H3730" s="564">
        <v>50096</v>
      </c>
      <c r="I3730" s="31">
        <v>700003207</v>
      </c>
      <c r="J3730" s="80" t="s">
        <v>730</v>
      </c>
      <c r="K3730" s="32">
        <v>50097</v>
      </c>
      <c r="L3730" s="32">
        <v>4</v>
      </c>
      <c r="M3730" s="33" t="s">
        <v>25021</v>
      </c>
      <c r="N3730" s="33" t="s">
        <v>25021</v>
      </c>
      <c r="O3730" s="33" t="s">
        <v>25022</v>
      </c>
      <c r="P3730" s="33" t="s">
        <v>25022</v>
      </c>
      <c r="Q3730" s="33" t="s">
        <v>25023</v>
      </c>
      <c r="R3730" s="33" t="s">
        <v>25023</v>
      </c>
      <c r="S3730" s="33" t="s">
        <v>30815</v>
      </c>
      <c r="T3730" s="33" t="s">
        <v>30815</v>
      </c>
      <c r="U3730" s="33" t="s">
        <v>25024</v>
      </c>
      <c r="V3730" s="33" t="s">
        <v>25024</v>
      </c>
      <c r="W3730" s="33" t="s">
        <v>25025</v>
      </c>
      <c r="X3730" s="33" t="s">
        <v>25025</v>
      </c>
      <c r="Y3730" s="33" t="s">
        <v>25026</v>
      </c>
      <c r="Z3730" s="33" t="s">
        <v>25026</v>
      </c>
      <c r="AA3730" s="33" t="s">
        <v>25027</v>
      </c>
      <c r="AB3730" s="33" t="s">
        <v>25027</v>
      </c>
      <c r="AC3730" s="48"/>
      <c r="AD3730" s="37"/>
      <c r="AE3730" s="130"/>
    </row>
    <row r="3731" spans="2:31" ht="13.5" customHeight="1">
      <c r="B3731" s="28">
        <f t="shared" si="74"/>
        <v>50097</v>
      </c>
      <c r="C3731" s="36">
        <v>1</v>
      </c>
      <c r="D3731" s="18" t="s">
        <v>2779</v>
      </c>
      <c r="E3731" s="18"/>
      <c r="F3731" s="18" t="s">
        <v>2779</v>
      </c>
      <c r="G3731" s="18">
        <v>1</v>
      </c>
      <c r="H3731" s="564">
        <v>50097</v>
      </c>
      <c r="I3731" s="39">
        <v>0</v>
      </c>
      <c r="J3731" s="31" t="s">
        <v>260</v>
      </c>
      <c r="K3731" s="32">
        <v>0</v>
      </c>
      <c r="L3731" s="32">
        <v>4</v>
      </c>
      <c r="M3731" s="33" t="s">
        <v>25028</v>
      </c>
      <c r="N3731" s="33" t="s">
        <v>25028</v>
      </c>
      <c r="O3731" s="33" t="s">
        <v>25029</v>
      </c>
      <c r="P3731" s="33" t="s">
        <v>25029</v>
      </c>
      <c r="Q3731" s="33" t="s">
        <v>25030</v>
      </c>
      <c r="R3731" s="33" t="s">
        <v>25030</v>
      </c>
      <c r="S3731" s="33" t="s">
        <v>25031</v>
      </c>
      <c r="T3731" s="33" t="s">
        <v>25031</v>
      </c>
      <c r="U3731" s="33" t="s">
        <v>25032</v>
      </c>
      <c r="V3731" s="33" t="s">
        <v>25032</v>
      </c>
      <c r="W3731" s="33" t="s">
        <v>25033</v>
      </c>
      <c r="X3731" s="33" t="s">
        <v>25033</v>
      </c>
      <c r="Y3731" s="33" t="s">
        <v>25034</v>
      </c>
      <c r="Z3731" s="33" t="s">
        <v>25034</v>
      </c>
      <c r="AA3731" s="33" t="s">
        <v>38629</v>
      </c>
      <c r="AB3731" s="33" t="s">
        <v>38629</v>
      </c>
      <c r="AC3731" s="48"/>
      <c r="AD3731" s="37"/>
      <c r="AE3731" s="130"/>
    </row>
    <row r="3732" spans="2:31" ht="13.5" customHeight="1">
      <c r="B3732" s="28">
        <f t="shared" si="74"/>
        <v>50098</v>
      </c>
      <c r="C3732" s="36">
        <v>1</v>
      </c>
      <c r="D3732" s="18" t="s">
        <v>2779</v>
      </c>
      <c r="E3732" s="18"/>
      <c r="F3732" s="18" t="s">
        <v>2779</v>
      </c>
      <c r="G3732" s="18">
        <v>1</v>
      </c>
      <c r="H3732" s="564">
        <v>50098</v>
      </c>
      <c r="I3732" s="39">
        <v>700003123</v>
      </c>
      <c r="J3732" s="31" t="s">
        <v>269</v>
      </c>
      <c r="K3732" s="32">
        <v>0</v>
      </c>
      <c r="L3732" s="32">
        <v>4</v>
      </c>
      <c r="M3732" s="33" t="s">
        <v>10548</v>
      </c>
      <c r="N3732" s="33" t="s">
        <v>10548</v>
      </c>
      <c r="O3732" s="33" t="s">
        <v>10549</v>
      </c>
      <c r="P3732" s="33" t="s">
        <v>10549</v>
      </c>
      <c r="Q3732" s="33" t="s">
        <v>10550</v>
      </c>
      <c r="R3732" s="33" t="s">
        <v>10550</v>
      </c>
      <c r="S3732" s="33" t="s">
        <v>10551</v>
      </c>
      <c r="T3732" s="33" t="s">
        <v>10551</v>
      </c>
      <c r="U3732" s="33" t="s">
        <v>25035</v>
      </c>
      <c r="V3732" s="33" t="s">
        <v>25035</v>
      </c>
      <c r="W3732" s="33" t="s">
        <v>10552</v>
      </c>
      <c r="X3732" s="33" t="s">
        <v>10552</v>
      </c>
      <c r="Y3732" s="33" t="s">
        <v>10553</v>
      </c>
      <c r="Z3732" s="33" t="s">
        <v>10553</v>
      </c>
      <c r="AA3732" s="33" t="s">
        <v>10554</v>
      </c>
      <c r="AB3732" s="33" t="s">
        <v>10554</v>
      </c>
      <c r="AC3732" s="48"/>
      <c r="AD3732" s="37"/>
      <c r="AE3732" s="130"/>
    </row>
    <row r="3733" spans="2:31" ht="13.5" customHeight="1">
      <c r="B3733" s="28">
        <f t="shared" si="74"/>
        <v>50099</v>
      </c>
      <c r="C3733" s="36">
        <v>1</v>
      </c>
      <c r="D3733" s="18" t="s">
        <v>2779</v>
      </c>
      <c r="E3733" s="18"/>
      <c r="F3733" s="18" t="s">
        <v>2779</v>
      </c>
      <c r="G3733" s="18">
        <v>1</v>
      </c>
      <c r="H3733" s="564">
        <v>50099</v>
      </c>
      <c r="I3733" s="39">
        <v>0</v>
      </c>
      <c r="J3733" s="31" t="s">
        <v>260</v>
      </c>
      <c r="K3733" s="32">
        <v>0</v>
      </c>
      <c r="L3733" s="32">
        <v>4</v>
      </c>
      <c r="M3733" s="33" t="s">
        <v>30816</v>
      </c>
      <c r="N3733" s="33" t="s">
        <v>30816</v>
      </c>
      <c r="O3733" s="33" t="s">
        <v>30817</v>
      </c>
      <c r="P3733" s="33" t="s">
        <v>30817</v>
      </c>
      <c r="Q3733" s="33" t="s">
        <v>30818</v>
      </c>
      <c r="R3733" s="33" t="s">
        <v>30818</v>
      </c>
      <c r="S3733" s="33" t="s">
        <v>30819</v>
      </c>
      <c r="T3733" s="33" t="s">
        <v>30819</v>
      </c>
      <c r="U3733" s="33" t="s">
        <v>30820</v>
      </c>
      <c r="V3733" s="33" t="s">
        <v>30821</v>
      </c>
      <c r="W3733" s="33" t="s">
        <v>30822</v>
      </c>
      <c r="X3733" s="33" t="s">
        <v>30822</v>
      </c>
      <c r="Y3733" s="33" t="s">
        <v>30823</v>
      </c>
      <c r="Z3733" s="33" t="s">
        <v>30823</v>
      </c>
      <c r="AA3733" s="33" t="s">
        <v>30824</v>
      </c>
      <c r="AB3733" s="33" t="s">
        <v>30824</v>
      </c>
      <c r="AC3733" s="48"/>
      <c r="AD3733" s="37"/>
      <c r="AE3733" s="130"/>
    </row>
    <row r="3734" spans="2:31" ht="13.5" customHeight="1">
      <c r="B3734" s="28">
        <f t="shared" ref="B3734:B3797" si="75">H3734</f>
        <v>50100</v>
      </c>
      <c r="C3734" s="36">
        <v>1</v>
      </c>
      <c r="D3734" s="18" t="s">
        <v>2779</v>
      </c>
      <c r="E3734" s="18"/>
      <c r="F3734" s="18" t="s">
        <v>2779</v>
      </c>
      <c r="G3734" s="18">
        <v>1</v>
      </c>
      <c r="H3734" s="564">
        <v>50100</v>
      </c>
      <c r="I3734" s="72">
        <v>700003134</v>
      </c>
      <c r="J3734" s="65" t="s">
        <v>268</v>
      </c>
      <c r="K3734" s="32">
        <v>50101</v>
      </c>
      <c r="L3734" s="32">
        <v>4</v>
      </c>
      <c r="M3734" s="33" t="s">
        <v>713</v>
      </c>
      <c r="N3734" s="33" t="s">
        <v>713</v>
      </c>
      <c r="O3734" s="33" t="s">
        <v>2146</v>
      </c>
      <c r="P3734" s="33" t="s">
        <v>2146</v>
      </c>
      <c r="Q3734" s="33" t="s">
        <v>2143</v>
      </c>
      <c r="R3734" s="33" t="s">
        <v>2143</v>
      </c>
      <c r="S3734" s="33" t="s">
        <v>2144</v>
      </c>
      <c r="T3734" s="33" t="s">
        <v>2144</v>
      </c>
      <c r="U3734" s="33" t="s">
        <v>2145</v>
      </c>
      <c r="V3734" s="33" t="s">
        <v>2145</v>
      </c>
      <c r="W3734" s="33" t="s">
        <v>3813</v>
      </c>
      <c r="X3734" s="33" t="s">
        <v>3813</v>
      </c>
      <c r="Y3734" s="33" t="s">
        <v>3814</v>
      </c>
      <c r="Z3734" s="33" t="s">
        <v>3814</v>
      </c>
      <c r="AA3734" s="33" t="s">
        <v>3815</v>
      </c>
      <c r="AB3734" s="33" t="s">
        <v>3815</v>
      </c>
      <c r="AC3734" s="48"/>
      <c r="AD3734" s="37"/>
      <c r="AE3734" s="130"/>
    </row>
    <row r="3735" spans="2:31" ht="13.5" customHeight="1">
      <c r="B3735" s="28">
        <f t="shared" si="75"/>
        <v>50101</v>
      </c>
      <c r="C3735" s="36">
        <v>1</v>
      </c>
      <c r="D3735" s="18" t="s">
        <v>2779</v>
      </c>
      <c r="E3735" s="18"/>
      <c r="F3735" s="18" t="s">
        <v>2779</v>
      </c>
      <c r="G3735" s="18">
        <v>1</v>
      </c>
      <c r="H3735" s="564">
        <v>50101</v>
      </c>
      <c r="I3735" s="39">
        <v>0</v>
      </c>
      <c r="J3735" s="31" t="s">
        <v>260</v>
      </c>
      <c r="K3735" s="32">
        <v>0</v>
      </c>
      <c r="L3735" s="32">
        <v>4</v>
      </c>
      <c r="M3735" s="33" t="s">
        <v>38630</v>
      </c>
      <c r="N3735" s="33" t="s">
        <v>38630</v>
      </c>
      <c r="O3735" s="33" t="s">
        <v>38631</v>
      </c>
      <c r="P3735" s="33" t="s">
        <v>38631</v>
      </c>
      <c r="Q3735" s="33" t="s">
        <v>38632</v>
      </c>
      <c r="R3735" s="33" t="s">
        <v>38632</v>
      </c>
      <c r="S3735" s="33" t="s">
        <v>38633</v>
      </c>
      <c r="T3735" s="33" t="s">
        <v>38633</v>
      </c>
      <c r="U3735" s="33" t="s">
        <v>38634</v>
      </c>
      <c r="V3735" s="33" t="s">
        <v>38635</v>
      </c>
      <c r="W3735" s="33" t="s">
        <v>38636</v>
      </c>
      <c r="X3735" s="33" t="s">
        <v>38636</v>
      </c>
      <c r="Y3735" s="33" t="s">
        <v>38637</v>
      </c>
      <c r="Z3735" s="33" t="s">
        <v>38637</v>
      </c>
      <c r="AA3735" s="33" t="s">
        <v>38638</v>
      </c>
      <c r="AB3735" s="33" t="s">
        <v>38638</v>
      </c>
      <c r="AC3735" s="48"/>
      <c r="AD3735" s="37"/>
      <c r="AE3735" s="130"/>
    </row>
    <row r="3736" spans="2:31" ht="13.5" customHeight="1">
      <c r="B3736" s="28">
        <f t="shared" si="75"/>
        <v>50102</v>
      </c>
      <c r="C3736" s="36">
        <v>1</v>
      </c>
      <c r="D3736" s="18" t="s">
        <v>2779</v>
      </c>
      <c r="E3736" s="18"/>
      <c r="F3736" s="18" t="s">
        <v>2779</v>
      </c>
      <c r="G3736" s="18">
        <v>1</v>
      </c>
      <c r="H3736" s="564">
        <v>50102</v>
      </c>
      <c r="I3736" s="39">
        <v>0</v>
      </c>
      <c r="J3736" s="31" t="s">
        <v>260</v>
      </c>
      <c r="K3736" s="32">
        <v>0</v>
      </c>
      <c r="L3736" s="32">
        <v>4</v>
      </c>
      <c r="M3736" s="33" t="s">
        <v>25036</v>
      </c>
      <c r="N3736" s="33" t="s">
        <v>25036</v>
      </c>
      <c r="O3736" s="33" t="s">
        <v>25037</v>
      </c>
      <c r="P3736" s="33" t="s">
        <v>25037</v>
      </c>
      <c r="Q3736" s="33" t="s">
        <v>25038</v>
      </c>
      <c r="R3736" s="33" t="s">
        <v>25038</v>
      </c>
      <c r="S3736" s="33" t="s">
        <v>25039</v>
      </c>
      <c r="T3736" s="33" t="s">
        <v>25039</v>
      </c>
      <c r="U3736" s="33" t="s">
        <v>25040</v>
      </c>
      <c r="V3736" s="33" t="s">
        <v>25040</v>
      </c>
      <c r="W3736" s="33" t="s">
        <v>25041</v>
      </c>
      <c r="X3736" s="33" t="s">
        <v>25041</v>
      </c>
      <c r="Y3736" s="33" t="s">
        <v>25042</v>
      </c>
      <c r="Z3736" s="33" t="s">
        <v>25042</v>
      </c>
      <c r="AA3736" s="33" t="s">
        <v>25043</v>
      </c>
      <c r="AB3736" s="33" t="s">
        <v>25043</v>
      </c>
      <c r="AC3736" s="48"/>
      <c r="AD3736" s="37"/>
      <c r="AE3736" s="130"/>
    </row>
    <row r="3737" spans="2:31" ht="13.5" customHeight="1">
      <c r="B3737" s="28">
        <f t="shared" si="75"/>
        <v>50103</v>
      </c>
      <c r="C3737" s="36">
        <v>1</v>
      </c>
      <c r="D3737" s="18" t="s">
        <v>2779</v>
      </c>
      <c r="E3737" s="18"/>
      <c r="F3737" s="18" t="s">
        <v>2779</v>
      </c>
      <c r="G3737" s="18">
        <v>1</v>
      </c>
      <c r="H3737" s="564">
        <v>50103</v>
      </c>
      <c r="I3737" s="39">
        <v>0</v>
      </c>
      <c r="J3737" s="31" t="s">
        <v>260</v>
      </c>
      <c r="K3737" s="32">
        <v>0</v>
      </c>
      <c r="L3737" s="32">
        <v>4</v>
      </c>
      <c r="M3737" s="33" t="s">
        <v>25044</v>
      </c>
      <c r="N3737" s="33" t="s">
        <v>25044</v>
      </c>
      <c r="O3737" s="33" t="s">
        <v>25045</v>
      </c>
      <c r="P3737" s="33" t="s">
        <v>25045</v>
      </c>
      <c r="Q3737" s="33" t="s">
        <v>25046</v>
      </c>
      <c r="R3737" s="33" t="s">
        <v>25046</v>
      </c>
      <c r="S3737" s="33" t="s">
        <v>25047</v>
      </c>
      <c r="T3737" s="33" t="s">
        <v>25047</v>
      </c>
      <c r="U3737" s="33" t="s">
        <v>25048</v>
      </c>
      <c r="V3737" s="33" t="s">
        <v>25048</v>
      </c>
      <c r="W3737" s="33" t="s">
        <v>25049</v>
      </c>
      <c r="X3737" s="33" t="s">
        <v>25049</v>
      </c>
      <c r="Y3737" s="33" t="s">
        <v>25050</v>
      </c>
      <c r="Z3737" s="33" t="s">
        <v>25050</v>
      </c>
      <c r="AA3737" s="33" t="s">
        <v>25051</v>
      </c>
      <c r="AB3737" s="33" t="s">
        <v>25051</v>
      </c>
      <c r="AC3737" s="48"/>
      <c r="AD3737" s="37"/>
      <c r="AE3737" s="130"/>
    </row>
    <row r="3738" spans="2:31" ht="13.5" customHeight="1">
      <c r="B3738" s="28">
        <f t="shared" si="75"/>
        <v>50104</v>
      </c>
      <c r="C3738" s="36">
        <v>1</v>
      </c>
      <c r="D3738" s="18" t="s">
        <v>2779</v>
      </c>
      <c r="E3738" s="18"/>
      <c r="F3738" s="18" t="s">
        <v>2779</v>
      </c>
      <c r="G3738" s="18">
        <v>1</v>
      </c>
      <c r="H3738" s="564">
        <v>50104</v>
      </c>
      <c r="I3738" s="39">
        <v>700003129</v>
      </c>
      <c r="J3738" s="31" t="s">
        <v>315</v>
      </c>
      <c r="K3738" s="32">
        <v>0</v>
      </c>
      <c r="L3738" s="32">
        <v>4</v>
      </c>
      <c r="M3738" s="33" t="s">
        <v>11732</v>
      </c>
      <c r="N3738" s="33" t="s">
        <v>11732</v>
      </c>
      <c r="O3738" s="33" t="s">
        <v>11733</v>
      </c>
      <c r="P3738" s="33" t="s">
        <v>11733</v>
      </c>
      <c r="Q3738" s="33" t="s">
        <v>11734</v>
      </c>
      <c r="R3738" s="33" t="s">
        <v>11734</v>
      </c>
      <c r="S3738" s="33" t="s">
        <v>11735</v>
      </c>
      <c r="T3738" s="33" t="s">
        <v>11735</v>
      </c>
      <c r="U3738" s="33" t="s">
        <v>11736</v>
      </c>
      <c r="V3738" s="33" t="s">
        <v>11736</v>
      </c>
      <c r="W3738" s="33" t="s">
        <v>11737</v>
      </c>
      <c r="X3738" s="33" t="s">
        <v>11737</v>
      </c>
      <c r="Y3738" s="33" t="s">
        <v>11738</v>
      </c>
      <c r="Z3738" s="33" t="s">
        <v>11738</v>
      </c>
      <c r="AA3738" s="33" t="s">
        <v>11739</v>
      </c>
      <c r="AB3738" s="33" t="s">
        <v>11739</v>
      </c>
      <c r="AC3738" s="48"/>
      <c r="AD3738" s="37"/>
      <c r="AE3738" s="130"/>
    </row>
    <row r="3739" spans="2:31" ht="13.5" customHeight="1">
      <c r="B3739" s="28">
        <f t="shared" si="75"/>
        <v>50105</v>
      </c>
      <c r="C3739" s="36">
        <v>1</v>
      </c>
      <c r="D3739" s="18" t="s">
        <v>2779</v>
      </c>
      <c r="E3739" s="18"/>
      <c r="F3739" s="18" t="s">
        <v>2779</v>
      </c>
      <c r="G3739" s="18">
        <v>1</v>
      </c>
      <c r="H3739" s="564">
        <v>50105</v>
      </c>
      <c r="I3739" s="39">
        <v>0</v>
      </c>
      <c r="J3739" s="31" t="s">
        <v>260</v>
      </c>
      <c r="K3739" s="32">
        <v>0</v>
      </c>
      <c r="L3739" s="32">
        <v>4</v>
      </c>
      <c r="M3739" s="33" t="s">
        <v>25052</v>
      </c>
      <c r="N3739" s="33" t="s">
        <v>25052</v>
      </c>
      <c r="O3739" s="33" t="s">
        <v>25053</v>
      </c>
      <c r="P3739" s="33" t="s">
        <v>25053</v>
      </c>
      <c r="Q3739" s="33" t="s">
        <v>25054</v>
      </c>
      <c r="R3739" s="33" t="s">
        <v>25054</v>
      </c>
      <c r="S3739" s="33" t="s">
        <v>25055</v>
      </c>
      <c r="T3739" s="33" t="s">
        <v>25055</v>
      </c>
      <c r="U3739" s="33" t="s">
        <v>25056</v>
      </c>
      <c r="V3739" s="33" t="s">
        <v>25056</v>
      </c>
      <c r="W3739" s="33" t="s">
        <v>25057</v>
      </c>
      <c r="X3739" s="33" t="s">
        <v>25057</v>
      </c>
      <c r="Y3739" s="33" t="s">
        <v>25058</v>
      </c>
      <c r="Z3739" s="33" t="s">
        <v>25058</v>
      </c>
      <c r="AA3739" s="33" t="s">
        <v>25059</v>
      </c>
      <c r="AB3739" s="33" t="s">
        <v>25059</v>
      </c>
      <c r="AC3739" s="48"/>
      <c r="AD3739" s="37"/>
      <c r="AE3739" s="130"/>
    </row>
    <row r="3740" spans="2:31" ht="13.5" customHeight="1">
      <c r="B3740" s="28">
        <f t="shared" si="75"/>
        <v>50106</v>
      </c>
      <c r="C3740" s="36">
        <v>1</v>
      </c>
      <c r="D3740" s="18" t="s">
        <v>2779</v>
      </c>
      <c r="E3740" s="18"/>
      <c r="F3740" s="18" t="s">
        <v>2779</v>
      </c>
      <c r="G3740" s="18">
        <v>1</v>
      </c>
      <c r="H3740" s="564">
        <v>50106</v>
      </c>
      <c r="I3740" s="39">
        <v>0</v>
      </c>
      <c r="J3740" s="31" t="s">
        <v>260</v>
      </c>
      <c r="K3740" s="32">
        <v>0</v>
      </c>
      <c r="L3740" s="32">
        <v>4</v>
      </c>
      <c r="M3740" s="33" t="s">
        <v>25052</v>
      </c>
      <c r="N3740" s="33" t="s">
        <v>25052</v>
      </c>
      <c r="O3740" s="33" t="s">
        <v>25053</v>
      </c>
      <c r="P3740" s="33" t="s">
        <v>25053</v>
      </c>
      <c r="Q3740" s="33" t="s">
        <v>25054</v>
      </c>
      <c r="R3740" s="33" t="s">
        <v>25054</v>
      </c>
      <c r="S3740" s="33" t="s">
        <v>25055</v>
      </c>
      <c r="T3740" s="33" t="s">
        <v>25055</v>
      </c>
      <c r="U3740" s="33" t="s">
        <v>25056</v>
      </c>
      <c r="V3740" s="33" t="s">
        <v>25056</v>
      </c>
      <c r="W3740" s="33" t="s">
        <v>25057</v>
      </c>
      <c r="X3740" s="33" t="s">
        <v>25057</v>
      </c>
      <c r="Y3740" s="33" t="s">
        <v>25058</v>
      </c>
      <c r="Z3740" s="33" t="s">
        <v>25058</v>
      </c>
      <c r="AA3740" s="33" t="s">
        <v>25059</v>
      </c>
      <c r="AB3740" s="33" t="s">
        <v>25059</v>
      </c>
      <c r="AC3740" s="48"/>
      <c r="AD3740" s="37"/>
      <c r="AE3740" s="130"/>
    </row>
    <row r="3741" spans="2:31" ht="13.5" customHeight="1">
      <c r="B3741" s="28">
        <f t="shared" si="75"/>
        <v>50107</v>
      </c>
      <c r="C3741" s="36">
        <v>1</v>
      </c>
      <c r="D3741" s="18" t="s">
        <v>2779</v>
      </c>
      <c r="E3741" s="18"/>
      <c r="F3741" s="18" t="s">
        <v>2779</v>
      </c>
      <c r="G3741" s="18">
        <v>1</v>
      </c>
      <c r="H3741" s="564">
        <v>50107</v>
      </c>
      <c r="I3741" s="39">
        <v>0</v>
      </c>
      <c r="J3741" s="31" t="s">
        <v>260</v>
      </c>
      <c r="K3741" s="32">
        <v>0</v>
      </c>
      <c r="L3741" s="32">
        <v>5</v>
      </c>
      <c r="M3741" s="33" t="s">
        <v>25060</v>
      </c>
      <c r="N3741" s="33" t="s">
        <v>25060</v>
      </c>
      <c r="O3741" s="33" t="s">
        <v>25061</v>
      </c>
      <c r="P3741" s="33" t="s">
        <v>25061</v>
      </c>
      <c r="Q3741" s="33" t="s">
        <v>25062</v>
      </c>
      <c r="R3741" s="33" t="s">
        <v>25062</v>
      </c>
      <c r="S3741" s="33" t="s">
        <v>25063</v>
      </c>
      <c r="T3741" s="33" t="s">
        <v>25063</v>
      </c>
      <c r="U3741" s="33" t="s">
        <v>25064</v>
      </c>
      <c r="V3741" s="33" t="s">
        <v>25065</v>
      </c>
      <c r="W3741" s="33" t="s">
        <v>25066</v>
      </c>
      <c r="X3741" s="33" t="s">
        <v>25066</v>
      </c>
      <c r="Y3741" s="33" t="s">
        <v>25067</v>
      </c>
      <c r="Z3741" s="33" t="s">
        <v>25067</v>
      </c>
      <c r="AA3741" s="33" t="s">
        <v>25068</v>
      </c>
      <c r="AB3741" s="33" t="s">
        <v>25068</v>
      </c>
      <c r="AC3741" s="48"/>
      <c r="AD3741" s="37"/>
      <c r="AE3741" s="130"/>
    </row>
    <row r="3742" spans="2:31" ht="13.5" customHeight="1">
      <c r="B3742" s="28">
        <f t="shared" si="75"/>
        <v>50108</v>
      </c>
      <c r="C3742" s="36">
        <v>1</v>
      </c>
      <c r="D3742" s="18" t="s">
        <v>2779</v>
      </c>
      <c r="E3742" s="18"/>
      <c r="F3742" s="18" t="s">
        <v>2779</v>
      </c>
      <c r="G3742" s="18">
        <v>1</v>
      </c>
      <c r="H3742" s="564">
        <v>50108</v>
      </c>
      <c r="I3742" s="39">
        <v>0</v>
      </c>
      <c r="J3742" s="31" t="s">
        <v>260</v>
      </c>
      <c r="K3742" s="32">
        <v>0</v>
      </c>
      <c r="L3742" s="32">
        <v>4</v>
      </c>
      <c r="M3742" s="33" t="s">
        <v>25069</v>
      </c>
      <c r="N3742" s="33" t="s">
        <v>25069</v>
      </c>
      <c r="O3742" s="33" t="s">
        <v>25070</v>
      </c>
      <c r="P3742" s="33" t="s">
        <v>25070</v>
      </c>
      <c r="Q3742" s="33" t="s">
        <v>25071</v>
      </c>
      <c r="R3742" s="33" t="s">
        <v>25071</v>
      </c>
      <c r="S3742" s="33" t="s">
        <v>25072</v>
      </c>
      <c r="T3742" s="33" t="s">
        <v>25072</v>
      </c>
      <c r="U3742" s="33" t="s">
        <v>25073</v>
      </c>
      <c r="V3742" s="33" t="s">
        <v>25074</v>
      </c>
      <c r="W3742" s="33" t="s">
        <v>25075</v>
      </c>
      <c r="X3742" s="33" t="s">
        <v>25075</v>
      </c>
      <c r="Y3742" s="33" t="s">
        <v>38639</v>
      </c>
      <c r="Z3742" s="33" t="s">
        <v>38639</v>
      </c>
      <c r="AA3742" s="33" t="s">
        <v>25076</v>
      </c>
      <c r="AB3742" s="33" t="s">
        <v>25076</v>
      </c>
      <c r="AC3742" s="48"/>
      <c r="AD3742" s="37"/>
      <c r="AE3742" s="130"/>
    </row>
    <row r="3743" spans="2:31" ht="13.5" customHeight="1">
      <c r="B3743" s="28">
        <f t="shared" si="75"/>
        <v>50109</v>
      </c>
      <c r="C3743" s="36">
        <v>1</v>
      </c>
      <c r="D3743" s="18" t="s">
        <v>2779</v>
      </c>
      <c r="E3743" s="18"/>
      <c r="F3743" s="18" t="s">
        <v>2779</v>
      </c>
      <c r="G3743" s="18">
        <v>1</v>
      </c>
      <c r="H3743" s="564">
        <v>50109</v>
      </c>
      <c r="I3743" s="39">
        <v>30592</v>
      </c>
      <c r="J3743" s="31" t="s">
        <v>490</v>
      </c>
      <c r="K3743" s="32">
        <v>0</v>
      </c>
      <c r="L3743" s="32">
        <v>5</v>
      </c>
      <c r="M3743" s="33" t="s">
        <v>1015</v>
      </c>
      <c r="N3743" s="33" t="s">
        <v>1015</v>
      </c>
      <c r="O3743" s="33" t="s">
        <v>25077</v>
      </c>
      <c r="P3743" s="33" t="s">
        <v>25077</v>
      </c>
      <c r="Q3743" s="33" t="s">
        <v>25078</v>
      </c>
      <c r="R3743" s="33" t="s">
        <v>25078</v>
      </c>
      <c r="S3743" s="33" t="s">
        <v>25079</v>
      </c>
      <c r="T3743" s="33" t="s">
        <v>25079</v>
      </c>
      <c r="U3743" s="33" t="s">
        <v>25080</v>
      </c>
      <c r="V3743" s="33" t="s">
        <v>25080</v>
      </c>
      <c r="W3743" s="33" t="s">
        <v>25081</v>
      </c>
      <c r="X3743" s="33" t="s">
        <v>25081</v>
      </c>
      <c r="Y3743" s="33" t="s">
        <v>25082</v>
      </c>
      <c r="Z3743" s="33" t="s">
        <v>25082</v>
      </c>
      <c r="AA3743" s="33" t="s">
        <v>25083</v>
      </c>
      <c r="AB3743" s="33" t="s">
        <v>25083</v>
      </c>
      <c r="AC3743" s="48"/>
      <c r="AD3743" s="37"/>
      <c r="AE3743" s="130"/>
    </row>
    <row r="3744" spans="2:31" ht="13.5" customHeight="1">
      <c r="B3744" s="28">
        <f t="shared" si="75"/>
        <v>50110</v>
      </c>
      <c r="C3744" s="36">
        <v>1</v>
      </c>
      <c r="D3744" s="18" t="s">
        <v>2779</v>
      </c>
      <c r="E3744" s="18"/>
      <c r="F3744" s="18" t="s">
        <v>2779</v>
      </c>
      <c r="G3744" s="18">
        <v>1</v>
      </c>
      <c r="H3744" s="564">
        <v>50110</v>
      </c>
      <c r="I3744" s="39">
        <v>0</v>
      </c>
      <c r="J3744" s="31" t="s">
        <v>260</v>
      </c>
      <c r="K3744" s="32">
        <v>0</v>
      </c>
      <c r="L3744" s="32">
        <v>4</v>
      </c>
      <c r="M3744" s="33" t="s">
        <v>25084</v>
      </c>
      <c r="N3744" s="33" t="s">
        <v>25084</v>
      </c>
      <c r="O3744" s="33" t="s">
        <v>25085</v>
      </c>
      <c r="P3744" s="33" t="s">
        <v>25085</v>
      </c>
      <c r="Q3744" s="33" t="s">
        <v>25086</v>
      </c>
      <c r="R3744" s="33" t="s">
        <v>25086</v>
      </c>
      <c r="S3744" s="33" t="s">
        <v>25087</v>
      </c>
      <c r="T3744" s="33" t="s">
        <v>25087</v>
      </c>
      <c r="U3744" s="33" t="s">
        <v>25088</v>
      </c>
      <c r="V3744" s="33" t="s">
        <v>25089</v>
      </c>
      <c r="W3744" s="33" t="s">
        <v>25090</v>
      </c>
      <c r="X3744" s="33" t="s">
        <v>25090</v>
      </c>
      <c r="Y3744" s="33" t="s">
        <v>25091</v>
      </c>
      <c r="Z3744" s="33" t="s">
        <v>25091</v>
      </c>
      <c r="AA3744" s="33" t="s">
        <v>25092</v>
      </c>
      <c r="AB3744" s="33" t="s">
        <v>25092</v>
      </c>
      <c r="AC3744" s="48"/>
      <c r="AD3744" s="37"/>
      <c r="AE3744" s="130"/>
    </row>
    <row r="3745" spans="2:31" ht="13.5" customHeight="1">
      <c r="B3745" s="28">
        <f t="shared" si="75"/>
        <v>50111</v>
      </c>
      <c r="C3745" s="36">
        <v>1</v>
      </c>
      <c r="D3745" s="18" t="s">
        <v>2779</v>
      </c>
      <c r="E3745" s="18"/>
      <c r="F3745" s="18" t="s">
        <v>2779</v>
      </c>
      <c r="G3745" s="18">
        <v>1</v>
      </c>
      <c r="H3745" s="564">
        <v>50111</v>
      </c>
      <c r="I3745" s="39">
        <v>700003132</v>
      </c>
      <c r="J3745" s="31" t="s">
        <v>491</v>
      </c>
      <c r="K3745" s="32">
        <v>50112</v>
      </c>
      <c r="L3745" s="32">
        <v>4</v>
      </c>
      <c r="M3745" s="33" t="s">
        <v>492</v>
      </c>
      <c r="N3745" s="33" t="s">
        <v>492</v>
      </c>
      <c r="O3745" s="33" t="s">
        <v>2149</v>
      </c>
      <c r="P3745" s="33" t="s">
        <v>2149</v>
      </c>
      <c r="Q3745" s="33" t="s">
        <v>2147</v>
      </c>
      <c r="R3745" s="33" t="s">
        <v>2147</v>
      </c>
      <c r="S3745" s="33" t="s">
        <v>2148</v>
      </c>
      <c r="T3745" s="33" t="s">
        <v>2148</v>
      </c>
      <c r="U3745" s="33" t="s">
        <v>2923</v>
      </c>
      <c r="V3745" s="33" t="s">
        <v>2923</v>
      </c>
      <c r="W3745" s="33" t="s">
        <v>3816</v>
      </c>
      <c r="X3745" s="33" t="s">
        <v>3816</v>
      </c>
      <c r="Y3745" s="33" t="s">
        <v>3817</v>
      </c>
      <c r="Z3745" s="33" t="s">
        <v>3817</v>
      </c>
      <c r="AA3745" s="33" t="s">
        <v>3818</v>
      </c>
      <c r="AB3745" s="33" t="s">
        <v>3818</v>
      </c>
      <c r="AC3745" s="48"/>
      <c r="AD3745" s="37"/>
      <c r="AE3745" s="130"/>
    </row>
    <row r="3746" spans="2:31" ht="13.5" customHeight="1">
      <c r="B3746" s="28">
        <f t="shared" si="75"/>
        <v>50112</v>
      </c>
      <c r="C3746" s="36">
        <v>1</v>
      </c>
      <c r="D3746" s="18" t="s">
        <v>2779</v>
      </c>
      <c r="E3746" s="18"/>
      <c r="F3746" s="18" t="s">
        <v>2779</v>
      </c>
      <c r="G3746" s="18">
        <v>1</v>
      </c>
      <c r="H3746" s="564">
        <v>50112</v>
      </c>
      <c r="I3746" s="39">
        <v>0</v>
      </c>
      <c r="J3746" s="31" t="s">
        <v>260</v>
      </c>
      <c r="K3746" s="32">
        <v>0</v>
      </c>
      <c r="L3746" s="32">
        <v>4</v>
      </c>
      <c r="M3746" s="33" t="s">
        <v>38640</v>
      </c>
      <c r="N3746" s="33" t="s">
        <v>38640</v>
      </c>
      <c r="O3746" s="33" t="s">
        <v>38641</v>
      </c>
      <c r="P3746" s="33" t="s">
        <v>38641</v>
      </c>
      <c r="Q3746" s="33" t="s">
        <v>38642</v>
      </c>
      <c r="R3746" s="33" t="s">
        <v>38642</v>
      </c>
      <c r="S3746" s="33" t="s">
        <v>38643</v>
      </c>
      <c r="T3746" s="33" t="s">
        <v>38643</v>
      </c>
      <c r="U3746" s="33" t="s">
        <v>38644</v>
      </c>
      <c r="V3746" s="33" t="s">
        <v>38645</v>
      </c>
      <c r="W3746" s="33" t="s">
        <v>38646</v>
      </c>
      <c r="X3746" s="33" t="s">
        <v>38646</v>
      </c>
      <c r="Y3746" s="33" t="s">
        <v>38647</v>
      </c>
      <c r="Z3746" s="33" t="s">
        <v>38647</v>
      </c>
      <c r="AA3746" s="33" t="s">
        <v>38648</v>
      </c>
      <c r="AB3746" s="33" t="s">
        <v>38648</v>
      </c>
      <c r="AC3746" s="48"/>
      <c r="AD3746" s="37"/>
      <c r="AE3746" s="130"/>
    </row>
    <row r="3747" spans="2:31" ht="13.5" customHeight="1">
      <c r="B3747" s="28">
        <f t="shared" si="75"/>
        <v>50113</v>
      </c>
      <c r="C3747" s="36">
        <v>1</v>
      </c>
      <c r="D3747" s="18" t="s">
        <v>2779</v>
      </c>
      <c r="E3747" s="18"/>
      <c r="F3747" s="18" t="s">
        <v>2779</v>
      </c>
      <c r="G3747" s="18">
        <v>1</v>
      </c>
      <c r="H3747" s="564">
        <v>50113</v>
      </c>
      <c r="I3747" s="39">
        <v>0</v>
      </c>
      <c r="J3747" s="31" t="s">
        <v>260</v>
      </c>
      <c r="K3747" s="32">
        <v>0</v>
      </c>
      <c r="L3747" s="32">
        <v>5</v>
      </c>
      <c r="M3747" s="33" t="s">
        <v>25093</v>
      </c>
      <c r="N3747" s="33" t="s">
        <v>25093</v>
      </c>
      <c r="O3747" s="33" t="s">
        <v>25094</v>
      </c>
      <c r="P3747" s="33" t="s">
        <v>25094</v>
      </c>
      <c r="Q3747" s="33" t="s">
        <v>25095</v>
      </c>
      <c r="R3747" s="33" t="s">
        <v>25095</v>
      </c>
      <c r="S3747" s="33" t="s">
        <v>25096</v>
      </c>
      <c r="T3747" s="33" t="s">
        <v>25096</v>
      </c>
      <c r="U3747" s="33" t="s">
        <v>25097</v>
      </c>
      <c r="V3747" s="33" t="s">
        <v>25097</v>
      </c>
      <c r="W3747" s="33" t="s">
        <v>25098</v>
      </c>
      <c r="X3747" s="33" t="s">
        <v>25098</v>
      </c>
      <c r="Y3747" s="33" t="s">
        <v>25099</v>
      </c>
      <c r="Z3747" s="33" t="s">
        <v>25099</v>
      </c>
      <c r="AA3747" s="33" t="s">
        <v>25100</v>
      </c>
      <c r="AB3747" s="33" t="s">
        <v>25100</v>
      </c>
      <c r="AC3747" s="48"/>
      <c r="AD3747" s="37"/>
      <c r="AE3747" s="130"/>
    </row>
    <row r="3748" spans="2:31" ht="13.5" customHeight="1">
      <c r="B3748" s="28">
        <f t="shared" si="75"/>
        <v>50114</v>
      </c>
      <c r="C3748" s="36">
        <v>1</v>
      </c>
      <c r="D3748" s="18" t="s">
        <v>2779</v>
      </c>
      <c r="E3748" s="18"/>
      <c r="F3748" s="18" t="s">
        <v>2779</v>
      </c>
      <c r="G3748" s="18">
        <v>1</v>
      </c>
      <c r="H3748" s="564">
        <v>50114</v>
      </c>
      <c r="I3748" s="39">
        <v>700003132</v>
      </c>
      <c r="J3748" s="31" t="s">
        <v>491</v>
      </c>
      <c r="K3748" s="32">
        <v>0</v>
      </c>
      <c r="L3748" s="32">
        <v>5</v>
      </c>
      <c r="M3748" s="33" t="s">
        <v>25101</v>
      </c>
      <c r="N3748" s="33" t="s">
        <v>25101</v>
      </c>
      <c r="O3748" s="33" t="s">
        <v>34306</v>
      </c>
      <c r="P3748" s="33" t="s">
        <v>34306</v>
      </c>
      <c r="Q3748" s="33" t="s">
        <v>34307</v>
      </c>
      <c r="R3748" s="33" t="s">
        <v>34307</v>
      </c>
      <c r="S3748" s="33" t="s">
        <v>34308</v>
      </c>
      <c r="T3748" s="33" t="s">
        <v>34308</v>
      </c>
      <c r="U3748" s="33" t="s">
        <v>34309</v>
      </c>
      <c r="V3748" s="33" t="s">
        <v>34309</v>
      </c>
      <c r="W3748" s="33" t="s">
        <v>34310</v>
      </c>
      <c r="X3748" s="33" t="s">
        <v>34310</v>
      </c>
      <c r="Y3748" s="33" t="s">
        <v>34311</v>
      </c>
      <c r="Z3748" s="33" t="s">
        <v>34311</v>
      </c>
      <c r="AA3748" s="33" t="s">
        <v>34312</v>
      </c>
      <c r="AB3748" s="33" t="s">
        <v>34312</v>
      </c>
      <c r="AC3748" s="48"/>
      <c r="AD3748" s="37"/>
      <c r="AE3748" s="130"/>
    </row>
    <row r="3749" spans="2:31" ht="13.5" customHeight="1">
      <c r="B3749" s="28">
        <f t="shared" si="75"/>
        <v>50115</v>
      </c>
      <c r="C3749" s="36">
        <v>1</v>
      </c>
      <c r="D3749" s="18" t="s">
        <v>2779</v>
      </c>
      <c r="E3749" s="18"/>
      <c r="F3749" s="18" t="s">
        <v>2779</v>
      </c>
      <c r="G3749" s="18">
        <v>1</v>
      </c>
      <c r="H3749" s="564">
        <v>50115</v>
      </c>
      <c r="I3749" s="39">
        <v>700003132</v>
      </c>
      <c r="J3749" s="31" t="s">
        <v>491</v>
      </c>
      <c r="K3749" s="32">
        <v>0</v>
      </c>
      <c r="L3749" s="32">
        <v>5</v>
      </c>
      <c r="M3749" s="33" t="s">
        <v>30825</v>
      </c>
      <c r="N3749" s="33" t="s">
        <v>30825</v>
      </c>
      <c r="O3749" s="33" t="s">
        <v>30826</v>
      </c>
      <c r="P3749" s="33" t="s">
        <v>30826</v>
      </c>
      <c r="Q3749" s="33" t="s">
        <v>30827</v>
      </c>
      <c r="R3749" s="33" t="s">
        <v>30827</v>
      </c>
      <c r="S3749" s="33" t="s">
        <v>30828</v>
      </c>
      <c r="T3749" s="33" t="s">
        <v>30828</v>
      </c>
      <c r="U3749" s="33" t="s">
        <v>30829</v>
      </c>
      <c r="V3749" s="33" t="s">
        <v>30829</v>
      </c>
      <c r="W3749" s="33" t="s">
        <v>30830</v>
      </c>
      <c r="X3749" s="33" t="s">
        <v>30830</v>
      </c>
      <c r="Y3749" s="33" t="s">
        <v>30831</v>
      </c>
      <c r="Z3749" s="33" t="s">
        <v>30831</v>
      </c>
      <c r="AA3749" s="33" t="s">
        <v>30832</v>
      </c>
      <c r="AB3749" s="33" t="s">
        <v>30832</v>
      </c>
      <c r="AC3749" s="48"/>
      <c r="AD3749" s="37"/>
      <c r="AE3749" s="130"/>
    </row>
    <row r="3750" spans="2:31" ht="13.5" customHeight="1">
      <c r="B3750" s="28">
        <f t="shared" si="75"/>
        <v>50116</v>
      </c>
      <c r="C3750" s="36">
        <v>1</v>
      </c>
      <c r="D3750" s="18" t="s">
        <v>2779</v>
      </c>
      <c r="E3750" s="18"/>
      <c r="F3750" s="18" t="s">
        <v>2779</v>
      </c>
      <c r="G3750" s="18">
        <v>1</v>
      </c>
      <c r="H3750" s="564">
        <v>50116</v>
      </c>
      <c r="I3750" s="39">
        <v>700003132</v>
      </c>
      <c r="J3750" s="31" t="s">
        <v>491</v>
      </c>
      <c r="K3750" s="32">
        <v>0</v>
      </c>
      <c r="L3750" s="32">
        <v>5</v>
      </c>
      <c r="M3750" s="33" t="s">
        <v>30833</v>
      </c>
      <c r="N3750" s="33" t="s">
        <v>30833</v>
      </c>
      <c r="O3750" s="33" t="s">
        <v>30834</v>
      </c>
      <c r="P3750" s="33" t="s">
        <v>30834</v>
      </c>
      <c r="Q3750" s="33" t="s">
        <v>30835</v>
      </c>
      <c r="R3750" s="33" t="s">
        <v>30835</v>
      </c>
      <c r="S3750" s="33" t="s">
        <v>30836</v>
      </c>
      <c r="T3750" s="33" t="s">
        <v>30836</v>
      </c>
      <c r="U3750" s="33" t="s">
        <v>30837</v>
      </c>
      <c r="V3750" s="33" t="s">
        <v>30837</v>
      </c>
      <c r="W3750" s="33" t="s">
        <v>30838</v>
      </c>
      <c r="X3750" s="33" t="s">
        <v>30838</v>
      </c>
      <c r="Y3750" s="33" t="s">
        <v>30839</v>
      </c>
      <c r="Z3750" s="33" t="s">
        <v>30839</v>
      </c>
      <c r="AA3750" s="33" t="s">
        <v>30840</v>
      </c>
      <c r="AB3750" s="33" t="s">
        <v>30840</v>
      </c>
      <c r="AC3750" s="48"/>
      <c r="AD3750" s="37"/>
      <c r="AE3750" s="130"/>
    </row>
    <row r="3751" spans="2:31" ht="13.5" customHeight="1">
      <c r="B3751" s="28">
        <f t="shared" si="75"/>
        <v>50117</v>
      </c>
      <c r="C3751" s="36">
        <v>1</v>
      </c>
      <c r="D3751" s="18" t="s">
        <v>2779</v>
      </c>
      <c r="E3751" s="18"/>
      <c r="F3751" s="18" t="s">
        <v>2779</v>
      </c>
      <c r="G3751" s="18">
        <v>1</v>
      </c>
      <c r="H3751" s="564">
        <v>50117</v>
      </c>
      <c r="I3751" s="39">
        <v>700003132</v>
      </c>
      <c r="J3751" s="31" t="s">
        <v>491</v>
      </c>
      <c r="K3751" s="32">
        <v>50118</v>
      </c>
      <c r="L3751" s="32">
        <v>4</v>
      </c>
      <c r="M3751" s="33" t="s">
        <v>30841</v>
      </c>
      <c r="N3751" s="33" t="s">
        <v>30841</v>
      </c>
      <c r="O3751" s="33" t="s">
        <v>30842</v>
      </c>
      <c r="P3751" s="33" t="s">
        <v>30842</v>
      </c>
      <c r="Q3751" s="33" t="s">
        <v>30843</v>
      </c>
      <c r="R3751" s="33" t="s">
        <v>30843</v>
      </c>
      <c r="S3751" s="33" t="s">
        <v>30844</v>
      </c>
      <c r="T3751" s="33" t="s">
        <v>30844</v>
      </c>
      <c r="U3751" s="33" t="s">
        <v>30845</v>
      </c>
      <c r="V3751" s="33" t="s">
        <v>30845</v>
      </c>
      <c r="W3751" s="33" t="s">
        <v>30846</v>
      </c>
      <c r="X3751" s="33" t="s">
        <v>30846</v>
      </c>
      <c r="Y3751" s="33" t="s">
        <v>38649</v>
      </c>
      <c r="Z3751" s="33" t="s">
        <v>38649</v>
      </c>
      <c r="AA3751" s="33" t="s">
        <v>30847</v>
      </c>
      <c r="AB3751" s="33" t="s">
        <v>30847</v>
      </c>
      <c r="AC3751" s="48"/>
      <c r="AD3751" s="37"/>
      <c r="AE3751" s="130"/>
    </row>
    <row r="3752" spans="2:31" ht="13.5" customHeight="1">
      <c r="B3752" s="28">
        <f t="shared" si="75"/>
        <v>50118</v>
      </c>
      <c r="C3752" s="36">
        <v>1</v>
      </c>
      <c r="D3752" s="18" t="s">
        <v>2779</v>
      </c>
      <c r="E3752" s="18"/>
      <c r="F3752" s="18" t="s">
        <v>2779</v>
      </c>
      <c r="G3752" s="18">
        <v>1</v>
      </c>
      <c r="H3752" s="564">
        <v>50118</v>
      </c>
      <c r="I3752" s="39">
        <v>700003132</v>
      </c>
      <c r="J3752" s="31" t="s">
        <v>491</v>
      </c>
      <c r="K3752" s="32">
        <v>0</v>
      </c>
      <c r="L3752" s="32">
        <v>4</v>
      </c>
      <c r="M3752" s="33" t="s">
        <v>714</v>
      </c>
      <c r="N3752" s="33" t="s">
        <v>714</v>
      </c>
      <c r="O3752" s="33" t="s">
        <v>2152</v>
      </c>
      <c r="P3752" s="33" t="s">
        <v>2152</v>
      </c>
      <c r="Q3752" s="33" t="s">
        <v>2150</v>
      </c>
      <c r="R3752" s="33" t="s">
        <v>2150</v>
      </c>
      <c r="S3752" s="33" t="s">
        <v>2151</v>
      </c>
      <c r="T3752" s="33" t="s">
        <v>2151</v>
      </c>
      <c r="U3752" s="33" t="s">
        <v>2924</v>
      </c>
      <c r="V3752" s="33" t="s">
        <v>2924</v>
      </c>
      <c r="W3752" s="33" t="s">
        <v>3819</v>
      </c>
      <c r="X3752" s="33" t="s">
        <v>3819</v>
      </c>
      <c r="Y3752" s="33" t="s">
        <v>3820</v>
      </c>
      <c r="Z3752" s="33" t="s">
        <v>3820</v>
      </c>
      <c r="AA3752" s="33" t="s">
        <v>3821</v>
      </c>
      <c r="AB3752" s="33" t="s">
        <v>3821</v>
      </c>
      <c r="AC3752" s="48"/>
      <c r="AD3752" s="37"/>
      <c r="AE3752" s="130"/>
    </row>
    <row r="3753" spans="2:31" ht="13.5" customHeight="1">
      <c r="B3753" s="28">
        <f t="shared" si="75"/>
        <v>50119</v>
      </c>
      <c r="C3753" s="36">
        <v>1</v>
      </c>
      <c r="D3753" s="18" t="s">
        <v>2779</v>
      </c>
      <c r="E3753" s="18"/>
      <c r="F3753" s="18" t="s">
        <v>2779</v>
      </c>
      <c r="G3753" s="18">
        <v>1</v>
      </c>
      <c r="H3753" s="564">
        <v>50119</v>
      </c>
      <c r="I3753" s="39">
        <v>0</v>
      </c>
      <c r="J3753" s="31" t="s">
        <v>260</v>
      </c>
      <c r="K3753" s="32">
        <v>50120</v>
      </c>
      <c r="L3753" s="32">
        <v>4</v>
      </c>
      <c r="M3753" s="33" t="s">
        <v>30848</v>
      </c>
      <c r="N3753" s="33" t="s">
        <v>30848</v>
      </c>
      <c r="O3753" s="33" t="s">
        <v>30849</v>
      </c>
      <c r="P3753" s="33" t="s">
        <v>30849</v>
      </c>
      <c r="Q3753" s="33" t="s">
        <v>30850</v>
      </c>
      <c r="R3753" s="33" t="s">
        <v>30850</v>
      </c>
      <c r="S3753" s="33" t="s">
        <v>30851</v>
      </c>
      <c r="T3753" s="33" t="s">
        <v>30851</v>
      </c>
      <c r="U3753" s="33" t="s">
        <v>30852</v>
      </c>
      <c r="V3753" s="33" t="s">
        <v>30853</v>
      </c>
      <c r="W3753" s="33" t="s">
        <v>30854</v>
      </c>
      <c r="X3753" s="33" t="s">
        <v>30854</v>
      </c>
      <c r="Y3753" s="33" t="s">
        <v>30855</v>
      </c>
      <c r="Z3753" s="33" t="s">
        <v>30855</v>
      </c>
      <c r="AA3753" s="33" t="s">
        <v>30856</v>
      </c>
      <c r="AB3753" s="33" t="s">
        <v>30856</v>
      </c>
      <c r="AC3753" s="48"/>
      <c r="AD3753" s="37"/>
      <c r="AE3753" s="130"/>
    </row>
    <row r="3754" spans="2:31" ht="13.5" customHeight="1">
      <c r="B3754" s="28">
        <f t="shared" si="75"/>
        <v>50120</v>
      </c>
      <c r="C3754" s="36">
        <v>1</v>
      </c>
      <c r="D3754" s="18" t="s">
        <v>2779</v>
      </c>
      <c r="E3754" s="18"/>
      <c r="F3754" s="18" t="s">
        <v>2779</v>
      </c>
      <c r="G3754" s="18">
        <v>1</v>
      </c>
      <c r="H3754" s="564">
        <v>50120</v>
      </c>
      <c r="I3754" s="39">
        <v>0</v>
      </c>
      <c r="J3754" s="31" t="s">
        <v>260</v>
      </c>
      <c r="K3754" s="32">
        <v>0</v>
      </c>
      <c r="L3754" s="32">
        <v>4</v>
      </c>
      <c r="M3754" s="33" t="s">
        <v>25102</v>
      </c>
      <c r="N3754" s="33" t="s">
        <v>25102</v>
      </c>
      <c r="O3754" s="33" t="s">
        <v>25103</v>
      </c>
      <c r="P3754" s="33" t="s">
        <v>25103</v>
      </c>
      <c r="Q3754" s="33" t="s">
        <v>38650</v>
      </c>
      <c r="R3754" s="33" t="s">
        <v>38650</v>
      </c>
      <c r="S3754" s="33" t="s">
        <v>25104</v>
      </c>
      <c r="T3754" s="33" t="s">
        <v>25104</v>
      </c>
      <c r="U3754" s="33" t="s">
        <v>25105</v>
      </c>
      <c r="V3754" s="33" t="s">
        <v>25106</v>
      </c>
      <c r="W3754" s="33" t="s">
        <v>25107</v>
      </c>
      <c r="X3754" s="33" t="s">
        <v>25107</v>
      </c>
      <c r="Y3754" s="33" t="s">
        <v>25108</v>
      </c>
      <c r="Z3754" s="33" t="s">
        <v>25108</v>
      </c>
      <c r="AA3754" s="33" t="s">
        <v>25109</v>
      </c>
      <c r="AB3754" s="33" t="s">
        <v>25109</v>
      </c>
      <c r="AC3754" s="48"/>
      <c r="AD3754" s="37"/>
      <c r="AE3754" s="130"/>
    </row>
    <row r="3755" spans="2:31" ht="13.5" customHeight="1">
      <c r="B3755" s="28">
        <f t="shared" si="75"/>
        <v>50121</v>
      </c>
      <c r="C3755" s="36">
        <v>1</v>
      </c>
      <c r="D3755" s="18" t="s">
        <v>2779</v>
      </c>
      <c r="E3755" s="18"/>
      <c r="F3755" s="18" t="s">
        <v>2779</v>
      </c>
      <c r="G3755" s="18">
        <v>1</v>
      </c>
      <c r="H3755" s="564">
        <v>50121</v>
      </c>
      <c r="I3755" s="39">
        <v>0</v>
      </c>
      <c r="J3755" s="31" t="s">
        <v>260</v>
      </c>
      <c r="K3755" s="32">
        <v>0</v>
      </c>
      <c r="L3755" s="32">
        <v>4</v>
      </c>
      <c r="M3755" s="33" t="s">
        <v>30857</v>
      </c>
      <c r="N3755" s="33" t="s">
        <v>30857</v>
      </c>
      <c r="O3755" s="33" t="s">
        <v>30858</v>
      </c>
      <c r="P3755" s="33" t="s">
        <v>30858</v>
      </c>
      <c r="Q3755" s="33" t="s">
        <v>30859</v>
      </c>
      <c r="R3755" s="33" t="s">
        <v>30859</v>
      </c>
      <c r="S3755" s="33" t="s">
        <v>30860</v>
      </c>
      <c r="T3755" s="33" t="s">
        <v>30860</v>
      </c>
      <c r="U3755" s="33" t="s">
        <v>30861</v>
      </c>
      <c r="V3755" s="33" t="s">
        <v>30862</v>
      </c>
      <c r="W3755" s="33" t="s">
        <v>30863</v>
      </c>
      <c r="X3755" s="33" t="s">
        <v>30863</v>
      </c>
      <c r="Y3755" s="33" t="s">
        <v>30864</v>
      </c>
      <c r="Z3755" s="33" t="s">
        <v>30864</v>
      </c>
      <c r="AA3755" s="33" t="s">
        <v>30865</v>
      </c>
      <c r="AB3755" s="33" t="s">
        <v>30865</v>
      </c>
      <c r="AC3755" s="48"/>
      <c r="AD3755" s="37"/>
      <c r="AE3755" s="130"/>
    </row>
    <row r="3756" spans="2:31" ht="13.5" customHeight="1">
      <c r="B3756" s="28">
        <f t="shared" si="75"/>
        <v>50122</v>
      </c>
      <c r="C3756" s="36">
        <v>1</v>
      </c>
      <c r="D3756" s="18" t="s">
        <v>2779</v>
      </c>
      <c r="E3756" s="18"/>
      <c r="F3756" s="18" t="s">
        <v>2779</v>
      </c>
      <c r="G3756" s="18">
        <v>1</v>
      </c>
      <c r="H3756" s="564">
        <v>50122</v>
      </c>
      <c r="I3756" s="39">
        <v>0</v>
      </c>
      <c r="J3756" s="31" t="s">
        <v>260</v>
      </c>
      <c r="K3756" s="32">
        <v>0</v>
      </c>
      <c r="L3756" s="32">
        <v>5</v>
      </c>
      <c r="M3756" s="33" t="s">
        <v>25110</v>
      </c>
      <c r="N3756" s="33" t="s">
        <v>25110</v>
      </c>
      <c r="O3756" s="33" t="s">
        <v>25111</v>
      </c>
      <c r="P3756" s="33" t="s">
        <v>25111</v>
      </c>
      <c r="Q3756" s="33" t="s">
        <v>25112</v>
      </c>
      <c r="R3756" s="33" t="s">
        <v>25112</v>
      </c>
      <c r="S3756" s="33" t="s">
        <v>25113</v>
      </c>
      <c r="T3756" s="33" t="s">
        <v>25113</v>
      </c>
      <c r="U3756" s="33" t="s">
        <v>25114</v>
      </c>
      <c r="V3756" s="33" t="s">
        <v>25114</v>
      </c>
      <c r="W3756" s="33" t="s">
        <v>25115</v>
      </c>
      <c r="X3756" s="33" t="s">
        <v>25115</v>
      </c>
      <c r="Y3756" s="33" t="s">
        <v>25116</v>
      </c>
      <c r="Z3756" s="33" t="s">
        <v>25116</v>
      </c>
      <c r="AA3756" s="33" t="s">
        <v>25117</v>
      </c>
      <c r="AB3756" s="33" t="s">
        <v>25117</v>
      </c>
      <c r="AC3756" s="48"/>
      <c r="AD3756" s="37"/>
      <c r="AE3756" s="130"/>
    </row>
    <row r="3757" spans="2:31" ht="13.5" customHeight="1">
      <c r="B3757" s="28">
        <f t="shared" si="75"/>
        <v>50123</v>
      </c>
      <c r="C3757" s="36">
        <v>1</v>
      </c>
      <c r="D3757" s="18" t="s">
        <v>2779</v>
      </c>
      <c r="E3757" s="18"/>
      <c r="F3757" s="18" t="s">
        <v>2779</v>
      </c>
      <c r="G3757" s="18">
        <v>1</v>
      </c>
      <c r="H3757" s="564">
        <v>50123</v>
      </c>
      <c r="I3757" s="39">
        <v>700003137</v>
      </c>
      <c r="J3757" s="31" t="s">
        <v>506</v>
      </c>
      <c r="K3757" s="32">
        <v>0</v>
      </c>
      <c r="L3757" s="32">
        <v>4</v>
      </c>
      <c r="M3757" s="33" t="s">
        <v>30866</v>
      </c>
      <c r="N3757" s="33" t="s">
        <v>30866</v>
      </c>
      <c r="O3757" s="33" t="s">
        <v>30867</v>
      </c>
      <c r="P3757" s="33" t="s">
        <v>30867</v>
      </c>
      <c r="Q3757" s="33" t="s">
        <v>30868</v>
      </c>
      <c r="R3757" s="33" t="s">
        <v>30868</v>
      </c>
      <c r="S3757" s="33" t="s">
        <v>30869</v>
      </c>
      <c r="T3757" s="33" t="s">
        <v>30869</v>
      </c>
      <c r="U3757" s="33" t="s">
        <v>30870</v>
      </c>
      <c r="V3757" s="33" t="s">
        <v>30870</v>
      </c>
      <c r="W3757" s="33" t="s">
        <v>30871</v>
      </c>
      <c r="X3757" s="33" t="s">
        <v>30871</v>
      </c>
      <c r="Y3757" s="33" t="s">
        <v>30872</v>
      </c>
      <c r="Z3757" s="33" t="s">
        <v>30872</v>
      </c>
      <c r="AA3757" s="33" t="s">
        <v>30873</v>
      </c>
      <c r="AB3757" s="33" t="s">
        <v>30873</v>
      </c>
      <c r="AC3757" s="48"/>
      <c r="AD3757" s="37"/>
      <c r="AE3757" s="130"/>
    </row>
    <row r="3758" spans="2:31" ht="13.5" customHeight="1">
      <c r="B3758" s="28">
        <f t="shared" si="75"/>
        <v>50125</v>
      </c>
      <c r="C3758" s="36">
        <v>1</v>
      </c>
      <c r="D3758" s="18" t="s">
        <v>2779</v>
      </c>
      <c r="E3758" s="18"/>
      <c r="F3758" s="18" t="s">
        <v>2779</v>
      </c>
      <c r="G3758" s="18">
        <v>1</v>
      </c>
      <c r="H3758" s="564">
        <v>50125</v>
      </c>
      <c r="I3758" s="39">
        <v>700003136</v>
      </c>
      <c r="J3758" s="31" t="s">
        <v>507</v>
      </c>
      <c r="K3758" s="32">
        <v>0</v>
      </c>
      <c r="L3758" s="32">
        <v>4</v>
      </c>
      <c r="M3758" s="33" t="s">
        <v>25118</v>
      </c>
      <c r="N3758" s="33" t="s">
        <v>25118</v>
      </c>
      <c r="O3758" s="33" t="s">
        <v>25119</v>
      </c>
      <c r="P3758" s="33" t="s">
        <v>25119</v>
      </c>
      <c r="Q3758" s="33" t="s">
        <v>25120</v>
      </c>
      <c r="R3758" s="33" t="s">
        <v>25120</v>
      </c>
      <c r="S3758" s="33" t="s">
        <v>25121</v>
      </c>
      <c r="T3758" s="33" t="s">
        <v>25121</v>
      </c>
      <c r="U3758" s="33" t="s">
        <v>25122</v>
      </c>
      <c r="V3758" s="33" t="s">
        <v>25122</v>
      </c>
      <c r="W3758" s="33" t="s">
        <v>25123</v>
      </c>
      <c r="X3758" s="33" t="s">
        <v>25123</v>
      </c>
      <c r="Y3758" s="33" t="s">
        <v>25124</v>
      </c>
      <c r="Z3758" s="33" t="s">
        <v>25124</v>
      </c>
      <c r="AA3758" s="33" t="s">
        <v>25125</v>
      </c>
      <c r="AB3758" s="33" t="s">
        <v>25125</v>
      </c>
      <c r="AC3758" s="48"/>
      <c r="AD3758" s="37"/>
      <c r="AE3758" s="130"/>
    </row>
    <row r="3759" spans="2:31" ht="13.5" customHeight="1">
      <c r="B3759" s="28">
        <f t="shared" si="75"/>
        <v>50126</v>
      </c>
      <c r="C3759" s="36">
        <v>1</v>
      </c>
      <c r="D3759" s="18" t="s">
        <v>2779</v>
      </c>
      <c r="E3759" s="18"/>
      <c r="F3759" s="18" t="s">
        <v>2779</v>
      </c>
      <c r="G3759" s="18">
        <v>1</v>
      </c>
      <c r="H3759" s="564">
        <v>50126</v>
      </c>
      <c r="I3759" s="39">
        <v>700002503</v>
      </c>
      <c r="J3759" s="31" t="s">
        <v>508</v>
      </c>
      <c r="K3759" s="32">
        <v>50127</v>
      </c>
      <c r="L3759" s="32">
        <v>4</v>
      </c>
      <c r="M3759" s="33" t="s">
        <v>25126</v>
      </c>
      <c r="N3759" s="33" t="s">
        <v>25126</v>
      </c>
      <c r="O3759" s="33" t="s">
        <v>25127</v>
      </c>
      <c r="P3759" s="33" t="s">
        <v>25127</v>
      </c>
      <c r="Q3759" s="33" t="s">
        <v>25128</v>
      </c>
      <c r="R3759" s="33" t="s">
        <v>25128</v>
      </c>
      <c r="S3759" s="33" t="s">
        <v>25129</v>
      </c>
      <c r="T3759" s="33" t="s">
        <v>25129</v>
      </c>
      <c r="U3759" s="33" t="s">
        <v>25130</v>
      </c>
      <c r="V3759" s="33" t="s">
        <v>25130</v>
      </c>
      <c r="W3759" s="33" t="s">
        <v>25131</v>
      </c>
      <c r="X3759" s="33" t="s">
        <v>25131</v>
      </c>
      <c r="Y3759" s="33" t="s">
        <v>25132</v>
      </c>
      <c r="Z3759" s="33" t="s">
        <v>25132</v>
      </c>
      <c r="AA3759" s="33" t="s">
        <v>25133</v>
      </c>
      <c r="AB3759" s="33" t="s">
        <v>25133</v>
      </c>
      <c r="AC3759" s="48"/>
      <c r="AD3759" s="37"/>
      <c r="AE3759" s="130"/>
    </row>
    <row r="3760" spans="2:31" ht="13.5" customHeight="1">
      <c r="B3760" s="28">
        <f t="shared" si="75"/>
        <v>50127</v>
      </c>
      <c r="C3760" s="36">
        <v>1</v>
      </c>
      <c r="D3760" s="18" t="s">
        <v>2779</v>
      </c>
      <c r="E3760" s="18"/>
      <c r="F3760" s="18" t="s">
        <v>2779</v>
      </c>
      <c r="G3760" s="18">
        <v>1</v>
      </c>
      <c r="H3760" s="564">
        <v>50127</v>
      </c>
      <c r="I3760" s="39">
        <v>700003137</v>
      </c>
      <c r="J3760" s="31" t="s">
        <v>506</v>
      </c>
      <c r="K3760" s="32">
        <v>0</v>
      </c>
      <c r="L3760" s="32">
        <v>4</v>
      </c>
      <c r="M3760" s="33" t="s">
        <v>25134</v>
      </c>
      <c r="N3760" s="33" t="s">
        <v>25134</v>
      </c>
      <c r="O3760" s="33" t="s">
        <v>25135</v>
      </c>
      <c r="P3760" s="33" t="s">
        <v>25135</v>
      </c>
      <c r="Q3760" s="33" t="s">
        <v>25136</v>
      </c>
      <c r="R3760" s="33" t="s">
        <v>25136</v>
      </c>
      <c r="S3760" s="33" t="s">
        <v>25137</v>
      </c>
      <c r="T3760" s="33" t="s">
        <v>25137</v>
      </c>
      <c r="U3760" s="33" t="s">
        <v>25138</v>
      </c>
      <c r="V3760" s="33" t="s">
        <v>25138</v>
      </c>
      <c r="W3760" s="33" t="s">
        <v>25139</v>
      </c>
      <c r="X3760" s="33" t="s">
        <v>25139</v>
      </c>
      <c r="Y3760" s="33" t="s">
        <v>25140</v>
      </c>
      <c r="Z3760" s="33" t="s">
        <v>25140</v>
      </c>
      <c r="AA3760" s="33" t="s">
        <v>25141</v>
      </c>
      <c r="AB3760" s="33" t="s">
        <v>25141</v>
      </c>
      <c r="AC3760" s="48"/>
      <c r="AD3760" s="37"/>
      <c r="AE3760" s="130"/>
    </row>
    <row r="3761" spans="2:31" ht="13.5" customHeight="1">
      <c r="B3761" s="28">
        <f t="shared" si="75"/>
        <v>50128</v>
      </c>
      <c r="C3761" s="36">
        <v>1</v>
      </c>
      <c r="D3761" s="18" t="s">
        <v>2779</v>
      </c>
      <c r="E3761" s="18"/>
      <c r="F3761" s="18" t="s">
        <v>2779</v>
      </c>
      <c r="G3761" s="18">
        <v>1</v>
      </c>
      <c r="H3761" s="564">
        <v>50128</v>
      </c>
      <c r="I3761" s="39">
        <v>700003136</v>
      </c>
      <c r="J3761" s="31" t="s">
        <v>507</v>
      </c>
      <c r="K3761" s="39">
        <v>50129</v>
      </c>
      <c r="L3761" s="32">
        <v>4</v>
      </c>
      <c r="M3761" s="33" t="s">
        <v>10086</v>
      </c>
      <c r="N3761" s="33" t="s">
        <v>10086</v>
      </c>
      <c r="O3761" s="33" t="s">
        <v>10087</v>
      </c>
      <c r="P3761" s="33" t="s">
        <v>10087</v>
      </c>
      <c r="Q3761" s="33" t="s">
        <v>10088</v>
      </c>
      <c r="R3761" s="33" t="s">
        <v>10088</v>
      </c>
      <c r="S3761" s="33" t="s">
        <v>10089</v>
      </c>
      <c r="T3761" s="33" t="s">
        <v>10089</v>
      </c>
      <c r="U3761" s="33" t="s">
        <v>10090</v>
      </c>
      <c r="V3761" s="33" t="s">
        <v>10090</v>
      </c>
      <c r="W3761" s="33" t="s">
        <v>10091</v>
      </c>
      <c r="X3761" s="33" t="s">
        <v>10091</v>
      </c>
      <c r="Y3761" s="33" t="s">
        <v>10092</v>
      </c>
      <c r="Z3761" s="33" t="s">
        <v>10092</v>
      </c>
      <c r="AA3761" s="33" t="s">
        <v>10093</v>
      </c>
      <c r="AB3761" s="33" t="s">
        <v>10093</v>
      </c>
      <c r="AC3761" s="48"/>
      <c r="AD3761" s="37"/>
      <c r="AE3761" s="130"/>
    </row>
    <row r="3762" spans="2:31" ht="13.5" customHeight="1">
      <c r="B3762" s="28">
        <f t="shared" si="75"/>
        <v>50129</v>
      </c>
      <c r="C3762" s="36">
        <v>1</v>
      </c>
      <c r="D3762" s="18" t="s">
        <v>2779</v>
      </c>
      <c r="E3762" s="18"/>
      <c r="F3762" s="18" t="s">
        <v>2779</v>
      </c>
      <c r="G3762" s="18">
        <v>1</v>
      </c>
      <c r="H3762" s="564">
        <v>50129</v>
      </c>
      <c r="I3762" s="39">
        <v>700003136</v>
      </c>
      <c r="J3762" s="31" t="s">
        <v>507</v>
      </c>
      <c r="K3762" s="32">
        <v>0</v>
      </c>
      <c r="L3762" s="32">
        <v>4</v>
      </c>
      <c r="M3762" s="33" t="s">
        <v>30874</v>
      </c>
      <c r="N3762" s="33" t="s">
        <v>30874</v>
      </c>
      <c r="O3762" s="33" t="s">
        <v>30875</v>
      </c>
      <c r="P3762" s="33" t="s">
        <v>30875</v>
      </c>
      <c r="Q3762" s="33" t="s">
        <v>30876</v>
      </c>
      <c r="R3762" s="33" t="s">
        <v>30876</v>
      </c>
      <c r="S3762" s="33" t="s">
        <v>30877</v>
      </c>
      <c r="T3762" s="33" t="s">
        <v>30877</v>
      </c>
      <c r="U3762" s="33" t="s">
        <v>30878</v>
      </c>
      <c r="V3762" s="33" t="s">
        <v>30878</v>
      </c>
      <c r="W3762" s="33" t="s">
        <v>30879</v>
      </c>
      <c r="X3762" s="33" t="s">
        <v>30879</v>
      </c>
      <c r="Y3762" s="33" t="s">
        <v>30880</v>
      </c>
      <c r="Z3762" s="33" t="s">
        <v>30880</v>
      </c>
      <c r="AA3762" s="33" t="s">
        <v>30881</v>
      </c>
      <c r="AB3762" s="33" t="s">
        <v>30881</v>
      </c>
      <c r="AC3762" s="48"/>
      <c r="AD3762" s="37"/>
      <c r="AE3762" s="130"/>
    </row>
    <row r="3763" spans="2:31" ht="13.5" customHeight="1">
      <c r="B3763" s="28">
        <f t="shared" si="75"/>
        <v>50130</v>
      </c>
      <c r="C3763" s="36">
        <v>1</v>
      </c>
      <c r="D3763" s="18" t="s">
        <v>2779</v>
      </c>
      <c r="E3763" s="18"/>
      <c r="F3763" s="18" t="s">
        <v>2779</v>
      </c>
      <c r="G3763" s="18">
        <v>1</v>
      </c>
      <c r="H3763" s="564">
        <v>50130</v>
      </c>
      <c r="I3763" s="39">
        <v>0</v>
      </c>
      <c r="J3763" s="31" t="s">
        <v>260</v>
      </c>
      <c r="K3763" s="32">
        <v>0</v>
      </c>
      <c r="L3763" s="32">
        <v>4</v>
      </c>
      <c r="M3763" s="33" t="s">
        <v>13924</v>
      </c>
      <c r="N3763" s="33" t="s">
        <v>13924</v>
      </c>
      <c r="O3763" s="33" t="s">
        <v>13925</v>
      </c>
      <c r="P3763" s="33" t="s">
        <v>13925</v>
      </c>
      <c r="Q3763" s="33" t="s">
        <v>13926</v>
      </c>
      <c r="R3763" s="33" t="s">
        <v>13926</v>
      </c>
      <c r="S3763" s="33" t="s">
        <v>13927</v>
      </c>
      <c r="T3763" s="33" t="s">
        <v>13927</v>
      </c>
      <c r="U3763" s="33" t="s">
        <v>25142</v>
      </c>
      <c r="V3763" s="33" t="s">
        <v>25143</v>
      </c>
      <c r="W3763" s="33" t="s">
        <v>13928</v>
      </c>
      <c r="X3763" s="33" t="s">
        <v>13928</v>
      </c>
      <c r="Y3763" s="33" t="s">
        <v>13929</v>
      </c>
      <c r="Z3763" s="33" t="s">
        <v>13929</v>
      </c>
      <c r="AA3763" s="33" t="s">
        <v>13930</v>
      </c>
      <c r="AB3763" s="33" t="s">
        <v>13930</v>
      </c>
      <c r="AC3763" s="48"/>
      <c r="AD3763" s="37"/>
      <c r="AE3763" s="130"/>
    </row>
    <row r="3764" spans="2:31" ht="13.5" customHeight="1">
      <c r="B3764" s="28">
        <f t="shared" si="75"/>
        <v>50131</v>
      </c>
      <c r="C3764" s="36">
        <v>1</v>
      </c>
      <c r="D3764" s="18" t="s">
        <v>2779</v>
      </c>
      <c r="E3764" s="18"/>
      <c r="F3764" s="18" t="s">
        <v>2779</v>
      </c>
      <c r="G3764" s="18">
        <v>1</v>
      </c>
      <c r="H3764" s="564">
        <v>50131</v>
      </c>
      <c r="I3764" s="39">
        <v>700003142</v>
      </c>
      <c r="J3764" s="31" t="s">
        <v>580</v>
      </c>
      <c r="K3764" s="32">
        <v>50132</v>
      </c>
      <c r="L3764" s="32">
        <v>4</v>
      </c>
      <c r="M3764" s="33" t="s">
        <v>10555</v>
      </c>
      <c r="N3764" s="33" t="s">
        <v>10555</v>
      </c>
      <c r="O3764" s="33" t="s">
        <v>10556</v>
      </c>
      <c r="P3764" s="33" t="s">
        <v>10556</v>
      </c>
      <c r="Q3764" s="33" t="s">
        <v>10557</v>
      </c>
      <c r="R3764" s="33" t="s">
        <v>10557</v>
      </c>
      <c r="S3764" s="33" t="s">
        <v>10558</v>
      </c>
      <c r="T3764" s="33" t="s">
        <v>10558</v>
      </c>
      <c r="U3764" s="33" t="s">
        <v>25144</v>
      </c>
      <c r="V3764" s="33" t="s">
        <v>25144</v>
      </c>
      <c r="W3764" s="33" t="s">
        <v>10559</v>
      </c>
      <c r="X3764" s="33" t="s">
        <v>10559</v>
      </c>
      <c r="Y3764" s="33" t="s">
        <v>10560</v>
      </c>
      <c r="Z3764" s="33" t="s">
        <v>10560</v>
      </c>
      <c r="AA3764" s="33" t="s">
        <v>10561</v>
      </c>
      <c r="AB3764" s="33" t="s">
        <v>10561</v>
      </c>
      <c r="AC3764" s="48"/>
      <c r="AD3764" s="37"/>
      <c r="AE3764" s="130"/>
    </row>
    <row r="3765" spans="2:31" ht="13.5" customHeight="1">
      <c r="B3765" s="28">
        <f t="shared" si="75"/>
        <v>50132</v>
      </c>
      <c r="C3765" s="36">
        <v>1</v>
      </c>
      <c r="D3765" s="18" t="s">
        <v>2779</v>
      </c>
      <c r="E3765" s="18"/>
      <c r="F3765" s="18" t="s">
        <v>2779</v>
      </c>
      <c r="G3765" s="18">
        <v>1</v>
      </c>
      <c r="H3765" s="564">
        <v>50132</v>
      </c>
      <c r="I3765" s="39">
        <v>0</v>
      </c>
      <c r="J3765" s="31" t="s">
        <v>260</v>
      </c>
      <c r="K3765" s="32">
        <v>0</v>
      </c>
      <c r="L3765" s="32">
        <v>4</v>
      </c>
      <c r="M3765" s="33" t="s">
        <v>715</v>
      </c>
      <c r="N3765" s="33" t="s">
        <v>715</v>
      </c>
      <c r="O3765" s="33" t="s">
        <v>2156</v>
      </c>
      <c r="P3765" s="33" t="s">
        <v>2156</v>
      </c>
      <c r="Q3765" s="33" t="s">
        <v>2153</v>
      </c>
      <c r="R3765" s="33" t="s">
        <v>2153</v>
      </c>
      <c r="S3765" s="33" t="s">
        <v>2154</v>
      </c>
      <c r="T3765" s="33" t="s">
        <v>2154</v>
      </c>
      <c r="U3765" s="33" t="s">
        <v>2155</v>
      </c>
      <c r="V3765" s="33" t="s">
        <v>2155</v>
      </c>
      <c r="W3765" s="33" t="s">
        <v>3822</v>
      </c>
      <c r="X3765" s="33" t="s">
        <v>3822</v>
      </c>
      <c r="Y3765" s="33" t="s">
        <v>3823</v>
      </c>
      <c r="Z3765" s="33" t="s">
        <v>3823</v>
      </c>
      <c r="AA3765" s="33" t="s">
        <v>3824</v>
      </c>
      <c r="AB3765" s="33" t="s">
        <v>3824</v>
      </c>
      <c r="AC3765" s="48"/>
      <c r="AD3765" s="37"/>
      <c r="AE3765" s="130"/>
    </row>
    <row r="3766" spans="2:31" ht="13.5" customHeight="1">
      <c r="B3766" s="28">
        <f t="shared" si="75"/>
        <v>50133</v>
      </c>
      <c r="C3766" s="36">
        <v>1</v>
      </c>
      <c r="D3766" s="18" t="s">
        <v>2779</v>
      </c>
      <c r="E3766" s="18"/>
      <c r="F3766" s="18" t="s">
        <v>2779</v>
      </c>
      <c r="G3766" s="18">
        <v>1</v>
      </c>
      <c r="H3766" s="564">
        <v>50133</v>
      </c>
      <c r="I3766" s="39">
        <v>0</v>
      </c>
      <c r="J3766" s="31" t="s">
        <v>260</v>
      </c>
      <c r="K3766" s="32">
        <v>0</v>
      </c>
      <c r="L3766" s="32">
        <v>4</v>
      </c>
      <c r="M3766" s="33" t="s">
        <v>11740</v>
      </c>
      <c r="N3766" s="33" t="s">
        <v>11740</v>
      </c>
      <c r="O3766" s="33" t="s">
        <v>11741</v>
      </c>
      <c r="P3766" s="33" t="s">
        <v>11741</v>
      </c>
      <c r="Q3766" s="33" t="s">
        <v>11742</v>
      </c>
      <c r="R3766" s="33" t="s">
        <v>11742</v>
      </c>
      <c r="S3766" s="33" t="s">
        <v>11743</v>
      </c>
      <c r="T3766" s="33" t="s">
        <v>11743</v>
      </c>
      <c r="U3766" s="33" t="s">
        <v>25145</v>
      </c>
      <c r="V3766" s="33" t="s">
        <v>25146</v>
      </c>
      <c r="W3766" s="33" t="s">
        <v>11744</v>
      </c>
      <c r="X3766" s="33" t="s">
        <v>11744</v>
      </c>
      <c r="Y3766" s="33" t="s">
        <v>11745</v>
      </c>
      <c r="Z3766" s="33" t="s">
        <v>11745</v>
      </c>
      <c r="AA3766" s="33" t="s">
        <v>11746</v>
      </c>
      <c r="AB3766" s="33" t="s">
        <v>11746</v>
      </c>
      <c r="AC3766" s="48"/>
      <c r="AD3766" s="37"/>
      <c r="AE3766" s="130"/>
    </row>
    <row r="3767" spans="2:31" ht="13.5" customHeight="1">
      <c r="B3767" s="28">
        <f t="shared" si="75"/>
        <v>50134</v>
      </c>
      <c r="C3767" s="36">
        <v>1</v>
      </c>
      <c r="D3767" s="18" t="s">
        <v>2779</v>
      </c>
      <c r="E3767" s="18"/>
      <c r="F3767" s="18" t="s">
        <v>2779</v>
      </c>
      <c r="G3767" s="18">
        <v>1</v>
      </c>
      <c r="H3767" s="564">
        <v>50134</v>
      </c>
      <c r="I3767" s="39">
        <v>0</v>
      </c>
      <c r="J3767" s="31" t="s">
        <v>260</v>
      </c>
      <c r="K3767" s="32">
        <v>0</v>
      </c>
      <c r="L3767" s="32">
        <v>5</v>
      </c>
      <c r="M3767" s="33" t="s">
        <v>25147</v>
      </c>
      <c r="N3767" s="33" t="s">
        <v>25147</v>
      </c>
      <c r="O3767" s="33" t="s">
        <v>25148</v>
      </c>
      <c r="P3767" s="33" t="s">
        <v>25148</v>
      </c>
      <c r="Q3767" s="33" t="s">
        <v>25149</v>
      </c>
      <c r="R3767" s="33" t="s">
        <v>25149</v>
      </c>
      <c r="S3767" s="33" t="s">
        <v>30882</v>
      </c>
      <c r="T3767" s="33" t="s">
        <v>30882</v>
      </c>
      <c r="U3767" s="33" t="s">
        <v>25150</v>
      </c>
      <c r="V3767" s="33" t="s">
        <v>25151</v>
      </c>
      <c r="W3767" s="33" t="s">
        <v>25152</v>
      </c>
      <c r="X3767" s="33" t="s">
        <v>25152</v>
      </c>
      <c r="Y3767" s="33" t="s">
        <v>25153</v>
      </c>
      <c r="Z3767" s="33" t="s">
        <v>25153</v>
      </c>
      <c r="AA3767" s="33" t="s">
        <v>25154</v>
      </c>
      <c r="AB3767" s="33" t="s">
        <v>25154</v>
      </c>
      <c r="AC3767" s="48"/>
      <c r="AD3767" s="37"/>
      <c r="AE3767" s="130"/>
    </row>
    <row r="3768" spans="2:31" ht="13.5" customHeight="1">
      <c r="B3768" s="28">
        <f t="shared" si="75"/>
        <v>50135</v>
      </c>
      <c r="C3768" s="36">
        <v>1</v>
      </c>
      <c r="D3768" s="18" t="s">
        <v>2779</v>
      </c>
      <c r="E3768" s="18"/>
      <c r="F3768" s="18" t="s">
        <v>2779</v>
      </c>
      <c r="G3768" s="18">
        <v>1</v>
      </c>
      <c r="H3768" s="564">
        <v>50135</v>
      </c>
      <c r="I3768" s="39">
        <v>0</v>
      </c>
      <c r="J3768" s="31" t="s">
        <v>260</v>
      </c>
      <c r="K3768" s="32">
        <v>0</v>
      </c>
      <c r="L3768" s="32">
        <v>4</v>
      </c>
      <c r="M3768" s="33" t="s">
        <v>11747</v>
      </c>
      <c r="N3768" s="33" t="s">
        <v>11747</v>
      </c>
      <c r="O3768" s="33" t="s">
        <v>11748</v>
      </c>
      <c r="P3768" s="33" t="s">
        <v>11748</v>
      </c>
      <c r="Q3768" s="33" t="s">
        <v>11749</v>
      </c>
      <c r="R3768" s="33" t="s">
        <v>11749</v>
      </c>
      <c r="S3768" s="33" t="s">
        <v>11750</v>
      </c>
      <c r="T3768" s="33" t="s">
        <v>11750</v>
      </c>
      <c r="U3768" s="33" t="s">
        <v>11751</v>
      </c>
      <c r="V3768" s="33" t="s">
        <v>11751</v>
      </c>
      <c r="W3768" s="33" t="s">
        <v>11752</v>
      </c>
      <c r="X3768" s="33" t="s">
        <v>11752</v>
      </c>
      <c r="Y3768" s="33" t="s">
        <v>11753</v>
      </c>
      <c r="Z3768" s="33" t="s">
        <v>11753</v>
      </c>
      <c r="AA3768" s="33" t="s">
        <v>11754</v>
      </c>
      <c r="AB3768" s="33" t="s">
        <v>11754</v>
      </c>
      <c r="AC3768" s="48"/>
      <c r="AD3768" s="37"/>
      <c r="AE3768" s="130"/>
    </row>
    <row r="3769" spans="2:31" ht="13.5" customHeight="1">
      <c r="B3769" s="28">
        <f t="shared" si="75"/>
        <v>50136</v>
      </c>
      <c r="C3769" s="36">
        <v>1</v>
      </c>
      <c r="D3769" s="18" t="s">
        <v>2779</v>
      </c>
      <c r="E3769" s="18"/>
      <c r="F3769" s="18" t="s">
        <v>2779</v>
      </c>
      <c r="G3769" s="18">
        <v>1</v>
      </c>
      <c r="H3769" s="564">
        <v>50136</v>
      </c>
      <c r="I3769" s="39">
        <v>0</v>
      </c>
      <c r="J3769" s="31" t="s">
        <v>260</v>
      </c>
      <c r="K3769" s="32">
        <v>0</v>
      </c>
      <c r="L3769" s="32">
        <v>4</v>
      </c>
      <c r="M3769" s="33" t="s">
        <v>25155</v>
      </c>
      <c r="N3769" s="33" t="s">
        <v>25155</v>
      </c>
      <c r="O3769" s="33" t="s">
        <v>25156</v>
      </c>
      <c r="P3769" s="33" t="s">
        <v>25156</v>
      </c>
      <c r="Q3769" s="33" t="s">
        <v>25157</v>
      </c>
      <c r="R3769" s="33" t="s">
        <v>25157</v>
      </c>
      <c r="S3769" s="33" t="s">
        <v>25158</v>
      </c>
      <c r="T3769" s="33" t="s">
        <v>25158</v>
      </c>
      <c r="U3769" s="33" t="s">
        <v>25159</v>
      </c>
      <c r="V3769" s="33" t="s">
        <v>25160</v>
      </c>
      <c r="W3769" s="33" t="s">
        <v>25161</v>
      </c>
      <c r="X3769" s="33" t="s">
        <v>25161</v>
      </c>
      <c r="Y3769" s="33" t="s">
        <v>25162</v>
      </c>
      <c r="Z3769" s="33" t="s">
        <v>25162</v>
      </c>
      <c r="AA3769" s="33" t="s">
        <v>25163</v>
      </c>
      <c r="AB3769" s="33" t="s">
        <v>25163</v>
      </c>
      <c r="AC3769" s="48"/>
      <c r="AD3769" s="37"/>
      <c r="AE3769" s="130"/>
    </row>
    <row r="3770" spans="2:31" ht="13.5" customHeight="1">
      <c r="B3770" s="28">
        <f t="shared" si="75"/>
        <v>50137</v>
      </c>
      <c r="C3770" s="36">
        <v>1</v>
      </c>
      <c r="D3770" s="18" t="s">
        <v>2779</v>
      </c>
      <c r="E3770" s="18"/>
      <c r="F3770" s="18" t="s">
        <v>2779</v>
      </c>
      <c r="G3770" s="18">
        <v>1</v>
      </c>
      <c r="H3770" s="564">
        <v>50137</v>
      </c>
      <c r="I3770" s="39">
        <v>0</v>
      </c>
      <c r="J3770" s="31" t="s">
        <v>260</v>
      </c>
      <c r="K3770" s="32">
        <v>0</v>
      </c>
      <c r="L3770" s="32">
        <v>4</v>
      </c>
      <c r="M3770" s="33" t="s">
        <v>25164</v>
      </c>
      <c r="N3770" s="33" t="s">
        <v>25164</v>
      </c>
      <c r="O3770" s="33" t="s">
        <v>25165</v>
      </c>
      <c r="P3770" s="33" t="s">
        <v>25165</v>
      </c>
      <c r="Q3770" s="33" t="s">
        <v>25166</v>
      </c>
      <c r="R3770" s="33" t="s">
        <v>25166</v>
      </c>
      <c r="S3770" s="33" t="s">
        <v>25166</v>
      </c>
      <c r="T3770" s="33" t="s">
        <v>25166</v>
      </c>
      <c r="U3770" s="33" t="s">
        <v>25167</v>
      </c>
      <c r="V3770" s="33" t="s">
        <v>25168</v>
      </c>
      <c r="W3770" s="33" t="s">
        <v>25169</v>
      </c>
      <c r="X3770" s="33" t="s">
        <v>25169</v>
      </c>
      <c r="Y3770" s="33" t="s">
        <v>25170</v>
      </c>
      <c r="Z3770" s="33" t="s">
        <v>25170</v>
      </c>
      <c r="AA3770" s="33" t="s">
        <v>25171</v>
      </c>
      <c r="AB3770" s="33" t="s">
        <v>25171</v>
      </c>
      <c r="AC3770" s="48"/>
      <c r="AD3770" s="37"/>
      <c r="AE3770" s="130"/>
    </row>
    <row r="3771" spans="2:31" ht="13.5" customHeight="1">
      <c r="B3771" s="28">
        <f t="shared" si="75"/>
        <v>50138</v>
      </c>
      <c r="C3771" s="36">
        <v>1</v>
      </c>
      <c r="D3771" s="18" t="s">
        <v>2779</v>
      </c>
      <c r="E3771" s="18"/>
      <c r="F3771" s="18" t="s">
        <v>2779</v>
      </c>
      <c r="G3771" s="18">
        <v>1</v>
      </c>
      <c r="H3771" s="564">
        <v>50138</v>
      </c>
      <c r="I3771" s="39">
        <v>0</v>
      </c>
      <c r="J3771" s="31" t="s">
        <v>260</v>
      </c>
      <c r="K3771" s="32">
        <v>50139</v>
      </c>
      <c r="L3771" s="32">
        <v>4</v>
      </c>
      <c r="M3771" s="33" t="s">
        <v>11755</v>
      </c>
      <c r="N3771" s="33" t="s">
        <v>11755</v>
      </c>
      <c r="O3771" s="33" t="s">
        <v>11756</v>
      </c>
      <c r="P3771" s="33" t="s">
        <v>11756</v>
      </c>
      <c r="Q3771" s="33" t="s">
        <v>11757</v>
      </c>
      <c r="R3771" s="33" t="s">
        <v>11757</v>
      </c>
      <c r="S3771" s="33" t="s">
        <v>11758</v>
      </c>
      <c r="T3771" s="33" t="s">
        <v>11758</v>
      </c>
      <c r="U3771" s="33" t="s">
        <v>11759</v>
      </c>
      <c r="V3771" s="33" t="s">
        <v>11759</v>
      </c>
      <c r="W3771" s="33" t="s">
        <v>11760</v>
      </c>
      <c r="X3771" s="33" t="s">
        <v>11760</v>
      </c>
      <c r="Y3771" s="33" t="s">
        <v>11761</v>
      </c>
      <c r="Z3771" s="33" t="s">
        <v>11761</v>
      </c>
      <c r="AA3771" s="33" t="s">
        <v>11762</v>
      </c>
      <c r="AB3771" s="33" t="s">
        <v>11762</v>
      </c>
      <c r="AC3771" s="48"/>
      <c r="AD3771" s="37"/>
      <c r="AE3771" s="130"/>
    </row>
    <row r="3772" spans="2:31" ht="13.5" customHeight="1">
      <c r="B3772" s="28">
        <f t="shared" si="75"/>
        <v>50139</v>
      </c>
      <c r="C3772" s="36">
        <v>1</v>
      </c>
      <c r="D3772" s="18" t="s">
        <v>2779</v>
      </c>
      <c r="E3772" s="18"/>
      <c r="F3772" s="18" t="s">
        <v>2779</v>
      </c>
      <c r="G3772" s="18">
        <v>1</v>
      </c>
      <c r="H3772" s="564">
        <v>50139</v>
      </c>
      <c r="I3772" s="39">
        <v>700003145</v>
      </c>
      <c r="J3772" s="31" t="s">
        <v>581</v>
      </c>
      <c r="K3772" s="32">
        <v>0</v>
      </c>
      <c r="L3772" s="32">
        <v>4</v>
      </c>
      <c r="M3772" s="33" t="s">
        <v>716</v>
      </c>
      <c r="N3772" s="33" t="s">
        <v>716</v>
      </c>
      <c r="O3772" s="33" t="s">
        <v>2160</v>
      </c>
      <c r="P3772" s="33" t="s">
        <v>2160</v>
      </c>
      <c r="Q3772" s="33" t="s">
        <v>2157</v>
      </c>
      <c r="R3772" s="33" t="s">
        <v>2157</v>
      </c>
      <c r="S3772" s="33" t="s">
        <v>2158</v>
      </c>
      <c r="T3772" s="33" t="s">
        <v>2158</v>
      </c>
      <c r="U3772" s="33" t="s">
        <v>2159</v>
      </c>
      <c r="V3772" s="33" t="s">
        <v>2159</v>
      </c>
      <c r="W3772" s="33" t="s">
        <v>3825</v>
      </c>
      <c r="X3772" s="33" t="s">
        <v>3825</v>
      </c>
      <c r="Y3772" s="33" t="s">
        <v>3826</v>
      </c>
      <c r="Z3772" s="33" t="s">
        <v>3826</v>
      </c>
      <c r="AA3772" s="33" t="s">
        <v>3827</v>
      </c>
      <c r="AB3772" s="33" t="s">
        <v>3827</v>
      </c>
      <c r="AC3772" s="48"/>
      <c r="AD3772" s="37"/>
      <c r="AE3772" s="130"/>
    </row>
    <row r="3773" spans="2:31" ht="13.5" customHeight="1">
      <c r="B3773" s="28">
        <f t="shared" si="75"/>
        <v>50140</v>
      </c>
      <c r="C3773" s="36">
        <v>1</v>
      </c>
      <c r="D3773" s="18" t="s">
        <v>2779</v>
      </c>
      <c r="E3773" s="18"/>
      <c r="F3773" s="18" t="s">
        <v>2779</v>
      </c>
      <c r="G3773" s="18">
        <v>1</v>
      </c>
      <c r="H3773" s="564">
        <v>50140</v>
      </c>
      <c r="I3773" s="39">
        <v>0</v>
      </c>
      <c r="J3773" s="31" t="s">
        <v>260</v>
      </c>
      <c r="K3773" s="32">
        <v>0</v>
      </c>
      <c r="L3773" s="32">
        <v>4</v>
      </c>
      <c r="M3773" s="33" t="s">
        <v>25172</v>
      </c>
      <c r="N3773" s="33" t="s">
        <v>25172</v>
      </c>
      <c r="O3773" s="33" t="s">
        <v>25173</v>
      </c>
      <c r="P3773" s="33" t="s">
        <v>25173</v>
      </c>
      <c r="Q3773" s="33" t="s">
        <v>25174</v>
      </c>
      <c r="R3773" s="33" t="s">
        <v>25174</v>
      </c>
      <c r="S3773" s="33" t="s">
        <v>25175</v>
      </c>
      <c r="T3773" s="33" t="s">
        <v>25175</v>
      </c>
      <c r="U3773" s="33" t="s">
        <v>25176</v>
      </c>
      <c r="V3773" s="33" t="s">
        <v>25176</v>
      </c>
      <c r="W3773" s="33" t="s">
        <v>25177</v>
      </c>
      <c r="X3773" s="33" t="s">
        <v>25177</v>
      </c>
      <c r="Y3773" s="33" t="s">
        <v>25178</v>
      </c>
      <c r="Z3773" s="33" t="s">
        <v>25178</v>
      </c>
      <c r="AA3773" s="33" t="s">
        <v>25179</v>
      </c>
      <c r="AB3773" s="33" t="s">
        <v>25179</v>
      </c>
      <c r="AC3773" s="48"/>
      <c r="AD3773" s="37"/>
      <c r="AE3773" s="130"/>
    </row>
    <row r="3774" spans="2:31" ht="13.5" customHeight="1">
      <c r="B3774" s="28">
        <f t="shared" si="75"/>
        <v>50141</v>
      </c>
      <c r="C3774" s="36">
        <v>1</v>
      </c>
      <c r="D3774" s="18" t="s">
        <v>2779</v>
      </c>
      <c r="E3774" s="18"/>
      <c r="F3774" s="18" t="s">
        <v>2779</v>
      </c>
      <c r="G3774" s="18">
        <v>1</v>
      </c>
      <c r="H3774" s="564">
        <v>50141</v>
      </c>
      <c r="I3774" s="39">
        <v>700003142</v>
      </c>
      <c r="J3774" s="31" t="s">
        <v>580</v>
      </c>
      <c r="K3774" s="32">
        <v>50142</v>
      </c>
      <c r="L3774" s="32">
        <v>3</v>
      </c>
      <c r="M3774" s="33" t="s">
        <v>25180</v>
      </c>
      <c r="N3774" s="33" t="s">
        <v>25180</v>
      </c>
      <c r="O3774" s="33" t="s">
        <v>25181</v>
      </c>
      <c r="P3774" s="33" t="s">
        <v>25181</v>
      </c>
      <c r="Q3774" s="33" t="s">
        <v>25182</v>
      </c>
      <c r="R3774" s="33" t="s">
        <v>25182</v>
      </c>
      <c r="S3774" s="33" t="s">
        <v>25183</v>
      </c>
      <c r="T3774" s="33" t="s">
        <v>25183</v>
      </c>
      <c r="U3774" s="33" t="s">
        <v>25184</v>
      </c>
      <c r="V3774" s="33" t="s">
        <v>25184</v>
      </c>
      <c r="W3774" s="33" t="s">
        <v>25185</v>
      </c>
      <c r="X3774" s="33" t="s">
        <v>25185</v>
      </c>
      <c r="Y3774" s="33" t="s">
        <v>25186</v>
      </c>
      <c r="Z3774" s="33" t="s">
        <v>25186</v>
      </c>
      <c r="AA3774" s="33" t="s">
        <v>25187</v>
      </c>
      <c r="AB3774" s="33" t="s">
        <v>25187</v>
      </c>
      <c r="AC3774" s="48"/>
      <c r="AD3774" s="37"/>
      <c r="AE3774" s="130"/>
    </row>
    <row r="3775" spans="2:31" ht="13.5" customHeight="1">
      <c r="B3775" s="28">
        <f t="shared" si="75"/>
        <v>50142</v>
      </c>
      <c r="C3775" s="36">
        <v>1</v>
      </c>
      <c r="D3775" s="18" t="s">
        <v>2779</v>
      </c>
      <c r="E3775" s="18"/>
      <c r="F3775" s="18" t="s">
        <v>2779</v>
      </c>
      <c r="G3775" s="18">
        <v>1</v>
      </c>
      <c r="H3775" s="564">
        <v>50142</v>
      </c>
      <c r="I3775" s="39">
        <v>700003145</v>
      </c>
      <c r="J3775" s="31" t="s">
        <v>581</v>
      </c>
      <c r="K3775" s="32">
        <v>0</v>
      </c>
      <c r="L3775" s="32">
        <v>4</v>
      </c>
      <c r="M3775" s="33" t="s">
        <v>15297</v>
      </c>
      <c r="N3775" s="33" t="s">
        <v>15297</v>
      </c>
      <c r="O3775" s="33" t="s">
        <v>15298</v>
      </c>
      <c r="P3775" s="33" t="s">
        <v>15298</v>
      </c>
      <c r="Q3775" s="33" t="s">
        <v>25188</v>
      </c>
      <c r="R3775" s="33" t="s">
        <v>25188</v>
      </c>
      <c r="S3775" s="33" t="s">
        <v>15299</v>
      </c>
      <c r="T3775" s="33" t="s">
        <v>15300</v>
      </c>
      <c r="U3775" s="33" t="s">
        <v>15301</v>
      </c>
      <c r="V3775" s="33" t="s">
        <v>15301</v>
      </c>
      <c r="W3775" s="33" t="s">
        <v>15302</v>
      </c>
      <c r="X3775" s="33" t="s">
        <v>15302</v>
      </c>
      <c r="Y3775" s="33" t="s">
        <v>15303</v>
      </c>
      <c r="Z3775" s="33" t="s">
        <v>15303</v>
      </c>
      <c r="AA3775" s="33" t="s">
        <v>15304</v>
      </c>
      <c r="AB3775" s="33" t="s">
        <v>38651</v>
      </c>
      <c r="AC3775" s="48"/>
      <c r="AD3775" s="37"/>
      <c r="AE3775" s="130"/>
    </row>
    <row r="3776" spans="2:31" ht="13.5" customHeight="1">
      <c r="B3776" s="28">
        <f t="shared" si="75"/>
        <v>50143</v>
      </c>
      <c r="C3776" s="36">
        <v>1</v>
      </c>
      <c r="D3776" s="18" t="s">
        <v>2779</v>
      </c>
      <c r="E3776" s="18"/>
      <c r="F3776" s="18" t="s">
        <v>2779</v>
      </c>
      <c r="G3776" s="18">
        <v>1</v>
      </c>
      <c r="H3776" s="564">
        <v>50143</v>
      </c>
      <c r="I3776" s="39">
        <v>0</v>
      </c>
      <c r="J3776" s="31" t="s">
        <v>260</v>
      </c>
      <c r="K3776" s="32">
        <v>0</v>
      </c>
      <c r="L3776" s="32">
        <v>4</v>
      </c>
      <c r="M3776" s="33" t="s">
        <v>11763</v>
      </c>
      <c r="N3776" s="33" t="s">
        <v>11763</v>
      </c>
      <c r="O3776" s="33" t="s">
        <v>11764</v>
      </c>
      <c r="P3776" s="33" t="s">
        <v>11764</v>
      </c>
      <c r="Q3776" s="33" t="s">
        <v>11765</v>
      </c>
      <c r="R3776" s="33" t="s">
        <v>11765</v>
      </c>
      <c r="S3776" s="33" t="s">
        <v>11766</v>
      </c>
      <c r="T3776" s="33" t="s">
        <v>11766</v>
      </c>
      <c r="U3776" s="33" t="s">
        <v>25189</v>
      </c>
      <c r="V3776" s="33" t="s">
        <v>25189</v>
      </c>
      <c r="W3776" s="33" t="s">
        <v>11767</v>
      </c>
      <c r="X3776" s="33" t="s">
        <v>11767</v>
      </c>
      <c r="Y3776" s="33" t="s">
        <v>11768</v>
      </c>
      <c r="Z3776" s="33" t="s">
        <v>11768</v>
      </c>
      <c r="AA3776" s="33" t="s">
        <v>11769</v>
      </c>
      <c r="AB3776" s="33" t="s">
        <v>11769</v>
      </c>
      <c r="AC3776" s="48"/>
      <c r="AD3776" s="37"/>
      <c r="AE3776" s="130"/>
    </row>
    <row r="3777" spans="2:31" ht="13.5" customHeight="1">
      <c r="B3777" s="28">
        <f t="shared" si="75"/>
        <v>50144</v>
      </c>
      <c r="C3777" s="36">
        <v>1</v>
      </c>
      <c r="D3777" s="18" t="s">
        <v>2779</v>
      </c>
      <c r="E3777" s="18"/>
      <c r="F3777" s="18" t="s">
        <v>2779</v>
      </c>
      <c r="G3777" s="18">
        <v>1</v>
      </c>
      <c r="H3777" s="564">
        <v>50144</v>
      </c>
      <c r="I3777" s="39">
        <v>0</v>
      </c>
      <c r="J3777" s="31" t="s">
        <v>260</v>
      </c>
      <c r="K3777" s="32">
        <v>0</v>
      </c>
      <c r="L3777" s="32">
        <v>4</v>
      </c>
      <c r="M3777" s="33" t="s">
        <v>25190</v>
      </c>
      <c r="N3777" s="33" t="s">
        <v>25190</v>
      </c>
      <c r="O3777" s="33" t="s">
        <v>25191</v>
      </c>
      <c r="P3777" s="33" t="s">
        <v>25191</v>
      </c>
      <c r="Q3777" s="33" t="s">
        <v>25192</v>
      </c>
      <c r="R3777" s="33" t="s">
        <v>25192</v>
      </c>
      <c r="S3777" s="33" t="s">
        <v>25193</v>
      </c>
      <c r="T3777" s="33" t="s">
        <v>25193</v>
      </c>
      <c r="U3777" s="33" t="s">
        <v>25194</v>
      </c>
      <c r="V3777" s="33" t="s">
        <v>25194</v>
      </c>
      <c r="W3777" s="33" t="s">
        <v>25195</v>
      </c>
      <c r="X3777" s="33" t="s">
        <v>25195</v>
      </c>
      <c r="Y3777" s="33" t="s">
        <v>25196</v>
      </c>
      <c r="Z3777" s="33" t="s">
        <v>25196</v>
      </c>
      <c r="AA3777" s="33" t="s">
        <v>25197</v>
      </c>
      <c r="AB3777" s="33" t="s">
        <v>25197</v>
      </c>
      <c r="AC3777" s="48"/>
      <c r="AD3777" s="37"/>
      <c r="AE3777" s="130"/>
    </row>
    <row r="3778" spans="2:31" ht="13.5" customHeight="1">
      <c r="B3778" s="28">
        <f t="shared" si="75"/>
        <v>50145</v>
      </c>
      <c r="C3778" s="36">
        <v>1</v>
      </c>
      <c r="D3778" s="18" t="s">
        <v>2779</v>
      </c>
      <c r="E3778" s="18"/>
      <c r="F3778" s="18" t="s">
        <v>2779</v>
      </c>
      <c r="G3778" s="18">
        <v>1</v>
      </c>
      <c r="H3778" s="564">
        <v>50145</v>
      </c>
      <c r="I3778" s="39">
        <v>700003166</v>
      </c>
      <c r="J3778" s="31" t="s">
        <v>608</v>
      </c>
      <c r="K3778" s="32">
        <v>50146</v>
      </c>
      <c r="L3778" s="32">
        <v>4</v>
      </c>
      <c r="M3778" s="33" t="s">
        <v>11770</v>
      </c>
      <c r="N3778" s="33" t="s">
        <v>11770</v>
      </c>
      <c r="O3778" s="33" t="s">
        <v>11771</v>
      </c>
      <c r="P3778" s="33" t="s">
        <v>11771</v>
      </c>
      <c r="Q3778" s="33" t="s">
        <v>11772</v>
      </c>
      <c r="R3778" s="33" t="s">
        <v>11772</v>
      </c>
      <c r="S3778" s="33" t="s">
        <v>11773</v>
      </c>
      <c r="T3778" s="33" t="s">
        <v>11773</v>
      </c>
      <c r="U3778" s="33" t="s">
        <v>11774</v>
      </c>
      <c r="V3778" s="33" t="s">
        <v>11774</v>
      </c>
      <c r="W3778" s="33" t="s">
        <v>38652</v>
      </c>
      <c r="X3778" s="33" t="s">
        <v>38652</v>
      </c>
      <c r="Y3778" s="33" t="s">
        <v>11775</v>
      </c>
      <c r="Z3778" s="33" t="s">
        <v>11775</v>
      </c>
      <c r="AA3778" s="33" t="s">
        <v>11776</v>
      </c>
      <c r="AB3778" s="33" t="s">
        <v>11776</v>
      </c>
      <c r="AC3778" s="48"/>
      <c r="AD3778" s="37"/>
      <c r="AE3778" s="130"/>
    </row>
    <row r="3779" spans="2:31" ht="13.5" customHeight="1">
      <c r="B3779" s="28">
        <f t="shared" si="75"/>
        <v>50146</v>
      </c>
      <c r="C3779" s="36">
        <v>1</v>
      </c>
      <c r="D3779" s="18" t="s">
        <v>2779</v>
      </c>
      <c r="E3779" s="18"/>
      <c r="F3779" s="18" t="s">
        <v>2779</v>
      </c>
      <c r="G3779" s="18">
        <v>1</v>
      </c>
      <c r="H3779" s="564">
        <v>50146</v>
      </c>
      <c r="I3779" s="39">
        <v>0</v>
      </c>
      <c r="J3779" s="31" t="s">
        <v>260</v>
      </c>
      <c r="K3779" s="32">
        <v>0</v>
      </c>
      <c r="L3779" s="32">
        <v>4</v>
      </c>
      <c r="M3779" s="33" t="s">
        <v>25198</v>
      </c>
      <c r="N3779" s="33" t="s">
        <v>25198</v>
      </c>
      <c r="O3779" s="33" t="s">
        <v>25199</v>
      </c>
      <c r="P3779" s="33" t="s">
        <v>25199</v>
      </c>
      <c r="Q3779" s="33" t="s">
        <v>25200</v>
      </c>
      <c r="R3779" s="33" t="s">
        <v>25200</v>
      </c>
      <c r="S3779" s="33" t="s">
        <v>30883</v>
      </c>
      <c r="T3779" s="33" t="s">
        <v>30883</v>
      </c>
      <c r="U3779" s="33" t="s">
        <v>25201</v>
      </c>
      <c r="V3779" s="33" t="s">
        <v>25201</v>
      </c>
      <c r="W3779" s="33" t="s">
        <v>25202</v>
      </c>
      <c r="X3779" s="33" t="s">
        <v>25202</v>
      </c>
      <c r="Y3779" s="33" t="s">
        <v>25203</v>
      </c>
      <c r="Z3779" s="33" t="s">
        <v>25203</v>
      </c>
      <c r="AA3779" s="33" t="s">
        <v>25204</v>
      </c>
      <c r="AB3779" s="33" t="s">
        <v>25204</v>
      </c>
      <c r="AC3779" s="48"/>
      <c r="AD3779" s="37"/>
      <c r="AE3779" s="130"/>
    </row>
    <row r="3780" spans="2:31" ht="13.5" customHeight="1">
      <c r="B3780" s="28">
        <f t="shared" si="75"/>
        <v>50147</v>
      </c>
      <c r="C3780" s="36">
        <v>1</v>
      </c>
      <c r="D3780" s="18" t="s">
        <v>2779</v>
      </c>
      <c r="E3780" s="18"/>
      <c r="F3780" s="18" t="s">
        <v>2779</v>
      </c>
      <c r="G3780" s="18">
        <v>1</v>
      </c>
      <c r="H3780" s="564">
        <v>50147</v>
      </c>
      <c r="I3780" s="39">
        <v>0</v>
      </c>
      <c r="J3780" s="31" t="s">
        <v>260</v>
      </c>
      <c r="K3780" s="32">
        <v>0</v>
      </c>
      <c r="L3780" s="32">
        <v>4</v>
      </c>
      <c r="M3780" s="33" t="s">
        <v>12202</v>
      </c>
      <c r="N3780" s="33" t="s">
        <v>12202</v>
      </c>
      <c r="O3780" s="33" t="s">
        <v>12203</v>
      </c>
      <c r="P3780" s="33" t="s">
        <v>12203</v>
      </c>
      <c r="Q3780" s="33" t="s">
        <v>12204</v>
      </c>
      <c r="R3780" s="33" t="s">
        <v>12204</v>
      </c>
      <c r="S3780" s="33" t="s">
        <v>12205</v>
      </c>
      <c r="T3780" s="33" t="s">
        <v>12205</v>
      </c>
      <c r="U3780" s="33" t="s">
        <v>25205</v>
      </c>
      <c r="V3780" s="33" t="s">
        <v>25206</v>
      </c>
      <c r="W3780" s="33" t="s">
        <v>12206</v>
      </c>
      <c r="X3780" s="33" t="s">
        <v>12206</v>
      </c>
      <c r="Y3780" s="33" t="s">
        <v>12207</v>
      </c>
      <c r="Z3780" s="33" t="s">
        <v>12207</v>
      </c>
      <c r="AA3780" s="33" t="s">
        <v>12208</v>
      </c>
      <c r="AB3780" s="33" t="s">
        <v>12208</v>
      </c>
      <c r="AC3780" s="48"/>
      <c r="AD3780" s="37"/>
      <c r="AE3780" s="130"/>
    </row>
    <row r="3781" spans="2:31" ht="13.5" customHeight="1">
      <c r="B3781" s="28">
        <f t="shared" si="75"/>
        <v>50148</v>
      </c>
      <c r="C3781" s="36">
        <v>1</v>
      </c>
      <c r="D3781" s="18" t="s">
        <v>2779</v>
      </c>
      <c r="E3781" s="18"/>
      <c r="F3781" s="18" t="s">
        <v>2779</v>
      </c>
      <c r="G3781" s="18">
        <v>1</v>
      </c>
      <c r="H3781" s="564">
        <v>50148</v>
      </c>
      <c r="I3781" s="39">
        <v>0</v>
      </c>
      <c r="J3781" s="31" t="s">
        <v>260</v>
      </c>
      <c r="K3781" s="32">
        <v>0</v>
      </c>
      <c r="L3781" s="32">
        <v>4</v>
      </c>
      <c r="M3781" s="33" t="s">
        <v>25207</v>
      </c>
      <c r="N3781" s="33" t="s">
        <v>25207</v>
      </c>
      <c r="O3781" s="33" t="s">
        <v>25208</v>
      </c>
      <c r="P3781" s="33" t="s">
        <v>25208</v>
      </c>
      <c r="Q3781" s="33" t="s">
        <v>25209</v>
      </c>
      <c r="R3781" s="33" t="s">
        <v>25209</v>
      </c>
      <c r="S3781" s="33" t="s">
        <v>25210</v>
      </c>
      <c r="T3781" s="33" t="s">
        <v>25210</v>
      </c>
      <c r="U3781" s="33" t="s">
        <v>25211</v>
      </c>
      <c r="V3781" s="33" t="s">
        <v>25212</v>
      </c>
      <c r="W3781" s="33" t="s">
        <v>25213</v>
      </c>
      <c r="X3781" s="33" t="s">
        <v>25213</v>
      </c>
      <c r="Y3781" s="33" t="s">
        <v>25214</v>
      </c>
      <c r="Z3781" s="33" t="s">
        <v>25214</v>
      </c>
      <c r="AA3781" s="33" t="s">
        <v>25215</v>
      </c>
      <c r="AB3781" s="33" t="s">
        <v>25215</v>
      </c>
      <c r="AC3781" s="48"/>
      <c r="AD3781" s="37"/>
      <c r="AE3781" s="130"/>
    </row>
    <row r="3782" spans="2:31" ht="13.5" customHeight="1">
      <c r="B3782" s="28">
        <f t="shared" si="75"/>
        <v>50149</v>
      </c>
      <c r="C3782" s="36">
        <v>1</v>
      </c>
      <c r="D3782" s="18" t="s">
        <v>2779</v>
      </c>
      <c r="E3782" s="18"/>
      <c r="F3782" s="18" t="s">
        <v>2779</v>
      </c>
      <c r="G3782" s="18">
        <v>1</v>
      </c>
      <c r="H3782" s="564">
        <v>50149</v>
      </c>
      <c r="I3782" s="39">
        <v>0</v>
      </c>
      <c r="J3782" s="31" t="s">
        <v>260</v>
      </c>
      <c r="K3782" s="32">
        <v>0</v>
      </c>
      <c r="L3782" s="32">
        <v>4</v>
      </c>
      <c r="M3782" s="33" t="s">
        <v>25216</v>
      </c>
      <c r="N3782" s="33" t="s">
        <v>25216</v>
      </c>
      <c r="O3782" s="33" t="s">
        <v>25217</v>
      </c>
      <c r="P3782" s="33" t="s">
        <v>25217</v>
      </c>
      <c r="Q3782" s="33" t="s">
        <v>25218</v>
      </c>
      <c r="R3782" s="33" t="s">
        <v>25218</v>
      </c>
      <c r="S3782" s="33" t="s">
        <v>25219</v>
      </c>
      <c r="T3782" s="33" t="s">
        <v>25219</v>
      </c>
      <c r="U3782" s="33" t="s">
        <v>25220</v>
      </c>
      <c r="V3782" s="33" t="s">
        <v>25220</v>
      </c>
      <c r="W3782" s="33" t="s">
        <v>25221</v>
      </c>
      <c r="X3782" s="33" t="s">
        <v>25221</v>
      </c>
      <c r="Y3782" s="33" t="s">
        <v>25222</v>
      </c>
      <c r="Z3782" s="33" t="s">
        <v>25222</v>
      </c>
      <c r="AA3782" s="33" t="s">
        <v>25223</v>
      </c>
      <c r="AB3782" s="33" t="s">
        <v>25223</v>
      </c>
      <c r="AC3782" s="48"/>
      <c r="AD3782" s="37"/>
      <c r="AE3782" s="130"/>
    </row>
    <row r="3783" spans="2:31" ht="13.5" customHeight="1">
      <c r="B3783" s="28">
        <f t="shared" si="75"/>
        <v>50150</v>
      </c>
      <c r="C3783" s="36">
        <v>1</v>
      </c>
      <c r="D3783" s="18" t="s">
        <v>2779</v>
      </c>
      <c r="E3783" s="18"/>
      <c r="F3783" s="18" t="s">
        <v>2779</v>
      </c>
      <c r="G3783" s="18">
        <v>1</v>
      </c>
      <c r="H3783" s="564">
        <v>50150</v>
      </c>
      <c r="I3783" s="39">
        <v>0</v>
      </c>
      <c r="J3783" s="31" t="s">
        <v>260</v>
      </c>
      <c r="K3783" s="32">
        <v>0</v>
      </c>
      <c r="L3783" s="32">
        <v>4</v>
      </c>
      <c r="M3783" s="33" t="s">
        <v>25224</v>
      </c>
      <c r="N3783" s="33" t="s">
        <v>25224</v>
      </c>
      <c r="O3783" s="33" t="s">
        <v>25225</v>
      </c>
      <c r="P3783" s="33" t="s">
        <v>25225</v>
      </c>
      <c r="Q3783" s="33" t="s">
        <v>25226</v>
      </c>
      <c r="R3783" s="33" t="s">
        <v>25226</v>
      </c>
      <c r="S3783" s="33" t="s">
        <v>30884</v>
      </c>
      <c r="T3783" s="33" t="s">
        <v>30884</v>
      </c>
      <c r="U3783" s="33" t="s">
        <v>25227</v>
      </c>
      <c r="V3783" s="33" t="s">
        <v>25227</v>
      </c>
      <c r="W3783" s="33" t="s">
        <v>25228</v>
      </c>
      <c r="X3783" s="33" t="s">
        <v>25228</v>
      </c>
      <c r="Y3783" s="33" t="s">
        <v>25229</v>
      </c>
      <c r="Z3783" s="33" t="s">
        <v>25229</v>
      </c>
      <c r="AA3783" s="33" t="s">
        <v>25230</v>
      </c>
      <c r="AB3783" s="33" t="s">
        <v>25230</v>
      </c>
      <c r="AC3783" s="48"/>
      <c r="AD3783" s="37"/>
      <c r="AE3783" s="130"/>
    </row>
    <row r="3784" spans="2:31" ht="13.5" customHeight="1">
      <c r="B3784" s="28">
        <f t="shared" si="75"/>
        <v>50151</v>
      </c>
      <c r="C3784" s="36">
        <v>1</v>
      </c>
      <c r="D3784" s="18" t="s">
        <v>2779</v>
      </c>
      <c r="E3784" s="18"/>
      <c r="F3784" s="18" t="s">
        <v>2779</v>
      </c>
      <c r="G3784" s="18">
        <v>1</v>
      </c>
      <c r="H3784" s="564">
        <v>50151</v>
      </c>
      <c r="I3784" s="39">
        <v>0</v>
      </c>
      <c r="J3784" s="31" t="s">
        <v>260</v>
      </c>
      <c r="K3784" s="32">
        <v>0</v>
      </c>
      <c r="L3784" s="32">
        <v>4</v>
      </c>
      <c r="M3784" s="33" t="s">
        <v>764</v>
      </c>
      <c r="N3784" s="33" t="s">
        <v>764</v>
      </c>
      <c r="O3784" s="33" t="s">
        <v>2163</v>
      </c>
      <c r="P3784" s="33" t="s">
        <v>2163</v>
      </c>
      <c r="Q3784" s="33" t="s">
        <v>2161</v>
      </c>
      <c r="R3784" s="33" t="s">
        <v>2161</v>
      </c>
      <c r="S3784" s="33" t="s">
        <v>2162</v>
      </c>
      <c r="T3784" s="33" t="s">
        <v>2162</v>
      </c>
      <c r="U3784" s="33" t="s">
        <v>2925</v>
      </c>
      <c r="V3784" s="33" t="s">
        <v>2977</v>
      </c>
      <c r="W3784" s="33" t="s">
        <v>3828</v>
      </c>
      <c r="X3784" s="33" t="s">
        <v>3828</v>
      </c>
      <c r="Y3784" s="33" t="s">
        <v>3829</v>
      </c>
      <c r="Z3784" s="33" t="s">
        <v>3829</v>
      </c>
      <c r="AA3784" s="33" t="s">
        <v>3830</v>
      </c>
      <c r="AB3784" s="33" t="s">
        <v>3830</v>
      </c>
      <c r="AC3784" s="48"/>
      <c r="AD3784" s="37"/>
      <c r="AE3784" s="130"/>
    </row>
    <row r="3785" spans="2:31" ht="13.5" customHeight="1">
      <c r="B3785" s="28">
        <f t="shared" si="75"/>
        <v>50152</v>
      </c>
      <c r="C3785" s="36">
        <v>1</v>
      </c>
      <c r="D3785" s="18" t="s">
        <v>2779</v>
      </c>
      <c r="E3785" s="18"/>
      <c r="F3785" s="18" t="s">
        <v>2779</v>
      </c>
      <c r="G3785" s="18">
        <v>1</v>
      </c>
      <c r="H3785" s="564">
        <v>50152</v>
      </c>
      <c r="I3785" s="39">
        <v>0</v>
      </c>
      <c r="J3785" s="31" t="s">
        <v>260</v>
      </c>
      <c r="K3785" s="32">
        <v>0</v>
      </c>
      <c r="L3785" s="32">
        <v>4</v>
      </c>
      <c r="M3785" s="33" t="s">
        <v>25231</v>
      </c>
      <c r="N3785" s="33" t="s">
        <v>25231</v>
      </c>
      <c r="O3785" s="33" t="s">
        <v>25232</v>
      </c>
      <c r="P3785" s="33" t="s">
        <v>25232</v>
      </c>
      <c r="Q3785" s="33" t="s">
        <v>25233</v>
      </c>
      <c r="R3785" s="33" t="s">
        <v>25233</v>
      </c>
      <c r="S3785" s="33" t="s">
        <v>25234</v>
      </c>
      <c r="T3785" s="33" t="s">
        <v>25234</v>
      </c>
      <c r="U3785" s="33" t="s">
        <v>25235</v>
      </c>
      <c r="V3785" s="33" t="s">
        <v>25236</v>
      </c>
      <c r="W3785" s="33" t="s">
        <v>25237</v>
      </c>
      <c r="X3785" s="33" t="s">
        <v>25237</v>
      </c>
      <c r="Y3785" s="33" t="s">
        <v>25238</v>
      </c>
      <c r="Z3785" s="33" t="s">
        <v>25238</v>
      </c>
      <c r="AA3785" s="33" t="s">
        <v>25239</v>
      </c>
      <c r="AB3785" s="33" t="s">
        <v>25239</v>
      </c>
      <c r="AC3785" s="48"/>
      <c r="AD3785" s="37"/>
      <c r="AE3785" s="130"/>
    </row>
    <row r="3786" spans="2:31" ht="13.5" customHeight="1">
      <c r="B3786" s="28">
        <f t="shared" si="75"/>
        <v>50153</v>
      </c>
      <c r="C3786" s="36">
        <v>1</v>
      </c>
      <c r="D3786" s="18" t="s">
        <v>2779</v>
      </c>
      <c r="E3786" s="18"/>
      <c r="F3786" s="18" t="s">
        <v>2779</v>
      </c>
      <c r="G3786" s="18">
        <v>1</v>
      </c>
      <c r="H3786" s="564">
        <v>50153</v>
      </c>
      <c r="I3786" s="39">
        <v>0</v>
      </c>
      <c r="J3786" s="31" t="s">
        <v>260</v>
      </c>
      <c r="K3786" s="32">
        <v>0</v>
      </c>
      <c r="L3786" s="32">
        <v>4</v>
      </c>
      <c r="M3786" s="33" t="s">
        <v>11777</v>
      </c>
      <c r="N3786" s="33" t="s">
        <v>11777</v>
      </c>
      <c r="O3786" s="33" t="s">
        <v>11778</v>
      </c>
      <c r="P3786" s="33" t="s">
        <v>11778</v>
      </c>
      <c r="Q3786" s="33" t="s">
        <v>11779</v>
      </c>
      <c r="R3786" s="33" t="s">
        <v>11779</v>
      </c>
      <c r="S3786" s="33" t="s">
        <v>11780</v>
      </c>
      <c r="T3786" s="33" t="s">
        <v>11780</v>
      </c>
      <c r="U3786" s="33" t="s">
        <v>11781</v>
      </c>
      <c r="V3786" s="33" t="s">
        <v>11781</v>
      </c>
      <c r="W3786" s="33" t="s">
        <v>11782</v>
      </c>
      <c r="X3786" s="33" t="s">
        <v>11782</v>
      </c>
      <c r="Y3786" s="33" t="s">
        <v>11783</v>
      </c>
      <c r="Z3786" s="33" t="s">
        <v>11783</v>
      </c>
      <c r="AA3786" s="33" t="s">
        <v>11784</v>
      </c>
      <c r="AB3786" s="33" t="s">
        <v>11784</v>
      </c>
      <c r="AC3786" s="48"/>
      <c r="AD3786" s="37"/>
      <c r="AE3786" s="130"/>
    </row>
    <row r="3787" spans="2:31" ht="13.5" customHeight="1">
      <c r="B3787" s="28">
        <f t="shared" si="75"/>
        <v>50154</v>
      </c>
      <c r="C3787" s="36">
        <v>1</v>
      </c>
      <c r="D3787" s="18" t="s">
        <v>2779</v>
      </c>
      <c r="E3787" s="18"/>
      <c r="F3787" s="18" t="s">
        <v>2779</v>
      </c>
      <c r="G3787" s="18">
        <v>1</v>
      </c>
      <c r="H3787" s="564">
        <v>50154</v>
      </c>
      <c r="I3787" s="39">
        <v>700003184</v>
      </c>
      <c r="J3787" s="31" t="s">
        <v>610</v>
      </c>
      <c r="K3787" s="32">
        <v>0</v>
      </c>
      <c r="L3787" s="32">
        <v>4</v>
      </c>
      <c r="M3787" s="33" t="s">
        <v>30885</v>
      </c>
      <c r="N3787" s="33" t="s">
        <v>30885</v>
      </c>
      <c r="O3787" s="33" t="s">
        <v>30886</v>
      </c>
      <c r="P3787" s="33" t="s">
        <v>30886</v>
      </c>
      <c r="Q3787" s="33" t="s">
        <v>30887</v>
      </c>
      <c r="R3787" s="33" t="s">
        <v>30887</v>
      </c>
      <c r="S3787" s="33" t="s">
        <v>30888</v>
      </c>
      <c r="T3787" s="33" t="s">
        <v>30888</v>
      </c>
      <c r="U3787" s="33" t="s">
        <v>30889</v>
      </c>
      <c r="V3787" s="33" t="s">
        <v>30889</v>
      </c>
      <c r="W3787" s="33" t="s">
        <v>30890</v>
      </c>
      <c r="X3787" s="33" t="s">
        <v>30890</v>
      </c>
      <c r="Y3787" s="33" t="s">
        <v>30891</v>
      </c>
      <c r="Z3787" s="33" t="s">
        <v>30891</v>
      </c>
      <c r="AA3787" s="33" t="s">
        <v>30892</v>
      </c>
      <c r="AB3787" s="33" t="s">
        <v>30892</v>
      </c>
      <c r="AC3787" s="48"/>
      <c r="AD3787" s="37"/>
      <c r="AE3787" s="130"/>
    </row>
    <row r="3788" spans="2:31" ht="13.5" customHeight="1">
      <c r="B3788" s="28">
        <f t="shared" si="75"/>
        <v>50155</v>
      </c>
      <c r="C3788" s="36">
        <v>1</v>
      </c>
      <c r="D3788" s="18" t="s">
        <v>2779</v>
      </c>
      <c r="E3788" s="18"/>
      <c r="F3788" s="18" t="s">
        <v>2779</v>
      </c>
      <c r="G3788" s="18">
        <v>1</v>
      </c>
      <c r="H3788" s="564">
        <v>50155</v>
      </c>
      <c r="I3788" s="39">
        <v>700003196</v>
      </c>
      <c r="J3788" s="31" t="s">
        <v>611</v>
      </c>
      <c r="K3788" s="32">
        <v>0</v>
      </c>
      <c r="L3788" s="32">
        <v>4</v>
      </c>
      <c r="M3788" s="33" t="s">
        <v>25240</v>
      </c>
      <c r="N3788" s="33" t="s">
        <v>25240</v>
      </c>
      <c r="O3788" s="33" t="s">
        <v>25241</v>
      </c>
      <c r="P3788" s="33" t="s">
        <v>25241</v>
      </c>
      <c r="Q3788" s="33" t="s">
        <v>38653</v>
      </c>
      <c r="R3788" s="33" t="s">
        <v>38653</v>
      </c>
      <c r="S3788" s="33" t="s">
        <v>25242</v>
      </c>
      <c r="T3788" s="33" t="s">
        <v>25242</v>
      </c>
      <c r="U3788" s="33" t="s">
        <v>25243</v>
      </c>
      <c r="V3788" s="33" t="s">
        <v>25243</v>
      </c>
      <c r="W3788" s="33" t="s">
        <v>25244</v>
      </c>
      <c r="X3788" s="33" t="s">
        <v>25244</v>
      </c>
      <c r="Y3788" s="33" t="s">
        <v>25245</v>
      </c>
      <c r="Z3788" s="33" t="s">
        <v>25245</v>
      </c>
      <c r="AA3788" s="33" t="s">
        <v>25246</v>
      </c>
      <c r="AB3788" s="33" t="s">
        <v>25246</v>
      </c>
      <c r="AC3788" s="48"/>
      <c r="AD3788" s="37"/>
      <c r="AE3788" s="130"/>
    </row>
    <row r="3789" spans="2:31" ht="13.5" customHeight="1">
      <c r="B3789" s="28">
        <f t="shared" si="75"/>
        <v>50177</v>
      </c>
      <c r="C3789" s="36">
        <v>1</v>
      </c>
      <c r="D3789" s="18" t="s">
        <v>2779</v>
      </c>
      <c r="E3789" s="18"/>
      <c r="F3789" s="18" t="s">
        <v>2779</v>
      </c>
      <c r="G3789" s="18">
        <v>1</v>
      </c>
      <c r="H3789" s="564">
        <v>50177</v>
      </c>
      <c r="I3789" s="39">
        <v>0</v>
      </c>
      <c r="J3789" s="31" t="s">
        <v>260</v>
      </c>
      <c r="K3789" s="32">
        <v>50178</v>
      </c>
      <c r="L3789" s="32">
        <v>4</v>
      </c>
      <c r="M3789" s="33" t="s">
        <v>25247</v>
      </c>
      <c r="N3789" s="33" t="s">
        <v>25247</v>
      </c>
      <c r="O3789" s="33" t="s">
        <v>25248</v>
      </c>
      <c r="P3789" s="33" t="s">
        <v>25248</v>
      </c>
      <c r="Q3789" s="33" t="s">
        <v>25249</v>
      </c>
      <c r="R3789" s="33" t="s">
        <v>25249</v>
      </c>
      <c r="S3789" s="33" t="s">
        <v>25250</v>
      </c>
      <c r="T3789" s="33" t="s">
        <v>25250</v>
      </c>
      <c r="U3789" s="33" t="s">
        <v>25251</v>
      </c>
      <c r="V3789" s="33" t="s">
        <v>25251</v>
      </c>
      <c r="W3789" s="33" t="s">
        <v>25252</v>
      </c>
      <c r="X3789" s="33" t="s">
        <v>25252</v>
      </c>
      <c r="Y3789" s="33" t="s">
        <v>25253</v>
      </c>
      <c r="Z3789" s="33" t="s">
        <v>25253</v>
      </c>
      <c r="AA3789" s="33" t="s">
        <v>25254</v>
      </c>
      <c r="AB3789" s="33" t="s">
        <v>25254</v>
      </c>
      <c r="AC3789" s="48"/>
      <c r="AD3789" s="37"/>
      <c r="AE3789" s="130"/>
    </row>
    <row r="3790" spans="2:31" ht="13.5" customHeight="1">
      <c r="B3790" s="28">
        <f t="shared" si="75"/>
        <v>50178</v>
      </c>
      <c r="C3790" s="36">
        <v>1</v>
      </c>
      <c r="D3790" s="18" t="s">
        <v>2779</v>
      </c>
      <c r="E3790" s="18"/>
      <c r="F3790" s="18" t="s">
        <v>2779</v>
      </c>
      <c r="G3790" s="18">
        <v>1</v>
      </c>
      <c r="H3790" s="564">
        <v>50178</v>
      </c>
      <c r="I3790" s="39">
        <v>700003206</v>
      </c>
      <c r="J3790" s="31" t="s">
        <v>729</v>
      </c>
      <c r="K3790" s="32">
        <v>0</v>
      </c>
      <c r="L3790" s="32">
        <v>4</v>
      </c>
      <c r="M3790" s="33" t="s">
        <v>11785</v>
      </c>
      <c r="N3790" s="33" t="s">
        <v>11785</v>
      </c>
      <c r="O3790" s="33" t="s">
        <v>11786</v>
      </c>
      <c r="P3790" s="33" t="s">
        <v>11786</v>
      </c>
      <c r="Q3790" s="33" t="s">
        <v>11787</v>
      </c>
      <c r="R3790" s="33" t="s">
        <v>11787</v>
      </c>
      <c r="S3790" s="33" t="s">
        <v>11788</v>
      </c>
      <c r="T3790" s="33" t="s">
        <v>11788</v>
      </c>
      <c r="U3790" s="33" t="s">
        <v>25255</v>
      </c>
      <c r="V3790" s="33" t="s">
        <v>25255</v>
      </c>
      <c r="W3790" s="33" t="s">
        <v>11789</v>
      </c>
      <c r="X3790" s="33" t="s">
        <v>11789</v>
      </c>
      <c r="Y3790" s="33" t="s">
        <v>11790</v>
      </c>
      <c r="Z3790" s="33" t="s">
        <v>11790</v>
      </c>
      <c r="AA3790" s="33" t="s">
        <v>11791</v>
      </c>
      <c r="AB3790" s="33" t="s">
        <v>11791</v>
      </c>
      <c r="AC3790" s="48"/>
      <c r="AD3790" s="37"/>
      <c r="AE3790" s="130"/>
    </row>
    <row r="3791" spans="2:31" ht="13.5" customHeight="1">
      <c r="B3791" s="28">
        <f t="shared" si="75"/>
        <v>50156</v>
      </c>
      <c r="C3791" s="36">
        <v>1</v>
      </c>
      <c r="D3791" s="18" t="s">
        <v>2779</v>
      </c>
      <c r="E3791" s="18"/>
      <c r="F3791" s="18" t="s">
        <v>2779</v>
      </c>
      <c r="G3791" s="18">
        <v>1</v>
      </c>
      <c r="H3791" s="564">
        <v>50156</v>
      </c>
      <c r="I3791" s="39">
        <v>700003206</v>
      </c>
      <c r="J3791" s="31" t="s">
        <v>729</v>
      </c>
      <c r="K3791" s="32">
        <v>0</v>
      </c>
      <c r="L3791" s="32">
        <v>4</v>
      </c>
      <c r="M3791" s="33" t="s">
        <v>25256</v>
      </c>
      <c r="N3791" s="33" t="s">
        <v>25256</v>
      </c>
      <c r="O3791" s="33" t="s">
        <v>25257</v>
      </c>
      <c r="P3791" s="33" t="s">
        <v>25257</v>
      </c>
      <c r="Q3791" s="33" t="s">
        <v>25258</v>
      </c>
      <c r="R3791" s="33" t="s">
        <v>25258</v>
      </c>
      <c r="S3791" s="33" t="s">
        <v>30893</v>
      </c>
      <c r="T3791" s="33" t="s">
        <v>30893</v>
      </c>
      <c r="U3791" s="33" t="s">
        <v>25259</v>
      </c>
      <c r="V3791" s="33" t="s">
        <v>25259</v>
      </c>
      <c r="W3791" s="33" t="s">
        <v>25260</v>
      </c>
      <c r="X3791" s="33" t="s">
        <v>25260</v>
      </c>
      <c r="Y3791" s="33" t="s">
        <v>25261</v>
      </c>
      <c r="Z3791" s="33" t="s">
        <v>25261</v>
      </c>
      <c r="AA3791" s="33" t="s">
        <v>25262</v>
      </c>
      <c r="AB3791" s="33" t="s">
        <v>25262</v>
      </c>
      <c r="AC3791" s="48"/>
      <c r="AD3791" s="37"/>
      <c r="AE3791" s="130"/>
    </row>
    <row r="3792" spans="2:31" ht="13.5" customHeight="1">
      <c r="B3792" s="28">
        <f t="shared" si="75"/>
        <v>50157</v>
      </c>
      <c r="C3792" s="36">
        <v>1</v>
      </c>
      <c r="D3792" s="18" t="s">
        <v>2779</v>
      </c>
      <c r="E3792" s="18"/>
      <c r="F3792" s="18" t="s">
        <v>2779</v>
      </c>
      <c r="G3792" s="18">
        <v>1</v>
      </c>
      <c r="H3792" s="564">
        <v>50157</v>
      </c>
      <c r="I3792" s="39">
        <v>0</v>
      </c>
      <c r="J3792" s="31" t="s">
        <v>260</v>
      </c>
      <c r="K3792" s="32">
        <v>0</v>
      </c>
      <c r="L3792" s="32">
        <v>4</v>
      </c>
      <c r="M3792" s="33" t="s">
        <v>11792</v>
      </c>
      <c r="N3792" s="33" t="s">
        <v>11792</v>
      </c>
      <c r="O3792" s="33" t="s">
        <v>11793</v>
      </c>
      <c r="P3792" s="33" t="s">
        <v>11793</v>
      </c>
      <c r="Q3792" s="33" t="s">
        <v>11794</v>
      </c>
      <c r="R3792" s="33" t="s">
        <v>11794</v>
      </c>
      <c r="S3792" s="33" t="s">
        <v>11795</v>
      </c>
      <c r="T3792" s="33" t="s">
        <v>11795</v>
      </c>
      <c r="U3792" s="33" t="s">
        <v>25263</v>
      </c>
      <c r="V3792" s="33" t="s">
        <v>25264</v>
      </c>
      <c r="W3792" s="33" t="s">
        <v>11796</v>
      </c>
      <c r="X3792" s="33" t="s">
        <v>11796</v>
      </c>
      <c r="Y3792" s="33" t="s">
        <v>11797</v>
      </c>
      <c r="Z3792" s="33" t="s">
        <v>11797</v>
      </c>
      <c r="AA3792" s="33" t="s">
        <v>11798</v>
      </c>
      <c r="AB3792" s="33" t="s">
        <v>11798</v>
      </c>
      <c r="AC3792" s="48"/>
      <c r="AD3792" s="37"/>
      <c r="AE3792" s="130"/>
    </row>
    <row r="3793" spans="2:31" ht="13.5" customHeight="1">
      <c r="B3793" s="28">
        <f t="shared" si="75"/>
        <v>50158</v>
      </c>
      <c r="C3793" s="36">
        <v>1</v>
      </c>
      <c r="D3793" s="18" t="s">
        <v>2779</v>
      </c>
      <c r="E3793" s="18"/>
      <c r="F3793" s="18" t="s">
        <v>2779</v>
      </c>
      <c r="G3793" s="18">
        <v>1</v>
      </c>
      <c r="H3793" s="564">
        <v>50158</v>
      </c>
      <c r="I3793" s="39">
        <v>0</v>
      </c>
      <c r="J3793" s="31" t="s">
        <v>260</v>
      </c>
      <c r="K3793" s="32">
        <v>0</v>
      </c>
      <c r="L3793" s="32">
        <v>4</v>
      </c>
      <c r="M3793" s="33" t="s">
        <v>25265</v>
      </c>
      <c r="N3793" s="33" t="s">
        <v>25265</v>
      </c>
      <c r="O3793" s="33" t="s">
        <v>25266</v>
      </c>
      <c r="P3793" s="33" t="s">
        <v>25266</v>
      </c>
      <c r="Q3793" s="33" t="s">
        <v>25267</v>
      </c>
      <c r="R3793" s="33" t="s">
        <v>25267</v>
      </c>
      <c r="S3793" s="33" t="s">
        <v>25268</v>
      </c>
      <c r="T3793" s="33" t="s">
        <v>25268</v>
      </c>
      <c r="U3793" s="33" t="s">
        <v>25269</v>
      </c>
      <c r="V3793" s="33" t="s">
        <v>25269</v>
      </c>
      <c r="W3793" s="33" t="s">
        <v>25270</v>
      </c>
      <c r="X3793" s="33" t="s">
        <v>25270</v>
      </c>
      <c r="Y3793" s="33" t="s">
        <v>25271</v>
      </c>
      <c r="Z3793" s="33" t="s">
        <v>25271</v>
      </c>
      <c r="AA3793" s="33" t="s">
        <v>25272</v>
      </c>
      <c r="AB3793" s="33" t="s">
        <v>25272</v>
      </c>
      <c r="AC3793" s="48"/>
      <c r="AD3793" s="37"/>
      <c r="AE3793" s="130"/>
    </row>
    <row r="3794" spans="2:31" ht="13.5" customHeight="1">
      <c r="B3794" s="28">
        <f t="shared" si="75"/>
        <v>50159</v>
      </c>
      <c r="C3794" s="36">
        <v>1</v>
      </c>
      <c r="D3794" s="18" t="s">
        <v>2779</v>
      </c>
      <c r="E3794" s="18"/>
      <c r="F3794" s="18" t="s">
        <v>2779</v>
      </c>
      <c r="G3794" s="18">
        <v>1</v>
      </c>
      <c r="H3794" s="564">
        <v>50159</v>
      </c>
      <c r="I3794" s="39">
        <v>0</v>
      </c>
      <c r="J3794" s="31" t="s">
        <v>260</v>
      </c>
      <c r="K3794" s="32">
        <v>0</v>
      </c>
      <c r="L3794" s="32">
        <v>3</v>
      </c>
      <c r="M3794" s="33" t="s">
        <v>777</v>
      </c>
      <c r="N3794" s="33" t="s">
        <v>777</v>
      </c>
      <c r="O3794" s="33" t="s">
        <v>2166</v>
      </c>
      <c r="P3794" s="33" t="s">
        <v>2166</v>
      </c>
      <c r="Q3794" s="33" t="s">
        <v>2164</v>
      </c>
      <c r="R3794" s="33" t="s">
        <v>2164</v>
      </c>
      <c r="S3794" s="33" t="s">
        <v>2165</v>
      </c>
      <c r="T3794" s="33" t="s">
        <v>2165</v>
      </c>
      <c r="U3794" s="33" t="s">
        <v>2926</v>
      </c>
      <c r="V3794" s="33" t="s">
        <v>2978</v>
      </c>
      <c r="W3794" s="33" t="s">
        <v>3831</v>
      </c>
      <c r="X3794" s="33" t="s">
        <v>3831</v>
      </c>
      <c r="Y3794" s="33" t="s">
        <v>3832</v>
      </c>
      <c r="Z3794" s="33" t="s">
        <v>3832</v>
      </c>
      <c r="AA3794" s="33" t="s">
        <v>3833</v>
      </c>
      <c r="AB3794" s="33" t="s">
        <v>3833</v>
      </c>
      <c r="AC3794" s="48"/>
      <c r="AD3794" s="37"/>
      <c r="AE3794" s="130"/>
    </row>
    <row r="3795" spans="2:31" ht="13.5" customHeight="1">
      <c r="B3795" s="28">
        <f t="shared" si="75"/>
        <v>50160</v>
      </c>
      <c r="C3795" s="36">
        <v>1</v>
      </c>
      <c r="D3795" s="18" t="s">
        <v>2779</v>
      </c>
      <c r="E3795" s="18"/>
      <c r="F3795" s="18" t="s">
        <v>2779</v>
      </c>
      <c r="G3795" s="18">
        <v>1</v>
      </c>
      <c r="H3795" s="564">
        <v>50160</v>
      </c>
      <c r="I3795" s="39">
        <v>0</v>
      </c>
      <c r="J3795" s="31" t="s">
        <v>260</v>
      </c>
      <c r="K3795" s="32">
        <v>50161</v>
      </c>
      <c r="L3795" s="32">
        <v>4</v>
      </c>
      <c r="M3795" s="33" t="s">
        <v>25273</v>
      </c>
      <c r="N3795" s="33" t="s">
        <v>25273</v>
      </c>
      <c r="O3795" s="33" t="s">
        <v>25274</v>
      </c>
      <c r="P3795" s="33" t="s">
        <v>25274</v>
      </c>
      <c r="Q3795" s="33" t="s">
        <v>38654</v>
      </c>
      <c r="R3795" s="33" t="s">
        <v>38654</v>
      </c>
      <c r="S3795" s="33" t="s">
        <v>25275</v>
      </c>
      <c r="T3795" s="33" t="s">
        <v>25275</v>
      </c>
      <c r="U3795" s="33" t="s">
        <v>25276</v>
      </c>
      <c r="V3795" s="33" t="s">
        <v>25277</v>
      </c>
      <c r="W3795" s="33" t="s">
        <v>25278</v>
      </c>
      <c r="X3795" s="33" t="s">
        <v>25278</v>
      </c>
      <c r="Y3795" s="33" t="s">
        <v>25279</v>
      </c>
      <c r="Z3795" s="33" t="s">
        <v>25279</v>
      </c>
      <c r="AA3795" s="33" t="s">
        <v>25280</v>
      </c>
      <c r="AB3795" s="33" t="s">
        <v>25280</v>
      </c>
      <c r="AC3795" s="48"/>
      <c r="AD3795" s="37"/>
      <c r="AE3795" s="130"/>
    </row>
    <row r="3796" spans="2:31" ht="13.5" customHeight="1">
      <c r="B3796" s="28">
        <f t="shared" si="75"/>
        <v>50161</v>
      </c>
      <c r="C3796" s="36">
        <v>1</v>
      </c>
      <c r="D3796" s="18" t="s">
        <v>2779</v>
      </c>
      <c r="E3796" s="18"/>
      <c r="F3796" s="18" t="s">
        <v>2779</v>
      </c>
      <c r="G3796" s="18">
        <v>1</v>
      </c>
      <c r="H3796" s="564">
        <v>50161</v>
      </c>
      <c r="I3796" s="39">
        <v>0</v>
      </c>
      <c r="J3796" s="31" t="s">
        <v>260</v>
      </c>
      <c r="K3796" s="32">
        <v>0</v>
      </c>
      <c r="L3796" s="32">
        <v>5</v>
      </c>
      <c r="M3796" s="33" t="s">
        <v>25281</v>
      </c>
      <c r="N3796" s="33" t="s">
        <v>25281</v>
      </c>
      <c r="O3796" s="33" t="s">
        <v>25282</v>
      </c>
      <c r="P3796" s="33" t="s">
        <v>25282</v>
      </c>
      <c r="Q3796" s="33" t="s">
        <v>38655</v>
      </c>
      <c r="R3796" s="33" t="s">
        <v>38655</v>
      </c>
      <c r="S3796" s="33" t="s">
        <v>25283</v>
      </c>
      <c r="T3796" s="33" t="s">
        <v>25283</v>
      </c>
      <c r="U3796" s="33" t="s">
        <v>25284</v>
      </c>
      <c r="V3796" s="33" t="s">
        <v>25285</v>
      </c>
      <c r="W3796" s="33" t="s">
        <v>25286</v>
      </c>
      <c r="X3796" s="33" t="s">
        <v>25286</v>
      </c>
      <c r="Y3796" s="33" t="s">
        <v>25287</v>
      </c>
      <c r="Z3796" s="33" t="s">
        <v>25287</v>
      </c>
      <c r="AA3796" s="33" t="s">
        <v>38656</v>
      </c>
      <c r="AB3796" s="33" t="s">
        <v>38656</v>
      </c>
      <c r="AC3796" s="48"/>
      <c r="AD3796" s="37"/>
      <c r="AE3796" s="130"/>
    </row>
    <row r="3797" spans="2:31" ht="13.5" customHeight="1">
      <c r="B3797" s="28">
        <f t="shared" si="75"/>
        <v>50162</v>
      </c>
      <c r="C3797" s="36">
        <v>1</v>
      </c>
      <c r="D3797" s="18" t="s">
        <v>2779</v>
      </c>
      <c r="E3797" s="18"/>
      <c r="F3797" s="18" t="s">
        <v>2779</v>
      </c>
      <c r="G3797" s="18">
        <v>1</v>
      </c>
      <c r="H3797" s="564">
        <v>50162</v>
      </c>
      <c r="I3797" s="39">
        <v>0</v>
      </c>
      <c r="J3797" s="31" t="s">
        <v>260</v>
      </c>
      <c r="K3797" s="32">
        <v>0</v>
      </c>
      <c r="L3797" s="32">
        <v>4</v>
      </c>
      <c r="M3797" s="33" t="s">
        <v>25288</v>
      </c>
      <c r="N3797" s="33" t="s">
        <v>25288</v>
      </c>
      <c r="O3797" s="33" t="s">
        <v>25289</v>
      </c>
      <c r="P3797" s="33" t="s">
        <v>25289</v>
      </c>
      <c r="Q3797" s="33" t="s">
        <v>25290</v>
      </c>
      <c r="R3797" s="33" t="s">
        <v>25290</v>
      </c>
      <c r="S3797" s="33" t="s">
        <v>25291</v>
      </c>
      <c r="T3797" s="33" t="s">
        <v>25291</v>
      </c>
      <c r="U3797" s="33" t="s">
        <v>25292</v>
      </c>
      <c r="V3797" s="33" t="s">
        <v>25292</v>
      </c>
      <c r="W3797" s="33" t="s">
        <v>25293</v>
      </c>
      <c r="X3797" s="33" t="s">
        <v>25293</v>
      </c>
      <c r="Y3797" s="33" t="s">
        <v>25294</v>
      </c>
      <c r="Z3797" s="33" t="s">
        <v>25294</v>
      </c>
      <c r="AA3797" s="33" t="s">
        <v>25295</v>
      </c>
      <c r="AB3797" s="33" t="s">
        <v>25295</v>
      </c>
      <c r="AC3797" s="48"/>
      <c r="AD3797" s="37"/>
      <c r="AE3797" s="130"/>
    </row>
    <row r="3798" spans="2:31" ht="13.5" customHeight="1">
      <c r="B3798" s="28">
        <f t="shared" ref="B3798:B3939" si="76">H3798</f>
        <v>50163</v>
      </c>
      <c r="C3798" s="36">
        <v>1</v>
      </c>
      <c r="D3798" s="18" t="s">
        <v>2779</v>
      </c>
      <c r="E3798" s="18"/>
      <c r="F3798" s="18" t="s">
        <v>2779</v>
      </c>
      <c r="G3798" s="18">
        <v>1</v>
      </c>
      <c r="H3798" s="564">
        <v>50163</v>
      </c>
      <c r="I3798" s="39">
        <v>0</v>
      </c>
      <c r="J3798" s="31" t="s">
        <v>260</v>
      </c>
      <c r="K3798" s="32">
        <v>0</v>
      </c>
      <c r="L3798" s="32">
        <v>4</v>
      </c>
      <c r="M3798" s="33" t="s">
        <v>11799</v>
      </c>
      <c r="N3798" s="33" t="s">
        <v>11799</v>
      </c>
      <c r="O3798" s="33" t="s">
        <v>11800</v>
      </c>
      <c r="P3798" s="33" t="s">
        <v>11800</v>
      </c>
      <c r="Q3798" s="33" t="s">
        <v>11801</v>
      </c>
      <c r="R3798" s="33" t="s">
        <v>11801</v>
      </c>
      <c r="S3798" s="33" t="s">
        <v>11802</v>
      </c>
      <c r="T3798" s="33" t="s">
        <v>11802</v>
      </c>
      <c r="U3798" s="33" t="s">
        <v>11803</v>
      </c>
      <c r="V3798" s="33" t="s">
        <v>11804</v>
      </c>
      <c r="W3798" s="33" t="s">
        <v>11805</v>
      </c>
      <c r="X3798" s="33" t="s">
        <v>11805</v>
      </c>
      <c r="Y3798" s="33" t="s">
        <v>11806</v>
      </c>
      <c r="Z3798" s="33" t="s">
        <v>11806</v>
      </c>
      <c r="AA3798" s="33" t="s">
        <v>11807</v>
      </c>
      <c r="AB3798" s="33" t="s">
        <v>11807</v>
      </c>
      <c r="AC3798" s="48"/>
      <c r="AD3798" s="37"/>
      <c r="AE3798" s="130"/>
    </row>
    <row r="3799" spans="2:31" ht="13.5" customHeight="1">
      <c r="B3799" s="28">
        <f t="shared" si="76"/>
        <v>50164</v>
      </c>
      <c r="C3799" s="36">
        <v>1</v>
      </c>
      <c r="D3799" s="18" t="s">
        <v>2779</v>
      </c>
      <c r="E3799" s="18"/>
      <c r="F3799" s="18" t="s">
        <v>2779</v>
      </c>
      <c r="G3799" s="18">
        <v>1</v>
      </c>
      <c r="H3799" s="564">
        <v>50164</v>
      </c>
      <c r="I3799" s="39">
        <v>700003211</v>
      </c>
      <c r="J3799" s="31" t="s">
        <v>731</v>
      </c>
      <c r="K3799" s="32">
        <v>50165</v>
      </c>
      <c r="L3799" s="32">
        <v>4</v>
      </c>
      <c r="M3799" s="33" t="s">
        <v>11808</v>
      </c>
      <c r="N3799" s="33" t="s">
        <v>11808</v>
      </c>
      <c r="O3799" s="33" t="s">
        <v>11809</v>
      </c>
      <c r="P3799" s="33" t="s">
        <v>11809</v>
      </c>
      <c r="Q3799" s="33" t="s">
        <v>11810</v>
      </c>
      <c r="R3799" s="33" t="s">
        <v>11810</v>
      </c>
      <c r="S3799" s="33" t="s">
        <v>11811</v>
      </c>
      <c r="T3799" s="33" t="s">
        <v>11811</v>
      </c>
      <c r="U3799" s="33" t="s">
        <v>11812</v>
      </c>
      <c r="V3799" s="33" t="s">
        <v>11812</v>
      </c>
      <c r="W3799" s="33" t="s">
        <v>11813</v>
      </c>
      <c r="X3799" s="33" t="s">
        <v>11813</v>
      </c>
      <c r="Y3799" s="33" t="s">
        <v>11814</v>
      </c>
      <c r="Z3799" s="33" t="s">
        <v>11814</v>
      </c>
      <c r="AA3799" s="33" t="s">
        <v>11815</v>
      </c>
      <c r="AB3799" s="33" t="s">
        <v>11815</v>
      </c>
      <c r="AC3799" s="48"/>
      <c r="AD3799" s="37"/>
      <c r="AE3799" s="130"/>
    </row>
    <row r="3800" spans="2:31" ht="13.5" customHeight="1">
      <c r="B3800" s="28">
        <f t="shared" si="76"/>
        <v>50165</v>
      </c>
      <c r="C3800" s="36">
        <v>1</v>
      </c>
      <c r="D3800" s="18" t="s">
        <v>2779</v>
      </c>
      <c r="E3800" s="18"/>
      <c r="F3800" s="18" t="s">
        <v>2779</v>
      </c>
      <c r="G3800" s="18">
        <v>1</v>
      </c>
      <c r="H3800" s="564">
        <v>50165</v>
      </c>
      <c r="I3800" s="39">
        <v>0</v>
      </c>
      <c r="J3800" s="31" t="s">
        <v>260</v>
      </c>
      <c r="K3800" s="32">
        <v>0</v>
      </c>
      <c r="L3800" s="32">
        <v>4</v>
      </c>
      <c r="M3800" s="33" t="s">
        <v>25296</v>
      </c>
      <c r="N3800" s="33" t="s">
        <v>25296</v>
      </c>
      <c r="O3800" s="33" t="s">
        <v>25297</v>
      </c>
      <c r="P3800" s="33" t="s">
        <v>25297</v>
      </c>
      <c r="Q3800" s="33" t="s">
        <v>25298</v>
      </c>
      <c r="R3800" s="33" t="s">
        <v>25298</v>
      </c>
      <c r="S3800" s="33" t="s">
        <v>25299</v>
      </c>
      <c r="T3800" s="33" t="s">
        <v>25299</v>
      </c>
      <c r="U3800" s="33" t="s">
        <v>25300</v>
      </c>
      <c r="V3800" s="33" t="s">
        <v>25300</v>
      </c>
      <c r="W3800" s="33" t="s">
        <v>25301</v>
      </c>
      <c r="X3800" s="33" t="s">
        <v>25301</v>
      </c>
      <c r="Y3800" s="33" t="s">
        <v>25302</v>
      </c>
      <c r="Z3800" s="33" t="s">
        <v>25302</v>
      </c>
      <c r="AA3800" s="33" t="s">
        <v>25303</v>
      </c>
      <c r="AB3800" s="33" t="s">
        <v>25303</v>
      </c>
      <c r="AC3800" s="48"/>
      <c r="AD3800" s="37"/>
      <c r="AE3800" s="130"/>
    </row>
    <row r="3801" spans="2:31" ht="13.5" customHeight="1">
      <c r="B3801" s="28">
        <f t="shared" si="76"/>
        <v>50166</v>
      </c>
      <c r="C3801" s="36">
        <v>1</v>
      </c>
      <c r="D3801" s="18" t="s">
        <v>2779</v>
      </c>
      <c r="E3801" s="18"/>
      <c r="F3801" s="18" t="s">
        <v>2779</v>
      </c>
      <c r="G3801" s="18">
        <v>1</v>
      </c>
      <c r="H3801" s="564">
        <v>50166</v>
      </c>
      <c r="I3801" s="39">
        <v>0</v>
      </c>
      <c r="J3801" s="31" t="s">
        <v>260</v>
      </c>
      <c r="K3801" s="32">
        <v>0</v>
      </c>
      <c r="L3801" s="32">
        <v>4</v>
      </c>
      <c r="M3801" s="33" t="s">
        <v>778</v>
      </c>
      <c r="N3801" s="33" t="s">
        <v>778</v>
      </c>
      <c r="O3801" s="33" t="s">
        <v>2169</v>
      </c>
      <c r="P3801" s="33" t="s">
        <v>2169</v>
      </c>
      <c r="Q3801" s="33" t="s">
        <v>2167</v>
      </c>
      <c r="R3801" s="33" t="s">
        <v>2167</v>
      </c>
      <c r="S3801" s="33" t="s">
        <v>2168</v>
      </c>
      <c r="T3801" s="33" t="s">
        <v>2168</v>
      </c>
      <c r="U3801" s="33" t="s">
        <v>2927</v>
      </c>
      <c r="V3801" s="33" t="s">
        <v>2979</v>
      </c>
      <c r="W3801" s="33" t="s">
        <v>3834</v>
      </c>
      <c r="X3801" s="33" t="s">
        <v>3834</v>
      </c>
      <c r="Y3801" s="33" t="s">
        <v>3835</v>
      </c>
      <c r="Z3801" s="33" t="s">
        <v>3835</v>
      </c>
      <c r="AA3801" s="33" t="s">
        <v>3836</v>
      </c>
      <c r="AB3801" s="33" t="s">
        <v>3836</v>
      </c>
      <c r="AC3801" s="48"/>
      <c r="AD3801" s="37"/>
      <c r="AE3801" s="130"/>
    </row>
    <row r="3802" spans="2:31" ht="13.5" customHeight="1">
      <c r="B3802" s="28">
        <f t="shared" si="76"/>
        <v>50167</v>
      </c>
      <c r="C3802" s="36">
        <v>1</v>
      </c>
      <c r="D3802" s="18" t="s">
        <v>2779</v>
      </c>
      <c r="E3802" s="18"/>
      <c r="F3802" s="18" t="s">
        <v>2779</v>
      </c>
      <c r="G3802" s="18">
        <v>1</v>
      </c>
      <c r="H3802" s="564">
        <v>50167</v>
      </c>
      <c r="I3802" s="39">
        <v>0</v>
      </c>
      <c r="J3802" s="31" t="s">
        <v>260</v>
      </c>
      <c r="K3802" s="32">
        <v>0</v>
      </c>
      <c r="L3802" s="32">
        <v>4</v>
      </c>
      <c r="M3802" s="33" t="s">
        <v>1035</v>
      </c>
      <c r="N3802" s="33" t="s">
        <v>1035</v>
      </c>
      <c r="O3802" s="33" t="s">
        <v>25304</v>
      </c>
      <c r="P3802" s="33" t="s">
        <v>25304</v>
      </c>
      <c r="Q3802" s="33" t="s">
        <v>25305</v>
      </c>
      <c r="R3802" s="33" t="s">
        <v>25305</v>
      </c>
      <c r="S3802" s="33" t="s">
        <v>25306</v>
      </c>
      <c r="T3802" s="33" t="s">
        <v>25306</v>
      </c>
      <c r="U3802" s="33" t="s">
        <v>25307</v>
      </c>
      <c r="V3802" s="33" t="s">
        <v>25308</v>
      </c>
      <c r="W3802" s="33" t="s">
        <v>25309</v>
      </c>
      <c r="X3802" s="33" t="s">
        <v>25309</v>
      </c>
      <c r="Y3802" s="33" t="s">
        <v>25310</v>
      </c>
      <c r="Z3802" s="33" t="s">
        <v>25310</v>
      </c>
      <c r="AA3802" s="33" t="s">
        <v>25311</v>
      </c>
      <c r="AB3802" s="33" t="s">
        <v>25311</v>
      </c>
      <c r="AC3802" s="48"/>
      <c r="AD3802" s="37"/>
      <c r="AE3802" s="130"/>
    </row>
    <row r="3803" spans="2:31" ht="13.5" customHeight="1">
      <c r="B3803" s="28">
        <f t="shared" si="76"/>
        <v>50168</v>
      </c>
      <c r="C3803" s="36">
        <v>1</v>
      </c>
      <c r="D3803" s="18" t="s">
        <v>2779</v>
      </c>
      <c r="E3803" s="18"/>
      <c r="F3803" s="18" t="s">
        <v>2779</v>
      </c>
      <c r="G3803" s="18">
        <v>1</v>
      </c>
      <c r="H3803" s="564">
        <v>50168</v>
      </c>
      <c r="I3803" s="39">
        <v>0</v>
      </c>
      <c r="J3803" s="31" t="s">
        <v>260</v>
      </c>
      <c r="K3803" s="32">
        <v>50169</v>
      </c>
      <c r="L3803" s="32">
        <v>4</v>
      </c>
      <c r="M3803" s="33" t="s">
        <v>11816</v>
      </c>
      <c r="N3803" s="33" t="s">
        <v>11816</v>
      </c>
      <c r="O3803" s="33" t="s">
        <v>11817</v>
      </c>
      <c r="P3803" s="33" t="s">
        <v>11817</v>
      </c>
      <c r="Q3803" s="33" t="s">
        <v>25312</v>
      </c>
      <c r="R3803" s="33" t="s">
        <v>25312</v>
      </c>
      <c r="S3803" s="33" t="s">
        <v>11818</v>
      </c>
      <c r="T3803" s="33" t="s">
        <v>11818</v>
      </c>
      <c r="U3803" s="33" t="s">
        <v>11819</v>
      </c>
      <c r="V3803" s="33" t="s">
        <v>11819</v>
      </c>
      <c r="W3803" s="33" t="s">
        <v>11820</v>
      </c>
      <c r="X3803" s="33" t="s">
        <v>11820</v>
      </c>
      <c r="Y3803" s="33" t="s">
        <v>11821</v>
      </c>
      <c r="Z3803" s="33" t="s">
        <v>11821</v>
      </c>
      <c r="AA3803" s="33" t="s">
        <v>11822</v>
      </c>
      <c r="AB3803" s="33" t="s">
        <v>11822</v>
      </c>
      <c r="AC3803" s="48"/>
      <c r="AD3803" s="37"/>
      <c r="AE3803" s="130"/>
    </row>
    <row r="3804" spans="2:31" ht="13.5" customHeight="1">
      <c r="B3804" s="28">
        <f t="shared" si="76"/>
        <v>50169</v>
      </c>
      <c r="C3804" s="36">
        <v>1</v>
      </c>
      <c r="D3804" s="18" t="s">
        <v>2779</v>
      </c>
      <c r="E3804" s="18"/>
      <c r="F3804" s="18" t="s">
        <v>2779</v>
      </c>
      <c r="G3804" s="18">
        <v>1</v>
      </c>
      <c r="H3804" s="564">
        <v>50169</v>
      </c>
      <c r="I3804" s="39">
        <v>700003214</v>
      </c>
      <c r="J3804" s="31" t="s">
        <v>609</v>
      </c>
      <c r="K3804" s="32">
        <v>0</v>
      </c>
      <c r="L3804" s="32">
        <v>4</v>
      </c>
      <c r="M3804" s="33" t="s">
        <v>779</v>
      </c>
      <c r="N3804" s="33" t="s">
        <v>779</v>
      </c>
      <c r="O3804" s="33" t="s">
        <v>2173</v>
      </c>
      <c r="P3804" s="33" t="s">
        <v>2173</v>
      </c>
      <c r="Q3804" s="33" t="s">
        <v>2170</v>
      </c>
      <c r="R3804" s="33" t="s">
        <v>2170</v>
      </c>
      <c r="S3804" s="33" t="s">
        <v>2171</v>
      </c>
      <c r="T3804" s="33" t="s">
        <v>2171</v>
      </c>
      <c r="U3804" s="33" t="s">
        <v>2172</v>
      </c>
      <c r="V3804" s="33" t="s">
        <v>2172</v>
      </c>
      <c r="W3804" s="33" t="s">
        <v>3837</v>
      </c>
      <c r="X3804" s="33" t="s">
        <v>3837</v>
      </c>
      <c r="Y3804" s="33" t="s">
        <v>3838</v>
      </c>
      <c r="Z3804" s="33" t="s">
        <v>3838</v>
      </c>
      <c r="AA3804" s="33" t="s">
        <v>3839</v>
      </c>
      <c r="AB3804" s="33" t="s">
        <v>3839</v>
      </c>
      <c r="AC3804" s="48"/>
      <c r="AD3804" s="37"/>
      <c r="AE3804" s="130"/>
    </row>
    <row r="3805" spans="2:31" ht="13.5" customHeight="1">
      <c r="B3805" s="28">
        <f t="shared" si="76"/>
        <v>50170</v>
      </c>
      <c r="C3805" s="36">
        <v>1</v>
      </c>
      <c r="D3805" s="18" t="s">
        <v>2779</v>
      </c>
      <c r="E3805" s="18"/>
      <c r="F3805" s="18" t="s">
        <v>2779</v>
      </c>
      <c r="G3805" s="18">
        <v>1</v>
      </c>
      <c r="H3805" s="564">
        <v>50170</v>
      </c>
      <c r="I3805" s="39">
        <v>0</v>
      </c>
      <c r="J3805" s="31" t="s">
        <v>260</v>
      </c>
      <c r="K3805" s="32">
        <v>0</v>
      </c>
      <c r="L3805" s="32">
        <v>4</v>
      </c>
      <c r="M3805" s="33" t="s">
        <v>15305</v>
      </c>
      <c r="N3805" s="33" t="s">
        <v>15305</v>
      </c>
      <c r="O3805" s="33" t="s">
        <v>15306</v>
      </c>
      <c r="P3805" s="33" t="s">
        <v>15306</v>
      </c>
      <c r="Q3805" s="33" t="s">
        <v>25313</v>
      </c>
      <c r="R3805" s="33" t="s">
        <v>25313</v>
      </c>
      <c r="S3805" s="33" t="s">
        <v>15307</v>
      </c>
      <c r="T3805" s="33" t="s">
        <v>15307</v>
      </c>
      <c r="U3805" s="33" t="s">
        <v>15308</v>
      </c>
      <c r="V3805" s="33" t="s">
        <v>15308</v>
      </c>
      <c r="W3805" s="33" t="s">
        <v>15309</v>
      </c>
      <c r="X3805" s="33" t="s">
        <v>15309</v>
      </c>
      <c r="Y3805" s="33" t="s">
        <v>15310</v>
      </c>
      <c r="Z3805" s="33" t="s">
        <v>15310</v>
      </c>
      <c r="AA3805" s="33" t="s">
        <v>15311</v>
      </c>
      <c r="AB3805" s="33" t="s">
        <v>15311</v>
      </c>
      <c r="AC3805" s="48"/>
      <c r="AD3805" s="37"/>
      <c r="AE3805" s="130"/>
    </row>
    <row r="3806" spans="2:31" ht="13.5" customHeight="1">
      <c r="B3806" s="28">
        <f t="shared" si="76"/>
        <v>50171</v>
      </c>
      <c r="C3806" s="36">
        <v>1</v>
      </c>
      <c r="D3806" s="18" t="s">
        <v>2779</v>
      </c>
      <c r="E3806" s="18"/>
      <c r="F3806" s="18" t="s">
        <v>2779</v>
      </c>
      <c r="G3806" s="18">
        <v>1</v>
      </c>
      <c r="H3806" s="564">
        <v>50171</v>
      </c>
      <c r="I3806" s="39">
        <v>700003215</v>
      </c>
      <c r="J3806" s="31" t="s">
        <v>611</v>
      </c>
      <c r="K3806" s="32">
        <v>0</v>
      </c>
      <c r="L3806" s="32">
        <v>4</v>
      </c>
      <c r="M3806" s="33" t="s">
        <v>780</v>
      </c>
      <c r="N3806" s="33" t="s">
        <v>780</v>
      </c>
      <c r="O3806" s="33" t="s">
        <v>2176</v>
      </c>
      <c r="P3806" s="33" t="s">
        <v>2176</v>
      </c>
      <c r="Q3806" s="33" t="s">
        <v>2174</v>
      </c>
      <c r="R3806" s="33" t="s">
        <v>2174</v>
      </c>
      <c r="S3806" s="33" t="s">
        <v>2175</v>
      </c>
      <c r="T3806" s="33" t="s">
        <v>2175</v>
      </c>
      <c r="U3806" s="33" t="s">
        <v>2928</v>
      </c>
      <c r="V3806" s="33" t="s">
        <v>2928</v>
      </c>
      <c r="W3806" s="33" t="s">
        <v>3840</v>
      </c>
      <c r="X3806" s="33" t="s">
        <v>3840</v>
      </c>
      <c r="Y3806" s="33" t="s">
        <v>3841</v>
      </c>
      <c r="Z3806" s="33" t="s">
        <v>3841</v>
      </c>
      <c r="AA3806" s="33" t="s">
        <v>3842</v>
      </c>
      <c r="AB3806" s="33" t="s">
        <v>3842</v>
      </c>
      <c r="AC3806" s="48"/>
      <c r="AD3806" s="37"/>
      <c r="AE3806" s="130"/>
    </row>
    <row r="3807" spans="2:31" ht="13.5" customHeight="1">
      <c r="B3807" s="28">
        <f t="shared" si="76"/>
        <v>50172</v>
      </c>
      <c r="C3807" s="36">
        <v>1</v>
      </c>
      <c r="D3807" s="18" t="s">
        <v>2779</v>
      </c>
      <c r="E3807" s="18"/>
      <c r="F3807" s="18" t="s">
        <v>2779</v>
      </c>
      <c r="G3807" s="18">
        <v>1</v>
      </c>
      <c r="H3807" s="564">
        <v>50172</v>
      </c>
      <c r="I3807" s="39">
        <v>700003217</v>
      </c>
      <c r="J3807" s="31" t="s">
        <v>732</v>
      </c>
      <c r="K3807" s="32">
        <v>50173</v>
      </c>
      <c r="L3807" s="32">
        <v>5</v>
      </c>
      <c r="M3807" s="33" t="s">
        <v>25314</v>
      </c>
      <c r="N3807" s="33" t="s">
        <v>25314</v>
      </c>
      <c r="O3807" s="33" t="s">
        <v>25315</v>
      </c>
      <c r="P3807" s="33" t="s">
        <v>25315</v>
      </c>
      <c r="Q3807" s="33" t="s">
        <v>38657</v>
      </c>
      <c r="R3807" s="33" t="s">
        <v>38657</v>
      </c>
      <c r="S3807" s="33" t="s">
        <v>25316</v>
      </c>
      <c r="T3807" s="33" t="s">
        <v>25316</v>
      </c>
      <c r="U3807" s="33" t="s">
        <v>25317</v>
      </c>
      <c r="V3807" s="33" t="s">
        <v>25317</v>
      </c>
      <c r="W3807" s="33" t="s">
        <v>25318</v>
      </c>
      <c r="X3807" s="33" t="s">
        <v>25318</v>
      </c>
      <c r="Y3807" s="33" t="s">
        <v>25319</v>
      </c>
      <c r="Z3807" s="33" t="s">
        <v>25319</v>
      </c>
      <c r="AA3807" s="33" t="s">
        <v>25320</v>
      </c>
      <c r="AB3807" s="33" t="s">
        <v>25320</v>
      </c>
      <c r="AC3807" s="48"/>
      <c r="AD3807" s="37"/>
      <c r="AE3807" s="130"/>
    </row>
    <row r="3808" spans="2:31" ht="13.5" customHeight="1">
      <c r="B3808" s="28">
        <f t="shared" si="76"/>
        <v>50173</v>
      </c>
      <c r="C3808" s="36">
        <v>1</v>
      </c>
      <c r="D3808" s="18" t="s">
        <v>2779</v>
      </c>
      <c r="E3808" s="18"/>
      <c r="F3808" s="18" t="s">
        <v>2779</v>
      </c>
      <c r="G3808" s="18">
        <v>1</v>
      </c>
      <c r="H3808" s="564">
        <v>50173</v>
      </c>
      <c r="I3808" s="39">
        <v>700003210</v>
      </c>
      <c r="J3808" s="31" t="s">
        <v>580</v>
      </c>
      <c r="K3808" s="32">
        <v>0</v>
      </c>
      <c r="L3808" s="32">
        <v>4</v>
      </c>
      <c r="M3808" s="33" t="s">
        <v>15312</v>
      </c>
      <c r="N3808" s="33" t="s">
        <v>15312</v>
      </c>
      <c r="O3808" s="33" t="s">
        <v>15313</v>
      </c>
      <c r="P3808" s="33" t="s">
        <v>15313</v>
      </c>
      <c r="Q3808" s="33" t="s">
        <v>25321</v>
      </c>
      <c r="R3808" s="33" t="s">
        <v>25321</v>
      </c>
      <c r="S3808" s="33" t="s">
        <v>15314</v>
      </c>
      <c r="T3808" s="33" t="s">
        <v>15314</v>
      </c>
      <c r="U3808" s="33" t="s">
        <v>15315</v>
      </c>
      <c r="V3808" s="33" t="s">
        <v>15315</v>
      </c>
      <c r="W3808" s="33" t="s">
        <v>15316</v>
      </c>
      <c r="X3808" s="33" t="s">
        <v>15316</v>
      </c>
      <c r="Y3808" s="33" t="s">
        <v>15317</v>
      </c>
      <c r="Z3808" s="33" t="s">
        <v>15317</v>
      </c>
      <c r="AA3808" s="33" t="s">
        <v>15318</v>
      </c>
      <c r="AB3808" s="33" t="s">
        <v>15318</v>
      </c>
      <c r="AC3808" s="48"/>
      <c r="AD3808" s="37"/>
      <c r="AE3808" s="130"/>
    </row>
    <row r="3809" spans="1:31" ht="13.5" customHeight="1">
      <c r="B3809" s="28">
        <f t="shared" si="76"/>
        <v>50174</v>
      </c>
      <c r="C3809" s="36">
        <v>1</v>
      </c>
      <c r="D3809" s="18" t="s">
        <v>2779</v>
      </c>
      <c r="E3809" s="18"/>
      <c r="F3809" s="18" t="s">
        <v>2779</v>
      </c>
      <c r="G3809" s="18">
        <v>1</v>
      </c>
      <c r="H3809" s="564">
        <v>50174</v>
      </c>
      <c r="I3809" s="39">
        <v>700003217</v>
      </c>
      <c r="J3809" s="31" t="s">
        <v>732</v>
      </c>
      <c r="K3809" s="32">
        <v>0</v>
      </c>
      <c r="L3809" s="32">
        <v>4</v>
      </c>
      <c r="M3809" s="33" t="s">
        <v>30894</v>
      </c>
      <c r="N3809" s="33" t="s">
        <v>30894</v>
      </c>
      <c r="O3809" s="33" t="s">
        <v>30895</v>
      </c>
      <c r="P3809" s="33" t="s">
        <v>30895</v>
      </c>
      <c r="Q3809" s="33" t="s">
        <v>30896</v>
      </c>
      <c r="R3809" s="33" t="s">
        <v>30896</v>
      </c>
      <c r="S3809" s="33" t="s">
        <v>30897</v>
      </c>
      <c r="T3809" s="33" t="s">
        <v>30897</v>
      </c>
      <c r="U3809" s="33" t="s">
        <v>30898</v>
      </c>
      <c r="V3809" s="33" t="s">
        <v>30898</v>
      </c>
      <c r="W3809" s="33" t="s">
        <v>30899</v>
      </c>
      <c r="X3809" s="33" t="s">
        <v>30899</v>
      </c>
      <c r="Y3809" s="33" t="s">
        <v>30900</v>
      </c>
      <c r="Z3809" s="33" t="s">
        <v>30900</v>
      </c>
      <c r="AA3809" s="33" t="s">
        <v>30901</v>
      </c>
      <c r="AB3809" s="33" t="s">
        <v>30901</v>
      </c>
      <c r="AC3809" s="48"/>
      <c r="AD3809" s="37"/>
      <c r="AE3809" s="130"/>
    </row>
    <row r="3810" spans="1:31" ht="13.5" customHeight="1">
      <c r="B3810" s="28">
        <f t="shared" si="76"/>
        <v>50175</v>
      </c>
      <c r="C3810" s="36">
        <v>1</v>
      </c>
      <c r="D3810" s="18" t="s">
        <v>2779</v>
      </c>
      <c r="E3810" s="18"/>
      <c r="F3810" s="18" t="s">
        <v>2779</v>
      </c>
      <c r="G3810" s="18">
        <v>1</v>
      </c>
      <c r="H3810" s="564">
        <v>50175</v>
      </c>
      <c r="I3810" s="39">
        <v>700003214</v>
      </c>
      <c r="J3810" s="31" t="s">
        <v>609</v>
      </c>
      <c r="K3810" s="32">
        <v>0</v>
      </c>
      <c r="L3810" s="32">
        <v>4</v>
      </c>
      <c r="M3810" s="33" t="s">
        <v>30902</v>
      </c>
      <c r="N3810" s="33" t="s">
        <v>30902</v>
      </c>
      <c r="O3810" s="33" t="s">
        <v>30903</v>
      </c>
      <c r="P3810" s="33" t="s">
        <v>30903</v>
      </c>
      <c r="Q3810" s="33" t="s">
        <v>30904</v>
      </c>
      <c r="R3810" s="33" t="s">
        <v>30904</v>
      </c>
      <c r="S3810" s="33" t="s">
        <v>30905</v>
      </c>
      <c r="T3810" s="33" t="s">
        <v>30905</v>
      </c>
      <c r="U3810" s="33" t="s">
        <v>30906</v>
      </c>
      <c r="V3810" s="33" t="s">
        <v>30906</v>
      </c>
      <c r="W3810" s="33" t="s">
        <v>30907</v>
      </c>
      <c r="X3810" s="33" t="s">
        <v>30907</v>
      </c>
      <c r="Y3810" s="33" t="s">
        <v>30908</v>
      </c>
      <c r="Z3810" s="33" t="s">
        <v>30908</v>
      </c>
      <c r="AA3810" s="33" t="s">
        <v>30909</v>
      </c>
      <c r="AB3810" s="33" t="s">
        <v>30909</v>
      </c>
      <c r="AC3810" s="48"/>
      <c r="AD3810" s="37"/>
      <c r="AE3810" s="130"/>
    </row>
    <row r="3811" spans="1:31" ht="13.5" customHeight="1">
      <c r="B3811" s="28">
        <f t="shared" si="76"/>
        <v>50176</v>
      </c>
      <c r="C3811" s="36">
        <v>1</v>
      </c>
      <c r="D3811" s="18" t="s">
        <v>2779</v>
      </c>
      <c r="E3811" s="18"/>
      <c r="F3811" s="18" t="s">
        <v>2779</v>
      </c>
      <c r="G3811" s="18">
        <v>1</v>
      </c>
      <c r="H3811" s="564">
        <v>50176</v>
      </c>
      <c r="I3811" s="39">
        <v>700003218</v>
      </c>
      <c r="J3811" s="31" t="s">
        <v>609</v>
      </c>
      <c r="K3811" s="32">
        <v>0</v>
      </c>
      <c r="L3811" s="32">
        <v>4</v>
      </c>
      <c r="M3811" s="33" t="s">
        <v>11823</v>
      </c>
      <c r="N3811" s="33" t="s">
        <v>11823</v>
      </c>
      <c r="O3811" s="33" t="s">
        <v>11824</v>
      </c>
      <c r="P3811" s="33" t="s">
        <v>11824</v>
      </c>
      <c r="Q3811" s="33" t="s">
        <v>11825</v>
      </c>
      <c r="R3811" s="33" t="s">
        <v>11825</v>
      </c>
      <c r="S3811" s="33" t="s">
        <v>11826</v>
      </c>
      <c r="T3811" s="33" t="s">
        <v>11826</v>
      </c>
      <c r="U3811" s="33" t="s">
        <v>11827</v>
      </c>
      <c r="V3811" s="33" t="s">
        <v>11827</v>
      </c>
      <c r="W3811" s="33" t="s">
        <v>11828</v>
      </c>
      <c r="X3811" s="33" t="s">
        <v>11828</v>
      </c>
      <c r="Y3811" s="33" t="s">
        <v>11829</v>
      </c>
      <c r="Z3811" s="33" t="s">
        <v>11829</v>
      </c>
      <c r="AA3811" s="33" t="s">
        <v>11830</v>
      </c>
      <c r="AB3811" s="33" t="s">
        <v>11830</v>
      </c>
      <c r="AC3811" s="48"/>
      <c r="AD3811" s="37"/>
      <c r="AE3811" s="130"/>
    </row>
    <row r="3812" spans="1:31" ht="13.5" customHeight="1">
      <c r="A3812" s="17" t="s">
        <v>1357</v>
      </c>
      <c r="B3812" s="28">
        <f t="shared" si="76"/>
        <v>50179</v>
      </c>
      <c r="C3812" s="36">
        <v>1</v>
      </c>
      <c r="D3812" s="18" t="s">
        <v>2779</v>
      </c>
      <c r="E3812" s="18"/>
      <c r="F3812" s="18" t="s">
        <v>2779</v>
      </c>
      <c r="G3812" s="18">
        <v>1</v>
      </c>
      <c r="H3812" s="564">
        <v>50179</v>
      </c>
      <c r="I3812" s="39">
        <v>0</v>
      </c>
      <c r="J3812" s="31" t="s">
        <v>516</v>
      </c>
      <c r="K3812" s="32">
        <v>0</v>
      </c>
      <c r="L3812" s="32">
        <v>3</v>
      </c>
      <c r="M3812" s="33" t="s">
        <v>1358</v>
      </c>
      <c r="N3812" s="33" t="s">
        <v>1358</v>
      </c>
      <c r="O3812" s="33" t="s">
        <v>5516</v>
      </c>
      <c r="P3812" s="33" t="s">
        <v>5516</v>
      </c>
      <c r="Q3812" s="33" t="s">
        <v>5517</v>
      </c>
      <c r="R3812" s="33" t="s">
        <v>5517</v>
      </c>
      <c r="S3812" s="33" t="s">
        <v>5518</v>
      </c>
      <c r="T3812" s="33" t="s">
        <v>5518</v>
      </c>
      <c r="U3812" s="33" t="s">
        <v>5519</v>
      </c>
      <c r="V3812" s="33" t="s">
        <v>5519</v>
      </c>
      <c r="W3812" s="33" t="s">
        <v>5520</v>
      </c>
      <c r="X3812" s="33" t="s">
        <v>5520</v>
      </c>
      <c r="Y3812" s="33" t="s">
        <v>5521</v>
      </c>
      <c r="Z3812" s="33" t="s">
        <v>5521</v>
      </c>
      <c r="AA3812" s="33" t="s">
        <v>5522</v>
      </c>
      <c r="AB3812" s="33" t="s">
        <v>5522</v>
      </c>
      <c r="AC3812" s="48"/>
      <c r="AD3812" s="37"/>
      <c r="AE3812" s="130"/>
    </row>
    <row r="3813" spans="1:31" ht="13.5" customHeight="1">
      <c r="A3813" s="17" t="s">
        <v>1359</v>
      </c>
      <c r="B3813" s="28">
        <f t="shared" si="76"/>
        <v>50180</v>
      </c>
      <c r="C3813" s="36">
        <v>1</v>
      </c>
      <c r="D3813" s="18" t="s">
        <v>2779</v>
      </c>
      <c r="E3813" s="18"/>
      <c r="F3813" s="18" t="s">
        <v>2779</v>
      </c>
      <c r="G3813" s="18">
        <v>1</v>
      </c>
      <c r="H3813" s="564">
        <v>50180</v>
      </c>
      <c r="I3813" s="39">
        <v>0</v>
      </c>
      <c r="J3813" s="31" t="e">
        <v>#N/A</v>
      </c>
      <c r="K3813" s="32">
        <v>0</v>
      </c>
      <c r="L3813" s="32">
        <v>3</v>
      </c>
      <c r="M3813" s="33" t="s">
        <v>1360</v>
      </c>
      <c r="N3813" s="33" t="s">
        <v>1360</v>
      </c>
      <c r="O3813" s="33" t="s">
        <v>5523</v>
      </c>
      <c r="P3813" s="33" t="s">
        <v>5523</v>
      </c>
      <c r="Q3813" s="33" t="s">
        <v>5524</v>
      </c>
      <c r="R3813" s="33" t="s">
        <v>5524</v>
      </c>
      <c r="S3813" s="33" t="s">
        <v>5525</v>
      </c>
      <c r="T3813" s="33" t="s">
        <v>5525</v>
      </c>
      <c r="U3813" s="33" t="s">
        <v>5526</v>
      </c>
      <c r="V3813" s="33" t="s">
        <v>5526</v>
      </c>
      <c r="W3813" s="33" t="s">
        <v>5527</v>
      </c>
      <c r="X3813" s="33" t="s">
        <v>5527</v>
      </c>
      <c r="Y3813" s="33" t="s">
        <v>5528</v>
      </c>
      <c r="Z3813" s="33" t="s">
        <v>5528</v>
      </c>
      <c r="AA3813" s="33" t="s">
        <v>5529</v>
      </c>
      <c r="AB3813" s="33" t="s">
        <v>5529</v>
      </c>
      <c r="AC3813" s="48"/>
      <c r="AD3813" s="37"/>
      <c r="AE3813" s="130"/>
    </row>
    <row r="3814" spans="1:31" ht="13.5" customHeight="1">
      <c r="A3814" s="17" t="s">
        <v>1359</v>
      </c>
      <c r="B3814" s="28">
        <f t="shared" si="76"/>
        <v>50181</v>
      </c>
      <c r="C3814" s="36">
        <v>1</v>
      </c>
      <c r="D3814" s="18" t="s">
        <v>2779</v>
      </c>
      <c r="E3814" s="18"/>
      <c r="F3814" s="18" t="s">
        <v>2779</v>
      </c>
      <c r="G3814" s="18">
        <v>1</v>
      </c>
      <c r="H3814" s="564">
        <v>50181</v>
      </c>
      <c r="I3814" s="39">
        <v>700003908</v>
      </c>
      <c r="J3814" s="31" t="s">
        <v>1361</v>
      </c>
      <c r="K3814" s="32">
        <v>0</v>
      </c>
      <c r="L3814" s="32">
        <v>4</v>
      </c>
      <c r="M3814" s="33" t="s">
        <v>38658</v>
      </c>
      <c r="N3814" s="33" t="s">
        <v>38658</v>
      </c>
      <c r="O3814" s="33" t="s">
        <v>38659</v>
      </c>
      <c r="P3814" s="33" t="s">
        <v>38659</v>
      </c>
      <c r="Q3814" s="33" t="s">
        <v>38660</v>
      </c>
      <c r="R3814" s="33" t="s">
        <v>38660</v>
      </c>
      <c r="S3814" s="33" t="s">
        <v>38661</v>
      </c>
      <c r="T3814" s="33" t="s">
        <v>38661</v>
      </c>
      <c r="U3814" s="33" t="s">
        <v>38662</v>
      </c>
      <c r="V3814" s="33" t="s">
        <v>38662</v>
      </c>
      <c r="W3814" s="33" t="s">
        <v>38663</v>
      </c>
      <c r="X3814" s="33" t="s">
        <v>38663</v>
      </c>
      <c r="Y3814" s="33" t="s">
        <v>38664</v>
      </c>
      <c r="Z3814" s="33" t="s">
        <v>38664</v>
      </c>
      <c r="AA3814" s="33" t="s">
        <v>38665</v>
      </c>
      <c r="AB3814" s="33" t="s">
        <v>38665</v>
      </c>
      <c r="AC3814" s="48"/>
      <c r="AD3814" s="37"/>
      <c r="AE3814" s="130"/>
    </row>
    <row r="3815" spans="1:31" ht="13.5" customHeight="1">
      <c r="A3815" s="17" t="s">
        <v>1359</v>
      </c>
      <c r="B3815" s="28">
        <f t="shared" si="76"/>
        <v>50182</v>
      </c>
      <c r="C3815" s="36">
        <v>1</v>
      </c>
      <c r="D3815" s="18" t="s">
        <v>2779</v>
      </c>
      <c r="E3815" s="18"/>
      <c r="F3815" s="18" t="s">
        <v>2779</v>
      </c>
      <c r="G3815" s="18">
        <v>1</v>
      </c>
      <c r="H3815" s="564">
        <v>50182</v>
      </c>
      <c r="I3815" s="39">
        <v>0</v>
      </c>
      <c r="J3815" s="31" t="s">
        <v>516</v>
      </c>
      <c r="K3815" s="32">
        <v>0</v>
      </c>
      <c r="L3815" s="32">
        <v>3</v>
      </c>
      <c r="M3815" s="33" t="s">
        <v>30910</v>
      </c>
      <c r="N3815" s="33" t="s">
        <v>30910</v>
      </c>
      <c r="O3815" s="33" t="s">
        <v>30911</v>
      </c>
      <c r="P3815" s="33" t="s">
        <v>30911</v>
      </c>
      <c r="Q3815" s="33" t="s">
        <v>30912</v>
      </c>
      <c r="R3815" s="33" t="s">
        <v>30912</v>
      </c>
      <c r="S3815" s="33" t="s">
        <v>30913</v>
      </c>
      <c r="T3815" s="33" t="s">
        <v>30913</v>
      </c>
      <c r="U3815" s="33" t="s">
        <v>30914</v>
      </c>
      <c r="V3815" s="33" t="s">
        <v>30915</v>
      </c>
      <c r="W3815" s="33" t="s">
        <v>30916</v>
      </c>
      <c r="X3815" s="33" t="s">
        <v>30916</v>
      </c>
      <c r="Y3815" s="33" t="s">
        <v>30917</v>
      </c>
      <c r="Z3815" s="33" t="s">
        <v>30917</v>
      </c>
      <c r="AA3815" s="33" t="s">
        <v>30918</v>
      </c>
      <c r="AB3815" s="33" t="s">
        <v>30918</v>
      </c>
      <c r="AC3815" s="48"/>
      <c r="AD3815" s="37"/>
      <c r="AE3815" s="130"/>
    </row>
    <row r="3816" spans="1:31" ht="13.5" customHeight="1">
      <c r="A3816" s="17" t="s">
        <v>1362</v>
      </c>
      <c r="B3816" s="28">
        <f t="shared" si="76"/>
        <v>50183</v>
      </c>
      <c r="C3816" s="36">
        <v>1</v>
      </c>
      <c r="D3816" s="18" t="s">
        <v>2779</v>
      </c>
      <c r="E3816" s="18"/>
      <c r="F3816" s="18" t="s">
        <v>2779</v>
      </c>
      <c r="G3816" s="18">
        <v>1</v>
      </c>
      <c r="H3816" s="564">
        <v>50183</v>
      </c>
      <c r="I3816" s="39">
        <v>0</v>
      </c>
      <c r="J3816" s="31" t="s">
        <v>516</v>
      </c>
      <c r="K3816" s="32">
        <v>0</v>
      </c>
      <c r="L3816" s="32">
        <v>3</v>
      </c>
      <c r="M3816" s="33" t="s">
        <v>1363</v>
      </c>
      <c r="N3816" s="33" t="s">
        <v>1364</v>
      </c>
      <c r="O3816" s="33" t="s">
        <v>5530</v>
      </c>
      <c r="P3816" s="33" t="s">
        <v>5530</v>
      </c>
      <c r="Q3816" s="33" t="s">
        <v>5531</v>
      </c>
      <c r="R3816" s="33" t="s">
        <v>5531</v>
      </c>
      <c r="S3816" s="33" t="s">
        <v>5532</v>
      </c>
      <c r="T3816" s="33" t="s">
        <v>5532</v>
      </c>
      <c r="U3816" s="33" t="s">
        <v>5533</v>
      </c>
      <c r="V3816" s="33" t="s">
        <v>5533</v>
      </c>
      <c r="W3816" s="33" t="s">
        <v>5534</v>
      </c>
      <c r="X3816" s="33" t="s">
        <v>5534</v>
      </c>
      <c r="Y3816" s="33" t="s">
        <v>5535</v>
      </c>
      <c r="Z3816" s="33" t="s">
        <v>5535</v>
      </c>
      <c r="AA3816" s="33" t="s">
        <v>5536</v>
      </c>
      <c r="AB3816" s="33" t="s">
        <v>5536</v>
      </c>
      <c r="AC3816" s="48"/>
      <c r="AD3816" s="37"/>
      <c r="AE3816" s="130"/>
    </row>
    <row r="3817" spans="1:31" ht="13.5" customHeight="1">
      <c r="A3817" s="17" t="s">
        <v>1365</v>
      </c>
      <c r="B3817" s="28">
        <f t="shared" si="76"/>
        <v>50184</v>
      </c>
      <c r="C3817" s="36">
        <v>1</v>
      </c>
      <c r="D3817" s="18" t="s">
        <v>2779</v>
      </c>
      <c r="E3817" s="18"/>
      <c r="F3817" s="18" t="s">
        <v>2779</v>
      </c>
      <c r="G3817" s="18">
        <v>1</v>
      </c>
      <c r="H3817" s="564">
        <v>50184</v>
      </c>
      <c r="I3817" s="39">
        <v>0</v>
      </c>
      <c r="J3817" s="31" t="s">
        <v>516</v>
      </c>
      <c r="K3817" s="32">
        <v>0</v>
      </c>
      <c r="L3817" s="32">
        <v>3</v>
      </c>
      <c r="M3817" s="33" t="s">
        <v>1366</v>
      </c>
      <c r="N3817" s="33" t="s">
        <v>1366</v>
      </c>
      <c r="O3817" s="33" t="s">
        <v>5537</v>
      </c>
      <c r="P3817" s="33" t="s">
        <v>5537</v>
      </c>
      <c r="Q3817" s="33" t="s">
        <v>5538</v>
      </c>
      <c r="R3817" s="33" t="s">
        <v>5538</v>
      </c>
      <c r="S3817" s="33" t="s">
        <v>5539</v>
      </c>
      <c r="T3817" s="33" t="s">
        <v>5539</v>
      </c>
      <c r="U3817" s="33" t="s">
        <v>5540</v>
      </c>
      <c r="V3817" s="33" t="s">
        <v>5540</v>
      </c>
      <c r="W3817" s="33" t="s">
        <v>5541</v>
      </c>
      <c r="X3817" s="33" t="s">
        <v>5541</v>
      </c>
      <c r="Y3817" s="33" t="s">
        <v>5542</v>
      </c>
      <c r="Z3817" s="33" t="s">
        <v>5542</v>
      </c>
      <c r="AA3817" s="33" t="s">
        <v>5543</v>
      </c>
      <c r="AB3817" s="33" t="s">
        <v>5543</v>
      </c>
      <c r="AC3817" s="48"/>
      <c r="AD3817" s="37"/>
      <c r="AE3817" s="130"/>
    </row>
    <row r="3818" spans="1:31" ht="13.5" customHeight="1">
      <c r="A3818" s="17" t="s">
        <v>1367</v>
      </c>
      <c r="B3818" s="28">
        <f t="shared" si="76"/>
        <v>50185</v>
      </c>
      <c r="C3818" s="36">
        <v>1</v>
      </c>
      <c r="D3818" s="18" t="s">
        <v>2779</v>
      </c>
      <c r="E3818" s="18"/>
      <c r="F3818" s="18" t="s">
        <v>2779</v>
      </c>
      <c r="G3818" s="18">
        <v>1</v>
      </c>
      <c r="H3818" s="564">
        <v>50185</v>
      </c>
      <c r="I3818" s="39">
        <v>700003</v>
      </c>
      <c r="J3818" s="31" t="s">
        <v>1368</v>
      </c>
      <c r="K3818" s="32">
        <v>0</v>
      </c>
      <c r="L3818" s="32">
        <v>3</v>
      </c>
      <c r="M3818" s="33" t="s">
        <v>30919</v>
      </c>
      <c r="N3818" s="33" t="s">
        <v>30919</v>
      </c>
      <c r="O3818" s="33" t="s">
        <v>30920</v>
      </c>
      <c r="P3818" s="33" t="s">
        <v>30920</v>
      </c>
      <c r="Q3818" s="33" t="s">
        <v>30921</v>
      </c>
      <c r="R3818" s="33" t="s">
        <v>30921</v>
      </c>
      <c r="S3818" s="33" t="s">
        <v>30922</v>
      </c>
      <c r="T3818" s="33" t="s">
        <v>30922</v>
      </c>
      <c r="U3818" s="33" t="s">
        <v>30923</v>
      </c>
      <c r="V3818" s="33" t="s">
        <v>30923</v>
      </c>
      <c r="W3818" s="33" t="s">
        <v>30924</v>
      </c>
      <c r="X3818" s="33" t="s">
        <v>30924</v>
      </c>
      <c r="Y3818" s="33" t="s">
        <v>30925</v>
      </c>
      <c r="Z3818" s="33" t="s">
        <v>30925</v>
      </c>
      <c r="AA3818" s="33" t="s">
        <v>30926</v>
      </c>
      <c r="AB3818" s="33" t="s">
        <v>30926</v>
      </c>
      <c r="AC3818" s="48"/>
      <c r="AD3818" s="37"/>
      <c r="AE3818" s="130"/>
    </row>
    <row r="3819" spans="1:31" ht="13.5" customHeight="1">
      <c r="A3819" s="101" t="s">
        <v>5602</v>
      </c>
      <c r="B3819" s="28">
        <f t="shared" si="76"/>
        <v>50186</v>
      </c>
      <c r="C3819" s="36">
        <v>1</v>
      </c>
      <c r="D3819" s="83" t="s">
        <v>5603</v>
      </c>
      <c r="E3819" s="83"/>
      <c r="F3819" s="83" t="s">
        <v>12377</v>
      </c>
      <c r="G3819" s="18">
        <v>1</v>
      </c>
      <c r="H3819" s="564">
        <v>50186</v>
      </c>
      <c r="I3819" s="39">
        <v>700003933</v>
      </c>
      <c r="J3819" s="31" t="s">
        <v>5637</v>
      </c>
      <c r="K3819" s="32">
        <v>0</v>
      </c>
      <c r="L3819" s="32">
        <v>4</v>
      </c>
      <c r="M3819" s="33" t="s">
        <v>5604</v>
      </c>
      <c r="N3819" s="33" t="s">
        <v>5604</v>
      </c>
      <c r="O3819" s="31" t="s">
        <v>6045</v>
      </c>
      <c r="P3819" s="31" t="s">
        <v>6045</v>
      </c>
      <c r="Q3819" s="31" t="s">
        <v>6046</v>
      </c>
      <c r="R3819" s="31" t="s">
        <v>6046</v>
      </c>
      <c r="S3819" s="31" t="s">
        <v>6047</v>
      </c>
      <c r="T3819" s="31" t="s">
        <v>6047</v>
      </c>
      <c r="U3819" s="31" t="s">
        <v>6048</v>
      </c>
      <c r="V3819" s="31" t="s">
        <v>6048</v>
      </c>
      <c r="W3819" s="31" t="s">
        <v>6049</v>
      </c>
      <c r="X3819" s="31" t="s">
        <v>6049</v>
      </c>
      <c r="Y3819" s="31" t="s">
        <v>6050</v>
      </c>
      <c r="Z3819" s="31" t="s">
        <v>6050</v>
      </c>
      <c r="AA3819" s="31" t="s">
        <v>6051</v>
      </c>
      <c r="AB3819" s="31" t="s">
        <v>6051</v>
      </c>
      <c r="AC3819" s="48"/>
      <c r="AD3819" s="37"/>
      <c r="AE3819" s="130"/>
    </row>
    <row r="3820" spans="1:31" ht="13.5" customHeight="1">
      <c r="A3820" s="101" t="s">
        <v>5602</v>
      </c>
      <c r="B3820" s="28">
        <f t="shared" si="76"/>
        <v>50187</v>
      </c>
      <c r="C3820" s="36">
        <v>1</v>
      </c>
      <c r="D3820" s="83" t="s">
        <v>5603</v>
      </c>
      <c r="E3820" s="83"/>
      <c r="F3820" s="83" t="s">
        <v>12377</v>
      </c>
      <c r="G3820" s="18">
        <v>1</v>
      </c>
      <c r="H3820" s="564">
        <v>50187</v>
      </c>
      <c r="I3820" s="39">
        <v>700003936</v>
      </c>
      <c r="J3820" s="31" t="s">
        <v>5638</v>
      </c>
      <c r="K3820" s="32">
        <v>0</v>
      </c>
      <c r="L3820" s="32">
        <v>4</v>
      </c>
      <c r="M3820" s="33" t="s">
        <v>5605</v>
      </c>
      <c r="N3820" s="33" t="s">
        <v>5605</v>
      </c>
      <c r="O3820" s="31" t="s">
        <v>6052</v>
      </c>
      <c r="P3820" s="31" t="s">
        <v>6052</v>
      </c>
      <c r="Q3820" s="31" t="s">
        <v>6053</v>
      </c>
      <c r="R3820" s="31" t="s">
        <v>6053</v>
      </c>
      <c r="S3820" s="31" t="s">
        <v>6054</v>
      </c>
      <c r="T3820" s="31" t="s">
        <v>6054</v>
      </c>
      <c r="U3820" s="31" t="s">
        <v>6055</v>
      </c>
      <c r="V3820" s="31" t="s">
        <v>6055</v>
      </c>
      <c r="W3820" s="31" t="s">
        <v>6056</v>
      </c>
      <c r="X3820" s="31" t="s">
        <v>6056</v>
      </c>
      <c r="Y3820" s="31" t="s">
        <v>6057</v>
      </c>
      <c r="Z3820" s="31" t="s">
        <v>6057</v>
      </c>
      <c r="AA3820" s="31" t="s">
        <v>6058</v>
      </c>
      <c r="AB3820" s="31" t="s">
        <v>6058</v>
      </c>
      <c r="AC3820" s="48"/>
      <c r="AD3820" s="37"/>
      <c r="AE3820" s="130"/>
    </row>
    <row r="3821" spans="1:31" ht="13.5" customHeight="1">
      <c r="A3821" s="101" t="s">
        <v>5606</v>
      </c>
      <c r="B3821" s="28">
        <f t="shared" si="76"/>
        <v>50200</v>
      </c>
      <c r="C3821" s="36">
        <v>1</v>
      </c>
      <c r="D3821" s="83" t="s">
        <v>5603</v>
      </c>
      <c r="E3821" s="83"/>
      <c r="F3821" s="83" t="s">
        <v>12377</v>
      </c>
      <c r="G3821" s="18">
        <v>1</v>
      </c>
      <c r="H3821" s="649">
        <v>50200</v>
      </c>
      <c r="I3821" s="39">
        <v>1020</v>
      </c>
      <c r="J3821" s="31" t="s">
        <v>5639</v>
      </c>
      <c r="K3821" s="39">
        <v>0</v>
      </c>
      <c r="L3821" s="32">
        <v>3</v>
      </c>
      <c r="M3821" s="33" t="s">
        <v>5607</v>
      </c>
      <c r="N3821" s="33" t="s">
        <v>5607</v>
      </c>
      <c r="O3821" s="31" t="s">
        <v>6059</v>
      </c>
      <c r="P3821" s="31" t="s">
        <v>6059</v>
      </c>
      <c r="Q3821" s="31" t="s">
        <v>6060</v>
      </c>
      <c r="R3821" s="31" t="s">
        <v>6060</v>
      </c>
      <c r="S3821" s="31" t="s">
        <v>6061</v>
      </c>
      <c r="T3821" s="31" t="s">
        <v>6061</v>
      </c>
      <c r="U3821" s="31" t="s">
        <v>6062</v>
      </c>
      <c r="V3821" s="31" t="s">
        <v>6062</v>
      </c>
      <c r="W3821" s="31" t="s">
        <v>6063</v>
      </c>
      <c r="X3821" s="31" t="s">
        <v>6064</v>
      </c>
      <c r="Y3821" s="31" t="s">
        <v>6065</v>
      </c>
      <c r="Z3821" s="31" t="s">
        <v>6065</v>
      </c>
      <c r="AA3821" s="31" t="s">
        <v>6066</v>
      </c>
      <c r="AB3821" s="31" t="s">
        <v>6066</v>
      </c>
      <c r="AC3821" s="48"/>
      <c r="AD3821" s="37"/>
      <c r="AE3821" s="130"/>
    </row>
    <row r="3822" spans="1:31" ht="13.5" customHeight="1">
      <c r="A3822" s="101" t="s">
        <v>5606</v>
      </c>
      <c r="B3822" s="28">
        <f t="shared" si="76"/>
        <v>50201</v>
      </c>
      <c r="C3822" s="36">
        <v>1</v>
      </c>
      <c r="D3822" s="83" t="s">
        <v>5603</v>
      </c>
      <c r="E3822" s="83"/>
      <c r="F3822" s="83" t="s">
        <v>12377</v>
      </c>
      <c r="G3822" s="18">
        <v>1</v>
      </c>
      <c r="H3822" s="649">
        <v>50201</v>
      </c>
      <c r="I3822" s="39">
        <v>700003924</v>
      </c>
      <c r="J3822" s="31" t="s">
        <v>5638</v>
      </c>
      <c r="K3822" s="39">
        <v>50202</v>
      </c>
      <c r="L3822" s="32">
        <v>3</v>
      </c>
      <c r="M3822" s="33" t="s">
        <v>5608</v>
      </c>
      <c r="N3822" s="33" t="s">
        <v>5608</v>
      </c>
      <c r="O3822" s="31" t="s">
        <v>6067</v>
      </c>
      <c r="P3822" s="31" t="s">
        <v>6067</v>
      </c>
      <c r="Q3822" s="31" t="s">
        <v>6068</v>
      </c>
      <c r="R3822" s="31" t="s">
        <v>6068</v>
      </c>
      <c r="S3822" s="31" t="s">
        <v>6069</v>
      </c>
      <c r="T3822" s="31" t="s">
        <v>6069</v>
      </c>
      <c r="U3822" s="31" t="s">
        <v>6070</v>
      </c>
      <c r="V3822" s="31" t="s">
        <v>6070</v>
      </c>
      <c r="W3822" s="31" t="s">
        <v>6071</v>
      </c>
      <c r="X3822" s="31" t="s">
        <v>6071</v>
      </c>
      <c r="Y3822" s="31" t="s">
        <v>6072</v>
      </c>
      <c r="Z3822" s="31" t="s">
        <v>6072</v>
      </c>
      <c r="AA3822" s="31" t="s">
        <v>6073</v>
      </c>
      <c r="AB3822" s="31" t="s">
        <v>6073</v>
      </c>
      <c r="AC3822" s="48"/>
      <c r="AD3822" s="37"/>
      <c r="AE3822" s="130"/>
    </row>
    <row r="3823" spans="1:31" ht="13.5" customHeight="1">
      <c r="A3823" s="101" t="s">
        <v>5606</v>
      </c>
      <c r="B3823" s="28">
        <f t="shared" si="76"/>
        <v>50202</v>
      </c>
      <c r="C3823" s="36">
        <v>1</v>
      </c>
      <c r="D3823" s="83" t="s">
        <v>5603</v>
      </c>
      <c r="E3823" s="83"/>
      <c r="F3823" s="83" t="s">
        <v>12377</v>
      </c>
      <c r="G3823" s="18">
        <v>1</v>
      </c>
      <c r="H3823" s="564">
        <v>50202</v>
      </c>
      <c r="I3823" s="39">
        <v>1020</v>
      </c>
      <c r="J3823" s="31" t="s">
        <v>5639</v>
      </c>
      <c r="K3823" s="39">
        <v>50203</v>
      </c>
      <c r="L3823" s="32">
        <v>5</v>
      </c>
      <c r="M3823" s="33" t="s">
        <v>5609</v>
      </c>
      <c r="N3823" s="33" t="s">
        <v>5609</v>
      </c>
      <c r="O3823" s="31" t="s">
        <v>6074</v>
      </c>
      <c r="P3823" s="31" t="s">
        <v>6074</v>
      </c>
      <c r="Q3823" s="31" t="s">
        <v>6075</v>
      </c>
      <c r="R3823" s="31" t="s">
        <v>6075</v>
      </c>
      <c r="S3823" s="31" t="s">
        <v>6076</v>
      </c>
      <c r="T3823" s="31" t="s">
        <v>6076</v>
      </c>
      <c r="U3823" s="31" t="s">
        <v>6077</v>
      </c>
      <c r="V3823" s="31" t="s">
        <v>6077</v>
      </c>
      <c r="W3823" s="31" t="s">
        <v>6078</v>
      </c>
      <c r="X3823" s="31" t="s">
        <v>6078</v>
      </c>
      <c r="Y3823" s="31" t="s">
        <v>6079</v>
      </c>
      <c r="Z3823" s="31" t="s">
        <v>6079</v>
      </c>
      <c r="AA3823" s="31" t="s">
        <v>6080</v>
      </c>
      <c r="AB3823" s="31" t="s">
        <v>6080</v>
      </c>
      <c r="AC3823" s="48"/>
      <c r="AD3823" s="37"/>
      <c r="AE3823" s="130"/>
    </row>
    <row r="3824" spans="1:31" ht="13.5" customHeight="1">
      <c r="A3824" s="101" t="s">
        <v>5606</v>
      </c>
      <c r="B3824" s="28">
        <f t="shared" si="76"/>
        <v>50203</v>
      </c>
      <c r="C3824" s="36">
        <v>1</v>
      </c>
      <c r="D3824" s="83" t="s">
        <v>5603</v>
      </c>
      <c r="E3824" s="83"/>
      <c r="F3824" s="83" t="s">
        <v>12377</v>
      </c>
      <c r="G3824" s="18">
        <v>1</v>
      </c>
      <c r="H3824" s="564">
        <v>50203</v>
      </c>
      <c r="I3824" s="39">
        <v>700003924</v>
      </c>
      <c r="J3824" s="31" t="s">
        <v>5638</v>
      </c>
      <c r="K3824" s="39">
        <v>0</v>
      </c>
      <c r="L3824" s="32">
        <v>4</v>
      </c>
      <c r="M3824" s="33" t="s">
        <v>5610</v>
      </c>
      <c r="N3824" s="33" t="s">
        <v>5610</v>
      </c>
      <c r="O3824" s="31" t="s">
        <v>6081</v>
      </c>
      <c r="P3824" s="31" t="s">
        <v>6081</v>
      </c>
      <c r="Q3824" s="31" t="s">
        <v>6082</v>
      </c>
      <c r="R3824" s="31" t="s">
        <v>6082</v>
      </c>
      <c r="S3824" s="31" t="s">
        <v>6083</v>
      </c>
      <c r="T3824" s="31" t="s">
        <v>6083</v>
      </c>
      <c r="U3824" s="31" t="s">
        <v>6084</v>
      </c>
      <c r="V3824" s="31" t="s">
        <v>6084</v>
      </c>
      <c r="W3824" s="31" t="s">
        <v>6085</v>
      </c>
      <c r="X3824" s="31" t="s">
        <v>6085</v>
      </c>
      <c r="Y3824" s="31" t="s">
        <v>6086</v>
      </c>
      <c r="Z3824" s="31" t="s">
        <v>6086</v>
      </c>
      <c r="AA3824" s="31" t="s">
        <v>6087</v>
      </c>
      <c r="AB3824" s="31" t="s">
        <v>6087</v>
      </c>
      <c r="AC3824" s="48"/>
      <c r="AD3824" s="37"/>
      <c r="AE3824" s="130"/>
    </row>
    <row r="3825" spans="1:31" ht="13.5" customHeight="1">
      <c r="A3825" s="101" t="s">
        <v>5606</v>
      </c>
      <c r="B3825" s="28">
        <f t="shared" si="76"/>
        <v>50204</v>
      </c>
      <c r="C3825" s="36">
        <v>1</v>
      </c>
      <c r="D3825" s="83" t="s">
        <v>5603</v>
      </c>
      <c r="E3825" s="83"/>
      <c r="F3825" s="83" t="s">
        <v>12377</v>
      </c>
      <c r="G3825" s="18">
        <v>1</v>
      </c>
      <c r="H3825" s="649">
        <v>50204</v>
      </c>
      <c r="I3825" s="39">
        <v>1033</v>
      </c>
      <c r="J3825" s="31" t="s">
        <v>5640</v>
      </c>
      <c r="K3825" s="32">
        <v>50205</v>
      </c>
      <c r="L3825" s="32">
        <v>3</v>
      </c>
      <c r="M3825" s="33" t="s">
        <v>5611</v>
      </c>
      <c r="N3825" s="33" t="s">
        <v>5611</v>
      </c>
      <c r="O3825" s="31" t="s">
        <v>6088</v>
      </c>
      <c r="P3825" s="31" t="s">
        <v>6088</v>
      </c>
      <c r="Q3825" s="31" t="s">
        <v>6089</v>
      </c>
      <c r="R3825" s="31" t="s">
        <v>6089</v>
      </c>
      <c r="S3825" s="31" t="s">
        <v>6090</v>
      </c>
      <c r="T3825" s="31" t="s">
        <v>6090</v>
      </c>
      <c r="U3825" s="31" t="s">
        <v>6091</v>
      </c>
      <c r="V3825" s="31" t="s">
        <v>6091</v>
      </c>
      <c r="W3825" s="31" t="s">
        <v>6092</v>
      </c>
      <c r="X3825" s="31" t="s">
        <v>6092</v>
      </c>
      <c r="Y3825" s="31" t="s">
        <v>6093</v>
      </c>
      <c r="Z3825" s="31" t="s">
        <v>6093</v>
      </c>
      <c r="AA3825" s="31" t="s">
        <v>6094</v>
      </c>
      <c r="AB3825" s="31" t="s">
        <v>6094</v>
      </c>
      <c r="AC3825" s="48"/>
      <c r="AD3825" s="37"/>
      <c r="AE3825" s="130"/>
    </row>
    <row r="3826" spans="1:31" ht="13.5" customHeight="1">
      <c r="A3826" s="101" t="s">
        <v>5606</v>
      </c>
      <c r="B3826" s="28">
        <f t="shared" si="76"/>
        <v>50205</v>
      </c>
      <c r="C3826" s="36">
        <v>1</v>
      </c>
      <c r="D3826" s="83" t="s">
        <v>5603</v>
      </c>
      <c r="E3826" s="83"/>
      <c r="F3826" s="83" t="s">
        <v>12377</v>
      </c>
      <c r="G3826" s="18">
        <v>1</v>
      </c>
      <c r="H3826" s="564">
        <v>50205</v>
      </c>
      <c r="I3826" s="39">
        <v>1001</v>
      </c>
      <c r="J3826" s="31" t="s">
        <v>5641</v>
      </c>
      <c r="K3826" s="32">
        <v>50206</v>
      </c>
      <c r="L3826" s="32">
        <v>4</v>
      </c>
      <c r="M3826" s="33" t="s">
        <v>5612</v>
      </c>
      <c r="N3826" s="33" t="s">
        <v>5612</v>
      </c>
      <c r="O3826" s="31" t="s">
        <v>6095</v>
      </c>
      <c r="P3826" s="31" t="s">
        <v>6095</v>
      </c>
      <c r="Q3826" s="31" t="s">
        <v>6096</v>
      </c>
      <c r="R3826" s="31" t="s">
        <v>6096</v>
      </c>
      <c r="S3826" s="31" t="s">
        <v>6097</v>
      </c>
      <c r="T3826" s="31" t="s">
        <v>6097</v>
      </c>
      <c r="U3826" s="31" t="s">
        <v>6098</v>
      </c>
      <c r="V3826" s="31" t="s">
        <v>6098</v>
      </c>
      <c r="W3826" s="31" t="s">
        <v>6099</v>
      </c>
      <c r="X3826" s="31" t="s">
        <v>6099</v>
      </c>
      <c r="Y3826" s="31" t="s">
        <v>6100</v>
      </c>
      <c r="Z3826" s="31" t="s">
        <v>6100</v>
      </c>
      <c r="AA3826" s="31" t="s">
        <v>6101</v>
      </c>
      <c r="AB3826" s="31" t="s">
        <v>6101</v>
      </c>
      <c r="AC3826" s="48"/>
      <c r="AD3826" s="37"/>
      <c r="AE3826" s="130"/>
    </row>
    <row r="3827" spans="1:31" ht="13.5" customHeight="1">
      <c r="A3827" s="101" t="s">
        <v>5606</v>
      </c>
      <c r="B3827" s="28">
        <f t="shared" si="76"/>
        <v>50206</v>
      </c>
      <c r="C3827" s="36">
        <v>1</v>
      </c>
      <c r="D3827" s="83" t="s">
        <v>5603</v>
      </c>
      <c r="E3827" s="83"/>
      <c r="F3827" s="83" t="s">
        <v>12377</v>
      </c>
      <c r="G3827" s="18">
        <v>1</v>
      </c>
      <c r="H3827" s="564">
        <v>50206</v>
      </c>
      <c r="I3827" s="39">
        <v>1020</v>
      </c>
      <c r="J3827" s="31" t="s">
        <v>5639</v>
      </c>
      <c r="K3827" s="32">
        <v>50207</v>
      </c>
      <c r="L3827" s="32">
        <v>2</v>
      </c>
      <c r="M3827" s="33" t="s">
        <v>5613</v>
      </c>
      <c r="N3827" s="33" t="s">
        <v>5613</v>
      </c>
      <c r="O3827" s="31" t="s">
        <v>5713</v>
      </c>
      <c r="P3827" s="31" t="s">
        <v>5713</v>
      </c>
      <c r="Q3827" s="31" t="s">
        <v>6102</v>
      </c>
      <c r="R3827" s="31" t="s">
        <v>6102</v>
      </c>
      <c r="S3827" s="31" t="s">
        <v>6103</v>
      </c>
      <c r="T3827" s="31" t="s">
        <v>6103</v>
      </c>
      <c r="U3827" s="31" t="s">
        <v>6104</v>
      </c>
      <c r="V3827" s="31" t="s">
        <v>6104</v>
      </c>
      <c r="W3827" s="31" t="s">
        <v>6105</v>
      </c>
      <c r="X3827" s="31" t="s">
        <v>6105</v>
      </c>
      <c r="Y3827" s="31" t="s">
        <v>6106</v>
      </c>
      <c r="Z3827" s="31" t="s">
        <v>6106</v>
      </c>
      <c r="AA3827" s="31" t="s">
        <v>6107</v>
      </c>
      <c r="AB3827" s="31" t="s">
        <v>6107</v>
      </c>
      <c r="AC3827" s="48"/>
      <c r="AD3827" s="37"/>
      <c r="AE3827" s="130"/>
    </row>
    <row r="3828" spans="1:31" ht="13.5" customHeight="1">
      <c r="A3828" s="101" t="s">
        <v>5606</v>
      </c>
      <c r="B3828" s="28">
        <f t="shared" si="76"/>
        <v>50207</v>
      </c>
      <c r="C3828" s="36">
        <v>1</v>
      </c>
      <c r="D3828" s="83" t="s">
        <v>5603</v>
      </c>
      <c r="E3828" s="83"/>
      <c r="F3828" s="83" t="s">
        <v>12377</v>
      </c>
      <c r="G3828" s="18">
        <v>1</v>
      </c>
      <c r="H3828" s="564">
        <v>50207</v>
      </c>
      <c r="I3828" s="39">
        <v>0</v>
      </c>
      <c r="J3828" s="31" t="s">
        <v>260</v>
      </c>
      <c r="K3828" s="32">
        <v>50208</v>
      </c>
      <c r="L3828" s="32">
        <v>4</v>
      </c>
      <c r="M3828" s="33" t="s">
        <v>5614</v>
      </c>
      <c r="N3828" s="33" t="s">
        <v>5614</v>
      </c>
      <c r="O3828" s="31" t="s">
        <v>6108</v>
      </c>
      <c r="P3828" s="31" t="s">
        <v>6108</v>
      </c>
      <c r="Q3828" s="31" t="s">
        <v>6109</v>
      </c>
      <c r="R3828" s="31" t="s">
        <v>6109</v>
      </c>
      <c r="S3828" s="31" t="s">
        <v>6110</v>
      </c>
      <c r="T3828" s="31" t="s">
        <v>6110</v>
      </c>
      <c r="U3828" s="31" t="s">
        <v>6111</v>
      </c>
      <c r="V3828" s="31" t="s">
        <v>6112</v>
      </c>
      <c r="W3828" s="31" t="s">
        <v>6113</v>
      </c>
      <c r="X3828" s="31" t="s">
        <v>6113</v>
      </c>
      <c r="Y3828" s="31" t="s">
        <v>6114</v>
      </c>
      <c r="Z3828" s="31" t="s">
        <v>6114</v>
      </c>
      <c r="AA3828" s="31" t="s">
        <v>6115</v>
      </c>
      <c r="AB3828" s="31" t="s">
        <v>6115</v>
      </c>
      <c r="AC3828" s="48"/>
      <c r="AD3828" s="37"/>
      <c r="AE3828" s="130"/>
    </row>
    <row r="3829" spans="1:31" ht="13.5" customHeight="1">
      <c r="A3829" s="101" t="s">
        <v>5606</v>
      </c>
      <c r="B3829" s="28">
        <f t="shared" si="76"/>
        <v>50208</v>
      </c>
      <c r="C3829" s="36">
        <v>1</v>
      </c>
      <c r="D3829" s="83" t="s">
        <v>5603</v>
      </c>
      <c r="E3829" s="83"/>
      <c r="F3829" s="83" t="s">
        <v>12377</v>
      </c>
      <c r="G3829" s="18">
        <v>1</v>
      </c>
      <c r="H3829" s="564">
        <v>50208</v>
      </c>
      <c r="I3829" s="39">
        <v>1020</v>
      </c>
      <c r="J3829" s="31" t="s">
        <v>5639</v>
      </c>
      <c r="K3829" s="32">
        <v>0</v>
      </c>
      <c r="L3829" s="32">
        <v>2</v>
      </c>
      <c r="M3829" s="33" t="s">
        <v>5615</v>
      </c>
      <c r="N3829" s="33" t="s">
        <v>5615</v>
      </c>
      <c r="O3829" s="31" t="s">
        <v>6116</v>
      </c>
      <c r="P3829" s="31" t="s">
        <v>6116</v>
      </c>
      <c r="Q3829" s="31" t="s">
        <v>6117</v>
      </c>
      <c r="R3829" s="31" t="s">
        <v>6117</v>
      </c>
      <c r="S3829" s="31" t="s">
        <v>6118</v>
      </c>
      <c r="T3829" s="31" t="s">
        <v>6118</v>
      </c>
      <c r="U3829" s="31" t="s">
        <v>6119</v>
      </c>
      <c r="V3829" s="31" t="s">
        <v>6119</v>
      </c>
      <c r="W3829" s="31" t="s">
        <v>6120</v>
      </c>
      <c r="X3829" s="31" t="s">
        <v>6120</v>
      </c>
      <c r="Y3829" s="31" t="s">
        <v>6121</v>
      </c>
      <c r="Z3829" s="31" t="s">
        <v>6121</v>
      </c>
      <c r="AA3829" s="31" t="s">
        <v>6122</v>
      </c>
      <c r="AB3829" s="31" t="s">
        <v>6122</v>
      </c>
      <c r="AC3829" s="48"/>
      <c r="AD3829" s="37"/>
      <c r="AE3829" s="130"/>
    </row>
    <row r="3830" spans="1:31" ht="13.5" customHeight="1">
      <c r="A3830" s="101" t="s">
        <v>5606</v>
      </c>
      <c r="B3830" s="28">
        <f t="shared" si="76"/>
        <v>50209</v>
      </c>
      <c r="C3830" s="36">
        <v>1</v>
      </c>
      <c r="D3830" s="83" t="s">
        <v>5603</v>
      </c>
      <c r="E3830" s="83"/>
      <c r="F3830" s="83" t="s">
        <v>12377</v>
      </c>
      <c r="G3830" s="18">
        <v>1</v>
      </c>
      <c r="H3830" s="649">
        <v>50209</v>
      </c>
      <c r="I3830" s="39">
        <v>0</v>
      </c>
      <c r="J3830" s="31" t="s">
        <v>260</v>
      </c>
      <c r="K3830" s="32">
        <v>50210</v>
      </c>
      <c r="L3830" s="32">
        <v>3</v>
      </c>
      <c r="M3830" s="33" t="s">
        <v>5616</v>
      </c>
      <c r="N3830" s="33" t="s">
        <v>5616</v>
      </c>
      <c r="O3830" s="31" t="s">
        <v>6123</v>
      </c>
      <c r="P3830" s="31" t="s">
        <v>6123</v>
      </c>
      <c r="Q3830" s="31" t="s">
        <v>6124</v>
      </c>
      <c r="R3830" s="31" t="s">
        <v>6124</v>
      </c>
      <c r="S3830" s="31" t="s">
        <v>6125</v>
      </c>
      <c r="T3830" s="31" t="s">
        <v>6125</v>
      </c>
      <c r="U3830" s="31" t="s">
        <v>6126</v>
      </c>
      <c r="V3830" s="31" t="s">
        <v>6126</v>
      </c>
      <c r="W3830" s="31" t="s">
        <v>6127</v>
      </c>
      <c r="X3830" s="31" t="s">
        <v>6127</v>
      </c>
      <c r="Y3830" s="31" t="s">
        <v>6128</v>
      </c>
      <c r="Z3830" s="31" t="s">
        <v>6128</v>
      </c>
      <c r="AA3830" s="31" t="s">
        <v>6129</v>
      </c>
      <c r="AB3830" s="31" t="s">
        <v>6129</v>
      </c>
      <c r="AC3830" s="48"/>
      <c r="AD3830" s="37"/>
      <c r="AE3830" s="130"/>
    </row>
    <row r="3831" spans="1:31" ht="13.5" customHeight="1">
      <c r="A3831" s="101" t="s">
        <v>5606</v>
      </c>
      <c r="B3831" s="28">
        <f t="shared" si="76"/>
        <v>50210</v>
      </c>
      <c r="C3831" s="36">
        <v>1</v>
      </c>
      <c r="D3831" s="83" t="s">
        <v>5603</v>
      </c>
      <c r="E3831" s="83"/>
      <c r="F3831" s="83" t="s">
        <v>12377</v>
      </c>
      <c r="G3831" s="18">
        <v>1</v>
      </c>
      <c r="H3831" s="564">
        <v>50210</v>
      </c>
      <c r="I3831" s="39">
        <v>1020</v>
      </c>
      <c r="J3831" s="31" t="s">
        <v>5639</v>
      </c>
      <c r="K3831" s="32">
        <v>0</v>
      </c>
      <c r="L3831" s="32">
        <v>3</v>
      </c>
      <c r="M3831" s="33" t="s">
        <v>5617</v>
      </c>
      <c r="N3831" s="33" t="s">
        <v>5617</v>
      </c>
      <c r="O3831" s="31" t="s">
        <v>6130</v>
      </c>
      <c r="P3831" s="31" t="s">
        <v>6130</v>
      </c>
      <c r="Q3831" s="31" t="s">
        <v>6131</v>
      </c>
      <c r="R3831" s="31" t="s">
        <v>6131</v>
      </c>
      <c r="S3831" s="31" t="s">
        <v>6132</v>
      </c>
      <c r="T3831" s="31" t="s">
        <v>6132</v>
      </c>
      <c r="U3831" s="31" t="s">
        <v>6133</v>
      </c>
      <c r="V3831" s="31" t="s">
        <v>6133</v>
      </c>
      <c r="W3831" s="31" t="s">
        <v>6134</v>
      </c>
      <c r="X3831" s="31" t="s">
        <v>6134</v>
      </c>
      <c r="Y3831" s="31" t="s">
        <v>6135</v>
      </c>
      <c r="Z3831" s="31" t="s">
        <v>6135</v>
      </c>
      <c r="AA3831" s="31" t="s">
        <v>6136</v>
      </c>
      <c r="AB3831" s="31" t="s">
        <v>6136</v>
      </c>
      <c r="AC3831" s="48"/>
      <c r="AD3831" s="37"/>
      <c r="AE3831" s="130"/>
    </row>
    <row r="3832" spans="1:31" ht="13.5" customHeight="1">
      <c r="A3832" s="101" t="s">
        <v>5606</v>
      </c>
      <c r="B3832" s="28">
        <f t="shared" si="76"/>
        <v>50211</v>
      </c>
      <c r="C3832" s="36">
        <v>1</v>
      </c>
      <c r="D3832" s="83" t="s">
        <v>5603</v>
      </c>
      <c r="E3832" s="83"/>
      <c r="F3832" s="83" t="s">
        <v>12377</v>
      </c>
      <c r="G3832" s="18">
        <v>1</v>
      </c>
      <c r="H3832" s="649">
        <v>50211</v>
      </c>
      <c r="I3832" s="39">
        <v>700003936</v>
      </c>
      <c r="J3832" s="31" t="s">
        <v>5638</v>
      </c>
      <c r="K3832" s="32">
        <v>0</v>
      </c>
      <c r="L3832" s="32">
        <v>3</v>
      </c>
      <c r="M3832" s="33" t="s">
        <v>5618</v>
      </c>
      <c r="N3832" s="33" t="s">
        <v>5618</v>
      </c>
      <c r="O3832" s="31" t="s">
        <v>6137</v>
      </c>
      <c r="P3832" s="31" t="s">
        <v>6137</v>
      </c>
      <c r="Q3832" s="31" t="s">
        <v>6138</v>
      </c>
      <c r="R3832" s="31" t="s">
        <v>6138</v>
      </c>
      <c r="S3832" s="31" t="s">
        <v>6139</v>
      </c>
      <c r="T3832" s="31" t="s">
        <v>6139</v>
      </c>
      <c r="U3832" s="31" t="s">
        <v>6140</v>
      </c>
      <c r="V3832" s="31" t="s">
        <v>6140</v>
      </c>
      <c r="W3832" s="31" t="s">
        <v>6141</v>
      </c>
      <c r="X3832" s="31" t="s">
        <v>6141</v>
      </c>
      <c r="Y3832" s="31" t="s">
        <v>6142</v>
      </c>
      <c r="Z3832" s="31" t="s">
        <v>6142</v>
      </c>
      <c r="AA3832" s="31" t="s">
        <v>6143</v>
      </c>
      <c r="AB3832" s="31" t="s">
        <v>6143</v>
      </c>
      <c r="AC3832" s="48"/>
      <c r="AD3832" s="37"/>
      <c r="AE3832" s="130"/>
    </row>
    <row r="3833" spans="1:31" ht="13.5" customHeight="1">
      <c r="A3833" s="101" t="s">
        <v>5606</v>
      </c>
      <c r="B3833" s="28">
        <f t="shared" si="76"/>
        <v>50300</v>
      </c>
      <c r="C3833" s="36">
        <v>1</v>
      </c>
      <c r="D3833" s="83" t="s">
        <v>5603</v>
      </c>
      <c r="E3833" s="83"/>
      <c r="F3833" s="83" t="s">
        <v>12377</v>
      </c>
      <c r="G3833" s="18">
        <v>1</v>
      </c>
      <c r="H3833" s="649">
        <v>50300</v>
      </c>
      <c r="I3833" s="39">
        <v>700003924</v>
      </c>
      <c r="J3833" s="31" t="s">
        <v>5638</v>
      </c>
      <c r="K3833" s="32">
        <v>50301</v>
      </c>
      <c r="L3833" s="32">
        <v>4</v>
      </c>
      <c r="M3833" s="33" t="s">
        <v>5619</v>
      </c>
      <c r="N3833" s="33" t="s">
        <v>5619</v>
      </c>
      <c r="O3833" s="31" t="s">
        <v>6144</v>
      </c>
      <c r="P3833" s="31" t="s">
        <v>6144</v>
      </c>
      <c r="Q3833" s="31" t="s">
        <v>6145</v>
      </c>
      <c r="R3833" s="31" t="s">
        <v>6145</v>
      </c>
      <c r="S3833" s="31" t="s">
        <v>6146</v>
      </c>
      <c r="T3833" s="31" t="s">
        <v>6146</v>
      </c>
      <c r="U3833" s="31" t="s">
        <v>6147</v>
      </c>
      <c r="V3833" s="31" t="s">
        <v>6147</v>
      </c>
      <c r="W3833" s="31" t="s">
        <v>6148</v>
      </c>
      <c r="X3833" s="31" t="s">
        <v>6148</v>
      </c>
      <c r="Y3833" s="31" t="s">
        <v>6149</v>
      </c>
      <c r="Z3833" s="31" t="s">
        <v>6149</v>
      </c>
      <c r="AA3833" s="31" t="s">
        <v>6150</v>
      </c>
      <c r="AB3833" s="31" t="s">
        <v>6150</v>
      </c>
      <c r="AC3833" s="48"/>
      <c r="AD3833" s="37"/>
      <c r="AE3833" s="130"/>
    </row>
    <row r="3834" spans="1:31" ht="13.5" customHeight="1">
      <c r="A3834" s="101" t="s">
        <v>5606</v>
      </c>
      <c r="B3834" s="28">
        <f t="shared" si="76"/>
        <v>50301</v>
      </c>
      <c r="C3834" s="36">
        <v>1</v>
      </c>
      <c r="D3834" s="83" t="s">
        <v>5603</v>
      </c>
      <c r="E3834" s="83"/>
      <c r="F3834" s="83" t="s">
        <v>12377</v>
      </c>
      <c r="G3834" s="18">
        <v>1</v>
      </c>
      <c r="H3834" s="564">
        <v>50301</v>
      </c>
      <c r="I3834" s="39">
        <v>700003924</v>
      </c>
      <c r="J3834" s="31" t="s">
        <v>5638</v>
      </c>
      <c r="K3834" s="32">
        <v>0</v>
      </c>
      <c r="L3834" s="32">
        <v>4</v>
      </c>
      <c r="M3834" s="33" t="s">
        <v>5620</v>
      </c>
      <c r="N3834" s="33" t="s">
        <v>5620</v>
      </c>
      <c r="O3834" s="31" t="s">
        <v>6151</v>
      </c>
      <c r="P3834" s="31" t="s">
        <v>6151</v>
      </c>
      <c r="Q3834" s="31" t="s">
        <v>6152</v>
      </c>
      <c r="R3834" s="31" t="s">
        <v>6152</v>
      </c>
      <c r="S3834" s="31" t="s">
        <v>6153</v>
      </c>
      <c r="T3834" s="31" t="s">
        <v>6153</v>
      </c>
      <c r="U3834" s="31" t="s">
        <v>6154</v>
      </c>
      <c r="V3834" s="31" t="s">
        <v>6154</v>
      </c>
      <c r="W3834" s="31" t="s">
        <v>6155</v>
      </c>
      <c r="X3834" s="31" t="s">
        <v>6155</v>
      </c>
      <c r="Y3834" s="31" t="s">
        <v>6156</v>
      </c>
      <c r="Z3834" s="31" t="s">
        <v>6156</v>
      </c>
      <c r="AA3834" s="31" t="s">
        <v>6157</v>
      </c>
      <c r="AB3834" s="31" t="s">
        <v>6157</v>
      </c>
      <c r="AC3834" s="48"/>
      <c r="AD3834" s="37"/>
      <c r="AE3834" s="130"/>
    </row>
    <row r="3835" spans="1:31" ht="13.5" customHeight="1">
      <c r="A3835" s="101" t="s">
        <v>5606</v>
      </c>
      <c r="B3835" s="28">
        <f t="shared" si="76"/>
        <v>50302</v>
      </c>
      <c r="C3835" s="36">
        <v>1</v>
      </c>
      <c r="D3835" s="83" t="s">
        <v>5603</v>
      </c>
      <c r="E3835" s="83"/>
      <c r="F3835" s="83" t="s">
        <v>12377</v>
      </c>
      <c r="G3835" s="18">
        <v>1</v>
      </c>
      <c r="H3835" s="649">
        <v>50302</v>
      </c>
      <c r="I3835" s="39">
        <v>0</v>
      </c>
      <c r="J3835" s="31" t="s">
        <v>260</v>
      </c>
      <c r="K3835" s="32">
        <v>50303</v>
      </c>
      <c r="L3835" s="32">
        <v>4</v>
      </c>
      <c r="M3835" s="33" t="s">
        <v>5621</v>
      </c>
      <c r="N3835" s="33" t="s">
        <v>5621</v>
      </c>
      <c r="O3835" s="31" t="s">
        <v>25322</v>
      </c>
      <c r="P3835" s="31" t="s">
        <v>25322</v>
      </c>
      <c r="Q3835" s="31" t="s">
        <v>25323</v>
      </c>
      <c r="R3835" s="31" t="s">
        <v>25323</v>
      </c>
      <c r="S3835" s="31" t="s">
        <v>25324</v>
      </c>
      <c r="T3835" s="31" t="s">
        <v>25324</v>
      </c>
      <c r="U3835" s="31" t="s">
        <v>25325</v>
      </c>
      <c r="V3835" s="31" t="s">
        <v>25326</v>
      </c>
      <c r="W3835" s="31" t="s">
        <v>25327</v>
      </c>
      <c r="X3835" s="31" t="s">
        <v>25327</v>
      </c>
      <c r="Y3835" s="31" t="s">
        <v>25328</v>
      </c>
      <c r="Z3835" s="31" t="s">
        <v>25328</v>
      </c>
      <c r="AA3835" s="31" t="s">
        <v>25329</v>
      </c>
      <c r="AB3835" s="31" t="s">
        <v>25329</v>
      </c>
      <c r="AC3835" s="48"/>
      <c r="AD3835" s="37"/>
      <c r="AE3835" s="130"/>
    </row>
    <row r="3836" spans="1:31" ht="13.5" customHeight="1">
      <c r="A3836" s="101" t="s">
        <v>5606</v>
      </c>
      <c r="B3836" s="28">
        <f t="shared" si="76"/>
        <v>50303</v>
      </c>
      <c r="C3836" s="36">
        <v>1</v>
      </c>
      <c r="D3836" s="83" t="s">
        <v>5603</v>
      </c>
      <c r="E3836" s="83"/>
      <c r="F3836" s="83" t="s">
        <v>12377</v>
      </c>
      <c r="G3836" s="18">
        <v>1</v>
      </c>
      <c r="H3836" s="564">
        <v>50303</v>
      </c>
      <c r="I3836" s="39">
        <v>700003924</v>
      </c>
      <c r="J3836" s="31" t="s">
        <v>5638</v>
      </c>
      <c r="K3836" s="32">
        <v>50304</v>
      </c>
      <c r="L3836" s="32">
        <v>4</v>
      </c>
      <c r="M3836" s="33" t="s">
        <v>5622</v>
      </c>
      <c r="N3836" s="33" t="s">
        <v>5622</v>
      </c>
      <c r="O3836" s="31" t="s">
        <v>25330</v>
      </c>
      <c r="P3836" s="31" t="s">
        <v>25330</v>
      </c>
      <c r="Q3836" s="31" t="s">
        <v>25331</v>
      </c>
      <c r="R3836" s="31" t="s">
        <v>25331</v>
      </c>
      <c r="S3836" s="31" t="s">
        <v>25332</v>
      </c>
      <c r="T3836" s="31" t="s">
        <v>25332</v>
      </c>
      <c r="U3836" s="31" t="s">
        <v>25333</v>
      </c>
      <c r="V3836" s="31" t="s">
        <v>25333</v>
      </c>
      <c r="W3836" s="31" t="s">
        <v>25334</v>
      </c>
      <c r="X3836" s="31" t="s">
        <v>25334</v>
      </c>
      <c r="Y3836" s="31" t="s">
        <v>25335</v>
      </c>
      <c r="Z3836" s="31" t="s">
        <v>25335</v>
      </c>
      <c r="AA3836" s="31" t="s">
        <v>25336</v>
      </c>
      <c r="AB3836" s="31" t="s">
        <v>25336</v>
      </c>
      <c r="AC3836" s="48"/>
      <c r="AD3836" s="37"/>
      <c r="AE3836" s="130"/>
    </row>
    <row r="3837" spans="1:31" ht="13.5" customHeight="1">
      <c r="A3837" s="101" t="s">
        <v>5606</v>
      </c>
      <c r="B3837" s="28">
        <f t="shared" si="76"/>
        <v>50304</v>
      </c>
      <c r="C3837" s="36">
        <v>1</v>
      </c>
      <c r="D3837" s="83" t="s">
        <v>5603</v>
      </c>
      <c r="E3837" s="83"/>
      <c r="F3837" s="83" t="s">
        <v>12377</v>
      </c>
      <c r="G3837" s="18">
        <v>1</v>
      </c>
      <c r="H3837" s="564">
        <v>50304</v>
      </c>
      <c r="I3837" s="39">
        <v>700003924</v>
      </c>
      <c r="J3837" s="31" t="s">
        <v>5638</v>
      </c>
      <c r="K3837" s="32">
        <v>0</v>
      </c>
      <c r="L3837" s="32">
        <v>4</v>
      </c>
      <c r="M3837" s="33" t="s">
        <v>5623</v>
      </c>
      <c r="N3837" s="33" t="s">
        <v>5623</v>
      </c>
      <c r="O3837" s="31" t="s">
        <v>6158</v>
      </c>
      <c r="P3837" s="31" t="s">
        <v>6158</v>
      </c>
      <c r="Q3837" s="31" t="s">
        <v>6159</v>
      </c>
      <c r="R3837" s="31" t="s">
        <v>6159</v>
      </c>
      <c r="S3837" s="31" t="s">
        <v>6160</v>
      </c>
      <c r="T3837" s="31" t="s">
        <v>6160</v>
      </c>
      <c r="U3837" s="31" t="s">
        <v>6161</v>
      </c>
      <c r="V3837" s="31" t="s">
        <v>6161</v>
      </c>
      <c r="W3837" s="31" t="s">
        <v>6162</v>
      </c>
      <c r="X3837" s="31" t="s">
        <v>6162</v>
      </c>
      <c r="Y3837" s="31" t="s">
        <v>6163</v>
      </c>
      <c r="Z3837" s="31" t="s">
        <v>6163</v>
      </c>
      <c r="AA3837" s="31" t="s">
        <v>6164</v>
      </c>
      <c r="AB3837" s="31" t="s">
        <v>6164</v>
      </c>
      <c r="AC3837" s="48"/>
      <c r="AD3837" s="37"/>
      <c r="AE3837" s="130"/>
    </row>
    <row r="3838" spans="1:31" ht="13.5" customHeight="1">
      <c r="A3838" s="101" t="s">
        <v>5606</v>
      </c>
      <c r="B3838" s="28">
        <f t="shared" si="76"/>
        <v>50305</v>
      </c>
      <c r="C3838" s="36">
        <v>1</v>
      </c>
      <c r="D3838" s="83" t="s">
        <v>5603</v>
      </c>
      <c r="E3838" s="83"/>
      <c r="F3838" s="83" t="s">
        <v>12377</v>
      </c>
      <c r="G3838" s="18">
        <v>1</v>
      </c>
      <c r="H3838" s="649">
        <v>50305</v>
      </c>
      <c r="I3838" s="39">
        <v>700003923</v>
      </c>
      <c r="J3838" s="31" t="s">
        <v>5642</v>
      </c>
      <c r="K3838" s="32">
        <v>50306</v>
      </c>
      <c r="L3838" s="32">
        <v>4</v>
      </c>
      <c r="M3838" s="33" t="s">
        <v>5624</v>
      </c>
      <c r="N3838" s="33" t="s">
        <v>5624</v>
      </c>
      <c r="O3838" s="31" t="s">
        <v>25337</v>
      </c>
      <c r="P3838" s="31" t="s">
        <v>25337</v>
      </c>
      <c r="Q3838" s="31" t="s">
        <v>38666</v>
      </c>
      <c r="R3838" s="31" t="s">
        <v>38666</v>
      </c>
      <c r="S3838" s="31" t="s">
        <v>25338</v>
      </c>
      <c r="T3838" s="31" t="s">
        <v>25338</v>
      </c>
      <c r="U3838" s="31" t="s">
        <v>25339</v>
      </c>
      <c r="V3838" s="31" t="s">
        <v>25339</v>
      </c>
      <c r="W3838" s="31" t="s">
        <v>25340</v>
      </c>
      <c r="X3838" s="31" t="s">
        <v>25340</v>
      </c>
      <c r="Y3838" s="31" t="s">
        <v>25341</v>
      </c>
      <c r="Z3838" s="31" t="s">
        <v>25341</v>
      </c>
      <c r="AA3838" s="31" t="s">
        <v>25342</v>
      </c>
      <c r="AB3838" s="31" t="s">
        <v>25342</v>
      </c>
      <c r="AC3838" s="48"/>
      <c r="AD3838" s="37"/>
      <c r="AE3838" s="130"/>
    </row>
    <row r="3839" spans="1:31" ht="13.5" customHeight="1">
      <c r="A3839" s="101" t="s">
        <v>5606</v>
      </c>
      <c r="B3839" s="28">
        <f t="shared" si="76"/>
        <v>50306</v>
      </c>
      <c r="C3839" s="36">
        <v>1</v>
      </c>
      <c r="D3839" s="83" t="s">
        <v>5603</v>
      </c>
      <c r="E3839" s="83"/>
      <c r="F3839" s="83" t="s">
        <v>12377</v>
      </c>
      <c r="G3839" s="18">
        <v>1</v>
      </c>
      <c r="H3839" s="649">
        <v>50306</v>
      </c>
      <c r="I3839" s="39">
        <v>700003923</v>
      </c>
      <c r="J3839" s="31" t="s">
        <v>5642</v>
      </c>
      <c r="K3839" s="32">
        <v>0</v>
      </c>
      <c r="L3839" s="32">
        <v>3</v>
      </c>
      <c r="M3839" s="33" t="s">
        <v>5625</v>
      </c>
      <c r="N3839" s="33" t="s">
        <v>5625</v>
      </c>
      <c r="O3839" s="31" t="s">
        <v>15319</v>
      </c>
      <c r="P3839" s="31" t="s">
        <v>15319</v>
      </c>
      <c r="Q3839" s="31" t="s">
        <v>25343</v>
      </c>
      <c r="R3839" s="31" t="s">
        <v>25343</v>
      </c>
      <c r="S3839" s="31" t="s">
        <v>15320</v>
      </c>
      <c r="T3839" s="31" t="s">
        <v>15321</v>
      </c>
      <c r="U3839" s="31" t="s">
        <v>15322</v>
      </c>
      <c r="V3839" s="31" t="s">
        <v>15322</v>
      </c>
      <c r="W3839" s="31" t="s">
        <v>15323</v>
      </c>
      <c r="X3839" s="31" t="s">
        <v>15323</v>
      </c>
      <c r="Y3839" s="31" t="s">
        <v>15324</v>
      </c>
      <c r="Z3839" s="31" t="s">
        <v>15325</v>
      </c>
      <c r="AA3839" s="31" t="s">
        <v>15326</v>
      </c>
      <c r="AB3839" s="31" t="s">
        <v>15327</v>
      </c>
      <c r="AC3839" s="48"/>
      <c r="AD3839" s="37"/>
      <c r="AE3839" s="130"/>
    </row>
    <row r="3840" spans="1:31" ht="13.5" customHeight="1">
      <c r="A3840" s="101" t="s">
        <v>5606</v>
      </c>
      <c r="B3840" s="28">
        <f t="shared" si="76"/>
        <v>50307</v>
      </c>
      <c r="C3840" s="36">
        <v>1</v>
      </c>
      <c r="D3840" s="83" t="s">
        <v>5603</v>
      </c>
      <c r="E3840" s="83"/>
      <c r="F3840" s="83" t="s">
        <v>12377</v>
      </c>
      <c r="G3840" s="18">
        <v>1</v>
      </c>
      <c r="H3840" s="649">
        <v>50307</v>
      </c>
      <c r="I3840" s="39">
        <v>700003936</v>
      </c>
      <c r="J3840" s="31" t="s">
        <v>5638</v>
      </c>
      <c r="K3840" s="32">
        <v>0</v>
      </c>
      <c r="L3840" s="32">
        <v>5</v>
      </c>
      <c r="M3840" s="33" t="s">
        <v>5626</v>
      </c>
      <c r="N3840" s="33" t="s">
        <v>5626</v>
      </c>
      <c r="O3840" s="31" t="s">
        <v>6165</v>
      </c>
      <c r="P3840" s="31" t="s">
        <v>6165</v>
      </c>
      <c r="Q3840" s="31" t="s">
        <v>6166</v>
      </c>
      <c r="R3840" s="31" t="s">
        <v>6166</v>
      </c>
      <c r="S3840" s="31" t="s">
        <v>6167</v>
      </c>
      <c r="T3840" s="31" t="s">
        <v>6167</v>
      </c>
      <c r="U3840" s="31" t="s">
        <v>6168</v>
      </c>
      <c r="V3840" s="31" t="s">
        <v>6168</v>
      </c>
      <c r="W3840" s="31" t="s">
        <v>6169</v>
      </c>
      <c r="X3840" s="31" t="s">
        <v>6169</v>
      </c>
      <c r="Y3840" s="31" t="s">
        <v>6170</v>
      </c>
      <c r="Z3840" s="31" t="s">
        <v>6170</v>
      </c>
      <c r="AA3840" s="31" t="s">
        <v>6171</v>
      </c>
      <c r="AB3840" s="31" t="s">
        <v>6171</v>
      </c>
      <c r="AC3840" s="48"/>
      <c r="AD3840" s="37"/>
      <c r="AE3840" s="130"/>
    </row>
    <row r="3841" spans="1:31" ht="13.5" customHeight="1">
      <c r="A3841" s="101" t="s">
        <v>5627</v>
      </c>
      <c r="B3841" s="28">
        <f t="shared" si="76"/>
        <v>50308</v>
      </c>
      <c r="C3841" s="36">
        <v>1</v>
      </c>
      <c r="D3841" s="83" t="s">
        <v>5603</v>
      </c>
      <c r="E3841" s="83"/>
      <c r="F3841" s="83" t="s">
        <v>12377</v>
      </c>
      <c r="G3841" s="18">
        <v>1</v>
      </c>
      <c r="H3841" s="564">
        <v>50308</v>
      </c>
      <c r="I3841" s="39">
        <v>0</v>
      </c>
      <c r="J3841" s="31" t="s">
        <v>260</v>
      </c>
      <c r="K3841" s="32">
        <v>0</v>
      </c>
      <c r="L3841" s="32">
        <v>4</v>
      </c>
      <c r="M3841" s="33" t="s">
        <v>5628</v>
      </c>
      <c r="N3841" s="33" t="s">
        <v>5628</v>
      </c>
      <c r="O3841" s="31" t="s">
        <v>6172</v>
      </c>
      <c r="P3841" s="31" t="s">
        <v>6172</v>
      </c>
      <c r="Q3841" s="31" t="s">
        <v>6173</v>
      </c>
      <c r="R3841" s="31" t="s">
        <v>6173</v>
      </c>
      <c r="S3841" s="31" t="s">
        <v>6174</v>
      </c>
      <c r="T3841" s="31" t="s">
        <v>6174</v>
      </c>
      <c r="U3841" s="31" t="s">
        <v>6175</v>
      </c>
      <c r="V3841" s="31" t="s">
        <v>6176</v>
      </c>
      <c r="W3841" s="31" t="s">
        <v>6177</v>
      </c>
      <c r="X3841" s="31" t="s">
        <v>6177</v>
      </c>
      <c r="Y3841" s="31" t="s">
        <v>6178</v>
      </c>
      <c r="Z3841" s="31" t="s">
        <v>6178</v>
      </c>
      <c r="AA3841" s="31" t="s">
        <v>6179</v>
      </c>
      <c r="AB3841" s="31" t="s">
        <v>6179</v>
      </c>
      <c r="AC3841" s="48"/>
      <c r="AD3841" s="37"/>
      <c r="AE3841" s="130"/>
    </row>
    <row r="3842" spans="1:31" ht="13.5" customHeight="1">
      <c r="A3842" s="101" t="s">
        <v>5629</v>
      </c>
      <c r="B3842" s="28">
        <f t="shared" si="76"/>
        <v>50309</v>
      </c>
      <c r="C3842" s="36">
        <v>1</v>
      </c>
      <c r="D3842" s="83" t="s">
        <v>5603</v>
      </c>
      <c r="E3842" s="83"/>
      <c r="F3842" s="83" t="s">
        <v>12377</v>
      </c>
      <c r="G3842" s="18">
        <v>1</v>
      </c>
      <c r="H3842" s="564">
        <v>50309</v>
      </c>
      <c r="I3842" s="39">
        <v>700003933</v>
      </c>
      <c r="J3842" s="31" t="s">
        <v>5637</v>
      </c>
      <c r="K3842" s="32">
        <v>0</v>
      </c>
      <c r="L3842" s="32">
        <v>4</v>
      </c>
      <c r="M3842" s="33" t="s">
        <v>25344</v>
      </c>
      <c r="N3842" s="33" t="s">
        <v>25344</v>
      </c>
      <c r="O3842" s="31" t="s">
        <v>25345</v>
      </c>
      <c r="P3842" s="31" t="s">
        <v>25345</v>
      </c>
      <c r="Q3842" s="31" t="s">
        <v>25346</v>
      </c>
      <c r="R3842" s="31" t="s">
        <v>25346</v>
      </c>
      <c r="S3842" s="31" t="s">
        <v>25347</v>
      </c>
      <c r="T3842" s="31" t="s">
        <v>25347</v>
      </c>
      <c r="U3842" s="31" t="s">
        <v>25348</v>
      </c>
      <c r="V3842" s="31" t="s">
        <v>25348</v>
      </c>
      <c r="W3842" s="31" t="s">
        <v>25349</v>
      </c>
      <c r="X3842" s="31" t="s">
        <v>25349</v>
      </c>
      <c r="Y3842" s="31" t="s">
        <v>25350</v>
      </c>
      <c r="Z3842" s="31" t="s">
        <v>25350</v>
      </c>
      <c r="AA3842" s="31" t="s">
        <v>25351</v>
      </c>
      <c r="AB3842" s="31" t="s">
        <v>25351</v>
      </c>
      <c r="AC3842" s="48"/>
      <c r="AD3842" s="37"/>
      <c r="AE3842" s="130"/>
    </row>
    <row r="3843" spans="1:31" ht="13.5" customHeight="1">
      <c r="A3843" s="101" t="s">
        <v>5629</v>
      </c>
      <c r="B3843" s="28">
        <f t="shared" si="76"/>
        <v>50310</v>
      </c>
      <c r="C3843" s="36">
        <v>1</v>
      </c>
      <c r="D3843" s="83" t="s">
        <v>5603</v>
      </c>
      <c r="E3843" s="83"/>
      <c r="F3843" s="83" t="s">
        <v>12377</v>
      </c>
      <c r="G3843" s="18">
        <v>1</v>
      </c>
      <c r="H3843" s="564">
        <v>50310</v>
      </c>
      <c r="I3843" s="39">
        <v>700003936</v>
      </c>
      <c r="J3843" s="31" t="s">
        <v>5638</v>
      </c>
      <c r="K3843" s="32">
        <v>0</v>
      </c>
      <c r="L3843" s="32">
        <v>4</v>
      </c>
      <c r="M3843" s="33" t="s">
        <v>5630</v>
      </c>
      <c r="N3843" s="33" t="s">
        <v>5630</v>
      </c>
      <c r="O3843" s="31" t="s">
        <v>6180</v>
      </c>
      <c r="P3843" s="31" t="s">
        <v>6180</v>
      </c>
      <c r="Q3843" s="31" t="s">
        <v>6181</v>
      </c>
      <c r="R3843" s="31" t="s">
        <v>6181</v>
      </c>
      <c r="S3843" s="31" t="s">
        <v>6182</v>
      </c>
      <c r="T3843" s="31" t="s">
        <v>6182</v>
      </c>
      <c r="U3843" s="31" t="s">
        <v>6183</v>
      </c>
      <c r="V3843" s="31" t="s">
        <v>6183</v>
      </c>
      <c r="W3843" s="31" t="s">
        <v>6184</v>
      </c>
      <c r="X3843" s="31" t="s">
        <v>6184</v>
      </c>
      <c r="Y3843" s="31" t="s">
        <v>6185</v>
      </c>
      <c r="Z3843" s="31" t="s">
        <v>6185</v>
      </c>
      <c r="AA3843" s="31" t="s">
        <v>6186</v>
      </c>
      <c r="AB3843" s="31" t="s">
        <v>6186</v>
      </c>
      <c r="AC3843" s="48"/>
      <c r="AD3843" s="37"/>
      <c r="AE3843" s="130"/>
    </row>
    <row r="3844" spans="1:31" ht="13.5" customHeight="1">
      <c r="A3844" s="101" t="s">
        <v>5631</v>
      </c>
      <c r="B3844" s="28">
        <f t="shared" si="76"/>
        <v>50311</v>
      </c>
      <c r="C3844" s="36">
        <v>1</v>
      </c>
      <c r="D3844" s="83" t="s">
        <v>5603</v>
      </c>
      <c r="E3844" s="83"/>
      <c r="F3844" s="83" t="s">
        <v>12377</v>
      </c>
      <c r="G3844" s="18">
        <v>1</v>
      </c>
      <c r="H3844" s="564">
        <v>50311</v>
      </c>
      <c r="I3844" s="39">
        <v>0</v>
      </c>
      <c r="J3844" s="31" t="s">
        <v>260</v>
      </c>
      <c r="K3844" s="32">
        <v>0</v>
      </c>
      <c r="L3844" s="32">
        <v>4</v>
      </c>
      <c r="M3844" s="33" t="s">
        <v>5632</v>
      </c>
      <c r="N3844" s="33" t="s">
        <v>5633</v>
      </c>
      <c r="O3844" s="31" t="s">
        <v>6187</v>
      </c>
      <c r="P3844" s="31" t="s">
        <v>6187</v>
      </c>
      <c r="Q3844" s="31" t="s">
        <v>6188</v>
      </c>
      <c r="R3844" s="31" t="s">
        <v>6188</v>
      </c>
      <c r="S3844" s="31" t="s">
        <v>6189</v>
      </c>
      <c r="T3844" s="31" t="s">
        <v>6189</v>
      </c>
      <c r="U3844" s="31" t="s">
        <v>6190</v>
      </c>
      <c r="V3844" s="31" t="s">
        <v>6191</v>
      </c>
      <c r="W3844" s="31" t="s">
        <v>6192</v>
      </c>
      <c r="X3844" s="31" t="s">
        <v>6192</v>
      </c>
      <c r="Y3844" s="31" t="s">
        <v>6193</v>
      </c>
      <c r="Z3844" s="31" t="s">
        <v>6193</v>
      </c>
      <c r="AA3844" s="31" t="s">
        <v>6194</v>
      </c>
      <c r="AB3844" s="31" t="s">
        <v>6194</v>
      </c>
      <c r="AC3844" s="48"/>
      <c r="AD3844" s="37"/>
      <c r="AE3844" s="130"/>
    </row>
    <row r="3845" spans="1:31" ht="13.5" customHeight="1">
      <c r="A3845" s="101" t="s">
        <v>5629</v>
      </c>
      <c r="B3845" s="28">
        <f t="shared" si="76"/>
        <v>50312</v>
      </c>
      <c r="C3845" s="36">
        <v>1</v>
      </c>
      <c r="D3845" s="83" t="s">
        <v>5603</v>
      </c>
      <c r="E3845" s="83"/>
      <c r="F3845" s="83" t="s">
        <v>12377</v>
      </c>
      <c r="G3845" s="18">
        <v>1</v>
      </c>
      <c r="H3845" s="564">
        <v>50312</v>
      </c>
      <c r="I3845" s="39">
        <v>0</v>
      </c>
      <c r="J3845" s="31" t="s">
        <v>260</v>
      </c>
      <c r="K3845" s="32">
        <v>0</v>
      </c>
      <c r="L3845" s="32">
        <v>4</v>
      </c>
      <c r="M3845" s="33" t="s">
        <v>5634</v>
      </c>
      <c r="N3845" s="33" t="s">
        <v>5634</v>
      </c>
      <c r="O3845" s="31" t="s">
        <v>6195</v>
      </c>
      <c r="P3845" s="31" t="s">
        <v>6195</v>
      </c>
      <c r="Q3845" s="31" t="s">
        <v>6196</v>
      </c>
      <c r="R3845" s="31" t="s">
        <v>6196</v>
      </c>
      <c r="S3845" s="31" t="s">
        <v>6197</v>
      </c>
      <c r="T3845" s="31" t="s">
        <v>6197</v>
      </c>
      <c r="U3845" s="31" t="s">
        <v>6198</v>
      </c>
      <c r="V3845" s="31" t="s">
        <v>6198</v>
      </c>
      <c r="W3845" s="31" t="s">
        <v>6199</v>
      </c>
      <c r="X3845" s="31" t="s">
        <v>6199</v>
      </c>
      <c r="Y3845" s="31" t="s">
        <v>6200</v>
      </c>
      <c r="Z3845" s="31" t="s">
        <v>6200</v>
      </c>
      <c r="AA3845" s="31" t="s">
        <v>6201</v>
      </c>
      <c r="AB3845" s="31" t="s">
        <v>6201</v>
      </c>
      <c r="AC3845" s="48"/>
      <c r="AD3845" s="37"/>
      <c r="AE3845" s="130"/>
    </row>
    <row r="3846" spans="1:31" ht="13.5" customHeight="1">
      <c r="A3846" s="101" t="s">
        <v>5635</v>
      </c>
      <c r="B3846" s="28">
        <f t="shared" si="76"/>
        <v>50313</v>
      </c>
      <c r="C3846" s="36">
        <v>1</v>
      </c>
      <c r="D3846" s="83" t="s">
        <v>5603</v>
      </c>
      <c r="E3846" s="83"/>
      <c r="F3846" s="83" t="s">
        <v>12377</v>
      </c>
      <c r="G3846" s="18">
        <v>1</v>
      </c>
      <c r="H3846" s="564">
        <v>50313</v>
      </c>
      <c r="I3846" s="39">
        <v>0</v>
      </c>
      <c r="J3846" s="31" t="s">
        <v>260</v>
      </c>
      <c r="K3846" s="32">
        <v>0</v>
      </c>
      <c r="L3846" s="32">
        <v>4</v>
      </c>
      <c r="M3846" s="33" t="s">
        <v>5636</v>
      </c>
      <c r="N3846" s="33" t="s">
        <v>5636</v>
      </c>
      <c r="O3846" s="31" t="s">
        <v>38667</v>
      </c>
      <c r="P3846" s="31" t="s">
        <v>38667</v>
      </c>
      <c r="Q3846" s="31" t="s">
        <v>38668</v>
      </c>
      <c r="R3846" s="31" t="s">
        <v>38668</v>
      </c>
      <c r="S3846" s="31" t="s">
        <v>38669</v>
      </c>
      <c r="T3846" s="31" t="s">
        <v>38669</v>
      </c>
      <c r="U3846" s="31" t="s">
        <v>38670</v>
      </c>
      <c r="V3846" s="31" t="s">
        <v>38670</v>
      </c>
      <c r="W3846" s="31" t="s">
        <v>38671</v>
      </c>
      <c r="X3846" s="31" t="s">
        <v>38671</v>
      </c>
      <c r="Y3846" s="31" t="s">
        <v>38672</v>
      </c>
      <c r="Z3846" s="31" t="s">
        <v>38672</v>
      </c>
      <c r="AA3846" s="31" t="s">
        <v>38673</v>
      </c>
      <c r="AB3846" s="31" t="s">
        <v>38673</v>
      </c>
      <c r="AC3846" s="48"/>
      <c r="AD3846" s="37"/>
      <c r="AE3846" s="130"/>
    </row>
    <row r="3847" spans="1:31" ht="13.5" customHeight="1">
      <c r="A3847" s="101" t="s">
        <v>8020</v>
      </c>
      <c r="B3847" s="28">
        <v>50314</v>
      </c>
      <c r="C3847" s="36">
        <v>1</v>
      </c>
      <c r="D3847" s="17" t="s">
        <v>4401</v>
      </c>
      <c r="E3847" s="17"/>
      <c r="F3847" s="17" t="s">
        <v>12378</v>
      </c>
      <c r="G3847" s="18">
        <v>1</v>
      </c>
      <c r="H3847" s="564">
        <v>50314</v>
      </c>
      <c r="I3847" s="39">
        <v>0</v>
      </c>
      <c r="J3847" s="31" t="s">
        <v>516</v>
      </c>
      <c r="K3847" s="32">
        <v>0</v>
      </c>
      <c r="L3847" s="32">
        <v>4</v>
      </c>
      <c r="M3847" s="33" t="s">
        <v>8040</v>
      </c>
      <c r="N3847" s="33" t="s">
        <v>8040</v>
      </c>
      <c r="O3847" s="31">
        <v>0</v>
      </c>
      <c r="P3847" s="31">
        <v>0</v>
      </c>
      <c r="Q3847" s="31">
        <v>0</v>
      </c>
      <c r="R3847" s="31">
        <v>0</v>
      </c>
      <c r="S3847" s="31">
        <v>0</v>
      </c>
      <c r="T3847" s="31">
        <v>0</v>
      </c>
      <c r="U3847" s="31">
        <v>0</v>
      </c>
      <c r="V3847" s="31">
        <v>0</v>
      </c>
      <c r="W3847" s="31">
        <v>0</v>
      </c>
      <c r="X3847" s="31">
        <v>0</v>
      </c>
      <c r="Y3847" s="31">
        <v>0</v>
      </c>
      <c r="Z3847" s="31">
        <v>0</v>
      </c>
      <c r="AA3847" s="31">
        <v>0</v>
      </c>
      <c r="AB3847" s="31">
        <v>0</v>
      </c>
      <c r="AC3847" s="48"/>
      <c r="AD3847" s="37"/>
      <c r="AE3847" s="130"/>
    </row>
    <row r="3848" spans="1:31" ht="13.5" customHeight="1">
      <c r="A3848" s="101" t="s">
        <v>8020</v>
      </c>
      <c r="B3848" s="28">
        <v>50315</v>
      </c>
      <c r="C3848" s="36">
        <v>1</v>
      </c>
      <c r="D3848" s="17" t="s">
        <v>4401</v>
      </c>
      <c r="E3848" s="17"/>
      <c r="F3848" s="17" t="s">
        <v>12378</v>
      </c>
      <c r="G3848" s="18">
        <v>1</v>
      </c>
      <c r="H3848" s="564">
        <v>50315</v>
      </c>
      <c r="I3848" s="39">
        <v>0</v>
      </c>
      <c r="J3848" s="31" t="s">
        <v>516</v>
      </c>
      <c r="K3848" s="32">
        <v>0</v>
      </c>
      <c r="L3848" s="32">
        <v>4</v>
      </c>
      <c r="M3848" s="33" t="s">
        <v>8041</v>
      </c>
      <c r="N3848" s="33" t="s">
        <v>8041</v>
      </c>
      <c r="O3848" s="31">
        <v>0</v>
      </c>
      <c r="P3848" s="31">
        <v>0</v>
      </c>
      <c r="Q3848" s="31">
        <v>0</v>
      </c>
      <c r="R3848" s="31">
        <v>0</v>
      </c>
      <c r="S3848" s="31">
        <v>0</v>
      </c>
      <c r="T3848" s="31">
        <v>0</v>
      </c>
      <c r="U3848" s="31">
        <v>0</v>
      </c>
      <c r="V3848" s="31">
        <v>0</v>
      </c>
      <c r="W3848" s="31">
        <v>0</v>
      </c>
      <c r="X3848" s="31">
        <v>0</v>
      </c>
      <c r="Y3848" s="31">
        <v>0</v>
      </c>
      <c r="Z3848" s="31">
        <v>0</v>
      </c>
      <c r="AA3848" s="31">
        <v>0</v>
      </c>
      <c r="AB3848" s="31">
        <v>0</v>
      </c>
      <c r="AC3848" s="48"/>
      <c r="AD3848" s="37"/>
      <c r="AE3848" s="130"/>
    </row>
    <row r="3849" spans="1:31" ht="13.5" customHeight="1">
      <c r="A3849" s="101" t="s">
        <v>8020</v>
      </c>
      <c r="B3849" s="28">
        <v>50316</v>
      </c>
      <c r="C3849" s="36">
        <v>1</v>
      </c>
      <c r="D3849" s="17" t="s">
        <v>4401</v>
      </c>
      <c r="E3849" s="17"/>
      <c r="F3849" s="17" t="s">
        <v>12378</v>
      </c>
      <c r="G3849" s="18">
        <v>1</v>
      </c>
      <c r="H3849" s="564">
        <v>50316</v>
      </c>
      <c r="I3849" s="39">
        <v>700004001</v>
      </c>
      <c r="J3849" s="31" t="s">
        <v>8047</v>
      </c>
      <c r="K3849" s="32">
        <v>0</v>
      </c>
      <c r="L3849" s="32">
        <v>4</v>
      </c>
      <c r="M3849" s="33" t="s">
        <v>8042</v>
      </c>
      <c r="N3849" s="33" t="s">
        <v>8042</v>
      </c>
      <c r="O3849" s="31" t="s">
        <v>8394</v>
      </c>
      <c r="P3849" s="31" t="s">
        <v>8394</v>
      </c>
      <c r="Q3849" s="31" t="s">
        <v>8395</v>
      </c>
      <c r="R3849" s="31" t="s">
        <v>8395</v>
      </c>
      <c r="S3849" s="31" t="s">
        <v>8396</v>
      </c>
      <c r="T3849" s="31" t="s">
        <v>8396</v>
      </c>
      <c r="U3849" s="31" t="s">
        <v>8397</v>
      </c>
      <c r="V3849" s="31" t="s">
        <v>8397</v>
      </c>
      <c r="W3849" s="31" t="s">
        <v>8398</v>
      </c>
      <c r="X3849" s="31" t="s">
        <v>8398</v>
      </c>
      <c r="Y3849" s="31" t="s">
        <v>8399</v>
      </c>
      <c r="Z3849" s="31" t="s">
        <v>8399</v>
      </c>
      <c r="AA3849" s="31" t="s">
        <v>8400</v>
      </c>
      <c r="AB3849" s="31" t="s">
        <v>8400</v>
      </c>
      <c r="AC3849" s="48"/>
      <c r="AD3849" s="37"/>
      <c r="AE3849" s="130"/>
    </row>
    <row r="3850" spans="1:31" ht="13.5" customHeight="1">
      <c r="A3850" s="101" t="s">
        <v>8020</v>
      </c>
      <c r="B3850" s="28">
        <v>50317</v>
      </c>
      <c r="C3850" s="36">
        <v>1</v>
      </c>
      <c r="D3850" s="17" t="s">
        <v>4401</v>
      </c>
      <c r="E3850" s="17"/>
      <c r="F3850" s="17" t="s">
        <v>12378</v>
      </c>
      <c r="G3850" s="18">
        <v>1</v>
      </c>
      <c r="H3850" s="564">
        <v>50317</v>
      </c>
      <c r="I3850" s="39">
        <v>700004010</v>
      </c>
      <c r="J3850" s="31" t="s">
        <v>8048</v>
      </c>
      <c r="K3850" s="32">
        <v>0</v>
      </c>
      <c r="L3850" s="32">
        <v>4</v>
      </c>
      <c r="M3850" s="33" t="s">
        <v>8021</v>
      </c>
      <c r="N3850" s="33" t="s">
        <v>8021</v>
      </c>
      <c r="O3850" s="31" t="s">
        <v>8401</v>
      </c>
      <c r="P3850" s="31" t="s">
        <v>8401</v>
      </c>
      <c r="Q3850" s="31" t="s">
        <v>8402</v>
      </c>
      <c r="R3850" s="31" t="s">
        <v>8402</v>
      </c>
      <c r="S3850" s="31" t="s">
        <v>8403</v>
      </c>
      <c r="T3850" s="31" t="s">
        <v>8403</v>
      </c>
      <c r="U3850" s="31" t="s">
        <v>8404</v>
      </c>
      <c r="V3850" s="31" t="s">
        <v>8404</v>
      </c>
      <c r="W3850" s="31" t="s">
        <v>8405</v>
      </c>
      <c r="X3850" s="31" t="s">
        <v>8405</v>
      </c>
      <c r="Y3850" s="31" t="s">
        <v>8406</v>
      </c>
      <c r="Z3850" s="31" t="s">
        <v>8406</v>
      </c>
      <c r="AA3850" s="31" t="s">
        <v>8407</v>
      </c>
      <c r="AB3850" s="31" t="s">
        <v>8407</v>
      </c>
      <c r="AC3850" s="48"/>
      <c r="AD3850" s="37"/>
      <c r="AE3850" s="130"/>
    </row>
    <row r="3851" spans="1:31" ht="13.5" customHeight="1">
      <c r="A3851" s="101" t="s">
        <v>8022</v>
      </c>
      <c r="B3851" s="28">
        <v>50401</v>
      </c>
      <c r="C3851" s="36">
        <v>1</v>
      </c>
      <c r="D3851" s="17" t="s">
        <v>8043</v>
      </c>
      <c r="E3851" s="17"/>
      <c r="F3851" s="17" t="s">
        <v>12379</v>
      </c>
      <c r="G3851" s="18">
        <v>1</v>
      </c>
      <c r="H3851" s="564">
        <v>50401</v>
      </c>
      <c r="I3851" s="39">
        <v>0</v>
      </c>
      <c r="J3851" s="31" t="s">
        <v>516</v>
      </c>
      <c r="K3851" s="32">
        <v>0</v>
      </c>
      <c r="L3851" s="32">
        <v>4</v>
      </c>
      <c r="M3851" s="33" t="s">
        <v>25352</v>
      </c>
      <c r="N3851" s="33" t="s">
        <v>25352</v>
      </c>
      <c r="O3851" s="31" t="s">
        <v>25353</v>
      </c>
      <c r="P3851" s="31" t="s">
        <v>25353</v>
      </c>
      <c r="Q3851" s="31" t="s">
        <v>38674</v>
      </c>
      <c r="R3851" s="31" t="s">
        <v>38674</v>
      </c>
      <c r="S3851" s="31" t="s">
        <v>25354</v>
      </c>
      <c r="T3851" s="31" t="s">
        <v>25354</v>
      </c>
      <c r="U3851" s="31" t="s">
        <v>25355</v>
      </c>
      <c r="V3851" s="31" t="s">
        <v>25355</v>
      </c>
      <c r="W3851" s="31" t="s">
        <v>38675</v>
      </c>
      <c r="X3851" s="31" t="s">
        <v>38675</v>
      </c>
      <c r="Y3851" s="31" t="s">
        <v>38676</v>
      </c>
      <c r="Z3851" s="31" t="s">
        <v>38676</v>
      </c>
      <c r="AA3851" s="31" t="s">
        <v>38677</v>
      </c>
      <c r="AB3851" s="31" t="s">
        <v>38677</v>
      </c>
      <c r="AC3851" s="48"/>
      <c r="AD3851" s="37"/>
      <c r="AE3851" s="130"/>
    </row>
    <row r="3852" spans="1:31" ht="13.5" customHeight="1">
      <c r="A3852" s="101" t="s">
        <v>8022</v>
      </c>
      <c r="B3852" s="28">
        <v>50402</v>
      </c>
      <c r="C3852" s="36">
        <v>1</v>
      </c>
      <c r="D3852" s="17" t="s">
        <v>8043</v>
      </c>
      <c r="E3852" s="17"/>
      <c r="F3852" s="17" t="s">
        <v>12379</v>
      </c>
      <c r="G3852" s="18">
        <v>1</v>
      </c>
      <c r="H3852" s="564">
        <v>50402</v>
      </c>
      <c r="I3852" s="39">
        <v>0</v>
      </c>
      <c r="J3852" s="31" t="s">
        <v>516</v>
      </c>
      <c r="K3852" s="32">
        <v>0</v>
      </c>
      <c r="L3852" s="32">
        <v>4</v>
      </c>
      <c r="M3852" s="33" t="s">
        <v>8023</v>
      </c>
      <c r="N3852" s="33" t="s">
        <v>8023</v>
      </c>
      <c r="O3852" s="31" t="s">
        <v>8049</v>
      </c>
      <c r="P3852" s="31" t="s">
        <v>8049</v>
      </c>
      <c r="Q3852" s="31" t="s">
        <v>8050</v>
      </c>
      <c r="R3852" s="31" t="s">
        <v>8050</v>
      </c>
      <c r="S3852" s="31" t="s">
        <v>8051</v>
      </c>
      <c r="T3852" s="31" t="s">
        <v>8051</v>
      </c>
      <c r="U3852" s="31" t="s">
        <v>8052</v>
      </c>
      <c r="V3852" s="31" t="s">
        <v>8052</v>
      </c>
      <c r="W3852" s="31" t="s">
        <v>8053</v>
      </c>
      <c r="X3852" s="31" t="s">
        <v>8053</v>
      </c>
      <c r="Y3852" s="31" t="s">
        <v>8054</v>
      </c>
      <c r="Z3852" s="31" t="s">
        <v>8054</v>
      </c>
      <c r="AA3852" s="31" t="s">
        <v>8055</v>
      </c>
      <c r="AB3852" s="31" t="s">
        <v>8055</v>
      </c>
      <c r="AC3852" s="48"/>
      <c r="AD3852" s="37"/>
      <c r="AE3852" s="130"/>
    </row>
    <row r="3853" spans="1:31" ht="13.5" customHeight="1">
      <c r="A3853" s="101" t="s">
        <v>8022</v>
      </c>
      <c r="B3853" s="28">
        <v>50403</v>
      </c>
      <c r="C3853" s="36">
        <v>1</v>
      </c>
      <c r="D3853" s="17" t="s">
        <v>8043</v>
      </c>
      <c r="E3853" s="17"/>
      <c r="F3853" s="17" t="s">
        <v>12379</v>
      </c>
      <c r="G3853" s="18">
        <v>1</v>
      </c>
      <c r="H3853" s="564">
        <v>50403</v>
      </c>
      <c r="I3853" s="39">
        <v>0</v>
      </c>
      <c r="J3853" s="31" t="s">
        <v>516</v>
      </c>
      <c r="K3853" s="32">
        <v>0</v>
      </c>
      <c r="L3853" s="32">
        <v>4</v>
      </c>
      <c r="M3853" s="33" t="s">
        <v>8024</v>
      </c>
      <c r="N3853" s="33" t="s">
        <v>8024</v>
      </c>
      <c r="O3853" s="31" t="s">
        <v>8056</v>
      </c>
      <c r="P3853" s="31" t="s">
        <v>8056</v>
      </c>
      <c r="Q3853" s="31" t="s">
        <v>8057</v>
      </c>
      <c r="R3853" s="31" t="s">
        <v>8057</v>
      </c>
      <c r="S3853" s="31" t="s">
        <v>8058</v>
      </c>
      <c r="T3853" s="31" t="s">
        <v>8058</v>
      </c>
      <c r="U3853" s="31" t="s">
        <v>8059</v>
      </c>
      <c r="V3853" s="31" t="s">
        <v>8059</v>
      </c>
      <c r="W3853" s="31" t="s">
        <v>8060</v>
      </c>
      <c r="X3853" s="31" t="s">
        <v>8060</v>
      </c>
      <c r="Y3853" s="31" t="s">
        <v>8061</v>
      </c>
      <c r="Z3853" s="31" t="s">
        <v>8061</v>
      </c>
      <c r="AA3853" s="31" t="s">
        <v>8062</v>
      </c>
      <c r="AB3853" s="31" t="s">
        <v>8062</v>
      </c>
      <c r="AC3853" s="48"/>
      <c r="AD3853" s="37"/>
      <c r="AE3853" s="130"/>
    </row>
    <row r="3854" spans="1:31" ht="13.5" customHeight="1">
      <c r="A3854" s="101" t="s">
        <v>8022</v>
      </c>
      <c r="B3854" s="28">
        <v>50404</v>
      </c>
      <c r="C3854" s="36">
        <v>1</v>
      </c>
      <c r="D3854" s="17" t="s">
        <v>8043</v>
      </c>
      <c r="E3854" s="17"/>
      <c r="F3854" s="17" t="s">
        <v>12379</v>
      </c>
      <c r="G3854" s="18">
        <v>1</v>
      </c>
      <c r="H3854" s="564">
        <v>50404</v>
      </c>
      <c r="I3854" s="39">
        <v>0</v>
      </c>
      <c r="J3854" s="31" t="s">
        <v>516</v>
      </c>
      <c r="K3854" s="32">
        <v>0</v>
      </c>
      <c r="L3854" s="32">
        <v>4</v>
      </c>
      <c r="M3854" s="33" t="s">
        <v>8025</v>
      </c>
      <c r="N3854" s="33" t="s">
        <v>8025</v>
      </c>
      <c r="O3854" s="31" t="s">
        <v>8063</v>
      </c>
      <c r="P3854" s="31" t="s">
        <v>8063</v>
      </c>
      <c r="Q3854" s="31" t="s">
        <v>8064</v>
      </c>
      <c r="R3854" s="31" t="s">
        <v>8064</v>
      </c>
      <c r="S3854" s="31" t="s">
        <v>8065</v>
      </c>
      <c r="T3854" s="31" t="s">
        <v>8065</v>
      </c>
      <c r="U3854" s="31" t="s">
        <v>8066</v>
      </c>
      <c r="V3854" s="31" t="s">
        <v>8066</v>
      </c>
      <c r="W3854" s="31" t="s">
        <v>8067</v>
      </c>
      <c r="X3854" s="31" t="s">
        <v>8067</v>
      </c>
      <c r="Y3854" s="31" t="s">
        <v>8068</v>
      </c>
      <c r="Z3854" s="31" t="s">
        <v>8068</v>
      </c>
      <c r="AA3854" s="31" t="s">
        <v>8069</v>
      </c>
      <c r="AB3854" s="31" t="s">
        <v>8069</v>
      </c>
      <c r="AC3854" s="48"/>
      <c r="AD3854" s="37"/>
      <c r="AE3854" s="130"/>
    </row>
    <row r="3855" spans="1:31" ht="13.5" customHeight="1">
      <c r="A3855" s="101" t="s">
        <v>8022</v>
      </c>
      <c r="B3855" s="28">
        <v>50405</v>
      </c>
      <c r="C3855" s="36">
        <v>1</v>
      </c>
      <c r="D3855" s="17" t="s">
        <v>8043</v>
      </c>
      <c r="E3855" s="17"/>
      <c r="F3855" s="17" t="s">
        <v>12379</v>
      </c>
      <c r="G3855" s="18">
        <v>1</v>
      </c>
      <c r="H3855" s="564">
        <v>50405</v>
      </c>
      <c r="I3855" s="39">
        <v>0</v>
      </c>
      <c r="J3855" s="31" t="s">
        <v>516</v>
      </c>
      <c r="K3855" s="32">
        <v>0</v>
      </c>
      <c r="L3855" s="32">
        <v>4</v>
      </c>
      <c r="M3855" s="33" t="s">
        <v>8026</v>
      </c>
      <c r="N3855" s="33" t="s">
        <v>8026</v>
      </c>
      <c r="O3855" s="31" t="s">
        <v>8070</v>
      </c>
      <c r="P3855" s="31" t="s">
        <v>8070</v>
      </c>
      <c r="Q3855" s="31" t="s">
        <v>8071</v>
      </c>
      <c r="R3855" s="31" t="s">
        <v>8071</v>
      </c>
      <c r="S3855" s="31" t="s">
        <v>8072</v>
      </c>
      <c r="T3855" s="31" t="s">
        <v>8072</v>
      </c>
      <c r="U3855" s="31" t="s">
        <v>8073</v>
      </c>
      <c r="V3855" s="31" t="s">
        <v>8073</v>
      </c>
      <c r="W3855" s="31" t="s">
        <v>8074</v>
      </c>
      <c r="X3855" s="31" t="s">
        <v>8074</v>
      </c>
      <c r="Y3855" s="31" t="s">
        <v>8075</v>
      </c>
      <c r="Z3855" s="31" t="s">
        <v>8075</v>
      </c>
      <c r="AA3855" s="31" t="s">
        <v>8076</v>
      </c>
      <c r="AB3855" s="31" t="s">
        <v>8076</v>
      </c>
      <c r="AC3855" s="48"/>
      <c r="AD3855" s="37"/>
      <c r="AE3855" s="130"/>
    </row>
    <row r="3856" spans="1:31" ht="13.5" customHeight="1">
      <c r="A3856" s="101" t="s">
        <v>8022</v>
      </c>
      <c r="B3856" s="28">
        <v>50406</v>
      </c>
      <c r="C3856" s="36">
        <v>1</v>
      </c>
      <c r="D3856" s="17" t="s">
        <v>8043</v>
      </c>
      <c r="E3856" s="17"/>
      <c r="F3856" s="17" t="s">
        <v>12379</v>
      </c>
      <c r="G3856" s="18">
        <v>1</v>
      </c>
      <c r="H3856" s="564">
        <v>50406</v>
      </c>
      <c r="I3856" s="39">
        <v>0</v>
      </c>
      <c r="J3856" s="31" t="s">
        <v>516</v>
      </c>
      <c r="K3856" s="32">
        <v>0</v>
      </c>
      <c r="L3856" s="32">
        <v>4</v>
      </c>
      <c r="M3856" s="33" t="s">
        <v>8027</v>
      </c>
      <c r="N3856" s="33" t="s">
        <v>8027</v>
      </c>
      <c r="O3856" s="31" t="s">
        <v>8077</v>
      </c>
      <c r="P3856" s="31" t="s">
        <v>8077</v>
      </c>
      <c r="Q3856" s="31" t="s">
        <v>8078</v>
      </c>
      <c r="R3856" s="31" t="s">
        <v>8078</v>
      </c>
      <c r="S3856" s="31" t="s">
        <v>8079</v>
      </c>
      <c r="T3856" s="31" t="s">
        <v>8079</v>
      </c>
      <c r="U3856" s="31" t="s">
        <v>8080</v>
      </c>
      <c r="V3856" s="31" t="s">
        <v>8080</v>
      </c>
      <c r="W3856" s="31" t="s">
        <v>8081</v>
      </c>
      <c r="X3856" s="31" t="s">
        <v>8081</v>
      </c>
      <c r="Y3856" s="31" t="s">
        <v>8082</v>
      </c>
      <c r="Z3856" s="31" t="s">
        <v>8082</v>
      </c>
      <c r="AA3856" s="31" t="s">
        <v>8083</v>
      </c>
      <c r="AB3856" s="31" t="s">
        <v>8083</v>
      </c>
      <c r="AC3856" s="48"/>
      <c r="AD3856" s="37"/>
      <c r="AE3856" s="130"/>
    </row>
    <row r="3857" spans="1:31" ht="13.5" customHeight="1">
      <c r="A3857" s="101" t="s">
        <v>8022</v>
      </c>
      <c r="B3857" s="28">
        <v>50407</v>
      </c>
      <c r="C3857" s="36">
        <v>1</v>
      </c>
      <c r="D3857" s="17" t="s">
        <v>8043</v>
      </c>
      <c r="E3857" s="17"/>
      <c r="F3857" s="17" t="s">
        <v>12379</v>
      </c>
      <c r="G3857" s="18">
        <v>1</v>
      </c>
      <c r="H3857" s="564">
        <v>50407</v>
      </c>
      <c r="I3857" s="39">
        <v>0</v>
      </c>
      <c r="J3857" s="31" t="s">
        <v>516</v>
      </c>
      <c r="K3857" s="32">
        <v>0</v>
      </c>
      <c r="L3857" s="32">
        <v>4</v>
      </c>
      <c r="M3857" s="33" t="s">
        <v>38678</v>
      </c>
      <c r="N3857" s="33" t="s">
        <v>38678</v>
      </c>
      <c r="O3857" s="31" t="s">
        <v>38679</v>
      </c>
      <c r="P3857" s="31" t="s">
        <v>38679</v>
      </c>
      <c r="Q3857" s="31" t="s">
        <v>38680</v>
      </c>
      <c r="R3857" s="31" t="s">
        <v>38680</v>
      </c>
      <c r="S3857" s="31" t="s">
        <v>38681</v>
      </c>
      <c r="T3857" s="31" t="s">
        <v>38681</v>
      </c>
      <c r="U3857" s="31" t="s">
        <v>38682</v>
      </c>
      <c r="V3857" s="31" t="s">
        <v>38682</v>
      </c>
      <c r="W3857" s="31" t="s">
        <v>38683</v>
      </c>
      <c r="X3857" s="31" t="s">
        <v>38683</v>
      </c>
      <c r="Y3857" s="31" t="s">
        <v>38684</v>
      </c>
      <c r="Z3857" s="31" t="s">
        <v>38684</v>
      </c>
      <c r="AA3857" s="31" t="s">
        <v>38685</v>
      </c>
      <c r="AB3857" s="31" t="s">
        <v>38685</v>
      </c>
      <c r="AC3857" s="48"/>
      <c r="AD3857" s="37"/>
      <c r="AE3857" s="130"/>
    </row>
    <row r="3858" spans="1:31" ht="13.5" customHeight="1">
      <c r="A3858" s="101" t="s">
        <v>8022</v>
      </c>
      <c r="B3858" s="28">
        <v>50408</v>
      </c>
      <c r="C3858" s="36">
        <v>1</v>
      </c>
      <c r="D3858" s="17" t="s">
        <v>8043</v>
      </c>
      <c r="E3858" s="17"/>
      <c r="F3858" s="17" t="s">
        <v>12379</v>
      </c>
      <c r="G3858" s="18">
        <v>1</v>
      </c>
      <c r="H3858" s="564">
        <v>50408</v>
      </c>
      <c r="I3858" s="39">
        <v>0</v>
      </c>
      <c r="J3858" s="31" t="s">
        <v>516</v>
      </c>
      <c r="K3858" s="32">
        <v>0</v>
      </c>
      <c r="L3858" s="32">
        <v>4</v>
      </c>
      <c r="M3858" s="33" t="s">
        <v>25356</v>
      </c>
      <c r="N3858" s="33" t="s">
        <v>25356</v>
      </c>
      <c r="O3858" s="31" t="s">
        <v>25357</v>
      </c>
      <c r="P3858" s="31" t="s">
        <v>25357</v>
      </c>
      <c r="Q3858" s="31" t="s">
        <v>38686</v>
      </c>
      <c r="R3858" s="31" t="s">
        <v>38686</v>
      </c>
      <c r="S3858" s="31" t="s">
        <v>25358</v>
      </c>
      <c r="T3858" s="31" t="s">
        <v>25358</v>
      </c>
      <c r="U3858" s="31" t="s">
        <v>25359</v>
      </c>
      <c r="V3858" s="31" t="s">
        <v>25359</v>
      </c>
      <c r="W3858" s="31" t="s">
        <v>38687</v>
      </c>
      <c r="X3858" s="31" t="s">
        <v>38687</v>
      </c>
      <c r="Y3858" s="31" t="s">
        <v>25360</v>
      </c>
      <c r="Z3858" s="31" t="s">
        <v>25360</v>
      </c>
      <c r="AA3858" s="31" t="s">
        <v>38688</v>
      </c>
      <c r="AB3858" s="31" t="s">
        <v>38688</v>
      </c>
      <c r="AC3858" s="48"/>
      <c r="AD3858" s="37"/>
      <c r="AE3858" s="130"/>
    </row>
    <row r="3859" spans="1:31" ht="13.5" customHeight="1">
      <c r="A3859" s="101" t="s">
        <v>8022</v>
      </c>
      <c r="B3859" s="28">
        <v>50409</v>
      </c>
      <c r="C3859" s="36">
        <v>1</v>
      </c>
      <c r="D3859" s="17" t="s">
        <v>8043</v>
      </c>
      <c r="E3859" s="17"/>
      <c r="F3859" s="17" t="s">
        <v>12379</v>
      </c>
      <c r="G3859" s="18">
        <v>1</v>
      </c>
      <c r="H3859" s="564">
        <v>50409</v>
      </c>
      <c r="I3859" s="39">
        <v>0</v>
      </c>
      <c r="J3859" s="31" t="s">
        <v>516</v>
      </c>
      <c r="K3859" s="32">
        <v>0</v>
      </c>
      <c r="L3859" s="32">
        <v>4</v>
      </c>
      <c r="M3859" s="33" t="s">
        <v>8028</v>
      </c>
      <c r="N3859" s="33" t="s">
        <v>8028</v>
      </c>
      <c r="O3859" s="31" t="s">
        <v>8084</v>
      </c>
      <c r="P3859" s="31" t="s">
        <v>8084</v>
      </c>
      <c r="Q3859" s="31" t="s">
        <v>8085</v>
      </c>
      <c r="R3859" s="31" t="s">
        <v>8085</v>
      </c>
      <c r="S3859" s="31" t="s">
        <v>8086</v>
      </c>
      <c r="T3859" s="31" t="s">
        <v>8086</v>
      </c>
      <c r="U3859" s="31" t="s">
        <v>8087</v>
      </c>
      <c r="V3859" s="31" t="s">
        <v>8087</v>
      </c>
      <c r="W3859" s="31" t="s">
        <v>8088</v>
      </c>
      <c r="X3859" s="31" t="s">
        <v>8088</v>
      </c>
      <c r="Y3859" s="31" t="s">
        <v>8089</v>
      </c>
      <c r="Z3859" s="31" t="s">
        <v>8089</v>
      </c>
      <c r="AA3859" s="31" t="s">
        <v>8090</v>
      </c>
      <c r="AB3859" s="31" t="s">
        <v>8090</v>
      </c>
      <c r="AC3859" s="48"/>
      <c r="AD3859" s="37"/>
      <c r="AE3859" s="130"/>
    </row>
    <row r="3860" spans="1:31" ht="13.5" customHeight="1">
      <c r="A3860" s="101" t="s">
        <v>8022</v>
      </c>
      <c r="B3860" s="28">
        <v>50410</v>
      </c>
      <c r="C3860" s="36">
        <v>1</v>
      </c>
      <c r="D3860" s="17" t="s">
        <v>8043</v>
      </c>
      <c r="E3860" s="17"/>
      <c r="F3860" s="17" t="s">
        <v>12379</v>
      </c>
      <c r="G3860" s="18">
        <v>1</v>
      </c>
      <c r="H3860" s="564">
        <v>50410</v>
      </c>
      <c r="I3860" s="39">
        <v>0</v>
      </c>
      <c r="J3860" s="31" t="s">
        <v>516</v>
      </c>
      <c r="K3860" s="32">
        <v>0</v>
      </c>
      <c r="L3860" s="32">
        <v>4</v>
      </c>
      <c r="M3860" s="33" t="s">
        <v>25361</v>
      </c>
      <c r="N3860" s="33" t="s">
        <v>25361</v>
      </c>
      <c r="O3860" s="31" t="s">
        <v>25362</v>
      </c>
      <c r="P3860" s="31" t="s">
        <v>25362</v>
      </c>
      <c r="Q3860" s="31" t="s">
        <v>25363</v>
      </c>
      <c r="R3860" s="31" t="s">
        <v>25363</v>
      </c>
      <c r="S3860" s="31" t="s">
        <v>25364</v>
      </c>
      <c r="T3860" s="31" t="s">
        <v>25364</v>
      </c>
      <c r="U3860" s="31" t="s">
        <v>25365</v>
      </c>
      <c r="V3860" s="31" t="s">
        <v>25365</v>
      </c>
      <c r="W3860" s="31" t="s">
        <v>25366</v>
      </c>
      <c r="X3860" s="31" t="s">
        <v>25366</v>
      </c>
      <c r="Y3860" s="31" t="s">
        <v>25367</v>
      </c>
      <c r="Z3860" s="31" t="s">
        <v>25367</v>
      </c>
      <c r="AA3860" s="31" t="s">
        <v>25368</v>
      </c>
      <c r="AB3860" s="31" t="s">
        <v>25368</v>
      </c>
      <c r="AC3860" s="48"/>
      <c r="AD3860" s="37"/>
      <c r="AE3860" s="130"/>
    </row>
    <row r="3861" spans="1:31" ht="13.5" customHeight="1">
      <c r="A3861" s="101" t="s">
        <v>8022</v>
      </c>
      <c r="B3861" s="28">
        <v>50411</v>
      </c>
      <c r="C3861" s="36">
        <v>1</v>
      </c>
      <c r="D3861" s="17" t="s">
        <v>8043</v>
      </c>
      <c r="E3861" s="17"/>
      <c r="F3861" s="17" t="s">
        <v>12379</v>
      </c>
      <c r="G3861" s="18">
        <v>1</v>
      </c>
      <c r="H3861" s="564">
        <v>50411</v>
      </c>
      <c r="I3861" s="39">
        <v>0</v>
      </c>
      <c r="J3861" s="31" t="s">
        <v>516</v>
      </c>
      <c r="K3861" s="32">
        <v>0</v>
      </c>
      <c r="L3861" s="32">
        <v>4</v>
      </c>
      <c r="M3861" s="33" t="s">
        <v>8029</v>
      </c>
      <c r="N3861" s="33" t="s">
        <v>8029</v>
      </c>
      <c r="O3861" s="31" t="s">
        <v>8091</v>
      </c>
      <c r="P3861" s="31" t="s">
        <v>8091</v>
      </c>
      <c r="Q3861" s="31" t="s">
        <v>8092</v>
      </c>
      <c r="R3861" s="31" t="s">
        <v>8092</v>
      </c>
      <c r="S3861" s="31" t="s">
        <v>8093</v>
      </c>
      <c r="T3861" s="31" t="s">
        <v>8093</v>
      </c>
      <c r="U3861" s="31" t="s">
        <v>8094</v>
      </c>
      <c r="V3861" s="31" t="s">
        <v>8094</v>
      </c>
      <c r="W3861" s="31" t="s">
        <v>8095</v>
      </c>
      <c r="X3861" s="31" t="s">
        <v>8095</v>
      </c>
      <c r="Y3861" s="31" t="s">
        <v>8096</v>
      </c>
      <c r="Z3861" s="31" t="s">
        <v>8096</v>
      </c>
      <c r="AA3861" s="31" t="s">
        <v>8097</v>
      </c>
      <c r="AB3861" s="31" t="s">
        <v>8097</v>
      </c>
      <c r="AC3861" s="48"/>
      <c r="AD3861" s="37"/>
      <c r="AE3861" s="130"/>
    </row>
    <row r="3862" spans="1:31" ht="13.5" customHeight="1">
      <c r="A3862" s="101" t="s">
        <v>8022</v>
      </c>
      <c r="B3862" s="28">
        <v>50412</v>
      </c>
      <c r="C3862" s="36">
        <v>1</v>
      </c>
      <c r="D3862" s="17" t="s">
        <v>8043</v>
      </c>
      <c r="E3862" s="17"/>
      <c r="F3862" s="17" t="s">
        <v>12379</v>
      </c>
      <c r="G3862" s="18">
        <v>1</v>
      </c>
      <c r="H3862" s="564">
        <v>50412</v>
      </c>
      <c r="I3862" s="39">
        <v>0</v>
      </c>
      <c r="J3862" s="31" t="s">
        <v>516</v>
      </c>
      <c r="K3862" s="32">
        <v>0</v>
      </c>
      <c r="L3862" s="32">
        <v>4</v>
      </c>
      <c r="M3862" s="33" t="s">
        <v>8030</v>
      </c>
      <c r="N3862" s="33" t="s">
        <v>8030</v>
      </c>
      <c r="O3862" s="31" t="s">
        <v>8098</v>
      </c>
      <c r="P3862" s="31" t="s">
        <v>8098</v>
      </c>
      <c r="Q3862" s="31" t="s">
        <v>8099</v>
      </c>
      <c r="R3862" s="31" t="s">
        <v>8099</v>
      </c>
      <c r="S3862" s="31" t="s">
        <v>8100</v>
      </c>
      <c r="T3862" s="31" t="s">
        <v>8100</v>
      </c>
      <c r="U3862" s="31" t="s">
        <v>8101</v>
      </c>
      <c r="V3862" s="31" t="s">
        <v>8102</v>
      </c>
      <c r="W3862" s="31" t="s">
        <v>8103</v>
      </c>
      <c r="X3862" s="31" t="s">
        <v>8103</v>
      </c>
      <c r="Y3862" s="31" t="s">
        <v>8104</v>
      </c>
      <c r="Z3862" s="31" t="s">
        <v>8104</v>
      </c>
      <c r="AA3862" s="31" t="s">
        <v>8212</v>
      </c>
      <c r="AB3862" s="31" t="s">
        <v>8212</v>
      </c>
      <c r="AC3862" s="48"/>
      <c r="AD3862" s="37"/>
      <c r="AE3862" s="130"/>
    </row>
    <row r="3863" spans="1:31" ht="13.5" customHeight="1">
      <c r="A3863" s="101" t="s">
        <v>8022</v>
      </c>
      <c r="B3863" s="28">
        <v>50413</v>
      </c>
      <c r="C3863" s="36">
        <v>1</v>
      </c>
      <c r="D3863" s="17" t="s">
        <v>8043</v>
      </c>
      <c r="E3863" s="17"/>
      <c r="F3863" s="17" t="s">
        <v>12379</v>
      </c>
      <c r="G3863" s="18">
        <v>1</v>
      </c>
      <c r="H3863" s="564">
        <v>50413</v>
      </c>
      <c r="I3863" s="39">
        <v>0</v>
      </c>
      <c r="J3863" s="31" t="s">
        <v>516</v>
      </c>
      <c r="K3863" s="32">
        <v>0</v>
      </c>
      <c r="L3863" s="32">
        <v>4</v>
      </c>
      <c r="M3863" s="33" t="s">
        <v>8031</v>
      </c>
      <c r="N3863" s="33" t="s">
        <v>8031</v>
      </c>
      <c r="O3863" s="31" t="s">
        <v>8105</v>
      </c>
      <c r="P3863" s="31" t="s">
        <v>8105</v>
      </c>
      <c r="Q3863" s="31" t="s">
        <v>8106</v>
      </c>
      <c r="R3863" s="31" t="s">
        <v>8106</v>
      </c>
      <c r="S3863" s="31" t="s">
        <v>8107</v>
      </c>
      <c r="T3863" s="31" t="s">
        <v>8107</v>
      </c>
      <c r="U3863" s="31" t="s">
        <v>8108</v>
      </c>
      <c r="V3863" s="31" t="s">
        <v>8108</v>
      </c>
      <c r="W3863" s="31" t="s">
        <v>8109</v>
      </c>
      <c r="X3863" s="31" t="s">
        <v>8109</v>
      </c>
      <c r="Y3863" s="31" t="s">
        <v>8110</v>
      </c>
      <c r="Z3863" s="31" t="s">
        <v>8110</v>
      </c>
      <c r="AA3863" s="31" t="s">
        <v>8111</v>
      </c>
      <c r="AB3863" s="31" t="s">
        <v>8111</v>
      </c>
      <c r="AC3863" s="48"/>
      <c r="AD3863" s="37"/>
      <c r="AE3863" s="130"/>
    </row>
    <row r="3864" spans="1:31" ht="13.5" customHeight="1">
      <c r="A3864" s="101" t="s">
        <v>8022</v>
      </c>
      <c r="B3864" s="28">
        <v>50414</v>
      </c>
      <c r="C3864" s="36">
        <v>1</v>
      </c>
      <c r="D3864" s="17" t="s">
        <v>8043</v>
      </c>
      <c r="E3864" s="17"/>
      <c r="F3864" s="17" t="s">
        <v>12379</v>
      </c>
      <c r="G3864" s="18">
        <v>1</v>
      </c>
      <c r="H3864" s="564">
        <v>50414</v>
      </c>
      <c r="I3864" s="39">
        <v>700005301</v>
      </c>
      <c r="J3864" s="31" t="s">
        <v>8044</v>
      </c>
      <c r="K3864" s="32">
        <v>0</v>
      </c>
      <c r="L3864" s="32">
        <v>4</v>
      </c>
      <c r="M3864" s="33" t="s">
        <v>8032</v>
      </c>
      <c r="N3864" s="33" t="s">
        <v>8032</v>
      </c>
      <c r="O3864" s="31" t="s">
        <v>8112</v>
      </c>
      <c r="P3864" s="31" t="s">
        <v>8112</v>
      </c>
      <c r="Q3864" s="31" t="s">
        <v>8113</v>
      </c>
      <c r="R3864" s="31" t="s">
        <v>8113</v>
      </c>
      <c r="S3864" s="31" t="s">
        <v>8114</v>
      </c>
      <c r="T3864" s="31" t="s">
        <v>8114</v>
      </c>
      <c r="U3864" s="31" t="s">
        <v>8115</v>
      </c>
      <c r="V3864" s="31" t="s">
        <v>8115</v>
      </c>
      <c r="W3864" s="31" t="s">
        <v>8116</v>
      </c>
      <c r="X3864" s="31" t="s">
        <v>8116</v>
      </c>
      <c r="Y3864" s="31" t="s">
        <v>8117</v>
      </c>
      <c r="Z3864" s="31" t="s">
        <v>8117</v>
      </c>
      <c r="AA3864" s="31" t="s">
        <v>8118</v>
      </c>
      <c r="AB3864" s="31" t="s">
        <v>8118</v>
      </c>
      <c r="AC3864" s="48"/>
      <c r="AD3864" s="37"/>
      <c r="AE3864" s="130"/>
    </row>
    <row r="3865" spans="1:31" ht="13.5" customHeight="1">
      <c r="A3865" s="101" t="s">
        <v>8022</v>
      </c>
      <c r="B3865" s="28">
        <v>50415</v>
      </c>
      <c r="C3865" s="36">
        <v>1</v>
      </c>
      <c r="D3865" s="17" t="s">
        <v>8043</v>
      </c>
      <c r="E3865" s="17"/>
      <c r="F3865" s="17" t="s">
        <v>12379</v>
      </c>
      <c r="G3865" s="18">
        <v>1</v>
      </c>
      <c r="H3865" s="564">
        <v>50415</v>
      </c>
      <c r="I3865" s="39">
        <v>0</v>
      </c>
      <c r="J3865" s="31" t="s">
        <v>516</v>
      </c>
      <c r="K3865" s="32">
        <v>0</v>
      </c>
      <c r="L3865" s="32">
        <v>4</v>
      </c>
      <c r="M3865" s="33" t="s">
        <v>8033</v>
      </c>
      <c r="N3865" s="33" t="s">
        <v>8033</v>
      </c>
      <c r="O3865" s="31" t="s">
        <v>8119</v>
      </c>
      <c r="P3865" s="31" t="s">
        <v>8119</v>
      </c>
      <c r="Q3865" s="31" t="s">
        <v>8120</v>
      </c>
      <c r="R3865" s="31" t="s">
        <v>8120</v>
      </c>
      <c r="S3865" s="31" t="s">
        <v>8121</v>
      </c>
      <c r="T3865" s="31" t="s">
        <v>8121</v>
      </c>
      <c r="U3865" s="31" t="s">
        <v>8122</v>
      </c>
      <c r="V3865" s="31" t="s">
        <v>8122</v>
      </c>
      <c r="W3865" s="31" t="s">
        <v>8123</v>
      </c>
      <c r="X3865" s="31" t="s">
        <v>8123</v>
      </c>
      <c r="Y3865" s="31" t="s">
        <v>8124</v>
      </c>
      <c r="Z3865" s="31" t="s">
        <v>8124</v>
      </c>
      <c r="AA3865" s="31" t="s">
        <v>8125</v>
      </c>
      <c r="AB3865" s="31" t="s">
        <v>8125</v>
      </c>
      <c r="AC3865" s="48"/>
      <c r="AD3865" s="37"/>
      <c r="AE3865" s="130"/>
    </row>
    <row r="3866" spans="1:31" ht="13.5" customHeight="1">
      <c r="A3866" s="101" t="s">
        <v>8022</v>
      </c>
      <c r="B3866" s="28">
        <v>50416</v>
      </c>
      <c r="C3866" s="36">
        <v>1</v>
      </c>
      <c r="D3866" s="17" t="s">
        <v>8043</v>
      </c>
      <c r="E3866" s="17"/>
      <c r="F3866" s="17" t="s">
        <v>12379</v>
      </c>
      <c r="G3866" s="18">
        <v>1</v>
      </c>
      <c r="H3866" s="564">
        <v>50416</v>
      </c>
      <c r="I3866" s="39">
        <v>0</v>
      </c>
      <c r="J3866" s="31" t="s">
        <v>516</v>
      </c>
      <c r="K3866" s="32">
        <v>0</v>
      </c>
      <c r="L3866" s="32">
        <v>4</v>
      </c>
      <c r="M3866" s="33" t="s">
        <v>8034</v>
      </c>
      <c r="N3866" s="33" t="s">
        <v>8034</v>
      </c>
      <c r="O3866" s="31" t="s">
        <v>8126</v>
      </c>
      <c r="P3866" s="31" t="s">
        <v>8126</v>
      </c>
      <c r="Q3866" s="31" t="s">
        <v>8127</v>
      </c>
      <c r="R3866" s="31" t="s">
        <v>8127</v>
      </c>
      <c r="S3866" s="31" t="s">
        <v>8128</v>
      </c>
      <c r="T3866" s="31" t="s">
        <v>8128</v>
      </c>
      <c r="U3866" s="31" t="s">
        <v>8129</v>
      </c>
      <c r="V3866" s="31" t="s">
        <v>8129</v>
      </c>
      <c r="W3866" s="31" t="s">
        <v>8130</v>
      </c>
      <c r="X3866" s="31" t="s">
        <v>8130</v>
      </c>
      <c r="Y3866" s="31" t="s">
        <v>8131</v>
      </c>
      <c r="Z3866" s="31" t="s">
        <v>8131</v>
      </c>
      <c r="AA3866" s="31" t="s">
        <v>8132</v>
      </c>
      <c r="AB3866" s="31" t="s">
        <v>8132</v>
      </c>
      <c r="AC3866" s="48"/>
      <c r="AD3866" s="37"/>
      <c r="AE3866" s="130"/>
    </row>
    <row r="3867" spans="1:31" ht="13.5" customHeight="1">
      <c r="A3867" s="101" t="s">
        <v>8022</v>
      </c>
      <c r="B3867" s="28">
        <v>50417</v>
      </c>
      <c r="C3867" s="36">
        <v>1</v>
      </c>
      <c r="D3867" s="17" t="s">
        <v>8043</v>
      </c>
      <c r="E3867" s="17"/>
      <c r="F3867" s="17" t="s">
        <v>12379</v>
      </c>
      <c r="G3867" s="18">
        <v>1</v>
      </c>
      <c r="H3867" s="564">
        <v>50417</v>
      </c>
      <c r="I3867" s="39">
        <v>0</v>
      </c>
      <c r="J3867" s="31" t="s">
        <v>516</v>
      </c>
      <c r="K3867" s="32">
        <v>0</v>
      </c>
      <c r="L3867" s="32">
        <v>4</v>
      </c>
      <c r="M3867" s="33" t="s">
        <v>8035</v>
      </c>
      <c r="N3867" s="33" t="s">
        <v>8035</v>
      </c>
      <c r="O3867" s="31" t="s">
        <v>8133</v>
      </c>
      <c r="P3867" s="31" t="s">
        <v>8133</v>
      </c>
      <c r="Q3867" s="31" t="s">
        <v>8134</v>
      </c>
      <c r="R3867" s="31" t="s">
        <v>8134</v>
      </c>
      <c r="S3867" s="31" t="s">
        <v>8135</v>
      </c>
      <c r="T3867" s="31" t="s">
        <v>8135</v>
      </c>
      <c r="U3867" s="31" t="s">
        <v>8136</v>
      </c>
      <c r="V3867" s="31" t="s">
        <v>8136</v>
      </c>
      <c r="W3867" s="31" t="s">
        <v>8137</v>
      </c>
      <c r="X3867" s="31" t="s">
        <v>8137</v>
      </c>
      <c r="Y3867" s="31" t="s">
        <v>8138</v>
      </c>
      <c r="Z3867" s="31" t="s">
        <v>8138</v>
      </c>
      <c r="AA3867" s="31" t="s">
        <v>8139</v>
      </c>
      <c r="AB3867" s="31" t="s">
        <v>8139</v>
      </c>
      <c r="AC3867" s="48"/>
      <c r="AD3867" s="37"/>
      <c r="AE3867" s="130"/>
    </row>
    <row r="3868" spans="1:31" ht="13.5" customHeight="1">
      <c r="A3868" s="101" t="s">
        <v>8022</v>
      </c>
      <c r="B3868" s="28">
        <v>50418</v>
      </c>
      <c r="C3868" s="36">
        <v>1</v>
      </c>
      <c r="D3868" s="17" t="s">
        <v>8043</v>
      </c>
      <c r="E3868" s="17"/>
      <c r="F3868" s="17" t="s">
        <v>12379</v>
      </c>
      <c r="G3868" s="18">
        <v>1</v>
      </c>
      <c r="H3868" s="564">
        <v>50418</v>
      </c>
      <c r="I3868" s="39">
        <v>0</v>
      </c>
      <c r="J3868" s="31" t="s">
        <v>516</v>
      </c>
      <c r="K3868" s="32">
        <v>0</v>
      </c>
      <c r="L3868" s="32">
        <v>4</v>
      </c>
      <c r="M3868" s="33" t="s">
        <v>8036</v>
      </c>
      <c r="N3868" s="33" t="s">
        <v>8036</v>
      </c>
      <c r="O3868" s="31" t="s">
        <v>8140</v>
      </c>
      <c r="P3868" s="31" t="s">
        <v>8140</v>
      </c>
      <c r="Q3868" s="31" t="s">
        <v>8141</v>
      </c>
      <c r="R3868" s="31" t="s">
        <v>8141</v>
      </c>
      <c r="S3868" s="31" t="s">
        <v>8142</v>
      </c>
      <c r="T3868" s="31" t="s">
        <v>8142</v>
      </c>
      <c r="U3868" s="31" t="s">
        <v>8143</v>
      </c>
      <c r="V3868" s="31" t="s">
        <v>8143</v>
      </c>
      <c r="W3868" s="31" t="s">
        <v>8144</v>
      </c>
      <c r="X3868" s="31" t="s">
        <v>8144</v>
      </c>
      <c r="Y3868" s="31" t="s">
        <v>8145</v>
      </c>
      <c r="Z3868" s="31" t="s">
        <v>8145</v>
      </c>
      <c r="AA3868" s="31" t="s">
        <v>8146</v>
      </c>
      <c r="AB3868" s="31" t="s">
        <v>8146</v>
      </c>
      <c r="AC3868" s="48"/>
      <c r="AD3868" s="37"/>
      <c r="AE3868" s="130"/>
    </row>
    <row r="3869" spans="1:31" ht="13.5" customHeight="1">
      <c r="A3869" s="101" t="s">
        <v>8022</v>
      </c>
      <c r="B3869" s="28">
        <v>50419</v>
      </c>
      <c r="C3869" s="36">
        <v>1</v>
      </c>
      <c r="D3869" s="17" t="s">
        <v>8043</v>
      </c>
      <c r="E3869" s="17"/>
      <c r="F3869" s="17" t="s">
        <v>12379</v>
      </c>
      <c r="G3869" s="18">
        <v>1</v>
      </c>
      <c r="H3869" s="564">
        <v>50419</v>
      </c>
      <c r="I3869" s="39">
        <v>0</v>
      </c>
      <c r="J3869" s="31" t="s">
        <v>516</v>
      </c>
      <c r="K3869" s="32">
        <v>0</v>
      </c>
      <c r="L3869" s="32">
        <v>4</v>
      </c>
      <c r="M3869" s="33" t="s">
        <v>8036</v>
      </c>
      <c r="N3869" s="33" t="s">
        <v>8036</v>
      </c>
      <c r="O3869" s="31" t="s">
        <v>8140</v>
      </c>
      <c r="P3869" s="31" t="s">
        <v>8140</v>
      </c>
      <c r="Q3869" s="31" t="s">
        <v>8141</v>
      </c>
      <c r="R3869" s="31" t="s">
        <v>8141</v>
      </c>
      <c r="S3869" s="31" t="s">
        <v>8142</v>
      </c>
      <c r="T3869" s="31" t="s">
        <v>8142</v>
      </c>
      <c r="U3869" s="31" t="s">
        <v>8143</v>
      </c>
      <c r="V3869" s="31" t="s">
        <v>8143</v>
      </c>
      <c r="W3869" s="31" t="s">
        <v>8144</v>
      </c>
      <c r="X3869" s="31" t="s">
        <v>8144</v>
      </c>
      <c r="Y3869" s="31" t="s">
        <v>8145</v>
      </c>
      <c r="Z3869" s="31" t="s">
        <v>8145</v>
      </c>
      <c r="AA3869" s="31" t="s">
        <v>8146</v>
      </c>
      <c r="AB3869" s="31" t="s">
        <v>8146</v>
      </c>
      <c r="AC3869" s="48"/>
      <c r="AD3869" s="37"/>
      <c r="AE3869" s="130"/>
    </row>
    <row r="3870" spans="1:31" ht="13.5" customHeight="1">
      <c r="A3870" s="101" t="s">
        <v>8022</v>
      </c>
      <c r="B3870" s="28">
        <v>50420</v>
      </c>
      <c r="C3870" s="36">
        <v>1</v>
      </c>
      <c r="D3870" s="17" t="s">
        <v>8043</v>
      </c>
      <c r="E3870" s="17"/>
      <c r="F3870" s="17" t="s">
        <v>12379</v>
      </c>
      <c r="G3870" s="18">
        <v>1</v>
      </c>
      <c r="H3870" s="564">
        <v>50420</v>
      </c>
      <c r="I3870" s="39">
        <v>0</v>
      </c>
      <c r="J3870" s="31" t="s">
        <v>516</v>
      </c>
      <c r="K3870" s="32">
        <v>0</v>
      </c>
      <c r="L3870" s="32">
        <v>4</v>
      </c>
      <c r="M3870" s="33" t="s">
        <v>8036</v>
      </c>
      <c r="N3870" s="33" t="s">
        <v>8036</v>
      </c>
      <c r="O3870" s="31" t="s">
        <v>8140</v>
      </c>
      <c r="P3870" s="31" t="s">
        <v>8140</v>
      </c>
      <c r="Q3870" s="31" t="s">
        <v>8141</v>
      </c>
      <c r="R3870" s="31" t="s">
        <v>8141</v>
      </c>
      <c r="S3870" s="31" t="s">
        <v>8142</v>
      </c>
      <c r="T3870" s="31" t="s">
        <v>8142</v>
      </c>
      <c r="U3870" s="31" t="s">
        <v>8143</v>
      </c>
      <c r="V3870" s="31" t="s">
        <v>8143</v>
      </c>
      <c r="W3870" s="31" t="s">
        <v>8144</v>
      </c>
      <c r="X3870" s="31" t="s">
        <v>8144</v>
      </c>
      <c r="Y3870" s="31" t="s">
        <v>8145</v>
      </c>
      <c r="Z3870" s="31" t="s">
        <v>8145</v>
      </c>
      <c r="AA3870" s="31" t="s">
        <v>8146</v>
      </c>
      <c r="AB3870" s="31" t="s">
        <v>8146</v>
      </c>
      <c r="AC3870" s="48"/>
      <c r="AD3870" s="37"/>
      <c r="AE3870" s="130"/>
    </row>
    <row r="3871" spans="1:31" ht="13.5" customHeight="1">
      <c r="A3871" s="101" t="s">
        <v>8022</v>
      </c>
      <c r="B3871" s="28">
        <v>50421</v>
      </c>
      <c r="C3871" s="36">
        <v>1</v>
      </c>
      <c r="D3871" s="17" t="s">
        <v>8043</v>
      </c>
      <c r="E3871" s="17"/>
      <c r="F3871" s="17" t="s">
        <v>12379</v>
      </c>
      <c r="G3871" s="18">
        <v>1</v>
      </c>
      <c r="H3871" s="564">
        <v>50421</v>
      </c>
      <c r="I3871" s="39">
        <v>0</v>
      </c>
      <c r="J3871" s="31" t="s">
        <v>516</v>
      </c>
      <c r="K3871" s="32">
        <v>0</v>
      </c>
      <c r="L3871" s="32">
        <v>4</v>
      </c>
      <c r="M3871" s="33" t="s">
        <v>8036</v>
      </c>
      <c r="N3871" s="33" t="s">
        <v>8036</v>
      </c>
      <c r="O3871" s="31" t="s">
        <v>8140</v>
      </c>
      <c r="P3871" s="31" t="s">
        <v>8140</v>
      </c>
      <c r="Q3871" s="31" t="s">
        <v>8141</v>
      </c>
      <c r="R3871" s="31" t="s">
        <v>8141</v>
      </c>
      <c r="S3871" s="31" t="s">
        <v>8142</v>
      </c>
      <c r="T3871" s="31" t="s">
        <v>8142</v>
      </c>
      <c r="U3871" s="31" t="s">
        <v>8143</v>
      </c>
      <c r="V3871" s="31" t="s">
        <v>8143</v>
      </c>
      <c r="W3871" s="31" t="s">
        <v>8144</v>
      </c>
      <c r="X3871" s="31" t="s">
        <v>8144</v>
      </c>
      <c r="Y3871" s="31" t="s">
        <v>8145</v>
      </c>
      <c r="Z3871" s="31" t="s">
        <v>8145</v>
      </c>
      <c r="AA3871" s="31" t="s">
        <v>8146</v>
      </c>
      <c r="AB3871" s="31" t="s">
        <v>8146</v>
      </c>
      <c r="AC3871" s="48"/>
      <c r="AD3871" s="37"/>
      <c r="AE3871" s="130"/>
    </row>
    <row r="3872" spans="1:31" ht="13.5" customHeight="1">
      <c r="A3872" s="101" t="s">
        <v>8022</v>
      </c>
      <c r="B3872" s="28">
        <v>50422</v>
      </c>
      <c r="C3872" s="36">
        <v>1</v>
      </c>
      <c r="D3872" s="17" t="s">
        <v>8043</v>
      </c>
      <c r="E3872" s="17"/>
      <c r="F3872" s="17" t="s">
        <v>12379</v>
      </c>
      <c r="G3872" s="18">
        <v>1</v>
      </c>
      <c r="H3872" s="564">
        <v>50422</v>
      </c>
      <c r="I3872" s="39">
        <v>0</v>
      </c>
      <c r="J3872" s="31" t="s">
        <v>516</v>
      </c>
      <c r="K3872" s="32">
        <v>0</v>
      </c>
      <c r="L3872" s="32">
        <v>4</v>
      </c>
      <c r="M3872" s="33" t="s">
        <v>8037</v>
      </c>
      <c r="N3872" s="33" t="s">
        <v>8037</v>
      </c>
      <c r="O3872" s="31" t="s">
        <v>8147</v>
      </c>
      <c r="P3872" s="31" t="s">
        <v>8147</v>
      </c>
      <c r="Q3872" s="31" t="s">
        <v>8148</v>
      </c>
      <c r="R3872" s="31" t="s">
        <v>8148</v>
      </c>
      <c r="S3872" s="31" t="s">
        <v>8149</v>
      </c>
      <c r="T3872" s="31" t="s">
        <v>8149</v>
      </c>
      <c r="U3872" s="31" t="s">
        <v>8150</v>
      </c>
      <c r="V3872" s="31" t="s">
        <v>8151</v>
      </c>
      <c r="W3872" s="31" t="s">
        <v>8152</v>
      </c>
      <c r="X3872" s="31" t="s">
        <v>8152</v>
      </c>
      <c r="Y3872" s="31" t="s">
        <v>8153</v>
      </c>
      <c r="Z3872" s="31" t="s">
        <v>8153</v>
      </c>
      <c r="AA3872" s="31" t="s">
        <v>8154</v>
      </c>
      <c r="AB3872" s="31" t="s">
        <v>8154</v>
      </c>
      <c r="AC3872" s="48"/>
      <c r="AD3872" s="37"/>
      <c r="AE3872" s="130"/>
    </row>
    <row r="3873" spans="1:31" ht="13.5" customHeight="1">
      <c r="A3873" s="101" t="s">
        <v>8022</v>
      </c>
      <c r="B3873" s="28">
        <v>50423</v>
      </c>
      <c r="C3873" s="36">
        <v>1</v>
      </c>
      <c r="D3873" s="17" t="s">
        <v>8043</v>
      </c>
      <c r="E3873" s="17"/>
      <c r="F3873" s="17" t="s">
        <v>12379</v>
      </c>
      <c r="G3873" s="18">
        <v>1</v>
      </c>
      <c r="H3873" s="564">
        <v>50423</v>
      </c>
      <c r="I3873" s="39">
        <v>0</v>
      </c>
      <c r="J3873" s="31" t="s">
        <v>516</v>
      </c>
      <c r="K3873" s="32">
        <v>0</v>
      </c>
      <c r="L3873" s="32">
        <v>4</v>
      </c>
      <c r="M3873" s="33" t="s">
        <v>8038</v>
      </c>
      <c r="N3873" s="33" t="s">
        <v>8038</v>
      </c>
      <c r="O3873" s="31" t="s">
        <v>8155</v>
      </c>
      <c r="P3873" s="31" t="s">
        <v>8155</v>
      </c>
      <c r="Q3873" s="31" t="s">
        <v>8156</v>
      </c>
      <c r="R3873" s="31" t="s">
        <v>8156</v>
      </c>
      <c r="S3873" s="31" t="s">
        <v>8157</v>
      </c>
      <c r="T3873" s="31" t="s">
        <v>8157</v>
      </c>
      <c r="U3873" s="31" t="s">
        <v>8158</v>
      </c>
      <c r="V3873" s="31" t="s">
        <v>8158</v>
      </c>
      <c r="W3873" s="31" t="s">
        <v>8159</v>
      </c>
      <c r="X3873" s="31" t="s">
        <v>8159</v>
      </c>
      <c r="Y3873" s="31" t="s">
        <v>8160</v>
      </c>
      <c r="Z3873" s="31" t="s">
        <v>8160</v>
      </c>
      <c r="AA3873" s="31" t="s">
        <v>8161</v>
      </c>
      <c r="AB3873" s="31" t="s">
        <v>8161</v>
      </c>
      <c r="AC3873" s="48"/>
      <c r="AD3873" s="37"/>
      <c r="AE3873" s="130"/>
    </row>
    <row r="3874" spans="1:31" ht="13.5" customHeight="1">
      <c r="A3874" s="101" t="s">
        <v>8022</v>
      </c>
      <c r="B3874" s="28">
        <v>50424</v>
      </c>
      <c r="C3874" s="36">
        <v>1</v>
      </c>
      <c r="D3874" s="17" t="s">
        <v>8043</v>
      </c>
      <c r="E3874" s="17"/>
      <c r="F3874" s="17" t="s">
        <v>12379</v>
      </c>
      <c r="G3874" s="18">
        <v>1</v>
      </c>
      <c r="H3874" s="564">
        <v>50424</v>
      </c>
      <c r="I3874" s="39">
        <v>700005601</v>
      </c>
      <c r="J3874" s="31" t="s">
        <v>8045</v>
      </c>
      <c r="K3874" s="32">
        <v>0</v>
      </c>
      <c r="L3874" s="32">
        <v>4</v>
      </c>
      <c r="M3874" s="33" t="s">
        <v>8046</v>
      </c>
      <c r="N3874" s="33" t="s">
        <v>8046</v>
      </c>
      <c r="O3874" s="31" t="s">
        <v>8162</v>
      </c>
      <c r="P3874" s="31" t="s">
        <v>8162</v>
      </c>
      <c r="Q3874" s="31" t="s">
        <v>8163</v>
      </c>
      <c r="R3874" s="31" t="s">
        <v>8163</v>
      </c>
      <c r="S3874" s="31" t="s">
        <v>8164</v>
      </c>
      <c r="T3874" s="31" t="s">
        <v>8164</v>
      </c>
      <c r="U3874" s="31" t="s">
        <v>8165</v>
      </c>
      <c r="V3874" s="31" t="s">
        <v>8165</v>
      </c>
      <c r="W3874" s="31" t="s">
        <v>8166</v>
      </c>
      <c r="X3874" s="31" t="s">
        <v>8166</v>
      </c>
      <c r="Y3874" s="31" t="s">
        <v>8167</v>
      </c>
      <c r="Z3874" s="31" t="s">
        <v>8167</v>
      </c>
      <c r="AA3874" s="31" t="s">
        <v>8168</v>
      </c>
      <c r="AB3874" s="31" t="s">
        <v>8168</v>
      </c>
      <c r="AC3874" s="48"/>
      <c r="AD3874" s="37"/>
      <c r="AE3874" s="130"/>
    </row>
    <row r="3875" spans="1:31" ht="13.5" customHeight="1">
      <c r="A3875" s="101" t="s">
        <v>8022</v>
      </c>
      <c r="B3875" s="28">
        <v>50425</v>
      </c>
      <c r="C3875" s="36">
        <v>1</v>
      </c>
      <c r="D3875" s="17" t="s">
        <v>8043</v>
      </c>
      <c r="E3875" s="17"/>
      <c r="F3875" s="17" t="s">
        <v>12379</v>
      </c>
      <c r="G3875" s="18">
        <v>1</v>
      </c>
      <c r="H3875" s="564">
        <v>50425</v>
      </c>
      <c r="I3875" s="39">
        <v>700005601</v>
      </c>
      <c r="J3875" s="31" t="s">
        <v>8045</v>
      </c>
      <c r="K3875" s="32">
        <v>0</v>
      </c>
      <c r="L3875" s="32">
        <v>4</v>
      </c>
      <c r="M3875" s="33" t="s">
        <v>8039</v>
      </c>
      <c r="N3875" s="33" t="s">
        <v>8039</v>
      </c>
      <c r="O3875" s="31" t="s">
        <v>8169</v>
      </c>
      <c r="P3875" s="31" t="s">
        <v>8169</v>
      </c>
      <c r="Q3875" s="31" t="s">
        <v>8170</v>
      </c>
      <c r="R3875" s="31" t="s">
        <v>8170</v>
      </c>
      <c r="S3875" s="31" t="s">
        <v>8171</v>
      </c>
      <c r="T3875" s="31" t="s">
        <v>8171</v>
      </c>
      <c r="U3875" s="31" t="s">
        <v>8172</v>
      </c>
      <c r="V3875" s="31" t="s">
        <v>8172</v>
      </c>
      <c r="W3875" s="31" t="s">
        <v>8173</v>
      </c>
      <c r="X3875" s="31" t="s">
        <v>8173</v>
      </c>
      <c r="Y3875" s="31" t="s">
        <v>8174</v>
      </c>
      <c r="Z3875" s="31" t="s">
        <v>8174</v>
      </c>
      <c r="AA3875" s="31" t="s">
        <v>8175</v>
      </c>
      <c r="AB3875" s="31" t="s">
        <v>8175</v>
      </c>
      <c r="AC3875" s="48"/>
      <c r="AD3875" s="37"/>
      <c r="AE3875" s="130"/>
    </row>
    <row r="3876" spans="1:31" s="530" customFormat="1" ht="13.5" customHeight="1">
      <c r="A3876" s="524" t="s">
        <v>5599</v>
      </c>
      <c r="B3876" s="525">
        <f t="shared" si="76"/>
        <v>59999</v>
      </c>
      <c r="C3876" s="526">
        <v>1</v>
      </c>
      <c r="D3876" s="524" t="s">
        <v>2779</v>
      </c>
      <c r="E3876" s="524"/>
      <c r="F3876" s="524" t="s">
        <v>2779</v>
      </c>
      <c r="G3876" s="524">
        <v>1</v>
      </c>
      <c r="H3876" s="650">
        <v>59999</v>
      </c>
      <c r="I3876" s="532">
        <v>0</v>
      </c>
      <c r="J3876" s="527" t="s">
        <v>260</v>
      </c>
      <c r="K3876" s="533">
        <v>0</v>
      </c>
      <c r="L3876" s="532">
        <v>1</v>
      </c>
      <c r="M3876" s="528" t="s">
        <v>25369</v>
      </c>
      <c r="N3876" s="528" t="s">
        <v>25369</v>
      </c>
      <c r="O3876" s="528" t="s">
        <v>24587</v>
      </c>
      <c r="P3876" s="528" t="s">
        <v>24587</v>
      </c>
      <c r="Q3876" s="528" t="s">
        <v>25370</v>
      </c>
      <c r="R3876" s="528" t="s">
        <v>25370</v>
      </c>
      <c r="S3876" s="528" t="s">
        <v>25371</v>
      </c>
      <c r="T3876" s="528" t="s">
        <v>25371</v>
      </c>
      <c r="U3876" s="528" t="s">
        <v>25372</v>
      </c>
      <c r="V3876" s="528" t="s">
        <v>25372</v>
      </c>
      <c r="W3876" s="528" t="s">
        <v>25373</v>
      </c>
      <c r="X3876" s="528" t="s">
        <v>25373</v>
      </c>
      <c r="Y3876" s="528" t="s">
        <v>25374</v>
      </c>
      <c r="Z3876" s="528" t="s">
        <v>25374</v>
      </c>
      <c r="AA3876" s="528" t="s">
        <v>25375</v>
      </c>
      <c r="AB3876" s="528" t="s">
        <v>25375</v>
      </c>
      <c r="AC3876" s="525"/>
      <c r="AD3876" s="527"/>
      <c r="AE3876" s="534"/>
    </row>
    <row r="3877" spans="1:31" s="530" customFormat="1" ht="13.5" customHeight="1">
      <c r="A3877" s="524" t="s">
        <v>5600</v>
      </c>
      <c r="B3877" s="525">
        <f t="shared" si="76"/>
        <v>60000</v>
      </c>
      <c r="C3877" s="526">
        <v>1</v>
      </c>
      <c r="D3877" s="524" t="s">
        <v>2779</v>
      </c>
      <c r="E3877" s="524"/>
      <c r="F3877" s="524" t="s">
        <v>2779</v>
      </c>
      <c r="G3877" s="524">
        <v>1</v>
      </c>
      <c r="H3877" s="648">
        <v>60000</v>
      </c>
      <c r="I3877" s="527">
        <v>0</v>
      </c>
      <c r="J3877" s="527" t="str" cm="1">
        <f t="array" ref="J3877">IF(I3877=0,"유저",
IF(I3877=1,"전사",
IF(I3877=2,"술사",
IF(I3877=3,"도사",
IF(I3877=4,"자객",
IF(I3877=5,"무사",
VLOOKUP(I3877,NPC[],MATCH("Column1.NpcName",NPC[#Headers],0),FALSE)))))))</f>
        <v>유저</v>
      </c>
      <c r="K3877" s="527">
        <v>0</v>
      </c>
      <c r="L3877" s="527">
        <v>1</v>
      </c>
      <c r="M3877" s="528" t="s">
        <v>25376</v>
      </c>
      <c r="N3877" s="528" t="s">
        <v>25376</v>
      </c>
      <c r="O3877" s="528" t="s">
        <v>25377</v>
      </c>
      <c r="P3877" s="528" t="s">
        <v>25377</v>
      </c>
      <c r="Q3877" s="528" t="s">
        <v>25378</v>
      </c>
      <c r="R3877" s="528" t="s">
        <v>25378</v>
      </c>
      <c r="S3877" s="528" t="s">
        <v>25379</v>
      </c>
      <c r="T3877" s="528" t="s">
        <v>25379</v>
      </c>
      <c r="U3877" s="528" t="s">
        <v>25380</v>
      </c>
      <c r="V3877" s="528" t="s">
        <v>25380</v>
      </c>
      <c r="W3877" s="528" t="s">
        <v>25381</v>
      </c>
      <c r="X3877" s="528" t="s">
        <v>25381</v>
      </c>
      <c r="Y3877" s="528" t="s">
        <v>25382</v>
      </c>
      <c r="Z3877" s="528" t="s">
        <v>25382</v>
      </c>
      <c r="AA3877" s="528" t="s">
        <v>25383</v>
      </c>
      <c r="AB3877" s="528" t="s">
        <v>25383</v>
      </c>
      <c r="AC3877" s="525"/>
      <c r="AD3877" s="527"/>
      <c r="AE3877" s="529"/>
    </row>
    <row r="3878" spans="1:31" ht="13.5" customHeight="1">
      <c r="A3878" s="17" t="s">
        <v>275</v>
      </c>
      <c r="B3878" s="28">
        <f t="shared" si="76"/>
        <v>60001</v>
      </c>
      <c r="C3878" s="36">
        <v>1</v>
      </c>
      <c r="D3878" s="18" t="s">
        <v>2779</v>
      </c>
      <c r="E3878" s="18"/>
      <c r="F3878" s="18" t="s">
        <v>2779</v>
      </c>
      <c r="G3878" s="18">
        <v>1</v>
      </c>
      <c r="H3878" s="561">
        <v>60001</v>
      </c>
      <c r="I3878" s="31">
        <v>905001003</v>
      </c>
      <c r="J3878" s="31" t="s">
        <v>279</v>
      </c>
      <c r="K3878" s="31">
        <v>0</v>
      </c>
      <c r="L3878" s="31">
        <v>4</v>
      </c>
      <c r="M3878" s="33" t="s">
        <v>458</v>
      </c>
      <c r="N3878" s="33" t="s">
        <v>458</v>
      </c>
      <c r="O3878" s="33" t="s">
        <v>2180</v>
      </c>
      <c r="P3878" s="33" t="s">
        <v>2180</v>
      </c>
      <c r="Q3878" s="33" t="s">
        <v>2177</v>
      </c>
      <c r="R3878" s="33" t="s">
        <v>2177</v>
      </c>
      <c r="S3878" s="33" t="s">
        <v>2178</v>
      </c>
      <c r="T3878" s="33" t="s">
        <v>2178</v>
      </c>
      <c r="U3878" s="33" t="s">
        <v>2179</v>
      </c>
      <c r="V3878" s="33" t="s">
        <v>2179</v>
      </c>
      <c r="W3878" s="33" t="s">
        <v>3843</v>
      </c>
      <c r="X3878" s="33" t="s">
        <v>3843</v>
      </c>
      <c r="Y3878" s="33" t="s">
        <v>3844</v>
      </c>
      <c r="Z3878" s="33" t="s">
        <v>3844</v>
      </c>
      <c r="AA3878" s="33" t="s">
        <v>3845</v>
      </c>
      <c r="AB3878" s="33" t="s">
        <v>3845</v>
      </c>
      <c r="AC3878" s="28"/>
      <c r="AD3878" s="31"/>
      <c r="AE3878" s="34"/>
    </row>
    <row r="3879" spans="1:31" ht="13.5" customHeight="1">
      <c r="A3879" s="17" t="s">
        <v>276</v>
      </c>
      <c r="B3879" s="28">
        <f t="shared" si="76"/>
        <v>60002</v>
      </c>
      <c r="C3879" s="36">
        <v>1</v>
      </c>
      <c r="D3879" s="18" t="s">
        <v>2779</v>
      </c>
      <c r="E3879" s="18"/>
      <c r="F3879" s="18" t="s">
        <v>2779</v>
      </c>
      <c r="G3879" s="18">
        <v>1</v>
      </c>
      <c r="H3879" s="561">
        <v>60002</v>
      </c>
      <c r="I3879" s="31">
        <v>905001103</v>
      </c>
      <c r="J3879" s="31" t="s">
        <v>280</v>
      </c>
      <c r="K3879" s="31">
        <v>0</v>
      </c>
      <c r="L3879" s="31">
        <v>4</v>
      </c>
      <c r="M3879" s="33" t="s">
        <v>25384</v>
      </c>
      <c r="N3879" s="33" t="s">
        <v>25384</v>
      </c>
      <c r="O3879" s="33" t="s">
        <v>25385</v>
      </c>
      <c r="P3879" s="33" t="s">
        <v>25385</v>
      </c>
      <c r="Q3879" s="33" t="s">
        <v>25386</v>
      </c>
      <c r="R3879" s="33" t="s">
        <v>25386</v>
      </c>
      <c r="S3879" s="33" t="s">
        <v>25387</v>
      </c>
      <c r="T3879" s="33" t="s">
        <v>25387</v>
      </c>
      <c r="U3879" s="33" t="s">
        <v>25388</v>
      </c>
      <c r="V3879" s="33" t="s">
        <v>25388</v>
      </c>
      <c r="W3879" s="33" t="s">
        <v>25389</v>
      </c>
      <c r="X3879" s="33" t="s">
        <v>25389</v>
      </c>
      <c r="Y3879" s="33" t="s">
        <v>25390</v>
      </c>
      <c r="Z3879" s="33" t="s">
        <v>25390</v>
      </c>
      <c r="AA3879" s="33" t="s">
        <v>25391</v>
      </c>
      <c r="AB3879" s="33" t="s">
        <v>25391</v>
      </c>
      <c r="AC3879" s="28"/>
      <c r="AD3879" s="31"/>
      <c r="AE3879" s="34"/>
    </row>
    <row r="3880" spans="1:31" ht="13.5" customHeight="1">
      <c r="A3880" s="17" t="s">
        <v>277</v>
      </c>
      <c r="B3880" s="28">
        <f t="shared" si="76"/>
        <v>60003</v>
      </c>
      <c r="C3880" s="36">
        <v>1</v>
      </c>
      <c r="D3880" s="18" t="s">
        <v>2779</v>
      </c>
      <c r="E3880" s="18"/>
      <c r="F3880" s="18" t="s">
        <v>2779</v>
      </c>
      <c r="G3880" s="18">
        <v>1</v>
      </c>
      <c r="H3880" s="561">
        <v>60003</v>
      </c>
      <c r="I3880" s="31">
        <v>905001203</v>
      </c>
      <c r="J3880" s="31" t="s">
        <v>282</v>
      </c>
      <c r="K3880" s="31">
        <v>0</v>
      </c>
      <c r="L3880" s="31">
        <v>4</v>
      </c>
      <c r="M3880" s="33" t="s">
        <v>459</v>
      </c>
      <c r="N3880" s="33" t="s">
        <v>459</v>
      </c>
      <c r="O3880" s="33" t="s">
        <v>2184</v>
      </c>
      <c r="P3880" s="33" t="s">
        <v>2184</v>
      </c>
      <c r="Q3880" s="33" t="s">
        <v>2181</v>
      </c>
      <c r="R3880" s="33" t="s">
        <v>2181</v>
      </c>
      <c r="S3880" s="33" t="s">
        <v>2182</v>
      </c>
      <c r="T3880" s="33" t="s">
        <v>2182</v>
      </c>
      <c r="U3880" s="33" t="s">
        <v>2183</v>
      </c>
      <c r="V3880" s="33" t="s">
        <v>2183</v>
      </c>
      <c r="W3880" s="33" t="s">
        <v>3846</v>
      </c>
      <c r="X3880" s="33" t="s">
        <v>3846</v>
      </c>
      <c r="Y3880" s="33" t="s">
        <v>3847</v>
      </c>
      <c r="Z3880" s="33" t="s">
        <v>3847</v>
      </c>
      <c r="AA3880" s="33" t="s">
        <v>3848</v>
      </c>
      <c r="AB3880" s="33" t="s">
        <v>3848</v>
      </c>
      <c r="AC3880" s="28"/>
      <c r="AD3880" s="31"/>
      <c r="AE3880" s="34"/>
    </row>
    <row r="3881" spans="1:31" ht="13.5" customHeight="1">
      <c r="A3881" s="17" t="s">
        <v>278</v>
      </c>
      <c r="B3881" s="28">
        <f t="shared" si="76"/>
        <v>60004</v>
      </c>
      <c r="C3881" s="36">
        <v>1</v>
      </c>
      <c r="D3881" s="18" t="s">
        <v>2779</v>
      </c>
      <c r="E3881" s="18"/>
      <c r="F3881" s="18" t="s">
        <v>2779</v>
      </c>
      <c r="G3881" s="18">
        <v>1</v>
      </c>
      <c r="H3881" s="561">
        <v>60004</v>
      </c>
      <c r="I3881" s="17">
        <v>905001303</v>
      </c>
      <c r="J3881" s="31" t="s">
        <v>281</v>
      </c>
      <c r="K3881" s="31">
        <v>0</v>
      </c>
      <c r="L3881" s="31">
        <v>4</v>
      </c>
      <c r="M3881" s="33" t="s">
        <v>11831</v>
      </c>
      <c r="N3881" s="33" t="s">
        <v>11831</v>
      </c>
      <c r="O3881" s="33" t="s">
        <v>11832</v>
      </c>
      <c r="P3881" s="33" t="s">
        <v>11832</v>
      </c>
      <c r="Q3881" s="33" t="s">
        <v>11833</v>
      </c>
      <c r="R3881" s="33" t="s">
        <v>11833</v>
      </c>
      <c r="S3881" s="33" t="s">
        <v>11834</v>
      </c>
      <c r="T3881" s="33" t="s">
        <v>11834</v>
      </c>
      <c r="U3881" s="33" t="s">
        <v>11835</v>
      </c>
      <c r="V3881" s="33" t="s">
        <v>11835</v>
      </c>
      <c r="W3881" s="33" t="s">
        <v>11836</v>
      </c>
      <c r="X3881" s="33" t="s">
        <v>11836</v>
      </c>
      <c r="Y3881" s="33" t="s">
        <v>11837</v>
      </c>
      <c r="Z3881" s="33" t="s">
        <v>11837</v>
      </c>
      <c r="AA3881" s="33" t="s">
        <v>11838</v>
      </c>
      <c r="AB3881" s="33" t="s">
        <v>11838</v>
      </c>
      <c r="AC3881" s="28"/>
      <c r="AD3881" s="31"/>
      <c r="AE3881" s="34"/>
    </row>
    <row r="3882" spans="1:31" s="17" customFormat="1" ht="15" customHeight="1">
      <c r="A3882" s="17" t="s">
        <v>34185</v>
      </c>
      <c r="B3882" s="438">
        <f t="shared" si="76"/>
        <v>60005</v>
      </c>
      <c r="C3882" s="36">
        <v>1</v>
      </c>
      <c r="D3882" s="438" t="s">
        <v>34186</v>
      </c>
      <c r="E3882" s="438"/>
      <c r="F3882" s="438" t="s">
        <v>34195</v>
      </c>
      <c r="G3882" s="18">
        <v>1</v>
      </c>
      <c r="H3882" s="561">
        <v>60005</v>
      </c>
      <c r="I3882" s="759">
        <v>720011011</v>
      </c>
      <c r="J3882" s="757" t="s">
        <v>34187</v>
      </c>
      <c r="K3882" s="438">
        <v>0</v>
      </c>
      <c r="L3882" s="438">
        <v>4</v>
      </c>
      <c r="M3882" s="439" t="s">
        <v>34188</v>
      </c>
      <c r="N3882" s="439" t="s">
        <v>34188</v>
      </c>
      <c r="O3882" s="438" t="s">
        <v>34220</v>
      </c>
      <c r="P3882" s="438" t="s">
        <v>34220</v>
      </c>
      <c r="Q3882" s="438" t="s">
        <v>34221</v>
      </c>
      <c r="R3882" s="438" t="s">
        <v>34221</v>
      </c>
      <c r="S3882" s="438" t="s">
        <v>34222</v>
      </c>
      <c r="T3882" s="438" t="s">
        <v>34222</v>
      </c>
      <c r="U3882" s="438" t="s">
        <v>34223</v>
      </c>
      <c r="V3882" s="438" t="s">
        <v>34223</v>
      </c>
      <c r="W3882" s="438" t="s">
        <v>34224</v>
      </c>
      <c r="X3882" s="438" t="s">
        <v>34224</v>
      </c>
      <c r="Y3882" s="438" t="s">
        <v>34225</v>
      </c>
      <c r="Z3882" s="438" t="s">
        <v>34225</v>
      </c>
      <c r="AA3882" s="438" t="s">
        <v>34226</v>
      </c>
      <c r="AB3882" s="438" t="s">
        <v>34226</v>
      </c>
      <c r="AC3882" s="438"/>
      <c r="AD3882" s="438"/>
      <c r="AE3882" s="438" t="s">
        <v>34189</v>
      </c>
    </row>
    <row r="3883" spans="1:31" s="17" customFormat="1" ht="15" customHeight="1">
      <c r="A3883" s="17" t="s">
        <v>34185</v>
      </c>
      <c r="B3883" s="386">
        <f t="shared" si="76"/>
        <v>60006</v>
      </c>
      <c r="C3883" s="36">
        <v>1</v>
      </c>
      <c r="D3883" s="386" t="s">
        <v>34190</v>
      </c>
      <c r="E3883" s="386"/>
      <c r="F3883" s="438" t="s">
        <v>34195</v>
      </c>
      <c r="G3883" s="18">
        <v>1</v>
      </c>
      <c r="H3883" s="561">
        <v>60006</v>
      </c>
      <c r="I3883" s="759">
        <v>720011011</v>
      </c>
      <c r="J3883" s="757" t="s">
        <v>34187</v>
      </c>
      <c r="K3883" s="386">
        <v>0</v>
      </c>
      <c r="L3883" s="386">
        <v>4</v>
      </c>
      <c r="M3883" s="444" t="s">
        <v>34191</v>
      </c>
      <c r="N3883" s="444" t="s">
        <v>34191</v>
      </c>
      <c r="O3883" s="386" t="s">
        <v>34227</v>
      </c>
      <c r="P3883" s="386" t="s">
        <v>34227</v>
      </c>
      <c r="Q3883" s="386" t="s">
        <v>34228</v>
      </c>
      <c r="R3883" s="386" t="s">
        <v>34228</v>
      </c>
      <c r="S3883" s="386" t="s">
        <v>34229</v>
      </c>
      <c r="T3883" s="386" t="s">
        <v>34229</v>
      </c>
      <c r="U3883" s="386" t="s">
        <v>34230</v>
      </c>
      <c r="V3883" s="386" t="s">
        <v>34230</v>
      </c>
      <c r="W3883" s="386" t="s">
        <v>34231</v>
      </c>
      <c r="X3883" s="386" t="s">
        <v>34231</v>
      </c>
      <c r="Y3883" s="386" t="s">
        <v>34232</v>
      </c>
      <c r="Z3883" s="386" t="s">
        <v>34232</v>
      </c>
      <c r="AA3883" s="386" t="s">
        <v>34233</v>
      </c>
      <c r="AB3883" s="386" t="s">
        <v>34233</v>
      </c>
      <c r="AC3883" s="386"/>
      <c r="AD3883" s="386"/>
      <c r="AE3883" s="386" t="s">
        <v>34192</v>
      </c>
    </row>
    <row r="3884" spans="1:31" s="17" customFormat="1" ht="15" customHeight="1">
      <c r="A3884" s="17" t="s">
        <v>34185</v>
      </c>
      <c r="B3884" s="757">
        <f t="shared" si="76"/>
        <v>60007</v>
      </c>
      <c r="C3884" s="36">
        <v>1</v>
      </c>
      <c r="D3884" s="757" t="s">
        <v>34190</v>
      </c>
      <c r="E3884" s="757"/>
      <c r="F3884" s="438" t="s">
        <v>34195</v>
      </c>
      <c r="G3884" s="18">
        <v>1</v>
      </c>
      <c r="H3884" s="561">
        <v>60007</v>
      </c>
      <c r="I3884" s="759">
        <v>720011011</v>
      </c>
      <c r="J3884" s="757" t="s">
        <v>34187</v>
      </c>
      <c r="K3884" s="757">
        <v>0</v>
      </c>
      <c r="L3884" s="757">
        <v>4</v>
      </c>
      <c r="M3884" s="758" t="s">
        <v>34193</v>
      </c>
      <c r="N3884" s="758" t="s">
        <v>34193</v>
      </c>
      <c r="O3884" s="757" t="s">
        <v>34234</v>
      </c>
      <c r="P3884" s="757" t="s">
        <v>34234</v>
      </c>
      <c r="Q3884" s="757" t="s">
        <v>34235</v>
      </c>
      <c r="R3884" s="757" t="s">
        <v>34235</v>
      </c>
      <c r="S3884" s="757" t="s">
        <v>34236</v>
      </c>
      <c r="T3884" s="757" t="s">
        <v>34236</v>
      </c>
      <c r="U3884" s="757" t="s">
        <v>34237</v>
      </c>
      <c r="V3884" s="757" t="s">
        <v>34237</v>
      </c>
      <c r="W3884" s="757" t="s">
        <v>34238</v>
      </c>
      <c r="X3884" s="757" t="s">
        <v>34238</v>
      </c>
      <c r="Y3884" s="757" t="s">
        <v>34239</v>
      </c>
      <c r="Z3884" s="757" t="s">
        <v>34239</v>
      </c>
      <c r="AA3884" s="757" t="s">
        <v>34240</v>
      </c>
      <c r="AB3884" s="757" t="s">
        <v>34240</v>
      </c>
      <c r="AC3884" s="757"/>
      <c r="AD3884" s="757"/>
      <c r="AE3884" s="757" t="s">
        <v>34194</v>
      </c>
    </row>
    <row r="3885" spans="1:31" s="535" customFormat="1" ht="13.5" customHeight="1">
      <c r="A3885" s="18" t="s">
        <v>274</v>
      </c>
      <c r="B3885" s="28">
        <f t="shared" si="76"/>
        <v>69999</v>
      </c>
      <c r="C3885" s="36">
        <v>1</v>
      </c>
      <c r="D3885" s="18" t="s">
        <v>2779</v>
      </c>
      <c r="E3885" s="18"/>
      <c r="F3885" s="18" t="s">
        <v>2779</v>
      </c>
      <c r="G3885" s="18">
        <v>1</v>
      </c>
      <c r="H3885" s="651">
        <v>69999</v>
      </c>
      <c r="I3885" s="67">
        <v>0</v>
      </c>
      <c r="J3885" s="67" t="str" cm="1">
        <f t="array" ref="J3885">IF(I3885=0,"유저",
IF(I3885=1,"전사",
IF(I3885=2,"술사",
IF(I3885=3,"도사",
IF(I3885=4,"자객",
IF(I3885=5,"무사",
VLOOKUP(I3885,NPC[],MATCH("Column1.NpcName",NPC[#Headers],0),FALSE)))))))</f>
        <v>유저</v>
      </c>
      <c r="K3885" s="67">
        <v>0</v>
      </c>
      <c r="L3885" s="67">
        <v>1</v>
      </c>
      <c r="M3885" s="50" t="s">
        <v>25376</v>
      </c>
      <c r="N3885" s="50" t="s">
        <v>25376</v>
      </c>
      <c r="O3885" s="33" t="s">
        <v>25377</v>
      </c>
      <c r="P3885" s="33" t="s">
        <v>25377</v>
      </c>
      <c r="Q3885" s="33" t="s">
        <v>25378</v>
      </c>
      <c r="R3885" s="33" t="s">
        <v>25378</v>
      </c>
      <c r="S3885" s="33" t="s">
        <v>25379</v>
      </c>
      <c r="T3885" s="33" t="s">
        <v>25379</v>
      </c>
      <c r="U3885" s="33" t="s">
        <v>25380</v>
      </c>
      <c r="V3885" s="33" t="s">
        <v>25380</v>
      </c>
      <c r="W3885" s="33" t="s">
        <v>25381</v>
      </c>
      <c r="X3885" s="33" t="s">
        <v>25381</v>
      </c>
      <c r="Y3885" s="33" t="s">
        <v>25382</v>
      </c>
      <c r="Z3885" s="33" t="s">
        <v>25382</v>
      </c>
      <c r="AA3885" s="33" t="s">
        <v>25383</v>
      </c>
      <c r="AB3885" s="33" t="s">
        <v>25383</v>
      </c>
      <c r="AC3885" s="88"/>
      <c r="AD3885" s="67"/>
      <c r="AE3885" s="270"/>
    </row>
    <row r="3886" spans="1:31" s="535" customFormat="1" ht="13.5" customHeight="1">
      <c r="A3886" s="18" t="s">
        <v>1184</v>
      </c>
      <c r="B3886" s="28">
        <f t="shared" si="76"/>
        <v>70000</v>
      </c>
      <c r="C3886" s="36">
        <v>1</v>
      </c>
      <c r="D3886" s="18" t="s">
        <v>2779</v>
      </c>
      <c r="E3886" s="18"/>
      <c r="F3886" s="18" t="s">
        <v>2779</v>
      </c>
      <c r="G3886" s="18">
        <v>1</v>
      </c>
      <c r="H3886" s="651">
        <v>70000</v>
      </c>
      <c r="I3886" s="67">
        <v>0</v>
      </c>
      <c r="J3886" s="67" t="str">
        <f>IF(I3886=0,"유저",
IF(I3886=1,"전사",
IF(I3886=2,"술사",
IF(I3886=3,"도사",
IF(I3886=4,"자객",
IF(I3886=5,"무사",
VLOOKUP(I3886,NPC[#Data],MATCH("Column1.NpcName",NPC[#Headers],0),FALSE)))))))</f>
        <v>유저</v>
      </c>
      <c r="K3886" s="67">
        <v>0</v>
      </c>
      <c r="L3886" s="67">
        <v>1</v>
      </c>
      <c r="M3886" s="50" t="s">
        <v>1185</v>
      </c>
      <c r="N3886" s="50" t="s">
        <v>1185</v>
      </c>
      <c r="O3886" s="33">
        <v>0</v>
      </c>
      <c r="P3886" s="33">
        <v>0</v>
      </c>
      <c r="Q3886" s="33">
        <v>0</v>
      </c>
      <c r="R3886" s="33">
        <v>0</v>
      </c>
      <c r="S3886" s="33">
        <v>0</v>
      </c>
      <c r="T3886" s="33">
        <v>0</v>
      </c>
      <c r="U3886" s="33">
        <v>0</v>
      </c>
      <c r="V3886" s="33">
        <v>0</v>
      </c>
      <c r="W3886" s="33">
        <v>0</v>
      </c>
      <c r="X3886" s="33">
        <v>0</v>
      </c>
      <c r="Y3886" s="33">
        <v>0</v>
      </c>
      <c r="Z3886" s="33">
        <v>0</v>
      </c>
      <c r="AA3886" s="33">
        <v>0</v>
      </c>
      <c r="AB3886" s="33">
        <v>0</v>
      </c>
      <c r="AC3886" s="88"/>
      <c r="AD3886" s="67"/>
      <c r="AE3886" s="536"/>
    </row>
    <row r="3887" spans="1:31" ht="13.5" customHeight="1">
      <c r="A3887" s="17" t="s">
        <v>1186</v>
      </c>
      <c r="B3887" s="28">
        <f t="shared" si="76"/>
        <v>70001</v>
      </c>
      <c r="C3887" s="537">
        <v>1</v>
      </c>
      <c r="D3887" s="17" t="s">
        <v>2779</v>
      </c>
      <c r="E3887" s="17"/>
      <c r="F3887" s="17" t="s">
        <v>2779</v>
      </c>
      <c r="G3887" s="17">
        <v>1</v>
      </c>
      <c r="H3887" s="565">
        <v>70001</v>
      </c>
      <c r="I3887" s="65">
        <v>740010201</v>
      </c>
      <c r="J3887" s="31" t="s">
        <v>1198</v>
      </c>
      <c r="K3887" s="39">
        <v>0</v>
      </c>
      <c r="L3887" s="39">
        <v>3</v>
      </c>
      <c r="M3887" s="33" t="s">
        <v>1197</v>
      </c>
      <c r="N3887" s="33" t="s">
        <v>1197</v>
      </c>
      <c r="O3887" s="33" t="s">
        <v>25392</v>
      </c>
      <c r="P3887" s="33" t="s">
        <v>25392</v>
      </c>
      <c r="Q3887" s="33" t="s">
        <v>25393</v>
      </c>
      <c r="R3887" s="33" t="s">
        <v>25393</v>
      </c>
      <c r="S3887" s="33" t="s">
        <v>38689</v>
      </c>
      <c r="T3887" s="33" t="s">
        <v>38689</v>
      </c>
      <c r="U3887" s="33" t="s">
        <v>25394</v>
      </c>
      <c r="V3887" s="33" t="s">
        <v>25394</v>
      </c>
      <c r="W3887" s="33" t="s">
        <v>25395</v>
      </c>
      <c r="X3887" s="33" t="s">
        <v>25395</v>
      </c>
      <c r="Y3887" s="33" t="s">
        <v>25396</v>
      </c>
      <c r="Z3887" s="33" t="s">
        <v>25396</v>
      </c>
      <c r="AA3887" s="33" t="s">
        <v>25397</v>
      </c>
      <c r="AB3887" s="33" t="s">
        <v>25397</v>
      </c>
      <c r="AC3887" s="28"/>
      <c r="AD3887" s="31"/>
      <c r="AE3887" s="40"/>
    </row>
    <row r="3888" spans="1:31" ht="13.5" customHeight="1">
      <c r="B3888" s="28">
        <f t="shared" si="76"/>
        <v>700011</v>
      </c>
      <c r="C3888" s="537">
        <v>1</v>
      </c>
      <c r="D3888" s="17" t="s">
        <v>2779</v>
      </c>
      <c r="E3888" s="17"/>
      <c r="F3888" s="17" t="s">
        <v>2779</v>
      </c>
      <c r="G3888" s="17">
        <v>1</v>
      </c>
      <c r="H3888" s="565">
        <v>700011</v>
      </c>
      <c r="I3888" s="65">
        <v>740011201</v>
      </c>
      <c r="J3888" s="31" t="s">
        <v>1199</v>
      </c>
      <c r="K3888" s="39">
        <v>0</v>
      </c>
      <c r="L3888" s="39">
        <v>3</v>
      </c>
      <c r="M3888" s="33" t="s">
        <v>1197</v>
      </c>
      <c r="N3888" s="33" t="s">
        <v>1197</v>
      </c>
      <c r="O3888" s="33" t="s">
        <v>25392</v>
      </c>
      <c r="P3888" s="33" t="s">
        <v>25392</v>
      </c>
      <c r="Q3888" s="33" t="s">
        <v>25393</v>
      </c>
      <c r="R3888" s="33" t="s">
        <v>25393</v>
      </c>
      <c r="S3888" s="33" t="s">
        <v>38689</v>
      </c>
      <c r="T3888" s="33" t="s">
        <v>38689</v>
      </c>
      <c r="U3888" s="33" t="s">
        <v>25394</v>
      </c>
      <c r="V3888" s="33" t="s">
        <v>25394</v>
      </c>
      <c r="W3888" s="33" t="s">
        <v>25395</v>
      </c>
      <c r="X3888" s="33" t="s">
        <v>25395</v>
      </c>
      <c r="Y3888" s="33" t="s">
        <v>25396</v>
      </c>
      <c r="Z3888" s="33" t="s">
        <v>25396</v>
      </c>
      <c r="AA3888" s="33" t="s">
        <v>25397</v>
      </c>
      <c r="AB3888" s="33" t="s">
        <v>25397</v>
      </c>
      <c r="AC3888" s="28"/>
      <c r="AD3888" s="31"/>
      <c r="AE3888" s="40"/>
    </row>
    <row r="3889" spans="1:31" ht="13.5" customHeight="1">
      <c r="B3889" s="28">
        <f t="shared" si="76"/>
        <v>700012</v>
      </c>
      <c r="C3889" s="537">
        <v>1</v>
      </c>
      <c r="D3889" s="17" t="s">
        <v>2779</v>
      </c>
      <c r="E3889" s="17"/>
      <c r="F3889" s="17" t="s">
        <v>2779</v>
      </c>
      <c r="G3889" s="17">
        <v>1</v>
      </c>
      <c r="H3889" s="565">
        <v>700012</v>
      </c>
      <c r="I3889" s="65">
        <v>740012201</v>
      </c>
      <c r="J3889" s="31" t="s">
        <v>1200</v>
      </c>
      <c r="K3889" s="39">
        <v>0</v>
      </c>
      <c r="L3889" s="39">
        <v>3</v>
      </c>
      <c r="M3889" s="33" t="s">
        <v>1197</v>
      </c>
      <c r="N3889" s="33" t="s">
        <v>1197</v>
      </c>
      <c r="O3889" s="33" t="s">
        <v>25392</v>
      </c>
      <c r="P3889" s="33" t="s">
        <v>25392</v>
      </c>
      <c r="Q3889" s="33" t="s">
        <v>25393</v>
      </c>
      <c r="R3889" s="33" t="s">
        <v>25393</v>
      </c>
      <c r="S3889" s="33" t="s">
        <v>38689</v>
      </c>
      <c r="T3889" s="33" t="s">
        <v>38689</v>
      </c>
      <c r="U3889" s="33" t="s">
        <v>25394</v>
      </c>
      <c r="V3889" s="33" t="s">
        <v>25394</v>
      </c>
      <c r="W3889" s="33" t="s">
        <v>25395</v>
      </c>
      <c r="X3889" s="33" t="s">
        <v>25395</v>
      </c>
      <c r="Y3889" s="33" t="s">
        <v>25396</v>
      </c>
      <c r="Z3889" s="33" t="s">
        <v>25396</v>
      </c>
      <c r="AA3889" s="33" t="s">
        <v>25397</v>
      </c>
      <c r="AB3889" s="33" t="s">
        <v>25397</v>
      </c>
      <c r="AC3889" s="28"/>
      <c r="AD3889" s="31"/>
      <c r="AE3889" s="40"/>
    </row>
    <row r="3890" spans="1:31" ht="13.5" customHeight="1">
      <c r="A3890" s="17" t="s">
        <v>1187</v>
      </c>
      <c r="B3890" s="28">
        <f t="shared" si="76"/>
        <v>70002</v>
      </c>
      <c r="C3890" s="537">
        <v>1</v>
      </c>
      <c r="D3890" s="17" t="s">
        <v>2779</v>
      </c>
      <c r="E3890" s="17"/>
      <c r="F3890" s="17" t="s">
        <v>2779</v>
      </c>
      <c r="G3890" s="17">
        <v>1</v>
      </c>
      <c r="H3890" s="565">
        <v>70002</v>
      </c>
      <c r="I3890" s="65">
        <v>740010201</v>
      </c>
      <c r="J3890" s="31" t="s">
        <v>1198</v>
      </c>
      <c r="K3890" s="39">
        <v>0</v>
      </c>
      <c r="L3890" s="39">
        <v>3</v>
      </c>
      <c r="M3890" s="33" t="s">
        <v>1188</v>
      </c>
      <c r="N3890" s="33" t="s">
        <v>1188</v>
      </c>
      <c r="O3890" s="33" t="s">
        <v>25398</v>
      </c>
      <c r="P3890" s="33" t="s">
        <v>25398</v>
      </c>
      <c r="Q3890" s="33" t="s">
        <v>25399</v>
      </c>
      <c r="R3890" s="33" t="s">
        <v>25399</v>
      </c>
      <c r="S3890" s="33" t="s">
        <v>25400</v>
      </c>
      <c r="T3890" s="33" t="s">
        <v>25400</v>
      </c>
      <c r="U3890" s="33" t="s">
        <v>25401</v>
      </c>
      <c r="V3890" s="33" t="s">
        <v>25401</v>
      </c>
      <c r="W3890" s="33" t="s">
        <v>25402</v>
      </c>
      <c r="X3890" s="33" t="s">
        <v>25402</v>
      </c>
      <c r="Y3890" s="33" t="s">
        <v>25403</v>
      </c>
      <c r="Z3890" s="33" t="s">
        <v>25403</v>
      </c>
      <c r="AA3890" s="33" t="s">
        <v>25404</v>
      </c>
      <c r="AB3890" s="33" t="s">
        <v>25404</v>
      </c>
      <c r="AC3890" s="28"/>
      <c r="AD3890" s="31"/>
      <c r="AE3890" s="40"/>
    </row>
    <row r="3891" spans="1:31" ht="13.5" customHeight="1">
      <c r="B3891" s="28">
        <f t="shared" si="76"/>
        <v>700021</v>
      </c>
      <c r="C3891" s="537">
        <v>1</v>
      </c>
      <c r="D3891" s="17" t="s">
        <v>2779</v>
      </c>
      <c r="E3891" s="17"/>
      <c r="F3891" s="17" t="s">
        <v>2779</v>
      </c>
      <c r="G3891" s="17">
        <v>1</v>
      </c>
      <c r="H3891" s="565">
        <v>700021</v>
      </c>
      <c r="I3891" s="65">
        <v>740011201</v>
      </c>
      <c r="J3891" s="31" t="s">
        <v>1199</v>
      </c>
      <c r="K3891" s="39">
        <v>0</v>
      </c>
      <c r="L3891" s="39">
        <v>3</v>
      </c>
      <c r="M3891" s="33" t="s">
        <v>1188</v>
      </c>
      <c r="N3891" s="33" t="s">
        <v>1188</v>
      </c>
      <c r="O3891" s="33" t="s">
        <v>25398</v>
      </c>
      <c r="P3891" s="33" t="s">
        <v>25398</v>
      </c>
      <c r="Q3891" s="33" t="s">
        <v>25399</v>
      </c>
      <c r="R3891" s="33" t="s">
        <v>25399</v>
      </c>
      <c r="S3891" s="33" t="s">
        <v>25400</v>
      </c>
      <c r="T3891" s="33" t="s">
        <v>25400</v>
      </c>
      <c r="U3891" s="33" t="s">
        <v>25401</v>
      </c>
      <c r="V3891" s="33" t="s">
        <v>25401</v>
      </c>
      <c r="W3891" s="33" t="s">
        <v>25402</v>
      </c>
      <c r="X3891" s="33" t="s">
        <v>25402</v>
      </c>
      <c r="Y3891" s="33" t="s">
        <v>25403</v>
      </c>
      <c r="Z3891" s="33" t="s">
        <v>25403</v>
      </c>
      <c r="AA3891" s="33" t="s">
        <v>25404</v>
      </c>
      <c r="AB3891" s="33" t="s">
        <v>25404</v>
      </c>
      <c r="AC3891" s="28"/>
      <c r="AD3891" s="31"/>
      <c r="AE3891" s="40"/>
    </row>
    <row r="3892" spans="1:31" ht="13.5" customHeight="1">
      <c r="B3892" s="28">
        <f t="shared" si="76"/>
        <v>700022</v>
      </c>
      <c r="C3892" s="537">
        <v>1</v>
      </c>
      <c r="D3892" s="17" t="s">
        <v>2779</v>
      </c>
      <c r="E3892" s="17"/>
      <c r="F3892" s="17" t="s">
        <v>2779</v>
      </c>
      <c r="G3892" s="17">
        <v>1</v>
      </c>
      <c r="H3892" s="565">
        <v>700022</v>
      </c>
      <c r="I3892" s="65">
        <v>740012201</v>
      </c>
      <c r="J3892" s="31" t="s">
        <v>1200</v>
      </c>
      <c r="K3892" s="39">
        <v>0</v>
      </c>
      <c r="L3892" s="39">
        <v>3</v>
      </c>
      <c r="M3892" s="33" t="s">
        <v>1188</v>
      </c>
      <c r="N3892" s="33" t="s">
        <v>1188</v>
      </c>
      <c r="O3892" s="33" t="s">
        <v>25398</v>
      </c>
      <c r="P3892" s="33" t="s">
        <v>25398</v>
      </c>
      <c r="Q3892" s="33" t="s">
        <v>25399</v>
      </c>
      <c r="R3892" s="33" t="s">
        <v>25399</v>
      </c>
      <c r="S3892" s="33" t="s">
        <v>25400</v>
      </c>
      <c r="T3892" s="33" t="s">
        <v>25400</v>
      </c>
      <c r="U3892" s="33" t="s">
        <v>25401</v>
      </c>
      <c r="V3892" s="33" t="s">
        <v>25401</v>
      </c>
      <c r="W3892" s="33" t="s">
        <v>25402</v>
      </c>
      <c r="X3892" s="33" t="s">
        <v>25402</v>
      </c>
      <c r="Y3892" s="33" t="s">
        <v>25403</v>
      </c>
      <c r="Z3892" s="33" t="s">
        <v>25403</v>
      </c>
      <c r="AA3892" s="33" t="s">
        <v>25404</v>
      </c>
      <c r="AB3892" s="33" t="s">
        <v>25404</v>
      </c>
      <c r="AC3892" s="28"/>
      <c r="AD3892" s="31"/>
      <c r="AE3892" s="40"/>
    </row>
    <row r="3893" spans="1:31" ht="13.5" customHeight="1">
      <c r="A3893" s="17" t="s">
        <v>1189</v>
      </c>
      <c r="B3893" s="28">
        <f t="shared" si="76"/>
        <v>70003</v>
      </c>
      <c r="C3893" s="537">
        <v>1</v>
      </c>
      <c r="D3893" s="17" t="s">
        <v>2779</v>
      </c>
      <c r="E3893" s="17"/>
      <c r="F3893" s="17" t="s">
        <v>2779</v>
      </c>
      <c r="G3893" s="17">
        <v>1</v>
      </c>
      <c r="H3893" s="565">
        <v>70003</v>
      </c>
      <c r="I3893" s="65">
        <v>740010201</v>
      </c>
      <c r="J3893" s="31" t="s">
        <v>1198</v>
      </c>
      <c r="K3893" s="39">
        <v>0</v>
      </c>
      <c r="L3893" s="39">
        <v>3</v>
      </c>
      <c r="M3893" s="33" t="s">
        <v>1190</v>
      </c>
      <c r="N3893" s="33" t="s">
        <v>1190</v>
      </c>
      <c r="O3893" s="33" t="s">
        <v>34300</v>
      </c>
      <c r="P3893" s="33" t="s">
        <v>34300</v>
      </c>
      <c r="Q3893" s="33" t="s">
        <v>25405</v>
      </c>
      <c r="R3893" s="33" t="s">
        <v>25405</v>
      </c>
      <c r="S3893" s="33" t="s">
        <v>34301</v>
      </c>
      <c r="T3893" s="33" t="s">
        <v>34301</v>
      </c>
      <c r="U3893" s="33" t="s">
        <v>34302</v>
      </c>
      <c r="V3893" s="33" t="s">
        <v>34302</v>
      </c>
      <c r="W3893" s="33" t="s">
        <v>34303</v>
      </c>
      <c r="X3893" s="33" t="s">
        <v>34303</v>
      </c>
      <c r="Y3893" s="33" t="s">
        <v>34304</v>
      </c>
      <c r="Z3893" s="33" t="s">
        <v>34304</v>
      </c>
      <c r="AA3893" s="33" t="s">
        <v>34305</v>
      </c>
      <c r="AB3893" s="33" t="s">
        <v>34305</v>
      </c>
      <c r="AC3893" s="28"/>
      <c r="AD3893" s="31"/>
      <c r="AE3893" s="40"/>
    </row>
    <row r="3894" spans="1:31" ht="13.5" customHeight="1">
      <c r="B3894" s="28">
        <f t="shared" si="76"/>
        <v>700031</v>
      </c>
      <c r="C3894" s="537">
        <v>1</v>
      </c>
      <c r="D3894" s="17" t="s">
        <v>2779</v>
      </c>
      <c r="E3894" s="17"/>
      <c r="F3894" s="17" t="s">
        <v>2779</v>
      </c>
      <c r="G3894" s="17">
        <v>1</v>
      </c>
      <c r="H3894" s="565">
        <v>700031</v>
      </c>
      <c r="I3894" s="65">
        <v>740011201</v>
      </c>
      <c r="J3894" s="31" t="s">
        <v>1199</v>
      </c>
      <c r="K3894" s="39">
        <v>0</v>
      </c>
      <c r="L3894" s="39">
        <v>3</v>
      </c>
      <c r="M3894" s="33" t="s">
        <v>1190</v>
      </c>
      <c r="N3894" s="33" t="s">
        <v>1190</v>
      </c>
      <c r="O3894" s="33" t="s">
        <v>34300</v>
      </c>
      <c r="P3894" s="33" t="s">
        <v>34300</v>
      </c>
      <c r="Q3894" s="33" t="s">
        <v>25405</v>
      </c>
      <c r="R3894" s="33" t="s">
        <v>25405</v>
      </c>
      <c r="S3894" s="33" t="s">
        <v>34301</v>
      </c>
      <c r="T3894" s="33" t="s">
        <v>34301</v>
      </c>
      <c r="U3894" s="33" t="s">
        <v>34302</v>
      </c>
      <c r="V3894" s="33" t="s">
        <v>34302</v>
      </c>
      <c r="W3894" s="33" t="s">
        <v>34303</v>
      </c>
      <c r="X3894" s="33" t="s">
        <v>34303</v>
      </c>
      <c r="Y3894" s="33" t="s">
        <v>34304</v>
      </c>
      <c r="Z3894" s="33" t="s">
        <v>34304</v>
      </c>
      <c r="AA3894" s="33" t="s">
        <v>34305</v>
      </c>
      <c r="AB3894" s="33" t="s">
        <v>34305</v>
      </c>
      <c r="AC3894" s="28"/>
      <c r="AD3894" s="31"/>
      <c r="AE3894" s="40"/>
    </row>
    <row r="3895" spans="1:31" ht="13.5" customHeight="1">
      <c r="B3895" s="28">
        <f t="shared" si="76"/>
        <v>700032</v>
      </c>
      <c r="C3895" s="537">
        <v>1</v>
      </c>
      <c r="D3895" s="17" t="s">
        <v>2779</v>
      </c>
      <c r="E3895" s="17"/>
      <c r="F3895" s="17" t="s">
        <v>2779</v>
      </c>
      <c r="G3895" s="17">
        <v>1</v>
      </c>
      <c r="H3895" s="565">
        <v>700032</v>
      </c>
      <c r="I3895" s="65">
        <v>740012201</v>
      </c>
      <c r="J3895" s="31" t="s">
        <v>1200</v>
      </c>
      <c r="K3895" s="39">
        <v>0</v>
      </c>
      <c r="L3895" s="39">
        <v>3</v>
      </c>
      <c r="M3895" s="33" t="s">
        <v>1190</v>
      </c>
      <c r="N3895" s="33" t="s">
        <v>1190</v>
      </c>
      <c r="O3895" s="33" t="s">
        <v>34300</v>
      </c>
      <c r="P3895" s="33" t="s">
        <v>34300</v>
      </c>
      <c r="Q3895" s="33" t="s">
        <v>25405</v>
      </c>
      <c r="R3895" s="33" t="s">
        <v>25405</v>
      </c>
      <c r="S3895" s="33" t="s">
        <v>34301</v>
      </c>
      <c r="T3895" s="33" t="s">
        <v>34301</v>
      </c>
      <c r="U3895" s="33" t="s">
        <v>34302</v>
      </c>
      <c r="V3895" s="33" t="s">
        <v>34302</v>
      </c>
      <c r="W3895" s="33" t="s">
        <v>34303</v>
      </c>
      <c r="X3895" s="33" t="s">
        <v>34303</v>
      </c>
      <c r="Y3895" s="33" t="s">
        <v>34304</v>
      </c>
      <c r="Z3895" s="33" t="s">
        <v>34304</v>
      </c>
      <c r="AA3895" s="33" t="s">
        <v>34305</v>
      </c>
      <c r="AB3895" s="33" t="s">
        <v>34305</v>
      </c>
      <c r="AC3895" s="28"/>
      <c r="AD3895" s="31"/>
      <c r="AE3895" s="40"/>
    </row>
    <row r="3896" spans="1:31" ht="13.5" customHeight="1">
      <c r="A3896" s="17" t="s">
        <v>1191</v>
      </c>
      <c r="B3896" s="28">
        <f t="shared" si="76"/>
        <v>70004</v>
      </c>
      <c r="C3896" s="537">
        <v>1</v>
      </c>
      <c r="D3896" s="17" t="s">
        <v>2779</v>
      </c>
      <c r="E3896" s="17"/>
      <c r="F3896" s="17" t="s">
        <v>2779</v>
      </c>
      <c r="G3896" s="17">
        <v>1</v>
      </c>
      <c r="H3896" s="565">
        <v>70004</v>
      </c>
      <c r="I3896" s="65">
        <v>740010201</v>
      </c>
      <c r="J3896" s="31" t="s">
        <v>1198</v>
      </c>
      <c r="K3896" s="39">
        <v>0</v>
      </c>
      <c r="L3896" s="39">
        <v>3</v>
      </c>
      <c r="M3896" s="33" t="s">
        <v>1192</v>
      </c>
      <c r="N3896" s="33" t="s">
        <v>1192</v>
      </c>
      <c r="O3896" s="33" t="s">
        <v>25406</v>
      </c>
      <c r="P3896" s="33" t="s">
        <v>25406</v>
      </c>
      <c r="Q3896" s="33" t="s">
        <v>25407</v>
      </c>
      <c r="R3896" s="33" t="s">
        <v>25407</v>
      </c>
      <c r="S3896" s="33" t="s">
        <v>38690</v>
      </c>
      <c r="T3896" s="33" t="s">
        <v>38690</v>
      </c>
      <c r="U3896" s="33" t="s">
        <v>25408</v>
      </c>
      <c r="V3896" s="33" t="s">
        <v>25408</v>
      </c>
      <c r="W3896" s="33" t="s">
        <v>25409</v>
      </c>
      <c r="X3896" s="33" t="s">
        <v>25409</v>
      </c>
      <c r="Y3896" s="33" t="s">
        <v>25410</v>
      </c>
      <c r="Z3896" s="33" t="s">
        <v>25410</v>
      </c>
      <c r="AA3896" s="33" t="s">
        <v>25411</v>
      </c>
      <c r="AB3896" s="33" t="s">
        <v>25411</v>
      </c>
      <c r="AC3896" s="28"/>
      <c r="AD3896" s="31"/>
      <c r="AE3896" s="40"/>
    </row>
    <row r="3897" spans="1:31" ht="13.5" customHeight="1">
      <c r="B3897" s="28">
        <f t="shared" si="76"/>
        <v>700041</v>
      </c>
      <c r="C3897" s="537">
        <v>1</v>
      </c>
      <c r="D3897" s="17" t="s">
        <v>2779</v>
      </c>
      <c r="E3897" s="17"/>
      <c r="F3897" s="17" t="s">
        <v>2779</v>
      </c>
      <c r="G3897" s="17">
        <v>1</v>
      </c>
      <c r="H3897" s="565">
        <v>700041</v>
      </c>
      <c r="I3897" s="65">
        <v>740011201</v>
      </c>
      <c r="J3897" s="31" t="s">
        <v>1199</v>
      </c>
      <c r="K3897" s="39">
        <v>0</v>
      </c>
      <c r="L3897" s="39">
        <v>3</v>
      </c>
      <c r="M3897" s="33" t="s">
        <v>1192</v>
      </c>
      <c r="N3897" s="33" t="s">
        <v>1192</v>
      </c>
      <c r="O3897" s="33" t="s">
        <v>25406</v>
      </c>
      <c r="P3897" s="33" t="s">
        <v>25406</v>
      </c>
      <c r="Q3897" s="33" t="s">
        <v>25407</v>
      </c>
      <c r="R3897" s="33" t="s">
        <v>25407</v>
      </c>
      <c r="S3897" s="33" t="s">
        <v>38690</v>
      </c>
      <c r="T3897" s="33" t="s">
        <v>38690</v>
      </c>
      <c r="U3897" s="33" t="s">
        <v>25408</v>
      </c>
      <c r="V3897" s="33" t="s">
        <v>25408</v>
      </c>
      <c r="W3897" s="33" t="s">
        <v>25409</v>
      </c>
      <c r="X3897" s="33" t="s">
        <v>25409</v>
      </c>
      <c r="Y3897" s="33" t="s">
        <v>25410</v>
      </c>
      <c r="Z3897" s="33" t="s">
        <v>25410</v>
      </c>
      <c r="AA3897" s="33" t="s">
        <v>25411</v>
      </c>
      <c r="AB3897" s="33" t="s">
        <v>25411</v>
      </c>
      <c r="AC3897" s="28"/>
      <c r="AD3897" s="31"/>
      <c r="AE3897" s="40"/>
    </row>
    <row r="3898" spans="1:31" ht="13.5" customHeight="1">
      <c r="B3898" s="28">
        <f t="shared" si="76"/>
        <v>700042</v>
      </c>
      <c r="C3898" s="537">
        <v>1</v>
      </c>
      <c r="D3898" s="17" t="s">
        <v>2779</v>
      </c>
      <c r="E3898" s="17"/>
      <c r="F3898" s="17" t="s">
        <v>2779</v>
      </c>
      <c r="G3898" s="17">
        <v>1</v>
      </c>
      <c r="H3898" s="565">
        <v>700042</v>
      </c>
      <c r="I3898" s="65">
        <v>740012201</v>
      </c>
      <c r="J3898" s="31" t="s">
        <v>1200</v>
      </c>
      <c r="K3898" s="39">
        <v>0</v>
      </c>
      <c r="L3898" s="39">
        <v>3</v>
      </c>
      <c r="M3898" s="33" t="s">
        <v>1192</v>
      </c>
      <c r="N3898" s="33" t="s">
        <v>1192</v>
      </c>
      <c r="O3898" s="33" t="s">
        <v>25406</v>
      </c>
      <c r="P3898" s="33" t="s">
        <v>25406</v>
      </c>
      <c r="Q3898" s="33" t="s">
        <v>25407</v>
      </c>
      <c r="R3898" s="33" t="s">
        <v>25407</v>
      </c>
      <c r="S3898" s="33" t="s">
        <v>38690</v>
      </c>
      <c r="T3898" s="33" t="s">
        <v>38690</v>
      </c>
      <c r="U3898" s="33" t="s">
        <v>25408</v>
      </c>
      <c r="V3898" s="33" t="s">
        <v>25408</v>
      </c>
      <c r="W3898" s="33" t="s">
        <v>25409</v>
      </c>
      <c r="X3898" s="33" t="s">
        <v>25409</v>
      </c>
      <c r="Y3898" s="33" t="s">
        <v>25410</v>
      </c>
      <c r="Z3898" s="33" t="s">
        <v>25410</v>
      </c>
      <c r="AA3898" s="33" t="s">
        <v>25411</v>
      </c>
      <c r="AB3898" s="33" t="s">
        <v>25411</v>
      </c>
      <c r="AC3898" s="28"/>
      <c r="AD3898" s="31"/>
      <c r="AE3898" s="40"/>
    </row>
    <row r="3899" spans="1:31" ht="13.5" customHeight="1">
      <c r="A3899" s="17" t="s">
        <v>1193</v>
      </c>
      <c r="B3899" s="28">
        <f t="shared" si="76"/>
        <v>70101</v>
      </c>
      <c r="C3899" s="537">
        <v>1</v>
      </c>
      <c r="D3899" s="17" t="s">
        <v>2779</v>
      </c>
      <c r="E3899" s="17"/>
      <c r="F3899" s="17" t="s">
        <v>2779</v>
      </c>
      <c r="G3899" s="17">
        <v>1</v>
      </c>
      <c r="H3899" s="570">
        <v>70101</v>
      </c>
      <c r="I3899" s="65">
        <v>740010101</v>
      </c>
      <c r="J3899" s="32" t="s">
        <v>1201</v>
      </c>
      <c r="K3899" s="39">
        <v>0</v>
      </c>
      <c r="L3899" s="39">
        <v>3</v>
      </c>
      <c r="M3899" s="33" t="s">
        <v>1202</v>
      </c>
      <c r="N3899" s="33" t="s">
        <v>1202</v>
      </c>
      <c r="O3899" s="33" t="s">
        <v>25412</v>
      </c>
      <c r="P3899" s="33" t="s">
        <v>25412</v>
      </c>
      <c r="Q3899" s="33" t="s">
        <v>25413</v>
      </c>
      <c r="R3899" s="33" t="s">
        <v>25413</v>
      </c>
      <c r="S3899" s="33" t="s">
        <v>25414</v>
      </c>
      <c r="T3899" s="33" t="s">
        <v>25414</v>
      </c>
      <c r="U3899" s="33" t="s">
        <v>25415</v>
      </c>
      <c r="V3899" s="33" t="s">
        <v>25415</v>
      </c>
      <c r="W3899" s="33" t="s">
        <v>25416</v>
      </c>
      <c r="X3899" s="33" t="s">
        <v>25416</v>
      </c>
      <c r="Y3899" s="33" t="s">
        <v>25417</v>
      </c>
      <c r="Z3899" s="33" t="s">
        <v>25417</v>
      </c>
      <c r="AA3899" s="33" t="s">
        <v>25418</v>
      </c>
      <c r="AB3899" s="33" t="s">
        <v>25418</v>
      </c>
      <c r="AC3899" s="28"/>
      <c r="AD3899" s="31"/>
      <c r="AE3899" s="40"/>
    </row>
    <row r="3900" spans="1:31" ht="13.5" customHeight="1">
      <c r="B3900" s="28">
        <f t="shared" si="76"/>
        <v>70102</v>
      </c>
      <c r="C3900" s="537">
        <v>1</v>
      </c>
      <c r="D3900" s="17" t="s">
        <v>2779</v>
      </c>
      <c r="E3900" s="17"/>
      <c r="F3900" s="17" t="s">
        <v>2779</v>
      </c>
      <c r="G3900" s="17">
        <v>1</v>
      </c>
      <c r="H3900" s="570">
        <v>70102</v>
      </c>
      <c r="I3900" s="65">
        <v>740011101</v>
      </c>
      <c r="J3900" s="32" t="s">
        <v>1203</v>
      </c>
      <c r="K3900" s="39">
        <v>0</v>
      </c>
      <c r="L3900" s="39">
        <v>3</v>
      </c>
      <c r="M3900" s="33" t="s">
        <v>1202</v>
      </c>
      <c r="N3900" s="33" t="s">
        <v>1202</v>
      </c>
      <c r="O3900" s="33" t="s">
        <v>25412</v>
      </c>
      <c r="P3900" s="33" t="s">
        <v>25412</v>
      </c>
      <c r="Q3900" s="33" t="s">
        <v>25413</v>
      </c>
      <c r="R3900" s="33" t="s">
        <v>25413</v>
      </c>
      <c r="S3900" s="33" t="s">
        <v>25414</v>
      </c>
      <c r="T3900" s="33" t="s">
        <v>25414</v>
      </c>
      <c r="U3900" s="33" t="s">
        <v>25415</v>
      </c>
      <c r="V3900" s="33" t="s">
        <v>25415</v>
      </c>
      <c r="W3900" s="33" t="s">
        <v>25416</v>
      </c>
      <c r="X3900" s="33" t="s">
        <v>25416</v>
      </c>
      <c r="Y3900" s="33" t="s">
        <v>25417</v>
      </c>
      <c r="Z3900" s="33" t="s">
        <v>25417</v>
      </c>
      <c r="AA3900" s="33" t="s">
        <v>25418</v>
      </c>
      <c r="AB3900" s="33" t="s">
        <v>25418</v>
      </c>
      <c r="AC3900" s="28"/>
      <c r="AD3900" s="31"/>
      <c r="AE3900" s="40"/>
    </row>
    <row r="3901" spans="1:31" ht="13.5" customHeight="1">
      <c r="B3901" s="28">
        <f t="shared" si="76"/>
        <v>70103</v>
      </c>
      <c r="C3901" s="537">
        <v>1</v>
      </c>
      <c r="D3901" s="17" t="s">
        <v>2779</v>
      </c>
      <c r="E3901" s="17"/>
      <c r="F3901" s="17" t="s">
        <v>2779</v>
      </c>
      <c r="G3901" s="17">
        <v>1</v>
      </c>
      <c r="H3901" s="570">
        <v>70103</v>
      </c>
      <c r="I3901" s="65">
        <v>740012101</v>
      </c>
      <c r="J3901" s="32" t="s">
        <v>1204</v>
      </c>
      <c r="K3901" s="39">
        <v>0</v>
      </c>
      <c r="L3901" s="39">
        <v>3</v>
      </c>
      <c r="M3901" s="33" t="s">
        <v>1202</v>
      </c>
      <c r="N3901" s="33" t="s">
        <v>1202</v>
      </c>
      <c r="O3901" s="33" t="s">
        <v>25412</v>
      </c>
      <c r="P3901" s="33" t="s">
        <v>25412</v>
      </c>
      <c r="Q3901" s="33" t="s">
        <v>25413</v>
      </c>
      <c r="R3901" s="33" t="s">
        <v>25413</v>
      </c>
      <c r="S3901" s="33" t="s">
        <v>25414</v>
      </c>
      <c r="T3901" s="33" t="s">
        <v>25414</v>
      </c>
      <c r="U3901" s="33" t="s">
        <v>25415</v>
      </c>
      <c r="V3901" s="33" t="s">
        <v>25415</v>
      </c>
      <c r="W3901" s="33" t="s">
        <v>25416</v>
      </c>
      <c r="X3901" s="33" t="s">
        <v>25416</v>
      </c>
      <c r="Y3901" s="33" t="s">
        <v>25417</v>
      </c>
      <c r="Z3901" s="33" t="s">
        <v>25417</v>
      </c>
      <c r="AA3901" s="33" t="s">
        <v>25418</v>
      </c>
      <c r="AB3901" s="33" t="s">
        <v>25418</v>
      </c>
      <c r="AC3901" s="28"/>
      <c r="AD3901" s="31"/>
      <c r="AE3901" s="40"/>
    </row>
    <row r="3902" spans="1:31" ht="13.5" customHeight="1">
      <c r="A3902" s="17" t="s">
        <v>1195</v>
      </c>
      <c r="B3902" s="28">
        <f t="shared" si="76"/>
        <v>70201</v>
      </c>
      <c r="C3902" s="537">
        <v>1</v>
      </c>
      <c r="D3902" s="17" t="s">
        <v>2779</v>
      </c>
      <c r="E3902" s="17"/>
      <c r="F3902" s="17" t="s">
        <v>2779</v>
      </c>
      <c r="G3902" s="17">
        <v>1</v>
      </c>
      <c r="H3902" s="565">
        <v>70201</v>
      </c>
      <c r="I3902" s="65">
        <v>740010201</v>
      </c>
      <c r="J3902" s="31" t="s">
        <v>1198</v>
      </c>
      <c r="K3902" s="39">
        <v>0</v>
      </c>
      <c r="L3902" s="39">
        <v>3</v>
      </c>
      <c r="M3902" s="33" t="s">
        <v>1196</v>
      </c>
      <c r="N3902" s="33" t="s">
        <v>1196</v>
      </c>
      <c r="O3902" s="33" t="s">
        <v>25419</v>
      </c>
      <c r="P3902" s="33" t="s">
        <v>25419</v>
      </c>
      <c r="Q3902" s="33" t="s">
        <v>25420</v>
      </c>
      <c r="R3902" s="33" t="s">
        <v>25420</v>
      </c>
      <c r="S3902" s="33" t="s">
        <v>38691</v>
      </c>
      <c r="T3902" s="33" t="s">
        <v>38691</v>
      </c>
      <c r="U3902" s="33" t="s">
        <v>25421</v>
      </c>
      <c r="V3902" s="33" t="s">
        <v>25421</v>
      </c>
      <c r="W3902" s="33" t="s">
        <v>25422</v>
      </c>
      <c r="X3902" s="33" t="s">
        <v>25422</v>
      </c>
      <c r="Y3902" s="33" t="s">
        <v>25423</v>
      </c>
      <c r="Z3902" s="33" t="s">
        <v>25423</v>
      </c>
      <c r="AA3902" s="33" t="s">
        <v>25424</v>
      </c>
      <c r="AB3902" s="33" t="s">
        <v>25424</v>
      </c>
      <c r="AC3902" s="28"/>
      <c r="AD3902" s="31"/>
      <c r="AE3902" s="40"/>
    </row>
    <row r="3903" spans="1:31" ht="13.5" customHeight="1">
      <c r="B3903" s="28">
        <f t="shared" si="76"/>
        <v>70202</v>
      </c>
      <c r="C3903" s="537">
        <v>1</v>
      </c>
      <c r="D3903" s="17" t="s">
        <v>2779</v>
      </c>
      <c r="E3903" s="17"/>
      <c r="F3903" s="17" t="s">
        <v>2779</v>
      </c>
      <c r="G3903" s="17">
        <v>1</v>
      </c>
      <c r="H3903" s="565">
        <v>70202</v>
      </c>
      <c r="I3903" s="65">
        <v>740011201</v>
      </c>
      <c r="J3903" s="31" t="s">
        <v>1199</v>
      </c>
      <c r="K3903" s="39">
        <v>0</v>
      </c>
      <c r="L3903" s="39">
        <v>3</v>
      </c>
      <c r="M3903" s="33" t="s">
        <v>1196</v>
      </c>
      <c r="N3903" s="33" t="s">
        <v>1196</v>
      </c>
      <c r="O3903" s="33" t="s">
        <v>25419</v>
      </c>
      <c r="P3903" s="33" t="s">
        <v>25419</v>
      </c>
      <c r="Q3903" s="33" t="s">
        <v>25420</v>
      </c>
      <c r="R3903" s="33" t="s">
        <v>25420</v>
      </c>
      <c r="S3903" s="33" t="s">
        <v>38691</v>
      </c>
      <c r="T3903" s="33" t="s">
        <v>38691</v>
      </c>
      <c r="U3903" s="33" t="s">
        <v>25421</v>
      </c>
      <c r="V3903" s="33" t="s">
        <v>25421</v>
      </c>
      <c r="W3903" s="33" t="s">
        <v>25422</v>
      </c>
      <c r="X3903" s="33" t="s">
        <v>25422</v>
      </c>
      <c r="Y3903" s="33" t="s">
        <v>25423</v>
      </c>
      <c r="Z3903" s="33" t="s">
        <v>25423</v>
      </c>
      <c r="AA3903" s="33" t="s">
        <v>25424</v>
      </c>
      <c r="AB3903" s="33" t="s">
        <v>25424</v>
      </c>
      <c r="AC3903" s="28"/>
      <c r="AD3903" s="31"/>
      <c r="AE3903" s="40"/>
    </row>
    <row r="3904" spans="1:31" ht="13.5" customHeight="1">
      <c r="B3904" s="28">
        <f t="shared" si="76"/>
        <v>70203</v>
      </c>
      <c r="C3904" s="537">
        <v>1</v>
      </c>
      <c r="D3904" s="17" t="s">
        <v>2779</v>
      </c>
      <c r="E3904" s="17"/>
      <c r="F3904" s="17" t="s">
        <v>2779</v>
      </c>
      <c r="G3904" s="17">
        <v>1</v>
      </c>
      <c r="H3904" s="565">
        <v>70203</v>
      </c>
      <c r="I3904" s="65">
        <v>740012201</v>
      </c>
      <c r="J3904" s="31" t="s">
        <v>1200</v>
      </c>
      <c r="K3904" s="39">
        <v>0</v>
      </c>
      <c r="L3904" s="39">
        <v>3</v>
      </c>
      <c r="M3904" s="33" t="s">
        <v>1196</v>
      </c>
      <c r="N3904" s="33" t="s">
        <v>1196</v>
      </c>
      <c r="O3904" s="33" t="s">
        <v>25419</v>
      </c>
      <c r="P3904" s="33" t="s">
        <v>25419</v>
      </c>
      <c r="Q3904" s="33" t="s">
        <v>25420</v>
      </c>
      <c r="R3904" s="33" t="s">
        <v>25420</v>
      </c>
      <c r="S3904" s="33" t="s">
        <v>38691</v>
      </c>
      <c r="T3904" s="33" t="s">
        <v>38691</v>
      </c>
      <c r="U3904" s="33" t="s">
        <v>25421</v>
      </c>
      <c r="V3904" s="33" t="s">
        <v>25421</v>
      </c>
      <c r="W3904" s="33" t="s">
        <v>25422</v>
      </c>
      <c r="X3904" s="33" t="s">
        <v>25422</v>
      </c>
      <c r="Y3904" s="33" t="s">
        <v>25423</v>
      </c>
      <c r="Z3904" s="33" t="s">
        <v>25423</v>
      </c>
      <c r="AA3904" s="33" t="s">
        <v>25424</v>
      </c>
      <c r="AB3904" s="33" t="s">
        <v>25424</v>
      </c>
      <c r="AC3904" s="28"/>
      <c r="AD3904" s="31"/>
      <c r="AE3904" s="40"/>
    </row>
    <row r="3905" spans="1:31" ht="13.5" customHeight="1">
      <c r="A3905" s="17" t="s">
        <v>1371</v>
      </c>
      <c r="B3905" s="28">
        <f t="shared" si="76"/>
        <v>70301</v>
      </c>
      <c r="C3905" s="537">
        <v>1</v>
      </c>
      <c r="D3905" s="17" t="s">
        <v>2779</v>
      </c>
      <c r="E3905" s="17"/>
      <c r="F3905" s="17" t="s">
        <v>2779</v>
      </c>
      <c r="G3905" s="17">
        <v>1</v>
      </c>
      <c r="H3905" s="565">
        <v>70301</v>
      </c>
      <c r="I3905" s="69">
        <v>740013201</v>
      </c>
      <c r="J3905" s="32" t="s">
        <v>1372</v>
      </c>
      <c r="K3905" s="39">
        <v>0</v>
      </c>
      <c r="L3905" s="39">
        <v>3</v>
      </c>
      <c r="M3905" s="33" t="s">
        <v>1190</v>
      </c>
      <c r="N3905" s="33" t="s">
        <v>1190</v>
      </c>
      <c r="O3905" s="31" t="s">
        <v>34300</v>
      </c>
      <c r="P3905" s="31" t="s">
        <v>34300</v>
      </c>
      <c r="Q3905" s="31" t="s">
        <v>25405</v>
      </c>
      <c r="R3905" s="31" t="s">
        <v>25405</v>
      </c>
      <c r="S3905" s="31" t="s">
        <v>34301</v>
      </c>
      <c r="T3905" s="31" t="s">
        <v>34301</v>
      </c>
      <c r="U3905" s="31" t="s">
        <v>34302</v>
      </c>
      <c r="V3905" s="31" t="s">
        <v>34302</v>
      </c>
      <c r="W3905" s="33" t="s">
        <v>34303</v>
      </c>
      <c r="X3905" s="33" t="s">
        <v>34303</v>
      </c>
      <c r="Y3905" s="33" t="s">
        <v>34304</v>
      </c>
      <c r="Z3905" s="33" t="s">
        <v>34304</v>
      </c>
      <c r="AA3905" s="33" t="s">
        <v>34305</v>
      </c>
      <c r="AB3905" s="33" t="s">
        <v>34305</v>
      </c>
      <c r="AC3905" s="28"/>
      <c r="AD3905" s="31"/>
      <c r="AE3905" s="40"/>
    </row>
    <row r="3906" spans="1:31" ht="13.5" customHeight="1">
      <c r="A3906" s="17" t="s">
        <v>1373</v>
      </c>
      <c r="B3906" s="28">
        <f t="shared" si="76"/>
        <v>70302</v>
      </c>
      <c r="C3906" s="537">
        <v>1</v>
      </c>
      <c r="D3906" s="17" t="s">
        <v>2779</v>
      </c>
      <c r="E3906" s="17"/>
      <c r="F3906" s="17" t="s">
        <v>2779</v>
      </c>
      <c r="G3906" s="17">
        <v>1</v>
      </c>
      <c r="H3906" s="565">
        <v>70302</v>
      </c>
      <c r="I3906" s="69">
        <v>740013201</v>
      </c>
      <c r="J3906" s="32" t="s">
        <v>1372</v>
      </c>
      <c r="K3906" s="39">
        <v>0</v>
      </c>
      <c r="L3906" s="39">
        <v>3</v>
      </c>
      <c r="M3906" s="33" t="s">
        <v>1192</v>
      </c>
      <c r="N3906" s="33" t="s">
        <v>1192</v>
      </c>
      <c r="O3906" s="31" t="s">
        <v>25406</v>
      </c>
      <c r="P3906" s="31" t="s">
        <v>25406</v>
      </c>
      <c r="Q3906" s="31" t="s">
        <v>25407</v>
      </c>
      <c r="R3906" s="31" t="s">
        <v>25407</v>
      </c>
      <c r="S3906" s="31" t="s">
        <v>38690</v>
      </c>
      <c r="T3906" s="31" t="s">
        <v>38690</v>
      </c>
      <c r="U3906" s="31" t="s">
        <v>25408</v>
      </c>
      <c r="V3906" s="31" t="s">
        <v>25408</v>
      </c>
      <c r="W3906" s="33" t="s">
        <v>25409</v>
      </c>
      <c r="X3906" s="33" t="s">
        <v>25409</v>
      </c>
      <c r="Y3906" s="33" t="s">
        <v>25410</v>
      </c>
      <c r="Z3906" s="33" t="s">
        <v>25410</v>
      </c>
      <c r="AA3906" s="33" t="s">
        <v>25411</v>
      </c>
      <c r="AB3906" s="33" t="s">
        <v>25411</v>
      </c>
      <c r="AC3906" s="28"/>
      <c r="AD3906" s="31"/>
      <c r="AE3906" s="40"/>
    </row>
    <row r="3907" spans="1:31" ht="13.5" customHeight="1">
      <c r="A3907" s="17" t="s">
        <v>1374</v>
      </c>
      <c r="B3907" s="28">
        <f t="shared" si="76"/>
        <v>70303</v>
      </c>
      <c r="C3907" s="537">
        <v>1</v>
      </c>
      <c r="D3907" s="17" t="s">
        <v>2779</v>
      </c>
      <c r="E3907" s="17"/>
      <c r="F3907" s="17" t="s">
        <v>2779</v>
      </c>
      <c r="G3907" s="17">
        <v>1</v>
      </c>
      <c r="H3907" s="565">
        <v>70303</v>
      </c>
      <c r="I3907" s="69">
        <v>740013201</v>
      </c>
      <c r="J3907" s="32" t="s">
        <v>1372</v>
      </c>
      <c r="K3907" s="39">
        <v>0</v>
      </c>
      <c r="L3907" s="39">
        <v>3</v>
      </c>
      <c r="M3907" s="33" t="s">
        <v>1197</v>
      </c>
      <c r="N3907" s="33" t="s">
        <v>1197</v>
      </c>
      <c r="O3907" s="31" t="s">
        <v>25392</v>
      </c>
      <c r="P3907" s="31" t="s">
        <v>25392</v>
      </c>
      <c r="Q3907" s="31" t="s">
        <v>25393</v>
      </c>
      <c r="R3907" s="31" t="s">
        <v>25393</v>
      </c>
      <c r="S3907" s="31" t="s">
        <v>38689</v>
      </c>
      <c r="T3907" s="31" t="s">
        <v>38689</v>
      </c>
      <c r="U3907" s="31" t="s">
        <v>25394</v>
      </c>
      <c r="V3907" s="31" t="s">
        <v>25394</v>
      </c>
      <c r="W3907" s="33" t="s">
        <v>25395</v>
      </c>
      <c r="X3907" s="33" t="s">
        <v>25395</v>
      </c>
      <c r="Y3907" s="33" t="s">
        <v>25396</v>
      </c>
      <c r="Z3907" s="33" t="s">
        <v>25396</v>
      </c>
      <c r="AA3907" s="33" t="s">
        <v>25397</v>
      </c>
      <c r="AB3907" s="33" t="s">
        <v>25397</v>
      </c>
      <c r="AC3907" s="28"/>
      <c r="AD3907" s="31"/>
      <c r="AE3907" s="40"/>
    </row>
    <row r="3908" spans="1:31" ht="13.5" customHeight="1">
      <c r="A3908" s="17" t="s">
        <v>1375</v>
      </c>
      <c r="B3908" s="28">
        <f t="shared" si="76"/>
        <v>70304</v>
      </c>
      <c r="C3908" s="537">
        <v>1</v>
      </c>
      <c r="D3908" s="17" t="s">
        <v>2779</v>
      </c>
      <c r="E3908" s="17"/>
      <c r="F3908" s="17" t="s">
        <v>2779</v>
      </c>
      <c r="G3908" s="17">
        <v>1</v>
      </c>
      <c r="H3908" s="565">
        <v>70304</v>
      </c>
      <c r="I3908" s="69">
        <v>740013201</v>
      </c>
      <c r="J3908" s="32" t="s">
        <v>1372</v>
      </c>
      <c r="K3908" s="39">
        <v>0</v>
      </c>
      <c r="L3908" s="39">
        <v>3</v>
      </c>
      <c r="M3908" s="33" t="s">
        <v>1188</v>
      </c>
      <c r="N3908" s="33" t="s">
        <v>1188</v>
      </c>
      <c r="O3908" s="31" t="s">
        <v>25398</v>
      </c>
      <c r="P3908" s="31" t="s">
        <v>25398</v>
      </c>
      <c r="Q3908" s="31" t="s">
        <v>25399</v>
      </c>
      <c r="R3908" s="31" t="s">
        <v>25399</v>
      </c>
      <c r="S3908" s="31" t="s">
        <v>25400</v>
      </c>
      <c r="T3908" s="31" t="s">
        <v>25400</v>
      </c>
      <c r="U3908" s="31" t="s">
        <v>25401</v>
      </c>
      <c r="V3908" s="31" t="s">
        <v>25401</v>
      </c>
      <c r="W3908" s="33" t="s">
        <v>25402</v>
      </c>
      <c r="X3908" s="33" t="s">
        <v>25402</v>
      </c>
      <c r="Y3908" s="33" t="s">
        <v>25403</v>
      </c>
      <c r="Z3908" s="33" t="s">
        <v>25403</v>
      </c>
      <c r="AA3908" s="33" t="s">
        <v>25404</v>
      </c>
      <c r="AB3908" s="33" t="s">
        <v>25404</v>
      </c>
      <c r="AC3908" s="28"/>
      <c r="AD3908" s="31"/>
      <c r="AE3908" s="40"/>
    </row>
    <row r="3909" spans="1:31" ht="13.5" customHeight="1">
      <c r="A3909" s="17" t="s">
        <v>1376</v>
      </c>
      <c r="B3909" s="28">
        <f t="shared" si="76"/>
        <v>70305</v>
      </c>
      <c r="C3909" s="537">
        <v>1</v>
      </c>
      <c r="D3909" s="17" t="s">
        <v>2779</v>
      </c>
      <c r="E3909" s="17"/>
      <c r="F3909" s="17" t="s">
        <v>2779</v>
      </c>
      <c r="G3909" s="17">
        <v>1</v>
      </c>
      <c r="H3909" s="565">
        <v>70305</v>
      </c>
      <c r="I3909" s="69">
        <v>740013101</v>
      </c>
      <c r="J3909" s="32" t="s">
        <v>1377</v>
      </c>
      <c r="K3909" s="39">
        <v>0</v>
      </c>
      <c r="L3909" s="39">
        <v>3</v>
      </c>
      <c r="M3909" s="33" t="s">
        <v>1202</v>
      </c>
      <c r="N3909" s="33" t="s">
        <v>1202</v>
      </c>
      <c r="O3909" s="31" t="s">
        <v>25412</v>
      </c>
      <c r="P3909" s="31" t="s">
        <v>25412</v>
      </c>
      <c r="Q3909" s="31" t="s">
        <v>25413</v>
      </c>
      <c r="R3909" s="31" t="s">
        <v>25413</v>
      </c>
      <c r="S3909" s="31" t="s">
        <v>25414</v>
      </c>
      <c r="T3909" s="31" t="s">
        <v>25414</v>
      </c>
      <c r="U3909" s="31" t="s">
        <v>25415</v>
      </c>
      <c r="V3909" s="31" t="s">
        <v>25415</v>
      </c>
      <c r="W3909" s="33" t="s">
        <v>25416</v>
      </c>
      <c r="X3909" s="33" t="s">
        <v>25416</v>
      </c>
      <c r="Y3909" s="33" t="s">
        <v>25417</v>
      </c>
      <c r="Z3909" s="33" t="s">
        <v>25417</v>
      </c>
      <c r="AA3909" s="33" t="s">
        <v>25418</v>
      </c>
      <c r="AB3909" s="33" t="s">
        <v>25418</v>
      </c>
      <c r="AC3909" s="28"/>
      <c r="AD3909" s="31"/>
      <c r="AE3909" s="40"/>
    </row>
    <row r="3910" spans="1:31" ht="13.5" customHeight="1">
      <c r="A3910" s="17" t="s">
        <v>1378</v>
      </c>
      <c r="B3910" s="28">
        <f t="shared" si="76"/>
        <v>70306</v>
      </c>
      <c r="C3910" s="537">
        <v>1</v>
      </c>
      <c r="D3910" s="17" t="s">
        <v>2779</v>
      </c>
      <c r="E3910" s="17"/>
      <c r="F3910" s="17" t="s">
        <v>2779</v>
      </c>
      <c r="G3910" s="17">
        <v>1</v>
      </c>
      <c r="H3910" s="565">
        <v>70306</v>
      </c>
      <c r="I3910" s="69">
        <v>740013201</v>
      </c>
      <c r="J3910" s="32" t="s">
        <v>1372</v>
      </c>
      <c r="K3910" s="39">
        <v>0</v>
      </c>
      <c r="L3910" s="39">
        <v>3</v>
      </c>
      <c r="M3910" s="33" t="s">
        <v>1196</v>
      </c>
      <c r="N3910" s="33" t="s">
        <v>1196</v>
      </c>
      <c r="O3910" s="31" t="s">
        <v>25419</v>
      </c>
      <c r="P3910" s="31" t="s">
        <v>25419</v>
      </c>
      <c r="Q3910" s="31" t="s">
        <v>25420</v>
      </c>
      <c r="R3910" s="31" t="s">
        <v>25420</v>
      </c>
      <c r="S3910" s="31" t="s">
        <v>38691</v>
      </c>
      <c r="T3910" s="31" t="s">
        <v>38691</v>
      </c>
      <c r="U3910" s="31" t="s">
        <v>25421</v>
      </c>
      <c r="V3910" s="31" t="s">
        <v>25421</v>
      </c>
      <c r="W3910" s="33" t="s">
        <v>25422</v>
      </c>
      <c r="X3910" s="33" t="s">
        <v>25422</v>
      </c>
      <c r="Y3910" s="33" t="s">
        <v>25423</v>
      </c>
      <c r="Z3910" s="33" t="s">
        <v>25423</v>
      </c>
      <c r="AA3910" s="33" t="s">
        <v>25424</v>
      </c>
      <c r="AB3910" s="33" t="s">
        <v>25424</v>
      </c>
      <c r="AC3910" s="28"/>
      <c r="AD3910" s="31"/>
      <c r="AE3910" s="40"/>
    </row>
    <row r="3911" spans="1:31" ht="13.5" customHeight="1">
      <c r="A3911" s="17" t="s">
        <v>8412</v>
      </c>
      <c r="B3911" s="28">
        <v>70401</v>
      </c>
      <c r="C3911" s="537">
        <v>1</v>
      </c>
      <c r="D3911" s="17" t="s">
        <v>5896</v>
      </c>
      <c r="E3911" s="17"/>
      <c r="F3911" s="17" t="s">
        <v>8409</v>
      </c>
      <c r="G3911" s="17">
        <v>1</v>
      </c>
      <c r="H3911" s="565">
        <v>70401</v>
      </c>
      <c r="I3911" s="69">
        <v>740014201</v>
      </c>
      <c r="J3911" s="32" t="s">
        <v>8413</v>
      </c>
      <c r="K3911" s="39">
        <v>0</v>
      </c>
      <c r="L3911" s="39">
        <v>3</v>
      </c>
      <c r="M3911" s="33" t="s">
        <v>1190</v>
      </c>
      <c r="N3911" s="33" t="s">
        <v>1190</v>
      </c>
      <c r="O3911" s="31" t="s">
        <v>34300</v>
      </c>
      <c r="P3911" s="31" t="s">
        <v>34300</v>
      </c>
      <c r="Q3911" s="31" t="s">
        <v>25405</v>
      </c>
      <c r="R3911" s="31" t="s">
        <v>25405</v>
      </c>
      <c r="S3911" s="31" t="s">
        <v>34301</v>
      </c>
      <c r="T3911" s="31" t="s">
        <v>34301</v>
      </c>
      <c r="U3911" s="31" t="s">
        <v>34302</v>
      </c>
      <c r="V3911" s="31" t="s">
        <v>34302</v>
      </c>
      <c r="W3911" s="33" t="s">
        <v>34303</v>
      </c>
      <c r="X3911" s="33" t="s">
        <v>34303</v>
      </c>
      <c r="Y3911" s="33" t="s">
        <v>34304</v>
      </c>
      <c r="Z3911" s="33" t="s">
        <v>34304</v>
      </c>
      <c r="AA3911" s="33" t="s">
        <v>34305</v>
      </c>
      <c r="AB3911" s="33" t="s">
        <v>34305</v>
      </c>
      <c r="AC3911" s="28"/>
      <c r="AD3911" s="31"/>
      <c r="AE3911" s="40"/>
    </row>
    <row r="3912" spans="1:31" ht="13.5" customHeight="1">
      <c r="A3912" s="17" t="s">
        <v>8414</v>
      </c>
      <c r="B3912" s="28">
        <v>70402</v>
      </c>
      <c r="C3912" s="537">
        <v>1</v>
      </c>
      <c r="D3912" s="17" t="s">
        <v>5896</v>
      </c>
      <c r="E3912" s="17"/>
      <c r="F3912" s="17" t="s">
        <v>8409</v>
      </c>
      <c r="G3912" s="17">
        <v>1</v>
      </c>
      <c r="H3912" s="565">
        <v>70402</v>
      </c>
      <c r="I3912" s="69">
        <v>740014201</v>
      </c>
      <c r="J3912" s="32" t="s">
        <v>8413</v>
      </c>
      <c r="K3912" s="39">
        <v>0</v>
      </c>
      <c r="L3912" s="39">
        <v>3</v>
      </c>
      <c r="M3912" s="33" t="s">
        <v>1192</v>
      </c>
      <c r="N3912" s="33" t="s">
        <v>1192</v>
      </c>
      <c r="O3912" s="31" t="s">
        <v>25406</v>
      </c>
      <c r="P3912" s="31" t="s">
        <v>25406</v>
      </c>
      <c r="Q3912" s="31" t="s">
        <v>25407</v>
      </c>
      <c r="R3912" s="31" t="s">
        <v>25407</v>
      </c>
      <c r="S3912" s="31" t="s">
        <v>38690</v>
      </c>
      <c r="T3912" s="31" t="s">
        <v>38690</v>
      </c>
      <c r="U3912" s="31" t="s">
        <v>25408</v>
      </c>
      <c r="V3912" s="31" t="s">
        <v>25408</v>
      </c>
      <c r="W3912" s="33" t="s">
        <v>25409</v>
      </c>
      <c r="X3912" s="33" t="s">
        <v>25409</v>
      </c>
      <c r="Y3912" s="33" t="s">
        <v>25410</v>
      </c>
      <c r="Z3912" s="33" t="s">
        <v>25410</v>
      </c>
      <c r="AA3912" s="33" t="s">
        <v>25411</v>
      </c>
      <c r="AB3912" s="33" t="s">
        <v>25411</v>
      </c>
      <c r="AC3912" s="28"/>
      <c r="AD3912" s="31"/>
      <c r="AE3912" s="40"/>
    </row>
    <row r="3913" spans="1:31" ht="13.5" customHeight="1">
      <c r="A3913" s="17" t="s">
        <v>8415</v>
      </c>
      <c r="B3913" s="28">
        <v>70403</v>
      </c>
      <c r="C3913" s="537">
        <v>1</v>
      </c>
      <c r="D3913" s="17" t="s">
        <v>5896</v>
      </c>
      <c r="E3913" s="17"/>
      <c r="F3913" s="17" t="s">
        <v>8409</v>
      </c>
      <c r="G3913" s="17">
        <v>1</v>
      </c>
      <c r="H3913" s="565">
        <v>70403</v>
      </c>
      <c r="I3913" s="69">
        <v>740014201</v>
      </c>
      <c r="J3913" s="32" t="s">
        <v>8413</v>
      </c>
      <c r="K3913" s="39">
        <v>0</v>
      </c>
      <c r="L3913" s="39">
        <v>3</v>
      </c>
      <c r="M3913" s="33" t="s">
        <v>1197</v>
      </c>
      <c r="N3913" s="33" t="s">
        <v>1197</v>
      </c>
      <c r="O3913" s="31" t="s">
        <v>25392</v>
      </c>
      <c r="P3913" s="31" t="s">
        <v>25392</v>
      </c>
      <c r="Q3913" s="31" t="s">
        <v>25393</v>
      </c>
      <c r="R3913" s="31" t="s">
        <v>25393</v>
      </c>
      <c r="S3913" s="31" t="s">
        <v>38689</v>
      </c>
      <c r="T3913" s="31" t="s">
        <v>38689</v>
      </c>
      <c r="U3913" s="31" t="s">
        <v>25394</v>
      </c>
      <c r="V3913" s="31" t="s">
        <v>25394</v>
      </c>
      <c r="W3913" s="33" t="s">
        <v>25395</v>
      </c>
      <c r="X3913" s="33" t="s">
        <v>25395</v>
      </c>
      <c r="Y3913" s="33" t="s">
        <v>25396</v>
      </c>
      <c r="Z3913" s="33" t="s">
        <v>25396</v>
      </c>
      <c r="AA3913" s="33" t="s">
        <v>25397</v>
      </c>
      <c r="AB3913" s="33" t="s">
        <v>25397</v>
      </c>
      <c r="AC3913" s="28"/>
      <c r="AD3913" s="31"/>
      <c r="AE3913" s="40"/>
    </row>
    <row r="3914" spans="1:31" ht="13.5" customHeight="1">
      <c r="A3914" s="17" t="s">
        <v>8416</v>
      </c>
      <c r="B3914" s="28">
        <v>70404</v>
      </c>
      <c r="C3914" s="537">
        <v>1</v>
      </c>
      <c r="D3914" s="17" t="s">
        <v>5896</v>
      </c>
      <c r="E3914" s="17"/>
      <c r="F3914" s="17" t="s">
        <v>8409</v>
      </c>
      <c r="G3914" s="17">
        <v>1</v>
      </c>
      <c r="H3914" s="565">
        <v>70404</v>
      </c>
      <c r="I3914" s="69">
        <v>740014201</v>
      </c>
      <c r="J3914" s="32" t="s">
        <v>8413</v>
      </c>
      <c r="K3914" s="39">
        <v>0</v>
      </c>
      <c r="L3914" s="39">
        <v>3</v>
      </c>
      <c r="M3914" s="33" t="s">
        <v>1188</v>
      </c>
      <c r="N3914" s="33" t="s">
        <v>1188</v>
      </c>
      <c r="O3914" s="31" t="s">
        <v>25398</v>
      </c>
      <c r="P3914" s="31" t="s">
        <v>25398</v>
      </c>
      <c r="Q3914" s="31" t="s">
        <v>25399</v>
      </c>
      <c r="R3914" s="31" t="s">
        <v>25399</v>
      </c>
      <c r="S3914" s="31" t="s">
        <v>25400</v>
      </c>
      <c r="T3914" s="31" t="s">
        <v>25400</v>
      </c>
      <c r="U3914" s="31" t="s">
        <v>25401</v>
      </c>
      <c r="V3914" s="31" t="s">
        <v>25401</v>
      </c>
      <c r="W3914" s="33" t="s">
        <v>25402</v>
      </c>
      <c r="X3914" s="33" t="s">
        <v>25402</v>
      </c>
      <c r="Y3914" s="33" t="s">
        <v>25403</v>
      </c>
      <c r="Z3914" s="33" t="s">
        <v>25403</v>
      </c>
      <c r="AA3914" s="33" t="s">
        <v>25404</v>
      </c>
      <c r="AB3914" s="33" t="s">
        <v>25404</v>
      </c>
      <c r="AC3914" s="28"/>
      <c r="AD3914" s="31"/>
      <c r="AE3914" s="40"/>
    </row>
    <row r="3915" spans="1:31" ht="13.5" customHeight="1">
      <c r="A3915" s="17" t="s">
        <v>8417</v>
      </c>
      <c r="B3915" s="28">
        <v>70405</v>
      </c>
      <c r="C3915" s="537">
        <v>1</v>
      </c>
      <c r="D3915" s="17" t="s">
        <v>5896</v>
      </c>
      <c r="E3915" s="17"/>
      <c r="F3915" s="17" t="s">
        <v>8409</v>
      </c>
      <c r="G3915" s="17">
        <v>1</v>
      </c>
      <c r="H3915" s="565">
        <v>70405</v>
      </c>
      <c r="I3915" s="69">
        <v>740014101</v>
      </c>
      <c r="J3915" s="32" t="s">
        <v>8418</v>
      </c>
      <c r="K3915" s="39">
        <v>0</v>
      </c>
      <c r="L3915" s="39">
        <v>3</v>
      </c>
      <c r="M3915" s="33" t="s">
        <v>1202</v>
      </c>
      <c r="N3915" s="33" t="s">
        <v>1202</v>
      </c>
      <c r="O3915" s="31" t="s">
        <v>25412</v>
      </c>
      <c r="P3915" s="31" t="s">
        <v>25412</v>
      </c>
      <c r="Q3915" s="31" t="s">
        <v>25413</v>
      </c>
      <c r="R3915" s="31" t="s">
        <v>25413</v>
      </c>
      <c r="S3915" s="31" t="s">
        <v>25414</v>
      </c>
      <c r="T3915" s="31" t="s">
        <v>25414</v>
      </c>
      <c r="U3915" s="31" t="s">
        <v>25415</v>
      </c>
      <c r="V3915" s="31" t="s">
        <v>25415</v>
      </c>
      <c r="W3915" s="33" t="s">
        <v>25416</v>
      </c>
      <c r="X3915" s="33" t="s">
        <v>25416</v>
      </c>
      <c r="Y3915" s="33" t="s">
        <v>25417</v>
      </c>
      <c r="Z3915" s="33" t="s">
        <v>25417</v>
      </c>
      <c r="AA3915" s="33" t="s">
        <v>25418</v>
      </c>
      <c r="AB3915" s="33" t="s">
        <v>25418</v>
      </c>
      <c r="AC3915" s="28"/>
      <c r="AD3915" s="31"/>
      <c r="AE3915" s="40"/>
    </row>
    <row r="3916" spans="1:31" ht="13.5" customHeight="1">
      <c r="A3916" s="17" t="s">
        <v>8419</v>
      </c>
      <c r="B3916" s="28">
        <v>70406</v>
      </c>
      <c r="C3916" s="537">
        <v>1</v>
      </c>
      <c r="D3916" s="17" t="s">
        <v>5896</v>
      </c>
      <c r="E3916" s="17"/>
      <c r="F3916" s="17" t="s">
        <v>8409</v>
      </c>
      <c r="G3916" s="17">
        <v>1</v>
      </c>
      <c r="H3916" s="565">
        <v>70406</v>
      </c>
      <c r="I3916" s="69">
        <v>740014201</v>
      </c>
      <c r="J3916" s="32" t="s">
        <v>8413</v>
      </c>
      <c r="K3916" s="39">
        <v>0</v>
      </c>
      <c r="L3916" s="39">
        <v>3</v>
      </c>
      <c r="M3916" s="33" t="s">
        <v>1196</v>
      </c>
      <c r="N3916" s="33" t="s">
        <v>1196</v>
      </c>
      <c r="O3916" s="31" t="s">
        <v>25419</v>
      </c>
      <c r="P3916" s="31" t="s">
        <v>25419</v>
      </c>
      <c r="Q3916" s="31" t="s">
        <v>25420</v>
      </c>
      <c r="R3916" s="31" t="s">
        <v>25420</v>
      </c>
      <c r="S3916" s="31" t="s">
        <v>38691</v>
      </c>
      <c r="T3916" s="31" t="s">
        <v>38691</v>
      </c>
      <c r="U3916" s="31" t="s">
        <v>25421</v>
      </c>
      <c r="V3916" s="31" t="s">
        <v>25421</v>
      </c>
      <c r="W3916" s="33" t="s">
        <v>25422</v>
      </c>
      <c r="X3916" s="33" t="s">
        <v>25422</v>
      </c>
      <c r="Y3916" s="33" t="s">
        <v>25423</v>
      </c>
      <c r="Z3916" s="33" t="s">
        <v>25423</v>
      </c>
      <c r="AA3916" s="33" t="s">
        <v>25424</v>
      </c>
      <c r="AB3916" s="33" t="s">
        <v>25424</v>
      </c>
      <c r="AC3916" s="28"/>
      <c r="AD3916" s="31"/>
      <c r="AE3916" s="40"/>
    </row>
    <row r="3917" spans="1:31" s="535" customFormat="1" ht="13.5" customHeight="1">
      <c r="A3917" s="18" t="s">
        <v>1194</v>
      </c>
      <c r="B3917" s="28">
        <f t="shared" si="76"/>
        <v>79999</v>
      </c>
      <c r="C3917" s="36">
        <v>1</v>
      </c>
      <c r="D3917" s="18" t="s">
        <v>2779</v>
      </c>
      <c r="E3917" s="18"/>
      <c r="F3917" s="18" t="s">
        <v>2779</v>
      </c>
      <c r="G3917" s="18">
        <v>1</v>
      </c>
      <c r="H3917" s="651">
        <v>79999</v>
      </c>
      <c r="I3917" s="67">
        <v>0</v>
      </c>
      <c r="J3917" s="67" t="str">
        <f>IF(I3917=0,"유저",
IF(I3917=1,"전사",
IF(I3917=2,"술사",
IF(I3917=3,"도사",
IF(I3917=4,"자객",
IF(I3917=5,"무사",
VLOOKUP(I3917,NPC[#Data],MATCH("Column1.NpcName",NPC[#Headers],0),FALSE)))))))</f>
        <v>유저</v>
      </c>
      <c r="K3917" s="67">
        <v>0</v>
      </c>
      <c r="L3917" s="67">
        <v>1</v>
      </c>
      <c r="M3917" s="50" t="s">
        <v>1185</v>
      </c>
      <c r="N3917" s="50" t="s">
        <v>1185</v>
      </c>
      <c r="O3917" s="33">
        <v>0</v>
      </c>
      <c r="P3917" s="33">
        <v>0</v>
      </c>
      <c r="Q3917" s="33">
        <v>0</v>
      </c>
      <c r="R3917" s="33">
        <v>0</v>
      </c>
      <c r="S3917" s="33">
        <v>0</v>
      </c>
      <c r="T3917" s="33">
        <v>0</v>
      </c>
      <c r="U3917" s="33">
        <v>0</v>
      </c>
      <c r="V3917" s="33">
        <v>0</v>
      </c>
      <c r="W3917" s="33">
        <v>0</v>
      </c>
      <c r="X3917" s="33">
        <v>0</v>
      </c>
      <c r="Y3917" s="33">
        <v>0</v>
      </c>
      <c r="Z3917" s="33">
        <v>0</v>
      </c>
      <c r="AA3917" s="33">
        <v>0</v>
      </c>
      <c r="AB3917" s="33">
        <v>0</v>
      </c>
      <c r="AC3917" s="88"/>
      <c r="AD3917" s="67"/>
      <c r="AE3917" s="536"/>
    </row>
    <row r="3918" spans="1:31" s="17" customFormat="1" ht="15" customHeight="1">
      <c r="A3918" s="17" t="s">
        <v>34196</v>
      </c>
      <c r="B3918" s="438">
        <f t="shared" si="76"/>
        <v>80001</v>
      </c>
      <c r="C3918" s="438">
        <v>1</v>
      </c>
      <c r="D3918" s="438" t="s">
        <v>34186</v>
      </c>
      <c r="E3918" s="438"/>
      <c r="F3918" s="438" t="s">
        <v>34195</v>
      </c>
      <c r="G3918" s="438">
        <v>1</v>
      </c>
      <c r="H3918" s="1097">
        <v>80001</v>
      </c>
      <c r="I3918" s="759">
        <v>720011011</v>
      </c>
      <c r="J3918" s="757" t="s">
        <v>34187</v>
      </c>
      <c r="K3918" s="438">
        <v>0</v>
      </c>
      <c r="L3918" s="438">
        <v>4</v>
      </c>
      <c r="M3918" s="439" t="s">
        <v>34188</v>
      </c>
      <c r="N3918" s="439" t="s">
        <v>34188</v>
      </c>
      <c r="O3918" s="438" t="s">
        <v>34220</v>
      </c>
      <c r="P3918" s="438" t="s">
        <v>34220</v>
      </c>
      <c r="Q3918" s="438" t="s">
        <v>34221</v>
      </c>
      <c r="R3918" s="438" t="s">
        <v>34221</v>
      </c>
      <c r="S3918" s="438" t="s">
        <v>34222</v>
      </c>
      <c r="T3918" s="438" t="s">
        <v>34222</v>
      </c>
      <c r="U3918" s="438" t="s">
        <v>34223</v>
      </c>
      <c r="V3918" s="438" t="s">
        <v>34223</v>
      </c>
      <c r="W3918" s="438" t="s">
        <v>34224</v>
      </c>
      <c r="X3918" s="438" t="s">
        <v>34224</v>
      </c>
      <c r="Y3918" s="438" t="s">
        <v>34225</v>
      </c>
      <c r="Z3918" s="438" t="s">
        <v>34225</v>
      </c>
      <c r="AA3918" s="438" t="s">
        <v>34226</v>
      </c>
      <c r="AB3918" s="438" t="s">
        <v>34226</v>
      </c>
      <c r="AC3918" s="438"/>
      <c r="AD3918" s="438"/>
      <c r="AE3918" s="438" t="s">
        <v>34189</v>
      </c>
    </row>
    <row r="3919" spans="1:31" s="17" customFormat="1" ht="15" customHeight="1">
      <c r="A3919" s="17" t="s">
        <v>34196</v>
      </c>
      <c r="B3919" s="386">
        <f t="shared" si="76"/>
        <v>80002</v>
      </c>
      <c r="C3919" s="386">
        <v>1</v>
      </c>
      <c r="D3919" s="386" t="s">
        <v>34190</v>
      </c>
      <c r="E3919" s="386"/>
      <c r="F3919" s="438" t="s">
        <v>34195</v>
      </c>
      <c r="G3919" s="438">
        <v>1</v>
      </c>
      <c r="H3919" s="1097">
        <v>80002</v>
      </c>
      <c r="I3919" s="759">
        <v>720011011</v>
      </c>
      <c r="J3919" s="757" t="s">
        <v>34187</v>
      </c>
      <c r="K3919" s="386">
        <v>0</v>
      </c>
      <c r="L3919" s="386">
        <v>4</v>
      </c>
      <c r="M3919" s="444" t="s">
        <v>34191</v>
      </c>
      <c r="N3919" s="444" t="s">
        <v>34191</v>
      </c>
      <c r="O3919" s="386" t="s">
        <v>34227</v>
      </c>
      <c r="P3919" s="386" t="s">
        <v>34227</v>
      </c>
      <c r="Q3919" s="386" t="s">
        <v>34228</v>
      </c>
      <c r="R3919" s="386" t="s">
        <v>34228</v>
      </c>
      <c r="S3919" s="386" t="s">
        <v>34229</v>
      </c>
      <c r="T3919" s="386" t="s">
        <v>34229</v>
      </c>
      <c r="U3919" s="386" t="s">
        <v>34230</v>
      </c>
      <c r="V3919" s="386" t="s">
        <v>34230</v>
      </c>
      <c r="W3919" s="386" t="s">
        <v>34231</v>
      </c>
      <c r="X3919" s="386" t="s">
        <v>34231</v>
      </c>
      <c r="Y3919" s="386" t="s">
        <v>34232</v>
      </c>
      <c r="Z3919" s="386" t="s">
        <v>34232</v>
      </c>
      <c r="AA3919" s="386" t="s">
        <v>34233</v>
      </c>
      <c r="AB3919" s="386" t="s">
        <v>34233</v>
      </c>
      <c r="AC3919" s="386"/>
      <c r="AD3919" s="386"/>
      <c r="AE3919" s="386" t="s">
        <v>34192</v>
      </c>
    </row>
    <row r="3920" spans="1:31" s="17" customFormat="1" ht="15" customHeight="1">
      <c r="A3920" s="83" t="s">
        <v>34196</v>
      </c>
      <c r="B3920" s="757">
        <f t="shared" si="76"/>
        <v>80003</v>
      </c>
      <c r="C3920" s="757">
        <v>1</v>
      </c>
      <c r="D3920" s="757" t="s">
        <v>34190</v>
      </c>
      <c r="E3920" s="757"/>
      <c r="F3920" s="438" t="s">
        <v>34195</v>
      </c>
      <c r="G3920" s="438">
        <v>1</v>
      </c>
      <c r="H3920" s="1098">
        <v>80003</v>
      </c>
      <c r="I3920" s="759">
        <v>720011011</v>
      </c>
      <c r="J3920" s="757" t="s">
        <v>34187</v>
      </c>
      <c r="K3920" s="757">
        <v>0</v>
      </c>
      <c r="L3920" s="757">
        <v>4</v>
      </c>
      <c r="M3920" s="758" t="s">
        <v>34193</v>
      </c>
      <c r="N3920" s="758" t="s">
        <v>34193</v>
      </c>
      <c r="O3920" s="757" t="s">
        <v>34234</v>
      </c>
      <c r="P3920" s="757" t="s">
        <v>34234</v>
      </c>
      <c r="Q3920" s="757" t="s">
        <v>34235</v>
      </c>
      <c r="R3920" s="757" t="s">
        <v>34235</v>
      </c>
      <c r="S3920" s="757" t="s">
        <v>34236</v>
      </c>
      <c r="T3920" s="757" t="s">
        <v>34236</v>
      </c>
      <c r="U3920" s="757" t="s">
        <v>34237</v>
      </c>
      <c r="V3920" s="757" t="s">
        <v>34237</v>
      </c>
      <c r="W3920" s="757" t="s">
        <v>34238</v>
      </c>
      <c r="X3920" s="757" t="s">
        <v>34238</v>
      </c>
      <c r="Y3920" s="757" t="s">
        <v>34239</v>
      </c>
      <c r="Z3920" s="757" t="s">
        <v>34239</v>
      </c>
      <c r="AA3920" s="757" t="s">
        <v>34240</v>
      </c>
      <c r="AB3920" s="757" t="s">
        <v>34240</v>
      </c>
      <c r="AC3920" s="757"/>
      <c r="AD3920" s="757"/>
      <c r="AE3920" s="757" t="s">
        <v>34194</v>
      </c>
    </row>
    <row r="3921" spans="1:31" s="17" customFormat="1" ht="15" customHeight="1">
      <c r="A3921" s="17" t="s">
        <v>34197</v>
      </c>
      <c r="B3921" s="438">
        <f t="shared" si="76"/>
        <v>80004</v>
      </c>
      <c r="C3921" s="438">
        <v>1</v>
      </c>
      <c r="D3921" s="438" t="s">
        <v>34190</v>
      </c>
      <c r="E3921" s="438"/>
      <c r="F3921" s="438" t="s">
        <v>34195</v>
      </c>
      <c r="G3921" s="438">
        <v>1</v>
      </c>
      <c r="H3921" s="1097">
        <v>80004</v>
      </c>
      <c r="I3921" s="69">
        <v>720011017</v>
      </c>
      <c r="J3921" s="31" t="s">
        <v>34198</v>
      </c>
      <c r="K3921" s="31">
        <v>0</v>
      </c>
      <c r="L3921" s="31">
        <v>4</v>
      </c>
      <c r="M3921" s="46" t="s">
        <v>1190</v>
      </c>
      <c r="N3921" s="46" t="s">
        <v>1190</v>
      </c>
      <c r="O3921" s="32" t="s">
        <v>38692</v>
      </c>
      <c r="P3921" s="32" t="s">
        <v>38692</v>
      </c>
      <c r="Q3921" s="32" t="s">
        <v>38693</v>
      </c>
      <c r="R3921" s="32" t="s">
        <v>38693</v>
      </c>
      <c r="S3921" s="32" t="s">
        <v>38694</v>
      </c>
      <c r="T3921" s="32" t="s">
        <v>38694</v>
      </c>
      <c r="U3921" s="32" t="s">
        <v>38695</v>
      </c>
      <c r="V3921" s="32" t="s">
        <v>38695</v>
      </c>
      <c r="W3921" s="86" t="s">
        <v>38696</v>
      </c>
      <c r="X3921" s="86" t="s">
        <v>38696</v>
      </c>
      <c r="Y3921" s="86" t="s">
        <v>38697</v>
      </c>
      <c r="Z3921" s="86" t="s">
        <v>38697</v>
      </c>
      <c r="AA3921" s="86" t="s">
        <v>38698</v>
      </c>
      <c r="AB3921" s="86" t="s">
        <v>38698</v>
      </c>
      <c r="AC3921" s="86"/>
      <c r="AD3921" s="32"/>
      <c r="AE3921" s="86" t="s">
        <v>34199</v>
      </c>
    </row>
    <row r="3922" spans="1:31" s="17" customFormat="1" ht="15" customHeight="1">
      <c r="A3922" s="150" t="s">
        <v>34197</v>
      </c>
      <c r="B3922" s="757">
        <f t="shared" si="76"/>
        <v>80005</v>
      </c>
      <c r="C3922" s="757">
        <v>1</v>
      </c>
      <c r="D3922" s="757" t="s">
        <v>34190</v>
      </c>
      <c r="E3922" s="757"/>
      <c r="F3922" s="438" t="s">
        <v>34195</v>
      </c>
      <c r="G3922" s="438">
        <v>1</v>
      </c>
      <c r="H3922" s="1098">
        <v>80005</v>
      </c>
      <c r="I3922" s="72">
        <v>720011018</v>
      </c>
      <c r="J3922" s="39" t="s">
        <v>34200</v>
      </c>
      <c r="K3922" s="39">
        <v>0</v>
      </c>
      <c r="L3922" s="39">
        <v>4</v>
      </c>
      <c r="M3922" s="1099" t="s">
        <v>34201</v>
      </c>
      <c r="N3922" s="1100" t="s">
        <v>34201</v>
      </c>
      <c r="O3922" s="39" t="s">
        <v>34241</v>
      </c>
      <c r="P3922" s="39" t="s">
        <v>34241</v>
      </c>
      <c r="Q3922" s="39" t="s">
        <v>34242</v>
      </c>
      <c r="R3922" s="39" t="s">
        <v>34242</v>
      </c>
      <c r="S3922" s="39" t="s">
        <v>34243</v>
      </c>
      <c r="T3922" s="39" t="s">
        <v>34243</v>
      </c>
      <c r="U3922" s="39" t="s">
        <v>34244</v>
      </c>
      <c r="V3922" s="39" t="s">
        <v>34244</v>
      </c>
      <c r="W3922" s="83" t="s">
        <v>34245</v>
      </c>
      <c r="X3922" s="83" t="s">
        <v>34245</v>
      </c>
      <c r="Y3922" s="83" t="s">
        <v>34246</v>
      </c>
      <c r="Z3922" s="83" t="s">
        <v>34246</v>
      </c>
      <c r="AA3922" s="83" t="s">
        <v>34247</v>
      </c>
      <c r="AB3922" s="83" t="s">
        <v>34247</v>
      </c>
      <c r="AC3922" s="83"/>
      <c r="AD3922" s="39"/>
      <c r="AE3922" s="83" t="s">
        <v>34202</v>
      </c>
    </row>
    <row r="3923" spans="1:31" s="17" customFormat="1" ht="15" customHeight="1">
      <c r="A3923" s="17" t="s">
        <v>34203</v>
      </c>
      <c r="B3923" s="438">
        <f t="shared" si="76"/>
        <v>80006</v>
      </c>
      <c r="C3923" s="438">
        <v>1</v>
      </c>
      <c r="D3923" s="438" t="s">
        <v>34190</v>
      </c>
      <c r="E3923" s="438"/>
      <c r="F3923" s="438" t="s">
        <v>34195</v>
      </c>
      <c r="G3923" s="438">
        <v>1</v>
      </c>
      <c r="H3923" s="1097">
        <v>80006</v>
      </c>
      <c r="I3923" s="72">
        <v>720011019</v>
      </c>
      <c r="J3923" s="31" t="s">
        <v>34204</v>
      </c>
      <c r="K3923" s="31">
        <v>0</v>
      </c>
      <c r="L3923" s="31">
        <v>4</v>
      </c>
      <c r="M3923" s="46" t="s">
        <v>34205</v>
      </c>
      <c r="N3923" s="46" t="s">
        <v>34205</v>
      </c>
      <c r="O3923" s="32" t="s">
        <v>34248</v>
      </c>
      <c r="P3923" s="32" t="s">
        <v>34248</v>
      </c>
      <c r="Q3923" s="32" t="s">
        <v>34249</v>
      </c>
      <c r="R3923" s="32" t="s">
        <v>34249</v>
      </c>
      <c r="S3923" s="32" t="s">
        <v>34250</v>
      </c>
      <c r="T3923" s="32" t="s">
        <v>34250</v>
      </c>
      <c r="U3923" s="32" t="s">
        <v>34251</v>
      </c>
      <c r="V3923" s="32" t="s">
        <v>34251</v>
      </c>
      <c r="W3923" s="86" t="s">
        <v>34252</v>
      </c>
      <c r="X3923" s="86" t="s">
        <v>34252</v>
      </c>
      <c r="Y3923" s="86" t="s">
        <v>34253</v>
      </c>
      <c r="Z3923" s="86" t="s">
        <v>34253</v>
      </c>
      <c r="AA3923" s="86" t="s">
        <v>34254</v>
      </c>
      <c r="AB3923" s="86" t="s">
        <v>34254</v>
      </c>
      <c r="AC3923" s="86"/>
      <c r="AD3923" s="32"/>
      <c r="AE3923" s="86" t="s">
        <v>34199</v>
      </c>
    </row>
    <row r="3924" spans="1:31" s="17" customFormat="1" ht="15" customHeight="1">
      <c r="A3924" s="150" t="s">
        <v>34203</v>
      </c>
      <c r="B3924" s="757">
        <f t="shared" si="76"/>
        <v>80007</v>
      </c>
      <c r="C3924" s="757">
        <v>1</v>
      </c>
      <c r="D3924" s="757" t="s">
        <v>34190</v>
      </c>
      <c r="E3924" s="757"/>
      <c r="F3924" s="438" t="s">
        <v>34195</v>
      </c>
      <c r="G3924" s="438">
        <v>1</v>
      </c>
      <c r="H3924" s="1098">
        <v>80007</v>
      </c>
      <c r="I3924" s="72">
        <v>720011020</v>
      </c>
      <c r="J3924" s="39" t="s">
        <v>34206</v>
      </c>
      <c r="K3924" s="39">
        <v>0</v>
      </c>
      <c r="L3924" s="39">
        <v>4</v>
      </c>
      <c r="M3924" s="42" t="s">
        <v>34207</v>
      </c>
      <c r="N3924" s="42" t="s">
        <v>34207</v>
      </c>
      <c r="O3924" s="39" t="s">
        <v>34255</v>
      </c>
      <c r="P3924" s="39" t="s">
        <v>34255</v>
      </c>
      <c r="Q3924" s="39" t="s">
        <v>34256</v>
      </c>
      <c r="R3924" s="39" t="s">
        <v>34256</v>
      </c>
      <c r="S3924" s="39" t="s">
        <v>34257</v>
      </c>
      <c r="T3924" s="39" t="s">
        <v>34257</v>
      </c>
      <c r="U3924" s="39" t="s">
        <v>34258</v>
      </c>
      <c r="V3924" s="39" t="s">
        <v>34258</v>
      </c>
      <c r="W3924" s="86" t="s">
        <v>34259</v>
      </c>
      <c r="X3924" s="86" t="s">
        <v>34259</v>
      </c>
      <c r="Y3924" s="86" t="s">
        <v>34260</v>
      </c>
      <c r="Z3924" s="86" t="s">
        <v>34260</v>
      </c>
      <c r="AA3924" s="86" t="s">
        <v>34261</v>
      </c>
      <c r="AB3924" s="86" t="s">
        <v>34261</v>
      </c>
      <c r="AC3924" s="86"/>
      <c r="AD3924" s="32"/>
      <c r="AE3924" s="86" t="s">
        <v>34202</v>
      </c>
    </row>
    <row r="3925" spans="1:31" s="17" customFormat="1" ht="15" customHeight="1">
      <c r="A3925" s="17" t="s">
        <v>34208</v>
      </c>
      <c r="B3925" s="438">
        <f t="shared" si="76"/>
        <v>80008</v>
      </c>
      <c r="C3925" s="438">
        <v>1</v>
      </c>
      <c r="D3925" s="438" t="s">
        <v>34190</v>
      </c>
      <c r="E3925" s="438"/>
      <c r="F3925" s="438" t="s">
        <v>34195</v>
      </c>
      <c r="G3925" s="438">
        <v>1</v>
      </c>
      <c r="H3925" s="1097">
        <v>80008</v>
      </c>
      <c r="I3925" s="1101">
        <v>720011009</v>
      </c>
      <c r="J3925" s="438" t="s">
        <v>34209</v>
      </c>
      <c r="K3925" s="32">
        <v>0</v>
      </c>
      <c r="L3925" s="32">
        <v>4</v>
      </c>
      <c r="M3925" s="46" t="s">
        <v>34210</v>
      </c>
      <c r="N3925" s="46" t="s">
        <v>34210</v>
      </c>
      <c r="O3925" s="39" t="s">
        <v>34262</v>
      </c>
      <c r="P3925" s="39" t="s">
        <v>34262</v>
      </c>
      <c r="Q3925" s="39" t="s">
        <v>34263</v>
      </c>
      <c r="R3925" s="39" t="s">
        <v>34263</v>
      </c>
      <c r="S3925" s="39" t="s">
        <v>34264</v>
      </c>
      <c r="T3925" s="39" t="s">
        <v>34264</v>
      </c>
      <c r="U3925" s="39" t="s">
        <v>34265</v>
      </c>
      <c r="V3925" s="39" t="s">
        <v>34265</v>
      </c>
      <c r="W3925" s="86" t="s">
        <v>34266</v>
      </c>
      <c r="X3925" s="86" t="s">
        <v>34266</v>
      </c>
      <c r="Y3925" s="86" t="s">
        <v>34267</v>
      </c>
      <c r="Z3925" s="86" t="s">
        <v>34267</v>
      </c>
      <c r="AA3925" s="86" t="s">
        <v>34268</v>
      </c>
      <c r="AB3925" s="86" t="s">
        <v>34269</v>
      </c>
      <c r="AC3925" s="86"/>
      <c r="AD3925" s="32"/>
      <c r="AE3925" s="86" t="s">
        <v>34211</v>
      </c>
    </row>
    <row r="3926" spans="1:31" s="17" customFormat="1" ht="15" customHeight="1">
      <c r="A3926" s="17" t="s">
        <v>34208</v>
      </c>
      <c r="B3926" s="386">
        <f t="shared" si="76"/>
        <v>80009</v>
      </c>
      <c r="C3926" s="386">
        <v>1</v>
      </c>
      <c r="D3926" s="386" t="s">
        <v>34190</v>
      </c>
      <c r="E3926" s="386"/>
      <c r="F3926" s="438" t="s">
        <v>34195</v>
      </c>
      <c r="G3926" s="438">
        <v>1</v>
      </c>
      <c r="H3926" s="1097">
        <v>80009</v>
      </c>
      <c r="I3926" s="385">
        <v>720011009</v>
      </c>
      <c r="J3926" s="438" t="s">
        <v>34209</v>
      </c>
      <c r="K3926" s="32">
        <v>0</v>
      </c>
      <c r="L3926" s="32">
        <v>4</v>
      </c>
      <c r="M3926" s="46" t="s">
        <v>34212</v>
      </c>
      <c r="N3926" s="46" t="s">
        <v>34212</v>
      </c>
      <c r="O3926" s="39" t="s">
        <v>34270</v>
      </c>
      <c r="P3926" s="39" t="s">
        <v>34270</v>
      </c>
      <c r="Q3926" s="39" t="s">
        <v>34271</v>
      </c>
      <c r="R3926" s="39" t="s">
        <v>34271</v>
      </c>
      <c r="S3926" s="39" t="s">
        <v>34272</v>
      </c>
      <c r="T3926" s="39" t="s">
        <v>34272</v>
      </c>
      <c r="U3926" s="39" t="s">
        <v>34273</v>
      </c>
      <c r="V3926" s="39" t="s">
        <v>34273</v>
      </c>
      <c r="W3926" s="86" t="s">
        <v>34274</v>
      </c>
      <c r="X3926" s="86" t="s">
        <v>34274</v>
      </c>
      <c r="Y3926" s="86" t="s">
        <v>34275</v>
      </c>
      <c r="Z3926" s="86" t="s">
        <v>34275</v>
      </c>
      <c r="AA3926" s="86" t="s">
        <v>34276</v>
      </c>
      <c r="AB3926" s="86" t="s">
        <v>34276</v>
      </c>
      <c r="AC3926" s="86"/>
      <c r="AD3926" s="32"/>
      <c r="AE3926" s="86" t="s">
        <v>34213</v>
      </c>
    </row>
    <row r="3927" spans="1:31" s="17" customFormat="1" ht="15" customHeight="1">
      <c r="A3927" s="17" t="s">
        <v>34208</v>
      </c>
      <c r="B3927" s="386">
        <f t="shared" si="76"/>
        <v>80010</v>
      </c>
      <c r="C3927" s="386">
        <v>1</v>
      </c>
      <c r="D3927" s="386" t="s">
        <v>34190</v>
      </c>
      <c r="E3927" s="386"/>
      <c r="F3927" s="438" t="s">
        <v>34195</v>
      </c>
      <c r="G3927" s="438">
        <v>1</v>
      </c>
      <c r="H3927" s="1097">
        <v>80010</v>
      </c>
      <c r="I3927" s="385">
        <v>720011009</v>
      </c>
      <c r="J3927" s="438" t="s">
        <v>34209</v>
      </c>
      <c r="K3927" s="32">
        <v>0</v>
      </c>
      <c r="L3927" s="32">
        <v>4</v>
      </c>
      <c r="M3927" s="46" t="s">
        <v>34214</v>
      </c>
      <c r="N3927" s="46" t="s">
        <v>34214</v>
      </c>
      <c r="O3927" s="39" t="s">
        <v>34277</v>
      </c>
      <c r="P3927" s="39" t="s">
        <v>34277</v>
      </c>
      <c r="Q3927" s="39" t="s">
        <v>34278</v>
      </c>
      <c r="R3927" s="39" t="s">
        <v>34278</v>
      </c>
      <c r="S3927" s="39" t="s">
        <v>34279</v>
      </c>
      <c r="T3927" s="39" t="s">
        <v>34279</v>
      </c>
      <c r="U3927" s="39" t="s">
        <v>34280</v>
      </c>
      <c r="V3927" s="39" t="s">
        <v>34280</v>
      </c>
      <c r="W3927" s="86" t="s">
        <v>34281</v>
      </c>
      <c r="X3927" s="86" t="s">
        <v>34281</v>
      </c>
      <c r="Y3927" s="86" t="s">
        <v>34282</v>
      </c>
      <c r="Z3927" s="86" t="s">
        <v>34282</v>
      </c>
      <c r="AA3927" s="86" t="s">
        <v>34283</v>
      </c>
      <c r="AB3927" s="86" t="s">
        <v>34283</v>
      </c>
      <c r="AC3927" s="86"/>
      <c r="AD3927" s="32"/>
      <c r="AE3927" s="86" t="s">
        <v>34215</v>
      </c>
    </row>
    <row r="3928" spans="1:31" s="17" customFormat="1" ht="15" customHeight="1">
      <c r="A3928" s="17" t="s">
        <v>34208</v>
      </c>
      <c r="B3928" s="386">
        <f t="shared" si="76"/>
        <v>80011</v>
      </c>
      <c r="C3928" s="386">
        <v>1</v>
      </c>
      <c r="D3928" s="386" t="s">
        <v>34190</v>
      </c>
      <c r="E3928" s="386"/>
      <c r="F3928" s="438" t="s">
        <v>34195</v>
      </c>
      <c r="G3928" s="438">
        <v>1</v>
      </c>
      <c r="H3928" s="1097">
        <v>80011</v>
      </c>
      <c r="I3928" s="385">
        <v>720011009</v>
      </c>
      <c r="J3928" s="438" t="s">
        <v>34209</v>
      </c>
      <c r="K3928" s="32">
        <v>0</v>
      </c>
      <c r="L3928" s="32">
        <v>4</v>
      </c>
      <c r="M3928" s="46" t="s">
        <v>34216</v>
      </c>
      <c r="N3928" s="46" t="s">
        <v>34216</v>
      </c>
      <c r="O3928" s="39" t="s">
        <v>34284</v>
      </c>
      <c r="P3928" s="39" t="s">
        <v>34284</v>
      </c>
      <c r="Q3928" s="39" t="s">
        <v>34285</v>
      </c>
      <c r="R3928" s="39" t="s">
        <v>34285</v>
      </c>
      <c r="S3928" s="39" t="s">
        <v>34286</v>
      </c>
      <c r="T3928" s="39" t="s">
        <v>34286</v>
      </c>
      <c r="U3928" s="39" t="s">
        <v>34287</v>
      </c>
      <c r="V3928" s="39" t="s">
        <v>34287</v>
      </c>
      <c r="W3928" s="86" t="s">
        <v>34288</v>
      </c>
      <c r="X3928" s="86" t="s">
        <v>34288</v>
      </c>
      <c r="Y3928" s="86" t="s">
        <v>34289</v>
      </c>
      <c r="Z3928" s="86" t="s">
        <v>34289</v>
      </c>
      <c r="AA3928" s="86" t="s">
        <v>34290</v>
      </c>
      <c r="AB3928" s="86" t="s">
        <v>34290</v>
      </c>
      <c r="AC3928" s="86"/>
      <c r="AD3928" s="32"/>
      <c r="AE3928" s="86" t="s">
        <v>34217</v>
      </c>
    </row>
    <row r="3929" spans="1:31" s="17" customFormat="1" ht="15" customHeight="1">
      <c r="A3929" s="17" t="s">
        <v>34208</v>
      </c>
      <c r="B3929" s="386">
        <f t="shared" si="76"/>
        <v>80012</v>
      </c>
      <c r="C3929" s="386">
        <v>1</v>
      </c>
      <c r="D3929" s="386" t="s">
        <v>34190</v>
      </c>
      <c r="E3929" s="386"/>
      <c r="F3929" s="438" t="s">
        <v>34195</v>
      </c>
      <c r="G3929" s="438">
        <v>1</v>
      </c>
      <c r="H3929" s="1097">
        <v>80012</v>
      </c>
      <c r="I3929" s="385">
        <v>720011009</v>
      </c>
      <c r="J3929" s="438" t="s">
        <v>34209</v>
      </c>
      <c r="K3929" s="32">
        <v>0</v>
      </c>
      <c r="L3929" s="32">
        <v>4</v>
      </c>
      <c r="M3929" s="46" t="s">
        <v>34218</v>
      </c>
      <c r="N3929" s="46" t="s">
        <v>34218</v>
      </c>
      <c r="O3929" s="39" t="s">
        <v>34291</v>
      </c>
      <c r="P3929" s="39" t="s">
        <v>34291</v>
      </c>
      <c r="Q3929" s="39" t="s">
        <v>34292</v>
      </c>
      <c r="R3929" s="39" t="s">
        <v>34292</v>
      </c>
      <c r="S3929" s="39" t="s">
        <v>34293</v>
      </c>
      <c r="T3929" s="39" t="s">
        <v>34293</v>
      </c>
      <c r="U3929" s="39" t="s">
        <v>34294</v>
      </c>
      <c r="V3929" s="39" t="s">
        <v>34294</v>
      </c>
      <c r="W3929" s="86" t="s">
        <v>34295</v>
      </c>
      <c r="X3929" s="86" t="s">
        <v>34295</v>
      </c>
      <c r="Y3929" s="86" t="s">
        <v>34296</v>
      </c>
      <c r="Z3929" s="86" t="s">
        <v>34297</v>
      </c>
      <c r="AA3929" s="86" t="s">
        <v>34298</v>
      </c>
      <c r="AB3929" s="86" t="s">
        <v>34299</v>
      </c>
      <c r="AC3929" s="86"/>
      <c r="AD3929" s="32"/>
      <c r="AE3929" s="86" t="s">
        <v>34219</v>
      </c>
    </row>
    <row r="3930" spans="1:31" ht="13.5" customHeight="1">
      <c r="A3930" s="150" t="s">
        <v>59</v>
      </c>
      <c r="B3930" s="28">
        <f t="shared" si="76"/>
        <v>9990001</v>
      </c>
      <c r="C3930" s="59">
        <v>0</v>
      </c>
      <c r="D3930" s="60" t="s">
        <v>2779</v>
      </c>
      <c r="F3930" s="60" t="s">
        <v>2779</v>
      </c>
      <c r="G3930" s="60">
        <v>1</v>
      </c>
      <c r="H3930" s="564">
        <v>9990001</v>
      </c>
      <c r="I3930" s="39">
        <v>0</v>
      </c>
      <c r="J3930" s="31" t="str" cm="1">
        <f t="array" ref="J3930">IF(I3930=0,"유저",
IF(I3930=1,"전사",
IF(I3930=2,"술사",
IF(I3930=3,"도사",
IF(I3930=4,"자객",
IF(I3930=5,"무사",
VLOOKUP(I3930,NPC[],MATCH("Column1.NpcName",NPC[#Headers],0),FALSE)))))))</f>
        <v>유저</v>
      </c>
      <c r="K3930" s="39">
        <v>0</v>
      </c>
      <c r="L3930" s="39">
        <v>4</v>
      </c>
      <c r="M3930" s="33" t="s">
        <v>25425</v>
      </c>
      <c r="N3930" s="33" t="s">
        <v>25425</v>
      </c>
      <c r="O3930" s="33" t="s">
        <v>25426</v>
      </c>
      <c r="P3930" s="33" t="s">
        <v>25426</v>
      </c>
      <c r="Q3930" s="33" t="s">
        <v>25427</v>
      </c>
      <c r="R3930" s="33" t="s">
        <v>25427</v>
      </c>
      <c r="S3930" s="33" t="s">
        <v>25428</v>
      </c>
      <c r="T3930" s="33" t="s">
        <v>25428</v>
      </c>
      <c r="U3930" s="33" t="s">
        <v>25429</v>
      </c>
      <c r="V3930" s="33" t="s">
        <v>25429</v>
      </c>
      <c r="W3930" s="33" t="s">
        <v>25426</v>
      </c>
      <c r="X3930" s="33" t="s">
        <v>25430</v>
      </c>
      <c r="Y3930" s="33" t="s">
        <v>25426</v>
      </c>
      <c r="Z3930" s="33" t="s">
        <v>25430</v>
      </c>
      <c r="AA3930" s="33" t="s">
        <v>25426</v>
      </c>
      <c r="AB3930" s="33" t="s">
        <v>25430</v>
      </c>
      <c r="AC3930" s="34"/>
      <c r="AD3930" s="31"/>
      <c r="AE3930" s="40"/>
    </row>
    <row r="3931" spans="1:31" ht="13.5" customHeight="1">
      <c r="B3931" s="28">
        <f t="shared" si="76"/>
        <v>1</v>
      </c>
      <c r="C3931" s="59">
        <v>0</v>
      </c>
      <c r="D3931" s="60" t="s">
        <v>2779</v>
      </c>
      <c r="F3931" s="60" t="s">
        <v>2779</v>
      </c>
      <c r="G3931" s="60">
        <v>1</v>
      </c>
      <c r="H3931" s="564">
        <v>1</v>
      </c>
      <c r="I3931" s="39">
        <v>1</v>
      </c>
      <c r="J3931" s="31" t="str" cm="1">
        <f t="array" ref="J3931">IF(I3931=0,"유저",
IF(I3931=1,"전사",
IF(I3931=2,"술사",
IF(I3931=3,"도사",
IF(I3931=4,"자객",
IF(I3931=5,"무사",
VLOOKUP(I3931,NPC[],MATCH("Column1.NpcName",NPC[#Headers],0),FALSE)))))))</f>
        <v>전사</v>
      </c>
      <c r="K3931" s="39">
        <v>0</v>
      </c>
      <c r="L3931" s="39">
        <v>4</v>
      </c>
      <c r="M3931" s="33" t="s">
        <v>460</v>
      </c>
      <c r="N3931" s="33" t="s">
        <v>460</v>
      </c>
      <c r="O3931" s="33" t="s">
        <v>1660</v>
      </c>
      <c r="P3931" s="33" t="s">
        <v>1660</v>
      </c>
      <c r="Q3931" s="33" t="s">
        <v>1657</v>
      </c>
      <c r="R3931" s="33" t="s">
        <v>1657</v>
      </c>
      <c r="S3931" s="33" t="s">
        <v>1658</v>
      </c>
      <c r="T3931" s="33" t="s">
        <v>2791</v>
      </c>
      <c r="U3931" s="33" t="s">
        <v>1659</v>
      </c>
      <c r="V3931" s="33" t="s">
        <v>1659</v>
      </c>
      <c r="W3931" s="33" t="s">
        <v>1660</v>
      </c>
      <c r="X3931" s="33" t="s">
        <v>2185</v>
      </c>
      <c r="Y3931" s="33" t="s">
        <v>1660</v>
      </c>
      <c r="Z3931" s="33" t="s">
        <v>2185</v>
      </c>
      <c r="AA3931" s="33" t="s">
        <v>1660</v>
      </c>
      <c r="AB3931" s="33" t="s">
        <v>2185</v>
      </c>
      <c r="AC3931" s="34"/>
      <c r="AD3931" s="31"/>
      <c r="AE3931" s="40"/>
    </row>
    <row r="3932" spans="1:31" ht="13.5" customHeight="1">
      <c r="A3932" s="538" t="s">
        <v>503</v>
      </c>
      <c r="B3932" s="28">
        <f t="shared" si="76"/>
        <v>1000000</v>
      </c>
      <c r="C3932" s="36">
        <v>1</v>
      </c>
      <c r="D3932" s="18" t="s">
        <v>2779</v>
      </c>
      <c r="E3932" s="18"/>
      <c r="F3932" s="18" t="s">
        <v>2779</v>
      </c>
      <c r="G3932" s="18">
        <v>1</v>
      </c>
      <c r="H3932" s="564">
        <v>1000000</v>
      </c>
      <c r="I3932" s="39">
        <v>0</v>
      </c>
      <c r="J3932" s="31" t="str" cm="1">
        <f t="array" ref="J3932">IF(I3932=0,"유저",
IF(I3932=1,"전사",
IF(I3932=2,"술사",
IF(I3932=3,"도사",
IF(I3932=4,"자객",
IF(I3932=5,"무사",
VLOOKUP(I3932,NPC[],MATCH("Column1.NpcName",NPC[#Headers],0),FALSE)))))))</f>
        <v>유저</v>
      </c>
      <c r="K3932" s="39">
        <v>0</v>
      </c>
      <c r="L3932" s="39">
        <v>3</v>
      </c>
      <c r="M3932" s="33" t="s">
        <v>25431</v>
      </c>
      <c r="N3932" s="33" t="s">
        <v>25432</v>
      </c>
      <c r="O3932" s="33" t="s">
        <v>25433</v>
      </c>
      <c r="P3932" s="33" t="s">
        <v>25433</v>
      </c>
      <c r="Q3932" s="33" t="s">
        <v>25434</v>
      </c>
      <c r="R3932" s="33" t="s">
        <v>25434</v>
      </c>
      <c r="S3932" s="33" t="s">
        <v>25435</v>
      </c>
      <c r="T3932" s="33" t="s">
        <v>25435</v>
      </c>
      <c r="U3932" s="33" t="s">
        <v>25436</v>
      </c>
      <c r="V3932" s="33" t="s">
        <v>25436</v>
      </c>
      <c r="W3932" s="33" t="s">
        <v>16490</v>
      </c>
      <c r="X3932" s="33" t="s">
        <v>16490</v>
      </c>
      <c r="Y3932" s="33" t="s">
        <v>25437</v>
      </c>
      <c r="Z3932" s="33" t="s">
        <v>25437</v>
      </c>
      <c r="AA3932" s="33" t="s">
        <v>25438</v>
      </c>
      <c r="AB3932" s="33" t="s">
        <v>25438</v>
      </c>
      <c r="AC3932" s="34"/>
      <c r="AD3932" s="31"/>
      <c r="AE3932" s="83" t="s">
        <v>503</v>
      </c>
    </row>
    <row r="3933" spans="1:31" ht="13.5" customHeight="1">
      <c r="A3933" s="538" t="s">
        <v>503</v>
      </c>
      <c r="B3933" s="28">
        <f t="shared" si="76"/>
        <v>1009022</v>
      </c>
      <c r="C3933" s="36">
        <v>1</v>
      </c>
      <c r="D3933" s="18" t="s">
        <v>2779</v>
      </c>
      <c r="E3933" s="18"/>
      <c r="F3933" s="18" t="s">
        <v>2779</v>
      </c>
      <c r="G3933" s="18">
        <v>1</v>
      </c>
      <c r="H3933" s="564">
        <v>1009022</v>
      </c>
      <c r="I3933" s="39">
        <v>0</v>
      </c>
      <c r="J3933" s="31" t="str" cm="1">
        <f t="array" ref="J3933">IF(I3933=0,"유저",
IF(I3933=1,"전사",
IF(I3933=2,"술사",
IF(I3933=3,"도사",
IF(I3933=4,"자객",
IF(I3933=5,"무사",
VLOOKUP(I3933,NPC[],MATCH("Column1.NpcName",NPC[#Headers],0),FALSE)))))))</f>
        <v>유저</v>
      </c>
      <c r="K3933" s="39">
        <v>0</v>
      </c>
      <c r="L3933" s="39">
        <v>3</v>
      </c>
      <c r="M3933" s="33" t="s">
        <v>25439</v>
      </c>
      <c r="N3933" s="33" t="s">
        <v>25439</v>
      </c>
      <c r="O3933" s="33" t="s">
        <v>25440</v>
      </c>
      <c r="P3933" s="33" t="s">
        <v>25440</v>
      </c>
      <c r="Q3933" s="33" t="s">
        <v>25441</v>
      </c>
      <c r="R3933" s="33" t="s">
        <v>25441</v>
      </c>
      <c r="S3933" s="33" t="s">
        <v>25442</v>
      </c>
      <c r="T3933" s="33" t="s">
        <v>25442</v>
      </c>
      <c r="U3933" s="33" t="s">
        <v>25443</v>
      </c>
      <c r="V3933" s="33" t="s">
        <v>25443</v>
      </c>
      <c r="W3933" s="33" t="s">
        <v>38699</v>
      </c>
      <c r="X3933" s="33" t="s">
        <v>38699</v>
      </c>
      <c r="Y3933" s="33" t="s">
        <v>25444</v>
      </c>
      <c r="Z3933" s="33" t="s">
        <v>25444</v>
      </c>
      <c r="AA3933" s="33" t="s">
        <v>25445</v>
      </c>
      <c r="AB3933" s="33" t="s">
        <v>25445</v>
      </c>
      <c r="AC3933" s="34"/>
      <c r="AD3933" s="31"/>
      <c r="AE3933" s="83" t="s">
        <v>503</v>
      </c>
    </row>
    <row r="3934" spans="1:31" ht="13.5" customHeight="1">
      <c r="A3934" s="538" t="s">
        <v>503</v>
      </c>
      <c r="B3934" s="28">
        <f t="shared" si="76"/>
        <v>1010015</v>
      </c>
      <c r="C3934" s="36">
        <v>1</v>
      </c>
      <c r="D3934" s="18" t="s">
        <v>2779</v>
      </c>
      <c r="E3934" s="18"/>
      <c r="F3934" s="18" t="s">
        <v>2779</v>
      </c>
      <c r="G3934" s="18">
        <v>1</v>
      </c>
      <c r="H3934" s="564">
        <v>1010015</v>
      </c>
      <c r="I3934" s="39">
        <v>0</v>
      </c>
      <c r="J3934" s="31" t="str" cm="1">
        <f t="array" ref="J3934">IF(I3934=0,"유저",
IF(I3934=1,"전사",
IF(I3934=2,"술사",
IF(I3934=3,"도사",
IF(I3934=4,"자객",
IF(I3934=5,"무사",
VLOOKUP(I3934,NPC[],MATCH("Column1.NpcName",NPC[#Headers],0),FALSE)))))))</f>
        <v>유저</v>
      </c>
      <c r="K3934" s="39">
        <v>0</v>
      </c>
      <c r="L3934" s="39">
        <v>3</v>
      </c>
      <c r="M3934" s="33" t="s">
        <v>15328</v>
      </c>
      <c r="N3934" s="33" t="s">
        <v>15328</v>
      </c>
      <c r="O3934" s="33" t="s">
        <v>15329</v>
      </c>
      <c r="P3934" s="33" t="s">
        <v>15329</v>
      </c>
      <c r="Q3934" s="33" t="s">
        <v>15330</v>
      </c>
      <c r="R3934" s="33" t="s">
        <v>15330</v>
      </c>
      <c r="S3934" s="33" t="s">
        <v>15331</v>
      </c>
      <c r="T3934" s="33" t="s">
        <v>15331</v>
      </c>
      <c r="U3934" s="33" t="s">
        <v>25446</v>
      </c>
      <c r="V3934" s="33" t="s">
        <v>25447</v>
      </c>
      <c r="W3934" s="33" t="s">
        <v>38700</v>
      </c>
      <c r="X3934" s="33" t="s">
        <v>38700</v>
      </c>
      <c r="Y3934" s="33" t="s">
        <v>25448</v>
      </c>
      <c r="Z3934" s="33" t="s">
        <v>25448</v>
      </c>
      <c r="AA3934" s="33" t="s">
        <v>15332</v>
      </c>
      <c r="AB3934" s="33" t="s">
        <v>15332</v>
      </c>
      <c r="AC3934" s="34"/>
      <c r="AD3934" s="31"/>
      <c r="AE3934" s="83" t="s">
        <v>503</v>
      </c>
    </row>
    <row r="3935" spans="1:31" ht="13.5" customHeight="1">
      <c r="A3935" s="538" t="s">
        <v>503</v>
      </c>
      <c r="B3935" s="28">
        <f t="shared" si="76"/>
        <v>1011014</v>
      </c>
      <c r="C3935" s="36">
        <v>1</v>
      </c>
      <c r="D3935" s="18" t="s">
        <v>2779</v>
      </c>
      <c r="E3935" s="18"/>
      <c r="F3935" s="18" t="s">
        <v>2779</v>
      </c>
      <c r="G3935" s="18">
        <v>1</v>
      </c>
      <c r="H3935" s="564">
        <v>1011014</v>
      </c>
      <c r="I3935" s="39">
        <v>0</v>
      </c>
      <c r="J3935" s="31" t="str" cm="1">
        <f t="array" ref="J3935">IF(I3935=0,"유저",
IF(I3935=1,"전사",
IF(I3935=2,"술사",
IF(I3935=3,"도사",
IF(I3935=4,"자객",
IF(I3935=5,"무사",
VLOOKUP(I3935,NPC[],MATCH("Column1.NpcName",NPC[#Headers],0),FALSE)))))))</f>
        <v>유저</v>
      </c>
      <c r="K3935" s="39">
        <v>0</v>
      </c>
      <c r="L3935" s="39">
        <v>3</v>
      </c>
      <c r="M3935" s="33" t="s">
        <v>15333</v>
      </c>
      <c r="N3935" s="33" t="s">
        <v>15333</v>
      </c>
      <c r="O3935" s="33" t="s">
        <v>15334</v>
      </c>
      <c r="P3935" s="33" t="s">
        <v>15334</v>
      </c>
      <c r="Q3935" s="33" t="s">
        <v>15335</v>
      </c>
      <c r="R3935" s="33" t="s">
        <v>15335</v>
      </c>
      <c r="S3935" s="33" t="s">
        <v>15336</v>
      </c>
      <c r="T3935" s="33" t="s">
        <v>15336</v>
      </c>
      <c r="U3935" s="33" t="s">
        <v>25449</v>
      </c>
      <c r="V3935" s="33" t="s">
        <v>25450</v>
      </c>
      <c r="W3935" s="33" t="s">
        <v>38701</v>
      </c>
      <c r="X3935" s="33" t="s">
        <v>38701</v>
      </c>
      <c r="Y3935" s="33" t="s">
        <v>25451</v>
      </c>
      <c r="Z3935" s="33" t="s">
        <v>25451</v>
      </c>
      <c r="AA3935" s="33" t="s">
        <v>15337</v>
      </c>
      <c r="AB3935" s="33" t="s">
        <v>15337</v>
      </c>
      <c r="AC3935" s="34"/>
      <c r="AD3935" s="31"/>
      <c r="AE3935" s="83" t="s">
        <v>503</v>
      </c>
    </row>
    <row r="3936" spans="1:31" ht="13.5" customHeight="1">
      <c r="A3936" s="538" t="s">
        <v>503</v>
      </c>
      <c r="B3936" s="28">
        <f t="shared" si="76"/>
        <v>1012016</v>
      </c>
      <c r="C3936" s="36">
        <v>1</v>
      </c>
      <c r="D3936" s="18" t="s">
        <v>2779</v>
      </c>
      <c r="E3936" s="18"/>
      <c r="F3936" s="18" t="s">
        <v>2779</v>
      </c>
      <c r="G3936" s="18">
        <v>1</v>
      </c>
      <c r="H3936" s="564">
        <v>1012016</v>
      </c>
      <c r="I3936" s="39">
        <v>0</v>
      </c>
      <c r="J3936" s="31" t="str" cm="1">
        <f t="array" ref="J3936">IF(I3936=0,"유저",
IF(I3936=1,"전사",
IF(I3936=2,"술사",
IF(I3936=3,"도사",
IF(I3936=4,"자객",
IF(I3936=5,"무사",
VLOOKUP(I3936,NPC[],MATCH("Column1.NpcName",NPC[#Headers],0),FALSE)))))))</f>
        <v>유저</v>
      </c>
      <c r="K3936" s="39">
        <v>0</v>
      </c>
      <c r="L3936" s="39">
        <v>3</v>
      </c>
      <c r="M3936" s="33" t="s">
        <v>25452</v>
      </c>
      <c r="N3936" s="33" t="s">
        <v>25452</v>
      </c>
      <c r="O3936" s="33" t="s">
        <v>25453</v>
      </c>
      <c r="P3936" s="33" t="s">
        <v>25453</v>
      </c>
      <c r="Q3936" s="33" t="s">
        <v>25454</v>
      </c>
      <c r="R3936" s="33" t="s">
        <v>25454</v>
      </c>
      <c r="S3936" s="33" t="s">
        <v>25455</v>
      </c>
      <c r="T3936" s="33" t="s">
        <v>25455</v>
      </c>
      <c r="U3936" s="33" t="s">
        <v>25456</v>
      </c>
      <c r="V3936" s="33" t="s">
        <v>25457</v>
      </c>
      <c r="W3936" s="33" t="s">
        <v>38702</v>
      </c>
      <c r="X3936" s="33" t="s">
        <v>38702</v>
      </c>
      <c r="Y3936" s="33" t="s">
        <v>25458</v>
      </c>
      <c r="Z3936" s="33" t="s">
        <v>25458</v>
      </c>
      <c r="AA3936" s="33" t="s">
        <v>25459</v>
      </c>
      <c r="AB3936" s="33" t="s">
        <v>25459</v>
      </c>
      <c r="AC3936" s="34"/>
      <c r="AD3936" s="31"/>
      <c r="AE3936" s="83" t="s">
        <v>503</v>
      </c>
    </row>
    <row r="3937" spans="1:32" ht="13.5" customHeight="1">
      <c r="A3937" s="538" t="s">
        <v>503</v>
      </c>
      <c r="B3937" s="28">
        <f t="shared" si="76"/>
        <v>1013018</v>
      </c>
      <c r="C3937" s="36">
        <v>1</v>
      </c>
      <c r="D3937" s="18" t="s">
        <v>2779</v>
      </c>
      <c r="E3937" s="18"/>
      <c r="F3937" s="18" t="s">
        <v>2779</v>
      </c>
      <c r="G3937" s="18">
        <v>1</v>
      </c>
      <c r="H3937" s="564">
        <v>1013018</v>
      </c>
      <c r="I3937" s="39">
        <v>0</v>
      </c>
      <c r="J3937" s="31" t="str" cm="1">
        <f t="array" ref="J3937">IF(I3937=0,"유저",
IF(I3937=1,"전사",
IF(I3937=2,"술사",
IF(I3937=3,"도사",
IF(I3937=4,"자객",
IF(I3937=5,"무사",
VLOOKUP(I3937,NPC[],MATCH("Column1.NpcName",NPC[#Headers],0),FALSE)))))))</f>
        <v>유저</v>
      </c>
      <c r="K3937" s="39">
        <v>0</v>
      </c>
      <c r="L3937" s="39">
        <v>3</v>
      </c>
      <c r="M3937" s="33" t="s">
        <v>25460</v>
      </c>
      <c r="N3937" s="33" t="s">
        <v>25460</v>
      </c>
      <c r="O3937" s="33" t="s">
        <v>25461</v>
      </c>
      <c r="P3937" s="33" t="s">
        <v>25461</v>
      </c>
      <c r="Q3937" s="33" t="s">
        <v>25462</v>
      </c>
      <c r="R3937" s="33" t="s">
        <v>25462</v>
      </c>
      <c r="S3937" s="33" t="s">
        <v>25463</v>
      </c>
      <c r="T3937" s="33" t="s">
        <v>25463</v>
      </c>
      <c r="U3937" s="33" t="s">
        <v>25464</v>
      </c>
      <c r="V3937" s="33" t="s">
        <v>25465</v>
      </c>
      <c r="W3937" s="33" t="s">
        <v>38703</v>
      </c>
      <c r="X3937" s="33" t="s">
        <v>38703</v>
      </c>
      <c r="Y3937" s="33" t="s">
        <v>25466</v>
      </c>
      <c r="Z3937" s="33" t="s">
        <v>25466</v>
      </c>
      <c r="AA3937" s="33" t="s">
        <v>25467</v>
      </c>
      <c r="AB3937" s="33" t="s">
        <v>25467</v>
      </c>
      <c r="AC3937" s="34"/>
      <c r="AD3937" s="31"/>
      <c r="AE3937" s="83" t="s">
        <v>503</v>
      </c>
    </row>
    <row r="3938" spans="1:32" ht="13.5" customHeight="1">
      <c r="A3938" s="538" t="s">
        <v>503</v>
      </c>
      <c r="B3938" s="28">
        <f t="shared" si="76"/>
        <v>1013020</v>
      </c>
      <c r="C3938" s="36">
        <v>1</v>
      </c>
      <c r="D3938" s="18" t="s">
        <v>2779</v>
      </c>
      <c r="E3938" s="18"/>
      <c r="F3938" s="18" t="s">
        <v>2779</v>
      </c>
      <c r="G3938" s="18">
        <v>1</v>
      </c>
      <c r="H3938" s="564">
        <v>1013020</v>
      </c>
      <c r="I3938" s="39">
        <v>0</v>
      </c>
      <c r="J3938" s="31" t="str" cm="1">
        <f t="array" ref="J3938">IF(I3938=0,"유저",
IF(I3938=1,"전사",
IF(I3938=2,"술사",
IF(I3938=3,"도사",
IF(I3938=4,"자객",
IF(I3938=5,"무사",
VLOOKUP(I3938,NPC[],MATCH("Column1.NpcName",NPC[#Headers],0),FALSE)))))))</f>
        <v>유저</v>
      </c>
      <c r="K3938" s="39">
        <v>0</v>
      </c>
      <c r="L3938" s="39">
        <v>3</v>
      </c>
      <c r="M3938" s="33" t="s">
        <v>25460</v>
      </c>
      <c r="N3938" s="33" t="s">
        <v>25460</v>
      </c>
      <c r="O3938" s="33" t="s">
        <v>25461</v>
      </c>
      <c r="P3938" s="33" t="s">
        <v>25461</v>
      </c>
      <c r="Q3938" s="33" t="s">
        <v>25462</v>
      </c>
      <c r="R3938" s="33" t="s">
        <v>25462</v>
      </c>
      <c r="S3938" s="33" t="s">
        <v>25463</v>
      </c>
      <c r="T3938" s="33" t="s">
        <v>25463</v>
      </c>
      <c r="U3938" s="33" t="s">
        <v>25464</v>
      </c>
      <c r="V3938" s="33" t="s">
        <v>25465</v>
      </c>
      <c r="W3938" s="33" t="s">
        <v>38703</v>
      </c>
      <c r="X3938" s="33" t="s">
        <v>38703</v>
      </c>
      <c r="Y3938" s="33" t="s">
        <v>25466</v>
      </c>
      <c r="Z3938" s="33" t="s">
        <v>25466</v>
      </c>
      <c r="AA3938" s="33" t="s">
        <v>25467</v>
      </c>
      <c r="AB3938" s="33" t="s">
        <v>25467</v>
      </c>
      <c r="AC3938" s="34"/>
      <c r="AD3938" s="31"/>
      <c r="AE3938" s="83" t="s">
        <v>503</v>
      </c>
    </row>
    <row r="3939" spans="1:32" ht="13.5" customHeight="1">
      <c r="A3939" s="538" t="s">
        <v>503</v>
      </c>
      <c r="B3939" s="28">
        <f t="shared" si="76"/>
        <v>1027022</v>
      </c>
      <c r="C3939" s="36">
        <v>1</v>
      </c>
      <c r="D3939" s="18" t="s">
        <v>2779</v>
      </c>
      <c r="E3939" s="18"/>
      <c r="F3939" s="18" t="s">
        <v>2779</v>
      </c>
      <c r="G3939" s="18">
        <v>1</v>
      </c>
      <c r="H3939" s="564">
        <v>1027022</v>
      </c>
      <c r="I3939" s="39">
        <v>0</v>
      </c>
      <c r="J3939" s="31" t="str" cm="1">
        <f t="array" ref="J3939">IF(I3939=0,"유저",
IF(I3939=1,"전사",
IF(I3939=2,"술사",
IF(I3939=3,"도사",
IF(I3939=4,"자객",
IF(I3939=5,"무사",
VLOOKUP(I3939,NPC[],MATCH("Column1.NpcName",NPC[#Headers],0),FALSE)))))))</f>
        <v>유저</v>
      </c>
      <c r="K3939" s="39">
        <v>0</v>
      </c>
      <c r="L3939" s="39">
        <v>3</v>
      </c>
      <c r="M3939" s="33" t="s">
        <v>25468</v>
      </c>
      <c r="N3939" s="33" t="s">
        <v>25468</v>
      </c>
      <c r="O3939" s="33" t="s">
        <v>25469</v>
      </c>
      <c r="P3939" s="33" t="s">
        <v>25469</v>
      </c>
      <c r="Q3939" s="33" t="s">
        <v>25470</v>
      </c>
      <c r="R3939" s="33" t="s">
        <v>25470</v>
      </c>
      <c r="S3939" s="33" t="s">
        <v>25471</v>
      </c>
      <c r="T3939" s="33" t="s">
        <v>25471</v>
      </c>
      <c r="U3939" s="33" t="s">
        <v>25472</v>
      </c>
      <c r="V3939" s="33" t="s">
        <v>25473</v>
      </c>
      <c r="W3939" s="33" t="s">
        <v>38704</v>
      </c>
      <c r="X3939" s="33" t="s">
        <v>38704</v>
      </c>
      <c r="Y3939" s="33" t="s">
        <v>25474</v>
      </c>
      <c r="Z3939" s="33" t="s">
        <v>25474</v>
      </c>
      <c r="AA3939" s="33" t="s">
        <v>25475</v>
      </c>
      <c r="AB3939" s="33" t="s">
        <v>25475</v>
      </c>
      <c r="AC3939" s="34"/>
      <c r="AD3939" s="31"/>
      <c r="AE3939" s="83" t="s">
        <v>503</v>
      </c>
    </row>
    <row r="3940" spans="1:32" ht="13.5" customHeight="1">
      <c r="A3940" s="538" t="s">
        <v>503</v>
      </c>
      <c r="B3940" s="28">
        <f t="shared" ref="B3940:B4003" si="77">H3940</f>
        <v>1009024</v>
      </c>
      <c r="C3940" s="36">
        <v>1</v>
      </c>
      <c r="D3940" s="18" t="s">
        <v>2779</v>
      </c>
      <c r="E3940" s="18"/>
      <c r="F3940" s="18" t="s">
        <v>2779</v>
      </c>
      <c r="G3940" s="18">
        <v>1</v>
      </c>
      <c r="H3940" s="564">
        <v>1009024</v>
      </c>
      <c r="I3940" s="39">
        <v>0</v>
      </c>
      <c r="J3940" s="31" t="str" cm="1">
        <f t="array" ref="J3940">IF(I3940=0,"유저",
IF(I3940=1,"전사",
IF(I3940=2,"술사",
IF(I3940=3,"도사",
IF(I3940=4,"자객",
IF(I3940=5,"무사",
VLOOKUP(I3940,NPC[],MATCH("Column1.NpcName",NPC[#Headers],0),FALSE)))))))</f>
        <v>유저</v>
      </c>
      <c r="K3940" s="39">
        <v>0</v>
      </c>
      <c r="L3940" s="39">
        <v>3</v>
      </c>
      <c r="M3940" s="33" t="s">
        <v>38705</v>
      </c>
      <c r="N3940" s="33" t="s">
        <v>38706</v>
      </c>
      <c r="O3940" s="33" t="s">
        <v>38707</v>
      </c>
      <c r="P3940" s="33" t="s">
        <v>38707</v>
      </c>
      <c r="Q3940" s="33" t="s">
        <v>38708</v>
      </c>
      <c r="R3940" s="33" t="s">
        <v>38708</v>
      </c>
      <c r="S3940" s="33" t="s">
        <v>38709</v>
      </c>
      <c r="T3940" s="33" t="s">
        <v>38709</v>
      </c>
      <c r="U3940" s="33" t="s">
        <v>38710</v>
      </c>
      <c r="V3940" s="33" t="s">
        <v>38711</v>
      </c>
      <c r="W3940" s="33" t="s">
        <v>38712</v>
      </c>
      <c r="X3940" s="33" t="s">
        <v>38712</v>
      </c>
      <c r="Y3940" s="33" t="s">
        <v>38713</v>
      </c>
      <c r="Z3940" s="33" t="s">
        <v>38713</v>
      </c>
      <c r="AA3940" s="33" t="s">
        <v>38714</v>
      </c>
      <c r="AB3940" s="33" t="s">
        <v>38714</v>
      </c>
      <c r="AC3940" s="34"/>
      <c r="AD3940" s="31"/>
      <c r="AE3940" s="83" t="s">
        <v>503</v>
      </c>
    </row>
    <row r="3941" spans="1:32" ht="13.5" customHeight="1">
      <c r="A3941" s="538" t="s">
        <v>503</v>
      </c>
      <c r="B3941" s="28">
        <f t="shared" si="77"/>
        <v>1009025</v>
      </c>
      <c r="C3941" s="36">
        <v>1</v>
      </c>
      <c r="D3941" s="18" t="s">
        <v>2779</v>
      </c>
      <c r="E3941" s="18"/>
      <c r="F3941" s="18" t="s">
        <v>2779</v>
      </c>
      <c r="G3941" s="18">
        <v>1</v>
      </c>
      <c r="H3941" s="564">
        <v>1009025</v>
      </c>
      <c r="I3941" s="39">
        <v>0</v>
      </c>
      <c r="J3941" s="31" t="str" cm="1">
        <f t="array" ref="J3941">IF(I3941=0,"유저",
IF(I3941=1,"전사",
IF(I3941=2,"술사",
IF(I3941=3,"도사",
IF(I3941=4,"자객",
IF(I3941=5,"무사",
VLOOKUP(I3941,NPC[],MATCH("Column1.NpcName",NPC[#Headers],0),FALSE)))))))</f>
        <v>유저</v>
      </c>
      <c r="K3941" s="39">
        <v>0</v>
      </c>
      <c r="L3941" s="39">
        <v>3</v>
      </c>
      <c r="M3941" s="33" t="s">
        <v>38715</v>
      </c>
      <c r="N3941" s="33" t="s">
        <v>38716</v>
      </c>
      <c r="O3941" s="33" t="s">
        <v>38717</v>
      </c>
      <c r="P3941" s="33" t="s">
        <v>38717</v>
      </c>
      <c r="Q3941" s="33" t="s">
        <v>38718</v>
      </c>
      <c r="R3941" s="33" t="s">
        <v>38718</v>
      </c>
      <c r="S3941" s="33" t="s">
        <v>38719</v>
      </c>
      <c r="T3941" s="33" t="s">
        <v>38719</v>
      </c>
      <c r="U3941" s="33" t="s">
        <v>38720</v>
      </c>
      <c r="V3941" s="33" t="s">
        <v>38721</v>
      </c>
      <c r="W3941" s="33" t="s">
        <v>38722</v>
      </c>
      <c r="X3941" s="33" t="s">
        <v>38722</v>
      </c>
      <c r="Y3941" s="33" t="s">
        <v>38723</v>
      </c>
      <c r="Z3941" s="33" t="s">
        <v>38723</v>
      </c>
      <c r="AA3941" s="33" t="s">
        <v>38724</v>
      </c>
      <c r="AB3941" s="33" t="s">
        <v>38724</v>
      </c>
      <c r="AC3941" s="34"/>
      <c r="AD3941" s="31"/>
      <c r="AE3941" s="83" t="s">
        <v>503</v>
      </c>
    </row>
    <row r="3942" spans="1:32" ht="13.5" customHeight="1">
      <c r="A3942" s="538" t="s">
        <v>503</v>
      </c>
      <c r="B3942" s="28">
        <f t="shared" si="77"/>
        <v>1300023</v>
      </c>
      <c r="C3942" s="36">
        <v>1</v>
      </c>
      <c r="D3942" s="18" t="s">
        <v>2779</v>
      </c>
      <c r="E3942" s="18"/>
      <c r="F3942" s="18" t="s">
        <v>2779</v>
      </c>
      <c r="G3942" s="18">
        <v>1</v>
      </c>
      <c r="H3942" s="564">
        <v>1300023</v>
      </c>
      <c r="I3942" s="39">
        <v>0</v>
      </c>
      <c r="J3942" s="31" t="str" cm="1">
        <f t="array" ref="J3942">IF(I3942=0,"유저",
IF(I3942=1,"전사",
IF(I3942=2,"술사",
IF(I3942=3,"도사",
IF(I3942=4,"자객",
IF(I3942=5,"무사",
VLOOKUP(I3942,NPC[],MATCH("Column1.NpcName",NPC[#Headers],0),FALSE)))))))</f>
        <v>유저</v>
      </c>
      <c r="K3942" s="39">
        <v>0</v>
      </c>
      <c r="L3942" s="39">
        <v>3</v>
      </c>
      <c r="M3942" s="33" t="s">
        <v>38725</v>
      </c>
      <c r="N3942" s="33" t="s">
        <v>38726</v>
      </c>
      <c r="O3942" s="33" t="s">
        <v>38727</v>
      </c>
      <c r="P3942" s="33" t="s">
        <v>38727</v>
      </c>
      <c r="Q3942" s="33" t="s">
        <v>38728</v>
      </c>
      <c r="R3942" s="33" t="s">
        <v>38728</v>
      </c>
      <c r="S3942" s="33" t="s">
        <v>38729</v>
      </c>
      <c r="T3942" s="33" t="s">
        <v>38729</v>
      </c>
      <c r="U3942" s="33" t="s">
        <v>38730</v>
      </c>
      <c r="V3942" s="33" t="s">
        <v>38731</v>
      </c>
      <c r="W3942" s="33" t="s">
        <v>38732</v>
      </c>
      <c r="X3942" s="33" t="s">
        <v>38732</v>
      </c>
      <c r="Y3942" s="33" t="s">
        <v>38733</v>
      </c>
      <c r="Z3942" s="33" t="s">
        <v>38733</v>
      </c>
      <c r="AA3942" s="33" t="s">
        <v>38734</v>
      </c>
      <c r="AB3942" s="33" t="s">
        <v>38734</v>
      </c>
      <c r="AC3942" s="34"/>
      <c r="AD3942" s="31"/>
      <c r="AE3942" s="83" t="s">
        <v>503</v>
      </c>
    </row>
    <row r="3943" spans="1:32" ht="13.5" customHeight="1">
      <c r="A3943" s="538" t="s">
        <v>503</v>
      </c>
      <c r="B3943" s="28">
        <f t="shared" si="77"/>
        <v>1300024</v>
      </c>
      <c r="C3943" s="36">
        <v>1</v>
      </c>
      <c r="D3943" s="18" t="s">
        <v>2779</v>
      </c>
      <c r="E3943" s="18"/>
      <c r="F3943" s="18" t="s">
        <v>2779</v>
      </c>
      <c r="G3943" s="18">
        <v>1</v>
      </c>
      <c r="H3943" s="564">
        <v>1300024</v>
      </c>
      <c r="I3943" s="39">
        <v>0</v>
      </c>
      <c r="J3943" s="31" t="str" cm="1">
        <f t="array" ref="J3943">IF(I3943=0,"유저",
IF(I3943=1,"전사",
IF(I3943=2,"술사",
IF(I3943=3,"도사",
IF(I3943=4,"자객",
IF(I3943=5,"무사",
VLOOKUP(I3943,NPC[],MATCH("Column1.NpcName",NPC[#Headers],0),FALSE)))))))</f>
        <v>유저</v>
      </c>
      <c r="K3943" s="39">
        <v>0</v>
      </c>
      <c r="L3943" s="39">
        <v>3</v>
      </c>
      <c r="M3943" s="33" t="s">
        <v>38735</v>
      </c>
      <c r="N3943" s="33" t="s">
        <v>38736</v>
      </c>
      <c r="O3943" s="33" t="s">
        <v>38737</v>
      </c>
      <c r="P3943" s="33" t="s">
        <v>38737</v>
      </c>
      <c r="Q3943" s="33" t="s">
        <v>38738</v>
      </c>
      <c r="R3943" s="33" t="s">
        <v>38738</v>
      </c>
      <c r="S3943" s="33" t="s">
        <v>38739</v>
      </c>
      <c r="T3943" s="33" t="s">
        <v>38739</v>
      </c>
      <c r="U3943" s="33" t="s">
        <v>38740</v>
      </c>
      <c r="V3943" s="33" t="s">
        <v>38741</v>
      </c>
      <c r="W3943" s="33" t="s">
        <v>38742</v>
      </c>
      <c r="X3943" s="33" t="s">
        <v>38742</v>
      </c>
      <c r="Y3943" s="33" t="s">
        <v>38743</v>
      </c>
      <c r="Z3943" s="33" t="s">
        <v>38743</v>
      </c>
      <c r="AA3943" s="33" t="s">
        <v>38744</v>
      </c>
      <c r="AB3943" s="33" t="s">
        <v>38744</v>
      </c>
      <c r="AC3943" s="34"/>
      <c r="AD3943" s="31"/>
      <c r="AE3943" s="83" t="s">
        <v>503</v>
      </c>
    </row>
    <row r="3944" spans="1:32" ht="13.5" customHeight="1">
      <c r="A3944" s="538" t="s">
        <v>503</v>
      </c>
      <c r="B3944" s="28">
        <f t="shared" si="77"/>
        <v>1300025</v>
      </c>
      <c r="C3944" s="36">
        <v>1</v>
      </c>
      <c r="D3944" s="18" t="s">
        <v>2779</v>
      </c>
      <c r="E3944" s="18"/>
      <c r="F3944" s="18" t="s">
        <v>2779</v>
      </c>
      <c r="G3944" s="18">
        <v>1</v>
      </c>
      <c r="H3944" s="564">
        <v>1300025</v>
      </c>
      <c r="I3944" s="39">
        <v>0</v>
      </c>
      <c r="J3944" s="31" t="str" cm="1">
        <f t="array" ref="J3944">IF(I3944=0,"유저",
IF(I3944=1,"전사",
IF(I3944=2,"술사",
IF(I3944=3,"도사",
IF(I3944=4,"자객",
IF(I3944=5,"무사",
VLOOKUP(I3944,NPC[],MATCH("Column1.NpcName",NPC[#Headers],0),FALSE)))))))</f>
        <v>유저</v>
      </c>
      <c r="K3944" s="39">
        <v>0</v>
      </c>
      <c r="L3944" s="39">
        <v>3</v>
      </c>
      <c r="M3944" s="33" t="s">
        <v>38745</v>
      </c>
      <c r="N3944" s="33" t="s">
        <v>38746</v>
      </c>
      <c r="O3944" s="33" t="s">
        <v>38747</v>
      </c>
      <c r="P3944" s="33" t="s">
        <v>38747</v>
      </c>
      <c r="Q3944" s="33" t="s">
        <v>38748</v>
      </c>
      <c r="R3944" s="33" t="s">
        <v>38748</v>
      </c>
      <c r="S3944" s="33" t="s">
        <v>38749</v>
      </c>
      <c r="T3944" s="33" t="s">
        <v>38749</v>
      </c>
      <c r="U3944" s="33" t="s">
        <v>38750</v>
      </c>
      <c r="V3944" s="33" t="s">
        <v>38751</v>
      </c>
      <c r="W3944" s="33" t="s">
        <v>38752</v>
      </c>
      <c r="X3944" s="33" t="s">
        <v>38752</v>
      </c>
      <c r="Y3944" s="33" t="s">
        <v>38753</v>
      </c>
      <c r="Z3944" s="33" t="s">
        <v>38753</v>
      </c>
      <c r="AA3944" s="33" t="s">
        <v>38754</v>
      </c>
      <c r="AB3944" s="33" t="s">
        <v>38754</v>
      </c>
      <c r="AC3944" s="34"/>
      <c r="AD3944" s="31"/>
      <c r="AE3944" s="83" t="s">
        <v>503</v>
      </c>
    </row>
    <row r="3945" spans="1:32" ht="13.5" customHeight="1">
      <c r="A3945" s="538" t="s">
        <v>503</v>
      </c>
      <c r="B3945" s="28">
        <f t="shared" si="77"/>
        <v>1300026</v>
      </c>
      <c r="C3945" s="36">
        <v>1</v>
      </c>
      <c r="D3945" s="18" t="s">
        <v>2779</v>
      </c>
      <c r="E3945" s="18"/>
      <c r="F3945" s="18" t="s">
        <v>2779</v>
      </c>
      <c r="G3945" s="18">
        <v>1</v>
      </c>
      <c r="H3945" s="564">
        <v>1300026</v>
      </c>
      <c r="I3945" s="39">
        <v>0</v>
      </c>
      <c r="J3945" s="31" t="str" cm="1">
        <f t="array" ref="J3945">IF(I3945=0,"유저",
IF(I3945=1,"전사",
IF(I3945=2,"술사",
IF(I3945=3,"도사",
IF(I3945=4,"자객",
IF(I3945=5,"무사",
VLOOKUP(I3945,NPC[],MATCH("Column1.NpcName",NPC[#Headers],0),FALSE)))))))</f>
        <v>유저</v>
      </c>
      <c r="K3945" s="39">
        <v>0</v>
      </c>
      <c r="L3945" s="39">
        <v>3</v>
      </c>
      <c r="M3945" s="33" t="s">
        <v>38755</v>
      </c>
      <c r="N3945" s="33" t="s">
        <v>38756</v>
      </c>
      <c r="O3945" s="33" t="s">
        <v>38757</v>
      </c>
      <c r="P3945" s="33" t="s">
        <v>38757</v>
      </c>
      <c r="Q3945" s="33" t="s">
        <v>38758</v>
      </c>
      <c r="R3945" s="33" t="s">
        <v>38758</v>
      </c>
      <c r="S3945" s="33" t="s">
        <v>38759</v>
      </c>
      <c r="T3945" s="33" t="s">
        <v>38759</v>
      </c>
      <c r="U3945" s="33" t="s">
        <v>38760</v>
      </c>
      <c r="V3945" s="33" t="s">
        <v>38761</v>
      </c>
      <c r="W3945" s="33" t="s">
        <v>38762</v>
      </c>
      <c r="X3945" s="33" t="s">
        <v>38762</v>
      </c>
      <c r="Y3945" s="33" t="s">
        <v>38763</v>
      </c>
      <c r="Z3945" s="33" t="s">
        <v>38763</v>
      </c>
      <c r="AA3945" s="33" t="s">
        <v>38764</v>
      </c>
      <c r="AB3945" s="33" t="s">
        <v>38764</v>
      </c>
      <c r="AC3945" s="34"/>
      <c r="AD3945" s="31"/>
      <c r="AE3945" s="83" t="s">
        <v>503</v>
      </c>
    </row>
    <row r="3946" spans="1:32" ht="13.5" customHeight="1">
      <c r="A3946" s="538" t="s">
        <v>503</v>
      </c>
      <c r="B3946" s="28">
        <f t="shared" si="77"/>
        <v>1300027</v>
      </c>
      <c r="C3946" s="36">
        <v>1</v>
      </c>
      <c r="D3946" s="18" t="s">
        <v>2779</v>
      </c>
      <c r="E3946" s="18"/>
      <c r="F3946" s="18" t="s">
        <v>2779</v>
      </c>
      <c r="G3946" s="18">
        <v>1</v>
      </c>
      <c r="H3946" s="564">
        <v>1300027</v>
      </c>
      <c r="I3946" s="39">
        <v>0</v>
      </c>
      <c r="J3946" s="31" t="str" cm="1">
        <f t="array" ref="J3946">IF(I3946=0,"유저",
IF(I3946=1,"전사",
IF(I3946=2,"술사",
IF(I3946=3,"도사",
IF(I3946=4,"자객",
IF(I3946=5,"무사",
VLOOKUP(I3946,NPC[],MATCH("Column1.NpcName",NPC[#Headers],0),FALSE)))))))</f>
        <v>유저</v>
      </c>
      <c r="K3946" s="39">
        <v>0</v>
      </c>
      <c r="L3946" s="39">
        <v>3</v>
      </c>
      <c r="M3946" s="33" t="s">
        <v>38765</v>
      </c>
      <c r="N3946" s="33" t="s">
        <v>38766</v>
      </c>
      <c r="O3946" s="33" t="s">
        <v>38767</v>
      </c>
      <c r="P3946" s="33" t="s">
        <v>38767</v>
      </c>
      <c r="Q3946" s="33" t="s">
        <v>38768</v>
      </c>
      <c r="R3946" s="33" t="s">
        <v>38768</v>
      </c>
      <c r="S3946" s="33" t="s">
        <v>38769</v>
      </c>
      <c r="T3946" s="33" t="s">
        <v>38769</v>
      </c>
      <c r="U3946" s="33" t="s">
        <v>38770</v>
      </c>
      <c r="V3946" s="33" t="s">
        <v>38771</v>
      </c>
      <c r="W3946" s="33" t="s">
        <v>38772</v>
      </c>
      <c r="X3946" s="33" t="s">
        <v>38772</v>
      </c>
      <c r="Y3946" s="33" t="s">
        <v>38773</v>
      </c>
      <c r="Z3946" s="33" t="s">
        <v>38773</v>
      </c>
      <c r="AA3946" s="33" t="s">
        <v>38774</v>
      </c>
      <c r="AB3946" s="33" t="s">
        <v>38774</v>
      </c>
      <c r="AC3946" s="34"/>
      <c r="AD3946" s="31"/>
      <c r="AE3946" s="83" t="s">
        <v>503</v>
      </c>
    </row>
    <row r="3947" spans="1:32" ht="13.5" customHeight="1">
      <c r="A3947" s="18" t="s">
        <v>219</v>
      </c>
      <c r="B3947" s="28">
        <f t="shared" si="77"/>
        <v>4000101</v>
      </c>
      <c r="C3947" s="36">
        <v>1</v>
      </c>
      <c r="D3947" s="18" t="s">
        <v>2779</v>
      </c>
      <c r="E3947" s="18"/>
      <c r="F3947" s="18" t="s">
        <v>2779</v>
      </c>
      <c r="G3947" s="18">
        <v>1</v>
      </c>
      <c r="H3947" s="562">
        <v>4000101</v>
      </c>
      <c r="I3947" s="31">
        <v>7010011</v>
      </c>
      <c r="J3947" s="31" cm="1">
        <f t="array" ref="J3947">IF(I3947=0,"유저",
IF(I3947=1,"전사",
IF(I3947=2,"술사",
IF(I3947=3,"도사",
IF(I3947=4,"자객",
IF(I3947=5,"무사",
VLOOKUP(I3947,NPC[],MATCH("Column1.NpcName",NPC[#Headers],0),FALSE)))))))</f>
        <v>0</v>
      </c>
      <c r="K3947" s="31">
        <v>0</v>
      </c>
      <c r="L3947" s="31">
        <v>3</v>
      </c>
      <c r="M3947" s="33" t="s">
        <v>38775</v>
      </c>
      <c r="N3947" s="33" t="s">
        <v>38775</v>
      </c>
      <c r="O3947" s="33" t="s">
        <v>38776</v>
      </c>
      <c r="P3947" s="33" t="s">
        <v>38776</v>
      </c>
      <c r="Q3947" s="33" t="s">
        <v>38777</v>
      </c>
      <c r="R3947" s="33" t="s">
        <v>38777</v>
      </c>
      <c r="S3947" s="33" t="s">
        <v>38778</v>
      </c>
      <c r="T3947" s="33" t="s">
        <v>38778</v>
      </c>
      <c r="U3947" s="33" t="s">
        <v>38779</v>
      </c>
      <c r="V3947" s="33" t="s">
        <v>38779</v>
      </c>
      <c r="W3947" s="33" t="s">
        <v>38780</v>
      </c>
      <c r="X3947" s="33" t="s">
        <v>38780</v>
      </c>
      <c r="Y3947" s="33" t="s">
        <v>38781</v>
      </c>
      <c r="Z3947" s="33" t="s">
        <v>38781</v>
      </c>
      <c r="AA3947" s="33" t="s">
        <v>38782</v>
      </c>
      <c r="AB3947" s="33" t="s">
        <v>38782</v>
      </c>
      <c r="AC3947" s="33" ph="1"/>
      <c r="AD3947" s="31" ph="1"/>
      <c r="AE3947" s="31" t="s">
        <v>219</v>
      </c>
      <c r="AF3947" s="19" ph="1"/>
    </row>
    <row r="3948" spans="1:32" ht="13.5" customHeight="1">
      <c r="A3948" s="18" t="s">
        <v>219</v>
      </c>
      <c r="B3948" s="28">
        <f t="shared" si="77"/>
        <v>4000201</v>
      </c>
      <c r="C3948" s="36">
        <v>1</v>
      </c>
      <c r="D3948" s="18" t="s">
        <v>2779</v>
      </c>
      <c r="E3948" s="18"/>
      <c r="F3948" s="18" t="s">
        <v>2779</v>
      </c>
      <c r="G3948" s="18">
        <v>1</v>
      </c>
      <c r="H3948" s="562">
        <v>4000201</v>
      </c>
      <c r="I3948" s="31">
        <v>701004</v>
      </c>
      <c r="J3948" s="31" cm="1">
        <f t="array" ref="J3948">IF(I3948=0,"유저",
IF(I3948=1,"전사",
IF(I3948=2,"술사",
IF(I3948=3,"도사",
IF(I3948=4,"자객",
IF(I3948=5,"무사",
VLOOKUP(I3948,NPC[],MATCH("Column1.NpcName",NPC[#Headers],0),FALSE)))))))</f>
        <v>0</v>
      </c>
      <c r="K3948" s="31">
        <v>4000202</v>
      </c>
      <c r="L3948" s="31">
        <v>3</v>
      </c>
      <c r="M3948" s="33" t="s">
        <v>38783</v>
      </c>
      <c r="N3948" s="33" t="s">
        <v>38783</v>
      </c>
      <c r="O3948" s="33" t="s">
        <v>38784</v>
      </c>
      <c r="P3948" s="33" t="s">
        <v>38784</v>
      </c>
      <c r="Q3948" s="33" t="s">
        <v>38785</v>
      </c>
      <c r="R3948" s="33" t="s">
        <v>38785</v>
      </c>
      <c r="S3948" s="33" t="s">
        <v>38786</v>
      </c>
      <c r="T3948" s="33" t="s">
        <v>38786</v>
      </c>
      <c r="U3948" s="33" t="s">
        <v>38787</v>
      </c>
      <c r="V3948" s="33" t="s">
        <v>38787</v>
      </c>
      <c r="W3948" s="33" t="s">
        <v>38788</v>
      </c>
      <c r="X3948" s="33" t="s">
        <v>38788</v>
      </c>
      <c r="Y3948" s="33" t="s">
        <v>38789</v>
      </c>
      <c r="Z3948" s="33" t="s">
        <v>38789</v>
      </c>
      <c r="AA3948" s="33" t="s">
        <v>38790</v>
      </c>
      <c r="AB3948" s="33" t="s">
        <v>38790</v>
      </c>
      <c r="AC3948" s="33" ph="1"/>
      <c r="AD3948" s="31" ph="1"/>
      <c r="AE3948" s="31" t="s">
        <v>219</v>
      </c>
      <c r="AF3948" s="19" ph="1"/>
    </row>
    <row r="3949" spans="1:32" ht="13.5" customHeight="1">
      <c r="A3949" s="18" t="s">
        <v>219</v>
      </c>
      <c r="B3949" s="28">
        <f t="shared" si="77"/>
        <v>4000202</v>
      </c>
      <c r="C3949" s="36">
        <v>1</v>
      </c>
      <c r="D3949" s="18" t="s">
        <v>2779</v>
      </c>
      <c r="E3949" s="18"/>
      <c r="F3949" s="18" t="s">
        <v>2779</v>
      </c>
      <c r="G3949" s="18">
        <v>1</v>
      </c>
      <c r="H3949" s="562">
        <v>4000202</v>
      </c>
      <c r="I3949" s="31">
        <v>701004</v>
      </c>
      <c r="J3949" s="31" cm="1">
        <f t="array" ref="J3949">IF(I3949=0,"유저",
IF(I3949=1,"전사",
IF(I3949=2,"술사",
IF(I3949=3,"도사",
IF(I3949=4,"자객",
IF(I3949=5,"무사",
VLOOKUP(I3949,NPC[],MATCH("Column1.NpcName",NPC[#Headers],0),FALSE)))))))</f>
        <v>0</v>
      </c>
      <c r="K3949" s="31">
        <v>0</v>
      </c>
      <c r="L3949" s="31">
        <v>3</v>
      </c>
      <c r="M3949" s="33" t="s">
        <v>25476</v>
      </c>
      <c r="N3949" s="33" t="s">
        <v>25476</v>
      </c>
      <c r="O3949" s="33" t="s">
        <v>25477</v>
      </c>
      <c r="P3949" s="33" t="s">
        <v>25477</v>
      </c>
      <c r="Q3949" s="33" t="s">
        <v>25478</v>
      </c>
      <c r="R3949" s="33" t="s">
        <v>25478</v>
      </c>
      <c r="S3949" s="33" t="s">
        <v>25479</v>
      </c>
      <c r="T3949" s="33" t="s">
        <v>25479</v>
      </c>
      <c r="U3949" s="33" t="s">
        <v>25480</v>
      </c>
      <c r="V3949" s="33" t="s">
        <v>25480</v>
      </c>
      <c r="W3949" s="33" t="s">
        <v>25481</v>
      </c>
      <c r="X3949" s="33" t="s">
        <v>25481</v>
      </c>
      <c r="Y3949" s="33" t="s">
        <v>25482</v>
      </c>
      <c r="Z3949" s="33" t="s">
        <v>25482</v>
      </c>
      <c r="AA3949" s="33" t="s">
        <v>25483</v>
      </c>
      <c r="AB3949" s="33" t="s">
        <v>25483</v>
      </c>
      <c r="AC3949" s="33" ph="1"/>
      <c r="AD3949" s="31" ph="1"/>
      <c r="AE3949" s="31" t="s">
        <v>219</v>
      </c>
      <c r="AF3949" s="19" ph="1"/>
    </row>
    <row r="3950" spans="1:32" ht="13.5" customHeight="1">
      <c r="A3950" s="18" t="s">
        <v>219</v>
      </c>
      <c r="B3950" s="28">
        <f t="shared" si="77"/>
        <v>4000301</v>
      </c>
      <c r="C3950" s="36">
        <v>1</v>
      </c>
      <c r="D3950" s="18" t="s">
        <v>2779</v>
      </c>
      <c r="E3950" s="18"/>
      <c r="F3950" s="18" t="s">
        <v>2779</v>
      </c>
      <c r="G3950" s="18">
        <v>1</v>
      </c>
      <c r="H3950" s="562">
        <v>4000301</v>
      </c>
      <c r="I3950" s="31">
        <v>701009</v>
      </c>
      <c r="J3950" s="31" cm="1">
        <f t="array" ref="J3950">IF(I3950=0,"유저",
IF(I3950=1,"전사",
IF(I3950=2,"술사",
IF(I3950=3,"도사",
IF(I3950=4,"자객",
IF(I3950=5,"무사",
VLOOKUP(I3950,NPC[],MATCH("Column1.NpcName",NPC[#Headers],0),FALSE)))))))</f>
        <v>0</v>
      </c>
      <c r="K3950" s="31">
        <v>4000302</v>
      </c>
      <c r="L3950" s="31">
        <v>2</v>
      </c>
      <c r="M3950" s="33" t="s">
        <v>15338</v>
      </c>
      <c r="N3950" s="33" t="s">
        <v>15338</v>
      </c>
      <c r="O3950" s="33" t="s">
        <v>15339</v>
      </c>
      <c r="P3950" s="33" t="s">
        <v>15339</v>
      </c>
      <c r="Q3950" s="33" t="s">
        <v>25484</v>
      </c>
      <c r="R3950" s="33" t="s">
        <v>25484</v>
      </c>
      <c r="S3950" s="33" t="s">
        <v>15340</v>
      </c>
      <c r="T3950" s="33" t="s">
        <v>15341</v>
      </c>
      <c r="U3950" s="33" t="s">
        <v>15342</v>
      </c>
      <c r="V3950" s="33" t="s">
        <v>15342</v>
      </c>
      <c r="W3950" s="33" t="s">
        <v>15343</v>
      </c>
      <c r="X3950" s="33" t="s">
        <v>15343</v>
      </c>
      <c r="Y3950" s="33" t="s">
        <v>15344</v>
      </c>
      <c r="Z3950" s="33" t="s">
        <v>15344</v>
      </c>
      <c r="AA3950" s="33" t="s">
        <v>38791</v>
      </c>
      <c r="AB3950" s="33" t="s">
        <v>38791</v>
      </c>
      <c r="AC3950" s="33" ph="1"/>
      <c r="AD3950" s="31" ph="1"/>
      <c r="AE3950" s="31" t="s">
        <v>219</v>
      </c>
      <c r="AF3950" s="19" ph="1"/>
    </row>
    <row r="3951" spans="1:32" ht="13.5" customHeight="1">
      <c r="A3951" s="18" t="s">
        <v>219</v>
      </c>
      <c r="B3951" s="28">
        <f t="shared" si="77"/>
        <v>4000302</v>
      </c>
      <c r="C3951" s="36">
        <v>1</v>
      </c>
      <c r="D3951" s="18" t="s">
        <v>2779</v>
      </c>
      <c r="E3951" s="18"/>
      <c r="F3951" s="18" t="s">
        <v>2779</v>
      </c>
      <c r="G3951" s="18">
        <v>1</v>
      </c>
      <c r="H3951" s="562">
        <v>4000302</v>
      </c>
      <c r="I3951" s="31">
        <v>701009</v>
      </c>
      <c r="J3951" s="31" cm="1">
        <f t="array" ref="J3951">IF(I3951=0,"유저",
IF(I3951=1,"전사",
IF(I3951=2,"술사",
IF(I3951=3,"도사",
IF(I3951=4,"자객",
IF(I3951=5,"무사",
VLOOKUP(I3951,NPC[],MATCH("Column1.NpcName",NPC[#Headers],0),FALSE)))))))</f>
        <v>0</v>
      </c>
      <c r="K3951" s="31">
        <v>0</v>
      </c>
      <c r="L3951" s="31">
        <v>3</v>
      </c>
      <c r="M3951" s="33" t="s">
        <v>10562</v>
      </c>
      <c r="N3951" s="33" t="s">
        <v>10562</v>
      </c>
      <c r="O3951" s="33" t="s">
        <v>10563</v>
      </c>
      <c r="P3951" s="33" t="s">
        <v>10563</v>
      </c>
      <c r="Q3951" s="33" t="s">
        <v>10564</v>
      </c>
      <c r="R3951" s="33" t="s">
        <v>10564</v>
      </c>
      <c r="S3951" s="33" t="s">
        <v>10565</v>
      </c>
      <c r="T3951" s="33" t="s">
        <v>10565</v>
      </c>
      <c r="U3951" s="33" t="s">
        <v>10566</v>
      </c>
      <c r="V3951" s="33" t="s">
        <v>10566</v>
      </c>
      <c r="W3951" s="33" t="s">
        <v>10567</v>
      </c>
      <c r="X3951" s="33" t="s">
        <v>10567</v>
      </c>
      <c r="Y3951" s="33" t="s">
        <v>10568</v>
      </c>
      <c r="Z3951" s="33" t="s">
        <v>10568</v>
      </c>
      <c r="AA3951" s="33" t="s">
        <v>10569</v>
      </c>
      <c r="AB3951" s="33" t="s">
        <v>10569</v>
      </c>
      <c r="AC3951" s="33" ph="1"/>
      <c r="AD3951" s="31" ph="1"/>
      <c r="AE3951" s="31" t="s">
        <v>219</v>
      </c>
      <c r="AF3951" s="19" ph="1"/>
    </row>
    <row r="3952" spans="1:32" ht="13.5" customHeight="1">
      <c r="A3952" s="18" t="s">
        <v>219</v>
      </c>
      <c r="B3952" s="28">
        <f t="shared" si="77"/>
        <v>4000401</v>
      </c>
      <c r="C3952" s="36">
        <v>1</v>
      </c>
      <c r="D3952" s="18" t="s">
        <v>2779</v>
      </c>
      <c r="E3952" s="18"/>
      <c r="F3952" s="18" t="s">
        <v>2779</v>
      </c>
      <c r="G3952" s="18">
        <v>1</v>
      </c>
      <c r="H3952" s="562">
        <v>4000401</v>
      </c>
      <c r="I3952" s="31">
        <v>705007</v>
      </c>
      <c r="J3952" s="31" cm="1">
        <f t="array" ref="J3952">IF(I3952=0,"유저",
IF(I3952=1,"전사",
IF(I3952=2,"술사",
IF(I3952=3,"도사",
IF(I3952=4,"자객",
IF(I3952=5,"무사",
VLOOKUP(I3952,NPC[],MATCH("Column1.NpcName",NPC[#Headers],0),FALSE)))))))</f>
        <v>0</v>
      </c>
      <c r="K3952" s="31">
        <v>0</v>
      </c>
      <c r="L3952" s="31">
        <v>3</v>
      </c>
      <c r="M3952" s="33" t="s">
        <v>25485</v>
      </c>
      <c r="N3952" s="33" t="s">
        <v>25485</v>
      </c>
      <c r="O3952" s="33" t="s">
        <v>25486</v>
      </c>
      <c r="P3952" s="33" t="s">
        <v>25486</v>
      </c>
      <c r="Q3952" s="33" t="s">
        <v>25487</v>
      </c>
      <c r="R3952" s="33" t="s">
        <v>25487</v>
      </c>
      <c r="S3952" s="33" t="s">
        <v>25488</v>
      </c>
      <c r="T3952" s="33" t="s">
        <v>25488</v>
      </c>
      <c r="U3952" s="33" t="s">
        <v>25489</v>
      </c>
      <c r="V3952" s="33" t="s">
        <v>25489</v>
      </c>
      <c r="W3952" s="33" t="s">
        <v>25490</v>
      </c>
      <c r="X3952" s="33" t="s">
        <v>25490</v>
      </c>
      <c r="Y3952" s="33" t="s">
        <v>25491</v>
      </c>
      <c r="Z3952" s="33" t="s">
        <v>25491</v>
      </c>
      <c r="AA3952" s="33" t="s">
        <v>25492</v>
      </c>
      <c r="AB3952" s="33" t="s">
        <v>25492</v>
      </c>
      <c r="AC3952" s="33" ph="1"/>
      <c r="AD3952" s="31" ph="1"/>
      <c r="AE3952" s="31" t="s">
        <v>219</v>
      </c>
      <c r="AF3952" s="19" ph="1"/>
    </row>
    <row r="3953" spans="1:32" ht="13.5" customHeight="1">
      <c r="A3953" s="18" t="s">
        <v>219</v>
      </c>
      <c r="B3953" s="28">
        <f t="shared" si="77"/>
        <v>4000501</v>
      </c>
      <c r="C3953" s="36">
        <v>1</v>
      </c>
      <c r="D3953" s="18" t="s">
        <v>2779</v>
      </c>
      <c r="E3953" s="18"/>
      <c r="F3953" s="18" t="s">
        <v>2779</v>
      </c>
      <c r="G3953" s="18">
        <v>1</v>
      </c>
      <c r="H3953" s="562">
        <v>4000501</v>
      </c>
      <c r="I3953" s="31">
        <v>700001005</v>
      </c>
      <c r="J3953" s="31" cm="1">
        <f t="array" ref="J3953">IF(I3953=0,"유저",
IF(I3953=1,"전사",
IF(I3953=2,"술사",
IF(I3953=3,"도사",
IF(I3953=4,"자객",
IF(I3953=5,"무사",
VLOOKUP(I3953,NPC[],MATCH("Column1.NpcName",NPC[#Headers],0),FALSE)))))))</f>
        <v>0</v>
      </c>
      <c r="K3953" s="31">
        <v>0</v>
      </c>
      <c r="L3953" s="31">
        <v>4</v>
      </c>
      <c r="M3953" s="33" t="s">
        <v>10570</v>
      </c>
      <c r="N3953" s="33" t="s">
        <v>10570</v>
      </c>
      <c r="O3953" s="33" t="s">
        <v>10571</v>
      </c>
      <c r="P3953" s="33" t="s">
        <v>10571</v>
      </c>
      <c r="Q3953" s="33" t="s">
        <v>10572</v>
      </c>
      <c r="R3953" s="33" t="s">
        <v>10572</v>
      </c>
      <c r="S3953" s="33" t="s">
        <v>10573</v>
      </c>
      <c r="T3953" s="33" t="s">
        <v>10573</v>
      </c>
      <c r="U3953" s="33" t="s">
        <v>25493</v>
      </c>
      <c r="V3953" s="33" t="s">
        <v>25493</v>
      </c>
      <c r="W3953" s="33" t="s">
        <v>10574</v>
      </c>
      <c r="X3953" s="33" t="s">
        <v>10574</v>
      </c>
      <c r="Y3953" s="33" t="s">
        <v>10575</v>
      </c>
      <c r="Z3953" s="33" t="s">
        <v>10575</v>
      </c>
      <c r="AA3953" s="33" t="s">
        <v>38792</v>
      </c>
      <c r="AB3953" s="33" t="s">
        <v>38792</v>
      </c>
      <c r="AC3953" s="33" ph="1"/>
      <c r="AD3953" s="31" ph="1"/>
      <c r="AE3953" s="31" t="s">
        <v>219</v>
      </c>
      <c r="AF3953" s="19" ph="1"/>
    </row>
    <row r="3954" spans="1:32" ht="13.5" customHeight="1">
      <c r="A3954" s="18" t="s">
        <v>219</v>
      </c>
      <c r="B3954" s="28">
        <f t="shared" si="77"/>
        <v>4000601</v>
      </c>
      <c r="C3954" s="36">
        <v>1</v>
      </c>
      <c r="D3954" s="18" t="s">
        <v>2779</v>
      </c>
      <c r="E3954" s="18"/>
      <c r="F3954" s="18" t="s">
        <v>2779</v>
      </c>
      <c r="G3954" s="18">
        <v>1</v>
      </c>
      <c r="H3954" s="562">
        <v>4000601</v>
      </c>
      <c r="I3954" s="31">
        <v>701045</v>
      </c>
      <c r="J3954" s="31" cm="1">
        <f t="array" ref="J3954">IF(I3954=0,"유저",
IF(I3954=1,"전사",
IF(I3954=2,"술사",
IF(I3954=3,"도사",
IF(I3954=4,"자객",
IF(I3954=5,"무사",
VLOOKUP(I3954,NPC[],MATCH("Column1.NpcName",NPC[#Headers],0),FALSE)))))))</f>
        <v>0</v>
      </c>
      <c r="K3954" s="31">
        <v>0</v>
      </c>
      <c r="L3954" s="31">
        <v>3</v>
      </c>
      <c r="M3954" s="33" t="s">
        <v>25494</v>
      </c>
      <c r="N3954" s="33" t="s">
        <v>25494</v>
      </c>
      <c r="O3954" s="33" t="s">
        <v>25495</v>
      </c>
      <c r="P3954" s="33" t="s">
        <v>25495</v>
      </c>
      <c r="Q3954" s="33" t="s">
        <v>25496</v>
      </c>
      <c r="R3954" s="33" t="s">
        <v>25496</v>
      </c>
      <c r="S3954" s="33" t="s">
        <v>25497</v>
      </c>
      <c r="T3954" s="33" t="s">
        <v>25497</v>
      </c>
      <c r="U3954" s="33" t="s">
        <v>25498</v>
      </c>
      <c r="V3954" s="33" t="s">
        <v>25498</v>
      </c>
      <c r="W3954" s="33" t="s">
        <v>25499</v>
      </c>
      <c r="X3954" s="33" t="s">
        <v>25499</v>
      </c>
      <c r="Y3954" s="33" t="s">
        <v>25500</v>
      </c>
      <c r="Z3954" s="33" t="s">
        <v>25500</v>
      </c>
      <c r="AA3954" s="33" t="s">
        <v>25501</v>
      </c>
      <c r="AB3954" s="33" t="s">
        <v>25501</v>
      </c>
      <c r="AC3954" s="33" ph="1"/>
      <c r="AD3954" s="31" ph="1"/>
      <c r="AE3954" s="31" t="s">
        <v>219</v>
      </c>
      <c r="AF3954" s="19" ph="1"/>
    </row>
    <row r="3955" spans="1:32" ht="13.5" customHeight="1">
      <c r="A3955" s="18" t="s">
        <v>219</v>
      </c>
      <c r="B3955" s="28">
        <f t="shared" si="77"/>
        <v>4000701</v>
      </c>
      <c r="C3955" s="36">
        <v>1</v>
      </c>
      <c r="D3955" s="18" t="s">
        <v>2779</v>
      </c>
      <c r="E3955" s="18"/>
      <c r="F3955" s="18" t="s">
        <v>2779</v>
      </c>
      <c r="G3955" s="18">
        <v>1</v>
      </c>
      <c r="H3955" s="562">
        <v>4000701</v>
      </c>
      <c r="I3955" s="31">
        <v>701031</v>
      </c>
      <c r="J3955" s="31" cm="1">
        <f t="array" ref="J3955">IF(I3955=0,"유저",
IF(I3955=1,"전사",
IF(I3955=2,"술사",
IF(I3955=3,"도사",
IF(I3955=4,"자객",
IF(I3955=5,"무사",
VLOOKUP(I3955,NPC[],MATCH("Column1.NpcName",NPC[#Headers],0),FALSE)))))))</f>
        <v>0</v>
      </c>
      <c r="K3955" s="31">
        <v>0</v>
      </c>
      <c r="L3955" s="31">
        <v>4</v>
      </c>
      <c r="M3955" s="33" t="s">
        <v>12209</v>
      </c>
      <c r="N3955" s="33" t="s">
        <v>12209</v>
      </c>
      <c r="O3955" s="33" t="s">
        <v>12210</v>
      </c>
      <c r="P3955" s="33" t="s">
        <v>12210</v>
      </c>
      <c r="Q3955" s="33" t="s">
        <v>25502</v>
      </c>
      <c r="R3955" s="33" t="s">
        <v>25502</v>
      </c>
      <c r="S3955" s="33" t="s">
        <v>12211</v>
      </c>
      <c r="T3955" s="33" t="s">
        <v>12212</v>
      </c>
      <c r="U3955" s="33" t="s">
        <v>12213</v>
      </c>
      <c r="V3955" s="33" t="s">
        <v>12213</v>
      </c>
      <c r="W3955" s="33" t="s">
        <v>12214</v>
      </c>
      <c r="X3955" s="33" t="s">
        <v>12214</v>
      </c>
      <c r="Y3955" s="33" t="s">
        <v>12215</v>
      </c>
      <c r="Z3955" s="33" t="s">
        <v>12215</v>
      </c>
      <c r="AA3955" s="33" t="s">
        <v>12216</v>
      </c>
      <c r="AB3955" s="33" t="s">
        <v>12216</v>
      </c>
      <c r="AC3955" s="33" ph="1"/>
      <c r="AD3955" s="31" ph="1"/>
      <c r="AE3955" s="31" t="s">
        <v>219</v>
      </c>
      <c r="AF3955" s="19" ph="1"/>
    </row>
    <row r="3956" spans="1:32" ht="13.5" customHeight="1">
      <c r="A3956" s="18" t="s">
        <v>219</v>
      </c>
      <c r="B3956" s="28">
        <f t="shared" si="77"/>
        <v>4010101</v>
      </c>
      <c r="C3956" s="36">
        <v>1</v>
      </c>
      <c r="D3956" s="18" t="s">
        <v>2779</v>
      </c>
      <c r="E3956" s="18"/>
      <c r="F3956" s="18" t="s">
        <v>2779</v>
      </c>
      <c r="G3956" s="18">
        <v>1</v>
      </c>
      <c r="H3956" s="562">
        <v>4010101</v>
      </c>
      <c r="I3956" s="31">
        <v>7000082</v>
      </c>
      <c r="J3956" s="31" cm="1">
        <f t="array" ref="J3956">IF(I3956=0,"유저",
IF(I3956=1,"전사",
IF(I3956=2,"술사",
IF(I3956=3,"도사",
IF(I3956=4,"자객",
IF(I3956=5,"무사",
VLOOKUP(I3956,NPC[],MATCH("Column1.NpcName",NPC[#Headers],0),FALSE)))))))</f>
        <v>0</v>
      </c>
      <c r="K3956" s="31">
        <v>0</v>
      </c>
      <c r="L3956" s="31">
        <v>5</v>
      </c>
      <c r="M3956" s="33" t="s">
        <v>781</v>
      </c>
      <c r="N3956" s="33" t="s">
        <v>781</v>
      </c>
      <c r="O3956" s="33" t="s">
        <v>2189</v>
      </c>
      <c r="P3956" s="33" t="s">
        <v>2189</v>
      </c>
      <c r="Q3956" s="33" t="s">
        <v>2186</v>
      </c>
      <c r="R3956" s="33" t="s">
        <v>2186</v>
      </c>
      <c r="S3956" s="33" t="s">
        <v>2187</v>
      </c>
      <c r="T3956" s="33" t="s">
        <v>2187</v>
      </c>
      <c r="U3956" s="33" t="s">
        <v>2188</v>
      </c>
      <c r="V3956" s="33" t="s">
        <v>2188</v>
      </c>
      <c r="W3956" s="33" t="s">
        <v>3849</v>
      </c>
      <c r="X3956" s="33" t="s">
        <v>3849</v>
      </c>
      <c r="Y3956" s="33" t="s">
        <v>3850</v>
      </c>
      <c r="Z3956" s="33" t="s">
        <v>3850</v>
      </c>
      <c r="AA3956" s="33" t="s">
        <v>3851</v>
      </c>
      <c r="AB3956" s="33" t="s">
        <v>3851</v>
      </c>
      <c r="AC3956" s="33" ph="1"/>
      <c r="AD3956" s="31" ph="1"/>
      <c r="AE3956" s="31" t="s">
        <v>219</v>
      </c>
      <c r="AF3956" s="19" ph="1"/>
    </row>
    <row r="3957" spans="1:32" ht="13.5" customHeight="1">
      <c r="A3957" s="18" t="s">
        <v>219</v>
      </c>
      <c r="B3957" s="28">
        <f t="shared" si="77"/>
        <v>4010201</v>
      </c>
      <c r="C3957" s="36">
        <v>1</v>
      </c>
      <c r="D3957" s="18" t="s">
        <v>2779</v>
      </c>
      <c r="E3957" s="18"/>
      <c r="F3957" s="18" t="s">
        <v>2779</v>
      </c>
      <c r="G3957" s="18">
        <v>1</v>
      </c>
      <c r="H3957" s="562">
        <v>4010201</v>
      </c>
      <c r="I3957" s="31">
        <v>7000084</v>
      </c>
      <c r="J3957" s="31" cm="1">
        <f t="array" ref="J3957">IF(I3957=0,"유저",
IF(I3957=1,"전사",
IF(I3957=2,"술사",
IF(I3957=3,"도사",
IF(I3957=4,"자객",
IF(I3957=5,"무사",
VLOOKUP(I3957,NPC[],MATCH("Column1.NpcName",NPC[#Headers],0),FALSE)))))))</f>
        <v>0</v>
      </c>
      <c r="K3957" s="31">
        <v>4010202</v>
      </c>
      <c r="L3957" s="31">
        <v>2</v>
      </c>
      <c r="M3957" s="33" t="s">
        <v>25503</v>
      </c>
      <c r="N3957" s="33" t="s">
        <v>25503</v>
      </c>
      <c r="O3957" s="33" t="s">
        <v>25504</v>
      </c>
      <c r="P3957" s="33" t="s">
        <v>25504</v>
      </c>
      <c r="Q3957" s="33" t="s">
        <v>25505</v>
      </c>
      <c r="R3957" s="33" t="s">
        <v>25505</v>
      </c>
      <c r="S3957" s="33" t="s">
        <v>25506</v>
      </c>
      <c r="T3957" s="33" t="s">
        <v>25506</v>
      </c>
      <c r="U3957" s="33" t="s">
        <v>25507</v>
      </c>
      <c r="V3957" s="33" t="s">
        <v>25507</v>
      </c>
      <c r="W3957" s="33" t="s">
        <v>25508</v>
      </c>
      <c r="X3957" s="33" t="s">
        <v>25508</v>
      </c>
      <c r="Y3957" s="33" t="s">
        <v>25509</v>
      </c>
      <c r="Z3957" s="33" t="s">
        <v>25509</v>
      </c>
      <c r="AA3957" s="33" t="s">
        <v>25510</v>
      </c>
      <c r="AB3957" s="33" t="s">
        <v>25510</v>
      </c>
      <c r="AC3957" s="33" ph="1"/>
      <c r="AD3957" s="31" ph="1"/>
      <c r="AE3957" s="31" t="s">
        <v>219</v>
      </c>
      <c r="AF3957" s="19" ph="1"/>
    </row>
    <row r="3958" spans="1:32" ht="13.5" customHeight="1">
      <c r="A3958" s="18" t="s">
        <v>219</v>
      </c>
      <c r="B3958" s="28">
        <f t="shared" si="77"/>
        <v>4010202</v>
      </c>
      <c r="C3958" s="36">
        <v>1</v>
      </c>
      <c r="D3958" s="18" t="s">
        <v>2779</v>
      </c>
      <c r="E3958" s="18"/>
      <c r="F3958" s="18" t="s">
        <v>2779</v>
      </c>
      <c r="G3958" s="18">
        <v>1</v>
      </c>
      <c r="H3958" s="562">
        <v>4010202</v>
      </c>
      <c r="I3958" s="31">
        <v>7000084</v>
      </c>
      <c r="J3958" s="31" cm="1">
        <f t="array" ref="J3958">IF(I3958=0,"유저",
IF(I3958=1,"전사",
IF(I3958=2,"술사",
IF(I3958=3,"도사",
IF(I3958=4,"자객",
IF(I3958=5,"무사",
VLOOKUP(I3958,NPC[],MATCH("Column1.NpcName",NPC[#Headers],0),FALSE)))))))</f>
        <v>0</v>
      </c>
      <c r="K3958" s="31">
        <v>0</v>
      </c>
      <c r="L3958" s="31">
        <v>3</v>
      </c>
      <c r="M3958" s="33" t="s">
        <v>25511</v>
      </c>
      <c r="N3958" s="33" t="s">
        <v>25511</v>
      </c>
      <c r="O3958" s="33" t="s">
        <v>25512</v>
      </c>
      <c r="P3958" s="33" t="s">
        <v>25512</v>
      </c>
      <c r="Q3958" s="33" t="s">
        <v>25513</v>
      </c>
      <c r="R3958" s="33" t="s">
        <v>25513</v>
      </c>
      <c r="S3958" s="33" t="s">
        <v>25514</v>
      </c>
      <c r="T3958" s="33" t="s">
        <v>25514</v>
      </c>
      <c r="U3958" s="33" t="s">
        <v>25515</v>
      </c>
      <c r="V3958" s="33" t="s">
        <v>25515</v>
      </c>
      <c r="W3958" s="33" t="s">
        <v>25516</v>
      </c>
      <c r="X3958" s="33" t="s">
        <v>25516</v>
      </c>
      <c r="Y3958" s="33" t="s">
        <v>25517</v>
      </c>
      <c r="Z3958" s="33" t="s">
        <v>25517</v>
      </c>
      <c r="AA3958" s="33" t="s">
        <v>25518</v>
      </c>
      <c r="AB3958" s="33" t="s">
        <v>25518</v>
      </c>
      <c r="AC3958" s="33" ph="1"/>
      <c r="AD3958" s="31" ph="1"/>
      <c r="AE3958" s="31" t="s">
        <v>219</v>
      </c>
      <c r="AF3958" s="19" ph="1"/>
    </row>
    <row r="3959" spans="1:32" ht="13.5" customHeight="1">
      <c r="A3959" s="18" t="s">
        <v>219</v>
      </c>
      <c r="B3959" s="28">
        <f t="shared" si="77"/>
        <v>4010301</v>
      </c>
      <c r="C3959" s="36">
        <v>1</v>
      </c>
      <c r="D3959" s="18" t="s">
        <v>2779</v>
      </c>
      <c r="E3959" s="18"/>
      <c r="F3959" s="18" t="s">
        <v>2779</v>
      </c>
      <c r="G3959" s="18">
        <v>1</v>
      </c>
      <c r="H3959" s="562">
        <v>4010301</v>
      </c>
      <c r="I3959" s="31">
        <v>7000084</v>
      </c>
      <c r="J3959" s="31" cm="1">
        <f t="array" ref="J3959">IF(I3959=0,"유저",
IF(I3959=1,"전사",
IF(I3959=2,"술사",
IF(I3959=3,"도사",
IF(I3959=4,"자객",
IF(I3959=5,"무사",
VLOOKUP(I3959,NPC[],MATCH("Column1.NpcName",NPC[#Headers],0),FALSE)))))))</f>
        <v>0</v>
      </c>
      <c r="K3959" s="31">
        <v>4010302</v>
      </c>
      <c r="L3959" s="31">
        <v>3</v>
      </c>
      <c r="M3959" s="33" t="s">
        <v>25519</v>
      </c>
      <c r="N3959" s="33" t="s">
        <v>25519</v>
      </c>
      <c r="O3959" s="33" t="s">
        <v>25520</v>
      </c>
      <c r="P3959" s="33" t="s">
        <v>25520</v>
      </c>
      <c r="Q3959" s="33" t="s">
        <v>25521</v>
      </c>
      <c r="R3959" s="33" t="s">
        <v>25521</v>
      </c>
      <c r="S3959" s="33" t="s">
        <v>25522</v>
      </c>
      <c r="T3959" s="33" t="s">
        <v>25522</v>
      </c>
      <c r="U3959" s="33" t="s">
        <v>25523</v>
      </c>
      <c r="V3959" s="33" t="s">
        <v>25523</v>
      </c>
      <c r="W3959" s="33" t="s">
        <v>25524</v>
      </c>
      <c r="X3959" s="33" t="s">
        <v>25524</v>
      </c>
      <c r="Y3959" s="33" t="s">
        <v>25525</v>
      </c>
      <c r="Z3959" s="33" t="s">
        <v>25525</v>
      </c>
      <c r="AA3959" s="33" t="s">
        <v>25526</v>
      </c>
      <c r="AB3959" s="33" t="s">
        <v>25526</v>
      </c>
      <c r="AC3959" s="33" ph="1"/>
      <c r="AD3959" s="31" ph="1"/>
      <c r="AE3959" s="31" t="s">
        <v>219</v>
      </c>
      <c r="AF3959" s="19" ph="1"/>
    </row>
    <row r="3960" spans="1:32" ht="13.5" customHeight="1">
      <c r="A3960" s="18" t="s">
        <v>219</v>
      </c>
      <c r="B3960" s="28">
        <f t="shared" si="77"/>
        <v>4010302</v>
      </c>
      <c r="C3960" s="36">
        <v>1</v>
      </c>
      <c r="D3960" s="18" t="s">
        <v>2779</v>
      </c>
      <c r="E3960" s="18"/>
      <c r="F3960" s="18" t="s">
        <v>2779</v>
      </c>
      <c r="G3960" s="18">
        <v>1</v>
      </c>
      <c r="H3960" s="562">
        <v>4010302</v>
      </c>
      <c r="I3960" s="31">
        <v>7000084</v>
      </c>
      <c r="J3960" s="31" cm="1">
        <f t="array" ref="J3960">IF(I3960=0,"유저",
IF(I3960=1,"전사",
IF(I3960=2,"술사",
IF(I3960=3,"도사",
IF(I3960=4,"자객",
IF(I3960=5,"무사",
VLOOKUP(I3960,NPC[],MATCH("Column1.NpcName",NPC[#Headers],0),FALSE)))))))</f>
        <v>0</v>
      </c>
      <c r="K3960" s="31">
        <v>0</v>
      </c>
      <c r="L3960" s="31">
        <v>4</v>
      </c>
      <c r="M3960" s="33" t="s">
        <v>782</v>
      </c>
      <c r="N3960" s="33" t="s">
        <v>782</v>
      </c>
      <c r="O3960" s="33" t="s">
        <v>2192</v>
      </c>
      <c r="P3960" s="33" t="s">
        <v>2192</v>
      </c>
      <c r="Q3960" s="33" t="s">
        <v>2190</v>
      </c>
      <c r="R3960" s="33" t="s">
        <v>2190</v>
      </c>
      <c r="S3960" s="33" t="s">
        <v>2191</v>
      </c>
      <c r="T3960" s="33" t="s">
        <v>2191</v>
      </c>
      <c r="U3960" s="33" t="s">
        <v>2929</v>
      </c>
      <c r="V3960" s="33" t="s">
        <v>2929</v>
      </c>
      <c r="W3960" s="33" t="s">
        <v>3852</v>
      </c>
      <c r="X3960" s="33" t="s">
        <v>3852</v>
      </c>
      <c r="Y3960" s="33" t="s">
        <v>3853</v>
      </c>
      <c r="Z3960" s="33" t="s">
        <v>3853</v>
      </c>
      <c r="AA3960" s="33" t="s">
        <v>3854</v>
      </c>
      <c r="AB3960" s="33" t="s">
        <v>3854</v>
      </c>
      <c r="AC3960" s="33" ph="1"/>
      <c r="AD3960" s="31" ph="1"/>
      <c r="AE3960" s="31" t="s">
        <v>219</v>
      </c>
      <c r="AF3960" s="19" ph="1"/>
    </row>
    <row r="3961" spans="1:32" ht="13.5" customHeight="1">
      <c r="A3961" s="18" t="s">
        <v>219</v>
      </c>
      <c r="B3961" s="28">
        <f t="shared" si="77"/>
        <v>4010401</v>
      </c>
      <c r="C3961" s="36">
        <v>1</v>
      </c>
      <c r="D3961" s="18" t="s">
        <v>2779</v>
      </c>
      <c r="E3961" s="18"/>
      <c r="F3961" s="18" t="s">
        <v>2779</v>
      </c>
      <c r="G3961" s="18">
        <v>1</v>
      </c>
      <c r="H3961" s="562">
        <v>4010401</v>
      </c>
      <c r="I3961" s="31">
        <v>7000084</v>
      </c>
      <c r="J3961" s="31" cm="1">
        <f t="array" ref="J3961">IF(I3961=0,"유저",
IF(I3961=1,"전사",
IF(I3961=2,"술사",
IF(I3961=3,"도사",
IF(I3961=4,"자객",
IF(I3961=5,"무사",
VLOOKUP(I3961,NPC[],MATCH("Column1.NpcName",NPC[#Headers],0),FALSE)))))))</f>
        <v>0</v>
      </c>
      <c r="K3961" s="31">
        <v>4010402</v>
      </c>
      <c r="L3961" s="31">
        <v>3</v>
      </c>
      <c r="M3961" s="33" t="s">
        <v>10576</v>
      </c>
      <c r="N3961" s="33" t="s">
        <v>10576</v>
      </c>
      <c r="O3961" s="33" t="s">
        <v>10577</v>
      </c>
      <c r="P3961" s="33" t="s">
        <v>10577</v>
      </c>
      <c r="Q3961" s="33" t="s">
        <v>10578</v>
      </c>
      <c r="R3961" s="33" t="s">
        <v>10578</v>
      </c>
      <c r="S3961" s="33" t="s">
        <v>10579</v>
      </c>
      <c r="T3961" s="33" t="s">
        <v>10579</v>
      </c>
      <c r="U3961" s="33" t="s">
        <v>10580</v>
      </c>
      <c r="V3961" s="33" t="s">
        <v>10580</v>
      </c>
      <c r="W3961" s="33" t="s">
        <v>10581</v>
      </c>
      <c r="X3961" s="33" t="s">
        <v>10581</v>
      </c>
      <c r="Y3961" s="33" t="s">
        <v>10582</v>
      </c>
      <c r="Z3961" s="33" t="s">
        <v>10582</v>
      </c>
      <c r="AA3961" s="33" t="s">
        <v>10583</v>
      </c>
      <c r="AB3961" s="33" t="s">
        <v>10583</v>
      </c>
      <c r="AC3961" s="33" ph="1"/>
      <c r="AD3961" s="31" ph="1"/>
      <c r="AE3961" s="31" t="s">
        <v>219</v>
      </c>
      <c r="AF3961" s="19" ph="1"/>
    </row>
    <row r="3962" spans="1:32" ht="13.5" customHeight="1">
      <c r="A3962" s="18" t="s">
        <v>219</v>
      </c>
      <c r="B3962" s="28">
        <f t="shared" si="77"/>
        <v>4010402</v>
      </c>
      <c r="C3962" s="36">
        <v>1</v>
      </c>
      <c r="D3962" s="18" t="s">
        <v>2779</v>
      </c>
      <c r="E3962" s="18"/>
      <c r="F3962" s="18" t="s">
        <v>2779</v>
      </c>
      <c r="G3962" s="18">
        <v>1</v>
      </c>
      <c r="H3962" s="562">
        <v>4010402</v>
      </c>
      <c r="I3962" s="31">
        <v>7000084</v>
      </c>
      <c r="J3962" s="31" cm="1">
        <f t="array" ref="J3962">IF(I3962=0,"유저",
IF(I3962=1,"전사",
IF(I3962=2,"술사",
IF(I3962=3,"도사",
IF(I3962=4,"자객",
IF(I3962=5,"무사",
VLOOKUP(I3962,NPC[],MATCH("Column1.NpcName",NPC[#Headers],0),FALSE)))))))</f>
        <v>0</v>
      </c>
      <c r="K3962" s="31">
        <v>0</v>
      </c>
      <c r="L3962" s="31">
        <v>5</v>
      </c>
      <c r="M3962" s="33" t="s">
        <v>11839</v>
      </c>
      <c r="N3962" s="33" t="s">
        <v>11839</v>
      </c>
      <c r="O3962" s="33" t="s">
        <v>11840</v>
      </c>
      <c r="P3962" s="33" t="s">
        <v>11840</v>
      </c>
      <c r="Q3962" s="33" t="s">
        <v>11841</v>
      </c>
      <c r="R3962" s="33" t="s">
        <v>11841</v>
      </c>
      <c r="S3962" s="33" t="s">
        <v>25527</v>
      </c>
      <c r="T3962" s="33" t="s">
        <v>25527</v>
      </c>
      <c r="U3962" s="33" t="s">
        <v>25528</v>
      </c>
      <c r="V3962" s="33" t="s">
        <v>25528</v>
      </c>
      <c r="W3962" s="33" t="s">
        <v>11842</v>
      </c>
      <c r="X3962" s="33" t="s">
        <v>11842</v>
      </c>
      <c r="Y3962" s="33" t="s">
        <v>11843</v>
      </c>
      <c r="Z3962" s="33" t="s">
        <v>11843</v>
      </c>
      <c r="AA3962" s="33" t="s">
        <v>11844</v>
      </c>
      <c r="AB3962" s="33" t="s">
        <v>11844</v>
      </c>
      <c r="AC3962" s="33" ph="1"/>
      <c r="AD3962" s="31" ph="1"/>
      <c r="AE3962" s="31" t="s">
        <v>219</v>
      </c>
      <c r="AF3962" s="19" ph="1"/>
    </row>
    <row r="3963" spans="1:32" ht="13.5" customHeight="1">
      <c r="A3963" s="18" t="s">
        <v>219</v>
      </c>
      <c r="B3963" s="28">
        <f t="shared" si="77"/>
        <v>4010501</v>
      </c>
      <c r="C3963" s="36">
        <v>1</v>
      </c>
      <c r="D3963" s="18" t="s">
        <v>2779</v>
      </c>
      <c r="E3963" s="18"/>
      <c r="F3963" s="18" t="s">
        <v>2779</v>
      </c>
      <c r="G3963" s="18">
        <v>1</v>
      </c>
      <c r="H3963" s="562">
        <v>4010501</v>
      </c>
      <c r="I3963" s="31">
        <v>7000084</v>
      </c>
      <c r="J3963" s="31" cm="1">
        <f t="array" ref="J3963">IF(I3963=0,"유저",
IF(I3963=1,"전사",
IF(I3963=2,"술사",
IF(I3963=3,"도사",
IF(I3963=4,"자객",
IF(I3963=5,"무사",
VLOOKUP(I3963,NPC[],MATCH("Column1.NpcName",NPC[#Headers],0),FALSE)))))))</f>
        <v>0</v>
      </c>
      <c r="K3963" s="31">
        <v>0</v>
      </c>
      <c r="L3963" s="31">
        <v>5</v>
      </c>
      <c r="M3963" s="33" t="s">
        <v>25529</v>
      </c>
      <c r="N3963" s="33" t="s">
        <v>25529</v>
      </c>
      <c r="O3963" s="33" t="s">
        <v>25530</v>
      </c>
      <c r="P3963" s="33" t="s">
        <v>25530</v>
      </c>
      <c r="Q3963" s="33" t="s">
        <v>25531</v>
      </c>
      <c r="R3963" s="33" t="s">
        <v>25531</v>
      </c>
      <c r="S3963" s="33" t="s">
        <v>30927</v>
      </c>
      <c r="T3963" s="33" t="s">
        <v>30927</v>
      </c>
      <c r="U3963" s="33" t="s">
        <v>25532</v>
      </c>
      <c r="V3963" s="33" t="s">
        <v>25532</v>
      </c>
      <c r="W3963" s="33" t="s">
        <v>25533</v>
      </c>
      <c r="X3963" s="33" t="s">
        <v>25533</v>
      </c>
      <c r="Y3963" s="33" t="s">
        <v>25534</v>
      </c>
      <c r="Z3963" s="33" t="s">
        <v>25534</v>
      </c>
      <c r="AA3963" s="33" t="s">
        <v>25535</v>
      </c>
      <c r="AB3963" s="33" t="s">
        <v>25535</v>
      </c>
      <c r="AC3963" s="33" ph="1"/>
      <c r="AD3963" s="31" ph="1"/>
      <c r="AE3963" s="31" t="s">
        <v>219</v>
      </c>
      <c r="AF3963" s="19" ph="1"/>
    </row>
    <row r="3964" spans="1:32" ht="13.5" customHeight="1">
      <c r="A3964" s="18" t="s">
        <v>219</v>
      </c>
      <c r="B3964" s="28">
        <f t="shared" si="77"/>
        <v>4010601</v>
      </c>
      <c r="C3964" s="36">
        <v>1</v>
      </c>
      <c r="D3964" s="18" t="s">
        <v>2779</v>
      </c>
      <c r="E3964" s="18"/>
      <c r="F3964" s="18" t="s">
        <v>2779</v>
      </c>
      <c r="G3964" s="18">
        <v>1</v>
      </c>
      <c r="H3964" s="562">
        <v>4010601</v>
      </c>
      <c r="I3964" s="31">
        <v>7000084</v>
      </c>
      <c r="J3964" s="31" cm="1">
        <f t="array" ref="J3964">IF(I3964=0,"유저",
IF(I3964=1,"전사",
IF(I3964=2,"술사",
IF(I3964=3,"도사",
IF(I3964=4,"자객",
IF(I3964=5,"무사",
VLOOKUP(I3964,NPC[],MATCH("Column1.NpcName",NPC[#Headers],0),FALSE)))))))</f>
        <v>0</v>
      </c>
      <c r="K3964" s="31">
        <v>0</v>
      </c>
      <c r="L3964" s="31">
        <v>4</v>
      </c>
      <c r="M3964" s="33" t="s">
        <v>10584</v>
      </c>
      <c r="N3964" s="33" t="s">
        <v>10584</v>
      </c>
      <c r="O3964" s="33" t="s">
        <v>10585</v>
      </c>
      <c r="P3964" s="33" t="s">
        <v>10585</v>
      </c>
      <c r="Q3964" s="33" t="s">
        <v>25536</v>
      </c>
      <c r="R3964" s="33" t="s">
        <v>25536</v>
      </c>
      <c r="S3964" s="33" t="s">
        <v>10586</v>
      </c>
      <c r="T3964" s="33" t="s">
        <v>10586</v>
      </c>
      <c r="U3964" s="33" t="s">
        <v>25537</v>
      </c>
      <c r="V3964" s="33" t="s">
        <v>25537</v>
      </c>
      <c r="W3964" s="33" t="s">
        <v>10587</v>
      </c>
      <c r="X3964" s="33" t="s">
        <v>10587</v>
      </c>
      <c r="Y3964" s="33" t="s">
        <v>10588</v>
      </c>
      <c r="Z3964" s="33" t="s">
        <v>10588</v>
      </c>
      <c r="AA3964" s="33" t="s">
        <v>10589</v>
      </c>
      <c r="AB3964" s="33" t="s">
        <v>10589</v>
      </c>
      <c r="AC3964" s="33" ph="1"/>
      <c r="AD3964" s="31" ph="1"/>
      <c r="AE3964" s="31" t="s">
        <v>219</v>
      </c>
      <c r="AF3964" s="19" ph="1"/>
    </row>
    <row r="3965" spans="1:32" ht="13.5" customHeight="1">
      <c r="A3965" s="18" t="s">
        <v>219</v>
      </c>
      <c r="B3965" s="28">
        <f t="shared" si="77"/>
        <v>4010801</v>
      </c>
      <c r="C3965" s="36">
        <v>1</v>
      </c>
      <c r="D3965" s="18" t="s">
        <v>2779</v>
      </c>
      <c r="E3965" s="18"/>
      <c r="F3965" s="18" t="s">
        <v>2779</v>
      </c>
      <c r="G3965" s="18">
        <v>1</v>
      </c>
      <c r="H3965" s="562">
        <v>4010801</v>
      </c>
      <c r="I3965" s="31">
        <v>3043</v>
      </c>
      <c r="J3965" s="31" cm="1">
        <f t="array" ref="J3965">IF(I3965=0,"유저",
IF(I3965=1,"전사",
IF(I3965=2,"술사",
IF(I3965=3,"도사",
IF(I3965=4,"자객",
IF(I3965=5,"무사",
VLOOKUP(I3965,NPC[],MATCH("Column1.NpcName",NPC[#Headers],0),FALSE)))))))</f>
        <v>0</v>
      </c>
      <c r="K3965" s="31">
        <v>4010802</v>
      </c>
      <c r="L3965" s="31">
        <v>3</v>
      </c>
      <c r="M3965" s="33" t="s">
        <v>25538</v>
      </c>
      <c r="N3965" s="33" t="s">
        <v>25538</v>
      </c>
      <c r="O3965" s="33" t="s">
        <v>25539</v>
      </c>
      <c r="P3965" s="33" t="s">
        <v>25539</v>
      </c>
      <c r="Q3965" s="33" t="s">
        <v>25540</v>
      </c>
      <c r="R3965" s="33" t="s">
        <v>25540</v>
      </c>
      <c r="S3965" s="33" t="s">
        <v>25541</v>
      </c>
      <c r="T3965" s="33" t="s">
        <v>25541</v>
      </c>
      <c r="U3965" s="33" t="s">
        <v>25542</v>
      </c>
      <c r="V3965" s="33" t="s">
        <v>25542</v>
      </c>
      <c r="W3965" s="33" t="s">
        <v>25543</v>
      </c>
      <c r="X3965" s="33" t="s">
        <v>25543</v>
      </c>
      <c r="Y3965" s="33" t="s">
        <v>25544</v>
      </c>
      <c r="Z3965" s="33" t="s">
        <v>25544</v>
      </c>
      <c r="AA3965" s="33" t="s">
        <v>25545</v>
      </c>
      <c r="AB3965" s="33" t="s">
        <v>25545</v>
      </c>
      <c r="AC3965" s="33" ph="1"/>
      <c r="AD3965" s="31" ph="1"/>
      <c r="AE3965" s="31" t="s">
        <v>219</v>
      </c>
      <c r="AF3965" s="19" ph="1"/>
    </row>
    <row r="3966" spans="1:32" ht="13.5" customHeight="1">
      <c r="A3966" s="18" t="s">
        <v>219</v>
      </c>
      <c r="B3966" s="28">
        <f t="shared" si="77"/>
        <v>4010802</v>
      </c>
      <c r="C3966" s="36">
        <v>1</v>
      </c>
      <c r="D3966" s="18" t="s">
        <v>2779</v>
      </c>
      <c r="E3966" s="18"/>
      <c r="F3966" s="18" t="s">
        <v>2779</v>
      </c>
      <c r="G3966" s="18">
        <v>1</v>
      </c>
      <c r="H3966" s="562">
        <v>4010802</v>
      </c>
      <c r="I3966" s="31">
        <v>3043</v>
      </c>
      <c r="J3966" s="31" cm="1">
        <f t="array" ref="J3966">IF(I3966=0,"유저",
IF(I3966=1,"전사",
IF(I3966=2,"술사",
IF(I3966=3,"도사",
IF(I3966=4,"자객",
IF(I3966=5,"무사",
VLOOKUP(I3966,NPC[],MATCH("Column1.NpcName",NPC[#Headers],0),FALSE)))))))</f>
        <v>0</v>
      </c>
      <c r="K3966" s="31">
        <v>0</v>
      </c>
      <c r="L3966" s="31">
        <v>3</v>
      </c>
      <c r="M3966" s="33" t="s">
        <v>11845</v>
      </c>
      <c r="N3966" s="33" t="s">
        <v>11845</v>
      </c>
      <c r="O3966" s="33" t="s">
        <v>11846</v>
      </c>
      <c r="P3966" s="33" t="s">
        <v>11846</v>
      </c>
      <c r="Q3966" s="33" t="s">
        <v>11847</v>
      </c>
      <c r="R3966" s="33" t="s">
        <v>11847</v>
      </c>
      <c r="S3966" s="33" t="s">
        <v>11848</v>
      </c>
      <c r="T3966" s="33" t="s">
        <v>11848</v>
      </c>
      <c r="U3966" s="33" t="s">
        <v>25546</v>
      </c>
      <c r="V3966" s="33" t="s">
        <v>25546</v>
      </c>
      <c r="W3966" s="33" t="s">
        <v>11849</v>
      </c>
      <c r="X3966" s="33" t="s">
        <v>11849</v>
      </c>
      <c r="Y3966" s="33" t="s">
        <v>11850</v>
      </c>
      <c r="Z3966" s="33" t="s">
        <v>11850</v>
      </c>
      <c r="AA3966" s="33" t="s">
        <v>11851</v>
      </c>
      <c r="AB3966" s="33" t="s">
        <v>11851</v>
      </c>
      <c r="AC3966" s="33" ph="1"/>
      <c r="AD3966" s="31" ph="1"/>
      <c r="AE3966" s="31" t="s">
        <v>219</v>
      </c>
      <c r="AF3966" s="19" ph="1"/>
    </row>
    <row r="3967" spans="1:32" ht="13.5" customHeight="1">
      <c r="A3967" s="18" t="s">
        <v>219</v>
      </c>
      <c r="B3967" s="28">
        <f t="shared" si="77"/>
        <v>4010901</v>
      </c>
      <c r="C3967" s="36">
        <v>1</v>
      </c>
      <c r="D3967" s="18" t="s">
        <v>2779</v>
      </c>
      <c r="E3967" s="18"/>
      <c r="F3967" s="18" t="s">
        <v>2779</v>
      </c>
      <c r="G3967" s="18">
        <v>1</v>
      </c>
      <c r="H3967" s="562">
        <v>4010901</v>
      </c>
      <c r="I3967" s="31">
        <v>3501</v>
      </c>
      <c r="J3967" s="31" cm="1">
        <f t="array" ref="J3967">IF(I3967=0,"유저",
IF(I3967=1,"전사",
IF(I3967=2,"술사",
IF(I3967=3,"도사",
IF(I3967=4,"자객",
IF(I3967=5,"무사",
VLOOKUP(I3967,NPC[],MATCH("Column1.NpcName",NPC[#Headers],0),FALSE)))))))</f>
        <v>0</v>
      </c>
      <c r="K3967" s="31">
        <v>4010902</v>
      </c>
      <c r="L3967" s="31">
        <v>2</v>
      </c>
      <c r="M3967" s="33" t="s">
        <v>25547</v>
      </c>
      <c r="N3967" s="33" t="s">
        <v>25547</v>
      </c>
      <c r="O3967" s="33" t="s">
        <v>25548</v>
      </c>
      <c r="P3967" s="33" t="s">
        <v>25548</v>
      </c>
      <c r="Q3967" s="33" t="s">
        <v>25549</v>
      </c>
      <c r="R3967" s="33" t="s">
        <v>25549</v>
      </c>
      <c r="S3967" s="33" t="s">
        <v>30928</v>
      </c>
      <c r="T3967" s="33" t="s">
        <v>30928</v>
      </c>
      <c r="U3967" s="33" t="s">
        <v>25550</v>
      </c>
      <c r="V3967" s="33" t="s">
        <v>25550</v>
      </c>
      <c r="W3967" s="33" t="s">
        <v>25551</v>
      </c>
      <c r="X3967" s="33" t="s">
        <v>25551</v>
      </c>
      <c r="Y3967" s="33" t="s">
        <v>25552</v>
      </c>
      <c r="Z3967" s="33" t="s">
        <v>25552</v>
      </c>
      <c r="AA3967" s="33" t="s">
        <v>38793</v>
      </c>
      <c r="AB3967" s="33" t="s">
        <v>38793</v>
      </c>
      <c r="AC3967" s="33" ph="1"/>
      <c r="AD3967" s="31" ph="1"/>
      <c r="AE3967" s="31" t="s">
        <v>219</v>
      </c>
      <c r="AF3967" s="19" ph="1"/>
    </row>
    <row r="3968" spans="1:32" ht="13.5" customHeight="1">
      <c r="A3968" s="18" t="s">
        <v>219</v>
      </c>
      <c r="B3968" s="28">
        <f t="shared" si="77"/>
        <v>4010902</v>
      </c>
      <c r="C3968" s="36">
        <v>1</v>
      </c>
      <c r="D3968" s="18" t="s">
        <v>2779</v>
      </c>
      <c r="E3968" s="18"/>
      <c r="F3968" s="18" t="s">
        <v>2779</v>
      </c>
      <c r="G3968" s="18">
        <v>1</v>
      </c>
      <c r="H3968" s="562">
        <v>4010902</v>
      </c>
      <c r="I3968" s="31">
        <v>3501</v>
      </c>
      <c r="J3968" s="31" cm="1">
        <f t="array" ref="J3968">IF(I3968=0,"유저",
IF(I3968=1,"전사",
IF(I3968=2,"술사",
IF(I3968=3,"도사",
IF(I3968=4,"자객",
IF(I3968=5,"무사",
VLOOKUP(I3968,NPC[],MATCH("Column1.NpcName",NPC[#Headers],0),FALSE)))))))</f>
        <v>0</v>
      </c>
      <c r="K3968" s="31">
        <v>4010903</v>
      </c>
      <c r="L3968" s="31">
        <v>5</v>
      </c>
      <c r="M3968" s="33" t="s">
        <v>30929</v>
      </c>
      <c r="N3968" s="33" t="s">
        <v>30929</v>
      </c>
      <c r="O3968" s="33" t="s">
        <v>30930</v>
      </c>
      <c r="P3968" s="33" t="s">
        <v>30930</v>
      </c>
      <c r="Q3968" s="33" t="s">
        <v>30931</v>
      </c>
      <c r="R3968" s="33" t="s">
        <v>30931</v>
      </c>
      <c r="S3968" s="33" t="s">
        <v>30932</v>
      </c>
      <c r="T3968" s="33" t="s">
        <v>30932</v>
      </c>
      <c r="U3968" s="33" t="s">
        <v>30933</v>
      </c>
      <c r="V3968" s="33" t="s">
        <v>30933</v>
      </c>
      <c r="W3968" s="33" t="s">
        <v>30934</v>
      </c>
      <c r="X3968" s="33" t="s">
        <v>30934</v>
      </c>
      <c r="Y3968" s="33" t="s">
        <v>30935</v>
      </c>
      <c r="Z3968" s="33" t="s">
        <v>30935</v>
      </c>
      <c r="AA3968" s="33" t="s">
        <v>30936</v>
      </c>
      <c r="AB3968" s="33" t="s">
        <v>30936</v>
      </c>
      <c r="AC3968" s="33" ph="1"/>
      <c r="AD3968" s="31" ph="1"/>
      <c r="AE3968" s="31" t="s">
        <v>219</v>
      </c>
      <c r="AF3968" s="19" ph="1"/>
    </row>
    <row r="3969" spans="1:32" ht="13.5" customHeight="1">
      <c r="A3969" s="18" t="s">
        <v>219</v>
      </c>
      <c r="B3969" s="28">
        <f t="shared" si="77"/>
        <v>4010903</v>
      </c>
      <c r="C3969" s="36">
        <v>1</v>
      </c>
      <c r="D3969" s="18" t="s">
        <v>2779</v>
      </c>
      <c r="E3969" s="18"/>
      <c r="F3969" s="18" t="s">
        <v>2779</v>
      </c>
      <c r="G3969" s="18">
        <v>1</v>
      </c>
      <c r="H3969" s="562">
        <v>4010903</v>
      </c>
      <c r="I3969" s="31">
        <v>3501</v>
      </c>
      <c r="J3969" s="31" cm="1">
        <f t="array" ref="J3969">IF(I3969=0,"유저",
IF(I3969=1,"전사",
IF(I3969=2,"술사",
IF(I3969=3,"도사",
IF(I3969=4,"자객",
IF(I3969=5,"무사",
VLOOKUP(I3969,NPC[],MATCH("Column1.NpcName",NPC[#Headers],0),FALSE)))))))</f>
        <v>0</v>
      </c>
      <c r="K3969" s="31">
        <v>0</v>
      </c>
      <c r="L3969" s="31">
        <v>2</v>
      </c>
      <c r="M3969" s="33" t="s">
        <v>25553</v>
      </c>
      <c r="N3969" s="33" t="s">
        <v>25553</v>
      </c>
      <c r="O3969" s="33" t="s">
        <v>25554</v>
      </c>
      <c r="P3969" s="33" t="s">
        <v>25554</v>
      </c>
      <c r="Q3969" s="33" t="s">
        <v>25555</v>
      </c>
      <c r="R3969" s="33" t="s">
        <v>25555</v>
      </c>
      <c r="S3969" s="33" t="s">
        <v>25556</v>
      </c>
      <c r="T3969" s="33" t="s">
        <v>25556</v>
      </c>
      <c r="U3969" s="33" t="s">
        <v>25557</v>
      </c>
      <c r="V3969" s="33" t="s">
        <v>25557</v>
      </c>
      <c r="W3969" s="33" t="s">
        <v>25558</v>
      </c>
      <c r="X3969" s="33" t="s">
        <v>25558</v>
      </c>
      <c r="Y3969" s="33" t="s">
        <v>25559</v>
      </c>
      <c r="Z3969" s="33" t="s">
        <v>25559</v>
      </c>
      <c r="AA3969" s="33" t="s">
        <v>25560</v>
      </c>
      <c r="AB3969" s="33" t="s">
        <v>25560</v>
      </c>
      <c r="AC3969" s="33" ph="1"/>
      <c r="AD3969" s="31" ph="1"/>
      <c r="AE3969" s="31" t="s">
        <v>219</v>
      </c>
      <c r="AF3969" s="19" ph="1"/>
    </row>
    <row r="3970" spans="1:32" ht="13.5" customHeight="1">
      <c r="A3970" s="18" t="s">
        <v>219</v>
      </c>
      <c r="B3970" s="28">
        <f t="shared" si="77"/>
        <v>4010911</v>
      </c>
      <c r="C3970" s="36">
        <v>1</v>
      </c>
      <c r="D3970" s="18" t="s">
        <v>2779</v>
      </c>
      <c r="E3970" s="18"/>
      <c r="F3970" s="18" t="s">
        <v>2779</v>
      </c>
      <c r="G3970" s="18">
        <v>1</v>
      </c>
      <c r="H3970" s="562">
        <v>4010911</v>
      </c>
      <c r="I3970" s="67">
        <v>0</v>
      </c>
      <c r="J3970" s="67" t="str" cm="1">
        <f t="array" ref="J3970">IF(I3970=0,"유저",
IF(I3970=1,"전사",
IF(I3970=2,"술사",
IF(I3970=3,"도사",
IF(I3970=4,"자객",
IF(I3970=5,"무사",
VLOOKUP(I3970,NPC[],MATCH("Column1.NpcName",NPC[#Headers],0),FALSE)))))))</f>
        <v>유저</v>
      </c>
      <c r="K3970" s="67">
        <v>0</v>
      </c>
      <c r="L3970" s="67">
        <v>2</v>
      </c>
      <c r="M3970" s="50" t="s">
        <v>25439</v>
      </c>
      <c r="N3970" s="50" t="s">
        <v>25439</v>
      </c>
      <c r="O3970" s="33" t="s">
        <v>25440</v>
      </c>
      <c r="P3970" s="33" t="s">
        <v>25440</v>
      </c>
      <c r="Q3970" s="33" t="s">
        <v>25441</v>
      </c>
      <c r="R3970" s="33" t="s">
        <v>25441</v>
      </c>
      <c r="S3970" s="33" t="s">
        <v>25442</v>
      </c>
      <c r="T3970" s="33" t="s">
        <v>25442</v>
      </c>
      <c r="U3970" s="33" t="s">
        <v>25443</v>
      </c>
      <c r="V3970" s="33" t="s">
        <v>25561</v>
      </c>
      <c r="W3970" s="33" t="s">
        <v>38699</v>
      </c>
      <c r="X3970" s="33" t="s">
        <v>38699</v>
      </c>
      <c r="Y3970" s="33" t="s">
        <v>25444</v>
      </c>
      <c r="Z3970" s="33" t="s">
        <v>25444</v>
      </c>
      <c r="AA3970" s="33" t="s">
        <v>25445</v>
      </c>
      <c r="AB3970" s="33" t="s">
        <v>25445</v>
      </c>
      <c r="AC3970" s="33" ph="1"/>
      <c r="AD3970" s="31" ph="1"/>
      <c r="AE3970" s="31" t="s">
        <v>219</v>
      </c>
      <c r="AF3970" s="19" ph="1"/>
    </row>
    <row r="3971" spans="1:32" ht="13.5" customHeight="1">
      <c r="A3971" s="18" t="s">
        <v>219</v>
      </c>
      <c r="B3971" s="28">
        <f t="shared" si="77"/>
        <v>4011001</v>
      </c>
      <c r="C3971" s="36">
        <v>1</v>
      </c>
      <c r="D3971" s="18" t="s">
        <v>2779</v>
      </c>
      <c r="E3971" s="18"/>
      <c r="F3971" s="18" t="s">
        <v>2779</v>
      </c>
      <c r="G3971" s="18">
        <v>1</v>
      </c>
      <c r="H3971" s="562">
        <v>4011001</v>
      </c>
      <c r="I3971" s="31">
        <v>3042</v>
      </c>
      <c r="J3971" s="31" cm="1">
        <f t="array" ref="J3971">IF(I3971=0,"유저",
IF(I3971=1,"전사",
IF(I3971=2,"술사",
IF(I3971=3,"도사",
IF(I3971=4,"자객",
IF(I3971=5,"무사",
VLOOKUP(I3971,NPC[],MATCH("Column1.NpcName",NPC[#Headers],0),FALSE)))))))</f>
        <v>0</v>
      </c>
      <c r="K3971" s="31">
        <v>0</v>
      </c>
      <c r="L3971" s="31">
        <v>4</v>
      </c>
      <c r="M3971" s="33" t="s">
        <v>25562</v>
      </c>
      <c r="N3971" s="33" t="s">
        <v>25562</v>
      </c>
      <c r="O3971" s="33" t="s">
        <v>25563</v>
      </c>
      <c r="P3971" s="33" t="s">
        <v>25563</v>
      </c>
      <c r="Q3971" s="33" t="s">
        <v>25564</v>
      </c>
      <c r="R3971" s="33" t="s">
        <v>25564</v>
      </c>
      <c r="S3971" s="33" t="s">
        <v>25565</v>
      </c>
      <c r="T3971" s="33" t="s">
        <v>25565</v>
      </c>
      <c r="U3971" s="33" t="s">
        <v>25566</v>
      </c>
      <c r="V3971" s="33" t="s">
        <v>25566</v>
      </c>
      <c r="W3971" s="33" t="s">
        <v>38794</v>
      </c>
      <c r="X3971" s="33" t="s">
        <v>38794</v>
      </c>
      <c r="Y3971" s="33" t="s">
        <v>25567</v>
      </c>
      <c r="Z3971" s="33" t="s">
        <v>25567</v>
      </c>
      <c r="AA3971" s="33" t="s">
        <v>38795</v>
      </c>
      <c r="AB3971" s="33" t="s">
        <v>38795</v>
      </c>
      <c r="AC3971" s="33" ph="1"/>
      <c r="AD3971" s="31" ph="1"/>
      <c r="AE3971" s="31" t="s">
        <v>219</v>
      </c>
      <c r="AF3971" s="19" ph="1"/>
    </row>
    <row r="3972" spans="1:32" ht="13.5" customHeight="1">
      <c r="A3972" s="18" t="s">
        <v>219</v>
      </c>
      <c r="B3972" s="28">
        <f t="shared" si="77"/>
        <v>4011101</v>
      </c>
      <c r="C3972" s="36">
        <v>1</v>
      </c>
      <c r="D3972" s="18" t="s">
        <v>2779</v>
      </c>
      <c r="E3972" s="18"/>
      <c r="F3972" s="18" t="s">
        <v>2779</v>
      </c>
      <c r="G3972" s="18">
        <v>1</v>
      </c>
      <c r="H3972" s="562">
        <v>4011101</v>
      </c>
      <c r="I3972" s="31">
        <v>701073</v>
      </c>
      <c r="J3972" s="31" cm="1">
        <f t="array" ref="J3972">IF(I3972=0,"유저",
IF(I3972=1,"전사",
IF(I3972=2,"술사",
IF(I3972=3,"도사",
IF(I3972=4,"자객",
IF(I3972=5,"무사",
VLOOKUP(I3972,NPC[],MATCH("Column1.NpcName",NPC[#Headers],0),FALSE)))))))</f>
        <v>0</v>
      </c>
      <c r="K3972" s="31">
        <v>0</v>
      </c>
      <c r="L3972" s="31">
        <v>3</v>
      </c>
      <c r="M3972" s="33" t="s">
        <v>25568</v>
      </c>
      <c r="N3972" s="33" t="s">
        <v>25568</v>
      </c>
      <c r="O3972" s="33" t="s">
        <v>25569</v>
      </c>
      <c r="P3972" s="33" t="s">
        <v>25569</v>
      </c>
      <c r="Q3972" s="33" t="s">
        <v>25570</v>
      </c>
      <c r="R3972" s="33" t="s">
        <v>25570</v>
      </c>
      <c r="S3972" s="33" t="s">
        <v>25571</v>
      </c>
      <c r="T3972" s="33" t="s">
        <v>25571</v>
      </c>
      <c r="U3972" s="33" t="s">
        <v>25572</v>
      </c>
      <c r="V3972" s="33" t="s">
        <v>25572</v>
      </c>
      <c r="W3972" s="33" t="s">
        <v>25573</v>
      </c>
      <c r="X3972" s="33" t="s">
        <v>25573</v>
      </c>
      <c r="Y3972" s="33" t="s">
        <v>25574</v>
      </c>
      <c r="Z3972" s="33" t="s">
        <v>25574</v>
      </c>
      <c r="AA3972" s="33" t="s">
        <v>25575</v>
      </c>
      <c r="AB3972" s="33" t="s">
        <v>25575</v>
      </c>
      <c r="AC3972" s="33" ph="1"/>
      <c r="AD3972" s="31" ph="1"/>
      <c r="AE3972" s="31" t="s">
        <v>219</v>
      </c>
      <c r="AF3972" s="19" ph="1"/>
    </row>
    <row r="3973" spans="1:32" ht="13.5" customHeight="1">
      <c r="A3973" s="18" t="s">
        <v>219</v>
      </c>
      <c r="B3973" s="28">
        <f t="shared" si="77"/>
        <v>4011301</v>
      </c>
      <c r="C3973" s="36">
        <v>1</v>
      </c>
      <c r="D3973" s="18" t="s">
        <v>2779</v>
      </c>
      <c r="E3973" s="18"/>
      <c r="F3973" s="18" t="s">
        <v>2779</v>
      </c>
      <c r="G3973" s="18">
        <v>1</v>
      </c>
      <c r="H3973" s="562">
        <v>4011301</v>
      </c>
      <c r="I3973" s="31">
        <v>7000088</v>
      </c>
      <c r="J3973" s="31" cm="1">
        <f t="array" ref="J3973">IF(I3973=0,"유저",
IF(I3973=1,"전사",
IF(I3973=2,"술사",
IF(I3973=3,"도사",
IF(I3973=4,"자객",
IF(I3973=5,"무사",
VLOOKUP(I3973,NPC[],MATCH("Column1.NpcName",NPC[#Headers],0),FALSE)))))))</f>
        <v>0</v>
      </c>
      <c r="K3973" s="31">
        <v>0</v>
      </c>
      <c r="L3973" s="31">
        <v>3</v>
      </c>
      <c r="M3973" s="33" t="s">
        <v>25576</v>
      </c>
      <c r="N3973" s="33" t="s">
        <v>25576</v>
      </c>
      <c r="O3973" s="33" t="s">
        <v>25577</v>
      </c>
      <c r="P3973" s="33" t="s">
        <v>25577</v>
      </c>
      <c r="Q3973" s="33" t="s">
        <v>25578</v>
      </c>
      <c r="R3973" s="33" t="s">
        <v>25578</v>
      </c>
      <c r="S3973" s="33" t="s">
        <v>25579</v>
      </c>
      <c r="T3973" s="33" t="s">
        <v>25579</v>
      </c>
      <c r="U3973" s="33" t="s">
        <v>25580</v>
      </c>
      <c r="V3973" s="33" t="s">
        <v>25580</v>
      </c>
      <c r="W3973" s="33" t="s">
        <v>25581</v>
      </c>
      <c r="X3973" s="33" t="s">
        <v>25581</v>
      </c>
      <c r="Y3973" s="33" t="s">
        <v>25582</v>
      </c>
      <c r="Z3973" s="33" t="s">
        <v>25582</v>
      </c>
      <c r="AA3973" s="33" t="s">
        <v>25583</v>
      </c>
      <c r="AB3973" s="33" t="s">
        <v>25583</v>
      </c>
      <c r="AC3973" s="33" ph="1"/>
      <c r="AD3973" s="31" ph="1"/>
      <c r="AE3973" s="31" t="s">
        <v>219</v>
      </c>
      <c r="AF3973" s="19" ph="1"/>
    </row>
    <row r="3974" spans="1:32" ht="13.5" customHeight="1">
      <c r="A3974" s="18" t="s">
        <v>219</v>
      </c>
      <c r="B3974" s="28">
        <f t="shared" si="77"/>
        <v>4011401</v>
      </c>
      <c r="C3974" s="36">
        <v>1</v>
      </c>
      <c r="D3974" s="18" t="s">
        <v>2779</v>
      </c>
      <c r="E3974" s="18"/>
      <c r="F3974" s="18" t="s">
        <v>2779</v>
      </c>
      <c r="G3974" s="18">
        <v>1</v>
      </c>
      <c r="H3974" s="562">
        <v>4011401</v>
      </c>
      <c r="I3974" s="31">
        <v>701021</v>
      </c>
      <c r="J3974" s="31" cm="1">
        <f t="array" ref="J3974">IF(I3974=0,"유저",
IF(I3974=1,"전사",
IF(I3974=2,"술사",
IF(I3974=3,"도사",
IF(I3974=4,"자객",
IF(I3974=5,"무사",
VLOOKUP(I3974,NPC[],MATCH("Column1.NpcName",NPC[#Headers],0),FALSE)))))))</f>
        <v>0</v>
      </c>
      <c r="K3974" s="31">
        <v>0</v>
      </c>
      <c r="L3974" s="31">
        <v>2</v>
      </c>
      <c r="M3974" s="33" t="s">
        <v>25584</v>
      </c>
      <c r="N3974" s="33" t="s">
        <v>25584</v>
      </c>
      <c r="O3974" s="33" t="s">
        <v>25585</v>
      </c>
      <c r="P3974" s="33" t="s">
        <v>25585</v>
      </c>
      <c r="Q3974" s="33" t="s">
        <v>25586</v>
      </c>
      <c r="R3974" s="33" t="s">
        <v>25586</v>
      </c>
      <c r="S3974" s="33" t="s">
        <v>25587</v>
      </c>
      <c r="T3974" s="33" t="s">
        <v>25587</v>
      </c>
      <c r="U3974" s="33" t="s">
        <v>25588</v>
      </c>
      <c r="V3974" s="33" t="s">
        <v>25588</v>
      </c>
      <c r="W3974" s="33" t="s">
        <v>25589</v>
      </c>
      <c r="X3974" s="33" t="s">
        <v>25589</v>
      </c>
      <c r="Y3974" s="33" t="s">
        <v>25590</v>
      </c>
      <c r="Z3974" s="33" t="s">
        <v>25590</v>
      </c>
      <c r="AA3974" s="33" t="s">
        <v>25591</v>
      </c>
      <c r="AB3974" s="33" t="s">
        <v>25591</v>
      </c>
      <c r="AC3974" s="33" ph="1"/>
      <c r="AD3974" s="31" ph="1"/>
      <c r="AE3974" s="31" t="s">
        <v>219</v>
      </c>
      <c r="AF3974" s="19" ph="1"/>
    </row>
    <row r="3975" spans="1:32" ht="13.5" customHeight="1">
      <c r="A3975" s="18" t="s">
        <v>219</v>
      </c>
      <c r="B3975" s="28">
        <f t="shared" si="77"/>
        <v>4011501</v>
      </c>
      <c r="C3975" s="36">
        <v>1</v>
      </c>
      <c r="D3975" s="18" t="s">
        <v>2779</v>
      </c>
      <c r="E3975" s="18"/>
      <c r="F3975" s="18" t="s">
        <v>2779</v>
      </c>
      <c r="G3975" s="18">
        <v>1</v>
      </c>
      <c r="H3975" s="562">
        <v>4011501</v>
      </c>
      <c r="I3975" s="31">
        <v>3044</v>
      </c>
      <c r="J3975" s="31" cm="1">
        <f t="array" ref="J3975">IF(I3975=0,"유저",
IF(I3975=1,"전사",
IF(I3975=2,"술사",
IF(I3975=3,"도사",
IF(I3975=4,"자객",
IF(I3975=5,"무사",
VLOOKUP(I3975,NPC[],MATCH("Column1.NpcName",NPC[#Headers],0),FALSE)))))))</f>
        <v>0</v>
      </c>
      <c r="K3975" s="31">
        <v>0</v>
      </c>
      <c r="L3975" s="31">
        <v>4</v>
      </c>
      <c r="M3975" s="33" t="s">
        <v>25592</v>
      </c>
      <c r="N3975" s="33" t="s">
        <v>25592</v>
      </c>
      <c r="O3975" s="33" t="s">
        <v>25593</v>
      </c>
      <c r="P3975" s="33" t="s">
        <v>25593</v>
      </c>
      <c r="Q3975" s="33" t="s">
        <v>25594</v>
      </c>
      <c r="R3975" s="33" t="s">
        <v>25594</v>
      </c>
      <c r="S3975" s="33" t="s">
        <v>25595</v>
      </c>
      <c r="T3975" s="33" t="s">
        <v>25595</v>
      </c>
      <c r="U3975" s="33" t="s">
        <v>25596</v>
      </c>
      <c r="V3975" s="33" t="s">
        <v>25596</v>
      </c>
      <c r="W3975" s="33" t="s">
        <v>25597</v>
      </c>
      <c r="X3975" s="33" t="s">
        <v>25597</v>
      </c>
      <c r="Y3975" s="33" t="s">
        <v>25598</v>
      </c>
      <c r="Z3975" s="33" t="s">
        <v>25598</v>
      </c>
      <c r="AA3975" s="33" t="s">
        <v>25599</v>
      </c>
      <c r="AB3975" s="33" t="s">
        <v>25599</v>
      </c>
      <c r="AC3975" s="33" ph="1"/>
      <c r="AD3975" s="31" ph="1"/>
      <c r="AE3975" s="31" t="s">
        <v>219</v>
      </c>
      <c r="AF3975" s="19" ph="1"/>
    </row>
    <row r="3976" spans="1:32" ht="13.5" customHeight="1">
      <c r="A3976" s="18" t="s">
        <v>219</v>
      </c>
      <c r="B3976" s="28">
        <f t="shared" si="77"/>
        <v>4011601</v>
      </c>
      <c r="C3976" s="36">
        <v>1</v>
      </c>
      <c r="D3976" s="18" t="s">
        <v>2779</v>
      </c>
      <c r="E3976" s="18"/>
      <c r="F3976" s="18" t="s">
        <v>2779</v>
      </c>
      <c r="G3976" s="18">
        <v>1</v>
      </c>
      <c r="H3976" s="562">
        <v>4011601</v>
      </c>
      <c r="I3976" s="31">
        <v>701077</v>
      </c>
      <c r="J3976" s="31" cm="1">
        <f t="array" ref="J3976">IF(I3976=0,"유저",
IF(I3976=1,"전사",
IF(I3976=2,"술사",
IF(I3976=3,"도사",
IF(I3976=4,"자객",
IF(I3976=5,"무사",
VLOOKUP(I3976,NPC[],MATCH("Column1.NpcName",NPC[#Headers],0),FALSE)))))))</f>
        <v>0</v>
      </c>
      <c r="K3976" s="31">
        <v>0</v>
      </c>
      <c r="L3976" s="31">
        <v>4</v>
      </c>
      <c r="M3976" s="33" t="s">
        <v>25600</v>
      </c>
      <c r="N3976" s="33" t="s">
        <v>25600</v>
      </c>
      <c r="O3976" s="33" t="s">
        <v>25601</v>
      </c>
      <c r="P3976" s="33" t="s">
        <v>25601</v>
      </c>
      <c r="Q3976" s="33" t="s">
        <v>25602</v>
      </c>
      <c r="R3976" s="33" t="s">
        <v>25602</v>
      </c>
      <c r="S3976" s="33" t="s">
        <v>25603</v>
      </c>
      <c r="T3976" s="33" t="s">
        <v>25603</v>
      </c>
      <c r="U3976" s="33" t="s">
        <v>25604</v>
      </c>
      <c r="V3976" s="33" t="s">
        <v>25604</v>
      </c>
      <c r="W3976" s="33" t="s">
        <v>25605</v>
      </c>
      <c r="X3976" s="33" t="s">
        <v>25605</v>
      </c>
      <c r="Y3976" s="33" t="s">
        <v>25606</v>
      </c>
      <c r="Z3976" s="33" t="s">
        <v>25606</v>
      </c>
      <c r="AA3976" s="33" t="s">
        <v>25607</v>
      </c>
      <c r="AB3976" s="33" t="s">
        <v>25607</v>
      </c>
      <c r="AC3976" s="33" ph="1"/>
      <c r="AD3976" s="31" ph="1"/>
      <c r="AE3976" s="31" t="s">
        <v>219</v>
      </c>
      <c r="AF3976" s="19" ph="1"/>
    </row>
    <row r="3977" spans="1:32" ht="13.5" customHeight="1">
      <c r="A3977" s="18" t="s">
        <v>219</v>
      </c>
      <c r="B3977" s="28">
        <f t="shared" si="77"/>
        <v>4011801</v>
      </c>
      <c r="C3977" s="36">
        <v>1</v>
      </c>
      <c r="D3977" s="18" t="s">
        <v>2779</v>
      </c>
      <c r="E3977" s="18"/>
      <c r="F3977" s="18" t="s">
        <v>2779</v>
      </c>
      <c r="G3977" s="18">
        <v>1</v>
      </c>
      <c r="H3977" s="562">
        <v>4011801</v>
      </c>
      <c r="I3977" s="31">
        <v>7011152</v>
      </c>
      <c r="J3977" s="31" cm="1">
        <f t="array" ref="J3977">IF(I3977=0,"유저",
IF(I3977=1,"전사",
IF(I3977=2,"술사",
IF(I3977=3,"도사",
IF(I3977=4,"자객",
IF(I3977=5,"무사",
VLOOKUP(I3977,NPC[],MATCH("Column1.NpcName",NPC[#Headers],0),FALSE)))))))</f>
        <v>0</v>
      </c>
      <c r="K3977" s="31">
        <v>0</v>
      </c>
      <c r="L3977" s="31">
        <v>4</v>
      </c>
      <c r="M3977" s="33" t="s">
        <v>25608</v>
      </c>
      <c r="N3977" s="33" t="s">
        <v>25608</v>
      </c>
      <c r="O3977" s="33" t="s">
        <v>25609</v>
      </c>
      <c r="P3977" s="33" t="s">
        <v>25609</v>
      </c>
      <c r="Q3977" s="33" t="s">
        <v>25610</v>
      </c>
      <c r="R3977" s="33" t="s">
        <v>25610</v>
      </c>
      <c r="S3977" s="33" t="s">
        <v>25611</v>
      </c>
      <c r="T3977" s="33" t="s">
        <v>25611</v>
      </c>
      <c r="U3977" s="33" t="s">
        <v>25612</v>
      </c>
      <c r="V3977" s="33" t="s">
        <v>25612</v>
      </c>
      <c r="W3977" s="33" t="s">
        <v>25613</v>
      </c>
      <c r="X3977" s="33" t="s">
        <v>25613</v>
      </c>
      <c r="Y3977" s="33" t="s">
        <v>25614</v>
      </c>
      <c r="Z3977" s="33" t="s">
        <v>25614</v>
      </c>
      <c r="AA3977" s="33" t="s">
        <v>25615</v>
      </c>
      <c r="AB3977" s="33" t="s">
        <v>25615</v>
      </c>
      <c r="AC3977" s="33" ph="1"/>
      <c r="AD3977" s="31" ph="1"/>
      <c r="AE3977" s="31" t="s">
        <v>219</v>
      </c>
      <c r="AF3977" s="19" ph="1"/>
    </row>
    <row r="3978" spans="1:32" ht="13.5" customHeight="1">
      <c r="A3978" s="18" t="s">
        <v>219</v>
      </c>
      <c r="B3978" s="28">
        <f t="shared" si="77"/>
        <v>4011811</v>
      </c>
      <c r="C3978" s="36">
        <v>1</v>
      </c>
      <c r="D3978" s="18" t="s">
        <v>2779</v>
      </c>
      <c r="E3978" s="18"/>
      <c r="F3978" s="18" t="s">
        <v>2779</v>
      </c>
      <c r="G3978" s="18">
        <v>1</v>
      </c>
      <c r="H3978" s="562">
        <v>4011811</v>
      </c>
      <c r="I3978" s="67">
        <v>0</v>
      </c>
      <c r="J3978" s="67" t="str" cm="1">
        <f t="array" ref="J3978">IF(I3978=0,"유저",
IF(I3978=1,"전사",
IF(I3978=2,"술사",
IF(I3978=3,"도사",
IF(I3978=4,"자객",
IF(I3978=5,"무사",
VLOOKUP(I3978,NPC[],MATCH("Column1.NpcName",NPC[#Headers],0),FALSE)))))))</f>
        <v>유저</v>
      </c>
      <c r="K3978" s="67">
        <v>0</v>
      </c>
      <c r="L3978" s="67">
        <v>4</v>
      </c>
      <c r="M3978" s="50" t="s">
        <v>15328</v>
      </c>
      <c r="N3978" s="50" t="s">
        <v>15328</v>
      </c>
      <c r="O3978" s="33" t="s">
        <v>15329</v>
      </c>
      <c r="P3978" s="33" t="s">
        <v>15329</v>
      </c>
      <c r="Q3978" s="33" t="s">
        <v>15330</v>
      </c>
      <c r="R3978" s="33" t="s">
        <v>15330</v>
      </c>
      <c r="S3978" s="33" t="s">
        <v>15331</v>
      </c>
      <c r="T3978" s="33" t="s">
        <v>15331</v>
      </c>
      <c r="U3978" s="33" t="s">
        <v>25446</v>
      </c>
      <c r="V3978" s="33" t="s">
        <v>25447</v>
      </c>
      <c r="W3978" s="33" t="s">
        <v>38700</v>
      </c>
      <c r="X3978" s="33" t="s">
        <v>38700</v>
      </c>
      <c r="Y3978" s="33" t="s">
        <v>25448</v>
      </c>
      <c r="Z3978" s="33" t="s">
        <v>25448</v>
      </c>
      <c r="AA3978" s="33" t="s">
        <v>15332</v>
      </c>
      <c r="AB3978" s="33" t="s">
        <v>15332</v>
      </c>
      <c r="AC3978" s="33" ph="1"/>
      <c r="AD3978" s="31" ph="1"/>
      <c r="AE3978" s="31" t="s">
        <v>219</v>
      </c>
      <c r="AF3978" s="19" ph="1"/>
    </row>
    <row r="3979" spans="1:32" ht="13.5" customHeight="1">
      <c r="A3979" s="18" t="s">
        <v>219</v>
      </c>
      <c r="B3979" s="28">
        <f t="shared" si="77"/>
        <v>4011901</v>
      </c>
      <c r="C3979" s="36">
        <v>1</v>
      </c>
      <c r="D3979" s="18" t="s">
        <v>2779</v>
      </c>
      <c r="E3979" s="18"/>
      <c r="F3979" s="18" t="s">
        <v>2779</v>
      </c>
      <c r="G3979" s="18">
        <v>1</v>
      </c>
      <c r="H3979" s="562">
        <v>4011901</v>
      </c>
      <c r="I3979" s="31">
        <v>7000051</v>
      </c>
      <c r="J3979" s="31" cm="1">
        <f t="array" ref="J3979">IF(I3979=0,"유저",
IF(I3979=1,"전사",
IF(I3979=2,"술사",
IF(I3979=3,"도사",
IF(I3979=4,"자객",
IF(I3979=5,"무사",
VLOOKUP(I3979,NPC[],MATCH("Column1.NpcName",NPC[#Headers],0),FALSE)))))))</f>
        <v>0</v>
      </c>
      <c r="K3979" s="31">
        <v>0</v>
      </c>
      <c r="L3979" s="31">
        <v>4</v>
      </c>
      <c r="M3979" s="33" t="s">
        <v>25616</v>
      </c>
      <c r="N3979" s="33" t="s">
        <v>25616</v>
      </c>
      <c r="O3979" s="33" t="s">
        <v>25617</v>
      </c>
      <c r="P3979" s="33" t="s">
        <v>25617</v>
      </c>
      <c r="Q3979" s="33" t="s">
        <v>25618</v>
      </c>
      <c r="R3979" s="33" t="s">
        <v>25618</v>
      </c>
      <c r="S3979" s="33" t="s">
        <v>25619</v>
      </c>
      <c r="T3979" s="33" t="s">
        <v>25620</v>
      </c>
      <c r="U3979" s="33" t="s">
        <v>25621</v>
      </c>
      <c r="V3979" s="33" t="s">
        <v>25621</v>
      </c>
      <c r="W3979" s="33" t="s">
        <v>38796</v>
      </c>
      <c r="X3979" s="33" t="s">
        <v>38796</v>
      </c>
      <c r="Y3979" s="33" t="s">
        <v>25622</v>
      </c>
      <c r="Z3979" s="33" t="s">
        <v>25622</v>
      </c>
      <c r="AA3979" s="33" t="s">
        <v>38797</v>
      </c>
      <c r="AB3979" s="33" t="s">
        <v>38797</v>
      </c>
      <c r="AC3979" s="33" ph="1"/>
      <c r="AD3979" s="31" ph="1"/>
      <c r="AE3979" s="31" t="s">
        <v>219</v>
      </c>
      <c r="AF3979" s="19" ph="1"/>
    </row>
    <row r="3980" spans="1:32" ht="13.5" customHeight="1">
      <c r="A3980" s="18" t="s">
        <v>219</v>
      </c>
      <c r="B3980" s="28">
        <f t="shared" si="77"/>
        <v>4012001</v>
      </c>
      <c r="C3980" s="36">
        <v>1</v>
      </c>
      <c r="D3980" s="18" t="s">
        <v>2779</v>
      </c>
      <c r="E3980" s="18"/>
      <c r="F3980" s="18" t="s">
        <v>2779</v>
      </c>
      <c r="G3980" s="18">
        <v>1</v>
      </c>
      <c r="H3980" s="562">
        <v>4012001</v>
      </c>
      <c r="I3980" s="31">
        <v>705003</v>
      </c>
      <c r="J3980" s="31" cm="1">
        <f t="array" ref="J3980">IF(I3980=0,"유저",
IF(I3980=1,"전사",
IF(I3980=2,"술사",
IF(I3980=3,"도사",
IF(I3980=4,"자객",
IF(I3980=5,"무사",
VLOOKUP(I3980,NPC[],MATCH("Column1.NpcName",NPC[#Headers],0),FALSE)))))))</f>
        <v>0</v>
      </c>
      <c r="K3980" s="31">
        <v>0</v>
      </c>
      <c r="L3980" s="31">
        <v>4</v>
      </c>
      <c r="M3980" s="33" t="s">
        <v>12217</v>
      </c>
      <c r="N3980" s="33" t="s">
        <v>12217</v>
      </c>
      <c r="O3980" s="33" t="s">
        <v>12218</v>
      </c>
      <c r="P3980" s="33" t="s">
        <v>12218</v>
      </c>
      <c r="Q3980" s="33" t="s">
        <v>12219</v>
      </c>
      <c r="R3980" s="33" t="s">
        <v>12219</v>
      </c>
      <c r="S3980" s="33" t="s">
        <v>25623</v>
      </c>
      <c r="T3980" s="33" t="s">
        <v>25623</v>
      </c>
      <c r="U3980" s="33" t="s">
        <v>25624</v>
      </c>
      <c r="V3980" s="33" t="s">
        <v>25624</v>
      </c>
      <c r="W3980" s="33" t="s">
        <v>12220</v>
      </c>
      <c r="X3980" s="33" t="s">
        <v>12220</v>
      </c>
      <c r="Y3980" s="33" t="s">
        <v>38798</v>
      </c>
      <c r="Z3980" s="33" t="s">
        <v>38798</v>
      </c>
      <c r="AA3980" s="33" t="s">
        <v>12221</v>
      </c>
      <c r="AB3980" s="33" t="s">
        <v>12221</v>
      </c>
      <c r="AC3980" s="33" ph="1"/>
      <c r="AD3980" s="31" ph="1"/>
      <c r="AE3980" s="31" t="s">
        <v>219</v>
      </c>
      <c r="AF3980" s="19" ph="1"/>
    </row>
    <row r="3981" spans="1:32" ht="13.5" customHeight="1">
      <c r="A3981" s="18" t="s">
        <v>219</v>
      </c>
      <c r="B3981" s="28">
        <f t="shared" si="77"/>
        <v>4012011</v>
      </c>
      <c r="C3981" s="36">
        <v>1</v>
      </c>
      <c r="D3981" s="18" t="s">
        <v>2779</v>
      </c>
      <c r="E3981" s="18"/>
      <c r="F3981" s="18" t="s">
        <v>2779</v>
      </c>
      <c r="G3981" s="18">
        <v>1</v>
      </c>
      <c r="H3981" s="562">
        <v>4012011</v>
      </c>
      <c r="I3981" s="67">
        <v>0</v>
      </c>
      <c r="J3981" s="67" t="str" cm="1">
        <f t="array" ref="J3981">IF(I3981=0,"유저",
IF(I3981=1,"전사",
IF(I3981=2,"술사",
IF(I3981=3,"도사",
IF(I3981=4,"자객",
IF(I3981=5,"무사",
VLOOKUP(I3981,NPC[],MATCH("Column1.NpcName",NPC[#Headers],0),FALSE)))))))</f>
        <v>유저</v>
      </c>
      <c r="K3981" s="67">
        <v>0</v>
      </c>
      <c r="L3981" s="67">
        <v>4</v>
      </c>
      <c r="M3981" s="50" t="s">
        <v>15333</v>
      </c>
      <c r="N3981" s="50" t="s">
        <v>15333</v>
      </c>
      <c r="O3981" s="33" t="s">
        <v>15334</v>
      </c>
      <c r="P3981" s="33" t="s">
        <v>15334</v>
      </c>
      <c r="Q3981" s="33" t="s">
        <v>15335</v>
      </c>
      <c r="R3981" s="33" t="s">
        <v>15335</v>
      </c>
      <c r="S3981" s="33" t="s">
        <v>15336</v>
      </c>
      <c r="T3981" s="33" t="s">
        <v>15336</v>
      </c>
      <c r="U3981" s="33" t="s">
        <v>25449</v>
      </c>
      <c r="V3981" s="33" t="s">
        <v>25450</v>
      </c>
      <c r="W3981" s="33" t="s">
        <v>38701</v>
      </c>
      <c r="X3981" s="33" t="s">
        <v>38701</v>
      </c>
      <c r="Y3981" s="33" t="s">
        <v>25451</v>
      </c>
      <c r="Z3981" s="33" t="s">
        <v>25451</v>
      </c>
      <c r="AA3981" s="33" t="s">
        <v>15337</v>
      </c>
      <c r="AB3981" s="33" t="s">
        <v>15337</v>
      </c>
      <c r="AC3981" s="33" ph="1"/>
      <c r="AD3981" s="31" ph="1"/>
      <c r="AE3981" s="31" t="s">
        <v>219</v>
      </c>
      <c r="AF3981" s="19" ph="1"/>
    </row>
    <row r="3982" spans="1:32" ht="13.5" customHeight="1">
      <c r="A3982" s="18" t="s">
        <v>219</v>
      </c>
      <c r="B3982" s="28">
        <f t="shared" si="77"/>
        <v>4012101</v>
      </c>
      <c r="C3982" s="36">
        <v>1</v>
      </c>
      <c r="D3982" s="18" t="s">
        <v>2779</v>
      </c>
      <c r="E3982" s="18"/>
      <c r="F3982" s="18" t="s">
        <v>2779</v>
      </c>
      <c r="G3982" s="18">
        <v>1</v>
      </c>
      <c r="H3982" s="562">
        <v>4012101</v>
      </c>
      <c r="I3982" s="31">
        <v>7000011</v>
      </c>
      <c r="J3982" s="31" cm="1">
        <f t="array" ref="J3982">IF(I3982=0,"유저",
IF(I3982=1,"전사",
IF(I3982=2,"술사",
IF(I3982=3,"도사",
IF(I3982=4,"자객",
IF(I3982=5,"무사",
VLOOKUP(I3982,NPC[],MATCH("Column1.NpcName",NPC[#Headers],0),FALSE)))))))</f>
        <v>0</v>
      </c>
      <c r="K3982" s="31">
        <v>0</v>
      </c>
      <c r="L3982" s="31">
        <v>4</v>
      </c>
      <c r="M3982" s="33" t="s">
        <v>25625</v>
      </c>
      <c r="N3982" s="33" t="s">
        <v>25625</v>
      </c>
      <c r="O3982" s="33" t="s">
        <v>25626</v>
      </c>
      <c r="P3982" s="33" t="s">
        <v>25626</v>
      </c>
      <c r="Q3982" s="33" t="s">
        <v>25627</v>
      </c>
      <c r="R3982" s="33" t="s">
        <v>25627</v>
      </c>
      <c r="S3982" s="33" t="s">
        <v>25628</v>
      </c>
      <c r="T3982" s="33" t="s">
        <v>25628</v>
      </c>
      <c r="U3982" s="33" t="s">
        <v>25629</v>
      </c>
      <c r="V3982" s="33" t="s">
        <v>25629</v>
      </c>
      <c r="W3982" s="33" t="s">
        <v>25630</v>
      </c>
      <c r="X3982" s="33" t="s">
        <v>25630</v>
      </c>
      <c r="Y3982" s="33" t="s">
        <v>25631</v>
      </c>
      <c r="Z3982" s="33" t="s">
        <v>25631</v>
      </c>
      <c r="AA3982" s="33" t="s">
        <v>25632</v>
      </c>
      <c r="AB3982" s="33" t="s">
        <v>25632</v>
      </c>
      <c r="AC3982" s="33" ph="1"/>
      <c r="AD3982" s="31" ph="1"/>
      <c r="AE3982" s="31" t="s">
        <v>219</v>
      </c>
      <c r="AF3982" s="19" ph="1"/>
    </row>
    <row r="3983" spans="1:32" ht="13.5" customHeight="1">
      <c r="A3983" s="18" t="s">
        <v>219</v>
      </c>
      <c r="B3983" s="28">
        <f t="shared" si="77"/>
        <v>4012201</v>
      </c>
      <c r="C3983" s="36">
        <v>1</v>
      </c>
      <c r="D3983" s="18" t="s">
        <v>2779</v>
      </c>
      <c r="E3983" s="18"/>
      <c r="F3983" s="18" t="s">
        <v>2779</v>
      </c>
      <c r="G3983" s="18">
        <v>1</v>
      </c>
      <c r="H3983" s="562">
        <v>4012201</v>
      </c>
      <c r="I3983" s="31">
        <v>701072</v>
      </c>
      <c r="J3983" s="31" cm="1">
        <f t="array" ref="J3983">IF(I3983=0,"유저",
IF(I3983=1,"전사",
IF(I3983=2,"술사",
IF(I3983=3,"도사",
IF(I3983=4,"자객",
IF(I3983=5,"무사",
VLOOKUP(I3983,NPC[],MATCH("Column1.NpcName",NPC[#Headers],0),FALSE)))))))</f>
        <v>0</v>
      </c>
      <c r="K3983" s="31">
        <v>0</v>
      </c>
      <c r="L3983" s="31">
        <v>4</v>
      </c>
      <c r="M3983" s="33" t="s">
        <v>25633</v>
      </c>
      <c r="N3983" s="33" t="s">
        <v>25633</v>
      </c>
      <c r="O3983" s="33" t="s">
        <v>25634</v>
      </c>
      <c r="P3983" s="33" t="s">
        <v>25634</v>
      </c>
      <c r="Q3983" s="33" t="s">
        <v>25635</v>
      </c>
      <c r="R3983" s="33" t="s">
        <v>25635</v>
      </c>
      <c r="S3983" s="33" t="s">
        <v>25636</v>
      </c>
      <c r="T3983" s="33" t="s">
        <v>25636</v>
      </c>
      <c r="U3983" s="33" t="s">
        <v>25637</v>
      </c>
      <c r="V3983" s="33" t="s">
        <v>25637</v>
      </c>
      <c r="W3983" s="33" t="s">
        <v>25638</v>
      </c>
      <c r="X3983" s="33" t="s">
        <v>25638</v>
      </c>
      <c r="Y3983" s="33" t="s">
        <v>25639</v>
      </c>
      <c r="Z3983" s="33" t="s">
        <v>25639</v>
      </c>
      <c r="AA3983" s="33" t="s">
        <v>25640</v>
      </c>
      <c r="AB3983" s="33" t="s">
        <v>25640</v>
      </c>
      <c r="AC3983" s="33" ph="1"/>
      <c r="AD3983" s="31" ph="1"/>
      <c r="AE3983" s="31" t="s">
        <v>219</v>
      </c>
      <c r="AF3983" s="19" ph="1"/>
    </row>
    <row r="3984" spans="1:32" ht="13.5" customHeight="1">
      <c r="A3984" s="18" t="s">
        <v>219</v>
      </c>
      <c r="B3984" s="28">
        <f t="shared" si="77"/>
        <v>4012211</v>
      </c>
      <c r="C3984" s="36">
        <v>1</v>
      </c>
      <c r="D3984" s="18" t="s">
        <v>2779</v>
      </c>
      <c r="E3984" s="18"/>
      <c r="F3984" s="18" t="s">
        <v>2779</v>
      </c>
      <c r="G3984" s="18">
        <v>1</v>
      </c>
      <c r="H3984" s="562">
        <v>4012211</v>
      </c>
      <c r="I3984" s="67">
        <v>0</v>
      </c>
      <c r="J3984" s="67" t="str" cm="1">
        <f t="array" ref="J3984">IF(I3984=0,"유저",
IF(I3984=1,"전사",
IF(I3984=2,"술사",
IF(I3984=3,"도사",
IF(I3984=4,"자객",
IF(I3984=5,"무사",
VLOOKUP(I3984,NPC[],MATCH("Column1.NpcName",NPC[#Headers],0),FALSE)))))))</f>
        <v>유저</v>
      </c>
      <c r="K3984" s="67">
        <v>0</v>
      </c>
      <c r="L3984" s="67">
        <v>4</v>
      </c>
      <c r="M3984" s="50" t="s">
        <v>25452</v>
      </c>
      <c r="N3984" s="50" t="s">
        <v>25452</v>
      </c>
      <c r="O3984" s="33" t="s">
        <v>25453</v>
      </c>
      <c r="P3984" s="33" t="s">
        <v>25453</v>
      </c>
      <c r="Q3984" s="33" t="s">
        <v>25454</v>
      </c>
      <c r="R3984" s="33" t="s">
        <v>25454</v>
      </c>
      <c r="S3984" s="33" t="s">
        <v>25455</v>
      </c>
      <c r="T3984" s="33" t="s">
        <v>25455</v>
      </c>
      <c r="U3984" s="33" t="s">
        <v>25456</v>
      </c>
      <c r="V3984" s="33" t="s">
        <v>25457</v>
      </c>
      <c r="W3984" s="33" t="s">
        <v>38702</v>
      </c>
      <c r="X3984" s="33" t="s">
        <v>38702</v>
      </c>
      <c r="Y3984" s="33" t="s">
        <v>25458</v>
      </c>
      <c r="Z3984" s="33" t="s">
        <v>25458</v>
      </c>
      <c r="AA3984" s="33" t="s">
        <v>25459</v>
      </c>
      <c r="AB3984" s="33" t="s">
        <v>25459</v>
      </c>
      <c r="AC3984" s="33" ph="1"/>
      <c r="AD3984" s="31" ph="1"/>
      <c r="AE3984" s="31" t="s">
        <v>219</v>
      </c>
      <c r="AF3984" s="19" ph="1"/>
    </row>
    <row r="3985" spans="1:32" ht="13.5" customHeight="1">
      <c r="A3985" s="18" t="s">
        <v>219</v>
      </c>
      <c r="B3985" s="28">
        <f t="shared" si="77"/>
        <v>4012301</v>
      </c>
      <c r="C3985" s="36">
        <v>1</v>
      </c>
      <c r="D3985" s="18" t="s">
        <v>2779</v>
      </c>
      <c r="E3985" s="18"/>
      <c r="F3985" s="18" t="s">
        <v>2779</v>
      </c>
      <c r="G3985" s="18">
        <v>1</v>
      </c>
      <c r="H3985" s="562">
        <v>4012301</v>
      </c>
      <c r="I3985" s="31">
        <v>7000087</v>
      </c>
      <c r="J3985" s="31" cm="1">
        <f t="array" ref="J3985">IF(I3985=0,"유저",
IF(I3985=1,"전사",
IF(I3985=2,"술사",
IF(I3985=3,"도사",
IF(I3985=4,"자객",
IF(I3985=5,"무사",
VLOOKUP(I3985,NPC[],MATCH("Column1.NpcName",NPC[#Headers],0),FALSE)))))))</f>
        <v>0</v>
      </c>
      <c r="K3985" s="31">
        <v>0</v>
      </c>
      <c r="L3985" s="31">
        <v>4</v>
      </c>
      <c r="M3985" s="33" t="s">
        <v>25641</v>
      </c>
      <c r="N3985" s="33" t="s">
        <v>25641</v>
      </c>
      <c r="O3985" s="33" t="s">
        <v>25642</v>
      </c>
      <c r="P3985" s="33" t="s">
        <v>25642</v>
      </c>
      <c r="Q3985" s="33" t="s">
        <v>25643</v>
      </c>
      <c r="R3985" s="33" t="s">
        <v>25643</v>
      </c>
      <c r="S3985" s="33" t="s">
        <v>25644</v>
      </c>
      <c r="T3985" s="33" t="s">
        <v>25644</v>
      </c>
      <c r="U3985" s="33" t="s">
        <v>25645</v>
      </c>
      <c r="V3985" s="33" t="s">
        <v>25645</v>
      </c>
      <c r="W3985" s="33" t="s">
        <v>25646</v>
      </c>
      <c r="X3985" s="33" t="s">
        <v>25646</v>
      </c>
      <c r="Y3985" s="33" t="s">
        <v>25647</v>
      </c>
      <c r="Z3985" s="33" t="s">
        <v>25647</v>
      </c>
      <c r="AA3985" s="33" t="s">
        <v>25648</v>
      </c>
      <c r="AB3985" s="33" t="s">
        <v>25648</v>
      </c>
      <c r="AC3985" s="33" ph="1"/>
      <c r="AD3985" s="31" ph="1"/>
      <c r="AE3985" s="31" t="s">
        <v>219</v>
      </c>
      <c r="AF3985" s="19" ph="1"/>
    </row>
    <row r="3986" spans="1:32" ht="13.5" customHeight="1">
      <c r="A3986" s="18" t="s">
        <v>219</v>
      </c>
      <c r="B3986" s="28">
        <f t="shared" si="77"/>
        <v>4012311</v>
      </c>
      <c r="C3986" s="36">
        <v>1</v>
      </c>
      <c r="D3986" s="18" t="s">
        <v>2779</v>
      </c>
      <c r="E3986" s="18"/>
      <c r="F3986" s="18" t="s">
        <v>2779</v>
      </c>
      <c r="G3986" s="18">
        <v>1</v>
      </c>
      <c r="H3986" s="562">
        <v>4012311</v>
      </c>
      <c r="I3986" s="67">
        <v>0</v>
      </c>
      <c r="J3986" s="67" t="str" cm="1">
        <f t="array" ref="J3986">IF(I3986=0,"유저",
IF(I3986=1,"전사",
IF(I3986=2,"술사",
IF(I3986=3,"도사",
IF(I3986=4,"자객",
IF(I3986=5,"무사",
VLOOKUP(I3986,NPC[],MATCH("Column1.NpcName",NPC[#Headers],0),FALSE)))))))</f>
        <v>유저</v>
      </c>
      <c r="K3986" s="67">
        <v>0</v>
      </c>
      <c r="L3986" s="67">
        <v>4</v>
      </c>
      <c r="M3986" s="50" t="s">
        <v>25460</v>
      </c>
      <c r="N3986" s="50" t="s">
        <v>25460</v>
      </c>
      <c r="O3986" s="33" t="s">
        <v>25461</v>
      </c>
      <c r="P3986" s="33" t="s">
        <v>25461</v>
      </c>
      <c r="Q3986" s="33" t="s">
        <v>25462</v>
      </c>
      <c r="R3986" s="33" t="s">
        <v>25462</v>
      </c>
      <c r="S3986" s="33" t="s">
        <v>25463</v>
      </c>
      <c r="T3986" s="33" t="s">
        <v>25463</v>
      </c>
      <c r="U3986" s="33" t="s">
        <v>25464</v>
      </c>
      <c r="V3986" s="33" t="s">
        <v>25465</v>
      </c>
      <c r="W3986" s="33" t="s">
        <v>38703</v>
      </c>
      <c r="X3986" s="33" t="s">
        <v>38703</v>
      </c>
      <c r="Y3986" s="33" t="s">
        <v>25466</v>
      </c>
      <c r="Z3986" s="33" t="s">
        <v>25466</v>
      </c>
      <c r="AA3986" s="33" t="s">
        <v>25467</v>
      </c>
      <c r="AB3986" s="33" t="s">
        <v>25467</v>
      </c>
      <c r="AC3986" s="33" ph="1"/>
      <c r="AD3986" s="31" ph="1"/>
      <c r="AE3986" s="31" t="s">
        <v>219</v>
      </c>
      <c r="AF3986" s="19" ph="1"/>
    </row>
    <row r="3987" spans="1:32" ht="13.5" customHeight="1">
      <c r="A3987" s="18" t="s">
        <v>219</v>
      </c>
      <c r="B3987" s="28">
        <f t="shared" si="77"/>
        <v>4012401</v>
      </c>
      <c r="C3987" s="36">
        <v>1</v>
      </c>
      <c r="D3987" s="18" t="s">
        <v>2779</v>
      </c>
      <c r="E3987" s="18"/>
      <c r="F3987" s="18" t="s">
        <v>2779</v>
      </c>
      <c r="G3987" s="18">
        <v>1</v>
      </c>
      <c r="H3987" s="562">
        <v>4012401</v>
      </c>
      <c r="I3987" s="31">
        <v>7010032</v>
      </c>
      <c r="J3987" s="31" cm="1">
        <f t="array" ref="J3987">IF(I3987=0,"유저",
IF(I3987=1,"전사",
IF(I3987=2,"술사",
IF(I3987=3,"도사",
IF(I3987=4,"자객",
IF(I3987=5,"무사",
VLOOKUP(I3987,NPC[],MATCH("Column1.NpcName",NPC[#Headers],0),FALSE)))))))</f>
        <v>0</v>
      </c>
      <c r="K3987" s="31">
        <v>4012402</v>
      </c>
      <c r="L3987" s="31">
        <v>1</v>
      </c>
      <c r="M3987" s="33" t="s">
        <v>783</v>
      </c>
      <c r="N3987" s="33" t="s">
        <v>783</v>
      </c>
      <c r="O3987" s="33" t="s">
        <v>2196</v>
      </c>
      <c r="P3987" s="33" t="s">
        <v>2196</v>
      </c>
      <c r="Q3987" s="33" t="s">
        <v>2193</v>
      </c>
      <c r="R3987" s="33" t="s">
        <v>2193</v>
      </c>
      <c r="S3987" s="33" t="s">
        <v>2194</v>
      </c>
      <c r="T3987" s="33" t="s">
        <v>2194</v>
      </c>
      <c r="U3987" s="33" t="s">
        <v>2195</v>
      </c>
      <c r="V3987" s="33" t="s">
        <v>2195</v>
      </c>
      <c r="W3987" s="33" t="s">
        <v>3855</v>
      </c>
      <c r="X3987" s="33" t="s">
        <v>3855</v>
      </c>
      <c r="Y3987" s="33" t="s">
        <v>3856</v>
      </c>
      <c r="Z3987" s="33" t="s">
        <v>3856</v>
      </c>
      <c r="AA3987" s="33" t="s">
        <v>3857</v>
      </c>
      <c r="AB3987" s="33" t="s">
        <v>3857</v>
      </c>
      <c r="AC3987" s="33" ph="1"/>
      <c r="AD3987" s="31" ph="1"/>
      <c r="AE3987" s="31" t="s">
        <v>219</v>
      </c>
      <c r="AF3987" s="19" ph="1"/>
    </row>
    <row r="3988" spans="1:32" ht="13.5" customHeight="1">
      <c r="A3988" s="18" t="s">
        <v>219</v>
      </c>
      <c r="B3988" s="28">
        <f t="shared" si="77"/>
        <v>4012402</v>
      </c>
      <c r="C3988" s="36">
        <v>1</v>
      </c>
      <c r="D3988" s="18" t="s">
        <v>2779</v>
      </c>
      <c r="E3988" s="18"/>
      <c r="F3988" s="18" t="s">
        <v>2779</v>
      </c>
      <c r="G3988" s="18">
        <v>1</v>
      </c>
      <c r="H3988" s="562">
        <v>4012402</v>
      </c>
      <c r="I3988" s="31">
        <v>7010032</v>
      </c>
      <c r="J3988" s="31" cm="1">
        <f t="array" ref="J3988">IF(I3988=0,"유저",
IF(I3988=1,"전사",
IF(I3988=2,"술사",
IF(I3988=3,"도사",
IF(I3988=4,"자객",
IF(I3988=5,"무사",
VLOOKUP(I3988,NPC[],MATCH("Column1.NpcName",NPC[#Headers],0),FALSE)))))))</f>
        <v>0</v>
      </c>
      <c r="K3988" s="31">
        <v>0</v>
      </c>
      <c r="L3988" s="31">
        <v>4</v>
      </c>
      <c r="M3988" s="33" t="s">
        <v>25649</v>
      </c>
      <c r="N3988" s="33" t="s">
        <v>25649</v>
      </c>
      <c r="O3988" s="33" t="s">
        <v>25650</v>
      </c>
      <c r="P3988" s="33" t="s">
        <v>25650</v>
      </c>
      <c r="Q3988" s="33" t="s">
        <v>25651</v>
      </c>
      <c r="R3988" s="33" t="s">
        <v>25651</v>
      </c>
      <c r="S3988" s="33" t="s">
        <v>25652</v>
      </c>
      <c r="T3988" s="33" t="s">
        <v>25652</v>
      </c>
      <c r="U3988" s="33" t="s">
        <v>25653</v>
      </c>
      <c r="V3988" s="33" t="s">
        <v>25653</v>
      </c>
      <c r="W3988" s="33" t="s">
        <v>25654</v>
      </c>
      <c r="X3988" s="33" t="s">
        <v>25654</v>
      </c>
      <c r="Y3988" s="33" t="s">
        <v>25655</v>
      </c>
      <c r="Z3988" s="33" t="s">
        <v>25655</v>
      </c>
      <c r="AA3988" s="33" t="s">
        <v>25656</v>
      </c>
      <c r="AB3988" s="33" t="s">
        <v>25656</v>
      </c>
      <c r="AC3988" s="33" ph="1"/>
      <c r="AD3988" s="31" ph="1"/>
      <c r="AE3988" s="31" t="s">
        <v>219</v>
      </c>
      <c r="AF3988" s="19" ph="1"/>
    </row>
    <row r="3989" spans="1:32" ht="13.5" customHeight="1">
      <c r="A3989" s="18" t="s">
        <v>219</v>
      </c>
      <c r="B3989" s="28">
        <f t="shared" si="77"/>
        <v>4012501</v>
      </c>
      <c r="C3989" s="36">
        <v>1</v>
      </c>
      <c r="D3989" s="18" t="s">
        <v>2779</v>
      </c>
      <c r="E3989" s="18"/>
      <c r="F3989" s="18" t="s">
        <v>2779</v>
      </c>
      <c r="G3989" s="18">
        <v>1</v>
      </c>
      <c r="H3989" s="562">
        <v>4012501</v>
      </c>
      <c r="I3989" s="31">
        <v>7000086</v>
      </c>
      <c r="J3989" s="31" cm="1">
        <f t="array" ref="J3989">IF(I3989=0,"유저",
IF(I3989=1,"전사",
IF(I3989=2,"술사",
IF(I3989=3,"도사",
IF(I3989=4,"자객",
IF(I3989=5,"무사",
VLOOKUP(I3989,NPC[],MATCH("Column1.NpcName",NPC[#Headers],0),FALSE)))))))</f>
        <v>0</v>
      </c>
      <c r="K3989" s="31">
        <v>0</v>
      </c>
      <c r="L3989" s="31">
        <v>4</v>
      </c>
      <c r="M3989" s="33" t="s">
        <v>25657</v>
      </c>
      <c r="N3989" s="33" t="s">
        <v>25657</v>
      </c>
      <c r="O3989" s="33" t="s">
        <v>25658</v>
      </c>
      <c r="P3989" s="33" t="s">
        <v>25658</v>
      </c>
      <c r="Q3989" s="33" t="s">
        <v>25659</v>
      </c>
      <c r="R3989" s="33" t="s">
        <v>25659</v>
      </c>
      <c r="S3989" s="33" t="s">
        <v>25660</v>
      </c>
      <c r="T3989" s="33" t="s">
        <v>25660</v>
      </c>
      <c r="U3989" s="33" t="s">
        <v>25661</v>
      </c>
      <c r="V3989" s="33" t="s">
        <v>25661</v>
      </c>
      <c r="W3989" s="33" t="s">
        <v>25662</v>
      </c>
      <c r="X3989" s="33" t="s">
        <v>25662</v>
      </c>
      <c r="Y3989" s="33" t="s">
        <v>25663</v>
      </c>
      <c r="Z3989" s="33" t="s">
        <v>25663</v>
      </c>
      <c r="AA3989" s="33" t="s">
        <v>25664</v>
      </c>
      <c r="AB3989" s="33" t="s">
        <v>25664</v>
      </c>
      <c r="AC3989" s="33" ph="1"/>
      <c r="AD3989" s="31" ph="1"/>
      <c r="AE3989" s="31" t="s">
        <v>219</v>
      </c>
      <c r="AF3989" s="19" ph="1"/>
    </row>
    <row r="3990" spans="1:32" ht="13.5" customHeight="1">
      <c r="A3990" s="18" t="s">
        <v>219</v>
      </c>
      <c r="B3990" s="28">
        <f t="shared" si="77"/>
        <v>4012601</v>
      </c>
      <c r="C3990" s="36">
        <v>1</v>
      </c>
      <c r="D3990" s="18" t="s">
        <v>2779</v>
      </c>
      <c r="E3990" s="18"/>
      <c r="F3990" s="18" t="s">
        <v>2779</v>
      </c>
      <c r="G3990" s="18">
        <v>1</v>
      </c>
      <c r="H3990" s="562">
        <v>4012601</v>
      </c>
      <c r="I3990" s="31">
        <v>3041</v>
      </c>
      <c r="J3990" s="31" cm="1">
        <f t="array" ref="J3990">IF(I3990=0,"유저",
IF(I3990=1,"전사",
IF(I3990=2,"술사",
IF(I3990=3,"도사",
IF(I3990=4,"자객",
IF(I3990=5,"무사",
VLOOKUP(I3990,NPC[],MATCH("Column1.NpcName",NPC[#Headers],0),FALSE)))))))</f>
        <v>0</v>
      </c>
      <c r="K3990" s="31">
        <v>0</v>
      </c>
      <c r="L3990" s="31">
        <v>4</v>
      </c>
      <c r="M3990" s="33" t="s">
        <v>25665</v>
      </c>
      <c r="N3990" s="33" t="s">
        <v>25665</v>
      </c>
      <c r="O3990" s="33" t="s">
        <v>25666</v>
      </c>
      <c r="P3990" s="33" t="s">
        <v>25666</v>
      </c>
      <c r="Q3990" s="33" t="s">
        <v>25667</v>
      </c>
      <c r="R3990" s="33" t="s">
        <v>25667</v>
      </c>
      <c r="S3990" s="33" t="s">
        <v>25668</v>
      </c>
      <c r="T3990" s="33" t="s">
        <v>25668</v>
      </c>
      <c r="U3990" s="33" t="s">
        <v>25669</v>
      </c>
      <c r="V3990" s="33" t="s">
        <v>25669</v>
      </c>
      <c r="W3990" s="33" t="s">
        <v>25670</v>
      </c>
      <c r="X3990" s="33" t="s">
        <v>25670</v>
      </c>
      <c r="Y3990" s="33" t="s">
        <v>25671</v>
      </c>
      <c r="Z3990" s="33" t="s">
        <v>25671</v>
      </c>
      <c r="AA3990" s="33" t="s">
        <v>25672</v>
      </c>
      <c r="AB3990" s="33" t="s">
        <v>25672</v>
      </c>
      <c r="AC3990" s="33" ph="1"/>
      <c r="AD3990" s="31" ph="1"/>
      <c r="AE3990" s="31" t="s">
        <v>219</v>
      </c>
      <c r="AF3990" s="19" ph="1"/>
    </row>
    <row r="3991" spans="1:32" ht="13.5" customHeight="1">
      <c r="A3991" s="18" t="s">
        <v>219</v>
      </c>
      <c r="B3991" s="28">
        <f t="shared" si="77"/>
        <v>4012701</v>
      </c>
      <c r="C3991" s="36">
        <v>1</v>
      </c>
      <c r="D3991" s="18" t="s">
        <v>2779</v>
      </c>
      <c r="E3991" s="18"/>
      <c r="F3991" s="18" t="s">
        <v>2779</v>
      </c>
      <c r="G3991" s="18">
        <v>1</v>
      </c>
      <c r="H3991" s="562">
        <v>4012701</v>
      </c>
      <c r="I3991" s="31">
        <v>701018</v>
      </c>
      <c r="J3991" s="31" cm="1">
        <f t="array" ref="J3991">IF(I3991=0,"유저",
IF(I3991=1,"전사",
IF(I3991=2,"술사",
IF(I3991=3,"도사",
IF(I3991=4,"자객",
IF(I3991=5,"무사",
VLOOKUP(I3991,NPC[],MATCH("Column1.NpcName",NPC[#Headers],0),FALSE)))))))</f>
        <v>0</v>
      </c>
      <c r="K3991" s="31">
        <v>0</v>
      </c>
      <c r="L3991" s="31">
        <v>4</v>
      </c>
      <c r="M3991" s="33" t="s">
        <v>12222</v>
      </c>
      <c r="N3991" s="33" t="s">
        <v>12222</v>
      </c>
      <c r="O3991" s="33" t="s">
        <v>12223</v>
      </c>
      <c r="P3991" s="33" t="s">
        <v>12223</v>
      </c>
      <c r="Q3991" s="33" t="s">
        <v>12224</v>
      </c>
      <c r="R3991" s="33" t="s">
        <v>12224</v>
      </c>
      <c r="S3991" s="33" t="s">
        <v>12225</v>
      </c>
      <c r="T3991" s="33" t="s">
        <v>12225</v>
      </c>
      <c r="U3991" s="33" t="s">
        <v>25673</v>
      </c>
      <c r="V3991" s="33" t="s">
        <v>25673</v>
      </c>
      <c r="W3991" s="33" t="s">
        <v>12226</v>
      </c>
      <c r="X3991" s="33" t="s">
        <v>12226</v>
      </c>
      <c r="Y3991" s="33" t="s">
        <v>12227</v>
      </c>
      <c r="Z3991" s="33" t="s">
        <v>12227</v>
      </c>
      <c r="AA3991" s="33" t="s">
        <v>12228</v>
      </c>
      <c r="AB3991" s="33" t="s">
        <v>12228</v>
      </c>
      <c r="AC3991" s="33" ph="1"/>
      <c r="AD3991" s="31" ph="1"/>
      <c r="AE3991" s="31" t="s">
        <v>219</v>
      </c>
      <c r="AF3991" s="19" ph="1"/>
    </row>
    <row r="3992" spans="1:32" ht="13.5" customHeight="1">
      <c r="A3992" s="18" t="s">
        <v>219</v>
      </c>
      <c r="B3992" s="28">
        <f t="shared" si="77"/>
        <v>4012801</v>
      </c>
      <c r="C3992" s="36">
        <v>1</v>
      </c>
      <c r="D3992" s="18" t="s">
        <v>2779</v>
      </c>
      <c r="E3992" s="18"/>
      <c r="F3992" s="18" t="s">
        <v>2779</v>
      </c>
      <c r="G3992" s="18">
        <v>1</v>
      </c>
      <c r="H3992" s="562">
        <v>4012801</v>
      </c>
      <c r="I3992" s="31">
        <v>7010081</v>
      </c>
      <c r="J3992" s="31" cm="1">
        <f t="array" ref="J3992">IF(I3992=0,"유저",
IF(I3992=1,"전사",
IF(I3992=2,"술사",
IF(I3992=3,"도사",
IF(I3992=4,"자객",
IF(I3992=5,"무사",
VLOOKUP(I3992,NPC[],MATCH("Column1.NpcName",NPC[#Headers],0),FALSE)))))))</f>
        <v>0</v>
      </c>
      <c r="K3992" s="31">
        <v>0</v>
      </c>
      <c r="L3992" s="31">
        <v>5</v>
      </c>
      <c r="M3992" s="33" t="s">
        <v>30937</v>
      </c>
      <c r="N3992" s="33" t="s">
        <v>30937</v>
      </c>
      <c r="O3992" s="33" t="s">
        <v>30938</v>
      </c>
      <c r="P3992" s="33" t="s">
        <v>30938</v>
      </c>
      <c r="Q3992" s="33" t="s">
        <v>30939</v>
      </c>
      <c r="R3992" s="33" t="s">
        <v>30939</v>
      </c>
      <c r="S3992" s="33" t="s">
        <v>30940</v>
      </c>
      <c r="T3992" s="33" t="s">
        <v>30940</v>
      </c>
      <c r="U3992" s="33" t="s">
        <v>30941</v>
      </c>
      <c r="V3992" s="33" t="s">
        <v>30941</v>
      </c>
      <c r="W3992" s="33" t="s">
        <v>30942</v>
      </c>
      <c r="X3992" s="33" t="s">
        <v>30942</v>
      </c>
      <c r="Y3992" s="33" t="s">
        <v>30943</v>
      </c>
      <c r="Z3992" s="33" t="s">
        <v>30943</v>
      </c>
      <c r="AA3992" s="33" t="s">
        <v>30944</v>
      </c>
      <c r="AB3992" s="33" t="s">
        <v>30944</v>
      </c>
      <c r="AC3992" s="33" ph="1"/>
      <c r="AD3992" s="31" ph="1"/>
      <c r="AE3992" s="31" t="s">
        <v>219</v>
      </c>
      <c r="AF3992" s="19" ph="1"/>
    </row>
    <row r="3993" spans="1:32" ht="13.5" customHeight="1">
      <c r="A3993" s="18" t="s">
        <v>219</v>
      </c>
      <c r="B3993" s="28">
        <f t="shared" si="77"/>
        <v>4013001</v>
      </c>
      <c r="C3993" s="36">
        <v>1</v>
      </c>
      <c r="D3993" s="18" t="s">
        <v>2779</v>
      </c>
      <c r="E3993" s="18"/>
      <c r="F3993" s="18" t="s">
        <v>2779</v>
      </c>
      <c r="G3993" s="18">
        <v>1</v>
      </c>
      <c r="H3993" s="562">
        <v>4013001</v>
      </c>
      <c r="I3993" s="31">
        <v>701013</v>
      </c>
      <c r="J3993" s="31" cm="1">
        <f t="array" ref="J3993">IF(I3993=0,"유저",
IF(I3993=1,"전사",
IF(I3993=2,"술사",
IF(I3993=3,"도사",
IF(I3993=4,"자객",
IF(I3993=5,"무사",
VLOOKUP(I3993,NPC[],MATCH("Column1.NpcName",NPC[#Headers],0),FALSE)))))))</f>
        <v>0</v>
      </c>
      <c r="K3993" s="31">
        <v>0</v>
      </c>
      <c r="L3993" s="31">
        <v>4</v>
      </c>
      <c r="M3993" s="33" t="s">
        <v>15345</v>
      </c>
      <c r="N3993" s="33" t="s">
        <v>15345</v>
      </c>
      <c r="O3993" s="33" t="s">
        <v>15346</v>
      </c>
      <c r="P3993" s="33" t="s">
        <v>15346</v>
      </c>
      <c r="Q3993" s="33" t="s">
        <v>25674</v>
      </c>
      <c r="R3993" s="33" t="s">
        <v>25674</v>
      </c>
      <c r="S3993" s="33" t="s">
        <v>15347</v>
      </c>
      <c r="T3993" s="33" t="s">
        <v>15348</v>
      </c>
      <c r="U3993" s="33" t="s">
        <v>25675</v>
      </c>
      <c r="V3993" s="33" t="s">
        <v>25675</v>
      </c>
      <c r="W3993" s="33" t="s">
        <v>15349</v>
      </c>
      <c r="X3993" s="33" t="s">
        <v>15349</v>
      </c>
      <c r="Y3993" s="33" t="s">
        <v>38799</v>
      </c>
      <c r="Z3993" s="33" t="s">
        <v>38800</v>
      </c>
      <c r="AA3993" s="33" t="s">
        <v>15350</v>
      </c>
      <c r="AB3993" s="33" t="s">
        <v>38801</v>
      </c>
      <c r="AC3993" s="33" ph="1"/>
      <c r="AD3993" s="31" ph="1"/>
      <c r="AE3993" s="31" t="s">
        <v>219</v>
      </c>
      <c r="AF3993" s="19" ph="1"/>
    </row>
    <row r="3994" spans="1:32" ht="13.5" customHeight="1">
      <c r="A3994" s="18" t="s">
        <v>219</v>
      </c>
      <c r="B3994" s="28">
        <f t="shared" si="77"/>
        <v>4013101</v>
      </c>
      <c r="C3994" s="36">
        <v>1</v>
      </c>
      <c r="D3994" s="18" t="s">
        <v>2779</v>
      </c>
      <c r="E3994" s="18"/>
      <c r="F3994" s="18" t="s">
        <v>2779</v>
      </c>
      <c r="G3994" s="18">
        <v>1</v>
      </c>
      <c r="H3994" s="562">
        <v>4013101</v>
      </c>
      <c r="I3994" s="31">
        <v>35001</v>
      </c>
      <c r="J3994" s="31" cm="1">
        <f t="array" ref="J3994">IF(I3994=0,"유저",
IF(I3994=1,"전사",
IF(I3994=2,"술사",
IF(I3994=3,"도사",
IF(I3994=4,"자객",
IF(I3994=5,"무사",
VLOOKUP(I3994,NPC[],MATCH("Column1.NpcName",NPC[#Headers],0),FALSE)))))))</f>
        <v>0</v>
      </c>
      <c r="K3994" s="31">
        <v>0</v>
      </c>
      <c r="L3994" s="31">
        <v>3</v>
      </c>
      <c r="M3994" s="33" t="s">
        <v>15351</v>
      </c>
      <c r="N3994" s="33" t="s">
        <v>15351</v>
      </c>
      <c r="O3994" s="33" t="s">
        <v>15352</v>
      </c>
      <c r="P3994" s="33" t="s">
        <v>15352</v>
      </c>
      <c r="Q3994" s="33" t="s">
        <v>25676</v>
      </c>
      <c r="R3994" s="33" t="s">
        <v>25676</v>
      </c>
      <c r="S3994" s="33" t="s">
        <v>15353</v>
      </c>
      <c r="T3994" s="33" t="s">
        <v>15354</v>
      </c>
      <c r="U3994" s="33" t="s">
        <v>25677</v>
      </c>
      <c r="V3994" s="33" t="s">
        <v>25677</v>
      </c>
      <c r="W3994" s="33" t="s">
        <v>15355</v>
      </c>
      <c r="X3994" s="33" t="s">
        <v>15355</v>
      </c>
      <c r="Y3994" s="33" t="s">
        <v>38802</v>
      </c>
      <c r="Z3994" s="33" t="s">
        <v>38803</v>
      </c>
      <c r="AA3994" s="33" t="s">
        <v>15356</v>
      </c>
      <c r="AB3994" s="33" t="s">
        <v>38804</v>
      </c>
      <c r="AC3994" s="33" ph="1"/>
      <c r="AD3994" s="31" ph="1"/>
      <c r="AE3994" s="31" t="s">
        <v>219</v>
      </c>
      <c r="AF3994" s="19" ph="1"/>
    </row>
    <row r="3995" spans="1:32" ht="13.5" customHeight="1">
      <c r="A3995" s="18" t="s">
        <v>219</v>
      </c>
      <c r="B3995" s="28">
        <f t="shared" si="77"/>
        <v>4013201</v>
      </c>
      <c r="C3995" s="36">
        <v>1</v>
      </c>
      <c r="D3995" s="18" t="s">
        <v>2779</v>
      </c>
      <c r="E3995" s="18"/>
      <c r="F3995" s="18" t="s">
        <v>2779</v>
      </c>
      <c r="G3995" s="18">
        <v>1</v>
      </c>
      <c r="H3995" s="562">
        <v>4013201</v>
      </c>
      <c r="I3995" s="31">
        <v>700008</v>
      </c>
      <c r="J3995" s="31" cm="1">
        <f t="array" ref="J3995">IF(I3995=0,"유저",
IF(I3995=1,"전사",
IF(I3995=2,"술사",
IF(I3995=3,"도사",
IF(I3995=4,"자객",
IF(I3995=5,"무사",
VLOOKUP(I3995,NPC[],MATCH("Column1.NpcName",NPC[#Headers],0),FALSE)))))))</f>
        <v>0</v>
      </c>
      <c r="K3995" s="31">
        <v>0</v>
      </c>
      <c r="L3995" s="31">
        <v>4</v>
      </c>
      <c r="M3995" s="33" t="s">
        <v>25678</v>
      </c>
      <c r="N3995" s="33" t="s">
        <v>25678</v>
      </c>
      <c r="O3995" s="33" t="s">
        <v>25679</v>
      </c>
      <c r="P3995" s="33" t="s">
        <v>25679</v>
      </c>
      <c r="Q3995" s="33" t="s">
        <v>25680</v>
      </c>
      <c r="R3995" s="33" t="s">
        <v>25680</v>
      </c>
      <c r="S3995" s="33" t="s">
        <v>25681</v>
      </c>
      <c r="T3995" s="33" t="s">
        <v>25681</v>
      </c>
      <c r="U3995" s="33" t="s">
        <v>25682</v>
      </c>
      <c r="V3995" s="33" t="s">
        <v>25682</v>
      </c>
      <c r="W3995" s="33" t="s">
        <v>25683</v>
      </c>
      <c r="X3995" s="33" t="s">
        <v>25683</v>
      </c>
      <c r="Y3995" s="33" t="s">
        <v>25684</v>
      </c>
      <c r="Z3995" s="33" t="s">
        <v>25684</v>
      </c>
      <c r="AA3995" s="33" t="s">
        <v>25685</v>
      </c>
      <c r="AB3995" s="33" t="s">
        <v>25685</v>
      </c>
      <c r="AC3995" s="33" ph="1"/>
      <c r="AD3995" s="31" ph="1"/>
      <c r="AE3995" s="31" t="s">
        <v>219</v>
      </c>
      <c r="AF3995" s="19" ph="1"/>
    </row>
    <row r="3996" spans="1:32" ht="13.5" customHeight="1">
      <c r="A3996" s="18" t="s">
        <v>219</v>
      </c>
      <c r="B3996" s="28">
        <f t="shared" si="77"/>
        <v>4013301</v>
      </c>
      <c r="C3996" s="36">
        <v>1</v>
      </c>
      <c r="D3996" s="18" t="s">
        <v>2779</v>
      </c>
      <c r="E3996" s="18"/>
      <c r="F3996" s="18" t="s">
        <v>2779</v>
      </c>
      <c r="G3996" s="18">
        <v>1</v>
      </c>
      <c r="H3996" s="562">
        <v>4013301</v>
      </c>
      <c r="I3996" s="31">
        <v>3045</v>
      </c>
      <c r="J3996" s="31" cm="1">
        <f t="array" ref="J3996">IF(I3996=0,"유저",
IF(I3996=1,"전사",
IF(I3996=2,"술사",
IF(I3996=3,"도사",
IF(I3996=4,"자객",
IF(I3996=5,"무사",
VLOOKUP(I3996,NPC[],MATCH("Column1.NpcName",NPC[#Headers],0),FALSE)))))))</f>
        <v>0</v>
      </c>
      <c r="K3996" s="31">
        <v>0</v>
      </c>
      <c r="L3996" s="31">
        <v>4</v>
      </c>
      <c r="M3996" s="33" t="s">
        <v>25686</v>
      </c>
      <c r="N3996" s="33" t="s">
        <v>25686</v>
      </c>
      <c r="O3996" s="33" t="s">
        <v>25687</v>
      </c>
      <c r="P3996" s="33" t="s">
        <v>25687</v>
      </c>
      <c r="Q3996" s="33" t="s">
        <v>25688</v>
      </c>
      <c r="R3996" s="33" t="s">
        <v>25688</v>
      </c>
      <c r="S3996" s="33" t="s">
        <v>25689</v>
      </c>
      <c r="T3996" s="33" t="s">
        <v>25689</v>
      </c>
      <c r="U3996" s="33" t="s">
        <v>25690</v>
      </c>
      <c r="V3996" s="33" t="s">
        <v>25690</v>
      </c>
      <c r="W3996" s="33" t="s">
        <v>25691</v>
      </c>
      <c r="X3996" s="33" t="s">
        <v>25691</v>
      </c>
      <c r="Y3996" s="33" t="s">
        <v>25692</v>
      </c>
      <c r="Z3996" s="33" t="s">
        <v>25692</v>
      </c>
      <c r="AA3996" s="33" t="s">
        <v>25693</v>
      </c>
      <c r="AB3996" s="33" t="s">
        <v>25693</v>
      </c>
      <c r="AC3996" s="33" ph="1"/>
      <c r="AD3996" s="31" ph="1"/>
      <c r="AE3996" s="31" t="s">
        <v>219</v>
      </c>
      <c r="AF3996" s="19" ph="1"/>
    </row>
    <row r="3997" spans="1:32" ht="13.5" customHeight="1">
      <c r="A3997" s="18" t="s">
        <v>219</v>
      </c>
      <c r="B3997" s="28">
        <f t="shared" si="77"/>
        <v>4013401</v>
      </c>
      <c r="C3997" s="36">
        <v>1</v>
      </c>
      <c r="D3997" s="18" t="s">
        <v>2779</v>
      </c>
      <c r="E3997" s="18"/>
      <c r="F3997" s="18" t="s">
        <v>2779</v>
      </c>
      <c r="G3997" s="18">
        <v>1</v>
      </c>
      <c r="H3997" s="562">
        <v>4013401</v>
      </c>
      <c r="I3997" s="31">
        <v>701019</v>
      </c>
      <c r="J3997" s="31" cm="1">
        <f t="array" ref="J3997">IF(I3997=0,"유저",
IF(I3997=1,"전사",
IF(I3997=2,"술사",
IF(I3997=3,"도사",
IF(I3997=4,"자객",
IF(I3997=5,"무사",
VLOOKUP(I3997,NPC[],MATCH("Column1.NpcName",NPC[#Headers],0),FALSE)))))))</f>
        <v>0</v>
      </c>
      <c r="K3997" s="31">
        <v>0</v>
      </c>
      <c r="L3997" s="31">
        <v>4</v>
      </c>
      <c r="M3997" s="33" t="s">
        <v>11852</v>
      </c>
      <c r="N3997" s="33" t="s">
        <v>11852</v>
      </c>
      <c r="O3997" s="33" t="s">
        <v>11853</v>
      </c>
      <c r="P3997" s="33" t="s">
        <v>11853</v>
      </c>
      <c r="Q3997" s="33" t="s">
        <v>11854</v>
      </c>
      <c r="R3997" s="33" t="s">
        <v>11854</v>
      </c>
      <c r="S3997" s="33" t="s">
        <v>11855</v>
      </c>
      <c r="T3997" s="33" t="s">
        <v>11855</v>
      </c>
      <c r="U3997" s="33" t="s">
        <v>25694</v>
      </c>
      <c r="V3997" s="33" t="s">
        <v>25694</v>
      </c>
      <c r="W3997" s="33" t="s">
        <v>11856</v>
      </c>
      <c r="X3997" s="33" t="s">
        <v>11856</v>
      </c>
      <c r="Y3997" s="33" t="s">
        <v>11857</v>
      </c>
      <c r="Z3997" s="33" t="s">
        <v>11857</v>
      </c>
      <c r="AA3997" s="33" t="s">
        <v>11858</v>
      </c>
      <c r="AB3997" s="33" t="s">
        <v>11858</v>
      </c>
      <c r="AC3997" s="33" ph="1"/>
      <c r="AD3997" s="31" ph="1"/>
      <c r="AE3997" s="31" t="s">
        <v>219</v>
      </c>
      <c r="AF3997" s="19" ph="1"/>
    </row>
    <row r="3998" spans="1:32" ht="13.5" customHeight="1">
      <c r="A3998" s="18" t="s">
        <v>219</v>
      </c>
      <c r="B3998" s="28">
        <f t="shared" si="77"/>
        <v>4013501</v>
      </c>
      <c r="C3998" s="36">
        <v>1</v>
      </c>
      <c r="D3998" s="18" t="s">
        <v>2779</v>
      </c>
      <c r="E3998" s="18"/>
      <c r="F3998" s="18" t="s">
        <v>2779</v>
      </c>
      <c r="G3998" s="18">
        <v>1</v>
      </c>
      <c r="H3998" s="562">
        <v>4013501</v>
      </c>
      <c r="I3998" s="31">
        <v>701022</v>
      </c>
      <c r="J3998" s="31" cm="1">
        <f t="array" ref="J3998">IF(I3998=0,"유저",
IF(I3998=1,"전사",
IF(I3998=2,"술사",
IF(I3998=3,"도사",
IF(I3998=4,"자객",
IF(I3998=5,"무사",
VLOOKUP(I3998,NPC[],MATCH("Column1.NpcName",NPC[#Headers],0),FALSE)))))))</f>
        <v>0</v>
      </c>
      <c r="K3998" s="31">
        <v>0</v>
      </c>
      <c r="L3998" s="31">
        <v>4</v>
      </c>
      <c r="M3998" s="33" t="s">
        <v>25695</v>
      </c>
      <c r="N3998" s="33" t="s">
        <v>25695</v>
      </c>
      <c r="O3998" s="33" t="s">
        <v>25696</v>
      </c>
      <c r="P3998" s="33" t="s">
        <v>25696</v>
      </c>
      <c r="Q3998" s="33" t="s">
        <v>25697</v>
      </c>
      <c r="R3998" s="33" t="s">
        <v>25697</v>
      </c>
      <c r="S3998" s="33" t="s">
        <v>30945</v>
      </c>
      <c r="T3998" s="33" t="s">
        <v>30945</v>
      </c>
      <c r="U3998" s="33" t="s">
        <v>25698</v>
      </c>
      <c r="V3998" s="33" t="s">
        <v>25698</v>
      </c>
      <c r="W3998" s="33" t="s">
        <v>25699</v>
      </c>
      <c r="X3998" s="33" t="s">
        <v>25699</v>
      </c>
      <c r="Y3998" s="33" t="s">
        <v>25700</v>
      </c>
      <c r="Z3998" s="33" t="s">
        <v>25700</v>
      </c>
      <c r="AA3998" s="33" t="s">
        <v>25701</v>
      </c>
      <c r="AB3998" s="33" t="s">
        <v>25701</v>
      </c>
      <c r="AC3998" s="33" ph="1"/>
      <c r="AD3998" s="31" ph="1"/>
      <c r="AE3998" s="31" t="s">
        <v>219</v>
      </c>
      <c r="AF3998" s="19" ph="1"/>
    </row>
    <row r="3999" spans="1:32" ht="13.5" customHeight="1">
      <c r="A3999" s="18" t="s">
        <v>219</v>
      </c>
      <c r="B3999" s="28">
        <f t="shared" si="77"/>
        <v>4013601</v>
      </c>
      <c r="C3999" s="36">
        <v>1</v>
      </c>
      <c r="D3999" s="18" t="s">
        <v>2779</v>
      </c>
      <c r="E3999" s="18"/>
      <c r="F3999" s="18" t="s">
        <v>2779</v>
      </c>
      <c r="G3999" s="18">
        <v>1</v>
      </c>
      <c r="H3999" s="562">
        <v>4013601</v>
      </c>
      <c r="I3999" s="31">
        <v>7000083</v>
      </c>
      <c r="J3999" s="31" cm="1">
        <f t="array" ref="J3999">IF(I3999=0,"유저",
IF(I3999=1,"전사",
IF(I3999=2,"술사",
IF(I3999=3,"도사",
IF(I3999=4,"자객",
IF(I3999=5,"무사",
VLOOKUP(I3999,NPC[],MATCH("Column1.NpcName",NPC[#Headers],0),FALSE)))))))</f>
        <v>0</v>
      </c>
      <c r="K3999" s="31">
        <v>0</v>
      </c>
      <c r="L3999" s="31">
        <v>2</v>
      </c>
      <c r="M3999" s="33" t="s">
        <v>25702</v>
      </c>
      <c r="N3999" s="33" t="s">
        <v>25702</v>
      </c>
      <c r="O3999" s="33" t="s">
        <v>25703</v>
      </c>
      <c r="P3999" s="33" t="s">
        <v>25703</v>
      </c>
      <c r="Q3999" s="33" t="s">
        <v>25704</v>
      </c>
      <c r="R3999" s="33" t="s">
        <v>25704</v>
      </c>
      <c r="S3999" s="33" t="s">
        <v>25705</v>
      </c>
      <c r="T3999" s="33" t="s">
        <v>25705</v>
      </c>
      <c r="U3999" s="33" t="s">
        <v>25706</v>
      </c>
      <c r="V3999" s="33" t="s">
        <v>25706</v>
      </c>
      <c r="W3999" s="33" t="s">
        <v>25707</v>
      </c>
      <c r="X3999" s="33" t="s">
        <v>25707</v>
      </c>
      <c r="Y3999" s="33" t="s">
        <v>25708</v>
      </c>
      <c r="Z3999" s="33" t="s">
        <v>25708</v>
      </c>
      <c r="AA3999" s="33" t="s">
        <v>25709</v>
      </c>
      <c r="AB3999" s="33" t="s">
        <v>25709</v>
      </c>
      <c r="AC3999" s="33" ph="1"/>
      <c r="AD3999" s="31" ph="1"/>
      <c r="AE3999" s="31" t="s">
        <v>219</v>
      </c>
      <c r="AF3999" s="19" ph="1"/>
    </row>
    <row r="4000" spans="1:32" ht="13.5" customHeight="1">
      <c r="A4000" s="18" t="s">
        <v>219</v>
      </c>
      <c r="B4000" s="28">
        <f t="shared" si="77"/>
        <v>4013701</v>
      </c>
      <c r="C4000" s="36">
        <v>1</v>
      </c>
      <c r="D4000" s="18" t="s">
        <v>2779</v>
      </c>
      <c r="E4000" s="18"/>
      <c r="F4000" s="18" t="s">
        <v>2779</v>
      </c>
      <c r="G4000" s="18">
        <v>1</v>
      </c>
      <c r="H4000" s="562">
        <v>4013701</v>
      </c>
      <c r="I4000" s="31">
        <v>700001</v>
      </c>
      <c r="J4000" s="31" cm="1">
        <f t="array" ref="J4000">IF(I4000=0,"유저",
IF(I4000=1,"전사",
IF(I4000=2,"술사",
IF(I4000=3,"도사",
IF(I4000=4,"자객",
IF(I4000=5,"무사",
VLOOKUP(I4000,NPC[],MATCH("Column1.NpcName",NPC[#Headers],0),FALSE)))))))</f>
        <v>0</v>
      </c>
      <c r="K4000" s="31">
        <v>0</v>
      </c>
      <c r="L4000" s="31">
        <v>1</v>
      </c>
      <c r="M4000" s="33" t="s">
        <v>25710</v>
      </c>
      <c r="N4000" s="33" t="s">
        <v>25710</v>
      </c>
      <c r="O4000" s="33" t="s">
        <v>25711</v>
      </c>
      <c r="P4000" s="33" t="s">
        <v>25711</v>
      </c>
      <c r="Q4000" s="33" t="s">
        <v>25712</v>
      </c>
      <c r="R4000" s="33" t="s">
        <v>25712</v>
      </c>
      <c r="S4000" s="33" t="s">
        <v>25713</v>
      </c>
      <c r="T4000" s="33" t="s">
        <v>25713</v>
      </c>
      <c r="U4000" s="33" t="s">
        <v>25714</v>
      </c>
      <c r="V4000" s="33" t="s">
        <v>25714</v>
      </c>
      <c r="W4000" s="33" t="s">
        <v>25715</v>
      </c>
      <c r="X4000" s="33" t="s">
        <v>25715</v>
      </c>
      <c r="Y4000" s="33" t="s">
        <v>25716</v>
      </c>
      <c r="Z4000" s="33" t="s">
        <v>25716</v>
      </c>
      <c r="AA4000" s="33" t="s">
        <v>25717</v>
      </c>
      <c r="AB4000" s="33" t="s">
        <v>25717</v>
      </c>
      <c r="AC4000" s="33" ph="1"/>
      <c r="AD4000" s="31" ph="1"/>
      <c r="AE4000" s="31" t="s">
        <v>219</v>
      </c>
      <c r="AF4000" s="19" ph="1"/>
    </row>
    <row r="4001" spans="1:32" ht="13.5" customHeight="1">
      <c r="A4001" s="18" t="s">
        <v>219</v>
      </c>
      <c r="B4001" s="28">
        <f t="shared" si="77"/>
        <v>4013801</v>
      </c>
      <c r="C4001" s="36">
        <v>1</v>
      </c>
      <c r="D4001" s="18" t="s">
        <v>2779</v>
      </c>
      <c r="E4001" s="18"/>
      <c r="F4001" s="18" t="s">
        <v>2779</v>
      </c>
      <c r="G4001" s="18">
        <v>1</v>
      </c>
      <c r="H4001" s="562">
        <v>4013801</v>
      </c>
      <c r="I4001" s="31">
        <v>701074</v>
      </c>
      <c r="J4001" s="31" cm="1">
        <f t="array" ref="J4001">IF(I4001=0,"유저",
IF(I4001=1,"전사",
IF(I4001=2,"술사",
IF(I4001=3,"도사",
IF(I4001=4,"자객",
IF(I4001=5,"무사",
VLOOKUP(I4001,NPC[],MATCH("Column1.NpcName",NPC[#Headers],0),FALSE)))))))</f>
        <v>0</v>
      </c>
      <c r="K4001" s="31">
        <v>0</v>
      </c>
      <c r="L4001" s="31">
        <v>3</v>
      </c>
      <c r="M4001" s="33" t="s">
        <v>25718</v>
      </c>
      <c r="N4001" s="33" t="s">
        <v>25718</v>
      </c>
      <c r="O4001" s="33" t="s">
        <v>25719</v>
      </c>
      <c r="P4001" s="33" t="s">
        <v>25719</v>
      </c>
      <c r="Q4001" s="33" t="s">
        <v>25720</v>
      </c>
      <c r="R4001" s="33" t="s">
        <v>25720</v>
      </c>
      <c r="S4001" s="33" t="s">
        <v>25721</v>
      </c>
      <c r="T4001" s="33" t="s">
        <v>25721</v>
      </c>
      <c r="U4001" s="33" t="s">
        <v>25722</v>
      </c>
      <c r="V4001" s="33" t="s">
        <v>25722</v>
      </c>
      <c r="W4001" s="33" t="s">
        <v>25723</v>
      </c>
      <c r="X4001" s="33" t="s">
        <v>25723</v>
      </c>
      <c r="Y4001" s="33" t="s">
        <v>25724</v>
      </c>
      <c r="Z4001" s="33" t="s">
        <v>25724</v>
      </c>
      <c r="AA4001" s="33" t="s">
        <v>25725</v>
      </c>
      <c r="AB4001" s="33" t="s">
        <v>25725</v>
      </c>
      <c r="AC4001" s="33" ph="1"/>
      <c r="AD4001" s="31" ph="1"/>
      <c r="AE4001" s="31" t="s">
        <v>219</v>
      </c>
      <c r="AF4001" s="19" ph="1"/>
    </row>
    <row r="4002" spans="1:32" ht="13.5" customHeight="1">
      <c r="A4002" s="18" t="s">
        <v>219</v>
      </c>
      <c r="B4002" s="28">
        <f t="shared" si="77"/>
        <v>4013901</v>
      </c>
      <c r="C4002" s="36">
        <v>1</v>
      </c>
      <c r="D4002" s="18" t="s">
        <v>2779</v>
      </c>
      <c r="E4002" s="18"/>
      <c r="F4002" s="18" t="s">
        <v>2779</v>
      </c>
      <c r="G4002" s="18">
        <v>1</v>
      </c>
      <c r="H4002" s="562">
        <v>4013901</v>
      </c>
      <c r="I4002" s="31">
        <v>7000081</v>
      </c>
      <c r="J4002" s="31" cm="1">
        <f t="array" ref="J4002">IF(I4002=0,"유저",
IF(I4002=1,"전사",
IF(I4002=2,"술사",
IF(I4002=3,"도사",
IF(I4002=4,"자객",
IF(I4002=5,"무사",
VLOOKUP(I4002,NPC[],MATCH("Column1.NpcName",NPC[#Headers],0),FALSE)))))))</f>
        <v>0</v>
      </c>
      <c r="K4002" s="31">
        <v>0</v>
      </c>
      <c r="L4002" s="31">
        <v>4</v>
      </c>
      <c r="M4002" s="33" t="s">
        <v>25726</v>
      </c>
      <c r="N4002" s="33" t="s">
        <v>25726</v>
      </c>
      <c r="O4002" s="33" t="s">
        <v>25727</v>
      </c>
      <c r="P4002" s="33" t="s">
        <v>25727</v>
      </c>
      <c r="Q4002" s="33" t="s">
        <v>25728</v>
      </c>
      <c r="R4002" s="33" t="s">
        <v>25728</v>
      </c>
      <c r="S4002" s="33" t="s">
        <v>25729</v>
      </c>
      <c r="T4002" s="33" t="s">
        <v>25729</v>
      </c>
      <c r="U4002" s="33" t="s">
        <v>25730</v>
      </c>
      <c r="V4002" s="33" t="s">
        <v>25730</v>
      </c>
      <c r="W4002" s="33" t="s">
        <v>25731</v>
      </c>
      <c r="X4002" s="33" t="s">
        <v>25731</v>
      </c>
      <c r="Y4002" s="33" t="s">
        <v>25732</v>
      </c>
      <c r="Z4002" s="33" t="s">
        <v>25732</v>
      </c>
      <c r="AA4002" s="33" t="s">
        <v>25733</v>
      </c>
      <c r="AB4002" s="33" t="s">
        <v>25733</v>
      </c>
      <c r="AC4002" s="33" ph="1"/>
      <c r="AD4002" s="31" ph="1"/>
      <c r="AE4002" s="31" t="s">
        <v>219</v>
      </c>
      <c r="AF4002" s="19" ph="1"/>
    </row>
    <row r="4003" spans="1:32" ht="13.5" customHeight="1">
      <c r="A4003" s="18" t="s">
        <v>219</v>
      </c>
      <c r="B4003" s="28">
        <f t="shared" si="77"/>
        <v>4014001</v>
      </c>
      <c r="C4003" s="36">
        <v>1</v>
      </c>
      <c r="D4003" s="18" t="s">
        <v>2779</v>
      </c>
      <c r="E4003" s="18"/>
      <c r="F4003" s="18" t="s">
        <v>2779</v>
      </c>
      <c r="G4003" s="18">
        <v>1</v>
      </c>
      <c r="H4003" s="562">
        <v>4014001</v>
      </c>
      <c r="I4003" s="31">
        <v>7000085</v>
      </c>
      <c r="J4003" s="31" cm="1">
        <f t="array" ref="J4003">IF(I4003=0,"유저",
IF(I4003=1,"전사",
IF(I4003=2,"술사",
IF(I4003=3,"도사",
IF(I4003=4,"자객",
IF(I4003=5,"무사",
VLOOKUP(I4003,NPC[],MATCH("Column1.NpcName",NPC[#Headers],0),FALSE)))))))</f>
        <v>0</v>
      </c>
      <c r="K4003" s="31">
        <v>0</v>
      </c>
      <c r="L4003" s="31">
        <v>4</v>
      </c>
      <c r="M4003" s="33" t="s">
        <v>25734</v>
      </c>
      <c r="N4003" s="33" t="s">
        <v>25734</v>
      </c>
      <c r="O4003" s="33" t="s">
        <v>25735</v>
      </c>
      <c r="P4003" s="33" t="s">
        <v>25735</v>
      </c>
      <c r="Q4003" s="33" t="s">
        <v>25736</v>
      </c>
      <c r="R4003" s="33" t="s">
        <v>25736</v>
      </c>
      <c r="S4003" s="33" t="s">
        <v>25737</v>
      </c>
      <c r="T4003" s="33" t="s">
        <v>25737</v>
      </c>
      <c r="U4003" s="33" t="s">
        <v>25738</v>
      </c>
      <c r="V4003" s="33" t="s">
        <v>25738</v>
      </c>
      <c r="W4003" s="33" t="s">
        <v>25739</v>
      </c>
      <c r="X4003" s="33" t="s">
        <v>25739</v>
      </c>
      <c r="Y4003" s="33" t="s">
        <v>25740</v>
      </c>
      <c r="Z4003" s="33" t="s">
        <v>25740</v>
      </c>
      <c r="AA4003" s="33" t="s">
        <v>25741</v>
      </c>
      <c r="AB4003" s="33" t="s">
        <v>25741</v>
      </c>
      <c r="AC4003" s="33" ph="1"/>
      <c r="AD4003" s="31" ph="1"/>
      <c r="AE4003" s="31" t="s">
        <v>219</v>
      </c>
      <c r="AF4003" s="19" ph="1"/>
    </row>
    <row r="4004" spans="1:32" ht="13.5" customHeight="1">
      <c r="A4004" s="18" t="s">
        <v>219</v>
      </c>
      <c r="B4004" s="28">
        <f t="shared" ref="B4004:B4068" si="78">H4004</f>
        <v>4014101</v>
      </c>
      <c r="C4004" s="36">
        <v>1</v>
      </c>
      <c r="D4004" s="18" t="s">
        <v>2779</v>
      </c>
      <c r="E4004" s="18"/>
      <c r="F4004" s="18" t="s">
        <v>2779</v>
      </c>
      <c r="G4004" s="18">
        <v>1</v>
      </c>
      <c r="H4004" s="562">
        <v>4014101</v>
      </c>
      <c r="I4004" s="31">
        <v>7000022</v>
      </c>
      <c r="J4004" s="31" cm="1">
        <f t="array" ref="J4004">IF(I4004=0,"유저",
IF(I4004=1,"전사",
IF(I4004=2,"술사",
IF(I4004=3,"도사",
IF(I4004=4,"자객",
IF(I4004=5,"무사",
VLOOKUP(I4004,NPC[],MATCH("Column1.NpcName",NPC[#Headers],0),FALSE)))))))</f>
        <v>0</v>
      </c>
      <c r="K4004" s="31">
        <v>0</v>
      </c>
      <c r="L4004" s="31">
        <v>4</v>
      </c>
      <c r="M4004" s="33" t="s">
        <v>25742</v>
      </c>
      <c r="N4004" s="33" t="s">
        <v>25742</v>
      </c>
      <c r="O4004" s="33" t="s">
        <v>25743</v>
      </c>
      <c r="P4004" s="33" t="s">
        <v>25743</v>
      </c>
      <c r="Q4004" s="33" t="s">
        <v>25744</v>
      </c>
      <c r="R4004" s="33" t="s">
        <v>25744</v>
      </c>
      <c r="S4004" s="33" t="s">
        <v>25745</v>
      </c>
      <c r="T4004" s="33" t="s">
        <v>25745</v>
      </c>
      <c r="U4004" s="33" t="s">
        <v>25746</v>
      </c>
      <c r="V4004" s="33" t="s">
        <v>25746</v>
      </c>
      <c r="W4004" s="33" t="s">
        <v>25747</v>
      </c>
      <c r="X4004" s="33" t="s">
        <v>25747</v>
      </c>
      <c r="Y4004" s="33" t="s">
        <v>25748</v>
      </c>
      <c r="Z4004" s="33" t="s">
        <v>25748</v>
      </c>
      <c r="AA4004" s="33" t="s">
        <v>25749</v>
      </c>
      <c r="AB4004" s="33" t="s">
        <v>25749</v>
      </c>
      <c r="AC4004" s="33" ph="1"/>
      <c r="AD4004" s="31" ph="1"/>
      <c r="AE4004" s="31" t="s">
        <v>219</v>
      </c>
      <c r="AF4004" s="19" ph="1"/>
    </row>
    <row r="4005" spans="1:32" ht="13.5" customHeight="1">
      <c r="A4005" s="18" t="s">
        <v>219</v>
      </c>
      <c r="B4005" s="28">
        <f t="shared" si="78"/>
        <v>4014301</v>
      </c>
      <c r="C4005" s="36">
        <v>1</v>
      </c>
      <c r="D4005" s="18" t="s">
        <v>2779</v>
      </c>
      <c r="E4005" s="18"/>
      <c r="F4005" s="18" t="s">
        <v>2779</v>
      </c>
      <c r="G4005" s="18">
        <v>1</v>
      </c>
      <c r="H4005" s="562">
        <v>4014301</v>
      </c>
      <c r="I4005" s="31">
        <v>701017</v>
      </c>
      <c r="J4005" s="31" cm="1">
        <f t="array" ref="J4005">IF(I4005=0,"유저",
IF(I4005=1,"전사",
IF(I4005=2,"술사",
IF(I4005=3,"도사",
IF(I4005=4,"자객",
IF(I4005=5,"무사",
VLOOKUP(I4005,NPC[],MATCH("Column1.NpcName",NPC[#Headers],0),FALSE)))))))</f>
        <v>0</v>
      </c>
      <c r="K4005" s="31">
        <v>0</v>
      </c>
      <c r="L4005" s="31">
        <v>4</v>
      </c>
      <c r="M4005" s="33" t="s">
        <v>25750</v>
      </c>
      <c r="N4005" s="33" t="s">
        <v>25750</v>
      </c>
      <c r="O4005" s="33" t="s">
        <v>25751</v>
      </c>
      <c r="P4005" s="33" t="s">
        <v>25751</v>
      </c>
      <c r="Q4005" s="33" t="s">
        <v>38805</v>
      </c>
      <c r="R4005" s="33" t="s">
        <v>38805</v>
      </c>
      <c r="S4005" s="33" t="s">
        <v>25752</v>
      </c>
      <c r="T4005" s="33" t="s">
        <v>25753</v>
      </c>
      <c r="U4005" s="33" t="s">
        <v>25754</v>
      </c>
      <c r="V4005" s="33" t="s">
        <v>25754</v>
      </c>
      <c r="W4005" s="33" t="s">
        <v>25755</v>
      </c>
      <c r="X4005" s="33" t="s">
        <v>25755</v>
      </c>
      <c r="Y4005" s="33" t="s">
        <v>25756</v>
      </c>
      <c r="Z4005" s="33" t="s">
        <v>25756</v>
      </c>
      <c r="AA4005" s="33" t="s">
        <v>25757</v>
      </c>
      <c r="AB4005" s="33" t="s">
        <v>25757</v>
      </c>
      <c r="AC4005" s="33" ph="1"/>
      <c r="AD4005" s="31" ph="1"/>
      <c r="AE4005" s="31" t="s">
        <v>219</v>
      </c>
      <c r="AF4005" s="19" ph="1"/>
    </row>
    <row r="4006" spans="1:32" ht="13.5" customHeight="1">
      <c r="A4006" s="18" t="s">
        <v>219</v>
      </c>
      <c r="B4006" s="28">
        <f t="shared" si="78"/>
        <v>4014401</v>
      </c>
      <c r="C4006" s="36">
        <v>1</v>
      </c>
      <c r="D4006" s="28" t="s">
        <v>6380</v>
      </c>
      <c r="E4006" s="28"/>
      <c r="F4006" s="702" t="s">
        <v>12380</v>
      </c>
      <c r="G4006" s="36">
        <v>1</v>
      </c>
      <c r="H4006" s="562">
        <v>4014401</v>
      </c>
      <c r="I4006" s="31">
        <v>701014</v>
      </c>
      <c r="J4006" s="31" cm="1">
        <f t="array" ref="J4006">IF(I4006=0,"유저",
IF(I4006=1,"전사",
IF(I4006=2,"술사",
IF(I4006=3,"도사",
IF(I4006=4,"자객",
IF(I4006=5,"무사",
VLOOKUP(I4006,NPC[],MATCH("Column1.NpcName",NPC[#Headers],0),FALSE)))))))</f>
        <v>0</v>
      </c>
      <c r="K4006" s="31">
        <v>0</v>
      </c>
      <c r="L4006" s="31">
        <v>4</v>
      </c>
      <c r="M4006" s="33" t="s">
        <v>6381</v>
      </c>
      <c r="N4006" s="33" t="s">
        <v>6381</v>
      </c>
      <c r="O4006" s="33" t="s">
        <v>7791</v>
      </c>
      <c r="P4006" s="33" t="s">
        <v>7791</v>
      </c>
      <c r="Q4006" s="33" t="s">
        <v>7792</v>
      </c>
      <c r="R4006" s="33" t="s">
        <v>7792</v>
      </c>
      <c r="S4006" s="33" t="s">
        <v>7793</v>
      </c>
      <c r="T4006" s="33" t="s">
        <v>7793</v>
      </c>
      <c r="U4006" s="33" t="s">
        <v>7794</v>
      </c>
      <c r="V4006" s="33" t="s">
        <v>7794</v>
      </c>
      <c r="W4006" s="33" t="s">
        <v>7795</v>
      </c>
      <c r="X4006" s="33" t="s">
        <v>7795</v>
      </c>
      <c r="Y4006" s="33" t="s">
        <v>7796</v>
      </c>
      <c r="Z4006" s="33" t="s">
        <v>7796</v>
      </c>
      <c r="AA4006" s="33" t="s">
        <v>7797</v>
      </c>
      <c r="AB4006" s="33" t="s">
        <v>7797</v>
      </c>
      <c r="AC4006" s="33" ph="1"/>
      <c r="AD4006" s="31" ph="1"/>
      <c r="AE4006" s="31" t="s">
        <v>219</v>
      </c>
    </row>
    <row r="4007" spans="1:32" ht="13.5" customHeight="1">
      <c r="A4007" s="18" t="s">
        <v>219</v>
      </c>
      <c r="B4007" s="28">
        <f t="shared" si="78"/>
        <v>4020101</v>
      </c>
      <c r="C4007" s="36">
        <v>1</v>
      </c>
      <c r="D4007" s="18" t="s">
        <v>2779</v>
      </c>
      <c r="E4007" s="18"/>
      <c r="F4007" s="18" t="s">
        <v>2779</v>
      </c>
      <c r="G4007" s="18">
        <v>1</v>
      </c>
      <c r="H4007" s="562">
        <v>4020101</v>
      </c>
      <c r="I4007" s="31">
        <v>3038</v>
      </c>
      <c r="J4007" s="31" cm="1">
        <f t="array" ref="J4007">IF(I4007=0,"유저",
IF(I4007=1,"전사",
IF(I4007=2,"술사",
IF(I4007=3,"도사",
IF(I4007=4,"자객",
IF(I4007=5,"무사",
VLOOKUP(I4007,NPC[],MATCH("Column1.NpcName",NPC[#Headers],0),FALSE)))))))</f>
        <v>0</v>
      </c>
      <c r="K4007" s="31">
        <v>0</v>
      </c>
      <c r="L4007" s="31">
        <v>4</v>
      </c>
      <c r="M4007" s="33" t="s">
        <v>25758</v>
      </c>
      <c r="N4007" s="33" t="s">
        <v>25758</v>
      </c>
      <c r="O4007" s="33" t="s">
        <v>25759</v>
      </c>
      <c r="P4007" s="33" t="s">
        <v>25759</v>
      </c>
      <c r="Q4007" s="33" t="s">
        <v>25760</v>
      </c>
      <c r="R4007" s="33" t="s">
        <v>25760</v>
      </c>
      <c r="S4007" s="33" t="s">
        <v>25761</v>
      </c>
      <c r="T4007" s="33" t="s">
        <v>25761</v>
      </c>
      <c r="U4007" s="33" t="s">
        <v>25762</v>
      </c>
      <c r="V4007" s="33" t="s">
        <v>25762</v>
      </c>
      <c r="W4007" s="33" t="s">
        <v>25763</v>
      </c>
      <c r="X4007" s="33" t="s">
        <v>25763</v>
      </c>
      <c r="Y4007" s="33" t="s">
        <v>25764</v>
      </c>
      <c r="Z4007" s="33" t="s">
        <v>25764</v>
      </c>
      <c r="AA4007" s="33" t="s">
        <v>25765</v>
      </c>
      <c r="AB4007" s="33" t="s">
        <v>25765</v>
      </c>
      <c r="AC4007" s="33" ph="1"/>
      <c r="AD4007" s="31" ph="1"/>
      <c r="AE4007" s="31" t="s">
        <v>219</v>
      </c>
      <c r="AF4007" s="19" ph="1"/>
    </row>
    <row r="4008" spans="1:32" ht="13.5" customHeight="1">
      <c r="A4008" s="18" t="s">
        <v>219</v>
      </c>
      <c r="B4008" s="28">
        <f t="shared" si="78"/>
        <v>4020201</v>
      </c>
      <c r="C4008" s="36">
        <v>1</v>
      </c>
      <c r="D4008" s="18" t="s">
        <v>2779</v>
      </c>
      <c r="E4008" s="18"/>
      <c r="F4008" s="18" t="s">
        <v>2779</v>
      </c>
      <c r="G4008" s="18">
        <v>1</v>
      </c>
      <c r="H4008" s="562">
        <v>4020201</v>
      </c>
      <c r="I4008" s="31">
        <v>30592</v>
      </c>
      <c r="J4008" s="31" cm="1">
        <f t="array" ref="J4008">IF(I4008=0,"유저",
IF(I4008=1,"전사",
IF(I4008=2,"술사",
IF(I4008=3,"도사",
IF(I4008=4,"자객",
IF(I4008=5,"무사",
VLOOKUP(I4008,NPC[],MATCH("Column1.NpcName",NPC[#Headers],0),FALSE)))))))</f>
        <v>0</v>
      </c>
      <c r="K4008" s="31">
        <v>0</v>
      </c>
      <c r="L4008" s="31">
        <v>3</v>
      </c>
      <c r="M4008" s="33" t="s">
        <v>25766</v>
      </c>
      <c r="N4008" s="33" t="s">
        <v>25766</v>
      </c>
      <c r="O4008" s="33" t="s">
        <v>25767</v>
      </c>
      <c r="P4008" s="33" t="s">
        <v>25767</v>
      </c>
      <c r="Q4008" s="33" t="s">
        <v>38806</v>
      </c>
      <c r="R4008" s="33" t="s">
        <v>38806</v>
      </c>
      <c r="S4008" s="33" t="s">
        <v>25768</v>
      </c>
      <c r="T4008" s="33" t="s">
        <v>25769</v>
      </c>
      <c r="U4008" s="33" t="s">
        <v>25770</v>
      </c>
      <c r="V4008" s="33" t="s">
        <v>25770</v>
      </c>
      <c r="W4008" s="33" t="s">
        <v>25771</v>
      </c>
      <c r="X4008" s="33" t="s">
        <v>25771</v>
      </c>
      <c r="Y4008" s="33" t="s">
        <v>38807</v>
      </c>
      <c r="Z4008" s="33" t="s">
        <v>38807</v>
      </c>
      <c r="AA4008" s="33" t="s">
        <v>25772</v>
      </c>
      <c r="AB4008" s="33" t="s">
        <v>25772</v>
      </c>
      <c r="AC4008" s="33" ph="1"/>
      <c r="AD4008" s="31" ph="1"/>
      <c r="AE4008" s="31" t="s">
        <v>219</v>
      </c>
      <c r="AF4008" s="19" ph="1"/>
    </row>
    <row r="4009" spans="1:32" ht="13.5" customHeight="1">
      <c r="A4009" s="18" t="s">
        <v>219</v>
      </c>
      <c r="B4009" s="28">
        <f t="shared" si="78"/>
        <v>4020301</v>
      </c>
      <c r="C4009" s="36">
        <v>1</v>
      </c>
      <c r="D4009" s="18" t="s">
        <v>2779</v>
      </c>
      <c r="E4009" s="18"/>
      <c r="F4009" s="18" t="s">
        <v>2779</v>
      </c>
      <c r="G4009" s="18">
        <v>1</v>
      </c>
      <c r="H4009" s="562">
        <v>4020301</v>
      </c>
      <c r="I4009" s="31">
        <v>701057</v>
      </c>
      <c r="J4009" s="31" cm="1">
        <f t="array" ref="J4009">IF(I4009=0,"유저",
IF(I4009=1,"전사",
IF(I4009=2,"술사",
IF(I4009=3,"도사",
IF(I4009=4,"자객",
IF(I4009=5,"무사",
VLOOKUP(I4009,NPC[],MATCH("Column1.NpcName",NPC[#Headers],0),FALSE)))))))</f>
        <v>0</v>
      </c>
      <c r="K4009" s="31">
        <v>0</v>
      </c>
      <c r="L4009" s="31">
        <v>4</v>
      </c>
      <c r="M4009" s="33" t="s">
        <v>25773</v>
      </c>
      <c r="N4009" s="33" t="s">
        <v>25773</v>
      </c>
      <c r="O4009" s="33" t="s">
        <v>25774</v>
      </c>
      <c r="P4009" s="33" t="s">
        <v>25774</v>
      </c>
      <c r="Q4009" s="33" t="s">
        <v>25775</v>
      </c>
      <c r="R4009" s="33" t="s">
        <v>25775</v>
      </c>
      <c r="S4009" s="33" t="s">
        <v>25776</v>
      </c>
      <c r="T4009" s="33" t="s">
        <v>25776</v>
      </c>
      <c r="U4009" s="33" t="s">
        <v>25777</v>
      </c>
      <c r="V4009" s="33" t="s">
        <v>25777</v>
      </c>
      <c r="W4009" s="33" t="s">
        <v>25778</v>
      </c>
      <c r="X4009" s="33" t="s">
        <v>25778</v>
      </c>
      <c r="Y4009" s="33" t="s">
        <v>25779</v>
      </c>
      <c r="Z4009" s="33" t="s">
        <v>25779</v>
      </c>
      <c r="AA4009" s="33" t="s">
        <v>25780</v>
      </c>
      <c r="AB4009" s="33" t="s">
        <v>25780</v>
      </c>
      <c r="AC4009" s="33" ph="1"/>
      <c r="AD4009" s="31" ph="1"/>
      <c r="AE4009" s="31" t="s">
        <v>219</v>
      </c>
      <c r="AF4009" s="19" ph="1"/>
    </row>
    <row r="4010" spans="1:32" ht="13.5" customHeight="1">
      <c r="A4010" s="18" t="s">
        <v>219</v>
      </c>
      <c r="B4010" s="28">
        <f t="shared" si="78"/>
        <v>4020401</v>
      </c>
      <c r="C4010" s="36">
        <v>1</v>
      </c>
      <c r="D4010" s="18" t="s">
        <v>2779</v>
      </c>
      <c r="E4010" s="18"/>
      <c r="F4010" s="18" t="s">
        <v>2779</v>
      </c>
      <c r="G4010" s="18">
        <v>1</v>
      </c>
      <c r="H4010" s="562">
        <v>4020401</v>
      </c>
      <c r="I4010" s="31">
        <v>701012</v>
      </c>
      <c r="J4010" s="31" cm="1">
        <f t="array" ref="J4010">IF(I4010=0,"유저",
IF(I4010=1,"전사",
IF(I4010=2,"술사",
IF(I4010=3,"도사",
IF(I4010=4,"자객",
IF(I4010=5,"무사",
VLOOKUP(I4010,NPC[],MATCH("Column1.NpcName",NPC[#Headers],0),FALSE)))))))</f>
        <v>0</v>
      </c>
      <c r="K4010" s="31">
        <v>0</v>
      </c>
      <c r="L4010" s="31">
        <v>4</v>
      </c>
      <c r="M4010" s="33" t="s">
        <v>25781</v>
      </c>
      <c r="N4010" s="33" t="s">
        <v>25781</v>
      </c>
      <c r="O4010" s="33" t="s">
        <v>25782</v>
      </c>
      <c r="P4010" s="33" t="s">
        <v>25782</v>
      </c>
      <c r="Q4010" s="33" t="s">
        <v>38808</v>
      </c>
      <c r="R4010" s="33" t="s">
        <v>38808</v>
      </c>
      <c r="S4010" s="33" t="s">
        <v>25783</v>
      </c>
      <c r="T4010" s="33" t="s">
        <v>25784</v>
      </c>
      <c r="U4010" s="33" t="s">
        <v>25785</v>
      </c>
      <c r="V4010" s="33" t="s">
        <v>25785</v>
      </c>
      <c r="W4010" s="33" t="s">
        <v>25786</v>
      </c>
      <c r="X4010" s="33" t="s">
        <v>25786</v>
      </c>
      <c r="Y4010" s="33" t="s">
        <v>25787</v>
      </c>
      <c r="Z4010" s="33" t="s">
        <v>25787</v>
      </c>
      <c r="AA4010" s="33" t="s">
        <v>25788</v>
      </c>
      <c r="AB4010" s="33" t="s">
        <v>25788</v>
      </c>
      <c r="AC4010" s="33" ph="1"/>
      <c r="AD4010" s="31" ph="1"/>
      <c r="AE4010" s="31" t="s">
        <v>219</v>
      </c>
      <c r="AF4010" s="19" ph="1"/>
    </row>
    <row r="4011" spans="1:32" ht="13.5" customHeight="1">
      <c r="A4011" s="18" t="s">
        <v>219</v>
      </c>
      <c r="B4011" s="28">
        <f t="shared" si="78"/>
        <v>4020501</v>
      </c>
      <c r="C4011" s="36">
        <v>1</v>
      </c>
      <c r="D4011" s="18" t="s">
        <v>2779</v>
      </c>
      <c r="E4011" s="18"/>
      <c r="F4011" s="18" t="s">
        <v>2779</v>
      </c>
      <c r="G4011" s="18">
        <v>1</v>
      </c>
      <c r="H4011" s="562">
        <v>4020501</v>
      </c>
      <c r="I4011" s="31">
        <v>705004</v>
      </c>
      <c r="J4011" s="31" cm="1">
        <f t="array" ref="J4011">IF(I4011=0,"유저",
IF(I4011=1,"전사",
IF(I4011=2,"술사",
IF(I4011=3,"도사",
IF(I4011=4,"자객",
IF(I4011=5,"무사",
VLOOKUP(I4011,NPC[],MATCH("Column1.NpcName",NPC[#Headers],0),FALSE)))))))</f>
        <v>0</v>
      </c>
      <c r="K4011" s="31">
        <v>0</v>
      </c>
      <c r="L4011" s="31">
        <v>4</v>
      </c>
      <c r="M4011" s="33" t="s">
        <v>25789</v>
      </c>
      <c r="N4011" s="33" t="s">
        <v>25789</v>
      </c>
      <c r="O4011" s="33" t="s">
        <v>25790</v>
      </c>
      <c r="P4011" s="33" t="s">
        <v>25790</v>
      </c>
      <c r="Q4011" s="33" t="s">
        <v>38809</v>
      </c>
      <c r="R4011" s="33" t="s">
        <v>38809</v>
      </c>
      <c r="S4011" s="33" t="s">
        <v>25791</v>
      </c>
      <c r="T4011" s="33" t="s">
        <v>25792</v>
      </c>
      <c r="U4011" s="33" t="s">
        <v>25793</v>
      </c>
      <c r="V4011" s="33" t="s">
        <v>25793</v>
      </c>
      <c r="W4011" s="33" t="s">
        <v>25794</v>
      </c>
      <c r="X4011" s="33" t="s">
        <v>25794</v>
      </c>
      <c r="Y4011" s="33" t="s">
        <v>25795</v>
      </c>
      <c r="Z4011" s="33" t="s">
        <v>25795</v>
      </c>
      <c r="AA4011" s="33" t="s">
        <v>25796</v>
      </c>
      <c r="AB4011" s="33" t="s">
        <v>25796</v>
      </c>
      <c r="AC4011" s="33" ph="1"/>
      <c r="AD4011" s="31" ph="1"/>
      <c r="AE4011" s="31" t="s">
        <v>219</v>
      </c>
      <c r="AF4011" s="19" ph="1"/>
    </row>
    <row r="4012" spans="1:32" ht="13.5" customHeight="1">
      <c r="A4012" s="18" t="s">
        <v>219</v>
      </c>
      <c r="B4012" s="28">
        <f t="shared" si="78"/>
        <v>4020601</v>
      </c>
      <c r="C4012" s="36">
        <v>1</v>
      </c>
      <c r="D4012" s="18" t="s">
        <v>2779</v>
      </c>
      <c r="E4012" s="18"/>
      <c r="F4012" s="18" t="s">
        <v>2779</v>
      </c>
      <c r="G4012" s="18">
        <v>1</v>
      </c>
      <c r="H4012" s="562">
        <v>4020601</v>
      </c>
      <c r="I4012" s="31">
        <v>701080</v>
      </c>
      <c r="J4012" s="31" cm="1">
        <f t="array" ref="J4012">IF(I4012=0,"유저",
IF(I4012=1,"전사",
IF(I4012=2,"술사",
IF(I4012=3,"도사",
IF(I4012=4,"자객",
IF(I4012=5,"무사",
VLOOKUP(I4012,NPC[],MATCH("Column1.NpcName",NPC[#Headers],0),FALSE)))))))</f>
        <v>0</v>
      </c>
      <c r="K4012" s="31">
        <v>0</v>
      </c>
      <c r="L4012" s="31">
        <v>4</v>
      </c>
      <c r="M4012" s="33" t="s">
        <v>25797</v>
      </c>
      <c r="N4012" s="33" t="s">
        <v>25797</v>
      </c>
      <c r="O4012" s="33" t="s">
        <v>25798</v>
      </c>
      <c r="P4012" s="33" t="s">
        <v>25798</v>
      </c>
      <c r="Q4012" s="33" t="s">
        <v>25799</v>
      </c>
      <c r="R4012" s="33" t="s">
        <v>25799</v>
      </c>
      <c r="S4012" s="33" t="s">
        <v>25800</v>
      </c>
      <c r="T4012" s="33" t="s">
        <v>25800</v>
      </c>
      <c r="U4012" s="33" t="s">
        <v>25801</v>
      </c>
      <c r="V4012" s="33" t="s">
        <v>25801</v>
      </c>
      <c r="W4012" s="33" t="s">
        <v>38810</v>
      </c>
      <c r="X4012" s="33" t="s">
        <v>38810</v>
      </c>
      <c r="Y4012" s="33" t="s">
        <v>38811</v>
      </c>
      <c r="Z4012" s="33" t="s">
        <v>38811</v>
      </c>
      <c r="AA4012" s="33" t="s">
        <v>38812</v>
      </c>
      <c r="AB4012" s="33" t="s">
        <v>38812</v>
      </c>
      <c r="AC4012" s="33" ph="1"/>
      <c r="AD4012" s="31" ph="1"/>
      <c r="AE4012" s="31" t="s">
        <v>219</v>
      </c>
      <c r="AF4012" s="19" ph="1"/>
    </row>
    <row r="4013" spans="1:32" ht="13.5" customHeight="1">
      <c r="A4013" s="18" t="s">
        <v>219</v>
      </c>
      <c r="B4013" s="28">
        <f t="shared" si="78"/>
        <v>4020701</v>
      </c>
      <c r="C4013" s="36">
        <v>1</v>
      </c>
      <c r="D4013" s="18" t="s">
        <v>2779</v>
      </c>
      <c r="E4013" s="18"/>
      <c r="F4013" s="18" t="s">
        <v>2779</v>
      </c>
      <c r="G4013" s="18">
        <v>1</v>
      </c>
      <c r="H4013" s="562">
        <v>4020701</v>
      </c>
      <c r="I4013" s="31">
        <v>701020</v>
      </c>
      <c r="J4013" s="31" cm="1">
        <f t="array" ref="J4013">IF(I4013=0,"유저",
IF(I4013=1,"전사",
IF(I4013=2,"술사",
IF(I4013=3,"도사",
IF(I4013=4,"자객",
IF(I4013=5,"무사",
VLOOKUP(I4013,NPC[],MATCH("Column1.NpcName",NPC[#Headers],0),FALSE)))))))</f>
        <v>0</v>
      </c>
      <c r="K4013" s="31">
        <v>0</v>
      </c>
      <c r="L4013" s="31">
        <v>4</v>
      </c>
      <c r="M4013" s="33" t="s">
        <v>11859</v>
      </c>
      <c r="N4013" s="33" t="s">
        <v>11859</v>
      </c>
      <c r="O4013" s="33" t="s">
        <v>11860</v>
      </c>
      <c r="P4013" s="33" t="s">
        <v>11860</v>
      </c>
      <c r="Q4013" s="33" t="s">
        <v>11861</v>
      </c>
      <c r="R4013" s="33" t="s">
        <v>11861</v>
      </c>
      <c r="S4013" s="33" t="s">
        <v>11862</v>
      </c>
      <c r="T4013" s="33" t="s">
        <v>11862</v>
      </c>
      <c r="U4013" s="33" t="s">
        <v>11863</v>
      </c>
      <c r="V4013" s="33" t="s">
        <v>11863</v>
      </c>
      <c r="W4013" s="33" t="s">
        <v>11864</v>
      </c>
      <c r="X4013" s="33" t="s">
        <v>11864</v>
      </c>
      <c r="Y4013" s="33" t="s">
        <v>11865</v>
      </c>
      <c r="Z4013" s="33" t="s">
        <v>11865</v>
      </c>
      <c r="AA4013" s="33" t="s">
        <v>11866</v>
      </c>
      <c r="AB4013" s="33" t="s">
        <v>11866</v>
      </c>
      <c r="AC4013" s="33" ph="1"/>
      <c r="AD4013" s="31" ph="1"/>
      <c r="AE4013" s="31" t="s">
        <v>219</v>
      </c>
      <c r="AF4013" s="19" ph="1"/>
    </row>
    <row r="4014" spans="1:32" ht="13.5" customHeight="1">
      <c r="A4014" s="18" t="s">
        <v>219</v>
      </c>
      <c r="B4014" s="28">
        <f t="shared" si="78"/>
        <v>4020801</v>
      </c>
      <c r="C4014" s="36">
        <v>1</v>
      </c>
      <c r="D4014" s="18" t="s">
        <v>2779</v>
      </c>
      <c r="E4014" s="18"/>
      <c r="F4014" s="18" t="s">
        <v>2779</v>
      </c>
      <c r="G4014" s="18">
        <v>1</v>
      </c>
      <c r="H4014" s="562">
        <v>4020801</v>
      </c>
      <c r="I4014" s="31">
        <v>35002</v>
      </c>
      <c r="J4014" s="31" cm="1">
        <f t="array" ref="J4014">IF(I4014=0,"유저",
IF(I4014=1,"전사",
IF(I4014=2,"술사",
IF(I4014=3,"도사",
IF(I4014=4,"자객",
IF(I4014=5,"무사",
VLOOKUP(I4014,NPC[],MATCH("Column1.NpcName",NPC[#Headers],0),FALSE)))))))</f>
        <v>0</v>
      </c>
      <c r="K4014" s="31">
        <v>0</v>
      </c>
      <c r="L4014" s="31">
        <v>5</v>
      </c>
      <c r="M4014" s="33" t="s">
        <v>30946</v>
      </c>
      <c r="N4014" s="33" t="s">
        <v>30946</v>
      </c>
      <c r="O4014" s="33" t="s">
        <v>30947</v>
      </c>
      <c r="P4014" s="33" t="s">
        <v>30947</v>
      </c>
      <c r="Q4014" s="33" t="s">
        <v>30948</v>
      </c>
      <c r="R4014" s="33" t="s">
        <v>30948</v>
      </c>
      <c r="S4014" s="33" t="s">
        <v>30949</v>
      </c>
      <c r="T4014" s="33" t="s">
        <v>30949</v>
      </c>
      <c r="U4014" s="33" t="s">
        <v>30950</v>
      </c>
      <c r="V4014" s="33" t="s">
        <v>30950</v>
      </c>
      <c r="W4014" s="33" t="s">
        <v>30951</v>
      </c>
      <c r="X4014" s="33" t="s">
        <v>30951</v>
      </c>
      <c r="Y4014" s="33" t="s">
        <v>30952</v>
      </c>
      <c r="Z4014" s="33" t="s">
        <v>30952</v>
      </c>
      <c r="AA4014" s="33" t="s">
        <v>30953</v>
      </c>
      <c r="AB4014" s="33" t="s">
        <v>30953</v>
      </c>
      <c r="AC4014" s="33" ph="1"/>
      <c r="AD4014" s="31" ph="1"/>
      <c r="AE4014" s="31" t="s">
        <v>219</v>
      </c>
      <c r="AF4014" s="19" ph="1"/>
    </row>
    <row r="4015" spans="1:32" ht="13.5" customHeight="1">
      <c r="A4015" s="18" t="s">
        <v>219</v>
      </c>
      <c r="B4015" s="28">
        <f t="shared" si="78"/>
        <v>4020901</v>
      </c>
      <c r="C4015" s="36">
        <v>1</v>
      </c>
      <c r="D4015" s="18" t="s">
        <v>2779</v>
      </c>
      <c r="E4015" s="18"/>
      <c r="F4015" s="18" t="s">
        <v>2779</v>
      </c>
      <c r="G4015" s="18">
        <v>1</v>
      </c>
      <c r="H4015" s="562">
        <v>4020901</v>
      </c>
      <c r="I4015" s="31">
        <v>7010041</v>
      </c>
      <c r="J4015" s="31" cm="1">
        <f t="array" ref="J4015">IF(I4015=0,"유저",
IF(I4015=1,"전사",
IF(I4015=2,"술사",
IF(I4015=3,"도사",
IF(I4015=4,"자객",
IF(I4015=5,"무사",
VLOOKUP(I4015,NPC[],MATCH("Column1.NpcName",NPC[#Headers],0),FALSE)))))))</f>
        <v>0</v>
      </c>
      <c r="K4015" s="31">
        <v>0</v>
      </c>
      <c r="L4015" s="31">
        <v>2</v>
      </c>
      <c r="M4015" s="33" t="s">
        <v>784</v>
      </c>
      <c r="N4015" s="33" t="s">
        <v>784</v>
      </c>
      <c r="O4015" s="33" t="s">
        <v>2199</v>
      </c>
      <c r="P4015" s="33" t="s">
        <v>2199</v>
      </c>
      <c r="Q4015" s="33" t="s">
        <v>2197</v>
      </c>
      <c r="R4015" s="33" t="s">
        <v>2197</v>
      </c>
      <c r="S4015" s="33" t="s">
        <v>2198</v>
      </c>
      <c r="T4015" s="33" t="s">
        <v>2198</v>
      </c>
      <c r="U4015" s="33" t="s">
        <v>2930</v>
      </c>
      <c r="V4015" s="33" t="s">
        <v>2930</v>
      </c>
      <c r="W4015" s="33" t="s">
        <v>3858</v>
      </c>
      <c r="X4015" s="33" t="s">
        <v>3858</v>
      </c>
      <c r="Y4015" s="33" t="s">
        <v>3859</v>
      </c>
      <c r="Z4015" s="33" t="s">
        <v>3859</v>
      </c>
      <c r="AA4015" s="33" t="s">
        <v>3860</v>
      </c>
      <c r="AB4015" s="33" t="s">
        <v>3860</v>
      </c>
      <c r="AC4015" s="33" ph="1"/>
      <c r="AD4015" s="31" ph="1"/>
      <c r="AE4015" s="31" t="s">
        <v>219</v>
      </c>
      <c r="AF4015" s="19" ph="1"/>
    </row>
    <row r="4016" spans="1:32" ht="13.5" customHeight="1">
      <c r="A4016" s="18" t="s">
        <v>219</v>
      </c>
      <c r="B4016" s="28">
        <f t="shared" si="78"/>
        <v>4021001</v>
      </c>
      <c r="C4016" s="36">
        <v>1</v>
      </c>
      <c r="D4016" s="18" t="s">
        <v>2779</v>
      </c>
      <c r="E4016" s="18"/>
      <c r="F4016" s="18" t="s">
        <v>2779</v>
      </c>
      <c r="G4016" s="18">
        <v>1</v>
      </c>
      <c r="H4016" s="562">
        <v>4021001</v>
      </c>
      <c r="I4016" s="31">
        <v>3040</v>
      </c>
      <c r="J4016" s="31" cm="1">
        <f t="array" ref="J4016">IF(I4016=0,"유저",
IF(I4016=1,"전사",
IF(I4016=2,"술사",
IF(I4016=3,"도사",
IF(I4016=4,"자객",
IF(I4016=5,"무사",
VLOOKUP(I4016,NPC[],MATCH("Column1.NpcName",NPC[#Headers],0),FALSE)))))))</f>
        <v>0</v>
      </c>
      <c r="K4016" s="31">
        <v>0</v>
      </c>
      <c r="L4016" s="31">
        <v>4</v>
      </c>
      <c r="M4016" s="33" t="s">
        <v>785</v>
      </c>
      <c r="N4016" s="33" t="s">
        <v>785</v>
      </c>
      <c r="O4016" s="33" t="s">
        <v>2203</v>
      </c>
      <c r="P4016" s="33" t="s">
        <v>2203</v>
      </c>
      <c r="Q4016" s="33" t="s">
        <v>2200</v>
      </c>
      <c r="R4016" s="33" t="s">
        <v>2200</v>
      </c>
      <c r="S4016" s="33" t="s">
        <v>2201</v>
      </c>
      <c r="T4016" s="33" t="s">
        <v>2201</v>
      </c>
      <c r="U4016" s="33" t="s">
        <v>2202</v>
      </c>
      <c r="V4016" s="33" t="s">
        <v>2202</v>
      </c>
      <c r="W4016" s="33" t="s">
        <v>3861</v>
      </c>
      <c r="X4016" s="33" t="s">
        <v>3861</v>
      </c>
      <c r="Y4016" s="33" t="s">
        <v>3862</v>
      </c>
      <c r="Z4016" s="33" t="s">
        <v>3862</v>
      </c>
      <c r="AA4016" s="33" t="s">
        <v>3863</v>
      </c>
      <c r="AB4016" s="33" t="s">
        <v>3863</v>
      </c>
      <c r="AC4016" s="33" ph="1"/>
      <c r="AD4016" s="31" ph="1"/>
      <c r="AE4016" s="31" t="s">
        <v>219</v>
      </c>
      <c r="AF4016" s="19" ph="1"/>
    </row>
    <row r="4017" spans="1:32" ht="13.5" customHeight="1">
      <c r="A4017" s="18" t="s">
        <v>219</v>
      </c>
      <c r="B4017" s="28">
        <f t="shared" si="78"/>
        <v>4021101</v>
      </c>
      <c r="C4017" s="36">
        <v>1</v>
      </c>
      <c r="D4017" s="18" t="s">
        <v>2779</v>
      </c>
      <c r="E4017" s="18"/>
      <c r="F4017" s="18" t="s">
        <v>2779</v>
      </c>
      <c r="G4017" s="18">
        <v>1</v>
      </c>
      <c r="H4017" s="562">
        <v>4021101</v>
      </c>
      <c r="I4017" s="31">
        <v>7010781</v>
      </c>
      <c r="J4017" s="31" cm="1">
        <f t="array" ref="J4017">IF(I4017=0,"유저",
IF(I4017=1,"전사",
IF(I4017=2,"술사",
IF(I4017=3,"도사",
IF(I4017=4,"자객",
IF(I4017=5,"무사",
VLOOKUP(I4017,NPC[],MATCH("Column1.NpcName",NPC[#Headers],0),FALSE)))))))</f>
        <v>0</v>
      </c>
      <c r="K4017" s="31">
        <v>0</v>
      </c>
      <c r="L4017" s="31">
        <v>4</v>
      </c>
      <c r="M4017" s="33" t="s">
        <v>786</v>
      </c>
      <c r="N4017" s="33" t="s">
        <v>786</v>
      </c>
      <c r="O4017" s="33" t="s">
        <v>2206</v>
      </c>
      <c r="P4017" s="33" t="s">
        <v>2206</v>
      </c>
      <c r="Q4017" s="33" t="s">
        <v>2204</v>
      </c>
      <c r="R4017" s="33" t="s">
        <v>2204</v>
      </c>
      <c r="S4017" s="33" t="s">
        <v>2205</v>
      </c>
      <c r="T4017" s="33" t="s">
        <v>2205</v>
      </c>
      <c r="U4017" s="33" t="s">
        <v>2931</v>
      </c>
      <c r="V4017" s="33" t="s">
        <v>2931</v>
      </c>
      <c r="W4017" s="33" t="s">
        <v>3864</v>
      </c>
      <c r="X4017" s="33" t="s">
        <v>3864</v>
      </c>
      <c r="Y4017" s="33" t="s">
        <v>3865</v>
      </c>
      <c r="Z4017" s="33" t="s">
        <v>3865</v>
      </c>
      <c r="AA4017" s="33" t="s">
        <v>3866</v>
      </c>
      <c r="AB4017" s="33" t="s">
        <v>3866</v>
      </c>
      <c r="AC4017" s="33" ph="1"/>
      <c r="AD4017" s="31" ph="1"/>
      <c r="AE4017" s="31" t="s">
        <v>219</v>
      </c>
      <c r="AF4017" s="19" ph="1"/>
    </row>
    <row r="4018" spans="1:32" ht="13.5" customHeight="1">
      <c r="A4018" s="18" t="s">
        <v>219</v>
      </c>
      <c r="B4018" s="28">
        <f t="shared" si="78"/>
        <v>4021201</v>
      </c>
      <c r="C4018" s="36">
        <v>1</v>
      </c>
      <c r="D4018" s="18" t="s">
        <v>2779</v>
      </c>
      <c r="E4018" s="18"/>
      <c r="F4018" s="18" t="s">
        <v>2779</v>
      </c>
      <c r="G4018" s="18">
        <v>1</v>
      </c>
      <c r="H4018" s="562">
        <v>4021201</v>
      </c>
      <c r="I4018" s="31">
        <v>701057</v>
      </c>
      <c r="J4018" s="31" cm="1">
        <f t="array" ref="J4018">IF(I4018=0,"유저",
IF(I4018=1,"전사",
IF(I4018=2,"술사",
IF(I4018=3,"도사",
IF(I4018=4,"자객",
IF(I4018=5,"무사",
VLOOKUP(I4018,NPC[],MATCH("Column1.NpcName",NPC[#Headers],0),FALSE)))))))</f>
        <v>0</v>
      </c>
      <c r="K4018" s="31">
        <v>0</v>
      </c>
      <c r="L4018" s="31">
        <v>4</v>
      </c>
      <c r="M4018" s="33" t="s">
        <v>25802</v>
      </c>
      <c r="N4018" s="33" t="s">
        <v>25802</v>
      </c>
      <c r="O4018" s="33" t="s">
        <v>25803</v>
      </c>
      <c r="P4018" s="33" t="s">
        <v>25803</v>
      </c>
      <c r="Q4018" s="33" t="s">
        <v>25804</v>
      </c>
      <c r="R4018" s="33" t="s">
        <v>25804</v>
      </c>
      <c r="S4018" s="33" t="s">
        <v>25805</v>
      </c>
      <c r="T4018" s="33" t="s">
        <v>25805</v>
      </c>
      <c r="U4018" s="33" t="s">
        <v>25806</v>
      </c>
      <c r="V4018" s="33" t="s">
        <v>25806</v>
      </c>
      <c r="W4018" s="33" t="s">
        <v>25807</v>
      </c>
      <c r="X4018" s="33" t="s">
        <v>25807</v>
      </c>
      <c r="Y4018" s="33" t="s">
        <v>25808</v>
      </c>
      <c r="Z4018" s="33" t="s">
        <v>25808</v>
      </c>
      <c r="AA4018" s="33" t="s">
        <v>38813</v>
      </c>
      <c r="AB4018" s="33" t="s">
        <v>38813</v>
      </c>
      <c r="AC4018" s="33" ph="1"/>
      <c r="AD4018" s="31" ph="1"/>
      <c r="AE4018" s="31" t="s">
        <v>219</v>
      </c>
      <c r="AF4018" s="19" ph="1"/>
    </row>
    <row r="4019" spans="1:32" ht="13.5" customHeight="1">
      <c r="A4019" s="18" t="s">
        <v>219</v>
      </c>
      <c r="B4019" s="28">
        <f t="shared" si="78"/>
        <v>4021301</v>
      </c>
      <c r="C4019" s="36">
        <v>1</v>
      </c>
      <c r="D4019" s="18" t="s">
        <v>2779</v>
      </c>
      <c r="E4019" s="18"/>
      <c r="F4019" s="18" t="s">
        <v>2779</v>
      </c>
      <c r="G4019" s="18">
        <v>1</v>
      </c>
      <c r="H4019" s="562">
        <v>4021301</v>
      </c>
      <c r="I4019" s="31">
        <v>701078</v>
      </c>
      <c r="J4019" s="31" cm="1">
        <f t="array" ref="J4019">IF(I4019=0,"유저",
IF(I4019=1,"전사",
IF(I4019=2,"술사",
IF(I4019=3,"도사",
IF(I4019=4,"자객",
IF(I4019=5,"무사",
VLOOKUP(I4019,NPC[],MATCH("Column1.NpcName",NPC[#Headers],0),FALSE)))))))</f>
        <v>0</v>
      </c>
      <c r="K4019" s="31">
        <v>0</v>
      </c>
      <c r="L4019" s="31">
        <v>5</v>
      </c>
      <c r="M4019" s="33" t="s">
        <v>11867</v>
      </c>
      <c r="N4019" s="33" t="s">
        <v>11867</v>
      </c>
      <c r="O4019" s="33" t="s">
        <v>11868</v>
      </c>
      <c r="P4019" s="33" t="s">
        <v>11868</v>
      </c>
      <c r="Q4019" s="33" t="s">
        <v>38814</v>
      </c>
      <c r="R4019" s="33" t="s">
        <v>38814</v>
      </c>
      <c r="S4019" s="33" t="s">
        <v>11869</v>
      </c>
      <c r="T4019" s="33" t="s">
        <v>11870</v>
      </c>
      <c r="U4019" s="33" t="s">
        <v>25809</v>
      </c>
      <c r="V4019" s="33" t="s">
        <v>25809</v>
      </c>
      <c r="W4019" s="33" t="s">
        <v>11871</v>
      </c>
      <c r="X4019" s="33" t="s">
        <v>11871</v>
      </c>
      <c r="Y4019" s="33" t="s">
        <v>11872</v>
      </c>
      <c r="Z4019" s="33" t="s">
        <v>11872</v>
      </c>
      <c r="AA4019" s="33" t="s">
        <v>11873</v>
      </c>
      <c r="AB4019" s="33" t="s">
        <v>11873</v>
      </c>
      <c r="AC4019" s="33" ph="1"/>
      <c r="AD4019" s="31" ph="1"/>
      <c r="AE4019" s="31" t="s">
        <v>219</v>
      </c>
      <c r="AF4019" s="19" ph="1"/>
    </row>
    <row r="4020" spans="1:32" ht="13.5" customHeight="1">
      <c r="A4020" s="18" t="s">
        <v>219</v>
      </c>
      <c r="B4020" s="28">
        <f t="shared" si="78"/>
        <v>4021401</v>
      </c>
      <c r="C4020" s="36">
        <v>1</v>
      </c>
      <c r="D4020" s="18" t="s">
        <v>2779</v>
      </c>
      <c r="E4020" s="18"/>
      <c r="F4020" s="18" t="s">
        <v>2779</v>
      </c>
      <c r="G4020" s="18">
        <v>1</v>
      </c>
      <c r="H4020" s="562">
        <v>4021401</v>
      </c>
      <c r="I4020" s="31">
        <v>705005</v>
      </c>
      <c r="J4020" s="31" cm="1">
        <f t="array" ref="J4020">IF(I4020=0,"유저",
IF(I4020=1,"전사",
IF(I4020=2,"술사",
IF(I4020=3,"도사",
IF(I4020=4,"자객",
IF(I4020=5,"무사",
VLOOKUP(I4020,NPC[],MATCH("Column1.NpcName",NPC[#Headers],0),FALSE)))))))</f>
        <v>0</v>
      </c>
      <c r="K4020" s="31">
        <v>0</v>
      </c>
      <c r="L4020" s="31">
        <v>4</v>
      </c>
      <c r="M4020" s="33" t="s">
        <v>25810</v>
      </c>
      <c r="N4020" s="33" t="s">
        <v>25810</v>
      </c>
      <c r="O4020" s="33" t="s">
        <v>25811</v>
      </c>
      <c r="P4020" s="33" t="s">
        <v>25811</v>
      </c>
      <c r="Q4020" s="33" t="s">
        <v>25812</v>
      </c>
      <c r="R4020" s="33" t="s">
        <v>25812</v>
      </c>
      <c r="S4020" s="33" t="s">
        <v>25813</v>
      </c>
      <c r="T4020" s="33" t="s">
        <v>25813</v>
      </c>
      <c r="U4020" s="33" t="s">
        <v>25814</v>
      </c>
      <c r="V4020" s="33" t="s">
        <v>25814</v>
      </c>
      <c r="W4020" s="33" t="s">
        <v>25815</v>
      </c>
      <c r="X4020" s="33" t="s">
        <v>25815</v>
      </c>
      <c r="Y4020" s="33" t="s">
        <v>25816</v>
      </c>
      <c r="Z4020" s="33" t="s">
        <v>25816</v>
      </c>
      <c r="AA4020" s="33" t="s">
        <v>25817</v>
      </c>
      <c r="AB4020" s="33" t="s">
        <v>25817</v>
      </c>
      <c r="AC4020" s="33" ph="1"/>
      <c r="AD4020" s="31" ph="1"/>
      <c r="AE4020" s="31" t="s">
        <v>219</v>
      </c>
      <c r="AF4020" s="19" ph="1"/>
    </row>
    <row r="4021" spans="1:32" ht="13.5" customHeight="1">
      <c r="A4021" s="18" t="s">
        <v>219</v>
      </c>
      <c r="B4021" s="28">
        <f t="shared" si="78"/>
        <v>4021501</v>
      </c>
      <c r="C4021" s="36">
        <v>1</v>
      </c>
      <c r="D4021" s="18" t="s">
        <v>2779</v>
      </c>
      <c r="E4021" s="18"/>
      <c r="F4021" s="18" t="s">
        <v>2779</v>
      </c>
      <c r="G4021" s="18">
        <v>1</v>
      </c>
      <c r="H4021" s="562">
        <v>4021501</v>
      </c>
      <c r="I4021" s="31">
        <v>701012</v>
      </c>
      <c r="J4021" s="31" cm="1">
        <f t="array" ref="J4021">IF(I4021=0,"유저",
IF(I4021=1,"전사",
IF(I4021=2,"술사",
IF(I4021=3,"도사",
IF(I4021=4,"자객",
IF(I4021=5,"무사",
VLOOKUP(I4021,NPC[],MATCH("Column1.NpcName",NPC[#Headers],0),FALSE)))))))</f>
        <v>0</v>
      </c>
      <c r="K4021" s="31">
        <v>0</v>
      </c>
      <c r="L4021" s="31">
        <v>4</v>
      </c>
      <c r="M4021" s="33" t="s">
        <v>11874</v>
      </c>
      <c r="N4021" s="33" t="s">
        <v>11874</v>
      </c>
      <c r="O4021" s="33" t="s">
        <v>11875</v>
      </c>
      <c r="P4021" s="33" t="s">
        <v>11875</v>
      </c>
      <c r="Q4021" s="33" t="s">
        <v>11876</v>
      </c>
      <c r="R4021" s="33" t="s">
        <v>11876</v>
      </c>
      <c r="S4021" s="33" t="s">
        <v>11877</v>
      </c>
      <c r="T4021" s="33" t="s">
        <v>11877</v>
      </c>
      <c r="U4021" s="33" t="s">
        <v>25818</v>
      </c>
      <c r="V4021" s="33" t="s">
        <v>25818</v>
      </c>
      <c r="W4021" s="33" t="s">
        <v>11878</v>
      </c>
      <c r="X4021" s="33" t="s">
        <v>11878</v>
      </c>
      <c r="Y4021" s="33" t="s">
        <v>11879</v>
      </c>
      <c r="Z4021" s="33" t="s">
        <v>11879</v>
      </c>
      <c r="AA4021" s="33" t="s">
        <v>11880</v>
      </c>
      <c r="AB4021" s="33" t="s">
        <v>11880</v>
      </c>
      <c r="AC4021" s="33" ph="1"/>
      <c r="AD4021" s="31" ph="1"/>
      <c r="AE4021" s="31" t="s">
        <v>219</v>
      </c>
      <c r="AF4021" s="19" ph="1"/>
    </row>
    <row r="4022" spans="1:32" ht="13.5" customHeight="1">
      <c r="A4022" s="18" t="s">
        <v>219</v>
      </c>
      <c r="B4022" s="28">
        <f t="shared" si="78"/>
        <v>4021601</v>
      </c>
      <c r="C4022" s="36">
        <v>1</v>
      </c>
      <c r="D4022" s="18" t="s">
        <v>2779</v>
      </c>
      <c r="E4022" s="18"/>
      <c r="F4022" s="18" t="s">
        <v>2779</v>
      </c>
      <c r="G4022" s="18">
        <v>1</v>
      </c>
      <c r="H4022" s="562">
        <v>4021601</v>
      </c>
      <c r="I4022" s="31">
        <v>30592</v>
      </c>
      <c r="J4022" s="31" cm="1">
        <f t="array" ref="J4022">IF(I4022=0,"유저",
IF(I4022=1,"전사",
IF(I4022=2,"술사",
IF(I4022=3,"도사",
IF(I4022=4,"자객",
IF(I4022=5,"무사",
VLOOKUP(I4022,NPC[],MATCH("Column1.NpcName",NPC[#Headers],0),FALSE)))))))</f>
        <v>0</v>
      </c>
      <c r="K4022" s="31">
        <v>0</v>
      </c>
      <c r="L4022" s="31">
        <v>4</v>
      </c>
      <c r="M4022" s="33" t="s">
        <v>25819</v>
      </c>
      <c r="N4022" s="33" t="s">
        <v>25819</v>
      </c>
      <c r="O4022" s="33" t="s">
        <v>25820</v>
      </c>
      <c r="P4022" s="33" t="s">
        <v>25820</v>
      </c>
      <c r="Q4022" s="33" t="s">
        <v>25821</v>
      </c>
      <c r="R4022" s="33" t="s">
        <v>25821</v>
      </c>
      <c r="S4022" s="33" t="s">
        <v>25822</v>
      </c>
      <c r="T4022" s="33" t="s">
        <v>25822</v>
      </c>
      <c r="U4022" s="33" t="s">
        <v>25823</v>
      </c>
      <c r="V4022" s="33" t="s">
        <v>25823</v>
      </c>
      <c r="W4022" s="33" t="s">
        <v>25824</v>
      </c>
      <c r="X4022" s="33" t="s">
        <v>25824</v>
      </c>
      <c r="Y4022" s="33" t="s">
        <v>38815</v>
      </c>
      <c r="Z4022" s="33" t="s">
        <v>38815</v>
      </c>
      <c r="AA4022" s="33" t="s">
        <v>25825</v>
      </c>
      <c r="AB4022" s="33" t="s">
        <v>25825</v>
      </c>
      <c r="AC4022" s="33" ph="1"/>
      <c r="AD4022" s="31" ph="1"/>
      <c r="AE4022" s="31" t="s">
        <v>219</v>
      </c>
      <c r="AF4022" s="19" ph="1"/>
    </row>
    <row r="4023" spans="1:32" ht="13.5" customHeight="1">
      <c r="A4023" s="18" t="s">
        <v>219</v>
      </c>
      <c r="B4023" s="28">
        <f t="shared" si="78"/>
        <v>4021701</v>
      </c>
      <c r="C4023" s="36">
        <v>1</v>
      </c>
      <c r="D4023" s="18" t="s">
        <v>2779</v>
      </c>
      <c r="E4023" s="18"/>
      <c r="F4023" s="18" t="s">
        <v>2779</v>
      </c>
      <c r="G4023" s="18">
        <v>1</v>
      </c>
      <c r="H4023" s="562">
        <v>4021701</v>
      </c>
      <c r="I4023" s="31">
        <v>7010041</v>
      </c>
      <c r="J4023" s="31" cm="1">
        <f t="array" ref="J4023">IF(I4023=0,"유저",
IF(I4023=1,"전사",
IF(I4023=2,"술사",
IF(I4023=3,"도사",
IF(I4023=4,"자객",
IF(I4023=5,"무사",
VLOOKUP(I4023,NPC[],MATCH("Column1.NpcName",NPC[#Headers],0),FALSE)))))))</f>
        <v>0</v>
      </c>
      <c r="K4023" s="31">
        <v>0</v>
      </c>
      <c r="L4023" s="31">
        <v>4</v>
      </c>
      <c r="M4023" s="33" t="s">
        <v>25826</v>
      </c>
      <c r="N4023" s="33" t="s">
        <v>25826</v>
      </c>
      <c r="O4023" s="33" t="s">
        <v>25827</v>
      </c>
      <c r="P4023" s="33" t="s">
        <v>25827</v>
      </c>
      <c r="Q4023" s="33" t="s">
        <v>25828</v>
      </c>
      <c r="R4023" s="33" t="s">
        <v>25828</v>
      </c>
      <c r="S4023" s="33" t="s">
        <v>25829</v>
      </c>
      <c r="T4023" s="33" t="s">
        <v>25829</v>
      </c>
      <c r="U4023" s="33" t="s">
        <v>25830</v>
      </c>
      <c r="V4023" s="33" t="s">
        <v>25830</v>
      </c>
      <c r="W4023" s="33" t="s">
        <v>25831</v>
      </c>
      <c r="X4023" s="33" t="s">
        <v>25831</v>
      </c>
      <c r="Y4023" s="33" t="s">
        <v>25832</v>
      </c>
      <c r="Z4023" s="33" t="s">
        <v>25832</v>
      </c>
      <c r="AA4023" s="33" t="s">
        <v>25833</v>
      </c>
      <c r="AB4023" s="33" t="s">
        <v>25833</v>
      </c>
      <c r="AC4023" s="33" ph="1"/>
      <c r="AD4023" s="31" ph="1"/>
      <c r="AE4023" s="31" t="s">
        <v>219</v>
      </c>
      <c r="AF4023" s="19" ph="1"/>
    </row>
    <row r="4024" spans="1:32" ht="13.5" customHeight="1">
      <c r="A4024" s="18" t="s">
        <v>219</v>
      </c>
      <c r="B4024" s="28">
        <f t="shared" si="78"/>
        <v>4021801</v>
      </c>
      <c r="C4024" s="36">
        <v>1</v>
      </c>
      <c r="D4024" s="18" t="s">
        <v>2779</v>
      </c>
      <c r="E4024" s="18"/>
      <c r="F4024" s="18" t="s">
        <v>2779</v>
      </c>
      <c r="G4024" s="18">
        <v>1</v>
      </c>
      <c r="H4024" s="562">
        <v>4021801</v>
      </c>
      <c r="I4024" s="31">
        <v>701020</v>
      </c>
      <c r="J4024" s="31" cm="1">
        <f t="array" ref="J4024">IF(I4024=0,"유저",
IF(I4024=1,"전사",
IF(I4024=2,"술사",
IF(I4024=3,"도사",
IF(I4024=4,"자객",
IF(I4024=5,"무사",
VLOOKUP(I4024,NPC[],MATCH("Column1.NpcName",NPC[#Headers],0),FALSE)))))))</f>
        <v>0</v>
      </c>
      <c r="K4024" s="31">
        <v>0</v>
      </c>
      <c r="L4024" s="31">
        <v>2</v>
      </c>
      <c r="M4024" s="33" t="s">
        <v>25834</v>
      </c>
      <c r="N4024" s="33" t="s">
        <v>25834</v>
      </c>
      <c r="O4024" s="33" t="s">
        <v>25835</v>
      </c>
      <c r="P4024" s="33" t="s">
        <v>25835</v>
      </c>
      <c r="Q4024" s="33" t="s">
        <v>38816</v>
      </c>
      <c r="R4024" s="33" t="s">
        <v>38816</v>
      </c>
      <c r="S4024" s="33" t="s">
        <v>25836</v>
      </c>
      <c r="T4024" s="33" t="s">
        <v>25837</v>
      </c>
      <c r="U4024" s="33" t="s">
        <v>25838</v>
      </c>
      <c r="V4024" s="33" t="s">
        <v>25838</v>
      </c>
      <c r="W4024" s="33" t="s">
        <v>25839</v>
      </c>
      <c r="X4024" s="33" t="s">
        <v>25839</v>
      </c>
      <c r="Y4024" s="33" t="s">
        <v>25840</v>
      </c>
      <c r="Z4024" s="33" t="s">
        <v>25840</v>
      </c>
      <c r="AA4024" s="33" t="s">
        <v>25841</v>
      </c>
      <c r="AB4024" s="33" t="s">
        <v>25841</v>
      </c>
      <c r="AC4024" s="33" ph="1"/>
      <c r="AD4024" s="31" ph="1"/>
      <c r="AE4024" s="31" t="s">
        <v>219</v>
      </c>
      <c r="AF4024" s="19" ph="1"/>
    </row>
    <row r="4025" spans="1:32" ht="13.5" customHeight="1">
      <c r="A4025" s="18" t="s">
        <v>219</v>
      </c>
      <c r="B4025" s="28">
        <f t="shared" si="78"/>
        <v>4021901</v>
      </c>
      <c r="C4025" s="36">
        <v>1</v>
      </c>
      <c r="D4025" s="18" t="s">
        <v>2779</v>
      </c>
      <c r="E4025" s="18"/>
      <c r="F4025" s="18" t="s">
        <v>2779</v>
      </c>
      <c r="G4025" s="18">
        <v>1</v>
      </c>
      <c r="H4025" s="562">
        <v>4021901</v>
      </c>
      <c r="I4025" s="31">
        <v>705002</v>
      </c>
      <c r="J4025" s="31" cm="1">
        <f t="array" ref="J4025">IF(I4025=0,"유저",
IF(I4025=1,"전사",
IF(I4025=2,"술사",
IF(I4025=3,"도사",
IF(I4025=4,"자객",
IF(I4025=5,"무사",
VLOOKUP(I4025,NPC[],MATCH("Column1.NpcName",NPC[#Headers],0),FALSE)))))))</f>
        <v>0</v>
      </c>
      <c r="K4025" s="31">
        <v>0</v>
      </c>
      <c r="L4025" s="31">
        <v>4</v>
      </c>
      <c r="M4025" s="33" t="s">
        <v>11881</v>
      </c>
      <c r="N4025" s="33" t="s">
        <v>11881</v>
      </c>
      <c r="O4025" s="33" t="s">
        <v>11882</v>
      </c>
      <c r="P4025" s="33" t="s">
        <v>11882</v>
      </c>
      <c r="Q4025" s="33" t="s">
        <v>25842</v>
      </c>
      <c r="R4025" s="33" t="s">
        <v>25842</v>
      </c>
      <c r="S4025" s="33" t="s">
        <v>11883</v>
      </c>
      <c r="T4025" s="33" t="s">
        <v>11883</v>
      </c>
      <c r="U4025" s="33" t="s">
        <v>25843</v>
      </c>
      <c r="V4025" s="33" t="s">
        <v>25843</v>
      </c>
      <c r="W4025" s="33" t="s">
        <v>11884</v>
      </c>
      <c r="X4025" s="33" t="s">
        <v>11884</v>
      </c>
      <c r="Y4025" s="33" t="s">
        <v>11885</v>
      </c>
      <c r="Z4025" s="33" t="s">
        <v>11885</v>
      </c>
      <c r="AA4025" s="33" t="s">
        <v>11886</v>
      </c>
      <c r="AB4025" s="33" t="s">
        <v>11886</v>
      </c>
      <c r="AC4025" s="33" ph="1"/>
      <c r="AD4025" s="31" ph="1"/>
      <c r="AE4025" s="31" t="s">
        <v>219</v>
      </c>
      <c r="AF4025" s="19" ph="1"/>
    </row>
    <row r="4026" spans="1:32" ht="13.5" customHeight="1">
      <c r="A4026" s="18" t="s">
        <v>219</v>
      </c>
      <c r="B4026" s="28">
        <f t="shared" si="78"/>
        <v>4022001</v>
      </c>
      <c r="C4026" s="36">
        <v>1</v>
      </c>
      <c r="D4026" s="18" t="s">
        <v>2779</v>
      </c>
      <c r="E4026" s="18"/>
      <c r="F4026" s="18" t="s">
        <v>2779</v>
      </c>
      <c r="G4026" s="18">
        <v>1</v>
      </c>
      <c r="H4026" s="562">
        <v>4022001</v>
      </c>
      <c r="I4026" s="31">
        <v>705006</v>
      </c>
      <c r="J4026" s="31" cm="1">
        <f t="array" ref="J4026">IF(I4026=0,"유저",
IF(I4026=1,"전사",
IF(I4026=2,"술사",
IF(I4026=3,"도사",
IF(I4026=4,"자객",
IF(I4026=5,"무사",
VLOOKUP(I4026,NPC[],MATCH("Column1.NpcName",NPC[#Headers],0),FALSE)))))))</f>
        <v>0</v>
      </c>
      <c r="K4026" s="31">
        <v>0</v>
      </c>
      <c r="L4026" s="31">
        <v>4</v>
      </c>
      <c r="M4026" s="33" t="s">
        <v>15357</v>
      </c>
      <c r="N4026" s="33" t="s">
        <v>15357</v>
      </c>
      <c r="O4026" s="33" t="s">
        <v>15358</v>
      </c>
      <c r="P4026" s="33" t="s">
        <v>15358</v>
      </c>
      <c r="Q4026" s="33" t="s">
        <v>25844</v>
      </c>
      <c r="R4026" s="33" t="s">
        <v>25844</v>
      </c>
      <c r="S4026" s="33" t="s">
        <v>15359</v>
      </c>
      <c r="T4026" s="33" t="s">
        <v>15360</v>
      </c>
      <c r="U4026" s="33" t="s">
        <v>25845</v>
      </c>
      <c r="V4026" s="33" t="s">
        <v>25845</v>
      </c>
      <c r="W4026" s="33" t="s">
        <v>38817</v>
      </c>
      <c r="X4026" s="33" t="s">
        <v>38817</v>
      </c>
      <c r="Y4026" s="33" t="s">
        <v>38818</v>
      </c>
      <c r="Z4026" s="33" t="s">
        <v>38819</v>
      </c>
      <c r="AA4026" s="33" t="s">
        <v>38820</v>
      </c>
      <c r="AB4026" s="33" t="s">
        <v>38821</v>
      </c>
      <c r="AC4026" s="33" ph="1"/>
      <c r="AD4026" s="31" ph="1"/>
      <c r="AE4026" s="31" t="s">
        <v>219</v>
      </c>
      <c r="AF4026" s="19" ph="1"/>
    </row>
    <row r="4027" spans="1:32" ht="13.5" customHeight="1">
      <c r="A4027" s="18" t="s">
        <v>219</v>
      </c>
      <c r="B4027" s="28">
        <f t="shared" si="78"/>
        <v>4022101</v>
      </c>
      <c r="C4027" s="36">
        <v>1</v>
      </c>
      <c r="D4027" s="18" t="s">
        <v>2779</v>
      </c>
      <c r="E4027" s="18"/>
      <c r="F4027" s="18" t="s">
        <v>2779</v>
      </c>
      <c r="G4027" s="18">
        <v>1</v>
      </c>
      <c r="H4027" s="562">
        <v>4022101</v>
      </c>
      <c r="I4027" s="31">
        <v>705006</v>
      </c>
      <c r="J4027" s="31" cm="1">
        <f t="array" ref="J4027">IF(I4027=0,"유저",
IF(I4027=1,"전사",
IF(I4027=2,"술사",
IF(I4027=3,"도사",
IF(I4027=4,"자객",
IF(I4027=5,"무사",
VLOOKUP(I4027,NPC[],MATCH("Column1.NpcName",NPC[#Headers],0),FALSE)))))))</f>
        <v>0</v>
      </c>
      <c r="K4027" s="31">
        <v>4022102</v>
      </c>
      <c r="L4027" s="31">
        <v>4</v>
      </c>
      <c r="M4027" s="33" t="s">
        <v>25846</v>
      </c>
      <c r="N4027" s="33" t="s">
        <v>25846</v>
      </c>
      <c r="O4027" s="33" t="s">
        <v>25847</v>
      </c>
      <c r="P4027" s="33" t="s">
        <v>25847</v>
      </c>
      <c r="Q4027" s="33" t="s">
        <v>25848</v>
      </c>
      <c r="R4027" s="33" t="s">
        <v>25848</v>
      </c>
      <c r="S4027" s="33" t="s">
        <v>25849</v>
      </c>
      <c r="T4027" s="33" t="s">
        <v>25849</v>
      </c>
      <c r="U4027" s="33" t="s">
        <v>25850</v>
      </c>
      <c r="V4027" s="33" t="s">
        <v>25850</v>
      </c>
      <c r="W4027" s="33" t="s">
        <v>25851</v>
      </c>
      <c r="X4027" s="33" t="s">
        <v>25851</v>
      </c>
      <c r="Y4027" s="33" t="s">
        <v>25852</v>
      </c>
      <c r="Z4027" s="33" t="s">
        <v>25852</v>
      </c>
      <c r="AA4027" s="33" t="s">
        <v>25853</v>
      </c>
      <c r="AB4027" s="33" t="s">
        <v>25853</v>
      </c>
      <c r="AC4027" s="33" ph="1"/>
      <c r="AD4027" s="31" ph="1"/>
      <c r="AE4027" s="31" t="s">
        <v>219</v>
      </c>
      <c r="AF4027" s="19" ph="1"/>
    </row>
    <row r="4028" spans="1:32" ht="13.5" customHeight="1">
      <c r="A4028" s="18" t="s">
        <v>219</v>
      </c>
      <c r="B4028" s="28">
        <f t="shared" si="78"/>
        <v>4022102</v>
      </c>
      <c r="C4028" s="36">
        <v>1</v>
      </c>
      <c r="D4028" s="18" t="s">
        <v>2779</v>
      </c>
      <c r="E4028" s="18"/>
      <c r="F4028" s="18" t="s">
        <v>2779</v>
      </c>
      <c r="G4028" s="18">
        <v>1</v>
      </c>
      <c r="H4028" s="562">
        <v>4022102</v>
      </c>
      <c r="I4028" s="31">
        <v>705006</v>
      </c>
      <c r="J4028" s="31" cm="1">
        <f t="array" ref="J4028">IF(I4028=0,"유저",
IF(I4028=1,"전사",
IF(I4028=2,"술사",
IF(I4028=3,"도사",
IF(I4028=4,"자객",
IF(I4028=5,"무사",
VLOOKUP(I4028,NPC[],MATCH("Column1.NpcName",NPC[#Headers],0),FALSE)))))))</f>
        <v>0</v>
      </c>
      <c r="K4028" s="31">
        <v>0</v>
      </c>
      <c r="L4028" s="31">
        <v>2</v>
      </c>
      <c r="M4028" s="33" t="s">
        <v>787</v>
      </c>
      <c r="N4028" s="33" t="s">
        <v>787</v>
      </c>
      <c r="O4028" s="33" t="s">
        <v>2214</v>
      </c>
      <c r="P4028" s="33" t="s">
        <v>2214</v>
      </c>
      <c r="Q4028" s="33" t="s">
        <v>2211</v>
      </c>
      <c r="R4028" s="33" t="s">
        <v>2211</v>
      </c>
      <c r="S4028" s="33" t="s">
        <v>2212</v>
      </c>
      <c r="T4028" s="33" t="s">
        <v>2212</v>
      </c>
      <c r="U4028" s="33" t="s">
        <v>2213</v>
      </c>
      <c r="V4028" s="33" t="s">
        <v>2213</v>
      </c>
      <c r="W4028" s="33" t="s">
        <v>3867</v>
      </c>
      <c r="X4028" s="33" t="s">
        <v>3867</v>
      </c>
      <c r="Y4028" s="33" t="s">
        <v>3868</v>
      </c>
      <c r="Z4028" s="33" t="s">
        <v>3868</v>
      </c>
      <c r="AA4028" s="33" t="s">
        <v>3869</v>
      </c>
      <c r="AB4028" s="33" t="s">
        <v>3869</v>
      </c>
      <c r="AC4028" s="33" ph="1"/>
      <c r="AD4028" s="31" ph="1"/>
      <c r="AE4028" s="31" t="s">
        <v>219</v>
      </c>
      <c r="AF4028" s="19" ph="1"/>
    </row>
    <row r="4029" spans="1:32" ht="13.5" customHeight="1">
      <c r="A4029" s="18" t="s">
        <v>219</v>
      </c>
      <c r="B4029" s="28">
        <f t="shared" si="78"/>
        <v>4022201</v>
      </c>
      <c r="C4029" s="36">
        <v>1</v>
      </c>
      <c r="D4029" s="18" t="s">
        <v>2779</v>
      </c>
      <c r="E4029" s="18"/>
      <c r="F4029" s="18" t="s">
        <v>2779</v>
      </c>
      <c r="G4029" s="18">
        <v>1</v>
      </c>
      <c r="H4029" s="562">
        <v>4022201</v>
      </c>
      <c r="I4029" s="31">
        <v>705006</v>
      </c>
      <c r="J4029" s="31" cm="1">
        <f t="array" ref="J4029">IF(I4029=0,"유저",
IF(I4029=1,"전사",
IF(I4029=2,"술사",
IF(I4029=3,"도사",
IF(I4029=4,"자객",
IF(I4029=5,"무사",
VLOOKUP(I4029,NPC[],MATCH("Column1.NpcName",NPC[#Headers],0),FALSE)))))))</f>
        <v>0</v>
      </c>
      <c r="K4029" s="31">
        <v>0</v>
      </c>
      <c r="L4029" s="31">
        <v>5</v>
      </c>
      <c r="M4029" s="33" t="s">
        <v>25854</v>
      </c>
      <c r="N4029" s="33" t="s">
        <v>25854</v>
      </c>
      <c r="O4029" s="33" t="s">
        <v>25855</v>
      </c>
      <c r="P4029" s="33" t="s">
        <v>25855</v>
      </c>
      <c r="Q4029" s="33" t="s">
        <v>25856</v>
      </c>
      <c r="R4029" s="33" t="s">
        <v>25856</v>
      </c>
      <c r="S4029" s="33" t="s">
        <v>30954</v>
      </c>
      <c r="T4029" s="33" t="s">
        <v>30954</v>
      </c>
      <c r="U4029" s="33" t="s">
        <v>25857</v>
      </c>
      <c r="V4029" s="33" t="s">
        <v>25857</v>
      </c>
      <c r="W4029" s="33" t="s">
        <v>25858</v>
      </c>
      <c r="X4029" s="33" t="s">
        <v>25858</v>
      </c>
      <c r="Y4029" s="33" t="s">
        <v>25859</v>
      </c>
      <c r="Z4029" s="33" t="s">
        <v>25859</v>
      </c>
      <c r="AA4029" s="33" t="s">
        <v>25860</v>
      </c>
      <c r="AB4029" s="33" t="s">
        <v>25860</v>
      </c>
      <c r="AC4029" s="33" ph="1"/>
      <c r="AD4029" s="31" ph="1"/>
      <c r="AE4029" s="31" t="s">
        <v>219</v>
      </c>
      <c r="AF4029" s="19" ph="1"/>
    </row>
    <row r="4030" spans="1:32" ht="13.5" customHeight="1">
      <c r="A4030" s="18" t="s">
        <v>219</v>
      </c>
      <c r="B4030" s="28">
        <f t="shared" si="78"/>
        <v>4022301</v>
      </c>
      <c r="C4030" s="36">
        <v>1</v>
      </c>
      <c r="D4030" s="18" t="s">
        <v>2779</v>
      </c>
      <c r="E4030" s="18"/>
      <c r="F4030" s="18" t="s">
        <v>2779</v>
      </c>
      <c r="G4030" s="18">
        <v>1</v>
      </c>
      <c r="H4030" s="562">
        <v>4022301</v>
      </c>
      <c r="I4030" s="31">
        <v>705006</v>
      </c>
      <c r="J4030" s="31" cm="1">
        <f t="array" ref="J4030">IF(I4030=0,"유저",
IF(I4030=1,"전사",
IF(I4030=2,"술사",
IF(I4030=3,"도사",
IF(I4030=4,"자객",
IF(I4030=5,"무사",
VLOOKUP(I4030,NPC[],MATCH("Column1.NpcName",NPC[#Headers],0),FALSE)))))))</f>
        <v>0</v>
      </c>
      <c r="K4030" s="31">
        <v>4022302</v>
      </c>
      <c r="L4030" s="31">
        <v>3</v>
      </c>
      <c r="M4030" s="33" t="s">
        <v>15361</v>
      </c>
      <c r="N4030" s="33" t="s">
        <v>15361</v>
      </c>
      <c r="O4030" s="33" t="s">
        <v>15362</v>
      </c>
      <c r="P4030" s="33" t="s">
        <v>15362</v>
      </c>
      <c r="Q4030" s="33" t="s">
        <v>25861</v>
      </c>
      <c r="R4030" s="33" t="s">
        <v>25861</v>
      </c>
      <c r="S4030" s="33" t="s">
        <v>15363</v>
      </c>
      <c r="T4030" s="33" t="s">
        <v>15364</v>
      </c>
      <c r="U4030" s="33" t="s">
        <v>15365</v>
      </c>
      <c r="V4030" s="33" t="s">
        <v>15365</v>
      </c>
      <c r="W4030" s="33" t="s">
        <v>15366</v>
      </c>
      <c r="X4030" s="33" t="s">
        <v>15366</v>
      </c>
      <c r="Y4030" s="33" t="s">
        <v>15367</v>
      </c>
      <c r="Z4030" s="33" t="s">
        <v>15367</v>
      </c>
      <c r="AA4030" s="33" t="s">
        <v>38822</v>
      </c>
      <c r="AB4030" s="33" t="s">
        <v>38822</v>
      </c>
      <c r="AC4030" s="33" ph="1"/>
      <c r="AD4030" s="31" ph="1"/>
      <c r="AE4030" s="31" t="s">
        <v>219</v>
      </c>
      <c r="AF4030" s="19" ph="1"/>
    </row>
    <row r="4031" spans="1:32" ht="13.5" customHeight="1">
      <c r="A4031" s="18" t="s">
        <v>219</v>
      </c>
      <c r="B4031" s="28">
        <f t="shared" si="78"/>
        <v>4022302</v>
      </c>
      <c r="C4031" s="36">
        <v>1</v>
      </c>
      <c r="D4031" s="18" t="s">
        <v>2779</v>
      </c>
      <c r="E4031" s="18"/>
      <c r="F4031" s="18" t="s">
        <v>2779</v>
      </c>
      <c r="G4031" s="18">
        <v>1</v>
      </c>
      <c r="H4031" s="562">
        <v>4022302</v>
      </c>
      <c r="I4031" s="31">
        <v>705006</v>
      </c>
      <c r="J4031" s="31" cm="1">
        <f t="array" ref="J4031">IF(I4031=0,"유저",
IF(I4031=1,"전사",
IF(I4031=2,"술사",
IF(I4031=3,"도사",
IF(I4031=4,"자객",
IF(I4031=5,"무사",
VLOOKUP(I4031,NPC[],MATCH("Column1.NpcName",NPC[#Headers],0),FALSE)))))))</f>
        <v>0</v>
      </c>
      <c r="K4031" s="31">
        <v>0</v>
      </c>
      <c r="L4031" s="31">
        <v>3</v>
      </c>
      <c r="M4031" s="33" t="s">
        <v>15368</v>
      </c>
      <c r="N4031" s="33" t="s">
        <v>15368</v>
      </c>
      <c r="O4031" s="33" t="s">
        <v>31178</v>
      </c>
      <c r="P4031" s="33" t="s">
        <v>31178</v>
      </c>
      <c r="Q4031" s="33" t="s">
        <v>25862</v>
      </c>
      <c r="R4031" s="33" t="s">
        <v>25862</v>
      </c>
      <c r="S4031" s="33" t="s">
        <v>15369</v>
      </c>
      <c r="T4031" s="33" t="s">
        <v>15370</v>
      </c>
      <c r="U4031" s="33" t="s">
        <v>15371</v>
      </c>
      <c r="V4031" s="33" t="s">
        <v>15371</v>
      </c>
      <c r="W4031" s="33" t="s">
        <v>15372</v>
      </c>
      <c r="X4031" s="33" t="s">
        <v>15372</v>
      </c>
      <c r="Y4031" s="33" t="s">
        <v>15373</v>
      </c>
      <c r="Z4031" s="33" t="s">
        <v>15373</v>
      </c>
      <c r="AA4031" s="33" t="s">
        <v>25863</v>
      </c>
      <c r="AB4031" s="33" t="s">
        <v>25863</v>
      </c>
      <c r="AC4031" s="33" ph="1"/>
      <c r="AD4031" s="31" ph="1"/>
      <c r="AE4031" s="31" t="s">
        <v>219</v>
      </c>
      <c r="AF4031" s="19" ph="1"/>
    </row>
    <row r="4032" spans="1:32" ht="13.5" customHeight="1">
      <c r="A4032" s="18" t="s">
        <v>219</v>
      </c>
      <c r="B4032" s="28">
        <f t="shared" si="78"/>
        <v>4022401</v>
      </c>
      <c r="C4032" s="36">
        <v>1</v>
      </c>
      <c r="D4032" s="18" t="s">
        <v>2779</v>
      </c>
      <c r="E4032" s="18"/>
      <c r="F4032" s="18" t="s">
        <v>2779</v>
      </c>
      <c r="G4032" s="18">
        <v>1</v>
      </c>
      <c r="H4032" s="562">
        <v>4022401</v>
      </c>
      <c r="I4032" s="31">
        <v>705004</v>
      </c>
      <c r="J4032" s="31" cm="1">
        <f t="array" ref="J4032">IF(I4032=0,"유저",
IF(I4032=1,"전사",
IF(I4032=2,"술사",
IF(I4032=3,"도사",
IF(I4032=4,"자객",
IF(I4032=5,"무사",
VLOOKUP(I4032,NPC[],MATCH("Column1.NpcName",NPC[#Headers],0),FALSE)))))))</f>
        <v>0</v>
      </c>
      <c r="K4032" s="31">
        <v>4022402</v>
      </c>
      <c r="L4032" s="31">
        <v>2</v>
      </c>
      <c r="M4032" s="33" t="s">
        <v>15374</v>
      </c>
      <c r="N4032" s="33" t="s">
        <v>15374</v>
      </c>
      <c r="O4032" s="33" t="s">
        <v>15375</v>
      </c>
      <c r="P4032" s="33" t="s">
        <v>15375</v>
      </c>
      <c r="Q4032" s="33" t="s">
        <v>25864</v>
      </c>
      <c r="R4032" s="33" t="s">
        <v>25864</v>
      </c>
      <c r="S4032" s="33" t="s">
        <v>15376</v>
      </c>
      <c r="T4032" s="33" t="s">
        <v>15377</v>
      </c>
      <c r="U4032" s="33" t="s">
        <v>15378</v>
      </c>
      <c r="V4032" s="33" t="s">
        <v>15378</v>
      </c>
      <c r="W4032" s="33" t="s">
        <v>15379</v>
      </c>
      <c r="X4032" s="33" t="s">
        <v>15379</v>
      </c>
      <c r="Y4032" s="33" t="s">
        <v>15380</v>
      </c>
      <c r="Z4032" s="33" t="s">
        <v>15380</v>
      </c>
      <c r="AA4032" s="33" t="s">
        <v>15381</v>
      </c>
      <c r="AB4032" s="33" t="s">
        <v>15381</v>
      </c>
      <c r="AC4032" s="33" ph="1"/>
      <c r="AD4032" s="31" ph="1"/>
      <c r="AE4032" s="31" t="s">
        <v>219</v>
      </c>
      <c r="AF4032" s="19" ph="1"/>
    </row>
    <row r="4033" spans="1:32" ht="13.5" customHeight="1">
      <c r="A4033" s="18" t="s">
        <v>219</v>
      </c>
      <c r="B4033" s="28">
        <f t="shared" si="78"/>
        <v>4022402</v>
      </c>
      <c r="C4033" s="36">
        <v>1</v>
      </c>
      <c r="D4033" s="18" t="s">
        <v>2779</v>
      </c>
      <c r="E4033" s="18"/>
      <c r="F4033" s="18" t="s">
        <v>2779</v>
      </c>
      <c r="G4033" s="18">
        <v>1</v>
      </c>
      <c r="H4033" s="562">
        <v>4022402</v>
      </c>
      <c r="I4033" s="31">
        <v>705004</v>
      </c>
      <c r="J4033" s="31" cm="1">
        <f t="array" ref="J4033">IF(I4033=0,"유저",
IF(I4033=1,"전사",
IF(I4033=2,"술사",
IF(I4033=3,"도사",
IF(I4033=4,"자객",
IF(I4033=5,"무사",
VLOOKUP(I4033,NPC[],MATCH("Column1.NpcName",NPC[#Headers],0),FALSE)))))))</f>
        <v>0</v>
      </c>
      <c r="K4033" s="31">
        <v>0</v>
      </c>
      <c r="L4033" s="31">
        <v>4</v>
      </c>
      <c r="M4033" s="33" t="s">
        <v>15382</v>
      </c>
      <c r="N4033" s="33" t="s">
        <v>15382</v>
      </c>
      <c r="O4033" s="33" t="s">
        <v>15383</v>
      </c>
      <c r="P4033" s="33" t="s">
        <v>15383</v>
      </c>
      <c r="Q4033" s="33" t="s">
        <v>25865</v>
      </c>
      <c r="R4033" s="33" t="s">
        <v>25865</v>
      </c>
      <c r="S4033" s="33" t="s">
        <v>15384</v>
      </c>
      <c r="T4033" s="33" t="s">
        <v>15385</v>
      </c>
      <c r="U4033" s="33" t="s">
        <v>15386</v>
      </c>
      <c r="V4033" s="33" t="s">
        <v>15386</v>
      </c>
      <c r="W4033" s="33" t="s">
        <v>15387</v>
      </c>
      <c r="X4033" s="33" t="s">
        <v>15387</v>
      </c>
      <c r="Y4033" s="33" t="s">
        <v>15388</v>
      </c>
      <c r="Z4033" s="33" t="s">
        <v>15388</v>
      </c>
      <c r="AA4033" s="33" t="s">
        <v>15389</v>
      </c>
      <c r="AB4033" s="33" t="s">
        <v>15389</v>
      </c>
      <c r="AC4033" s="33" ph="1"/>
      <c r="AD4033" s="31" ph="1"/>
      <c r="AE4033" s="31" t="s">
        <v>219</v>
      </c>
      <c r="AF4033" s="19" ph="1"/>
    </row>
    <row r="4034" spans="1:32" ht="13.5" customHeight="1">
      <c r="A4034" s="18" t="s">
        <v>219</v>
      </c>
      <c r="B4034" s="28">
        <f t="shared" si="78"/>
        <v>4022501</v>
      </c>
      <c r="C4034" s="36">
        <v>1</v>
      </c>
      <c r="D4034" s="18" t="s">
        <v>2779</v>
      </c>
      <c r="E4034" s="18"/>
      <c r="F4034" s="18" t="s">
        <v>2779</v>
      </c>
      <c r="G4034" s="18">
        <v>1</v>
      </c>
      <c r="H4034" s="562">
        <v>4022501</v>
      </c>
      <c r="I4034" s="31">
        <v>701078</v>
      </c>
      <c r="J4034" s="31" cm="1">
        <f t="array" ref="J4034">IF(I4034=0,"유저",
IF(I4034=1,"전사",
IF(I4034=2,"술사",
IF(I4034=3,"도사",
IF(I4034=4,"자객",
IF(I4034=5,"무사",
VLOOKUP(I4034,NPC[],MATCH("Column1.NpcName",NPC[#Headers],0),FALSE)))))))</f>
        <v>0</v>
      </c>
      <c r="K4034" s="31">
        <v>4022502</v>
      </c>
      <c r="L4034" s="31">
        <v>2</v>
      </c>
      <c r="M4034" s="33" t="s">
        <v>25866</v>
      </c>
      <c r="N4034" s="33" t="s">
        <v>25866</v>
      </c>
      <c r="O4034" s="33" t="s">
        <v>25867</v>
      </c>
      <c r="P4034" s="33" t="s">
        <v>25867</v>
      </c>
      <c r="Q4034" s="33" t="s">
        <v>25868</v>
      </c>
      <c r="R4034" s="33" t="s">
        <v>25868</v>
      </c>
      <c r="S4034" s="33" t="s">
        <v>25869</v>
      </c>
      <c r="T4034" s="33" t="s">
        <v>25869</v>
      </c>
      <c r="U4034" s="33" t="s">
        <v>25870</v>
      </c>
      <c r="V4034" s="33" t="s">
        <v>25870</v>
      </c>
      <c r="W4034" s="33" t="s">
        <v>25871</v>
      </c>
      <c r="X4034" s="33" t="s">
        <v>25871</v>
      </c>
      <c r="Y4034" s="33" t="s">
        <v>25872</v>
      </c>
      <c r="Z4034" s="33" t="s">
        <v>25872</v>
      </c>
      <c r="AA4034" s="33" t="s">
        <v>25873</v>
      </c>
      <c r="AB4034" s="33" t="s">
        <v>25873</v>
      </c>
      <c r="AC4034" s="33" ph="1"/>
      <c r="AD4034" s="31" ph="1"/>
      <c r="AE4034" s="31" t="s">
        <v>219</v>
      </c>
      <c r="AF4034" s="19" ph="1"/>
    </row>
    <row r="4035" spans="1:32" ht="13.5" customHeight="1">
      <c r="A4035" s="18" t="s">
        <v>219</v>
      </c>
      <c r="B4035" s="28">
        <f t="shared" si="78"/>
        <v>4022502</v>
      </c>
      <c r="C4035" s="36">
        <v>1</v>
      </c>
      <c r="D4035" s="18" t="s">
        <v>2779</v>
      </c>
      <c r="E4035" s="18"/>
      <c r="F4035" s="18" t="s">
        <v>2779</v>
      </c>
      <c r="G4035" s="18">
        <v>1</v>
      </c>
      <c r="H4035" s="562">
        <v>4022502</v>
      </c>
      <c r="I4035" s="31">
        <v>701078</v>
      </c>
      <c r="J4035" s="31" cm="1">
        <f t="array" ref="J4035">IF(I4035=0,"유저",
IF(I4035=1,"전사",
IF(I4035=2,"술사",
IF(I4035=3,"도사",
IF(I4035=4,"자객",
IF(I4035=5,"무사",
VLOOKUP(I4035,NPC[],MATCH("Column1.NpcName",NPC[#Headers],0),FALSE)))))))</f>
        <v>0</v>
      </c>
      <c r="K4035" s="31">
        <v>0</v>
      </c>
      <c r="L4035" s="31">
        <v>4</v>
      </c>
      <c r="M4035" s="33" t="s">
        <v>788</v>
      </c>
      <c r="N4035" s="33" t="s">
        <v>788</v>
      </c>
      <c r="O4035" s="33" t="s">
        <v>2218</v>
      </c>
      <c r="P4035" s="33" t="s">
        <v>2218</v>
      </c>
      <c r="Q4035" s="33" t="s">
        <v>2215</v>
      </c>
      <c r="R4035" s="33" t="s">
        <v>2215</v>
      </c>
      <c r="S4035" s="33" t="s">
        <v>2216</v>
      </c>
      <c r="T4035" s="33" t="s">
        <v>2216</v>
      </c>
      <c r="U4035" s="33" t="s">
        <v>2217</v>
      </c>
      <c r="V4035" s="33" t="s">
        <v>2217</v>
      </c>
      <c r="W4035" s="33" t="s">
        <v>3870</v>
      </c>
      <c r="X4035" s="33" t="s">
        <v>3870</v>
      </c>
      <c r="Y4035" s="33" t="s">
        <v>3871</v>
      </c>
      <c r="Z4035" s="33" t="s">
        <v>3871</v>
      </c>
      <c r="AA4035" s="33" t="s">
        <v>3872</v>
      </c>
      <c r="AB4035" s="33" t="s">
        <v>3872</v>
      </c>
      <c r="AC4035" s="33" ph="1"/>
      <c r="AD4035" s="31" ph="1"/>
      <c r="AE4035" s="31" t="s">
        <v>219</v>
      </c>
      <c r="AF4035" s="19" ph="1"/>
    </row>
    <row r="4036" spans="1:32" ht="13.5" customHeight="1">
      <c r="A4036" s="18" t="s">
        <v>219</v>
      </c>
      <c r="B4036" s="28">
        <f t="shared" si="78"/>
        <v>4022601</v>
      </c>
      <c r="C4036" s="36">
        <v>1</v>
      </c>
      <c r="D4036" s="18" t="s">
        <v>2779</v>
      </c>
      <c r="E4036" s="18"/>
      <c r="F4036" s="18" t="s">
        <v>2779</v>
      </c>
      <c r="G4036" s="18">
        <v>1</v>
      </c>
      <c r="H4036" s="562">
        <v>4022601</v>
      </c>
      <c r="I4036" s="31">
        <v>701078</v>
      </c>
      <c r="J4036" s="31" cm="1">
        <f t="array" ref="J4036">IF(I4036=0,"유저",
IF(I4036=1,"전사",
IF(I4036=2,"술사",
IF(I4036=3,"도사",
IF(I4036=4,"자객",
IF(I4036=5,"무사",
VLOOKUP(I4036,NPC[],MATCH("Column1.NpcName",NPC[#Headers],0),FALSE)))))))</f>
        <v>0</v>
      </c>
      <c r="K4036" s="31">
        <v>4022602</v>
      </c>
      <c r="L4036" s="31">
        <v>3</v>
      </c>
      <c r="M4036" s="33" t="s">
        <v>30955</v>
      </c>
      <c r="N4036" s="33" t="s">
        <v>30955</v>
      </c>
      <c r="O4036" s="33" t="s">
        <v>30956</v>
      </c>
      <c r="P4036" s="33" t="s">
        <v>30956</v>
      </c>
      <c r="Q4036" s="33" t="s">
        <v>30957</v>
      </c>
      <c r="R4036" s="33" t="s">
        <v>30957</v>
      </c>
      <c r="S4036" s="33" t="s">
        <v>30958</v>
      </c>
      <c r="T4036" s="33" t="s">
        <v>30958</v>
      </c>
      <c r="U4036" s="33" t="s">
        <v>30959</v>
      </c>
      <c r="V4036" s="33" t="s">
        <v>30959</v>
      </c>
      <c r="W4036" s="33" t="s">
        <v>30960</v>
      </c>
      <c r="X4036" s="33" t="s">
        <v>30960</v>
      </c>
      <c r="Y4036" s="33" t="s">
        <v>30961</v>
      </c>
      <c r="Z4036" s="33" t="s">
        <v>30961</v>
      </c>
      <c r="AA4036" s="33" t="s">
        <v>30962</v>
      </c>
      <c r="AB4036" s="33" t="s">
        <v>30962</v>
      </c>
      <c r="AC4036" s="33" ph="1"/>
      <c r="AD4036" s="31" ph="1"/>
      <c r="AE4036" s="31" t="s">
        <v>219</v>
      </c>
      <c r="AF4036" s="19" ph="1"/>
    </row>
    <row r="4037" spans="1:32" ht="13.5" customHeight="1">
      <c r="A4037" s="18" t="s">
        <v>219</v>
      </c>
      <c r="B4037" s="28">
        <f t="shared" si="78"/>
        <v>4022602</v>
      </c>
      <c r="C4037" s="36">
        <v>1</v>
      </c>
      <c r="D4037" s="18" t="s">
        <v>2779</v>
      </c>
      <c r="E4037" s="18"/>
      <c r="F4037" s="18" t="s">
        <v>2779</v>
      </c>
      <c r="G4037" s="18">
        <v>1</v>
      </c>
      <c r="H4037" s="562">
        <v>4022602</v>
      </c>
      <c r="I4037" s="31">
        <v>701078</v>
      </c>
      <c r="J4037" s="31" cm="1">
        <f t="array" ref="J4037">IF(I4037=0,"유저",
IF(I4037=1,"전사",
IF(I4037=2,"술사",
IF(I4037=3,"도사",
IF(I4037=4,"자객",
IF(I4037=5,"무사",
VLOOKUP(I4037,NPC[],MATCH("Column1.NpcName",NPC[#Headers],0),FALSE)))))))</f>
        <v>0</v>
      </c>
      <c r="K4037" s="31">
        <v>0</v>
      </c>
      <c r="L4037" s="31">
        <v>2</v>
      </c>
      <c r="M4037" s="33" t="s">
        <v>789</v>
      </c>
      <c r="N4037" s="33" t="s">
        <v>789</v>
      </c>
      <c r="O4037" s="33" t="s">
        <v>2221</v>
      </c>
      <c r="P4037" s="33" t="s">
        <v>2221</v>
      </c>
      <c r="Q4037" s="33" t="s">
        <v>2219</v>
      </c>
      <c r="R4037" s="33" t="s">
        <v>2219</v>
      </c>
      <c r="S4037" s="33" t="s">
        <v>2220</v>
      </c>
      <c r="T4037" s="33" t="s">
        <v>2220</v>
      </c>
      <c r="U4037" s="33" t="s">
        <v>2932</v>
      </c>
      <c r="V4037" s="33" t="s">
        <v>2932</v>
      </c>
      <c r="W4037" s="33" t="s">
        <v>3873</v>
      </c>
      <c r="X4037" s="33" t="s">
        <v>3873</v>
      </c>
      <c r="Y4037" s="33" t="s">
        <v>3874</v>
      </c>
      <c r="Z4037" s="33" t="s">
        <v>3874</v>
      </c>
      <c r="AA4037" s="33" t="s">
        <v>3875</v>
      </c>
      <c r="AB4037" s="33" t="s">
        <v>3875</v>
      </c>
      <c r="AC4037" s="33" ph="1"/>
      <c r="AD4037" s="31" ph="1"/>
      <c r="AE4037" s="31" t="s">
        <v>219</v>
      </c>
      <c r="AF4037" s="19" ph="1"/>
    </row>
    <row r="4038" spans="1:32" ht="13.5" customHeight="1">
      <c r="A4038" s="18" t="s">
        <v>219</v>
      </c>
      <c r="B4038" s="28">
        <f t="shared" si="78"/>
        <v>4022701</v>
      </c>
      <c r="C4038" s="36">
        <v>1</v>
      </c>
      <c r="D4038" s="18" t="s">
        <v>2779</v>
      </c>
      <c r="E4038" s="18"/>
      <c r="F4038" s="18" t="s">
        <v>2779</v>
      </c>
      <c r="G4038" s="18">
        <v>1</v>
      </c>
      <c r="H4038" s="562">
        <v>4022701</v>
      </c>
      <c r="I4038" s="31">
        <v>705002</v>
      </c>
      <c r="J4038" s="31" cm="1">
        <f t="array" ref="J4038">IF(I4038=0,"유저",
IF(I4038=1,"전사",
IF(I4038=2,"술사",
IF(I4038=3,"도사",
IF(I4038=4,"자객",
IF(I4038=5,"무사",
VLOOKUP(I4038,NPC[],MATCH("Column1.NpcName",NPC[#Headers],0),FALSE)))))))</f>
        <v>0</v>
      </c>
      <c r="K4038" s="31">
        <v>0</v>
      </c>
      <c r="L4038" s="31">
        <v>3</v>
      </c>
      <c r="M4038" s="33" t="s">
        <v>25874</v>
      </c>
      <c r="N4038" s="33" t="s">
        <v>25874</v>
      </c>
      <c r="O4038" s="33" t="s">
        <v>25875</v>
      </c>
      <c r="P4038" s="33" t="s">
        <v>25875</v>
      </c>
      <c r="Q4038" s="33" t="s">
        <v>25876</v>
      </c>
      <c r="R4038" s="33" t="s">
        <v>25876</v>
      </c>
      <c r="S4038" s="33" t="s">
        <v>25877</v>
      </c>
      <c r="T4038" s="33" t="s">
        <v>25877</v>
      </c>
      <c r="U4038" s="33" t="s">
        <v>25878</v>
      </c>
      <c r="V4038" s="33" t="s">
        <v>25878</v>
      </c>
      <c r="W4038" s="33" t="s">
        <v>25879</v>
      </c>
      <c r="X4038" s="33" t="s">
        <v>25879</v>
      </c>
      <c r="Y4038" s="33" t="s">
        <v>25880</v>
      </c>
      <c r="Z4038" s="33" t="s">
        <v>25880</v>
      </c>
      <c r="AA4038" s="33" t="s">
        <v>25881</v>
      </c>
      <c r="AB4038" s="33" t="s">
        <v>25881</v>
      </c>
      <c r="AC4038" s="33" ph="1"/>
      <c r="AD4038" s="31" ph="1"/>
      <c r="AE4038" s="31" t="s">
        <v>219</v>
      </c>
      <c r="AF4038" s="19" ph="1"/>
    </row>
    <row r="4039" spans="1:32" ht="13.5" customHeight="1">
      <c r="A4039" s="18" t="s">
        <v>219</v>
      </c>
      <c r="B4039" s="28">
        <f t="shared" si="78"/>
        <v>4022801</v>
      </c>
      <c r="C4039" s="36">
        <v>1</v>
      </c>
      <c r="D4039" s="18" t="s">
        <v>2779</v>
      </c>
      <c r="E4039" s="18"/>
      <c r="F4039" s="18" t="s">
        <v>2779</v>
      </c>
      <c r="G4039" s="18">
        <v>1</v>
      </c>
      <c r="H4039" s="562">
        <v>4022801</v>
      </c>
      <c r="I4039" s="31">
        <v>0</v>
      </c>
      <c r="J4039" s="31" t="str" cm="1">
        <f t="array" ref="J4039">IF(I4039=0,"유저",
IF(I4039=1,"전사",
IF(I4039=2,"술사",
IF(I4039=3,"도사",
IF(I4039=4,"자객",
IF(I4039=5,"무사",
VLOOKUP(I4039,NPC[],MATCH("Column1.NpcName",NPC[#Headers],0),FALSE)))))))</f>
        <v>유저</v>
      </c>
      <c r="K4039" s="31">
        <v>4022802</v>
      </c>
      <c r="L4039" s="31">
        <v>2</v>
      </c>
      <c r="M4039" s="539" t="s">
        <v>25882</v>
      </c>
      <c r="N4039" s="539" t="s">
        <v>25882</v>
      </c>
      <c r="O4039" s="33" t="s">
        <v>25883</v>
      </c>
      <c r="P4039" s="33" t="s">
        <v>25883</v>
      </c>
      <c r="Q4039" s="33" t="s">
        <v>25884</v>
      </c>
      <c r="R4039" s="33" t="s">
        <v>25884</v>
      </c>
      <c r="S4039" s="33" t="s">
        <v>25885</v>
      </c>
      <c r="T4039" s="33" t="s">
        <v>25885</v>
      </c>
      <c r="U4039" s="33" t="s">
        <v>25886</v>
      </c>
      <c r="V4039" s="33" t="s">
        <v>25886</v>
      </c>
      <c r="W4039" s="33" t="s">
        <v>25887</v>
      </c>
      <c r="X4039" s="33" t="s">
        <v>25887</v>
      </c>
      <c r="Y4039" s="33" t="s">
        <v>25888</v>
      </c>
      <c r="Z4039" s="33" t="s">
        <v>25888</v>
      </c>
      <c r="AA4039" s="33" t="s">
        <v>25889</v>
      </c>
      <c r="AB4039" s="33" t="s">
        <v>25889</v>
      </c>
      <c r="AC4039" s="33" ph="1"/>
      <c r="AD4039" s="31" ph="1"/>
      <c r="AE4039" s="31" t="s">
        <v>219</v>
      </c>
      <c r="AF4039" s="19" ph="1"/>
    </row>
    <row r="4040" spans="1:32" ht="13.5" customHeight="1">
      <c r="A4040" s="18" t="s">
        <v>219</v>
      </c>
      <c r="B4040" s="28">
        <f t="shared" si="78"/>
        <v>4022802</v>
      </c>
      <c r="C4040" s="36">
        <v>1</v>
      </c>
      <c r="D4040" s="18" t="s">
        <v>2779</v>
      </c>
      <c r="E4040" s="18"/>
      <c r="F4040" s="18" t="s">
        <v>2779</v>
      </c>
      <c r="G4040" s="18">
        <v>1</v>
      </c>
      <c r="H4040" s="562">
        <v>4022802</v>
      </c>
      <c r="I4040" s="31">
        <v>0</v>
      </c>
      <c r="J4040" s="31" t="str" cm="1">
        <f t="array" ref="J4040">IF(I4040=0,"유저",
IF(I4040=1,"전사",
IF(I4040=2,"술사",
IF(I4040=3,"도사",
IF(I4040=4,"자객",
IF(I4040=5,"무사",
VLOOKUP(I4040,NPC[],MATCH("Column1.NpcName",NPC[#Headers],0),FALSE)))))))</f>
        <v>유저</v>
      </c>
      <c r="K4040" s="31">
        <v>0</v>
      </c>
      <c r="L4040" s="31">
        <v>2</v>
      </c>
      <c r="M4040" s="540" t="s">
        <v>25890</v>
      </c>
      <c r="N4040" s="540" t="s">
        <v>25890</v>
      </c>
      <c r="O4040" s="33" t="s">
        <v>25891</v>
      </c>
      <c r="P4040" s="33" t="s">
        <v>25891</v>
      </c>
      <c r="Q4040" s="33" t="s">
        <v>25892</v>
      </c>
      <c r="R4040" s="33" t="s">
        <v>25892</v>
      </c>
      <c r="S4040" s="33" t="s">
        <v>25893</v>
      </c>
      <c r="T4040" s="33" t="s">
        <v>25893</v>
      </c>
      <c r="U4040" s="33" t="s">
        <v>25894</v>
      </c>
      <c r="V4040" s="33" t="s">
        <v>25894</v>
      </c>
      <c r="W4040" s="33" t="s">
        <v>25895</v>
      </c>
      <c r="X4040" s="33" t="s">
        <v>25895</v>
      </c>
      <c r="Y4040" s="33" t="s">
        <v>25896</v>
      </c>
      <c r="Z4040" s="33" t="s">
        <v>25896</v>
      </c>
      <c r="AA4040" s="33" t="s">
        <v>25897</v>
      </c>
      <c r="AB4040" s="33" t="s">
        <v>25897</v>
      </c>
      <c r="AC4040" s="33" ph="1"/>
      <c r="AD4040" s="31" ph="1"/>
      <c r="AE4040" s="31" t="s">
        <v>219</v>
      </c>
      <c r="AF4040" s="19" ph="1"/>
    </row>
    <row r="4041" spans="1:32" ht="13.5" customHeight="1">
      <c r="A4041" s="18" t="s">
        <v>219</v>
      </c>
      <c r="B4041" s="28">
        <f t="shared" si="78"/>
        <v>4030101</v>
      </c>
      <c r="C4041" s="36">
        <v>1</v>
      </c>
      <c r="D4041" s="18" t="s">
        <v>2779</v>
      </c>
      <c r="E4041" s="18"/>
      <c r="F4041" s="18" t="s">
        <v>2779</v>
      </c>
      <c r="G4041" s="18">
        <v>1</v>
      </c>
      <c r="H4041" s="562">
        <v>4030101</v>
      </c>
      <c r="I4041" s="31">
        <v>701115</v>
      </c>
      <c r="J4041" s="31" cm="1">
        <f t="array" ref="J4041">IF(I4041=0,"유저",
IF(I4041=1,"전사",
IF(I4041=2,"술사",
IF(I4041=3,"도사",
IF(I4041=4,"자객",
IF(I4041=5,"무사",
VLOOKUP(I4041,NPC[],MATCH("Column1.NpcName",NPC[#Headers],0),FALSE)))))))</f>
        <v>0</v>
      </c>
      <c r="K4041" s="31">
        <v>0</v>
      </c>
      <c r="L4041" s="31">
        <v>4</v>
      </c>
      <c r="M4041" s="33" t="s">
        <v>11887</v>
      </c>
      <c r="N4041" s="33" t="s">
        <v>11887</v>
      </c>
      <c r="O4041" s="33" t="s">
        <v>11888</v>
      </c>
      <c r="P4041" s="33" t="s">
        <v>11888</v>
      </c>
      <c r="Q4041" s="33" t="s">
        <v>11889</v>
      </c>
      <c r="R4041" s="33" t="s">
        <v>11889</v>
      </c>
      <c r="S4041" s="33" t="s">
        <v>11890</v>
      </c>
      <c r="T4041" s="33" t="s">
        <v>11890</v>
      </c>
      <c r="U4041" s="33" t="s">
        <v>25898</v>
      </c>
      <c r="V4041" s="33" t="s">
        <v>25898</v>
      </c>
      <c r="W4041" s="33" t="s">
        <v>11891</v>
      </c>
      <c r="X4041" s="33" t="s">
        <v>11891</v>
      </c>
      <c r="Y4041" s="33" t="s">
        <v>11892</v>
      </c>
      <c r="Z4041" s="33" t="s">
        <v>11892</v>
      </c>
      <c r="AA4041" s="33" t="s">
        <v>11893</v>
      </c>
      <c r="AB4041" s="33" t="s">
        <v>11893</v>
      </c>
      <c r="AC4041" s="33" ph="1"/>
      <c r="AD4041" s="31" ph="1"/>
      <c r="AE4041" s="31" t="s">
        <v>219</v>
      </c>
      <c r="AF4041" s="19" ph="1"/>
    </row>
    <row r="4042" spans="1:32" ht="13.5" customHeight="1">
      <c r="A4042" s="18" t="s">
        <v>219</v>
      </c>
      <c r="B4042" s="28">
        <f t="shared" si="78"/>
        <v>4030201</v>
      </c>
      <c r="C4042" s="36">
        <v>1</v>
      </c>
      <c r="D4042" s="18" t="s">
        <v>2779</v>
      </c>
      <c r="E4042" s="18"/>
      <c r="F4042" s="18" t="s">
        <v>2779</v>
      </c>
      <c r="G4042" s="18">
        <v>1</v>
      </c>
      <c r="H4042" s="562">
        <v>4030201</v>
      </c>
      <c r="I4042" s="31">
        <v>7010161</v>
      </c>
      <c r="J4042" s="31" cm="1">
        <f t="array" ref="J4042">IF(I4042=0,"유저",
IF(I4042=1,"전사",
IF(I4042=2,"술사",
IF(I4042=3,"도사",
IF(I4042=4,"자객",
IF(I4042=5,"무사",
VLOOKUP(I4042,NPC[],MATCH("Column1.NpcName",NPC[#Headers],0),FALSE)))))))</f>
        <v>0</v>
      </c>
      <c r="K4042" s="31">
        <v>0</v>
      </c>
      <c r="L4042" s="31">
        <v>3</v>
      </c>
      <c r="M4042" s="33" t="s">
        <v>25899</v>
      </c>
      <c r="N4042" s="33" t="s">
        <v>25899</v>
      </c>
      <c r="O4042" s="33" t="s">
        <v>25900</v>
      </c>
      <c r="P4042" s="33" t="s">
        <v>25900</v>
      </c>
      <c r="Q4042" s="33" t="s">
        <v>25901</v>
      </c>
      <c r="R4042" s="33" t="s">
        <v>25901</v>
      </c>
      <c r="S4042" s="33" t="s">
        <v>25902</v>
      </c>
      <c r="T4042" s="33" t="s">
        <v>25902</v>
      </c>
      <c r="U4042" s="33" t="s">
        <v>25903</v>
      </c>
      <c r="V4042" s="33" t="s">
        <v>25903</v>
      </c>
      <c r="W4042" s="33" t="s">
        <v>25904</v>
      </c>
      <c r="X4042" s="33" t="s">
        <v>25904</v>
      </c>
      <c r="Y4042" s="33" t="s">
        <v>25905</v>
      </c>
      <c r="Z4042" s="33" t="s">
        <v>25905</v>
      </c>
      <c r="AA4042" s="33" t="s">
        <v>25906</v>
      </c>
      <c r="AB4042" s="33" t="s">
        <v>25906</v>
      </c>
      <c r="AC4042" s="33" ph="1"/>
      <c r="AD4042" s="31" ph="1"/>
      <c r="AE4042" s="31" t="s">
        <v>219</v>
      </c>
      <c r="AF4042" s="19" ph="1"/>
    </row>
    <row r="4043" spans="1:32" ht="13.5" customHeight="1">
      <c r="A4043" s="18" t="s">
        <v>219</v>
      </c>
      <c r="B4043" s="28">
        <f t="shared" si="78"/>
        <v>4030301</v>
      </c>
      <c r="C4043" s="36">
        <v>1</v>
      </c>
      <c r="D4043" s="18" t="s">
        <v>2779</v>
      </c>
      <c r="E4043" s="18"/>
      <c r="F4043" s="18" t="s">
        <v>2779</v>
      </c>
      <c r="G4043" s="18">
        <v>1</v>
      </c>
      <c r="H4043" s="562">
        <v>4030301</v>
      </c>
      <c r="I4043" s="31">
        <v>7050031</v>
      </c>
      <c r="J4043" s="31" cm="1">
        <f t="array" ref="J4043">IF(I4043=0,"유저",
IF(I4043=1,"전사",
IF(I4043=2,"술사",
IF(I4043=3,"도사",
IF(I4043=4,"자객",
IF(I4043=5,"무사",
VLOOKUP(I4043,NPC[],MATCH("Column1.NpcName",NPC[#Headers],0),FALSE)))))))</f>
        <v>0</v>
      </c>
      <c r="K4043" s="31">
        <v>0</v>
      </c>
      <c r="L4043" s="31">
        <v>4</v>
      </c>
      <c r="M4043" s="33" t="s">
        <v>25907</v>
      </c>
      <c r="N4043" s="33" t="s">
        <v>25907</v>
      </c>
      <c r="O4043" s="33" t="s">
        <v>25908</v>
      </c>
      <c r="P4043" s="33" t="s">
        <v>25908</v>
      </c>
      <c r="Q4043" s="33" t="s">
        <v>25909</v>
      </c>
      <c r="R4043" s="33" t="s">
        <v>25909</v>
      </c>
      <c r="S4043" s="33" t="s">
        <v>30963</v>
      </c>
      <c r="T4043" s="33" t="s">
        <v>30963</v>
      </c>
      <c r="U4043" s="33" t="s">
        <v>25910</v>
      </c>
      <c r="V4043" s="33" t="s">
        <v>25910</v>
      </c>
      <c r="W4043" s="33" t="s">
        <v>25911</v>
      </c>
      <c r="X4043" s="33" t="s">
        <v>25911</v>
      </c>
      <c r="Y4043" s="33" t="s">
        <v>25912</v>
      </c>
      <c r="Z4043" s="33" t="s">
        <v>25912</v>
      </c>
      <c r="AA4043" s="33" t="s">
        <v>25913</v>
      </c>
      <c r="AB4043" s="33" t="s">
        <v>25913</v>
      </c>
      <c r="AC4043" s="33" ph="1"/>
      <c r="AD4043" s="31" ph="1"/>
      <c r="AE4043" s="31" t="s">
        <v>219</v>
      </c>
      <c r="AF4043" s="19" ph="1"/>
    </row>
    <row r="4044" spans="1:32" ht="13.5" customHeight="1">
      <c r="A4044" s="18" t="s">
        <v>219</v>
      </c>
      <c r="B4044" s="28">
        <f t="shared" si="78"/>
        <v>4030401</v>
      </c>
      <c r="C4044" s="36">
        <v>1</v>
      </c>
      <c r="D4044" s="18" t="s">
        <v>2779</v>
      </c>
      <c r="E4044" s="18"/>
      <c r="F4044" s="18" t="s">
        <v>2779</v>
      </c>
      <c r="G4044" s="18">
        <v>1</v>
      </c>
      <c r="H4044" s="562">
        <v>4030401</v>
      </c>
      <c r="I4044" s="31">
        <v>701016</v>
      </c>
      <c r="J4044" s="31" cm="1">
        <f t="array" ref="J4044">IF(I4044=0,"유저",
IF(I4044=1,"전사",
IF(I4044=2,"술사",
IF(I4044=3,"도사",
IF(I4044=4,"자객",
IF(I4044=5,"무사",
VLOOKUP(I4044,NPC[],MATCH("Column1.NpcName",NPC[#Headers],0),FALSE)))))))</f>
        <v>0</v>
      </c>
      <c r="K4044" s="31">
        <v>0</v>
      </c>
      <c r="L4044" s="31">
        <v>4</v>
      </c>
      <c r="M4044" s="33" t="s">
        <v>25914</v>
      </c>
      <c r="N4044" s="33" t="s">
        <v>25914</v>
      </c>
      <c r="O4044" s="33" t="s">
        <v>25915</v>
      </c>
      <c r="P4044" s="33" t="s">
        <v>25915</v>
      </c>
      <c r="Q4044" s="33" t="s">
        <v>38823</v>
      </c>
      <c r="R4044" s="33" t="s">
        <v>38823</v>
      </c>
      <c r="S4044" s="33" t="s">
        <v>25916</v>
      </c>
      <c r="T4044" s="33" t="s">
        <v>25917</v>
      </c>
      <c r="U4044" s="33" t="s">
        <v>25918</v>
      </c>
      <c r="V4044" s="33" t="s">
        <v>25918</v>
      </c>
      <c r="W4044" s="33" t="s">
        <v>25919</v>
      </c>
      <c r="X4044" s="33" t="s">
        <v>25919</v>
      </c>
      <c r="Y4044" s="33" t="s">
        <v>25920</v>
      </c>
      <c r="Z4044" s="33" t="s">
        <v>25920</v>
      </c>
      <c r="AA4044" s="33" t="s">
        <v>25921</v>
      </c>
      <c r="AB4044" s="33" t="s">
        <v>25921</v>
      </c>
      <c r="AC4044" s="33" ph="1"/>
      <c r="AD4044" s="31" ph="1"/>
      <c r="AE4044" s="31" t="s">
        <v>219</v>
      </c>
      <c r="AF4044" s="19" ph="1"/>
    </row>
    <row r="4045" spans="1:32" ht="13.5" customHeight="1">
      <c r="A4045" s="18" t="s">
        <v>219</v>
      </c>
      <c r="B4045" s="28">
        <f t="shared" si="78"/>
        <v>4030501</v>
      </c>
      <c r="C4045" s="36">
        <v>1</v>
      </c>
      <c r="D4045" s="18" t="s">
        <v>2779</v>
      </c>
      <c r="E4045" s="18"/>
      <c r="F4045" s="18" t="s">
        <v>2779</v>
      </c>
      <c r="G4045" s="18">
        <v>1</v>
      </c>
      <c r="H4045" s="562">
        <v>4030501</v>
      </c>
      <c r="I4045" s="31">
        <v>7010162</v>
      </c>
      <c r="J4045" s="31" cm="1">
        <f t="array" ref="J4045">IF(I4045=0,"유저",
IF(I4045=1,"전사",
IF(I4045=2,"술사",
IF(I4045=3,"도사",
IF(I4045=4,"자객",
IF(I4045=5,"무사",
VLOOKUP(I4045,NPC[],MATCH("Column1.NpcName",NPC[#Headers],0),FALSE)))))))</f>
        <v>0</v>
      </c>
      <c r="K4045" s="31">
        <v>0</v>
      </c>
      <c r="L4045" s="31">
        <v>4</v>
      </c>
      <c r="M4045" s="33" t="s">
        <v>207</v>
      </c>
      <c r="N4045" s="33" t="s">
        <v>207</v>
      </c>
      <c r="O4045" s="33" t="s">
        <v>2225</v>
      </c>
      <c r="P4045" s="33" t="s">
        <v>2225</v>
      </c>
      <c r="Q4045" s="33" t="s">
        <v>2222</v>
      </c>
      <c r="R4045" s="33" t="s">
        <v>2222</v>
      </c>
      <c r="S4045" s="33" t="s">
        <v>2223</v>
      </c>
      <c r="T4045" s="33" t="s">
        <v>2223</v>
      </c>
      <c r="U4045" s="33" t="s">
        <v>2224</v>
      </c>
      <c r="V4045" s="33" t="s">
        <v>2224</v>
      </c>
      <c r="W4045" s="33" t="s">
        <v>3876</v>
      </c>
      <c r="X4045" s="33" t="s">
        <v>3876</v>
      </c>
      <c r="Y4045" s="33" t="s">
        <v>3877</v>
      </c>
      <c r="Z4045" s="33" t="s">
        <v>3877</v>
      </c>
      <c r="AA4045" s="33" t="s">
        <v>3878</v>
      </c>
      <c r="AB4045" s="33" t="s">
        <v>3878</v>
      </c>
      <c r="AC4045" s="33" ph="1"/>
      <c r="AD4045" s="31" ph="1"/>
      <c r="AE4045" s="31" t="s">
        <v>219</v>
      </c>
      <c r="AF4045" s="19" ph="1"/>
    </row>
    <row r="4046" spans="1:32" ht="13.5" customHeight="1">
      <c r="A4046" s="18" t="s">
        <v>219</v>
      </c>
      <c r="B4046" s="28">
        <f t="shared" si="78"/>
        <v>4030601</v>
      </c>
      <c r="C4046" s="36">
        <v>1</v>
      </c>
      <c r="D4046" s="18" t="s">
        <v>2779</v>
      </c>
      <c r="E4046" s="18"/>
      <c r="F4046" s="18" t="s">
        <v>2779</v>
      </c>
      <c r="G4046" s="18">
        <v>1</v>
      </c>
      <c r="H4046" s="562">
        <v>4030601</v>
      </c>
      <c r="I4046" s="31">
        <v>7050031</v>
      </c>
      <c r="J4046" s="31" cm="1">
        <f t="array" ref="J4046">IF(I4046=0,"유저",
IF(I4046=1,"전사",
IF(I4046=2,"술사",
IF(I4046=3,"도사",
IF(I4046=4,"자객",
IF(I4046=5,"무사",
VLOOKUP(I4046,NPC[],MATCH("Column1.NpcName",NPC[#Headers],0),FALSE)))))))</f>
        <v>0</v>
      </c>
      <c r="K4046" s="31">
        <v>0</v>
      </c>
      <c r="L4046" s="31">
        <v>5</v>
      </c>
      <c r="M4046" s="33" t="s">
        <v>25922</v>
      </c>
      <c r="N4046" s="33" t="s">
        <v>25922</v>
      </c>
      <c r="O4046" s="33" t="s">
        <v>25923</v>
      </c>
      <c r="P4046" s="33" t="s">
        <v>25923</v>
      </c>
      <c r="Q4046" s="33" t="s">
        <v>25924</v>
      </c>
      <c r="R4046" s="33" t="s">
        <v>25924</v>
      </c>
      <c r="S4046" s="33" t="s">
        <v>30964</v>
      </c>
      <c r="T4046" s="33" t="s">
        <v>30964</v>
      </c>
      <c r="U4046" s="33" t="s">
        <v>25925</v>
      </c>
      <c r="V4046" s="33" t="s">
        <v>25925</v>
      </c>
      <c r="W4046" s="33" t="s">
        <v>25926</v>
      </c>
      <c r="X4046" s="33" t="s">
        <v>25926</v>
      </c>
      <c r="Y4046" s="33" t="s">
        <v>25927</v>
      </c>
      <c r="Z4046" s="33" t="s">
        <v>25927</v>
      </c>
      <c r="AA4046" s="33" t="s">
        <v>25928</v>
      </c>
      <c r="AB4046" s="33" t="s">
        <v>25928</v>
      </c>
      <c r="AC4046" s="33" ph="1"/>
      <c r="AD4046" s="31" ph="1"/>
      <c r="AE4046" s="31" t="s">
        <v>219</v>
      </c>
      <c r="AF4046" s="19" ph="1"/>
    </row>
    <row r="4047" spans="1:32" ht="13.5" customHeight="1">
      <c r="A4047" s="18" t="s">
        <v>219</v>
      </c>
      <c r="B4047" s="28">
        <f t="shared" si="78"/>
        <v>4030701</v>
      </c>
      <c r="C4047" s="36">
        <v>1</v>
      </c>
      <c r="D4047" s="18" t="s">
        <v>2779</v>
      </c>
      <c r="E4047" s="18"/>
      <c r="F4047" s="18" t="s">
        <v>2779</v>
      </c>
      <c r="G4047" s="18">
        <v>1</v>
      </c>
      <c r="H4047" s="562">
        <v>4030701</v>
      </c>
      <c r="I4047" s="31">
        <v>7010221</v>
      </c>
      <c r="J4047" s="31" cm="1">
        <f t="array" ref="J4047">IF(I4047=0,"유저",
IF(I4047=1,"전사",
IF(I4047=2,"술사",
IF(I4047=3,"도사",
IF(I4047=4,"자객",
IF(I4047=5,"무사",
VLOOKUP(I4047,NPC[],MATCH("Column1.NpcName",NPC[#Headers],0),FALSE)))))))</f>
        <v>0</v>
      </c>
      <c r="K4047" s="31">
        <v>0</v>
      </c>
      <c r="L4047" s="31">
        <v>4</v>
      </c>
      <c r="M4047" s="33" t="s">
        <v>208</v>
      </c>
      <c r="N4047" s="33" t="s">
        <v>208</v>
      </c>
      <c r="O4047" s="33" t="s">
        <v>2210</v>
      </c>
      <c r="P4047" s="33" t="s">
        <v>2210</v>
      </c>
      <c r="Q4047" s="33" t="s">
        <v>2207</v>
      </c>
      <c r="R4047" s="33" t="s">
        <v>2207</v>
      </c>
      <c r="S4047" s="33" t="s">
        <v>2208</v>
      </c>
      <c r="T4047" s="33" t="s">
        <v>2208</v>
      </c>
      <c r="U4047" s="33" t="s">
        <v>2209</v>
      </c>
      <c r="V4047" s="33" t="s">
        <v>2209</v>
      </c>
      <c r="W4047" s="33" t="s">
        <v>3879</v>
      </c>
      <c r="X4047" s="33" t="s">
        <v>3879</v>
      </c>
      <c r="Y4047" s="33" t="s">
        <v>3880</v>
      </c>
      <c r="Z4047" s="33" t="s">
        <v>3880</v>
      </c>
      <c r="AA4047" s="33" t="s">
        <v>3881</v>
      </c>
      <c r="AB4047" s="33" t="s">
        <v>3881</v>
      </c>
      <c r="AC4047" s="33" ph="1"/>
      <c r="AD4047" s="31" ph="1"/>
      <c r="AE4047" s="31" t="s">
        <v>219</v>
      </c>
      <c r="AF4047" s="19" ph="1"/>
    </row>
    <row r="4048" spans="1:32" ht="13.5" customHeight="1">
      <c r="A4048" s="18" t="s">
        <v>219</v>
      </c>
      <c r="B4048" s="28">
        <f t="shared" si="78"/>
        <v>4030801</v>
      </c>
      <c r="C4048" s="36">
        <v>1</v>
      </c>
      <c r="D4048" s="18" t="s">
        <v>2779</v>
      </c>
      <c r="E4048" s="18"/>
      <c r="F4048" s="18" t="s">
        <v>2779</v>
      </c>
      <c r="G4048" s="18">
        <v>1</v>
      </c>
      <c r="H4048" s="562">
        <v>4030801</v>
      </c>
      <c r="I4048" s="31">
        <v>7050032</v>
      </c>
      <c r="J4048" s="31" cm="1">
        <f t="array" ref="J4048">IF(I4048=0,"유저",
IF(I4048=1,"전사",
IF(I4048=2,"술사",
IF(I4048=3,"도사",
IF(I4048=4,"자객",
IF(I4048=5,"무사",
VLOOKUP(I4048,NPC[],MATCH("Column1.NpcName",NPC[#Headers],0),FALSE)))))))</f>
        <v>0</v>
      </c>
      <c r="K4048" s="31">
        <v>0</v>
      </c>
      <c r="L4048" s="31">
        <v>2</v>
      </c>
      <c r="M4048" s="33" t="s">
        <v>25929</v>
      </c>
      <c r="N4048" s="33" t="s">
        <v>25929</v>
      </c>
      <c r="O4048" s="33" t="s">
        <v>25930</v>
      </c>
      <c r="P4048" s="33" t="s">
        <v>25930</v>
      </c>
      <c r="Q4048" s="33" t="s">
        <v>25931</v>
      </c>
      <c r="R4048" s="33" t="s">
        <v>25931</v>
      </c>
      <c r="S4048" s="33" t="s">
        <v>25932</v>
      </c>
      <c r="T4048" s="33" t="s">
        <v>25932</v>
      </c>
      <c r="U4048" s="33" t="s">
        <v>25933</v>
      </c>
      <c r="V4048" s="33" t="s">
        <v>25933</v>
      </c>
      <c r="W4048" s="33" t="s">
        <v>25934</v>
      </c>
      <c r="X4048" s="33" t="s">
        <v>25934</v>
      </c>
      <c r="Y4048" s="33" t="s">
        <v>25935</v>
      </c>
      <c r="Z4048" s="33" t="s">
        <v>25935</v>
      </c>
      <c r="AA4048" s="33" t="s">
        <v>25936</v>
      </c>
      <c r="AB4048" s="33" t="s">
        <v>25936</v>
      </c>
      <c r="AC4048" s="33" ph="1"/>
      <c r="AD4048" s="31" ph="1"/>
      <c r="AE4048" s="31" t="s">
        <v>219</v>
      </c>
      <c r="AF4048" s="19" ph="1"/>
    </row>
    <row r="4049" spans="1:32" ht="13.5" customHeight="1">
      <c r="A4049" s="18" t="s">
        <v>219</v>
      </c>
      <c r="B4049" s="28">
        <f t="shared" si="78"/>
        <v>4030901</v>
      </c>
      <c r="C4049" s="36">
        <v>1</v>
      </c>
      <c r="D4049" s="18" t="s">
        <v>2779</v>
      </c>
      <c r="E4049" s="18"/>
      <c r="F4049" s="18" t="s">
        <v>2779</v>
      </c>
      <c r="G4049" s="18">
        <v>1</v>
      </c>
      <c r="H4049" s="562">
        <v>4030901</v>
      </c>
      <c r="I4049" s="31">
        <v>7050032</v>
      </c>
      <c r="J4049" s="31" cm="1">
        <f t="array" ref="J4049">IF(I4049=0,"유저",
IF(I4049=1,"전사",
IF(I4049=2,"술사",
IF(I4049=3,"도사",
IF(I4049=4,"자객",
IF(I4049=5,"무사",
VLOOKUP(I4049,NPC[],MATCH("Column1.NpcName",NPC[#Headers],0),FALSE)))))))</f>
        <v>0</v>
      </c>
      <c r="K4049" s="31">
        <v>0</v>
      </c>
      <c r="L4049" s="31">
        <v>3</v>
      </c>
      <c r="M4049" s="33" t="s">
        <v>12229</v>
      </c>
      <c r="N4049" s="33" t="s">
        <v>12229</v>
      </c>
      <c r="O4049" s="33" t="s">
        <v>12230</v>
      </c>
      <c r="P4049" s="33" t="s">
        <v>12230</v>
      </c>
      <c r="Q4049" s="33" t="s">
        <v>38824</v>
      </c>
      <c r="R4049" s="33" t="s">
        <v>38824</v>
      </c>
      <c r="S4049" s="33" t="s">
        <v>12231</v>
      </c>
      <c r="T4049" s="33" t="s">
        <v>12232</v>
      </c>
      <c r="U4049" s="33" t="s">
        <v>25937</v>
      </c>
      <c r="V4049" s="33" t="s">
        <v>25937</v>
      </c>
      <c r="W4049" s="33" t="s">
        <v>12233</v>
      </c>
      <c r="X4049" s="33" t="s">
        <v>12233</v>
      </c>
      <c r="Y4049" s="33" t="s">
        <v>12234</v>
      </c>
      <c r="Z4049" s="33" t="s">
        <v>12234</v>
      </c>
      <c r="AA4049" s="33" t="s">
        <v>12235</v>
      </c>
      <c r="AB4049" s="33" t="s">
        <v>12235</v>
      </c>
      <c r="AC4049" s="33" ph="1"/>
      <c r="AD4049" s="31" ph="1"/>
      <c r="AE4049" s="31" t="s">
        <v>219</v>
      </c>
      <c r="AF4049" s="19" ph="1"/>
    </row>
    <row r="4050" spans="1:32" ht="13.5" customHeight="1">
      <c r="A4050" s="18" t="s">
        <v>219</v>
      </c>
      <c r="B4050" s="28">
        <f t="shared" si="78"/>
        <v>4031001</v>
      </c>
      <c r="C4050" s="36">
        <v>1</v>
      </c>
      <c r="D4050" s="18" t="s">
        <v>2779</v>
      </c>
      <c r="E4050" s="18"/>
      <c r="F4050" s="18" t="s">
        <v>2779</v>
      </c>
      <c r="G4050" s="18">
        <v>1</v>
      </c>
      <c r="H4050" s="562">
        <v>4031001</v>
      </c>
      <c r="I4050" s="31">
        <v>701115</v>
      </c>
      <c r="J4050" s="31" cm="1">
        <f t="array" ref="J4050">IF(I4050=0,"유저",
IF(I4050=1,"전사",
IF(I4050=2,"술사",
IF(I4050=3,"도사",
IF(I4050=4,"자객",
IF(I4050=5,"무사",
VLOOKUP(I4050,NPC[],MATCH("Column1.NpcName",NPC[#Headers],0),FALSE)))))))</f>
        <v>0</v>
      </c>
      <c r="K4050" s="31">
        <v>0</v>
      </c>
      <c r="L4050" s="31">
        <v>4</v>
      </c>
      <c r="M4050" s="33" t="s">
        <v>25938</v>
      </c>
      <c r="N4050" s="33" t="s">
        <v>25938</v>
      </c>
      <c r="O4050" s="33" t="s">
        <v>25939</v>
      </c>
      <c r="P4050" s="33" t="s">
        <v>25939</v>
      </c>
      <c r="Q4050" s="33" t="s">
        <v>25940</v>
      </c>
      <c r="R4050" s="33" t="s">
        <v>25940</v>
      </c>
      <c r="S4050" s="33" t="s">
        <v>25941</v>
      </c>
      <c r="T4050" s="33" t="s">
        <v>25941</v>
      </c>
      <c r="U4050" s="33" t="s">
        <v>25942</v>
      </c>
      <c r="V4050" s="33" t="s">
        <v>25942</v>
      </c>
      <c r="W4050" s="33" t="s">
        <v>25943</v>
      </c>
      <c r="X4050" s="33" t="s">
        <v>25943</v>
      </c>
      <c r="Y4050" s="33" t="s">
        <v>38825</v>
      </c>
      <c r="Z4050" s="33" t="s">
        <v>38825</v>
      </c>
      <c r="AA4050" s="33" t="s">
        <v>25944</v>
      </c>
      <c r="AB4050" s="33" t="s">
        <v>25944</v>
      </c>
      <c r="AC4050" s="33" ph="1"/>
      <c r="AD4050" s="31" ph="1"/>
      <c r="AE4050" s="31" t="s">
        <v>219</v>
      </c>
      <c r="AF4050" s="19" ph="1"/>
    </row>
    <row r="4051" spans="1:32" ht="13.5" customHeight="1">
      <c r="A4051" s="18" t="s">
        <v>219</v>
      </c>
      <c r="B4051" s="28">
        <f t="shared" si="78"/>
        <v>4031101</v>
      </c>
      <c r="C4051" s="36">
        <v>1</v>
      </c>
      <c r="D4051" s="18" t="s">
        <v>2779</v>
      </c>
      <c r="E4051" s="18"/>
      <c r="F4051" s="18" t="s">
        <v>2779</v>
      </c>
      <c r="G4051" s="18">
        <v>1</v>
      </c>
      <c r="H4051" s="562">
        <v>4031101</v>
      </c>
      <c r="I4051" s="31">
        <v>7010082</v>
      </c>
      <c r="J4051" s="31" cm="1">
        <f t="array" ref="J4051">IF(I4051=0,"유저",
IF(I4051=1,"전사",
IF(I4051=2,"술사",
IF(I4051=3,"도사",
IF(I4051=4,"자객",
IF(I4051=5,"무사",
VLOOKUP(I4051,NPC[],MATCH("Column1.NpcName",NPC[#Headers],0),FALSE)))))))</f>
        <v>0</v>
      </c>
      <c r="K4051" s="31">
        <v>0</v>
      </c>
      <c r="L4051" s="31">
        <v>4</v>
      </c>
      <c r="M4051" s="33" t="s">
        <v>25945</v>
      </c>
      <c r="N4051" s="33" t="s">
        <v>25945</v>
      </c>
      <c r="O4051" s="33" t="s">
        <v>25946</v>
      </c>
      <c r="P4051" s="33" t="s">
        <v>25946</v>
      </c>
      <c r="Q4051" s="33" t="s">
        <v>38826</v>
      </c>
      <c r="R4051" s="33" t="s">
        <v>38826</v>
      </c>
      <c r="S4051" s="33" t="s">
        <v>25947</v>
      </c>
      <c r="T4051" s="33" t="s">
        <v>25948</v>
      </c>
      <c r="U4051" s="33" t="s">
        <v>25949</v>
      </c>
      <c r="V4051" s="33" t="s">
        <v>25949</v>
      </c>
      <c r="W4051" s="33" t="s">
        <v>25950</v>
      </c>
      <c r="X4051" s="33" t="s">
        <v>25950</v>
      </c>
      <c r="Y4051" s="33" t="s">
        <v>25951</v>
      </c>
      <c r="Z4051" s="33" t="s">
        <v>25951</v>
      </c>
      <c r="AA4051" s="33" t="s">
        <v>25952</v>
      </c>
      <c r="AB4051" s="33" t="s">
        <v>25952</v>
      </c>
      <c r="AC4051" s="33" ph="1"/>
      <c r="AD4051" s="31" ph="1"/>
      <c r="AE4051" s="31" t="s">
        <v>219</v>
      </c>
      <c r="AF4051" s="19" ph="1"/>
    </row>
    <row r="4052" spans="1:32" ht="13.5" customHeight="1">
      <c r="A4052" s="18" t="s">
        <v>219</v>
      </c>
      <c r="B4052" s="28">
        <f t="shared" si="78"/>
        <v>4031201</v>
      </c>
      <c r="C4052" s="36">
        <v>1</v>
      </c>
      <c r="D4052" s="18" t="s">
        <v>2779</v>
      </c>
      <c r="E4052" s="18"/>
      <c r="F4052" s="18" t="s">
        <v>2779</v>
      </c>
      <c r="G4052" s="18">
        <v>1</v>
      </c>
      <c r="H4052" s="562">
        <v>4031201</v>
      </c>
      <c r="I4052" s="31">
        <v>7010181</v>
      </c>
      <c r="J4052" s="31" cm="1">
        <f t="array" ref="J4052">IF(I4052=0,"유저",
IF(I4052=1,"전사",
IF(I4052=2,"술사",
IF(I4052=3,"도사",
IF(I4052=4,"자객",
IF(I4052=5,"무사",
VLOOKUP(I4052,NPC[],MATCH("Column1.NpcName",NPC[#Headers],0),FALSE)))))))</f>
        <v>0</v>
      </c>
      <c r="K4052" s="31">
        <v>0</v>
      </c>
      <c r="L4052" s="31">
        <v>3</v>
      </c>
      <c r="M4052" s="33" t="s">
        <v>25953</v>
      </c>
      <c r="N4052" s="33" t="s">
        <v>25953</v>
      </c>
      <c r="O4052" s="33" t="s">
        <v>25954</v>
      </c>
      <c r="P4052" s="33" t="s">
        <v>25954</v>
      </c>
      <c r="Q4052" s="33" t="s">
        <v>25955</v>
      </c>
      <c r="R4052" s="33" t="s">
        <v>25955</v>
      </c>
      <c r="S4052" s="33" t="s">
        <v>25956</v>
      </c>
      <c r="T4052" s="33" t="s">
        <v>25956</v>
      </c>
      <c r="U4052" s="33" t="s">
        <v>25957</v>
      </c>
      <c r="V4052" s="33" t="s">
        <v>25957</v>
      </c>
      <c r="W4052" s="33" t="s">
        <v>25958</v>
      </c>
      <c r="X4052" s="33" t="s">
        <v>25958</v>
      </c>
      <c r="Y4052" s="33" t="s">
        <v>25959</v>
      </c>
      <c r="Z4052" s="33" t="s">
        <v>25959</v>
      </c>
      <c r="AA4052" s="33" t="s">
        <v>25960</v>
      </c>
      <c r="AB4052" s="33" t="s">
        <v>25960</v>
      </c>
      <c r="AC4052" s="33" ph="1"/>
      <c r="AD4052" s="31" ph="1"/>
      <c r="AE4052" s="31" t="s">
        <v>219</v>
      </c>
      <c r="AF4052" s="19" ph="1"/>
    </row>
    <row r="4053" spans="1:32" ht="13.5" customHeight="1">
      <c r="A4053" s="18" t="s">
        <v>219</v>
      </c>
      <c r="B4053" s="28">
        <f t="shared" si="78"/>
        <v>4031301</v>
      </c>
      <c r="C4053" s="36">
        <v>1</v>
      </c>
      <c r="D4053" s="18" t="s">
        <v>2779</v>
      </c>
      <c r="E4053" s="18"/>
      <c r="F4053" s="18" t="s">
        <v>2779</v>
      </c>
      <c r="G4053" s="18">
        <v>1</v>
      </c>
      <c r="H4053" s="562">
        <v>4031301</v>
      </c>
      <c r="I4053" s="31">
        <v>701016</v>
      </c>
      <c r="J4053" s="31" cm="1">
        <f t="array" ref="J4053">IF(I4053=0,"유저",
IF(I4053=1,"전사",
IF(I4053=2,"술사",
IF(I4053=3,"도사",
IF(I4053=4,"자객",
IF(I4053=5,"무사",
VLOOKUP(I4053,NPC[],MATCH("Column1.NpcName",NPC[#Headers],0),FALSE)))))))</f>
        <v>0</v>
      </c>
      <c r="K4053" s="31">
        <v>0</v>
      </c>
      <c r="L4053" s="31">
        <v>4</v>
      </c>
      <c r="M4053" s="33" t="s">
        <v>25961</v>
      </c>
      <c r="N4053" s="33" t="s">
        <v>25961</v>
      </c>
      <c r="O4053" s="33" t="s">
        <v>25962</v>
      </c>
      <c r="P4053" s="33" t="s">
        <v>25962</v>
      </c>
      <c r="Q4053" s="33" t="s">
        <v>25963</v>
      </c>
      <c r="R4053" s="33" t="s">
        <v>25963</v>
      </c>
      <c r="S4053" s="33" t="s">
        <v>25964</v>
      </c>
      <c r="T4053" s="33" t="s">
        <v>25964</v>
      </c>
      <c r="U4053" s="33" t="s">
        <v>25965</v>
      </c>
      <c r="V4053" s="33" t="s">
        <v>25965</v>
      </c>
      <c r="W4053" s="33" t="s">
        <v>25966</v>
      </c>
      <c r="X4053" s="33" t="s">
        <v>25966</v>
      </c>
      <c r="Y4053" s="33" t="s">
        <v>38827</v>
      </c>
      <c r="Z4053" s="33" t="s">
        <v>38827</v>
      </c>
      <c r="AA4053" s="33" t="s">
        <v>25967</v>
      </c>
      <c r="AB4053" s="33" t="s">
        <v>25967</v>
      </c>
      <c r="AC4053" s="33" ph="1"/>
      <c r="AD4053" s="31" ph="1"/>
      <c r="AE4053" s="31" t="s">
        <v>219</v>
      </c>
      <c r="AF4053" s="19" ph="1"/>
    </row>
    <row r="4054" spans="1:32" ht="13.5" customHeight="1">
      <c r="A4054" s="18" t="s">
        <v>219</v>
      </c>
      <c r="B4054" s="28">
        <f t="shared" si="78"/>
        <v>4031401</v>
      </c>
      <c r="C4054" s="36">
        <v>1</v>
      </c>
      <c r="D4054" s="18" t="s">
        <v>2779</v>
      </c>
      <c r="E4054" s="18"/>
      <c r="F4054" s="18" t="s">
        <v>2779</v>
      </c>
      <c r="G4054" s="18">
        <v>1</v>
      </c>
      <c r="H4054" s="562">
        <v>4031401</v>
      </c>
      <c r="I4054" s="31">
        <v>701008</v>
      </c>
      <c r="J4054" s="31" cm="1">
        <f t="array" ref="J4054">IF(I4054=0,"유저",
IF(I4054=1,"전사",
IF(I4054=2,"술사",
IF(I4054=3,"도사",
IF(I4054=4,"자객",
IF(I4054=5,"무사",
VLOOKUP(I4054,NPC[],MATCH("Column1.NpcName",NPC[#Headers],0),FALSE)))))))</f>
        <v>0</v>
      </c>
      <c r="K4054" s="31">
        <v>0</v>
      </c>
      <c r="L4054" s="31">
        <v>3</v>
      </c>
      <c r="M4054" s="33" t="s">
        <v>25968</v>
      </c>
      <c r="N4054" s="33" t="s">
        <v>25968</v>
      </c>
      <c r="O4054" s="33" t="s">
        <v>25969</v>
      </c>
      <c r="P4054" s="33" t="s">
        <v>25969</v>
      </c>
      <c r="Q4054" s="33" t="s">
        <v>25970</v>
      </c>
      <c r="R4054" s="33" t="s">
        <v>25970</v>
      </c>
      <c r="S4054" s="33" t="s">
        <v>25971</v>
      </c>
      <c r="T4054" s="33" t="s">
        <v>25971</v>
      </c>
      <c r="U4054" s="33" t="s">
        <v>25972</v>
      </c>
      <c r="V4054" s="33" t="s">
        <v>25972</v>
      </c>
      <c r="W4054" s="33" t="s">
        <v>25973</v>
      </c>
      <c r="X4054" s="33" t="s">
        <v>25973</v>
      </c>
      <c r="Y4054" s="33" t="s">
        <v>25974</v>
      </c>
      <c r="Z4054" s="33" t="s">
        <v>25974</v>
      </c>
      <c r="AA4054" s="33" t="s">
        <v>25975</v>
      </c>
      <c r="AB4054" s="33" t="s">
        <v>25975</v>
      </c>
      <c r="AC4054" s="33" ph="1"/>
      <c r="AD4054" s="31" ph="1"/>
      <c r="AE4054" s="31" t="s">
        <v>219</v>
      </c>
      <c r="AF4054" s="19" ph="1"/>
    </row>
    <row r="4055" spans="1:32" ht="13.5" customHeight="1">
      <c r="A4055" s="18" t="s">
        <v>219</v>
      </c>
      <c r="B4055" s="28">
        <f t="shared" si="78"/>
        <v>4031501</v>
      </c>
      <c r="C4055" s="36">
        <v>1</v>
      </c>
      <c r="D4055" s="18" t="s">
        <v>2779</v>
      </c>
      <c r="E4055" s="18"/>
      <c r="F4055" s="18" t="s">
        <v>2779</v>
      </c>
      <c r="G4055" s="18">
        <v>1</v>
      </c>
      <c r="H4055" s="562">
        <v>4031501</v>
      </c>
      <c r="I4055" s="31">
        <v>7010783</v>
      </c>
      <c r="J4055" s="31" cm="1">
        <f t="array" ref="J4055">IF(I4055=0,"유저",
IF(I4055=1,"전사",
IF(I4055=2,"술사",
IF(I4055=3,"도사",
IF(I4055=4,"자객",
IF(I4055=5,"무사",
VLOOKUP(I4055,NPC[],MATCH("Column1.NpcName",NPC[#Headers],0),FALSE)))))))</f>
        <v>0</v>
      </c>
      <c r="K4055" s="31">
        <v>0</v>
      </c>
      <c r="L4055" s="31">
        <v>4</v>
      </c>
      <c r="M4055" s="33" t="s">
        <v>25976</v>
      </c>
      <c r="N4055" s="33" t="s">
        <v>25976</v>
      </c>
      <c r="O4055" s="33" t="s">
        <v>25977</v>
      </c>
      <c r="P4055" s="33" t="s">
        <v>25977</v>
      </c>
      <c r="Q4055" s="33" t="s">
        <v>38828</v>
      </c>
      <c r="R4055" s="33" t="s">
        <v>38828</v>
      </c>
      <c r="S4055" s="33" t="s">
        <v>25978</v>
      </c>
      <c r="T4055" s="33" t="s">
        <v>25979</v>
      </c>
      <c r="U4055" s="33" t="s">
        <v>25980</v>
      </c>
      <c r="V4055" s="33" t="s">
        <v>25980</v>
      </c>
      <c r="W4055" s="33" t="s">
        <v>38829</v>
      </c>
      <c r="X4055" s="33" t="s">
        <v>38829</v>
      </c>
      <c r="Y4055" s="33" t="s">
        <v>25981</v>
      </c>
      <c r="Z4055" s="33" t="s">
        <v>25981</v>
      </c>
      <c r="AA4055" s="33" t="s">
        <v>25982</v>
      </c>
      <c r="AB4055" s="33" t="s">
        <v>25982</v>
      </c>
      <c r="AC4055" s="33" ph="1"/>
      <c r="AD4055" s="31" ph="1"/>
      <c r="AE4055" s="31" t="s">
        <v>219</v>
      </c>
      <c r="AF4055" s="19" ph="1"/>
    </row>
    <row r="4056" spans="1:32" ht="13.5" customHeight="1">
      <c r="A4056" s="18" t="s">
        <v>219</v>
      </c>
      <c r="B4056" s="28">
        <f t="shared" si="78"/>
        <v>4031601</v>
      </c>
      <c r="C4056" s="36">
        <v>1</v>
      </c>
      <c r="D4056" s="18" t="s">
        <v>2779</v>
      </c>
      <c r="E4056" s="18"/>
      <c r="F4056" s="18" t="s">
        <v>2779</v>
      </c>
      <c r="G4056" s="18">
        <v>1</v>
      </c>
      <c r="H4056" s="562">
        <v>4031601</v>
      </c>
      <c r="I4056" s="31">
        <v>7010783</v>
      </c>
      <c r="J4056" s="31" cm="1">
        <f t="array" ref="J4056">IF(I4056=0,"유저",
IF(I4056=1,"전사",
IF(I4056=2,"술사",
IF(I4056=3,"도사",
IF(I4056=4,"자객",
IF(I4056=5,"무사",
VLOOKUP(I4056,NPC[],MATCH("Column1.NpcName",NPC[#Headers],0),FALSE)))))))</f>
        <v>0</v>
      </c>
      <c r="K4056" s="31">
        <v>0</v>
      </c>
      <c r="L4056" s="31">
        <v>4</v>
      </c>
      <c r="M4056" s="33" t="s">
        <v>717</v>
      </c>
      <c r="N4056" s="33" t="s">
        <v>717</v>
      </c>
      <c r="O4056" s="33" t="s">
        <v>2229</v>
      </c>
      <c r="P4056" s="33" t="s">
        <v>2229</v>
      </c>
      <c r="Q4056" s="33" t="s">
        <v>2226</v>
      </c>
      <c r="R4056" s="33" t="s">
        <v>2226</v>
      </c>
      <c r="S4056" s="33" t="s">
        <v>2227</v>
      </c>
      <c r="T4056" s="33" t="s">
        <v>2227</v>
      </c>
      <c r="U4056" s="33" t="s">
        <v>2228</v>
      </c>
      <c r="V4056" s="33" t="s">
        <v>2228</v>
      </c>
      <c r="W4056" s="33" t="s">
        <v>4006</v>
      </c>
      <c r="X4056" s="33" t="s">
        <v>4006</v>
      </c>
      <c r="Y4056" s="33" t="s">
        <v>3882</v>
      </c>
      <c r="Z4056" s="33" t="s">
        <v>3882</v>
      </c>
      <c r="AA4056" s="33" t="s">
        <v>3883</v>
      </c>
      <c r="AB4056" s="33" t="s">
        <v>3883</v>
      </c>
      <c r="AC4056" s="33" ph="1"/>
      <c r="AD4056" s="31" ph="1"/>
      <c r="AE4056" s="31" t="s">
        <v>219</v>
      </c>
      <c r="AF4056" s="19" ph="1"/>
    </row>
    <row r="4057" spans="1:32" ht="13.5" customHeight="1">
      <c r="A4057" s="18" t="s">
        <v>219</v>
      </c>
      <c r="B4057" s="28">
        <f t="shared" si="78"/>
        <v>4031701</v>
      </c>
      <c r="C4057" s="36">
        <v>1</v>
      </c>
      <c r="D4057" s="18" t="s">
        <v>2779</v>
      </c>
      <c r="E4057" s="18"/>
      <c r="F4057" s="18" t="s">
        <v>2779</v>
      </c>
      <c r="G4057" s="18">
        <v>1</v>
      </c>
      <c r="H4057" s="562">
        <v>4031701</v>
      </c>
      <c r="I4057" s="31">
        <v>701008</v>
      </c>
      <c r="J4057" s="31" cm="1">
        <f t="array" ref="J4057">IF(I4057=0,"유저",
IF(I4057=1,"전사",
IF(I4057=2,"술사",
IF(I4057=3,"도사",
IF(I4057=4,"자객",
IF(I4057=5,"무사",
VLOOKUP(I4057,NPC[],MATCH("Column1.NpcName",NPC[#Headers],0),FALSE)))))))</f>
        <v>0</v>
      </c>
      <c r="K4057" s="31">
        <v>0</v>
      </c>
      <c r="L4057" s="31">
        <v>3</v>
      </c>
      <c r="M4057" s="33" t="s">
        <v>25983</v>
      </c>
      <c r="N4057" s="33" t="s">
        <v>25983</v>
      </c>
      <c r="O4057" s="33" t="s">
        <v>25984</v>
      </c>
      <c r="P4057" s="33" t="s">
        <v>25984</v>
      </c>
      <c r="Q4057" s="33" t="s">
        <v>38830</v>
      </c>
      <c r="R4057" s="33" t="s">
        <v>38830</v>
      </c>
      <c r="S4057" s="33" t="s">
        <v>25985</v>
      </c>
      <c r="T4057" s="33" t="s">
        <v>25986</v>
      </c>
      <c r="U4057" s="33" t="s">
        <v>25987</v>
      </c>
      <c r="V4057" s="33" t="s">
        <v>25987</v>
      </c>
      <c r="W4057" s="33" t="s">
        <v>25988</v>
      </c>
      <c r="X4057" s="33" t="s">
        <v>25988</v>
      </c>
      <c r="Y4057" s="33" t="s">
        <v>25989</v>
      </c>
      <c r="Z4057" s="33" t="s">
        <v>25989</v>
      </c>
      <c r="AA4057" s="33" t="s">
        <v>25990</v>
      </c>
      <c r="AB4057" s="33" t="s">
        <v>25990</v>
      </c>
      <c r="AC4057" s="33" ph="1"/>
      <c r="AD4057" s="31" ph="1"/>
      <c r="AE4057" s="31" t="s">
        <v>219</v>
      </c>
      <c r="AF4057" s="19" ph="1"/>
    </row>
    <row r="4058" spans="1:32" ht="13.5" customHeight="1">
      <c r="A4058" s="18" t="s">
        <v>219</v>
      </c>
      <c r="B4058" s="28">
        <f t="shared" si="78"/>
        <v>4031801</v>
      </c>
      <c r="C4058" s="36">
        <v>1</v>
      </c>
      <c r="D4058" s="18" t="s">
        <v>2779</v>
      </c>
      <c r="E4058" s="18"/>
      <c r="F4058" s="18" t="s">
        <v>2779</v>
      </c>
      <c r="G4058" s="18">
        <v>1</v>
      </c>
      <c r="H4058" s="562">
        <v>4031801</v>
      </c>
      <c r="I4058" s="31">
        <v>7050032</v>
      </c>
      <c r="J4058" s="31" cm="1">
        <f t="array" ref="J4058">IF(I4058=0,"유저",
IF(I4058=1,"전사",
IF(I4058=2,"술사",
IF(I4058=3,"도사",
IF(I4058=4,"자객",
IF(I4058=5,"무사",
VLOOKUP(I4058,NPC[],MATCH("Column1.NpcName",NPC[#Headers],0),FALSE)))))))</f>
        <v>0</v>
      </c>
      <c r="K4058" s="31">
        <v>0</v>
      </c>
      <c r="L4058" s="31">
        <v>4</v>
      </c>
      <c r="M4058" s="33" t="s">
        <v>25991</v>
      </c>
      <c r="N4058" s="33" t="s">
        <v>25991</v>
      </c>
      <c r="O4058" s="33" t="s">
        <v>25992</v>
      </c>
      <c r="P4058" s="33" t="s">
        <v>25992</v>
      </c>
      <c r="Q4058" s="33" t="s">
        <v>25993</v>
      </c>
      <c r="R4058" s="33" t="s">
        <v>25993</v>
      </c>
      <c r="S4058" s="33" t="s">
        <v>25994</v>
      </c>
      <c r="T4058" s="33" t="s">
        <v>25994</v>
      </c>
      <c r="U4058" s="33" t="s">
        <v>25995</v>
      </c>
      <c r="V4058" s="33" t="s">
        <v>25995</v>
      </c>
      <c r="W4058" s="33" t="s">
        <v>25996</v>
      </c>
      <c r="X4058" s="33" t="s">
        <v>25996</v>
      </c>
      <c r="Y4058" s="33" t="s">
        <v>38831</v>
      </c>
      <c r="Z4058" s="33" t="s">
        <v>38831</v>
      </c>
      <c r="AA4058" s="33" t="s">
        <v>25997</v>
      </c>
      <c r="AB4058" s="33" t="s">
        <v>25997</v>
      </c>
      <c r="AC4058" s="33" ph="1"/>
      <c r="AD4058" s="31" ph="1"/>
      <c r="AE4058" s="31" t="s">
        <v>219</v>
      </c>
      <c r="AF4058" s="19" ph="1"/>
    </row>
    <row r="4059" spans="1:32" ht="13.5" customHeight="1">
      <c r="A4059" s="18" t="s">
        <v>219</v>
      </c>
      <c r="B4059" s="28">
        <f t="shared" si="78"/>
        <v>4031901</v>
      </c>
      <c r="C4059" s="36">
        <v>1</v>
      </c>
      <c r="D4059" s="18" t="s">
        <v>2779</v>
      </c>
      <c r="E4059" s="18"/>
      <c r="F4059" s="18" t="s">
        <v>2779</v>
      </c>
      <c r="G4059" s="18">
        <v>1</v>
      </c>
      <c r="H4059" s="562">
        <v>4031901</v>
      </c>
      <c r="I4059" s="31">
        <v>7050022</v>
      </c>
      <c r="J4059" s="31" cm="1">
        <f t="array" ref="J4059">IF(I4059=0,"유저",
IF(I4059=1,"전사",
IF(I4059=2,"술사",
IF(I4059=3,"도사",
IF(I4059=4,"자객",
IF(I4059=5,"무사",
VLOOKUP(I4059,NPC[],MATCH("Column1.NpcName",NPC[#Headers],0),FALSE)))))))</f>
        <v>0</v>
      </c>
      <c r="K4059" s="31">
        <v>0</v>
      </c>
      <c r="L4059" s="31">
        <v>4</v>
      </c>
      <c r="M4059" s="33" t="s">
        <v>25998</v>
      </c>
      <c r="N4059" s="33" t="s">
        <v>25998</v>
      </c>
      <c r="O4059" s="33" t="s">
        <v>25999</v>
      </c>
      <c r="P4059" s="33" t="s">
        <v>25999</v>
      </c>
      <c r="Q4059" s="33" t="s">
        <v>26000</v>
      </c>
      <c r="R4059" s="33" t="s">
        <v>26000</v>
      </c>
      <c r="S4059" s="33" t="s">
        <v>26001</v>
      </c>
      <c r="T4059" s="33" t="s">
        <v>26001</v>
      </c>
      <c r="U4059" s="33" t="s">
        <v>26002</v>
      </c>
      <c r="V4059" s="33" t="s">
        <v>26002</v>
      </c>
      <c r="W4059" s="33" t="s">
        <v>26003</v>
      </c>
      <c r="X4059" s="33" t="s">
        <v>26003</v>
      </c>
      <c r="Y4059" s="33" t="s">
        <v>26004</v>
      </c>
      <c r="Z4059" s="33" t="s">
        <v>26004</v>
      </c>
      <c r="AA4059" s="33" t="s">
        <v>26005</v>
      </c>
      <c r="AB4059" s="33" t="s">
        <v>26005</v>
      </c>
      <c r="AC4059" s="33" ph="1"/>
      <c r="AD4059" s="31" ph="1"/>
      <c r="AE4059" s="31" t="s">
        <v>219</v>
      </c>
      <c r="AF4059" s="19" ph="1"/>
    </row>
    <row r="4060" spans="1:32" ht="13.5" customHeight="1">
      <c r="A4060" s="18" t="s">
        <v>219</v>
      </c>
      <c r="B4060" s="28">
        <f t="shared" si="78"/>
        <v>4032001</v>
      </c>
      <c r="C4060" s="36">
        <v>1</v>
      </c>
      <c r="D4060" s="18" t="s">
        <v>2779</v>
      </c>
      <c r="E4060" s="18"/>
      <c r="F4060" s="18" t="s">
        <v>2779</v>
      </c>
      <c r="G4060" s="18">
        <v>1</v>
      </c>
      <c r="H4060" s="562">
        <v>4032001</v>
      </c>
      <c r="I4060" s="31">
        <v>7050051</v>
      </c>
      <c r="J4060" s="31" cm="1">
        <f t="array" ref="J4060">IF(I4060=0,"유저",
IF(I4060=1,"전사",
IF(I4060=2,"술사",
IF(I4060=3,"도사",
IF(I4060=4,"자객",
IF(I4060=5,"무사",
VLOOKUP(I4060,NPC[],MATCH("Column1.NpcName",NPC[#Headers],0),FALSE)))))))</f>
        <v>0</v>
      </c>
      <c r="K4060" s="31">
        <v>0</v>
      </c>
      <c r="L4060" s="31">
        <v>4</v>
      </c>
      <c r="M4060" s="33" t="s">
        <v>10590</v>
      </c>
      <c r="N4060" s="33" t="s">
        <v>10590</v>
      </c>
      <c r="O4060" s="33" t="s">
        <v>10591</v>
      </c>
      <c r="P4060" s="33" t="s">
        <v>10591</v>
      </c>
      <c r="Q4060" s="33" t="s">
        <v>10592</v>
      </c>
      <c r="R4060" s="33" t="s">
        <v>10592</v>
      </c>
      <c r="S4060" s="33" t="s">
        <v>10593</v>
      </c>
      <c r="T4060" s="33" t="s">
        <v>10593</v>
      </c>
      <c r="U4060" s="33" t="s">
        <v>26006</v>
      </c>
      <c r="V4060" s="33" t="s">
        <v>26006</v>
      </c>
      <c r="W4060" s="33" t="s">
        <v>10594</v>
      </c>
      <c r="X4060" s="33" t="s">
        <v>10594</v>
      </c>
      <c r="Y4060" s="33" t="s">
        <v>10595</v>
      </c>
      <c r="Z4060" s="33" t="s">
        <v>10595</v>
      </c>
      <c r="AA4060" s="33" t="s">
        <v>10596</v>
      </c>
      <c r="AB4060" s="33" t="s">
        <v>10596</v>
      </c>
      <c r="AC4060" s="33" ph="1"/>
      <c r="AD4060" s="31" ph="1"/>
      <c r="AE4060" s="31" t="s">
        <v>219</v>
      </c>
      <c r="AF4060" s="19" ph="1"/>
    </row>
    <row r="4061" spans="1:32" ht="13.5" customHeight="1">
      <c r="A4061" s="18" t="s">
        <v>219</v>
      </c>
      <c r="B4061" s="28">
        <f t="shared" si="78"/>
        <v>4032101</v>
      </c>
      <c r="C4061" s="36">
        <v>1</v>
      </c>
      <c r="D4061" s="18" t="s">
        <v>2779</v>
      </c>
      <c r="E4061" s="18"/>
      <c r="F4061" s="18" t="s">
        <v>2779</v>
      </c>
      <c r="G4061" s="18">
        <v>1</v>
      </c>
      <c r="H4061" s="562">
        <v>4032101</v>
      </c>
      <c r="I4061" s="31">
        <v>7050033</v>
      </c>
      <c r="J4061" s="31" cm="1">
        <f t="array" ref="J4061">IF(I4061=0,"유저",
IF(I4061=1,"전사",
IF(I4061=2,"술사",
IF(I4061=3,"도사",
IF(I4061=4,"자객",
IF(I4061=5,"무사",
VLOOKUP(I4061,NPC[],MATCH("Column1.NpcName",NPC[#Headers],0),FALSE)))))))</f>
        <v>0</v>
      </c>
      <c r="K4061" s="31">
        <v>0</v>
      </c>
      <c r="L4061" s="31">
        <v>2</v>
      </c>
      <c r="M4061" s="33" t="s">
        <v>26007</v>
      </c>
      <c r="N4061" s="33" t="s">
        <v>26007</v>
      </c>
      <c r="O4061" s="33" t="s">
        <v>26008</v>
      </c>
      <c r="P4061" s="33" t="s">
        <v>26008</v>
      </c>
      <c r="Q4061" s="33" t="s">
        <v>26009</v>
      </c>
      <c r="R4061" s="33" t="s">
        <v>26009</v>
      </c>
      <c r="S4061" s="33" t="s">
        <v>26010</v>
      </c>
      <c r="T4061" s="33" t="s">
        <v>26010</v>
      </c>
      <c r="U4061" s="33" t="s">
        <v>26011</v>
      </c>
      <c r="V4061" s="33" t="s">
        <v>26011</v>
      </c>
      <c r="W4061" s="33" t="s">
        <v>25934</v>
      </c>
      <c r="X4061" s="33" t="s">
        <v>25934</v>
      </c>
      <c r="Y4061" s="33" t="s">
        <v>26012</v>
      </c>
      <c r="Z4061" s="33" t="s">
        <v>26012</v>
      </c>
      <c r="AA4061" s="33" t="s">
        <v>26013</v>
      </c>
      <c r="AB4061" s="33" t="s">
        <v>26013</v>
      </c>
      <c r="AC4061" s="33" ph="1"/>
      <c r="AD4061" s="31" ph="1"/>
      <c r="AE4061" s="31" t="s">
        <v>219</v>
      </c>
      <c r="AF4061" s="19" ph="1"/>
    </row>
    <row r="4062" spans="1:32" ht="13.5" customHeight="1">
      <c r="A4062" s="18" t="s">
        <v>219</v>
      </c>
      <c r="B4062" s="28">
        <f t="shared" si="78"/>
        <v>4032201</v>
      </c>
      <c r="C4062" s="36">
        <v>1</v>
      </c>
      <c r="D4062" s="18" t="s">
        <v>2779</v>
      </c>
      <c r="E4062" s="18"/>
      <c r="F4062" s="18" t="s">
        <v>2779</v>
      </c>
      <c r="G4062" s="18">
        <v>1</v>
      </c>
      <c r="H4062" s="562">
        <v>4032201</v>
      </c>
      <c r="I4062" s="31">
        <v>7010191</v>
      </c>
      <c r="J4062" s="31" cm="1">
        <f t="array" ref="J4062">IF(I4062=0,"유저",
IF(I4062=1,"전사",
IF(I4062=2,"술사",
IF(I4062=3,"도사",
IF(I4062=4,"자객",
IF(I4062=5,"무사",
VLOOKUP(I4062,NPC[],MATCH("Column1.NpcName",NPC[#Headers],0),FALSE)))))))</f>
        <v>0</v>
      </c>
      <c r="K4062" s="31">
        <v>0</v>
      </c>
      <c r="L4062" s="31">
        <v>4</v>
      </c>
      <c r="M4062" s="33" t="s">
        <v>205</v>
      </c>
      <c r="N4062" s="33" t="s">
        <v>205</v>
      </c>
      <c r="O4062" s="33" t="s">
        <v>2231</v>
      </c>
      <c r="P4062" s="33" t="s">
        <v>2231</v>
      </c>
      <c r="Q4062" s="33" t="s">
        <v>2230</v>
      </c>
      <c r="R4062" s="33" t="s">
        <v>2230</v>
      </c>
      <c r="S4062" s="33" t="s">
        <v>4500</v>
      </c>
      <c r="T4062" s="33" t="s">
        <v>4500</v>
      </c>
      <c r="U4062" s="33" t="s">
        <v>4501</v>
      </c>
      <c r="V4062" s="33" t="s">
        <v>4501</v>
      </c>
      <c r="W4062" s="33" t="s">
        <v>4502</v>
      </c>
      <c r="X4062" s="33" t="s">
        <v>4502</v>
      </c>
      <c r="Y4062" s="33" t="s">
        <v>3884</v>
      </c>
      <c r="Z4062" s="33" t="s">
        <v>3884</v>
      </c>
      <c r="AA4062" s="33" t="s">
        <v>4503</v>
      </c>
      <c r="AB4062" s="33" t="s">
        <v>4503</v>
      </c>
      <c r="AC4062" s="33" ph="1"/>
      <c r="AD4062" s="31" ph="1"/>
      <c r="AE4062" s="31" t="s">
        <v>219</v>
      </c>
      <c r="AF4062" s="19" ph="1"/>
    </row>
    <row r="4063" spans="1:32" ht="13.5" customHeight="1">
      <c r="A4063" s="18" t="s">
        <v>219</v>
      </c>
      <c r="B4063" s="28">
        <f t="shared" si="78"/>
        <v>4032301</v>
      </c>
      <c r="C4063" s="36">
        <v>1</v>
      </c>
      <c r="D4063" s="18" t="s">
        <v>2779</v>
      </c>
      <c r="E4063" s="18"/>
      <c r="F4063" s="18" t="s">
        <v>2779</v>
      </c>
      <c r="G4063" s="18">
        <v>1</v>
      </c>
      <c r="H4063" s="562">
        <v>4032301</v>
      </c>
      <c r="I4063" s="31">
        <v>7010221</v>
      </c>
      <c r="J4063" s="31" cm="1">
        <f t="array" ref="J4063">IF(I4063=0,"유저",
IF(I4063=1,"전사",
IF(I4063=2,"술사",
IF(I4063=3,"도사",
IF(I4063=4,"자객",
IF(I4063=5,"무사",
VLOOKUP(I4063,NPC[],MATCH("Column1.NpcName",NPC[#Headers],0),FALSE)))))))</f>
        <v>0</v>
      </c>
      <c r="K4063" s="31">
        <v>0</v>
      </c>
      <c r="L4063" s="31">
        <v>4</v>
      </c>
      <c r="M4063" s="33" t="s">
        <v>26014</v>
      </c>
      <c r="N4063" s="33" t="s">
        <v>26014</v>
      </c>
      <c r="O4063" s="33" t="s">
        <v>26015</v>
      </c>
      <c r="P4063" s="33" t="s">
        <v>26015</v>
      </c>
      <c r="Q4063" s="33" t="s">
        <v>26016</v>
      </c>
      <c r="R4063" s="33" t="s">
        <v>26016</v>
      </c>
      <c r="S4063" s="33" t="s">
        <v>26017</v>
      </c>
      <c r="T4063" s="33" t="s">
        <v>26017</v>
      </c>
      <c r="U4063" s="33" t="s">
        <v>26018</v>
      </c>
      <c r="V4063" s="33" t="s">
        <v>26018</v>
      </c>
      <c r="W4063" s="33" t="s">
        <v>26019</v>
      </c>
      <c r="X4063" s="33" t="s">
        <v>26019</v>
      </c>
      <c r="Y4063" s="33" t="s">
        <v>26020</v>
      </c>
      <c r="Z4063" s="33" t="s">
        <v>26020</v>
      </c>
      <c r="AA4063" s="33" t="s">
        <v>26021</v>
      </c>
      <c r="AB4063" s="33" t="s">
        <v>26021</v>
      </c>
      <c r="AC4063" s="33" ph="1"/>
      <c r="AD4063" s="31" ph="1"/>
      <c r="AE4063" s="31" t="s">
        <v>219</v>
      </c>
      <c r="AF4063" s="19" ph="1"/>
    </row>
    <row r="4064" spans="1:32" ht="13.5" customHeight="1">
      <c r="A4064" s="18" t="s">
        <v>219</v>
      </c>
      <c r="B4064" s="28">
        <f t="shared" si="78"/>
        <v>4032401</v>
      </c>
      <c r="C4064" s="36">
        <v>1</v>
      </c>
      <c r="D4064" s="18" t="s">
        <v>2779</v>
      </c>
      <c r="E4064" s="18"/>
      <c r="F4064" s="18" t="s">
        <v>2779</v>
      </c>
      <c r="G4064" s="18">
        <v>1</v>
      </c>
      <c r="H4064" s="562">
        <v>4032401</v>
      </c>
      <c r="I4064" s="31">
        <v>7050033</v>
      </c>
      <c r="J4064" s="31" cm="1">
        <f t="array" ref="J4064">IF(I4064=0,"유저",
IF(I4064=1,"전사",
IF(I4064=2,"술사",
IF(I4064=3,"도사",
IF(I4064=4,"자객",
IF(I4064=5,"무사",
VLOOKUP(I4064,NPC[],MATCH("Column1.NpcName",NPC[#Headers],0),FALSE)))))))</f>
        <v>0</v>
      </c>
      <c r="K4064" s="31">
        <v>0</v>
      </c>
      <c r="L4064" s="31">
        <v>4</v>
      </c>
      <c r="M4064" s="33" t="s">
        <v>11894</v>
      </c>
      <c r="N4064" s="33" t="s">
        <v>11894</v>
      </c>
      <c r="O4064" s="33" t="s">
        <v>11895</v>
      </c>
      <c r="P4064" s="33" t="s">
        <v>11895</v>
      </c>
      <c r="Q4064" s="33" t="s">
        <v>11896</v>
      </c>
      <c r="R4064" s="33" t="s">
        <v>11896</v>
      </c>
      <c r="S4064" s="33" t="s">
        <v>11897</v>
      </c>
      <c r="T4064" s="33" t="s">
        <v>11897</v>
      </c>
      <c r="U4064" s="33" t="s">
        <v>26022</v>
      </c>
      <c r="V4064" s="33" t="s">
        <v>26022</v>
      </c>
      <c r="W4064" s="33" t="s">
        <v>11898</v>
      </c>
      <c r="X4064" s="33" t="s">
        <v>11898</v>
      </c>
      <c r="Y4064" s="33" t="s">
        <v>11899</v>
      </c>
      <c r="Z4064" s="33" t="s">
        <v>11899</v>
      </c>
      <c r="AA4064" s="33" t="s">
        <v>11900</v>
      </c>
      <c r="AB4064" s="33" t="s">
        <v>11900</v>
      </c>
      <c r="AC4064" s="33" ph="1"/>
      <c r="AD4064" s="31" ph="1"/>
      <c r="AE4064" s="31" t="s">
        <v>219</v>
      </c>
      <c r="AF4064" s="19" ph="1"/>
    </row>
    <row r="4065" spans="1:32" ht="13.5" customHeight="1">
      <c r="A4065" s="18" t="s">
        <v>219</v>
      </c>
      <c r="B4065" s="28">
        <f t="shared" si="78"/>
        <v>4032501</v>
      </c>
      <c r="C4065" s="36">
        <v>1</v>
      </c>
      <c r="D4065" s="18" t="s">
        <v>2779</v>
      </c>
      <c r="E4065" s="18"/>
      <c r="F4065" s="18" t="s">
        <v>2779</v>
      </c>
      <c r="G4065" s="18">
        <v>1</v>
      </c>
      <c r="H4065" s="562">
        <v>4032501</v>
      </c>
      <c r="I4065" s="31">
        <v>7010181</v>
      </c>
      <c r="J4065" s="31" cm="1">
        <f t="array" ref="J4065">IF(I4065=0,"유저",
IF(I4065=1,"전사",
IF(I4065=2,"술사",
IF(I4065=3,"도사",
IF(I4065=4,"자객",
IF(I4065=5,"무사",
VLOOKUP(I4065,NPC[],MATCH("Column1.NpcName",NPC[#Headers],0),FALSE)))))))</f>
        <v>0</v>
      </c>
      <c r="K4065" s="31">
        <v>0</v>
      </c>
      <c r="L4065" s="31">
        <v>4</v>
      </c>
      <c r="M4065" s="33" t="s">
        <v>206</v>
      </c>
      <c r="N4065" s="33" t="s">
        <v>206</v>
      </c>
      <c r="O4065" s="33" t="s">
        <v>2234</v>
      </c>
      <c r="P4065" s="33" t="s">
        <v>2234</v>
      </c>
      <c r="Q4065" s="33" t="s">
        <v>2232</v>
      </c>
      <c r="R4065" s="33" t="s">
        <v>2232</v>
      </c>
      <c r="S4065" s="33" t="s">
        <v>2233</v>
      </c>
      <c r="T4065" s="33" t="s">
        <v>2233</v>
      </c>
      <c r="U4065" s="33" t="s">
        <v>2933</v>
      </c>
      <c r="V4065" s="33" t="s">
        <v>2933</v>
      </c>
      <c r="W4065" s="33" t="s">
        <v>3885</v>
      </c>
      <c r="X4065" s="33" t="s">
        <v>3885</v>
      </c>
      <c r="Y4065" s="33" t="s">
        <v>3886</v>
      </c>
      <c r="Z4065" s="33" t="s">
        <v>3886</v>
      </c>
      <c r="AA4065" s="33" t="s">
        <v>3887</v>
      </c>
      <c r="AB4065" s="33" t="s">
        <v>3887</v>
      </c>
      <c r="AC4065" s="33" ph="1"/>
      <c r="AD4065" s="31" ph="1"/>
      <c r="AE4065" s="31" t="s">
        <v>219</v>
      </c>
      <c r="AF4065" s="19" ph="1"/>
    </row>
    <row r="4066" spans="1:32" ht="13.5" customHeight="1">
      <c r="A4066" s="18" t="s">
        <v>219</v>
      </c>
      <c r="B4066" s="28">
        <f t="shared" si="78"/>
        <v>4032601</v>
      </c>
      <c r="C4066" s="36">
        <v>1</v>
      </c>
      <c r="D4066" s="18" t="s">
        <v>2779</v>
      </c>
      <c r="E4066" s="18"/>
      <c r="F4066" s="18" t="s">
        <v>2779</v>
      </c>
      <c r="G4066" s="18">
        <v>1</v>
      </c>
      <c r="H4066" s="562">
        <v>4032601</v>
      </c>
      <c r="I4066" s="31">
        <v>7010191</v>
      </c>
      <c r="J4066" s="31" cm="1">
        <f t="array" ref="J4066">IF(I4066=0,"유저",
IF(I4066=1,"전사",
IF(I4066=2,"술사",
IF(I4066=3,"도사",
IF(I4066=4,"자객",
IF(I4066=5,"무사",
VLOOKUP(I4066,NPC[],MATCH("Column1.NpcName",NPC[#Headers],0),FALSE)))))))</f>
        <v>0</v>
      </c>
      <c r="K4066" s="31">
        <v>0</v>
      </c>
      <c r="L4066" s="31">
        <v>5</v>
      </c>
      <c r="M4066" s="33" t="s">
        <v>26023</v>
      </c>
      <c r="N4066" s="33" t="s">
        <v>26023</v>
      </c>
      <c r="O4066" s="33" t="s">
        <v>26024</v>
      </c>
      <c r="P4066" s="33" t="s">
        <v>26024</v>
      </c>
      <c r="Q4066" s="33" t="s">
        <v>26025</v>
      </c>
      <c r="R4066" s="33" t="s">
        <v>26025</v>
      </c>
      <c r="S4066" s="33" t="s">
        <v>26026</v>
      </c>
      <c r="T4066" s="33" t="s">
        <v>26026</v>
      </c>
      <c r="U4066" s="33" t="s">
        <v>26027</v>
      </c>
      <c r="V4066" s="33" t="s">
        <v>26027</v>
      </c>
      <c r="W4066" s="33" t="s">
        <v>26028</v>
      </c>
      <c r="X4066" s="33" t="s">
        <v>26028</v>
      </c>
      <c r="Y4066" s="33" t="s">
        <v>26029</v>
      </c>
      <c r="Z4066" s="33" t="s">
        <v>26029</v>
      </c>
      <c r="AA4066" s="33" t="s">
        <v>26030</v>
      </c>
      <c r="AB4066" s="33" t="s">
        <v>26030</v>
      </c>
      <c r="AC4066" s="33" ph="1"/>
      <c r="AD4066" s="31" ph="1"/>
      <c r="AE4066" s="31" t="s">
        <v>219</v>
      </c>
      <c r="AF4066" s="19" ph="1"/>
    </row>
    <row r="4067" spans="1:32" ht="13.5" customHeight="1">
      <c r="A4067" s="18" t="s">
        <v>219</v>
      </c>
      <c r="B4067" s="28">
        <f t="shared" si="78"/>
        <v>4032701</v>
      </c>
      <c r="C4067" s="36">
        <v>1</v>
      </c>
      <c r="D4067" s="18" t="s">
        <v>2779</v>
      </c>
      <c r="E4067" s="18"/>
      <c r="F4067" s="18" t="s">
        <v>2779</v>
      </c>
      <c r="G4067" s="18">
        <v>1</v>
      </c>
      <c r="H4067" s="562">
        <v>4032701</v>
      </c>
      <c r="I4067" s="31">
        <v>701115</v>
      </c>
      <c r="J4067" s="31" cm="1">
        <f t="array" ref="J4067">IF(I4067=0,"유저",
IF(I4067=1,"전사",
IF(I4067=2,"술사",
IF(I4067=3,"도사",
IF(I4067=4,"자객",
IF(I4067=5,"무사",
VLOOKUP(I4067,NPC[],MATCH("Column1.NpcName",NPC[#Headers],0),FALSE)))))))</f>
        <v>0</v>
      </c>
      <c r="K4067" s="31">
        <v>4032702</v>
      </c>
      <c r="L4067" s="31">
        <v>3</v>
      </c>
      <c r="M4067" s="33" t="s">
        <v>10597</v>
      </c>
      <c r="N4067" s="33" t="s">
        <v>10597</v>
      </c>
      <c r="O4067" s="33" t="s">
        <v>10598</v>
      </c>
      <c r="P4067" s="33" t="s">
        <v>10598</v>
      </c>
      <c r="Q4067" s="33" t="s">
        <v>10599</v>
      </c>
      <c r="R4067" s="33" t="s">
        <v>10599</v>
      </c>
      <c r="S4067" s="33" t="s">
        <v>10600</v>
      </c>
      <c r="T4067" s="33" t="s">
        <v>10600</v>
      </c>
      <c r="U4067" s="33" t="s">
        <v>10601</v>
      </c>
      <c r="V4067" s="33" t="s">
        <v>10601</v>
      </c>
      <c r="W4067" s="33" t="s">
        <v>10602</v>
      </c>
      <c r="X4067" s="33" t="s">
        <v>10602</v>
      </c>
      <c r="Y4067" s="33" t="s">
        <v>10603</v>
      </c>
      <c r="Z4067" s="33" t="s">
        <v>10603</v>
      </c>
      <c r="AA4067" s="33" t="s">
        <v>10604</v>
      </c>
      <c r="AB4067" s="33" t="s">
        <v>10604</v>
      </c>
      <c r="AC4067" s="33" ph="1"/>
      <c r="AD4067" s="31" ph="1"/>
      <c r="AE4067" s="31" t="s">
        <v>219</v>
      </c>
      <c r="AF4067" s="19" ph="1"/>
    </row>
    <row r="4068" spans="1:32" ht="13.5" customHeight="1">
      <c r="A4068" s="18" t="s">
        <v>219</v>
      </c>
      <c r="B4068" s="28">
        <f t="shared" si="78"/>
        <v>4032702</v>
      </c>
      <c r="C4068" s="36">
        <v>1</v>
      </c>
      <c r="D4068" s="18" t="s">
        <v>2779</v>
      </c>
      <c r="E4068" s="18"/>
      <c r="F4068" s="18" t="s">
        <v>2779</v>
      </c>
      <c r="G4068" s="18">
        <v>1</v>
      </c>
      <c r="H4068" s="562">
        <v>4032702</v>
      </c>
      <c r="I4068" s="31">
        <v>701115</v>
      </c>
      <c r="J4068" s="31" cm="1">
        <f t="array" ref="J4068">IF(I4068=0,"유저",
IF(I4068=1,"전사",
IF(I4068=2,"술사",
IF(I4068=3,"도사",
IF(I4068=4,"자객",
IF(I4068=5,"무사",
VLOOKUP(I4068,NPC[],MATCH("Column1.NpcName",NPC[#Headers],0),FALSE)))))))</f>
        <v>0</v>
      </c>
      <c r="K4068" s="31">
        <v>0</v>
      </c>
      <c r="L4068" s="31">
        <v>3</v>
      </c>
      <c r="M4068" s="33" t="s">
        <v>26031</v>
      </c>
      <c r="N4068" s="33" t="s">
        <v>26031</v>
      </c>
      <c r="O4068" s="33" t="s">
        <v>26032</v>
      </c>
      <c r="P4068" s="33" t="s">
        <v>26032</v>
      </c>
      <c r="Q4068" s="33" t="s">
        <v>26033</v>
      </c>
      <c r="R4068" s="33" t="s">
        <v>26033</v>
      </c>
      <c r="S4068" s="33" t="s">
        <v>30965</v>
      </c>
      <c r="T4068" s="33" t="s">
        <v>30965</v>
      </c>
      <c r="U4068" s="33" t="s">
        <v>26034</v>
      </c>
      <c r="V4068" s="33" t="s">
        <v>26034</v>
      </c>
      <c r="W4068" s="33" t="s">
        <v>26035</v>
      </c>
      <c r="X4068" s="33" t="s">
        <v>26035</v>
      </c>
      <c r="Y4068" s="33" t="s">
        <v>26036</v>
      </c>
      <c r="Z4068" s="33" t="s">
        <v>26036</v>
      </c>
      <c r="AA4068" s="33" t="s">
        <v>26037</v>
      </c>
      <c r="AB4068" s="33" t="s">
        <v>26037</v>
      </c>
      <c r="AC4068" s="33" ph="1"/>
      <c r="AD4068" s="31" ph="1"/>
      <c r="AE4068" s="31" t="s">
        <v>219</v>
      </c>
      <c r="AF4068" s="19" ph="1"/>
    </row>
    <row r="4069" spans="1:32" ht="13.5" customHeight="1">
      <c r="A4069" s="18" t="s">
        <v>219</v>
      </c>
      <c r="B4069" s="28">
        <f t="shared" ref="B4069:B4133" si="79">H4069</f>
        <v>4032801</v>
      </c>
      <c r="C4069" s="36">
        <v>1</v>
      </c>
      <c r="D4069" s="18" t="s">
        <v>2779</v>
      </c>
      <c r="E4069" s="18"/>
      <c r="F4069" s="18" t="s">
        <v>2779</v>
      </c>
      <c r="G4069" s="18">
        <v>1</v>
      </c>
      <c r="H4069" s="562">
        <v>4032801</v>
      </c>
      <c r="I4069" s="31">
        <v>7010082</v>
      </c>
      <c r="J4069" s="31" cm="1">
        <f t="array" ref="J4069">IF(I4069=0,"유저",
IF(I4069=1,"전사",
IF(I4069=2,"술사",
IF(I4069=3,"도사",
IF(I4069=4,"자객",
IF(I4069=5,"무사",
VLOOKUP(I4069,NPC[],MATCH("Column1.NpcName",NPC[#Headers],0),FALSE)))))))</f>
        <v>0</v>
      </c>
      <c r="K4069" s="31">
        <v>4032802</v>
      </c>
      <c r="L4069" s="31">
        <v>3</v>
      </c>
      <c r="M4069" s="33" t="s">
        <v>26038</v>
      </c>
      <c r="N4069" s="33" t="s">
        <v>26038</v>
      </c>
      <c r="O4069" s="33" t="s">
        <v>26039</v>
      </c>
      <c r="P4069" s="33" t="s">
        <v>26039</v>
      </c>
      <c r="Q4069" s="33" t="s">
        <v>38832</v>
      </c>
      <c r="R4069" s="33" t="s">
        <v>38832</v>
      </c>
      <c r="S4069" s="33" t="s">
        <v>26040</v>
      </c>
      <c r="T4069" s="33" t="s">
        <v>26041</v>
      </c>
      <c r="U4069" s="33" t="s">
        <v>26042</v>
      </c>
      <c r="V4069" s="33" t="s">
        <v>26042</v>
      </c>
      <c r="W4069" s="33" t="s">
        <v>26043</v>
      </c>
      <c r="X4069" s="33" t="s">
        <v>26043</v>
      </c>
      <c r="Y4069" s="33" t="s">
        <v>26044</v>
      </c>
      <c r="Z4069" s="33" t="s">
        <v>26044</v>
      </c>
      <c r="AA4069" s="33" t="s">
        <v>26045</v>
      </c>
      <c r="AB4069" s="33" t="s">
        <v>26045</v>
      </c>
      <c r="AC4069" s="33" ph="1"/>
      <c r="AD4069" s="31" ph="1"/>
      <c r="AE4069" s="31" t="s">
        <v>219</v>
      </c>
      <c r="AF4069" s="19" ph="1"/>
    </row>
    <row r="4070" spans="1:32" ht="13.5" customHeight="1">
      <c r="A4070" s="18" t="s">
        <v>219</v>
      </c>
      <c r="B4070" s="28">
        <f t="shared" si="79"/>
        <v>4032802</v>
      </c>
      <c r="C4070" s="36">
        <v>1</v>
      </c>
      <c r="D4070" s="18" t="s">
        <v>2779</v>
      </c>
      <c r="E4070" s="18"/>
      <c r="F4070" s="18" t="s">
        <v>2779</v>
      </c>
      <c r="G4070" s="18">
        <v>1</v>
      </c>
      <c r="H4070" s="562">
        <v>4032802</v>
      </c>
      <c r="I4070" s="31">
        <v>7010082</v>
      </c>
      <c r="J4070" s="31" cm="1">
        <f t="array" ref="J4070">IF(I4070=0,"유저",
IF(I4070=1,"전사",
IF(I4070=2,"술사",
IF(I4070=3,"도사",
IF(I4070=4,"자객",
IF(I4070=5,"무사",
VLOOKUP(I4070,NPC[],MATCH("Column1.NpcName",NPC[#Headers],0),FALSE)))))))</f>
        <v>0</v>
      </c>
      <c r="K4070" s="31">
        <v>0</v>
      </c>
      <c r="L4070" s="31">
        <v>4</v>
      </c>
      <c r="M4070" s="33" t="s">
        <v>26046</v>
      </c>
      <c r="N4070" s="33" t="s">
        <v>26046</v>
      </c>
      <c r="O4070" s="33" t="s">
        <v>26047</v>
      </c>
      <c r="P4070" s="33" t="s">
        <v>26047</v>
      </c>
      <c r="Q4070" s="33" t="s">
        <v>38833</v>
      </c>
      <c r="R4070" s="33" t="s">
        <v>38833</v>
      </c>
      <c r="S4070" s="33" t="s">
        <v>30966</v>
      </c>
      <c r="T4070" s="33" t="s">
        <v>26048</v>
      </c>
      <c r="U4070" s="33" t="s">
        <v>26049</v>
      </c>
      <c r="V4070" s="33" t="s">
        <v>26049</v>
      </c>
      <c r="W4070" s="33" t="s">
        <v>26050</v>
      </c>
      <c r="X4070" s="33" t="s">
        <v>26050</v>
      </c>
      <c r="Y4070" s="33" t="s">
        <v>26051</v>
      </c>
      <c r="Z4070" s="33" t="s">
        <v>26051</v>
      </c>
      <c r="AA4070" s="33" t="s">
        <v>26052</v>
      </c>
      <c r="AB4070" s="33" t="s">
        <v>26052</v>
      </c>
      <c r="AC4070" s="33" ph="1"/>
      <c r="AD4070" s="31" ph="1"/>
      <c r="AE4070" s="31" t="s">
        <v>219</v>
      </c>
      <c r="AF4070" s="19" ph="1"/>
    </row>
    <row r="4071" spans="1:32" ht="13.5" customHeight="1">
      <c r="A4071" s="18" t="s">
        <v>219</v>
      </c>
      <c r="B4071" s="28">
        <f t="shared" si="79"/>
        <v>4032901</v>
      </c>
      <c r="C4071" s="36">
        <v>1</v>
      </c>
      <c r="D4071" s="18" t="s">
        <v>2779</v>
      </c>
      <c r="E4071" s="18"/>
      <c r="F4071" s="18" t="s">
        <v>2779</v>
      </c>
      <c r="G4071" s="18">
        <v>1</v>
      </c>
      <c r="H4071" s="562">
        <v>4032901</v>
      </c>
      <c r="I4071" s="31">
        <v>7010181</v>
      </c>
      <c r="J4071" s="31" cm="1">
        <f t="array" ref="J4071">IF(I4071=0,"유저",
IF(I4071=1,"전사",
IF(I4071=2,"술사",
IF(I4071=3,"도사",
IF(I4071=4,"자객",
IF(I4071=5,"무사",
VLOOKUP(I4071,NPC[],MATCH("Column1.NpcName",NPC[#Headers],0),FALSE)))))))</f>
        <v>0</v>
      </c>
      <c r="K4071" s="31">
        <v>0</v>
      </c>
      <c r="L4071" s="31">
        <v>5</v>
      </c>
      <c r="M4071" s="33" t="s">
        <v>12236</v>
      </c>
      <c r="N4071" s="33" t="s">
        <v>12236</v>
      </c>
      <c r="O4071" s="33" t="s">
        <v>26053</v>
      </c>
      <c r="P4071" s="33" t="s">
        <v>26053</v>
      </c>
      <c r="Q4071" s="33" t="s">
        <v>38834</v>
      </c>
      <c r="R4071" s="33" t="s">
        <v>38834</v>
      </c>
      <c r="S4071" s="33" t="s">
        <v>26054</v>
      </c>
      <c r="T4071" s="33" t="s">
        <v>26055</v>
      </c>
      <c r="U4071" s="33" t="s">
        <v>26056</v>
      </c>
      <c r="V4071" s="33" t="s">
        <v>26056</v>
      </c>
      <c r="W4071" s="33" t="s">
        <v>26057</v>
      </c>
      <c r="X4071" s="33" t="s">
        <v>26057</v>
      </c>
      <c r="Y4071" s="33" t="s">
        <v>26058</v>
      </c>
      <c r="Z4071" s="33" t="s">
        <v>26058</v>
      </c>
      <c r="AA4071" s="33" t="s">
        <v>12237</v>
      </c>
      <c r="AB4071" s="33" t="s">
        <v>12237</v>
      </c>
      <c r="AC4071" s="33" ph="1"/>
      <c r="AD4071" s="31" ph="1"/>
      <c r="AE4071" s="31" t="s">
        <v>219</v>
      </c>
      <c r="AF4071" s="19" ph="1"/>
    </row>
    <row r="4072" spans="1:32" ht="13.5" customHeight="1">
      <c r="A4072" s="18" t="s">
        <v>219</v>
      </c>
      <c r="B4072" s="28">
        <f t="shared" si="79"/>
        <v>4033001</v>
      </c>
      <c r="C4072" s="36">
        <v>1</v>
      </c>
      <c r="D4072" s="18" t="s">
        <v>2779</v>
      </c>
      <c r="E4072" s="18"/>
      <c r="F4072" s="18" t="s">
        <v>2779</v>
      </c>
      <c r="G4072" s="18">
        <v>1</v>
      </c>
      <c r="H4072" s="562">
        <v>4033001</v>
      </c>
      <c r="I4072" s="31">
        <v>7010782</v>
      </c>
      <c r="J4072" s="31" cm="1">
        <f t="array" ref="J4072">IF(I4072=0,"유저",
IF(I4072=1,"전사",
IF(I4072=2,"술사",
IF(I4072=3,"도사",
IF(I4072=4,"자객",
IF(I4072=5,"무사",
VLOOKUP(I4072,NPC[],MATCH("Column1.NpcName",NPC[#Headers],0),FALSE)))))))</f>
        <v>0</v>
      </c>
      <c r="K4072" s="31">
        <v>0</v>
      </c>
      <c r="L4072" s="31">
        <v>5</v>
      </c>
      <c r="M4072" s="33" t="s">
        <v>26059</v>
      </c>
      <c r="N4072" s="33" t="s">
        <v>26059</v>
      </c>
      <c r="O4072" s="33" t="s">
        <v>26060</v>
      </c>
      <c r="P4072" s="33" t="s">
        <v>26060</v>
      </c>
      <c r="Q4072" s="33" t="s">
        <v>26061</v>
      </c>
      <c r="R4072" s="33" t="s">
        <v>26061</v>
      </c>
      <c r="S4072" s="33" t="s">
        <v>30967</v>
      </c>
      <c r="T4072" s="33" t="s">
        <v>30967</v>
      </c>
      <c r="U4072" s="33" t="s">
        <v>26062</v>
      </c>
      <c r="V4072" s="33" t="s">
        <v>26062</v>
      </c>
      <c r="W4072" s="33" t="s">
        <v>26063</v>
      </c>
      <c r="X4072" s="33" t="s">
        <v>26063</v>
      </c>
      <c r="Y4072" s="33" t="s">
        <v>26064</v>
      </c>
      <c r="Z4072" s="33" t="s">
        <v>26064</v>
      </c>
      <c r="AA4072" s="33" t="s">
        <v>26065</v>
      </c>
      <c r="AB4072" s="33" t="s">
        <v>26065</v>
      </c>
      <c r="AC4072" s="33" ph="1"/>
      <c r="AD4072" s="31" ph="1"/>
      <c r="AE4072" s="31" t="s">
        <v>219</v>
      </c>
      <c r="AF4072" s="19" ph="1"/>
    </row>
    <row r="4073" spans="1:32" ht="13.5" customHeight="1">
      <c r="A4073" s="18" t="s">
        <v>219</v>
      </c>
      <c r="B4073" s="28">
        <f t="shared" si="79"/>
        <v>4033101</v>
      </c>
      <c r="C4073" s="36">
        <v>1</v>
      </c>
      <c r="D4073" s="18" t="s">
        <v>2779</v>
      </c>
      <c r="E4073" s="18"/>
      <c r="F4073" s="18" t="s">
        <v>2779</v>
      </c>
      <c r="G4073" s="18">
        <v>1</v>
      </c>
      <c r="H4073" s="562">
        <v>4033101</v>
      </c>
      <c r="I4073" s="31">
        <v>7010082</v>
      </c>
      <c r="J4073" s="31" cm="1">
        <f t="array" ref="J4073">IF(I4073=0,"유저",
IF(I4073=1,"전사",
IF(I4073=2,"술사",
IF(I4073=3,"도사",
IF(I4073=4,"자객",
IF(I4073=5,"무사",
VLOOKUP(I4073,NPC[],MATCH("Column1.NpcName",NPC[#Headers],0),FALSE)))))))</f>
        <v>0</v>
      </c>
      <c r="K4073" s="31">
        <v>0</v>
      </c>
      <c r="L4073" s="31">
        <v>4</v>
      </c>
      <c r="M4073" s="33" t="s">
        <v>15390</v>
      </c>
      <c r="N4073" s="33" t="s">
        <v>15390</v>
      </c>
      <c r="O4073" s="33" t="s">
        <v>15391</v>
      </c>
      <c r="P4073" s="33" t="s">
        <v>15391</v>
      </c>
      <c r="Q4073" s="33" t="s">
        <v>26066</v>
      </c>
      <c r="R4073" s="33" t="s">
        <v>26066</v>
      </c>
      <c r="S4073" s="33" t="s">
        <v>15392</v>
      </c>
      <c r="T4073" s="33" t="s">
        <v>15393</v>
      </c>
      <c r="U4073" s="33" t="s">
        <v>26067</v>
      </c>
      <c r="V4073" s="33" t="s">
        <v>26067</v>
      </c>
      <c r="W4073" s="33" t="s">
        <v>15394</v>
      </c>
      <c r="X4073" s="33" t="s">
        <v>15394</v>
      </c>
      <c r="Y4073" s="33" t="s">
        <v>15395</v>
      </c>
      <c r="Z4073" s="33" t="s">
        <v>15395</v>
      </c>
      <c r="AA4073" s="33" t="s">
        <v>15396</v>
      </c>
      <c r="AB4073" s="33" t="s">
        <v>15396</v>
      </c>
      <c r="AC4073" s="33" ph="1"/>
      <c r="AD4073" s="31" ph="1"/>
      <c r="AE4073" s="31" t="s">
        <v>219</v>
      </c>
      <c r="AF4073" s="19" ph="1"/>
    </row>
    <row r="4074" spans="1:32" ht="13.5" customHeight="1">
      <c r="A4074" s="18" t="s">
        <v>219</v>
      </c>
      <c r="B4074" s="28">
        <f t="shared" si="79"/>
        <v>4033201</v>
      </c>
      <c r="C4074" s="36">
        <v>1</v>
      </c>
      <c r="D4074" s="18" t="s">
        <v>2779</v>
      </c>
      <c r="E4074" s="18"/>
      <c r="F4074" s="18" t="s">
        <v>2779</v>
      </c>
      <c r="G4074" s="18">
        <v>1</v>
      </c>
      <c r="H4074" s="562">
        <v>4033201</v>
      </c>
      <c r="I4074" s="31">
        <v>7010783</v>
      </c>
      <c r="J4074" s="31" cm="1">
        <f t="array" ref="J4074">IF(I4074=0,"유저",
IF(I4074=1,"전사",
IF(I4074=2,"술사",
IF(I4074=3,"도사",
IF(I4074=4,"자객",
IF(I4074=5,"무사",
VLOOKUP(I4074,NPC[],MATCH("Column1.NpcName",NPC[#Headers],0),FALSE)))))))</f>
        <v>0</v>
      </c>
      <c r="K4074" s="31">
        <v>4033202</v>
      </c>
      <c r="L4074" s="31">
        <v>4</v>
      </c>
      <c r="M4074" s="33" t="s">
        <v>26068</v>
      </c>
      <c r="N4074" s="33" t="s">
        <v>26068</v>
      </c>
      <c r="O4074" s="33" t="s">
        <v>26069</v>
      </c>
      <c r="P4074" s="33" t="s">
        <v>26069</v>
      </c>
      <c r="Q4074" s="33" t="s">
        <v>38835</v>
      </c>
      <c r="R4074" s="33" t="s">
        <v>38835</v>
      </c>
      <c r="S4074" s="33" t="s">
        <v>26070</v>
      </c>
      <c r="T4074" s="33" t="s">
        <v>26071</v>
      </c>
      <c r="U4074" s="33" t="s">
        <v>26072</v>
      </c>
      <c r="V4074" s="33" t="s">
        <v>26072</v>
      </c>
      <c r="W4074" s="33" t="s">
        <v>38836</v>
      </c>
      <c r="X4074" s="33" t="s">
        <v>38836</v>
      </c>
      <c r="Y4074" s="33" t="s">
        <v>26073</v>
      </c>
      <c r="Z4074" s="33" t="s">
        <v>26073</v>
      </c>
      <c r="AA4074" s="33" t="s">
        <v>38837</v>
      </c>
      <c r="AB4074" s="33" t="s">
        <v>38837</v>
      </c>
      <c r="AC4074" s="33" ph="1"/>
      <c r="AD4074" s="31" ph="1"/>
      <c r="AE4074" s="31" t="s">
        <v>219</v>
      </c>
      <c r="AF4074" s="19" ph="1"/>
    </row>
    <row r="4075" spans="1:32" ht="13.5" customHeight="1">
      <c r="A4075" s="18" t="s">
        <v>219</v>
      </c>
      <c r="B4075" s="28">
        <f t="shared" si="79"/>
        <v>4033202</v>
      </c>
      <c r="C4075" s="36">
        <v>1</v>
      </c>
      <c r="D4075" s="18" t="s">
        <v>2779</v>
      </c>
      <c r="E4075" s="18"/>
      <c r="F4075" s="18" t="s">
        <v>2779</v>
      </c>
      <c r="G4075" s="18">
        <v>1</v>
      </c>
      <c r="H4075" s="562">
        <v>4033202</v>
      </c>
      <c r="I4075" s="31">
        <v>7010783</v>
      </c>
      <c r="J4075" s="31" cm="1">
        <f t="array" ref="J4075">IF(I4075=0,"유저",
IF(I4075=1,"전사",
IF(I4075=2,"술사",
IF(I4075=3,"도사",
IF(I4075=4,"자객",
IF(I4075=5,"무사",
VLOOKUP(I4075,NPC[],MATCH("Column1.NpcName",NPC[#Headers],0),FALSE)))))))</f>
        <v>0</v>
      </c>
      <c r="K4075" s="31">
        <v>0</v>
      </c>
      <c r="L4075" s="31">
        <v>2</v>
      </c>
      <c r="M4075" s="33" t="s">
        <v>26074</v>
      </c>
      <c r="N4075" s="33" t="s">
        <v>26074</v>
      </c>
      <c r="O4075" s="33" t="s">
        <v>26075</v>
      </c>
      <c r="P4075" s="33" t="s">
        <v>26075</v>
      </c>
      <c r="Q4075" s="33" t="s">
        <v>26076</v>
      </c>
      <c r="R4075" s="33" t="s">
        <v>26076</v>
      </c>
      <c r="S4075" s="33" t="s">
        <v>26077</v>
      </c>
      <c r="T4075" s="33" t="s">
        <v>26077</v>
      </c>
      <c r="U4075" s="33" t="s">
        <v>26078</v>
      </c>
      <c r="V4075" s="33" t="s">
        <v>26078</v>
      </c>
      <c r="W4075" s="33" t="s">
        <v>26079</v>
      </c>
      <c r="X4075" s="33" t="s">
        <v>26079</v>
      </c>
      <c r="Y4075" s="33" t="s">
        <v>26080</v>
      </c>
      <c r="Z4075" s="33" t="s">
        <v>26080</v>
      </c>
      <c r="AA4075" s="33" t="s">
        <v>26081</v>
      </c>
      <c r="AB4075" s="33" t="s">
        <v>26081</v>
      </c>
      <c r="AC4075" s="33" ph="1"/>
      <c r="AD4075" s="31" ph="1"/>
      <c r="AE4075" s="31" t="s">
        <v>219</v>
      </c>
      <c r="AF4075" s="19" ph="1"/>
    </row>
    <row r="4076" spans="1:32" ht="13.5" customHeight="1">
      <c r="A4076" s="18" t="s">
        <v>219</v>
      </c>
      <c r="B4076" s="28">
        <f t="shared" si="79"/>
        <v>4033301</v>
      </c>
      <c r="C4076" s="36">
        <v>1</v>
      </c>
      <c r="D4076" s="18" t="s">
        <v>2779</v>
      </c>
      <c r="E4076" s="18"/>
      <c r="F4076" s="18" t="s">
        <v>2779</v>
      </c>
      <c r="G4076" s="18">
        <v>1</v>
      </c>
      <c r="H4076" s="562">
        <v>4033301</v>
      </c>
      <c r="I4076" s="31">
        <v>7010784</v>
      </c>
      <c r="J4076" s="31" cm="1">
        <f t="array" ref="J4076">IF(I4076=0,"유저",
IF(I4076=1,"전사",
IF(I4076=2,"술사",
IF(I4076=3,"도사",
IF(I4076=4,"자객",
IF(I4076=5,"무사",
VLOOKUP(I4076,NPC[],MATCH("Column1.NpcName",NPC[#Headers],0),FALSE)))))))</f>
        <v>0</v>
      </c>
      <c r="K4076" s="31">
        <v>0</v>
      </c>
      <c r="L4076" s="31">
        <v>5</v>
      </c>
      <c r="M4076" s="33" t="s">
        <v>26082</v>
      </c>
      <c r="N4076" s="33" t="s">
        <v>26082</v>
      </c>
      <c r="O4076" s="33" t="s">
        <v>26083</v>
      </c>
      <c r="P4076" s="33" t="s">
        <v>26083</v>
      </c>
      <c r="Q4076" s="33" t="s">
        <v>26084</v>
      </c>
      <c r="R4076" s="33" t="s">
        <v>26084</v>
      </c>
      <c r="S4076" s="33" t="s">
        <v>26085</v>
      </c>
      <c r="T4076" s="33" t="s">
        <v>26086</v>
      </c>
      <c r="U4076" s="33" t="s">
        <v>26087</v>
      </c>
      <c r="V4076" s="33" t="s">
        <v>26087</v>
      </c>
      <c r="W4076" s="33" t="s">
        <v>26088</v>
      </c>
      <c r="X4076" s="33" t="s">
        <v>26088</v>
      </c>
      <c r="Y4076" s="33" t="s">
        <v>26089</v>
      </c>
      <c r="Z4076" s="33" t="s">
        <v>26089</v>
      </c>
      <c r="AA4076" s="33" t="s">
        <v>26090</v>
      </c>
      <c r="AB4076" s="33" t="s">
        <v>26090</v>
      </c>
      <c r="AC4076" s="33" ph="1"/>
      <c r="AD4076" s="31" ph="1"/>
      <c r="AE4076" s="31" t="s">
        <v>219</v>
      </c>
      <c r="AF4076" s="19" ph="1"/>
    </row>
    <row r="4077" spans="1:32" ht="13.5" customHeight="1">
      <c r="A4077" s="18" t="s">
        <v>219</v>
      </c>
      <c r="B4077" s="28">
        <f t="shared" si="79"/>
        <v>4033401</v>
      </c>
      <c r="C4077" s="36">
        <v>1</v>
      </c>
      <c r="D4077" s="18" t="s">
        <v>2779</v>
      </c>
      <c r="E4077" s="18"/>
      <c r="F4077" s="18" t="s">
        <v>2779</v>
      </c>
      <c r="G4077" s="18">
        <v>1</v>
      </c>
      <c r="H4077" s="562">
        <v>4033401</v>
      </c>
      <c r="I4077" s="31">
        <v>7010784</v>
      </c>
      <c r="J4077" s="31" cm="1">
        <f t="array" ref="J4077">IF(I4077=0,"유저",
IF(I4077=1,"전사",
IF(I4077=2,"술사",
IF(I4077=3,"도사",
IF(I4077=4,"자객",
IF(I4077=5,"무사",
VLOOKUP(I4077,NPC[],MATCH("Column1.NpcName",NPC[#Headers],0),FALSE)))))))</f>
        <v>0</v>
      </c>
      <c r="K4077" s="31">
        <v>0</v>
      </c>
      <c r="L4077" s="31">
        <v>4</v>
      </c>
      <c r="M4077" s="33" t="s">
        <v>26091</v>
      </c>
      <c r="N4077" s="33" t="s">
        <v>26091</v>
      </c>
      <c r="O4077" s="33" t="s">
        <v>26092</v>
      </c>
      <c r="P4077" s="33" t="s">
        <v>26092</v>
      </c>
      <c r="Q4077" s="33" t="s">
        <v>38838</v>
      </c>
      <c r="R4077" s="33" t="s">
        <v>38838</v>
      </c>
      <c r="S4077" s="33" t="s">
        <v>26093</v>
      </c>
      <c r="T4077" s="33" t="s">
        <v>26094</v>
      </c>
      <c r="U4077" s="33" t="s">
        <v>26095</v>
      </c>
      <c r="V4077" s="33" t="s">
        <v>26095</v>
      </c>
      <c r="W4077" s="33" t="s">
        <v>26096</v>
      </c>
      <c r="X4077" s="33" t="s">
        <v>26096</v>
      </c>
      <c r="Y4077" s="33" t="s">
        <v>26097</v>
      </c>
      <c r="Z4077" s="33" t="s">
        <v>26097</v>
      </c>
      <c r="AA4077" s="33" t="s">
        <v>26098</v>
      </c>
      <c r="AB4077" s="33" t="s">
        <v>26098</v>
      </c>
      <c r="AC4077" s="33" ph="1"/>
      <c r="AD4077" s="31" ph="1"/>
      <c r="AE4077" s="31" t="s">
        <v>219</v>
      </c>
      <c r="AF4077" s="19" ph="1"/>
    </row>
    <row r="4078" spans="1:32" ht="13.5" customHeight="1">
      <c r="A4078" s="18" t="s">
        <v>219</v>
      </c>
      <c r="B4078" s="28">
        <f t="shared" si="79"/>
        <v>4033501</v>
      </c>
      <c r="C4078" s="36">
        <v>1</v>
      </c>
      <c r="D4078" s="18" t="s">
        <v>2779</v>
      </c>
      <c r="E4078" s="18"/>
      <c r="F4078" s="18" t="s">
        <v>2779</v>
      </c>
      <c r="G4078" s="18">
        <v>1</v>
      </c>
      <c r="H4078" s="562">
        <v>4033501</v>
      </c>
      <c r="I4078" s="31">
        <v>7010161</v>
      </c>
      <c r="J4078" s="31" cm="1">
        <f t="array" ref="J4078">IF(I4078=0,"유저",
IF(I4078=1,"전사",
IF(I4078=2,"술사",
IF(I4078=3,"도사",
IF(I4078=4,"자객",
IF(I4078=5,"무사",
VLOOKUP(I4078,NPC[],MATCH("Column1.NpcName",NPC[#Headers],0),FALSE)))))))</f>
        <v>0</v>
      </c>
      <c r="K4078" s="31">
        <v>4033502</v>
      </c>
      <c r="L4078" s="31">
        <v>3</v>
      </c>
      <c r="M4078" s="33" t="s">
        <v>12238</v>
      </c>
      <c r="N4078" s="33" t="s">
        <v>12238</v>
      </c>
      <c r="O4078" s="33" t="s">
        <v>12239</v>
      </c>
      <c r="P4078" s="33" t="s">
        <v>12239</v>
      </c>
      <c r="Q4078" s="33" t="s">
        <v>12240</v>
      </c>
      <c r="R4078" s="33" t="s">
        <v>12240</v>
      </c>
      <c r="S4078" s="33" t="s">
        <v>12241</v>
      </c>
      <c r="T4078" s="33" t="s">
        <v>12241</v>
      </c>
      <c r="U4078" s="33" t="s">
        <v>26099</v>
      </c>
      <c r="V4078" s="33" t="s">
        <v>26099</v>
      </c>
      <c r="W4078" s="33" t="s">
        <v>12242</v>
      </c>
      <c r="X4078" s="33" t="s">
        <v>12242</v>
      </c>
      <c r="Y4078" s="33" t="s">
        <v>12243</v>
      </c>
      <c r="Z4078" s="33" t="s">
        <v>12243</v>
      </c>
      <c r="AA4078" s="33" t="s">
        <v>12244</v>
      </c>
      <c r="AB4078" s="33" t="s">
        <v>12244</v>
      </c>
      <c r="AC4078" s="33" ph="1"/>
      <c r="AD4078" s="31" ph="1"/>
      <c r="AE4078" s="31" t="s">
        <v>219</v>
      </c>
      <c r="AF4078" s="19" ph="1"/>
    </row>
    <row r="4079" spans="1:32" ht="13.5" customHeight="1">
      <c r="A4079" s="18" t="s">
        <v>219</v>
      </c>
      <c r="B4079" s="28">
        <f t="shared" si="79"/>
        <v>4033502</v>
      </c>
      <c r="C4079" s="36">
        <v>1</v>
      </c>
      <c r="D4079" s="18" t="s">
        <v>2779</v>
      </c>
      <c r="E4079" s="18"/>
      <c r="F4079" s="18" t="s">
        <v>2779</v>
      </c>
      <c r="G4079" s="18">
        <v>1</v>
      </c>
      <c r="H4079" s="562">
        <v>4033502</v>
      </c>
      <c r="I4079" s="31">
        <v>7010161</v>
      </c>
      <c r="J4079" s="31" cm="1">
        <f t="array" ref="J4079">IF(I4079=0,"유저",
IF(I4079=1,"전사",
IF(I4079=2,"술사",
IF(I4079=3,"도사",
IF(I4079=4,"자객",
IF(I4079=5,"무사",
VLOOKUP(I4079,NPC[],MATCH("Column1.NpcName",NPC[#Headers],0),FALSE)))))))</f>
        <v>0</v>
      </c>
      <c r="K4079" s="31">
        <v>0</v>
      </c>
      <c r="L4079" s="31">
        <v>5</v>
      </c>
      <c r="M4079" s="33" t="s">
        <v>30968</v>
      </c>
      <c r="N4079" s="33" t="s">
        <v>30968</v>
      </c>
      <c r="O4079" s="33" t="s">
        <v>30969</v>
      </c>
      <c r="P4079" s="33" t="s">
        <v>30969</v>
      </c>
      <c r="Q4079" s="33" t="s">
        <v>30970</v>
      </c>
      <c r="R4079" s="33" t="s">
        <v>30970</v>
      </c>
      <c r="S4079" s="33" t="s">
        <v>30971</v>
      </c>
      <c r="T4079" s="33" t="s">
        <v>30971</v>
      </c>
      <c r="U4079" s="33" t="s">
        <v>30972</v>
      </c>
      <c r="V4079" s="33" t="s">
        <v>30972</v>
      </c>
      <c r="W4079" s="33" t="s">
        <v>30973</v>
      </c>
      <c r="X4079" s="33" t="s">
        <v>30973</v>
      </c>
      <c r="Y4079" s="33" t="s">
        <v>30974</v>
      </c>
      <c r="Z4079" s="33" t="s">
        <v>30974</v>
      </c>
      <c r="AA4079" s="33" t="s">
        <v>30975</v>
      </c>
      <c r="AB4079" s="33" t="s">
        <v>30975</v>
      </c>
      <c r="AC4079" s="33" ph="1"/>
      <c r="AD4079" s="31" ph="1"/>
      <c r="AE4079" s="31" t="s">
        <v>219</v>
      </c>
      <c r="AF4079" s="19" ph="1"/>
    </row>
    <row r="4080" spans="1:32" ht="13.5" customHeight="1">
      <c r="A4080" s="18" t="s">
        <v>219</v>
      </c>
      <c r="B4080" s="28">
        <f t="shared" si="79"/>
        <v>4033601</v>
      </c>
      <c r="C4080" s="36">
        <v>1</v>
      </c>
      <c r="D4080" s="18" t="s">
        <v>2779</v>
      </c>
      <c r="E4080" s="18"/>
      <c r="F4080" s="18" t="s">
        <v>2779</v>
      </c>
      <c r="G4080" s="18">
        <v>1</v>
      </c>
      <c r="H4080" s="562">
        <v>4033601</v>
      </c>
      <c r="I4080" s="31">
        <v>7010161</v>
      </c>
      <c r="J4080" s="31" cm="1">
        <f t="array" ref="J4080">IF(I4080=0,"유저",
IF(I4080=1,"전사",
IF(I4080=2,"술사",
IF(I4080=3,"도사",
IF(I4080=4,"자객",
IF(I4080=5,"무사",
VLOOKUP(I4080,NPC[],MATCH("Column1.NpcName",NPC[#Headers],0),FALSE)))))))</f>
        <v>0</v>
      </c>
      <c r="K4080" s="31">
        <v>0</v>
      </c>
      <c r="L4080" s="31">
        <v>5</v>
      </c>
      <c r="M4080" s="33" t="s">
        <v>26100</v>
      </c>
      <c r="N4080" s="33" t="s">
        <v>26100</v>
      </c>
      <c r="O4080" s="33" t="s">
        <v>26101</v>
      </c>
      <c r="P4080" s="33" t="s">
        <v>26101</v>
      </c>
      <c r="Q4080" s="33" t="s">
        <v>38839</v>
      </c>
      <c r="R4080" s="33" t="s">
        <v>38839</v>
      </c>
      <c r="S4080" s="33" t="s">
        <v>26102</v>
      </c>
      <c r="T4080" s="33" t="s">
        <v>26103</v>
      </c>
      <c r="U4080" s="33" t="s">
        <v>26104</v>
      </c>
      <c r="V4080" s="33" t="s">
        <v>26104</v>
      </c>
      <c r="W4080" s="33" t="s">
        <v>26105</v>
      </c>
      <c r="X4080" s="33" t="s">
        <v>26105</v>
      </c>
      <c r="Y4080" s="33" t="s">
        <v>26106</v>
      </c>
      <c r="Z4080" s="33" t="s">
        <v>26106</v>
      </c>
      <c r="AA4080" s="33" t="s">
        <v>26107</v>
      </c>
      <c r="AB4080" s="33" t="s">
        <v>26107</v>
      </c>
      <c r="AC4080" s="33" ph="1"/>
      <c r="AD4080" s="31" ph="1"/>
      <c r="AE4080" s="31" t="s">
        <v>219</v>
      </c>
      <c r="AF4080" s="19" ph="1"/>
    </row>
    <row r="4081" spans="1:35" ht="13.5" customHeight="1">
      <c r="A4081" s="18" t="s">
        <v>219</v>
      </c>
      <c r="B4081" s="28">
        <f t="shared" si="79"/>
        <v>4033701</v>
      </c>
      <c r="C4081" s="36">
        <v>1</v>
      </c>
      <c r="D4081" s="18" t="s">
        <v>2779</v>
      </c>
      <c r="E4081" s="18"/>
      <c r="F4081" s="18" t="s">
        <v>2779</v>
      </c>
      <c r="G4081" s="18">
        <v>1</v>
      </c>
      <c r="H4081" s="562">
        <v>4033701</v>
      </c>
      <c r="I4081" s="31">
        <v>7010162</v>
      </c>
      <c r="J4081" s="31" cm="1">
        <f t="array" ref="J4081">IF(I4081=0,"유저",
IF(I4081=1,"전사",
IF(I4081=2,"술사",
IF(I4081=3,"도사",
IF(I4081=4,"자객",
IF(I4081=5,"무사",
VLOOKUP(I4081,NPC[],MATCH("Column1.NpcName",NPC[#Headers],0),FALSE)))))))</f>
        <v>0</v>
      </c>
      <c r="K4081" s="31">
        <v>0</v>
      </c>
      <c r="L4081" s="31">
        <v>4</v>
      </c>
      <c r="M4081" s="33" t="s">
        <v>26108</v>
      </c>
      <c r="N4081" s="33" t="s">
        <v>26108</v>
      </c>
      <c r="O4081" s="33" t="s">
        <v>26109</v>
      </c>
      <c r="P4081" s="33" t="s">
        <v>26109</v>
      </c>
      <c r="Q4081" s="33" t="s">
        <v>26110</v>
      </c>
      <c r="R4081" s="33" t="s">
        <v>26110</v>
      </c>
      <c r="S4081" s="33" t="s">
        <v>26111</v>
      </c>
      <c r="T4081" s="33" t="s">
        <v>26111</v>
      </c>
      <c r="U4081" s="33" t="s">
        <v>26112</v>
      </c>
      <c r="V4081" s="33" t="s">
        <v>26112</v>
      </c>
      <c r="W4081" s="33" t="s">
        <v>26113</v>
      </c>
      <c r="X4081" s="33" t="s">
        <v>26113</v>
      </c>
      <c r="Y4081" s="33" t="s">
        <v>26114</v>
      </c>
      <c r="Z4081" s="33" t="s">
        <v>26114</v>
      </c>
      <c r="AA4081" s="33" t="s">
        <v>26115</v>
      </c>
      <c r="AB4081" s="33" t="s">
        <v>26115</v>
      </c>
      <c r="AC4081" s="33" ph="1"/>
      <c r="AD4081" s="31" ph="1"/>
      <c r="AE4081" s="31" t="s">
        <v>219</v>
      </c>
      <c r="AF4081" s="19" ph="1"/>
    </row>
    <row r="4082" spans="1:35" ht="13.5" customHeight="1">
      <c r="A4082" s="18" t="s">
        <v>219</v>
      </c>
      <c r="B4082" s="28">
        <f t="shared" si="79"/>
        <v>4033801</v>
      </c>
      <c r="C4082" s="36">
        <v>1</v>
      </c>
      <c r="D4082" s="18" t="s">
        <v>2779</v>
      </c>
      <c r="E4082" s="18"/>
      <c r="F4082" s="18" t="s">
        <v>2779</v>
      </c>
      <c r="G4082" s="18">
        <v>1</v>
      </c>
      <c r="H4082" s="562">
        <v>4033801</v>
      </c>
      <c r="I4082" s="31">
        <v>7050031</v>
      </c>
      <c r="J4082" s="31" cm="1">
        <f t="array" ref="J4082">IF(I4082=0,"유저",
IF(I4082=1,"전사",
IF(I4082=2,"술사",
IF(I4082=3,"도사",
IF(I4082=4,"자객",
IF(I4082=5,"무사",
VLOOKUP(I4082,NPC[],MATCH("Column1.NpcName",NPC[#Headers],0),FALSE)))))))</f>
        <v>0</v>
      </c>
      <c r="K4082" s="31">
        <v>0</v>
      </c>
      <c r="L4082" s="31">
        <v>5</v>
      </c>
      <c r="M4082" s="33" t="s">
        <v>26116</v>
      </c>
      <c r="N4082" s="33" t="s">
        <v>26116</v>
      </c>
      <c r="O4082" s="33" t="s">
        <v>26117</v>
      </c>
      <c r="P4082" s="33" t="s">
        <v>26117</v>
      </c>
      <c r="Q4082" s="33" t="s">
        <v>38840</v>
      </c>
      <c r="R4082" s="33" t="s">
        <v>38840</v>
      </c>
      <c r="S4082" s="33" t="s">
        <v>30976</v>
      </c>
      <c r="T4082" s="33" t="s">
        <v>26118</v>
      </c>
      <c r="U4082" s="33" t="s">
        <v>26119</v>
      </c>
      <c r="V4082" s="33" t="s">
        <v>26119</v>
      </c>
      <c r="W4082" s="33" t="s">
        <v>26120</v>
      </c>
      <c r="X4082" s="33" t="s">
        <v>26120</v>
      </c>
      <c r="Y4082" s="33" t="s">
        <v>26121</v>
      </c>
      <c r="Z4082" s="33" t="s">
        <v>26121</v>
      </c>
      <c r="AA4082" s="33" t="s">
        <v>26122</v>
      </c>
      <c r="AB4082" s="33" t="s">
        <v>26122</v>
      </c>
      <c r="AC4082" s="33" ph="1"/>
      <c r="AD4082" s="31" ph="1"/>
      <c r="AE4082" s="31" t="s">
        <v>219</v>
      </c>
      <c r="AF4082" s="19" ph="1"/>
    </row>
    <row r="4083" spans="1:35" ht="13.5" customHeight="1">
      <c r="A4083" s="18" t="s">
        <v>219</v>
      </c>
      <c r="B4083" s="28">
        <f t="shared" si="79"/>
        <v>4033901</v>
      </c>
      <c r="C4083" s="36">
        <v>1</v>
      </c>
      <c r="D4083" s="28" t="s">
        <v>7789</v>
      </c>
      <c r="E4083" s="28"/>
      <c r="F4083" s="702" t="s">
        <v>12379</v>
      </c>
      <c r="G4083" s="28">
        <v>1</v>
      </c>
      <c r="H4083" s="562">
        <v>4033901</v>
      </c>
      <c r="I4083" s="31">
        <v>7050922</v>
      </c>
      <c r="J4083" s="31" t="e" cm="1">
        <f t="array" ref="J4083">IF(I4083=0,"유저",
IF(I4083=1,"전사",
IF(I4083=2,"술사",
IF(I4083=3,"도사",
IF(I4083=4,"자객",
IF(I4083=5,"무사",
VLOOKUP(I4083,NPC[],MATCH("Column1.NpcName",NPC[#Headers],0),FALSE)))))))</f>
        <v>#N/A</v>
      </c>
      <c r="K4083" s="31">
        <v>0</v>
      </c>
      <c r="L4083" s="31">
        <v>5</v>
      </c>
      <c r="M4083" s="33" t="s">
        <v>7790</v>
      </c>
      <c r="N4083" s="33" t="s">
        <v>7790</v>
      </c>
      <c r="O4083" s="33" t="s">
        <v>8176</v>
      </c>
      <c r="P4083" s="33" t="s">
        <v>8176</v>
      </c>
      <c r="Q4083" s="33" t="s">
        <v>8177</v>
      </c>
      <c r="R4083" s="33" t="s">
        <v>8177</v>
      </c>
      <c r="S4083" s="33" t="s">
        <v>8178</v>
      </c>
      <c r="T4083" s="33" t="s">
        <v>8178</v>
      </c>
      <c r="U4083" s="33" t="s">
        <v>8179</v>
      </c>
      <c r="V4083" s="33" t="s">
        <v>8179</v>
      </c>
      <c r="W4083" s="33" t="s">
        <v>8180</v>
      </c>
      <c r="X4083" s="33" t="s">
        <v>8180</v>
      </c>
      <c r="Y4083" s="33" t="s">
        <v>8181</v>
      </c>
      <c r="Z4083" s="33" t="s">
        <v>8181</v>
      </c>
      <c r="AA4083" s="33" t="s">
        <v>8182</v>
      </c>
      <c r="AB4083" s="33" t="s">
        <v>8182</v>
      </c>
      <c r="AC4083" s="33" ph="1"/>
      <c r="AD4083" s="31" ph="1"/>
      <c r="AE4083" s="31" t="s">
        <v>219</v>
      </c>
      <c r="AH4083" s="19" ph="1"/>
      <c r="AI4083" s="19" ph="1"/>
    </row>
    <row r="4084" spans="1:35" ht="13.5" customHeight="1">
      <c r="A4084" s="18" t="s">
        <v>219</v>
      </c>
      <c r="B4084" s="28">
        <f t="shared" si="79"/>
        <v>4040101</v>
      </c>
      <c r="C4084" s="36">
        <v>1</v>
      </c>
      <c r="D4084" s="18" t="s">
        <v>2779</v>
      </c>
      <c r="E4084" s="18"/>
      <c r="F4084" s="18" t="s">
        <v>2779</v>
      </c>
      <c r="G4084" s="18">
        <v>1</v>
      </c>
      <c r="H4084" s="562">
        <v>4040101</v>
      </c>
      <c r="I4084" s="31">
        <v>7010243</v>
      </c>
      <c r="J4084" s="31" cm="1">
        <f t="array" ref="J4084">IF(I4084=0,"유저",
IF(I4084=1,"전사",
IF(I4084=2,"술사",
IF(I4084=3,"도사",
IF(I4084=4,"자객",
IF(I4084=5,"무사",
VLOOKUP(I4084,NPC[],MATCH("Column1.NpcName",NPC[#Headers],0),FALSE)))))))</f>
        <v>0</v>
      </c>
      <c r="K4084" s="31">
        <v>0</v>
      </c>
      <c r="L4084" s="31">
        <v>5</v>
      </c>
      <c r="M4084" s="33" t="s">
        <v>26123</v>
      </c>
      <c r="N4084" s="33" t="s">
        <v>26123</v>
      </c>
      <c r="O4084" s="33" t="s">
        <v>26124</v>
      </c>
      <c r="P4084" s="33" t="s">
        <v>26124</v>
      </c>
      <c r="Q4084" s="33" t="s">
        <v>38841</v>
      </c>
      <c r="R4084" s="33" t="s">
        <v>38841</v>
      </c>
      <c r="S4084" s="33" t="s">
        <v>26125</v>
      </c>
      <c r="T4084" s="33" t="s">
        <v>26126</v>
      </c>
      <c r="U4084" s="33" t="s">
        <v>26127</v>
      </c>
      <c r="V4084" s="33" t="s">
        <v>26127</v>
      </c>
      <c r="W4084" s="33" t="s">
        <v>26128</v>
      </c>
      <c r="X4084" s="33" t="s">
        <v>26128</v>
      </c>
      <c r="Y4084" s="33" t="s">
        <v>26129</v>
      </c>
      <c r="Z4084" s="33" t="s">
        <v>26129</v>
      </c>
      <c r="AA4084" s="33" t="s">
        <v>26130</v>
      </c>
      <c r="AB4084" s="33" t="s">
        <v>26130</v>
      </c>
      <c r="AC4084" s="33" ph="1"/>
      <c r="AD4084" s="31" ph="1"/>
      <c r="AE4084" s="31" t="s">
        <v>219</v>
      </c>
      <c r="AF4084" s="19" ph="1"/>
    </row>
    <row r="4085" spans="1:35" ht="13.5" customHeight="1">
      <c r="A4085" s="18" t="s">
        <v>219</v>
      </c>
      <c r="B4085" s="28">
        <f t="shared" si="79"/>
        <v>4040201</v>
      </c>
      <c r="C4085" s="36">
        <v>1</v>
      </c>
      <c r="D4085" s="18" t="s">
        <v>2779</v>
      </c>
      <c r="E4085" s="18"/>
      <c r="F4085" s="18" t="s">
        <v>2779</v>
      </c>
      <c r="G4085" s="18">
        <v>1</v>
      </c>
      <c r="H4085" s="562">
        <v>4040201</v>
      </c>
      <c r="I4085" s="31">
        <v>7010785</v>
      </c>
      <c r="J4085" s="31" cm="1">
        <f t="array" ref="J4085">IF(I4085=0,"유저",
IF(I4085=1,"전사",
IF(I4085=2,"술사",
IF(I4085=3,"도사",
IF(I4085=4,"자객",
IF(I4085=5,"무사",
VLOOKUP(I4085,NPC[],MATCH("Column1.NpcName",NPC[#Headers],0),FALSE)))))))</f>
        <v>0</v>
      </c>
      <c r="K4085" s="31">
        <v>0</v>
      </c>
      <c r="L4085" s="31">
        <v>4</v>
      </c>
      <c r="M4085" s="33" t="s">
        <v>15397</v>
      </c>
      <c r="N4085" s="33" t="s">
        <v>15397</v>
      </c>
      <c r="O4085" s="33" t="s">
        <v>15398</v>
      </c>
      <c r="P4085" s="33" t="s">
        <v>15398</v>
      </c>
      <c r="Q4085" s="33" t="s">
        <v>26131</v>
      </c>
      <c r="R4085" s="33" t="s">
        <v>26131</v>
      </c>
      <c r="S4085" s="33" t="s">
        <v>15399</v>
      </c>
      <c r="T4085" s="33" t="s">
        <v>15400</v>
      </c>
      <c r="U4085" s="33" t="s">
        <v>26132</v>
      </c>
      <c r="V4085" s="33" t="s">
        <v>26132</v>
      </c>
      <c r="W4085" s="33" t="s">
        <v>15401</v>
      </c>
      <c r="X4085" s="33" t="s">
        <v>15401</v>
      </c>
      <c r="Y4085" s="33" t="s">
        <v>15402</v>
      </c>
      <c r="Z4085" s="33" t="s">
        <v>15402</v>
      </c>
      <c r="AA4085" s="33" t="s">
        <v>15403</v>
      </c>
      <c r="AB4085" s="33" t="s">
        <v>15403</v>
      </c>
      <c r="AC4085" s="33" ph="1"/>
      <c r="AD4085" s="31" ph="1"/>
      <c r="AE4085" s="31" t="s">
        <v>219</v>
      </c>
      <c r="AF4085" s="19" ph="1"/>
    </row>
    <row r="4086" spans="1:35" ht="13.5" customHeight="1">
      <c r="A4086" s="18" t="s">
        <v>219</v>
      </c>
      <c r="B4086" s="28">
        <f t="shared" si="79"/>
        <v>4040301</v>
      </c>
      <c r="C4086" s="36">
        <v>1</v>
      </c>
      <c r="D4086" s="18" t="s">
        <v>2779</v>
      </c>
      <c r="E4086" s="18"/>
      <c r="F4086" s="18" t="s">
        <v>2779</v>
      </c>
      <c r="G4086" s="18">
        <v>1</v>
      </c>
      <c r="H4086" s="562">
        <v>4040301</v>
      </c>
      <c r="I4086" s="31">
        <v>7010731</v>
      </c>
      <c r="J4086" s="31" cm="1">
        <f t="array" ref="J4086">IF(I4086=0,"유저",
IF(I4086=1,"전사",
IF(I4086=2,"술사",
IF(I4086=3,"도사",
IF(I4086=4,"자객",
IF(I4086=5,"무사",
VLOOKUP(I4086,NPC[],MATCH("Column1.NpcName",NPC[#Headers],0),FALSE)))))))</f>
        <v>0</v>
      </c>
      <c r="K4086" s="31">
        <v>0</v>
      </c>
      <c r="L4086" s="31">
        <v>4</v>
      </c>
      <c r="M4086" s="33" t="s">
        <v>11901</v>
      </c>
      <c r="N4086" s="33" t="s">
        <v>11901</v>
      </c>
      <c r="O4086" s="33" t="s">
        <v>11902</v>
      </c>
      <c r="P4086" s="33" t="s">
        <v>11902</v>
      </c>
      <c r="Q4086" s="33" t="s">
        <v>11903</v>
      </c>
      <c r="R4086" s="33" t="s">
        <v>11903</v>
      </c>
      <c r="S4086" s="33" t="s">
        <v>11904</v>
      </c>
      <c r="T4086" s="33" t="s">
        <v>11904</v>
      </c>
      <c r="U4086" s="33" t="s">
        <v>26133</v>
      </c>
      <c r="V4086" s="33" t="s">
        <v>26133</v>
      </c>
      <c r="W4086" s="33" t="s">
        <v>11905</v>
      </c>
      <c r="X4086" s="33" t="s">
        <v>11905</v>
      </c>
      <c r="Y4086" s="33" t="s">
        <v>11906</v>
      </c>
      <c r="Z4086" s="33" t="s">
        <v>11906</v>
      </c>
      <c r="AA4086" s="33" t="s">
        <v>11907</v>
      </c>
      <c r="AB4086" s="33" t="s">
        <v>11907</v>
      </c>
      <c r="AC4086" s="33" ph="1"/>
      <c r="AD4086" s="31" ph="1"/>
      <c r="AE4086" s="31" t="s">
        <v>219</v>
      </c>
      <c r="AF4086" s="19" ph="1"/>
    </row>
    <row r="4087" spans="1:35" ht="13.5" customHeight="1">
      <c r="A4087" s="18" t="s">
        <v>219</v>
      </c>
      <c r="B4087" s="28">
        <f t="shared" si="79"/>
        <v>4040401</v>
      </c>
      <c r="C4087" s="36">
        <v>1</v>
      </c>
      <c r="D4087" s="18" t="s">
        <v>2779</v>
      </c>
      <c r="E4087" s="18"/>
      <c r="F4087" s="18" t="s">
        <v>2779</v>
      </c>
      <c r="G4087" s="18">
        <v>1</v>
      </c>
      <c r="H4087" s="562">
        <v>4040401</v>
      </c>
      <c r="I4087" s="31">
        <v>7010801</v>
      </c>
      <c r="J4087" s="31" cm="1">
        <f t="array" ref="J4087">IF(I4087=0,"유저",
IF(I4087=1,"전사",
IF(I4087=2,"술사",
IF(I4087=3,"도사",
IF(I4087=4,"자객",
IF(I4087=5,"무사",
VLOOKUP(I4087,NPC[],MATCH("Column1.NpcName",NPC[#Headers],0),FALSE)))))))</f>
        <v>0</v>
      </c>
      <c r="K4087" s="31">
        <v>0</v>
      </c>
      <c r="L4087" s="31">
        <v>4</v>
      </c>
      <c r="M4087" s="33" t="s">
        <v>26134</v>
      </c>
      <c r="N4087" s="33" t="s">
        <v>26134</v>
      </c>
      <c r="O4087" s="33" t="s">
        <v>26135</v>
      </c>
      <c r="P4087" s="33" t="s">
        <v>26135</v>
      </c>
      <c r="Q4087" s="33" t="s">
        <v>26136</v>
      </c>
      <c r="R4087" s="33" t="s">
        <v>26136</v>
      </c>
      <c r="S4087" s="33" t="s">
        <v>26137</v>
      </c>
      <c r="T4087" s="33" t="s">
        <v>26137</v>
      </c>
      <c r="U4087" s="33" t="s">
        <v>26138</v>
      </c>
      <c r="V4087" s="33" t="s">
        <v>26138</v>
      </c>
      <c r="W4087" s="33" t="s">
        <v>26139</v>
      </c>
      <c r="X4087" s="33" t="s">
        <v>26139</v>
      </c>
      <c r="Y4087" s="33" t="s">
        <v>26140</v>
      </c>
      <c r="Z4087" s="33" t="s">
        <v>26140</v>
      </c>
      <c r="AA4087" s="33" t="s">
        <v>26141</v>
      </c>
      <c r="AB4087" s="33" t="s">
        <v>26141</v>
      </c>
      <c r="AC4087" s="33" ph="1"/>
      <c r="AD4087" s="31" ph="1"/>
      <c r="AE4087" s="31" t="s">
        <v>219</v>
      </c>
      <c r="AF4087" s="19" ph="1"/>
    </row>
    <row r="4088" spans="1:35" ht="13.5" customHeight="1">
      <c r="A4088" s="18" t="s">
        <v>219</v>
      </c>
      <c r="B4088" s="28">
        <f t="shared" si="79"/>
        <v>4040501</v>
      </c>
      <c r="C4088" s="36">
        <v>1</v>
      </c>
      <c r="D4088" s="18" t="s">
        <v>2779</v>
      </c>
      <c r="E4088" s="18"/>
      <c r="F4088" s="18" t="s">
        <v>2779</v>
      </c>
      <c r="G4088" s="18">
        <v>1</v>
      </c>
      <c r="H4088" s="562">
        <v>4040501</v>
      </c>
      <c r="I4088" s="31">
        <v>7010571</v>
      </c>
      <c r="J4088" s="31" cm="1">
        <f t="array" ref="J4088">IF(I4088=0,"유저",
IF(I4088=1,"전사",
IF(I4088=2,"술사",
IF(I4088=3,"도사",
IF(I4088=4,"자객",
IF(I4088=5,"무사",
VLOOKUP(I4088,NPC[],MATCH("Column1.NpcName",NPC[#Headers],0),FALSE)))))))</f>
        <v>0</v>
      </c>
      <c r="K4088" s="31">
        <v>0</v>
      </c>
      <c r="L4088" s="31">
        <v>3</v>
      </c>
      <c r="M4088" s="33" t="s">
        <v>26142</v>
      </c>
      <c r="N4088" s="33" t="s">
        <v>26142</v>
      </c>
      <c r="O4088" s="33" t="s">
        <v>26143</v>
      </c>
      <c r="P4088" s="33" t="s">
        <v>26143</v>
      </c>
      <c r="Q4088" s="33" t="s">
        <v>38842</v>
      </c>
      <c r="R4088" s="33" t="s">
        <v>38842</v>
      </c>
      <c r="S4088" s="33" t="s">
        <v>26144</v>
      </c>
      <c r="T4088" s="33" t="s">
        <v>26145</v>
      </c>
      <c r="U4088" s="33" t="s">
        <v>26146</v>
      </c>
      <c r="V4088" s="33" t="s">
        <v>26146</v>
      </c>
      <c r="W4088" s="33" t="s">
        <v>26147</v>
      </c>
      <c r="X4088" s="33" t="s">
        <v>26147</v>
      </c>
      <c r="Y4088" s="33" t="s">
        <v>26148</v>
      </c>
      <c r="Z4088" s="33" t="s">
        <v>26148</v>
      </c>
      <c r="AA4088" s="33" t="s">
        <v>26149</v>
      </c>
      <c r="AB4088" s="33" t="s">
        <v>26149</v>
      </c>
      <c r="AC4088" s="33" ph="1"/>
      <c r="AD4088" s="31" ph="1"/>
      <c r="AE4088" s="31" t="s">
        <v>219</v>
      </c>
      <c r="AF4088" s="19" ph="1"/>
    </row>
    <row r="4089" spans="1:35" ht="13.5" customHeight="1">
      <c r="A4089" s="18" t="s">
        <v>219</v>
      </c>
      <c r="B4089" s="28">
        <f t="shared" si="79"/>
        <v>4040601</v>
      </c>
      <c r="C4089" s="36">
        <v>1</v>
      </c>
      <c r="D4089" s="18" t="s">
        <v>2779</v>
      </c>
      <c r="E4089" s="18"/>
      <c r="F4089" s="18" t="s">
        <v>2779</v>
      </c>
      <c r="G4089" s="18">
        <v>1</v>
      </c>
      <c r="H4089" s="562">
        <v>4040601</v>
      </c>
      <c r="I4089" s="31">
        <v>730003004</v>
      </c>
      <c r="J4089" s="31" cm="1">
        <f t="array" ref="J4089">IF(I4089=0,"유저",
IF(I4089=1,"전사",
IF(I4089=2,"술사",
IF(I4089=3,"도사",
IF(I4089=4,"자객",
IF(I4089=5,"무사",
VLOOKUP(I4089,NPC[],MATCH("Column1.NpcName",NPC[#Headers],0),FALSE)))))))</f>
        <v>0</v>
      </c>
      <c r="K4089" s="31">
        <v>0</v>
      </c>
      <c r="L4089" s="31">
        <v>3</v>
      </c>
      <c r="M4089" s="33" t="s">
        <v>26150</v>
      </c>
      <c r="N4089" s="33" t="s">
        <v>26150</v>
      </c>
      <c r="O4089" s="33" t="s">
        <v>26151</v>
      </c>
      <c r="P4089" s="33" t="s">
        <v>26151</v>
      </c>
      <c r="Q4089" s="33" t="s">
        <v>38843</v>
      </c>
      <c r="R4089" s="33" t="s">
        <v>38843</v>
      </c>
      <c r="S4089" s="33" t="s">
        <v>26152</v>
      </c>
      <c r="T4089" s="33" t="s">
        <v>26153</v>
      </c>
      <c r="U4089" s="33" t="s">
        <v>26154</v>
      </c>
      <c r="V4089" s="33" t="s">
        <v>26154</v>
      </c>
      <c r="W4089" s="33" t="s">
        <v>26155</v>
      </c>
      <c r="X4089" s="33" t="s">
        <v>26155</v>
      </c>
      <c r="Y4089" s="33" t="s">
        <v>26156</v>
      </c>
      <c r="Z4089" s="33" t="s">
        <v>26156</v>
      </c>
      <c r="AA4089" s="33" t="s">
        <v>26157</v>
      </c>
      <c r="AB4089" s="33" t="s">
        <v>26157</v>
      </c>
      <c r="AC4089" s="33" ph="1"/>
      <c r="AD4089" s="31" ph="1"/>
      <c r="AE4089" s="31" t="s">
        <v>219</v>
      </c>
      <c r="AF4089" s="19" ph="1"/>
    </row>
    <row r="4090" spans="1:35" ht="13.5" customHeight="1">
      <c r="A4090" s="18" t="s">
        <v>219</v>
      </c>
      <c r="B4090" s="28">
        <f t="shared" si="79"/>
        <v>4040701</v>
      </c>
      <c r="C4090" s="36">
        <v>1</v>
      </c>
      <c r="D4090" s="18" t="s">
        <v>2779</v>
      </c>
      <c r="E4090" s="18"/>
      <c r="F4090" s="18" t="s">
        <v>2779</v>
      </c>
      <c r="G4090" s="18">
        <v>1</v>
      </c>
      <c r="H4090" s="562">
        <v>4040701</v>
      </c>
      <c r="I4090" s="31">
        <v>7010182</v>
      </c>
      <c r="J4090" s="31" cm="1">
        <f t="array" ref="J4090">IF(I4090=0,"유저",
IF(I4090=1,"전사",
IF(I4090=2,"술사",
IF(I4090=3,"도사",
IF(I4090=4,"자객",
IF(I4090=5,"무사",
VLOOKUP(I4090,NPC[],MATCH("Column1.NpcName",NPC[#Headers],0),FALSE)))))))</f>
        <v>0</v>
      </c>
      <c r="K4090" s="31">
        <v>0</v>
      </c>
      <c r="L4090" s="31">
        <v>5</v>
      </c>
      <c r="M4090" s="33" t="s">
        <v>30977</v>
      </c>
      <c r="N4090" s="33" t="s">
        <v>30977</v>
      </c>
      <c r="O4090" s="33" t="s">
        <v>30978</v>
      </c>
      <c r="P4090" s="33" t="s">
        <v>30978</v>
      </c>
      <c r="Q4090" s="33" t="s">
        <v>30979</v>
      </c>
      <c r="R4090" s="33" t="s">
        <v>30979</v>
      </c>
      <c r="S4090" s="33" t="s">
        <v>30980</v>
      </c>
      <c r="T4090" s="33" t="s">
        <v>30980</v>
      </c>
      <c r="U4090" s="33" t="s">
        <v>30981</v>
      </c>
      <c r="V4090" s="33" t="s">
        <v>30981</v>
      </c>
      <c r="W4090" s="33" t="s">
        <v>30982</v>
      </c>
      <c r="X4090" s="33" t="s">
        <v>30982</v>
      </c>
      <c r="Y4090" s="33" t="s">
        <v>30983</v>
      </c>
      <c r="Z4090" s="33" t="s">
        <v>30983</v>
      </c>
      <c r="AA4090" s="33" t="s">
        <v>30984</v>
      </c>
      <c r="AB4090" s="33" t="s">
        <v>30984</v>
      </c>
      <c r="AC4090" s="33" ph="1"/>
      <c r="AD4090" s="31" ph="1"/>
      <c r="AE4090" s="31" t="s">
        <v>219</v>
      </c>
      <c r="AF4090" s="19" ph="1"/>
    </row>
    <row r="4091" spans="1:35" ht="13.5" customHeight="1">
      <c r="A4091" s="18" t="s">
        <v>219</v>
      </c>
      <c r="B4091" s="28">
        <f t="shared" si="79"/>
        <v>4040801</v>
      </c>
      <c r="C4091" s="36">
        <v>1</v>
      </c>
      <c r="D4091" s="18" t="s">
        <v>2779</v>
      </c>
      <c r="E4091" s="18"/>
      <c r="F4091" s="18" t="s">
        <v>2779</v>
      </c>
      <c r="G4091" s="18">
        <v>1</v>
      </c>
      <c r="H4091" s="562">
        <v>4040801</v>
      </c>
      <c r="I4091" s="31">
        <v>7011153</v>
      </c>
      <c r="J4091" s="31" cm="1">
        <f t="array" ref="J4091">IF(I4091=0,"유저",
IF(I4091=1,"전사",
IF(I4091=2,"술사",
IF(I4091=3,"도사",
IF(I4091=4,"자객",
IF(I4091=5,"무사",
VLOOKUP(I4091,NPC[],MATCH("Column1.NpcName",NPC[#Headers],0),FALSE)))))))</f>
        <v>0</v>
      </c>
      <c r="K4091" s="31">
        <v>0</v>
      </c>
      <c r="L4091" s="31">
        <v>4</v>
      </c>
      <c r="M4091" s="33" t="s">
        <v>15404</v>
      </c>
      <c r="N4091" s="33" t="s">
        <v>15404</v>
      </c>
      <c r="O4091" s="33" t="s">
        <v>15405</v>
      </c>
      <c r="P4091" s="33" t="s">
        <v>15405</v>
      </c>
      <c r="Q4091" s="33" t="s">
        <v>26158</v>
      </c>
      <c r="R4091" s="33" t="s">
        <v>26158</v>
      </c>
      <c r="S4091" s="33" t="s">
        <v>15406</v>
      </c>
      <c r="T4091" s="33" t="s">
        <v>15407</v>
      </c>
      <c r="U4091" s="33" t="s">
        <v>15408</v>
      </c>
      <c r="V4091" s="33" t="s">
        <v>15408</v>
      </c>
      <c r="W4091" s="33" t="s">
        <v>15409</v>
      </c>
      <c r="X4091" s="33" t="s">
        <v>15409</v>
      </c>
      <c r="Y4091" s="33" t="s">
        <v>38844</v>
      </c>
      <c r="Z4091" s="33" t="s">
        <v>38845</v>
      </c>
      <c r="AA4091" s="33" t="s">
        <v>15410</v>
      </c>
      <c r="AB4091" s="33" t="s">
        <v>38846</v>
      </c>
      <c r="AC4091" s="33" ph="1"/>
      <c r="AD4091" s="31" ph="1"/>
      <c r="AE4091" s="31" t="s">
        <v>219</v>
      </c>
      <c r="AF4091" s="19" ph="1"/>
    </row>
    <row r="4092" spans="1:35" ht="13.5" customHeight="1">
      <c r="A4092" s="18" t="s">
        <v>219</v>
      </c>
      <c r="B4092" s="28">
        <f t="shared" si="79"/>
        <v>4040901</v>
      </c>
      <c r="C4092" s="36">
        <v>1</v>
      </c>
      <c r="D4092" s="18" t="s">
        <v>2779</v>
      </c>
      <c r="E4092" s="18"/>
      <c r="F4092" s="18" t="s">
        <v>2779</v>
      </c>
      <c r="G4092" s="18">
        <v>1</v>
      </c>
      <c r="H4092" s="562">
        <v>4040901</v>
      </c>
      <c r="I4092" s="31">
        <v>7011153</v>
      </c>
      <c r="J4092" s="31" cm="1">
        <f t="array" ref="J4092">IF(I4092=0,"유저",
IF(I4092=1,"전사",
IF(I4092=2,"술사",
IF(I4092=3,"도사",
IF(I4092=4,"자객",
IF(I4092=5,"무사",
VLOOKUP(I4092,NPC[],MATCH("Column1.NpcName",NPC[#Headers],0),FALSE)))))))</f>
        <v>0</v>
      </c>
      <c r="K4092" s="31">
        <v>4040902</v>
      </c>
      <c r="L4092" s="31">
        <v>4</v>
      </c>
      <c r="M4092" s="33" t="s">
        <v>26159</v>
      </c>
      <c r="N4092" s="33" t="s">
        <v>26159</v>
      </c>
      <c r="O4092" s="33" t="s">
        <v>26160</v>
      </c>
      <c r="P4092" s="33" t="s">
        <v>26160</v>
      </c>
      <c r="Q4092" s="33" t="s">
        <v>26161</v>
      </c>
      <c r="R4092" s="33" t="s">
        <v>26161</v>
      </c>
      <c r="S4092" s="33" t="s">
        <v>26162</v>
      </c>
      <c r="T4092" s="33" t="s">
        <v>26162</v>
      </c>
      <c r="U4092" s="33" t="s">
        <v>26163</v>
      </c>
      <c r="V4092" s="33" t="s">
        <v>26163</v>
      </c>
      <c r="W4092" s="33" t="s">
        <v>26164</v>
      </c>
      <c r="X4092" s="33" t="s">
        <v>26164</v>
      </c>
      <c r="Y4092" s="33" t="s">
        <v>26165</v>
      </c>
      <c r="Z4092" s="33" t="s">
        <v>26165</v>
      </c>
      <c r="AA4092" s="33" t="s">
        <v>26166</v>
      </c>
      <c r="AB4092" s="33" t="s">
        <v>26166</v>
      </c>
      <c r="AC4092" s="33" ph="1"/>
      <c r="AD4092" s="31" ph="1"/>
      <c r="AE4092" s="31" t="s">
        <v>219</v>
      </c>
      <c r="AF4092" s="19" ph="1"/>
    </row>
    <row r="4093" spans="1:35" ht="13.5" customHeight="1">
      <c r="A4093" s="18" t="s">
        <v>219</v>
      </c>
      <c r="B4093" s="28">
        <f t="shared" si="79"/>
        <v>4040902</v>
      </c>
      <c r="C4093" s="36">
        <v>1</v>
      </c>
      <c r="D4093" s="18" t="s">
        <v>2779</v>
      </c>
      <c r="E4093" s="18"/>
      <c r="F4093" s="18" t="s">
        <v>2779</v>
      </c>
      <c r="G4093" s="18">
        <v>1</v>
      </c>
      <c r="H4093" s="562">
        <v>4040902</v>
      </c>
      <c r="I4093" s="31">
        <v>7011153</v>
      </c>
      <c r="J4093" s="31" cm="1">
        <f t="array" ref="J4093">IF(I4093=0,"유저",
IF(I4093=1,"전사",
IF(I4093=2,"술사",
IF(I4093=3,"도사",
IF(I4093=4,"자객",
IF(I4093=5,"무사",
VLOOKUP(I4093,NPC[],MATCH("Column1.NpcName",NPC[#Headers],0),FALSE)))))))</f>
        <v>0</v>
      </c>
      <c r="K4093" s="31">
        <v>0</v>
      </c>
      <c r="L4093" s="31">
        <v>4</v>
      </c>
      <c r="M4093" s="33" t="s">
        <v>26167</v>
      </c>
      <c r="N4093" s="33" t="s">
        <v>26167</v>
      </c>
      <c r="O4093" s="33" t="s">
        <v>26168</v>
      </c>
      <c r="P4093" s="33" t="s">
        <v>26168</v>
      </c>
      <c r="Q4093" s="33" t="s">
        <v>26169</v>
      </c>
      <c r="R4093" s="33" t="s">
        <v>26169</v>
      </c>
      <c r="S4093" s="33" t="s">
        <v>30985</v>
      </c>
      <c r="T4093" s="33" t="s">
        <v>26170</v>
      </c>
      <c r="U4093" s="33" t="s">
        <v>26171</v>
      </c>
      <c r="V4093" s="33" t="s">
        <v>26171</v>
      </c>
      <c r="W4093" s="33" t="s">
        <v>26172</v>
      </c>
      <c r="X4093" s="33" t="s">
        <v>26172</v>
      </c>
      <c r="Y4093" s="33" t="s">
        <v>26173</v>
      </c>
      <c r="Z4093" s="33" t="s">
        <v>26173</v>
      </c>
      <c r="AA4093" s="33" t="s">
        <v>26174</v>
      </c>
      <c r="AB4093" s="33" t="s">
        <v>26174</v>
      </c>
      <c r="AC4093" s="33" ph="1"/>
      <c r="AD4093" s="31" ph="1"/>
      <c r="AE4093" s="31" t="s">
        <v>219</v>
      </c>
      <c r="AF4093" s="19" ph="1"/>
    </row>
    <row r="4094" spans="1:35" ht="13.5" customHeight="1">
      <c r="A4094" s="18" t="s">
        <v>219</v>
      </c>
      <c r="B4094" s="28">
        <f t="shared" si="79"/>
        <v>4041001</v>
      </c>
      <c r="C4094" s="36">
        <v>1</v>
      </c>
      <c r="D4094" s="18" t="s">
        <v>2779</v>
      </c>
      <c r="E4094" s="18"/>
      <c r="F4094" s="18" t="s">
        <v>2779</v>
      </c>
      <c r="G4094" s="18">
        <v>1</v>
      </c>
      <c r="H4094" s="562">
        <v>4041001</v>
      </c>
      <c r="I4094" s="31">
        <v>7011153</v>
      </c>
      <c r="J4094" s="31" cm="1">
        <f t="array" ref="J4094">IF(I4094=0,"유저",
IF(I4094=1,"전사",
IF(I4094=2,"술사",
IF(I4094=3,"도사",
IF(I4094=4,"자객",
IF(I4094=5,"무사",
VLOOKUP(I4094,NPC[],MATCH("Column1.NpcName",NPC[#Headers],0),FALSE)))))))</f>
        <v>0</v>
      </c>
      <c r="K4094" s="31">
        <v>4041002</v>
      </c>
      <c r="L4094" s="31">
        <v>2</v>
      </c>
      <c r="M4094" s="33" t="s">
        <v>26175</v>
      </c>
      <c r="N4094" s="33" t="s">
        <v>26175</v>
      </c>
      <c r="O4094" s="33" t="s">
        <v>26176</v>
      </c>
      <c r="P4094" s="33" t="s">
        <v>26176</v>
      </c>
      <c r="Q4094" s="33" t="s">
        <v>26177</v>
      </c>
      <c r="R4094" s="33" t="s">
        <v>26177</v>
      </c>
      <c r="S4094" s="33" t="s">
        <v>26178</v>
      </c>
      <c r="T4094" s="33" t="s">
        <v>26179</v>
      </c>
      <c r="U4094" s="33" t="s">
        <v>26180</v>
      </c>
      <c r="V4094" s="33" t="s">
        <v>26180</v>
      </c>
      <c r="W4094" s="33" t="s">
        <v>26181</v>
      </c>
      <c r="X4094" s="33" t="s">
        <v>26181</v>
      </c>
      <c r="Y4094" s="33" t="s">
        <v>26182</v>
      </c>
      <c r="Z4094" s="33" t="s">
        <v>26182</v>
      </c>
      <c r="AA4094" s="33" t="s">
        <v>26183</v>
      </c>
      <c r="AB4094" s="33" t="s">
        <v>26183</v>
      </c>
      <c r="AC4094" s="33" ph="1"/>
      <c r="AD4094" s="31" ph="1"/>
      <c r="AE4094" s="31" t="s">
        <v>219</v>
      </c>
      <c r="AF4094" s="19" ph="1"/>
    </row>
    <row r="4095" spans="1:35" ht="13.5" customHeight="1">
      <c r="A4095" s="18" t="s">
        <v>219</v>
      </c>
      <c r="B4095" s="28">
        <f t="shared" si="79"/>
        <v>4041002</v>
      </c>
      <c r="C4095" s="36">
        <v>1</v>
      </c>
      <c r="D4095" s="18" t="s">
        <v>2779</v>
      </c>
      <c r="E4095" s="18"/>
      <c r="F4095" s="18" t="s">
        <v>2779</v>
      </c>
      <c r="G4095" s="18">
        <v>1</v>
      </c>
      <c r="H4095" s="562">
        <v>4041002</v>
      </c>
      <c r="I4095" s="31">
        <v>7011153</v>
      </c>
      <c r="J4095" s="31" cm="1">
        <f t="array" ref="J4095">IF(I4095=0,"유저",
IF(I4095=1,"전사",
IF(I4095=2,"술사",
IF(I4095=3,"도사",
IF(I4095=4,"자객",
IF(I4095=5,"무사",
VLOOKUP(I4095,NPC[],MATCH("Column1.NpcName",NPC[#Headers],0),FALSE)))))))</f>
        <v>0</v>
      </c>
      <c r="K4095" s="31">
        <v>0</v>
      </c>
      <c r="L4095" s="31">
        <v>4</v>
      </c>
      <c r="M4095" s="33" t="s">
        <v>26184</v>
      </c>
      <c r="N4095" s="33" t="s">
        <v>26184</v>
      </c>
      <c r="O4095" s="33" t="s">
        <v>26185</v>
      </c>
      <c r="P4095" s="33" t="s">
        <v>26185</v>
      </c>
      <c r="Q4095" s="33" t="s">
        <v>26186</v>
      </c>
      <c r="R4095" s="33" t="s">
        <v>26186</v>
      </c>
      <c r="S4095" s="33" t="s">
        <v>26187</v>
      </c>
      <c r="T4095" s="33" t="s">
        <v>26187</v>
      </c>
      <c r="U4095" s="33" t="s">
        <v>26188</v>
      </c>
      <c r="V4095" s="33" t="s">
        <v>26188</v>
      </c>
      <c r="W4095" s="33" t="s">
        <v>26189</v>
      </c>
      <c r="X4095" s="33" t="s">
        <v>26189</v>
      </c>
      <c r="Y4095" s="33" t="s">
        <v>26190</v>
      </c>
      <c r="Z4095" s="33" t="s">
        <v>26190</v>
      </c>
      <c r="AA4095" s="33" t="s">
        <v>26191</v>
      </c>
      <c r="AB4095" s="33" t="s">
        <v>26191</v>
      </c>
      <c r="AC4095" s="33" ph="1"/>
      <c r="AD4095" s="31" ph="1"/>
      <c r="AE4095" s="31" t="s">
        <v>219</v>
      </c>
      <c r="AF4095" s="19" ph="1"/>
    </row>
    <row r="4096" spans="1:35" ht="13.5" customHeight="1">
      <c r="A4096" s="18" t="s">
        <v>219</v>
      </c>
      <c r="B4096" s="28">
        <f t="shared" si="79"/>
        <v>4041101</v>
      </c>
      <c r="C4096" s="36">
        <v>1</v>
      </c>
      <c r="D4096" s="18" t="s">
        <v>2779</v>
      </c>
      <c r="E4096" s="18"/>
      <c r="F4096" s="18" t="s">
        <v>2779</v>
      </c>
      <c r="G4096" s="18">
        <v>1</v>
      </c>
      <c r="H4096" s="562">
        <v>4041101</v>
      </c>
      <c r="I4096" s="31">
        <v>7050021</v>
      </c>
      <c r="J4096" s="31" cm="1">
        <f t="array" ref="J4096">IF(I4096=0,"유저",
IF(I4096=1,"전사",
IF(I4096=2,"술사",
IF(I4096=3,"도사",
IF(I4096=4,"자객",
IF(I4096=5,"무사",
VLOOKUP(I4096,NPC[],MATCH("Column1.NpcName",NPC[#Headers],0),FALSE)))))))</f>
        <v>0</v>
      </c>
      <c r="K4096" s="31">
        <v>0</v>
      </c>
      <c r="L4096" s="31">
        <v>5</v>
      </c>
      <c r="M4096" s="33" t="s">
        <v>26192</v>
      </c>
      <c r="N4096" s="33" t="s">
        <v>26192</v>
      </c>
      <c r="O4096" s="33" t="s">
        <v>26193</v>
      </c>
      <c r="P4096" s="33" t="s">
        <v>26193</v>
      </c>
      <c r="Q4096" s="33" t="s">
        <v>26194</v>
      </c>
      <c r="R4096" s="33" t="s">
        <v>26194</v>
      </c>
      <c r="S4096" s="33" t="s">
        <v>26195</v>
      </c>
      <c r="T4096" s="33" t="s">
        <v>26195</v>
      </c>
      <c r="U4096" s="33" t="s">
        <v>26196</v>
      </c>
      <c r="V4096" s="33" t="s">
        <v>26196</v>
      </c>
      <c r="W4096" s="33" t="s">
        <v>38847</v>
      </c>
      <c r="X4096" s="33" t="s">
        <v>38847</v>
      </c>
      <c r="Y4096" s="33" t="s">
        <v>38848</v>
      </c>
      <c r="Z4096" s="33" t="s">
        <v>38848</v>
      </c>
      <c r="AA4096" s="33" t="s">
        <v>38849</v>
      </c>
      <c r="AB4096" s="33" t="s">
        <v>38849</v>
      </c>
      <c r="AC4096" s="33" ph="1"/>
      <c r="AD4096" s="31" ph="1"/>
      <c r="AE4096" s="31" t="s">
        <v>219</v>
      </c>
      <c r="AF4096" s="19" ph="1"/>
    </row>
    <row r="4097" spans="1:32" ht="13.5" customHeight="1">
      <c r="A4097" s="18" t="s">
        <v>219</v>
      </c>
      <c r="B4097" s="28">
        <f t="shared" si="79"/>
        <v>4041201</v>
      </c>
      <c r="C4097" s="36">
        <v>1</v>
      </c>
      <c r="D4097" s="18" t="s">
        <v>2779</v>
      </c>
      <c r="E4097" s="18"/>
      <c r="F4097" s="18" t="s">
        <v>2779</v>
      </c>
      <c r="G4097" s="18">
        <v>1</v>
      </c>
      <c r="H4097" s="562">
        <v>4041201</v>
      </c>
      <c r="I4097" s="31">
        <v>7010171</v>
      </c>
      <c r="J4097" s="31" cm="1">
        <f t="array" ref="J4097">IF(I4097=0,"유저",
IF(I4097=1,"전사",
IF(I4097=2,"술사",
IF(I4097=3,"도사",
IF(I4097=4,"자객",
IF(I4097=5,"무사",
VLOOKUP(I4097,NPC[],MATCH("Column1.NpcName",NPC[#Headers],0),FALSE)))))))</f>
        <v>0</v>
      </c>
      <c r="K4097" s="31">
        <v>0</v>
      </c>
      <c r="L4097" s="31">
        <v>5</v>
      </c>
      <c r="M4097" s="33" t="s">
        <v>15411</v>
      </c>
      <c r="N4097" s="33" t="s">
        <v>15411</v>
      </c>
      <c r="O4097" s="33" t="s">
        <v>15412</v>
      </c>
      <c r="P4097" s="33" t="s">
        <v>15412</v>
      </c>
      <c r="Q4097" s="33" t="s">
        <v>26197</v>
      </c>
      <c r="R4097" s="33" t="s">
        <v>26197</v>
      </c>
      <c r="S4097" s="33" t="s">
        <v>15413</v>
      </c>
      <c r="T4097" s="33" t="s">
        <v>15414</v>
      </c>
      <c r="U4097" s="33" t="s">
        <v>26198</v>
      </c>
      <c r="V4097" s="33" t="s">
        <v>26198</v>
      </c>
      <c r="W4097" s="33" t="s">
        <v>15415</v>
      </c>
      <c r="X4097" s="33" t="s">
        <v>15415</v>
      </c>
      <c r="Y4097" s="33" t="s">
        <v>15416</v>
      </c>
      <c r="Z4097" s="33" t="s">
        <v>15416</v>
      </c>
      <c r="AA4097" s="33" t="s">
        <v>15417</v>
      </c>
      <c r="AB4097" s="33" t="s">
        <v>15417</v>
      </c>
      <c r="AC4097" s="33" ph="1"/>
      <c r="AD4097" s="31" ph="1"/>
      <c r="AE4097" s="31" t="s">
        <v>219</v>
      </c>
      <c r="AF4097" s="19" ph="1"/>
    </row>
    <row r="4098" spans="1:32" ht="13.5" customHeight="1">
      <c r="A4098" s="18" t="s">
        <v>219</v>
      </c>
      <c r="B4098" s="28">
        <f t="shared" si="79"/>
        <v>4041301</v>
      </c>
      <c r="C4098" s="36">
        <v>1</v>
      </c>
      <c r="D4098" s="18" t="s">
        <v>2779</v>
      </c>
      <c r="E4098" s="18"/>
      <c r="F4098" s="18" t="s">
        <v>2779</v>
      </c>
      <c r="G4098" s="18">
        <v>1</v>
      </c>
      <c r="H4098" s="562">
        <v>4041301</v>
      </c>
      <c r="I4098" s="31">
        <v>7011154</v>
      </c>
      <c r="J4098" s="31" cm="1">
        <f t="array" ref="J4098">IF(I4098=0,"유저",
IF(I4098=1,"전사",
IF(I4098=2,"술사",
IF(I4098=3,"도사",
IF(I4098=4,"자객",
IF(I4098=5,"무사",
VLOOKUP(I4098,NPC[],MATCH("Column1.NpcName",NPC[#Headers],0),FALSE)))))))</f>
        <v>0</v>
      </c>
      <c r="K4098" s="31">
        <v>0</v>
      </c>
      <c r="L4098" s="31">
        <v>3</v>
      </c>
      <c r="M4098" s="33" t="s">
        <v>26199</v>
      </c>
      <c r="N4098" s="33" t="s">
        <v>26199</v>
      </c>
      <c r="O4098" s="33" t="s">
        <v>26200</v>
      </c>
      <c r="P4098" s="33" t="s">
        <v>26200</v>
      </c>
      <c r="Q4098" s="33" t="s">
        <v>26201</v>
      </c>
      <c r="R4098" s="33" t="s">
        <v>26201</v>
      </c>
      <c r="S4098" s="33" t="s">
        <v>26202</v>
      </c>
      <c r="T4098" s="33" t="s">
        <v>26202</v>
      </c>
      <c r="U4098" s="33" t="s">
        <v>26203</v>
      </c>
      <c r="V4098" s="33" t="s">
        <v>26203</v>
      </c>
      <c r="W4098" s="33" t="s">
        <v>26204</v>
      </c>
      <c r="X4098" s="33" t="s">
        <v>26204</v>
      </c>
      <c r="Y4098" s="33" t="s">
        <v>26205</v>
      </c>
      <c r="Z4098" s="33" t="s">
        <v>26205</v>
      </c>
      <c r="AA4098" s="33" t="s">
        <v>26206</v>
      </c>
      <c r="AB4098" s="33" t="s">
        <v>26206</v>
      </c>
      <c r="AC4098" s="33" ph="1"/>
      <c r="AD4098" s="31" ph="1"/>
      <c r="AE4098" s="31" t="s">
        <v>219</v>
      </c>
      <c r="AF4098" s="19" ph="1"/>
    </row>
    <row r="4099" spans="1:32" ht="13.5" customHeight="1">
      <c r="A4099" s="18" t="s">
        <v>219</v>
      </c>
      <c r="B4099" s="28">
        <f t="shared" si="79"/>
        <v>4041401</v>
      </c>
      <c r="C4099" s="36">
        <v>1</v>
      </c>
      <c r="D4099" s="18" t="s">
        <v>2779</v>
      </c>
      <c r="E4099" s="18"/>
      <c r="F4099" s="18" t="s">
        <v>2779</v>
      </c>
      <c r="G4099" s="18">
        <v>1</v>
      </c>
      <c r="H4099" s="562">
        <v>4041401</v>
      </c>
      <c r="I4099" s="31">
        <v>7010083</v>
      </c>
      <c r="J4099" s="31" cm="1">
        <f t="array" ref="J4099">IF(I4099=0,"유저",
IF(I4099=1,"전사",
IF(I4099=2,"술사",
IF(I4099=3,"도사",
IF(I4099=4,"자객",
IF(I4099=5,"무사",
VLOOKUP(I4099,NPC[],MATCH("Column1.NpcName",NPC[#Headers],0),FALSE)))))))</f>
        <v>0</v>
      </c>
      <c r="K4099" s="31">
        <v>0</v>
      </c>
      <c r="L4099" s="31">
        <v>3</v>
      </c>
      <c r="M4099" s="33" t="s">
        <v>26207</v>
      </c>
      <c r="N4099" s="33" t="s">
        <v>26207</v>
      </c>
      <c r="O4099" s="33" t="s">
        <v>26208</v>
      </c>
      <c r="P4099" s="33" t="s">
        <v>26208</v>
      </c>
      <c r="Q4099" s="33" t="s">
        <v>26209</v>
      </c>
      <c r="R4099" s="33" t="s">
        <v>26209</v>
      </c>
      <c r="S4099" s="33" t="s">
        <v>26210</v>
      </c>
      <c r="T4099" s="33" t="s">
        <v>26210</v>
      </c>
      <c r="U4099" s="33" t="s">
        <v>26211</v>
      </c>
      <c r="V4099" s="33" t="s">
        <v>26211</v>
      </c>
      <c r="W4099" s="33" t="s">
        <v>26212</v>
      </c>
      <c r="X4099" s="33" t="s">
        <v>26212</v>
      </c>
      <c r="Y4099" s="33" t="s">
        <v>38850</v>
      </c>
      <c r="Z4099" s="33" t="s">
        <v>38850</v>
      </c>
      <c r="AA4099" s="33" t="s">
        <v>38851</v>
      </c>
      <c r="AB4099" s="33" t="s">
        <v>38851</v>
      </c>
      <c r="AC4099" s="33" ph="1"/>
      <c r="AD4099" s="31" ph="1"/>
      <c r="AE4099" s="31" t="s">
        <v>219</v>
      </c>
      <c r="AF4099" s="19" ph="1"/>
    </row>
    <row r="4100" spans="1:32" ht="13.5" customHeight="1">
      <c r="A4100" s="18" t="s">
        <v>219</v>
      </c>
      <c r="B4100" s="28">
        <f t="shared" si="79"/>
        <v>4041501</v>
      </c>
      <c r="C4100" s="36">
        <v>1</v>
      </c>
      <c r="D4100" s="18" t="s">
        <v>2779</v>
      </c>
      <c r="E4100" s="18"/>
      <c r="F4100" s="18" t="s">
        <v>2779</v>
      </c>
      <c r="G4100" s="18">
        <v>1</v>
      </c>
      <c r="H4100" s="562">
        <v>4041501</v>
      </c>
      <c r="I4100" s="31">
        <v>7010785</v>
      </c>
      <c r="J4100" s="31" cm="1">
        <f t="array" ref="J4100">IF(I4100=0,"유저",
IF(I4100=1,"전사",
IF(I4100=2,"술사",
IF(I4100=3,"도사",
IF(I4100=4,"자객",
IF(I4100=5,"무사",
VLOOKUP(I4100,NPC[],MATCH("Column1.NpcName",NPC[#Headers],0),FALSE)))))))</f>
        <v>0</v>
      </c>
      <c r="K4100" s="31">
        <v>0</v>
      </c>
      <c r="L4100" s="31">
        <v>3</v>
      </c>
      <c r="M4100" s="33" t="s">
        <v>10605</v>
      </c>
      <c r="N4100" s="33" t="s">
        <v>10605</v>
      </c>
      <c r="O4100" s="33" t="s">
        <v>10606</v>
      </c>
      <c r="P4100" s="33" t="s">
        <v>10606</v>
      </c>
      <c r="Q4100" s="33" t="s">
        <v>10607</v>
      </c>
      <c r="R4100" s="33" t="s">
        <v>10607</v>
      </c>
      <c r="S4100" s="33" t="s">
        <v>13931</v>
      </c>
      <c r="T4100" s="33" t="s">
        <v>13931</v>
      </c>
      <c r="U4100" s="33" t="s">
        <v>10608</v>
      </c>
      <c r="V4100" s="33" t="s">
        <v>10608</v>
      </c>
      <c r="W4100" s="33" t="s">
        <v>10609</v>
      </c>
      <c r="X4100" s="33" t="s">
        <v>10609</v>
      </c>
      <c r="Y4100" s="33" t="s">
        <v>10610</v>
      </c>
      <c r="Z4100" s="33" t="s">
        <v>10610</v>
      </c>
      <c r="AA4100" s="33" t="s">
        <v>10611</v>
      </c>
      <c r="AB4100" s="33" t="s">
        <v>10611</v>
      </c>
      <c r="AC4100" s="33" ph="1"/>
      <c r="AD4100" s="31" ph="1"/>
      <c r="AE4100" s="31" t="s">
        <v>219</v>
      </c>
      <c r="AF4100" s="19" ph="1"/>
    </row>
    <row r="4101" spans="1:32" ht="13.5" customHeight="1">
      <c r="A4101" s="18" t="s">
        <v>219</v>
      </c>
      <c r="B4101" s="28">
        <f t="shared" si="79"/>
        <v>4041601</v>
      </c>
      <c r="C4101" s="36">
        <v>1</v>
      </c>
      <c r="D4101" s="18" t="s">
        <v>2779</v>
      </c>
      <c r="E4101" s="18"/>
      <c r="F4101" s="18" t="s">
        <v>2779</v>
      </c>
      <c r="G4101" s="18">
        <v>1</v>
      </c>
      <c r="H4101" s="562">
        <v>4041601</v>
      </c>
      <c r="I4101" s="31">
        <v>7010222</v>
      </c>
      <c r="J4101" s="31" cm="1">
        <f t="array" ref="J4101">IF(I4101=0,"유저",
IF(I4101=1,"전사",
IF(I4101=2,"술사",
IF(I4101=3,"도사",
IF(I4101=4,"자객",
IF(I4101=5,"무사",
VLOOKUP(I4101,NPC[],MATCH("Column1.NpcName",NPC[#Headers],0),FALSE)))))))</f>
        <v>0</v>
      </c>
      <c r="K4101" s="31">
        <v>0</v>
      </c>
      <c r="L4101" s="31">
        <v>5</v>
      </c>
      <c r="M4101" s="33" t="s">
        <v>15418</v>
      </c>
      <c r="N4101" s="33" t="s">
        <v>15418</v>
      </c>
      <c r="O4101" s="33" t="s">
        <v>15419</v>
      </c>
      <c r="P4101" s="33" t="s">
        <v>15419</v>
      </c>
      <c r="Q4101" s="33" t="s">
        <v>26213</v>
      </c>
      <c r="R4101" s="33" t="s">
        <v>26213</v>
      </c>
      <c r="S4101" s="33" t="s">
        <v>15420</v>
      </c>
      <c r="T4101" s="33" t="s">
        <v>15421</v>
      </c>
      <c r="U4101" s="33" t="s">
        <v>26214</v>
      </c>
      <c r="V4101" s="33" t="s">
        <v>26214</v>
      </c>
      <c r="W4101" s="33" t="s">
        <v>15422</v>
      </c>
      <c r="X4101" s="33" t="s">
        <v>15422</v>
      </c>
      <c r="Y4101" s="33" t="s">
        <v>15423</v>
      </c>
      <c r="Z4101" s="33" t="s">
        <v>15423</v>
      </c>
      <c r="AA4101" s="33" t="s">
        <v>15424</v>
      </c>
      <c r="AB4101" s="33" t="s">
        <v>15424</v>
      </c>
      <c r="AC4101" s="33" ph="1"/>
      <c r="AD4101" s="31" ph="1"/>
      <c r="AE4101" s="31" t="s">
        <v>219</v>
      </c>
      <c r="AF4101" s="19" ph="1"/>
    </row>
    <row r="4102" spans="1:32" ht="13.5" customHeight="1">
      <c r="A4102" s="18" t="s">
        <v>219</v>
      </c>
      <c r="B4102" s="28">
        <f t="shared" si="79"/>
        <v>4041701</v>
      </c>
      <c r="C4102" s="36">
        <v>1</v>
      </c>
      <c r="D4102" s="18" t="s">
        <v>2779</v>
      </c>
      <c r="E4102" s="18"/>
      <c r="F4102" s="18" t="s">
        <v>2779</v>
      </c>
      <c r="G4102" s="18">
        <v>1</v>
      </c>
      <c r="H4102" s="562">
        <v>4041701</v>
      </c>
      <c r="I4102" s="31">
        <v>7010083</v>
      </c>
      <c r="J4102" s="31" cm="1">
        <f t="array" ref="J4102">IF(I4102=0,"유저",
IF(I4102=1,"전사",
IF(I4102=2,"술사",
IF(I4102=3,"도사",
IF(I4102=4,"자객",
IF(I4102=5,"무사",
VLOOKUP(I4102,NPC[],MATCH("Column1.NpcName",NPC[#Headers],0),FALSE)))))))</f>
        <v>0</v>
      </c>
      <c r="K4102" s="31">
        <v>0</v>
      </c>
      <c r="L4102" s="31">
        <v>4</v>
      </c>
      <c r="M4102" s="33" t="s">
        <v>26215</v>
      </c>
      <c r="N4102" s="33" t="s">
        <v>26215</v>
      </c>
      <c r="O4102" s="33" t="s">
        <v>26216</v>
      </c>
      <c r="P4102" s="33" t="s">
        <v>26216</v>
      </c>
      <c r="Q4102" s="33" t="s">
        <v>26217</v>
      </c>
      <c r="R4102" s="33" t="s">
        <v>26217</v>
      </c>
      <c r="S4102" s="33" t="s">
        <v>26218</v>
      </c>
      <c r="T4102" s="33" t="s">
        <v>26218</v>
      </c>
      <c r="U4102" s="33" t="s">
        <v>26219</v>
      </c>
      <c r="V4102" s="33" t="s">
        <v>26219</v>
      </c>
      <c r="W4102" s="33" t="s">
        <v>26220</v>
      </c>
      <c r="X4102" s="33" t="s">
        <v>26220</v>
      </c>
      <c r="Y4102" s="33" t="s">
        <v>26221</v>
      </c>
      <c r="Z4102" s="33" t="s">
        <v>26221</v>
      </c>
      <c r="AA4102" s="33" t="s">
        <v>38852</v>
      </c>
      <c r="AB4102" s="33" t="s">
        <v>38852</v>
      </c>
      <c r="AC4102" s="33" ph="1"/>
      <c r="AD4102" s="31" ph="1"/>
      <c r="AE4102" s="31" t="s">
        <v>219</v>
      </c>
      <c r="AF4102" s="19" ph="1"/>
    </row>
    <row r="4103" spans="1:32" ht="13.5" customHeight="1">
      <c r="A4103" s="18" t="s">
        <v>219</v>
      </c>
      <c r="B4103" s="28">
        <f t="shared" si="79"/>
        <v>4041801</v>
      </c>
      <c r="C4103" s="36">
        <v>1</v>
      </c>
      <c r="D4103" s="18" t="s">
        <v>2779</v>
      </c>
      <c r="E4103" s="18"/>
      <c r="F4103" s="18" t="s">
        <v>2779</v>
      </c>
      <c r="G4103" s="18">
        <v>1</v>
      </c>
      <c r="H4103" s="562">
        <v>4041801</v>
      </c>
      <c r="I4103" s="31">
        <v>7010244</v>
      </c>
      <c r="J4103" s="31" cm="1">
        <f t="array" ref="J4103">IF(I4103=0,"유저",
IF(I4103=1,"전사",
IF(I4103=2,"술사",
IF(I4103=3,"도사",
IF(I4103=4,"자객",
IF(I4103=5,"무사",
VLOOKUP(I4103,NPC[],MATCH("Column1.NpcName",NPC[#Headers],0),FALSE)))))))</f>
        <v>0</v>
      </c>
      <c r="K4103" s="31">
        <v>4041802</v>
      </c>
      <c r="L4103" s="31">
        <v>4</v>
      </c>
      <c r="M4103" s="33" t="s">
        <v>26222</v>
      </c>
      <c r="N4103" s="33" t="s">
        <v>26222</v>
      </c>
      <c r="O4103" s="33" t="s">
        <v>26223</v>
      </c>
      <c r="P4103" s="33" t="s">
        <v>26223</v>
      </c>
      <c r="Q4103" s="33" t="s">
        <v>26224</v>
      </c>
      <c r="R4103" s="33" t="s">
        <v>26224</v>
      </c>
      <c r="S4103" s="33" t="s">
        <v>26225</v>
      </c>
      <c r="T4103" s="33" t="s">
        <v>26225</v>
      </c>
      <c r="U4103" s="33" t="s">
        <v>26226</v>
      </c>
      <c r="V4103" s="33" t="s">
        <v>26226</v>
      </c>
      <c r="W4103" s="33" t="s">
        <v>31218</v>
      </c>
      <c r="X4103" s="33" t="s">
        <v>31218</v>
      </c>
      <c r="Y4103" s="33" t="s">
        <v>26227</v>
      </c>
      <c r="Z4103" s="33" t="s">
        <v>26227</v>
      </c>
      <c r="AA4103" s="33" t="s">
        <v>26228</v>
      </c>
      <c r="AB4103" s="33" t="s">
        <v>26228</v>
      </c>
      <c r="AC4103" s="33" ph="1"/>
      <c r="AD4103" s="31" ph="1"/>
      <c r="AE4103" s="31" t="s">
        <v>219</v>
      </c>
      <c r="AF4103" s="19" ph="1"/>
    </row>
    <row r="4104" spans="1:32" ht="13.5" customHeight="1">
      <c r="A4104" s="18" t="s">
        <v>219</v>
      </c>
      <c r="B4104" s="28">
        <f t="shared" si="79"/>
        <v>4041802</v>
      </c>
      <c r="C4104" s="36">
        <v>1</v>
      </c>
      <c r="D4104" s="18" t="s">
        <v>2779</v>
      </c>
      <c r="E4104" s="18"/>
      <c r="F4104" s="18" t="s">
        <v>2779</v>
      </c>
      <c r="G4104" s="18">
        <v>1</v>
      </c>
      <c r="H4104" s="562">
        <v>4041802</v>
      </c>
      <c r="I4104" s="31">
        <v>7010244</v>
      </c>
      <c r="J4104" s="31" cm="1">
        <f t="array" ref="J4104">IF(I4104=0,"유저",
IF(I4104=1,"전사",
IF(I4104=2,"술사",
IF(I4104=3,"도사",
IF(I4104=4,"자객",
IF(I4104=5,"무사",
VLOOKUP(I4104,NPC[],MATCH("Column1.NpcName",NPC[#Headers],0),FALSE)))))))</f>
        <v>0</v>
      </c>
      <c r="K4104" s="31">
        <v>0</v>
      </c>
      <c r="L4104" s="31">
        <v>2</v>
      </c>
      <c r="M4104" s="33" t="s">
        <v>26229</v>
      </c>
      <c r="N4104" s="33" t="s">
        <v>26229</v>
      </c>
      <c r="O4104" s="33" t="s">
        <v>26230</v>
      </c>
      <c r="P4104" s="33" t="s">
        <v>26230</v>
      </c>
      <c r="Q4104" s="33" t="s">
        <v>26231</v>
      </c>
      <c r="R4104" s="33" t="s">
        <v>26231</v>
      </c>
      <c r="S4104" s="33" t="s">
        <v>26232</v>
      </c>
      <c r="T4104" s="33" t="s">
        <v>26233</v>
      </c>
      <c r="U4104" s="33" t="s">
        <v>26234</v>
      </c>
      <c r="V4104" s="33" t="s">
        <v>26234</v>
      </c>
      <c r="W4104" s="33" t="s">
        <v>26235</v>
      </c>
      <c r="X4104" s="33" t="s">
        <v>26235</v>
      </c>
      <c r="Y4104" s="33" t="s">
        <v>26236</v>
      </c>
      <c r="Z4104" s="33" t="s">
        <v>26236</v>
      </c>
      <c r="AA4104" s="33" t="s">
        <v>26237</v>
      </c>
      <c r="AB4104" s="33" t="s">
        <v>26237</v>
      </c>
      <c r="AC4104" s="33" ph="1"/>
      <c r="AD4104" s="31" ph="1"/>
      <c r="AE4104" s="31" t="s">
        <v>219</v>
      </c>
      <c r="AF4104" s="19" ph="1"/>
    </row>
    <row r="4105" spans="1:32" ht="13.5" customHeight="1">
      <c r="A4105" s="18" t="s">
        <v>219</v>
      </c>
      <c r="B4105" s="28">
        <f t="shared" si="79"/>
        <v>4041901</v>
      </c>
      <c r="C4105" s="36">
        <v>1</v>
      </c>
      <c r="D4105" s="18" t="s">
        <v>2779</v>
      </c>
      <c r="E4105" s="18"/>
      <c r="F4105" s="18" t="s">
        <v>2779</v>
      </c>
      <c r="G4105" s="18">
        <v>1</v>
      </c>
      <c r="H4105" s="562">
        <v>4041901</v>
      </c>
      <c r="I4105" s="31">
        <v>7010083</v>
      </c>
      <c r="J4105" s="31" cm="1">
        <f t="array" ref="J4105">IF(I4105=0,"유저",
IF(I4105=1,"전사",
IF(I4105=2,"술사",
IF(I4105=3,"도사",
IF(I4105=4,"자객",
IF(I4105=5,"무사",
VLOOKUP(I4105,NPC[],MATCH("Column1.NpcName",NPC[#Headers],0),FALSE)))))))</f>
        <v>0</v>
      </c>
      <c r="K4105" s="31">
        <v>4041902</v>
      </c>
      <c r="L4105" s="31">
        <v>5</v>
      </c>
      <c r="M4105" s="33" t="s">
        <v>26238</v>
      </c>
      <c r="N4105" s="33" t="s">
        <v>26238</v>
      </c>
      <c r="O4105" s="33" t="s">
        <v>26239</v>
      </c>
      <c r="P4105" s="33" t="s">
        <v>26239</v>
      </c>
      <c r="Q4105" s="33" t="s">
        <v>26240</v>
      </c>
      <c r="R4105" s="33" t="s">
        <v>26240</v>
      </c>
      <c r="S4105" s="33" t="s">
        <v>26241</v>
      </c>
      <c r="T4105" s="33" t="s">
        <v>26241</v>
      </c>
      <c r="U4105" s="33" t="s">
        <v>26242</v>
      </c>
      <c r="V4105" s="33" t="s">
        <v>26242</v>
      </c>
      <c r="W4105" s="33" t="s">
        <v>26243</v>
      </c>
      <c r="X4105" s="33" t="s">
        <v>26243</v>
      </c>
      <c r="Y4105" s="33" t="s">
        <v>26244</v>
      </c>
      <c r="Z4105" s="33" t="s">
        <v>26244</v>
      </c>
      <c r="AA4105" s="33" t="s">
        <v>26245</v>
      </c>
      <c r="AB4105" s="33" t="s">
        <v>26245</v>
      </c>
      <c r="AC4105" s="33" ph="1"/>
      <c r="AD4105" s="31" ph="1"/>
      <c r="AE4105" s="31" t="s">
        <v>219</v>
      </c>
      <c r="AF4105" s="19" ph="1"/>
    </row>
    <row r="4106" spans="1:32" ht="13.5" customHeight="1">
      <c r="A4106" s="18" t="s">
        <v>219</v>
      </c>
      <c r="B4106" s="28">
        <f t="shared" si="79"/>
        <v>4041902</v>
      </c>
      <c r="C4106" s="36">
        <v>1</v>
      </c>
      <c r="D4106" s="18" t="s">
        <v>2779</v>
      </c>
      <c r="E4106" s="18"/>
      <c r="F4106" s="18" t="s">
        <v>2779</v>
      </c>
      <c r="G4106" s="18">
        <v>1</v>
      </c>
      <c r="H4106" s="562">
        <v>4041902</v>
      </c>
      <c r="I4106" s="31">
        <v>7010083</v>
      </c>
      <c r="J4106" s="31" cm="1">
        <f t="array" ref="J4106">IF(I4106=0,"유저",
IF(I4106=1,"전사",
IF(I4106=2,"술사",
IF(I4106=3,"도사",
IF(I4106=4,"자객",
IF(I4106=5,"무사",
VLOOKUP(I4106,NPC[],MATCH("Column1.NpcName",NPC[#Headers],0),FALSE)))))))</f>
        <v>0</v>
      </c>
      <c r="K4106" s="31">
        <v>0</v>
      </c>
      <c r="L4106" s="31">
        <v>4</v>
      </c>
      <c r="M4106" s="33" t="s">
        <v>26246</v>
      </c>
      <c r="N4106" s="33" t="s">
        <v>26246</v>
      </c>
      <c r="O4106" s="33" t="s">
        <v>26247</v>
      </c>
      <c r="P4106" s="33" t="s">
        <v>26247</v>
      </c>
      <c r="Q4106" s="33" t="s">
        <v>26248</v>
      </c>
      <c r="R4106" s="33" t="s">
        <v>26248</v>
      </c>
      <c r="S4106" s="33" t="s">
        <v>26249</v>
      </c>
      <c r="T4106" s="33" t="s">
        <v>26249</v>
      </c>
      <c r="U4106" s="33" t="s">
        <v>26250</v>
      </c>
      <c r="V4106" s="33" t="s">
        <v>26250</v>
      </c>
      <c r="W4106" s="33" t="s">
        <v>26251</v>
      </c>
      <c r="X4106" s="33" t="s">
        <v>26251</v>
      </c>
      <c r="Y4106" s="33" t="s">
        <v>26252</v>
      </c>
      <c r="Z4106" s="33" t="s">
        <v>26252</v>
      </c>
      <c r="AA4106" s="33" t="s">
        <v>26253</v>
      </c>
      <c r="AB4106" s="33" t="s">
        <v>26253</v>
      </c>
      <c r="AC4106" s="33" ph="1"/>
      <c r="AD4106" s="31" ph="1"/>
      <c r="AE4106" s="31" t="s">
        <v>219</v>
      </c>
      <c r="AF4106" s="19" ph="1"/>
    </row>
    <row r="4107" spans="1:32" ht="13.5" customHeight="1">
      <c r="A4107" s="18" t="s">
        <v>219</v>
      </c>
      <c r="B4107" s="28">
        <f t="shared" si="79"/>
        <v>4042001</v>
      </c>
      <c r="C4107" s="36">
        <v>1</v>
      </c>
      <c r="D4107" s="18" t="s">
        <v>2779</v>
      </c>
      <c r="E4107" s="18"/>
      <c r="F4107" s="18" t="s">
        <v>2779</v>
      </c>
      <c r="G4107" s="18">
        <v>1</v>
      </c>
      <c r="H4107" s="562">
        <v>4042001</v>
      </c>
      <c r="I4107" s="31">
        <v>7010571</v>
      </c>
      <c r="J4107" s="31" cm="1">
        <f t="array" ref="J4107">IF(I4107=0,"유저",
IF(I4107=1,"전사",
IF(I4107=2,"술사",
IF(I4107=3,"도사",
IF(I4107=4,"자객",
IF(I4107=5,"무사",
VLOOKUP(I4107,NPC[],MATCH("Column1.NpcName",NPC[#Headers],0),FALSE)))))))</f>
        <v>0</v>
      </c>
      <c r="K4107" s="31">
        <v>0</v>
      </c>
      <c r="L4107" s="31">
        <v>4</v>
      </c>
      <c r="M4107" s="33" t="s">
        <v>26254</v>
      </c>
      <c r="N4107" s="33" t="s">
        <v>26254</v>
      </c>
      <c r="O4107" s="33" t="s">
        <v>26255</v>
      </c>
      <c r="P4107" s="33" t="s">
        <v>26255</v>
      </c>
      <c r="Q4107" s="33" t="s">
        <v>26256</v>
      </c>
      <c r="R4107" s="33" t="s">
        <v>26256</v>
      </c>
      <c r="S4107" s="33" t="s">
        <v>26257</v>
      </c>
      <c r="T4107" s="33" t="s">
        <v>26257</v>
      </c>
      <c r="U4107" s="33" t="s">
        <v>26258</v>
      </c>
      <c r="V4107" s="33" t="s">
        <v>26258</v>
      </c>
      <c r="W4107" s="33" t="s">
        <v>26259</v>
      </c>
      <c r="X4107" s="33" t="s">
        <v>26259</v>
      </c>
      <c r="Y4107" s="33" t="s">
        <v>26260</v>
      </c>
      <c r="Z4107" s="33" t="s">
        <v>26260</v>
      </c>
      <c r="AA4107" s="33" t="s">
        <v>26261</v>
      </c>
      <c r="AB4107" s="33" t="s">
        <v>26261</v>
      </c>
      <c r="AC4107" s="33" ph="1"/>
      <c r="AD4107" s="31" ph="1"/>
      <c r="AE4107" s="31" t="s">
        <v>219</v>
      </c>
      <c r="AF4107" s="19" ph="1"/>
    </row>
    <row r="4108" spans="1:32" ht="13.5" customHeight="1">
      <c r="A4108" s="18" t="s">
        <v>219</v>
      </c>
      <c r="B4108" s="28">
        <f t="shared" si="79"/>
        <v>4042101</v>
      </c>
      <c r="C4108" s="36">
        <v>1</v>
      </c>
      <c r="D4108" s="18" t="s">
        <v>2779</v>
      </c>
      <c r="E4108" s="18"/>
      <c r="F4108" s="18" t="s">
        <v>2779</v>
      </c>
      <c r="G4108" s="18">
        <v>1</v>
      </c>
      <c r="H4108" s="562">
        <v>4042101</v>
      </c>
      <c r="I4108" s="31">
        <v>7010244</v>
      </c>
      <c r="J4108" s="31" cm="1">
        <f t="array" ref="J4108">IF(I4108=0,"유저",
IF(I4108=1,"전사",
IF(I4108=2,"술사",
IF(I4108=3,"도사",
IF(I4108=4,"자객",
IF(I4108=5,"무사",
VLOOKUP(I4108,NPC[],MATCH("Column1.NpcName",NPC[#Headers],0),FALSE)))))))</f>
        <v>0</v>
      </c>
      <c r="K4108" s="31">
        <v>0</v>
      </c>
      <c r="L4108" s="31">
        <v>4</v>
      </c>
      <c r="M4108" s="33" t="s">
        <v>26262</v>
      </c>
      <c r="N4108" s="33" t="s">
        <v>26262</v>
      </c>
      <c r="O4108" s="33" t="s">
        <v>26263</v>
      </c>
      <c r="P4108" s="33" t="s">
        <v>26263</v>
      </c>
      <c r="Q4108" s="33" t="s">
        <v>26264</v>
      </c>
      <c r="R4108" s="33" t="s">
        <v>26264</v>
      </c>
      <c r="S4108" s="33" t="s">
        <v>26265</v>
      </c>
      <c r="T4108" s="33" t="s">
        <v>26265</v>
      </c>
      <c r="U4108" s="33" t="s">
        <v>26266</v>
      </c>
      <c r="V4108" s="33" t="s">
        <v>26266</v>
      </c>
      <c r="W4108" s="33" t="s">
        <v>26267</v>
      </c>
      <c r="X4108" s="33" t="s">
        <v>26267</v>
      </c>
      <c r="Y4108" s="33" t="s">
        <v>26268</v>
      </c>
      <c r="Z4108" s="33" t="s">
        <v>26268</v>
      </c>
      <c r="AA4108" s="33" t="s">
        <v>26269</v>
      </c>
      <c r="AB4108" s="33" t="s">
        <v>26269</v>
      </c>
      <c r="AC4108" s="33" ph="1"/>
      <c r="AD4108" s="31" ph="1"/>
      <c r="AE4108" s="31" t="s">
        <v>219</v>
      </c>
      <c r="AF4108" s="19" ph="1"/>
    </row>
    <row r="4109" spans="1:32" ht="13.5" customHeight="1">
      <c r="A4109" s="18" t="s">
        <v>219</v>
      </c>
      <c r="B4109" s="28">
        <f t="shared" si="79"/>
        <v>4042201</v>
      </c>
      <c r="C4109" s="36">
        <v>1</v>
      </c>
      <c r="D4109" s="18" t="s">
        <v>2779</v>
      </c>
      <c r="E4109" s="18"/>
      <c r="F4109" s="18" t="s">
        <v>2779</v>
      </c>
      <c r="G4109" s="18">
        <v>1</v>
      </c>
      <c r="H4109" s="562">
        <v>4042201</v>
      </c>
      <c r="I4109" s="31">
        <v>7010243</v>
      </c>
      <c r="J4109" s="31" cm="1">
        <f t="array" ref="J4109">IF(I4109=0,"유저",
IF(I4109=1,"전사",
IF(I4109=2,"술사",
IF(I4109=3,"도사",
IF(I4109=4,"자객",
IF(I4109=5,"무사",
VLOOKUP(I4109,NPC[],MATCH("Column1.NpcName",NPC[#Headers],0),FALSE)))))))</f>
        <v>0</v>
      </c>
      <c r="K4109" s="31">
        <v>0</v>
      </c>
      <c r="L4109" s="31">
        <v>4</v>
      </c>
      <c r="M4109" s="33" t="s">
        <v>26270</v>
      </c>
      <c r="N4109" s="33" t="s">
        <v>26270</v>
      </c>
      <c r="O4109" s="33" t="s">
        <v>26271</v>
      </c>
      <c r="P4109" s="33" t="s">
        <v>26271</v>
      </c>
      <c r="Q4109" s="33" t="s">
        <v>26272</v>
      </c>
      <c r="R4109" s="33" t="s">
        <v>26272</v>
      </c>
      <c r="S4109" s="33" t="s">
        <v>26273</v>
      </c>
      <c r="T4109" s="33" t="s">
        <v>26273</v>
      </c>
      <c r="U4109" s="33" t="s">
        <v>26274</v>
      </c>
      <c r="V4109" s="33" t="s">
        <v>26274</v>
      </c>
      <c r="W4109" s="33" t="s">
        <v>26275</v>
      </c>
      <c r="X4109" s="33" t="s">
        <v>26275</v>
      </c>
      <c r="Y4109" s="33" t="s">
        <v>26276</v>
      </c>
      <c r="Z4109" s="33" t="s">
        <v>26276</v>
      </c>
      <c r="AA4109" s="33" t="s">
        <v>26277</v>
      </c>
      <c r="AB4109" s="33" t="s">
        <v>26277</v>
      </c>
      <c r="AC4109" s="33" ph="1"/>
      <c r="AD4109" s="31" ph="1"/>
      <c r="AE4109" s="31" t="s">
        <v>219</v>
      </c>
      <c r="AF4109" s="19" ph="1"/>
    </row>
    <row r="4110" spans="1:32" ht="13.5" customHeight="1">
      <c r="A4110" s="18" t="s">
        <v>219</v>
      </c>
      <c r="B4110" s="28">
        <f t="shared" si="79"/>
        <v>4042301</v>
      </c>
      <c r="C4110" s="36">
        <v>1</v>
      </c>
      <c r="D4110" s="18" t="s">
        <v>2779</v>
      </c>
      <c r="E4110" s="18"/>
      <c r="F4110" s="18" t="s">
        <v>2779</v>
      </c>
      <c r="G4110" s="18">
        <v>1</v>
      </c>
      <c r="H4110" s="562">
        <v>4042301</v>
      </c>
      <c r="I4110" s="31">
        <v>7010151</v>
      </c>
      <c r="J4110" s="31" cm="1">
        <f t="array" ref="J4110">IF(I4110=0,"유저",
IF(I4110=1,"전사",
IF(I4110=2,"술사",
IF(I4110=3,"도사",
IF(I4110=4,"자객",
IF(I4110=5,"무사",
VLOOKUP(I4110,NPC[],MATCH("Column1.NpcName",NPC[#Headers],0),FALSE)))))))</f>
        <v>0</v>
      </c>
      <c r="K4110" s="31">
        <v>0</v>
      </c>
      <c r="L4110" s="31">
        <v>4</v>
      </c>
      <c r="M4110" s="33" t="s">
        <v>222</v>
      </c>
      <c r="N4110" s="33" t="s">
        <v>222</v>
      </c>
      <c r="O4110" s="33" t="s">
        <v>2237</v>
      </c>
      <c r="P4110" s="33" t="s">
        <v>2237</v>
      </c>
      <c r="Q4110" s="33" t="s">
        <v>2235</v>
      </c>
      <c r="R4110" s="33" t="s">
        <v>2235</v>
      </c>
      <c r="S4110" s="33" t="s">
        <v>2236</v>
      </c>
      <c r="T4110" s="33" t="s">
        <v>2236</v>
      </c>
      <c r="U4110" s="33" t="s">
        <v>2934</v>
      </c>
      <c r="V4110" s="33" t="s">
        <v>2934</v>
      </c>
      <c r="W4110" s="33" t="s">
        <v>3888</v>
      </c>
      <c r="X4110" s="33" t="s">
        <v>3888</v>
      </c>
      <c r="Y4110" s="33" t="s">
        <v>3889</v>
      </c>
      <c r="Z4110" s="33" t="s">
        <v>3889</v>
      </c>
      <c r="AA4110" s="33" t="s">
        <v>3890</v>
      </c>
      <c r="AB4110" s="33" t="s">
        <v>3890</v>
      </c>
      <c r="AC4110" s="33" ph="1"/>
      <c r="AD4110" s="31" ph="1"/>
      <c r="AE4110" s="31" t="s">
        <v>219</v>
      </c>
      <c r="AF4110" s="19" ph="1"/>
    </row>
    <row r="4111" spans="1:32" ht="13.5" customHeight="1">
      <c r="A4111" s="18" t="s">
        <v>219</v>
      </c>
      <c r="B4111" s="28">
        <f t="shared" si="79"/>
        <v>4042401</v>
      </c>
      <c r="C4111" s="36">
        <v>1</v>
      </c>
      <c r="D4111" s="18" t="s">
        <v>2779</v>
      </c>
      <c r="E4111" s="18"/>
      <c r="F4111" s="18" t="s">
        <v>2779</v>
      </c>
      <c r="G4111" s="18">
        <v>1</v>
      </c>
      <c r="H4111" s="562">
        <v>4042401</v>
      </c>
      <c r="I4111" s="31">
        <v>7010222</v>
      </c>
      <c r="J4111" s="31" cm="1">
        <f t="array" ref="J4111">IF(I4111=0,"유저",
IF(I4111=1,"전사",
IF(I4111=2,"술사",
IF(I4111=3,"도사",
IF(I4111=4,"자객",
IF(I4111=5,"무사",
VLOOKUP(I4111,NPC[],MATCH("Column1.NpcName",NPC[#Headers],0),FALSE)))))))</f>
        <v>0</v>
      </c>
      <c r="K4111" s="31">
        <v>0</v>
      </c>
      <c r="L4111" s="31">
        <v>3</v>
      </c>
      <c r="M4111" s="33" t="s">
        <v>10612</v>
      </c>
      <c r="N4111" s="33" t="s">
        <v>10612</v>
      </c>
      <c r="O4111" s="33" t="s">
        <v>10613</v>
      </c>
      <c r="P4111" s="33" t="s">
        <v>10613</v>
      </c>
      <c r="Q4111" s="33" t="s">
        <v>10614</v>
      </c>
      <c r="R4111" s="33" t="s">
        <v>10614</v>
      </c>
      <c r="S4111" s="33" t="s">
        <v>10615</v>
      </c>
      <c r="T4111" s="33" t="s">
        <v>10615</v>
      </c>
      <c r="U4111" s="33" t="s">
        <v>26278</v>
      </c>
      <c r="V4111" s="33" t="s">
        <v>26278</v>
      </c>
      <c r="W4111" s="33" t="s">
        <v>10616</v>
      </c>
      <c r="X4111" s="33" t="s">
        <v>10616</v>
      </c>
      <c r="Y4111" s="33" t="s">
        <v>10617</v>
      </c>
      <c r="Z4111" s="33" t="s">
        <v>10617</v>
      </c>
      <c r="AA4111" s="33" t="s">
        <v>10618</v>
      </c>
      <c r="AB4111" s="33" t="s">
        <v>10618</v>
      </c>
      <c r="AC4111" s="33" ph="1"/>
      <c r="AD4111" s="31" ph="1"/>
      <c r="AE4111" s="31" t="s">
        <v>219</v>
      </c>
      <c r="AF4111" s="19" ph="1"/>
    </row>
    <row r="4112" spans="1:32" ht="13.5" customHeight="1">
      <c r="A4112" s="18" t="s">
        <v>219</v>
      </c>
      <c r="B4112" s="28">
        <f t="shared" si="79"/>
        <v>4042501</v>
      </c>
      <c r="C4112" s="36">
        <v>1</v>
      </c>
      <c r="D4112" s="18" t="s">
        <v>2779</v>
      </c>
      <c r="E4112" s="18"/>
      <c r="F4112" s="18" t="s">
        <v>2779</v>
      </c>
      <c r="G4112" s="18">
        <v>1</v>
      </c>
      <c r="H4112" s="562">
        <v>4042501</v>
      </c>
      <c r="I4112" s="31">
        <v>7050052</v>
      </c>
      <c r="J4112" s="31" cm="1">
        <f t="array" ref="J4112">IF(I4112=0,"유저",
IF(I4112=1,"전사",
IF(I4112=2,"술사",
IF(I4112=3,"도사",
IF(I4112=4,"자객",
IF(I4112=5,"무사",
VLOOKUP(I4112,NPC[],MATCH("Column1.NpcName",NPC[#Headers],0),FALSE)))))))</f>
        <v>0</v>
      </c>
      <c r="K4112" s="31">
        <v>0</v>
      </c>
      <c r="L4112" s="31">
        <v>3</v>
      </c>
      <c r="M4112" s="33" t="s">
        <v>26279</v>
      </c>
      <c r="N4112" s="33" t="s">
        <v>26279</v>
      </c>
      <c r="O4112" s="33" t="s">
        <v>26280</v>
      </c>
      <c r="P4112" s="33" t="s">
        <v>26280</v>
      </c>
      <c r="Q4112" s="33" t="s">
        <v>26281</v>
      </c>
      <c r="R4112" s="33" t="s">
        <v>26281</v>
      </c>
      <c r="S4112" s="33" t="s">
        <v>26282</v>
      </c>
      <c r="T4112" s="33" t="s">
        <v>26282</v>
      </c>
      <c r="U4112" s="33" t="s">
        <v>26283</v>
      </c>
      <c r="V4112" s="33" t="s">
        <v>26283</v>
      </c>
      <c r="W4112" s="33" t="s">
        <v>26284</v>
      </c>
      <c r="X4112" s="33" t="s">
        <v>26284</v>
      </c>
      <c r="Y4112" s="33" t="s">
        <v>26285</v>
      </c>
      <c r="Z4112" s="33" t="s">
        <v>26285</v>
      </c>
      <c r="AA4112" s="33" t="s">
        <v>26286</v>
      </c>
      <c r="AB4112" s="33" t="s">
        <v>26286</v>
      </c>
      <c r="AC4112" s="33" ph="1"/>
      <c r="AD4112" s="31" ph="1"/>
      <c r="AE4112" s="31" t="s">
        <v>219</v>
      </c>
      <c r="AF4112" s="19" ph="1"/>
    </row>
    <row r="4113" spans="1:32" ht="13.5" customHeight="1">
      <c r="A4113" s="18" t="s">
        <v>219</v>
      </c>
      <c r="B4113" s="28">
        <f t="shared" si="79"/>
        <v>4042601</v>
      </c>
      <c r="C4113" s="36">
        <v>1</v>
      </c>
      <c r="D4113" s="18" t="s">
        <v>2779</v>
      </c>
      <c r="E4113" s="18"/>
      <c r="F4113" s="18" t="s">
        <v>2779</v>
      </c>
      <c r="G4113" s="18">
        <v>1</v>
      </c>
      <c r="H4113" s="562">
        <v>4042601</v>
      </c>
      <c r="I4113" s="31">
        <v>7010151</v>
      </c>
      <c r="J4113" s="31" cm="1">
        <f t="array" ref="J4113">IF(I4113=0,"유저",
IF(I4113=1,"전사",
IF(I4113=2,"술사",
IF(I4113=3,"도사",
IF(I4113=4,"자객",
IF(I4113=5,"무사",
VLOOKUP(I4113,NPC[],MATCH("Column1.NpcName",NPC[#Headers],0),FALSE)))))))</f>
        <v>0</v>
      </c>
      <c r="K4113" s="31">
        <v>0</v>
      </c>
      <c r="L4113" s="31">
        <v>4</v>
      </c>
      <c r="M4113" s="33" t="s">
        <v>38853</v>
      </c>
      <c r="N4113" s="33" t="s">
        <v>38853</v>
      </c>
      <c r="O4113" s="33" t="s">
        <v>38854</v>
      </c>
      <c r="P4113" s="33" t="s">
        <v>38854</v>
      </c>
      <c r="Q4113" s="33" t="s">
        <v>38855</v>
      </c>
      <c r="R4113" s="33" t="s">
        <v>38855</v>
      </c>
      <c r="S4113" s="33" t="s">
        <v>38856</v>
      </c>
      <c r="T4113" s="33" t="s">
        <v>38856</v>
      </c>
      <c r="U4113" s="33" t="s">
        <v>38857</v>
      </c>
      <c r="V4113" s="33" t="s">
        <v>38857</v>
      </c>
      <c r="W4113" s="33" t="s">
        <v>38858</v>
      </c>
      <c r="X4113" s="33" t="s">
        <v>38858</v>
      </c>
      <c r="Y4113" s="33" t="s">
        <v>38859</v>
      </c>
      <c r="Z4113" s="33" t="s">
        <v>38859</v>
      </c>
      <c r="AA4113" s="33" t="s">
        <v>38860</v>
      </c>
      <c r="AB4113" s="33" t="s">
        <v>38860</v>
      </c>
      <c r="AC4113" s="33" ph="1"/>
      <c r="AD4113" s="31" ph="1"/>
      <c r="AE4113" s="31" t="s">
        <v>219</v>
      </c>
      <c r="AF4113" s="19" ph="1"/>
    </row>
    <row r="4114" spans="1:32" ht="13.5" customHeight="1">
      <c r="A4114" s="18" t="s">
        <v>219</v>
      </c>
      <c r="B4114" s="28">
        <f t="shared" si="79"/>
        <v>4042701</v>
      </c>
      <c r="C4114" s="36">
        <v>1</v>
      </c>
      <c r="D4114" s="18" t="s">
        <v>2779</v>
      </c>
      <c r="E4114" s="18"/>
      <c r="F4114" s="18" t="s">
        <v>2779</v>
      </c>
      <c r="G4114" s="18">
        <v>1</v>
      </c>
      <c r="H4114" s="562">
        <v>4042701</v>
      </c>
      <c r="I4114" s="31">
        <v>7010171</v>
      </c>
      <c r="J4114" s="31" cm="1">
        <f t="array" ref="J4114">IF(I4114=0,"유저",
IF(I4114=1,"전사",
IF(I4114=2,"술사",
IF(I4114=3,"도사",
IF(I4114=4,"자객",
IF(I4114=5,"무사",
VLOOKUP(I4114,NPC[],MATCH("Column1.NpcName",NPC[#Headers],0),FALSE)))))))</f>
        <v>0</v>
      </c>
      <c r="K4114" s="31">
        <v>0</v>
      </c>
      <c r="L4114" s="31">
        <v>4</v>
      </c>
      <c r="M4114" s="33" t="s">
        <v>10619</v>
      </c>
      <c r="N4114" s="33" t="s">
        <v>10619</v>
      </c>
      <c r="O4114" s="33" t="s">
        <v>10620</v>
      </c>
      <c r="P4114" s="33" t="s">
        <v>10620</v>
      </c>
      <c r="Q4114" s="33" t="s">
        <v>26287</v>
      </c>
      <c r="R4114" s="33" t="s">
        <v>26287</v>
      </c>
      <c r="S4114" s="33" t="s">
        <v>10621</v>
      </c>
      <c r="T4114" s="33" t="s">
        <v>10622</v>
      </c>
      <c r="U4114" s="33" t="s">
        <v>26288</v>
      </c>
      <c r="V4114" s="33" t="s">
        <v>26288</v>
      </c>
      <c r="W4114" s="33" t="s">
        <v>10623</v>
      </c>
      <c r="X4114" s="33" t="s">
        <v>10623</v>
      </c>
      <c r="Y4114" s="33" t="s">
        <v>38861</v>
      </c>
      <c r="Z4114" s="33" t="s">
        <v>38862</v>
      </c>
      <c r="AA4114" s="33" t="s">
        <v>10624</v>
      </c>
      <c r="AB4114" s="33" t="s">
        <v>38863</v>
      </c>
      <c r="AC4114" s="33" ph="1"/>
      <c r="AD4114" s="31" ph="1"/>
      <c r="AE4114" s="31" t="s">
        <v>219</v>
      </c>
      <c r="AF4114" s="19" ph="1"/>
    </row>
    <row r="4115" spans="1:32" ht="13.5" customHeight="1">
      <c r="A4115" s="18" t="s">
        <v>219</v>
      </c>
      <c r="B4115" s="28">
        <f t="shared" si="79"/>
        <v>4042801</v>
      </c>
      <c r="C4115" s="36">
        <v>1</v>
      </c>
      <c r="D4115" s="18" t="s">
        <v>2779</v>
      </c>
      <c r="E4115" s="18"/>
      <c r="F4115" s="18" t="s">
        <v>2779</v>
      </c>
      <c r="G4115" s="18">
        <v>1</v>
      </c>
      <c r="H4115" s="562">
        <v>4042801</v>
      </c>
      <c r="I4115" s="31">
        <v>7010461</v>
      </c>
      <c r="J4115" s="31" cm="1">
        <f t="array" ref="J4115">IF(I4115=0,"유저",
IF(I4115=1,"전사",
IF(I4115=2,"술사",
IF(I4115=3,"도사",
IF(I4115=4,"자객",
IF(I4115=5,"무사",
VLOOKUP(I4115,NPC[],MATCH("Column1.NpcName",NPC[#Headers],0),FALSE)))))))</f>
        <v>0</v>
      </c>
      <c r="K4115" s="31">
        <v>0</v>
      </c>
      <c r="L4115" s="31">
        <v>4</v>
      </c>
      <c r="M4115" s="33" t="s">
        <v>26289</v>
      </c>
      <c r="N4115" s="33" t="s">
        <v>26289</v>
      </c>
      <c r="O4115" s="31" t="s">
        <v>26290</v>
      </c>
      <c r="P4115" s="31" t="s">
        <v>26290</v>
      </c>
      <c r="Q4115" s="31" t="s">
        <v>26291</v>
      </c>
      <c r="R4115" s="31" t="s">
        <v>26291</v>
      </c>
      <c r="S4115" s="31" t="s">
        <v>26292</v>
      </c>
      <c r="T4115" s="31" t="s">
        <v>26292</v>
      </c>
      <c r="U4115" s="31" t="s">
        <v>26293</v>
      </c>
      <c r="V4115" s="31" t="s">
        <v>26293</v>
      </c>
      <c r="W4115" s="33" t="s">
        <v>26290</v>
      </c>
      <c r="X4115" s="33" t="s">
        <v>26294</v>
      </c>
      <c r="Y4115" s="33" t="s">
        <v>26290</v>
      </c>
      <c r="Z4115" s="33" t="s">
        <v>26294</v>
      </c>
      <c r="AA4115" s="33" t="s">
        <v>26290</v>
      </c>
      <c r="AB4115" s="33" t="s">
        <v>26294</v>
      </c>
      <c r="AC4115" s="33" ph="1"/>
      <c r="AD4115" s="31" ph="1"/>
      <c r="AE4115" s="31" t="s">
        <v>219</v>
      </c>
      <c r="AF4115" s="19" ph="1"/>
    </row>
    <row r="4116" spans="1:32" ht="13.5" customHeight="1">
      <c r="A4116" s="18" t="s">
        <v>219</v>
      </c>
      <c r="B4116" s="28">
        <f t="shared" si="79"/>
        <v>4050101</v>
      </c>
      <c r="C4116" s="36">
        <v>1</v>
      </c>
      <c r="D4116" s="18" t="s">
        <v>2779</v>
      </c>
      <c r="E4116" s="18"/>
      <c r="F4116" s="18" t="s">
        <v>2779</v>
      </c>
      <c r="G4116" s="18">
        <v>1</v>
      </c>
      <c r="H4116" s="562">
        <v>4050101</v>
      </c>
      <c r="I4116" s="31">
        <v>7010721</v>
      </c>
      <c r="J4116" s="31" cm="1">
        <f t="array" ref="J4116">IF(I4116=0,"유저",
IF(I4116=1,"전사",
IF(I4116=2,"술사",
IF(I4116=3,"도사",
IF(I4116=4,"자객",
IF(I4116=5,"무사",
VLOOKUP(I4116,NPC[],MATCH("Column1.NpcName",NPC[#Headers],0),FALSE)))))))</f>
        <v>0</v>
      </c>
      <c r="K4116" s="31">
        <v>0</v>
      </c>
      <c r="L4116" s="31">
        <v>3</v>
      </c>
      <c r="M4116" s="33" t="s">
        <v>26295</v>
      </c>
      <c r="N4116" s="33" t="s">
        <v>26295</v>
      </c>
      <c r="O4116" s="33" t="s">
        <v>26294</v>
      </c>
      <c r="P4116" s="33" t="s">
        <v>26294</v>
      </c>
      <c r="Q4116" s="33" t="s">
        <v>26296</v>
      </c>
      <c r="R4116" s="33" t="s">
        <v>26296</v>
      </c>
      <c r="S4116" s="33" t="s">
        <v>26297</v>
      </c>
      <c r="T4116" s="33" t="s">
        <v>26297</v>
      </c>
      <c r="U4116" s="33" t="s">
        <v>26298</v>
      </c>
      <c r="V4116" s="33" t="s">
        <v>26298</v>
      </c>
      <c r="W4116" s="33" t="s">
        <v>26299</v>
      </c>
      <c r="X4116" s="33" t="s">
        <v>26299</v>
      </c>
      <c r="Y4116" s="33" t="s">
        <v>26300</v>
      </c>
      <c r="Z4116" s="33" t="s">
        <v>26300</v>
      </c>
      <c r="AA4116" s="33" t="s">
        <v>26301</v>
      </c>
      <c r="AB4116" s="33" t="s">
        <v>26301</v>
      </c>
      <c r="AC4116" s="33" ph="1"/>
      <c r="AD4116" s="31" ph="1"/>
      <c r="AE4116" s="31" t="s">
        <v>219</v>
      </c>
      <c r="AF4116" s="19" ph="1"/>
    </row>
    <row r="4117" spans="1:32" ht="13.5" customHeight="1">
      <c r="A4117" s="18" t="s">
        <v>219</v>
      </c>
      <c r="B4117" s="28">
        <f t="shared" si="79"/>
        <v>4050201</v>
      </c>
      <c r="C4117" s="36">
        <v>1</v>
      </c>
      <c r="D4117" s="18" t="s">
        <v>2779</v>
      </c>
      <c r="E4117" s="18"/>
      <c r="F4117" s="18" t="s">
        <v>2779</v>
      </c>
      <c r="G4117" s="18">
        <v>1</v>
      </c>
      <c r="H4117" s="562">
        <v>4050201</v>
      </c>
      <c r="I4117" s="31">
        <v>7010721</v>
      </c>
      <c r="J4117" s="31" cm="1">
        <f t="array" ref="J4117">IF(I4117=0,"유저",
IF(I4117=1,"전사",
IF(I4117=2,"술사",
IF(I4117=3,"도사",
IF(I4117=4,"자객",
IF(I4117=5,"무사",
VLOOKUP(I4117,NPC[],MATCH("Column1.NpcName",NPC[#Headers],0),FALSE)))))))</f>
        <v>0</v>
      </c>
      <c r="K4117" s="31">
        <v>0</v>
      </c>
      <c r="L4117" s="31">
        <v>5</v>
      </c>
      <c r="M4117" s="33" t="s">
        <v>11908</v>
      </c>
      <c r="N4117" s="33" t="s">
        <v>11908</v>
      </c>
      <c r="O4117" s="33" t="s">
        <v>11909</v>
      </c>
      <c r="P4117" s="33" t="s">
        <v>11909</v>
      </c>
      <c r="Q4117" s="33" t="s">
        <v>11910</v>
      </c>
      <c r="R4117" s="33" t="s">
        <v>11910</v>
      </c>
      <c r="S4117" s="33" t="s">
        <v>11911</v>
      </c>
      <c r="T4117" s="33" t="s">
        <v>11911</v>
      </c>
      <c r="U4117" s="33" t="s">
        <v>11912</v>
      </c>
      <c r="V4117" s="33" t="s">
        <v>11912</v>
      </c>
      <c r="W4117" s="33" t="s">
        <v>11913</v>
      </c>
      <c r="X4117" s="33" t="s">
        <v>11913</v>
      </c>
      <c r="Y4117" s="33" t="s">
        <v>11914</v>
      </c>
      <c r="Z4117" s="33" t="s">
        <v>11914</v>
      </c>
      <c r="AA4117" s="33" t="s">
        <v>11915</v>
      </c>
      <c r="AB4117" s="33" t="s">
        <v>11915</v>
      </c>
      <c r="AC4117" s="33" ph="1"/>
      <c r="AD4117" s="31" ph="1"/>
      <c r="AE4117" s="31" t="s">
        <v>219</v>
      </c>
      <c r="AF4117" s="19" ph="1"/>
    </row>
    <row r="4118" spans="1:32" ht="13.5" customHeight="1">
      <c r="A4118" s="18" t="s">
        <v>219</v>
      </c>
      <c r="B4118" s="28">
        <f t="shared" si="79"/>
        <v>4050301</v>
      </c>
      <c r="C4118" s="36">
        <v>1</v>
      </c>
      <c r="D4118" s="18" t="s">
        <v>2779</v>
      </c>
      <c r="E4118" s="18"/>
      <c r="F4118" s="18" t="s">
        <v>2779</v>
      </c>
      <c r="G4118" s="18">
        <v>1</v>
      </c>
      <c r="H4118" s="562">
        <v>4050301</v>
      </c>
      <c r="I4118" s="31">
        <v>7010721</v>
      </c>
      <c r="J4118" s="31" cm="1">
        <f t="array" ref="J4118">IF(I4118=0,"유저",
IF(I4118=1,"전사",
IF(I4118=2,"술사",
IF(I4118=3,"도사",
IF(I4118=4,"자객",
IF(I4118=5,"무사",
VLOOKUP(I4118,NPC[],MATCH("Column1.NpcName",NPC[#Headers],0),FALSE)))))))</f>
        <v>0</v>
      </c>
      <c r="K4118" s="31">
        <v>0</v>
      </c>
      <c r="L4118" s="31">
        <v>5</v>
      </c>
      <c r="M4118" s="33" t="s">
        <v>11916</v>
      </c>
      <c r="N4118" s="33" t="s">
        <v>11916</v>
      </c>
      <c r="O4118" s="33" t="s">
        <v>11917</v>
      </c>
      <c r="P4118" s="33" t="s">
        <v>11917</v>
      </c>
      <c r="Q4118" s="33" t="s">
        <v>11918</v>
      </c>
      <c r="R4118" s="33" t="s">
        <v>11918</v>
      </c>
      <c r="S4118" s="33" t="s">
        <v>13932</v>
      </c>
      <c r="T4118" s="33" t="s">
        <v>13932</v>
      </c>
      <c r="U4118" s="33" t="s">
        <v>26302</v>
      </c>
      <c r="V4118" s="33" t="s">
        <v>26302</v>
      </c>
      <c r="W4118" s="33" t="s">
        <v>11919</v>
      </c>
      <c r="X4118" s="33" t="s">
        <v>11919</v>
      </c>
      <c r="Y4118" s="33" t="s">
        <v>11920</v>
      </c>
      <c r="Z4118" s="33" t="s">
        <v>11920</v>
      </c>
      <c r="AA4118" s="33" t="s">
        <v>11921</v>
      </c>
      <c r="AB4118" s="33" t="s">
        <v>11921</v>
      </c>
      <c r="AC4118" s="33" ph="1"/>
      <c r="AD4118" s="31" ph="1"/>
      <c r="AE4118" s="31" t="s">
        <v>219</v>
      </c>
      <c r="AF4118" s="19" ph="1"/>
    </row>
    <row r="4119" spans="1:32" ht="13.5" customHeight="1">
      <c r="A4119" s="18" t="s">
        <v>219</v>
      </c>
      <c r="B4119" s="28">
        <f t="shared" si="79"/>
        <v>4050401</v>
      </c>
      <c r="C4119" s="36">
        <v>1</v>
      </c>
      <c r="D4119" s="18" t="s">
        <v>2779</v>
      </c>
      <c r="E4119" s="18"/>
      <c r="F4119" s="18" t="s">
        <v>2779</v>
      </c>
      <c r="G4119" s="18">
        <v>1</v>
      </c>
      <c r="H4119" s="562">
        <v>4050401</v>
      </c>
      <c r="I4119" s="31">
        <v>7010084</v>
      </c>
      <c r="J4119" s="31" cm="1">
        <f t="array" ref="J4119">IF(I4119=0,"유저",
IF(I4119=1,"전사",
IF(I4119=2,"술사",
IF(I4119=3,"도사",
IF(I4119=4,"자객",
IF(I4119=5,"무사",
VLOOKUP(I4119,NPC[],MATCH("Column1.NpcName",NPC[#Headers],0),FALSE)))))))</f>
        <v>0</v>
      </c>
      <c r="K4119" s="31">
        <v>4050402</v>
      </c>
      <c r="L4119" s="31">
        <v>2</v>
      </c>
      <c r="M4119" s="33" t="s">
        <v>26303</v>
      </c>
      <c r="N4119" s="33" t="s">
        <v>26303</v>
      </c>
      <c r="O4119" s="33" t="s">
        <v>26304</v>
      </c>
      <c r="P4119" s="33" t="s">
        <v>26304</v>
      </c>
      <c r="Q4119" s="33" t="s">
        <v>26305</v>
      </c>
      <c r="R4119" s="33" t="s">
        <v>26305</v>
      </c>
      <c r="S4119" s="33" t="s">
        <v>26306</v>
      </c>
      <c r="T4119" s="33" t="s">
        <v>26306</v>
      </c>
      <c r="U4119" s="33" t="s">
        <v>26307</v>
      </c>
      <c r="V4119" s="33" t="s">
        <v>26307</v>
      </c>
      <c r="W4119" s="33" t="s">
        <v>26308</v>
      </c>
      <c r="X4119" s="33" t="s">
        <v>26308</v>
      </c>
      <c r="Y4119" s="33" t="s">
        <v>26309</v>
      </c>
      <c r="Z4119" s="33" t="s">
        <v>26309</v>
      </c>
      <c r="AA4119" s="33" t="s">
        <v>26310</v>
      </c>
      <c r="AB4119" s="33" t="s">
        <v>26310</v>
      </c>
      <c r="AC4119" s="33" ph="1"/>
      <c r="AD4119" s="31" ph="1"/>
      <c r="AE4119" s="31" t="s">
        <v>219</v>
      </c>
      <c r="AF4119" s="19" ph="1"/>
    </row>
    <row r="4120" spans="1:32" ht="13.5" customHeight="1">
      <c r="A4120" s="18" t="s">
        <v>219</v>
      </c>
      <c r="B4120" s="28">
        <f t="shared" si="79"/>
        <v>4050402</v>
      </c>
      <c r="C4120" s="36">
        <v>1</v>
      </c>
      <c r="D4120" s="18" t="s">
        <v>2779</v>
      </c>
      <c r="E4120" s="18"/>
      <c r="F4120" s="18" t="s">
        <v>2779</v>
      </c>
      <c r="G4120" s="18">
        <v>1</v>
      </c>
      <c r="H4120" s="562">
        <v>4050402</v>
      </c>
      <c r="I4120" s="31">
        <v>7010084</v>
      </c>
      <c r="J4120" s="31" cm="1">
        <f t="array" ref="J4120">IF(I4120=0,"유저",
IF(I4120=1,"전사",
IF(I4120=2,"술사",
IF(I4120=3,"도사",
IF(I4120=4,"자객",
IF(I4120=5,"무사",
VLOOKUP(I4120,NPC[],MATCH("Column1.NpcName",NPC[#Headers],0),FALSE)))))))</f>
        <v>0</v>
      </c>
      <c r="K4120" s="31">
        <v>0</v>
      </c>
      <c r="L4120" s="31">
        <v>3</v>
      </c>
      <c r="M4120" s="33" t="s">
        <v>26311</v>
      </c>
      <c r="N4120" s="33" t="s">
        <v>26311</v>
      </c>
      <c r="O4120" s="33" t="s">
        <v>26312</v>
      </c>
      <c r="P4120" s="33" t="s">
        <v>26312</v>
      </c>
      <c r="Q4120" s="33" t="s">
        <v>26313</v>
      </c>
      <c r="R4120" s="33" t="s">
        <v>26313</v>
      </c>
      <c r="S4120" s="33" t="s">
        <v>26314</v>
      </c>
      <c r="T4120" s="33" t="s">
        <v>26314</v>
      </c>
      <c r="U4120" s="33" t="s">
        <v>26315</v>
      </c>
      <c r="V4120" s="33" t="s">
        <v>26315</v>
      </c>
      <c r="W4120" s="33" t="s">
        <v>26316</v>
      </c>
      <c r="X4120" s="33" t="s">
        <v>26316</v>
      </c>
      <c r="Y4120" s="33" t="s">
        <v>26317</v>
      </c>
      <c r="Z4120" s="33" t="s">
        <v>26317</v>
      </c>
      <c r="AA4120" s="33" t="s">
        <v>26318</v>
      </c>
      <c r="AB4120" s="33" t="s">
        <v>26318</v>
      </c>
      <c r="AC4120" s="33" ph="1"/>
      <c r="AD4120" s="31" ph="1"/>
      <c r="AE4120" s="31" t="s">
        <v>219</v>
      </c>
      <c r="AF4120" s="19" ph="1"/>
    </row>
    <row r="4121" spans="1:32" ht="13.5" customHeight="1">
      <c r="A4121" s="18" t="s">
        <v>219</v>
      </c>
      <c r="B4121" s="28">
        <f t="shared" si="79"/>
        <v>4050501</v>
      </c>
      <c r="C4121" s="36">
        <v>1</v>
      </c>
      <c r="D4121" s="18" t="s">
        <v>2779</v>
      </c>
      <c r="E4121" s="18"/>
      <c r="F4121" s="18" t="s">
        <v>2779</v>
      </c>
      <c r="G4121" s="18">
        <v>1</v>
      </c>
      <c r="H4121" s="562">
        <v>4050501</v>
      </c>
      <c r="I4121" s="31">
        <v>7010084</v>
      </c>
      <c r="J4121" s="31" cm="1">
        <f t="array" ref="J4121">IF(I4121=0,"유저",
IF(I4121=1,"전사",
IF(I4121=2,"술사",
IF(I4121=3,"도사",
IF(I4121=4,"자객",
IF(I4121=5,"무사",
VLOOKUP(I4121,NPC[],MATCH("Column1.NpcName",NPC[#Headers],0),FALSE)))))))</f>
        <v>0</v>
      </c>
      <c r="K4121" s="31">
        <v>0</v>
      </c>
      <c r="L4121" s="31">
        <v>4</v>
      </c>
      <c r="M4121" s="33" t="s">
        <v>26319</v>
      </c>
      <c r="N4121" s="33" t="s">
        <v>26319</v>
      </c>
      <c r="O4121" s="33" t="s">
        <v>26320</v>
      </c>
      <c r="P4121" s="33" t="s">
        <v>26320</v>
      </c>
      <c r="Q4121" s="33" t="s">
        <v>26321</v>
      </c>
      <c r="R4121" s="33" t="s">
        <v>26321</v>
      </c>
      <c r="S4121" s="33" t="s">
        <v>26322</v>
      </c>
      <c r="T4121" s="33" t="s">
        <v>26322</v>
      </c>
      <c r="U4121" s="33" t="s">
        <v>26323</v>
      </c>
      <c r="V4121" s="33" t="s">
        <v>26323</v>
      </c>
      <c r="W4121" s="33" t="s">
        <v>26324</v>
      </c>
      <c r="X4121" s="33" t="s">
        <v>26324</v>
      </c>
      <c r="Y4121" s="33" t="s">
        <v>26325</v>
      </c>
      <c r="Z4121" s="33" t="s">
        <v>26325</v>
      </c>
      <c r="AA4121" s="33" t="s">
        <v>26326</v>
      </c>
      <c r="AB4121" s="33" t="s">
        <v>26326</v>
      </c>
      <c r="AC4121" s="33" ph="1"/>
      <c r="AD4121" s="31" ph="1"/>
      <c r="AE4121" s="31" t="s">
        <v>219</v>
      </c>
      <c r="AF4121" s="19" ph="1"/>
    </row>
    <row r="4122" spans="1:32" ht="13.5" customHeight="1">
      <c r="A4122" s="18" t="s">
        <v>219</v>
      </c>
      <c r="B4122" s="28">
        <f t="shared" si="79"/>
        <v>4050601</v>
      </c>
      <c r="C4122" s="36">
        <v>1</v>
      </c>
      <c r="D4122" s="18" t="s">
        <v>2779</v>
      </c>
      <c r="E4122" s="18"/>
      <c r="F4122" s="18" t="s">
        <v>2779</v>
      </c>
      <c r="G4122" s="18">
        <v>1</v>
      </c>
      <c r="H4122" s="562">
        <v>4050601</v>
      </c>
      <c r="I4122" s="31">
        <v>7000072</v>
      </c>
      <c r="J4122" s="31" cm="1">
        <f t="array" ref="J4122">IF(I4122=0,"유저",
IF(I4122=1,"전사",
IF(I4122=2,"술사",
IF(I4122=3,"도사",
IF(I4122=4,"자객",
IF(I4122=5,"무사",
VLOOKUP(I4122,NPC[],MATCH("Column1.NpcName",NPC[#Headers],0),FALSE)))))))</f>
        <v>0</v>
      </c>
      <c r="K4122" s="31">
        <v>4050602</v>
      </c>
      <c r="L4122" s="31">
        <v>3</v>
      </c>
      <c r="M4122" s="33" t="s">
        <v>11922</v>
      </c>
      <c r="N4122" s="33" t="s">
        <v>11922</v>
      </c>
      <c r="O4122" s="33" t="s">
        <v>11923</v>
      </c>
      <c r="P4122" s="33" t="s">
        <v>11923</v>
      </c>
      <c r="Q4122" s="33" t="s">
        <v>11924</v>
      </c>
      <c r="R4122" s="33" t="s">
        <v>11924</v>
      </c>
      <c r="S4122" s="33" t="s">
        <v>11925</v>
      </c>
      <c r="T4122" s="33" t="s">
        <v>11925</v>
      </c>
      <c r="U4122" s="33" t="s">
        <v>11926</v>
      </c>
      <c r="V4122" s="33" t="s">
        <v>11926</v>
      </c>
      <c r="W4122" s="33" t="s">
        <v>11927</v>
      </c>
      <c r="X4122" s="33" t="s">
        <v>11927</v>
      </c>
      <c r="Y4122" s="33" t="s">
        <v>11928</v>
      </c>
      <c r="Z4122" s="33" t="s">
        <v>11928</v>
      </c>
      <c r="AA4122" s="33" t="s">
        <v>11929</v>
      </c>
      <c r="AB4122" s="33" t="s">
        <v>11929</v>
      </c>
      <c r="AC4122" s="33" ph="1"/>
      <c r="AD4122" s="31" ph="1"/>
      <c r="AE4122" s="31" t="s">
        <v>219</v>
      </c>
      <c r="AF4122" s="19" ph="1"/>
    </row>
    <row r="4123" spans="1:32" ht="13.5" customHeight="1">
      <c r="A4123" s="18" t="s">
        <v>219</v>
      </c>
      <c r="B4123" s="28">
        <f t="shared" si="79"/>
        <v>4050602</v>
      </c>
      <c r="C4123" s="36">
        <v>1</v>
      </c>
      <c r="D4123" s="18" t="s">
        <v>2779</v>
      </c>
      <c r="E4123" s="18"/>
      <c r="F4123" s="18" t="s">
        <v>2779</v>
      </c>
      <c r="G4123" s="18">
        <v>1</v>
      </c>
      <c r="H4123" s="562">
        <v>4050602</v>
      </c>
      <c r="I4123" s="31">
        <v>7000072</v>
      </c>
      <c r="J4123" s="31" cm="1">
        <f t="array" ref="J4123">IF(I4123=0,"유저",
IF(I4123=1,"전사",
IF(I4123=2,"술사",
IF(I4123=3,"도사",
IF(I4123=4,"자객",
IF(I4123=5,"무사",
VLOOKUP(I4123,NPC[],MATCH("Column1.NpcName",NPC[#Headers],0),FALSE)))))))</f>
        <v>0</v>
      </c>
      <c r="K4123" s="31">
        <v>0</v>
      </c>
      <c r="L4123" s="31">
        <v>3</v>
      </c>
      <c r="M4123" s="33" t="s">
        <v>26327</v>
      </c>
      <c r="N4123" s="33" t="s">
        <v>26327</v>
      </c>
      <c r="O4123" s="33" t="s">
        <v>26328</v>
      </c>
      <c r="P4123" s="33" t="s">
        <v>26328</v>
      </c>
      <c r="Q4123" s="33" t="s">
        <v>26329</v>
      </c>
      <c r="R4123" s="33" t="s">
        <v>26329</v>
      </c>
      <c r="S4123" s="33" t="s">
        <v>30986</v>
      </c>
      <c r="T4123" s="33" t="s">
        <v>30986</v>
      </c>
      <c r="U4123" s="33" t="s">
        <v>26330</v>
      </c>
      <c r="V4123" s="33" t="s">
        <v>26330</v>
      </c>
      <c r="W4123" s="33" t="s">
        <v>26331</v>
      </c>
      <c r="X4123" s="33" t="s">
        <v>26331</v>
      </c>
      <c r="Y4123" s="33" t="s">
        <v>26332</v>
      </c>
      <c r="Z4123" s="33" t="s">
        <v>26332</v>
      </c>
      <c r="AA4123" s="33" t="s">
        <v>26333</v>
      </c>
      <c r="AB4123" s="33" t="s">
        <v>26333</v>
      </c>
      <c r="AC4123" s="33" ph="1"/>
      <c r="AD4123" s="31" ph="1"/>
      <c r="AE4123" s="31" t="s">
        <v>219</v>
      </c>
      <c r="AF4123" s="19" ph="1"/>
    </row>
    <row r="4124" spans="1:32" ht="13.5" customHeight="1">
      <c r="A4124" s="18" t="s">
        <v>219</v>
      </c>
      <c r="B4124" s="28">
        <f t="shared" si="79"/>
        <v>4050701</v>
      </c>
      <c r="C4124" s="36">
        <v>1</v>
      </c>
      <c r="D4124" s="18" t="s">
        <v>2779</v>
      </c>
      <c r="E4124" s="18"/>
      <c r="F4124" s="18" t="s">
        <v>2779</v>
      </c>
      <c r="G4124" s="18">
        <v>1</v>
      </c>
      <c r="H4124" s="562">
        <v>4050701</v>
      </c>
      <c r="I4124" s="31">
        <v>7010741</v>
      </c>
      <c r="J4124" s="31" cm="1">
        <f t="array" ref="J4124">IF(I4124=0,"유저",
IF(I4124=1,"전사",
IF(I4124=2,"술사",
IF(I4124=3,"도사",
IF(I4124=4,"자객",
IF(I4124=5,"무사",
VLOOKUP(I4124,NPC[],MATCH("Column1.NpcName",NPC[#Headers],0),FALSE)))))))</f>
        <v>0</v>
      </c>
      <c r="K4124" s="31">
        <v>0</v>
      </c>
      <c r="L4124" s="31">
        <v>1</v>
      </c>
      <c r="M4124" s="33" t="s">
        <v>26334</v>
      </c>
      <c r="N4124" s="33" t="s">
        <v>26334</v>
      </c>
      <c r="O4124" s="33" t="s">
        <v>26335</v>
      </c>
      <c r="P4124" s="33" t="s">
        <v>26335</v>
      </c>
      <c r="Q4124" s="33" t="s">
        <v>26336</v>
      </c>
      <c r="R4124" s="33" t="s">
        <v>26336</v>
      </c>
      <c r="S4124" s="33" t="s">
        <v>26336</v>
      </c>
      <c r="T4124" s="33" t="s">
        <v>26336</v>
      </c>
      <c r="U4124" s="33" t="s">
        <v>26337</v>
      </c>
      <c r="V4124" s="33" t="s">
        <v>26337</v>
      </c>
      <c r="W4124" s="33" t="s">
        <v>26338</v>
      </c>
      <c r="X4124" s="33" t="s">
        <v>26338</v>
      </c>
      <c r="Y4124" s="33" t="s">
        <v>26339</v>
      </c>
      <c r="Z4124" s="33" t="s">
        <v>26339</v>
      </c>
      <c r="AA4124" s="33" t="s">
        <v>26340</v>
      </c>
      <c r="AB4124" s="33" t="s">
        <v>26340</v>
      </c>
      <c r="AC4124" s="33" ph="1"/>
      <c r="AD4124" s="31" ph="1"/>
      <c r="AE4124" s="31" t="s">
        <v>219</v>
      </c>
      <c r="AF4124" s="19" ph="1"/>
    </row>
    <row r="4125" spans="1:32" ht="13.5" customHeight="1">
      <c r="A4125" s="18" t="s">
        <v>219</v>
      </c>
      <c r="B4125" s="28">
        <f t="shared" si="79"/>
        <v>4050801</v>
      </c>
      <c r="C4125" s="36">
        <v>1</v>
      </c>
      <c r="D4125" s="18" t="s">
        <v>2779</v>
      </c>
      <c r="E4125" s="18"/>
      <c r="F4125" s="18" t="s">
        <v>2779</v>
      </c>
      <c r="G4125" s="18">
        <v>1</v>
      </c>
      <c r="H4125" s="562">
        <v>4050801</v>
      </c>
      <c r="I4125" s="31">
        <v>7010742</v>
      </c>
      <c r="J4125" s="31" cm="1">
        <f t="array" ref="J4125">IF(I4125=0,"유저",
IF(I4125=1,"전사",
IF(I4125=2,"술사",
IF(I4125=3,"도사",
IF(I4125=4,"자객",
IF(I4125=5,"무사",
VLOOKUP(I4125,NPC[],MATCH("Column1.NpcName",NPC[#Headers],0),FALSE)))))))</f>
        <v>0</v>
      </c>
      <c r="K4125" s="31">
        <v>0</v>
      </c>
      <c r="L4125" s="31">
        <v>3</v>
      </c>
      <c r="M4125" s="33" t="s">
        <v>26341</v>
      </c>
      <c r="N4125" s="33" t="s">
        <v>26341</v>
      </c>
      <c r="O4125" s="33" t="s">
        <v>26342</v>
      </c>
      <c r="P4125" s="33" t="s">
        <v>26342</v>
      </c>
      <c r="Q4125" s="33" t="s">
        <v>26343</v>
      </c>
      <c r="R4125" s="33" t="s">
        <v>26343</v>
      </c>
      <c r="S4125" s="33" t="s">
        <v>26344</v>
      </c>
      <c r="T4125" s="33" t="s">
        <v>26344</v>
      </c>
      <c r="U4125" s="33" t="s">
        <v>26345</v>
      </c>
      <c r="V4125" s="33" t="s">
        <v>26345</v>
      </c>
      <c r="W4125" s="33" t="s">
        <v>26346</v>
      </c>
      <c r="X4125" s="33" t="s">
        <v>26346</v>
      </c>
      <c r="Y4125" s="33" t="s">
        <v>26347</v>
      </c>
      <c r="Z4125" s="33" t="s">
        <v>26347</v>
      </c>
      <c r="AA4125" s="33" t="s">
        <v>26348</v>
      </c>
      <c r="AB4125" s="33" t="s">
        <v>26348</v>
      </c>
      <c r="AC4125" s="33" ph="1"/>
      <c r="AD4125" s="31" ph="1"/>
      <c r="AE4125" s="31" t="s">
        <v>219</v>
      </c>
      <c r="AF4125" s="19" ph="1"/>
    </row>
    <row r="4126" spans="1:32" ht="13.5" customHeight="1">
      <c r="A4126" s="18" t="s">
        <v>219</v>
      </c>
      <c r="B4126" s="28">
        <f t="shared" si="79"/>
        <v>4050901</v>
      </c>
      <c r="C4126" s="36">
        <v>1</v>
      </c>
      <c r="D4126" s="18" t="s">
        <v>2779</v>
      </c>
      <c r="E4126" s="18"/>
      <c r="F4126" s="18" t="s">
        <v>2779</v>
      </c>
      <c r="G4126" s="18">
        <v>1</v>
      </c>
      <c r="H4126" s="562">
        <v>4050901</v>
      </c>
      <c r="I4126" s="31">
        <v>7010742</v>
      </c>
      <c r="J4126" s="31" cm="1">
        <f t="array" ref="J4126">IF(I4126=0,"유저",
IF(I4126=1,"전사",
IF(I4126=2,"술사",
IF(I4126=3,"도사",
IF(I4126=4,"자객",
IF(I4126=5,"무사",
VLOOKUP(I4126,NPC[],MATCH("Column1.NpcName",NPC[#Headers],0),FALSE)))))))</f>
        <v>0</v>
      </c>
      <c r="K4126" s="31">
        <v>0</v>
      </c>
      <c r="L4126" s="31">
        <v>3</v>
      </c>
      <c r="M4126" s="33" t="s">
        <v>209</v>
      </c>
      <c r="N4126" s="33" t="s">
        <v>209</v>
      </c>
      <c r="O4126" s="33" t="s">
        <v>2241</v>
      </c>
      <c r="P4126" s="33" t="s">
        <v>2241</v>
      </c>
      <c r="Q4126" s="33" t="s">
        <v>2238</v>
      </c>
      <c r="R4126" s="33" t="s">
        <v>2238</v>
      </c>
      <c r="S4126" s="33" t="s">
        <v>2239</v>
      </c>
      <c r="T4126" s="33" t="s">
        <v>2239</v>
      </c>
      <c r="U4126" s="33" t="s">
        <v>2240</v>
      </c>
      <c r="V4126" s="33" t="s">
        <v>2240</v>
      </c>
      <c r="W4126" s="33" t="s">
        <v>3891</v>
      </c>
      <c r="X4126" s="33" t="s">
        <v>3891</v>
      </c>
      <c r="Y4126" s="33" t="s">
        <v>3892</v>
      </c>
      <c r="Z4126" s="33" t="s">
        <v>3892</v>
      </c>
      <c r="AA4126" s="33" t="s">
        <v>3893</v>
      </c>
      <c r="AB4126" s="33" t="s">
        <v>3893</v>
      </c>
      <c r="AC4126" s="33" ph="1"/>
      <c r="AD4126" s="31" ph="1"/>
      <c r="AE4126" s="31" t="s">
        <v>219</v>
      </c>
      <c r="AF4126" s="19" ph="1"/>
    </row>
    <row r="4127" spans="1:32" ht="13.5" customHeight="1">
      <c r="A4127" s="18" t="s">
        <v>219</v>
      </c>
      <c r="B4127" s="28">
        <f t="shared" si="79"/>
        <v>4051001</v>
      </c>
      <c r="C4127" s="36">
        <v>1</v>
      </c>
      <c r="D4127" s="18" t="s">
        <v>2779</v>
      </c>
      <c r="E4127" s="18"/>
      <c r="F4127" s="18" t="s">
        <v>2779</v>
      </c>
      <c r="G4127" s="18">
        <v>1</v>
      </c>
      <c r="H4127" s="562">
        <v>4051001</v>
      </c>
      <c r="I4127" s="31">
        <v>700004</v>
      </c>
      <c r="J4127" s="31" cm="1">
        <f t="array" ref="J4127">IF(I4127=0,"유저",
IF(I4127=1,"전사",
IF(I4127=2,"술사",
IF(I4127=3,"도사",
IF(I4127=4,"자객",
IF(I4127=5,"무사",
VLOOKUP(I4127,NPC[],MATCH("Column1.NpcName",NPC[#Headers],0),FALSE)))))))</f>
        <v>0</v>
      </c>
      <c r="K4127" s="31">
        <v>0</v>
      </c>
      <c r="L4127" s="31">
        <v>4</v>
      </c>
      <c r="M4127" s="33" t="s">
        <v>15425</v>
      </c>
      <c r="N4127" s="33" t="s">
        <v>15425</v>
      </c>
      <c r="O4127" s="33" t="s">
        <v>15426</v>
      </c>
      <c r="P4127" s="33" t="s">
        <v>15426</v>
      </c>
      <c r="Q4127" s="33" t="s">
        <v>26349</v>
      </c>
      <c r="R4127" s="33" t="s">
        <v>26350</v>
      </c>
      <c r="S4127" s="33" t="s">
        <v>15427</v>
      </c>
      <c r="T4127" s="33" t="s">
        <v>15428</v>
      </c>
      <c r="U4127" s="33" t="s">
        <v>26351</v>
      </c>
      <c r="V4127" s="33" t="s">
        <v>26351</v>
      </c>
      <c r="W4127" s="33" t="s">
        <v>15429</v>
      </c>
      <c r="X4127" s="33" t="s">
        <v>15429</v>
      </c>
      <c r="Y4127" s="33" t="s">
        <v>15430</v>
      </c>
      <c r="Z4127" s="33" t="s">
        <v>15430</v>
      </c>
      <c r="AA4127" s="33" t="s">
        <v>15431</v>
      </c>
      <c r="AB4127" s="33" t="s">
        <v>15431</v>
      </c>
      <c r="AC4127" s="33" ph="1"/>
      <c r="AD4127" s="31" ph="1"/>
      <c r="AE4127" s="31" t="s">
        <v>219</v>
      </c>
      <c r="AF4127" s="19" ph="1"/>
    </row>
    <row r="4128" spans="1:32" ht="13.5" customHeight="1">
      <c r="A4128" s="18" t="s">
        <v>219</v>
      </c>
      <c r="B4128" s="28">
        <f t="shared" si="79"/>
        <v>4051101</v>
      </c>
      <c r="C4128" s="36">
        <v>1</v>
      </c>
      <c r="D4128" s="18" t="s">
        <v>2779</v>
      </c>
      <c r="E4128" s="18"/>
      <c r="F4128" s="18" t="s">
        <v>2779</v>
      </c>
      <c r="G4128" s="18">
        <v>1</v>
      </c>
      <c r="H4128" s="562">
        <v>4051101</v>
      </c>
      <c r="I4128" s="31">
        <v>700004</v>
      </c>
      <c r="J4128" s="31" cm="1">
        <f t="array" ref="J4128">IF(I4128=0,"유저",
IF(I4128=1,"전사",
IF(I4128=2,"술사",
IF(I4128=3,"도사",
IF(I4128=4,"자객",
IF(I4128=5,"무사",
VLOOKUP(I4128,NPC[],MATCH("Column1.NpcName",NPC[#Headers],0),FALSE)))))))</f>
        <v>0</v>
      </c>
      <c r="K4128" s="31">
        <v>0</v>
      </c>
      <c r="L4128" s="31">
        <v>3</v>
      </c>
      <c r="M4128" s="33" t="s">
        <v>15432</v>
      </c>
      <c r="N4128" s="33" t="s">
        <v>15432</v>
      </c>
      <c r="O4128" s="33" t="s">
        <v>15433</v>
      </c>
      <c r="P4128" s="33" t="s">
        <v>15433</v>
      </c>
      <c r="Q4128" s="33" t="s">
        <v>26352</v>
      </c>
      <c r="R4128" s="33" t="s">
        <v>26353</v>
      </c>
      <c r="S4128" s="33" t="s">
        <v>15434</v>
      </c>
      <c r="T4128" s="33" t="s">
        <v>15435</v>
      </c>
      <c r="U4128" s="33" t="s">
        <v>26354</v>
      </c>
      <c r="V4128" s="33" t="s">
        <v>26354</v>
      </c>
      <c r="W4128" s="33" t="s">
        <v>15436</v>
      </c>
      <c r="X4128" s="33" t="s">
        <v>15436</v>
      </c>
      <c r="Y4128" s="33" t="s">
        <v>15437</v>
      </c>
      <c r="Z4128" s="33" t="s">
        <v>15437</v>
      </c>
      <c r="AA4128" s="33" t="s">
        <v>15438</v>
      </c>
      <c r="AB4128" s="33" t="s">
        <v>15438</v>
      </c>
      <c r="AC4128" s="33" ph="1"/>
      <c r="AD4128" s="31" ph="1"/>
      <c r="AE4128" s="31" t="s">
        <v>219</v>
      </c>
      <c r="AF4128" s="19" ph="1"/>
    </row>
    <row r="4129" spans="1:32" ht="13.5" customHeight="1">
      <c r="A4129" s="18" t="s">
        <v>219</v>
      </c>
      <c r="B4129" s="28">
        <f t="shared" si="79"/>
        <v>4051201</v>
      </c>
      <c r="C4129" s="36">
        <v>1</v>
      </c>
      <c r="D4129" s="18" t="s">
        <v>2779</v>
      </c>
      <c r="E4129" s="18"/>
      <c r="F4129" s="18" t="s">
        <v>2779</v>
      </c>
      <c r="G4129" s="18">
        <v>1</v>
      </c>
      <c r="H4129" s="562">
        <v>4051201</v>
      </c>
      <c r="I4129" s="31">
        <v>7010141</v>
      </c>
      <c r="J4129" s="31" cm="1">
        <f t="array" ref="J4129">IF(I4129=0,"유저",
IF(I4129=1,"전사",
IF(I4129=2,"술사",
IF(I4129=3,"도사",
IF(I4129=4,"자객",
IF(I4129=5,"무사",
VLOOKUP(I4129,NPC[],MATCH("Column1.NpcName",NPC[#Headers],0),FALSE)))))))</f>
        <v>0</v>
      </c>
      <c r="K4129" s="31">
        <v>0</v>
      </c>
      <c r="L4129" s="31">
        <v>6</v>
      </c>
      <c r="M4129" s="33" t="s">
        <v>11930</v>
      </c>
      <c r="N4129" s="33" t="s">
        <v>11930</v>
      </c>
      <c r="O4129" s="33" t="s">
        <v>11931</v>
      </c>
      <c r="P4129" s="33" t="s">
        <v>11931</v>
      </c>
      <c r="Q4129" s="33" t="s">
        <v>26355</v>
      </c>
      <c r="R4129" s="33" t="s">
        <v>26355</v>
      </c>
      <c r="S4129" s="33" t="s">
        <v>11932</v>
      </c>
      <c r="T4129" s="33" t="s">
        <v>11932</v>
      </c>
      <c r="U4129" s="33" t="s">
        <v>26356</v>
      </c>
      <c r="V4129" s="33" t="s">
        <v>26356</v>
      </c>
      <c r="W4129" s="33" t="s">
        <v>11933</v>
      </c>
      <c r="X4129" s="33" t="s">
        <v>11933</v>
      </c>
      <c r="Y4129" s="33" t="s">
        <v>11934</v>
      </c>
      <c r="Z4129" s="33" t="s">
        <v>11934</v>
      </c>
      <c r="AA4129" s="33" t="s">
        <v>11935</v>
      </c>
      <c r="AB4129" s="33" t="s">
        <v>11935</v>
      </c>
      <c r="AC4129" s="33" ph="1"/>
      <c r="AD4129" s="31" ph="1"/>
      <c r="AE4129" s="31" t="s">
        <v>219</v>
      </c>
      <c r="AF4129" s="19" ph="1"/>
    </row>
    <row r="4130" spans="1:32" ht="13.5" customHeight="1">
      <c r="A4130" s="18" t="s">
        <v>219</v>
      </c>
      <c r="B4130" s="28">
        <f t="shared" si="79"/>
        <v>4051301</v>
      </c>
      <c r="C4130" s="36">
        <v>1</v>
      </c>
      <c r="D4130" s="18" t="s">
        <v>2779</v>
      </c>
      <c r="E4130" s="18"/>
      <c r="F4130" s="18" t="s">
        <v>2779</v>
      </c>
      <c r="G4130" s="18">
        <v>1</v>
      </c>
      <c r="H4130" s="562">
        <v>4051301</v>
      </c>
      <c r="I4130" s="31">
        <v>7010201</v>
      </c>
      <c r="J4130" s="31" cm="1">
        <f t="array" ref="J4130">IF(I4130=0,"유저",
IF(I4130=1,"전사",
IF(I4130=2,"술사",
IF(I4130=3,"도사",
IF(I4130=4,"자객",
IF(I4130=5,"무사",
VLOOKUP(I4130,NPC[],MATCH("Column1.NpcName",NPC[#Headers],0),FALSE)))))))</f>
        <v>0</v>
      </c>
      <c r="K4130" s="31">
        <v>0</v>
      </c>
      <c r="L4130" s="31">
        <v>4</v>
      </c>
      <c r="M4130" s="33" t="s">
        <v>461</v>
      </c>
      <c r="N4130" s="33" t="s">
        <v>461</v>
      </c>
      <c r="O4130" s="33" t="s">
        <v>2244</v>
      </c>
      <c r="P4130" s="33" t="s">
        <v>2244</v>
      </c>
      <c r="Q4130" s="33" t="s">
        <v>2242</v>
      </c>
      <c r="R4130" s="33" t="s">
        <v>2242</v>
      </c>
      <c r="S4130" s="33" t="s">
        <v>2243</v>
      </c>
      <c r="T4130" s="33" t="s">
        <v>2243</v>
      </c>
      <c r="U4130" s="33" t="s">
        <v>2935</v>
      </c>
      <c r="V4130" s="33" t="s">
        <v>2935</v>
      </c>
      <c r="W4130" s="33" t="s">
        <v>3894</v>
      </c>
      <c r="X4130" s="33" t="s">
        <v>3894</v>
      </c>
      <c r="Y4130" s="33" t="s">
        <v>3895</v>
      </c>
      <c r="Z4130" s="33" t="s">
        <v>3895</v>
      </c>
      <c r="AA4130" s="33" t="s">
        <v>3896</v>
      </c>
      <c r="AB4130" s="33" t="s">
        <v>3896</v>
      </c>
      <c r="AC4130" s="33" ph="1"/>
      <c r="AD4130" s="31" ph="1"/>
      <c r="AE4130" s="31" t="s">
        <v>219</v>
      </c>
      <c r="AF4130" s="19" ph="1"/>
    </row>
    <row r="4131" spans="1:32" ht="13.5" customHeight="1">
      <c r="A4131" s="18" t="s">
        <v>219</v>
      </c>
      <c r="B4131" s="28">
        <f t="shared" si="79"/>
        <v>4051401</v>
      </c>
      <c r="C4131" s="36">
        <v>1</v>
      </c>
      <c r="D4131" s="18" t="s">
        <v>2779</v>
      </c>
      <c r="E4131" s="18"/>
      <c r="F4131" s="18" t="s">
        <v>2779</v>
      </c>
      <c r="G4131" s="18">
        <v>1</v>
      </c>
      <c r="H4131" s="562">
        <v>4051401</v>
      </c>
      <c r="I4131" s="31">
        <v>701039</v>
      </c>
      <c r="J4131" s="31" cm="1">
        <f t="array" ref="J4131">IF(I4131=0,"유저",
IF(I4131=1,"전사",
IF(I4131=2,"술사",
IF(I4131=3,"도사",
IF(I4131=4,"자객",
IF(I4131=5,"무사",
VLOOKUP(I4131,NPC[],MATCH("Column1.NpcName",NPC[#Headers],0),FALSE)))))))</f>
        <v>0</v>
      </c>
      <c r="K4131" s="31">
        <v>0</v>
      </c>
      <c r="L4131" s="31">
        <v>2</v>
      </c>
      <c r="M4131" s="33" t="s">
        <v>718</v>
      </c>
      <c r="N4131" s="33" t="s">
        <v>718</v>
      </c>
      <c r="O4131" s="33" t="s">
        <v>2248</v>
      </c>
      <c r="P4131" s="33" t="s">
        <v>2248</v>
      </c>
      <c r="Q4131" s="33" t="s">
        <v>2245</v>
      </c>
      <c r="R4131" s="33" t="s">
        <v>2245</v>
      </c>
      <c r="S4131" s="33" t="s">
        <v>2246</v>
      </c>
      <c r="T4131" s="33" t="s">
        <v>2246</v>
      </c>
      <c r="U4131" s="33" t="s">
        <v>2247</v>
      </c>
      <c r="V4131" s="33" t="s">
        <v>2247</v>
      </c>
      <c r="W4131" s="33" t="s">
        <v>3897</v>
      </c>
      <c r="X4131" s="33" t="s">
        <v>3897</v>
      </c>
      <c r="Y4131" s="33" t="s">
        <v>3898</v>
      </c>
      <c r="Z4131" s="33" t="s">
        <v>3898</v>
      </c>
      <c r="AA4131" s="33" t="s">
        <v>3899</v>
      </c>
      <c r="AB4131" s="33" t="s">
        <v>3899</v>
      </c>
      <c r="AC4131" s="33" ph="1"/>
      <c r="AD4131" s="31" ph="1"/>
      <c r="AE4131" s="31" t="s">
        <v>219</v>
      </c>
      <c r="AF4131" s="19" ph="1"/>
    </row>
    <row r="4132" spans="1:32" ht="13.5" customHeight="1">
      <c r="A4132" s="18" t="s">
        <v>219</v>
      </c>
      <c r="B4132" s="28">
        <f t="shared" si="79"/>
        <v>4051501</v>
      </c>
      <c r="C4132" s="36">
        <v>1</v>
      </c>
      <c r="D4132" s="18" t="s">
        <v>2779</v>
      </c>
      <c r="E4132" s="18"/>
      <c r="F4132" s="18" t="s">
        <v>2779</v>
      </c>
      <c r="G4132" s="18">
        <v>1</v>
      </c>
      <c r="H4132" s="562">
        <v>4051501</v>
      </c>
      <c r="I4132" s="31">
        <v>701039</v>
      </c>
      <c r="J4132" s="31" cm="1">
        <f t="array" ref="J4132">IF(I4132=0,"유저",
IF(I4132=1,"전사",
IF(I4132=2,"술사",
IF(I4132=3,"도사",
IF(I4132=4,"자객",
IF(I4132=5,"무사",
VLOOKUP(I4132,NPC[],MATCH("Column1.NpcName",NPC[#Headers],0),FALSE)))))))</f>
        <v>0</v>
      </c>
      <c r="K4132" s="31">
        <v>0</v>
      </c>
      <c r="L4132" s="31">
        <v>2</v>
      </c>
      <c r="M4132" s="33" t="s">
        <v>26357</v>
      </c>
      <c r="N4132" s="33" t="s">
        <v>26357</v>
      </c>
      <c r="O4132" s="33" t="s">
        <v>26358</v>
      </c>
      <c r="P4132" s="33" t="s">
        <v>26358</v>
      </c>
      <c r="Q4132" s="33" t="s">
        <v>38864</v>
      </c>
      <c r="R4132" s="33" t="s">
        <v>38864</v>
      </c>
      <c r="S4132" s="33" t="s">
        <v>26359</v>
      </c>
      <c r="T4132" s="33" t="s">
        <v>26360</v>
      </c>
      <c r="U4132" s="33" t="s">
        <v>26361</v>
      </c>
      <c r="V4132" s="33" t="s">
        <v>26361</v>
      </c>
      <c r="W4132" s="33" t="s">
        <v>26362</v>
      </c>
      <c r="X4132" s="33" t="s">
        <v>26362</v>
      </c>
      <c r="Y4132" s="33" t="s">
        <v>26363</v>
      </c>
      <c r="Z4132" s="33" t="s">
        <v>26363</v>
      </c>
      <c r="AA4132" s="33" t="s">
        <v>26364</v>
      </c>
      <c r="AB4132" s="33" t="s">
        <v>26364</v>
      </c>
      <c r="AC4132" s="33" ph="1"/>
      <c r="AD4132" s="31" ph="1"/>
      <c r="AE4132" s="31" t="s">
        <v>219</v>
      </c>
      <c r="AF4132" s="19" ph="1"/>
    </row>
    <row r="4133" spans="1:32" ht="13.5" customHeight="1">
      <c r="A4133" s="18" t="s">
        <v>219</v>
      </c>
      <c r="B4133" s="28">
        <f t="shared" si="79"/>
        <v>4051601</v>
      </c>
      <c r="C4133" s="36">
        <v>1</v>
      </c>
      <c r="D4133" s="18" t="s">
        <v>2779</v>
      </c>
      <c r="E4133" s="18"/>
      <c r="F4133" s="18" t="s">
        <v>2779</v>
      </c>
      <c r="G4133" s="18">
        <v>1</v>
      </c>
      <c r="H4133" s="562">
        <v>4051601</v>
      </c>
      <c r="I4133" s="31">
        <v>701039</v>
      </c>
      <c r="J4133" s="31" cm="1">
        <f t="array" ref="J4133">IF(I4133=0,"유저",
IF(I4133=1,"전사",
IF(I4133=2,"술사",
IF(I4133=3,"도사",
IF(I4133=4,"자객",
IF(I4133=5,"무사",
VLOOKUP(I4133,NPC[],MATCH("Column1.NpcName",NPC[#Headers],0),FALSE)))))))</f>
        <v>0</v>
      </c>
      <c r="K4133" s="31">
        <v>0</v>
      </c>
      <c r="L4133" s="31">
        <v>4</v>
      </c>
      <c r="M4133" s="33" t="s">
        <v>210</v>
      </c>
      <c r="N4133" s="33" t="s">
        <v>210</v>
      </c>
      <c r="O4133" s="33" t="s">
        <v>2252</v>
      </c>
      <c r="P4133" s="33" t="s">
        <v>2252</v>
      </c>
      <c r="Q4133" s="33" t="s">
        <v>2249</v>
      </c>
      <c r="R4133" s="33" t="s">
        <v>2249</v>
      </c>
      <c r="S4133" s="33" t="s">
        <v>2250</v>
      </c>
      <c r="T4133" s="33" t="s">
        <v>2250</v>
      </c>
      <c r="U4133" s="33" t="s">
        <v>2251</v>
      </c>
      <c r="V4133" s="33" t="s">
        <v>2251</v>
      </c>
      <c r="W4133" s="33" t="s">
        <v>3900</v>
      </c>
      <c r="X4133" s="33" t="s">
        <v>3900</v>
      </c>
      <c r="Y4133" s="33" t="s">
        <v>3901</v>
      </c>
      <c r="Z4133" s="33" t="s">
        <v>3901</v>
      </c>
      <c r="AA4133" s="33" t="s">
        <v>3902</v>
      </c>
      <c r="AB4133" s="33" t="s">
        <v>3902</v>
      </c>
      <c r="AC4133" s="33" ph="1"/>
      <c r="AD4133" s="31" ph="1"/>
      <c r="AE4133" s="31" t="s">
        <v>219</v>
      </c>
      <c r="AF4133" s="19" ph="1"/>
    </row>
    <row r="4134" spans="1:32" ht="13.5" customHeight="1">
      <c r="A4134" s="18" t="s">
        <v>219</v>
      </c>
      <c r="B4134" s="28">
        <f t="shared" ref="B4134:B4197" si="80">H4134</f>
        <v>4051701</v>
      </c>
      <c r="C4134" s="36">
        <v>1</v>
      </c>
      <c r="D4134" s="18" t="s">
        <v>2779</v>
      </c>
      <c r="E4134" s="18"/>
      <c r="F4134" s="18" t="s">
        <v>2779</v>
      </c>
      <c r="G4134" s="18">
        <v>1</v>
      </c>
      <c r="H4134" s="562">
        <v>4051701</v>
      </c>
      <c r="I4134" s="31">
        <v>7011157</v>
      </c>
      <c r="J4134" s="31" cm="1">
        <f t="array" ref="J4134">IF(I4134=0,"유저",
IF(I4134=1,"전사",
IF(I4134=2,"술사",
IF(I4134=3,"도사",
IF(I4134=4,"자객",
IF(I4134=5,"무사",
VLOOKUP(I4134,NPC[],MATCH("Column1.NpcName",NPC[#Headers],0),FALSE)))))))</f>
        <v>0</v>
      </c>
      <c r="K4134" s="31">
        <v>0</v>
      </c>
      <c r="L4134" s="31">
        <v>3</v>
      </c>
      <c r="M4134" s="33" t="s">
        <v>465</v>
      </c>
      <c r="N4134" s="33" t="s">
        <v>465</v>
      </c>
      <c r="O4134" s="33" t="s">
        <v>2256</v>
      </c>
      <c r="P4134" s="33" t="s">
        <v>2256</v>
      </c>
      <c r="Q4134" s="33" t="s">
        <v>2253</v>
      </c>
      <c r="R4134" s="33" t="s">
        <v>2253</v>
      </c>
      <c r="S4134" s="33" t="s">
        <v>2254</v>
      </c>
      <c r="T4134" s="33" t="s">
        <v>2254</v>
      </c>
      <c r="U4134" s="33" t="s">
        <v>2255</v>
      </c>
      <c r="V4134" s="33" t="s">
        <v>2255</v>
      </c>
      <c r="W4134" s="33" t="s">
        <v>3903</v>
      </c>
      <c r="X4134" s="33" t="s">
        <v>3903</v>
      </c>
      <c r="Y4134" s="33" t="s">
        <v>3904</v>
      </c>
      <c r="Z4134" s="33" t="s">
        <v>3904</v>
      </c>
      <c r="AA4134" s="33" t="s">
        <v>3905</v>
      </c>
      <c r="AB4134" s="33" t="s">
        <v>3905</v>
      </c>
      <c r="AC4134" s="33" ph="1"/>
      <c r="AD4134" s="31" ph="1"/>
      <c r="AE4134" s="31" t="s">
        <v>219</v>
      </c>
      <c r="AF4134" s="19" ph="1"/>
    </row>
    <row r="4135" spans="1:32" ht="13.5" customHeight="1">
      <c r="A4135" s="18" t="s">
        <v>219</v>
      </c>
      <c r="B4135" s="28">
        <f t="shared" si="80"/>
        <v>4051801</v>
      </c>
      <c r="C4135" s="36">
        <v>1</v>
      </c>
      <c r="D4135" s="18" t="s">
        <v>2779</v>
      </c>
      <c r="E4135" s="18"/>
      <c r="F4135" s="18" t="s">
        <v>2779</v>
      </c>
      <c r="G4135" s="18">
        <v>1</v>
      </c>
      <c r="H4135" s="562">
        <v>4051801</v>
      </c>
      <c r="I4135" s="31">
        <v>7011157</v>
      </c>
      <c r="J4135" s="31" cm="1">
        <f t="array" ref="J4135">IF(I4135=0,"유저",
IF(I4135=1,"전사",
IF(I4135=2,"술사",
IF(I4135=3,"도사",
IF(I4135=4,"자객",
IF(I4135=5,"무사",
VLOOKUP(I4135,NPC[],MATCH("Column1.NpcName",NPC[#Headers],0),FALSE)))))))</f>
        <v>0</v>
      </c>
      <c r="K4135" s="31">
        <v>0</v>
      </c>
      <c r="L4135" s="31">
        <v>5</v>
      </c>
      <c r="M4135" s="33" t="s">
        <v>11936</v>
      </c>
      <c r="N4135" s="33" t="s">
        <v>11936</v>
      </c>
      <c r="O4135" s="33" t="s">
        <v>11937</v>
      </c>
      <c r="P4135" s="33" t="s">
        <v>11937</v>
      </c>
      <c r="Q4135" s="33" t="s">
        <v>11938</v>
      </c>
      <c r="R4135" s="33" t="s">
        <v>11938</v>
      </c>
      <c r="S4135" s="33" t="s">
        <v>11939</v>
      </c>
      <c r="T4135" s="33" t="s">
        <v>11939</v>
      </c>
      <c r="U4135" s="33" t="s">
        <v>11940</v>
      </c>
      <c r="V4135" s="33" t="s">
        <v>11940</v>
      </c>
      <c r="W4135" s="33" t="s">
        <v>11941</v>
      </c>
      <c r="X4135" s="33" t="s">
        <v>11941</v>
      </c>
      <c r="Y4135" s="33" t="s">
        <v>11942</v>
      </c>
      <c r="Z4135" s="33" t="s">
        <v>11942</v>
      </c>
      <c r="AA4135" s="33" t="s">
        <v>11943</v>
      </c>
      <c r="AB4135" s="33" t="s">
        <v>11943</v>
      </c>
      <c r="AC4135" s="33" ph="1"/>
      <c r="AD4135" s="31" ph="1"/>
      <c r="AE4135" s="31" t="s">
        <v>219</v>
      </c>
      <c r="AF4135" s="19" ph="1"/>
    </row>
    <row r="4136" spans="1:32" ht="13.5" customHeight="1">
      <c r="A4136" s="18" t="s">
        <v>219</v>
      </c>
      <c r="B4136" s="28">
        <f t="shared" si="80"/>
        <v>4051901</v>
      </c>
      <c r="C4136" s="36">
        <v>1</v>
      </c>
      <c r="D4136" s="18" t="s">
        <v>2779</v>
      </c>
      <c r="E4136" s="18"/>
      <c r="F4136" s="18" t="s">
        <v>2779</v>
      </c>
      <c r="G4136" s="18">
        <v>1</v>
      </c>
      <c r="H4136" s="562">
        <v>4051901</v>
      </c>
      <c r="I4136" s="31">
        <v>7010091</v>
      </c>
      <c r="J4136" s="31" cm="1">
        <f t="array" ref="J4136">IF(I4136=0,"유저",
IF(I4136=1,"전사",
IF(I4136=2,"술사",
IF(I4136=3,"도사",
IF(I4136=4,"자객",
IF(I4136=5,"무사",
VLOOKUP(I4136,NPC[],MATCH("Column1.NpcName",NPC[#Headers],0),FALSE)))))))</f>
        <v>0</v>
      </c>
      <c r="K4136" s="31">
        <v>0</v>
      </c>
      <c r="L4136" s="31">
        <v>1</v>
      </c>
      <c r="M4136" s="33" t="s">
        <v>26365</v>
      </c>
      <c r="N4136" s="33" t="s">
        <v>26365</v>
      </c>
      <c r="O4136" s="33" t="s">
        <v>26366</v>
      </c>
      <c r="P4136" s="33" t="s">
        <v>26366</v>
      </c>
      <c r="Q4136" s="33" t="s">
        <v>26367</v>
      </c>
      <c r="R4136" s="33" t="s">
        <v>26367</v>
      </c>
      <c r="S4136" s="33" t="s">
        <v>26367</v>
      </c>
      <c r="T4136" s="33" t="s">
        <v>26367</v>
      </c>
      <c r="U4136" s="33" t="s">
        <v>26368</v>
      </c>
      <c r="V4136" s="33" t="s">
        <v>26368</v>
      </c>
      <c r="W4136" s="33" t="s">
        <v>26369</v>
      </c>
      <c r="X4136" s="33" t="s">
        <v>26369</v>
      </c>
      <c r="Y4136" s="33" t="s">
        <v>26370</v>
      </c>
      <c r="Z4136" s="33" t="s">
        <v>26370</v>
      </c>
      <c r="AA4136" s="33" t="s">
        <v>26371</v>
      </c>
      <c r="AB4136" s="33" t="s">
        <v>26371</v>
      </c>
      <c r="AC4136" s="33" ph="1"/>
      <c r="AD4136" s="31" ph="1"/>
      <c r="AE4136" s="31" t="s">
        <v>219</v>
      </c>
      <c r="AF4136" s="19" ph="1"/>
    </row>
    <row r="4137" spans="1:32" ht="13.5" customHeight="1">
      <c r="A4137" s="18" t="s">
        <v>219</v>
      </c>
      <c r="B4137" s="28">
        <f t="shared" si="80"/>
        <v>4052001</v>
      </c>
      <c r="C4137" s="36">
        <v>1</v>
      </c>
      <c r="D4137" s="18" t="s">
        <v>2779</v>
      </c>
      <c r="E4137" s="18"/>
      <c r="F4137" s="18" t="s">
        <v>2779</v>
      </c>
      <c r="G4137" s="18">
        <v>1</v>
      </c>
      <c r="H4137" s="562">
        <v>4052001</v>
      </c>
      <c r="I4137" s="31">
        <v>7000012</v>
      </c>
      <c r="J4137" s="31" cm="1">
        <f t="array" ref="J4137">IF(I4137=0,"유저",
IF(I4137=1,"전사",
IF(I4137=2,"술사",
IF(I4137=3,"도사",
IF(I4137=4,"자객",
IF(I4137=5,"무사",
VLOOKUP(I4137,NPC[],MATCH("Column1.NpcName",NPC[#Headers],0),FALSE)))))))</f>
        <v>0</v>
      </c>
      <c r="K4137" s="31">
        <v>0</v>
      </c>
      <c r="L4137" s="31">
        <v>4</v>
      </c>
      <c r="M4137" s="33" t="s">
        <v>26372</v>
      </c>
      <c r="N4137" s="33" t="s">
        <v>26372</v>
      </c>
      <c r="O4137" s="33" t="s">
        <v>26373</v>
      </c>
      <c r="P4137" s="33" t="s">
        <v>26373</v>
      </c>
      <c r="Q4137" s="33" t="s">
        <v>26374</v>
      </c>
      <c r="R4137" s="33" t="s">
        <v>26374</v>
      </c>
      <c r="S4137" s="33" t="s">
        <v>26375</v>
      </c>
      <c r="T4137" s="33" t="s">
        <v>26375</v>
      </c>
      <c r="U4137" s="33" t="s">
        <v>26376</v>
      </c>
      <c r="V4137" s="33" t="s">
        <v>26376</v>
      </c>
      <c r="W4137" s="33" t="s">
        <v>26377</v>
      </c>
      <c r="X4137" s="33" t="s">
        <v>26377</v>
      </c>
      <c r="Y4137" s="33" t="s">
        <v>26378</v>
      </c>
      <c r="Z4137" s="33" t="s">
        <v>26378</v>
      </c>
      <c r="AA4137" s="33" t="s">
        <v>26379</v>
      </c>
      <c r="AB4137" s="33" t="s">
        <v>26379</v>
      </c>
      <c r="AC4137" s="33" ph="1"/>
      <c r="AD4137" s="31" ph="1"/>
      <c r="AE4137" s="31" t="s">
        <v>219</v>
      </c>
      <c r="AF4137" s="19" ph="1"/>
    </row>
    <row r="4138" spans="1:32" ht="13.5" customHeight="1">
      <c r="A4138" s="18" t="s">
        <v>219</v>
      </c>
      <c r="B4138" s="28">
        <f t="shared" si="80"/>
        <v>4052101</v>
      </c>
      <c r="C4138" s="36">
        <v>1</v>
      </c>
      <c r="D4138" s="18" t="s">
        <v>2779</v>
      </c>
      <c r="E4138" s="18"/>
      <c r="F4138" s="18" t="s">
        <v>2779</v>
      </c>
      <c r="G4138" s="18">
        <v>1</v>
      </c>
      <c r="H4138" s="562">
        <v>4052101</v>
      </c>
      <c r="I4138" s="31">
        <v>7000012</v>
      </c>
      <c r="J4138" s="31" cm="1">
        <f t="array" ref="J4138">IF(I4138=0,"유저",
IF(I4138=1,"전사",
IF(I4138=2,"술사",
IF(I4138=3,"도사",
IF(I4138=4,"자객",
IF(I4138=5,"무사",
VLOOKUP(I4138,NPC[],MATCH("Column1.NpcName",NPC[#Headers],0),FALSE)))))))</f>
        <v>0</v>
      </c>
      <c r="K4138" s="31">
        <v>0</v>
      </c>
      <c r="L4138" s="31">
        <v>4</v>
      </c>
      <c r="M4138" s="33" t="s">
        <v>26380</v>
      </c>
      <c r="N4138" s="33" t="s">
        <v>26380</v>
      </c>
      <c r="O4138" s="33" t="s">
        <v>26381</v>
      </c>
      <c r="P4138" s="33" t="s">
        <v>26381</v>
      </c>
      <c r="Q4138" s="33" t="s">
        <v>26382</v>
      </c>
      <c r="R4138" s="33" t="s">
        <v>26382</v>
      </c>
      <c r="S4138" s="33" t="s">
        <v>26383</v>
      </c>
      <c r="T4138" s="33" t="s">
        <v>26383</v>
      </c>
      <c r="U4138" s="33" t="s">
        <v>26384</v>
      </c>
      <c r="V4138" s="33" t="s">
        <v>26384</v>
      </c>
      <c r="W4138" s="33" t="s">
        <v>26385</v>
      </c>
      <c r="X4138" s="33" t="s">
        <v>26385</v>
      </c>
      <c r="Y4138" s="33" t="s">
        <v>26386</v>
      </c>
      <c r="Z4138" s="33" t="s">
        <v>26386</v>
      </c>
      <c r="AA4138" s="33" t="s">
        <v>26387</v>
      </c>
      <c r="AB4138" s="33" t="s">
        <v>26387</v>
      </c>
      <c r="AC4138" s="33" ph="1"/>
      <c r="AD4138" s="31" ph="1"/>
      <c r="AE4138" s="31" t="s">
        <v>219</v>
      </c>
      <c r="AF4138" s="19" ph="1"/>
    </row>
    <row r="4139" spans="1:32" ht="13.5" customHeight="1">
      <c r="A4139" s="18" t="s">
        <v>219</v>
      </c>
      <c r="B4139" s="28">
        <f t="shared" si="80"/>
        <v>4052201</v>
      </c>
      <c r="C4139" s="36">
        <v>1</v>
      </c>
      <c r="D4139" s="18" t="s">
        <v>2779</v>
      </c>
      <c r="E4139" s="18"/>
      <c r="F4139" s="18" t="s">
        <v>2779</v>
      </c>
      <c r="G4139" s="18">
        <v>1</v>
      </c>
      <c r="H4139" s="562">
        <v>4052201</v>
      </c>
      <c r="I4139" s="31">
        <v>7010163</v>
      </c>
      <c r="J4139" s="31" cm="1">
        <f t="array" ref="J4139">IF(I4139=0,"유저",
IF(I4139=1,"전사",
IF(I4139=2,"술사",
IF(I4139=3,"도사",
IF(I4139=4,"자객",
IF(I4139=5,"무사",
VLOOKUP(I4139,NPC[],MATCH("Column1.NpcName",NPC[#Headers],0),FALSE)))))))</f>
        <v>0</v>
      </c>
      <c r="K4139" s="31">
        <v>4052202</v>
      </c>
      <c r="L4139" s="31">
        <v>5</v>
      </c>
      <c r="M4139" s="33" t="s">
        <v>30987</v>
      </c>
      <c r="N4139" s="33" t="s">
        <v>30987</v>
      </c>
      <c r="O4139" s="33" t="s">
        <v>30988</v>
      </c>
      <c r="P4139" s="33" t="s">
        <v>30988</v>
      </c>
      <c r="Q4139" s="33" t="s">
        <v>30989</v>
      </c>
      <c r="R4139" s="33" t="s">
        <v>30989</v>
      </c>
      <c r="S4139" s="33" t="s">
        <v>30990</v>
      </c>
      <c r="T4139" s="33" t="s">
        <v>30990</v>
      </c>
      <c r="U4139" s="33" t="s">
        <v>30991</v>
      </c>
      <c r="V4139" s="33" t="s">
        <v>30991</v>
      </c>
      <c r="W4139" s="33" t="s">
        <v>30992</v>
      </c>
      <c r="X4139" s="33" t="s">
        <v>30992</v>
      </c>
      <c r="Y4139" s="33" t="s">
        <v>30993</v>
      </c>
      <c r="Z4139" s="33" t="s">
        <v>30993</v>
      </c>
      <c r="AA4139" s="33" t="s">
        <v>30994</v>
      </c>
      <c r="AB4139" s="33" t="s">
        <v>30994</v>
      </c>
      <c r="AC4139" s="33" ph="1"/>
      <c r="AD4139" s="31" ph="1"/>
      <c r="AE4139" s="31" t="s">
        <v>219</v>
      </c>
      <c r="AF4139" s="19" ph="1"/>
    </row>
    <row r="4140" spans="1:32" ht="13.5" customHeight="1">
      <c r="A4140" s="18" t="s">
        <v>219</v>
      </c>
      <c r="B4140" s="28">
        <f t="shared" si="80"/>
        <v>4052202</v>
      </c>
      <c r="C4140" s="36">
        <v>1</v>
      </c>
      <c r="D4140" s="18" t="s">
        <v>2779</v>
      </c>
      <c r="E4140" s="18"/>
      <c r="F4140" s="18" t="s">
        <v>2779</v>
      </c>
      <c r="G4140" s="18">
        <v>1</v>
      </c>
      <c r="H4140" s="562">
        <v>4052202</v>
      </c>
      <c r="I4140" s="31">
        <v>7010163</v>
      </c>
      <c r="J4140" s="31" cm="1">
        <f t="array" ref="J4140">IF(I4140=0,"유저",
IF(I4140=1,"전사",
IF(I4140=2,"술사",
IF(I4140=3,"도사",
IF(I4140=4,"자객",
IF(I4140=5,"무사",
VLOOKUP(I4140,NPC[],MATCH("Column1.NpcName",NPC[#Headers],0),FALSE)))))))</f>
        <v>0</v>
      </c>
      <c r="K4140" s="31">
        <v>0</v>
      </c>
      <c r="L4140" s="31">
        <v>4</v>
      </c>
      <c r="M4140" s="33" t="s">
        <v>30995</v>
      </c>
      <c r="N4140" s="33" t="s">
        <v>30995</v>
      </c>
      <c r="O4140" s="33" t="s">
        <v>30996</v>
      </c>
      <c r="P4140" s="33" t="s">
        <v>30996</v>
      </c>
      <c r="Q4140" s="33" t="s">
        <v>30997</v>
      </c>
      <c r="R4140" s="33" t="s">
        <v>30997</v>
      </c>
      <c r="S4140" s="33" t="s">
        <v>30998</v>
      </c>
      <c r="T4140" s="33" t="s">
        <v>30998</v>
      </c>
      <c r="U4140" s="33" t="s">
        <v>30999</v>
      </c>
      <c r="V4140" s="33" t="s">
        <v>30999</v>
      </c>
      <c r="W4140" s="33" t="s">
        <v>31000</v>
      </c>
      <c r="X4140" s="33" t="s">
        <v>31000</v>
      </c>
      <c r="Y4140" s="33" t="s">
        <v>31001</v>
      </c>
      <c r="Z4140" s="33" t="s">
        <v>31001</v>
      </c>
      <c r="AA4140" s="33" t="s">
        <v>31002</v>
      </c>
      <c r="AB4140" s="33" t="s">
        <v>31002</v>
      </c>
      <c r="AC4140" s="33" ph="1"/>
      <c r="AD4140" s="31" ph="1"/>
      <c r="AE4140" s="31" t="s">
        <v>219</v>
      </c>
      <c r="AF4140" s="19" ph="1"/>
    </row>
    <row r="4141" spans="1:32" ht="13.5" customHeight="1">
      <c r="A4141" s="18" t="s">
        <v>219</v>
      </c>
      <c r="B4141" s="28">
        <f t="shared" si="80"/>
        <v>4052301</v>
      </c>
      <c r="C4141" s="36">
        <v>1</v>
      </c>
      <c r="D4141" s="18" t="s">
        <v>2779</v>
      </c>
      <c r="E4141" s="18"/>
      <c r="F4141" s="18" t="s">
        <v>2779</v>
      </c>
      <c r="G4141" s="18">
        <v>1</v>
      </c>
      <c r="H4141" s="562">
        <v>4052301</v>
      </c>
      <c r="I4141" s="31">
        <v>7010163</v>
      </c>
      <c r="J4141" s="31" cm="1">
        <f t="array" ref="J4141">IF(I4141=0,"유저",
IF(I4141=1,"전사",
IF(I4141=2,"술사",
IF(I4141=3,"도사",
IF(I4141=4,"자객",
IF(I4141=5,"무사",
VLOOKUP(I4141,NPC[],MATCH("Column1.NpcName",NPC[#Headers],0),FALSE)))))))</f>
        <v>0</v>
      </c>
      <c r="K4141" s="31">
        <v>0</v>
      </c>
      <c r="L4141" s="31">
        <v>5</v>
      </c>
      <c r="M4141" s="33" t="s">
        <v>719</v>
      </c>
      <c r="N4141" s="33" t="s">
        <v>719</v>
      </c>
      <c r="O4141" s="33" t="s">
        <v>2259</v>
      </c>
      <c r="P4141" s="33" t="s">
        <v>2259</v>
      </c>
      <c r="Q4141" s="33" t="s">
        <v>2257</v>
      </c>
      <c r="R4141" s="33" t="s">
        <v>2257</v>
      </c>
      <c r="S4141" s="33" t="s">
        <v>2258</v>
      </c>
      <c r="T4141" s="33" t="s">
        <v>2258</v>
      </c>
      <c r="U4141" s="33" t="s">
        <v>2936</v>
      </c>
      <c r="V4141" s="33" t="s">
        <v>2936</v>
      </c>
      <c r="W4141" s="33" t="s">
        <v>3906</v>
      </c>
      <c r="X4141" s="33" t="s">
        <v>3906</v>
      </c>
      <c r="Y4141" s="33" t="s">
        <v>3907</v>
      </c>
      <c r="Z4141" s="33" t="s">
        <v>3907</v>
      </c>
      <c r="AA4141" s="33" t="s">
        <v>3908</v>
      </c>
      <c r="AB4141" s="33" t="s">
        <v>3908</v>
      </c>
      <c r="AC4141" s="33" ph="1"/>
      <c r="AD4141" s="31" ph="1"/>
      <c r="AE4141" s="31" t="s">
        <v>219</v>
      </c>
      <c r="AF4141" s="19" ph="1"/>
    </row>
    <row r="4142" spans="1:32" ht="13.5" customHeight="1">
      <c r="A4142" s="18" t="s">
        <v>219</v>
      </c>
      <c r="B4142" s="28">
        <f t="shared" si="80"/>
        <v>4052401</v>
      </c>
      <c r="C4142" s="36">
        <v>1</v>
      </c>
      <c r="D4142" s="18" t="s">
        <v>2779</v>
      </c>
      <c r="E4142" s="18"/>
      <c r="F4142" s="18" t="s">
        <v>2779</v>
      </c>
      <c r="G4142" s="18">
        <v>1</v>
      </c>
      <c r="H4142" s="562">
        <v>4052401</v>
      </c>
      <c r="I4142" s="31">
        <v>7010163</v>
      </c>
      <c r="J4142" s="31" cm="1">
        <f t="array" ref="J4142">IF(I4142=0,"유저",
IF(I4142=1,"전사",
IF(I4142=2,"술사",
IF(I4142=3,"도사",
IF(I4142=4,"자객",
IF(I4142=5,"무사",
VLOOKUP(I4142,NPC[],MATCH("Column1.NpcName",NPC[#Headers],0),FALSE)))))))</f>
        <v>0</v>
      </c>
      <c r="K4142" s="31">
        <v>0</v>
      </c>
      <c r="L4142" s="31">
        <v>4</v>
      </c>
      <c r="M4142" s="33" t="s">
        <v>26388</v>
      </c>
      <c r="N4142" s="33" t="s">
        <v>26388</v>
      </c>
      <c r="O4142" s="33" t="s">
        <v>26389</v>
      </c>
      <c r="P4142" s="33" t="s">
        <v>26389</v>
      </c>
      <c r="Q4142" s="33" t="s">
        <v>26390</v>
      </c>
      <c r="R4142" s="33" t="s">
        <v>26390</v>
      </c>
      <c r="S4142" s="33" t="s">
        <v>26391</v>
      </c>
      <c r="T4142" s="33" t="s">
        <v>26391</v>
      </c>
      <c r="U4142" s="33" t="s">
        <v>26392</v>
      </c>
      <c r="V4142" s="33" t="s">
        <v>26392</v>
      </c>
      <c r="W4142" s="33" t="s">
        <v>26393</v>
      </c>
      <c r="X4142" s="33" t="s">
        <v>26393</v>
      </c>
      <c r="Y4142" s="33" t="s">
        <v>26394</v>
      </c>
      <c r="Z4142" s="33" t="s">
        <v>26394</v>
      </c>
      <c r="AA4142" s="33" t="s">
        <v>26395</v>
      </c>
      <c r="AB4142" s="33" t="s">
        <v>26395</v>
      </c>
      <c r="AC4142" s="33" ph="1"/>
      <c r="AD4142" s="31" ph="1"/>
      <c r="AE4142" s="31" t="s">
        <v>219</v>
      </c>
      <c r="AF4142" s="19" ph="1"/>
    </row>
    <row r="4143" spans="1:32" ht="13.5" customHeight="1">
      <c r="A4143" s="18" t="s">
        <v>219</v>
      </c>
      <c r="B4143" s="28">
        <f t="shared" si="80"/>
        <v>4052501</v>
      </c>
      <c r="C4143" s="36">
        <v>1</v>
      </c>
      <c r="D4143" s="18" t="s">
        <v>2779</v>
      </c>
      <c r="E4143" s="18"/>
      <c r="F4143" s="18" t="s">
        <v>2779</v>
      </c>
      <c r="G4143" s="18">
        <v>1</v>
      </c>
      <c r="H4143" s="562">
        <v>4052501</v>
      </c>
      <c r="I4143" s="31">
        <v>7010142</v>
      </c>
      <c r="J4143" s="31" cm="1">
        <f t="array" ref="J4143">IF(I4143=0,"유저",
IF(I4143=1,"전사",
IF(I4143=2,"술사",
IF(I4143=3,"도사",
IF(I4143=4,"자객",
IF(I4143=5,"무사",
VLOOKUP(I4143,NPC[],MATCH("Column1.NpcName",NPC[#Headers],0),FALSE)))))))</f>
        <v>0</v>
      </c>
      <c r="K4143" s="31">
        <v>0</v>
      </c>
      <c r="L4143" s="31">
        <v>4</v>
      </c>
      <c r="M4143" s="33" t="s">
        <v>26396</v>
      </c>
      <c r="N4143" s="33" t="s">
        <v>26396</v>
      </c>
      <c r="O4143" s="33" t="s">
        <v>26397</v>
      </c>
      <c r="P4143" s="33" t="s">
        <v>26397</v>
      </c>
      <c r="Q4143" s="33" t="s">
        <v>26398</v>
      </c>
      <c r="R4143" s="33" t="s">
        <v>26398</v>
      </c>
      <c r="S4143" s="33" t="s">
        <v>31003</v>
      </c>
      <c r="T4143" s="33" t="s">
        <v>31003</v>
      </c>
      <c r="U4143" s="33" t="s">
        <v>26399</v>
      </c>
      <c r="V4143" s="33" t="s">
        <v>26399</v>
      </c>
      <c r="W4143" s="33" t="s">
        <v>26400</v>
      </c>
      <c r="X4143" s="33" t="s">
        <v>26400</v>
      </c>
      <c r="Y4143" s="33" t="s">
        <v>26401</v>
      </c>
      <c r="Z4143" s="33" t="s">
        <v>26401</v>
      </c>
      <c r="AA4143" s="33" t="s">
        <v>38865</v>
      </c>
      <c r="AB4143" s="33" t="s">
        <v>38865</v>
      </c>
      <c r="AC4143" s="33" ph="1"/>
      <c r="AD4143" s="31" ph="1"/>
      <c r="AE4143" s="31" t="s">
        <v>219</v>
      </c>
      <c r="AF4143" s="19" ph="1"/>
    </row>
    <row r="4144" spans="1:32" ht="13.5" customHeight="1">
      <c r="A4144" s="18" t="s">
        <v>219</v>
      </c>
      <c r="B4144" s="28">
        <f t="shared" si="80"/>
        <v>4052601</v>
      </c>
      <c r="C4144" s="36">
        <v>1</v>
      </c>
      <c r="D4144" s="18" t="s">
        <v>2779</v>
      </c>
      <c r="E4144" s="18"/>
      <c r="F4144" s="18" t="s">
        <v>2779</v>
      </c>
      <c r="G4144" s="18">
        <v>1</v>
      </c>
      <c r="H4144" s="562">
        <v>4052601</v>
      </c>
      <c r="I4144" s="31">
        <v>7010142</v>
      </c>
      <c r="J4144" s="31" cm="1">
        <f t="array" ref="J4144">IF(I4144=0,"유저",
IF(I4144=1,"전사",
IF(I4144=2,"술사",
IF(I4144=3,"도사",
IF(I4144=4,"자객",
IF(I4144=5,"무사",
VLOOKUP(I4144,NPC[],MATCH("Column1.NpcName",NPC[#Headers],0),FALSE)))))))</f>
        <v>0</v>
      </c>
      <c r="K4144" s="31">
        <v>0</v>
      </c>
      <c r="L4144" s="31">
        <v>4</v>
      </c>
      <c r="M4144" s="33" t="s">
        <v>26402</v>
      </c>
      <c r="N4144" s="33" t="s">
        <v>26402</v>
      </c>
      <c r="O4144" s="33" t="s">
        <v>26403</v>
      </c>
      <c r="P4144" s="33" t="s">
        <v>26403</v>
      </c>
      <c r="Q4144" s="33" t="s">
        <v>26404</v>
      </c>
      <c r="R4144" s="33" t="s">
        <v>26404</v>
      </c>
      <c r="S4144" s="33" t="s">
        <v>26405</v>
      </c>
      <c r="T4144" s="33" t="s">
        <v>26405</v>
      </c>
      <c r="U4144" s="33" t="s">
        <v>26406</v>
      </c>
      <c r="V4144" s="33" t="s">
        <v>26406</v>
      </c>
      <c r="W4144" s="33" t="s">
        <v>26407</v>
      </c>
      <c r="X4144" s="33" t="s">
        <v>26407</v>
      </c>
      <c r="Y4144" s="33" t="s">
        <v>26408</v>
      </c>
      <c r="Z4144" s="33" t="s">
        <v>26408</v>
      </c>
      <c r="AA4144" s="33" t="s">
        <v>26409</v>
      </c>
      <c r="AB4144" s="33" t="s">
        <v>26409</v>
      </c>
      <c r="AC4144" s="33" ph="1"/>
      <c r="AD4144" s="31" ph="1"/>
      <c r="AE4144" s="31" t="s">
        <v>219</v>
      </c>
      <c r="AF4144" s="19" ph="1"/>
    </row>
    <row r="4145" spans="1:32" ht="13.5" customHeight="1">
      <c r="A4145" s="18" t="s">
        <v>219</v>
      </c>
      <c r="B4145" s="28">
        <f t="shared" si="80"/>
        <v>4052701</v>
      </c>
      <c r="C4145" s="36">
        <v>1</v>
      </c>
      <c r="D4145" s="18" t="s">
        <v>2779</v>
      </c>
      <c r="E4145" s="18"/>
      <c r="F4145" s="18" t="s">
        <v>2779</v>
      </c>
      <c r="G4145" s="18">
        <v>1</v>
      </c>
      <c r="H4145" s="562">
        <v>4052701</v>
      </c>
      <c r="I4145" s="31">
        <v>7010143</v>
      </c>
      <c r="J4145" s="31" cm="1">
        <f t="array" ref="J4145">IF(I4145=0,"유저",
IF(I4145=1,"전사",
IF(I4145=2,"술사",
IF(I4145=3,"도사",
IF(I4145=4,"자객",
IF(I4145=5,"무사",
VLOOKUP(I4145,NPC[],MATCH("Column1.NpcName",NPC[#Headers],0),FALSE)))))))</f>
        <v>0</v>
      </c>
      <c r="K4145" s="31">
        <v>0</v>
      </c>
      <c r="L4145" s="31">
        <v>4</v>
      </c>
      <c r="M4145" s="33" t="s">
        <v>31004</v>
      </c>
      <c r="N4145" s="33" t="s">
        <v>31004</v>
      </c>
      <c r="O4145" s="33" t="s">
        <v>31005</v>
      </c>
      <c r="P4145" s="33" t="s">
        <v>31005</v>
      </c>
      <c r="Q4145" s="33" t="s">
        <v>31006</v>
      </c>
      <c r="R4145" s="33" t="s">
        <v>31006</v>
      </c>
      <c r="S4145" s="33" t="s">
        <v>31007</v>
      </c>
      <c r="T4145" s="33" t="s">
        <v>31007</v>
      </c>
      <c r="U4145" s="33" t="s">
        <v>31008</v>
      </c>
      <c r="V4145" s="33" t="s">
        <v>31008</v>
      </c>
      <c r="W4145" s="33" t="s">
        <v>31009</v>
      </c>
      <c r="X4145" s="33" t="s">
        <v>31009</v>
      </c>
      <c r="Y4145" s="33" t="s">
        <v>31010</v>
      </c>
      <c r="Z4145" s="33" t="s">
        <v>31010</v>
      </c>
      <c r="AA4145" s="33" t="s">
        <v>31011</v>
      </c>
      <c r="AB4145" s="33" t="s">
        <v>31011</v>
      </c>
      <c r="AC4145" s="33" ph="1"/>
      <c r="AD4145" s="31" ph="1"/>
      <c r="AE4145" s="31" t="s">
        <v>219</v>
      </c>
      <c r="AF4145" s="19" ph="1"/>
    </row>
    <row r="4146" spans="1:32" ht="13.5" customHeight="1">
      <c r="A4146" s="18" t="s">
        <v>219</v>
      </c>
      <c r="B4146" s="28">
        <f t="shared" si="80"/>
        <v>4052801</v>
      </c>
      <c r="C4146" s="36">
        <v>1</v>
      </c>
      <c r="D4146" s="18" t="s">
        <v>2779</v>
      </c>
      <c r="E4146" s="18"/>
      <c r="F4146" s="18" t="s">
        <v>2779</v>
      </c>
      <c r="G4146" s="18">
        <v>1</v>
      </c>
      <c r="H4146" s="562">
        <v>4052801</v>
      </c>
      <c r="I4146" s="31">
        <v>7010143</v>
      </c>
      <c r="J4146" s="31" cm="1">
        <f t="array" ref="J4146">IF(I4146=0,"유저",
IF(I4146=1,"전사",
IF(I4146=2,"술사",
IF(I4146=3,"도사",
IF(I4146=4,"자객",
IF(I4146=5,"무사",
VLOOKUP(I4146,NPC[],MATCH("Column1.NpcName",NPC[#Headers],0),FALSE)))))))</f>
        <v>0</v>
      </c>
      <c r="K4146" s="31">
        <v>0</v>
      </c>
      <c r="L4146" s="31">
        <v>2</v>
      </c>
      <c r="M4146" s="33" t="s">
        <v>31012</v>
      </c>
      <c r="N4146" s="33" t="s">
        <v>31012</v>
      </c>
      <c r="O4146" s="33" t="s">
        <v>31013</v>
      </c>
      <c r="P4146" s="33" t="s">
        <v>31013</v>
      </c>
      <c r="Q4146" s="33" t="s">
        <v>31014</v>
      </c>
      <c r="R4146" s="33" t="s">
        <v>31014</v>
      </c>
      <c r="S4146" s="33" t="s">
        <v>31015</v>
      </c>
      <c r="T4146" s="33" t="s">
        <v>31015</v>
      </c>
      <c r="U4146" s="33" t="s">
        <v>31016</v>
      </c>
      <c r="V4146" s="33" t="s">
        <v>31016</v>
      </c>
      <c r="W4146" s="33" t="s">
        <v>31017</v>
      </c>
      <c r="X4146" s="33" t="s">
        <v>31017</v>
      </c>
      <c r="Y4146" s="33" t="s">
        <v>31018</v>
      </c>
      <c r="Z4146" s="33" t="s">
        <v>31018</v>
      </c>
      <c r="AA4146" s="33" t="s">
        <v>31019</v>
      </c>
      <c r="AB4146" s="33" t="s">
        <v>31019</v>
      </c>
      <c r="AC4146" s="33" ph="1"/>
      <c r="AD4146" s="31" ph="1"/>
      <c r="AE4146" s="31" t="s">
        <v>219</v>
      </c>
      <c r="AF4146" s="19" ph="1"/>
    </row>
    <row r="4147" spans="1:32" ht="13.5" customHeight="1">
      <c r="A4147" s="18" t="s">
        <v>219</v>
      </c>
      <c r="B4147" s="28">
        <f t="shared" si="80"/>
        <v>4052901</v>
      </c>
      <c r="C4147" s="36">
        <v>1</v>
      </c>
      <c r="D4147" s="18" t="s">
        <v>2779</v>
      </c>
      <c r="E4147" s="18"/>
      <c r="F4147" s="18" t="s">
        <v>2779</v>
      </c>
      <c r="G4147" s="18">
        <v>1</v>
      </c>
      <c r="H4147" s="562">
        <v>4052901</v>
      </c>
      <c r="I4147" s="31">
        <v>7010143</v>
      </c>
      <c r="J4147" s="31" cm="1">
        <f t="array" ref="J4147">IF(I4147=0,"유저",
IF(I4147=1,"전사",
IF(I4147=2,"술사",
IF(I4147=3,"도사",
IF(I4147=4,"자객",
IF(I4147=5,"무사",
VLOOKUP(I4147,NPC[],MATCH("Column1.NpcName",NPC[#Headers],0),FALSE)))))))</f>
        <v>0</v>
      </c>
      <c r="K4147" s="31">
        <v>0</v>
      </c>
      <c r="L4147" s="31">
        <v>4</v>
      </c>
      <c r="M4147" s="33" t="s">
        <v>26410</v>
      </c>
      <c r="N4147" s="33" t="s">
        <v>26410</v>
      </c>
      <c r="O4147" s="33" t="s">
        <v>26411</v>
      </c>
      <c r="P4147" s="33" t="s">
        <v>26411</v>
      </c>
      <c r="Q4147" s="33" t="s">
        <v>26412</v>
      </c>
      <c r="R4147" s="33" t="s">
        <v>26412</v>
      </c>
      <c r="S4147" s="33" t="s">
        <v>31020</v>
      </c>
      <c r="T4147" s="33" t="s">
        <v>31020</v>
      </c>
      <c r="U4147" s="33" t="s">
        <v>26413</v>
      </c>
      <c r="V4147" s="33" t="s">
        <v>26413</v>
      </c>
      <c r="W4147" s="33" t="s">
        <v>26414</v>
      </c>
      <c r="X4147" s="33" t="s">
        <v>26414</v>
      </c>
      <c r="Y4147" s="33" t="s">
        <v>26415</v>
      </c>
      <c r="Z4147" s="33" t="s">
        <v>26415</v>
      </c>
      <c r="AA4147" s="33" t="s">
        <v>26416</v>
      </c>
      <c r="AB4147" s="33" t="s">
        <v>26416</v>
      </c>
      <c r="AC4147" s="33" ph="1"/>
      <c r="AD4147" s="31" ph="1"/>
      <c r="AE4147" s="31" t="s">
        <v>219</v>
      </c>
      <c r="AF4147" s="19" ph="1"/>
    </row>
    <row r="4148" spans="1:32" ht="13.5" customHeight="1">
      <c r="A4148" s="18" t="s">
        <v>219</v>
      </c>
      <c r="B4148" s="28">
        <f t="shared" si="80"/>
        <v>4053001</v>
      </c>
      <c r="C4148" s="36">
        <v>1</v>
      </c>
      <c r="D4148" s="18" t="s">
        <v>2779</v>
      </c>
      <c r="E4148" s="18"/>
      <c r="F4148" s="18" t="s">
        <v>2779</v>
      </c>
      <c r="G4148" s="18">
        <v>1</v>
      </c>
      <c r="H4148" s="562">
        <v>4053001</v>
      </c>
      <c r="I4148" s="31">
        <v>7010031</v>
      </c>
      <c r="J4148" s="31" cm="1">
        <f t="array" ref="J4148">IF(I4148=0,"유저",
IF(I4148=1,"전사",
IF(I4148=2,"술사",
IF(I4148=3,"도사",
IF(I4148=4,"자객",
IF(I4148=5,"무사",
VLOOKUP(I4148,NPC[],MATCH("Column1.NpcName",NPC[#Headers],0),FALSE)))))))</f>
        <v>0</v>
      </c>
      <c r="K4148" s="31">
        <v>0</v>
      </c>
      <c r="L4148" s="31">
        <v>2</v>
      </c>
      <c r="M4148" s="33" t="s">
        <v>26417</v>
      </c>
      <c r="N4148" s="33" t="s">
        <v>26417</v>
      </c>
      <c r="O4148" s="33" t="s">
        <v>26418</v>
      </c>
      <c r="P4148" s="33" t="s">
        <v>26418</v>
      </c>
      <c r="Q4148" s="33" t="s">
        <v>26419</v>
      </c>
      <c r="R4148" s="33" t="s">
        <v>26419</v>
      </c>
      <c r="S4148" s="33" t="s">
        <v>26420</v>
      </c>
      <c r="T4148" s="33" t="s">
        <v>26420</v>
      </c>
      <c r="U4148" s="33" t="s">
        <v>26421</v>
      </c>
      <c r="V4148" s="33" t="s">
        <v>26421</v>
      </c>
      <c r="W4148" s="33" t="s">
        <v>26422</v>
      </c>
      <c r="X4148" s="33" t="s">
        <v>26422</v>
      </c>
      <c r="Y4148" s="33" t="s">
        <v>26423</v>
      </c>
      <c r="Z4148" s="33" t="s">
        <v>26423</v>
      </c>
      <c r="AA4148" s="33" t="s">
        <v>26424</v>
      </c>
      <c r="AB4148" s="33" t="s">
        <v>26424</v>
      </c>
      <c r="AC4148" s="33" ph="1"/>
      <c r="AD4148" s="31" ph="1"/>
      <c r="AE4148" s="31" t="s">
        <v>219</v>
      </c>
      <c r="AF4148" s="19" ph="1"/>
    </row>
    <row r="4149" spans="1:32" ht="13.5" customHeight="1">
      <c r="A4149" s="18" t="s">
        <v>219</v>
      </c>
      <c r="B4149" s="28">
        <f t="shared" si="80"/>
        <v>4060101</v>
      </c>
      <c r="C4149" s="36">
        <v>1</v>
      </c>
      <c r="D4149" s="18" t="s">
        <v>2779</v>
      </c>
      <c r="E4149" s="18"/>
      <c r="F4149" s="18" t="s">
        <v>2779</v>
      </c>
      <c r="G4149" s="18">
        <v>1</v>
      </c>
      <c r="H4149" s="562">
        <v>4060101</v>
      </c>
      <c r="I4149" s="31">
        <v>7010085</v>
      </c>
      <c r="J4149" s="31" cm="1">
        <f t="array" ref="J4149">IF(I4149=0,"유저",
IF(I4149=1,"전사",
IF(I4149=2,"술사",
IF(I4149=3,"도사",
IF(I4149=4,"자객",
IF(I4149=5,"무사",
VLOOKUP(I4149,NPC[],MATCH("Column1.NpcName",NPC[#Headers],0),FALSE)))))))</f>
        <v>0</v>
      </c>
      <c r="K4149" s="31">
        <v>0</v>
      </c>
      <c r="L4149" s="31">
        <v>4</v>
      </c>
      <c r="M4149" s="33" t="s">
        <v>11944</v>
      </c>
      <c r="N4149" s="33" t="s">
        <v>11944</v>
      </c>
      <c r="O4149" s="33" t="s">
        <v>11945</v>
      </c>
      <c r="P4149" s="33" t="s">
        <v>11945</v>
      </c>
      <c r="Q4149" s="33" t="s">
        <v>11946</v>
      </c>
      <c r="R4149" s="33" t="s">
        <v>11946</v>
      </c>
      <c r="S4149" s="33" t="s">
        <v>11947</v>
      </c>
      <c r="T4149" s="33" t="s">
        <v>11947</v>
      </c>
      <c r="U4149" s="33" t="s">
        <v>26425</v>
      </c>
      <c r="V4149" s="33" t="s">
        <v>26425</v>
      </c>
      <c r="W4149" s="33" t="s">
        <v>11948</v>
      </c>
      <c r="X4149" s="33" t="s">
        <v>11948</v>
      </c>
      <c r="Y4149" s="33" t="s">
        <v>11949</v>
      </c>
      <c r="Z4149" s="33" t="s">
        <v>11949</v>
      </c>
      <c r="AA4149" s="33" t="s">
        <v>11950</v>
      </c>
      <c r="AB4149" s="33" t="s">
        <v>11950</v>
      </c>
      <c r="AC4149" s="33" ph="1"/>
      <c r="AD4149" s="31" ph="1"/>
      <c r="AE4149" s="31" t="s">
        <v>219</v>
      </c>
      <c r="AF4149" s="19" ph="1"/>
    </row>
    <row r="4150" spans="1:32" ht="13.5" customHeight="1">
      <c r="A4150" s="18" t="s">
        <v>219</v>
      </c>
      <c r="B4150" s="28">
        <f t="shared" si="80"/>
        <v>4060201</v>
      </c>
      <c r="C4150" s="36">
        <v>1</v>
      </c>
      <c r="D4150" s="18" t="s">
        <v>2779</v>
      </c>
      <c r="E4150" s="18"/>
      <c r="F4150" s="18" t="s">
        <v>2779</v>
      </c>
      <c r="G4150" s="18">
        <v>1</v>
      </c>
      <c r="H4150" s="562">
        <v>4060201</v>
      </c>
      <c r="I4150" s="31">
        <v>7010183</v>
      </c>
      <c r="J4150" s="31" cm="1">
        <f t="array" ref="J4150">IF(I4150=0,"유저",
IF(I4150=1,"전사",
IF(I4150=2,"술사",
IF(I4150=3,"도사",
IF(I4150=4,"자객",
IF(I4150=5,"무사",
VLOOKUP(I4150,NPC[],MATCH("Column1.NpcName",NPC[#Headers],0),FALSE)))))))</f>
        <v>0</v>
      </c>
      <c r="K4150" s="31">
        <v>0</v>
      </c>
      <c r="L4150" s="31">
        <v>3</v>
      </c>
      <c r="M4150" s="33" t="s">
        <v>26426</v>
      </c>
      <c r="N4150" s="33" t="s">
        <v>26426</v>
      </c>
      <c r="O4150" s="33" t="s">
        <v>26427</v>
      </c>
      <c r="P4150" s="33" t="s">
        <v>26427</v>
      </c>
      <c r="Q4150" s="33" t="s">
        <v>26428</v>
      </c>
      <c r="R4150" s="33" t="s">
        <v>26428</v>
      </c>
      <c r="S4150" s="33" t="s">
        <v>26429</v>
      </c>
      <c r="T4150" s="33" t="s">
        <v>26429</v>
      </c>
      <c r="U4150" s="33" t="s">
        <v>26430</v>
      </c>
      <c r="V4150" s="33" t="s">
        <v>26430</v>
      </c>
      <c r="W4150" s="33" t="s">
        <v>26431</v>
      </c>
      <c r="X4150" s="33" t="s">
        <v>26431</v>
      </c>
      <c r="Y4150" s="33" t="s">
        <v>26432</v>
      </c>
      <c r="Z4150" s="33" t="s">
        <v>26432</v>
      </c>
      <c r="AA4150" s="33" t="s">
        <v>26433</v>
      </c>
      <c r="AB4150" s="33" t="s">
        <v>26433</v>
      </c>
      <c r="AC4150" s="33" ph="1"/>
      <c r="AD4150" s="31" ph="1"/>
      <c r="AE4150" s="31" t="s">
        <v>219</v>
      </c>
      <c r="AF4150" s="19" ph="1"/>
    </row>
    <row r="4151" spans="1:32" ht="13.5" customHeight="1">
      <c r="A4151" s="18" t="s">
        <v>219</v>
      </c>
      <c r="B4151" s="28">
        <f t="shared" si="80"/>
        <v>4060301</v>
      </c>
      <c r="C4151" s="36">
        <v>1</v>
      </c>
      <c r="D4151" s="18" t="s">
        <v>2779</v>
      </c>
      <c r="E4151" s="18"/>
      <c r="F4151" s="18" t="s">
        <v>2779</v>
      </c>
      <c r="G4151" s="18">
        <v>1</v>
      </c>
      <c r="H4151" s="562">
        <v>4060301</v>
      </c>
      <c r="I4151" s="31">
        <v>7010183</v>
      </c>
      <c r="J4151" s="31" cm="1">
        <f t="array" ref="J4151">IF(I4151=0,"유저",
IF(I4151=1,"전사",
IF(I4151=2,"술사",
IF(I4151=3,"도사",
IF(I4151=4,"자객",
IF(I4151=5,"무사",
VLOOKUP(I4151,NPC[],MATCH("Column1.NpcName",NPC[#Headers],0),FALSE)))))))</f>
        <v>0</v>
      </c>
      <c r="K4151" s="31">
        <v>0</v>
      </c>
      <c r="L4151" s="31">
        <v>3</v>
      </c>
      <c r="M4151" s="33" t="s">
        <v>26434</v>
      </c>
      <c r="N4151" s="33" t="s">
        <v>26434</v>
      </c>
      <c r="O4151" s="33" t="s">
        <v>26435</v>
      </c>
      <c r="P4151" s="33" t="s">
        <v>26435</v>
      </c>
      <c r="Q4151" s="33" t="s">
        <v>26436</v>
      </c>
      <c r="R4151" s="33" t="s">
        <v>26436</v>
      </c>
      <c r="S4151" s="33" t="s">
        <v>26437</v>
      </c>
      <c r="T4151" s="33" t="s">
        <v>26437</v>
      </c>
      <c r="U4151" s="33" t="s">
        <v>26438</v>
      </c>
      <c r="V4151" s="33" t="s">
        <v>26438</v>
      </c>
      <c r="W4151" s="33" t="s">
        <v>26439</v>
      </c>
      <c r="X4151" s="33" t="s">
        <v>26439</v>
      </c>
      <c r="Y4151" s="33" t="s">
        <v>26440</v>
      </c>
      <c r="Z4151" s="33" t="s">
        <v>26440</v>
      </c>
      <c r="AA4151" s="33" t="s">
        <v>26441</v>
      </c>
      <c r="AB4151" s="33" t="s">
        <v>26441</v>
      </c>
      <c r="AC4151" s="33" ph="1"/>
      <c r="AD4151" s="31" ph="1"/>
      <c r="AE4151" s="31" t="s">
        <v>219</v>
      </c>
      <c r="AF4151" s="19" ph="1"/>
    </row>
    <row r="4152" spans="1:32" ht="13.5" customHeight="1">
      <c r="A4152" s="18" t="s">
        <v>219</v>
      </c>
      <c r="B4152" s="28">
        <f t="shared" si="80"/>
        <v>4060401</v>
      </c>
      <c r="C4152" s="36">
        <v>1</v>
      </c>
      <c r="D4152" s="18" t="s">
        <v>2779</v>
      </c>
      <c r="E4152" s="18"/>
      <c r="F4152" s="18" t="s">
        <v>2779</v>
      </c>
      <c r="G4152" s="18">
        <v>1</v>
      </c>
      <c r="H4152" s="562">
        <v>4060401</v>
      </c>
      <c r="I4152" s="31">
        <v>7010036</v>
      </c>
      <c r="J4152" s="31" cm="1">
        <f t="array" ref="J4152">IF(I4152=0,"유저",
IF(I4152=1,"전사",
IF(I4152=2,"술사",
IF(I4152=3,"도사",
IF(I4152=4,"자객",
IF(I4152=5,"무사",
VLOOKUP(I4152,NPC[],MATCH("Column1.NpcName",NPC[#Headers],0),FALSE)))))))</f>
        <v>0</v>
      </c>
      <c r="K4152" s="31">
        <v>4060402</v>
      </c>
      <c r="L4152" s="31">
        <v>4</v>
      </c>
      <c r="M4152" s="33" t="s">
        <v>468</v>
      </c>
      <c r="N4152" s="33" t="s">
        <v>468</v>
      </c>
      <c r="O4152" s="33" t="s">
        <v>2263</v>
      </c>
      <c r="P4152" s="33" t="s">
        <v>2263</v>
      </c>
      <c r="Q4152" s="33" t="s">
        <v>2260</v>
      </c>
      <c r="R4152" s="33" t="s">
        <v>2260</v>
      </c>
      <c r="S4152" s="33" t="s">
        <v>2261</v>
      </c>
      <c r="T4152" s="33" t="s">
        <v>2261</v>
      </c>
      <c r="U4152" s="33" t="s">
        <v>2262</v>
      </c>
      <c r="V4152" s="33" t="s">
        <v>2262</v>
      </c>
      <c r="W4152" s="33" t="s">
        <v>8239</v>
      </c>
      <c r="X4152" s="33" t="s">
        <v>8239</v>
      </c>
      <c r="Y4152" s="33" t="s">
        <v>8240</v>
      </c>
      <c r="Z4152" s="33" t="s">
        <v>8240</v>
      </c>
      <c r="AA4152" s="33" t="s">
        <v>3909</v>
      </c>
      <c r="AB4152" s="33" t="s">
        <v>3909</v>
      </c>
      <c r="AC4152" s="33" ph="1"/>
      <c r="AD4152" s="31" ph="1"/>
      <c r="AE4152" s="31" t="s">
        <v>219</v>
      </c>
      <c r="AF4152" s="19" ph="1"/>
    </row>
    <row r="4153" spans="1:32" ht="13.5" customHeight="1">
      <c r="A4153" s="18" t="s">
        <v>219</v>
      </c>
      <c r="B4153" s="28">
        <f t="shared" si="80"/>
        <v>4060402</v>
      </c>
      <c r="C4153" s="36">
        <v>1</v>
      </c>
      <c r="D4153" s="18" t="s">
        <v>2779</v>
      </c>
      <c r="E4153" s="18"/>
      <c r="F4153" s="18" t="s">
        <v>2779</v>
      </c>
      <c r="G4153" s="18">
        <v>1</v>
      </c>
      <c r="H4153" s="562">
        <v>4060402</v>
      </c>
      <c r="I4153" s="31">
        <v>7010036</v>
      </c>
      <c r="J4153" s="31" cm="1">
        <f t="array" ref="J4153">IF(I4153=0,"유저",
IF(I4153=1,"전사",
IF(I4153=2,"술사",
IF(I4153=3,"도사",
IF(I4153=4,"자객",
IF(I4153=5,"무사",
VLOOKUP(I4153,NPC[],MATCH("Column1.NpcName",NPC[#Headers],0),FALSE)))))))</f>
        <v>0</v>
      </c>
      <c r="K4153" s="31">
        <v>0</v>
      </c>
      <c r="L4153" s="31">
        <v>2</v>
      </c>
      <c r="M4153" s="33" t="s">
        <v>31021</v>
      </c>
      <c r="N4153" s="33" t="s">
        <v>31021</v>
      </c>
      <c r="O4153" s="33" t="s">
        <v>31022</v>
      </c>
      <c r="P4153" s="33" t="s">
        <v>31022</v>
      </c>
      <c r="Q4153" s="33" t="s">
        <v>31023</v>
      </c>
      <c r="R4153" s="33" t="s">
        <v>31023</v>
      </c>
      <c r="S4153" s="33" t="s">
        <v>31024</v>
      </c>
      <c r="T4153" s="33" t="s">
        <v>31024</v>
      </c>
      <c r="U4153" s="33" t="s">
        <v>31025</v>
      </c>
      <c r="V4153" s="33" t="s">
        <v>31025</v>
      </c>
      <c r="W4153" s="33" t="s">
        <v>31026</v>
      </c>
      <c r="X4153" s="33" t="s">
        <v>31026</v>
      </c>
      <c r="Y4153" s="33" t="s">
        <v>31027</v>
      </c>
      <c r="Z4153" s="33" t="s">
        <v>31027</v>
      </c>
      <c r="AA4153" s="33" t="s">
        <v>31028</v>
      </c>
      <c r="AB4153" s="33" t="s">
        <v>31028</v>
      </c>
      <c r="AC4153" s="33" ph="1"/>
      <c r="AD4153" s="31" ph="1"/>
      <c r="AE4153" s="31" t="s">
        <v>219</v>
      </c>
      <c r="AF4153" s="19" ph="1"/>
    </row>
    <row r="4154" spans="1:32" ht="13.5" customHeight="1">
      <c r="A4154" s="18" t="s">
        <v>219</v>
      </c>
      <c r="B4154" s="28">
        <f t="shared" si="80"/>
        <v>4060501</v>
      </c>
      <c r="C4154" s="36">
        <v>1</v>
      </c>
      <c r="D4154" s="18" t="s">
        <v>2779</v>
      </c>
      <c r="E4154" s="18"/>
      <c r="F4154" s="18" t="s">
        <v>2779</v>
      </c>
      <c r="G4154" s="18">
        <v>1</v>
      </c>
      <c r="H4154" s="562">
        <v>4060501</v>
      </c>
      <c r="I4154" s="31">
        <v>7010036</v>
      </c>
      <c r="J4154" s="31" cm="1">
        <f t="array" ref="J4154">IF(I4154=0,"유저",
IF(I4154=1,"전사",
IF(I4154=2,"술사",
IF(I4154=3,"도사",
IF(I4154=4,"자객",
IF(I4154=5,"무사",
VLOOKUP(I4154,NPC[],MATCH("Column1.NpcName",NPC[#Headers],0),FALSE)))))))</f>
        <v>0</v>
      </c>
      <c r="K4154" s="31">
        <v>4060502</v>
      </c>
      <c r="L4154" s="31">
        <v>5</v>
      </c>
      <c r="M4154" s="33" t="s">
        <v>11951</v>
      </c>
      <c r="N4154" s="33" t="s">
        <v>11951</v>
      </c>
      <c r="O4154" s="33" t="s">
        <v>11952</v>
      </c>
      <c r="P4154" s="33" t="s">
        <v>11952</v>
      </c>
      <c r="Q4154" s="33" t="s">
        <v>11953</v>
      </c>
      <c r="R4154" s="33" t="s">
        <v>11953</v>
      </c>
      <c r="S4154" s="33" t="s">
        <v>11954</v>
      </c>
      <c r="T4154" s="33" t="s">
        <v>11954</v>
      </c>
      <c r="U4154" s="33" t="s">
        <v>11955</v>
      </c>
      <c r="V4154" s="33" t="s">
        <v>11955</v>
      </c>
      <c r="W4154" s="33" t="s">
        <v>11956</v>
      </c>
      <c r="X4154" s="33" t="s">
        <v>11956</v>
      </c>
      <c r="Y4154" s="33" t="s">
        <v>11957</v>
      </c>
      <c r="Z4154" s="33" t="s">
        <v>11957</v>
      </c>
      <c r="AA4154" s="33" t="s">
        <v>11958</v>
      </c>
      <c r="AB4154" s="33" t="s">
        <v>11958</v>
      </c>
      <c r="AC4154" s="33" ph="1"/>
      <c r="AD4154" s="31" ph="1"/>
      <c r="AE4154" s="31" t="s">
        <v>219</v>
      </c>
      <c r="AF4154" s="19" ph="1"/>
    </row>
    <row r="4155" spans="1:32" ht="13.5" customHeight="1">
      <c r="A4155" s="18" t="s">
        <v>219</v>
      </c>
      <c r="B4155" s="28">
        <f t="shared" si="80"/>
        <v>4060502</v>
      </c>
      <c r="C4155" s="36">
        <v>1</v>
      </c>
      <c r="D4155" s="18" t="s">
        <v>2779</v>
      </c>
      <c r="E4155" s="18"/>
      <c r="F4155" s="18" t="s">
        <v>2779</v>
      </c>
      <c r="G4155" s="18">
        <v>1</v>
      </c>
      <c r="H4155" s="562">
        <v>4060502</v>
      </c>
      <c r="I4155" s="31">
        <v>7010036</v>
      </c>
      <c r="J4155" s="31" cm="1">
        <f t="array" ref="J4155">IF(I4155=0,"유저",
IF(I4155=1,"전사",
IF(I4155=2,"술사",
IF(I4155=3,"도사",
IF(I4155=4,"자객",
IF(I4155=5,"무사",
VLOOKUP(I4155,NPC[],MATCH("Column1.NpcName",NPC[#Headers],0),FALSE)))))))</f>
        <v>0</v>
      </c>
      <c r="K4155" s="31">
        <v>0</v>
      </c>
      <c r="L4155" s="31">
        <v>2</v>
      </c>
      <c r="M4155" s="33" t="s">
        <v>26442</v>
      </c>
      <c r="N4155" s="33" t="s">
        <v>26442</v>
      </c>
      <c r="O4155" s="33" t="s">
        <v>26443</v>
      </c>
      <c r="P4155" s="33" t="s">
        <v>26443</v>
      </c>
      <c r="Q4155" s="33" t="s">
        <v>26444</v>
      </c>
      <c r="R4155" s="33" t="s">
        <v>26444</v>
      </c>
      <c r="S4155" s="33" t="s">
        <v>26445</v>
      </c>
      <c r="T4155" s="33" t="s">
        <v>26445</v>
      </c>
      <c r="U4155" s="33" t="s">
        <v>26446</v>
      </c>
      <c r="V4155" s="33" t="s">
        <v>26446</v>
      </c>
      <c r="W4155" s="33" t="s">
        <v>26447</v>
      </c>
      <c r="X4155" s="33" t="s">
        <v>26447</v>
      </c>
      <c r="Y4155" s="33" t="s">
        <v>26448</v>
      </c>
      <c r="Z4155" s="33" t="s">
        <v>26448</v>
      </c>
      <c r="AA4155" s="33" t="s">
        <v>26449</v>
      </c>
      <c r="AB4155" s="33" t="s">
        <v>26449</v>
      </c>
      <c r="AC4155" s="33" ph="1"/>
      <c r="AD4155" s="31" ph="1"/>
      <c r="AE4155" s="31" t="s">
        <v>219</v>
      </c>
      <c r="AF4155" s="19" ph="1"/>
    </row>
    <row r="4156" spans="1:32" ht="13.5" customHeight="1">
      <c r="A4156" s="18" t="s">
        <v>219</v>
      </c>
      <c r="B4156" s="28">
        <f t="shared" si="80"/>
        <v>4060601</v>
      </c>
      <c r="C4156" s="36">
        <v>1</v>
      </c>
      <c r="D4156" s="18" t="s">
        <v>2779</v>
      </c>
      <c r="E4156" s="18"/>
      <c r="F4156" s="18" t="s">
        <v>2779</v>
      </c>
      <c r="G4156" s="18">
        <v>1</v>
      </c>
      <c r="H4156" s="562">
        <v>4060601</v>
      </c>
      <c r="I4156" s="31">
        <v>7010036</v>
      </c>
      <c r="J4156" s="31" cm="1">
        <f t="array" ref="J4156">IF(I4156=0,"유저",
IF(I4156=1,"전사",
IF(I4156=2,"술사",
IF(I4156=3,"도사",
IF(I4156=4,"자객",
IF(I4156=5,"무사",
VLOOKUP(I4156,NPC[],MATCH("Column1.NpcName",NPC[#Headers],0),FALSE)))))))</f>
        <v>0</v>
      </c>
      <c r="K4156" s="31">
        <v>0</v>
      </c>
      <c r="L4156" s="31">
        <v>5</v>
      </c>
      <c r="M4156" s="33" t="s">
        <v>11959</v>
      </c>
      <c r="N4156" s="33" t="s">
        <v>11959</v>
      </c>
      <c r="O4156" s="33" t="s">
        <v>11960</v>
      </c>
      <c r="P4156" s="33" t="s">
        <v>11960</v>
      </c>
      <c r="Q4156" s="33" t="s">
        <v>26450</v>
      </c>
      <c r="R4156" s="33" t="s">
        <v>26450</v>
      </c>
      <c r="S4156" s="33" t="s">
        <v>11961</v>
      </c>
      <c r="T4156" s="33" t="s">
        <v>11962</v>
      </c>
      <c r="U4156" s="33" t="s">
        <v>26451</v>
      </c>
      <c r="V4156" s="33" t="s">
        <v>26451</v>
      </c>
      <c r="W4156" s="33" t="s">
        <v>11963</v>
      </c>
      <c r="X4156" s="33" t="s">
        <v>11963</v>
      </c>
      <c r="Y4156" s="33" t="s">
        <v>11964</v>
      </c>
      <c r="Z4156" s="33" t="s">
        <v>11964</v>
      </c>
      <c r="AA4156" s="33" t="s">
        <v>11965</v>
      </c>
      <c r="AB4156" s="33" t="s">
        <v>11965</v>
      </c>
      <c r="AC4156" s="33" ph="1"/>
      <c r="AD4156" s="31" ph="1"/>
      <c r="AE4156" s="31" t="s">
        <v>219</v>
      </c>
      <c r="AF4156" s="19" ph="1"/>
    </row>
    <row r="4157" spans="1:32" ht="13.5" customHeight="1">
      <c r="A4157" s="18" t="s">
        <v>219</v>
      </c>
      <c r="B4157" s="28">
        <f t="shared" si="80"/>
        <v>4060701</v>
      </c>
      <c r="C4157" s="36">
        <v>1</v>
      </c>
      <c r="D4157" s="18" t="s">
        <v>2779</v>
      </c>
      <c r="E4157" s="18"/>
      <c r="F4157" s="18" t="s">
        <v>2779</v>
      </c>
      <c r="G4157" s="18">
        <v>1</v>
      </c>
      <c r="H4157" s="562">
        <v>4060701</v>
      </c>
      <c r="I4157" s="31">
        <v>7010036</v>
      </c>
      <c r="J4157" s="31" cm="1">
        <f t="array" ref="J4157">IF(I4157=0,"유저",
IF(I4157=1,"전사",
IF(I4157=2,"술사",
IF(I4157=3,"도사",
IF(I4157=4,"자객",
IF(I4157=5,"무사",
VLOOKUP(I4157,NPC[],MATCH("Column1.NpcName",NPC[#Headers],0),FALSE)))))))</f>
        <v>0</v>
      </c>
      <c r="K4157" s="31">
        <v>0</v>
      </c>
      <c r="L4157" s="31">
        <v>5</v>
      </c>
      <c r="M4157" s="33" t="s">
        <v>31145</v>
      </c>
      <c r="N4157" s="33" t="s">
        <v>31145</v>
      </c>
      <c r="O4157" s="33" t="s">
        <v>31146</v>
      </c>
      <c r="P4157" s="33" t="s">
        <v>31146</v>
      </c>
      <c r="Q4157" s="33" t="s">
        <v>31147</v>
      </c>
      <c r="R4157" s="33" t="s">
        <v>31147</v>
      </c>
      <c r="S4157" s="33" t="s">
        <v>31148</v>
      </c>
      <c r="T4157" s="33" t="s">
        <v>31148</v>
      </c>
      <c r="U4157" s="33" t="s">
        <v>31149</v>
      </c>
      <c r="V4157" s="33" t="s">
        <v>31149</v>
      </c>
      <c r="W4157" s="33" t="s">
        <v>31150</v>
      </c>
      <c r="X4157" s="33" t="s">
        <v>31150</v>
      </c>
      <c r="Y4157" s="33" t="s">
        <v>31151</v>
      </c>
      <c r="Z4157" s="33" t="s">
        <v>31151</v>
      </c>
      <c r="AA4157" s="33" t="s">
        <v>31152</v>
      </c>
      <c r="AB4157" s="33" t="s">
        <v>31152</v>
      </c>
      <c r="AC4157" s="33" ph="1"/>
      <c r="AD4157" s="31" ph="1"/>
      <c r="AE4157" s="31" t="s">
        <v>219</v>
      </c>
      <c r="AF4157" s="19" ph="1"/>
    </row>
    <row r="4158" spans="1:32" ht="13.5" customHeight="1">
      <c r="A4158" s="18" t="s">
        <v>219</v>
      </c>
      <c r="B4158" s="28">
        <f t="shared" si="80"/>
        <v>4060801</v>
      </c>
      <c r="C4158" s="36">
        <v>1</v>
      </c>
      <c r="D4158" s="18" t="s">
        <v>2779</v>
      </c>
      <c r="E4158" s="18"/>
      <c r="F4158" s="18" t="s">
        <v>2779</v>
      </c>
      <c r="G4158" s="18">
        <v>1</v>
      </c>
      <c r="H4158" s="562">
        <v>4060801</v>
      </c>
      <c r="I4158" s="31">
        <v>7010202</v>
      </c>
      <c r="J4158" s="31" cm="1">
        <f t="array" ref="J4158">IF(I4158=0,"유저",
IF(I4158=1,"전사",
IF(I4158=2,"술사",
IF(I4158=3,"도사",
IF(I4158=4,"자객",
IF(I4158=5,"무사",
VLOOKUP(I4158,NPC[],MATCH("Column1.NpcName",NPC[#Headers],0),FALSE)))))))</f>
        <v>0</v>
      </c>
      <c r="K4158" s="31">
        <v>4060802</v>
      </c>
      <c r="L4158" s="31">
        <v>1</v>
      </c>
      <c r="M4158" s="33" t="s">
        <v>26452</v>
      </c>
      <c r="N4158" s="33" t="s">
        <v>26452</v>
      </c>
      <c r="O4158" s="33" t="s">
        <v>26453</v>
      </c>
      <c r="P4158" s="33" t="s">
        <v>26453</v>
      </c>
      <c r="Q4158" s="33" t="s">
        <v>26454</v>
      </c>
      <c r="R4158" s="33" t="s">
        <v>26454</v>
      </c>
      <c r="S4158" s="33" t="s">
        <v>26455</v>
      </c>
      <c r="T4158" s="33" t="s">
        <v>26456</v>
      </c>
      <c r="U4158" s="33" t="s">
        <v>26457</v>
      </c>
      <c r="V4158" s="33" t="s">
        <v>26457</v>
      </c>
      <c r="W4158" s="33" t="s">
        <v>26458</v>
      </c>
      <c r="X4158" s="33" t="s">
        <v>26458</v>
      </c>
      <c r="Y4158" s="33" t="s">
        <v>26459</v>
      </c>
      <c r="Z4158" s="33" t="s">
        <v>26459</v>
      </c>
      <c r="AA4158" s="33" t="s">
        <v>26460</v>
      </c>
      <c r="AB4158" s="33" t="s">
        <v>26460</v>
      </c>
      <c r="AC4158" s="33" ph="1"/>
      <c r="AD4158" s="31" ph="1"/>
      <c r="AE4158" s="31" t="s">
        <v>219</v>
      </c>
      <c r="AF4158" s="19" ph="1"/>
    </row>
    <row r="4159" spans="1:32" ht="13.5" customHeight="1">
      <c r="A4159" s="18" t="s">
        <v>219</v>
      </c>
      <c r="B4159" s="28">
        <f t="shared" si="80"/>
        <v>4060802</v>
      </c>
      <c r="C4159" s="36">
        <v>1</v>
      </c>
      <c r="D4159" s="18" t="s">
        <v>2779</v>
      </c>
      <c r="E4159" s="18"/>
      <c r="F4159" s="18" t="s">
        <v>2779</v>
      </c>
      <c r="G4159" s="18">
        <v>1</v>
      </c>
      <c r="H4159" s="562">
        <v>4060802</v>
      </c>
      <c r="I4159" s="31">
        <v>7010202</v>
      </c>
      <c r="J4159" s="31" cm="1">
        <f t="array" ref="J4159">IF(I4159=0,"유저",
IF(I4159=1,"전사",
IF(I4159=2,"술사",
IF(I4159=3,"도사",
IF(I4159=4,"자객",
IF(I4159=5,"무사",
VLOOKUP(I4159,NPC[],MATCH("Column1.NpcName",NPC[#Headers],0),FALSE)))))))</f>
        <v>0</v>
      </c>
      <c r="K4159" s="31">
        <v>0</v>
      </c>
      <c r="L4159" s="31">
        <v>4</v>
      </c>
      <c r="M4159" s="33" t="s">
        <v>26461</v>
      </c>
      <c r="N4159" s="33" t="s">
        <v>26461</v>
      </c>
      <c r="O4159" s="33" t="s">
        <v>26462</v>
      </c>
      <c r="P4159" s="33" t="s">
        <v>26462</v>
      </c>
      <c r="Q4159" s="33" t="s">
        <v>26463</v>
      </c>
      <c r="R4159" s="33" t="s">
        <v>26463</v>
      </c>
      <c r="S4159" s="33" t="s">
        <v>26464</v>
      </c>
      <c r="T4159" s="33" t="s">
        <v>26464</v>
      </c>
      <c r="U4159" s="33" t="s">
        <v>26465</v>
      </c>
      <c r="V4159" s="33" t="s">
        <v>26465</v>
      </c>
      <c r="W4159" s="33" t="s">
        <v>26466</v>
      </c>
      <c r="X4159" s="33" t="s">
        <v>26466</v>
      </c>
      <c r="Y4159" s="33" t="s">
        <v>26467</v>
      </c>
      <c r="Z4159" s="33" t="s">
        <v>26467</v>
      </c>
      <c r="AA4159" s="33" t="s">
        <v>26468</v>
      </c>
      <c r="AB4159" s="33" t="s">
        <v>26468</v>
      </c>
      <c r="AC4159" s="33" ph="1"/>
      <c r="AD4159" s="31" ph="1"/>
      <c r="AE4159" s="31" t="s">
        <v>219</v>
      </c>
      <c r="AF4159" s="19" ph="1"/>
    </row>
    <row r="4160" spans="1:32" ht="13.5" customHeight="1">
      <c r="A4160" s="18" t="s">
        <v>219</v>
      </c>
      <c r="B4160" s="28">
        <f t="shared" si="80"/>
        <v>4060901</v>
      </c>
      <c r="C4160" s="36">
        <v>1</v>
      </c>
      <c r="D4160" s="18" t="s">
        <v>2779</v>
      </c>
      <c r="E4160" s="18"/>
      <c r="F4160" s="18" t="s">
        <v>2779</v>
      </c>
      <c r="G4160" s="18">
        <v>1</v>
      </c>
      <c r="H4160" s="562">
        <v>4060901</v>
      </c>
      <c r="I4160" s="31">
        <v>7010152</v>
      </c>
      <c r="J4160" s="31" cm="1">
        <f t="array" ref="J4160">IF(I4160=0,"유저",
IF(I4160=1,"전사",
IF(I4160=2,"술사",
IF(I4160=3,"도사",
IF(I4160=4,"자객",
IF(I4160=5,"무사",
VLOOKUP(I4160,NPC[],MATCH("Column1.NpcName",NPC[#Headers],0),FALSE)))))))</f>
        <v>0</v>
      </c>
      <c r="K4160" s="31">
        <v>4060902</v>
      </c>
      <c r="L4160" s="31">
        <v>3</v>
      </c>
      <c r="M4160" s="33" t="s">
        <v>26469</v>
      </c>
      <c r="N4160" s="33" t="s">
        <v>26469</v>
      </c>
      <c r="O4160" s="33" t="s">
        <v>26470</v>
      </c>
      <c r="P4160" s="33" t="s">
        <v>26470</v>
      </c>
      <c r="Q4160" s="33" t="s">
        <v>26471</v>
      </c>
      <c r="R4160" s="33" t="s">
        <v>26471</v>
      </c>
      <c r="S4160" s="33" t="s">
        <v>26472</v>
      </c>
      <c r="T4160" s="33" t="s">
        <v>26472</v>
      </c>
      <c r="U4160" s="33" t="s">
        <v>26473</v>
      </c>
      <c r="V4160" s="33" t="s">
        <v>26473</v>
      </c>
      <c r="W4160" s="33" t="s">
        <v>26474</v>
      </c>
      <c r="X4160" s="33" t="s">
        <v>26474</v>
      </c>
      <c r="Y4160" s="33" t="s">
        <v>26475</v>
      </c>
      <c r="Z4160" s="33" t="s">
        <v>26475</v>
      </c>
      <c r="AA4160" s="33" t="s">
        <v>26476</v>
      </c>
      <c r="AB4160" s="33" t="s">
        <v>26476</v>
      </c>
      <c r="AC4160" s="33" ph="1"/>
      <c r="AD4160" s="31" ph="1"/>
      <c r="AE4160" s="31" t="s">
        <v>219</v>
      </c>
      <c r="AF4160" s="19" ph="1"/>
    </row>
    <row r="4161" spans="1:32" ht="13.5" customHeight="1">
      <c r="A4161" s="18" t="s">
        <v>219</v>
      </c>
      <c r="B4161" s="28">
        <f t="shared" si="80"/>
        <v>4060902</v>
      </c>
      <c r="C4161" s="36">
        <v>1</v>
      </c>
      <c r="D4161" s="18" t="s">
        <v>2779</v>
      </c>
      <c r="E4161" s="18"/>
      <c r="F4161" s="18" t="s">
        <v>2779</v>
      </c>
      <c r="G4161" s="18">
        <v>1</v>
      </c>
      <c r="H4161" s="562">
        <v>4060902</v>
      </c>
      <c r="I4161" s="31">
        <v>7010152</v>
      </c>
      <c r="J4161" s="31" cm="1">
        <f t="array" ref="J4161">IF(I4161=0,"유저",
IF(I4161=1,"전사",
IF(I4161=2,"술사",
IF(I4161=3,"도사",
IF(I4161=4,"자객",
IF(I4161=5,"무사",
VLOOKUP(I4161,NPC[],MATCH("Column1.NpcName",NPC[#Headers],0),FALSE)))))))</f>
        <v>0</v>
      </c>
      <c r="K4161" s="31">
        <v>0</v>
      </c>
      <c r="L4161" s="31">
        <v>3</v>
      </c>
      <c r="M4161" s="33" t="s">
        <v>466</v>
      </c>
      <c r="N4161" s="33" t="s">
        <v>466</v>
      </c>
      <c r="O4161" s="33" t="s">
        <v>2266</v>
      </c>
      <c r="P4161" s="33" t="s">
        <v>2266</v>
      </c>
      <c r="Q4161" s="33" t="s">
        <v>2264</v>
      </c>
      <c r="R4161" s="33" t="s">
        <v>2264</v>
      </c>
      <c r="S4161" s="33" t="s">
        <v>2265</v>
      </c>
      <c r="T4161" s="33" t="s">
        <v>2265</v>
      </c>
      <c r="U4161" s="33" t="s">
        <v>2937</v>
      </c>
      <c r="V4161" s="33" t="s">
        <v>2937</v>
      </c>
      <c r="W4161" s="33" t="s">
        <v>3910</v>
      </c>
      <c r="X4161" s="33" t="s">
        <v>3910</v>
      </c>
      <c r="Y4161" s="33" t="s">
        <v>3911</v>
      </c>
      <c r="Z4161" s="33" t="s">
        <v>3911</v>
      </c>
      <c r="AA4161" s="33" t="s">
        <v>3912</v>
      </c>
      <c r="AB4161" s="33" t="s">
        <v>3912</v>
      </c>
      <c r="AC4161" s="33" ph="1"/>
      <c r="AD4161" s="31" ph="1"/>
      <c r="AE4161" s="31" t="s">
        <v>219</v>
      </c>
      <c r="AF4161" s="19" ph="1"/>
    </row>
    <row r="4162" spans="1:32" ht="13.5" customHeight="1">
      <c r="A4162" s="18" t="s">
        <v>219</v>
      </c>
      <c r="B4162" s="28">
        <f t="shared" si="80"/>
        <v>4061001</v>
      </c>
      <c r="C4162" s="36">
        <v>1</v>
      </c>
      <c r="D4162" s="18" t="s">
        <v>2779</v>
      </c>
      <c r="E4162" s="18"/>
      <c r="F4162" s="18" t="s">
        <v>2779</v>
      </c>
      <c r="G4162" s="18">
        <v>1</v>
      </c>
      <c r="H4162" s="562">
        <v>4061001</v>
      </c>
      <c r="I4162" s="31">
        <v>7010152</v>
      </c>
      <c r="J4162" s="31" cm="1">
        <f t="array" ref="J4162">IF(I4162=0,"유저",
IF(I4162=1,"전사",
IF(I4162=2,"술사",
IF(I4162=3,"도사",
IF(I4162=4,"자객",
IF(I4162=5,"무사",
VLOOKUP(I4162,NPC[],MATCH("Column1.NpcName",NPC[#Headers],0),FALSE)))))))</f>
        <v>0</v>
      </c>
      <c r="K4162" s="31">
        <v>0</v>
      </c>
      <c r="L4162" s="31">
        <v>4</v>
      </c>
      <c r="M4162" s="33" t="s">
        <v>212</v>
      </c>
      <c r="N4162" s="33" t="s">
        <v>212</v>
      </c>
      <c r="O4162" s="33" t="s">
        <v>2270</v>
      </c>
      <c r="P4162" s="33" t="s">
        <v>2270</v>
      </c>
      <c r="Q4162" s="33" t="s">
        <v>2267</v>
      </c>
      <c r="R4162" s="33" t="s">
        <v>2267</v>
      </c>
      <c r="S4162" s="33" t="s">
        <v>2268</v>
      </c>
      <c r="T4162" s="33" t="s">
        <v>2268</v>
      </c>
      <c r="U4162" s="33" t="s">
        <v>2269</v>
      </c>
      <c r="V4162" s="33" t="s">
        <v>2269</v>
      </c>
      <c r="W4162" s="33" t="s">
        <v>8241</v>
      </c>
      <c r="X4162" s="33" t="s">
        <v>8241</v>
      </c>
      <c r="Y4162" s="33" t="s">
        <v>8242</v>
      </c>
      <c r="Z4162" s="33" t="s">
        <v>8242</v>
      </c>
      <c r="AA4162" s="33" t="s">
        <v>3913</v>
      </c>
      <c r="AB4162" s="33" t="s">
        <v>3913</v>
      </c>
      <c r="AC4162" s="33" ph="1"/>
      <c r="AD4162" s="31" ph="1"/>
      <c r="AE4162" s="31" t="s">
        <v>219</v>
      </c>
      <c r="AF4162" s="19" ph="1"/>
    </row>
    <row r="4163" spans="1:32" ht="13.5" customHeight="1">
      <c r="A4163" s="18" t="s">
        <v>219</v>
      </c>
      <c r="B4163" s="28">
        <f t="shared" si="80"/>
        <v>4061101</v>
      </c>
      <c r="C4163" s="36">
        <v>1</v>
      </c>
      <c r="D4163" s="18" t="s">
        <v>2779</v>
      </c>
      <c r="E4163" s="18"/>
      <c r="F4163" s="18" t="s">
        <v>2779</v>
      </c>
      <c r="G4163" s="18">
        <v>1</v>
      </c>
      <c r="H4163" s="562">
        <v>4061101</v>
      </c>
      <c r="I4163" s="31">
        <v>7010037</v>
      </c>
      <c r="J4163" s="31" cm="1">
        <f t="array" ref="J4163">IF(I4163=0,"유저",
IF(I4163=1,"전사",
IF(I4163=2,"술사",
IF(I4163=3,"도사",
IF(I4163=4,"자객",
IF(I4163=5,"무사",
VLOOKUP(I4163,NPC[],MATCH("Column1.NpcName",NPC[#Headers],0),FALSE)))))))</f>
        <v>0</v>
      </c>
      <c r="K4163" s="31">
        <v>4061102</v>
      </c>
      <c r="L4163" s="31">
        <v>2</v>
      </c>
      <c r="M4163" s="33" t="s">
        <v>26477</v>
      </c>
      <c r="N4163" s="33" t="s">
        <v>26477</v>
      </c>
      <c r="O4163" s="33" t="s">
        <v>26478</v>
      </c>
      <c r="P4163" s="33" t="s">
        <v>26478</v>
      </c>
      <c r="Q4163" s="33" t="s">
        <v>38866</v>
      </c>
      <c r="R4163" s="33" t="s">
        <v>38866</v>
      </c>
      <c r="S4163" s="33" t="s">
        <v>26479</v>
      </c>
      <c r="T4163" s="33" t="s">
        <v>26480</v>
      </c>
      <c r="U4163" s="33" t="s">
        <v>26481</v>
      </c>
      <c r="V4163" s="33" t="s">
        <v>26481</v>
      </c>
      <c r="W4163" s="33" t="s">
        <v>26482</v>
      </c>
      <c r="X4163" s="33" t="s">
        <v>26482</v>
      </c>
      <c r="Y4163" s="33" t="s">
        <v>26483</v>
      </c>
      <c r="Z4163" s="33" t="s">
        <v>26483</v>
      </c>
      <c r="AA4163" s="33" t="s">
        <v>26484</v>
      </c>
      <c r="AB4163" s="33" t="s">
        <v>26484</v>
      </c>
      <c r="AC4163" s="33" ph="1"/>
      <c r="AD4163" s="31" ph="1"/>
      <c r="AE4163" s="31" t="s">
        <v>219</v>
      </c>
      <c r="AF4163" s="19" ph="1"/>
    </row>
    <row r="4164" spans="1:32" ht="13.5" customHeight="1">
      <c r="A4164" s="18" t="s">
        <v>219</v>
      </c>
      <c r="B4164" s="28">
        <f t="shared" si="80"/>
        <v>4061102</v>
      </c>
      <c r="C4164" s="36">
        <v>1</v>
      </c>
      <c r="D4164" s="18" t="s">
        <v>2779</v>
      </c>
      <c r="E4164" s="18"/>
      <c r="F4164" s="18" t="s">
        <v>2779</v>
      </c>
      <c r="G4164" s="18">
        <v>1</v>
      </c>
      <c r="H4164" s="562">
        <v>4061102</v>
      </c>
      <c r="I4164" s="31">
        <v>7010037</v>
      </c>
      <c r="J4164" s="31" cm="1">
        <f t="array" ref="J4164">IF(I4164=0,"유저",
IF(I4164=1,"전사",
IF(I4164=2,"술사",
IF(I4164=3,"도사",
IF(I4164=4,"자객",
IF(I4164=5,"무사",
VLOOKUP(I4164,NPC[],MATCH("Column1.NpcName",NPC[#Headers],0),FALSE)))))))</f>
        <v>0</v>
      </c>
      <c r="K4164" s="31">
        <v>4061103</v>
      </c>
      <c r="L4164" s="31">
        <v>4</v>
      </c>
      <c r="M4164" s="33" t="s">
        <v>26485</v>
      </c>
      <c r="N4164" s="33" t="s">
        <v>26485</v>
      </c>
      <c r="O4164" s="33" t="s">
        <v>26486</v>
      </c>
      <c r="P4164" s="33" t="s">
        <v>26486</v>
      </c>
      <c r="Q4164" s="33" t="s">
        <v>26487</v>
      </c>
      <c r="R4164" s="33" t="s">
        <v>26487</v>
      </c>
      <c r="S4164" s="33" t="s">
        <v>26488</v>
      </c>
      <c r="T4164" s="33" t="s">
        <v>26488</v>
      </c>
      <c r="U4164" s="33" t="s">
        <v>26489</v>
      </c>
      <c r="V4164" s="33" t="s">
        <v>26489</v>
      </c>
      <c r="W4164" s="33" t="s">
        <v>26490</v>
      </c>
      <c r="X4164" s="33" t="s">
        <v>26490</v>
      </c>
      <c r="Y4164" s="33" t="s">
        <v>26491</v>
      </c>
      <c r="Z4164" s="33" t="s">
        <v>26491</v>
      </c>
      <c r="AA4164" s="33" t="s">
        <v>26492</v>
      </c>
      <c r="AB4164" s="33" t="s">
        <v>26492</v>
      </c>
      <c r="AC4164" s="33" ph="1"/>
      <c r="AD4164" s="31" ph="1"/>
      <c r="AE4164" s="31" t="s">
        <v>219</v>
      </c>
      <c r="AF4164" s="19" ph="1"/>
    </row>
    <row r="4165" spans="1:32" ht="13.5" customHeight="1">
      <c r="A4165" s="18" t="s">
        <v>219</v>
      </c>
      <c r="B4165" s="28">
        <f t="shared" si="80"/>
        <v>4061103</v>
      </c>
      <c r="C4165" s="36">
        <v>1</v>
      </c>
      <c r="D4165" s="18" t="s">
        <v>2779</v>
      </c>
      <c r="E4165" s="18"/>
      <c r="F4165" s="18" t="s">
        <v>2779</v>
      </c>
      <c r="G4165" s="18">
        <v>1</v>
      </c>
      <c r="H4165" s="562">
        <v>4061103</v>
      </c>
      <c r="I4165" s="31">
        <v>7010037</v>
      </c>
      <c r="J4165" s="31" cm="1">
        <f t="array" ref="J4165">IF(I4165=0,"유저",
IF(I4165=1,"전사",
IF(I4165=2,"술사",
IF(I4165=3,"도사",
IF(I4165=4,"자객",
IF(I4165=5,"무사",
VLOOKUP(I4165,NPC[],MATCH("Column1.NpcName",NPC[#Headers],0),FALSE)))))))</f>
        <v>0</v>
      </c>
      <c r="K4165" s="31">
        <v>0</v>
      </c>
      <c r="L4165" s="31">
        <v>2</v>
      </c>
      <c r="M4165" s="33" t="s">
        <v>26493</v>
      </c>
      <c r="N4165" s="33" t="s">
        <v>26493</v>
      </c>
      <c r="O4165" s="33" t="s">
        <v>26494</v>
      </c>
      <c r="P4165" s="33" t="s">
        <v>26494</v>
      </c>
      <c r="Q4165" s="33" t="s">
        <v>26495</v>
      </c>
      <c r="R4165" s="33" t="s">
        <v>26495</v>
      </c>
      <c r="S4165" s="33" t="s">
        <v>26496</v>
      </c>
      <c r="T4165" s="33" t="s">
        <v>26497</v>
      </c>
      <c r="U4165" s="33" t="s">
        <v>26498</v>
      </c>
      <c r="V4165" s="33" t="s">
        <v>26498</v>
      </c>
      <c r="W4165" s="33" t="s">
        <v>26499</v>
      </c>
      <c r="X4165" s="33" t="s">
        <v>26499</v>
      </c>
      <c r="Y4165" s="33" t="s">
        <v>26500</v>
      </c>
      <c r="Z4165" s="33" t="s">
        <v>26500</v>
      </c>
      <c r="AA4165" s="33" t="s">
        <v>26501</v>
      </c>
      <c r="AB4165" s="33" t="s">
        <v>26501</v>
      </c>
      <c r="AC4165" s="33" ph="1"/>
      <c r="AD4165" s="31" ph="1"/>
      <c r="AE4165" s="31" t="s">
        <v>219</v>
      </c>
      <c r="AF4165" s="19" ph="1"/>
    </row>
    <row r="4166" spans="1:32" ht="13.5" customHeight="1">
      <c r="A4166" s="18" t="s">
        <v>219</v>
      </c>
      <c r="B4166" s="28">
        <f t="shared" si="80"/>
        <v>4061201</v>
      </c>
      <c r="C4166" s="36">
        <v>1</v>
      </c>
      <c r="D4166" s="18" t="s">
        <v>2779</v>
      </c>
      <c r="E4166" s="18"/>
      <c r="F4166" s="18" t="s">
        <v>2779</v>
      </c>
      <c r="G4166" s="18">
        <v>1</v>
      </c>
      <c r="H4166" s="562">
        <v>4061201</v>
      </c>
      <c r="I4166" s="31">
        <v>7010037</v>
      </c>
      <c r="J4166" s="31" cm="1">
        <f t="array" ref="J4166">IF(I4166=0,"유저",
IF(I4166=1,"전사",
IF(I4166=2,"술사",
IF(I4166=3,"도사",
IF(I4166=4,"자객",
IF(I4166=5,"무사",
VLOOKUP(I4166,NPC[],MATCH("Column1.NpcName",NPC[#Headers],0),FALSE)))))))</f>
        <v>0</v>
      </c>
      <c r="K4166" s="31">
        <v>0</v>
      </c>
      <c r="L4166" s="31">
        <v>5</v>
      </c>
      <c r="M4166" s="33" t="s">
        <v>211</v>
      </c>
      <c r="N4166" s="33" t="s">
        <v>211</v>
      </c>
      <c r="O4166" s="33" t="s">
        <v>2273</v>
      </c>
      <c r="P4166" s="33" t="s">
        <v>2273</v>
      </c>
      <c r="Q4166" s="33" t="s">
        <v>2271</v>
      </c>
      <c r="R4166" s="33" t="s">
        <v>2271</v>
      </c>
      <c r="S4166" s="33" t="s">
        <v>2272</v>
      </c>
      <c r="T4166" s="33" t="s">
        <v>2272</v>
      </c>
      <c r="U4166" s="33" t="s">
        <v>2938</v>
      </c>
      <c r="V4166" s="33" t="s">
        <v>2938</v>
      </c>
      <c r="W4166" s="33" t="s">
        <v>3914</v>
      </c>
      <c r="X4166" s="33" t="s">
        <v>3914</v>
      </c>
      <c r="Y4166" s="33" t="s">
        <v>3915</v>
      </c>
      <c r="Z4166" s="33" t="s">
        <v>3915</v>
      </c>
      <c r="AA4166" s="33" t="s">
        <v>3916</v>
      </c>
      <c r="AB4166" s="33" t="s">
        <v>3916</v>
      </c>
      <c r="AC4166" s="33" ph="1"/>
      <c r="AD4166" s="31" ph="1"/>
      <c r="AE4166" s="31" t="s">
        <v>219</v>
      </c>
      <c r="AF4166" s="19" ph="1"/>
    </row>
    <row r="4167" spans="1:32" ht="13.5" customHeight="1">
      <c r="A4167" s="18" t="s">
        <v>219</v>
      </c>
      <c r="B4167" s="28">
        <f t="shared" si="80"/>
        <v>4061301</v>
      </c>
      <c r="C4167" s="36">
        <v>1</v>
      </c>
      <c r="D4167" s="18" t="s">
        <v>2779</v>
      </c>
      <c r="E4167" s="18"/>
      <c r="F4167" s="18" t="s">
        <v>2779</v>
      </c>
      <c r="G4167" s="18">
        <v>1</v>
      </c>
      <c r="H4167" s="562">
        <v>4061301</v>
      </c>
      <c r="I4167" s="31">
        <v>7000041</v>
      </c>
      <c r="J4167" s="31" cm="1">
        <f t="array" ref="J4167">IF(I4167=0,"유저",
IF(I4167=1,"전사",
IF(I4167=2,"술사",
IF(I4167=3,"도사",
IF(I4167=4,"자객",
IF(I4167=5,"무사",
VLOOKUP(I4167,NPC[],MATCH("Column1.NpcName",NPC[#Headers],0),FALSE)))))))</f>
        <v>0</v>
      </c>
      <c r="K4167" s="31">
        <v>0</v>
      </c>
      <c r="L4167" s="31">
        <v>2</v>
      </c>
      <c r="M4167" s="33" t="s">
        <v>26502</v>
      </c>
      <c r="N4167" s="33" t="s">
        <v>26502</v>
      </c>
      <c r="O4167" s="33" t="s">
        <v>26503</v>
      </c>
      <c r="P4167" s="33" t="s">
        <v>26503</v>
      </c>
      <c r="Q4167" s="33" t="s">
        <v>26504</v>
      </c>
      <c r="R4167" s="33" t="s">
        <v>26504</v>
      </c>
      <c r="S4167" s="33" t="s">
        <v>26504</v>
      </c>
      <c r="T4167" s="33" t="s">
        <v>26504</v>
      </c>
      <c r="U4167" s="33" t="s">
        <v>26505</v>
      </c>
      <c r="V4167" s="33" t="s">
        <v>26505</v>
      </c>
      <c r="W4167" s="33" t="s">
        <v>26506</v>
      </c>
      <c r="X4167" s="33" t="s">
        <v>26506</v>
      </c>
      <c r="Y4167" s="33" t="s">
        <v>26507</v>
      </c>
      <c r="Z4167" s="33" t="s">
        <v>26507</v>
      </c>
      <c r="AA4167" s="33" t="s">
        <v>26508</v>
      </c>
      <c r="AB4167" s="33" t="s">
        <v>26508</v>
      </c>
      <c r="AC4167" s="33" ph="1"/>
      <c r="AD4167" s="31" ph="1"/>
      <c r="AE4167" s="31" t="s">
        <v>219</v>
      </c>
      <c r="AF4167" s="19" ph="1"/>
    </row>
    <row r="4168" spans="1:32" ht="13.5" customHeight="1">
      <c r="A4168" s="18" t="s">
        <v>219</v>
      </c>
      <c r="B4168" s="28">
        <f t="shared" si="80"/>
        <v>4061401</v>
      </c>
      <c r="C4168" s="36">
        <v>1</v>
      </c>
      <c r="D4168" s="18" t="s">
        <v>2779</v>
      </c>
      <c r="E4168" s="18"/>
      <c r="F4168" s="18" t="s">
        <v>2779</v>
      </c>
      <c r="G4168" s="18">
        <v>1</v>
      </c>
      <c r="H4168" s="562">
        <v>4061401</v>
      </c>
      <c r="I4168" s="31">
        <v>7000041</v>
      </c>
      <c r="J4168" s="31" cm="1">
        <f t="array" ref="J4168">IF(I4168=0,"유저",
IF(I4168=1,"전사",
IF(I4168=2,"술사",
IF(I4168=3,"도사",
IF(I4168=4,"자객",
IF(I4168=5,"무사",
VLOOKUP(I4168,NPC[],MATCH("Column1.NpcName",NPC[#Headers],0),FALSE)))))))</f>
        <v>0</v>
      </c>
      <c r="K4168" s="31">
        <v>0</v>
      </c>
      <c r="L4168" s="31">
        <v>3</v>
      </c>
      <c r="M4168" s="33" t="s">
        <v>223</v>
      </c>
      <c r="N4168" s="33" t="s">
        <v>223</v>
      </c>
      <c r="O4168" s="33" t="s">
        <v>2276</v>
      </c>
      <c r="P4168" s="33" t="s">
        <v>2276</v>
      </c>
      <c r="Q4168" s="33" t="s">
        <v>2274</v>
      </c>
      <c r="R4168" s="33" t="s">
        <v>2274</v>
      </c>
      <c r="S4168" s="33" t="s">
        <v>2275</v>
      </c>
      <c r="T4168" s="33" t="s">
        <v>2275</v>
      </c>
      <c r="U4168" s="33" t="s">
        <v>4019</v>
      </c>
      <c r="V4168" s="33" t="s">
        <v>4019</v>
      </c>
      <c r="W4168" s="33" t="s">
        <v>3917</v>
      </c>
      <c r="X4168" s="33" t="s">
        <v>3917</v>
      </c>
      <c r="Y4168" s="33" t="s">
        <v>3918</v>
      </c>
      <c r="Z4168" s="33" t="s">
        <v>3918</v>
      </c>
      <c r="AA4168" s="33" t="s">
        <v>3919</v>
      </c>
      <c r="AB4168" s="33" t="s">
        <v>3919</v>
      </c>
      <c r="AC4168" s="33" ph="1"/>
      <c r="AD4168" s="31" ph="1"/>
      <c r="AE4168" s="31" t="s">
        <v>219</v>
      </c>
      <c r="AF4168" s="19" ph="1"/>
    </row>
    <row r="4169" spans="1:32" ht="13.5" customHeight="1">
      <c r="A4169" s="18" t="s">
        <v>219</v>
      </c>
      <c r="B4169" s="28">
        <f t="shared" si="80"/>
        <v>4061501</v>
      </c>
      <c r="C4169" s="36">
        <v>1</v>
      </c>
      <c r="D4169" s="18" t="s">
        <v>2779</v>
      </c>
      <c r="E4169" s="18"/>
      <c r="F4169" s="18" t="s">
        <v>2779</v>
      </c>
      <c r="G4169" s="18">
        <v>1</v>
      </c>
      <c r="H4169" s="562">
        <v>4061501</v>
      </c>
      <c r="I4169" s="31">
        <v>7000041</v>
      </c>
      <c r="J4169" s="31" cm="1">
        <f t="array" ref="J4169">IF(I4169=0,"유저",
IF(I4169=1,"전사",
IF(I4169=2,"술사",
IF(I4169=3,"도사",
IF(I4169=4,"자객",
IF(I4169=5,"무사",
VLOOKUP(I4169,NPC[],MATCH("Column1.NpcName",NPC[#Headers],0),FALSE)))))))</f>
        <v>0</v>
      </c>
      <c r="K4169" s="31">
        <v>0</v>
      </c>
      <c r="L4169" s="31">
        <v>4</v>
      </c>
      <c r="M4169" s="33" t="s">
        <v>467</v>
      </c>
      <c r="N4169" s="33" t="s">
        <v>467</v>
      </c>
      <c r="O4169" s="33" t="s">
        <v>2279</v>
      </c>
      <c r="P4169" s="33" t="s">
        <v>2279</v>
      </c>
      <c r="Q4169" s="33" t="s">
        <v>2277</v>
      </c>
      <c r="R4169" s="33" t="s">
        <v>2277</v>
      </c>
      <c r="S4169" s="33" t="s">
        <v>2278</v>
      </c>
      <c r="T4169" s="33" t="s">
        <v>2278</v>
      </c>
      <c r="U4169" s="33" t="s">
        <v>2939</v>
      </c>
      <c r="V4169" s="33" t="s">
        <v>2939</v>
      </c>
      <c r="W4169" s="33" t="s">
        <v>3920</v>
      </c>
      <c r="X4169" s="33" t="s">
        <v>3920</v>
      </c>
      <c r="Y4169" s="33" t="s">
        <v>3921</v>
      </c>
      <c r="Z4169" s="33" t="s">
        <v>3921</v>
      </c>
      <c r="AA4169" s="33" t="s">
        <v>3922</v>
      </c>
      <c r="AB4169" s="33" t="s">
        <v>3922</v>
      </c>
      <c r="AC4169" s="33" ph="1"/>
      <c r="AD4169" s="31" ph="1"/>
      <c r="AE4169" s="31" t="s">
        <v>219</v>
      </c>
      <c r="AF4169" s="19" ph="1"/>
    </row>
    <row r="4170" spans="1:32" ht="13.5" customHeight="1">
      <c r="A4170" s="18" t="s">
        <v>219</v>
      </c>
      <c r="B4170" s="28">
        <f t="shared" si="80"/>
        <v>4061601</v>
      </c>
      <c r="C4170" s="36">
        <v>1</v>
      </c>
      <c r="D4170" s="18" t="s">
        <v>2779</v>
      </c>
      <c r="E4170" s="18"/>
      <c r="F4170" s="18" t="s">
        <v>2779</v>
      </c>
      <c r="G4170" s="18">
        <v>1</v>
      </c>
      <c r="H4170" s="562">
        <v>4061601</v>
      </c>
      <c r="I4170" s="31">
        <v>7000021</v>
      </c>
      <c r="J4170" s="31" cm="1">
        <f t="array" ref="J4170">IF(I4170=0,"유저",
IF(I4170=1,"전사",
IF(I4170=2,"술사",
IF(I4170=3,"도사",
IF(I4170=4,"자객",
IF(I4170=5,"무사",
VLOOKUP(I4170,NPC[],MATCH("Column1.NpcName",NPC[#Headers],0),FALSE)))))))</f>
        <v>0</v>
      </c>
      <c r="K4170" s="31">
        <v>0</v>
      </c>
      <c r="L4170" s="31">
        <v>3</v>
      </c>
      <c r="M4170" s="33" t="s">
        <v>213</v>
      </c>
      <c r="N4170" s="33" t="s">
        <v>213</v>
      </c>
      <c r="O4170" s="33" t="s">
        <v>2283</v>
      </c>
      <c r="P4170" s="33" t="s">
        <v>2283</v>
      </c>
      <c r="Q4170" s="33" t="s">
        <v>2280</v>
      </c>
      <c r="R4170" s="33" t="s">
        <v>2280</v>
      </c>
      <c r="S4170" s="33" t="s">
        <v>2281</v>
      </c>
      <c r="T4170" s="33" t="s">
        <v>2281</v>
      </c>
      <c r="U4170" s="33" t="s">
        <v>2282</v>
      </c>
      <c r="V4170" s="33" t="s">
        <v>2282</v>
      </c>
      <c r="W4170" s="33" t="s">
        <v>3923</v>
      </c>
      <c r="X4170" s="33" t="s">
        <v>3923</v>
      </c>
      <c r="Y4170" s="33" t="s">
        <v>3924</v>
      </c>
      <c r="Z4170" s="33" t="s">
        <v>3924</v>
      </c>
      <c r="AA4170" s="33" t="s">
        <v>3925</v>
      </c>
      <c r="AB4170" s="33" t="s">
        <v>3925</v>
      </c>
      <c r="AC4170" s="33" ph="1"/>
      <c r="AD4170" s="31" ph="1"/>
      <c r="AE4170" s="31" t="s">
        <v>219</v>
      </c>
      <c r="AF4170" s="19" ph="1"/>
    </row>
    <row r="4171" spans="1:32" ht="13.5" customHeight="1">
      <c r="A4171" s="18" t="s">
        <v>219</v>
      </c>
      <c r="B4171" s="28">
        <f t="shared" si="80"/>
        <v>4061701</v>
      </c>
      <c r="C4171" s="36">
        <v>1</v>
      </c>
      <c r="D4171" s="18" t="s">
        <v>2779</v>
      </c>
      <c r="E4171" s="18"/>
      <c r="F4171" s="18" t="s">
        <v>2779</v>
      </c>
      <c r="G4171" s="18">
        <v>1</v>
      </c>
      <c r="H4171" s="562">
        <v>4061701</v>
      </c>
      <c r="I4171" s="31">
        <v>7000021</v>
      </c>
      <c r="J4171" s="31" cm="1">
        <f t="array" ref="J4171">IF(I4171=0,"유저",
IF(I4171=1,"전사",
IF(I4171=2,"술사",
IF(I4171=3,"도사",
IF(I4171=4,"자객",
IF(I4171=5,"무사",
VLOOKUP(I4171,NPC[],MATCH("Column1.NpcName",NPC[#Headers],0),FALSE)))))))</f>
        <v>0</v>
      </c>
      <c r="K4171" s="31">
        <v>0</v>
      </c>
      <c r="L4171" s="31">
        <v>3</v>
      </c>
      <c r="M4171" s="33" t="s">
        <v>38867</v>
      </c>
      <c r="N4171" s="33" t="s">
        <v>38867</v>
      </c>
      <c r="O4171" s="33" t="s">
        <v>38868</v>
      </c>
      <c r="P4171" s="33" t="s">
        <v>38868</v>
      </c>
      <c r="Q4171" s="33" t="s">
        <v>38869</v>
      </c>
      <c r="R4171" s="33" t="s">
        <v>38869</v>
      </c>
      <c r="S4171" s="33" t="s">
        <v>38870</v>
      </c>
      <c r="T4171" s="33" t="s">
        <v>38870</v>
      </c>
      <c r="U4171" s="33" t="s">
        <v>38871</v>
      </c>
      <c r="V4171" s="33" t="s">
        <v>38871</v>
      </c>
      <c r="W4171" s="33" t="s">
        <v>38872</v>
      </c>
      <c r="X4171" s="33" t="s">
        <v>38872</v>
      </c>
      <c r="Y4171" s="33" t="s">
        <v>38873</v>
      </c>
      <c r="Z4171" s="33" t="s">
        <v>38873</v>
      </c>
      <c r="AA4171" s="33" t="s">
        <v>38874</v>
      </c>
      <c r="AB4171" s="33" t="s">
        <v>38874</v>
      </c>
      <c r="AC4171" s="33" ph="1"/>
      <c r="AD4171" s="31" ph="1"/>
      <c r="AE4171" s="31" t="s">
        <v>219</v>
      </c>
      <c r="AF4171" s="19" ph="1"/>
    </row>
    <row r="4172" spans="1:32" ht="13.5" customHeight="1">
      <c r="A4172" s="18" t="s">
        <v>219</v>
      </c>
      <c r="B4172" s="28">
        <f t="shared" si="80"/>
        <v>4070101</v>
      </c>
      <c r="C4172" s="36">
        <v>1</v>
      </c>
      <c r="D4172" s="18" t="s">
        <v>2779</v>
      </c>
      <c r="E4172" s="18"/>
      <c r="F4172" s="18" t="s">
        <v>2779</v>
      </c>
      <c r="G4172" s="18">
        <v>1</v>
      </c>
      <c r="H4172" s="562">
        <v>4070101</v>
      </c>
      <c r="I4172" s="31">
        <v>7010184</v>
      </c>
      <c r="J4172" s="31" cm="1">
        <f t="array" ref="J4172">IF(I4172=0,"유저",
IF(I4172=1,"전사",
IF(I4172=2,"술사",
IF(I4172=3,"도사",
IF(I4172=4,"자객",
IF(I4172=5,"무사",
VLOOKUP(I4172,NPC[],MATCH("Column1.NpcName",NPC[#Headers],0),FALSE)))))))</f>
        <v>0</v>
      </c>
      <c r="K4172" s="31">
        <v>0</v>
      </c>
      <c r="L4172" s="31">
        <v>3</v>
      </c>
      <c r="M4172" s="33" t="s">
        <v>26509</v>
      </c>
      <c r="N4172" s="33" t="s">
        <v>26509</v>
      </c>
      <c r="O4172" s="33" t="s">
        <v>26510</v>
      </c>
      <c r="P4172" s="33" t="s">
        <v>26510</v>
      </c>
      <c r="Q4172" s="33" t="s">
        <v>26511</v>
      </c>
      <c r="R4172" s="33" t="s">
        <v>26511</v>
      </c>
      <c r="S4172" s="33" t="s">
        <v>26512</v>
      </c>
      <c r="T4172" s="33" t="s">
        <v>26512</v>
      </c>
      <c r="U4172" s="33" t="s">
        <v>26513</v>
      </c>
      <c r="V4172" s="33" t="s">
        <v>26513</v>
      </c>
      <c r="W4172" s="33" t="s">
        <v>26514</v>
      </c>
      <c r="X4172" s="33" t="s">
        <v>26514</v>
      </c>
      <c r="Y4172" s="33" t="s">
        <v>26515</v>
      </c>
      <c r="Z4172" s="33" t="s">
        <v>26515</v>
      </c>
      <c r="AA4172" s="33" t="s">
        <v>26516</v>
      </c>
      <c r="AB4172" s="33" t="s">
        <v>26516</v>
      </c>
      <c r="AC4172" s="33" ph="1"/>
      <c r="AD4172" s="31" ph="1"/>
      <c r="AE4172" s="31" t="s">
        <v>219</v>
      </c>
      <c r="AF4172" s="19" ph="1"/>
    </row>
    <row r="4173" spans="1:32" ht="13.5" customHeight="1">
      <c r="A4173" s="18" t="s">
        <v>219</v>
      </c>
      <c r="B4173" s="28">
        <f t="shared" si="80"/>
        <v>4070201</v>
      </c>
      <c r="C4173" s="36">
        <v>1</v>
      </c>
      <c r="D4173" s="18" t="s">
        <v>2779</v>
      </c>
      <c r="E4173" s="18"/>
      <c r="F4173" s="18" t="s">
        <v>2779</v>
      </c>
      <c r="G4173" s="18">
        <v>1</v>
      </c>
      <c r="H4173" s="562">
        <v>4070201</v>
      </c>
      <c r="I4173" s="31">
        <v>7010184</v>
      </c>
      <c r="J4173" s="31" cm="1">
        <f t="array" ref="J4173">IF(I4173=0,"유저",
IF(I4173=1,"전사",
IF(I4173=2,"술사",
IF(I4173=3,"도사",
IF(I4173=4,"자객",
IF(I4173=5,"무사",
VLOOKUP(I4173,NPC[],MATCH("Column1.NpcName",NPC[#Headers],0),FALSE)))))))</f>
        <v>0</v>
      </c>
      <c r="K4173" s="31">
        <v>0</v>
      </c>
      <c r="L4173" s="31">
        <v>4</v>
      </c>
      <c r="M4173" s="33" t="s">
        <v>224</v>
      </c>
      <c r="N4173" s="33" t="s">
        <v>224</v>
      </c>
      <c r="O4173" s="33" t="s">
        <v>2287</v>
      </c>
      <c r="P4173" s="33" t="s">
        <v>2287</v>
      </c>
      <c r="Q4173" s="33" t="s">
        <v>2284</v>
      </c>
      <c r="R4173" s="33" t="s">
        <v>2284</v>
      </c>
      <c r="S4173" s="33" t="s">
        <v>2285</v>
      </c>
      <c r="T4173" s="33" t="s">
        <v>2285</v>
      </c>
      <c r="U4173" s="33" t="s">
        <v>2286</v>
      </c>
      <c r="V4173" s="33" t="s">
        <v>2286</v>
      </c>
      <c r="W4173" s="33" t="s">
        <v>3926</v>
      </c>
      <c r="X4173" s="33" t="s">
        <v>3926</v>
      </c>
      <c r="Y4173" s="33" t="s">
        <v>3927</v>
      </c>
      <c r="Z4173" s="33" t="s">
        <v>3927</v>
      </c>
      <c r="AA4173" s="33" t="s">
        <v>3928</v>
      </c>
      <c r="AB4173" s="33" t="s">
        <v>3928</v>
      </c>
      <c r="AC4173" s="33" ph="1"/>
      <c r="AD4173" s="31" ph="1"/>
      <c r="AE4173" s="31" t="s">
        <v>219</v>
      </c>
      <c r="AF4173" s="19" ph="1"/>
    </row>
    <row r="4174" spans="1:32" ht="13.5" customHeight="1">
      <c r="A4174" s="18" t="s">
        <v>219</v>
      </c>
      <c r="B4174" s="28">
        <f t="shared" si="80"/>
        <v>4070301</v>
      </c>
      <c r="C4174" s="36">
        <v>1</v>
      </c>
      <c r="D4174" s="18" t="s">
        <v>2779</v>
      </c>
      <c r="E4174" s="18"/>
      <c r="F4174" s="18" t="s">
        <v>2779</v>
      </c>
      <c r="G4174" s="18">
        <v>1</v>
      </c>
      <c r="H4174" s="562">
        <v>4070301</v>
      </c>
      <c r="I4174" s="31">
        <v>705008</v>
      </c>
      <c r="J4174" s="31" cm="1">
        <f t="array" ref="J4174">IF(I4174=0,"유저",
IF(I4174=1,"전사",
IF(I4174=2,"술사",
IF(I4174=3,"도사",
IF(I4174=4,"자객",
IF(I4174=5,"무사",
VLOOKUP(I4174,NPC[],MATCH("Column1.NpcName",NPC[#Headers],0),FALSE)))))))</f>
        <v>0</v>
      </c>
      <c r="K4174" s="31">
        <v>0</v>
      </c>
      <c r="L4174" s="31">
        <v>2</v>
      </c>
      <c r="M4174" s="33" t="s">
        <v>26517</v>
      </c>
      <c r="N4174" s="33" t="s">
        <v>26517</v>
      </c>
      <c r="O4174" s="33" t="s">
        <v>26518</v>
      </c>
      <c r="P4174" s="33" t="s">
        <v>26518</v>
      </c>
      <c r="Q4174" s="33" t="s">
        <v>26519</v>
      </c>
      <c r="R4174" s="33" t="s">
        <v>26519</v>
      </c>
      <c r="S4174" s="33" t="s">
        <v>26520</v>
      </c>
      <c r="T4174" s="33" t="s">
        <v>26521</v>
      </c>
      <c r="U4174" s="33" t="s">
        <v>26522</v>
      </c>
      <c r="V4174" s="33" t="s">
        <v>26522</v>
      </c>
      <c r="W4174" s="33" t="s">
        <v>26523</v>
      </c>
      <c r="X4174" s="33" t="s">
        <v>26523</v>
      </c>
      <c r="Y4174" s="33" t="s">
        <v>26524</v>
      </c>
      <c r="Z4174" s="33" t="s">
        <v>26524</v>
      </c>
      <c r="AA4174" s="33" t="s">
        <v>26525</v>
      </c>
      <c r="AB4174" s="33" t="s">
        <v>26525</v>
      </c>
      <c r="AC4174" s="33" ph="1"/>
      <c r="AD4174" s="31" ph="1"/>
      <c r="AE4174" s="31" t="s">
        <v>219</v>
      </c>
      <c r="AF4174" s="19" ph="1"/>
    </row>
    <row r="4175" spans="1:32" ht="13.5" customHeight="1">
      <c r="A4175" s="18" t="s">
        <v>219</v>
      </c>
      <c r="B4175" s="28">
        <f t="shared" si="80"/>
        <v>4070401</v>
      </c>
      <c r="C4175" s="36">
        <v>1</v>
      </c>
      <c r="D4175" s="18" t="s">
        <v>2779</v>
      </c>
      <c r="E4175" s="18"/>
      <c r="F4175" s="18" t="s">
        <v>2779</v>
      </c>
      <c r="G4175" s="18">
        <v>1</v>
      </c>
      <c r="H4175" s="562">
        <v>4070401</v>
      </c>
      <c r="I4175" s="31">
        <v>7010033</v>
      </c>
      <c r="J4175" s="31" cm="1">
        <f t="array" ref="J4175">IF(I4175=0,"유저",
IF(I4175=1,"전사",
IF(I4175=2,"술사",
IF(I4175=3,"도사",
IF(I4175=4,"자객",
IF(I4175=5,"무사",
VLOOKUP(I4175,NPC[],MATCH("Column1.NpcName",NPC[#Headers],0),FALSE)))))))</f>
        <v>0</v>
      </c>
      <c r="K4175" s="31">
        <v>0</v>
      </c>
      <c r="L4175" s="31">
        <v>4</v>
      </c>
      <c r="M4175" s="33" t="s">
        <v>26526</v>
      </c>
      <c r="N4175" s="33" t="s">
        <v>26526</v>
      </c>
      <c r="O4175" s="33" t="s">
        <v>26527</v>
      </c>
      <c r="P4175" s="33" t="s">
        <v>26527</v>
      </c>
      <c r="Q4175" s="33" t="s">
        <v>26528</v>
      </c>
      <c r="R4175" s="33" t="s">
        <v>26528</v>
      </c>
      <c r="S4175" s="33" t="s">
        <v>26529</v>
      </c>
      <c r="T4175" s="33" t="s">
        <v>26529</v>
      </c>
      <c r="U4175" s="33" t="s">
        <v>26530</v>
      </c>
      <c r="V4175" s="33" t="s">
        <v>26530</v>
      </c>
      <c r="W4175" s="33" t="s">
        <v>26531</v>
      </c>
      <c r="X4175" s="33" t="s">
        <v>26531</v>
      </c>
      <c r="Y4175" s="33" t="s">
        <v>26532</v>
      </c>
      <c r="Z4175" s="33" t="s">
        <v>26532</v>
      </c>
      <c r="AA4175" s="33" t="s">
        <v>26533</v>
      </c>
      <c r="AB4175" s="33" t="s">
        <v>26533</v>
      </c>
      <c r="AC4175" s="33" ph="1"/>
      <c r="AD4175" s="31" ph="1"/>
      <c r="AE4175" s="31" t="s">
        <v>219</v>
      </c>
      <c r="AF4175" s="19" ph="1"/>
    </row>
    <row r="4176" spans="1:32" ht="13.5" customHeight="1">
      <c r="A4176" s="18" t="s">
        <v>219</v>
      </c>
      <c r="B4176" s="28">
        <f t="shared" si="80"/>
        <v>4070501</v>
      </c>
      <c r="C4176" s="36">
        <v>1</v>
      </c>
      <c r="D4176" s="18" t="s">
        <v>2779</v>
      </c>
      <c r="E4176" s="18"/>
      <c r="F4176" s="18" t="s">
        <v>2779</v>
      </c>
      <c r="G4176" s="18">
        <v>1</v>
      </c>
      <c r="H4176" s="562">
        <v>4070501</v>
      </c>
      <c r="I4176" s="31">
        <v>7010033</v>
      </c>
      <c r="J4176" s="31" cm="1">
        <f t="array" ref="J4176">IF(I4176=0,"유저",
IF(I4176=1,"전사",
IF(I4176=2,"술사",
IF(I4176=3,"도사",
IF(I4176=4,"자객",
IF(I4176=5,"무사",
VLOOKUP(I4176,NPC[],MATCH("Column1.NpcName",NPC[#Headers],0),FALSE)))))))</f>
        <v>0</v>
      </c>
      <c r="K4176" s="31">
        <v>0</v>
      </c>
      <c r="L4176" s="31">
        <v>5</v>
      </c>
      <c r="M4176" s="33" t="s">
        <v>26534</v>
      </c>
      <c r="N4176" s="33" t="s">
        <v>26534</v>
      </c>
      <c r="O4176" s="33" t="s">
        <v>26535</v>
      </c>
      <c r="P4176" s="33" t="s">
        <v>26535</v>
      </c>
      <c r="Q4176" s="33" t="s">
        <v>26536</v>
      </c>
      <c r="R4176" s="33" t="s">
        <v>26536</v>
      </c>
      <c r="S4176" s="33" t="s">
        <v>31029</v>
      </c>
      <c r="T4176" s="33" t="s">
        <v>31029</v>
      </c>
      <c r="U4176" s="33" t="s">
        <v>26537</v>
      </c>
      <c r="V4176" s="33" t="s">
        <v>26537</v>
      </c>
      <c r="W4176" s="33" t="s">
        <v>38875</v>
      </c>
      <c r="X4176" s="33" t="s">
        <v>38875</v>
      </c>
      <c r="Y4176" s="33" t="s">
        <v>26538</v>
      </c>
      <c r="Z4176" s="33" t="s">
        <v>26538</v>
      </c>
      <c r="AA4176" s="33" t="s">
        <v>26539</v>
      </c>
      <c r="AB4176" s="33" t="s">
        <v>26539</v>
      </c>
      <c r="AC4176" s="33" ph="1"/>
      <c r="AD4176" s="31" ph="1"/>
      <c r="AE4176" s="31" t="s">
        <v>219</v>
      </c>
      <c r="AF4176" s="19" ph="1"/>
    </row>
    <row r="4177" spans="1:32" ht="13.5" customHeight="1">
      <c r="A4177" s="18" t="s">
        <v>219</v>
      </c>
      <c r="B4177" s="28">
        <f t="shared" si="80"/>
        <v>4070601</v>
      </c>
      <c r="C4177" s="36">
        <v>1</v>
      </c>
      <c r="D4177" s="18" t="s">
        <v>2779</v>
      </c>
      <c r="E4177" s="18"/>
      <c r="F4177" s="18" t="s">
        <v>2779</v>
      </c>
      <c r="G4177" s="18">
        <v>1</v>
      </c>
      <c r="H4177" s="562">
        <v>4070601</v>
      </c>
      <c r="I4177" s="31">
        <v>7010086</v>
      </c>
      <c r="J4177" s="31" cm="1">
        <f t="array" ref="J4177">IF(I4177=0,"유저",
IF(I4177=1,"전사",
IF(I4177=2,"술사",
IF(I4177=3,"도사",
IF(I4177=4,"자객",
IF(I4177=5,"무사",
VLOOKUP(I4177,NPC[],MATCH("Column1.NpcName",NPC[#Headers],0),FALSE)))))))</f>
        <v>0</v>
      </c>
      <c r="K4177" s="31">
        <v>0</v>
      </c>
      <c r="L4177" s="31">
        <v>3</v>
      </c>
      <c r="M4177" s="33" t="s">
        <v>26540</v>
      </c>
      <c r="N4177" s="33" t="s">
        <v>26540</v>
      </c>
      <c r="O4177" s="33" t="s">
        <v>26541</v>
      </c>
      <c r="P4177" s="33" t="s">
        <v>26541</v>
      </c>
      <c r="Q4177" s="33" t="s">
        <v>26542</v>
      </c>
      <c r="R4177" s="33" t="s">
        <v>26542</v>
      </c>
      <c r="S4177" s="33" t="s">
        <v>26543</v>
      </c>
      <c r="T4177" s="33" t="s">
        <v>26543</v>
      </c>
      <c r="U4177" s="33" t="s">
        <v>26544</v>
      </c>
      <c r="V4177" s="33" t="s">
        <v>26544</v>
      </c>
      <c r="W4177" s="33" t="s">
        <v>26545</v>
      </c>
      <c r="X4177" s="33" t="s">
        <v>26545</v>
      </c>
      <c r="Y4177" s="33" t="s">
        <v>26546</v>
      </c>
      <c r="Z4177" s="33" t="s">
        <v>26546</v>
      </c>
      <c r="AA4177" s="33" t="s">
        <v>26547</v>
      </c>
      <c r="AB4177" s="33" t="s">
        <v>26547</v>
      </c>
      <c r="AC4177" s="33" ph="1"/>
      <c r="AD4177" s="31" ph="1"/>
      <c r="AE4177" s="31" t="s">
        <v>219</v>
      </c>
      <c r="AF4177" s="19" ph="1"/>
    </row>
    <row r="4178" spans="1:32" ht="13.5" customHeight="1">
      <c r="A4178" s="18" t="s">
        <v>219</v>
      </c>
      <c r="B4178" s="28">
        <f t="shared" si="80"/>
        <v>4070701</v>
      </c>
      <c r="C4178" s="36">
        <v>1</v>
      </c>
      <c r="D4178" s="18" t="s">
        <v>2779</v>
      </c>
      <c r="E4178" s="18"/>
      <c r="F4178" s="18" t="s">
        <v>2779</v>
      </c>
      <c r="G4178" s="18">
        <v>1</v>
      </c>
      <c r="H4178" s="562">
        <v>4070701</v>
      </c>
      <c r="I4178" s="31">
        <v>7010086</v>
      </c>
      <c r="J4178" s="31" cm="1">
        <f t="array" ref="J4178">IF(I4178=0,"유저",
IF(I4178=1,"전사",
IF(I4178=2,"술사",
IF(I4178=3,"도사",
IF(I4178=4,"자객",
IF(I4178=5,"무사",
VLOOKUP(I4178,NPC[],MATCH("Column1.NpcName",NPC[#Headers],0),FALSE)))))))</f>
        <v>0</v>
      </c>
      <c r="K4178" s="31">
        <v>0</v>
      </c>
      <c r="L4178" s="31">
        <v>4</v>
      </c>
      <c r="M4178" s="33" t="s">
        <v>11966</v>
      </c>
      <c r="N4178" s="33" t="s">
        <v>11966</v>
      </c>
      <c r="O4178" s="33" t="s">
        <v>11967</v>
      </c>
      <c r="P4178" s="33" t="s">
        <v>11967</v>
      </c>
      <c r="Q4178" s="33" t="s">
        <v>11968</v>
      </c>
      <c r="R4178" s="33" t="s">
        <v>11968</v>
      </c>
      <c r="S4178" s="33" t="s">
        <v>11969</v>
      </c>
      <c r="T4178" s="33" t="s">
        <v>11969</v>
      </c>
      <c r="U4178" s="33" t="s">
        <v>26548</v>
      </c>
      <c r="V4178" s="33" t="s">
        <v>26548</v>
      </c>
      <c r="W4178" s="33" t="s">
        <v>11970</v>
      </c>
      <c r="X4178" s="33" t="s">
        <v>11970</v>
      </c>
      <c r="Y4178" s="33" t="s">
        <v>11971</v>
      </c>
      <c r="Z4178" s="33" t="s">
        <v>11971</v>
      </c>
      <c r="AA4178" s="33" t="s">
        <v>11972</v>
      </c>
      <c r="AB4178" s="33" t="s">
        <v>11972</v>
      </c>
      <c r="AC4178" s="33" ph="1"/>
      <c r="AD4178" s="31" ph="1"/>
      <c r="AE4178" s="31" t="s">
        <v>219</v>
      </c>
      <c r="AF4178" s="19" ph="1"/>
    </row>
    <row r="4179" spans="1:32" ht="13.5" customHeight="1">
      <c r="A4179" s="18" t="s">
        <v>219</v>
      </c>
      <c r="B4179" s="28">
        <f t="shared" si="80"/>
        <v>4070801</v>
      </c>
      <c r="C4179" s="36">
        <v>1</v>
      </c>
      <c r="D4179" s="18" t="s">
        <v>2779</v>
      </c>
      <c r="E4179" s="18"/>
      <c r="F4179" s="18" t="s">
        <v>2779</v>
      </c>
      <c r="G4179" s="18">
        <v>1</v>
      </c>
      <c r="H4179" s="562">
        <v>4070801</v>
      </c>
      <c r="I4179" s="31">
        <v>7010802</v>
      </c>
      <c r="J4179" s="31" cm="1">
        <f t="array" ref="J4179">IF(I4179=0,"유저",
IF(I4179=1,"전사",
IF(I4179=2,"술사",
IF(I4179=3,"도사",
IF(I4179=4,"자객",
IF(I4179=5,"무사",
VLOOKUP(I4179,NPC[],MATCH("Column1.NpcName",NPC[#Headers],0),FALSE)))))))</f>
        <v>0</v>
      </c>
      <c r="K4179" s="31">
        <v>0</v>
      </c>
      <c r="L4179" s="31">
        <v>4</v>
      </c>
      <c r="M4179" s="33" t="s">
        <v>11973</v>
      </c>
      <c r="N4179" s="33" t="s">
        <v>11973</v>
      </c>
      <c r="O4179" s="33" t="s">
        <v>11974</v>
      </c>
      <c r="P4179" s="33" t="s">
        <v>11974</v>
      </c>
      <c r="Q4179" s="33" t="s">
        <v>11975</v>
      </c>
      <c r="R4179" s="33" t="s">
        <v>11975</v>
      </c>
      <c r="S4179" s="33" t="s">
        <v>11976</v>
      </c>
      <c r="T4179" s="33" t="s">
        <v>11976</v>
      </c>
      <c r="U4179" s="33" t="s">
        <v>26549</v>
      </c>
      <c r="V4179" s="33" t="s">
        <v>26549</v>
      </c>
      <c r="W4179" s="33" t="s">
        <v>11977</v>
      </c>
      <c r="X4179" s="33" t="s">
        <v>11977</v>
      </c>
      <c r="Y4179" s="33" t="s">
        <v>11978</v>
      </c>
      <c r="Z4179" s="33" t="s">
        <v>11978</v>
      </c>
      <c r="AA4179" s="33" t="s">
        <v>11979</v>
      </c>
      <c r="AB4179" s="33" t="s">
        <v>11979</v>
      </c>
      <c r="AC4179" s="33" ph="1"/>
      <c r="AD4179" s="31" ph="1"/>
      <c r="AE4179" s="31" t="s">
        <v>219</v>
      </c>
      <c r="AF4179" s="19" ph="1"/>
    </row>
    <row r="4180" spans="1:32" ht="13.5" customHeight="1">
      <c r="A4180" s="18" t="s">
        <v>219</v>
      </c>
      <c r="B4180" s="28">
        <f t="shared" si="80"/>
        <v>4070901</v>
      </c>
      <c r="C4180" s="36">
        <v>1</v>
      </c>
      <c r="D4180" s="18" t="s">
        <v>2779</v>
      </c>
      <c r="E4180" s="18"/>
      <c r="F4180" s="18" t="s">
        <v>2779</v>
      </c>
      <c r="G4180" s="18">
        <v>1</v>
      </c>
      <c r="H4180" s="562">
        <v>4070901</v>
      </c>
      <c r="I4180" s="31">
        <v>7010802</v>
      </c>
      <c r="J4180" s="31" cm="1">
        <f t="array" ref="J4180">IF(I4180=0,"유저",
IF(I4180=1,"전사",
IF(I4180=2,"술사",
IF(I4180=3,"도사",
IF(I4180=4,"자객",
IF(I4180=5,"무사",
VLOOKUP(I4180,NPC[],MATCH("Column1.NpcName",NPC[#Headers],0),FALSE)))))))</f>
        <v>0</v>
      </c>
      <c r="K4180" s="31">
        <v>4070902</v>
      </c>
      <c r="L4180" s="31">
        <v>3</v>
      </c>
      <c r="M4180" s="33" t="s">
        <v>31030</v>
      </c>
      <c r="N4180" s="33" t="s">
        <v>31030</v>
      </c>
      <c r="O4180" s="33" t="s">
        <v>31031</v>
      </c>
      <c r="P4180" s="33" t="s">
        <v>31031</v>
      </c>
      <c r="Q4180" s="33" t="s">
        <v>38876</v>
      </c>
      <c r="R4180" s="33" t="s">
        <v>38876</v>
      </c>
      <c r="S4180" s="33" t="s">
        <v>38877</v>
      </c>
      <c r="T4180" s="33" t="s">
        <v>38877</v>
      </c>
      <c r="U4180" s="33" t="s">
        <v>31032</v>
      </c>
      <c r="V4180" s="33" t="s">
        <v>31032</v>
      </c>
      <c r="W4180" s="33" t="s">
        <v>31033</v>
      </c>
      <c r="X4180" s="33" t="s">
        <v>31033</v>
      </c>
      <c r="Y4180" s="33" t="s">
        <v>31034</v>
      </c>
      <c r="Z4180" s="33" t="s">
        <v>31034</v>
      </c>
      <c r="AA4180" s="33" t="s">
        <v>31035</v>
      </c>
      <c r="AB4180" s="33" t="s">
        <v>31035</v>
      </c>
      <c r="AC4180" s="33" ph="1"/>
      <c r="AD4180" s="31" ph="1"/>
      <c r="AE4180" s="31" t="s">
        <v>219</v>
      </c>
      <c r="AF4180" s="19" ph="1"/>
    </row>
    <row r="4181" spans="1:32" ht="13.5" customHeight="1">
      <c r="A4181" s="18" t="s">
        <v>219</v>
      </c>
      <c r="B4181" s="28">
        <f t="shared" si="80"/>
        <v>4070902</v>
      </c>
      <c r="C4181" s="36">
        <v>1</v>
      </c>
      <c r="D4181" s="18" t="s">
        <v>2779</v>
      </c>
      <c r="E4181" s="18"/>
      <c r="F4181" s="18" t="s">
        <v>2779</v>
      </c>
      <c r="G4181" s="18">
        <v>1</v>
      </c>
      <c r="H4181" s="562">
        <v>4070902</v>
      </c>
      <c r="I4181" s="31">
        <v>7010802</v>
      </c>
      <c r="J4181" s="31" cm="1">
        <f t="array" ref="J4181">IF(I4181=0,"유저",
IF(I4181=1,"전사",
IF(I4181=2,"술사",
IF(I4181=3,"도사",
IF(I4181=4,"자객",
IF(I4181=5,"무사",
VLOOKUP(I4181,NPC[],MATCH("Column1.NpcName",NPC[#Headers],0),FALSE)))))))</f>
        <v>0</v>
      </c>
      <c r="K4181" s="31">
        <v>0</v>
      </c>
      <c r="L4181" s="31">
        <v>3</v>
      </c>
      <c r="M4181" s="33" t="s">
        <v>26550</v>
      </c>
      <c r="N4181" s="33" t="s">
        <v>26550</v>
      </c>
      <c r="O4181" s="33" t="s">
        <v>26551</v>
      </c>
      <c r="P4181" s="33" t="s">
        <v>26551</v>
      </c>
      <c r="Q4181" s="33" t="s">
        <v>26552</v>
      </c>
      <c r="R4181" s="33" t="s">
        <v>26552</v>
      </c>
      <c r="S4181" s="33" t="s">
        <v>26553</v>
      </c>
      <c r="T4181" s="33" t="s">
        <v>26553</v>
      </c>
      <c r="U4181" s="33" t="s">
        <v>26554</v>
      </c>
      <c r="V4181" s="33" t="s">
        <v>26554</v>
      </c>
      <c r="W4181" s="33" t="s">
        <v>26555</v>
      </c>
      <c r="X4181" s="33" t="s">
        <v>26555</v>
      </c>
      <c r="Y4181" s="33" t="s">
        <v>26556</v>
      </c>
      <c r="Z4181" s="33" t="s">
        <v>26556</v>
      </c>
      <c r="AA4181" s="33" t="s">
        <v>26557</v>
      </c>
      <c r="AB4181" s="33" t="s">
        <v>26557</v>
      </c>
      <c r="AC4181" s="33" ph="1"/>
      <c r="AD4181" s="31" ph="1"/>
      <c r="AE4181" s="31" t="s">
        <v>219</v>
      </c>
      <c r="AF4181" s="19" ph="1"/>
    </row>
    <row r="4182" spans="1:32" ht="13.5" customHeight="1">
      <c r="A4182" s="18" t="s">
        <v>219</v>
      </c>
      <c r="B4182" s="28">
        <f t="shared" si="80"/>
        <v>4071001</v>
      </c>
      <c r="C4182" s="36">
        <v>1</v>
      </c>
      <c r="D4182" s="18" t="s">
        <v>2779</v>
      </c>
      <c r="E4182" s="18"/>
      <c r="F4182" s="18" t="s">
        <v>2779</v>
      </c>
      <c r="G4182" s="18">
        <v>1</v>
      </c>
      <c r="H4182" s="562">
        <v>4071001</v>
      </c>
      <c r="I4182" s="31">
        <v>7050034</v>
      </c>
      <c r="J4182" s="31" cm="1">
        <f t="array" ref="J4182">IF(I4182=0,"유저",
IF(I4182=1,"전사",
IF(I4182=2,"술사",
IF(I4182=3,"도사",
IF(I4182=4,"자객",
IF(I4182=5,"무사",
VLOOKUP(I4182,NPC[],MATCH("Column1.NpcName",NPC[#Headers],0),FALSE)))))))</f>
        <v>0</v>
      </c>
      <c r="K4182" s="31">
        <v>0</v>
      </c>
      <c r="L4182" s="31">
        <v>3</v>
      </c>
      <c r="M4182" s="33" t="s">
        <v>26558</v>
      </c>
      <c r="N4182" s="33" t="s">
        <v>26558</v>
      </c>
      <c r="O4182" s="33" t="s">
        <v>26559</v>
      </c>
      <c r="P4182" s="33" t="s">
        <v>26559</v>
      </c>
      <c r="Q4182" s="33" t="s">
        <v>26560</v>
      </c>
      <c r="R4182" s="33" t="s">
        <v>26560</v>
      </c>
      <c r="S4182" s="33" t="s">
        <v>26561</v>
      </c>
      <c r="T4182" s="33" t="s">
        <v>26562</v>
      </c>
      <c r="U4182" s="33" t="s">
        <v>26563</v>
      </c>
      <c r="V4182" s="33" t="s">
        <v>26563</v>
      </c>
      <c r="W4182" s="33" t="s">
        <v>26564</v>
      </c>
      <c r="X4182" s="33" t="s">
        <v>26564</v>
      </c>
      <c r="Y4182" s="33" t="s">
        <v>26565</v>
      </c>
      <c r="Z4182" s="33" t="s">
        <v>26565</v>
      </c>
      <c r="AA4182" s="33" t="s">
        <v>26566</v>
      </c>
      <c r="AB4182" s="33" t="s">
        <v>26566</v>
      </c>
      <c r="AC4182" s="33" ph="1"/>
      <c r="AD4182" s="31" ph="1"/>
      <c r="AE4182" s="31" t="s">
        <v>219</v>
      </c>
      <c r="AF4182" s="19" ph="1"/>
    </row>
    <row r="4183" spans="1:32" ht="13.5" customHeight="1">
      <c r="A4183" s="18" t="s">
        <v>219</v>
      </c>
      <c r="B4183" s="28">
        <f t="shared" si="80"/>
        <v>4071101</v>
      </c>
      <c r="C4183" s="36">
        <v>1</v>
      </c>
      <c r="D4183" s="18" t="s">
        <v>2779</v>
      </c>
      <c r="E4183" s="18"/>
      <c r="F4183" s="18" t="s">
        <v>2779</v>
      </c>
      <c r="G4183" s="18">
        <v>1</v>
      </c>
      <c r="H4183" s="562">
        <v>4071101</v>
      </c>
      <c r="I4183" s="31">
        <v>7050034</v>
      </c>
      <c r="J4183" s="31" cm="1">
        <f t="array" ref="J4183">IF(I4183=0,"유저",
IF(I4183=1,"전사",
IF(I4183=2,"술사",
IF(I4183=3,"도사",
IF(I4183=4,"자객",
IF(I4183=5,"무사",
VLOOKUP(I4183,NPC[],MATCH("Column1.NpcName",NPC[#Headers],0),FALSE)))))))</f>
        <v>0</v>
      </c>
      <c r="K4183" s="31">
        <v>0</v>
      </c>
      <c r="L4183" s="31">
        <v>3</v>
      </c>
      <c r="M4183" s="33" t="s">
        <v>26567</v>
      </c>
      <c r="N4183" s="33" t="s">
        <v>26567</v>
      </c>
      <c r="O4183" s="33" t="s">
        <v>26568</v>
      </c>
      <c r="P4183" s="33" t="s">
        <v>26568</v>
      </c>
      <c r="Q4183" s="33" t="s">
        <v>26569</v>
      </c>
      <c r="R4183" s="33" t="s">
        <v>26569</v>
      </c>
      <c r="S4183" s="33" t="s">
        <v>26570</v>
      </c>
      <c r="T4183" s="33" t="s">
        <v>26570</v>
      </c>
      <c r="U4183" s="33" t="s">
        <v>26571</v>
      </c>
      <c r="V4183" s="33" t="s">
        <v>26571</v>
      </c>
      <c r="W4183" s="33" t="s">
        <v>26572</v>
      </c>
      <c r="X4183" s="33" t="s">
        <v>26572</v>
      </c>
      <c r="Y4183" s="33" t="s">
        <v>26573</v>
      </c>
      <c r="Z4183" s="33" t="s">
        <v>26573</v>
      </c>
      <c r="AA4183" s="33" t="s">
        <v>26574</v>
      </c>
      <c r="AB4183" s="33" t="s">
        <v>26574</v>
      </c>
      <c r="AC4183" s="33" ph="1"/>
      <c r="AD4183" s="31" ph="1"/>
      <c r="AE4183" s="31" t="s">
        <v>219</v>
      </c>
      <c r="AF4183" s="19" ph="1"/>
    </row>
    <row r="4184" spans="1:32" ht="13.5" customHeight="1">
      <c r="A4184" s="18" t="s">
        <v>219</v>
      </c>
      <c r="B4184" s="28">
        <f t="shared" si="80"/>
        <v>4071201</v>
      </c>
      <c r="C4184" s="36">
        <v>1</v>
      </c>
      <c r="D4184" s="18" t="s">
        <v>2779</v>
      </c>
      <c r="E4184" s="18"/>
      <c r="F4184" s="18" t="s">
        <v>2779</v>
      </c>
      <c r="G4184" s="18">
        <v>1</v>
      </c>
      <c r="H4184" s="562">
        <v>4071201</v>
      </c>
      <c r="I4184" s="31">
        <v>7010164</v>
      </c>
      <c r="J4184" s="31" cm="1">
        <f t="array" ref="J4184">IF(I4184=0,"유저",
IF(I4184=1,"전사",
IF(I4184=2,"술사",
IF(I4184=3,"도사",
IF(I4184=4,"자객",
IF(I4184=5,"무사",
VLOOKUP(I4184,NPC[],MATCH("Column1.NpcName",NPC[#Headers],0),FALSE)))))))</f>
        <v>0</v>
      </c>
      <c r="K4184" s="31">
        <v>0</v>
      </c>
      <c r="L4184" s="31">
        <v>3</v>
      </c>
      <c r="M4184" s="33" t="s">
        <v>225</v>
      </c>
      <c r="N4184" s="33" t="s">
        <v>225</v>
      </c>
      <c r="O4184" s="33" t="s">
        <v>2291</v>
      </c>
      <c r="P4184" s="33" t="s">
        <v>2291</v>
      </c>
      <c r="Q4184" s="33" t="s">
        <v>2288</v>
      </c>
      <c r="R4184" s="33" t="s">
        <v>2288</v>
      </c>
      <c r="S4184" s="33" t="s">
        <v>2289</v>
      </c>
      <c r="T4184" s="33" t="s">
        <v>2289</v>
      </c>
      <c r="U4184" s="33" t="s">
        <v>2290</v>
      </c>
      <c r="V4184" s="33" t="s">
        <v>2290</v>
      </c>
      <c r="W4184" s="33" t="s">
        <v>3929</v>
      </c>
      <c r="X4184" s="33" t="s">
        <v>3929</v>
      </c>
      <c r="Y4184" s="33" t="s">
        <v>3930</v>
      </c>
      <c r="Z4184" s="33" t="s">
        <v>3930</v>
      </c>
      <c r="AA4184" s="33" t="s">
        <v>3931</v>
      </c>
      <c r="AB4184" s="33" t="s">
        <v>3931</v>
      </c>
      <c r="AC4184" s="33" ph="1"/>
      <c r="AD4184" s="31" ph="1"/>
      <c r="AE4184" s="31" t="s">
        <v>219</v>
      </c>
      <c r="AF4184" s="19" ph="1"/>
    </row>
    <row r="4185" spans="1:32" ht="13.5" customHeight="1">
      <c r="A4185" s="18" t="s">
        <v>219</v>
      </c>
      <c r="B4185" s="28">
        <f t="shared" si="80"/>
        <v>4071301</v>
      </c>
      <c r="C4185" s="36">
        <v>1</v>
      </c>
      <c r="D4185" s="18" t="s">
        <v>2779</v>
      </c>
      <c r="E4185" s="18"/>
      <c r="F4185" s="18" t="s">
        <v>2779</v>
      </c>
      <c r="G4185" s="18">
        <v>1</v>
      </c>
      <c r="H4185" s="562">
        <v>4071301</v>
      </c>
      <c r="I4185" s="31">
        <v>7010164</v>
      </c>
      <c r="J4185" s="31" cm="1">
        <f t="array" ref="J4185">IF(I4185=0,"유저",
IF(I4185=1,"전사",
IF(I4185=2,"술사",
IF(I4185=3,"도사",
IF(I4185=4,"자객",
IF(I4185=5,"무사",
VLOOKUP(I4185,NPC[],MATCH("Column1.NpcName",NPC[#Headers],0),FALSE)))))))</f>
        <v>0</v>
      </c>
      <c r="K4185" s="31">
        <v>0</v>
      </c>
      <c r="L4185" s="31">
        <v>4</v>
      </c>
      <c r="M4185" s="33" t="s">
        <v>26575</v>
      </c>
      <c r="N4185" s="33" t="s">
        <v>26575</v>
      </c>
      <c r="O4185" s="33" t="s">
        <v>26576</v>
      </c>
      <c r="P4185" s="33" t="s">
        <v>26576</v>
      </c>
      <c r="Q4185" s="33" t="s">
        <v>26577</v>
      </c>
      <c r="R4185" s="33" t="s">
        <v>26577</v>
      </c>
      <c r="S4185" s="33" t="s">
        <v>26578</v>
      </c>
      <c r="T4185" s="33" t="s">
        <v>26579</v>
      </c>
      <c r="U4185" s="33" t="s">
        <v>26580</v>
      </c>
      <c r="V4185" s="33" t="s">
        <v>26580</v>
      </c>
      <c r="W4185" s="33" t="s">
        <v>26581</v>
      </c>
      <c r="X4185" s="33" t="s">
        <v>26581</v>
      </c>
      <c r="Y4185" s="33" t="s">
        <v>26582</v>
      </c>
      <c r="Z4185" s="33" t="s">
        <v>26582</v>
      </c>
      <c r="AA4185" s="33" t="s">
        <v>26583</v>
      </c>
      <c r="AB4185" s="33" t="s">
        <v>26583</v>
      </c>
      <c r="AC4185" s="33" ph="1"/>
      <c r="AD4185" s="31" ph="1"/>
      <c r="AE4185" s="31" t="s">
        <v>219</v>
      </c>
      <c r="AF4185" s="19" ph="1"/>
    </row>
    <row r="4186" spans="1:32" ht="13.5" customHeight="1">
      <c r="A4186" s="18" t="s">
        <v>219</v>
      </c>
      <c r="B4186" s="28">
        <f t="shared" si="80"/>
        <v>4071401</v>
      </c>
      <c r="C4186" s="36">
        <v>1</v>
      </c>
      <c r="D4186" s="18" t="s">
        <v>2779</v>
      </c>
      <c r="E4186" s="18"/>
      <c r="F4186" s="18" t="s">
        <v>2779</v>
      </c>
      <c r="G4186" s="18">
        <v>1</v>
      </c>
      <c r="H4186" s="562">
        <v>4071401</v>
      </c>
      <c r="I4186" s="31">
        <v>7000042</v>
      </c>
      <c r="J4186" s="31" cm="1">
        <f t="array" ref="J4186">IF(I4186=0,"유저",
IF(I4186=1,"전사",
IF(I4186=2,"술사",
IF(I4186=3,"도사",
IF(I4186=4,"자객",
IF(I4186=5,"무사",
VLOOKUP(I4186,NPC[],MATCH("Column1.NpcName",NPC[#Headers],0),FALSE)))))))</f>
        <v>0</v>
      </c>
      <c r="K4186" s="31">
        <v>4071402</v>
      </c>
      <c r="L4186" s="31">
        <v>3</v>
      </c>
      <c r="M4186" s="33" t="s">
        <v>11980</v>
      </c>
      <c r="N4186" s="33" t="s">
        <v>11980</v>
      </c>
      <c r="O4186" s="33" t="s">
        <v>11981</v>
      </c>
      <c r="P4186" s="33" t="s">
        <v>11981</v>
      </c>
      <c r="Q4186" s="33" t="s">
        <v>11982</v>
      </c>
      <c r="R4186" s="33" t="s">
        <v>11982</v>
      </c>
      <c r="S4186" s="33" t="s">
        <v>11983</v>
      </c>
      <c r="T4186" s="33" t="s">
        <v>11983</v>
      </c>
      <c r="U4186" s="33" t="s">
        <v>26584</v>
      </c>
      <c r="V4186" s="33" t="s">
        <v>26584</v>
      </c>
      <c r="W4186" s="33" t="s">
        <v>11984</v>
      </c>
      <c r="X4186" s="33" t="s">
        <v>11984</v>
      </c>
      <c r="Y4186" s="33" t="s">
        <v>11985</v>
      </c>
      <c r="Z4186" s="33" t="s">
        <v>11985</v>
      </c>
      <c r="AA4186" s="33" t="s">
        <v>11986</v>
      </c>
      <c r="AB4186" s="33" t="s">
        <v>11986</v>
      </c>
      <c r="AC4186" s="33" ph="1"/>
      <c r="AD4186" s="31" ph="1"/>
      <c r="AE4186" s="31" t="s">
        <v>219</v>
      </c>
      <c r="AF4186" s="19" ph="1"/>
    </row>
    <row r="4187" spans="1:32" ht="13.5" customHeight="1">
      <c r="A4187" s="18" t="s">
        <v>219</v>
      </c>
      <c r="B4187" s="28">
        <f t="shared" si="80"/>
        <v>4071402</v>
      </c>
      <c r="C4187" s="36">
        <v>1</v>
      </c>
      <c r="D4187" s="18" t="s">
        <v>2779</v>
      </c>
      <c r="E4187" s="18"/>
      <c r="F4187" s="18" t="s">
        <v>2779</v>
      </c>
      <c r="G4187" s="18">
        <v>1</v>
      </c>
      <c r="H4187" s="562">
        <v>4071402</v>
      </c>
      <c r="I4187" s="31">
        <v>7000042</v>
      </c>
      <c r="J4187" s="31" cm="1">
        <f t="array" ref="J4187">IF(I4187=0,"유저",
IF(I4187=1,"전사",
IF(I4187=2,"술사",
IF(I4187=3,"도사",
IF(I4187=4,"자객",
IF(I4187=5,"무사",
VLOOKUP(I4187,NPC[],MATCH("Column1.NpcName",NPC[#Headers],0),FALSE)))))))</f>
        <v>0</v>
      </c>
      <c r="K4187" s="31">
        <v>0</v>
      </c>
      <c r="L4187" s="31">
        <v>5</v>
      </c>
      <c r="M4187" s="33" t="s">
        <v>26585</v>
      </c>
      <c r="N4187" s="33" t="s">
        <v>26585</v>
      </c>
      <c r="O4187" s="33" t="s">
        <v>26586</v>
      </c>
      <c r="P4187" s="33" t="s">
        <v>26586</v>
      </c>
      <c r="Q4187" s="33" t="s">
        <v>26587</v>
      </c>
      <c r="R4187" s="33" t="s">
        <v>26587</v>
      </c>
      <c r="S4187" s="33" t="s">
        <v>26588</v>
      </c>
      <c r="T4187" s="33" t="s">
        <v>26589</v>
      </c>
      <c r="U4187" s="33" t="s">
        <v>26590</v>
      </c>
      <c r="V4187" s="33" t="s">
        <v>26590</v>
      </c>
      <c r="W4187" s="33" t="s">
        <v>26591</v>
      </c>
      <c r="X4187" s="33" t="s">
        <v>26591</v>
      </c>
      <c r="Y4187" s="33" t="s">
        <v>26592</v>
      </c>
      <c r="Z4187" s="33" t="s">
        <v>26592</v>
      </c>
      <c r="AA4187" s="33" t="s">
        <v>26593</v>
      </c>
      <c r="AB4187" s="33" t="s">
        <v>26593</v>
      </c>
      <c r="AC4187" s="33" ph="1"/>
      <c r="AD4187" s="31" ph="1"/>
      <c r="AE4187" s="31" t="s">
        <v>219</v>
      </c>
      <c r="AF4187" s="19" ph="1"/>
    </row>
    <row r="4188" spans="1:32" ht="13.5" customHeight="1">
      <c r="A4188" s="18" t="s">
        <v>219</v>
      </c>
      <c r="B4188" s="28">
        <f t="shared" si="80"/>
        <v>4071501</v>
      </c>
      <c r="C4188" s="36">
        <v>1</v>
      </c>
      <c r="D4188" s="18" t="s">
        <v>2779</v>
      </c>
      <c r="E4188" s="18"/>
      <c r="F4188" s="18" t="s">
        <v>2779</v>
      </c>
      <c r="G4188" s="18">
        <v>1</v>
      </c>
      <c r="H4188" s="562">
        <v>4071501</v>
      </c>
      <c r="I4188" s="31">
        <v>7010033</v>
      </c>
      <c r="J4188" s="31" cm="1">
        <f t="array" ref="J4188">IF(I4188=0,"유저",
IF(I4188=1,"전사",
IF(I4188=2,"술사",
IF(I4188=3,"도사",
IF(I4188=4,"자객",
IF(I4188=5,"무사",
VLOOKUP(I4188,NPC[],MATCH("Column1.NpcName",NPC[#Headers],0),FALSE)))))))</f>
        <v>0</v>
      </c>
      <c r="K4188" s="31">
        <v>4071502</v>
      </c>
      <c r="L4188" s="31">
        <v>3</v>
      </c>
      <c r="M4188" s="33" t="s">
        <v>26594</v>
      </c>
      <c r="N4188" s="33" t="s">
        <v>26594</v>
      </c>
      <c r="O4188" s="33" t="s">
        <v>26595</v>
      </c>
      <c r="P4188" s="33" t="s">
        <v>26595</v>
      </c>
      <c r="Q4188" s="33" t="s">
        <v>26596</v>
      </c>
      <c r="R4188" s="33" t="s">
        <v>26596</v>
      </c>
      <c r="S4188" s="33" t="s">
        <v>26597</v>
      </c>
      <c r="T4188" s="33" t="s">
        <v>26597</v>
      </c>
      <c r="U4188" s="33" t="s">
        <v>26598</v>
      </c>
      <c r="V4188" s="33" t="s">
        <v>26598</v>
      </c>
      <c r="W4188" s="33" t="s">
        <v>26599</v>
      </c>
      <c r="X4188" s="33" t="s">
        <v>26599</v>
      </c>
      <c r="Y4188" s="33" t="s">
        <v>26600</v>
      </c>
      <c r="Z4188" s="33" t="s">
        <v>26600</v>
      </c>
      <c r="AA4188" s="33" t="s">
        <v>26601</v>
      </c>
      <c r="AB4188" s="33" t="s">
        <v>26601</v>
      </c>
      <c r="AC4188" s="33" ph="1"/>
      <c r="AD4188" s="31" ph="1"/>
      <c r="AE4188" s="31" t="s">
        <v>219</v>
      </c>
      <c r="AF4188" s="19" ph="1"/>
    </row>
    <row r="4189" spans="1:32" ht="13.5" customHeight="1">
      <c r="A4189" s="18" t="s">
        <v>219</v>
      </c>
      <c r="B4189" s="28">
        <f t="shared" si="80"/>
        <v>4071502</v>
      </c>
      <c r="C4189" s="36">
        <v>1</v>
      </c>
      <c r="D4189" s="18" t="s">
        <v>2779</v>
      </c>
      <c r="E4189" s="18"/>
      <c r="F4189" s="18" t="s">
        <v>2779</v>
      </c>
      <c r="G4189" s="18">
        <v>1</v>
      </c>
      <c r="H4189" s="562">
        <v>4071502</v>
      </c>
      <c r="I4189" s="31">
        <v>7010033</v>
      </c>
      <c r="J4189" s="31" cm="1">
        <f t="array" ref="J4189">IF(I4189=0,"유저",
IF(I4189=1,"전사",
IF(I4189=2,"술사",
IF(I4189=3,"도사",
IF(I4189=4,"자객",
IF(I4189=5,"무사",
VLOOKUP(I4189,NPC[],MATCH("Column1.NpcName",NPC[#Headers],0),FALSE)))))))</f>
        <v>0</v>
      </c>
      <c r="K4189" s="31">
        <v>0</v>
      </c>
      <c r="L4189" s="31">
        <v>3</v>
      </c>
      <c r="M4189" s="33" t="s">
        <v>15439</v>
      </c>
      <c r="N4189" s="33" t="s">
        <v>15439</v>
      </c>
      <c r="O4189" s="33" t="s">
        <v>15440</v>
      </c>
      <c r="P4189" s="33" t="s">
        <v>15440</v>
      </c>
      <c r="Q4189" s="33" t="s">
        <v>26602</v>
      </c>
      <c r="R4189" s="33" t="s">
        <v>26602</v>
      </c>
      <c r="S4189" s="33" t="s">
        <v>15441</v>
      </c>
      <c r="T4189" s="33" t="s">
        <v>15442</v>
      </c>
      <c r="U4189" s="33" t="s">
        <v>15443</v>
      </c>
      <c r="V4189" s="33" t="s">
        <v>15443</v>
      </c>
      <c r="W4189" s="33" t="s">
        <v>15444</v>
      </c>
      <c r="X4189" s="33" t="s">
        <v>15444</v>
      </c>
      <c r="Y4189" s="33" t="s">
        <v>15445</v>
      </c>
      <c r="Z4189" s="33" t="s">
        <v>15445</v>
      </c>
      <c r="AA4189" s="33" t="s">
        <v>15446</v>
      </c>
      <c r="AB4189" s="33" t="s">
        <v>15446</v>
      </c>
      <c r="AC4189" s="33" ph="1"/>
      <c r="AD4189" s="31" ph="1"/>
      <c r="AE4189" s="31" t="s">
        <v>219</v>
      </c>
      <c r="AF4189" s="19" ph="1"/>
    </row>
    <row r="4190" spans="1:32" ht="13.5" customHeight="1">
      <c r="A4190" s="18" t="s">
        <v>219</v>
      </c>
      <c r="B4190" s="28">
        <f t="shared" si="80"/>
        <v>4071601</v>
      </c>
      <c r="C4190" s="36">
        <v>1</v>
      </c>
      <c r="D4190" s="18" t="s">
        <v>2779</v>
      </c>
      <c r="E4190" s="18"/>
      <c r="F4190" s="18" t="s">
        <v>2779</v>
      </c>
      <c r="G4190" s="18">
        <v>1</v>
      </c>
      <c r="H4190" s="562">
        <v>4071601</v>
      </c>
      <c r="I4190" s="31">
        <v>7000042</v>
      </c>
      <c r="J4190" s="31" cm="1">
        <f t="array" ref="J4190">IF(I4190=0,"유저",
IF(I4190=1,"전사",
IF(I4190=2,"술사",
IF(I4190=3,"도사",
IF(I4190=4,"자객",
IF(I4190=5,"무사",
VLOOKUP(I4190,NPC[],MATCH("Column1.NpcName",NPC[#Headers],0),FALSE)))))))</f>
        <v>0</v>
      </c>
      <c r="K4190" s="31">
        <v>0</v>
      </c>
      <c r="L4190" s="31">
        <v>3</v>
      </c>
      <c r="M4190" s="33" t="s">
        <v>26603</v>
      </c>
      <c r="N4190" s="33" t="s">
        <v>26603</v>
      </c>
      <c r="O4190" s="33" t="s">
        <v>26604</v>
      </c>
      <c r="P4190" s="33" t="s">
        <v>26604</v>
      </c>
      <c r="Q4190" s="33" t="s">
        <v>26605</v>
      </c>
      <c r="R4190" s="33" t="s">
        <v>26605</v>
      </c>
      <c r="S4190" s="33" t="s">
        <v>26606</v>
      </c>
      <c r="T4190" s="33" t="s">
        <v>26607</v>
      </c>
      <c r="U4190" s="33" t="s">
        <v>26608</v>
      </c>
      <c r="V4190" s="33" t="s">
        <v>26608</v>
      </c>
      <c r="W4190" s="33" t="s">
        <v>26609</v>
      </c>
      <c r="X4190" s="33" t="s">
        <v>26609</v>
      </c>
      <c r="Y4190" s="33" t="s">
        <v>26610</v>
      </c>
      <c r="Z4190" s="33" t="s">
        <v>26610</v>
      </c>
      <c r="AA4190" s="33" t="s">
        <v>26611</v>
      </c>
      <c r="AB4190" s="33" t="s">
        <v>26611</v>
      </c>
      <c r="AC4190" s="33" ph="1"/>
      <c r="AD4190" s="31" ph="1"/>
      <c r="AE4190" s="31" t="s">
        <v>219</v>
      </c>
      <c r="AF4190" s="19" ph="1"/>
    </row>
    <row r="4191" spans="1:32" ht="13.5" customHeight="1">
      <c r="A4191" s="18" t="s">
        <v>219</v>
      </c>
      <c r="B4191" s="28">
        <f t="shared" si="80"/>
        <v>4071701</v>
      </c>
      <c r="C4191" s="36">
        <v>1</v>
      </c>
      <c r="D4191" s="18" t="s">
        <v>2779</v>
      </c>
      <c r="E4191" s="18"/>
      <c r="F4191" s="18" t="s">
        <v>2779</v>
      </c>
      <c r="G4191" s="18">
        <v>1</v>
      </c>
      <c r="H4191" s="562">
        <v>4071701</v>
      </c>
      <c r="I4191" s="31">
        <v>7000042</v>
      </c>
      <c r="J4191" s="31" cm="1">
        <f t="array" ref="J4191">IF(I4191=0,"유저",
IF(I4191=1,"전사",
IF(I4191=2,"술사",
IF(I4191=3,"도사",
IF(I4191=4,"자객",
IF(I4191=5,"무사",
VLOOKUP(I4191,NPC[],MATCH("Column1.NpcName",NPC[#Headers],0),FALSE)))))))</f>
        <v>0</v>
      </c>
      <c r="K4191" s="31">
        <v>0</v>
      </c>
      <c r="L4191" s="31">
        <v>3</v>
      </c>
      <c r="M4191" s="33" t="s">
        <v>26612</v>
      </c>
      <c r="N4191" s="33" t="s">
        <v>26612</v>
      </c>
      <c r="O4191" s="33" t="s">
        <v>26613</v>
      </c>
      <c r="P4191" s="33" t="s">
        <v>26613</v>
      </c>
      <c r="Q4191" s="33" t="s">
        <v>26614</v>
      </c>
      <c r="R4191" s="33" t="s">
        <v>26614</v>
      </c>
      <c r="S4191" s="33" t="s">
        <v>26615</v>
      </c>
      <c r="T4191" s="33" t="s">
        <v>26615</v>
      </c>
      <c r="U4191" s="33" t="s">
        <v>26616</v>
      </c>
      <c r="V4191" s="33" t="s">
        <v>26616</v>
      </c>
      <c r="W4191" s="33" t="s">
        <v>26617</v>
      </c>
      <c r="X4191" s="33" t="s">
        <v>26617</v>
      </c>
      <c r="Y4191" s="33" t="s">
        <v>26618</v>
      </c>
      <c r="Z4191" s="33" t="s">
        <v>26618</v>
      </c>
      <c r="AA4191" s="33" t="s">
        <v>26619</v>
      </c>
      <c r="AB4191" s="33" t="s">
        <v>26619</v>
      </c>
      <c r="AC4191" s="33" ph="1"/>
      <c r="AD4191" s="31" ph="1"/>
      <c r="AE4191" s="31" t="s">
        <v>219</v>
      </c>
      <c r="AF4191" s="19" ph="1"/>
    </row>
    <row r="4192" spans="1:32" ht="13.5" customHeight="1">
      <c r="A4192" s="18" t="s">
        <v>219</v>
      </c>
      <c r="B4192" s="28">
        <f t="shared" si="80"/>
        <v>4071801</v>
      </c>
      <c r="C4192" s="36">
        <v>1</v>
      </c>
      <c r="D4192" s="18" t="s">
        <v>2779</v>
      </c>
      <c r="E4192" s="18"/>
      <c r="F4192" s="18" t="s">
        <v>2779</v>
      </c>
      <c r="G4192" s="18">
        <v>1</v>
      </c>
      <c r="H4192" s="562">
        <v>4071801</v>
      </c>
      <c r="I4192" s="31">
        <v>7010061</v>
      </c>
      <c r="J4192" s="31" cm="1">
        <f t="array" ref="J4192">IF(I4192=0,"유저",
IF(I4192=1,"전사",
IF(I4192=2,"술사",
IF(I4192=3,"도사",
IF(I4192=4,"자객",
IF(I4192=5,"무사",
VLOOKUP(I4192,NPC[],MATCH("Column1.NpcName",NPC[#Headers],0),FALSE)))))))</f>
        <v>0</v>
      </c>
      <c r="K4192" s="31">
        <v>0</v>
      </c>
      <c r="L4192" s="31">
        <v>4</v>
      </c>
      <c r="M4192" s="33" t="s">
        <v>10625</v>
      </c>
      <c r="N4192" s="33" t="s">
        <v>10625</v>
      </c>
      <c r="O4192" s="33" t="s">
        <v>10626</v>
      </c>
      <c r="P4192" s="33" t="s">
        <v>10626</v>
      </c>
      <c r="Q4192" s="33" t="s">
        <v>10627</v>
      </c>
      <c r="R4192" s="33" t="s">
        <v>10627</v>
      </c>
      <c r="S4192" s="33" t="s">
        <v>10628</v>
      </c>
      <c r="T4192" s="33" t="s">
        <v>10628</v>
      </c>
      <c r="U4192" s="33" t="s">
        <v>26620</v>
      </c>
      <c r="V4192" s="33" t="s">
        <v>26620</v>
      </c>
      <c r="W4192" s="33" t="s">
        <v>10629</v>
      </c>
      <c r="X4192" s="33" t="s">
        <v>10629</v>
      </c>
      <c r="Y4192" s="33" t="s">
        <v>10630</v>
      </c>
      <c r="Z4192" s="33" t="s">
        <v>10630</v>
      </c>
      <c r="AA4192" s="33" t="s">
        <v>10631</v>
      </c>
      <c r="AB4192" s="33" t="s">
        <v>10631</v>
      </c>
      <c r="AC4192" s="33" ph="1"/>
      <c r="AD4192" s="31" ph="1"/>
      <c r="AE4192" s="31" t="s">
        <v>219</v>
      </c>
      <c r="AF4192" s="19" ph="1"/>
    </row>
    <row r="4193" spans="1:32" ht="13.5" customHeight="1">
      <c r="A4193" s="18" t="s">
        <v>219</v>
      </c>
      <c r="B4193" s="28">
        <f t="shared" si="80"/>
        <v>4071901</v>
      </c>
      <c r="C4193" s="36">
        <v>1</v>
      </c>
      <c r="D4193" s="18" t="s">
        <v>2779</v>
      </c>
      <c r="E4193" s="18"/>
      <c r="F4193" s="18" t="s">
        <v>2779</v>
      </c>
      <c r="G4193" s="18">
        <v>1</v>
      </c>
      <c r="H4193" s="562">
        <v>4071901</v>
      </c>
      <c r="I4193" s="31">
        <v>7010061</v>
      </c>
      <c r="J4193" s="31" cm="1">
        <f t="array" ref="J4193">IF(I4193=0,"유저",
IF(I4193=1,"전사",
IF(I4193=2,"술사",
IF(I4193=3,"도사",
IF(I4193=4,"자객",
IF(I4193=5,"무사",
VLOOKUP(I4193,NPC[],MATCH("Column1.NpcName",NPC[#Headers],0),FALSE)))))))</f>
        <v>0</v>
      </c>
      <c r="K4193" s="31">
        <v>0</v>
      </c>
      <c r="L4193" s="31">
        <v>4</v>
      </c>
      <c r="M4193" s="33" t="s">
        <v>26621</v>
      </c>
      <c r="N4193" s="33" t="s">
        <v>26621</v>
      </c>
      <c r="O4193" s="33" t="s">
        <v>26622</v>
      </c>
      <c r="P4193" s="33" t="s">
        <v>26622</v>
      </c>
      <c r="Q4193" s="33" t="s">
        <v>26623</v>
      </c>
      <c r="R4193" s="33" t="s">
        <v>26623</v>
      </c>
      <c r="S4193" s="33" t="s">
        <v>26624</v>
      </c>
      <c r="T4193" s="33" t="s">
        <v>26624</v>
      </c>
      <c r="U4193" s="33" t="s">
        <v>26625</v>
      </c>
      <c r="V4193" s="33" t="s">
        <v>26625</v>
      </c>
      <c r="W4193" s="33" t="s">
        <v>26626</v>
      </c>
      <c r="X4193" s="33" t="s">
        <v>26626</v>
      </c>
      <c r="Y4193" s="33" t="s">
        <v>26627</v>
      </c>
      <c r="Z4193" s="33" t="s">
        <v>26627</v>
      </c>
      <c r="AA4193" s="33" t="s">
        <v>26628</v>
      </c>
      <c r="AB4193" s="33" t="s">
        <v>26628</v>
      </c>
      <c r="AC4193" s="33" ph="1"/>
      <c r="AD4193" s="31" ph="1"/>
      <c r="AE4193" s="31" t="s">
        <v>219</v>
      </c>
      <c r="AF4193" s="19" ph="1"/>
    </row>
    <row r="4194" spans="1:32" ht="13.5" customHeight="1">
      <c r="A4194" s="18" t="s">
        <v>219</v>
      </c>
      <c r="B4194" s="28">
        <f t="shared" si="80"/>
        <v>4072001</v>
      </c>
      <c r="C4194" s="36">
        <v>1</v>
      </c>
      <c r="D4194" s="18" t="s">
        <v>2779</v>
      </c>
      <c r="E4194" s="18"/>
      <c r="F4194" s="18" t="s">
        <v>2779</v>
      </c>
      <c r="G4194" s="18">
        <v>1</v>
      </c>
      <c r="H4194" s="562">
        <v>4072001</v>
      </c>
      <c r="I4194" s="31">
        <v>7010061</v>
      </c>
      <c r="J4194" s="31" cm="1">
        <f t="array" ref="J4194">IF(I4194=0,"유저",
IF(I4194=1,"전사",
IF(I4194=2,"술사",
IF(I4194=3,"도사",
IF(I4194=4,"자객",
IF(I4194=5,"무사",
VLOOKUP(I4194,NPC[],MATCH("Column1.NpcName",NPC[#Headers],0),FALSE)))))))</f>
        <v>0</v>
      </c>
      <c r="K4194" s="31">
        <v>0</v>
      </c>
      <c r="L4194" s="31">
        <v>4</v>
      </c>
      <c r="M4194" s="33" t="s">
        <v>10632</v>
      </c>
      <c r="N4194" s="33" t="s">
        <v>10632</v>
      </c>
      <c r="O4194" s="33" t="s">
        <v>10633</v>
      </c>
      <c r="P4194" s="33" t="s">
        <v>10633</v>
      </c>
      <c r="Q4194" s="33" t="s">
        <v>26629</v>
      </c>
      <c r="R4194" s="33" t="s">
        <v>26629</v>
      </c>
      <c r="S4194" s="33" t="s">
        <v>10634</v>
      </c>
      <c r="T4194" s="33" t="s">
        <v>10635</v>
      </c>
      <c r="U4194" s="33" t="s">
        <v>26630</v>
      </c>
      <c r="V4194" s="33" t="s">
        <v>26630</v>
      </c>
      <c r="W4194" s="33" t="s">
        <v>10636</v>
      </c>
      <c r="X4194" s="33" t="s">
        <v>10636</v>
      </c>
      <c r="Y4194" s="33" t="s">
        <v>10637</v>
      </c>
      <c r="Z4194" s="33" t="s">
        <v>10637</v>
      </c>
      <c r="AA4194" s="33" t="s">
        <v>38878</v>
      </c>
      <c r="AB4194" s="33" t="s">
        <v>38878</v>
      </c>
      <c r="AC4194" s="33" ph="1"/>
      <c r="AD4194" s="31" ph="1"/>
      <c r="AE4194" s="31" t="s">
        <v>219</v>
      </c>
      <c r="AF4194" s="19" ph="1"/>
    </row>
    <row r="4195" spans="1:32" ht="13.5" customHeight="1">
      <c r="A4195" s="18" t="s">
        <v>219</v>
      </c>
      <c r="B4195" s="28">
        <f t="shared" si="80"/>
        <v>4072101</v>
      </c>
      <c r="C4195" s="36">
        <v>1</v>
      </c>
      <c r="D4195" s="18" t="s">
        <v>2779</v>
      </c>
      <c r="E4195" s="18"/>
      <c r="F4195" s="18" t="s">
        <v>2779</v>
      </c>
      <c r="G4195" s="18">
        <v>1</v>
      </c>
      <c r="H4195" s="562">
        <v>4072101</v>
      </c>
      <c r="I4195" s="31">
        <v>7010786</v>
      </c>
      <c r="J4195" s="31" cm="1">
        <f t="array" ref="J4195">IF(I4195=0,"유저",
IF(I4195=1,"전사",
IF(I4195=2,"술사",
IF(I4195=3,"도사",
IF(I4195=4,"자객",
IF(I4195=5,"무사",
VLOOKUP(I4195,NPC[],MATCH("Column1.NpcName",NPC[#Headers],0),FALSE)))))))</f>
        <v>0</v>
      </c>
      <c r="K4195" s="31">
        <v>4072102</v>
      </c>
      <c r="L4195" s="31">
        <v>2</v>
      </c>
      <c r="M4195" s="33" t="s">
        <v>26631</v>
      </c>
      <c r="N4195" s="33" t="s">
        <v>26631</v>
      </c>
      <c r="O4195" s="33" t="s">
        <v>16486</v>
      </c>
      <c r="P4195" s="33" t="s">
        <v>16486</v>
      </c>
      <c r="Q4195" s="33" t="s">
        <v>26632</v>
      </c>
      <c r="R4195" s="33" t="s">
        <v>26632</v>
      </c>
      <c r="S4195" s="33" t="s">
        <v>26633</v>
      </c>
      <c r="T4195" s="33" t="s">
        <v>26633</v>
      </c>
      <c r="U4195" s="33" t="s">
        <v>26634</v>
      </c>
      <c r="V4195" s="33" t="s">
        <v>26634</v>
      </c>
      <c r="W4195" s="33" t="s">
        <v>16490</v>
      </c>
      <c r="X4195" s="33" t="s">
        <v>16490</v>
      </c>
      <c r="Y4195" s="33" t="s">
        <v>16491</v>
      </c>
      <c r="Z4195" s="33" t="s">
        <v>16491</v>
      </c>
      <c r="AA4195" s="33" t="s">
        <v>16492</v>
      </c>
      <c r="AB4195" s="33" t="s">
        <v>16492</v>
      </c>
      <c r="AC4195" s="33" ph="1"/>
      <c r="AD4195" s="31" ph="1"/>
      <c r="AE4195" s="31" t="s">
        <v>219</v>
      </c>
      <c r="AF4195" s="19" ph="1"/>
    </row>
    <row r="4196" spans="1:32" ht="13.5" customHeight="1">
      <c r="A4196" s="18" t="s">
        <v>219</v>
      </c>
      <c r="B4196" s="28">
        <f t="shared" si="80"/>
        <v>4072102</v>
      </c>
      <c r="C4196" s="36">
        <v>1</v>
      </c>
      <c r="D4196" s="18" t="s">
        <v>2779</v>
      </c>
      <c r="E4196" s="18"/>
      <c r="F4196" s="18" t="s">
        <v>2779</v>
      </c>
      <c r="G4196" s="18">
        <v>1</v>
      </c>
      <c r="H4196" s="562">
        <v>4072102</v>
      </c>
      <c r="I4196" s="31">
        <v>7010786</v>
      </c>
      <c r="J4196" s="31" cm="1">
        <f t="array" ref="J4196">IF(I4196=0,"유저",
IF(I4196=1,"전사",
IF(I4196=2,"술사",
IF(I4196=3,"도사",
IF(I4196=4,"자객",
IF(I4196=5,"무사",
VLOOKUP(I4196,NPC[],MATCH("Column1.NpcName",NPC[#Headers],0),FALSE)))))))</f>
        <v>0</v>
      </c>
      <c r="K4196" s="31">
        <v>0</v>
      </c>
      <c r="L4196" s="31">
        <v>4</v>
      </c>
      <c r="M4196" s="33" t="s">
        <v>38879</v>
      </c>
      <c r="N4196" s="33" t="s">
        <v>38879</v>
      </c>
      <c r="O4196" s="33" t="s">
        <v>38880</v>
      </c>
      <c r="P4196" s="33" t="s">
        <v>38880</v>
      </c>
      <c r="Q4196" s="33" t="s">
        <v>38881</v>
      </c>
      <c r="R4196" s="33" t="s">
        <v>38881</v>
      </c>
      <c r="S4196" s="33" t="s">
        <v>38882</v>
      </c>
      <c r="T4196" s="33" t="s">
        <v>38882</v>
      </c>
      <c r="U4196" s="33" t="s">
        <v>38883</v>
      </c>
      <c r="V4196" s="33" t="s">
        <v>38883</v>
      </c>
      <c r="W4196" s="33" t="s">
        <v>38884</v>
      </c>
      <c r="X4196" s="33" t="s">
        <v>38884</v>
      </c>
      <c r="Y4196" s="33" t="s">
        <v>38885</v>
      </c>
      <c r="Z4196" s="33" t="s">
        <v>38885</v>
      </c>
      <c r="AA4196" s="33" t="s">
        <v>38886</v>
      </c>
      <c r="AB4196" s="33" t="s">
        <v>38886</v>
      </c>
      <c r="AC4196" s="33" ph="1"/>
      <c r="AD4196" s="31" ph="1"/>
      <c r="AE4196" s="31" t="s">
        <v>219</v>
      </c>
      <c r="AF4196" s="19" ph="1"/>
    </row>
    <row r="4197" spans="1:32" ht="13.5" customHeight="1">
      <c r="A4197" s="18" t="s">
        <v>219</v>
      </c>
      <c r="B4197" s="28">
        <f t="shared" si="80"/>
        <v>4072201</v>
      </c>
      <c r="C4197" s="36">
        <v>1</v>
      </c>
      <c r="D4197" s="18" t="s">
        <v>2779</v>
      </c>
      <c r="E4197" s="18"/>
      <c r="F4197" s="18" t="s">
        <v>2779</v>
      </c>
      <c r="G4197" s="18">
        <v>1</v>
      </c>
      <c r="H4197" s="562">
        <v>4072201</v>
      </c>
      <c r="I4197" s="31">
        <v>7010786</v>
      </c>
      <c r="J4197" s="31" cm="1">
        <f t="array" ref="J4197">IF(I4197=0,"유저",
IF(I4197=1,"전사",
IF(I4197=2,"술사",
IF(I4197=3,"도사",
IF(I4197=4,"자객",
IF(I4197=5,"무사",
VLOOKUP(I4197,NPC[],MATCH("Column1.NpcName",NPC[#Headers],0),FALSE)))))))</f>
        <v>0</v>
      </c>
      <c r="K4197" s="31">
        <v>0</v>
      </c>
      <c r="L4197" s="31">
        <v>4</v>
      </c>
      <c r="M4197" s="33" t="s">
        <v>26635</v>
      </c>
      <c r="N4197" s="33" t="s">
        <v>26635</v>
      </c>
      <c r="O4197" s="33" t="s">
        <v>26636</v>
      </c>
      <c r="P4197" s="33" t="s">
        <v>26636</v>
      </c>
      <c r="Q4197" s="33" t="s">
        <v>26637</v>
      </c>
      <c r="R4197" s="33" t="s">
        <v>26637</v>
      </c>
      <c r="S4197" s="33" t="s">
        <v>26638</v>
      </c>
      <c r="T4197" s="33" t="s">
        <v>26638</v>
      </c>
      <c r="U4197" s="33" t="s">
        <v>26639</v>
      </c>
      <c r="V4197" s="33" t="s">
        <v>26639</v>
      </c>
      <c r="W4197" s="33" t="s">
        <v>26640</v>
      </c>
      <c r="X4197" s="33" t="s">
        <v>26640</v>
      </c>
      <c r="Y4197" s="33" t="s">
        <v>26641</v>
      </c>
      <c r="Z4197" s="33" t="s">
        <v>26641</v>
      </c>
      <c r="AA4197" s="33" t="s">
        <v>26642</v>
      </c>
      <c r="AB4197" s="33" t="s">
        <v>26642</v>
      </c>
      <c r="AC4197" s="33" ph="1"/>
      <c r="AD4197" s="31" ph="1"/>
      <c r="AE4197" s="31" t="s">
        <v>219</v>
      </c>
      <c r="AF4197" s="19" ph="1"/>
    </row>
    <row r="4198" spans="1:32" ht="13.5" customHeight="1">
      <c r="A4198" s="18" t="s">
        <v>219</v>
      </c>
      <c r="B4198" s="28">
        <f t="shared" ref="B4198:B4261" si="81">H4198</f>
        <v>4072301</v>
      </c>
      <c r="C4198" s="36">
        <v>1</v>
      </c>
      <c r="D4198" s="18" t="s">
        <v>2779</v>
      </c>
      <c r="E4198" s="18"/>
      <c r="F4198" s="18" t="s">
        <v>2779</v>
      </c>
      <c r="G4198" s="18">
        <v>1</v>
      </c>
      <c r="H4198" s="562">
        <v>4072301</v>
      </c>
      <c r="I4198" s="31">
        <v>700006</v>
      </c>
      <c r="J4198" s="31" cm="1">
        <f t="array" ref="J4198">IF(I4198=0,"유저",
IF(I4198=1,"전사",
IF(I4198=2,"술사",
IF(I4198=3,"도사",
IF(I4198=4,"자객",
IF(I4198=5,"무사",
VLOOKUP(I4198,NPC[],MATCH("Column1.NpcName",NPC[#Headers],0),FALSE)))))))</f>
        <v>0</v>
      </c>
      <c r="K4198" s="31">
        <v>0</v>
      </c>
      <c r="L4198" s="31">
        <v>3</v>
      </c>
      <c r="M4198" s="33" t="s">
        <v>26643</v>
      </c>
      <c r="N4198" s="33" t="s">
        <v>26643</v>
      </c>
      <c r="O4198" s="33" t="s">
        <v>26644</v>
      </c>
      <c r="P4198" s="33" t="s">
        <v>26644</v>
      </c>
      <c r="Q4198" s="33" t="s">
        <v>26645</v>
      </c>
      <c r="R4198" s="33" t="s">
        <v>26645</v>
      </c>
      <c r="S4198" s="33" t="s">
        <v>26646</v>
      </c>
      <c r="T4198" s="33" t="s">
        <v>26646</v>
      </c>
      <c r="U4198" s="33" t="s">
        <v>26647</v>
      </c>
      <c r="V4198" s="33" t="s">
        <v>26647</v>
      </c>
      <c r="W4198" s="33" t="s">
        <v>26648</v>
      </c>
      <c r="X4198" s="33" t="s">
        <v>26648</v>
      </c>
      <c r="Y4198" s="33" t="s">
        <v>26649</v>
      </c>
      <c r="Z4198" s="33" t="s">
        <v>26649</v>
      </c>
      <c r="AA4198" s="33" t="s">
        <v>26650</v>
      </c>
      <c r="AB4198" s="33" t="s">
        <v>26650</v>
      </c>
      <c r="AC4198" s="33" ph="1"/>
      <c r="AD4198" s="31" ph="1"/>
      <c r="AE4198" s="31" t="s">
        <v>219</v>
      </c>
      <c r="AF4198" s="19" ph="1"/>
    </row>
    <row r="4199" spans="1:32" ht="13.5" customHeight="1">
      <c r="A4199" s="18" t="s">
        <v>219</v>
      </c>
      <c r="B4199" s="28">
        <f t="shared" si="81"/>
        <v>4072401</v>
      </c>
      <c r="C4199" s="36">
        <v>1</v>
      </c>
      <c r="D4199" s="18" t="s">
        <v>2779</v>
      </c>
      <c r="E4199" s="18"/>
      <c r="F4199" s="18" t="s">
        <v>2779</v>
      </c>
      <c r="G4199" s="18">
        <v>1</v>
      </c>
      <c r="H4199" s="562">
        <v>4072401</v>
      </c>
      <c r="I4199" s="31">
        <v>700006</v>
      </c>
      <c r="J4199" s="31" cm="1">
        <f t="array" ref="J4199">IF(I4199=0,"유저",
IF(I4199=1,"전사",
IF(I4199=2,"술사",
IF(I4199=3,"도사",
IF(I4199=4,"자객",
IF(I4199=5,"무사",
VLOOKUP(I4199,NPC[],MATCH("Column1.NpcName",NPC[#Headers],0),FALSE)))))))</f>
        <v>0</v>
      </c>
      <c r="K4199" s="31">
        <v>0</v>
      </c>
      <c r="L4199" s="31">
        <v>5</v>
      </c>
      <c r="M4199" s="33" t="s">
        <v>10638</v>
      </c>
      <c r="N4199" s="33" t="s">
        <v>10638</v>
      </c>
      <c r="O4199" s="33" t="s">
        <v>10639</v>
      </c>
      <c r="P4199" s="33" t="s">
        <v>10639</v>
      </c>
      <c r="Q4199" s="33" t="s">
        <v>10640</v>
      </c>
      <c r="R4199" s="33" t="s">
        <v>10640</v>
      </c>
      <c r="S4199" s="33" t="s">
        <v>10641</v>
      </c>
      <c r="T4199" s="33" t="s">
        <v>10641</v>
      </c>
      <c r="U4199" s="33" t="s">
        <v>26651</v>
      </c>
      <c r="V4199" s="33" t="s">
        <v>26651</v>
      </c>
      <c r="W4199" s="33" t="s">
        <v>10642</v>
      </c>
      <c r="X4199" s="33" t="s">
        <v>10642</v>
      </c>
      <c r="Y4199" s="33" t="s">
        <v>10643</v>
      </c>
      <c r="Z4199" s="33" t="s">
        <v>10643</v>
      </c>
      <c r="AA4199" s="33" t="s">
        <v>10644</v>
      </c>
      <c r="AB4199" s="33" t="s">
        <v>10644</v>
      </c>
      <c r="AC4199" s="33" ph="1"/>
      <c r="AD4199" s="31" ph="1"/>
      <c r="AE4199" s="31" t="s">
        <v>219</v>
      </c>
      <c r="AF4199" s="19" ph="1"/>
    </row>
    <row r="4200" spans="1:32" ht="13.5" customHeight="1">
      <c r="A4200" s="18" t="s">
        <v>219</v>
      </c>
      <c r="B4200" s="28">
        <f t="shared" si="81"/>
        <v>4072501</v>
      </c>
      <c r="C4200" s="36">
        <v>1</v>
      </c>
      <c r="D4200" s="18" t="s">
        <v>2779</v>
      </c>
      <c r="E4200" s="18"/>
      <c r="F4200" s="18" t="s">
        <v>2779</v>
      </c>
      <c r="G4200" s="18">
        <v>1</v>
      </c>
      <c r="H4200" s="562">
        <v>4072501</v>
      </c>
      <c r="I4200" s="31">
        <v>7000013</v>
      </c>
      <c r="J4200" s="31" cm="1">
        <f t="array" ref="J4200">IF(I4200=0,"유저",
IF(I4200=1,"전사",
IF(I4200=2,"술사",
IF(I4200=3,"도사",
IF(I4200=4,"자객",
IF(I4200=5,"무사",
VLOOKUP(I4200,NPC[],MATCH("Column1.NpcName",NPC[#Headers],0),FALSE)))))))</f>
        <v>0</v>
      </c>
      <c r="K4200" s="31">
        <v>0</v>
      </c>
      <c r="L4200" s="31">
        <v>4</v>
      </c>
      <c r="M4200" s="33" t="s">
        <v>26652</v>
      </c>
      <c r="N4200" s="33" t="s">
        <v>26652</v>
      </c>
      <c r="O4200" s="33" t="s">
        <v>26653</v>
      </c>
      <c r="P4200" s="33" t="s">
        <v>26653</v>
      </c>
      <c r="Q4200" s="33" t="s">
        <v>26654</v>
      </c>
      <c r="R4200" s="33" t="s">
        <v>26654</v>
      </c>
      <c r="S4200" s="33" t="s">
        <v>26655</v>
      </c>
      <c r="T4200" s="33" t="s">
        <v>26656</v>
      </c>
      <c r="U4200" s="33" t="s">
        <v>26657</v>
      </c>
      <c r="V4200" s="33" t="s">
        <v>26657</v>
      </c>
      <c r="W4200" s="33" t="s">
        <v>26658</v>
      </c>
      <c r="X4200" s="33" t="s">
        <v>26658</v>
      </c>
      <c r="Y4200" s="33" t="s">
        <v>26659</v>
      </c>
      <c r="Z4200" s="33" t="s">
        <v>26659</v>
      </c>
      <c r="AA4200" s="33" t="s">
        <v>26660</v>
      </c>
      <c r="AB4200" s="33" t="s">
        <v>26660</v>
      </c>
      <c r="AC4200" s="33" ph="1"/>
      <c r="AD4200" s="31" ph="1"/>
      <c r="AE4200" s="31" t="s">
        <v>219</v>
      </c>
      <c r="AF4200" s="19" ph="1"/>
    </row>
    <row r="4201" spans="1:32" ht="13.5" customHeight="1">
      <c r="A4201" s="18" t="s">
        <v>219</v>
      </c>
      <c r="B4201" s="28">
        <f t="shared" si="81"/>
        <v>4072601</v>
      </c>
      <c r="C4201" s="36">
        <v>1</v>
      </c>
      <c r="D4201" s="18" t="s">
        <v>2779</v>
      </c>
      <c r="E4201" s="18"/>
      <c r="F4201" s="18" t="s">
        <v>2779</v>
      </c>
      <c r="G4201" s="18">
        <v>1</v>
      </c>
      <c r="H4201" s="562">
        <v>4072601</v>
      </c>
      <c r="I4201" s="31">
        <v>7010061</v>
      </c>
      <c r="J4201" s="31" cm="1">
        <f t="array" ref="J4201">IF(I4201=0,"유저",
IF(I4201=1,"전사",
IF(I4201=2,"술사",
IF(I4201=3,"도사",
IF(I4201=4,"자객",
IF(I4201=5,"무사",
VLOOKUP(I4201,NPC[],MATCH("Column1.NpcName",NPC[#Headers],0),FALSE)))))))</f>
        <v>0</v>
      </c>
      <c r="K4201" s="31">
        <v>4072602</v>
      </c>
      <c r="L4201" s="31">
        <v>3</v>
      </c>
      <c r="M4201" s="33" t="s">
        <v>26661</v>
      </c>
      <c r="N4201" s="33" t="s">
        <v>26661</v>
      </c>
      <c r="O4201" s="33" t="s">
        <v>26662</v>
      </c>
      <c r="P4201" s="33" t="s">
        <v>26662</v>
      </c>
      <c r="Q4201" s="33" t="s">
        <v>26663</v>
      </c>
      <c r="R4201" s="33" t="s">
        <v>26663</v>
      </c>
      <c r="S4201" s="33" t="s">
        <v>26664</v>
      </c>
      <c r="T4201" s="33" t="s">
        <v>26664</v>
      </c>
      <c r="U4201" s="33" t="s">
        <v>26665</v>
      </c>
      <c r="V4201" s="33" t="s">
        <v>26665</v>
      </c>
      <c r="W4201" s="33" t="s">
        <v>26666</v>
      </c>
      <c r="X4201" s="33" t="s">
        <v>26666</v>
      </c>
      <c r="Y4201" s="33" t="s">
        <v>26667</v>
      </c>
      <c r="Z4201" s="33" t="s">
        <v>26667</v>
      </c>
      <c r="AA4201" s="33" t="s">
        <v>26668</v>
      </c>
      <c r="AB4201" s="33" t="s">
        <v>26668</v>
      </c>
      <c r="AC4201" s="33" ph="1"/>
      <c r="AD4201" s="31" ph="1"/>
      <c r="AE4201" s="31" t="s">
        <v>219</v>
      </c>
      <c r="AF4201" s="19" ph="1"/>
    </row>
    <row r="4202" spans="1:32" ht="13.5" customHeight="1">
      <c r="A4202" s="18" t="s">
        <v>219</v>
      </c>
      <c r="B4202" s="28">
        <f t="shared" si="81"/>
        <v>4072602</v>
      </c>
      <c r="C4202" s="36">
        <v>1</v>
      </c>
      <c r="D4202" s="18" t="s">
        <v>2779</v>
      </c>
      <c r="E4202" s="18"/>
      <c r="F4202" s="18" t="s">
        <v>2779</v>
      </c>
      <c r="G4202" s="18">
        <v>1</v>
      </c>
      <c r="H4202" s="562">
        <v>4072602</v>
      </c>
      <c r="I4202" s="31">
        <v>7010061</v>
      </c>
      <c r="J4202" s="31" cm="1">
        <f t="array" ref="J4202">IF(I4202=0,"유저",
IF(I4202=1,"전사",
IF(I4202=2,"술사",
IF(I4202=3,"도사",
IF(I4202=4,"자객",
IF(I4202=5,"무사",
VLOOKUP(I4202,NPC[],MATCH("Column1.NpcName",NPC[#Headers],0),FALSE)))))))</f>
        <v>0</v>
      </c>
      <c r="K4202" s="31">
        <v>0</v>
      </c>
      <c r="L4202" s="31">
        <v>4</v>
      </c>
      <c r="M4202" s="33" t="s">
        <v>26669</v>
      </c>
      <c r="N4202" s="33" t="s">
        <v>26669</v>
      </c>
      <c r="O4202" s="33" t="s">
        <v>26670</v>
      </c>
      <c r="P4202" s="33" t="s">
        <v>26670</v>
      </c>
      <c r="Q4202" s="33" t="s">
        <v>26671</v>
      </c>
      <c r="R4202" s="33" t="s">
        <v>26671</v>
      </c>
      <c r="S4202" s="33" t="s">
        <v>26672</v>
      </c>
      <c r="T4202" s="33" t="s">
        <v>26672</v>
      </c>
      <c r="U4202" s="33" t="s">
        <v>26673</v>
      </c>
      <c r="V4202" s="33" t="s">
        <v>26673</v>
      </c>
      <c r="W4202" s="33" t="s">
        <v>26674</v>
      </c>
      <c r="X4202" s="33" t="s">
        <v>26674</v>
      </c>
      <c r="Y4202" s="33" t="s">
        <v>26675</v>
      </c>
      <c r="Z4202" s="33" t="s">
        <v>26675</v>
      </c>
      <c r="AA4202" s="33" t="s">
        <v>26676</v>
      </c>
      <c r="AB4202" s="33" t="s">
        <v>26676</v>
      </c>
      <c r="AC4202" s="33" ph="1"/>
      <c r="AD4202" s="31" ph="1"/>
      <c r="AE4202" s="31" t="s">
        <v>219</v>
      </c>
      <c r="AF4202" s="19" ph="1"/>
    </row>
    <row r="4203" spans="1:32" ht="13.5" customHeight="1">
      <c r="A4203" s="18" t="s">
        <v>219</v>
      </c>
      <c r="B4203" s="28">
        <f t="shared" si="81"/>
        <v>4072701</v>
      </c>
      <c r="C4203" s="36">
        <v>1</v>
      </c>
      <c r="D4203" s="18" t="s">
        <v>2779</v>
      </c>
      <c r="E4203" s="18"/>
      <c r="F4203" s="18" t="s">
        <v>2779</v>
      </c>
      <c r="G4203" s="18">
        <v>1</v>
      </c>
      <c r="H4203" s="562">
        <v>4072701</v>
      </c>
      <c r="I4203" s="31">
        <v>7010087</v>
      </c>
      <c r="J4203" s="31" cm="1">
        <f t="array" ref="J4203">IF(I4203=0,"유저",
IF(I4203=1,"전사",
IF(I4203=2,"술사",
IF(I4203=3,"도사",
IF(I4203=4,"자객",
IF(I4203=5,"무사",
VLOOKUP(I4203,NPC[],MATCH("Column1.NpcName",NPC[#Headers],0),FALSE)))))))</f>
        <v>0</v>
      </c>
      <c r="K4203" s="31">
        <v>4072702</v>
      </c>
      <c r="L4203" s="31">
        <v>2</v>
      </c>
      <c r="M4203" s="33" t="s">
        <v>31036</v>
      </c>
      <c r="N4203" s="33" t="s">
        <v>31036</v>
      </c>
      <c r="O4203" s="33" t="s">
        <v>31037</v>
      </c>
      <c r="P4203" s="33" t="s">
        <v>31037</v>
      </c>
      <c r="Q4203" s="33" t="s">
        <v>31038</v>
      </c>
      <c r="R4203" s="33" t="s">
        <v>31038</v>
      </c>
      <c r="S4203" s="33" t="s">
        <v>31039</v>
      </c>
      <c r="T4203" s="33" t="s">
        <v>31039</v>
      </c>
      <c r="U4203" s="33" t="s">
        <v>31040</v>
      </c>
      <c r="V4203" s="33" t="s">
        <v>31040</v>
      </c>
      <c r="W4203" s="33" t="s">
        <v>31041</v>
      </c>
      <c r="X4203" s="33" t="s">
        <v>31041</v>
      </c>
      <c r="Y4203" s="33" t="s">
        <v>31042</v>
      </c>
      <c r="Z4203" s="33" t="s">
        <v>31042</v>
      </c>
      <c r="AA4203" s="33" t="s">
        <v>31043</v>
      </c>
      <c r="AB4203" s="33" t="s">
        <v>31043</v>
      </c>
      <c r="AC4203" s="33" ph="1"/>
      <c r="AD4203" s="31" ph="1"/>
      <c r="AE4203" s="31" t="s">
        <v>219</v>
      </c>
      <c r="AF4203" s="19" ph="1"/>
    </row>
    <row r="4204" spans="1:32" ht="13.5" customHeight="1">
      <c r="A4204" s="18" t="s">
        <v>219</v>
      </c>
      <c r="B4204" s="28">
        <f t="shared" si="81"/>
        <v>4072702</v>
      </c>
      <c r="C4204" s="36">
        <v>1</v>
      </c>
      <c r="D4204" s="18" t="s">
        <v>2779</v>
      </c>
      <c r="E4204" s="18"/>
      <c r="F4204" s="18" t="s">
        <v>2779</v>
      </c>
      <c r="G4204" s="18">
        <v>1</v>
      </c>
      <c r="H4204" s="562">
        <v>4072702</v>
      </c>
      <c r="I4204" s="31">
        <v>7010087</v>
      </c>
      <c r="J4204" s="31" cm="1">
        <f t="array" ref="J4204">IF(I4204=0,"유저",
IF(I4204=1,"전사",
IF(I4204=2,"술사",
IF(I4204=3,"도사",
IF(I4204=4,"자객",
IF(I4204=5,"무사",
VLOOKUP(I4204,NPC[],MATCH("Column1.NpcName",NPC[#Headers],0),FALSE)))))))</f>
        <v>0</v>
      </c>
      <c r="K4204" s="31">
        <v>0</v>
      </c>
      <c r="L4204" s="31">
        <v>5</v>
      </c>
      <c r="M4204" s="33" t="s">
        <v>26677</v>
      </c>
      <c r="N4204" s="33" t="s">
        <v>26677</v>
      </c>
      <c r="O4204" s="33" t="s">
        <v>26678</v>
      </c>
      <c r="P4204" s="33" t="s">
        <v>26678</v>
      </c>
      <c r="Q4204" s="33" t="s">
        <v>26679</v>
      </c>
      <c r="R4204" s="33" t="s">
        <v>26679</v>
      </c>
      <c r="S4204" s="33" t="s">
        <v>26680</v>
      </c>
      <c r="T4204" s="33" t="s">
        <v>26680</v>
      </c>
      <c r="U4204" s="33" t="s">
        <v>26681</v>
      </c>
      <c r="V4204" s="33" t="s">
        <v>26681</v>
      </c>
      <c r="W4204" s="33" t="s">
        <v>26682</v>
      </c>
      <c r="X4204" s="33" t="s">
        <v>26682</v>
      </c>
      <c r="Y4204" s="33" t="s">
        <v>26683</v>
      </c>
      <c r="Z4204" s="33" t="s">
        <v>26683</v>
      </c>
      <c r="AA4204" s="33" t="s">
        <v>26684</v>
      </c>
      <c r="AB4204" s="33" t="s">
        <v>26684</v>
      </c>
      <c r="AC4204" s="33" ph="1"/>
      <c r="AD4204" s="31" ph="1"/>
      <c r="AE4204" s="31" t="s">
        <v>219</v>
      </c>
      <c r="AF4204" s="19" ph="1"/>
    </row>
    <row r="4205" spans="1:32" ht="13.5" customHeight="1">
      <c r="A4205" s="18" t="s">
        <v>219</v>
      </c>
      <c r="B4205" s="28">
        <f t="shared" si="81"/>
        <v>4072801</v>
      </c>
      <c r="C4205" s="36">
        <v>1</v>
      </c>
      <c r="D4205" s="18" t="s">
        <v>2779</v>
      </c>
      <c r="E4205" s="18"/>
      <c r="F4205" s="18" t="s">
        <v>2779</v>
      </c>
      <c r="G4205" s="18">
        <v>1</v>
      </c>
      <c r="H4205" s="562">
        <v>4072801</v>
      </c>
      <c r="I4205" s="31">
        <v>7000013</v>
      </c>
      <c r="J4205" s="31" cm="1">
        <f t="array" ref="J4205">IF(I4205=0,"유저",
IF(I4205=1,"전사",
IF(I4205=2,"술사",
IF(I4205=3,"도사",
IF(I4205=4,"자객",
IF(I4205=5,"무사",
VLOOKUP(I4205,NPC[],MATCH("Column1.NpcName",NPC[#Headers],0),FALSE)))))))</f>
        <v>0</v>
      </c>
      <c r="K4205" s="31">
        <v>4072802</v>
      </c>
      <c r="L4205" s="31">
        <v>2</v>
      </c>
      <c r="M4205" s="33" t="s">
        <v>11987</v>
      </c>
      <c r="N4205" s="33" t="s">
        <v>11987</v>
      </c>
      <c r="O4205" s="33" t="s">
        <v>11988</v>
      </c>
      <c r="P4205" s="33" t="s">
        <v>11988</v>
      </c>
      <c r="Q4205" s="33" t="s">
        <v>11989</v>
      </c>
      <c r="R4205" s="33" t="s">
        <v>11989</v>
      </c>
      <c r="S4205" s="33" t="s">
        <v>11990</v>
      </c>
      <c r="T4205" s="33" t="s">
        <v>11990</v>
      </c>
      <c r="U4205" s="33" t="s">
        <v>26685</v>
      </c>
      <c r="V4205" s="33" t="s">
        <v>26685</v>
      </c>
      <c r="W4205" s="33" t="s">
        <v>11991</v>
      </c>
      <c r="X4205" s="33" t="s">
        <v>11991</v>
      </c>
      <c r="Y4205" s="33" t="s">
        <v>11992</v>
      </c>
      <c r="Z4205" s="33" t="s">
        <v>11992</v>
      </c>
      <c r="AA4205" s="33" t="s">
        <v>38887</v>
      </c>
      <c r="AB4205" s="33" t="s">
        <v>38887</v>
      </c>
      <c r="AC4205" s="33" ph="1"/>
      <c r="AD4205" s="31" ph="1"/>
      <c r="AE4205" s="31" t="s">
        <v>219</v>
      </c>
      <c r="AF4205" s="19" ph="1"/>
    </row>
    <row r="4206" spans="1:32" ht="13.5" customHeight="1">
      <c r="A4206" s="18" t="s">
        <v>219</v>
      </c>
      <c r="B4206" s="28">
        <f t="shared" si="81"/>
        <v>4072802</v>
      </c>
      <c r="C4206" s="36">
        <v>1</v>
      </c>
      <c r="D4206" s="18" t="s">
        <v>2779</v>
      </c>
      <c r="E4206" s="18"/>
      <c r="F4206" s="18" t="s">
        <v>2779</v>
      </c>
      <c r="G4206" s="18">
        <v>1</v>
      </c>
      <c r="H4206" s="562">
        <v>4072802</v>
      </c>
      <c r="I4206" s="31">
        <v>7000013</v>
      </c>
      <c r="J4206" s="31" cm="1">
        <f t="array" ref="J4206">IF(I4206=0,"유저",
IF(I4206=1,"전사",
IF(I4206=2,"술사",
IF(I4206=3,"도사",
IF(I4206=4,"자객",
IF(I4206=5,"무사",
VLOOKUP(I4206,NPC[],MATCH("Column1.NpcName",NPC[#Headers],0),FALSE)))))))</f>
        <v>0</v>
      </c>
      <c r="K4206" s="31">
        <v>0</v>
      </c>
      <c r="L4206" s="31">
        <v>4</v>
      </c>
      <c r="M4206" s="33" t="s">
        <v>26686</v>
      </c>
      <c r="N4206" s="33" t="s">
        <v>26686</v>
      </c>
      <c r="O4206" s="33" t="s">
        <v>26687</v>
      </c>
      <c r="P4206" s="33" t="s">
        <v>26687</v>
      </c>
      <c r="Q4206" s="33" t="s">
        <v>26688</v>
      </c>
      <c r="R4206" s="33" t="s">
        <v>26688</v>
      </c>
      <c r="S4206" s="33" t="s">
        <v>26689</v>
      </c>
      <c r="T4206" s="33" t="s">
        <v>26690</v>
      </c>
      <c r="U4206" s="33" t="s">
        <v>26691</v>
      </c>
      <c r="V4206" s="33" t="s">
        <v>26691</v>
      </c>
      <c r="W4206" s="33" t="s">
        <v>26692</v>
      </c>
      <c r="X4206" s="33" t="s">
        <v>26692</v>
      </c>
      <c r="Y4206" s="33" t="s">
        <v>26693</v>
      </c>
      <c r="Z4206" s="33" t="s">
        <v>26693</v>
      </c>
      <c r="AA4206" s="33" t="s">
        <v>26694</v>
      </c>
      <c r="AB4206" s="33" t="s">
        <v>26694</v>
      </c>
      <c r="AC4206" s="33" ph="1"/>
      <c r="AD4206" s="31" ph="1"/>
      <c r="AE4206" s="31" t="s">
        <v>219</v>
      </c>
      <c r="AF4206" s="19" ph="1"/>
    </row>
    <row r="4207" spans="1:32" ht="13.5" customHeight="1">
      <c r="A4207" s="18" t="s">
        <v>219</v>
      </c>
      <c r="B4207" s="28">
        <f t="shared" si="81"/>
        <v>4072901</v>
      </c>
      <c r="C4207" s="36">
        <v>1</v>
      </c>
      <c r="D4207" s="18" t="s">
        <v>2779</v>
      </c>
      <c r="E4207" s="18"/>
      <c r="F4207" s="18" t="s">
        <v>2779</v>
      </c>
      <c r="G4207" s="18">
        <v>1</v>
      </c>
      <c r="H4207" s="562">
        <v>4072901</v>
      </c>
      <c r="I4207" s="31">
        <v>7010043</v>
      </c>
      <c r="J4207" s="31" cm="1">
        <f t="array" ref="J4207">IF(I4207=0,"유저",
IF(I4207=1,"전사",
IF(I4207=2,"술사",
IF(I4207=3,"도사",
IF(I4207=4,"자객",
IF(I4207=5,"무사",
VLOOKUP(I4207,NPC[],MATCH("Column1.NpcName",NPC[#Headers],0),FALSE)))))))</f>
        <v>0</v>
      </c>
      <c r="K4207" s="31">
        <v>0</v>
      </c>
      <c r="L4207" s="31">
        <v>5</v>
      </c>
      <c r="M4207" s="33" t="s">
        <v>226</v>
      </c>
      <c r="N4207" s="33" t="s">
        <v>226</v>
      </c>
      <c r="O4207" s="33" t="s">
        <v>2294</v>
      </c>
      <c r="P4207" s="33" t="s">
        <v>2294</v>
      </c>
      <c r="Q4207" s="33" t="s">
        <v>2292</v>
      </c>
      <c r="R4207" s="33" t="s">
        <v>2292</v>
      </c>
      <c r="S4207" s="33" t="s">
        <v>2293</v>
      </c>
      <c r="T4207" s="33" t="s">
        <v>2293</v>
      </c>
      <c r="U4207" s="33" t="s">
        <v>2940</v>
      </c>
      <c r="V4207" s="33" t="s">
        <v>2940</v>
      </c>
      <c r="W4207" s="33" t="s">
        <v>3932</v>
      </c>
      <c r="X4207" s="33" t="s">
        <v>3932</v>
      </c>
      <c r="Y4207" s="33" t="s">
        <v>3933</v>
      </c>
      <c r="Z4207" s="33" t="s">
        <v>3933</v>
      </c>
      <c r="AA4207" s="33" t="s">
        <v>3934</v>
      </c>
      <c r="AB4207" s="33" t="s">
        <v>3934</v>
      </c>
      <c r="AC4207" s="33" ph="1"/>
      <c r="AD4207" s="31" ph="1"/>
      <c r="AE4207" s="31" t="s">
        <v>219</v>
      </c>
      <c r="AF4207" s="19" ph="1"/>
    </row>
    <row r="4208" spans="1:32" ht="13.5" customHeight="1">
      <c r="A4208" s="18" t="s">
        <v>219</v>
      </c>
      <c r="B4208" s="28">
        <f t="shared" si="81"/>
        <v>4073001</v>
      </c>
      <c r="C4208" s="36">
        <v>1</v>
      </c>
      <c r="D4208" s="18" t="s">
        <v>2779</v>
      </c>
      <c r="E4208" s="18"/>
      <c r="F4208" s="18" t="s">
        <v>2779</v>
      </c>
      <c r="G4208" s="18">
        <v>1</v>
      </c>
      <c r="H4208" s="562">
        <v>4073001</v>
      </c>
      <c r="I4208" s="31">
        <v>7000023</v>
      </c>
      <c r="J4208" s="31" cm="1">
        <f t="array" ref="J4208">IF(I4208=0,"유저",
IF(I4208=1,"전사",
IF(I4208=2,"술사",
IF(I4208=3,"도사",
IF(I4208=4,"자객",
IF(I4208=5,"무사",
VLOOKUP(I4208,NPC[],MATCH("Column1.NpcName",NPC[#Headers],0),FALSE)))))))</f>
        <v>0</v>
      </c>
      <c r="K4208" s="31">
        <v>4073002</v>
      </c>
      <c r="L4208" s="31">
        <v>3</v>
      </c>
      <c r="M4208" s="33" t="s">
        <v>26695</v>
      </c>
      <c r="N4208" s="33" t="s">
        <v>26695</v>
      </c>
      <c r="O4208" s="33" t="s">
        <v>26696</v>
      </c>
      <c r="P4208" s="33" t="s">
        <v>26696</v>
      </c>
      <c r="Q4208" s="33" t="s">
        <v>26697</v>
      </c>
      <c r="R4208" s="33" t="s">
        <v>26697</v>
      </c>
      <c r="S4208" s="33" t="s">
        <v>26698</v>
      </c>
      <c r="T4208" s="33" t="s">
        <v>26698</v>
      </c>
      <c r="U4208" s="33" t="s">
        <v>26699</v>
      </c>
      <c r="V4208" s="33" t="s">
        <v>26699</v>
      </c>
      <c r="W4208" s="33" t="s">
        <v>26700</v>
      </c>
      <c r="X4208" s="33" t="s">
        <v>26700</v>
      </c>
      <c r="Y4208" s="33" t="s">
        <v>26701</v>
      </c>
      <c r="Z4208" s="33" t="s">
        <v>26701</v>
      </c>
      <c r="AA4208" s="33" t="s">
        <v>26702</v>
      </c>
      <c r="AB4208" s="33" t="s">
        <v>26702</v>
      </c>
      <c r="AC4208" s="33" ph="1"/>
      <c r="AD4208" s="31" ph="1"/>
      <c r="AE4208" s="31" t="s">
        <v>219</v>
      </c>
      <c r="AF4208" s="19" ph="1"/>
    </row>
    <row r="4209" spans="1:32" ht="13.5" customHeight="1">
      <c r="A4209" s="18" t="s">
        <v>219</v>
      </c>
      <c r="B4209" s="28">
        <f t="shared" si="81"/>
        <v>4073002</v>
      </c>
      <c r="C4209" s="36">
        <v>1</v>
      </c>
      <c r="D4209" s="18" t="s">
        <v>2779</v>
      </c>
      <c r="E4209" s="18"/>
      <c r="F4209" s="18" t="s">
        <v>2779</v>
      </c>
      <c r="G4209" s="18">
        <v>1</v>
      </c>
      <c r="H4209" s="562">
        <v>4073002</v>
      </c>
      <c r="I4209" s="31">
        <v>7000023</v>
      </c>
      <c r="J4209" s="31" cm="1">
        <f t="array" ref="J4209">IF(I4209=0,"유저",
IF(I4209=1,"전사",
IF(I4209=2,"술사",
IF(I4209=3,"도사",
IF(I4209=4,"자객",
IF(I4209=5,"무사",
VLOOKUP(I4209,NPC[],MATCH("Column1.NpcName",NPC[#Headers],0),FALSE)))))))</f>
        <v>0</v>
      </c>
      <c r="K4209" s="31">
        <v>0</v>
      </c>
      <c r="L4209" s="31">
        <v>3</v>
      </c>
      <c r="M4209" s="33" t="s">
        <v>11993</v>
      </c>
      <c r="N4209" s="33" t="s">
        <v>11993</v>
      </c>
      <c r="O4209" s="33" t="s">
        <v>11994</v>
      </c>
      <c r="P4209" s="33" t="s">
        <v>11994</v>
      </c>
      <c r="Q4209" s="33" t="s">
        <v>11995</v>
      </c>
      <c r="R4209" s="33" t="s">
        <v>11995</v>
      </c>
      <c r="S4209" s="33" t="s">
        <v>11996</v>
      </c>
      <c r="T4209" s="33" t="s">
        <v>11996</v>
      </c>
      <c r="U4209" s="33" t="s">
        <v>11997</v>
      </c>
      <c r="V4209" s="33" t="s">
        <v>11997</v>
      </c>
      <c r="W4209" s="33" t="s">
        <v>11998</v>
      </c>
      <c r="X4209" s="33" t="s">
        <v>11998</v>
      </c>
      <c r="Y4209" s="33" t="s">
        <v>11999</v>
      </c>
      <c r="Z4209" s="33" t="s">
        <v>11999</v>
      </c>
      <c r="AA4209" s="33" t="s">
        <v>12000</v>
      </c>
      <c r="AB4209" s="33" t="s">
        <v>12000</v>
      </c>
      <c r="AC4209" s="33" ph="1"/>
      <c r="AD4209" s="31" ph="1"/>
      <c r="AE4209" s="31" t="s">
        <v>219</v>
      </c>
      <c r="AF4209" s="19" ph="1"/>
    </row>
    <row r="4210" spans="1:32" ht="13.5" customHeight="1">
      <c r="A4210" s="18" t="s">
        <v>219</v>
      </c>
      <c r="B4210" s="28">
        <f t="shared" si="81"/>
        <v>4073101</v>
      </c>
      <c r="C4210" s="36">
        <v>1</v>
      </c>
      <c r="D4210" s="18" t="s">
        <v>2779</v>
      </c>
      <c r="E4210" s="18"/>
      <c r="F4210" s="18" t="s">
        <v>2779</v>
      </c>
      <c r="G4210" s="18">
        <v>1</v>
      </c>
      <c r="H4210" s="562">
        <v>4073101</v>
      </c>
      <c r="I4210" s="31">
        <v>7010087</v>
      </c>
      <c r="J4210" s="31" cm="1">
        <f t="array" ref="J4210">IF(I4210=0,"유저",
IF(I4210=1,"전사",
IF(I4210=2,"술사",
IF(I4210=3,"도사",
IF(I4210=4,"자객",
IF(I4210=5,"무사",
VLOOKUP(I4210,NPC[],MATCH("Column1.NpcName",NPC[#Headers],0),FALSE)))))))</f>
        <v>0</v>
      </c>
      <c r="K4210" s="31">
        <v>0</v>
      </c>
      <c r="L4210" s="31">
        <v>4</v>
      </c>
      <c r="M4210" s="33" t="s">
        <v>26703</v>
      </c>
      <c r="N4210" s="33" t="s">
        <v>26703</v>
      </c>
      <c r="O4210" s="33" t="s">
        <v>26704</v>
      </c>
      <c r="P4210" s="33" t="s">
        <v>26704</v>
      </c>
      <c r="Q4210" s="33" t="s">
        <v>26705</v>
      </c>
      <c r="R4210" s="33" t="s">
        <v>26705</v>
      </c>
      <c r="S4210" s="33" t="s">
        <v>26706</v>
      </c>
      <c r="T4210" s="33" t="s">
        <v>26706</v>
      </c>
      <c r="U4210" s="33" t="s">
        <v>26707</v>
      </c>
      <c r="V4210" s="33" t="s">
        <v>26707</v>
      </c>
      <c r="W4210" s="33" t="s">
        <v>26708</v>
      </c>
      <c r="X4210" s="33" t="s">
        <v>26708</v>
      </c>
      <c r="Y4210" s="33" t="s">
        <v>26709</v>
      </c>
      <c r="Z4210" s="33" t="s">
        <v>26709</v>
      </c>
      <c r="AA4210" s="33" t="s">
        <v>26710</v>
      </c>
      <c r="AB4210" s="33" t="s">
        <v>26710</v>
      </c>
      <c r="AC4210" s="33" ph="1"/>
      <c r="AD4210" s="31" ph="1"/>
      <c r="AE4210" s="31" t="s">
        <v>219</v>
      </c>
      <c r="AF4210" s="19" ph="1"/>
    </row>
    <row r="4211" spans="1:32" ht="13.5" customHeight="1">
      <c r="A4211" s="18" t="s">
        <v>219</v>
      </c>
      <c r="B4211" s="28">
        <f t="shared" si="81"/>
        <v>4080101</v>
      </c>
      <c r="C4211" s="36">
        <v>1</v>
      </c>
      <c r="D4211" s="18" t="s">
        <v>2779</v>
      </c>
      <c r="E4211" s="18"/>
      <c r="F4211" s="18" t="s">
        <v>2779</v>
      </c>
      <c r="G4211" s="18">
        <v>1</v>
      </c>
      <c r="H4211" s="562">
        <v>4080101</v>
      </c>
      <c r="I4211" s="31">
        <v>7050091</v>
      </c>
      <c r="J4211" s="31" cm="1">
        <f t="array" ref="J4211">IF(I4211=0,"유저",
IF(I4211=1,"전사",
IF(I4211=2,"술사",
IF(I4211=3,"도사",
IF(I4211=4,"자객",
IF(I4211=5,"무사",
VLOOKUP(I4211,NPC[],MATCH("Column1.NpcName",NPC[#Headers],0),FALSE)))))))</f>
        <v>0</v>
      </c>
      <c r="K4211" s="31">
        <v>0</v>
      </c>
      <c r="L4211" s="31">
        <v>3</v>
      </c>
      <c r="M4211" s="33" t="s">
        <v>26711</v>
      </c>
      <c r="N4211" s="33" t="s">
        <v>26711</v>
      </c>
      <c r="O4211" s="33" t="s">
        <v>26712</v>
      </c>
      <c r="P4211" s="33" t="s">
        <v>26712</v>
      </c>
      <c r="Q4211" s="33" t="s">
        <v>26713</v>
      </c>
      <c r="R4211" s="33" t="s">
        <v>26713</v>
      </c>
      <c r="S4211" s="33" t="s">
        <v>31044</v>
      </c>
      <c r="T4211" s="33" t="s">
        <v>31044</v>
      </c>
      <c r="U4211" s="33" t="s">
        <v>26714</v>
      </c>
      <c r="V4211" s="33" t="s">
        <v>26714</v>
      </c>
      <c r="W4211" s="33" t="s">
        <v>26715</v>
      </c>
      <c r="X4211" s="33" t="s">
        <v>26715</v>
      </c>
      <c r="Y4211" s="33" t="s">
        <v>26716</v>
      </c>
      <c r="Z4211" s="33" t="s">
        <v>26716</v>
      </c>
      <c r="AA4211" s="33" t="s">
        <v>26717</v>
      </c>
      <c r="AB4211" s="33" t="s">
        <v>26717</v>
      </c>
      <c r="AC4211" s="33" ph="1"/>
      <c r="AD4211" s="31" ph="1"/>
      <c r="AE4211" s="31" t="s">
        <v>219</v>
      </c>
      <c r="AF4211" s="19" ph="1"/>
    </row>
    <row r="4212" spans="1:32" ht="13.5" customHeight="1">
      <c r="A4212" s="18" t="s">
        <v>219</v>
      </c>
      <c r="B4212" s="28">
        <f t="shared" si="81"/>
        <v>4080201</v>
      </c>
      <c r="C4212" s="36">
        <v>1</v>
      </c>
      <c r="D4212" s="18" t="s">
        <v>2779</v>
      </c>
      <c r="E4212" s="18"/>
      <c r="F4212" s="18" t="s">
        <v>2779</v>
      </c>
      <c r="G4212" s="18">
        <v>1</v>
      </c>
      <c r="H4212" s="562">
        <v>4080201</v>
      </c>
      <c r="I4212" s="31">
        <v>7050104</v>
      </c>
      <c r="J4212" s="31" cm="1">
        <f t="array" ref="J4212">IF(I4212=0,"유저",
IF(I4212=1,"전사",
IF(I4212=2,"술사",
IF(I4212=3,"도사",
IF(I4212=4,"자객",
IF(I4212=5,"무사",
VLOOKUP(I4212,NPC[],MATCH("Column1.NpcName",NPC[#Headers],0),FALSE)))))))</f>
        <v>0</v>
      </c>
      <c r="K4212" s="31">
        <v>0</v>
      </c>
      <c r="L4212" s="31">
        <v>3</v>
      </c>
      <c r="M4212" s="33" t="s">
        <v>26718</v>
      </c>
      <c r="N4212" s="33" t="s">
        <v>26718</v>
      </c>
      <c r="O4212" s="33" t="s">
        <v>26719</v>
      </c>
      <c r="P4212" s="33" t="s">
        <v>26719</v>
      </c>
      <c r="Q4212" s="33" t="s">
        <v>26720</v>
      </c>
      <c r="R4212" s="33" t="s">
        <v>26720</v>
      </c>
      <c r="S4212" s="33" t="s">
        <v>26721</v>
      </c>
      <c r="T4212" s="33" t="s">
        <v>26721</v>
      </c>
      <c r="U4212" s="33" t="s">
        <v>26722</v>
      </c>
      <c r="V4212" s="33" t="s">
        <v>26722</v>
      </c>
      <c r="W4212" s="33" t="s">
        <v>26723</v>
      </c>
      <c r="X4212" s="33" t="s">
        <v>26723</v>
      </c>
      <c r="Y4212" s="33" t="s">
        <v>26724</v>
      </c>
      <c r="Z4212" s="33" t="s">
        <v>26724</v>
      </c>
      <c r="AA4212" s="33" t="s">
        <v>38888</v>
      </c>
      <c r="AB4212" s="33" t="s">
        <v>38888</v>
      </c>
      <c r="AC4212" s="33" ph="1"/>
      <c r="AD4212" s="31" ph="1"/>
      <c r="AE4212" s="31" t="s">
        <v>219</v>
      </c>
      <c r="AF4212" s="19" ph="1"/>
    </row>
    <row r="4213" spans="1:32" ht="13.5" customHeight="1">
      <c r="A4213" s="18" t="s">
        <v>219</v>
      </c>
      <c r="B4213" s="28">
        <f t="shared" si="81"/>
        <v>4080301</v>
      </c>
      <c r="C4213" s="36">
        <v>1</v>
      </c>
      <c r="D4213" s="18" t="s">
        <v>2779</v>
      </c>
      <c r="E4213" s="18"/>
      <c r="F4213" s="18" t="s">
        <v>2779</v>
      </c>
      <c r="G4213" s="18">
        <v>1</v>
      </c>
      <c r="H4213" s="562">
        <v>4080301</v>
      </c>
      <c r="I4213" s="31">
        <v>7050035</v>
      </c>
      <c r="J4213" s="31" cm="1">
        <f t="array" ref="J4213">IF(I4213=0,"유저",
IF(I4213=1,"전사",
IF(I4213=2,"술사",
IF(I4213=3,"도사",
IF(I4213=4,"자객",
IF(I4213=5,"무사",
VLOOKUP(I4213,NPC[],MATCH("Column1.NpcName",NPC[#Headers],0),FALSE)))))))</f>
        <v>0</v>
      </c>
      <c r="K4213" s="31">
        <v>0</v>
      </c>
      <c r="L4213" s="31">
        <v>4</v>
      </c>
      <c r="M4213" s="33" t="s">
        <v>469</v>
      </c>
      <c r="N4213" s="33" t="s">
        <v>469</v>
      </c>
      <c r="O4213" s="33" t="s">
        <v>2297</v>
      </c>
      <c r="P4213" s="33" t="s">
        <v>2297</v>
      </c>
      <c r="Q4213" s="33" t="s">
        <v>2295</v>
      </c>
      <c r="R4213" s="33" t="s">
        <v>2295</v>
      </c>
      <c r="S4213" s="33" t="s">
        <v>2296</v>
      </c>
      <c r="T4213" s="33" t="s">
        <v>2296</v>
      </c>
      <c r="U4213" s="33" t="s">
        <v>2941</v>
      </c>
      <c r="V4213" s="33" t="s">
        <v>2941</v>
      </c>
      <c r="W4213" s="33" t="s">
        <v>3935</v>
      </c>
      <c r="X4213" s="33" t="s">
        <v>3935</v>
      </c>
      <c r="Y4213" s="33" t="s">
        <v>3936</v>
      </c>
      <c r="Z4213" s="33" t="s">
        <v>3936</v>
      </c>
      <c r="AA4213" s="33" t="s">
        <v>3937</v>
      </c>
      <c r="AB4213" s="33" t="s">
        <v>3937</v>
      </c>
      <c r="AC4213" s="33" ph="1"/>
      <c r="AD4213" s="31" ph="1"/>
      <c r="AE4213" s="31" t="s">
        <v>219</v>
      </c>
      <c r="AF4213" s="19" ph="1"/>
    </row>
    <row r="4214" spans="1:32" ht="13.5" customHeight="1">
      <c r="A4214" s="18" t="s">
        <v>219</v>
      </c>
      <c r="B4214" s="28">
        <f t="shared" si="81"/>
        <v>4080401</v>
      </c>
      <c r="C4214" s="36">
        <v>1</v>
      </c>
      <c r="D4214" s="18" t="s">
        <v>2779</v>
      </c>
      <c r="E4214" s="18"/>
      <c r="F4214" s="18" t="s">
        <v>2779</v>
      </c>
      <c r="G4214" s="18">
        <v>1</v>
      </c>
      <c r="H4214" s="562">
        <v>4080401</v>
      </c>
      <c r="I4214" s="31">
        <v>7010165</v>
      </c>
      <c r="J4214" s="31" cm="1">
        <f t="array" ref="J4214">IF(I4214=0,"유저",
IF(I4214=1,"전사",
IF(I4214=2,"술사",
IF(I4214=3,"도사",
IF(I4214=4,"자객",
IF(I4214=5,"무사",
VLOOKUP(I4214,NPC[],MATCH("Column1.NpcName",NPC[#Headers],0),FALSE)))))))</f>
        <v>0</v>
      </c>
      <c r="K4214" s="31">
        <v>0</v>
      </c>
      <c r="L4214" s="31">
        <v>2</v>
      </c>
      <c r="M4214" s="33" t="s">
        <v>15447</v>
      </c>
      <c r="N4214" s="33" t="s">
        <v>15447</v>
      </c>
      <c r="O4214" s="33" t="s">
        <v>15448</v>
      </c>
      <c r="P4214" s="33" t="s">
        <v>15448</v>
      </c>
      <c r="Q4214" s="33" t="s">
        <v>26725</v>
      </c>
      <c r="R4214" s="33" t="s">
        <v>26725</v>
      </c>
      <c r="S4214" s="33" t="s">
        <v>15449</v>
      </c>
      <c r="T4214" s="33" t="s">
        <v>15450</v>
      </c>
      <c r="U4214" s="33" t="s">
        <v>26726</v>
      </c>
      <c r="V4214" s="33" t="s">
        <v>26726</v>
      </c>
      <c r="W4214" s="33" t="s">
        <v>15451</v>
      </c>
      <c r="X4214" s="33" t="s">
        <v>15451</v>
      </c>
      <c r="Y4214" s="33" t="s">
        <v>15452</v>
      </c>
      <c r="Z4214" s="33" t="s">
        <v>15452</v>
      </c>
      <c r="AA4214" s="33" t="s">
        <v>15453</v>
      </c>
      <c r="AB4214" s="33" t="s">
        <v>15453</v>
      </c>
      <c r="AC4214" s="33" ph="1"/>
      <c r="AD4214" s="31" ph="1"/>
      <c r="AE4214" s="31" t="s">
        <v>219</v>
      </c>
      <c r="AF4214" s="19" ph="1"/>
    </row>
    <row r="4215" spans="1:32" ht="13.5" customHeight="1">
      <c r="A4215" s="18" t="s">
        <v>219</v>
      </c>
      <c r="B4215" s="28">
        <f t="shared" si="81"/>
        <v>4080501</v>
      </c>
      <c r="C4215" s="36">
        <v>1</v>
      </c>
      <c r="D4215" s="18" t="s">
        <v>2779</v>
      </c>
      <c r="E4215" s="18"/>
      <c r="F4215" s="18" t="s">
        <v>2779</v>
      </c>
      <c r="G4215" s="18">
        <v>1</v>
      </c>
      <c r="H4215" s="562">
        <v>4080501</v>
      </c>
      <c r="I4215" s="31">
        <v>705009</v>
      </c>
      <c r="J4215" s="31" cm="1">
        <f t="array" ref="J4215">IF(I4215=0,"유저",
IF(I4215=1,"전사",
IF(I4215=2,"술사",
IF(I4215=3,"도사",
IF(I4215=4,"자객",
IF(I4215=5,"무사",
VLOOKUP(I4215,NPC[],MATCH("Column1.NpcName",NPC[#Headers],0),FALSE)))))))</f>
        <v>0</v>
      </c>
      <c r="K4215" s="31">
        <v>0</v>
      </c>
      <c r="L4215" s="31">
        <v>3</v>
      </c>
      <c r="M4215" s="33" t="s">
        <v>26727</v>
      </c>
      <c r="N4215" s="33" t="s">
        <v>26727</v>
      </c>
      <c r="O4215" s="33" t="s">
        <v>26728</v>
      </c>
      <c r="P4215" s="33" t="s">
        <v>26728</v>
      </c>
      <c r="Q4215" s="33" t="s">
        <v>26729</v>
      </c>
      <c r="R4215" s="33" t="s">
        <v>26729</v>
      </c>
      <c r="S4215" s="33" t="s">
        <v>31045</v>
      </c>
      <c r="T4215" s="33" t="s">
        <v>31045</v>
      </c>
      <c r="U4215" s="33" t="s">
        <v>26730</v>
      </c>
      <c r="V4215" s="33" t="s">
        <v>26730</v>
      </c>
      <c r="W4215" s="33" t="s">
        <v>26731</v>
      </c>
      <c r="X4215" s="33" t="s">
        <v>26731</v>
      </c>
      <c r="Y4215" s="33" t="s">
        <v>26732</v>
      </c>
      <c r="Z4215" s="33" t="s">
        <v>26732</v>
      </c>
      <c r="AA4215" s="33" t="s">
        <v>26733</v>
      </c>
      <c r="AB4215" s="33" t="s">
        <v>26733</v>
      </c>
      <c r="AC4215" s="33" ph="1"/>
      <c r="AD4215" s="31" ph="1"/>
      <c r="AE4215" s="31" t="s">
        <v>219</v>
      </c>
      <c r="AF4215" s="19" ph="1"/>
    </row>
    <row r="4216" spans="1:32" ht="13.5" customHeight="1">
      <c r="A4216" s="18" t="s">
        <v>219</v>
      </c>
      <c r="B4216" s="28">
        <f t="shared" si="81"/>
        <v>4080601</v>
      </c>
      <c r="C4216" s="36">
        <v>1</v>
      </c>
      <c r="D4216" s="18" t="s">
        <v>2779</v>
      </c>
      <c r="E4216" s="18"/>
      <c r="F4216" s="18" t="s">
        <v>2779</v>
      </c>
      <c r="G4216" s="18">
        <v>1</v>
      </c>
      <c r="H4216" s="562">
        <v>4080601</v>
      </c>
      <c r="I4216" s="31">
        <v>7050104</v>
      </c>
      <c r="J4216" s="31" cm="1">
        <f t="array" ref="J4216">IF(I4216=0,"유저",
IF(I4216=1,"전사",
IF(I4216=2,"술사",
IF(I4216=3,"도사",
IF(I4216=4,"자객",
IF(I4216=5,"무사",
VLOOKUP(I4216,NPC[],MATCH("Column1.NpcName",NPC[#Headers],0),FALSE)))))))</f>
        <v>0</v>
      </c>
      <c r="K4216" s="31">
        <v>0</v>
      </c>
      <c r="L4216" s="31">
        <v>4</v>
      </c>
      <c r="M4216" s="33" t="s">
        <v>26734</v>
      </c>
      <c r="N4216" s="33" t="s">
        <v>26734</v>
      </c>
      <c r="O4216" s="33" t="s">
        <v>26735</v>
      </c>
      <c r="P4216" s="33" t="s">
        <v>26735</v>
      </c>
      <c r="Q4216" s="33" t="s">
        <v>26736</v>
      </c>
      <c r="R4216" s="33" t="s">
        <v>26736</v>
      </c>
      <c r="S4216" s="33" t="s">
        <v>26737</v>
      </c>
      <c r="T4216" s="33" t="s">
        <v>26737</v>
      </c>
      <c r="U4216" s="33" t="s">
        <v>26738</v>
      </c>
      <c r="V4216" s="33" t="s">
        <v>26738</v>
      </c>
      <c r="W4216" s="33" t="s">
        <v>26739</v>
      </c>
      <c r="X4216" s="33" t="s">
        <v>26739</v>
      </c>
      <c r="Y4216" s="33" t="s">
        <v>26740</v>
      </c>
      <c r="Z4216" s="33" t="s">
        <v>26740</v>
      </c>
      <c r="AA4216" s="33" t="s">
        <v>26741</v>
      </c>
      <c r="AB4216" s="33" t="s">
        <v>26741</v>
      </c>
      <c r="AC4216" s="33" ph="1"/>
      <c r="AD4216" s="31" ph="1"/>
      <c r="AE4216" s="31" t="s">
        <v>219</v>
      </c>
      <c r="AF4216" s="19" ph="1"/>
    </row>
    <row r="4217" spans="1:32" ht="13.5" customHeight="1">
      <c r="A4217" s="18" t="s">
        <v>219</v>
      </c>
      <c r="B4217" s="28">
        <f t="shared" si="81"/>
        <v>4080701</v>
      </c>
      <c r="C4217" s="36">
        <v>1</v>
      </c>
      <c r="D4217" s="18" t="s">
        <v>2779</v>
      </c>
      <c r="E4217" s="18"/>
      <c r="F4217" s="18" t="s">
        <v>2779</v>
      </c>
      <c r="G4217" s="18">
        <v>1</v>
      </c>
      <c r="H4217" s="562">
        <v>4080701</v>
      </c>
      <c r="I4217" s="31">
        <v>7050102</v>
      </c>
      <c r="J4217" s="31" cm="1">
        <f t="array" ref="J4217">IF(I4217=0,"유저",
IF(I4217=1,"전사",
IF(I4217=2,"술사",
IF(I4217=3,"도사",
IF(I4217=4,"자객",
IF(I4217=5,"무사",
VLOOKUP(I4217,NPC[],MATCH("Column1.NpcName",NPC[#Headers],0),FALSE)))))))</f>
        <v>0</v>
      </c>
      <c r="K4217" s="31">
        <v>0</v>
      </c>
      <c r="L4217" s="31">
        <v>3</v>
      </c>
      <c r="M4217" s="33" t="s">
        <v>12245</v>
      </c>
      <c r="N4217" s="33" t="s">
        <v>12245</v>
      </c>
      <c r="O4217" s="33" t="s">
        <v>12246</v>
      </c>
      <c r="P4217" s="33" t="s">
        <v>12246</v>
      </c>
      <c r="Q4217" s="33" t="s">
        <v>26742</v>
      </c>
      <c r="R4217" s="33" t="s">
        <v>26742</v>
      </c>
      <c r="S4217" s="33" t="s">
        <v>12247</v>
      </c>
      <c r="T4217" s="33" t="s">
        <v>12248</v>
      </c>
      <c r="U4217" s="33" t="s">
        <v>26743</v>
      </c>
      <c r="V4217" s="33" t="s">
        <v>26743</v>
      </c>
      <c r="W4217" s="33" t="s">
        <v>12249</v>
      </c>
      <c r="X4217" s="33" t="s">
        <v>12249</v>
      </c>
      <c r="Y4217" s="33" t="s">
        <v>12250</v>
      </c>
      <c r="Z4217" s="33" t="s">
        <v>12250</v>
      </c>
      <c r="AA4217" s="33" t="s">
        <v>12251</v>
      </c>
      <c r="AB4217" s="33" t="s">
        <v>12251</v>
      </c>
      <c r="AC4217" s="33" ph="1"/>
      <c r="AD4217" s="31" ph="1"/>
      <c r="AE4217" s="31" t="s">
        <v>219</v>
      </c>
      <c r="AF4217" s="19" ph="1"/>
    </row>
    <row r="4218" spans="1:32" ht="13.5" customHeight="1">
      <c r="A4218" s="18" t="s">
        <v>219</v>
      </c>
      <c r="B4218" s="28">
        <f t="shared" si="81"/>
        <v>4080801</v>
      </c>
      <c r="C4218" s="36">
        <v>1</v>
      </c>
      <c r="D4218" s="18" t="s">
        <v>2779</v>
      </c>
      <c r="E4218" s="18"/>
      <c r="F4218" s="18" t="s">
        <v>2779</v>
      </c>
      <c r="G4218" s="18">
        <v>1</v>
      </c>
      <c r="H4218" s="562">
        <v>4080801</v>
      </c>
      <c r="I4218" s="31">
        <v>7050101</v>
      </c>
      <c r="J4218" s="31" cm="1">
        <f t="array" ref="J4218">IF(I4218=0,"유저",
IF(I4218=1,"전사",
IF(I4218=2,"술사",
IF(I4218=3,"도사",
IF(I4218=4,"자객",
IF(I4218=5,"무사",
VLOOKUP(I4218,NPC[],MATCH("Column1.NpcName",NPC[#Headers],0),FALSE)))))))</f>
        <v>0</v>
      </c>
      <c r="K4218" s="31">
        <v>0</v>
      </c>
      <c r="L4218" s="31">
        <v>4</v>
      </c>
      <c r="M4218" s="33" t="s">
        <v>26744</v>
      </c>
      <c r="N4218" s="33" t="s">
        <v>26744</v>
      </c>
      <c r="O4218" s="33" t="s">
        <v>26745</v>
      </c>
      <c r="P4218" s="33" t="s">
        <v>26745</v>
      </c>
      <c r="Q4218" s="33" t="s">
        <v>26746</v>
      </c>
      <c r="R4218" s="33" t="s">
        <v>26746</v>
      </c>
      <c r="S4218" s="33" t="s">
        <v>31046</v>
      </c>
      <c r="T4218" s="33" t="s">
        <v>31046</v>
      </c>
      <c r="U4218" s="33" t="s">
        <v>26747</v>
      </c>
      <c r="V4218" s="33" t="s">
        <v>26747</v>
      </c>
      <c r="W4218" s="33" t="s">
        <v>26748</v>
      </c>
      <c r="X4218" s="33" t="s">
        <v>26748</v>
      </c>
      <c r="Y4218" s="33" t="s">
        <v>26749</v>
      </c>
      <c r="Z4218" s="33" t="s">
        <v>26749</v>
      </c>
      <c r="AA4218" s="33" t="s">
        <v>26750</v>
      </c>
      <c r="AB4218" s="33" t="s">
        <v>26750</v>
      </c>
      <c r="AC4218" s="33" ph="1"/>
      <c r="AD4218" s="31" ph="1"/>
      <c r="AE4218" s="31" t="s">
        <v>219</v>
      </c>
      <c r="AF4218" s="19" ph="1"/>
    </row>
    <row r="4219" spans="1:32" ht="13.5" customHeight="1">
      <c r="A4219" s="18" t="s">
        <v>219</v>
      </c>
      <c r="B4219" s="28">
        <f t="shared" si="81"/>
        <v>4080901</v>
      </c>
      <c r="C4219" s="36">
        <v>1</v>
      </c>
      <c r="D4219" s="18" t="s">
        <v>2779</v>
      </c>
      <c r="E4219" s="18"/>
      <c r="F4219" s="18" t="s">
        <v>2779</v>
      </c>
      <c r="G4219" s="18">
        <v>1</v>
      </c>
      <c r="H4219" s="562">
        <v>4080901</v>
      </c>
      <c r="I4219" s="31">
        <v>7010165</v>
      </c>
      <c r="J4219" s="31" cm="1">
        <f t="array" ref="J4219">IF(I4219=0,"유저",
IF(I4219=1,"전사",
IF(I4219=2,"술사",
IF(I4219=3,"도사",
IF(I4219=4,"자객",
IF(I4219=5,"무사",
VLOOKUP(I4219,NPC[],MATCH("Column1.NpcName",NPC[#Headers],0),FALSE)))))))</f>
        <v>0</v>
      </c>
      <c r="K4219" s="31">
        <v>0</v>
      </c>
      <c r="L4219" s="31">
        <v>2</v>
      </c>
      <c r="M4219" s="33" t="s">
        <v>214</v>
      </c>
      <c r="N4219" s="33" t="s">
        <v>214</v>
      </c>
      <c r="O4219" s="33" t="s">
        <v>2301</v>
      </c>
      <c r="P4219" s="33" t="s">
        <v>2301</v>
      </c>
      <c r="Q4219" s="33" t="s">
        <v>2298</v>
      </c>
      <c r="R4219" s="33" t="s">
        <v>2298</v>
      </c>
      <c r="S4219" s="33" t="s">
        <v>2299</v>
      </c>
      <c r="T4219" s="33" t="s">
        <v>2299</v>
      </c>
      <c r="U4219" s="33" t="s">
        <v>2300</v>
      </c>
      <c r="V4219" s="33" t="s">
        <v>2300</v>
      </c>
      <c r="W4219" s="33" t="s">
        <v>3938</v>
      </c>
      <c r="X4219" s="33" t="s">
        <v>3938</v>
      </c>
      <c r="Y4219" s="33" t="s">
        <v>3939</v>
      </c>
      <c r="Z4219" s="33" t="s">
        <v>3939</v>
      </c>
      <c r="AA4219" s="33" t="s">
        <v>3940</v>
      </c>
      <c r="AB4219" s="33" t="s">
        <v>3940</v>
      </c>
      <c r="AC4219" s="33" ph="1"/>
      <c r="AD4219" s="31" ph="1"/>
      <c r="AE4219" s="31" t="s">
        <v>219</v>
      </c>
      <c r="AF4219" s="19" ph="1"/>
    </row>
    <row r="4220" spans="1:32" ht="13.5" customHeight="1">
      <c r="A4220" s="18" t="s">
        <v>219</v>
      </c>
      <c r="B4220" s="28">
        <f t="shared" si="81"/>
        <v>4081001</v>
      </c>
      <c r="C4220" s="36">
        <v>1</v>
      </c>
      <c r="D4220" s="18" t="s">
        <v>2779</v>
      </c>
      <c r="E4220" s="18"/>
      <c r="F4220" s="18" t="s">
        <v>2779</v>
      </c>
      <c r="G4220" s="18">
        <v>1</v>
      </c>
      <c r="H4220" s="562">
        <v>4081001</v>
      </c>
      <c r="I4220" s="31">
        <v>7050094</v>
      </c>
      <c r="J4220" s="31" cm="1">
        <f t="array" ref="J4220">IF(I4220=0,"유저",
IF(I4220=1,"전사",
IF(I4220=2,"술사",
IF(I4220=3,"도사",
IF(I4220=4,"자객",
IF(I4220=5,"무사",
VLOOKUP(I4220,NPC[],MATCH("Column1.NpcName",NPC[#Headers],0),FALSE)))))))</f>
        <v>0</v>
      </c>
      <c r="K4220" s="31">
        <v>0</v>
      </c>
      <c r="L4220" s="31">
        <v>3</v>
      </c>
      <c r="M4220" s="33" t="s">
        <v>26751</v>
      </c>
      <c r="N4220" s="33" t="s">
        <v>26751</v>
      </c>
      <c r="O4220" s="33" t="s">
        <v>26752</v>
      </c>
      <c r="P4220" s="33" t="s">
        <v>26752</v>
      </c>
      <c r="Q4220" s="33" t="s">
        <v>26753</v>
      </c>
      <c r="R4220" s="33" t="s">
        <v>26753</v>
      </c>
      <c r="S4220" s="33" t="s">
        <v>31047</v>
      </c>
      <c r="T4220" s="33" t="s">
        <v>31047</v>
      </c>
      <c r="U4220" s="33" t="s">
        <v>26754</v>
      </c>
      <c r="V4220" s="33" t="s">
        <v>26754</v>
      </c>
      <c r="W4220" s="33" t="s">
        <v>26755</v>
      </c>
      <c r="X4220" s="33" t="s">
        <v>26755</v>
      </c>
      <c r="Y4220" s="33" t="s">
        <v>26756</v>
      </c>
      <c r="Z4220" s="33" t="s">
        <v>26756</v>
      </c>
      <c r="AA4220" s="33" t="s">
        <v>26757</v>
      </c>
      <c r="AB4220" s="33" t="s">
        <v>26757</v>
      </c>
      <c r="AC4220" s="33" ph="1"/>
      <c r="AD4220" s="31" ph="1"/>
      <c r="AE4220" s="31" t="s">
        <v>219</v>
      </c>
      <c r="AF4220" s="19" ph="1"/>
    </row>
    <row r="4221" spans="1:32" ht="13.5" customHeight="1">
      <c r="A4221" s="18" t="s">
        <v>219</v>
      </c>
      <c r="B4221" s="28">
        <f t="shared" si="81"/>
        <v>4081101</v>
      </c>
      <c r="C4221" s="36">
        <v>1</v>
      </c>
      <c r="D4221" s="18" t="s">
        <v>2779</v>
      </c>
      <c r="E4221" s="18"/>
      <c r="F4221" s="18" t="s">
        <v>2779</v>
      </c>
      <c r="G4221" s="18">
        <v>1</v>
      </c>
      <c r="H4221" s="562">
        <v>4081101</v>
      </c>
      <c r="I4221" s="31">
        <v>7050036</v>
      </c>
      <c r="J4221" s="31" cm="1">
        <f t="array" ref="J4221">IF(I4221=0,"유저",
IF(I4221=1,"전사",
IF(I4221=2,"술사",
IF(I4221=3,"도사",
IF(I4221=4,"자객",
IF(I4221=5,"무사",
VLOOKUP(I4221,NPC[],MATCH("Column1.NpcName",NPC[#Headers],0),FALSE)))))))</f>
        <v>0</v>
      </c>
      <c r="K4221" s="31">
        <v>0</v>
      </c>
      <c r="L4221" s="31">
        <v>3</v>
      </c>
      <c r="M4221" s="33" t="s">
        <v>12252</v>
      </c>
      <c r="N4221" s="33" t="s">
        <v>12252</v>
      </c>
      <c r="O4221" s="33" t="s">
        <v>12253</v>
      </c>
      <c r="P4221" s="33" t="s">
        <v>12253</v>
      </c>
      <c r="Q4221" s="33" t="s">
        <v>38889</v>
      </c>
      <c r="R4221" s="33" t="s">
        <v>38889</v>
      </c>
      <c r="S4221" s="33" t="s">
        <v>12254</v>
      </c>
      <c r="T4221" s="33" t="s">
        <v>12255</v>
      </c>
      <c r="U4221" s="33" t="s">
        <v>26758</v>
      </c>
      <c r="V4221" s="33" t="s">
        <v>26758</v>
      </c>
      <c r="W4221" s="33" t="s">
        <v>12256</v>
      </c>
      <c r="X4221" s="33" t="s">
        <v>12256</v>
      </c>
      <c r="Y4221" s="33" t="s">
        <v>38890</v>
      </c>
      <c r="Z4221" s="33" t="s">
        <v>38890</v>
      </c>
      <c r="AA4221" s="33" t="s">
        <v>12257</v>
      </c>
      <c r="AB4221" s="33" t="s">
        <v>12257</v>
      </c>
      <c r="AC4221" s="33" ph="1"/>
      <c r="AD4221" s="31" ph="1"/>
      <c r="AE4221" s="31" t="s">
        <v>219</v>
      </c>
      <c r="AF4221" s="19" ph="1"/>
    </row>
    <row r="4222" spans="1:32" ht="13.5" customHeight="1">
      <c r="A4222" s="18" t="s">
        <v>219</v>
      </c>
      <c r="B4222" s="28">
        <f t="shared" si="81"/>
        <v>4081201</v>
      </c>
      <c r="C4222" s="36">
        <v>1</v>
      </c>
      <c r="D4222" s="18" t="s">
        <v>2779</v>
      </c>
      <c r="E4222" s="18"/>
      <c r="F4222" s="18" t="s">
        <v>2779</v>
      </c>
      <c r="G4222" s="18">
        <v>1</v>
      </c>
      <c r="H4222" s="562">
        <v>4081201</v>
      </c>
      <c r="I4222" s="31">
        <v>7050106</v>
      </c>
      <c r="J4222" s="31" cm="1">
        <f t="array" ref="J4222">IF(I4222=0,"유저",
IF(I4222=1,"전사",
IF(I4222=2,"술사",
IF(I4222=3,"도사",
IF(I4222=4,"자객",
IF(I4222=5,"무사",
VLOOKUP(I4222,NPC[],MATCH("Column1.NpcName",NPC[#Headers],0),FALSE)))))))</f>
        <v>0</v>
      </c>
      <c r="K4222" s="31">
        <v>0</v>
      </c>
      <c r="L4222" s="31">
        <v>3</v>
      </c>
      <c r="M4222" s="33" t="s">
        <v>26759</v>
      </c>
      <c r="N4222" s="33" t="s">
        <v>26759</v>
      </c>
      <c r="O4222" s="33" t="s">
        <v>26760</v>
      </c>
      <c r="P4222" s="33" t="s">
        <v>26760</v>
      </c>
      <c r="Q4222" s="33" t="s">
        <v>26761</v>
      </c>
      <c r="R4222" s="33" t="s">
        <v>26761</v>
      </c>
      <c r="S4222" s="33" t="s">
        <v>26762</v>
      </c>
      <c r="T4222" s="33" t="s">
        <v>26762</v>
      </c>
      <c r="U4222" s="33" t="s">
        <v>26763</v>
      </c>
      <c r="V4222" s="33" t="s">
        <v>26763</v>
      </c>
      <c r="W4222" s="33" t="s">
        <v>26764</v>
      </c>
      <c r="X4222" s="33" t="s">
        <v>26764</v>
      </c>
      <c r="Y4222" s="33" t="s">
        <v>26765</v>
      </c>
      <c r="Z4222" s="33" t="s">
        <v>26765</v>
      </c>
      <c r="AA4222" s="33" t="s">
        <v>26766</v>
      </c>
      <c r="AB4222" s="33" t="s">
        <v>26766</v>
      </c>
      <c r="AC4222" s="33" ph="1"/>
      <c r="AD4222" s="31" ph="1"/>
      <c r="AE4222" s="31" t="s">
        <v>219</v>
      </c>
      <c r="AF4222" s="19" ph="1"/>
    </row>
    <row r="4223" spans="1:32" ht="13.5" customHeight="1">
      <c r="A4223" s="18" t="s">
        <v>219</v>
      </c>
      <c r="B4223" s="28">
        <f t="shared" si="81"/>
        <v>4081301</v>
      </c>
      <c r="C4223" s="36">
        <v>1</v>
      </c>
      <c r="D4223" s="18" t="s">
        <v>2779</v>
      </c>
      <c r="E4223" s="18"/>
      <c r="F4223" s="18" t="s">
        <v>2779</v>
      </c>
      <c r="G4223" s="18">
        <v>1</v>
      </c>
      <c r="H4223" s="562">
        <v>4081301</v>
      </c>
      <c r="I4223" s="31">
        <v>7050095</v>
      </c>
      <c r="J4223" s="31" cm="1">
        <f t="array" ref="J4223">IF(I4223=0,"유저",
IF(I4223=1,"전사",
IF(I4223=2,"술사",
IF(I4223=3,"도사",
IF(I4223=4,"자객",
IF(I4223=5,"무사",
VLOOKUP(I4223,NPC[],MATCH("Column1.NpcName",NPC[#Headers],0),FALSE)))))))</f>
        <v>0</v>
      </c>
      <c r="K4223" s="31">
        <v>0</v>
      </c>
      <c r="L4223" s="31">
        <v>4</v>
      </c>
      <c r="M4223" s="33" t="s">
        <v>26767</v>
      </c>
      <c r="N4223" s="33" t="s">
        <v>26767</v>
      </c>
      <c r="O4223" s="33" t="s">
        <v>26768</v>
      </c>
      <c r="P4223" s="33" t="s">
        <v>26768</v>
      </c>
      <c r="Q4223" s="33" t="s">
        <v>26769</v>
      </c>
      <c r="R4223" s="33" t="s">
        <v>26769</v>
      </c>
      <c r="S4223" s="33" t="s">
        <v>26770</v>
      </c>
      <c r="T4223" s="33" t="s">
        <v>26770</v>
      </c>
      <c r="U4223" s="33" t="s">
        <v>26771</v>
      </c>
      <c r="V4223" s="33" t="s">
        <v>26771</v>
      </c>
      <c r="W4223" s="33" t="s">
        <v>26772</v>
      </c>
      <c r="X4223" s="33" t="s">
        <v>26772</v>
      </c>
      <c r="Y4223" s="33" t="s">
        <v>26773</v>
      </c>
      <c r="Z4223" s="33" t="s">
        <v>26773</v>
      </c>
      <c r="AA4223" s="33" t="s">
        <v>26774</v>
      </c>
      <c r="AB4223" s="33" t="s">
        <v>26774</v>
      </c>
      <c r="AC4223" s="33" ph="1"/>
      <c r="AD4223" s="31" ph="1"/>
      <c r="AE4223" s="31" t="s">
        <v>219</v>
      </c>
      <c r="AF4223" s="19" ph="1"/>
    </row>
    <row r="4224" spans="1:32" ht="13.5" customHeight="1">
      <c r="A4224" s="18" t="s">
        <v>219</v>
      </c>
      <c r="B4224" s="28">
        <f t="shared" si="81"/>
        <v>4081401</v>
      </c>
      <c r="C4224" s="36">
        <v>1</v>
      </c>
      <c r="D4224" s="18" t="s">
        <v>2779</v>
      </c>
      <c r="E4224" s="18"/>
      <c r="F4224" s="18" t="s">
        <v>2779</v>
      </c>
      <c r="G4224" s="18">
        <v>1</v>
      </c>
      <c r="H4224" s="562">
        <v>4081401</v>
      </c>
      <c r="I4224" s="31">
        <v>705009</v>
      </c>
      <c r="J4224" s="31" cm="1">
        <f t="array" ref="J4224">IF(I4224=0,"유저",
IF(I4224=1,"전사",
IF(I4224=2,"술사",
IF(I4224=3,"도사",
IF(I4224=4,"자객",
IF(I4224=5,"무사",
VLOOKUP(I4224,NPC[],MATCH("Column1.NpcName",NPC[#Headers],0),FALSE)))))))</f>
        <v>0</v>
      </c>
      <c r="K4224" s="31">
        <v>0</v>
      </c>
      <c r="L4224" s="31">
        <v>5</v>
      </c>
      <c r="M4224" s="33" t="s">
        <v>26775</v>
      </c>
      <c r="N4224" s="33" t="s">
        <v>26775</v>
      </c>
      <c r="O4224" s="33" t="s">
        <v>26776</v>
      </c>
      <c r="P4224" s="33" t="s">
        <v>26776</v>
      </c>
      <c r="Q4224" s="33" t="s">
        <v>26777</v>
      </c>
      <c r="R4224" s="33" t="s">
        <v>26777</v>
      </c>
      <c r="S4224" s="33" t="s">
        <v>26778</v>
      </c>
      <c r="T4224" s="33" t="s">
        <v>26778</v>
      </c>
      <c r="U4224" s="33" t="s">
        <v>26779</v>
      </c>
      <c r="V4224" s="33" t="s">
        <v>26779</v>
      </c>
      <c r="W4224" s="33" t="s">
        <v>26780</v>
      </c>
      <c r="X4224" s="33" t="s">
        <v>26780</v>
      </c>
      <c r="Y4224" s="33" t="s">
        <v>26781</v>
      </c>
      <c r="Z4224" s="33" t="s">
        <v>26781</v>
      </c>
      <c r="AA4224" s="33" t="s">
        <v>38891</v>
      </c>
      <c r="AB4224" s="33" t="s">
        <v>38891</v>
      </c>
      <c r="AC4224" s="33" ph="1"/>
      <c r="AD4224" s="31" ph="1"/>
      <c r="AE4224" s="31" t="s">
        <v>219</v>
      </c>
      <c r="AF4224" s="19" ph="1"/>
    </row>
    <row r="4225" spans="1:32" ht="13.5" customHeight="1">
      <c r="A4225" s="18" t="s">
        <v>219</v>
      </c>
      <c r="B4225" s="28">
        <f t="shared" si="81"/>
        <v>4081501</v>
      </c>
      <c r="C4225" s="36">
        <v>1</v>
      </c>
      <c r="D4225" s="18" t="s">
        <v>2779</v>
      </c>
      <c r="E4225" s="18"/>
      <c r="F4225" s="18" t="s">
        <v>2779</v>
      </c>
      <c r="G4225" s="18">
        <v>1</v>
      </c>
      <c r="H4225" s="562">
        <v>4081501</v>
      </c>
      <c r="I4225" s="31">
        <v>7050035</v>
      </c>
      <c r="J4225" s="31" cm="1">
        <f t="array" ref="J4225">IF(I4225=0,"유저",
IF(I4225=1,"전사",
IF(I4225=2,"술사",
IF(I4225=3,"도사",
IF(I4225=4,"자객",
IF(I4225=5,"무사",
VLOOKUP(I4225,NPC[],MATCH("Column1.NpcName",NPC[#Headers],0),FALSE)))))))</f>
        <v>0</v>
      </c>
      <c r="K4225" s="31">
        <v>0</v>
      </c>
      <c r="L4225" s="31">
        <v>4</v>
      </c>
      <c r="M4225" s="33" t="s">
        <v>26782</v>
      </c>
      <c r="N4225" s="33" t="s">
        <v>26782</v>
      </c>
      <c r="O4225" s="33" t="s">
        <v>26783</v>
      </c>
      <c r="P4225" s="33" t="s">
        <v>26783</v>
      </c>
      <c r="Q4225" s="33" t="s">
        <v>26784</v>
      </c>
      <c r="R4225" s="33" t="s">
        <v>26784</v>
      </c>
      <c r="S4225" s="33" t="s">
        <v>26785</v>
      </c>
      <c r="T4225" s="33" t="s">
        <v>26785</v>
      </c>
      <c r="U4225" s="33" t="s">
        <v>26786</v>
      </c>
      <c r="V4225" s="33" t="s">
        <v>26786</v>
      </c>
      <c r="W4225" s="33" t="s">
        <v>26787</v>
      </c>
      <c r="X4225" s="33" t="s">
        <v>26787</v>
      </c>
      <c r="Y4225" s="33" t="s">
        <v>26788</v>
      </c>
      <c r="Z4225" s="33" t="s">
        <v>26788</v>
      </c>
      <c r="AA4225" s="33" t="s">
        <v>26789</v>
      </c>
      <c r="AB4225" s="33" t="s">
        <v>26789</v>
      </c>
      <c r="AC4225" s="33" ph="1"/>
      <c r="AD4225" s="31" ph="1"/>
      <c r="AE4225" s="31" t="s">
        <v>219</v>
      </c>
      <c r="AF4225" s="19" ph="1"/>
    </row>
    <row r="4226" spans="1:32" ht="13.5" customHeight="1">
      <c r="A4226" s="18" t="s">
        <v>219</v>
      </c>
      <c r="B4226" s="28">
        <f t="shared" si="81"/>
        <v>4081601</v>
      </c>
      <c r="C4226" s="36">
        <v>1</v>
      </c>
      <c r="D4226" s="18" t="s">
        <v>2779</v>
      </c>
      <c r="E4226" s="18"/>
      <c r="F4226" s="18" t="s">
        <v>2779</v>
      </c>
      <c r="G4226" s="18">
        <v>1</v>
      </c>
      <c r="H4226" s="562">
        <v>4081601</v>
      </c>
      <c r="I4226" s="31">
        <v>7050103</v>
      </c>
      <c r="J4226" s="31" cm="1">
        <f t="array" ref="J4226">IF(I4226=0,"유저",
IF(I4226=1,"전사",
IF(I4226=2,"술사",
IF(I4226=3,"도사",
IF(I4226=4,"자객",
IF(I4226=5,"무사",
VLOOKUP(I4226,NPC[],MATCH("Column1.NpcName",NPC[#Headers],0),FALSE)))))))</f>
        <v>0</v>
      </c>
      <c r="K4226" s="31">
        <v>0</v>
      </c>
      <c r="L4226" s="31">
        <v>5</v>
      </c>
      <c r="M4226" s="33" t="s">
        <v>26790</v>
      </c>
      <c r="N4226" s="33" t="s">
        <v>26790</v>
      </c>
      <c r="O4226" s="33" t="s">
        <v>26791</v>
      </c>
      <c r="P4226" s="33" t="s">
        <v>26791</v>
      </c>
      <c r="Q4226" s="33" t="s">
        <v>26792</v>
      </c>
      <c r="R4226" s="33" t="s">
        <v>26792</v>
      </c>
      <c r="S4226" s="33" t="s">
        <v>26793</v>
      </c>
      <c r="T4226" s="33" t="s">
        <v>26793</v>
      </c>
      <c r="U4226" s="33" t="s">
        <v>26794</v>
      </c>
      <c r="V4226" s="33" t="s">
        <v>26794</v>
      </c>
      <c r="W4226" s="33" t="s">
        <v>26795</v>
      </c>
      <c r="X4226" s="33" t="s">
        <v>26795</v>
      </c>
      <c r="Y4226" s="33" t="s">
        <v>26796</v>
      </c>
      <c r="Z4226" s="33" t="s">
        <v>26796</v>
      </c>
      <c r="AA4226" s="33" t="s">
        <v>38892</v>
      </c>
      <c r="AB4226" s="33" t="s">
        <v>38892</v>
      </c>
      <c r="AC4226" s="33" ph="1"/>
      <c r="AD4226" s="31" ph="1"/>
      <c r="AE4226" s="31" t="s">
        <v>219</v>
      </c>
      <c r="AF4226" s="19" ph="1"/>
    </row>
    <row r="4227" spans="1:32" ht="13.5" customHeight="1">
      <c r="A4227" s="18" t="s">
        <v>219</v>
      </c>
      <c r="B4227" s="28">
        <f t="shared" si="81"/>
        <v>4081701</v>
      </c>
      <c r="C4227" s="36">
        <v>1</v>
      </c>
      <c r="D4227" s="18" t="s">
        <v>2779</v>
      </c>
      <c r="E4227" s="18"/>
      <c r="F4227" s="18" t="s">
        <v>2779</v>
      </c>
      <c r="G4227" s="18">
        <v>1</v>
      </c>
      <c r="H4227" s="562">
        <v>4081701</v>
      </c>
      <c r="I4227" s="31">
        <v>7050095</v>
      </c>
      <c r="J4227" s="31" cm="1">
        <f t="array" ref="J4227">IF(I4227=0,"유저",
IF(I4227=1,"전사",
IF(I4227=2,"술사",
IF(I4227=3,"도사",
IF(I4227=4,"자객",
IF(I4227=5,"무사",
VLOOKUP(I4227,NPC[],MATCH("Column1.NpcName",NPC[#Headers],0),FALSE)))))))</f>
        <v>0</v>
      </c>
      <c r="K4227" s="31">
        <v>0</v>
      </c>
      <c r="L4227" s="31">
        <v>5</v>
      </c>
      <c r="M4227" s="33" t="s">
        <v>15454</v>
      </c>
      <c r="N4227" s="33" t="s">
        <v>15454</v>
      </c>
      <c r="O4227" s="33" t="s">
        <v>15455</v>
      </c>
      <c r="P4227" s="33" t="s">
        <v>15455</v>
      </c>
      <c r="Q4227" s="33" t="s">
        <v>26797</v>
      </c>
      <c r="R4227" s="33" t="s">
        <v>26797</v>
      </c>
      <c r="S4227" s="33" t="s">
        <v>15456</v>
      </c>
      <c r="T4227" s="33" t="s">
        <v>15457</v>
      </c>
      <c r="U4227" s="33" t="s">
        <v>15458</v>
      </c>
      <c r="V4227" s="33" t="s">
        <v>15458</v>
      </c>
      <c r="W4227" s="33" t="s">
        <v>15459</v>
      </c>
      <c r="X4227" s="33" t="s">
        <v>15459</v>
      </c>
      <c r="Y4227" s="33" t="s">
        <v>26798</v>
      </c>
      <c r="Z4227" s="33" t="s">
        <v>26798</v>
      </c>
      <c r="AA4227" s="33" t="s">
        <v>15460</v>
      </c>
      <c r="AB4227" s="33" t="s">
        <v>15461</v>
      </c>
      <c r="AC4227" s="33" ph="1"/>
      <c r="AD4227" s="31" ph="1"/>
      <c r="AE4227" s="31" t="s">
        <v>219</v>
      </c>
      <c r="AF4227" s="19" ph="1"/>
    </row>
    <row r="4228" spans="1:32" ht="13.5" customHeight="1">
      <c r="A4228" s="18" t="s">
        <v>219</v>
      </c>
      <c r="B4228" s="28">
        <f t="shared" si="81"/>
        <v>4081801</v>
      </c>
      <c r="C4228" s="36">
        <v>1</v>
      </c>
      <c r="D4228" s="18" t="s">
        <v>2779</v>
      </c>
      <c r="E4228" s="18"/>
      <c r="F4228" s="18" t="s">
        <v>2779</v>
      </c>
      <c r="G4228" s="18">
        <v>1</v>
      </c>
      <c r="H4228" s="562">
        <v>4081801</v>
      </c>
      <c r="I4228" s="31">
        <v>7050093</v>
      </c>
      <c r="J4228" s="31" cm="1">
        <f t="array" ref="J4228">IF(I4228=0,"유저",
IF(I4228=1,"전사",
IF(I4228=2,"술사",
IF(I4228=3,"도사",
IF(I4228=4,"자객",
IF(I4228=5,"무사",
VLOOKUP(I4228,NPC[],MATCH("Column1.NpcName",NPC[#Headers],0),FALSE)))))))</f>
        <v>0</v>
      </c>
      <c r="K4228" s="31">
        <v>0</v>
      </c>
      <c r="L4228" s="31">
        <v>4</v>
      </c>
      <c r="M4228" s="33" t="s">
        <v>15462</v>
      </c>
      <c r="N4228" s="33" t="s">
        <v>15462</v>
      </c>
      <c r="O4228" s="33" t="s">
        <v>15463</v>
      </c>
      <c r="P4228" s="33" t="s">
        <v>15463</v>
      </c>
      <c r="Q4228" s="33" t="s">
        <v>26799</v>
      </c>
      <c r="R4228" s="33" t="s">
        <v>26799</v>
      </c>
      <c r="S4228" s="33" t="s">
        <v>15464</v>
      </c>
      <c r="T4228" s="33" t="s">
        <v>15465</v>
      </c>
      <c r="U4228" s="33" t="s">
        <v>26800</v>
      </c>
      <c r="V4228" s="33" t="s">
        <v>26800</v>
      </c>
      <c r="W4228" s="33" t="s">
        <v>15466</v>
      </c>
      <c r="X4228" s="33" t="s">
        <v>15466</v>
      </c>
      <c r="Y4228" s="33" t="s">
        <v>15467</v>
      </c>
      <c r="Z4228" s="33" t="s">
        <v>15467</v>
      </c>
      <c r="AA4228" s="33" t="s">
        <v>15468</v>
      </c>
      <c r="AB4228" s="33" t="s">
        <v>15468</v>
      </c>
      <c r="AC4228" s="33" ph="1"/>
      <c r="AD4228" s="31" ph="1"/>
      <c r="AE4228" s="31" t="s">
        <v>219</v>
      </c>
      <c r="AF4228" s="19" ph="1"/>
    </row>
    <row r="4229" spans="1:32" ht="13.5" customHeight="1">
      <c r="A4229" s="18" t="s">
        <v>219</v>
      </c>
      <c r="B4229" s="28">
        <f t="shared" si="81"/>
        <v>4081901</v>
      </c>
      <c r="C4229" s="36">
        <v>1</v>
      </c>
      <c r="D4229" s="18" t="s">
        <v>2779</v>
      </c>
      <c r="E4229" s="18"/>
      <c r="F4229" s="18" t="s">
        <v>2779</v>
      </c>
      <c r="G4229" s="18">
        <v>1</v>
      </c>
      <c r="H4229" s="562">
        <v>4081901</v>
      </c>
      <c r="I4229" s="31">
        <v>7010165</v>
      </c>
      <c r="J4229" s="31" cm="1">
        <f t="array" ref="J4229">IF(I4229=0,"유저",
IF(I4229=1,"전사",
IF(I4229=2,"술사",
IF(I4229=3,"도사",
IF(I4229=4,"자객",
IF(I4229=5,"무사",
VLOOKUP(I4229,NPC[],MATCH("Column1.NpcName",NPC[#Headers],0),FALSE)))))))</f>
        <v>0</v>
      </c>
      <c r="K4229" s="31">
        <v>0</v>
      </c>
      <c r="L4229" s="31">
        <v>5</v>
      </c>
      <c r="M4229" s="33" t="s">
        <v>15469</v>
      </c>
      <c r="N4229" s="33" t="s">
        <v>15469</v>
      </c>
      <c r="O4229" s="33" t="s">
        <v>15470</v>
      </c>
      <c r="P4229" s="33" t="s">
        <v>15470</v>
      </c>
      <c r="Q4229" s="33" t="s">
        <v>26801</v>
      </c>
      <c r="R4229" s="33" t="s">
        <v>26801</v>
      </c>
      <c r="S4229" s="33" t="s">
        <v>15471</v>
      </c>
      <c r="T4229" s="33" t="s">
        <v>15472</v>
      </c>
      <c r="U4229" s="33" t="s">
        <v>26802</v>
      </c>
      <c r="V4229" s="33" t="s">
        <v>26802</v>
      </c>
      <c r="W4229" s="33" t="s">
        <v>15473</v>
      </c>
      <c r="X4229" s="33" t="s">
        <v>15473</v>
      </c>
      <c r="Y4229" s="33" t="s">
        <v>15474</v>
      </c>
      <c r="Z4229" s="33" t="s">
        <v>15474</v>
      </c>
      <c r="AA4229" s="33" t="s">
        <v>15475</v>
      </c>
      <c r="AB4229" s="33" t="s">
        <v>15475</v>
      </c>
      <c r="AC4229" s="33" ph="1"/>
      <c r="AD4229" s="31" ph="1"/>
      <c r="AE4229" s="31" t="s">
        <v>219</v>
      </c>
      <c r="AF4229" s="19" ph="1"/>
    </row>
    <row r="4230" spans="1:32" ht="13.5" customHeight="1">
      <c r="A4230" s="18" t="s">
        <v>219</v>
      </c>
      <c r="B4230" s="28">
        <f t="shared" si="81"/>
        <v>4082001</v>
      </c>
      <c r="C4230" s="36">
        <v>1</v>
      </c>
      <c r="D4230" s="18" t="s">
        <v>2779</v>
      </c>
      <c r="E4230" s="18"/>
      <c r="F4230" s="18" t="s">
        <v>2779</v>
      </c>
      <c r="G4230" s="18">
        <v>1</v>
      </c>
      <c r="H4230" s="562">
        <v>4082001</v>
      </c>
      <c r="I4230" s="31">
        <v>7050094</v>
      </c>
      <c r="J4230" s="31" cm="1">
        <f t="array" ref="J4230">IF(I4230=0,"유저",
IF(I4230=1,"전사",
IF(I4230=2,"술사",
IF(I4230=3,"도사",
IF(I4230=4,"자객",
IF(I4230=5,"무사",
VLOOKUP(I4230,NPC[],MATCH("Column1.NpcName",NPC[#Headers],0),FALSE)))))))</f>
        <v>0</v>
      </c>
      <c r="K4230" s="31">
        <v>4082002</v>
      </c>
      <c r="L4230" s="31">
        <v>1</v>
      </c>
      <c r="M4230" s="33" t="s">
        <v>26803</v>
      </c>
      <c r="N4230" s="33" t="s">
        <v>26803</v>
      </c>
      <c r="O4230" s="33" t="s">
        <v>26804</v>
      </c>
      <c r="P4230" s="33" t="s">
        <v>26804</v>
      </c>
      <c r="Q4230" s="33" t="s">
        <v>25712</v>
      </c>
      <c r="R4230" s="33" t="s">
        <v>25712</v>
      </c>
      <c r="S4230" s="33" t="s">
        <v>25713</v>
      </c>
      <c r="T4230" s="33" t="s">
        <v>25713</v>
      </c>
      <c r="U4230" s="33" t="s">
        <v>26805</v>
      </c>
      <c r="V4230" s="33" t="s">
        <v>26805</v>
      </c>
      <c r="W4230" s="33" t="s">
        <v>26806</v>
      </c>
      <c r="X4230" s="33" t="s">
        <v>26806</v>
      </c>
      <c r="Y4230" s="33" t="s">
        <v>26807</v>
      </c>
      <c r="Z4230" s="33" t="s">
        <v>26807</v>
      </c>
      <c r="AA4230" s="33" t="s">
        <v>26808</v>
      </c>
      <c r="AB4230" s="33" t="s">
        <v>26808</v>
      </c>
      <c r="AC4230" s="33" ph="1"/>
      <c r="AD4230" s="31" ph="1"/>
      <c r="AE4230" s="31" t="s">
        <v>219</v>
      </c>
      <c r="AF4230" s="19" ph="1"/>
    </row>
    <row r="4231" spans="1:32" ht="13.5" customHeight="1">
      <c r="A4231" s="18" t="s">
        <v>219</v>
      </c>
      <c r="B4231" s="28">
        <f t="shared" si="81"/>
        <v>4082002</v>
      </c>
      <c r="C4231" s="36">
        <v>1</v>
      </c>
      <c r="D4231" s="18" t="s">
        <v>2779</v>
      </c>
      <c r="E4231" s="18"/>
      <c r="F4231" s="18" t="s">
        <v>2779</v>
      </c>
      <c r="G4231" s="18">
        <v>1</v>
      </c>
      <c r="H4231" s="562">
        <v>4082002</v>
      </c>
      <c r="I4231" s="31">
        <v>7050094</v>
      </c>
      <c r="J4231" s="31" cm="1">
        <f t="array" ref="J4231">IF(I4231=0,"유저",
IF(I4231=1,"전사",
IF(I4231=2,"술사",
IF(I4231=3,"도사",
IF(I4231=4,"자객",
IF(I4231=5,"무사",
VLOOKUP(I4231,NPC[],MATCH("Column1.NpcName",NPC[#Headers],0),FALSE)))))))</f>
        <v>0</v>
      </c>
      <c r="K4231" s="31">
        <v>0</v>
      </c>
      <c r="L4231" s="31">
        <v>5</v>
      </c>
      <c r="M4231" s="33" t="s">
        <v>26809</v>
      </c>
      <c r="N4231" s="33" t="s">
        <v>26809</v>
      </c>
      <c r="O4231" s="33" t="s">
        <v>26810</v>
      </c>
      <c r="P4231" s="33" t="s">
        <v>26810</v>
      </c>
      <c r="Q4231" s="33" t="s">
        <v>26811</v>
      </c>
      <c r="R4231" s="33" t="s">
        <v>26811</v>
      </c>
      <c r="S4231" s="33" t="s">
        <v>26812</v>
      </c>
      <c r="T4231" s="33" t="s">
        <v>26812</v>
      </c>
      <c r="U4231" s="33" t="s">
        <v>38893</v>
      </c>
      <c r="V4231" s="33" t="s">
        <v>38893</v>
      </c>
      <c r="W4231" s="33" t="s">
        <v>26813</v>
      </c>
      <c r="X4231" s="33" t="s">
        <v>26813</v>
      </c>
      <c r="Y4231" s="33" t="s">
        <v>26814</v>
      </c>
      <c r="Z4231" s="33" t="s">
        <v>26814</v>
      </c>
      <c r="AA4231" s="33" t="s">
        <v>26815</v>
      </c>
      <c r="AB4231" s="33" t="s">
        <v>26815</v>
      </c>
      <c r="AC4231" s="33" ph="1"/>
      <c r="AD4231" s="31" ph="1"/>
      <c r="AE4231" s="31" t="s">
        <v>219</v>
      </c>
      <c r="AF4231" s="19" ph="1"/>
    </row>
    <row r="4232" spans="1:32" ht="13.5" customHeight="1">
      <c r="A4232" s="18" t="s">
        <v>219</v>
      </c>
      <c r="B4232" s="28">
        <f t="shared" si="81"/>
        <v>4082101</v>
      </c>
      <c r="C4232" s="36">
        <v>1</v>
      </c>
      <c r="D4232" s="18" t="s">
        <v>2779</v>
      </c>
      <c r="E4232" s="18"/>
      <c r="F4232" s="18" t="s">
        <v>2779</v>
      </c>
      <c r="G4232" s="18">
        <v>1</v>
      </c>
      <c r="H4232" s="562">
        <v>4082101</v>
      </c>
      <c r="I4232" s="31">
        <v>7010166</v>
      </c>
      <c r="J4232" s="31" cm="1">
        <f t="array" ref="J4232">IF(I4232=0,"유저",
IF(I4232=1,"전사",
IF(I4232=2,"술사",
IF(I4232=3,"도사",
IF(I4232=4,"자객",
IF(I4232=5,"무사",
VLOOKUP(I4232,NPC[],MATCH("Column1.NpcName",NPC[#Headers],0),FALSE)))))))</f>
        <v>0</v>
      </c>
      <c r="K4232" s="31">
        <v>0</v>
      </c>
      <c r="L4232" s="31">
        <v>3</v>
      </c>
      <c r="M4232" s="33" t="s">
        <v>26816</v>
      </c>
      <c r="N4232" s="33" t="s">
        <v>26816</v>
      </c>
      <c r="O4232" s="33" t="s">
        <v>26817</v>
      </c>
      <c r="P4232" s="33" t="s">
        <v>26817</v>
      </c>
      <c r="Q4232" s="33" t="s">
        <v>26818</v>
      </c>
      <c r="R4232" s="33" t="s">
        <v>26818</v>
      </c>
      <c r="S4232" s="33" t="s">
        <v>31048</v>
      </c>
      <c r="T4232" s="33" t="s">
        <v>31048</v>
      </c>
      <c r="U4232" s="33" t="s">
        <v>26819</v>
      </c>
      <c r="V4232" s="33" t="s">
        <v>26819</v>
      </c>
      <c r="W4232" s="33" t="s">
        <v>26820</v>
      </c>
      <c r="X4232" s="33" t="s">
        <v>26820</v>
      </c>
      <c r="Y4232" s="33" t="s">
        <v>26821</v>
      </c>
      <c r="Z4232" s="33" t="s">
        <v>26821</v>
      </c>
      <c r="AA4232" s="33" t="s">
        <v>26822</v>
      </c>
      <c r="AB4232" s="33" t="s">
        <v>26822</v>
      </c>
      <c r="AC4232" s="33" ph="1"/>
      <c r="AD4232" s="31" ph="1"/>
      <c r="AE4232" s="31" t="s">
        <v>219</v>
      </c>
      <c r="AF4232" s="19" ph="1"/>
    </row>
    <row r="4233" spans="1:32" ht="13.5" customHeight="1">
      <c r="A4233" s="18" t="s">
        <v>219</v>
      </c>
      <c r="B4233" s="28">
        <f t="shared" si="81"/>
        <v>4082201</v>
      </c>
      <c r="C4233" s="36">
        <v>1</v>
      </c>
      <c r="D4233" s="18" t="s">
        <v>2779</v>
      </c>
      <c r="E4233" s="18"/>
      <c r="F4233" s="18" t="s">
        <v>2779</v>
      </c>
      <c r="G4233" s="18">
        <v>1</v>
      </c>
      <c r="H4233" s="562">
        <v>4082201</v>
      </c>
      <c r="I4233" s="31">
        <v>7050093</v>
      </c>
      <c r="J4233" s="31" cm="1">
        <f t="array" ref="J4233">IF(I4233=0,"유저",
IF(I4233=1,"전사",
IF(I4233=2,"술사",
IF(I4233=3,"도사",
IF(I4233=4,"자객",
IF(I4233=5,"무사",
VLOOKUP(I4233,NPC[],MATCH("Column1.NpcName",NPC[#Headers],0),FALSE)))))))</f>
        <v>0</v>
      </c>
      <c r="K4233" s="31">
        <v>0</v>
      </c>
      <c r="L4233" s="31">
        <v>4</v>
      </c>
      <c r="M4233" s="33" t="s">
        <v>26823</v>
      </c>
      <c r="N4233" s="33" t="s">
        <v>26823</v>
      </c>
      <c r="O4233" s="33" t="s">
        <v>26824</v>
      </c>
      <c r="P4233" s="33" t="s">
        <v>26824</v>
      </c>
      <c r="Q4233" s="33" t="s">
        <v>26825</v>
      </c>
      <c r="R4233" s="33" t="s">
        <v>26825</v>
      </c>
      <c r="S4233" s="33" t="s">
        <v>26826</v>
      </c>
      <c r="T4233" s="33" t="s">
        <v>26826</v>
      </c>
      <c r="U4233" s="33" t="s">
        <v>26827</v>
      </c>
      <c r="V4233" s="33" t="s">
        <v>26827</v>
      </c>
      <c r="W4233" s="33" t="s">
        <v>26828</v>
      </c>
      <c r="X4233" s="33" t="s">
        <v>26828</v>
      </c>
      <c r="Y4233" s="33" t="s">
        <v>26829</v>
      </c>
      <c r="Z4233" s="33" t="s">
        <v>26829</v>
      </c>
      <c r="AA4233" s="33" t="s">
        <v>26830</v>
      </c>
      <c r="AB4233" s="33" t="s">
        <v>26830</v>
      </c>
      <c r="AC4233" s="33" ph="1"/>
      <c r="AD4233" s="31" ph="1"/>
      <c r="AE4233" s="31" t="s">
        <v>219</v>
      </c>
      <c r="AF4233" s="19" ph="1"/>
    </row>
    <row r="4234" spans="1:32" ht="13.5" customHeight="1">
      <c r="A4234" s="18" t="s">
        <v>219</v>
      </c>
      <c r="B4234" s="28">
        <f t="shared" si="81"/>
        <v>4082301</v>
      </c>
      <c r="C4234" s="36">
        <v>1</v>
      </c>
      <c r="D4234" s="18" t="s">
        <v>2779</v>
      </c>
      <c r="E4234" s="18"/>
      <c r="F4234" s="18" t="s">
        <v>2779</v>
      </c>
      <c r="G4234" s="18">
        <v>1</v>
      </c>
      <c r="H4234" s="562">
        <v>4082301</v>
      </c>
      <c r="I4234" s="31">
        <v>7050093</v>
      </c>
      <c r="J4234" s="31" cm="1">
        <f t="array" ref="J4234">IF(I4234=0,"유저",
IF(I4234=1,"전사",
IF(I4234=2,"술사",
IF(I4234=3,"도사",
IF(I4234=4,"자객",
IF(I4234=5,"무사",
VLOOKUP(I4234,NPC[],MATCH("Column1.NpcName",NPC[#Headers],0),FALSE)))))))</f>
        <v>0</v>
      </c>
      <c r="K4234" s="31">
        <v>0</v>
      </c>
      <c r="L4234" s="31">
        <v>2</v>
      </c>
      <c r="M4234" s="33" t="s">
        <v>26831</v>
      </c>
      <c r="N4234" s="33" t="s">
        <v>26831</v>
      </c>
      <c r="O4234" s="33" t="s">
        <v>26832</v>
      </c>
      <c r="P4234" s="33" t="s">
        <v>26832</v>
      </c>
      <c r="Q4234" s="33" t="s">
        <v>26833</v>
      </c>
      <c r="R4234" s="33" t="s">
        <v>26833</v>
      </c>
      <c r="S4234" s="33" t="s">
        <v>26834</v>
      </c>
      <c r="T4234" s="33" t="s">
        <v>26835</v>
      </c>
      <c r="U4234" s="33" t="s">
        <v>26836</v>
      </c>
      <c r="V4234" s="33" t="s">
        <v>26836</v>
      </c>
      <c r="W4234" s="33" t="s">
        <v>26837</v>
      </c>
      <c r="X4234" s="33" t="s">
        <v>26837</v>
      </c>
      <c r="Y4234" s="33" t="s">
        <v>26838</v>
      </c>
      <c r="Z4234" s="33" t="s">
        <v>26838</v>
      </c>
      <c r="AA4234" s="33" t="s">
        <v>26839</v>
      </c>
      <c r="AB4234" s="33" t="s">
        <v>26839</v>
      </c>
      <c r="AC4234" s="33" ph="1"/>
      <c r="AD4234" s="31" ph="1"/>
      <c r="AE4234" s="31" t="s">
        <v>219</v>
      </c>
      <c r="AF4234" s="19" ph="1"/>
    </row>
    <row r="4235" spans="1:32" ht="13.5" customHeight="1">
      <c r="A4235" s="18" t="s">
        <v>219</v>
      </c>
      <c r="B4235" s="28">
        <f t="shared" si="81"/>
        <v>4082401</v>
      </c>
      <c r="C4235" s="36">
        <v>1</v>
      </c>
      <c r="D4235" s="18" t="s">
        <v>2779</v>
      </c>
      <c r="E4235" s="18"/>
      <c r="F4235" s="18" t="s">
        <v>2779</v>
      </c>
      <c r="G4235" s="18">
        <v>1</v>
      </c>
      <c r="H4235" s="562">
        <v>4082401</v>
      </c>
      <c r="I4235" s="31">
        <v>7050093</v>
      </c>
      <c r="J4235" s="31" cm="1">
        <f t="array" ref="J4235">IF(I4235=0,"유저",
IF(I4235=1,"전사",
IF(I4235=2,"술사",
IF(I4235=3,"도사",
IF(I4235=4,"자객",
IF(I4235=5,"무사",
VLOOKUP(I4235,NPC[],MATCH("Column1.NpcName",NPC[#Headers],0),FALSE)))))))</f>
        <v>0</v>
      </c>
      <c r="K4235" s="31">
        <v>0</v>
      </c>
      <c r="L4235" s="31">
        <v>5</v>
      </c>
      <c r="M4235" s="33" t="s">
        <v>10645</v>
      </c>
      <c r="N4235" s="33" t="s">
        <v>10645</v>
      </c>
      <c r="O4235" s="33" t="s">
        <v>10646</v>
      </c>
      <c r="P4235" s="33" t="s">
        <v>10646</v>
      </c>
      <c r="Q4235" s="33" t="s">
        <v>26840</v>
      </c>
      <c r="R4235" s="33" t="s">
        <v>26840</v>
      </c>
      <c r="S4235" s="33" t="s">
        <v>10647</v>
      </c>
      <c r="T4235" s="33" t="s">
        <v>10648</v>
      </c>
      <c r="U4235" s="33" t="s">
        <v>26841</v>
      </c>
      <c r="V4235" s="33" t="s">
        <v>26841</v>
      </c>
      <c r="W4235" s="33" t="s">
        <v>10649</v>
      </c>
      <c r="X4235" s="33" t="s">
        <v>10649</v>
      </c>
      <c r="Y4235" s="33" t="s">
        <v>10650</v>
      </c>
      <c r="Z4235" s="33" t="s">
        <v>10650</v>
      </c>
      <c r="AA4235" s="33" t="s">
        <v>10651</v>
      </c>
      <c r="AB4235" s="33" t="s">
        <v>10651</v>
      </c>
      <c r="AC4235" s="33" ph="1"/>
      <c r="AD4235" s="31" ph="1"/>
      <c r="AE4235" s="31" t="s">
        <v>219</v>
      </c>
      <c r="AF4235" s="19" ph="1"/>
    </row>
    <row r="4236" spans="1:32" ht="13.5" customHeight="1">
      <c r="A4236" s="18" t="s">
        <v>219</v>
      </c>
      <c r="B4236" s="28">
        <f t="shared" si="81"/>
        <v>4082501</v>
      </c>
      <c r="C4236" s="36">
        <v>1</v>
      </c>
      <c r="D4236" s="18" t="s">
        <v>2779</v>
      </c>
      <c r="E4236" s="18"/>
      <c r="F4236" s="18" t="s">
        <v>2779</v>
      </c>
      <c r="G4236" s="18">
        <v>1</v>
      </c>
      <c r="H4236" s="562">
        <v>4082501</v>
      </c>
      <c r="I4236" s="31">
        <v>7050093</v>
      </c>
      <c r="J4236" s="31" cm="1">
        <f t="array" ref="J4236">IF(I4236=0,"유저",
IF(I4236=1,"전사",
IF(I4236=2,"술사",
IF(I4236=3,"도사",
IF(I4236=4,"자객",
IF(I4236=5,"무사",
VLOOKUP(I4236,NPC[],MATCH("Column1.NpcName",NPC[#Headers],0),FALSE)))))))</f>
        <v>0</v>
      </c>
      <c r="K4236" s="31">
        <v>0</v>
      </c>
      <c r="L4236" s="31">
        <v>5</v>
      </c>
      <c r="M4236" s="33" t="s">
        <v>26842</v>
      </c>
      <c r="N4236" s="33" t="s">
        <v>26842</v>
      </c>
      <c r="O4236" s="33" t="s">
        <v>26843</v>
      </c>
      <c r="P4236" s="33" t="s">
        <v>26843</v>
      </c>
      <c r="Q4236" s="33" t="s">
        <v>26844</v>
      </c>
      <c r="R4236" s="33" t="s">
        <v>26844</v>
      </c>
      <c r="S4236" s="33" t="s">
        <v>26845</v>
      </c>
      <c r="T4236" s="33" t="s">
        <v>26845</v>
      </c>
      <c r="U4236" s="33" t="s">
        <v>26846</v>
      </c>
      <c r="V4236" s="33" t="s">
        <v>26846</v>
      </c>
      <c r="W4236" s="33" t="s">
        <v>26847</v>
      </c>
      <c r="X4236" s="33" t="s">
        <v>26847</v>
      </c>
      <c r="Y4236" s="33" t="s">
        <v>26848</v>
      </c>
      <c r="Z4236" s="33" t="s">
        <v>26848</v>
      </c>
      <c r="AA4236" s="33" t="s">
        <v>26849</v>
      </c>
      <c r="AB4236" s="33" t="s">
        <v>26849</v>
      </c>
      <c r="AC4236" s="33" ph="1"/>
      <c r="AD4236" s="31" ph="1"/>
      <c r="AE4236" s="31" t="s">
        <v>219</v>
      </c>
      <c r="AF4236" s="19" ph="1"/>
    </row>
    <row r="4237" spans="1:32" ht="13.5" customHeight="1">
      <c r="A4237" s="18" t="s">
        <v>219</v>
      </c>
      <c r="B4237" s="28">
        <f t="shared" si="81"/>
        <v>4082601</v>
      </c>
      <c r="C4237" s="36">
        <v>1</v>
      </c>
      <c r="D4237" s="18" t="s">
        <v>2779</v>
      </c>
      <c r="E4237" s="18"/>
      <c r="F4237" s="18" t="s">
        <v>2779</v>
      </c>
      <c r="G4237" s="18">
        <v>1</v>
      </c>
      <c r="H4237" s="562">
        <v>4082601</v>
      </c>
      <c r="I4237" s="31">
        <v>705011</v>
      </c>
      <c r="J4237" s="31" cm="1">
        <f t="array" ref="J4237">IF(I4237=0,"유저",
IF(I4237=1,"전사",
IF(I4237=2,"술사",
IF(I4237=3,"도사",
IF(I4237=4,"자객",
IF(I4237=5,"무사",
VLOOKUP(I4237,NPC[],MATCH("Column1.NpcName",NPC[#Headers],0),FALSE)))))))</f>
        <v>0</v>
      </c>
      <c r="K4237" s="31">
        <v>0</v>
      </c>
      <c r="L4237" s="31">
        <v>3</v>
      </c>
      <c r="M4237" s="33" t="s">
        <v>215</v>
      </c>
      <c r="N4237" s="33" t="s">
        <v>215</v>
      </c>
      <c r="O4237" s="33" t="s">
        <v>2304</v>
      </c>
      <c r="P4237" s="33" t="s">
        <v>2304</v>
      </c>
      <c r="Q4237" s="33" t="s">
        <v>2302</v>
      </c>
      <c r="R4237" s="33" t="s">
        <v>2302</v>
      </c>
      <c r="S4237" s="33" t="s">
        <v>2303</v>
      </c>
      <c r="T4237" s="33" t="s">
        <v>2303</v>
      </c>
      <c r="U4237" s="33" t="s">
        <v>2942</v>
      </c>
      <c r="V4237" s="33" t="s">
        <v>2942</v>
      </c>
      <c r="W4237" s="33" t="s">
        <v>3941</v>
      </c>
      <c r="X4237" s="33" t="s">
        <v>3941</v>
      </c>
      <c r="Y4237" s="33" t="s">
        <v>3942</v>
      </c>
      <c r="Z4237" s="33" t="s">
        <v>3942</v>
      </c>
      <c r="AA4237" s="33" t="s">
        <v>3943</v>
      </c>
      <c r="AB4237" s="33" t="s">
        <v>3943</v>
      </c>
      <c r="AC4237" s="33" ph="1"/>
      <c r="AD4237" s="31" ph="1"/>
      <c r="AE4237" s="31" t="s">
        <v>219</v>
      </c>
      <c r="AF4237" s="19" ph="1"/>
    </row>
    <row r="4238" spans="1:32" ht="13.5" customHeight="1">
      <c r="A4238" s="18" t="s">
        <v>219</v>
      </c>
      <c r="B4238" s="28">
        <f t="shared" si="81"/>
        <v>4082701</v>
      </c>
      <c r="C4238" s="36">
        <v>1</v>
      </c>
      <c r="D4238" s="18" t="s">
        <v>2779</v>
      </c>
      <c r="E4238" s="18"/>
      <c r="F4238" s="18" t="s">
        <v>2779</v>
      </c>
      <c r="G4238" s="18">
        <v>1</v>
      </c>
      <c r="H4238" s="562">
        <v>4082701</v>
      </c>
      <c r="I4238" s="31">
        <v>7050081</v>
      </c>
      <c r="J4238" s="31" cm="1">
        <f t="array" ref="J4238">IF(I4238=0,"유저",
IF(I4238=1,"전사",
IF(I4238=2,"술사",
IF(I4238=3,"도사",
IF(I4238=4,"자객",
IF(I4238=5,"무사",
VLOOKUP(I4238,NPC[],MATCH("Column1.NpcName",NPC[#Headers],0),FALSE)))))))</f>
        <v>0</v>
      </c>
      <c r="K4238" s="31">
        <v>0</v>
      </c>
      <c r="L4238" s="31">
        <v>2</v>
      </c>
      <c r="M4238" s="33" t="s">
        <v>26850</v>
      </c>
      <c r="N4238" s="33" t="s">
        <v>26850</v>
      </c>
      <c r="O4238" s="33" t="s">
        <v>26851</v>
      </c>
      <c r="P4238" s="33" t="s">
        <v>26851</v>
      </c>
      <c r="Q4238" s="33" t="s">
        <v>26852</v>
      </c>
      <c r="R4238" s="33" t="s">
        <v>26852</v>
      </c>
      <c r="S4238" s="33" t="s">
        <v>26853</v>
      </c>
      <c r="T4238" s="33" t="s">
        <v>26853</v>
      </c>
      <c r="U4238" s="33" t="s">
        <v>26854</v>
      </c>
      <c r="V4238" s="33" t="s">
        <v>26854</v>
      </c>
      <c r="W4238" s="33" t="s">
        <v>26855</v>
      </c>
      <c r="X4238" s="33" t="s">
        <v>26855</v>
      </c>
      <c r="Y4238" s="33" t="s">
        <v>26856</v>
      </c>
      <c r="Z4238" s="33" t="s">
        <v>26856</v>
      </c>
      <c r="AA4238" s="33" t="s">
        <v>26857</v>
      </c>
      <c r="AB4238" s="33" t="s">
        <v>26857</v>
      </c>
      <c r="AC4238" s="33" ph="1"/>
      <c r="AD4238" s="31" ph="1"/>
      <c r="AE4238" s="31" t="s">
        <v>219</v>
      </c>
      <c r="AF4238" s="19" ph="1"/>
    </row>
    <row r="4239" spans="1:32" ht="13.5" customHeight="1">
      <c r="A4239" s="18" t="s">
        <v>219</v>
      </c>
      <c r="B4239" s="28">
        <f t="shared" si="81"/>
        <v>4082801</v>
      </c>
      <c r="C4239" s="36">
        <v>1</v>
      </c>
      <c r="D4239" s="18" t="s">
        <v>2779</v>
      </c>
      <c r="E4239" s="18"/>
      <c r="F4239" s="18" t="s">
        <v>2779</v>
      </c>
      <c r="G4239" s="18">
        <v>1</v>
      </c>
      <c r="H4239" s="562">
        <v>4082801</v>
      </c>
      <c r="I4239" s="31">
        <v>7050111</v>
      </c>
      <c r="J4239" s="31" cm="1">
        <f t="array" ref="J4239">IF(I4239=0,"유저",
IF(I4239=1,"전사",
IF(I4239=2,"술사",
IF(I4239=3,"도사",
IF(I4239=4,"자객",
IF(I4239=5,"무사",
VLOOKUP(I4239,NPC[],MATCH("Column1.NpcName",NPC[#Headers],0),FALSE)))))))</f>
        <v>0</v>
      </c>
      <c r="K4239" s="31">
        <v>0</v>
      </c>
      <c r="L4239" s="31">
        <v>3</v>
      </c>
      <c r="M4239" s="33" t="s">
        <v>26858</v>
      </c>
      <c r="N4239" s="33" t="s">
        <v>26858</v>
      </c>
      <c r="O4239" s="33" t="s">
        <v>26859</v>
      </c>
      <c r="P4239" s="33" t="s">
        <v>26859</v>
      </c>
      <c r="Q4239" s="33" t="s">
        <v>26860</v>
      </c>
      <c r="R4239" s="33" t="s">
        <v>26860</v>
      </c>
      <c r="S4239" s="33" t="s">
        <v>31049</v>
      </c>
      <c r="T4239" s="33" t="s">
        <v>31049</v>
      </c>
      <c r="U4239" s="33" t="s">
        <v>26861</v>
      </c>
      <c r="V4239" s="33" t="s">
        <v>26861</v>
      </c>
      <c r="W4239" s="33" t="s">
        <v>26862</v>
      </c>
      <c r="X4239" s="33" t="s">
        <v>26862</v>
      </c>
      <c r="Y4239" s="33" t="s">
        <v>26863</v>
      </c>
      <c r="Z4239" s="33" t="s">
        <v>26863</v>
      </c>
      <c r="AA4239" s="33" t="s">
        <v>26864</v>
      </c>
      <c r="AB4239" s="33" t="s">
        <v>26864</v>
      </c>
      <c r="AC4239" s="33" ph="1"/>
      <c r="AD4239" s="31" ph="1"/>
      <c r="AE4239" s="31" t="s">
        <v>219</v>
      </c>
      <c r="AF4239" s="19" ph="1"/>
    </row>
    <row r="4240" spans="1:32" ht="13.5" customHeight="1">
      <c r="A4240" s="18" t="s">
        <v>219</v>
      </c>
      <c r="B4240" s="28">
        <f t="shared" si="81"/>
        <v>4082901</v>
      </c>
      <c r="C4240" s="36">
        <v>1</v>
      </c>
      <c r="D4240" s="18" t="s">
        <v>2779</v>
      </c>
      <c r="E4240" s="18"/>
      <c r="F4240" s="18" t="s">
        <v>2779</v>
      </c>
      <c r="G4240" s="18">
        <v>1</v>
      </c>
      <c r="H4240" s="562">
        <v>4082901</v>
      </c>
      <c r="I4240" s="31">
        <v>701097</v>
      </c>
      <c r="J4240" s="31" cm="1">
        <f t="array" ref="J4240">IF(I4240=0,"유저",
IF(I4240=1,"전사",
IF(I4240=2,"술사",
IF(I4240=3,"도사",
IF(I4240=4,"자객",
IF(I4240=5,"무사",
VLOOKUP(I4240,NPC[],MATCH("Column1.NpcName",NPC[#Headers],0),FALSE)))))))</f>
        <v>0</v>
      </c>
      <c r="K4240" s="31">
        <v>0</v>
      </c>
      <c r="L4240" s="31">
        <v>3</v>
      </c>
      <c r="M4240" s="33" t="s">
        <v>12001</v>
      </c>
      <c r="N4240" s="33" t="s">
        <v>12001</v>
      </c>
      <c r="O4240" s="33" t="s">
        <v>12002</v>
      </c>
      <c r="P4240" s="33" t="s">
        <v>12002</v>
      </c>
      <c r="Q4240" s="33" t="s">
        <v>12003</v>
      </c>
      <c r="R4240" s="33" t="s">
        <v>12003</v>
      </c>
      <c r="S4240" s="33" t="s">
        <v>12004</v>
      </c>
      <c r="T4240" s="33" t="s">
        <v>12004</v>
      </c>
      <c r="U4240" s="33" t="s">
        <v>26865</v>
      </c>
      <c r="V4240" s="33" t="s">
        <v>26865</v>
      </c>
      <c r="W4240" s="33" t="s">
        <v>12005</v>
      </c>
      <c r="X4240" s="33" t="s">
        <v>12005</v>
      </c>
      <c r="Y4240" s="33" t="s">
        <v>12006</v>
      </c>
      <c r="Z4240" s="33" t="s">
        <v>12006</v>
      </c>
      <c r="AA4240" s="33" t="s">
        <v>12007</v>
      </c>
      <c r="AB4240" s="33" t="s">
        <v>12007</v>
      </c>
      <c r="AC4240" s="33" ph="1"/>
      <c r="AD4240" s="31" ph="1"/>
      <c r="AE4240" s="31" t="s">
        <v>219</v>
      </c>
      <c r="AF4240" s="19" ph="1"/>
    </row>
    <row r="4241" spans="1:32" ht="13.5" customHeight="1">
      <c r="A4241" s="18" t="s">
        <v>219</v>
      </c>
      <c r="B4241" s="28">
        <f t="shared" si="81"/>
        <v>4083001</v>
      </c>
      <c r="C4241" s="36">
        <v>1</v>
      </c>
      <c r="D4241" s="18" t="s">
        <v>2779</v>
      </c>
      <c r="E4241" s="18"/>
      <c r="F4241" s="18" t="s">
        <v>2779</v>
      </c>
      <c r="G4241" s="18">
        <v>1</v>
      </c>
      <c r="H4241" s="562">
        <v>4083001</v>
      </c>
      <c r="I4241" s="31">
        <v>7000014</v>
      </c>
      <c r="J4241" s="31" cm="1">
        <f t="array" ref="J4241">IF(I4241=0,"유저",
IF(I4241=1,"전사",
IF(I4241=2,"술사",
IF(I4241=3,"도사",
IF(I4241=4,"자객",
IF(I4241=5,"무사",
VLOOKUP(I4241,NPC[],MATCH("Column1.NpcName",NPC[#Headers],0),FALSE)))))))</f>
        <v>0</v>
      </c>
      <c r="K4241" s="31">
        <v>0</v>
      </c>
      <c r="L4241" s="31">
        <v>4</v>
      </c>
      <c r="M4241" s="33" t="s">
        <v>26866</v>
      </c>
      <c r="N4241" s="33" t="s">
        <v>26866</v>
      </c>
      <c r="O4241" s="33" t="s">
        <v>26867</v>
      </c>
      <c r="P4241" s="33" t="s">
        <v>26867</v>
      </c>
      <c r="Q4241" s="33" t="s">
        <v>26868</v>
      </c>
      <c r="R4241" s="33" t="s">
        <v>26868</v>
      </c>
      <c r="S4241" s="33" t="s">
        <v>26869</v>
      </c>
      <c r="T4241" s="33" t="s">
        <v>26869</v>
      </c>
      <c r="U4241" s="33" t="s">
        <v>26870</v>
      </c>
      <c r="V4241" s="33" t="s">
        <v>26870</v>
      </c>
      <c r="W4241" s="33" t="s">
        <v>26871</v>
      </c>
      <c r="X4241" s="33" t="s">
        <v>26871</v>
      </c>
      <c r="Y4241" s="33" t="s">
        <v>26872</v>
      </c>
      <c r="Z4241" s="33" t="s">
        <v>26872</v>
      </c>
      <c r="AA4241" s="33" t="s">
        <v>26873</v>
      </c>
      <c r="AB4241" s="33" t="s">
        <v>26873</v>
      </c>
      <c r="AC4241" s="33" ph="1"/>
      <c r="AD4241" s="31" ph="1"/>
      <c r="AE4241" s="31" t="s">
        <v>219</v>
      </c>
      <c r="AF4241" s="19" ph="1"/>
    </row>
    <row r="4242" spans="1:32" ht="13.5" customHeight="1">
      <c r="A4242" s="18" t="s">
        <v>219</v>
      </c>
      <c r="B4242" s="28">
        <f t="shared" si="81"/>
        <v>4083101</v>
      </c>
      <c r="C4242" s="36">
        <v>1</v>
      </c>
      <c r="D4242" s="18" t="s">
        <v>2779</v>
      </c>
      <c r="E4242" s="18"/>
      <c r="F4242" s="18" t="s">
        <v>2779</v>
      </c>
      <c r="G4242" s="18">
        <v>1</v>
      </c>
      <c r="H4242" s="562">
        <v>4083101</v>
      </c>
      <c r="I4242" s="31">
        <v>7000024</v>
      </c>
      <c r="J4242" s="31" cm="1">
        <f t="array" ref="J4242">IF(I4242=0,"유저",
IF(I4242=1,"전사",
IF(I4242=2,"술사",
IF(I4242=3,"도사",
IF(I4242=4,"자객",
IF(I4242=5,"무사",
VLOOKUP(I4242,NPC[],MATCH("Column1.NpcName",NPC[#Headers],0),FALSE)))))))</f>
        <v>0</v>
      </c>
      <c r="K4242" s="31">
        <v>0</v>
      </c>
      <c r="L4242" s="31">
        <v>5</v>
      </c>
      <c r="M4242" s="33" t="s">
        <v>227</v>
      </c>
      <c r="N4242" s="33" t="s">
        <v>227</v>
      </c>
      <c r="O4242" s="33" t="s">
        <v>2307</v>
      </c>
      <c r="P4242" s="33" t="s">
        <v>2307</v>
      </c>
      <c r="Q4242" s="33" t="s">
        <v>2305</v>
      </c>
      <c r="R4242" s="33" t="s">
        <v>2305</v>
      </c>
      <c r="S4242" s="33" t="s">
        <v>2306</v>
      </c>
      <c r="T4242" s="33" t="s">
        <v>2306</v>
      </c>
      <c r="U4242" s="33" t="s">
        <v>2943</v>
      </c>
      <c r="V4242" s="33" t="s">
        <v>2943</v>
      </c>
      <c r="W4242" s="33" t="s">
        <v>3944</v>
      </c>
      <c r="X4242" s="33" t="s">
        <v>3944</v>
      </c>
      <c r="Y4242" s="33" t="s">
        <v>3945</v>
      </c>
      <c r="Z4242" s="33" t="s">
        <v>3945</v>
      </c>
      <c r="AA4242" s="33" t="s">
        <v>3946</v>
      </c>
      <c r="AB4242" s="33" t="s">
        <v>3946</v>
      </c>
      <c r="AC4242" s="33" ph="1"/>
      <c r="AD4242" s="31" ph="1"/>
      <c r="AE4242" s="31" t="s">
        <v>219</v>
      </c>
      <c r="AF4242" s="19" ph="1"/>
    </row>
    <row r="4243" spans="1:32" ht="13.5" customHeight="1">
      <c r="A4243" s="18" t="s">
        <v>219</v>
      </c>
      <c r="B4243" s="28">
        <f t="shared" si="81"/>
        <v>4083201</v>
      </c>
      <c r="C4243" s="36">
        <v>1</v>
      </c>
      <c r="D4243" s="18" t="s">
        <v>2779</v>
      </c>
      <c r="E4243" s="18"/>
      <c r="F4243" s="18" t="s">
        <v>2779</v>
      </c>
      <c r="G4243" s="18">
        <v>1</v>
      </c>
      <c r="H4243" s="562">
        <v>4083201</v>
      </c>
      <c r="I4243" s="31">
        <v>7010167</v>
      </c>
      <c r="J4243" s="31" cm="1">
        <f t="array" ref="J4243">IF(I4243=0,"유저",
IF(I4243=1,"전사",
IF(I4243=2,"술사",
IF(I4243=3,"도사",
IF(I4243=4,"자객",
IF(I4243=5,"무사",
VLOOKUP(I4243,NPC[],MATCH("Column1.NpcName",NPC[#Headers],0),FALSE)))))))</f>
        <v>0</v>
      </c>
      <c r="K4243" s="31">
        <v>0</v>
      </c>
      <c r="L4243" s="31">
        <v>3</v>
      </c>
      <c r="M4243" s="33" t="s">
        <v>26874</v>
      </c>
      <c r="N4243" s="33" t="s">
        <v>26874</v>
      </c>
      <c r="O4243" s="33" t="s">
        <v>26875</v>
      </c>
      <c r="P4243" s="33" t="s">
        <v>26875</v>
      </c>
      <c r="Q4243" s="33" t="s">
        <v>38894</v>
      </c>
      <c r="R4243" s="33" t="s">
        <v>38894</v>
      </c>
      <c r="S4243" s="33" t="s">
        <v>26876</v>
      </c>
      <c r="T4243" s="33" t="s">
        <v>26877</v>
      </c>
      <c r="U4243" s="33" t="s">
        <v>26878</v>
      </c>
      <c r="V4243" s="33" t="s">
        <v>26878</v>
      </c>
      <c r="W4243" s="33" t="s">
        <v>26879</v>
      </c>
      <c r="X4243" s="33" t="s">
        <v>26879</v>
      </c>
      <c r="Y4243" s="33" t="s">
        <v>26880</v>
      </c>
      <c r="Z4243" s="33" t="s">
        <v>26880</v>
      </c>
      <c r="AA4243" s="33" t="s">
        <v>38895</v>
      </c>
      <c r="AB4243" s="33" t="s">
        <v>38895</v>
      </c>
      <c r="AC4243" s="33" ph="1"/>
      <c r="AD4243" s="31" ph="1"/>
      <c r="AE4243" s="31" t="s">
        <v>219</v>
      </c>
      <c r="AF4243" s="19" ph="1"/>
    </row>
    <row r="4244" spans="1:32" ht="13.5" customHeight="1">
      <c r="A4244" s="18" t="s">
        <v>219</v>
      </c>
      <c r="B4244" s="28">
        <f t="shared" si="81"/>
        <v>4083301</v>
      </c>
      <c r="C4244" s="36">
        <v>1</v>
      </c>
      <c r="D4244" s="18" t="s">
        <v>2779</v>
      </c>
      <c r="E4244" s="18"/>
      <c r="F4244" s="18" t="s">
        <v>2779</v>
      </c>
      <c r="G4244" s="18">
        <v>1</v>
      </c>
      <c r="H4244" s="562">
        <v>4083301</v>
      </c>
      <c r="I4244" s="31">
        <v>7010168</v>
      </c>
      <c r="J4244" s="31" cm="1">
        <f t="array" ref="J4244">IF(I4244=0,"유저",
IF(I4244=1,"전사",
IF(I4244=2,"술사",
IF(I4244=3,"도사",
IF(I4244=4,"자객",
IF(I4244=5,"무사",
VLOOKUP(I4244,NPC[],MATCH("Column1.NpcName",NPC[#Headers],0),FALSE)))))))</f>
        <v>0</v>
      </c>
      <c r="K4244" s="31">
        <v>0</v>
      </c>
      <c r="L4244" s="31">
        <v>3</v>
      </c>
      <c r="M4244" s="33" t="s">
        <v>15476</v>
      </c>
      <c r="N4244" s="33" t="s">
        <v>15476</v>
      </c>
      <c r="O4244" s="33" t="s">
        <v>15477</v>
      </c>
      <c r="P4244" s="33" t="s">
        <v>15477</v>
      </c>
      <c r="Q4244" s="33" t="s">
        <v>26881</v>
      </c>
      <c r="R4244" s="33" t="s">
        <v>26881</v>
      </c>
      <c r="S4244" s="33" t="s">
        <v>15478</v>
      </c>
      <c r="T4244" s="33" t="s">
        <v>15479</v>
      </c>
      <c r="U4244" s="33" t="s">
        <v>26882</v>
      </c>
      <c r="V4244" s="33" t="s">
        <v>26882</v>
      </c>
      <c r="W4244" s="33" t="s">
        <v>15480</v>
      </c>
      <c r="X4244" s="33" t="s">
        <v>15480</v>
      </c>
      <c r="Y4244" s="33" t="s">
        <v>38896</v>
      </c>
      <c r="Z4244" s="33" t="s">
        <v>38896</v>
      </c>
      <c r="AA4244" s="33" t="s">
        <v>38897</v>
      </c>
      <c r="AB4244" s="33" t="s">
        <v>38897</v>
      </c>
      <c r="AC4244" s="33" ph="1"/>
      <c r="AD4244" s="31" ph="1"/>
      <c r="AE4244" s="31" t="s">
        <v>219</v>
      </c>
      <c r="AF4244" s="19" ph="1"/>
    </row>
    <row r="4245" spans="1:32" ht="13.5" customHeight="1">
      <c r="A4245" s="18" t="s">
        <v>219</v>
      </c>
      <c r="B4245" s="28">
        <f t="shared" si="81"/>
        <v>4083401</v>
      </c>
      <c r="C4245" s="36">
        <v>1</v>
      </c>
      <c r="D4245" s="18" t="s">
        <v>2779</v>
      </c>
      <c r="E4245" s="18"/>
      <c r="F4245" s="18" t="s">
        <v>2779</v>
      </c>
      <c r="G4245" s="18">
        <v>1</v>
      </c>
      <c r="H4245" s="562">
        <v>4083401</v>
      </c>
      <c r="I4245" s="31">
        <v>7050115</v>
      </c>
      <c r="J4245" s="31" cm="1">
        <f t="array" ref="J4245">IF(I4245=0,"유저",
IF(I4245=1,"전사",
IF(I4245=2,"술사",
IF(I4245=3,"도사",
IF(I4245=4,"자객",
IF(I4245=5,"무사",
VLOOKUP(I4245,NPC[],MATCH("Column1.NpcName",NPC[#Headers],0),FALSE)))))))</f>
        <v>0</v>
      </c>
      <c r="K4245" s="31">
        <v>0</v>
      </c>
      <c r="L4245" s="31">
        <v>3</v>
      </c>
      <c r="M4245" s="33" t="s">
        <v>31050</v>
      </c>
      <c r="N4245" s="33" t="s">
        <v>31050</v>
      </c>
      <c r="O4245" s="33" t="s">
        <v>31051</v>
      </c>
      <c r="P4245" s="33" t="s">
        <v>31051</v>
      </c>
      <c r="Q4245" s="33" t="s">
        <v>31052</v>
      </c>
      <c r="R4245" s="33" t="s">
        <v>31052</v>
      </c>
      <c r="S4245" s="33" t="s">
        <v>31053</v>
      </c>
      <c r="T4245" s="33" t="s">
        <v>31053</v>
      </c>
      <c r="U4245" s="33" t="s">
        <v>31054</v>
      </c>
      <c r="V4245" s="33" t="s">
        <v>31054</v>
      </c>
      <c r="W4245" s="33" t="s">
        <v>31055</v>
      </c>
      <c r="X4245" s="33" t="s">
        <v>31055</v>
      </c>
      <c r="Y4245" s="33" t="s">
        <v>31056</v>
      </c>
      <c r="Z4245" s="33" t="s">
        <v>31056</v>
      </c>
      <c r="AA4245" s="33" t="s">
        <v>38898</v>
      </c>
      <c r="AB4245" s="33" t="s">
        <v>38898</v>
      </c>
      <c r="AC4245" s="33" ph="1"/>
      <c r="AD4245" s="31" ph="1"/>
      <c r="AE4245" s="31" t="s">
        <v>219</v>
      </c>
      <c r="AF4245" s="19" ph="1"/>
    </row>
    <row r="4246" spans="1:32" ht="13.5" customHeight="1">
      <c r="A4246" s="18" t="s">
        <v>219</v>
      </c>
      <c r="B4246" s="28">
        <f t="shared" si="81"/>
        <v>4083501</v>
      </c>
      <c r="C4246" s="36">
        <v>1</v>
      </c>
      <c r="D4246" s="18" t="s">
        <v>2779</v>
      </c>
      <c r="E4246" s="18"/>
      <c r="F4246" s="18" t="s">
        <v>2779</v>
      </c>
      <c r="G4246" s="18">
        <v>1</v>
      </c>
      <c r="H4246" s="562">
        <v>4083501</v>
      </c>
      <c r="I4246" s="31">
        <v>7050113</v>
      </c>
      <c r="J4246" s="31" cm="1">
        <f t="array" ref="J4246">IF(I4246=0,"유저",
IF(I4246=1,"전사",
IF(I4246=2,"술사",
IF(I4246=3,"도사",
IF(I4246=4,"자객",
IF(I4246=5,"무사",
VLOOKUP(I4246,NPC[],MATCH("Column1.NpcName",NPC[#Headers],0),FALSE)))))))</f>
        <v>0</v>
      </c>
      <c r="K4246" s="31">
        <v>0</v>
      </c>
      <c r="L4246" s="31">
        <v>4</v>
      </c>
      <c r="M4246" s="33" t="s">
        <v>26883</v>
      </c>
      <c r="N4246" s="33" t="s">
        <v>26883</v>
      </c>
      <c r="O4246" s="33" t="s">
        <v>26884</v>
      </c>
      <c r="P4246" s="33" t="s">
        <v>26884</v>
      </c>
      <c r="Q4246" s="33" t="s">
        <v>26885</v>
      </c>
      <c r="R4246" s="33" t="s">
        <v>26885</v>
      </c>
      <c r="S4246" s="33" t="s">
        <v>31057</v>
      </c>
      <c r="T4246" s="33" t="s">
        <v>31057</v>
      </c>
      <c r="U4246" s="33" t="s">
        <v>26886</v>
      </c>
      <c r="V4246" s="33" t="s">
        <v>26886</v>
      </c>
      <c r="W4246" s="33" t="s">
        <v>26887</v>
      </c>
      <c r="X4246" s="33" t="s">
        <v>26887</v>
      </c>
      <c r="Y4246" s="33" t="s">
        <v>26888</v>
      </c>
      <c r="Z4246" s="33" t="s">
        <v>26888</v>
      </c>
      <c r="AA4246" s="33" t="s">
        <v>38899</v>
      </c>
      <c r="AB4246" s="33" t="s">
        <v>38899</v>
      </c>
      <c r="AC4246" s="33" ph="1"/>
      <c r="AD4246" s="31" ph="1"/>
      <c r="AE4246" s="31" t="s">
        <v>219</v>
      </c>
      <c r="AF4246" s="19" ph="1"/>
    </row>
    <row r="4247" spans="1:32" ht="13.5" customHeight="1">
      <c r="A4247" s="18" t="s">
        <v>219</v>
      </c>
      <c r="B4247" s="28">
        <f t="shared" si="81"/>
        <v>4083601</v>
      </c>
      <c r="C4247" s="36">
        <v>1</v>
      </c>
      <c r="D4247" s="18" t="s">
        <v>2779</v>
      </c>
      <c r="E4247" s="18"/>
      <c r="F4247" s="18" t="s">
        <v>2779</v>
      </c>
      <c r="G4247" s="18">
        <v>1</v>
      </c>
      <c r="H4247" s="562">
        <v>4083601</v>
      </c>
      <c r="I4247" s="31">
        <v>7050114</v>
      </c>
      <c r="J4247" s="31" cm="1">
        <f t="array" ref="J4247">IF(I4247=0,"유저",
IF(I4247=1,"전사",
IF(I4247=2,"술사",
IF(I4247=3,"도사",
IF(I4247=4,"자객",
IF(I4247=5,"무사",
VLOOKUP(I4247,NPC[],MATCH("Column1.NpcName",NPC[#Headers],0),FALSE)))))))</f>
        <v>0</v>
      </c>
      <c r="K4247" s="31">
        <v>0</v>
      </c>
      <c r="L4247" s="31">
        <v>2</v>
      </c>
      <c r="M4247" s="33" t="s">
        <v>216</v>
      </c>
      <c r="N4247" s="33" t="s">
        <v>216</v>
      </c>
      <c r="O4247" s="33" t="s">
        <v>2310</v>
      </c>
      <c r="P4247" s="33" t="s">
        <v>2310</v>
      </c>
      <c r="Q4247" s="33" t="s">
        <v>2308</v>
      </c>
      <c r="R4247" s="33" t="s">
        <v>2308</v>
      </c>
      <c r="S4247" s="33" t="s">
        <v>2309</v>
      </c>
      <c r="T4247" s="33" t="s">
        <v>2309</v>
      </c>
      <c r="U4247" s="33" t="s">
        <v>2944</v>
      </c>
      <c r="V4247" s="33" t="s">
        <v>2944</v>
      </c>
      <c r="W4247" s="33" t="s">
        <v>3947</v>
      </c>
      <c r="X4247" s="33" t="s">
        <v>3947</v>
      </c>
      <c r="Y4247" s="33" t="s">
        <v>3948</v>
      </c>
      <c r="Z4247" s="33" t="s">
        <v>3948</v>
      </c>
      <c r="AA4247" s="33" t="s">
        <v>3949</v>
      </c>
      <c r="AB4247" s="33" t="s">
        <v>3949</v>
      </c>
      <c r="AC4247" s="33" ph="1"/>
      <c r="AD4247" s="31" ph="1"/>
      <c r="AE4247" s="31" t="s">
        <v>219</v>
      </c>
      <c r="AF4247" s="19" ph="1"/>
    </row>
    <row r="4248" spans="1:32" ht="13.5" customHeight="1">
      <c r="A4248" s="18" t="s">
        <v>219</v>
      </c>
      <c r="B4248" s="28">
        <f t="shared" si="81"/>
        <v>4083701</v>
      </c>
      <c r="C4248" s="36">
        <v>1</v>
      </c>
      <c r="D4248" s="18" t="s">
        <v>2779</v>
      </c>
      <c r="E4248" s="18"/>
      <c r="F4248" s="18" t="s">
        <v>2779</v>
      </c>
      <c r="G4248" s="18">
        <v>1</v>
      </c>
      <c r="H4248" s="562">
        <v>4083701</v>
      </c>
      <c r="I4248" s="31">
        <v>701097</v>
      </c>
      <c r="J4248" s="31" cm="1">
        <f t="array" ref="J4248">IF(I4248=0,"유저",
IF(I4248=1,"전사",
IF(I4248=2,"술사",
IF(I4248=3,"도사",
IF(I4248=4,"자객",
IF(I4248=5,"무사",
VLOOKUP(I4248,NPC[],MATCH("Column1.NpcName",NPC[#Headers],0),FALSE)))))))</f>
        <v>0</v>
      </c>
      <c r="K4248" s="31">
        <v>0</v>
      </c>
      <c r="L4248" s="31">
        <v>3</v>
      </c>
      <c r="M4248" s="33" t="s">
        <v>12008</v>
      </c>
      <c r="N4248" s="33" t="s">
        <v>12008</v>
      </c>
      <c r="O4248" s="33" t="s">
        <v>12009</v>
      </c>
      <c r="P4248" s="33" t="s">
        <v>12009</v>
      </c>
      <c r="Q4248" s="33" t="s">
        <v>26889</v>
      </c>
      <c r="R4248" s="33" t="s">
        <v>26889</v>
      </c>
      <c r="S4248" s="33" t="s">
        <v>12010</v>
      </c>
      <c r="T4248" s="33" t="s">
        <v>12011</v>
      </c>
      <c r="U4248" s="33" t="s">
        <v>26890</v>
      </c>
      <c r="V4248" s="33" t="s">
        <v>26890</v>
      </c>
      <c r="W4248" s="33" t="s">
        <v>12012</v>
      </c>
      <c r="X4248" s="33" t="s">
        <v>12012</v>
      </c>
      <c r="Y4248" s="33" t="s">
        <v>12013</v>
      </c>
      <c r="Z4248" s="33" t="s">
        <v>12013</v>
      </c>
      <c r="AA4248" s="33" t="s">
        <v>12014</v>
      </c>
      <c r="AB4248" s="33" t="s">
        <v>12014</v>
      </c>
      <c r="AC4248" s="33" ph="1"/>
      <c r="AD4248" s="31" ph="1"/>
      <c r="AE4248" s="31" t="s">
        <v>219</v>
      </c>
      <c r="AF4248" s="19" ph="1"/>
    </row>
    <row r="4249" spans="1:32" ht="13.5" customHeight="1">
      <c r="A4249" s="18" t="s">
        <v>219</v>
      </c>
      <c r="B4249" s="28">
        <f t="shared" si="81"/>
        <v>4083801</v>
      </c>
      <c r="C4249" s="36">
        <v>1</v>
      </c>
      <c r="D4249" s="18" t="s">
        <v>2779</v>
      </c>
      <c r="E4249" s="18"/>
      <c r="F4249" s="18" t="s">
        <v>2779</v>
      </c>
      <c r="G4249" s="18">
        <v>1</v>
      </c>
      <c r="H4249" s="562">
        <v>4083801</v>
      </c>
      <c r="I4249" s="31">
        <v>7010167</v>
      </c>
      <c r="J4249" s="31" cm="1">
        <f t="array" ref="J4249">IF(I4249=0,"유저",
IF(I4249=1,"전사",
IF(I4249=2,"술사",
IF(I4249=3,"도사",
IF(I4249=4,"자객",
IF(I4249=5,"무사",
VLOOKUP(I4249,NPC[],MATCH("Column1.NpcName",NPC[#Headers],0),FALSE)))))))</f>
        <v>0</v>
      </c>
      <c r="K4249" s="31">
        <v>0</v>
      </c>
      <c r="L4249" s="31">
        <v>2</v>
      </c>
      <c r="M4249" s="33" t="s">
        <v>217</v>
      </c>
      <c r="N4249" s="33" t="s">
        <v>217</v>
      </c>
      <c r="O4249" s="33" t="s">
        <v>2314</v>
      </c>
      <c r="P4249" s="33" t="s">
        <v>2314</v>
      </c>
      <c r="Q4249" s="33" t="s">
        <v>2311</v>
      </c>
      <c r="R4249" s="33" t="s">
        <v>2311</v>
      </c>
      <c r="S4249" s="33" t="s">
        <v>2312</v>
      </c>
      <c r="T4249" s="33" t="s">
        <v>2312</v>
      </c>
      <c r="U4249" s="33" t="s">
        <v>2313</v>
      </c>
      <c r="V4249" s="33" t="s">
        <v>2313</v>
      </c>
      <c r="W4249" s="33" t="s">
        <v>3950</v>
      </c>
      <c r="X4249" s="33" t="s">
        <v>3950</v>
      </c>
      <c r="Y4249" s="33" t="s">
        <v>3951</v>
      </c>
      <c r="Z4249" s="33" t="s">
        <v>3951</v>
      </c>
      <c r="AA4249" s="33" t="s">
        <v>3952</v>
      </c>
      <c r="AB4249" s="33" t="s">
        <v>3952</v>
      </c>
      <c r="AC4249" s="33" ph="1"/>
      <c r="AD4249" s="31" ph="1"/>
      <c r="AE4249" s="31" t="s">
        <v>219</v>
      </c>
      <c r="AF4249" s="19" ph="1"/>
    </row>
    <row r="4250" spans="1:32" ht="13.5" customHeight="1">
      <c r="A4250" s="18" t="s">
        <v>219</v>
      </c>
      <c r="B4250" s="28">
        <f t="shared" si="81"/>
        <v>4083901</v>
      </c>
      <c r="C4250" s="36">
        <v>1</v>
      </c>
      <c r="D4250" s="18" t="s">
        <v>2779</v>
      </c>
      <c r="E4250" s="18"/>
      <c r="F4250" s="18" t="s">
        <v>2779</v>
      </c>
      <c r="G4250" s="18">
        <v>1</v>
      </c>
      <c r="H4250" s="562">
        <v>4083901</v>
      </c>
      <c r="I4250" s="31">
        <v>7000014</v>
      </c>
      <c r="J4250" s="31" cm="1">
        <f t="array" ref="J4250">IF(I4250=0,"유저",
IF(I4250=1,"전사",
IF(I4250=2,"술사",
IF(I4250=3,"도사",
IF(I4250=4,"자객",
IF(I4250=5,"무사",
VLOOKUP(I4250,NPC[],MATCH("Column1.NpcName",NPC[#Headers],0),FALSE)))))))</f>
        <v>0</v>
      </c>
      <c r="K4250" s="31">
        <v>0</v>
      </c>
      <c r="L4250" s="31">
        <v>3</v>
      </c>
      <c r="M4250" s="33" t="s">
        <v>26891</v>
      </c>
      <c r="N4250" s="33" t="s">
        <v>26891</v>
      </c>
      <c r="O4250" s="33" t="s">
        <v>26892</v>
      </c>
      <c r="P4250" s="33" t="s">
        <v>26892</v>
      </c>
      <c r="Q4250" s="33" t="s">
        <v>26893</v>
      </c>
      <c r="R4250" s="33" t="s">
        <v>26893</v>
      </c>
      <c r="S4250" s="33" t="s">
        <v>26894</v>
      </c>
      <c r="T4250" s="33" t="s">
        <v>26895</v>
      </c>
      <c r="U4250" s="33" t="s">
        <v>26896</v>
      </c>
      <c r="V4250" s="33" t="s">
        <v>26896</v>
      </c>
      <c r="W4250" s="33" t="s">
        <v>26897</v>
      </c>
      <c r="X4250" s="33" t="s">
        <v>26897</v>
      </c>
      <c r="Y4250" s="33" t="s">
        <v>26898</v>
      </c>
      <c r="Z4250" s="33" t="s">
        <v>26898</v>
      </c>
      <c r="AA4250" s="33" t="s">
        <v>38900</v>
      </c>
      <c r="AB4250" s="33" t="s">
        <v>38900</v>
      </c>
      <c r="AC4250" s="33" ph="1"/>
      <c r="AD4250" s="31" ph="1"/>
      <c r="AE4250" s="31" t="s">
        <v>219</v>
      </c>
      <c r="AF4250" s="19" ph="1"/>
    </row>
    <row r="4251" spans="1:32" ht="13.5" customHeight="1">
      <c r="A4251" s="18" t="s">
        <v>219</v>
      </c>
      <c r="B4251" s="28">
        <f t="shared" si="81"/>
        <v>4084001</v>
      </c>
      <c r="C4251" s="36">
        <v>1</v>
      </c>
      <c r="D4251" s="18" t="s">
        <v>2779</v>
      </c>
      <c r="E4251" s="18"/>
      <c r="F4251" s="18" t="s">
        <v>2779</v>
      </c>
      <c r="G4251" s="18">
        <v>1</v>
      </c>
      <c r="H4251" s="562">
        <v>4084001</v>
      </c>
      <c r="I4251" s="31">
        <v>7050111</v>
      </c>
      <c r="J4251" s="31" cm="1">
        <f t="array" ref="J4251">IF(I4251=0,"유저",
IF(I4251=1,"전사",
IF(I4251=2,"술사",
IF(I4251=3,"도사",
IF(I4251=4,"자객",
IF(I4251=5,"무사",
VLOOKUP(I4251,NPC[],MATCH("Column1.NpcName",NPC[#Headers],0),FALSE)))))))</f>
        <v>0</v>
      </c>
      <c r="K4251" s="31">
        <v>0</v>
      </c>
      <c r="L4251" s="31">
        <v>5</v>
      </c>
      <c r="M4251" s="33" t="s">
        <v>26899</v>
      </c>
      <c r="N4251" s="33" t="s">
        <v>26899</v>
      </c>
      <c r="O4251" s="33" t="s">
        <v>26900</v>
      </c>
      <c r="P4251" s="33" t="s">
        <v>26900</v>
      </c>
      <c r="Q4251" s="33" t="s">
        <v>26901</v>
      </c>
      <c r="R4251" s="33" t="s">
        <v>26901</v>
      </c>
      <c r="S4251" s="33" t="s">
        <v>26902</v>
      </c>
      <c r="T4251" s="33" t="s">
        <v>26902</v>
      </c>
      <c r="U4251" s="33" t="s">
        <v>26903</v>
      </c>
      <c r="V4251" s="33" t="s">
        <v>26903</v>
      </c>
      <c r="W4251" s="33" t="s">
        <v>26904</v>
      </c>
      <c r="X4251" s="33" t="s">
        <v>26904</v>
      </c>
      <c r="Y4251" s="33" t="s">
        <v>26905</v>
      </c>
      <c r="Z4251" s="33" t="s">
        <v>26905</v>
      </c>
      <c r="AA4251" s="33" t="s">
        <v>26906</v>
      </c>
      <c r="AB4251" s="33" t="s">
        <v>26906</v>
      </c>
      <c r="AC4251" s="33" ph="1"/>
      <c r="AD4251" s="31" ph="1"/>
      <c r="AE4251" s="31" t="s">
        <v>219</v>
      </c>
      <c r="AF4251" s="19" ph="1"/>
    </row>
    <row r="4252" spans="1:32" ht="13.5" customHeight="1">
      <c r="A4252" s="18" t="s">
        <v>219</v>
      </c>
      <c r="B4252" s="28">
        <f t="shared" si="81"/>
        <v>4084101</v>
      </c>
      <c r="C4252" s="36">
        <v>1</v>
      </c>
      <c r="D4252" s="18" t="s">
        <v>2779</v>
      </c>
      <c r="E4252" s="18"/>
      <c r="F4252" s="18" t="s">
        <v>2779</v>
      </c>
      <c r="G4252" s="18">
        <v>1</v>
      </c>
      <c r="H4252" s="562">
        <v>4084101</v>
      </c>
      <c r="I4252" s="31">
        <v>705012</v>
      </c>
      <c r="J4252" s="31" cm="1">
        <f t="array" ref="J4252">IF(I4252=0,"유저",
IF(I4252=1,"전사",
IF(I4252=2,"술사",
IF(I4252=3,"도사",
IF(I4252=4,"자객",
IF(I4252=5,"무사",
VLOOKUP(I4252,NPC[],MATCH("Column1.NpcName",NPC[#Headers],0),FALSE)))))))</f>
        <v>0</v>
      </c>
      <c r="K4252" s="31">
        <v>0</v>
      </c>
      <c r="L4252" s="31">
        <v>4</v>
      </c>
      <c r="M4252" s="33" t="s">
        <v>26907</v>
      </c>
      <c r="N4252" s="33" t="s">
        <v>26907</v>
      </c>
      <c r="O4252" s="33" t="s">
        <v>26908</v>
      </c>
      <c r="P4252" s="33" t="s">
        <v>26908</v>
      </c>
      <c r="Q4252" s="33" t="s">
        <v>38901</v>
      </c>
      <c r="R4252" s="33" t="s">
        <v>38901</v>
      </c>
      <c r="S4252" s="33" t="s">
        <v>26909</v>
      </c>
      <c r="T4252" s="33" t="s">
        <v>26910</v>
      </c>
      <c r="U4252" s="33" t="s">
        <v>26911</v>
      </c>
      <c r="V4252" s="33" t="s">
        <v>26911</v>
      </c>
      <c r="W4252" s="33" t="s">
        <v>26912</v>
      </c>
      <c r="X4252" s="33" t="s">
        <v>26912</v>
      </c>
      <c r="Y4252" s="33" t="s">
        <v>26913</v>
      </c>
      <c r="Z4252" s="33" t="s">
        <v>26913</v>
      </c>
      <c r="AA4252" s="33" t="s">
        <v>38902</v>
      </c>
      <c r="AB4252" s="33" t="s">
        <v>38902</v>
      </c>
      <c r="AC4252" s="33" ph="1"/>
      <c r="AD4252" s="31" ph="1"/>
      <c r="AE4252" s="31" t="s">
        <v>219</v>
      </c>
      <c r="AF4252" s="19" ph="1"/>
    </row>
    <row r="4253" spans="1:32" ht="13.5" customHeight="1">
      <c r="A4253" s="18" t="s">
        <v>219</v>
      </c>
      <c r="B4253" s="28">
        <f t="shared" si="81"/>
        <v>4084201</v>
      </c>
      <c r="C4253" s="36">
        <v>1</v>
      </c>
      <c r="D4253" s="18" t="s">
        <v>2779</v>
      </c>
      <c r="E4253" s="18"/>
      <c r="F4253" s="18" t="s">
        <v>2779</v>
      </c>
      <c r="G4253" s="18">
        <v>1</v>
      </c>
      <c r="H4253" s="562">
        <v>4084201</v>
      </c>
      <c r="I4253" s="31">
        <v>7000024</v>
      </c>
      <c r="J4253" s="31" cm="1">
        <f t="array" ref="J4253">IF(I4253=0,"유저",
IF(I4253=1,"전사",
IF(I4253=2,"술사",
IF(I4253=3,"도사",
IF(I4253=4,"자객",
IF(I4253=5,"무사",
VLOOKUP(I4253,NPC[],MATCH("Column1.NpcName",NPC[#Headers],0),FALSE)))))))</f>
        <v>0</v>
      </c>
      <c r="K4253" s="31">
        <v>0</v>
      </c>
      <c r="L4253" s="31">
        <v>3</v>
      </c>
      <c r="M4253" s="33" t="s">
        <v>26914</v>
      </c>
      <c r="N4253" s="33" t="s">
        <v>26914</v>
      </c>
      <c r="O4253" s="33" t="s">
        <v>26915</v>
      </c>
      <c r="P4253" s="33" t="s">
        <v>26915</v>
      </c>
      <c r="Q4253" s="33" t="s">
        <v>26916</v>
      </c>
      <c r="R4253" s="33" t="s">
        <v>26916</v>
      </c>
      <c r="S4253" s="33" t="s">
        <v>31058</v>
      </c>
      <c r="T4253" s="33" t="s">
        <v>31058</v>
      </c>
      <c r="U4253" s="33" t="s">
        <v>26917</v>
      </c>
      <c r="V4253" s="33" t="s">
        <v>26917</v>
      </c>
      <c r="W4253" s="33" t="s">
        <v>26918</v>
      </c>
      <c r="X4253" s="33" t="s">
        <v>26918</v>
      </c>
      <c r="Y4253" s="33" t="s">
        <v>26919</v>
      </c>
      <c r="Z4253" s="33" t="s">
        <v>26919</v>
      </c>
      <c r="AA4253" s="33" t="s">
        <v>38903</v>
      </c>
      <c r="AB4253" s="33" t="s">
        <v>38903</v>
      </c>
      <c r="AC4253" s="33" ph="1"/>
      <c r="AD4253" s="31" ph="1"/>
      <c r="AE4253" s="31" t="s">
        <v>219</v>
      </c>
      <c r="AF4253" s="19" ph="1"/>
    </row>
    <row r="4254" spans="1:32" ht="13.5" customHeight="1">
      <c r="A4254" s="18" t="s">
        <v>219</v>
      </c>
      <c r="B4254" s="28">
        <f t="shared" si="81"/>
        <v>4084301</v>
      </c>
      <c r="C4254" s="36">
        <v>1</v>
      </c>
      <c r="D4254" s="18" t="s">
        <v>2779</v>
      </c>
      <c r="E4254" s="18"/>
      <c r="F4254" s="18" t="s">
        <v>2779</v>
      </c>
      <c r="G4254" s="18">
        <v>1</v>
      </c>
      <c r="H4254" s="562">
        <v>4084301</v>
      </c>
      <c r="I4254" s="31">
        <v>7050112</v>
      </c>
      <c r="J4254" s="31" cm="1">
        <f t="array" ref="J4254">IF(I4254=0,"유저",
IF(I4254=1,"전사",
IF(I4254=2,"술사",
IF(I4254=3,"도사",
IF(I4254=4,"자객",
IF(I4254=5,"무사",
VLOOKUP(I4254,NPC[],MATCH("Column1.NpcName",NPC[#Headers],0),FALSE)))))))</f>
        <v>0</v>
      </c>
      <c r="K4254" s="31">
        <v>0</v>
      </c>
      <c r="L4254" s="31">
        <v>4</v>
      </c>
      <c r="M4254" s="33" t="s">
        <v>12015</v>
      </c>
      <c r="N4254" s="33" t="s">
        <v>12015</v>
      </c>
      <c r="O4254" s="33" t="s">
        <v>12016</v>
      </c>
      <c r="P4254" s="33" t="s">
        <v>12016</v>
      </c>
      <c r="Q4254" s="33" t="s">
        <v>12017</v>
      </c>
      <c r="R4254" s="33" t="s">
        <v>12017</v>
      </c>
      <c r="S4254" s="33" t="s">
        <v>12018</v>
      </c>
      <c r="T4254" s="33" t="s">
        <v>12018</v>
      </c>
      <c r="U4254" s="33" t="s">
        <v>26920</v>
      </c>
      <c r="V4254" s="33" t="s">
        <v>26920</v>
      </c>
      <c r="W4254" s="33" t="s">
        <v>12019</v>
      </c>
      <c r="X4254" s="33" t="s">
        <v>12019</v>
      </c>
      <c r="Y4254" s="33" t="s">
        <v>12020</v>
      </c>
      <c r="Z4254" s="33" t="s">
        <v>12020</v>
      </c>
      <c r="AA4254" s="33" t="s">
        <v>12021</v>
      </c>
      <c r="AB4254" s="33" t="s">
        <v>12021</v>
      </c>
      <c r="AC4254" s="33" ph="1"/>
      <c r="AD4254" s="31" ph="1"/>
      <c r="AE4254" s="31" t="s">
        <v>219</v>
      </c>
      <c r="AF4254" s="19" ph="1"/>
    </row>
    <row r="4255" spans="1:32" ht="13.5" customHeight="1">
      <c r="A4255" s="18" t="s">
        <v>219</v>
      </c>
      <c r="B4255" s="28">
        <f t="shared" si="81"/>
        <v>4084401</v>
      </c>
      <c r="C4255" s="36">
        <v>1</v>
      </c>
      <c r="D4255" s="18" t="s">
        <v>2779</v>
      </c>
      <c r="E4255" s="18"/>
      <c r="F4255" s="18" t="s">
        <v>2779</v>
      </c>
      <c r="G4255" s="18">
        <v>1</v>
      </c>
      <c r="H4255" s="562">
        <v>4084401</v>
      </c>
      <c r="I4255" s="31">
        <v>705012</v>
      </c>
      <c r="J4255" s="31" cm="1">
        <f t="array" ref="J4255">IF(I4255=0,"유저",
IF(I4255=1,"전사",
IF(I4255=2,"술사",
IF(I4255=3,"도사",
IF(I4255=4,"자객",
IF(I4255=5,"무사",
VLOOKUP(I4255,NPC[],MATCH("Column1.NpcName",NPC[#Headers],0),FALSE)))))))</f>
        <v>0</v>
      </c>
      <c r="K4255" s="31">
        <v>0</v>
      </c>
      <c r="L4255" s="31">
        <v>2</v>
      </c>
      <c r="M4255" s="33" t="s">
        <v>26921</v>
      </c>
      <c r="N4255" s="33" t="s">
        <v>26921</v>
      </c>
      <c r="O4255" s="33" t="s">
        <v>26922</v>
      </c>
      <c r="P4255" s="33" t="s">
        <v>26922</v>
      </c>
      <c r="Q4255" s="33" t="s">
        <v>38904</v>
      </c>
      <c r="R4255" s="33" t="s">
        <v>38904</v>
      </c>
      <c r="S4255" s="33" t="s">
        <v>26923</v>
      </c>
      <c r="T4255" s="33" t="s">
        <v>26924</v>
      </c>
      <c r="U4255" s="33" t="s">
        <v>26925</v>
      </c>
      <c r="V4255" s="33" t="s">
        <v>26925</v>
      </c>
      <c r="W4255" s="33" t="s">
        <v>26926</v>
      </c>
      <c r="X4255" s="33" t="s">
        <v>26926</v>
      </c>
      <c r="Y4255" s="33" t="s">
        <v>26927</v>
      </c>
      <c r="Z4255" s="33" t="s">
        <v>26927</v>
      </c>
      <c r="AA4255" s="33" t="s">
        <v>38905</v>
      </c>
      <c r="AB4255" s="33" t="s">
        <v>38905</v>
      </c>
      <c r="AC4255" s="33" ph="1"/>
      <c r="AD4255" s="31" ph="1"/>
      <c r="AE4255" s="31" t="s">
        <v>219</v>
      </c>
      <c r="AF4255" s="19" ph="1"/>
    </row>
    <row r="4256" spans="1:32" ht="13.5" customHeight="1">
      <c r="A4256" s="18" t="s">
        <v>219</v>
      </c>
      <c r="B4256" s="28">
        <f t="shared" si="81"/>
        <v>4084501</v>
      </c>
      <c r="C4256" s="36">
        <v>1</v>
      </c>
      <c r="D4256" s="18" t="s">
        <v>2779</v>
      </c>
      <c r="E4256" s="18"/>
      <c r="F4256" s="18" t="s">
        <v>2779</v>
      </c>
      <c r="G4256" s="18">
        <v>1</v>
      </c>
      <c r="H4256" s="562">
        <v>4084501</v>
      </c>
      <c r="I4256" s="31">
        <v>7050113</v>
      </c>
      <c r="J4256" s="31" cm="1">
        <f t="array" ref="J4256">IF(I4256=0,"유저",
IF(I4256=1,"전사",
IF(I4256=2,"술사",
IF(I4256=3,"도사",
IF(I4256=4,"자객",
IF(I4256=5,"무사",
VLOOKUP(I4256,NPC[],MATCH("Column1.NpcName",NPC[#Headers],0),FALSE)))))))</f>
        <v>0</v>
      </c>
      <c r="K4256" s="31">
        <v>0</v>
      </c>
      <c r="L4256" s="31">
        <v>3</v>
      </c>
      <c r="M4256" s="33" t="s">
        <v>12022</v>
      </c>
      <c r="N4256" s="33" t="s">
        <v>12022</v>
      </c>
      <c r="O4256" s="33" t="s">
        <v>12023</v>
      </c>
      <c r="P4256" s="33" t="s">
        <v>12023</v>
      </c>
      <c r="Q4256" s="33" t="s">
        <v>12024</v>
      </c>
      <c r="R4256" s="33" t="s">
        <v>12024</v>
      </c>
      <c r="S4256" s="33" t="s">
        <v>12025</v>
      </c>
      <c r="T4256" s="33" t="s">
        <v>12025</v>
      </c>
      <c r="U4256" s="33" t="s">
        <v>12026</v>
      </c>
      <c r="V4256" s="33" t="s">
        <v>12026</v>
      </c>
      <c r="W4256" s="33" t="s">
        <v>12027</v>
      </c>
      <c r="X4256" s="33" t="s">
        <v>12027</v>
      </c>
      <c r="Y4256" s="33" t="s">
        <v>12028</v>
      </c>
      <c r="Z4256" s="33" t="s">
        <v>12028</v>
      </c>
      <c r="AA4256" s="33" t="s">
        <v>12029</v>
      </c>
      <c r="AB4256" s="33" t="s">
        <v>12029</v>
      </c>
      <c r="AC4256" s="33" ph="1"/>
      <c r="AD4256" s="31" ph="1"/>
      <c r="AE4256" s="31" t="s">
        <v>219</v>
      </c>
      <c r="AF4256" s="19" ph="1"/>
    </row>
    <row r="4257" spans="1:32" ht="13.5" customHeight="1">
      <c r="A4257" s="18" t="s">
        <v>219</v>
      </c>
      <c r="B4257" s="28">
        <f t="shared" si="81"/>
        <v>4084601</v>
      </c>
      <c r="C4257" s="36">
        <v>1</v>
      </c>
      <c r="D4257" s="18" t="s">
        <v>2779</v>
      </c>
      <c r="E4257" s="18"/>
      <c r="F4257" s="18" t="s">
        <v>2779</v>
      </c>
      <c r="G4257" s="18">
        <v>1</v>
      </c>
      <c r="H4257" s="562">
        <v>4084601</v>
      </c>
      <c r="I4257" s="31">
        <v>701079</v>
      </c>
      <c r="J4257" s="31" cm="1">
        <f t="array" ref="J4257">IF(I4257=0,"유저",
IF(I4257=1,"전사",
IF(I4257=2,"술사",
IF(I4257=3,"도사",
IF(I4257=4,"자객",
IF(I4257=5,"무사",
VLOOKUP(I4257,NPC[],MATCH("Column1.NpcName",NPC[#Headers],0),FALSE)))))))</f>
        <v>0</v>
      </c>
      <c r="K4257" s="31">
        <v>0</v>
      </c>
      <c r="L4257" s="31">
        <v>3</v>
      </c>
      <c r="M4257" s="33" t="s">
        <v>26928</v>
      </c>
      <c r="N4257" s="33" t="s">
        <v>26928</v>
      </c>
      <c r="O4257" s="33" t="s">
        <v>26929</v>
      </c>
      <c r="P4257" s="33" t="s">
        <v>26929</v>
      </c>
      <c r="Q4257" s="33" t="s">
        <v>26930</v>
      </c>
      <c r="R4257" s="33" t="s">
        <v>26930</v>
      </c>
      <c r="S4257" s="33" t="s">
        <v>26931</v>
      </c>
      <c r="T4257" s="33" t="s">
        <v>26932</v>
      </c>
      <c r="U4257" s="33" t="s">
        <v>26933</v>
      </c>
      <c r="V4257" s="33" t="s">
        <v>26933</v>
      </c>
      <c r="W4257" s="33" t="s">
        <v>26934</v>
      </c>
      <c r="X4257" s="33" t="s">
        <v>26934</v>
      </c>
      <c r="Y4257" s="33" t="s">
        <v>26935</v>
      </c>
      <c r="Z4257" s="33" t="s">
        <v>26935</v>
      </c>
      <c r="AA4257" s="33" t="s">
        <v>26936</v>
      </c>
      <c r="AB4257" s="33" t="s">
        <v>26936</v>
      </c>
      <c r="AC4257" s="33" ph="1"/>
      <c r="AD4257" s="31" ph="1"/>
      <c r="AE4257" s="31" t="s">
        <v>219</v>
      </c>
      <c r="AF4257" s="19" ph="1"/>
    </row>
    <row r="4258" spans="1:32" ht="13.5" customHeight="1">
      <c r="A4258" s="18" t="s">
        <v>219</v>
      </c>
      <c r="B4258" s="28">
        <f t="shared" si="81"/>
        <v>4084701</v>
      </c>
      <c r="C4258" s="36">
        <v>1</v>
      </c>
      <c r="D4258" s="18" t="s">
        <v>2779</v>
      </c>
      <c r="E4258" s="18"/>
      <c r="F4258" s="18" t="s">
        <v>2779</v>
      </c>
      <c r="G4258" s="18">
        <v>1</v>
      </c>
      <c r="H4258" s="562">
        <v>4084701</v>
      </c>
      <c r="I4258" s="31">
        <v>701079</v>
      </c>
      <c r="J4258" s="31" cm="1">
        <f t="array" ref="J4258">IF(I4258=0,"유저",
IF(I4258=1,"전사",
IF(I4258=2,"술사",
IF(I4258=3,"도사",
IF(I4258=4,"자객",
IF(I4258=5,"무사",
VLOOKUP(I4258,NPC[],MATCH("Column1.NpcName",NPC[#Headers],0),FALSE)))))))</f>
        <v>0</v>
      </c>
      <c r="K4258" s="31">
        <v>0</v>
      </c>
      <c r="L4258" s="31">
        <v>3</v>
      </c>
      <c r="M4258" s="33" t="s">
        <v>26937</v>
      </c>
      <c r="N4258" s="33" t="s">
        <v>26937</v>
      </c>
      <c r="O4258" s="33" t="s">
        <v>26938</v>
      </c>
      <c r="P4258" s="33" t="s">
        <v>26938</v>
      </c>
      <c r="Q4258" s="33" t="s">
        <v>26939</v>
      </c>
      <c r="R4258" s="33" t="s">
        <v>26939</v>
      </c>
      <c r="S4258" s="33" t="s">
        <v>26940</v>
      </c>
      <c r="T4258" s="33" t="s">
        <v>26941</v>
      </c>
      <c r="U4258" s="33" t="s">
        <v>26942</v>
      </c>
      <c r="V4258" s="33" t="s">
        <v>26942</v>
      </c>
      <c r="W4258" s="33" t="s">
        <v>26943</v>
      </c>
      <c r="X4258" s="33" t="s">
        <v>26943</v>
      </c>
      <c r="Y4258" s="33" t="s">
        <v>26944</v>
      </c>
      <c r="Z4258" s="33" t="s">
        <v>26944</v>
      </c>
      <c r="AA4258" s="33" t="s">
        <v>26945</v>
      </c>
      <c r="AB4258" s="33" t="s">
        <v>26945</v>
      </c>
      <c r="AC4258" s="33" ph="1"/>
      <c r="AD4258" s="31" ph="1"/>
      <c r="AE4258" s="31" t="s">
        <v>219</v>
      </c>
      <c r="AF4258" s="19" ph="1"/>
    </row>
    <row r="4259" spans="1:32" ht="13.5" customHeight="1">
      <c r="A4259" s="18" t="s">
        <v>219</v>
      </c>
      <c r="B4259" s="28">
        <f t="shared" si="81"/>
        <v>4084801</v>
      </c>
      <c r="C4259" s="36">
        <v>1</v>
      </c>
      <c r="D4259" s="18" t="s">
        <v>2779</v>
      </c>
      <c r="E4259" s="18"/>
      <c r="F4259" s="18" t="s">
        <v>2779</v>
      </c>
      <c r="G4259" s="18">
        <v>1</v>
      </c>
      <c r="H4259" s="562">
        <v>4084801</v>
      </c>
      <c r="I4259" s="31">
        <v>7050105</v>
      </c>
      <c r="J4259" s="31" cm="1">
        <f t="array" ref="J4259">IF(I4259=0,"유저",
IF(I4259=1,"전사",
IF(I4259=2,"술사",
IF(I4259=3,"도사",
IF(I4259=4,"자객",
IF(I4259=5,"무사",
VLOOKUP(I4259,NPC[],MATCH("Column1.NpcName",NPC[#Headers],0),FALSE)))))))</f>
        <v>0</v>
      </c>
      <c r="K4259" s="31">
        <v>0</v>
      </c>
      <c r="L4259" s="31">
        <v>5</v>
      </c>
      <c r="M4259" s="33" t="s">
        <v>15481</v>
      </c>
      <c r="N4259" s="33" t="s">
        <v>15481</v>
      </c>
      <c r="O4259" s="33" t="s">
        <v>15482</v>
      </c>
      <c r="P4259" s="33" t="s">
        <v>15482</v>
      </c>
      <c r="Q4259" s="33" t="s">
        <v>26946</v>
      </c>
      <c r="R4259" s="33" t="s">
        <v>26946</v>
      </c>
      <c r="S4259" s="33" t="s">
        <v>15483</v>
      </c>
      <c r="T4259" s="33" t="s">
        <v>15484</v>
      </c>
      <c r="U4259" s="33" t="s">
        <v>15485</v>
      </c>
      <c r="V4259" s="33" t="s">
        <v>15485</v>
      </c>
      <c r="W4259" s="33" t="s">
        <v>15486</v>
      </c>
      <c r="X4259" s="33" t="s">
        <v>15486</v>
      </c>
      <c r="Y4259" s="33" t="s">
        <v>15487</v>
      </c>
      <c r="Z4259" s="33" t="s">
        <v>15487</v>
      </c>
      <c r="AA4259" s="33" t="s">
        <v>15488</v>
      </c>
      <c r="AB4259" s="33" t="s">
        <v>15488</v>
      </c>
      <c r="AC4259" s="33" ph="1"/>
      <c r="AD4259" s="31" ph="1"/>
      <c r="AE4259" s="31" t="s">
        <v>219</v>
      </c>
      <c r="AF4259" s="19" ph="1"/>
    </row>
    <row r="4260" spans="1:32" ht="13.5" customHeight="1">
      <c r="A4260" s="18" t="s">
        <v>219</v>
      </c>
      <c r="B4260" s="28">
        <f t="shared" si="81"/>
        <v>4084901</v>
      </c>
      <c r="C4260" s="36">
        <v>1</v>
      </c>
      <c r="D4260" s="18" t="s">
        <v>2779</v>
      </c>
      <c r="E4260" s="18"/>
      <c r="F4260" s="18" t="s">
        <v>2779</v>
      </c>
      <c r="G4260" s="18">
        <v>1</v>
      </c>
      <c r="H4260" s="562">
        <v>4084901</v>
      </c>
      <c r="I4260" s="31">
        <v>7010035</v>
      </c>
      <c r="J4260" s="31" cm="1">
        <f t="array" ref="J4260">IF(I4260=0,"유저",
IF(I4260=1,"전사",
IF(I4260=2,"술사",
IF(I4260=3,"도사",
IF(I4260=4,"자객",
IF(I4260=5,"무사",
VLOOKUP(I4260,NPC[],MATCH("Column1.NpcName",NPC[#Headers],0),FALSE)))))))</f>
        <v>0</v>
      </c>
      <c r="K4260" s="31">
        <v>0</v>
      </c>
      <c r="L4260" s="31">
        <v>5</v>
      </c>
      <c r="M4260" s="33" t="s">
        <v>26947</v>
      </c>
      <c r="N4260" s="33" t="s">
        <v>26947</v>
      </c>
      <c r="O4260" s="33" t="s">
        <v>26948</v>
      </c>
      <c r="P4260" s="33" t="s">
        <v>31179</v>
      </c>
      <c r="Q4260" s="33" t="s">
        <v>26949</v>
      </c>
      <c r="R4260" s="33" t="s">
        <v>26949</v>
      </c>
      <c r="S4260" s="33" t="s">
        <v>26950</v>
      </c>
      <c r="T4260" s="33" t="s">
        <v>26951</v>
      </c>
      <c r="U4260" s="33" t="s">
        <v>26952</v>
      </c>
      <c r="V4260" s="33" t="s">
        <v>26952</v>
      </c>
      <c r="W4260" s="33" t="s">
        <v>26953</v>
      </c>
      <c r="X4260" s="33" t="s">
        <v>26953</v>
      </c>
      <c r="Y4260" s="33" t="s">
        <v>26954</v>
      </c>
      <c r="Z4260" s="33" t="s">
        <v>26954</v>
      </c>
      <c r="AA4260" s="33" t="s">
        <v>26955</v>
      </c>
      <c r="AB4260" s="33" t="s">
        <v>26955</v>
      </c>
      <c r="AC4260" s="33" ph="1"/>
      <c r="AD4260" s="31" ph="1"/>
      <c r="AE4260" s="31" t="s">
        <v>219</v>
      </c>
      <c r="AF4260" s="19" ph="1"/>
    </row>
    <row r="4261" spans="1:32" ht="13.5" customHeight="1">
      <c r="A4261" s="18" t="s">
        <v>219</v>
      </c>
      <c r="B4261" s="28">
        <f t="shared" si="81"/>
        <v>4085001</v>
      </c>
      <c r="C4261" s="36">
        <v>1</v>
      </c>
      <c r="D4261" s="18" t="s">
        <v>2779</v>
      </c>
      <c r="E4261" s="18"/>
      <c r="F4261" s="18" t="s">
        <v>2779</v>
      </c>
      <c r="G4261" s="18">
        <v>1</v>
      </c>
      <c r="H4261" s="562">
        <v>4085001</v>
      </c>
      <c r="I4261" s="31">
        <v>7010391</v>
      </c>
      <c r="J4261" s="31" cm="1">
        <f t="array" ref="J4261">IF(I4261=0,"유저",
IF(I4261=1,"전사",
IF(I4261=2,"술사",
IF(I4261=3,"도사",
IF(I4261=4,"자객",
IF(I4261=5,"무사",
VLOOKUP(I4261,NPC[],MATCH("Column1.NpcName",NPC[#Headers],0),FALSE)))))))</f>
        <v>0</v>
      </c>
      <c r="K4261" s="31">
        <v>4085002</v>
      </c>
      <c r="L4261" s="31">
        <v>3</v>
      </c>
      <c r="M4261" s="33" t="s">
        <v>26956</v>
      </c>
      <c r="N4261" s="33" t="s">
        <v>26956</v>
      </c>
      <c r="O4261" s="33" t="s">
        <v>26957</v>
      </c>
      <c r="P4261" s="33" t="s">
        <v>26957</v>
      </c>
      <c r="Q4261" s="33" t="s">
        <v>26958</v>
      </c>
      <c r="R4261" s="33" t="s">
        <v>26958</v>
      </c>
      <c r="S4261" s="33" t="s">
        <v>31059</v>
      </c>
      <c r="T4261" s="33" t="s">
        <v>26959</v>
      </c>
      <c r="U4261" s="33" t="s">
        <v>26960</v>
      </c>
      <c r="V4261" s="33" t="s">
        <v>26960</v>
      </c>
      <c r="W4261" s="33" t="s">
        <v>26961</v>
      </c>
      <c r="X4261" s="33" t="s">
        <v>26961</v>
      </c>
      <c r="Y4261" s="33" t="s">
        <v>26962</v>
      </c>
      <c r="Z4261" s="33" t="s">
        <v>26962</v>
      </c>
      <c r="AA4261" s="33" t="s">
        <v>26963</v>
      </c>
      <c r="AB4261" s="33" t="s">
        <v>26963</v>
      </c>
      <c r="AC4261" s="33" ph="1"/>
      <c r="AD4261" s="31" ph="1"/>
      <c r="AE4261" s="31" t="s">
        <v>219</v>
      </c>
      <c r="AF4261" s="19" ph="1"/>
    </row>
    <row r="4262" spans="1:32" ht="13.5" customHeight="1">
      <c r="A4262" s="18" t="s">
        <v>219</v>
      </c>
      <c r="B4262" s="28">
        <f t="shared" ref="B4262:B4325" si="82">H4262</f>
        <v>4085002</v>
      </c>
      <c r="C4262" s="36">
        <v>1</v>
      </c>
      <c r="D4262" s="18" t="s">
        <v>2779</v>
      </c>
      <c r="E4262" s="18"/>
      <c r="F4262" s="18" t="s">
        <v>2779</v>
      </c>
      <c r="G4262" s="18">
        <v>1</v>
      </c>
      <c r="H4262" s="562">
        <v>4085002</v>
      </c>
      <c r="I4262" s="31">
        <v>7010391</v>
      </c>
      <c r="J4262" s="31" cm="1">
        <f t="array" ref="J4262">IF(I4262=0,"유저",
IF(I4262=1,"전사",
IF(I4262=2,"술사",
IF(I4262=3,"도사",
IF(I4262=4,"자객",
IF(I4262=5,"무사",
VLOOKUP(I4262,NPC[],MATCH("Column1.NpcName",NPC[#Headers],0),FALSE)))))))</f>
        <v>0</v>
      </c>
      <c r="K4262" s="31">
        <v>0</v>
      </c>
      <c r="L4262" s="31">
        <v>3</v>
      </c>
      <c r="M4262" s="33" t="s">
        <v>26964</v>
      </c>
      <c r="N4262" s="33" t="s">
        <v>26964</v>
      </c>
      <c r="O4262" s="33" t="s">
        <v>26965</v>
      </c>
      <c r="P4262" s="33" t="s">
        <v>26965</v>
      </c>
      <c r="Q4262" s="33" t="s">
        <v>26966</v>
      </c>
      <c r="R4262" s="33" t="s">
        <v>26966</v>
      </c>
      <c r="S4262" s="33" t="s">
        <v>26967</v>
      </c>
      <c r="T4262" s="33" t="s">
        <v>26967</v>
      </c>
      <c r="U4262" s="33" t="s">
        <v>26968</v>
      </c>
      <c r="V4262" s="33" t="s">
        <v>26968</v>
      </c>
      <c r="W4262" s="33" t="s">
        <v>26969</v>
      </c>
      <c r="X4262" s="33" t="s">
        <v>26969</v>
      </c>
      <c r="Y4262" s="33" t="s">
        <v>26970</v>
      </c>
      <c r="Z4262" s="33" t="s">
        <v>26970</v>
      </c>
      <c r="AA4262" s="33" t="s">
        <v>26971</v>
      </c>
      <c r="AB4262" s="33" t="s">
        <v>26971</v>
      </c>
      <c r="AC4262" s="33" ph="1"/>
      <c r="AD4262" s="31" ph="1"/>
      <c r="AE4262" s="31" t="s">
        <v>219</v>
      </c>
      <c r="AF4262" s="19" ph="1"/>
    </row>
    <row r="4263" spans="1:32" ht="13.5" customHeight="1">
      <c r="A4263" s="18" t="s">
        <v>219</v>
      </c>
      <c r="B4263" s="28">
        <f t="shared" si="82"/>
        <v>4085101</v>
      </c>
      <c r="C4263" s="36">
        <v>1</v>
      </c>
      <c r="D4263" s="18" t="s">
        <v>2779</v>
      </c>
      <c r="E4263" s="18"/>
      <c r="F4263" s="18" t="s">
        <v>2779</v>
      </c>
      <c r="G4263" s="18">
        <v>1</v>
      </c>
      <c r="H4263" s="562">
        <v>4085101</v>
      </c>
      <c r="I4263" s="31">
        <v>7010392</v>
      </c>
      <c r="J4263" s="31" cm="1">
        <f t="array" ref="J4263">IF(I4263=0,"유저",
IF(I4263=1,"전사",
IF(I4263=2,"술사",
IF(I4263=3,"도사",
IF(I4263=4,"자객",
IF(I4263=5,"무사",
VLOOKUP(I4263,NPC[],MATCH("Column1.NpcName",NPC[#Headers],0),FALSE)))))))</f>
        <v>0</v>
      </c>
      <c r="K4263" s="31">
        <v>0</v>
      </c>
      <c r="L4263" s="31">
        <v>2</v>
      </c>
      <c r="M4263" s="33" t="s">
        <v>26972</v>
      </c>
      <c r="N4263" s="33" t="s">
        <v>26972</v>
      </c>
      <c r="O4263" s="33" t="s">
        <v>26973</v>
      </c>
      <c r="P4263" s="33" t="s">
        <v>26973</v>
      </c>
      <c r="Q4263" s="33" t="s">
        <v>26974</v>
      </c>
      <c r="R4263" s="33" t="s">
        <v>26974</v>
      </c>
      <c r="S4263" s="33" t="s">
        <v>31060</v>
      </c>
      <c r="T4263" s="33" t="s">
        <v>26975</v>
      </c>
      <c r="U4263" s="33" t="s">
        <v>26976</v>
      </c>
      <c r="V4263" s="33" t="s">
        <v>26976</v>
      </c>
      <c r="W4263" s="33" t="s">
        <v>26977</v>
      </c>
      <c r="X4263" s="33" t="s">
        <v>26977</v>
      </c>
      <c r="Y4263" s="33" t="s">
        <v>26978</v>
      </c>
      <c r="Z4263" s="33" t="s">
        <v>26978</v>
      </c>
      <c r="AA4263" s="33" t="s">
        <v>26979</v>
      </c>
      <c r="AB4263" s="33" t="s">
        <v>26979</v>
      </c>
      <c r="AC4263" s="33" ph="1"/>
      <c r="AD4263" s="31" ph="1"/>
      <c r="AE4263" s="31" t="s">
        <v>219</v>
      </c>
      <c r="AF4263" s="19" ph="1"/>
    </row>
    <row r="4264" spans="1:32" ht="13.5" customHeight="1">
      <c r="A4264" s="18" t="s">
        <v>219</v>
      </c>
      <c r="B4264" s="28">
        <f t="shared" si="82"/>
        <v>4085201</v>
      </c>
      <c r="C4264" s="36">
        <v>1</v>
      </c>
      <c r="D4264" s="18" t="s">
        <v>2779</v>
      </c>
      <c r="E4264" s="18"/>
      <c r="F4264" s="18" t="s">
        <v>2779</v>
      </c>
      <c r="G4264" s="18">
        <v>1</v>
      </c>
      <c r="H4264" s="562">
        <v>4085201</v>
      </c>
      <c r="I4264" s="31">
        <v>700003</v>
      </c>
      <c r="J4264" s="31" cm="1">
        <f t="array" ref="J4264">IF(I4264=0,"유저",
IF(I4264=1,"전사",
IF(I4264=2,"술사",
IF(I4264=3,"도사",
IF(I4264=4,"자객",
IF(I4264=5,"무사",
VLOOKUP(I4264,NPC[],MATCH("Column1.NpcName",NPC[#Headers],0),FALSE)))))))</f>
        <v>0</v>
      </c>
      <c r="K4264" s="31">
        <v>0</v>
      </c>
      <c r="L4264" s="31">
        <v>2</v>
      </c>
      <c r="M4264" s="33" t="s">
        <v>10652</v>
      </c>
      <c r="N4264" s="33" t="s">
        <v>10652</v>
      </c>
      <c r="O4264" s="33" t="s">
        <v>10653</v>
      </c>
      <c r="P4264" s="33" t="s">
        <v>10653</v>
      </c>
      <c r="Q4264" s="33" t="s">
        <v>26980</v>
      </c>
      <c r="R4264" s="33" t="s">
        <v>26980</v>
      </c>
      <c r="S4264" s="33" t="s">
        <v>10654</v>
      </c>
      <c r="T4264" s="33" t="s">
        <v>10655</v>
      </c>
      <c r="U4264" s="33" t="s">
        <v>26981</v>
      </c>
      <c r="V4264" s="33" t="s">
        <v>26981</v>
      </c>
      <c r="W4264" s="33" t="s">
        <v>10656</v>
      </c>
      <c r="X4264" s="33" t="s">
        <v>10656</v>
      </c>
      <c r="Y4264" s="33" t="s">
        <v>10657</v>
      </c>
      <c r="Z4264" s="33" t="s">
        <v>10657</v>
      </c>
      <c r="AA4264" s="33" t="s">
        <v>10658</v>
      </c>
      <c r="AB4264" s="33" t="s">
        <v>10658</v>
      </c>
      <c r="AC4264" s="33" ph="1"/>
      <c r="AD4264" s="31" ph="1"/>
      <c r="AE4264" s="31" t="s">
        <v>219</v>
      </c>
      <c r="AF4264" s="19" ph="1"/>
    </row>
    <row r="4265" spans="1:32" ht="13.5" customHeight="1">
      <c r="A4265" s="18" t="s">
        <v>219</v>
      </c>
      <c r="B4265" s="28">
        <f t="shared" si="82"/>
        <v>4085301</v>
      </c>
      <c r="C4265" s="36">
        <v>1</v>
      </c>
      <c r="D4265" s="18" t="s">
        <v>2779</v>
      </c>
      <c r="E4265" s="18"/>
      <c r="F4265" s="18" t="s">
        <v>2779</v>
      </c>
      <c r="G4265" s="18">
        <v>1</v>
      </c>
      <c r="H4265" s="562">
        <v>4085301</v>
      </c>
      <c r="I4265" s="31">
        <v>7010034</v>
      </c>
      <c r="J4265" s="31" cm="1">
        <f t="array" ref="J4265">IF(I4265=0,"유저",
IF(I4265=1,"전사",
IF(I4265=2,"술사",
IF(I4265=3,"도사",
IF(I4265=4,"자객",
IF(I4265=5,"무사",
VLOOKUP(I4265,NPC[],MATCH("Column1.NpcName",NPC[#Headers],0),FALSE)))))))</f>
        <v>0</v>
      </c>
      <c r="K4265" s="31">
        <v>0</v>
      </c>
      <c r="L4265" s="31">
        <v>3</v>
      </c>
      <c r="M4265" s="33" t="s">
        <v>31061</v>
      </c>
      <c r="N4265" s="33" t="s">
        <v>31061</v>
      </c>
      <c r="O4265" s="33" t="s">
        <v>31062</v>
      </c>
      <c r="P4265" s="33" t="s">
        <v>31062</v>
      </c>
      <c r="Q4265" s="33" t="s">
        <v>31063</v>
      </c>
      <c r="R4265" s="33" t="s">
        <v>31063</v>
      </c>
      <c r="S4265" s="33" t="s">
        <v>31064</v>
      </c>
      <c r="T4265" s="33" t="s">
        <v>31064</v>
      </c>
      <c r="U4265" s="33" t="s">
        <v>31065</v>
      </c>
      <c r="V4265" s="33" t="s">
        <v>31065</v>
      </c>
      <c r="W4265" s="33" t="s">
        <v>31066</v>
      </c>
      <c r="X4265" s="33" t="s">
        <v>31066</v>
      </c>
      <c r="Y4265" s="33" t="s">
        <v>31067</v>
      </c>
      <c r="Z4265" s="33" t="s">
        <v>31067</v>
      </c>
      <c r="AA4265" s="33" t="s">
        <v>31068</v>
      </c>
      <c r="AB4265" s="33" t="s">
        <v>31068</v>
      </c>
      <c r="AC4265" s="33" ph="1"/>
      <c r="AD4265" s="31" ph="1"/>
      <c r="AE4265" s="31" t="s">
        <v>219</v>
      </c>
      <c r="AF4265" s="19" ph="1"/>
    </row>
    <row r="4266" spans="1:32" ht="13.5" customHeight="1">
      <c r="A4266" s="18" t="s">
        <v>219</v>
      </c>
      <c r="B4266" s="28">
        <f t="shared" si="82"/>
        <v>4085401</v>
      </c>
      <c r="C4266" s="36">
        <v>1</v>
      </c>
      <c r="D4266" s="18" t="s">
        <v>2779</v>
      </c>
      <c r="E4266" s="18"/>
      <c r="F4266" s="18" t="s">
        <v>2779</v>
      </c>
      <c r="G4266" s="18">
        <v>1</v>
      </c>
      <c r="H4266" s="562">
        <v>4085401</v>
      </c>
      <c r="I4266" s="31">
        <v>7000043</v>
      </c>
      <c r="J4266" s="31" cm="1">
        <f t="array" ref="J4266">IF(I4266=0,"유저",
IF(I4266=1,"전사",
IF(I4266=2,"술사",
IF(I4266=3,"도사",
IF(I4266=4,"자객",
IF(I4266=5,"무사",
VLOOKUP(I4266,NPC[],MATCH("Column1.NpcName",NPC[#Headers],0),FALSE)))))))</f>
        <v>0</v>
      </c>
      <c r="K4266" s="31">
        <v>0</v>
      </c>
      <c r="L4266" s="31">
        <v>3</v>
      </c>
      <c r="M4266" s="33" t="s">
        <v>790</v>
      </c>
      <c r="N4266" s="33" t="s">
        <v>790</v>
      </c>
      <c r="O4266" s="33" t="s">
        <v>2318</v>
      </c>
      <c r="P4266" s="33" t="s">
        <v>2318</v>
      </c>
      <c r="Q4266" s="33" t="s">
        <v>2315</v>
      </c>
      <c r="R4266" s="33" t="s">
        <v>2315</v>
      </c>
      <c r="S4266" s="33" t="s">
        <v>2316</v>
      </c>
      <c r="T4266" s="33" t="s">
        <v>2316</v>
      </c>
      <c r="U4266" s="33" t="s">
        <v>2317</v>
      </c>
      <c r="V4266" s="33" t="s">
        <v>2317</v>
      </c>
      <c r="W4266" s="33" t="s">
        <v>3953</v>
      </c>
      <c r="X4266" s="33" t="s">
        <v>3953</v>
      </c>
      <c r="Y4266" s="33" t="s">
        <v>3954</v>
      </c>
      <c r="Z4266" s="33" t="s">
        <v>3954</v>
      </c>
      <c r="AA4266" s="33" t="s">
        <v>3955</v>
      </c>
      <c r="AB4266" s="33" t="s">
        <v>3955</v>
      </c>
      <c r="AC4266" s="33" ph="1"/>
      <c r="AD4266" s="31" ph="1"/>
      <c r="AE4266" s="31" t="s">
        <v>219</v>
      </c>
      <c r="AF4266" s="19" ph="1"/>
    </row>
    <row r="4267" spans="1:32" ht="13.5" customHeight="1">
      <c r="A4267" s="18" t="s">
        <v>219</v>
      </c>
      <c r="B4267" s="28">
        <f t="shared" si="82"/>
        <v>4085501</v>
      </c>
      <c r="C4267" s="36">
        <v>1</v>
      </c>
      <c r="D4267" s="18" t="s">
        <v>2779</v>
      </c>
      <c r="E4267" s="18"/>
      <c r="F4267" s="18" t="s">
        <v>2779</v>
      </c>
      <c r="G4267" s="18">
        <v>1</v>
      </c>
      <c r="H4267" s="562">
        <v>4085501</v>
      </c>
      <c r="I4267" s="31">
        <v>7050105</v>
      </c>
      <c r="J4267" s="31" cm="1">
        <f t="array" ref="J4267">IF(I4267=0,"유저",
IF(I4267=1,"전사",
IF(I4267=2,"술사",
IF(I4267=3,"도사",
IF(I4267=4,"자객",
IF(I4267=5,"무사",
VLOOKUP(I4267,NPC[],MATCH("Column1.NpcName",NPC[#Headers],0),FALSE)))))))</f>
        <v>0</v>
      </c>
      <c r="K4267" s="31">
        <v>0</v>
      </c>
      <c r="L4267" s="31">
        <v>3</v>
      </c>
      <c r="M4267" s="33" t="s">
        <v>12258</v>
      </c>
      <c r="N4267" s="33" t="s">
        <v>12258</v>
      </c>
      <c r="O4267" s="33" t="s">
        <v>12259</v>
      </c>
      <c r="P4267" s="33" t="s">
        <v>12259</v>
      </c>
      <c r="Q4267" s="33" t="s">
        <v>26982</v>
      </c>
      <c r="R4267" s="33" t="s">
        <v>26982</v>
      </c>
      <c r="S4267" s="33" t="s">
        <v>12260</v>
      </c>
      <c r="T4267" s="33" t="s">
        <v>12261</v>
      </c>
      <c r="U4267" s="33" t="s">
        <v>26983</v>
      </c>
      <c r="V4267" s="33" t="s">
        <v>26983</v>
      </c>
      <c r="W4267" s="33" t="s">
        <v>12262</v>
      </c>
      <c r="X4267" s="33" t="s">
        <v>12262</v>
      </c>
      <c r="Y4267" s="33" t="s">
        <v>12263</v>
      </c>
      <c r="Z4267" s="33" t="s">
        <v>12263</v>
      </c>
      <c r="AA4267" s="33" t="s">
        <v>12264</v>
      </c>
      <c r="AB4267" s="33" t="s">
        <v>12264</v>
      </c>
      <c r="AC4267" s="33" ph="1"/>
      <c r="AD4267" s="31" ph="1"/>
      <c r="AE4267" s="31" t="s">
        <v>219</v>
      </c>
      <c r="AF4267" s="19" ph="1"/>
    </row>
    <row r="4268" spans="1:32" ht="13.5" customHeight="1">
      <c r="A4268" s="18" t="s">
        <v>219</v>
      </c>
      <c r="B4268" s="28">
        <f t="shared" si="82"/>
        <v>4085601</v>
      </c>
      <c r="C4268" s="36">
        <v>1</v>
      </c>
      <c r="D4268" s="18" t="s">
        <v>2779</v>
      </c>
      <c r="E4268" s="18"/>
      <c r="F4268" s="18" t="s">
        <v>2779</v>
      </c>
      <c r="G4268" s="18">
        <v>1</v>
      </c>
      <c r="H4268" s="562">
        <v>4085601</v>
      </c>
      <c r="I4268" s="31">
        <v>700005</v>
      </c>
      <c r="J4268" s="31" cm="1">
        <f t="array" ref="J4268">IF(I4268=0,"유저",
IF(I4268=1,"전사",
IF(I4268=2,"술사",
IF(I4268=3,"도사",
IF(I4268=4,"자객",
IF(I4268=5,"무사",
VLOOKUP(I4268,NPC[],MATCH("Column1.NpcName",NPC[#Headers],0),FALSE)))))))</f>
        <v>0</v>
      </c>
      <c r="K4268" s="31">
        <v>0</v>
      </c>
      <c r="L4268" s="31">
        <v>5</v>
      </c>
      <c r="M4268" s="33" t="s">
        <v>12030</v>
      </c>
      <c r="N4268" s="33" t="s">
        <v>12030</v>
      </c>
      <c r="O4268" s="33" t="s">
        <v>12031</v>
      </c>
      <c r="P4268" s="33" t="s">
        <v>12031</v>
      </c>
      <c r="Q4268" s="33" t="s">
        <v>12032</v>
      </c>
      <c r="R4268" s="33" t="s">
        <v>12032</v>
      </c>
      <c r="S4268" s="33" t="s">
        <v>12033</v>
      </c>
      <c r="T4268" s="33" t="s">
        <v>12033</v>
      </c>
      <c r="U4268" s="33" t="s">
        <v>12034</v>
      </c>
      <c r="V4268" s="33" t="s">
        <v>12034</v>
      </c>
      <c r="W4268" s="33" t="s">
        <v>12035</v>
      </c>
      <c r="X4268" s="33" t="s">
        <v>12035</v>
      </c>
      <c r="Y4268" s="33" t="s">
        <v>12036</v>
      </c>
      <c r="Z4268" s="33" t="s">
        <v>12036</v>
      </c>
      <c r="AA4268" s="33" t="s">
        <v>12037</v>
      </c>
      <c r="AB4268" s="33" t="s">
        <v>12037</v>
      </c>
      <c r="AC4268" s="33" ph="1"/>
      <c r="AD4268" s="31" ph="1"/>
      <c r="AE4268" s="31" t="s">
        <v>219</v>
      </c>
      <c r="AF4268" s="19" ph="1"/>
    </row>
    <row r="4269" spans="1:32" ht="13.5" customHeight="1">
      <c r="A4269" s="18" t="s">
        <v>219</v>
      </c>
      <c r="B4269" s="28">
        <f t="shared" si="82"/>
        <v>4085701</v>
      </c>
      <c r="C4269" s="36">
        <v>1</v>
      </c>
      <c r="D4269" s="18" t="s">
        <v>2779</v>
      </c>
      <c r="E4269" s="18"/>
      <c r="F4269" s="18" t="s">
        <v>2779</v>
      </c>
      <c r="G4269" s="18">
        <v>1</v>
      </c>
      <c r="H4269" s="562">
        <v>4085701</v>
      </c>
      <c r="I4269" s="31">
        <v>7010392</v>
      </c>
      <c r="J4269" s="31" cm="1">
        <f t="array" ref="J4269">IF(I4269=0,"유저",
IF(I4269=1,"전사",
IF(I4269=2,"술사",
IF(I4269=3,"도사",
IF(I4269=4,"자객",
IF(I4269=5,"무사",
VLOOKUP(I4269,NPC[],MATCH("Column1.NpcName",NPC[#Headers],0),FALSE)))))))</f>
        <v>0</v>
      </c>
      <c r="K4269" s="31">
        <v>0</v>
      </c>
      <c r="L4269" s="31">
        <v>4</v>
      </c>
      <c r="M4269" s="33" t="s">
        <v>26984</v>
      </c>
      <c r="N4269" s="33" t="s">
        <v>26984</v>
      </c>
      <c r="O4269" s="33" t="s">
        <v>26985</v>
      </c>
      <c r="P4269" s="33" t="s">
        <v>26985</v>
      </c>
      <c r="Q4269" s="33" t="s">
        <v>26986</v>
      </c>
      <c r="R4269" s="33" t="s">
        <v>26986</v>
      </c>
      <c r="S4269" s="33" t="s">
        <v>26987</v>
      </c>
      <c r="T4269" s="33" t="s">
        <v>26988</v>
      </c>
      <c r="U4269" s="33" t="s">
        <v>26989</v>
      </c>
      <c r="V4269" s="33" t="s">
        <v>26989</v>
      </c>
      <c r="W4269" s="33" t="s">
        <v>26990</v>
      </c>
      <c r="X4269" s="33" t="s">
        <v>26990</v>
      </c>
      <c r="Y4269" s="33" t="s">
        <v>26991</v>
      </c>
      <c r="Z4269" s="33" t="s">
        <v>26991</v>
      </c>
      <c r="AA4269" s="33" t="s">
        <v>26992</v>
      </c>
      <c r="AB4269" s="33" t="s">
        <v>26992</v>
      </c>
      <c r="AC4269" s="33" ph="1"/>
      <c r="AD4269" s="31" ph="1"/>
      <c r="AE4269" s="31" t="s">
        <v>219</v>
      </c>
      <c r="AF4269" s="19" ph="1"/>
    </row>
    <row r="4270" spans="1:32" ht="13.5" customHeight="1">
      <c r="A4270" s="18" t="s">
        <v>219</v>
      </c>
      <c r="B4270" s="28">
        <f t="shared" si="82"/>
        <v>4085801</v>
      </c>
      <c r="C4270" s="36">
        <v>1</v>
      </c>
      <c r="D4270" s="18" t="s">
        <v>2779</v>
      </c>
      <c r="E4270" s="18"/>
      <c r="F4270" s="18" t="s">
        <v>2779</v>
      </c>
      <c r="G4270" s="18">
        <v>1</v>
      </c>
      <c r="H4270" s="562">
        <v>4085801</v>
      </c>
      <c r="I4270" s="31">
        <v>7010121</v>
      </c>
      <c r="J4270" s="31" cm="1">
        <f t="array" ref="J4270">IF(I4270=0,"유저",
IF(I4270=1,"전사",
IF(I4270=2,"술사",
IF(I4270=3,"도사",
IF(I4270=4,"자객",
IF(I4270=5,"무사",
VLOOKUP(I4270,NPC[],MATCH("Column1.NpcName",NPC[#Headers],0),FALSE)))))))</f>
        <v>0</v>
      </c>
      <c r="K4270" s="31">
        <v>0</v>
      </c>
      <c r="L4270" s="31">
        <v>5</v>
      </c>
      <c r="M4270" s="33" t="s">
        <v>26993</v>
      </c>
      <c r="N4270" s="33" t="s">
        <v>26993</v>
      </c>
      <c r="O4270" s="33" t="s">
        <v>26994</v>
      </c>
      <c r="P4270" s="33" t="s">
        <v>26994</v>
      </c>
      <c r="Q4270" s="33" t="s">
        <v>38906</v>
      </c>
      <c r="R4270" s="33" t="s">
        <v>38906</v>
      </c>
      <c r="S4270" s="33" t="s">
        <v>26995</v>
      </c>
      <c r="T4270" s="33" t="s">
        <v>26996</v>
      </c>
      <c r="U4270" s="33" t="s">
        <v>26997</v>
      </c>
      <c r="V4270" s="33" t="s">
        <v>26997</v>
      </c>
      <c r="W4270" s="33" t="s">
        <v>26998</v>
      </c>
      <c r="X4270" s="33" t="s">
        <v>26998</v>
      </c>
      <c r="Y4270" s="33" t="s">
        <v>26999</v>
      </c>
      <c r="Z4270" s="33" t="s">
        <v>26999</v>
      </c>
      <c r="AA4270" s="33" t="s">
        <v>38907</v>
      </c>
      <c r="AB4270" s="33" t="s">
        <v>38907</v>
      </c>
      <c r="AC4270" s="33" ph="1"/>
      <c r="AD4270" s="31" ph="1"/>
      <c r="AE4270" s="31" t="s">
        <v>219</v>
      </c>
      <c r="AF4270" s="19" ph="1"/>
    </row>
    <row r="4271" spans="1:32" ht="13.5" customHeight="1">
      <c r="A4271" s="18" t="s">
        <v>219</v>
      </c>
      <c r="B4271" s="28">
        <f t="shared" si="82"/>
        <v>4085901</v>
      </c>
      <c r="C4271" s="36">
        <v>1</v>
      </c>
      <c r="D4271" s="18" t="s">
        <v>2779</v>
      </c>
      <c r="E4271" s="18"/>
      <c r="F4271" s="18" t="s">
        <v>2779</v>
      </c>
      <c r="G4271" s="18">
        <v>1</v>
      </c>
      <c r="H4271" s="562">
        <v>4085901</v>
      </c>
      <c r="I4271" s="31">
        <v>7010451</v>
      </c>
      <c r="J4271" s="31" cm="1">
        <f t="array" ref="J4271">IF(I4271=0,"유저",
IF(I4271=1,"전사",
IF(I4271=2,"술사",
IF(I4271=3,"도사",
IF(I4271=4,"자객",
IF(I4271=5,"무사",
VLOOKUP(I4271,NPC[],MATCH("Column1.NpcName",NPC[#Headers],0),FALSE)))))))</f>
        <v>0</v>
      </c>
      <c r="K4271" s="31">
        <v>0</v>
      </c>
      <c r="L4271" s="31">
        <v>2</v>
      </c>
      <c r="M4271" s="33" t="s">
        <v>27000</v>
      </c>
      <c r="N4271" s="33" t="s">
        <v>27000</v>
      </c>
      <c r="O4271" s="33" t="s">
        <v>27001</v>
      </c>
      <c r="P4271" s="33" t="s">
        <v>27001</v>
      </c>
      <c r="Q4271" s="33" t="s">
        <v>27002</v>
      </c>
      <c r="R4271" s="33" t="s">
        <v>27002</v>
      </c>
      <c r="S4271" s="33" t="s">
        <v>27003</v>
      </c>
      <c r="T4271" s="33" t="s">
        <v>27003</v>
      </c>
      <c r="U4271" s="33" t="s">
        <v>27004</v>
      </c>
      <c r="V4271" s="33" t="s">
        <v>27004</v>
      </c>
      <c r="W4271" s="33" t="s">
        <v>27005</v>
      </c>
      <c r="X4271" s="33" t="s">
        <v>27005</v>
      </c>
      <c r="Y4271" s="33" t="s">
        <v>27006</v>
      </c>
      <c r="Z4271" s="33" t="s">
        <v>27006</v>
      </c>
      <c r="AA4271" s="33" t="s">
        <v>27007</v>
      </c>
      <c r="AB4271" s="33" t="s">
        <v>27007</v>
      </c>
      <c r="AC4271" s="33" ph="1"/>
      <c r="AD4271" s="31" ph="1"/>
      <c r="AE4271" s="31" t="s">
        <v>219</v>
      </c>
      <c r="AF4271" s="19" ph="1"/>
    </row>
    <row r="4272" spans="1:32" ht="13.5" customHeight="1">
      <c r="A4272" s="18" t="s">
        <v>219</v>
      </c>
      <c r="B4272" s="28">
        <f t="shared" si="82"/>
        <v>4086001</v>
      </c>
      <c r="C4272" s="36">
        <v>1</v>
      </c>
      <c r="D4272" s="18" t="s">
        <v>2779</v>
      </c>
      <c r="E4272" s="18"/>
      <c r="F4272" s="18" t="s">
        <v>2779</v>
      </c>
      <c r="G4272" s="18">
        <v>1</v>
      </c>
      <c r="H4272" s="562">
        <v>4086001</v>
      </c>
      <c r="I4272" s="31">
        <v>7010122</v>
      </c>
      <c r="J4272" s="31" cm="1">
        <f t="array" ref="J4272">IF(I4272=0,"유저",
IF(I4272=1,"전사",
IF(I4272=2,"술사",
IF(I4272=3,"도사",
IF(I4272=4,"자객",
IF(I4272=5,"무사",
VLOOKUP(I4272,NPC[],MATCH("Column1.NpcName",NPC[#Headers],0),FALSE)))))))</f>
        <v>0</v>
      </c>
      <c r="K4272" s="31">
        <v>0</v>
      </c>
      <c r="L4272" s="31">
        <v>3</v>
      </c>
      <c r="M4272" s="33" t="s">
        <v>31069</v>
      </c>
      <c r="N4272" s="33" t="s">
        <v>31069</v>
      </c>
      <c r="O4272" s="33" t="s">
        <v>31070</v>
      </c>
      <c r="P4272" s="33" t="s">
        <v>31070</v>
      </c>
      <c r="Q4272" s="33" t="s">
        <v>31071</v>
      </c>
      <c r="R4272" s="33" t="s">
        <v>31071</v>
      </c>
      <c r="S4272" s="33" t="s">
        <v>31072</v>
      </c>
      <c r="T4272" s="33" t="s">
        <v>31072</v>
      </c>
      <c r="U4272" s="33" t="s">
        <v>31073</v>
      </c>
      <c r="V4272" s="33" t="s">
        <v>31073</v>
      </c>
      <c r="W4272" s="33" t="s">
        <v>31074</v>
      </c>
      <c r="X4272" s="33" t="s">
        <v>31074</v>
      </c>
      <c r="Y4272" s="33" t="s">
        <v>31075</v>
      </c>
      <c r="Z4272" s="33" t="s">
        <v>31075</v>
      </c>
      <c r="AA4272" s="33" t="s">
        <v>31076</v>
      </c>
      <c r="AB4272" s="33" t="s">
        <v>31076</v>
      </c>
      <c r="AC4272" s="33" ph="1"/>
      <c r="AD4272" s="31" ph="1"/>
      <c r="AE4272" s="31" t="s">
        <v>219</v>
      </c>
      <c r="AF4272" s="19" ph="1"/>
    </row>
    <row r="4273" spans="1:32" ht="13.5" customHeight="1">
      <c r="A4273" s="18" t="s">
        <v>219</v>
      </c>
      <c r="B4273" s="28">
        <f t="shared" si="82"/>
        <v>4086101</v>
      </c>
      <c r="C4273" s="36">
        <v>1</v>
      </c>
      <c r="D4273" s="18" t="s">
        <v>2779</v>
      </c>
      <c r="E4273" s="18"/>
      <c r="F4273" s="18" t="s">
        <v>2779</v>
      </c>
      <c r="G4273" s="18">
        <v>1</v>
      </c>
      <c r="H4273" s="562">
        <v>4086101</v>
      </c>
      <c r="I4273" s="31">
        <v>7010391</v>
      </c>
      <c r="J4273" s="31" cm="1">
        <f t="array" ref="J4273">IF(I4273=0,"유저",
IF(I4273=1,"전사",
IF(I4273=2,"술사",
IF(I4273=3,"도사",
IF(I4273=4,"자객",
IF(I4273=5,"무사",
VLOOKUP(I4273,NPC[],MATCH("Column1.NpcName",NPC[#Headers],0),FALSE)))))))</f>
        <v>0</v>
      </c>
      <c r="K4273" s="31">
        <v>0</v>
      </c>
      <c r="L4273" s="31">
        <v>3</v>
      </c>
      <c r="M4273" s="33" t="s">
        <v>27008</v>
      </c>
      <c r="N4273" s="33" t="s">
        <v>27008</v>
      </c>
      <c r="O4273" s="33" t="s">
        <v>27009</v>
      </c>
      <c r="P4273" s="33" t="s">
        <v>27009</v>
      </c>
      <c r="Q4273" s="33" t="s">
        <v>27010</v>
      </c>
      <c r="R4273" s="33" t="s">
        <v>27010</v>
      </c>
      <c r="S4273" s="33" t="s">
        <v>27011</v>
      </c>
      <c r="T4273" s="33" t="s">
        <v>27012</v>
      </c>
      <c r="U4273" s="33" t="s">
        <v>27013</v>
      </c>
      <c r="V4273" s="33" t="s">
        <v>27013</v>
      </c>
      <c r="W4273" s="33" t="s">
        <v>27014</v>
      </c>
      <c r="X4273" s="33" t="s">
        <v>27014</v>
      </c>
      <c r="Y4273" s="33" t="s">
        <v>27015</v>
      </c>
      <c r="Z4273" s="33" t="s">
        <v>27015</v>
      </c>
      <c r="AA4273" s="33" t="s">
        <v>38908</v>
      </c>
      <c r="AB4273" s="33" t="s">
        <v>38908</v>
      </c>
      <c r="AC4273" s="33" ph="1"/>
      <c r="AD4273" s="31" ph="1"/>
      <c r="AE4273" s="31" t="s">
        <v>219</v>
      </c>
      <c r="AF4273" s="19" ph="1"/>
    </row>
    <row r="4274" spans="1:32" ht="13.5" customHeight="1">
      <c r="A4274" s="18" t="s">
        <v>219</v>
      </c>
      <c r="B4274" s="28">
        <f t="shared" si="82"/>
        <v>4086201</v>
      </c>
      <c r="C4274" s="36">
        <v>1</v>
      </c>
      <c r="D4274" s="18" t="s">
        <v>2779</v>
      </c>
      <c r="E4274" s="18"/>
      <c r="F4274" s="18" t="s">
        <v>2779</v>
      </c>
      <c r="G4274" s="18">
        <v>1</v>
      </c>
      <c r="H4274" s="562">
        <v>4086201</v>
      </c>
      <c r="I4274" s="31">
        <v>7000015</v>
      </c>
      <c r="J4274" s="31" cm="1">
        <f t="array" ref="J4274">IF(I4274=0,"유저",
IF(I4274=1,"전사",
IF(I4274=2,"술사",
IF(I4274=3,"도사",
IF(I4274=4,"자객",
IF(I4274=5,"무사",
VLOOKUP(I4274,NPC[],MATCH("Column1.NpcName",NPC[#Headers],0),FALSE)))))))</f>
        <v>0</v>
      </c>
      <c r="K4274" s="31">
        <v>0</v>
      </c>
      <c r="L4274" s="31">
        <v>3</v>
      </c>
      <c r="M4274" s="33" t="s">
        <v>27016</v>
      </c>
      <c r="N4274" s="33" t="s">
        <v>27016</v>
      </c>
      <c r="O4274" s="33" t="s">
        <v>27017</v>
      </c>
      <c r="P4274" s="33" t="s">
        <v>27017</v>
      </c>
      <c r="Q4274" s="33" t="s">
        <v>27018</v>
      </c>
      <c r="R4274" s="33" t="s">
        <v>27018</v>
      </c>
      <c r="S4274" s="33" t="s">
        <v>31077</v>
      </c>
      <c r="T4274" s="33" t="s">
        <v>31077</v>
      </c>
      <c r="U4274" s="33" t="s">
        <v>27019</v>
      </c>
      <c r="V4274" s="33" t="s">
        <v>27019</v>
      </c>
      <c r="W4274" s="33" t="s">
        <v>27020</v>
      </c>
      <c r="X4274" s="33" t="s">
        <v>27020</v>
      </c>
      <c r="Y4274" s="33" t="s">
        <v>27021</v>
      </c>
      <c r="Z4274" s="33" t="s">
        <v>27021</v>
      </c>
      <c r="AA4274" s="33" t="s">
        <v>27022</v>
      </c>
      <c r="AB4274" s="33" t="s">
        <v>27022</v>
      </c>
      <c r="AC4274" s="33" ph="1"/>
      <c r="AD4274" s="31" ph="1"/>
      <c r="AE4274" s="31" t="s">
        <v>219</v>
      </c>
      <c r="AF4274" s="19" ph="1"/>
    </row>
    <row r="4275" spans="1:32" ht="13.5" customHeight="1">
      <c r="A4275" s="18" t="s">
        <v>219</v>
      </c>
      <c r="B4275" s="28">
        <f t="shared" si="82"/>
        <v>4086301</v>
      </c>
      <c r="C4275" s="36">
        <v>1</v>
      </c>
      <c r="D4275" s="18" t="s">
        <v>2779</v>
      </c>
      <c r="E4275" s="18"/>
      <c r="F4275" s="18" t="s">
        <v>2779</v>
      </c>
      <c r="G4275" s="18">
        <v>1</v>
      </c>
      <c r="H4275" s="562">
        <v>4086301</v>
      </c>
      <c r="I4275" s="31">
        <v>7010122</v>
      </c>
      <c r="J4275" s="31" cm="1">
        <f t="array" ref="J4275">IF(I4275=0,"유저",
IF(I4275=1,"전사",
IF(I4275=2,"술사",
IF(I4275=3,"도사",
IF(I4275=4,"자객",
IF(I4275=5,"무사",
VLOOKUP(I4275,NPC[],MATCH("Column1.NpcName",NPC[#Headers],0),FALSE)))))))</f>
        <v>0</v>
      </c>
      <c r="K4275" s="31">
        <v>0</v>
      </c>
      <c r="L4275" s="31">
        <v>2</v>
      </c>
      <c r="M4275" s="33" t="s">
        <v>12038</v>
      </c>
      <c r="N4275" s="33" t="s">
        <v>12038</v>
      </c>
      <c r="O4275" s="33" t="s">
        <v>12039</v>
      </c>
      <c r="P4275" s="33" t="s">
        <v>12039</v>
      </c>
      <c r="Q4275" s="33" t="s">
        <v>12040</v>
      </c>
      <c r="R4275" s="33" t="s">
        <v>12040</v>
      </c>
      <c r="S4275" s="33" t="s">
        <v>12041</v>
      </c>
      <c r="T4275" s="33" t="s">
        <v>12041</v>
      </c>
      <c r="U4275" s="33" t="s">
        <v>12042</v>
      </c>
      <c r="V4275" s="33" t="s">
        <v>12042</v>
      </c>
      <c r="W4275" s="33" t="s">
        <v>12043</v>
      </c>
      <c r="X4275" s="33" t="s">
        <v>12043</v>
      </c>
      <c r="Y4275" s="33" t="s">
        <v>12044</v>
      </c>
      <c r="Z4275" s="33" t="s">
        <v>12044</v>
      </c>
      <c r="AA4275" s="33" t="s">
        <v>12045</v>
      </c>
      <c r="AB4275" s="33" t="s">
        <v>12045</v>
      </c>
      <c r="AC4275" s="33" ph="1"/>
      <c r="AD4275" s="31" ph="1"/>
      <c r="AE4275" s="31" t="s">
        <v>219</v>
      </c>
      <c r="AF4275" s="19" ph="1"/>
    </row>
    <row r="4276" spans="1:32" ht="13.5" customHeight="1">
      <c r="A4276" s="18" t="s">
        <v>219</v>
      </c>
      <c r="B4276" s="28">
        <f t="shared" si="82"/>
        <v>4086401</v>
      </c>
      <c r="C4276" s="36">
        <v>1</v>
      </c>
      <c r="D4276" s="18" t="s">
        <v>2779</v>
      </c>
      <c r="E4276" s="18"/>
      <c r="F4276" s="18" t="s">
        <v>2779</v>
      </c>
      <c r="G4276" s="18">
        <v>1</v>
      </c>
      <c r="H4276" s="562">
        <v>4086401</v>
      </c>
      <c r="I4276" s="31">
        <v>7010122</v>
      </c>
      <c r="J4276" s="31" cm="1">
        <f t="array" ref="J4276">IF(I4276=0,"유저",
IF(I4276=1,"전사",
IF(I4276=2,"술사",
IF(I4276=3,"도사",
IF(I4276=4,"자객",
IF(I4276=5,"무사",
VLOOKUP(I4276,NPC[],MATCH("Column1.NpcName",NPC[#Headers],0),FALSE)))))))</f>
        <v>0</v>
      </c>
      <c r="K4276" s="31">
        <v>0</v>
      </c>
      <c r="L4276" s="31">
        <v>5</v>
      </c>
      <c r="M4276" s="33" t="s">
        <v>15489</v>
      </c>
      <c r="N4276" s="33" t="s">
        <v>15489</v>
      </c>
      <c r="O4276" s="33" t="s">
        <v>15490</v>
      </c>
      <c r="P4276" s="33" t="s">
        <v>15490</v>
      </c>
      <c r="Q4276" s="33" t="s">
        <v>27023</v>
      </c>
      <c r="R4276" s="33" t="s">
        <v>27023</v>
      </c>
      <c r="S4276" s="33" t="s">
        <v>15491</v>
      </c>
      <c r="T4276" s="33" t="s">
        <v>15492</v>
      </c>
      <c r="U4276" s="33" t="s">
        <v>27024</v>
      </c>
      <c r="V4276" s="33" t="s">
        <v>27024</v>
      </c>
      <c r="W4276" s="33" t="s">
        <v>15493</v>
      </c>
      <c r="X4276" s="33" t="s">
        <v>15493</v>
      </c>
      <c r="Y4276" s="33" t="s">
        <v>38909</v>
      </c>
      <c r="Z4276" s="33" t="s">
        <v>38910</v>
      </c>
      <c r="AA4276" s="33" t="s">
        <v>15494</v>
      </c>
      <c r="AB4276" s="33" t="s">
        <v>38911</v>
      </c>
      <c r="AC4276" s="33" ph="1"/>
      <c r="AD4276" s="31" ph="1"/>
      <c r="AE4276" s="31" t="s">
        <v>219</v>
      </c>
      <c r="AF4276" s="19" ph="1"/>
    </row>
    <row r="4277" spans="1:32" ht="13.5" customHeight="1">
      <c r="A4277" s="18" t="s">
        <v>219</v>
      </c>
      <c r="B4277" s="28">
        <f t="shared" si="82"/>
        <v>4086501</v>
      </c>
      <c r="C4277" s="36">
        <v>1</v>
      </c>
      <c r="D4277" s="18" t="s">
        <v>2779</v>
      </c>
      <c r="E4277" s="18"/>
      <c r="F4277" s="18" t="s">
        <v>2779</v>
      </c>
      <c r="G4277" s="18">
        <v>1</v>
      </c>
      <c r="H4277" s="562">
        <v>4086501</v>
      </c>
      <c r="I4277" s="31">
        <v>7010451</v>
      </c>
      <c r="J4277" s="31" cm="1">
        <f t="array" ref="J4277">IF(I4277=0,"유저",
IF(I4277=1,"전사",
IF(I4277=2,"술사",
IF(I4277=3,"도사",
IF(I4277=4,"자객",
IF(I4277=5,"무사",
VLOOKUP(I4277,NPC[],MATCH("Column1.NpcName",NPC[#Headers],0),FALSE)))))))</f>
        <v>0</v>
      </c>
      <c r="K4277" s="31">
        <v>0</v>
      </c>
      <c r="L4277" s="31">
        <v>4</v>
      </c>
      <c r="M4277" s="33" t="s">
        <v>31078</v>
      </c>
      <c r="N4277" s="33" t="s">
        <v>31078</v>
      </c>
      <c r="O4277" s="33" t="s">
        <v>31079</v>
      </c>
      <c r="P4277" s="33" t="s">
        <v>31079</v>
      </c>
      <c r="Q4277" s="33" t="s">
        <v>31080</v>
      </c>
      <c r="R4277" s="33" t="s">
        <v>31080</v>
      </c>
      <c r="S4277" s="33" t="s">
        <v>31081</v>
      </c>
      <c r="T4277" s="33" t="s">
        <v>31081</v>
      </c>
      <c r="U4277" s="33" t="s">
        <v>31082</v>
      </c>
      <c r="V4277" s="33" t="s">
        <v>31082</v>
      </c>
      <c r="W4277" s="33" t="s">
        <v>31083</v>
      </c>
      <c r="X4277" s="33" t="s">
        <v>31083</v>
      </c>
      <c r="Y4277" s="33" t="s">
        <v>31084</v>
      </c>
      <c r="Z4277" s="33" t="s">
        <v>31084</v>
      </c>
      <c r="AA4277" s="33" t="s">
        <v>31085</v>
      </c>
      <c r="AB4277" s="33" t="s">
        <v>31085</v>
      </c>
      <c r="AC4277" s="33" ph="1"/>
      <c r="AD4277" s="31" ph="1"/>
      <c r="AE4277" s="31" t="s">
        <v>219</v>
      </c>
      <c r="AF4277" s="19" ph="1"/>
    </row>
    <row r="4278" spans="1:32" ht="13.5" customHeight="1">
      <c r="A4278" s="18" t="s">
        <v>219</v>
      </c>
      <c r="B4278" s="28">
        <f t="shared" si="82"/>
        <v>4086601</v>
      </c>
      <c r="C4278" s="36">
        <v>1</v>
      </c>
      <c r="D4278" s="18" t="s">
        <v>2779</v>
      </c>
      <c r="E4278" s="18"/>
      <c r="F4278" s="18" t="s">
        <v>2779</v>
      </c>
      <c r="G4278" s="18">
        <v>1</v>
      </c>
      <c r="H4278" s="562">
        <v>4086601</v>
      </c>
      <c r="I4278" s="31">
        <v>7000015</v>
      </c>
      <c r="J4278" s="31" cm="1">
        <f t="array" ref="J4278">IF(I4278=0,"유저",
IF(I4278=1,"전사",
IF(I4278=2,"술사",
IF(I4278=3,"도사",
IF(I4278=4,"자객",
IF(I4278=5,"무사",
VLOOKUP(I4278,NPC[],MATCH("Column1.NpcName",NPC[#Headers],0),FALSE)))))))</f>
        <v>0</v>
      </c>
      <c r="K4278" s="31">
        <v>0</v>
      </c>
      <c r="L4278" s="31">
        <v>4</v>
      </c>
      <c r="M4278" s="33" t="s">
        <v>27025</v>
      </c>
      <c r="N4278" s="33" t="s">
        <v>27025</v>
      </c>
      <c r="O4278" s="33" t="s">
        <v>27026</v>
      </c>
      <c r="P4278" s="33" t="s">
        <v>27026</v>
      </c>
      <c r="Q4278" s="33" t="s">
        <v>38912</v>
      </c>
      <c r="R4278" s="33" t="s">
        <v>38912</v>
      </c>
      <c r="S4278" s="33" t="s">
        <v>31086</v>
      </c>
      <c r="T4278" s="33" t="s">
        <v>27027</v>
      </c>
      <c r="U4278" s="33" t="s">
        <v>27028</v>
      </c>
      <c r="V4278" s="33" t="s">
        <v>27028</v>
      </c>
      <c r="W4278" s="33" t="s">
        <v>27029</v>
      </c>
      <c r="X4278" s="33" t="s">
        <v>27029</v>
      </c>
      <c r="Y4278" s="33" t="s">
        <v>27030</v>
      </c>
      <c r="Z4278" s="33" t="s">
        <v>27030</v>
      </c>
      <c r="AA4278" s="33" t="s">
        <v>27031</v>
      </c>
      <c r="AB4278" s="33" t="s">
        <v>27031</v>
      </c>
      <c r="AC4278" s="33" ph="1"/>
      <c r="AD4278" s="31" ph="1"/>
      <c r="AE4278" s="31" t="s">
        <v>219</v>
      </c>
      <c r="AF4278" s="19" ph="1"/>
    </row>
    <row r="4279" spans="1:32" ht="13.5" customHeight="1">
      <c r="A4279" s="18" t="s">
        <v>219</v>
      </c>
      <c r="B4279" s="28">
        <f t="shared" si="82"/>
        <v>4086701</v>
      </c>
      <c r="C4279" s="36">
        <v>1</v>
      </c>
      <c r="D4279" s="18" t="s">
        <v>2779</v>
      </c>
      <c r="E4279" s="18"/>
      <c r="F4279" s="18" t="s">
        <v>2779</v>
      </c>
      <c r="G4279" s="18">
        <v>1</v>
      </c>
      <c r="H4279" s="562">
        <v>4086701</v>
      </c>
      <c r="I4279" s="31">
        <v>7010035</v>
      </c>
      <c r="J4279" s="31" cm="1">
        <f t="array" ref="J4279">IF(I4279=0,"유저",
IF(I4279=1,"전사",
IF(I4279=2,"술사",
IF(I4279=3,"도사",
IF(I4279=4,"자객",
IF(I4279=5,"무사",
VLOOKUP(I4279,NPC[],MATCH("Column1.NpcName",NPC[#Headers],0),FALSE)))))))</f>
        <v>0</v>
      </c>
      <c r="K4279" s="31">
        <v>4086702</v>
      </c>
      <c r="L4279" s="31">
        <v>2</v>
      </c>
      <c r="M4279" s="33" t="s">
        <v>470</v>
      </c>
      <c r="N4279" s="33" t="s">
        <v>470</v>
      </c>
      <c r="O4279" s="33" t="s">
        <v>2322</v>
      </c>
      <c r="P4279" s="33" t="s">
        <v>2322</v>
      </c>
      <c r="Q4279" s="33" t="s">
        <v>2319</v>
      </c>
      <c r="R4279" s="33" t="s">
        <v>2319</v>
      </c>
      <c r="S4279" s="33" t="s">
        <v>2320</v>
      </c>
      <c r="T4279" s="33" t="s">
        <v>2320</v>
      </c>
      <c r="U4279" s="33" t="s">
        <v>2321</v>
      </c>
      <c r="V4279" s="33" t="s">
        <v>2321</v>
      </c>
      <c r="W4279" s="33" t="s">
        <v>3956</v>
      </c>
      <c r="X4279" s="33" t="s">
        <v>3956</v>
      </c>
      <c r="Y4279" s="33" t="s">
        <v>3957</v>
      </c>
      <c r="Z4279" s="33" t="s">
        <v>3957</v>
      </c>
      <c r="AA4279" s="33" t="s">
        <v>3958</v>
      </c>
      <c r="AB4279" s="33" t="s">
        <v>3958</v>
      </c>
      <c r="AC4279" s="33" ph="1"/>
      <c r="AD4279" s="31" ph="1"/>
      <c r="AE4279" s="31" t="s">
        <v>219</v>
      </c>
      <c r="AF4279" s="19" ph="1"/>
    </row>
    <row r="4280" spans="1:32" ht="13.5" customHeight="1">
      <c r="A4280" s="18" t="s">
        <v>219</v>
      </c>
      <c r="B4280" s="28">
        <f t="shared" si="82"/>
        <v>4086702</v>
      </c>
      <c r="C4280" s="36">
        <v>1</v>
      </c>
      <c r="D4280" s="18" t="s">
        <v>2779</v>
      </c>
      <c r="E4280" s="18"/>
      <c r="F4280" s="18" t="s">
        <v>2779</v>
      </c>
      <c r="G4280" s="18">
        <v>1</v>
      </c>
      <c r="H4280" s="562">
        <v>4086702</v>
      </c>
      <c r="I4280" s="31">
        <v>7010035</v>
      </c>
      <c r="J4280" s="31" cm="1">
        <f t="array" ref="J4280">IF(I4280=0,"유저",
IF(I4280=1,"전사",
IF(I4280=2,"술사",
IF(I4280=3,"도사",
IF(I4280=4,"자객",
IF(I4280=5,"무사",
VLOOKUP(I4280,NPC[],MATCH("Column1.NpcName",NPC[#Headers],0),FALSE)))))))</f>
        <v>0</v>
      </c>
      <c r="K4280" s="31">
        <v>0</v>
      </c>
      <c r="L4280" s="31">
        <v>4</v>
      </c>
      <c r="M4280" s="33" t="s">
        <v>27032</v>
      </c>
      <c r="N4280" s="33" t="s">
        <v>27032</v>
      </c>
      <c r="O4280" s="33" t="s">
        <v>27033</v>
      </c>
      <c r="P4280" s="33" t="s">
        <v>27033</v>
      </c>
      <c r="Q4280" s="33" t="s">
        <v>27034</v>
      </c>
      <c r="R4280" s="33" t="s">
        <v>27034</v>
      </c>
      <c r="S4280" s="33" t="s">
        <v>27035</v>
      </c>
      <c r="T4280" s="33" t="s">
        <v>27036</v>
      </c>
      <c r="U4280" s="33" t="s">
        <v>27037</v>
      </c>
      <c r="V4280" s="33" t="s">
        <v>27037</v>
      </c>
      <c r="W4280" s="33" t="s">
        <v>27038</v>
      </c>
      <c r="X4280" s="33" t="s">
        <v>27038</v>
      </c>
      <c r="Y4280" s="33" t="s">
        <v>27039</v>
      </c>
      <c r="Z4280" s="33" t="s">
        <v>27039</v>
      </c>
      <c r="AA4280" s="33" t="s">
        <v>38913</v>
      </c>
      <c r="AB4280" s="33" t="s">
        <v>38913</v>
      </c>
      <c r="AC4280" s="33" ph="1"/>
      <c r="AD4280" s="31" ph="1"/>
      <c r="AE4280" s="31" t="s">
        <v>219</v>
      </c>
      <c r="AF4280" s="19" ph="1"/>
    </row>
    <row r="4281" spans="1:32" ht="13.5" customHeight="1">
      <c r="A4281" s="18" t="s">
        <v>219</v>
      </c>
      <c r="B4281" s="28">
        <f t="shared" si="82"/>
        <v>4086801</v>
      </c>
      <c r="C4281" s="36">
        <v>1</v>
      </c>
      <c r="D4281" s="18" t="s">
        <v>2779</v>
      </c>
      <c r="E4281" s="18"/>
      <c r="F4281" s="18" t="s">
        <v>2779</v>
      </c>
      <c r="G4281" s="18">
        <v>1</v>
      </c>
      <c r="H4281" s="562">
        <v>4086801</v>
      </c>
      <c r="I4281" s="31">
        <v>7010035</v>
      </c>
      <c r="J4281" s="31" cm="1">
        <f t="array" ref="J4281">IF(I4281=0,"유저",
IF(I4281=1,"전사",
IF(I4281=2,"술사",
IF(I4281=3,"도사",
IF(I4281=4,"자객",
IF(I4281=5,"무사",
VLOOKUP(I4281,NPC[],MATCH("Column1.NpcName",NPC[#Headers],0),FALSE)))))))</f>
        <v>0</v>
      </c>
      <c r="K4281" s="31">
        <v>4086802</v>
      </c>
      <c r="L4281" s="31">
        <v>2</v>
      </c>
      <c r="M4281" s="33" t="s">
        <v>12046</v>
      </c>
      <c r="N4281" s="33" t="s">
        <v>12046</v>
      </c>
      <c r="O4281" s="33" t="s">
        <v>12047</v>
      </c>
      <c r="P4281" s="33" t="s">
        <v>12047</v>
      </c>
      <c r="Q4281" s="33" t="s">
        <v>12048</v>
      </c>
      <c r="R4281" s="33" t="s">
        <v>12048</v>
      </c>
      <c r="S4281" s="33" t="s">
        <v>12049</v>
      </c>
      <c r="T4281" s="33" t="s">
        <v>12049</v>
      </c>
      <c r="U4281" s="33" t="s">
        <v>12050</v>
      </c>
      <c r="V4281" s="33" t="s">
        <v>12050</v>
      </c>
      <c r="W4281" s="33" t="s">
        <v>12051</v>
      </c>
      <c r="X4281" s="33" t="s">
        <v>12051</v>
      </c>
      <c r="Y4281" s="33" t="s">
        <v>12052</v>
      </c>
      <c r="Z4281" s="33" t="s">
        <v>12052</v>
      </c>
      <c r="AA4281" s="33" t="s">
        <v>12053</v>
      </c>
      <c r="AB4281" s="33" t="s">
        <v>12053</v>
      </c>
      <c r="AC4281" s="33" ph="1"/>
      <c r="AD4281" s="31" ph="1"/>
      <c r="AE4281" s="31" t="s">
        <v>219</v>
      </c>
      <c r="AF4281" s="19" ph="1"/>
    </row>
    <row r="4282" spans="1:32" ht="13.5" customHeight="1">
      <c r="A4282" s="18" t="s">
        <v>219</v>
      </c>
      <c r="B4282" s="28">
        <f t="shared" si="82"/>
        <v>4086802</v>
      </c>
      <c r="C4282" s="36">
        <v>1</v>
      </c>
      <c r="D4282" s="18" t="s">
        <v>2779</v>
      </c>
      <c r="E4282" s="18"/>
      <c r="F4282" s="18" t="s">
        <v>2779</v>
      </c>
      <c r="G4282" s="18">
        <v>1</v>
      </c>
      <c r="H4282" s="562">
        <v>4086802</v>
      </c>
      <c r="I4282" s="31">
        <v>7010035</v>
      </c>
      <c r="J4282" s="31" cm="1">
        <f t="array" ref="J4282">IF(I4282=0,"유저",
IF(I4282=1,"전사",
IF(I4282=2,"술사",
IF(I4282=3,"도사",
IF(I4282=4,"자객",
IF(I4282=5,"무사",
VLOOKUP(I4282,NPC[],MATCH("Column1.NpcName",NPC[#Headers],0),FALSE)))))))</f>
        <v>0</v>
      </c>
      <c r="K4282" s="31">
        <v>0</v>
      </c>
      <c r="L4282" s="31">
        <v>5</v>
      </c>
      <c r="M4282" s="33" t="s">
        <v>10659</v>
      </c>
      <c r="N4282" s="33" t="s">
        <v>10659</v>
      </c>
      <c r="O4282" s="33" t="s">
        <v>10660</v>
      </c>
      <c r="P4282" s="33" t="s">
        <v>10660</v>
      </c>
      <c r="Q4282" s="33" t="s">
        <v>27040</v>
      </c>
      <c r="R4282" s="33" t="s">
        <v>27040</v>
      </c>
      <c r="S4282" s="33" t="s">
        <v>10661</v>
      </c>
      <c r="T4282" s="33" t="s">
        <v>10662</v>
      </c>
      <c r="U4282" s="33" t="s">
        <v>27041</v>
      </c>
      <c r="V4282" s="33" t="s">
        <v>27041</v>
      </c>
      <c r="W4282" s="33" t="s">
        <v>10663</v>
      </c>
      <c r="X4282" s="33" t="s">
        <v>10663</v>
      </c>
      <c r="Y4282" s="33" t="s">
        <v>38914</v>
      </c>
      <c r="Z4282" s="33" t="s">
        <v>38915</v>
      </c>
      <c r="AA4282" s="33" t="s">
        <v>10664</v>
      </c>
      <c r="AB4282" s="33" t="s">
        <v>38916</v>
      </c>
      <c r="AC4282" s="33" ph="1"/>
      <c r="AD4282" s="31" ph="1"/>
      <c r="AE4282" s="31" t="s">
        <v>219</v>
      </c>
      <c r="AF4282" s="19" ph="1"/>
    </row>
    <row r="4283" spans="1:32" ht="13.5" customHeight="1">
      <c r="A4283" s="18" t="s">
        <v>219</v>
      </c>
      <c r="B4283" s="28">
        <f t="shared" si="82"/>
        <v>4086901</v>
      </c>
      <c r="C4283" s="36">
        <v>1</v>
      </c>
      <c r="D4283" s="18" t="s">
        <v>2779</v>
      </c>
      <c r="E4283" s="18"/>
      <c r="F4283" s="18" t="s">
        <v>2779</v>
      </c>
      <c r="G4283" s="18">
        <v>1</v>
      </c>
      <c r="H4283" s="562">
        <v>4086901</v>
      </c>
      <c r="I4283" s="31">
        <v>7010035</v>
      </c>
      <c r="J4283" s="31" cm="1">
        <f t="array" ref="J4283">IF(I4283=0,"유저",
IF(I4283=1,"전사",
IF(I4283=2,"술사",
IF(I4283=3,"도사",
IF(I4283=4,"자객",
IF(I4283=5,"무사",
VLOOKUP(I4283,NPC[],MATCH("Column1.NpcName",NPC[#Headers],0),FALSE)))))))</f>
        <v>0</v>
      </c>
      <c r="K4283" s="31">
        <v>0</v>
      </c>
      <c r="L4283" s="31">
        <v>3</v>
      </c>
      <c r="M4283" s="33" t="s">
        <v>27042</v>
      </c>
      <c r="N4283" s="33" t="s">
        <v>27042</v>
      </c>
      <c r="O4283" s="33" t="s">
        <v>27043</v>
      </c>
      <c r="P4283" s="33" t="s">
        <v>27043</v>
      </c>
      <c r="Q4283" s="33" t="s">
        <v>27044</v>
      </c>
      <c r="R4283" s="33" t="s">
        <v>27044</v>
      </c>
      <c r="S4283" s="33" t="s">
        <v>27045</v>
      </c>
      <c r="T4283" s="33" t="s">
        <v>27045</v>
      </c>
      <c r="U4283" s="33" t="s">
        <v>27046</v>
      </c>
      <c r="V4283" s="33" t="s">
        <v>27046</v>
      </c>
      <c r="W4283" s="33" t="s">
        <v>27047</v>
      </c>
      <c r="X4283" s="33" t="s">
        <v>27047</v>
      </c>
      <c r="Y4283" s="33" t="s">
        <v>27048</v>
      </c>
      <c r="Z4283" s="33" t="s">
        <v>27048</v>
      </c>
      <c r="AA4283" s="33" t="s">
        <v>38917</v>
      </c>
      <c r="AB4283" s="33" t="s">
        <v>38917</v>
      </c>
      <c r="AC4283" s="33" ph="1"/>
      <c r="AD4283" s="31" ph="1"/>
      <c r="AE4283" s="31" t="s">
        <v>219</v>
      </c>
      <c r="AF4283" s="19" ph="1"/>
    </row>
    <row r="4284" spans="1:32" ht="13.5" customHeight="1">
      <c r="A4284" s="18" t="s">
        <v>219</v>
      </c>
      <c r="B4284" s="28">
        <f t="shared" si="82"/>
        <v>4087001</v>
      </c>
      <c r="C4284" s="36">
        <v>1</v>
      </c>
      <c r="D4284" s="18" t="s">
        <v>2779</v>
      </c>
      <c r="E4284" s="18"/>
      <c r="F4284" s="18" t="s">
        <v>2779</v>
      </c>
      <c r="G4284" s="18">
        <v>1</v>
      </c>
      <c r="H4284" s="562">
        <v>4087001</v>
      </c>
      <c r="I4284" s="31">
        <v>700003</v>
      </c>
      <c r="J4284" s="31" cm="1">
        <f t="array" ref="J4284">IF(I4284=0,"유저",
IF(I4284=1,"전사",
IF(I4284=2,"술사",
IF(I4284=3,"도사",
IF(I4284=4,"자객",
IF(I4284=5,"무사",
VLOOKUP(I4284,NPC[],MATCH("Column1.NpcName",NPC[#Headers],0),FALSE)))))))</f>
        <v>0</v>
      </c>
      <c r="K4284" s="31">
        <v>0</v>
      </c>
      <c r="L4284" s="31">
        <v>3</v>
      </c>
      <c r="M4284" s="33" t="s">
        <v>218</v>
      </c>
      <c r="N4284" s="33" t="s">
        <v>218</v>
      </c>
      <c r="O4284" s="33" t="s">
        <v>2326</v>
      </c>
      <c r="P4284" s="33" t="s">
        <v>2326</v>
      </c>
      <c r="Q4284" s="33" t="s">
        <v>2323</v>
      </c>
      <c r="R4284" s="33" t="s">
        <v>2323</v>
      </c>
      <c r="S4284" s="33" t="s">
        <v>2324</v>
      </c>
      <c r="T4284" s="33" t="s">
        <v>2324</v>
      </c>
      <c r="U4284" s="33" t="s">
        <v>2325</v>
      </c>
      <c r="V4284" s="33" t="s">
        <v>2325</v>
      </c>
      <c r="W4284" s="33" t="s">
        <v>3959</v>
      </c>
      <c r="X4284" s="33" t="s">
        <v>3959</v>
      </c>
      <c r="Y4284" s="33" t="s">
        <v>3960</v>
      </c>
      <c r="Z4284" s="33" t="s">
        <v>3960</v>
      </c>
      <c r="AA4284" s="33" t="s">
        <v>3961</v>
      </c>
      <c r="AB4284" s="33" t="s">
        <v>3961</v>
      </c>
      <c r="AC4284" s="33" ph="1"/>
      <c r="AD4284" s="31" ph="1"/>
      <c r="AE4284" s="31" t="s">
        <v>219</v>
      </c>
      <c r="AF4284" s="19" ph="1"/>
    </row>
    <row r="4285" spans="1:32" ht="13.5" customHeight="1">
      <c r="A4285" s="18" t="s">
        <v>219</v>
      </c>
      <c r="B4285" s="28">
        <f t="shared" si="82"/>
        <v>4087101</v>
      </c>
      <c r="C4285" s="36">
        <v>1</v>
      </c>
      <c r="D4285" s="18" t="s">
        <v>2779</v>
      </c>
      <c r="E4285" s="18"/>
      <c r="F4285" s="18" t="s">
        <v>2779</v>
      </c>
      <c r="G4285" s="18">
        <v>1</v>
      </c>
      <c r="H4285" s="562">
        <v>4087101</v>
      </c>
      <c r="I4285" s="31">
        <v>700005</v>
      </c>
      <c r="J4285" s="31" cm="1">
        <f t="array" ref="J4285">IF(I4285=0,"유저",
IF(I4285=1,"전사",
IF(I4285=2,"술사",
IF(I4285=3,"도사",
IF(I4285=4,"자객",
IF(I4285=5,"무사",
VLOOKUP(I4285,NPC[],MATCH("Column1.NpcName",NPC[#Headers],0),FALSE)))))))</f>
        <v>0</v>
      </c>
      <c r="K4285" s="31">
        <v>0</v>
      </c>
      <c r="L4285" s="31">
        <v>4</v>
      </c>
      <c r="M4285" s="33" t="s">
        <v>27049</v>
      </c>
      <c r="N4285" s="33" t="s">
        <v>27049</v>
      </c>
      <c r="O4285" s="33" t="s">
        <v>27050</v>
      </c>
      <c r="P4285" s="33" t="s">
        <v>27050</v>
      </c>
      <c r="Q4285" s="33" t="s">
        <v>27051</v>
      </c>
      <c r="R4285" s="33" t="s">
        <v>27051</v>
      </c>
      <c r="S4285" s="33" t="s">
        <v>31087</v>
      </c>
      <c r="T4285" s="33" t="s">
        <v>27052</v>
      </c>
      <c r="U4285" s="33" t="s">
        <v>27053</v>
      </c>
      <c r="V4285" s="33" t="s">
        <v>27053</v>
      </c>
      <c r="W4285" s="33" t="s">
        <v>27054</v>
      </c>
      <c r="X4285" s="33" t="s">
        <v>27054</v>
      </c>
      <c r="Y4285" s="33" t="s">
        <v>27055</v>
      </c>
      <c r="Z4285" s="33" t="s">
        <v>27055</v>
      </c>
      <c r="AA4285" s="33" t="s">
        <v>38918</v>
      </c>
      <c r="AB4285" s="33" t="s">
        <v>38918</v>
      </c>
      <c r="AC4285" s="33" ph="1"/>
      <c r="AD4285" s="31" ph="1"/>
      <c r="AE4285" s="31" t="s">
        <v>219</v>
      </c>
      <c r="AF4285" s="19" ph="1"/>
    </row>
    <row r="4286" spans="1:32" ht="13.5" customHeight="1">
      <c r="A4286" s="18" t="s">
        <v>219</v>
      </c>
      <c r="B4286" s="28">
        <f t="shared" si="82"/>
        <v>4087201</v>
      </c>
      <c r="C4286" s="36">
        <v>1</v>
      </c>
      <c r="D4286" s="18" t="s">
        <v>2779</v>
      </c>
      <c r="E4286" s="18"/>
      <c r="F4286" s="18" t="s">
        <v>2779</v>
      </c>
      <c r="G4286" s="18">
        <v>1</v>
      </c>
      <c r="H4286" s="562">
        <v>4087201</v>
      </c>
      <c r="I4286" s="31">
        <v>7000043</v>
      </c>
      <c r="J4286" s="31" cm="1">
        <f t="array" ref="J4286">IF(I4286=0,"유저",
IF(I4286=1,"전사",
IF(I4286=2,"술사",
IF(I4286=3,"도사",
IF(I4286=4,"자객",
IF(I4286=5,"무사",
VLOOKUP(I4286,NPC[],MATCH("Column1.NpcName",NPC[#Headers],0),FALSE)))))))</f>
        <v>0</v>
      </c>
      <c r="K4286" s="31">
        <v>0</v>
      </c>
      <c r="L4286" s="31">
        <v>3</v>
      </c>
      <c r="M4286" s="33" t="s">
        <v>15495</v>
      </c>
      <c r="N4286" s="33" t="s">
        <v>15495</v>
      </c>
      <c r="O4286" s="33" t="s">
        <v>15496</v>
      </c>
      <c r="P4286" s="33" t="s">
        <v>15496</v>
      </c>
      <c r="Q4286" s="33" t="s">
        <v>27056</v>
      </c>
      <c r="R4286" s="33" t="s">
        <v>27056</v>
      </c>
      <c r="S4286" s="33" t="s">
        <v>15497</v>
      </c>
      <c r="T4286" s="33" t="s">
        <v>15498</v>
      </c>
      <c r="U4286" s="33" t="s">
        <v>15499</v>
      </c>
      <c r="V4286" s="33" t="s">
        <v>15499</v>
      </c>
      <c r="W4286" s="33" t="s">
        <v>15500</v>
      </c>
      <c r="X4286" s="33" t="s">
        <v>15500</v>
      </c>
      <c r="Y4286" s="33" t="s">
        <v>15501</v>
      </c>
      <c r="Z4286" s="33" t="s">
        <v>15501</v>
      </c>
      <c r="AA4286" s="33" t="s">
        <v>15502</v>
      </c>
      <c r="AB4286" s="33" t="s">
        <v>15502</v>
      </c>
      <c r="AC4286" s="33" ph="1"/>
      <c r="AD4286" s="31" ph="1"/>
      <c r="AE4286" s="31" t="s">
        <v>219</v>
      </c>
      <c r="AF4286" s="19" ph="1"/>
    </row>
    <row r="4287" spans="1:32" ht="13.5" customHeight="1">
      <c r="A4287" s="18" t="s">
        <v>219</v>
      </c>
      <c r="B4287" s="28">
        <f t="shared" si="82"/>
        <v>4087301</v>
      </c>
      <c r="C4287" s="36">
        <v>1</v>
      </c>
      <c r="D4287" s="18" t="s">
        <v>2779</v>
      </c>
      <c r="E4287" s="18"/>
      <c r="F4287" s="18" t="s">
        <v>2779</v>
      </c>
      <c r="G4287" s="18">
        <v>1</v>
      </c>
      <c r="H4287" s="562">
        <v>4087301</v>
      </c>
      <c r="I4287" s="31">
        <v>7010034</v>
      </c>
      <c r="J4287" s="31" cm="1">
        <f t="array" ref="J4287">IF(I4287=0,"유저",
IF(I4287=1,"전사",
IF(I4287=2,"술사",
IF(I4287=3,"도사",
IF(I4287=4,"자객",
IF(I4287=5,"무사",
VLOOKUP(I4287,NPC[],MATCH("Column1.NpcName",NPC[#Headers],0),FALSE)))))))</f>
        <v>0</v>
      </c>
      <c r="K4287" s="31">
        <v>0</v>
      </c>
      <c r="L4287" s="31">
        <v>3</v>
      </c>
      <c r="M4287" s="33" t="s">
        <v>12265</v>
      </c>
      <c r="N4287" s="33" t="s">
        <v>12265</v>
      </c>
      <c r="O4287" s="33" t="s">
        <v>12266</v>
      </c>
      <c r="P4287" s="33" t="s">
        <v>12266</v>
      </c>
      <c r="Q4287" s="33" t="s">
        <v>38919</v>
      </c>
      <c r="R4287" s="33" t="s">
        <v>38919</v>
      </c>
      <c r="S4287" s="33" t="s">
        <v>12267</v>
      </c>
      <c r="T4287" s="33" t="s">
        <v>12268</v>
      </c>
      <c r="U4287" s="33" t="s">
        <v>12269</v>
      </c>
      <c r="V4287" s="33" t="s">
        <v>12269</v>
      </c>
      <c r="W4287" s="33" t="s">
        <v>12270</v>
      </c>
      <c r="X4287" s="33" t="s">
        <v>12270</v>
      </c>
      <c r="Y4287" s="33" t="s">
        <v>12271</v>
      </c>
      <c r="Z4287" s="33" t="s">
        <v>12271</v>
      </c>
      <c r="AA4287" s="33" t="s">
        <v>12272</v>
      </c>
      <c r="AB4287" s="33" t="s">
        <v>12272</v>
      </c>
      <c r="AC4287" s="33" ph="1"/>
      <c r="AD4287" s="31" ph="1"/>
      <c r="AE4287" s="31" t="s">
        <v>219</v>
      </c>
      <c r="AF4287" s="19" ph="1"/>
    </row>
    <row r="4288" spans="1:32" ht="13.5" customHeight="1">
      <c r="A4288" s="18" t="s">
        <v>219</v>
      </c>
      <c r="B4288" s="28">
        <f t="shared" si="82"/>
        <v>4087401</v>
      </c>
      <c r="C4288" s="36">
        <v>1</v>
      </c>
      <c r="D4288" s="18" t="s">
        <v>2779</v>
      </c>
      <c r="E4288" s="18"/>
      <c r="F4288" s="18" t="s">
        <v>2779</v>
      </c>
      <c r="G4288" s="18">
        <v>1</v>
      </c>
      <c r="H4288" s="562">
        <v>4087401</v>
      </c>
      <c r="I4288" s="31">
        <v>7010034</v>
      </c>
      <c r="J4288" s="31" cm="1">
        <f t="array" ref="J4288">IF(I4288=0,"유저",
IF(I4288=1,"전사",
IF(I4288=2,"술사",
IF(I4288=3,"도사",
IF(I4288=4,"자객",
IF(I4288=5,"무사",
VLOOKUP(I4288,NPC[],MATCH("Column1.NpcName",NPC[#Headers],0),FALSE)))))))</f>
        <v>0</v>
      </c>
      <c r="K4288" s="31">
        <v>0</v>
      </c>
      <c r="L4288" s="31">
        <v>5</v>
      </c>
      <c r="M4288" s="33" t="s">
        <v>791</v>
      </c>
      <c r="N4288" s="33" t="s">
        <v>791</v>
      </c>
      <c r="O4288" s="33" t="s">
        <v>2329</v>
      </c>
      <c r="P4288" s="33" t="s">
        <v>2329</v>
      </c>
      <c r="Q4288" s="33" t="s">
        <v>2327</v>
      </c>
      <c r="R4288" s="33" t="s">
        <v>2327</v>
      </c>
      <c r="S4288" s="33" t="s">
        <v>2328</v>
      </c>
      <c r="T4288" s="33" t="s">
        <v>2328</v>
      </c>
      <c r="U4288" s="33" t="s">
        <v>2945</v>
      </c>
      <c r="V4288" s="33" t="s">
        <v>2945</v>
      </c>
      <c r="W4288" s="33" t="s">
        <v>3962</v>
      </c>
      <c r="X4288" s="33" t="s">
        <v>3962</v>
      </c>
      <c r="Y4288" s="33" t="s">
        <v>3963</v>
      </c>
      <c r="Z4288" s="33" t="s">
        <v>3963</v>
      </c>
      <c r="AA4288" s="33" t="s">
        <v>3964</v>
      </c>
      <c r="AB4288" s="33" t="s">
        <v>3964</v>
      </c>
      <c r="AC4288" s="33" ph="1"/>
      <c r="AD4288" s="31" ph="1"/>
      <c r="AE4288" s="31" t="s">
        <v>219</v>
      </c>
      <c r="AF4288" s="19" ph="1"/>
    </row>
    <row r="4289" spans="1:32" ht="13.5" customHeight="1">
      <c r="A4289" s="18" t="s">
        <v>219</v>
      </c>
      <c r="B4289" s="28">
        <f t="shared" si="82"/>
        <v>4087501</v>
      </c>
      <c r="C4289" s="36">
        <v>1</v>
      </c>
      <c r="D4289" s="18" t="s">
        <v>2779</v>
      </c>
      <c r="E4289" s="18"/>
      <c r="F4289" s="18" t="s">
        <v>2779</v>
      </c>
      <c r="G4289" s="18">
        <v>1</v>
      </c>
      <c r="H4289" s="562">
        <v>4087501</v>
      </c>
      <c r="I4289" s="31">
        <v>7010034</v>
      </c>
      <c r="J4289" s="31" cm="1">
        <f t="array" ref="J4289">IF(I4289=0,"유저",
IF(I4289=1,"전사",
IF(I4289=2,"술사",
IF(I4289=3,"도사",
IF(I4289=4,"자객",
IF(I4289=5,"무사",
VLOOKUP(I4289,NPC[],MATCH("Column1.NpcName",NPC[#Headers],0),FALSE)))))))</f>
        <v>0</v>
      </c>
      <c r="K4289" s="31">
        <v>0</v>
      </c>
      <c r="L4289" s="31">
        <v>4</v>
      </c>
      <c r="M4289" s="33" t="s">
        <v>792</v>
      </c>
      <c r="N4289" s="33" t="s">
        <v>792</v>
      </c>
      <c r="O4289" s="33" t="s">
        <v>2333</v>
      </c>
      <c r="P4289" s="33" t="s">
        <v>2333</v>
      </c>
      <c r="Q4289" s="33" t="s">
        <v>2330</v>
      </c>
      <c r="R4289" s="33" t="s">
        <v>2330</v>
      </c>
      <c r="S4289" s="33" t="s">
        <v>2331</v>
      </c>
      <c r="T4289" s="33" t="s">
        <v>2331</v>
      </c>
      <c r="U4289" s="33" t="s">
        <v>2332</v>
      </c>
      <c r="V4289" s="33" t="s">
        <v>2332</v>
      </c>
      <c r="W4289" s="33" t="s">
        <v>3965</v>
      </c>
      <c r="X4289" s="33" t="s">
        <v>3965</v>
      </c>
      <c r="Y4289" s="33" t="s">
        <v>3966</v>
      </c>
      <c r="Z4289" s="33" t="s">
        <v>3966</v>
      </c>
      <c r="AA4289" s="33" t="s">
        <v>3967</v>
      </c>
      <c r="AB4289" s="33" t="s">
        <v>3967</v>
      </c>
      <c r="AC4289" s="33" ph="1"/>
      <c r="AD4289" s="31" ph="1"/>
      <c r="AE4289" s="31" t="s">
        <v>219</v>
      </c>
      <c r="AF4289" s="19" ph="1"/>
    </row>
    <row r="4290" spans="1:32" ht="13.5" customHeight="1">
      <c r="A4290" s="18" t="s">
        <v>219</v>
      </c>
      <c r="B4290" s="28">
        <f t="shared" si="82"/>
        <v>4087601</v>
      </c>
      <c r="C4290" s="36">
        <v>1</v>
      </c>
      <c r="D4290" s="18" t="s">
        <v>2779</v>
      </c>
      <c r="E4290" s="18"/>
      <c r="F4290" s="18" t="s">
        <v>2779</v>
      </c>
      <c r="G4290" s="18">
        <v>1</v>
      </c>
      <c r="H4290" s="562">
        <v>4087601</v>
      </c>
      <c r="I4290" s="31">
        <v>705012</v>
      </c>
      <c r="J4290" s="31" cm="1">
        <f t="array" ref="J4290">IF(I4290=0,"유저",
IF(I4290=1,"전사",
IF(I4290=2,"술사",
IF(I4290=3,"도사",
IF(I4290=4,"자객",
IF(I4290=5,"무사",
VLOOKUP(I4290,NPC[],MATCH("Column1.NpcName",NPC[#Headers],0),FALSE)))))))</f>
        <v>0</v>
      </c>
      <c r="K4290" s="31">
        <v>4087602</v>
      </c>
      <c r="L4290" s="31">
        <v>2</v>
      </c>
      <c r="M4290" s="33" t="s">
        <v>793</v>
      </c>
      <c r="N4290" s="33" t="s">
        <v>793</v>
      </c>
      <c r="O4290" s="33" t="s">
        <v>2336</v>
      </c>
      <c r="P4290" s="33" t="s">
        <v>2336</v>
      </c>
      <c r="Q4290" s="33" t="s">
        <v>2334</v>
      </c>
      <c r="R4290" s="33" t="s">
        <v>2334</v>
      </c>
      <c r="S4290" s="33" t="s">
        <v>2335</v>
      </c>
      <c r="T4290" s="33" t="s">
        <v>2335</v>
      </c>
      <c r="U4290" s="33" t="s">
        <v>2946</v>
      </c>
      <c r="V4290" s="33" t="s">
        <v>2946</v>
      </c>
      <c r="W4290" s="33" t="s">
        <v>3968</v>
      </c>
      <c r="X4290" s="33" t="s">
        <v>3968</v>
      </c>
      <c r="Y4290" s="33" t="s">
        <v>3969</v>
      </c>
      <c r="Z4290" s="33" t="s">
        <v>3969</v>
      </c>
      <c r="AA4290" s="33" t="s">
        <v>3970</v>
      </c>
      <c r="AB4290" s="33" t="s">
        <v>3970</v>
      </c>
      <c r="AC4290" s="33" ph="1"/>
      <c r="AD4290" s="31" ph="1"/>
      <c r="AE4290" s="31" t="s">
        <v>219</v>
      </c>
      <c r="AF4290" s="19" ph="1"/>
    </row>
    <row r="4291" spans="1:32" ht="13.5" customHeight="1">
      <c r="A4291" s="18" t="s">
        <v>219</v>
      </c>
      <c r="B4291" s="28">
        <f t="shared" si="82"/>
        <v>4087602</v>
      </c>
      <c r="C4291" s="36">
        <v>1</v>
      </c>
      <c r="D4291" s="18" t="s">
        <v>2779</v>
      </c>
      <c r="E4291" s="18"/>
      <c r="F4291" s="18" t="s">
        <v>2779</v>
      </c>
      <c r="G4291" s="18">
        <v>1</v>
      </c>
      <c r="H4291" s="562">
        <v>4087602</v>
      </c>
      <c r="I4291" s="31">
        <v>705012</v>
      </c>
      <c r="J4291" s="31" cm="1">
        <f t="array" ref="J4291">IF(I4291=0,"유저",
IF(I4291=1,"전사",
IF(I4291=2,"술사",
IF(I4291=3,"도사",
IF(I4291=4,"자객",
IF(I4291=5,"무사",
VLOOKUP(I4291,NPC[],MATCH("Column1.NpcName",NPC[#Headers],0),FALSE)))))))</f>
        <v>0</v>
      </c>
      <c r="K4291" s="31">
        <v>0</v>
      </c>
      <c r="L4291" s="31">
        <v>5</v>
      </c>
      <c r="M4291" s="33" t="s">
        <v>27057</v>
      </c>
      <c r="N4291" s="33" t="s">
        <v>27057</v>
      </c>
      <c r="O4291" s="33" t="s">
        <v>27058</v>
      </c>
      <c r="P4291" s="33" t="s">
        <v>27058</v>
      </c>
      <c r="Q4291" s="33" t="s">
        <v>38920</v>
      </c>
      <c r="R4291" s="33" t="s">
        <v>38920</v>
      </c>
      <c r="S4291" s="33" t="s">
        <v>27059</v>
      </c>
      <c r="T4291" s="33" t="s">
        <v>27060</v>
      </c>
      <c r="U4291" s="33" t="s">
        <v>27061</v>
      </c>
      <c r="V4291" s="33" t="s">
        <v>27061</v>
      </c>
      <c r="W4291" s="33" t="s">
        <v>27062</v>
      </c>
      <c r="X4291" s="33" t="s">
        <v>27062</v>
      </c>
      <c r="Y4291" s="33" t="s">
        <v>38921</v>
      </c>
      <c r="Z4291" s="33" t="s">
        <v>38921</v>
      </c>
      <c r="AA4291" s="33" t="s">
        <v>27063</v>
      </c>
      <c r="AB4291" s="33" t="s">
        <v>27063</v>
      </c>
      <c r="AC4291" s="33" ph="1"/>
      <c r="AD4291" s="31" ph="1"/>
      <c r="AE4291" s="31" t="s">
        <v>219</v>
      </c>
      <c r="AF4291" s="19" ph="1"/>
    </row>
    <row r="4292" spans="1:32" ht="13.5" customHeight="1">
      <c r="A4292" s="18" t="s">
        <v>219</v>
      </c>
      <c r="B4292" s="28">
        <f t="shared" si="82"/>
        <v>4087701</v>
      </c>
      <c r="C4292" s="36">
        <v>1</v>
      </c>
      <c r="D4292" s="18" t="s">
        <v>2779</v>
      </c>
      <c r="E4292" s="18"/>
      <c r="F4292" s="18" t="s">
        <v>2779</v>
      </c>
      <c r="G4292" s="18">
        <v>1</v>
      </c>
      <c r="H4292" s="562">
        <v>4087701</v>
      </c>
      <c r="I4292" s="31">
        <v>705011</v>
      </c>
      <c r="J4292" s="31" cm="1">
        <f t="array" ref="J4292">IF(I4292=0,"유저",
IF(I4292=1,"전사",
IF(I4292=2,"술사",
IF(I4292=3,"도사",
IF(I4292=4,"자객",
IF(I4292=5,"무사",
VLOOKUP(I4292,NPC[],MATCH("Column1.NpcName",NPC[#Headers],0),FALSE)))))))</f>
        <v>0</v>
      </c>
      <c r="K4292" s="31">
        <v>4087702</v>
      </c>
      <c r="L4292" s="31">
        <v>3</v>
      </c>
      <c r="M4292" s="33" t="s">
        <v>27064</v>
      </c>
      <c r="N4292" s="33" t="s">
        <v>27064</v>
      </c>
      <c r="O4292" s="33" t="s">
        <v>27065</v>
      </c>
      <c r="P4292" s="33" t="s">
        <v>27065</v>
      </c>
      <c r="Q4292" s="33" t="s">
        <v>27066</v>
      </c>
      <c r="R4292" s="33" t="s">
        <v>27066</v>
      </c>
      <c r="S4292" s="33" t="s">
        <v>27067</v>
      </c>
      <c r="T4292" s="33" t="s">
        <v>27067</v>
      </c>
      <c r="U4292" s="33" t="s">
        <v>27068</v>
      </c>
      <c r="V4292" s="33" t="s">
        <v>27068</v>
      </c>
      <c r="W4292" s="33" t="s">
        <v>27069</v>
      </c>
      <c r="X4292" s="33" t="s">
        <v>27069</v>
      </c>
      <c r="Y4292" s="33" t="s">
        <v>27070</v>
      </c>
      <c r="Z4292" s="33" t="s">
        <v>27070</v>
      </c>
      <c r="AA4292" s="33" t="s">
        <v>27071</v>
      </c>
      <c r="AB4292" s="33" t="s">
        <v>27071</v>
      </c>
      <c r="AC4292" s="33" ph="1"/>
      <c r="AD4292" s="31" ph="1"/>
      <c r="AE4292" s="31" t="s">
        <v>219</v>
      </c>
      <c r="AF4292" s="19" ph="1"/>
    </row>
    <row r="4293" spans="1:32" ht="13.5" customHeight="1">
      <c r="A4293" s="18" t="s">
        <v>219</v>
      </c>
      <c r="B4293" s="28">
        <f t="shared" si="82"/>
        <v>4087702</v>
      </c>
      <c r="C4293" s="36">
        <v>1</v>
      </c>
      <c r="D4293" s="18" t="s">
        <v>2779</v>
      </c>
      <c r="E4293" s="18"/>
      <c r="F4293" s="18" t="s">
        <v>2779</v>
      </c>
      <c r="G4293" s="18">
        <v>1</v>
      </c>
      <c r="H4293" s="562">
        <v>4087702</v>
      </c>
      <c r="I4293" s="31">
        <v>705011</v>
      </c>
      <c r="J4293" s="31">
        <f>IF(I4293=0,"유저",
IF(I4293=1,"전사",
IF(I4293=2,"술사",
IF(I4293=3,"도사",
IF(I4293=4,"자객",
IF(I4293=5,"무사",
VLOOKUP(I4293,NPC[],MATCH("Column1.NpcName",NPC[#Headers],0),FALSE)))))))</f>
        <v>0</v>
      </c>
      <c r="K4293" s="31">
        <v>0</v>
      </c>
      <c r="L4293" s="31">
        <v>4</v>
      </c>
      <c r="M4293" s="33" t="s">
        <v>27072</v>
      </c>
      <c r="N4293" s="33" t="s">
        <v>27072</v>
      </c>
      <c r="O4293" s="33" t="s">
        <v>27073</v>
      </c>
      <c r="P4293" s="33" t="s">
        <v>27073</v>
      </c>
      <c r="Q4293" s="33" t="s">
        <v>38922</v>
      </c>
      <c r="R4293" s="33" t="s">
        <v>38922</v>
      </c>
      <c r="S4293" s="33" t="s">
        <v>27074</v>
      </c>
      <c r="T4293" s="33" t="s">
        <v>27075</v>
      </c>
      <c r="U4293" s="33" t="s">
        <v>27076</v>
      </c>
      <c r="V4293" s="33" t="s">
        <v>27076</v>
      </c>
      <c r="W4293" s="33" t="s">
        <v>27077</v>
      </c>
      <c r="X4293" s="33" t="s">
        <v>27077</v>
      </c>
      <c r="Y4293" s="33" t="s">
        <v>27078</v>
      </c>
      <c r="Z4293" s="33" t="s">
        <v>27078</v>
      </c>
      <c r="AA4293" s="33" t="s">
        <v>27079</v>
      </c>
      <c r="AB4293" s="33" t="s">
        <v>27079</v>
      </c>
      <c r="AC4293" s="33" ph="1"/>
      <c r="AD4293" s="31" ph="1"/>
      <c r="AE4293" s="31" t="s">
        <v>219</v>
      </c>
      <c r="AF4293" s="19" ph="1"/>
    </row>
    <row r="4294" spans="1:32" ht="13.5" customHeight="1">
      <c r="A4294" s="541" t="s">
        <v>219</v>
      </c>
      <c r="B4294" s="28">
        <f t="shared" si="82"/>
        <v>4087801</v>
      </c>
      <c r="C4294" s="36">
        <v>1</v>
      </c>
      <c r="D4294" s="18" t="s">
        <v>2779</v>
      </c>
      <c r="E4294" s="18"/>
      <c r="F4294" s="18" t="s">
        <v>2779</v>
      </c>
      <c r="G4294" s="18">
        <v>1</v>
      </c>
      <c r="H4294" s="562">
        <v>4087801</v>
      </c>
      <c r="I4294" s="31">
        <v>705012</v>
      </c>
      <c r="J4294" s="31">
        <f>IF(I4294=0,"유저",
IF(I4294=1,"전사",
IF(I4294=2,"술사",
IF(I4294=3,"도사",
IF(I4294=4,"자객",
IF(I4294=5,"무사",
VLOOKUP(I4294,NPC[],MATCH("Column1.NpcName",NPC[#Headers],0),FALSE)))))))</f>
        <v>0</v>
      </c>
      <c r="K4294" s="31">
        <v>0</v>
      </c>
      <c r="L4294" s="542">
        <v>4</v>
      </c>
      <c r="M4294" s="540" t="s">
        <v>1354</v>
      </c>
      <c r="N4294" s="540" t="s">
        <v>1354</v>
      </c>
      <c r="O4294" s="31" t="s">
        <v>2822</v>
      </c>
      <c r="P4294" s="31" t="s">
        <v>2822</v>
      </c>
      <c r="Q4294" s="31" t="s">
        <v>2821</v>
      </c>
      <c r="R4294" s="31" t="s">
        <v>2821</v>
      </c>
      <c r="S4294" s="31" t="s">
        <v>4024</v>
      </c>
      <c r="T4294" s="31" t="s">
        <v>4024</v>
      </c>
      <c r="U4294" s="31" t="s">
        <v>2823</v>
      </c>
      <c r="V4294" s="31" t="s">
        <v>2823</v>
      </c>
      <c r="W4294" s="33" t="s">
        <v>2822</v>
      </c>
      <c r="X4294" s="33" t="s">
        <v>2824</v>
      </c>
      <c r="Y4294" s="33" t="s">
        <v>2822</v>
      </c>
      <c r="Z4294" s="33" t="s">
        <v>2824</v>
      </c>
      <c r="AA4294" s="33" t="s">
        <v>2822</v>
      </c>
      <c r="AB4294" s="33" t="s">
        <v>2824</v>
      </c>
      <c r="AC4294" s="33" ph="1"/>
      <c r="AD4294" s="31" ph="1"/>
      <c r="AE4294" s="31"/>
      <c r="AF4294" s="19" ph="1"/>
    </row>
    <row r="4295" spans="1:32" ht="13.5" customHeight="1">
      <c r="A4295" s="541" t="s">
        <v>219</v>
      </c>
      <c r="B4295" s="28">
        <f t="shared" si="82"/>
        <v>4087901</v>
      </c>
      <c r="C4295" s="36">
        <v>1</v>
      </c>
      <c r="D4295" s="18" t="s">
        <v>2779</v>
      </c>
      <c r="E4295" s="18"/>
      <c r="F4295" s="18" t="s">
        <v>2779</v>
      </c>
      <c r="G4295" s="18">
        <v>1</v>
      </c>
      <c r="H4295" s="562">
        <v>4087901</v>
      </c>
      <c r="I4295" s="31">
        <v>30062</v>
      </c>
      <c r="J4295" s="31">
        <f>IF(I4295=0,"유저",
IF(I4295=1,"전사",
IF(I4295=2,"술사",
IF(I4295=3,"도사",
IF(I4295=4,"자객",
IF(I4295=5,"무사",
VLOOKUP(I4295,NPC[],MATCH("Column1.NpcName",NPC[#Headers],0),FALSE)))))))</f>
        <v>0</v>
      </c>
      <c r="K4295" s="31">
        <v>0</v>
      </c>
      <c r="L4295" s="542">
        <v>4</v>
      </c>
      <c r="M4295" s="540" t="s">
        <v>27080</v>
      </c>
      <c r="N4295" s="540" t="s">
        <v>27080</v>
      </c>
      <c r="O4295" s="31" t="s">
        <v>27081</v>
      </c>
      <c r="P4295" s="31" t="s">
        <v>27081</v>
      </c>
      <c r="Q4295" s="31" t="s">
        <v>27082</v>
      </c>
      <c r="R4295" s="31" t="s">
        <v>27082</v>
      </c>
      <c r="S4295" s="31" t="s">
        <v>27083</v>
      </c>
      <c r="T4295" s="31" t="s">
        <v>27083</v>
      </c>
      <c r="U4295" s="31" t="s">
        <v>27084</v>
      </c>
      <c r="V4295" s="31" t="s">
        <v>27084</v>
      </c>
      <c r="W4295" s="33" t="s">
        <v>27081</v>
      </c>
      <c r="X4295" s="33" t="s">
        <v>27085</v>
      </c>
      <c r="Y4295" s="33" t="s">
        <v>38923</v>
      </c>
      <c r="Z4295" s="33" t="s">
        <v>38923</v>
      </c>
      <c r="AA4295" s="33" t="s">
        <v>38924</v>
      </c>
      <c r="AB4295" s="33" t="s">
        <v>38924</v>
      </c>
      <c r="AC4295" s="33" ph="1"/>
      <c r="AD4295" s="31" ph="1"/>
      <c r="AE4295" s="31"/>
      <c r="AF4295" s="19" ph="1"/>
    </row>
    <row r="4296" spans="1:32" ht="13.5" customHeight="1">
      <c r="A4296" s="18" t="s">
        <v>219</v>
      </c>
      <c r="B4296" s="28">
        <f t="shared" si="82"/>
        <v>4090101</v>
      </c>
      <c r="C4296" s="36">
        <v>1</v>
      </c>
      <c r="D4296" s="18" t="s">
        <v>2779</v>
      </c>
      <c r="E4296" s="18"/>
      <c r="F4296" s="18" t="s">
        <v>2779</v>
      </c>
      <c r="G4296" s="18">
        <v>1</v>
      </c>
      <c r="H4296" s="562">
        <v>4090101</v>
      </c>
      <c r="I4296" s="31">
        <v>7010144</v>
      </c>
      <c r="J4296" s="31">
        <v>0</v>
      </c>
      <c r="K4296" s="31">
        <v>0</v>
      </c>
      <c r="L4296" s="31">
        <v>4</v>
      </c>
      <c r="M4296" s="33" t="s">
        <v>27086</v>
      </c>
      <c r="N4296" s="33" t="s">
        <v>27086</v>
      </c>
      <c r="O4296" s="33" t="s">
        <v>27085</v>
      </c>
      <c r="P4296" s="33" t="s">
        <v>27085</v>
      </c>
      <c r="Q4296" s="33" t="s">
        <v>38925</v>
      </c>
      <c r="R4296" s="33" t="s">
        <v>38925</v>
      </c>
      <c r="S4296" s="33" t="s">
        <v>27087</v>
      </c>
      <c r="T4296" s="33" t="s">
        <v>27088</v>
      </c>
      <c r="U4296" s="33" t="s">
        <v>27089</v>
      </c>
      <c r="V4296" s="33" t="s">
        <v>27089</v>
      </c>
      <c r="W4296" s="33" t="s">
        <v>27090</v>
      </c>
      <c r="X4296" s="33" t="s">
        <v>27090</v>
      </c>
      <c r="Y4296" s="33" t="s">
        <v>27091</v>
      </c>
      <c r="Z4296" s="33" t="s">
        <v>27091</v>
      </c>
      <c r="AA4296" s="33" t="s">
        <v>27092</v>
      </c>
      <c r="AB4296" s="33" t="s">
        <v>27092</v>
      </c>
      <c r="AC4296" s="33" ph="1"/>
      <c r="AD4296" s="31" ph="1"/>
      <c r="AE4296" s="31" t="s">
        <v>219</v>
      </c>
      <c r="AF4296" s="19" ph="1"/>
    </row>
    <row r="4297" spans="1:32" ht="13.5" customHeight="1">
      <c r="A4297" s="18" t="s">
        <v>219</v>
      </c>
      <c r="B4297" s="28">
        <f t="shared" si="82"/>
        <v>4090201</v>
      </c>
      <c r="C4297" s="36">
        <v>1</v>
      </c>
      <c r="D4297" s="18" t="s">
        <v>2779</v>
      </c>
      <c r="E4297" s="18"/>
      <c r="F4297" s="18" t="s">
        <v>2779</v>
      </c>
      <c r="G4297" s="18">
        <v>1</v>
      </c>
      <c r="H4297" s="562">
        <v>4090201</v>
      </c>
      <c r="I4297" s="31">
        <v>7010203</v>
      </c>
      <c r="J4297" s="31">
        <v>0</v>
      </c>
      <c r="K4297" s="31">
        <v>0</v>
      </c>
      <c r="L4297" s="31">
        <v>4</v>
      </c>
      <c r="M4297" s="33" t="s">
        <v>27093</v>
      </c>
      <c r="N4297" s="33" t="s">
        <v>27093</v>
      </c>
      <c r="O4297" s="33" t="s">
        <v>27094</v>
      </c>
      <c r="P4297" s="33" t="s">
        <v>27094</v>
      </c>
      <c r="Q4297" s="33" t="s">
        <v>27095</v>
      </c>
      <c r="R4297" s="33" t="s">
        <v>27095</v>
      </c>
      <c r="S4297" s="33" t="s">
        <v>27096</v>
      </c>
      <c r="T4297" s="33" t="s">
        <v>27096</v>
      </c>
      <c r="U4297" s="33" t="s">
        <v>27097</v>
      </c>
      <c r="V4297" s="33" t="s">
        <v>27097</v>
      </c>
      <c r="W4297" s="33" t="s">
        <v>27098</v>
      </c>
      <c r="X4297" s="33" t="s">
        <v>27098</v>
      </c>
      <c r="Y4297" s="33" t="s">
        <v>27099</v>
      </c>
      <c r="Z4297" s="33" t="s">
        <v>27099</v>
      </c>
      <c r="AA4297" s="33" t="s">
        <v>27100</v>
      </c>
      <c r="AB4297" s="33" t="s">
        <v>27100</v>
      </c>
      <c r="AC4297" s="33" ph="1"/>
      <c r="AD4297" s="31" ph="1"/>
      <c r="AE4297" s="31" t="s">
        <v>219</v>
      </c>
      <c r="AF4297" s="19" ph="1"/>
    </row>
    <row r="4298" spans="1:32" ht="13.5" customHeight="1">
      <c r="A4298" s="18" t="s">
        <v>219</v>
      </c>
      <c r="B4298" s="28">
        <f t="shared" si="82"/>
        <v>4090301</v>
      </c>
      <c r="C4298" s="36">
        <v>1</v>
      </c>
      <c r="D4298" s="18" t="s">
        <v>2779</v>
      </c>
      <c r="E4298" s="18"/>
      <c r="F4298" s="18" t="s">
        <v>2779</v>
      </c>
      <c r="G4298" s="18">
        <v>1</v>
      </c>
      <c r="H4298" s="562">
        <v>4090301</v>
      </c>
      <c r="I4298" s="31">
        <v>7010062</v>
      </c>
      <c r="J4298" s="31">
        <v>0</v>
      </c>
      <c r="K4298" s="31">
        <v>0</v>
      </c>
      <c r="L4298" s="31">
        <v>4</v>
      </c>
      <c r="M4298" s="33" t="s">
        <v>27101</v>
      </c>
      <c r="N4298" s="33" t="s">
        <v>27101</v>
      </c>
      <c r="O4298" s="33" t="s">
        <v>27102</v>
      </c>
      <c r="P4298" s="33" t="s">
        <v>27102</v>
      </c>
      <c r="Q4298" s="33" t="s">
        <v>27103</v>
      </c>
      <c r="R4298" s="33" t="s">
        <v>27103</v>
      </c>
      <c r="S4298" s="33" t="s">
        <v>27104</v>
      </c>
      <c r="T4298" s="33" t="s">
        <v>27104</v>
      </c>
      <c r="U4298" s="33" t="s">
        <v>27105</v>
      </c>
      <c r="V4298" s="33" t="s">
        <v>27105</v>
      </c>
      <c r="W4298" s="33" t="s">
        <v>27106</v>
      </c>
      <c r="X4298" s="33" t="s">
        <v>27106</v>
      </c>
      <c r="Y4298" s="33" t="s">
        <v>27107</v>
      </c>
      <c r="Z4298" s="33" t="s">
        <v>27107</v>
      </c>
      <c r="AA4298" s="33" t="s">
        <v>27108</v>
      </c>
      <c r="AB4298" s="33" t="s">
        <v>27108</v>
      </c>
      <c r="AC4298" s="33" ph="1"/>
      <c r="AD4298" s="31" ph="1"/>
      <c r="AE4298" s="31" t="s">
        <v>219</v>
      </c>
      <c r="AF4298" s="19" ph="1"/>
    </row>
    <row r="4299" spans="1:32" ht="13.5" customHeight="1">
      <c r="A4299" s="18" t="s">
        <v>219</v>
      </c>
      <c r="B4299" s="28">
        <f t="shared" si="82"/>
        <v>4090401</v>
      </c>
      <c r="C4299" s="36">
        <v>1</v>
      </c>
      <c r="D4299" s="18" t="s">
        <v>2779</v>
      </c>
      <c r="E4299" s="18"/>
      <c r="F4299" s="18" t="s">
        <v>2779</v>
      </c>
      <c r="G4299" s="18">
        <v>1</v>
      </c>
      <c r="H4299" s="562">
        <v>4090401</v>
      </c>
      <c r="I4299" s="31">
        <v>7050071</v>
      </c>
      <c r="J4299" s="31">
        <v>0</v>
      </c>
      <c r="K4299" s="31">
        <v>0</v>
      </c>
      <c r="L4299" s="31">
        <v>4</v>
      </c>
      <c r="M4299" s="33" t="s">
        <v>27109</v>
      </c>
      <c r="N4299" s="33" t="s">
        <v>27109</v>
      </c>
      <c r="O4299" s="33" t="s">
        <v>27110</v>
      </c>
      <c r="P4299" s="33" t="s">
        <v>27110</v>
      </c>
      <c r="Q4299" s="33" t="s">
        <v>27111</v>
      </c>
      <c r="R4299" s="33" t="s">
        <v>27111</v>
      </c>
      <c r="S4299" s="33" t="s">
        <v>27112</v>
      </c>
      <c r="T4299" s="33" t="s">
        <v>27113</v>
      </c>
      <c r="U4299" s="33" t="s">
        <v>27114</v>
      </c>
      <c r="V4299" s="33" t="s">
        <v>27114</v>
      </c>
      <c r="W4299" s="33" t="s">
        <v>27115</v>
      </c>
      <c r="X4299" s="33" t="s">
        <v>27115</v>
      </c>
      <c r="Y4299" s="33" t="s">
        <v>27116</v>
      </c>
      <c r="Z4299" s="33" t="s">
        <v>27116</v>
      </c>
      <c r="AA4299" s="33" t="s">
        <v>27117</v>
      </c>
      <c r="AB4299" s="33" t="s">
        <v>27117</v>
      </c>
      <c r="AC4299" s="33" ph="1"/>
      <c r="AD4299" s="31" ph="1"/>
      <c r="AE4299" s="31" t="s">
        <v>219</v>
      </c>
      <c r="AF4299" s="19" ph="1"/>
    </row>
    <row r="4300" spans="1:32" ht="13.5" customHeight="1">
      <c r="A4300" s="18" t="s">
        <v>219</v>
      </c>
      <c r="B4300" s="28">
        <f t="shared" si="82"/>
        <v>4090501</v>
      </c>
      <c r="C4300" s="36">
        <v>1</v>
      </c>
      <c r="D4300" s="18" t="s">
        <v>2779</v>
      </c>
      <c r="E4300" s="18"/>
      <c r="F4300" s="18" t="s">
        <v>2779</v>
      </c>
      <c r="G4300" s="18">
        <v>1</v>
      </c>
      <c r="H4300" s="562">
        <v>4090501</v>
      </c>
      <c r="I4300" s="31">
        <v>7010071</v>
      </c>
      <c r="J4300" s="31" cm="1">
        <f t="array" ref="J4300">IF(I4300=0,"유저",
IF(I4300=1,"전사",
IF(I4300=2,"술사",
IF(I4300=3,"도사",
IF(I4300=4,"자객",
IF(I4300=5,"무사",
VLOOKUP(I4300,NPC[],MATCH("Column1.NpcName",NPC[#Headers],0),FALSE)))))))</f>
        <v>0</v>
      </c>
      <c r="K4300" s="31">
        <v>0</v>
      </c>
      <c r="L4300" s="31">
        <v>4</v>
      </c>
      <c r="M4300" s="33" t="s">
        <v>12054</v>
      </c>
      <c r="N4300" s="33" t="s">
        <v>12054</v>
      </c>
      <c r="O4300" s="33" t="s">
        <v>12055</v>
      </c>
      <c r="P4300" s="33" t="s">
        <v>12055</v>
      </c>
      <c r="Q4300" s="33" t="s">
        <v>12056</v>
      </c>
      <c r="R4300" s="33" t="s">
        <v>12056</v>
      </c>
      <c r="S4300" s="33" t="s">
        <v>12057</v>
      </c>
      <c r="T4300" s="33" t="s">
        <v>12057</v>
      </c>
      <c r="U4300" s="33" t="s">
        <v>12058</v>
      </c>
      <c r="V4300" s="33" t="s">
        <v>12058</v>
      </c>
      <c r="W4300" s="33" t="s">
        <v>12059</v>
      </c>
      <c r="X4300" s="33" t="s">
        <v>12059</v>
      </c>
      <c r="Y4300" s="33" t="s">
        <v>12060</v>
      </c>
      <c r="Z4300" s="33" t="s">
        <v>12060</v>
      </c>
      <c r="AA4300" s="33" t="s">
        <v>12061</v>
      </c>
      <c r="AB4300" s="33" t="s">
        <v>12061</v>
      </c>
      <c r="AC4300" s="33" ph="1"/>
      <c r="AD4300" s="31" ph="1"/>
      <c r="AE4300" s="31" t="s">
        <v>219</v>
      </c>
      <c r="AF4300" s="19" ph="1"/>
    </row>
    <row r="4301" spans="1:32" ht="13.5" customHeight="1">
      <c r="A4301" s="18" t="s">
        <v>219</v>
      </c>
      <c r="B4301" s="28">
        <f t="shared" si="82"/>
        <v>4090601</v>
      </c>
      <c r="C4301" s="36">
        <v>1</v>
      </c>
      <c r="D4301" s="18" t="s">
        <v>2779</v>
      </c>
      <c r="E4301" s="18"/>
      <c r="F4301" s="18" t="s">
        <v>2779</v>
      </c>
      <c r="G4301" s="18">
        <v>1</v>
      </c>
      <c r="H4301" s="562">
        <v>4090601</v>
      </c>
      <c r="I4301" s="31">
        <v>7010088</v>
      </c>
      <c r="J4301" s="31" cm="1">
        <f t="array" ref="J4301">IF(I4301=0,"유저",
IF(I4301=1,"전사",
IF(I4301=2,"술사",
IF(I4301=3,"도사",
IF(I4301=4,"자객",
IF(I4301=5,"무사",
VLOOKUP(I4301,NPC[],MATCH("Column1.NpcName",NPC[#Headers],0),FALSE)))))))</f>
        <v>0</v>
      </c>
      <c r="K4301" s="31">
        <v>0</v>
      </c>
      <c r="L4301" s="31">
        <v>4</v>
      </c>
      <c r="M4301" s="33" t="s">
        <v>27118</v>
      </c>
      <c r="N4301" s="33" t="s">
        <v>27118</v>
      </c>
      <c r="O4301" s="33" t="s">
        <v>27119</v>
      </c>
      <c r="P4301" s="33" t="s">
        <v>27119</v>
      </c>
      <c r="Q4301" s="33" t="s">
        <v>27120</v>
      </c>
      <c r="R4301" s="33" t="s">
        <v>27120</v>
      </c>
      <c r="S4301" s="33" t="s">
        <v>27121</v>
      </c>
      <c r="T4301" s="33" t="s">
        <v>27121</v>
      </c>
      <c r="U4301" s="33" t="s">
        <v>27122</v>
      </c>
      <c r="V4301" s="33" t="s">
        <v>27122</v>
      </c>
      <c r="W4301" s="33" t="s">
        <v>27123</v>
      </c>
      <c r="X4301" s="33" t="s">
        <v>27123</v>
      </c>
      <c r="Y4301" s="33" t="s">
        <v>27124</v>
      </c>
      <c r="Z4301" s="33" t="s">
        <v>27124</v>
      </c>
      <c r="AA4301" s="33" t="s">
        <v>27125</v>
      </c>
      <c r="AB4301" s="33" t="s">
        <v>27125</v>
      </c>
      <c r="AC4301" s="33" ph="1"/>
      <c r="AD4301" s="31" ph="1"/>
      <c r="AE4301" s="31" t="s">
        <v>219</v>
      </c>
      <c r="AF4301" s="19" ph="1"/>
    </row>
    <row r="4302" spans="1:32" ht="13.5" customHeight="1">
      <c r="A4302" s="18" t="s">
        <v>219</v>
      </c>
      <c r="B4302" s="28">
        <f t="shared" si="82"/>
        <v>4090701</v>
      </c>
      <c r="C4302" s="36">
        <v>1</v>
      </c>
      <c r="D4302" s="18" t="s">
        <v>2779</v>
      </c>
      <c r="E4302" s="18"/>
      <c r="F4302" s="18" t="s">
        <v>2779</v>
      </c>
      <c r="G4302" s="18">
        <v>1</v>
      </c>
      <c r="H4302" s="562">
        <v>4090701</v>
      </c>
      <c r="I4302" s="31">
        <v>7050023</v>
      </c>
      <c r="J4302" s="31" cm="1">
        <f t="array" ref="J4302">IF(I4302=0,"유저",
IF(I4302=1,"전사",
IF(I4302=2,"술사",
IF(I4302=3,"도사",
IF(I4302=4,"자객",
IF(I4302=5,"무사",
VLOOKUP(I4302,NPC[],MATCH("Column1.NpcName",NPC[#Headers],0),FALSE)))))))</f>
        <v>0</v>
      </c>
      <c r="K4302" s="31">
        <v>0</v>
      </c>
      <c r="L4302" s="31">
        <v>4</v>
      </c>
      <c r="M4302" s="33" t="s">
        <v>38926</v>
      </c>
      <c r="N4302" s="33" t="s">
        <v>38926</v>
      </c>
      <c r="O4302" s="33" t="s">
        <v>38927</v>
      </c>
      <c r="P4302" s="33" t="s">
        <v>38927</v>
      </c>
      <c r="Q4302" s="33" t="s">
        <v>38928</v>
      </c>
      <c r="R4302" s="33" t="s">
        <v>38928</v>
      </c>
      <c r="S4302" s="33" t="s">
        <v>38929</v>
      </c>
      <c r="T4302" s="33" t="s">
        <v>38929</v>
      </c>
      <c r="U4302" s="33" t="s">
        <v>38930</v>
      </c>
      <c r="V4302" s="33" t="s">
        <v>38930</v>
      </c>
      <c r="W4302" s="33" t="s">
        <v>38931</v>
      </c>
      <c r="X4302" s="33" t="s">
        <v>38931</v>
      </c>
      <c r="Y4302" s="33" t="s">
        <v>38932</v>
      </c>
      <c r="Z4302" s="33" t="s">
        <v>38932</v>
      </c>
      <c r="AA4302" s="33" t="s">
        <v>38933</v>
      </c>
      <c r="AB4302" s="33" t="s">
        <v>38933</v>
      </c>
      <c r="AC4302" s="33" ph="1"/>
      <c r="AD4302" s="31" ph="1"/>
      <c r="AE4302" s="31" t="s">
        <v>219</v>
      </c>
      <c r="AF4302" s="19" ph="1"/>
    </row>
    <row r="4303" spans="1:32" ht="13.5" customHeight="1">
      <c r="A4303" s="18" t="s">
        <v>219</v>
      </c>
      <c r="B4303" s="28">
        <f t="shared" si="82"/>
        <v>4090801</v>
      </c>
      <c r="C4303" s="36">
        <v>1</v>
      </c>
      <c r="D4303" s="18" t="s">
        <v>2779</v>
      </c>
      <c r="E4303" s="18"/>
      <c r="F4303" s="18" t="s">
        <v>2779</v>
      </c>
      <c r="G4303" s="18">
        <v>1</v>
      </c>
      <c r="H4303" s="562">
        <v>4090801</v>
      </c>
      <c r="I4303" s="31">
        <v>7010572</v>
      </c>
      <c r="J4303" s="31" cm="1">
        <f t="array" ref="J4303">IF(I4303=0,"유저",
IF(I4303=1,"전사",
IF(I4303=2,"술사",
IF(I4303=3,"도사",
IF(I4303=4,"자객",
IF(I4303=5,"무사",
VLOOKUP(I4303,NPC[],MATCH("Column1.NpcName",NPC[#Headers],0),FALSE)))))))</f>
        <v>0</v>
      </c>
      <c r="K4303" s="31">
        <v>0</v>
      </c>
      <c r="L4303" s="31">
        <v>4</v>
      </c>
      <c r="M4303" s="33" t="s">
        <v>27126</v>
      </c>
      <c r="N4303" s="33" t="s">
        <v>27126</v>
      </c>
      <c r="O4303" s="33" t="s">
        <v>27127</v>
      </c>
      <c r="P4303" s="33" t="s">
        <v>27127</v>
      </c>
      <c r="Q4303" s="33" t="s">
        <v>27128</v>
      </c>
      <c r="R4303" s="33" t="s">
        <v>27128</v>
      </c>
      <c r="S4303" s="33" t="s">
        <v>27129</v>
      </c>
      <c r="T4303" s="33" t="s">
        <v>27129</v>
      </c>
      <c r="U4303" s="33" t="s">
        <v>27130</v>
      </c>
      <c r="V4303" s="33" t="s">
        <v>27130</v>
      </c>
      <c r="W4303" s="33" t="s">
        <v>27131</v>
      </c>
      <c r="X4303" s="33" t="s">
        <v>27131</v>
      </c>
      <c r="Y4303" s="33" t="s">
        <v>27132</v>
      </c>
      <c r="Z4303" s="33" t="s">
        <v>27132</v>
      </c>
      <c r="AA4303" s="33" t="s">
        <v>27133</v>
      </c>
      <c r="AB4303" s="33" t="s">
        <v>27133</v>
      </c>
      <c r="AC4303" s="33" ph="1"/>
      <c r="AD4303" s="31" ph="1"/>
      <c r="AE4303" s="31" t="s">
        <v>219</v>
      </c>
      <c r="AF4303" s="19" ph="1"/>
    </row>
    <row r="4304" spans="1:32" ht="13.5" customHeight="1">
      <c r="A4304" s="18" t="s">
        <v>219</v>
      </c>
      <c r="B4304" s="28">
        <f t="shared" si="82"/>
        <v>4090901</v>
      </c>
      <c r="C4304" s="36">
        <v>1</v>
      </c>
      <c r="D4304" s="18" t="s">
        <v>2779</v>
      </c>
      <c r="E4304" s="18"/>
      <c r="F4304" s="18" t="s">
        <v>2779</v>
      </c>
      <c r="G4304" s="18">
        <v>1</v>
      </c>
      <c r="H4304" s="652">
        <v>4090901</v>
      </c>
      <c r="I4304" s="496">
        <v>705053</v>
      </c>
      <c r="J4304" s="31" t="e" cm="1">
        <f t="array" ref="J4304">IF(I4304=0,"유저",
IF(I4304=1,"전사",
IF(I4304=2,"술사",
IF(I4304=3,"도사",
IF(I4304=4,"자객",
IF(I4304=5,"무사",
VLOOKUP(I4304,NPC[],MATCH("Column1.NpcName",NPC[#Headers],0),FALSE)))))))</f>
        <v>#N/A</v>
      </c>
      <c r="K4304" s="31">
        <v>0</v>
      </c>
      <c r="L4304" s="31">
        <v>4</v>
      </c>
      <c r="M4304" s="146" t="s">
        <v>1058</v>
      </c>
      <c r="N4304" s="146" t="s">
        <v>1058</v>
      </c>
      <c r="O4304" s="33" t="s">
        <v>12273</v>
      </c>
      <c r="P4304" s="33" t="s">
        <v>12273</v>
      </c>
      <c r="Q4304" s="33" t="s">
        <v>27134</v>
      </c>
      <c r="R4304" s="33" t="s">
        <v>27134</v>
      </c>
      <c r="S4304" s="33" t="s">
        <v>12274</v>
      </c>
      <c r="T4304" s="33" t="s">
        <v>12275</v>
      </c>
      <c r="U4304" s="33" t="s">
        <v>27135</v>
      </c>
      <c r="V4304" s="33" t="s">
        <v>27135</v>
      </c>
      <c r="W4304" s="33" t="s">
        <v>12273</v>
      </c>
      <c r="X4304" s="33" t="s">
        <v>12276</v>
      </c>
      <c r="Y4304" s="33" t="s">
        <v>12273</v>
      </c>
      <c r="Z4304" s="33" t="s">
        <v>12276</v>
      </c>
      <c r="AA4304" s="33" t="s">
        <v>12273</v>
      </c>
      <c r="AB4304" s="33" t="s">
        <v>12276</v>
      </c>
      <c r="AC4304" s="33" ph="1"/>
      <c r="AD4304" s="31" ph="1"/>
      <c r="AE4304" s="31" t="s">
        <v>219</v>
      </c>
      <c r="AF4304" s="19" ph="1"/>
    </row>
    <row r="4305" spans="1:32" ht="13.5" customHeight="1">
      <c r="A4305" s="18" t="s">
        <v>219</v>
      </c>
      <c r="B4305" s="28">
        <f t="shared" si="82"/>
        <v>4091001</v>
      </c>
      <c r="C4305" s="36">
        <v>1</v>
      </c>
      <c r="D4305" s="18" t="s">
        <v>2779</v>
      </c>
      <c r="E4305" s="18"/>
      <c r="F4305" s="18" t="s">
        <v>2779</v>
      </c>
      <c r="G4305" s="18">
        <v>1</v>
      </c>
      <c r="H4305" s="652">
        <v>4091001</v>
      </c>
      <c r="I4305" s="496">
        <v>705053</v>
      </c>
      <c r="J4305" s="31" t="e" cm="1">
        <f t="array" ref="J4305">IF(I4305=0,"유저",
IF(I4305=1,"전사",
IF(I4305=2,"술사",
IF(I4305=3,"도사",
IF(I4305=4,"자객",
IF(I4305=5,"무사",
VLOOKUP(I4305,NPC[],MATCH("Column1.NpcName",NPC[#Headers],0),FALSE)))))))</f>
        <v>#N/A</v>
      </c>
      <c r="K4305" s="31">
        <v>0</v>
      </c>
      <c r="L4305" s="31">
        <v>4</v>
      </c>
      <c r="M4305" s="146" t="s">
        <v>1059</v>
      </c>
      <c r="N4305" s="146" t="s">
        <v>1059</v>
      </c>
      <c r="O4305" s="33" t="s">
        <v>12276</v>
      </c>
      <c r="P4305" s="33" t="s">
        <v>12276</v>
      </c>
      <c r="Q4305" s="33" t="s">
        <v>27136</v>
      </c>
      <c r="R4305" s="33" t="s">
        <v>27136</v>
      </c>
      <c r="S4305" s="33" t="s">
        <v>27137</v>
      </c>
      <c r="T4305" s="33" t="s">
        <v>27137</v>
      </c>
      <c r="U4305" s="33" t="s">
        <v>27138</v>
      </c>
      <c r="V4305" s="33" t="s">
        <v>27138</v>
      </c>
      <c r="W4305" s="33" t="s">
        <v>12276</v>
      </c>
      <c r="X4305" s="33" t="s">
        <v>15504</v>
      </c>
      <c r="Y4305" s="33" t="s">
        <v>12276</v>
      </c>
      <c r="Z4305" s="33" t="s">
        <v>15504</v>
      </c>
      <c r="AA4305" s="33" t="s">
        <v>12276</v>
      </c>
      <c r="AB4305" s="33" t="s">
        <v>15504</v>
      </c>
      <c r="AC4305" s="33" ph="1"/>
      <c r="AD4305" s="31" ph="1"/>
      <c r="AE4305" s="31" t="s">
        <v>219</v>
      </c>
      <c r="AF4305" s="19" ph="1"/>
    </row>
    <row r="4306" spans="1:32" ht="13.5" customHeight="1">
      <c r="A4306" s="18" t="s">
        <v>219</v>
      </c>
      <c r="B4306" s="28">
        <f t="shared" si="82"/>
        <v>4091101</v>
      </c>
      <c r="C4306" s="36">
        <v>1</v>
      </c>
      <c r="D4306" s="18" t="s">
        <v>2779</v>
      </c>
      <c r="E4306" s="18"/>
      <c r="F4306" s="18" t="s">
        <v>2779</v>
      </c>
      <c r="G4306" s="18">
        <v>1</v>
      </c>
      <c r="H4306" s="652">
        <v>4091101</v>
      </c>
      <c r="I4306" s="496">
        <v>705055</v>
      </c>
      <c r="J4306" s="31" t="e" cm="1">
        <f t="array" ref="J4306">IF(I4306=0,"유저",
IF(I4306=1,"전사",
IF(I4306=2,"술사",
IF(I4306=3,"도사",
IF(I4306=4,"자객",
IF(I4306=5,"무사",
VLOOKUP(I4306,NPC[],MATCH("Column1.NpcName",NPC[#Headers],0),FALSE)))))))</f>
        <v>#N/A</v>
      </c>
      <c r="K4306" s="31">
        <v>0</v>
      </c>
      <c r="L4306" s="31">
        <v>4</v>
      </c>
      <c r="M4306" s="146" t="s">
        <v>15503</v>
      </c>
      <c r="N4306" s="146" t="s">
        <v>15503</v>
      </c>
      <c r="O4306" s="33" t="s">
        <v>15504</v>
      </c>
      <c r="P4306" s="33" t="s">
        <v>15504</v>
      </c>
      <c r="Q4306" s="33" t="s">
        <v>27139</v>
      </c>
      <c r="R4306" s="33" t="s">
        <v>27139</v>
      </c>
      <c r="S4306" s="33" t="s">
        <v>15505</v>
      </c>
      <c r="T4306" s="33" t="s">
        <v>15506</v>
      </c>
      <c r="U4306" s="33" t="s">
        <v>27140</v>
      </c>
      <c r="V4306" s="33" t="s">
        <v>27140</v>
      </c>
      <c r="W4306" s="33" t="s">
        <v>15504</v>
      </c>
      <c r="X4306" s="33" t="s">
        <v>15507</v>
      </c>
      <c r="Y4306" s="33" t="s">
        <v>15504</v>
      </c>
      <c r="Z4306" s="33" t="s">
        <v>15507</v>
      </c>
      <c r="AA4306" s="33" t="s">
        <v>15504</v>
      </c>
      <c r="AB4306" s="33" t="s">
        <v>15507</v>
      </c>
      <c r="AC4306" s="33" ph="1"/>
      <c r="AD4306" s="31" ph="1"/>
      <c r="AE4306" s="31" t="s">
        <v>219</v>
      </c>
      <c r="AF4306" s="19" ph="1"/>
    </row>
    <row r="4307" spans="1:32" ht="13.5" customHeight="1">
      <c r="A4307" s="18" t="s">
        <v>219</v>
      </c>
      <c r="B4307" s="28">
        <f t="shared" si="82"/>
        <v>4091102</v>
      </c>
      <c r="C4307" s="36">
        <v>1</v>
      </c>
      <c r="D4307" s="18" t="s">
        <v>2779</v>
      </c>
      <c r="E4307" s="18"/>
      <c r="F4307" s="18" t="s">
        <v>2779</v>
      </c>
      <c r="G4307" s="18">
        <v>1</v>
      </c>
      <c r="H4307" s="652">
        <v>4091102</v>
      </c>
      <c r="I4307" s="496">
        <v>0</v>
      </c>
      <c r="J4307" s="31" t="str" cm="1">
        <f t="array" ref="J4307">IF(I4307=0,"유저",
IF(I4307=1,"전사",
IF(I4307=2,"술사",
IF(I4307=3,"도사",
IF(I4307=4,"자객",
IF(I4307=5,"무사",
VLOOKUP(I4307,NPC[],MATCH("Column1.NpcName",NPC[#Headers],0),FALSE)))))))</f>
        <v>유저</v>
      </c>
      <c r="K4307" s="31">
        <v>0</v>
      </c>
      <c r="L4307" s="31">
        <v>12</v>
      </c>
      <c r="M4307" s="146" t="s">
        <v>27141</v>
      </c>
      <c r="N4307" s="146" t="s">
        <v>27141</v>
      </c>
      <c r="O4307" s="33" t="s">
        <v>15507</v>
      </c>
      <c r="P4307" s="33" t="s">
        <v>15507</v>
      </c>
      <c r="Q4307" s="33" t="s">
        <v>38934</v>
      </c>
      <c r="R4307" s="33" t="s">
        <v>38934</v>
      </c>
      <c r="S4307" s="33" t="s">
        <v>38935</v>
      </c>
      <c r="T4307" s="33" t="s">
        <v>38935</v>
      </c>
      <c r="U4307" s="33" t="s">
        <v>27142</v>
      </c>
      <c r="V4307" s="33" t="s">
        <v>27142</v>
      </c>
      <c r="W4307" s="33" t="s">
        <v>27143</v>
      </c>
      <c r="X4307" s="33" t="s">
        <v>27143</v>
      </c>
      <c r="Y4307" s="33" t="s">
        <v>27144</v>
      </c>
      <c r="Z4307" s="33" t="s">
        <v>27144</v>
      </c>
      <c r="AA4307" s="33" t="s">
        <v>27145</v>
      </c>
      <c r="AB4307" s="33" t="s">
        <v>27145</v>
      </c>
      <c r="AC4307" s="33" ph="1"/>
      <c r="AD4307" s="31" ph="1"/>
      <c r="AE4307" s="31" t="s">
        <v>219</v>
      </c>
      <c r="AF4307" s="19" ph="1"/>
    </row>
    <row r="4308" spans="1:32" ht="13.5" customHeight="1">
      <c r="A4308" s="18" t="s">
        <v>219</v>
      </c>
      <c r="B4308" s="28">
        <f t="shared" si="82"/>
        <v>4091103</v>
      </c>
      <c r="C4308" s="36">
        <v>1</v>
      </c>
      <c r="D4308" s="18" t="s">
        <v>2779</v>
      </c>
      <c r="E4308" s="18"/>
      <c r="F4308" s="18" t="s">
        <v>2779</v>
      </c>
      <c r="G4308" s="18">
        <v>1</v>
      </c>
      <c r="H4308" s="652">
        <v>4091103</v>
      </c>
      <c r="I4308" s="496">
        <v>0</v>
      </c>
      <c r="J4308" s="31" t="str" cm="1">
        <f t="array" ref="J4308">IF(I4308=0,"유저",
IF(I4308=1,"전사",
IF(I4308=2,"술사",
IF(I4308=3,"도사",
IF(I4308=4,"자객",
IF(I4308=5,"무사",
VLOOKUP(I4308,NPC[],MATCH("Column1.NpcName",NPC[#Headers],0),FALSE)))))))</f>
        <v>유저</v>
      </c>
      <c r="K4308" s="31">
        <v>0</v>
      </c>
      <c r="L4308" s="31">
        <v>12</v>
      </c>
      <c r="M4308" s="146" t="s">
        <v>27146</v>
      </c>
      <c r="N4308" s="146" t="s">
        <v>27146</v>
      </c>
      <c r="O4308" s="33" t="s">
        <v>27147</v>
      </c>
      <c r="P4308" s="33" t="s">
        <v>27147</v>
      </c>
      <c r="Q4308" s="33" t="s">
        <v>38936</v>
      </c>
      <c r="R4308" s="33" t="s">
        <v>38936</v>
      </c>
      <c r="S4308" s="33" t="s">
        <v>38937</v>
      </c>
      <c r="T4308" s="33" t="s">
        <v>38937</v>
      </c>
      <c r="U4308" s="33" t="s">
        <v>27148</v>
      </c>
      <c r="V4308" s="33" t="s">
        <v>27148</v>
      </c>
      <c r="W4308" s="33" t="s">
        <v>27149</v>
      </c>
      <c r="X4308" s="33" t="s">
        <v>27149</v>
      </c>
      <c r="Y4308" s="33" t="s">
        <v>27150</v>
      </c>
      <c r="Z4308" s="33" t="s">
        <v>27150</v>
      </c>
      <c r="AA4308" s="33" t="s">
        <v>27151</v>
      </c>
      <c r="AB4308" s="33" t="s">
        <v>27151</v>
      </c>
      <c r="AC4308" s="33" ph="1"/>
      <c r="AD4308" s="31" ph="1"/>
      <c r="AE4308" s="31" t="s">
        <v>219</v>
      </c>
      <c r="AF4308" s="19" ph="1"/>
    </row>
    <row r="4309" spans="1:32" ht="13.5" customHeight="1">
      <c r="A4309" s="18" t="s">
        <v>219</v>
      </c>
      <c r="B4309" s="28">
        <f t="shared" si="82"/>
        <v>4091104</v>
      </c>
      <c r="C4309" s="36">
        <v>1</v>
      </c>
      <c r="D4309" s="18" t="s">
        <v>2779</v>
      </c>
      <c r="E4309" s="18"/>
      <c r="F4309" s="18" t="s">
        <v>2779</v>
      </c>
      <c r="G4309" s="18">
        <v>1</v>
      </c>
      <c r="H4309" s="652">
        <v>4091104</v>
      </c>
      <c r="I4309" s="496">
        <v>0</v>
      </c>
      <c r="J4309" s="31" t="str" cm="1">
        <f t="array" ref="J4309">IF(I4309=0,"유저",
IF(I4309=1,"전사",
IF(I4309=2,"술사",
IF(I4309=3,"도사",
IF(I4309=4,"자객",
IF(I4309=5,"무사",
VLOOKUP(I4309,NPC[],MATCH("Column1.NpcName",NPC[#Headers],0),FALSE)))))))</f>
        <v>유저</v>
      </c>
      <c r="K4309" s="31">
        <v>0</v>
      </c>
      <c r="L4309" s="31">
        <v>4</v>
      </c>
      <c r="M4309" s="146" t="s">
        <v>27152</v>
      </c>
      <c r="N4309" s="146" t="s">
        <v>27152</v>
      </c>
      <c r="O4309" s="33" t="s">
        <v>27153</v>
      </c>
      <c r="P4309" s="33" t="s">
        <v>27153</v>
      </c>
      <c r="Q4309" s="33" t="s">
        <v>38938</v>
      </c>
      <c r="R4309" s="33" t="s">
        <v>38938</v>
      </c>
      <c r="S4309" s="33" t="s">
        <v>38939</v>
      </c>
      <c r="T4309" s="33" t="s">
        <v>38939</v>
      </c>
      <c r="U4309" s="33" t="s">
        <v>27154</v>
      </c>
      <c r="V4309" s="33" t="s">
        <v>27154</v>
      </c>
      <c r="W4309" s="33" t="s">
        <v>27155</v>
      </c>
      <c r="X4309" s="33" t="s">
        <v>27155</v>
      </c>
      <c r="Y4309" s="33" t="s">
        <v>27156</v>
      </c>
      <c r="Z4309" s="33" t="s">
        <v>27156</v>
      </c>
      <c r="AA4309" s="33" t="s">
        <v>27157</v>
      </c>
      <c r="AB4309" s="33" t="s">
        <v>27157</v>
      </c>
      <c r="AC4309" s="33" ph="1"/>
      <c r="AD4309" s="31" ph="1"/>
      <c r="AE4309" s="31" t="s">
        <v>219</v>
      </c>
      <c r="AF4309" s="19" ph="1"/>
    </row>
    <row r="4310" spans="1:32" ht="13.5" customHeight="1">
      <c r="A4310" s="18" t="s">
        <v>219</v>
      </c>
      <c r="B4310" s="28">
        <f t="shared" si="82"/>
        <v>4091105</v>
      </c>
      <c r="C4310" s="36">
        <v>1</v>
      </c>
      <c r="D4310" s="18" t="s">
        <v>2779</v>
      </c>
      <c r="E4310" s="18"/>
      <c r="F4310" s="18" t="s">
        <v>2779</v>
      </c>
      <c r="G4310" s="18">
        <v>1</v>
      </c>
      <c r="H4310" s="652">
        <v>4091105</v>
      </c>
      <c r="I4310" s="496">
        <v>0</v>
      </c>
      <c r="J4310" s="31" t="str" cm="1">
        <f t="array" ref="J4310">IF(I4310=0,"유저",
IF(I4310=1,"전사",
IF(I4310=2,"술사",
IF(I4310=3,"도사",
IF(I4310=4,"자객",
IF(I4310=5,"무사",
VLOOKUP(I4310,NPC[],MATCH("Column1.NpcName",NPC[#Headers],0),FALSE)))))))</f>
        <v>유저</v>
      </c>
      <c r="K4310" s="31">
        <v>0</v>
      </c>
      <c r="L4310" s="31">
        <v>4</v>
      </c>
      <c r="M4310" s="146" t="s">
        <v>27158</v>
      </c>
      <c r="N4310" s="146" t="s">
        <v>27158</v>
      </c>
      <c r="O4310" s="33" t="s">
        <v>27159</v>
      </c>
      <c r="P4310" s="33" t="s">
        <v>27159</v>
      </c>
      <c r="Q4310" s="33" t="s">
        <v>38940</v>
      </c>
      <c r="R4310" s="33" t="s">
        <v>38940</v>
      </c>
      <c r="S4310" s="33" t="s">
        <v>38941</v>
      </c>
      <c r="T4310" s="33" t="s">
        <v>38941</v>
      </c>
      <c r="U4310" s="33" t="s">
        <v>27160</v>
      </c>
      <c r="V4310" s="33" t="s">
        <v>27160</v>
      </c>
      <c r="W4310" s="33" t="s">
        <v>27161</v>
      </c>
      <c r="X4310" s="33" t="s">
        <v>27161</v>
      </c>
      <c r="Y4310" s="33" t="s">
        <v>27162</v>
      </c>
      <c r="Z4310" s="33" t="s">
        <v>27162</v>
      </c>
      <c r="AA4310" s="33" t="s">
        <v>27163</v>
      </c>
      <c r="AB4310" s="33" t="s">
        <v>27163</v>
      </c>
      <c r="AC4310" s="33" ph="1"/>
      <c r="AD4310" s="31" ph="1"/>
      <c r="AE4310" s="31" t="s">
        <v>219</v>
      </c>
      <c r="AF4310" s="19" ph="1"/>
    </row>
    <row r="4311" spans="1:32" ht="13.5" customHeight="1">
      <c r="A4311" s="18" t="s">
        <v>219</v>
      </c>
      <c r="B4311" s="28">
        <f t="shared" si="82"/>
        <v>4091201</v>
      </c>
      <c r="C4311" s="36">
        <v>1</v>
      </c>
      <c r="D4311" s="18" t="s">
        <v>2779</v>
      </c>
      <c r="E4311" s="18"/>
      <c r="F4311" s="18" t="s">
        <v>2779</v>
      </c>
      <c r="G4311" s="18">
        <v>1</v>
      </c>
      <c r="H4311" s="652">
        <v>4091201</v>
      </c>
      <c r="I4311" s="496">
        <v>705056</v>
      </c>
      <c r="J4311" s="31" t="e" cm="1">
        <f t="array" ref="J4311">IF(I4311=0,"유저",
IF(I4311=1,"전사",
IF(I4311=2,"술사",
IF(I4311=3,"도사",
IF(I4311=4,"자객",
IF(I4311=5,"무사",
VLOOKUP(I4311,NPC[],MATCH("Column1.NpcName",NPC[#Headers],0),FALSE)))))))</f>
        <v>#N/A</v>
      </c>
      <c r="K4311" s="31">
        <v>0</v>
      </c>
      <c r="L4311" s="31">
        <v>4</v>
      </c>
      <c r="M4311" s="146" t="s">
        <v>1060</v>
      </c>
      <c r="N4311" s="146" t="s">
        <v>1060</v>
      </c>
      <c r="O4311" s="33" t="s">
        <v>10665</v>
      </c>
      <c r="P4311" s="33" t="s">
        <v>10665</v>
      </c>
      <c r="Q4311" s="33" t="s">
        <v>10666</v>
      </c>
      <c r="R4311" s="33" t="s">
        <v>10666</v>
      </c>
      <c r="S4311" s="33" t="s">
        <v>10667</v>
      </c>
      <c r="T4311" s="33" t="s">
        <v>10667</v>
      </c>
      <c r="U4311" s="33" t="s">
        <v>27164</v>
      </c>
      <c r="V4311" s="33" t="s">
        <v>27164</v>
      </c>
      <c r="W4311" s="33" t="s">
        <v>10665</v>
      </c>
      <c r="X4311" s="33" t="s">
        <v>10668</v>
      </c>
      <c r="Y4311" s="33" t="s">
        <v>10665</v>
      </c>
      <c r="Z4311" s="33" t="s">
        <v>10668</v>
      </c>
      <c r="AA4311" s="33" t="s">
        <v>10665</v>
      </c>
      <c r="AB4311" s="33" t="s">
        <v>10668</v>
      </c>
      <c r="AC4311" s="33" ph="1"/>
      <c r="AD4311" s="31" ph="1"/>
      <c r="AE4311" s="31" t="s">
        <v>219</v>
      </c>
      <c r="AF4311" s="19" ph="1"/>
    </row>
    <row r="4312" spans="1:32" ht="13.5" customHeight="1">
      <c r="A4312" s="18" t="s">
        <v>219</v>
      </c>
      <c r="B4312" s="28">
        <f t="shared" si="82"/>
        <v>4091301</v>
      </c>
      <c r="C4312" s="36">
        <v>1</v>
      </c>
      <c r="D4312" s="18" t="s">
        <v>2779</v>
      </c>
      <c r="E4312" s="18"/>
      <c r="F4312" s="18" t="s">
        <v>2779</v>
      </c>
      <c r="G4312" s="18">
        <v>1</v>
      </c>
      <c r="H4312" s="652">
        <v>4091301</v>
      </c>
      <c r="I4312" s="496">
        <v>705054</v>
      </c>
      <c r="J4312" s="31" t="e" cm="1">
        <f t="array" ref="J4312">IF(I4312=0,"유저",
IF(I4312=1,"전사",
IF(I4312=2,"술사",
IF(I4312=3,"도사",
IF(I4312=4,"자객",
IF(I4312=5,"무사",
VLOOKUP(I4312,NPC[],MATCH("Column1.NpcName",NPC[#Headers],0),FALSE)))))))</f>
        <v>#N/A</v>
      </c>
      <c r="K4312" s="31">
        <v>0</v>
      </c>
      <c r="L4312" s="31">
        <v>4</v>
      </c>
      <c r="M4312" s="146" t="s">
        <v>27165</v>
      </c>
      <c r="N4312" s="146" t="s">
        <v>27165</v>
      </c>
      <c r="O4312" s="33" t="s">
        <v>10668</v>
      </c>
      <c r="P4312" s="33" t="s">
        <v>10668</v>
      </c>
      <c r="Q4312" s="33" t="s">
        <v>27166</v>
      </c>
      <c r="R4312" s="33" t="s">
        <v>27166</v>
      </c>
      <c r="S4312" s="33" t="s">
        <v>27167</v>
      </c>
      <c r="T4312" s="33" t="s">
        <v>27167</v>
      </c>
      <c r="U4312" s="33" t="s">
        <v>27168</v>
      </c>
      <c r="V4312" s="33" t="s">
        <v>27168</v>
      </c>
      <c r="W4312" s="33" t="s">
        <v>10668</v>
      </c>
      <c r="X4312" s="33" t="s">
        <v>27169</v>
      </c>
      <c r="Y4312" s="33" t="s">
        <v>10668</v>
      </c>
      <c r="Z4312" s="33" t="s">
        <v>27169</v>
      </c>
      <c r="AA4312" s="33" t="s">
        <v>10668</v>
      </c>
      <c r="AB4312" s="33" t="s">
        <v>27169</v>
      </c>
      <c r="AC4312" s="33" ph="1"/>
      <c r="AD4312" s="31" ph="1"/>
      <c r="AE4312" s="31" t="s">
        <v>219</v>
      </c>
      <c r="AF4312" s="19" ph="1"/>
    </row>
    <row r="4313" spans="1:32" ht="13.5" customHeight="1">
      <c r="A4313" s="18" t="s">
        <v>219</v>
      </c>
      <c r="B4313" s="28">
        <f t="shared" si="82"/>
        <v>4091401</v>
      </c>
      <c r="C4313" s="36">
        <v>1</v>
      </c>
      <c r="D4313" s="18" t="s">
        <v>2779</v>
      </c>
      <c r="E4313" s="18"/>
      <c r="F4313" s="18" t="s">
        <v>2779</v>
      </c>
      <c r="G4313" s="18">
        <v>1</v>
      </c>
      <c r="H4313" s="652">
        <v>4091401</v>
      </c>
      <c r="I4313" s="496">
        <v>7010185</v>
      </c>
      <c r="J4313" s="31" cm="1">
        <f t="array" ref="J4313">IF(I4313=0,"유저",
IF(I4313=1,"전사",
IF(I4313=2,"술사",
IF(I4313=3,"도사",
IF(I4313=4,"자객",
IF(I4313=5,"무사",
VLOOKUP(I4313,NPC[],MATCH("Column1.NpcName",NPC[#Headers],0),FALSE)))))))</f>
        <v>0</v>
      </c>
      <c r="K4313" s="31">
        <v>0</v>
      </c>
      <c r="L4313" s="31">
        <v>4</v>
      </c>
      <c r="M4313" s="146" t="s">
        <v>1061</v>
      </c>
      <c r="N4313" s="146" t="s">
        <v>1061</v>
      </c>
      <c r="O4313" s="33" t="s">
        <v>2345</v>
      </c>
      <c r="P4313" s="33" t="s">
        <v>2345</v>
      </c>
      <c r="Q4313" s="33" t="s">
        <v>2761</v>
      </c>
      <c r="R4313" s="33" t="s">
        <v>2761</v>
      </c>
      <c r="S4313" s="33" t="s">
        <v>2787</v>
      </c>
      <c r="T4313" s="33" t="s">
        <v>2787</v>
      </c>
      <c r="U4313" s="33" t="s">
        <v>2762</v>
      </c>
      <c r="V4313" s="33" t="s">
        <v>2762</v>
      </c>
      <c r="W4313" s="33" t="s">
        <v>3971</v>
      </c>
      <c r="X4313" s="33" t="s">
        <v>3971</v>
      </c>
      <c r="Y4313" s="33" t="s">
        <v>3972</v>
      </c>
      <c r="Z4313" s="33" t="s">
        <v>3972</v>
      </c>
      <c r="AA4313" s="33" t="s">
        <v>3973</v>
      </c>
      <c r="AB4313" s="33" t="s">
        <v>3973</v>
      </c>
      <c r="AC4313" s="33" ph="1"/>
      <c r="AD4313" s="31" ph="1"/>
      <c r="AE4313" s="31" t="s">
        <v>219</v>
      </c>
      <c r="AF4313" s="19" ph="1"/>
    </row>
    <row r="4314" spans="1:32" ht="13.5" customHeight="1">
      <c r="A4314" s="18" t="s">
        <v>219</v>
      </c>
      <c r="B4314" s="28">
        <f t="shared" si="82"/>
        <v>4091501</v>
      </c>
      <c r="C4314" s="36">
        <v>1</v>
      </c>
      <c r="D4314" s="18" t="s">
        <v>2779</v>
      </c>
      <c r="E4314" s="18"/>
      <c r="F4314" s="18" t="s">
        <v>2779</v>
      </c>
      <c r="G4314" s="18">
        <v>1</v>
      </c>
      <c r="H4314" s="652">
        <v>4091501</v>
      </c>
      <c r="I4314" s="496">
        <v>7010185</v>
      </c>
      <c r="J4314" s="31" cm="1">
        <f t="array" ref="J4314">IF(I4314=0,"유저",
IF(I4314=1,"전사",
IF(I4314=2,"술사",
IF(I4314=3,"도사",
IF(I4314=4,"자객",
IF(I4314=5,"무사",
VLOOKUP(I4314,NPC[],MATCH("Column1.NpcName",NPC[#Headers],0),FALSE)))))))</f>
        <v>0</v>
      </c>
      <c r="K4314" s="31">
        <v>0</v>
      </c>
      <c r="L4314" s="31">
        <v>4</v>
      </c>
      <c r="M4314" s="146" t="s">
        <v>1062</v>
      </c>
      <c r="N4314" s="146" t="s">
        <v>1062</v>
      </c>
      <c r="O4314" s="33" t="s">
        <v>2346</v>
      </c>
      <c r="P4314" s="33" t="s">
        <v>2346</v>
      </c>
      <c r="Q4314" s="33" t="s">
        <v>2763</v>
      </c>
      <c r="R4314" s="33" t="s">
        <v>2763</v>
      </c>
      <c r="S4314" s="33" t="s">
        <v>2788</v>
      </c>
      <c r="T4314" s="33" t="s">
        <v>2788</v>
      </c>
      <c r="U4314" s="33" t="s">
        <v>2764</v>
      </c>
      <c r="V4314" s="33" t="s">
        <v>2764</v>
      </c>
      <c r="W4314" s="33" t="s">
        <v>3974</v>
      </c>
      <c r="X4314" s="33" t="s">
        <v>3974</v>
      </c>
      <c r="Y4314" s="33" t="s">
        <v>3975</v>
      </c>
      <c r="Z4314" s="33" t="s">
        <v>3975</v>
      </c>
      <c r="AA4314" s="33" t="s">
        <v>3976</v>
      </c>
      <c r="AB4314" s="33" t="s">
        <v>3976</v>
      </c>
      <c r="AC4314" s="33" ph="1"/>
      <c r="AD4314" s="31" ph="1"/>
      <c r="AE4314" s="31" t="s">
        <v>219</v>
      </c>
      <c r="AF4314" s="19" ph="1"/>
    </row>
    <row r="4315" spans="1:32" ht="13.5" customHeight="1">
      <c r="A4315" s="18" t="s">
        <v>219</v>
      </c>
      <c r="B4315" s="28">
        <f t="shared" si="82"/>
        <v>4091601</v>
      </c>
      <c r="C4315" s="36">
        <v>1</v>
      </c>
      <c r="D4315" s="18" t="s">
        <v>2779</v>
      </c>
      <c r="E4315" s="18"/>
      <c r="F4315" s="18" t="s">
        <v>2779</v>
      </c>
      <c r="G4315" s="18">
        <v>1</v>
      </c>
      <c r="H4315" s="652">
        <v>4091601</v>
      </c>
      <c r="I4315" s="496">
        <v>7010185</v>
      </c>
      <c r="J4315" s="31" cm="1">
        <f t="array" ref="J4315">IF(I4315=0,"유저",
IF(I4315=1,"전사",
IF(I4315=2,"술사",
IF(I4315=3,"도사",
IF(I4315=4,"자객",
IF(I4315=5,"무사",
VLOOKUP(I4315,NPC[],MATCH("Column1.NpcName",NPC[#Headers],0),FALSE)))))))</f>
        <v>0</v>
      </c>
      <c r="K4315" s="31">
        <v>0</v>
      </c>
      <c r="L4315" s="31">
        <v>4</v>
      </c>
      <c r="M4315" s="146" t="s">
        <v>1063</v>
      </c>
      <c r="N4315" s="146" t="s">
        <v>1063</v>
      </c>
      <c r="O4315" s="33" t="s">
        <v>2339</v>
      </c>
      <c r="P4315" s="33" t="s">
        <v>2339</v>
      </c>
      <c r="Q4315" s="33" t="s">
        <v>2337</v>
      </c>
      <c r="R4315" s="33" t="s">
        <v>2337</v>
      </c>
      <c r="S4315" s="33" t="s">
        <v>2338</v>
      </c>
      <c r="T4315" s="33" t="s">
        <v>2338</v>
      </c>
      <c r="U4315" s="33" t="s">
        <v>2947</v>
      </c>
      <c r="V4315" s="33" t="s">
        <v>2947</v>
      </c>
      <c r="W4315" s="33" t="s">
        <v>3977</v>
      </c>
      <c r="X4315" s="33" t="s">
        <v>3977</v>
      </c>
      <c r="Y4315" s="33" t="s">
        <v>3978</v>
      </c>
      <c r="Z4315" s="33" t="s">
        <v>3978</v>
      </c>
      <c r="AA4315" s="33" t="s">
        <v>3979</v>
      </c>
      <c r="AB4315" s="33" t="s">
        <v>3979</v>
      </c>
      <c r="AC4315" s="33" ph="1"/>
      <c r="AD4315" s="31" ph="1"/>
      <c r="AE4315" s="31" t="s">
        <v>219</v>
      </c>
      <c r="AF4315" s="19" ph="1"/>
    </row>
    <row r="4316" spans="1:32" ht="13.5" customHeight="1">
      <c r="A4316" s="18" t="s">
        <v>219</v>
      </c>
      <c r="B4316" s="28">
        <f t="shared" si="82"/>
        <v>4091701</v>
      </c>
      <c r="C4316" s="36">
        <v>1</v>
      </c>
      <c r="D4316" s="18" t="s">
        <v>2779</v>
      </c>
      <c r="E4316" s="18"/>
      <c r="F4316" s="18" t="s">
        <v>2779</v>
      </c>
      <c r="G4316" s="18">
        <v>1</v>
      </c>
      <c r="H4316" s="562">
        <v>4091701</v>
      </c>
      <c r="I4316" s="31">
        <v>7050844</v>
      </c>
      <c r="J4316" s="31" t="e" cm="1">
        <f t="array" ref="J4316">IF(I4316=0,"유저",
IF(I4316=1,"전사",
IF(I4316=2,"술사",
IF(I4316=3,"도사",
IF(I4316=4,"자객",
IF(I4316=5,"무사",
VLOOKUP(I4316,NPC[],MATCH("Column1.NpcName",NPC[#Headers],0),FALSE)))))))</f>
        <v>#N/A</v>
      </c>
      <c r="K4316" s="31">
        <v>0</v>
      </c>
      <c r="L4316" s="31">
        <v>4</v>
      </c>
      <c r="M4316" s="146" t="s">
        <v>1355</v>
      </c>
      <c r="N4316" s="146" t="s">
        <v>1355</v>
      </c>
      <c r="O4316" s="33" t="s">
        <v>4504</v>
      </c>
      <c r="P4316" s="33" t="s">
        <v>4504</v>
      </c>
      <c r="Q4316" s="33" t="s">
        <v>4505</v>
      </c>
      <c r="R4316" s="33" t="s">
        <v>4505</v>
      </c>
      <c r="S4316" s="33" t="s">
        <v>4506</v>
      </c>
      <c r="T4316" s="33" t="s">
        <v>4506</v>
      </c>
      <c r="U4316" s="33" t="s">
        <v>4507</v>
      </c>
      <c r="V4316" s="33" t="s">
        <v>4507</v>
      </c>
      <c r="W4316" s="33" t="s">
        <v>4508</v>
      </c>
      <c r="X4316" s="33" t="s">
        <v>4508</v>
      </c>
      <c r="Y4316" s="33" t="s">
        <v>4509</v>
      </c>
      <c r="Z4316" s="33" t="s">
        <v>4509</v>
      </c>
      <c r="AA4316" s="33" t="s">
        <v>4510</v>
      </c>
      <c r="AB4316" s="33" t="s">
        <v>4510</v>
      </c>
      <c r="AC4316" s="33" ph="1"/>
      <c r="AD4316" s="31" ph="1"/>
      <c r="AE4316" s="31" t="s">
        <v>219</v>
      </c>
      <c r="AF4316" s="19" ph="1"/>
    </row>
    <row r="4317" spans="1:32" ht="13.5" customHeight="1">
      <c r="A4317" s="18" t="s">
        <v>219</v>
      </c>
      <c r="B4317" s="28">
        <f t="shared" si="82"/>
        <v>4091801</v>
      </c>
      <c r="C4317" s="36">
        <v>1</v>
      </c>
      <c r="D4317" s="18" t="s">
        <v>2779</v>
      </c>
      <c r="E4317" s="18"/>
      <c r="F4317" s="18" t="s">
        <v>2779</v>
      </c>
      <c r="G4317" s="18">
        <v>1</v>
      </c>
      <c r="H4317" s="562">
        <v>4091801</v>
      </c>
      <c r="I4317" s="31">
        <v>7010088</v>
      </c>
      <c r="J4317" s="31">
        <v>0</v>
      </c>
      <c r="K4317" s="31">
        <v>0</v>
      </c>
      <c r="L4317" s="31">
        <v>4</v>
      </c>
      <c r="M4317" s="33" t="s">
        <v>720</v>
      </c>
      <c r="N4317" s="33" t="s">
        <v>720</v>
      </c>
      <c r="O4317" s="33" t="s">
        <v>2343</v>
      </c>
      <c r="P4317" s="33" t="s">
        <v>2343</v>
      </c>
      <c r="Q4317" s="33" t="s">
        <v>2340</v>
      </c>
      <c r="R4317" s="33" t="s">
        <v>2340</v>
      </c>
      <c r="S4317" s="33" t="s">
        <v>2341</v>
      </c>
      <c r="T4317" s="33" t="s">
        <v>2341</v>
      </c>
      <c r="U4317" s="33" t="s">
        <v>2342</v>
      </c>
      <c r="V4317" s="33" t="s">
        <v>2342</v>
      </c>
      <c r="W4317" s="33" t="s">
        <v>3980</v>
      </c>
      <c r="X4317" s="33" t="s">
        <v>3980</v>
      </c>
      <c r="Y4317" s="33" t="s">
        <v>3981</v>
      </c>
      <c r="Z4317" s="33" t="s">
        <v>3981</v>
      </c>
      <c r="AA4317" s="33" t="s">
        <v>3982</v>
      </c>
      <c r="AB4317" s="33" t="s">
        <v>3982</v>
      </c>
      <c r="AC4317" s="33" ph="1"/>
      <c r="AD4317" s="31" ph="1"/>
      <c r="AE4317" s="31" t="s">
        <v>219</v>
      </c>
      <c r="AF4317" s="19" ph="1"/>
    </row>
    <row r="4318" spans="1:32" ht="13.5" customHeight="1">
      <c r="A4318" s="18" t="s">
        <v>219</v>
      </c>
      <c r="B4318" s="28">
        <f t="shared" si="82"/>
        <v>4091901</v>
      </c>
      <c r="C4318" s="36">
        <v>1</v>
      </c>
      <c r="D4318" s="18" t="s">
        <v>2779</v>
      </c>
      <c r="E4318" s="18"/>
      <c r="F4318" s="18" t="s">
        <v>2779</v>
      </c>
      <c r="G4318" s="18">
        <v>1</v>
      </c>
      <c r="H4318" s="562">
        <v>4091901</v>
      </c>
      <c r="I4318" s="31">
        <v>7010088</v>
      </c>
      <c r="J4318" s="31">
        <v>0</v>
      </c>
      <c r="K4318" s="31">
        <v>0</v>
      </c>
      <c r="L4318" s="31">
        <v>4</v>
      </c>
      <c r="M4318" s="33" t="s">
        <v>720</v>
      </c>
      <c r="N4318" s="33" t="s">
        <v>720</v>
      </c>
      <c r="O4318" s="33" t="s">
        <v>2343</v>
      </c>
      <c r="P4318" s="33" t="s">
        <v>2343</v>
      </c>
      <c r="Q4318" s="33" t="s">
        <v>2340</v>
      </c>
      <c r="R4318" s="33" t="s">
        <v>2340</v>
      </c>
      <c r="S4318" s="33" t="s">
        <v>2341</v>
      </c>
      <c r="T4318" s="33" t="s">
        <v>2341</v>
      </c>
      <c r="U4318" s="33" t="s">
        <v>2342</v>
      </c>
      <c r="V4318" s="33" t="s">
        <v>2342</v>
      </c>
      <c r="W4318" s="33" t="s">
        <v>3980</v>
      </c>
      <c r="X4318" s="33" t="s">
        <v>3980</v>
      </c>
      <c r="Y4318" s="33" t="s">
        <v>3981</v>
      </c>
      <c r="Z4318" s="33" t="s">
        <v>3981</v>
      </c>
      <c r="AA4318" s="33" t="s">
        <v>3982</v>
      </c>
      <c r="AB4318" s="33" t="s">
        <v>3982</v>
      </c>
      <c r="AC4318" s="33" ph="1"/>
      <c r="AD4318" s="31" ph="1"/>
      <c r="AE4318" s="31" t="s">
        <v>219</v>
      </c>
      <c r="AF4318" s="19" ph="1"/>
    </row>
    <row r="4319" spans="1:32" ht="13.5" customHeight="1">
      <c r="A4319" s="18" t="s">
        <v>219</v>
      </c>
      <c r="B4319" s="28">
        <f t="shared" si="82"/>
        <v>4092001</v>
      </c>
      <c r="C4319" s="36">
        <v>1</v>
      </c>
      <c r="D4319" s="18" t="s">
        <v>2779</v>
      </c>
      <c r="E4319" s="18"/>
      <c r="F4319" s="18" t="s">
        <v>2779</v>
      </c>
      <c r="G4319" s="18">
        <v>1</v>
      </c>
      <c r="H4319" s="562">
        <v>4092001</v>
      </c>
      <c r="I4319" s="31">
        <v>7010088</v>
      </c>
      <c r="J4319" s="31">
        <v>0</v>
      </c>
      <c r="K4319" s="31">
        <v>0</v>
      </c>
      <c r="L4319" s="31">
        <v>4</v>
      </c>
      <c r="M4319" s="33" t="s">
        <v>720</v>
      </c>
      <c r="N4319" s="33" t="s">
        <v>720</v>
      </c>
      <c r="O4319" s="33" t="s">
        <v>2343</v>
      </c>
      <c r="P4319" s="33" t="s">
        <v>2343</v>
      </c>
      <c r="Q4319" s="33" t="s">
        <v>2340</v>
      </c>
      <c r="R4319" s="33" t="s">
        <v>2340</v>
      </c>
      <c r="S4319" s="33" t="s">
        <v>2341</v>
      </c>
      <c r="T4319" s="33" t="s">
        <v>2341</v>
      </c>
      <c r="U4319" s="33" t="s">
        <v>2342</v>
      </c>
      <c r="V4319" s="33" t="s">
        <v>2342</v>
      </c>
      <c r="W4319" s="33" t="s">
        <v>3980</v>
      </c>
      <c r="X4319" s="33" t="s">
        <v>3980</v>
      </c>
      <c r="Y4319" s="33" t="s">
        <v>3981</v>
      </c>
      <c r="Z4319" s="33" t="s">
        <v>3981</v>
      </c>
      <c r="AA4319" s="33" t="s">
        <v>3982</v>
      </c>
      <c r="AB4319" s="33" t="s">
        <v>3982</v>
      </c>
      <c r="AC4319" s="33" ph="1"/>
      <c r="AD4319" s="31" ph="1"/>
      <c r="AE4319" s="31" t="s">
        <v>219</v>
      </c>
      <c r="AF4319" s="19" ph="1"/>
    </row>
    <row r="4320" spans="1:32" ht="13.5" customHeight="1">
      <c r="A4320" s="18" t="s">
        <v>219</v>
      </c>
      <c r="B4320" s="28">
        <f t="shared" si="82"/>
        <v>4092101</v>
      </c>
      <c r="C4320" s="36">
        <v>1</v>
      </c>
      <c r="D4320" s="18" t="s">
        <v>2779</v>
      </c>
      <c r="E4320" s="18"/>
      <c r="F4320" s="18" t="s">
        <v>2779</v>
      </c>
      <c r="G4320" s="18">
        <v>1</v>
      </c>
      <c r="H4320" s="562">
        <v>4092101</v>
      </c>
      <c r="I4320" s="31">
        <v>7010088</v>
      </c>
      <c r="J4320" s="31">
        <v>0</v>
      </c>
      <c r="K4320" s="31">
        <v>0</v>
      </c>
      <c r="L4320" s="31">
        <v>4</v>
      </c>
      <c r="M4320" s="33" t="s">
        <v>720</v>
      </c>
      <c r="N4320" s="33" t="s">
        <v>720</v>
      </c>
      <c r="O4320" s="33" t="s">
        <v>2343</v>
      </c>
      <c r="P4320" s="33" t="s">
        <v>2343</v>
      </c>
      <c r="Q4320" s="33" t="s">
        <v>2340</v>
      </c>
      <c r="R4320" s="33" t="s">
        <v>2340</v>
      </c>
      <c r="S4320" s="33" t="s">
        <v>2341</v>
      </c>
      <c r="T4320" s="33" t="s">
        <v>2341</v>
      </c>
      <c r="U4320" s="33" t="s">
        <v>2342</v>
      </c>
      <c r="V4320" s="33" t="s">
        <v>2342</v>
      </c>
      <c r="W4320" s="33" t="s">
        <v>3980</v>
      </c>
      <c r="X4320" s="33" t="s">
        <v>3980</v>
      </c>
      <c r="Y4320" s="33" t="s">
        <v>3981</v>
      </c>
      <c r="Z4320" s="33" t="s">
        <v>3981</v>
      </c>
      <c r="AA4320" s="33" t="s">
        <v>3982</v>
      </c>
      <c r="AB4320" s="33" t="s">
        <v>3982</v>
      </c>
      <c r="AC4320" s="33" ph="1"/>
      <c r="AD4320" s="31" ph="1"/>
      <c r="AE4320" s="31" t="s">
        <v>219</v>
      </c>
      <c r="AF4320" s="19" ph="1"/>
    </row>
    <row r="4321" spans="1:32" ht="13.5" customHeight="1">
      <c r="A4321" s="18" t="s">
        <v>219</v>
      </c>
      <c r="B4321" s="28">
        <f t="shared" si="82"/>
        <v>4092201</v>
      </c>
      <c r="C4321" s="36">
        <v>1</v>
      </c>
      <c r="D4321" s="18" t="s">
        <v>2779</v>
      </c>
      <c r="E4321" s="18"/>
      <c r="F4321" s="18" t="s">
        <v>2779</v>
      </c>
      <c r="G4321" s="18">
        <v>1</v>
      </c>
      <c r="H4321" s="562">
        <v>4092201</v>
      </c>
      <c r="I4321" s="31">
        <v>7010088</v>
      </c>
      <c r="J4321" s="31">
        <v>0</v>
      </c>
      <c r="K4321" s="31">
        <v>0</v>
      </c>
      <c r="L4321" s="31">
        <v>4</v>
      </c>
      <c r="M4321" s="33" t="s">
        <v>720</v>
      </c>
      <c r="N4321" s="33" t="s">
        <v>720</v>
      </c>
      <c r="O4321" s="33" t="s">
        <v>2343</v>
      </c>
      <c r="P4321" s="33" t="s">
        <v>2343</v>
      </c>
      <c r="Q4321" s="33" t="s">
        <v>2340</v>
      </c>
      <c r="R4321" s="33" t="s">
        <v>2340</v>
      </c>
      <c r="S4321" s="33" t="s">
        <v>2341</v>
      </c>
      <c r="T4321" s="33" t="s">
        <v>2341</v>
      </c>
      <c r="U4321" s="33" t="s">
        <v>2342</v>
      </c>
      <c r="V4321" s="33" t="s">
        <v>2342</v>
      </c>
      <c r="W4321" s="33" t="s">
        <v>3980</v>
      </c>
      <c r="X4321" s="33" t="s">
        <v>3980</v>
      </c>
      <c r="Y4321" s="33" t="s">
        <v>3981</v>
      </c>
      <c r="Z4321" s="33" t="s">
        <v>3981</v>
      </c>
      <c r="AA4321" s="33" t="s">
        <v>3982</v>
      </c>
      <c r="AB4321" s="33" t="s">
        <v>3982</v>
      </c>
      <c r="AC4321" s="33" ph="1"/>
      <c r="AD4321" s="31" ph="1"/>
      <c r="AE4321" s="31" t="s">
        <v>219</v>
      </c>
      <c r="AF4321" s="19" ph="1"/>
    </row>
    <row r="4322" spans="1:32" ht="13.5" customHeight="1">
      <c r="A4322" s="18" t="s">
        <v>219</v>
      </c>
      <c r="B4322" s="28">
        <f t="shared" si="82"/>
        <v>4092301</v>
      </c>
      <c r="C4322" s="36">
        <v>1</v>
      </c>
      <c r="D4322" s="18" t="s">
        <v>2779</v>
      </c>
      <c r="E4322" s="18"/>
      <c r="F4322" s="18" t="s">
        <v>2779</v>
      </c>
      <c r="G4322" s="18">
        <v>1</v>
      </c>
      <c r="H4322" s="562">
        <v>4092301</v>
      </c>
      <c r="I4322" s="31">
        <v>7010062</v>
      </c>
      <c r="J4322" s="31">
        <v>0</v>
      </c>
      <c r="K4322" s="31">
        <v>0</v>
      </c>
      <c r="L4322" s="31">
        <v>4</v>
      </c>
      <c r="M4322" s="33" t="s">
        <v>720</v>
      </c>
      <c r="N4322" s="33" t="s">
        <v>720</v>
      </c>
      <c r="O4322" s="33" t="s">
        <v>2343</v>
      </c>
      <c r="P4322" s="33" t="s">
        <v>2343</v>
      </c>
      <c r="Q4322" s="33" t="s">
        <v>2340</v>
      </c>
      <c r="R4322" s="33" t="s">
        <v>2340</v>
      </c>
      <c r="S4322" s="33" t="s">
        <v>2341</v>
      </c>
      <c r="T4322" s="33" t="s">
        <v>2341</v>
      </c>
      <c r="U4322" s="33" t="s">
        <v>2342</v>
      </c>
      <c r="V4322" s="33" t="s">
        <v>2342</v>
      </c>
      <c r="W4322" s="33" t="s">
        <v>3980</v>
      </c>
      <c r="X4322" s="33" t="s">
        <v>3980</v>
      </c>
      <c r="Y4322" s="33" t="s">
        <v>3981</v>
      </c>
      <c r="Z4322" s="33" t="s">
        <v>3981</v>
      </c>
      <c r="AA4322" s="33" t="s">
        <v>3982</v>
      </c>
      <c r="AB4322" s="33" t="s">
        <v>3982</v>
      </c>
      <c r="AC4322" s="33" ph="1"/>
      <c r="AD4322" s="31" ph="1"/>
      <c r="AE4322" s="31" t="s">
        <v>219</v>
      </c>
      <c r="AF4322" s="19" ph="1"/>
    </row>
    <row r="4323" spans="1:32" ht="13.5" customHeight="1">
      <c r="A4323" s="18" t="s">
        <v>219</v>
      </c>
      <c r="B4323" s="28">
        <f t="shared" si="82"/>
        <v>4092401</v>
      </c>
      <c r="C4323" s="36">
        <v>1</v>
      </c>
      <c r="D4323" s="18" t="s">
        <v>2779</v>
      </c>
      <c r="E4323" s="18"/>
      <c r="F4323" s="18" t="s">
        <v>2779</v>
      </c>
      <c r="G4323" s="18">
        <v>1</v>
      </c>
      <c r="H4323" s="562">
        <v>4092401</v>
      </c>
      <c r="I4323" s="31">
        <v>7010062</v>
      </c>
      <c r="J4323" s="31">
        <v>0</v>
      </c>
      <c r="K4323" s="31">
        <v>0</v>
      </c>
      <c r="L4323" s="31">
        <v>4</v>
      </c>
      <c r="M4323" s="33" t="s">
        <v>720</v>
      </c>
      <c r="N4323" s="33" t="s">
        <v>720</v>
      </c>
      <c r="O4323" s="33" t="s">
        <v>2343</v>
      </c>
      <c r="P4323" s="33" t="s">
        <v>2343</v>
      </c>
      <c r="Q4323" s="33" t="s">
        <v>2340</v>
      </c>
      <c r="R4323" s="33" t="s">
        <v>2340</v>
      </c>
      <c r="S4323" s="33" t="s">
        <v>2341</v>
      </c>
      <c r="T4323" s="33" t="s">
        <v>2341</v>
      </c>
      <c r="U4323" s="33" t="s">
        <v>2342</v>
      </c>
      <c r="V4323" s="33" t="s">
        <v>2342</v>
      </c>
      <c r="W4323" s="33" t="s">
        <v>3980</v>
      </c>
      <c r="X4323" s="33" t="s">
        <v>3980</v>
      </c>
      <c r="Y4323" s="33" t="s">
        <v>3981</v>
      </c>
      <c r="Z4323" s="33" t="s">
        <v>3981</v>
      </c>
      <c r="AA4323" s="33" t="s">
        <v>3982</v>
      </c>
      <c r="AB4323" s="33" t="s">
        <v>3982</v>
      </c>
      <c r="AC4323" s="33" ph="1"/>
      <c r="AD4323" s="31" ph="1"/>
      <c r="AE4323" s="31" t="s">
        <v>219</v>
      </c>
      <c r="AF4323" s="19" ph="1"/>
    </row>
    <row r="4324" spans="1:32" ht="13.5" customHeight="1">
      <c r="A4324" s="18" t="s">
        <v>219</v>
      </c>
      <c r="B4324" s="28">
        <f t="shared" si="82"/>
        <v>4092501</v>
      </c>
      <c r="C4324" s="36">
        <v>1</v>
      </c>
      <c r="D4324" s="18" t="s">
        <v>2779</v>
      </c>
      <c r="E4324" s="18"/>
      <c r="F4324" s="18" t="s">
        <v>2779</v>
      </c>
      <c r="G4324" s="18">
        <v>1</v>
      </c>
      <c r="H4324" s="562">
        <v>4092501</v>
      </c>
      <c r="I4324" s="31">
        <v>7010062</v>
      </c>
      <c r="J4324" s="31">
        <v>0</v>
      </c>
      <c r="K4324" s="31">
        <v>0</v>
      </c>
      <c r="L4324" s="31">
        <v>4</v>
      </c>
      <c r="M4324" s="33" t="s">
        <v>720</v>
      </c>
      <c r="N4324" s="33" t="s">
        <v>720</v>
      </c>
      <c r="O4324" s="33" t="s">
        <v>2343</v>
      </c>
      <c r="P4324" s="33" t="s">
        <v>2343</v>
      </c>
      <c r="Q4324" s="33" t="s">
        <v>2340</v>
      </c>
      <c r="R4324" s="33" t="s">
        <v>2340</v>
      </c>
      <c r="S4324" s="33" t="s">
        <v>2341</v>
      </c>
      <c r="T4324" s="33" t="s">
        <v>2341</v>
      </c>
      <c r="U4324" s="33" t="s">
        <v>2342</v>
      </c>
      <c r="V4324" s="33" t="s">
        <v>2342</v>
      </c>
      <c r="W4324" s="33" t="s">
        <v>3980</v>
      </c>
      <c r="X4324" s="33" t="s">
        <v>3980</v>
      </c>
      <c r="Y4324" s="33" t="s">
        <v>3981</v>
      </c>
      <c r="Z4324" s="33" t="s">
        <v>3981</v>
      </c>
      <c r="AA4324" s="33" t="s">
        <v>3982</v>
      </c>
      <c r="AB4324" s="33" t="s">
        <v>3982</v>
      </c>
      <c r="AC4324" s="33" ph="1"/>
      <c r="AD4324" s="31" ph="1"/>
      <c r="AE4324" s="31" t="s">
        <v>219</v>
      </c>
      <c r="AF4324" s="19" ph="1"/>
    </row>
    <row r="4325" spans="1:32" ht="13.5" customHeight="1">
      <c r="A4325" s="18" t="s">
        <v>219</v>
      </c>
      <c r="B4325" s="28">
        <f t="shared" si="82"/>
        <v>4092601</v>
      </c>
      <c r="C4325" s="36">
        <v>1</v>
      </c>
      <c r="D4325" s="18" t="s">
        <v>2779</v>
      </c>
      <c r="E4325" s="18"/>
      <c r="F4325" s="18" t="s">
        <v>2779</v>
      </c>
      <c r="G4325" s="18">
        <v>1</v>
      </c>
      <c r="H4325" s="562">
        <v>4092601</v>
      </c>
      <c r="I4325" s="31">
        <v>7010062</v>
      </c>
      <c r="J4325" s="31">
        <v>0</v>
      </c>
      <c r="K4325" s="31">
        <v>0</v>
      </c>
      <c r="L4325" s="31">
        <v>4</v>
      </c>
      <c r="M4325" s="33" t="s">
        <v>720</v>
      </c>
      <c r="N4325" s="33" t="s">
        <v>720</v>
      </c>
      <c r="O4325" s="33" t="s">
        <v>2343</v>
      </c>
      <c r="P4325" s="33" t="s">
        <v>2343</v>
      </c>
      <c r="Q4325" s="33" t="s">
        <v>2340</v>
      </c>
      <c r="R4325" s="33" t="s">
        <v>2340</v>
      </c>
      <c r="S4325" s="33" t="s">
        <v>2341</v>
      </c>
      <c r="T4325" s="33" t="s">
        <v>2341</v>
      </c>
      <c r="U4325" s="33" t="s">
        <v>2342</v>
      </c>
      <c r="V4325" s="33" t="s">
        <v>2342</v>
      </c>
      <c r="W4325" s="33" t="s">
        <v>3980</v>
      </c>
      <c r="X4325" s="33" t="s">
        <v>3980</v>
      </c>
      <c r="Y4325" s="33" t="s">
        <v>3981</v>
      </c>
      <c r="Z4325" s="33" t="s">
        <v>3981</v>
      </c>
      <c r="AA4325" s="33" t="s">
        <v>3982</v>
      </c>
      <c r="AB4325" s="33" t="s">
        <v>3982</v>
      </c>
      <c r="AC4325" s="33" ph="1"/>
      <c r="AD4325" s="31" ph="1"/>
      <c r="AE4325" s="31" t="s">
        <v>219</v>
      </c>
      <c r="AF4325" s="19" ph="1"/>
    </row>
    <row r="4326" spans="1:32" ht="13.5" customHeight="1">
      <c r="A4326" s="18" t="s">
        <v>219</v>
      </c>
      <c r="B4326" s="28">
        <f t="shared" ref="B4326:B4393" si="83">H4326</f>
        <v>4092701</v>
      </c>
      <c r="C4326" s="36">
        <v>1</v>
      </c>
      <c r="D4326" s="18" t="s">
        <v>2779</v>
      </c>
      <c r="E4326" s="18"/>
      <c r="F4326" s="18" t="s">
        <v>2779</v>
      </c>
      <c r="G4326" s="18">
        <v>1</v>
      </c>
      <c r="H4326" s="562">
        <v>4092701</v>
      </c>
      <c r="I4326" s="31">
        <v>7010062</v>
      </c>
      <c r="J4326" s="31">
        <v>0</v>
      </c>
      <c r="K4326" s="31">
        <v>0</v>
      </c>
      <c r="L4326" s="31">
        <v>4</v>
      </c>
      <c r="M4326" s="33" t="s">
        <v>720</v>
      </c>
      <c r="N4326" s="33" t="s">
        <v>720</v>
      </c>
      <c r="O4326" s="33" t="s">
        <v>2343</v>
      </c>
      <c r="P4326" s="33" t="s">
        <v>2343</v>
      </c>
      <c r="Q4326" s="33" t="s">
        <v>2340</v>
      </c>
      <c r="R4326" s="33" t="s">
        <v>2340</v>
      </c>
      <c r="S4326" s="33" t="s">
        <v>2341</v>
      </c>
      <c r="T4326" s="33" t="s">
        <v>2341</v>
      </c>
      <c r="U4326" s="33" t="s">
        <v>2342</v>
      </c>
      <c r="V4326" s="33" t="s">
        <v>2342</v>
      </c>
      <c r="W4326" s="33" t="s">
        <v>3980</v>
      </c>
      <c r="X4326" s="33" t="s">
        <v>3980</v>
      </c>
      <c r="Y4326" s="33" t="s">
        <v>3981</v>
      </c>
      <c r="Z4326" s="33" t="s">
        <v>3981</v>
      </c>
      <c r="AA4326" s="33" t="s">
        <v>3982</v>
      </c>
      <c r="AB4326" s="33" t="s">
        <v>3982</v>
      </c>
      <c r="AC4326" s="33" ph="1"/>
      <c r="AD4326" s="31" ph="1"/>
      <c r="AE4326" s="31" t="s">
        <v>219</v>
      </c>
      <c r="AF4326" s="19" ph="1"/>
    </row>
    <row r="4327" spans="1:32" ht="13.5" customHeight="1">
      <c r="A4327" s="18" t="s">
        <v>219</v>
      </c>
      <c r="B4327" s="28">
        <f t="shared" si="83"/>
        <v>4100101</v>
      </c>
      <c r="C4327" s="36">
        <v>1</v>
      </c>
      <c r="D4327" s="18" t="s">
        <v>2779</v>
      </c>
      <c r="E4327" s="18"/>
      <c r="F4327" s="18" t="s">
        <v>2779</v>
      </c>
      <c r="G4327" s="18">
        <v>1</v>
      </c>
      <c r="H4327" s="562">
        <v>4100101</v>
      </c>
      <c r="I4327" s="31">
        <v>7010042</v>
      </c>
      <c r="J4327" s="31">
        <v>0</v>
      </c>
      <c r="K4327" s="31">
        <v>0</v>
      </c>
      <c r="L4327" s="31">
        <v>4</v>
      </c>
      <c r="M4327" s="33" t="s">
        <v>27170</v>
      </c>
      <c r="N4327" s="33" t="s">
        <v>27170</v>
      </c>
      <c r="O4327" s="33" t="s">
        <v>27171</v>
      </c>
      <c r="P4327" s="33" t="s">
        <v>27171</v>
      </c>
      <c r="Q4327" s="33" t="s">
        <v>27172</v>
      </c>
      <c r="R4327" s="33" t="s">
        <v>27172</v>
      </c>
      <c r="S4327" s="33" t="s">
        <v>27173</v>
      </c>
      <c r="T4327" s="33" t="s">
        <v>27173</v>
      </c>
      <c r="U4327" s="33" t="s">
        <v>27174</v>
      </c>
      <c r="V4327" s="33" t="s">
        <v>27174</v>
      </c>
      <c r="W4327" s="33" t="s">
        <v>27175</v>
      </c>
      <c r="X4327" s="33" t="s">
        <v>27175</v>
      </c>
      <c r="Y4327" s="33" t="s">
        <v>27176</v>
      </c>
      <c r="Z4327" s="33" t="s">
        <v>27176</v>
      </c>
      <c r="AA4327" s="33" t="s">
        <v>27177</v>
      </c>
      <c r="AB4327" s="33" t="s">
        <v>27177</v>
      </c>
      <c r="AC4327" s="33" ph="1"/>
      <c r="AD4327" s="31" ph="1"/>
      <c r="AE4327" s="31" t="s">
        <v>219</v>
      </c>
      <c r="AF4327" s="19" ph="1"/>
    </row>
    <row r="4328" spans="1:32" ht="13.5" customHeight="1">
      <c r="A4328" s="18" t="s">
        <v>219</v>
      </c>
      <c r="B4328" s="28">
        <f t="shared" si="83"/>
        <v>4100111</v>
      </c>
      <c r="C4328" s="36">
        <v>1</v>
      </c>
      <c r="D4328" s="18" t="s">
        <v>2779</v>
      </c>
      <c r="E4328" s="18"/>
      <c r="F4328" s="18" t="s">
        <v>2779</v>
      </c>
      <c r="G4328" s="18">
        <v>1</v>
      </c>
      <c r="H4328" s="562">
        <v>4100111</v>
      </c>
      <c r="I4328" s="67">
        <v>0</v>
      </c>
      <c r="J4328" s="67">
        <v>0</v>
      </c>
      <c r="K4328" s="67">
        <v>0</v>
      </c>
      <c r="L4328" s="67">
        <v>4</v>
      </c>
      <c r="M4328" s="50" t="s">
        <v>27178</v>
      </c>
      <c r="N4328" s="50" t="s">
        <v>27178</v>
      </c>
      <c r="O4328" s="33" t="s">
        <v>27179</v>
      </c>
      <c r="P4328" s="33" t="s">
        <v>27179</v>
      </c>
      <c r="Q4328" s="33" t="s">
        <v>27180</v>
      </c>
      <c r="R4328" s="33" t="s">
        <v>27180</v>
      </c>
      <c r="S4328" s="33" t="s">
        <v>27181</v>
      </c>
      <c r="T4328" s="33" t="s">
        <v>27181</v>
      </c>
      <c r="U4328" s="33" t="s">
        <v>27182</v>
      </c>
      <c r="V4328" s="33" t="s">
        <v>27183</v>
      </c>
      <c r="W4328" s="33" t="s">
        <v>38942</v>
      </c>
      <c r="X4328" s="33" t="s">
        <v>38942</v>
      </c>
      <c r="Y4328" s="33" t="s">
        <v>27184</v>
      </c>
      <c r="Z4328" s="33" t="s">
        <v>27184</v>
      </c>
      <c r="AA4328" s="33" t="s">
        <v>27185</v>
      </c>
      <c r="AB4328" s="33" t="s">
        <v>27185</v>
      </c>
      <c r="AC4328" s="33" ph="1"/>
      <c r="AD4328" s="31" ph="1"/>
      <c r="AE4328" s="31" t="s">
        <v>219</v>
      </c>
      <c r="AF4328" s="19" ph="1"/>
    </row>
    <row r="4329" spans="1:32" ht="13.5" customHeight="1">
      <c r="A4329" s="18" t="s">
        <v>219</v>
      </c>
      <c r="B4329" s="28">
        <f t="shared" si="83"/>
        <v>4100201</v>
      </c>
      <c r="C4329" s="36">
        <v>1</v>
      </c>
      <c r="D4329" s="18" t="s">
        <v>2779</v>
      </c>
      <c r="E4329" s="18"/>
      <c r="F4329" s="18" t="s">
        <v>2779</v>
      </c>
      <c r="G4329" s="18">
        <v>1</v>
      </c>
      <c r="H4329" s="562">
        <v>4100201</v>
      </c>
      <c r="I4329" s="31">
        <v>701007</v>
      </c>
      <c r="J4329" s="31">
        <v>0</v>
      </c>
      <c r="K4329" s="31">
        <v>0</v>
      </c>
      <c r="L4329" s="31">
        <v>4</v>
      </c>
      <c r="M4329" s="33" t="s">
        <v>15508</v>
      </c>
      <c r="N4329" s="33" t="s">
        <v>15508</v>
      </c>
      <c r="O4329" s="33" t="s">
        <v>15509</v>
      </c>
      <c r="P4329" s="33" t="s">
        <v>15509</v>
      </c>
      <c r="Q4329" s="33" t="s">
        <v>27186</v>
      </c>
      <c r="R4329" s="33" t="s">
        <v>27186</v>
      </c>
      <c r="S4329" s="33" t="s">
        <v>15510</v>
      </c>
      <c r="T4329" s="33" t="s">
        <v>15511</v>
      </c>
      <c r="U4329" s="33" t="s">
        <v>15512</v>
      </c>
      <c r="V4329" s="33" t="s">
        <v>15512</v>
      </c>
      <c r="W4329" s="33" t="s">
        <v>15513</v>
      </c>
      <c r="X4329" s="33" t="s">
        <v>15513</v>
      </c>
      <c r="Y4329" s="33" t="s">
        <v>15514</v>
      </c>
      <c r="Z4329" s="33" t="s">
        <v>15514</v>
      </c>
      <c r="AA4329" s="33" t="s">
        <v>15515</v>
      </c>
      <c r="AB4329" s="33" t="s">
        <v>15515</v>
      </c>
      <c r="AC4329" s="33" ph="1"/>
      <c r="AD4329" s="31" ph="1"/>
      <c r="AE4329" s="31" t="s">
        <v>219</v>
      </c>
      <c r="AF4329" s="19" ph="1"/>
    </row>
    <row r="4330" spans="1:32" ht="13.5" customHeight="1">
      <c r="A4330" s="18" t="s">
        <v>219</v>
      </c>
      <c r="B4330" s="28">
        <f t="shared" si="83"/>
        <v>4100301</v>
      </c>
      <c r="C4330" s="36">
        <v>1</v>
      </c>
      <c r="D4330" s="18" t="s">
        <v>2779</v>
      </c>
      <c r="E4330" s="18"/>
      <c r="F4330" s="18" t="s">
        <v>2779</v>
      </c>
      <c r="G4330" s="18">
        <v>1</v>
      </c>
      <c r="H4330" s="562">
        <v>4100301</v>
      </c>
      <c r="I4330" s="31">
        <v>701024</v>
      </c>
      <c r="J4330" s="31">
        <v>0</v>
      </c>
      <c r="K4330" s="31">
        <v>0</v>
      </c>
      <c r="L4330" s="31">
        <v>4</v>
      </c>
      <c r="M4330" s="33" t="s">
        <v>27187</v>
      </c>
      <c r="N4330" s="33" t="s">
        <v>27187</v>
      </c>
      <c r="O4330" s="33" t="s">
        <v>27188</v>
      </c>
      <c r="P4330" s="33" t="s">
        <v>27188</v>
      </c>
      <c r="Q4330" s="33" t="s">
        <v>27189</v>
      </c>
      <c r="R4330" s="33" t="s">
        <v>27189</v>
      </c>
      <c r="S4330" s="33" t="s">
        <v>27190</v>
      </c>
      <c r="T4330" s="33" t="s">
        <v>27190</v>
      </c>
      <c r="U4330" s="33" t="s">
        <v>27191</v>
      </c>
      <c r="V4330" s="33" t="s">
        <v>27191</v>
      </c>
      <c r="W4330" s="33" t="s">
        <v>27192</v>
      </c>
      <c r="X4330" s="33" t="s">
        <v>27192</v>
      </c>
      <c r="Y4330" s="33" t="s">
        <v>27193</v>
      </c>
      <c r="Z4330" s="33" t="s">
        <v>27193</v>
      </c>
      <c r="AA4330" s="33" t="s">
        <v>27194</v>
      </c>
      <c r="AB4330" s="33" t="s">
        <v>27194</v>
      </c>
      <c r="AC4330" s="33" ph="1"/>
      <c r="AD4330" s="31" ph="1"/>
      <c r="AE4330" s="31" t="s">
        <v>219</v>
      </c>
      <c r="AF4330" s="19" ph="1"/>
    </row>
    <row r="4331" spans="1:32" ht="13.5" customHeight="1">
      <c r="A4331" s="18" t="s">
        <v>219</v>
      </c>
      <c r="B4331" s="28">
        <f t="shared" si="83"/>
        <v>4100401</v>
      </c>
      <c r="C4331" s="36">
        <v>1</v>
      </c>
      <c r="D4331" s="18" t="s">
        <v>2779</v>
      </c>
      <c r="E4331" s="18"/>
      <c r="F4331" s="18" t="s">
        <v>2779</v>
      </c>
      <c r="G4331" s="18">
        <v>1</v>
      </c>
      <c r="H4331" s="562">
        <v>4100401</v>
      </c>
      <c r="I4331" s="31">
        <v>701006</v>
      </c>
      <c r="J4331" s="31">
        <v>0</v>
      </c>
      <c r="K4331" s="31">
        <v>0</v>
      </c>
      <c r="L4331" s="31">
        <v>4</v>
      </c>
      <c r="M4331" s="33" t="s">
        <v>27195</v>
      </c>
      <c r="N4331" s="33" t="s">
        <v>27195</v>
      </c>
      <c r="O4331" s="33" t="s">
        <v>27196</v>
      </c>
      <c r="P4331" s="33" t="s">
        <v>27196</v>
      </c>
      <c r="Q4331" s="33" t="s">
        <v>27197</v>
      </c>
      <c r="R4331" s="33" t="s">
        <v>27197</v>
      </c>
      <c r="S4331" s="33" t="s">
        <v>27198</v>
      </c>
      <c r="T4331" s="33" t="s">
        <v>27198</v>
      </c>
      <c r="U4331" s="33" t="s">
        <v>27199</v>
      </c>
      <c r="V4331" s="33" t="s">
        <v>27199</v>
      </c>
      <c r="W4331" s="33" t="s">
        <v>27200</v>
      </c>
      <c r="X4331" s="33" t="s">
        <v>27200</v>
      </c>
      <c r="Y4331" s="33" t="s">
        <v>27201</v>
      </c>
      <c r="Z4331" s="33" t="s">
        <v>27201</v>
      </c>
      <c r="AA4331" s="33" t="s">
        <v>27202</v>
      </c>
      <c r="AB4331" s="33" t="s">
        <v>27202</v>
      </c>
      <c r="AC4331" s="33" ph="1"/>
      <c r="AD4331" s="31" ph="1"/>
      <c r="AE4331" s="31" t="s">
        <v>219</v>
      </c>
      <c r="AF4331" s="19" ph="1"/>
    </row>
    <row r="4332" spans="1:32" ht="13.5" customHeight="1">
      <c r="A4332" s="18" t="s">
        <v>219</v>
      </c>
      <c r="B4332" s="28">
        <f t="shared" si="83"/>
        <v>4100501</v>
      </c>
      <c r="C4332" s="36">
        <v>1</v>
      </c>
      <c r="D4332" s="18" t="s">
        <v>2779</v>
      </c>
      <c r="E4332" s="18"/>
      <c r="F4332" s="18" t="s">
        <v>2779</v>
      </c>
      <c r="G4332" s="18">
        <v>1</v>
      </c>
      <c r="H4332" s="562">
        <v>4100501</v>
      </c>
      <c r="I4332" s="31">
        <v>700002</v>
      </c>
      <c r="J4332" s="31">
        <v>0</v>
      </c>
      <c r="K4332" s="31">
        <v>0</v>
      </c>
      <c r="L4332" s="31">
        <v>5</v>
      </c>
      <c r="M4332" s="33" t="s">
        <v>27203</v>
      </c>
      <c r="N4332" s="33" t="s">
        <v>27203</v>
      </c>
      <c r="O4332" s="33" t="s">
        <v>27204</v>
      </c>
      <c r="P4332" s="33" t="s">
        <v>27204</v>
      </c>
      <c r="Q4332" s="33" t="s">
        <v>38943</v>
      </c>
      <c r="R4332" s="33" t="s">
        <v>38943</v>
      </c>
      <c r="S4332" s="33" t="s">
        <v>27205</v>
      </c>
      <c r="T4332" s="33" t="s">
        <v>27206</v>
      </c>
      <c r="U4332" s="33" t="s">
        <v>27207</v>
      </c>
      <c r="V4332" s="33" t="s">
        <v>27207</v>
      </c>
      <c r="W4332" s="33" t="s">
        <v>27208</v>
      </c>
      <c r="X4332" s="33" t="s">
        <v>27208</v>
      </c>
      <c r="Y4332" s="33" t="s">
        <v>27209</v>
      </c>
      <c r="Z4332" s="33" t="s">
        <v>27209</v>
      </c>
      <c r="AA4332" s="33" t="s">
        <v>27210</v>
      </c>
      <c r="AB4332" s="33" t="s">
        <v>27210</v>
      </c>
      <c r="AC4332" s="33" ph="1"/>
      <c r="AD4332" s="31" ph="1"/>
      <c r="AE4332" s="31" t="s">
        <v>219</v>
      </c>
      <c r="AF4332" s="19" ph="1"/>
    </row>
    <row r="4333" spans="1:32" ht="13.5" customHeight="1">
      <c r="A4333" s="18" t="s">
        <v>219</v>
      </c>
      <c r="B4333" s="28">
        <f t="shared" si="83"/>
        <v>4100601</v>
      </c>
      <c r="C4333" s="36">
        <v>1</v>
      </c>
      <c r="D4333" s="18" t="s">
        <v>2779</v>
      </c>
      <c r="E4333" s="18"/>
      <c r="F4333" s="18" t="s">
        <v>2779</v>
      </c>
      <c r="G4333" s="18">
        <v>1</v>
      </c>
      <c r="H4333" s="562">
        <v>4100601</v>
      </c>
      <c r="I4333" s="31">
        <v>7000071</v>
      </c>
      <c r="J4333" s="31">
        <v>0</v>
      </c>
      <c r="K4333" s="31">
        <v>0</v>
      </c>
      <c r="L4333" s="31">
        <v>4</v>
      </c>
      <c r="M4333" s="33" t="s">
        <v>31088</v>
      </c>
      <c r="N4333" s="33" t="s">
        <v>31088</v>
      </c>
      <c r="O4333" s="33" t="s">
        <v>31089</v>
      </c>
      <c r="P4333" s="33" t="s">
        <v>31089</v>
      </c>
      <c r="Q4333" s="33" t="s">
        <v>31090</v>
      </c>
      <c r="R4333" s="33" t="s">
        <v>31090</v>
      </c>
      <c r="S4333" s="33" t="s">
        <v>31091</v>
      </c>
      <c r="T4333" s="33" t="s">
        <v>31091</v>
      </c>
      <c r="U4333" s="33" t="s">
        <v>31092</v>
      </c>
      <c r="V4333" s="33" t="s">
        <v>31092</v>
      </c>
      <c r="W4333" s="33" t="s">
        <v>31093</v>
      </c>
      <c r="X4333" s="33" t="s">
        <v>31093</v>
      </c>
      <c r="Y4333" s="33" t="s">
        <v>31094</v>
      </c>
      <c r="Z4333" s="33" t="s">
        <v>31094</v>
      </c>
      <c r="AA4333" s="33" t="s">
        <v>31095</v>
      </c>
      <c r="AB4333" s="33" t="s">
        <v>31095</v>
      </c>
      <c r="AC4333" s="33" ph="1"/>
      <c r="AD4333" s="31" ph="1"/>
      <c r="AE4333" s="31" t="s">
        <v>219</v>
      </c>
      <c r="AF4333" s="19" ph="1"/>
    </row>
    <row r="4334" spans="1:32" ht="13.5" customHeight="1">
      <c r="A4334" s="17" t="s">
        <v>219</v>
      </c>
      <c r="B4334" s="28">
        <f t="shared" si="83"/>
        <v>4110101</v>
      </c>
      <c r="C4334" s="537">
        <v>1</v>
      </c>
      <c r="D4334" s="17" t="s">
        <v>2779</v>
      </c>
      <c r="E4334" s="17"/>
      <c r="F4334" s="17" t="s">
        <v>2779</v>
      </c>
      <c r="G4334" s="17">
        <v>1</v>
      </c>
      <c r="H4334" s="562">
        <v>4110101</v>
      </c>
      <c r="I4334" s="31">
        <v>705017</v>
      </c>
      <c r="J4334" s="31">
        <v>0</v>
      </c>
      <c r="K4334" s="31">
        <v>0</v>
      </c>
      <c r="L4334" s="31">
        <v>3</v>
      </c>
      <c r="M4334" s="33" t="s">
        <v>15516</v>
      </c>
      <c r="N4334" s="33" t="s">
        <v>15516</v>
      </c>
      <c r="O4334" s="33" t="s">
        <v>15517</v>
      </c>
      <c r="P4334" s="33" t="s">
        <v>15517</v>
      </c>
      <c r="Q4334" s="33" t="s">
        <v>27211</v>
      </c>
      <c r="R4334" s="33" t="s">
        <v>27211</v>
      </c>
      <c r="S4334" s="33" t="s">
        <v>15518</v>
      </c>
      <c r="T4334" s="33" t="s">
        <v>15519</v>
      </c>
      <c r="U4334" s="33" t="s">
        <v>15520</v>
      </c>
      <c r="V4334" s="33" t="s">
        <v>15520</v>
      </c>
      <c r="W4334" s="33" t="s">
        <v>15521</v>
      </c>
      <c r="X4334" s="33" t="s">
        <v>15521</v>
      </c>
      <c r="Y4334" s="33" t="s">
        <v>15522</v>
      </c>
      <c r="Z4334" s="33" t="s">
        <v>15522</v>
      </c>
      <c r="AA4334" s="33" t="s">
        <v>38944</v>
      </c>
      <c r="AB4334" s="33" t="s">
        <v>38945</v>
      </c>
      <c r="AC4334" s="33" ph="1"/>
      <c r="AD4334" s="31" ph="1"/>
      <c r="AE4334" s="31" t="s">
        <v>219</v>
      </c>
      <c r="AF4334" s="19" ph="1"/>
    </row>
    <row r="4335" spans="1:32" ht="13.5" customHeight="1">
      <c r="A4335" s="17" t="s">
        <v>219</v>
      </c>
      <c r="B4335" s="28">
        <f t="shared" si="83"/>
        <v>4110201</v>
      </c>
      <c r="C4335" s="537">
        <v>1</v>
      </c>
      <c r="D4335" s="17" t="s">
        <v>2779</v>
      </c>
      <c r="E4335" s="17"/>
      <c r="F4335" s="17" t="s">
        <v>2779</v>
      </c>
      <c r="G4335" s="17">
        <v>1</v>
      </c>
      <c r="H4335" s="562">
        <v>4110201</v>
      </c>
      <c r="I4335" s="31">
        <v>705016</v>
      </c>
      <c r="J4335" s="31">
        <v>0</v>
      </c>
      <c r="K4335" s="31">
        <v>0</v>
      </c>
      <c r="L4335" s="31">
        <v>3</v>
      </c>
      <c r="M4335" s="33" t="s">
        <v>12062</v>
      </c>
      <c r="N4335" s="33" t="s">
        <v>12062</v>
      </c>
      <c r="O4335" s="33" t="s">
        <v>12063</v>
      </c>
      <c r="P4335" s="33" t="s">
        <v>12063</v>
      </c>
      <c r="Q4335" s="33" t="s">
        <v>12064</v>
      </c>
      <c r="R4335" s="33" t="s">
        <v>12064</v>
      </c>
      <c r="S4335" s="33" t="s">
        <v>12065</v>
      </c>
      <c r="T4335" s="33" t="s">
        <v>12065</v>
      </c>
      <c r="U4335" s="33" t="s">
        <v>27212</v>
      </c>
      <c r="V4335" s="33" t="s">
        <v>27212</v>
      </c>
      <c r="W4335" s="33" t="s">
        <v>12066</v>
      </c>
      <c r="X4335" s="33" t="s">
        <v>12066</v>
      </c>
      <c r="Y4335" s="33" t="s">
        <v>12067</v>
      </c>
      <c r="Z4335" s="33" t="s">
        <v>12067</v>
      </c>
      <c r="AA4335" s="33" t="s">
        <v>12068</v>
      </c>
      <c r="AB4335" s="33" t="s">
        <v>12068</v>
      </c>
      <c r="AC4335" s="33" ph="1"/>
      <c r="AD4335" s="31" ph="1"/>
      <c r="AE4335" s="31" t="s">
        <v>219</v>
      </c>
      <c r="AF4335" s="19" ph="1"/>
    </row>
    <row r="4336" spans="1:32" ht="13.5" customHeight="1">
      <c r="A4336" s="18" t="s">
        <v>219</v>
      </c>
      <c r="B4336" s="28">
        <f t="shared" si="83"/>
        <v>4110301</v>
      </c>
      <c r="C4336" s="36">
        <v>1</v>
      </c>
      <c r="D4336" s="18" t="s">
        <v>2779</v>
      </c>
      <c r="E4336" s="18"/>
      <c r="F4336" s="18" t="s">
        <v>2779</v>
      </c>
      <c r="G4336" s="18">
        <v>1</v>
      </c>
      <c r="H4336" s="653">
        <v>4110301</v>
      </c>
      <c r="I4336" s="67">
        <v>705013</v>
      </c>
      <c r="J4336" s="67">
        <v>0</v>
      </c>
      <c r="K4336" s="67">
        <v>0</v>
      </c>
      <c r="L4336" s="67">
        <v>3</v>
      </c>
      <c r="M4336" s="50" t="s">
        <v>1151</v>
      </c>
      <c r="N4336" s="50" t="s">
        <v>1151</v>
      </c>
      <c r="O4336" s="33" t="s">
        <v>12069</v>
      </c>
      <c r="P4336" s="33" t="s">
        <v>12069</v>
      </c>
      <c r="Q4336" s="33" t="s">
        <v>12070</v>
      </c>
      <c r="R4336" s="33" t="s">
        <v>12070</v>
      </c>
      <c r="S4336" s="33" t="s">
        <v>12071</v>
      </c>
      <c r="T4336" s="33" t="s">
        <v>12071</v>
      </c>
      <c r="U4336" s="33" t="s">
        <v>27213</v>
      </c>
      <c r="V4336" s="33" t="s">
        <v>27213</v>
      </c>
      <c r="W4336" s="33" t="s">
        <v>12072</v>
      </c>
      <c r="X4336" s="33" t="s">
        <v>12072</v>
      </c>
      <c r="Y4336" s="33" t="s">
        <v>12073</v>
      </c>
      <c r="Z4336" s="33" t="s">
        <v>12073</v>
      </c>
      <c r="AA4336" s="33" t="s">
        <v>12074</v>
      </c>
      <c r="AB4336" s="33" t="s">
        <v>12074</v>
      </c>
      <c r="AC4336" s="33" ph="1"/>
      <c r="AD4336" s="31" ph="1"/>
      <c r="AE4336" s="31" t="s">
        <v>219</v>
      </c>
      <c r="AF4336" s="19" ph="1"/>
    </row>
    <row r="4337" spans="1:32" ht="13.5" customHeight="1">
      <c r="A4337" s="18" t="s">
        <v>219</v>
      </c>
      <c r="B4337" s="28">
        <f t="shared" si="83"/>
        <v>4110401</v>
      </c>
      <c r="C4337" s="36">
        <v>1</v>
      </c>
      <c r="D4337" s="18" t="s">
        <v>2779</v>
      </c>
      <c r="E4337" s="18"/>
      <c r="F4337" s="18" t="s">
        <v>2779</v>
      </c>
      <c r="G4337" s="18">
        <v>1</v>
      </c>
      <c r="H4337" s="653">
        <v>4110401</v>
      </c>
      <c r="I4337" s="67">
        <v>705018</v>
      </c>
      <c r="J4337" s="67">
        <v>0</v>
      </c>
      <c r="K4337" s="67">
        <v>0</v>
      </c>
      <c r="L4337" s="67">
        <v>3</v>
      </c>
      <c r="M4337" s="50" t="s">
        <v>27214</v>
      </c>
      <c r="N4337" s="50" t="s">
        <v>27214</v>
      </c>
      <c r="O4337" s="33" t="s">
        <v>27215</v>
      </c>
      <c r="P4337" s="33" t="s">
        <v>27215</v>
      </c>
      <c r="Q4337" s="33" t="s">
        <v>27216</v>
      </c>
      <c r="R4337" s="33" t="s">
        <v>27216</v>
      </c>
      <c r="S4337" s="33" t="s">
        <v>27217</v>
      </c>
      <c r="T4337" s="33" t="s">
        <v>27217</v>
      </c>
      <c r="U4337" s="33" t="s">
        <v>27218</v>
      </c>
      <c r="V4337" s="33" t="s">
        <v>27218</v>
      </c>
      <c r="W4337" s="33" t="s">
        <v>27219</v>
      </c>
      <c r="X4337" s="33" t="s">
        <v>27219</v>
      </c>
      <c r="Y4337" s="33" t="s">
        <v>27220</v>
      </c>
      <c r="Z4337" s="33" t="s">
        <v>27220</v>
      </c>
      <c r="AA4337" s="33" t="s">
        <v>27221</v>
      </c>
      <c r="AB4337" s="33" t="s">
        <v>27221</v>
      </c>
      <c r="AC4337" s="33" ph="1"/>
      <c r="AD4337" s="31" ph="1"/>
      <c r="AE4337" s="31" t="s">
        <v>219</v>
      </c>
      <c r="AF4337" s="19" ph="1"/>
    </row>
    <row r="4338" spans="1:32" ht="13.5" customHeight="1">
      <c r="A4338" s="17" t="s">
        <v>219</v>
      </c>
      <c r="B4338" s="28">
        <f t="shared" si="83"/>
        <v>4120101</v>
      </c>
      <c r="C4338" s="537">
        <v>1</v>
      </c>
      <c r="D4338" s="17" t="s">
        <v>2779</v>
      </c>
      <c r="E4338" s="17"/>
      <c r="F4338" s="17" t="s">
        <v>2779</v>
      </c>
      <c r="G4338" s="17">
        <v>1</v>
      </c>
      <c r="H4338" s="562">
        <v>4120101</v>
      </c>
      <c r="I4338" s="31">
        <v>705044</v>
      </c>
      <c r="J4338" s="31">
        <v>0</v>
      </c>
      <c r="K4338" s="31">
        <v>0</v>
      </c>
      <c r="L4338" s="31">
        <v>3</v>
      </c>
      <c r="M4338" s="33" t="s">
        <v>1152</v>
      </c>
      <c r="N4338" s="33" t="s">
        <v>1152</v>
      </c>
      <c r="O4338" s="33" t="s">
        <v>2359</v>
      </c>
      <c r="P4338" s="33" t="s">
        <v>2359</v>
      </c>
      <c r="Q4338" s="33" t="s">
        <v>2765</v>
      </c>
      <c r="R4338" s="33" t="s">
        <v>2765</v>
      </c>
      <c r="S4338" s="33" t="s">
        <v>2789</v>
      </c>
      <c r="T4338" s="33" t="s">
        <v>2789</v>
      </c>
      <c r="U4338" s="33" t="s">
        <v>2766</v>
      </c>
      <c r="V4338" s="33" t="s">
        <v>2766</v>
      </c>
      <c r="W4338" s="33" t="s">
        <v>3983</v>
      </c>
      <c r="X4338" s="33" t="s">
        <v>3983</v>
      </c>
      <c r="Y4338" s="33" t="s">
        <v>3984</v>
      </c>
      <c r="Z4338" s="33" t="s">
        <v>3984</v>
      </c>
      <c r="AA4338" s="33" t="s">
        <v>3985</v>
      </c>
      <c r="AB4338" s="33" t="s">
        <v>3985</v>
      </c>
      <c r="AC4338" s="33" ph="1"/>
      <c r="AD4338" s="31" ph="1"/>
      <c r="AE4338" s="31" t="s">
        <v>219</v>
      </c>
      <c r="AF4338" s="19" ph="1"/>
    </row>
    <row r="4339" spans="1:32" ht="13.5" customHeight="1">
      <c r="A4339" s="17" t="s">
        <v>219</v>
      </c>
      <c r="B4339" s="28">
        <f t="shared" si="83"/>
        <v>4120201</v>
      </c>
      <c r="C4339" s="537">
        <v>1</v>
      </c>
      <c r="D4339" s="17" t="s">
        <v>2779</v>
      </c>
      <c r="E4339" s="17"/>
      <c r="F4339" s="17" t="s">
        <v>2779</v>
      </c>
      <c r="G4339" s="17">
        <v>1</v>
      </c>
      <c r="H4339" s="562">
        <v>4120201</v>
      </c>
      <c r="I4339" s="31">
        <v>705031</v>
      </c>
      <c r="J4339" s="31">
        <v>0</v>
      </c>
      <c r="K4339" s="31">
        <v>0</v>
      </c>
      <c r="L4339" s="31">
        <v>3</v>
      </c>
      <c r="M4339" s="33" t="s">
        <v>27222</v>
      </c>
      <c r="N4339" s="33" t="s">
        <v>27222</v>
      </c>
      <c r="O4339" s="33" t="s">
        <v>27223</v>
      </c>
      <c r="P4339" s="33" t="s">
        <v>27223</v>
      </c>
      <c r="Q4339" s="33" t="s">
        <v>27224</v>
      </c>
      <c r="R4339" s="33" t="s">
        <v>27224</v>
      </c>
      <c r="S4339" s="33" t="s">
        <v>27225</v>
      </c>
      <c r="T4339" s="33" t="s">
        <v>27226</v>
      </c>
      <c r="U4339" s="33" t="s">
        <v>27227</v>
      </c>
      <c r="V4339" s="33" t="s">
        <v>27227</v>
      </c>
      <c r="W4339" s="33" t="s">
        <v>27228</v>
      </c>
      <c r="X4339" s="33" t="s">
        <v>27228</v>
      </c>
      <c r="Y4339" s="33" t="s">
        <v>27229</v>
      </c>
      <c r="Z4339" s="33" t="s">
        <v>27229</v>
      </c>
      <c r="AA4339" s="33" t="s">
        <v>27230</v>
      </c>
      <c r="AB4339" s="33" t="s">
        <v>27230</v>
      </c>
      <c r="AC4339" s="33" ph="1"/>
      <c r="AD4339" s="31" ph="1"/>
      <c r="AE4339" s="31" t="s">
        <v>219</v>
      </c>
      <c r="AF4339" s="19" ph="1"/>
    </row>
    <row r="4340" spans="1:32" ht="13.5" customHeight="1">
      <c r="A4340" s="17" t="s">
        <v>219</v>
      </c>
      <c r="B4340" s="28">
        <f t="shared" si="83"/>
        <v>4120301</v>
      </c>
      <c r="C4340" s="537">
        <v>1</v>
      </c>
      <c r="D4340" s="17" t="s">
        <v>2779</v>
      </c>
      <c r="E4340" s="17"/>
      <c r="F4340" s="17" t="s">
        <v>2779</v>
      </c>
      <c r="G4340" s="17">
        <v>1</v>
      </c>
      <c r="H4340" s="562">
        <v>4120301</v>
      </c>
      <c r="I4340" s="31">
        <v>705029</v>
      </c>
      <c r="J4340" s="31">
        <v>0</v>
      </c>
      <c r="K4340" s="31">
        <v>0</v>
      </c>
      <c r="L4340" s="31">
        <v>3</v>
      </c>
      <c r="M4340" s="543" t="s">
        <v>1153</v>
      </c>
      <c r="N4340" s="543" t="s">
        <v>1153</v>
      </c>
      <c r="O4340" s="33" t="s">
        <v>27231</v>
      </c>
      <c r="P4340" s="33" t="s">
        <v>27231</v>
      </c>
      <c r="Q4340" s="33" t="s">
        <v>27232</v>
      </c>
      <c r="R4340" s="33" t="s">
        <v>27232</v>
      </c>
      <c r="S4340" s="33" t="s">
        <v>27233</v>
      </c>
      <c r="T4340" s="33" t="s">
        <v>27233</v>
      </c>
      <c r="U4340" s="33" t="s">
        <v>27234</v>
      </c>
      <c r="V4340" s="33" t="s">
        <v>27234</v>
      </c>
      <c r="W4340" s="33" t="s">
        <v>27235</v>
      </c>
      <c r="X4340" s="33" t="s">
        <v>27235</v>
      </c>
      <c r="Y4340" s="33" t="s">
        <v>27236</v>
      </c>
      <c r="Z4340" s="33" t="s">
        <v>27236</v>
      </c>
      <c r="AA4340" s="33" t="s">
        <v>27237</v>
      </c>
      <c r="AB4340" s="33" t="s">
        <v>27237</v>
      </c>
      <c r="AC4340" s="33" ph="1"/>
      <c r="AD4340" s="31" ph="1"/>
      <c r="AE4340" s="31" t="s">
        <v>219</v>
      </c>
      <c r="AF4340" s="19" ph="1"/>
    </row>
    <row r="4341" spans="1:32" ht="13.5" customHeight="1">
      <c r="A4341" s="17" t="s">
        <v>219</v>
      </c>
      <c r="B4341" s="28">
        <f t="shared" si="83"/>
        <v>4120401</v>
      </c>
      <c r="C4341" s="537">
        <v>1</v>
      </c>
      <c r="D4341" s="17" t="s">
        <v>2779</v>
      </c>
      <c r="E4341" s="17"/>
      <c r="F4341" s="17" t="s">
        <v>2779</v>
      </c>
      <c r="G4341" s="17">
        <v>1</v>
      </c>
      <c r="H4341" s="562">
        <v>4120401</v>
      </c>
      <c r="I4341" s="31">
        <v>705026</v>
      </c>
      <c r="J4341" s="31">
        <v>0</v>
      </c>
      <c r="K4341" s="31">
        <v>0</v>
      </c>
      <c r="L4341" s="31">
        <v>3</v>
      </c>
      <c r="M4341" s="33" t="s">
        <v>31096</v>
      </c>
      <c r="N4341" s="33" t="s">
        <v>31096</v>
      </c>
      <c r="O4341" s="33" t="s">
        <v>31097</v>
      </c>
      <c r="P4341" s="33" t="s">
        <v>31097</v>
      </c>
      <c r="Q4341" s="33" t="s">
        <v>31098</v>
      </c>
      <c r="R4341" s="33" t="s">
        <v>31098</v>
      </c>
      <c r="S4341" s="33" t="s">
        <v>31099</v>
      </c>
      <c r="T4341" s="33" t="s">
        <v>31099</v>
      </c>
      <c r="U4341" s="33" t="s">
        <v>31100</v>
      </c>
      <c r="V4341" s="33" t="s">
        <v>31100</v>
      </c>
      <c r="W4341" s="33" t="s">
        <v>31101</v>
      </c>
      <c r="X4341" s="33" t="s">
        <v>31101</v>
      </c>
      <c r="Y4341" s="33" t="s">
        <v>31102</v>
      </c>
      <c r="Z4341" s="33" t="s">
        <v>31102</v>
      </c>
      <c r="AA4341" s="33" t="s">
        <v>31103</v>
      </c>
      <c r="AB4341" s="33" t="s">
        <v>31103</v>
      </c>
      <c r="AC4341" s="33" ph="1"/>
      <c r="AD4341" s="31" ph="1"/>
      <c r="AE4341" s="31" t="s">
        <v>219</v>
      </c>
      <c r="AF4341" s="19" ph="1"/>
    </row>
    <row r="4342" spans="1:32" ht="13.5" customHeight="1">
      <c r="A4342" s="17" t="s">
        <v>219</v>
      </c>
      <c r="B4342" s="28">
        <f t="shared" si="83"/>
        <v>4120501</v>
      </c>
      <c r="C4342" s="537">
        <v>1</v>
      </c>
      <c r="D4342" s="17" t="s">
        <v>2779</v>
      </c>
      <c r="E4342" s="17"/>
      <c r="F4342" s="17" t="s">
        <v>2779</v>
      </c>
      <c r="G4342" s="17">
        <v>1</v>
      </c>
      <c r="H4342" s="562">
        <v>4120501</v>
      </c>
      <c r="I4342" s="31">
        <v>705026</v>
      </c>
      <c r="J4342" s="31">
        <v>0</v>
      </c>
      <c r="K4342" s="31">
        <v>0</v>
      </c>
      <c r="L4342" s="31">
        <v>3</v>
      </c>
      <c r="M4342" s="33" t="s">
        <v>27238</v>
      </c>
      <c r="N4342" s="33" t="s">
        <v>27238</v>
      </c>
      <c r="O4342" s="33" t="s">
        <v>27239</v>
      </c>
      <c r="P4342" s="33" t="s">
        <v>27239</v>
      </c>
      <c r="Q4342" s="33" t="s">
        <v>27240</v>
      </c>
      <c r="R4342" s="33" t="s">
        <v>27240</v>
      </c>
      <c r="S4342" s="33" t="s">
        <v>27241</v>
      </c>
      <c r="T4342" s="33" t="s">
        <v>27241</v>
      </c>
      <c r="U4342" s="33" t="s">
        <v>27242</v>
      </c>
      <c r="V4342" s="33" t="s">
        <v>27242</v>
      </c>
      <c r="W4342" s="33" t="s">
        <v>27243</v>
      </c>
      <c r="X4342" s="33" t="s">
        <v>27243</v>
      </c>
      <c r="Y4342" s="33" t="s">
        <v>27244</v>
      </c>
      <c r="Z4342" s="33" t="s">
        <v>27244</v>
      </c>
      <c r="AA4342" s="33" t="s">
        <v>27245</v>
      </c>
      <c r="AB4342" s="33" t="s">
        <v>27245</v>
      </c>
      <c r="AC4342" s="33" ph="1"/>
      <c r="AD4342" s="31" ph="1"/>
      <c r="AE4342" s="31" t="s">
        <v>219</v>
      </c>
      <c r="AF4342" s="19" ph="1"/>
    </row>
    <row r="4343" spans="1:32" ht="13.5" customHeight="1">
      <c r="A4343" s="17" t="s">
        <v>219</v>
      </c>
      <c r="B4343" s="28">
        <f t="shared" si="83"/>
        <v>4120601</v>
      </c>
      <c r="C4343" s="537">
        <v>1</v>
      </c>
      <c r="D4343" s="17" t="s">
        <v>2779</v>
      </c>
      <c r="E4343" s="17"/>
      <c r="F4343" s="17" t="s">
        <v>2779</v>
      </c>
      <c r="G4343" s="17">
        <v>1</v>
      </c>
      <c r="H4343" s="562">
        <v>4120601</v>
      </c>
      <c r="I4343" s="31">
        <v>705026</v>
      </c>
      <c r="J4343" s="31">
        <v>0</v>
      </c>
      <c r="K4343" s="31">
        <v>0</v>
      </c>
      <c r="L4343" s="31">
        <v>3</v>
      </c>
      <c r="M4343" s="543" t="s">
        <v>1154</v>
      </c>
      <c r="N4343" s="543" t="s">
        <v>1154</v>
      </c>
      <c r="O4343" s="33" t="s">
        <v>2350</v>
      </c>
      <c r="P4343" s="33" t="s">
        <v>2350</v>
      </c>
      <c r="Q4343" s="33" t="s">
        <v>2347</v>
      </c>
      <c r="R4343" s="33" t="s">
        <v>2347</v>
      </c>
      <c r="S4343" s="33" t="s">
        <v>2348</v>
      </c>
      <c r="T4343" s="33" t="s">
        <v>2348</v>
      </c>
      <c r="U4343" s="33" t="s">
        <v>2349</v>
      </c>
      <c r="V4343" s="33" t="s">
        <v>2349</v>
      </c>
      <c r="W4343" s="33" t="s">
        <v>3986</v>
      </c>
      <c r="X4343" s="33" t="s">
        <v>3986</v>
      </c>
      <c r="Y4343" s="33" t="s">
        <v>3987</v>
      </c>
      <c r="Z4343" s="33" t="s">
        <v>3987</v>
      </c>
      <c r="AA4343" s="33" t="s">
        <v>3988</v>
      </c>
      <c r="AB4343" s="33" t="s">
        <v>3988</v>
      </c>
      <c r="AC4343" s="33" ph="1"/>
      <c r="AD4343" s="31" ph="1"/>
      <c r="AE4343" s="31" t="s">
        <v>219</v>
      </c>
      <c r="AF4343" s="19" ph="1"/>
    </row>
    <row r="4344" spans="1:32" ht="13.5" customHeight="1">
      <c r="A4344" s="17" t="s">
        <v>219</v>
      </c>
      <c r="B4344" s="28">
        <f t="shared" si="83"/>
        <v>4120701</v>
      </c>
      <c r="C4344" s="537">
        <v>1</v>
      </c>
      <c r="D4344" s="17" t="s">
        <v>2779</v>
      </c>
      <c r="E4344" s="17"/>
      <c r="F4344" s="17" t="s">
        <v>2779</v>
      </c>
      <c r="G4344" s="17">
        <v>1</v>
      </c>
      <c r="H4344" s="562">
        <v>4120701</v>
      </c>
      <c r="I4344" s="31">
        <v>705023</v>
      </c>
      <c r="J4344" s="31">
        <v>0</v>
      </c>
      <c r="K4344" s="31">
        <v>0</v>
      </c>
      <c r="L4344" s="31">
        <v>3</v>
      </c>
      <c r="M4344" s="33" t="s">
        <v>12277</v>
      </c>
      <c r="N4344" s="33" t="s">
        <v>12277</v>
      </c>
      <c r="O4344" s="33" t="s">
        <v>12278</v>
      </c>
      <c r="P4344" s="33" t="s">
        <v>12278</v>
      </c>
      <c r="Q4344" s="33" t="s">
        <v>38946</v>
      </c>
      <c r="R4344" s="33" t="s">
        <v>38946</v>
      </c>
      <c r="S4344" s="33" t="s">
        <v>12279</v>
      </c>
      <c r="T4344" s="33" t="s">
        <v>12280</v>
      </c>
      <c r="U4344" s="33" t="s">
        <v>27246</v>
      </c>
      <c r="V4344" s="33" t="s">
        <v>27246</v>
      </c>
      <c r="W4344" s="33" t="s">
        <v>12281</v>
      </c>
      <c r="X4344" s="33" t="s">
        <v>12281</v>
      </c>
      <c r="Y4344" s="33" t="s">
        <v>12282</v>
      </c>
      <c r="Z4344" s="33" t="s">
        <v>12282</v>
      </c>
      <c r="AA4344" s="33" t="s">
        <v>38947</v>
      </c>
      <c r="AB4344" s="33" t="s">
        <v>38947</v>
      </c>
      <c r="AC4344" s="33" ph="1"/>
      <c r="AD4344" s="31" ph="1"/>
      <c r="AE4344" s="31" t="s">
        <v>219</v>
      </c>
      <c r="AF4344" s="19" ph="1"/>
    </row>
    <row r="4345" spans="1:32" ht="13.5" customHeight="1">
      <c r="A4345" s="17" t="s">
        <v>219</v>
      </c>
      <c r="B4345" s="28">
        <f t="shared" si="83"/>
        <v>4120801</v>
      </c>
      <c r="C4345" s="537">
        <v>1</v>
      </c>
      <c r="D4345" s="17" t="s">
        <v>2779</v>
      </c>
      <c r="E4345" s="17"/>
      <c r="F4345" s="17" t="s">
        <v>2779</v>
      </c>
      <c r="G4345" s="17">
        <v>1</v>
      </c>
      <c r="H4345" s="562">
        <v>4120801</v>
      </c>
      <c r="I4345" s="31">
        <v>705023</v>
      </c>
      <c r="J4345" s="31">
        <v>0</v>
      </c>
      <c r="K4345" s="31">
        <v>0</v>
      </c>
      <c r="L4345" s="31">
        <v>3</v>
      </c>
      <c r="M4345" s="33" t="s">
        <v>27247</v>
      </c>
      <c r="N4345" s="33" t="s">
        <v>27247</v>
      </c>
      <c r="O4345" s="33" t="s">
        <v>27248</v>
      </c>
      <c r="P4345" s="33" t="s">
        <v>27248</v>
      </c>
      <c r="Q4345" s="33" t="s">
        <v>38948</v>
      </c>
      <c r="R4345" s="33" t="s">
        <v>38948</v>
      </c>
      <c r="S4345" s="33" t="s">
        <v>27249</v>
      </c>
      <c r="T4345" s="33" t="s">
        <v>27250</v>
      </c>
      <c r="U4345" s="33" t="s">
        <v>27251</v>
      </c>
      <c r="V4345" s="33" t="s">
        <v>27251</v>
      </c>
      <c r="W4345" s="33" t="s">
        <v>27252</v>
      </c>
      <c r="X4345" s="33" t="s">
        <v>27252</v>
      </c>
      <c r="Y4345" s="33" t="s">
        <v>27253</v>
      </c>
      <c r="Z4345" s="33" t="s">
        <v>27253</v>
      </c>
      <c r="AA4345" s="33" t="s">
        <v>27254</v>
      </c>
      <c r="AB4345" s="33" t="s">
        <v>27254</v>
      </c>
      <c r="AC4345" s="33" ph="1"/>
      <c r="AD4345" s="31" ph="1"/>
      <c r="AE4345" s="31" t="s">
        <v>219</v>
      </c>
      <c r="AF4345" s="19" ph="1"/>
    </row>
    <row r="4346" spans="1:32" ht="13.5" customHeight="1">
      <c r="A4346" s="17" t="s">
        <v>219</v>
      </c>
      <c r="B4346" s="28">
        <f t="shared" si="83"/>
        <v>4120901</v>
      </c>
      <c r="C4346" s="537">
        <v>1</v>
      </c>
      <c r="D4346" s="17" t="s">
        <v>2779</v>
      </c>
      <c r="E4346" s="17"/>
      <c r="F4346" s="17" t="s">
        <v>2779</v>
      </c>
      <c r="G4346" s="17">
        <v>1</v>
      </c>
      <c r="H4346" s="562">
        <v>4120901</v>
      </c>
      <c r="I4346" s="31">
        <v>705023</v>
      </c>
      <c r="J4346" s="31">
        <v>0</v>
      </c>
      <c r="K4346" s="31">
        <v>0</v>
      </c>
      <c r="L4346" s="31">
        <v>3</v>
      </c>
      <c r="M4346" s="33" t="s">
        <v>1155</v>
      </c>
      <c r="N4346" s="33" t="s">
        <v>1155</v>
      </c>
      <c r="O4346" s="33" t="s">
        <v>2354</v>
      </c>
      <c r="P4346" s="33" t="s">
        <v>2354</v>
      </c>
      <c r="Q4346" s="33" t="s">
        <v>2351</v>
      </c>
      <c r="R4346" s="33" t="s">
        <v>2351</v>
      </c>
      <c r="S4346" s="33" t="s">
        <v>2352</v>
      </c>
      <c r="T4346" s="33" t="s">
        <v>2352</v>
      </c>
      <c r="U4346" s="33" t="s">
        <v>2353</v>
      </c>
      <c r="V4346" s="33" t="s">
        <v>2353</v>
      </c>
      <c r="W4346" s="33" t="s">
        <v>3989</v>
      </c>
      <c r="X4346" s="33" t="s">
        <v>3989</v>
      </c>
      <c r="Y4346" s="33" t="s">
        <v>3990</v>
      </c>
      <c r="Z4346" s="33" t="s">
        <v>3990</v>
      </c>
      <c r="AA4346" s="33" t="s">
        <v>3991</v>
      </c>
      <c r="AB4346" s="33" t="s">
        <v>3991</v>
      </c>
      <c r="AC4346" s="33" ph="1"/>
      <c r="AD4346" s="31" ph="1"/>
      <c r="AE4346" s="31" t="s">
        <v>219</v>
      </c>
      <c r="AF4346" s="19" ph="1"/>
    </row>
    <row r="4347" spans="1:32" ht="13.5" customHeight="1">
      <c r="A4347" s="17" t="s">
        <v>219</v>
      </c>
      <c r="B4347" s="28">
        <f t="shared" si="83"/>
        <v>4121001</v>
      </c>
      <c r="C4347" s="537">
        <v>1</v>
      </c>
      <c r="D4347" s="17" t="s">
        <v>2779</v>
      </c>
      <c r="E4347" s="17"/>
      <c r="F4347" s="17" t="s">
        <v>2779</v>
      </c>
      <c r="G4347" s="17">
        <v>1</v>
      </c>
      <c r="H4347" s="562">
        <v>4121001</v>
      </c>
      <c r="I4347" s="31">
        <v>705025</v>
      </c>
      <c r="J4347" s="31">
        <v>0</v>
      </c>
      <c r="K4347" s="31">
        <v>0</v>
      </c>
      <c r="L4347" s="31">
        <v>3</v>
      </c>
      <c r="M4347" s="50" t="s">
        <v>1156</v>
      </c>
      <c r="N4347" s="50" t="s">
        <v>1156</v>
      </c>
      <c r="O4347" s="33" t="s">
        <v>27255</v>
      </c>
      <c r="P4347" s="33" t="s">
        <v>27255</v>
      </c>
      <c r="Q4347" s="33" t="s">
        <v>27256</v>
      </c>
      <c r="R4347" s="33" t="s">
        <v>27256</v>
      </c>
      <c r="S4347" s="33" t="s">
        <v>27257</v>
      </c>
      <c r="T4347" s="33" t="s">
        <v>27257</v>
      </c>
      <c r="U4347" s="33" t="s">
        <v>27258</v>
      </c>
      <c r="V4347" s="33" t="s">
        <v>27258</v>
      </c>
      <c r="W4347" s="33" t="s">
        <v>27259</v>
      </c>
      <c r="X4347" s="33" t="s">
        <v>27259</v>
      </c>
      <c r="Y4347" s="33" t="s">
        <v>27260</v>
      </c>
      <c r="Z4347" s="33" t="s">
        <v>27260</v>
      </c>
      <c r="AA4347" s="33" t="s">
        <v>27261</v>
      </c>
      <c r="AB4347" s="33" t="s">
        <v>27261</v>
      </c>
      <c r="AC4347" s="33" ph="1"/>
      <c r="AD4347" s="31" ph="1"/>
      <c r="AE4347" s="31" t="s">
        <v>219</v>
      </c>
      <c r="AF4347" s="19" ph="1"/>
    </row>
    <row r="4348" spans="1:32" ht="13.5" customHeight="1">
      <c r="A4348" s="17" t="s">
        <v>219</v>
      </c>
      <c r="B4348" s="28">
        <f t="shared" si="83"/>
        <v>4121002</v>
      </c>
      <c r="C4348" s="537">
        <v>1</v>
      </c>
      <c r="D4348" s="17" t="s">
        <v>2779</v>
      </c>
      <c r="E4348" s="17"/>
      <c r="F4348" s="17" t="s">
        <v>2779</v>
      </c>
      <c r="G4348" s="17">
        <v>1</v>
      </c>
      <c r="H4348" s="562">
        <v>4121002</v>
      </c>
      <c r="I4348" s="31">
        <v>0</v>
      </c>
      <c r="J4348" s="31">
        <v>0</v>
      </c>
      <c r="K4348" s="31">
        <v>0</v>
      </c>
      <c r="L4348" s="31">
        <v>5</v>
      </c>
      <c r="M4348" s="33" t="s">
        <v>1157</v>
      </c>
      <c r="N4348" s="33" t="s">
        <v>1157</v>
      </c>
      <c r="O4348" s="33">
        <v>0</v>
      </c>
      <c r="P4348" s="33">
        <v>0</v>
      </c>
      <c r="Q4348" s="33">
        <v>0</v>
      </c>
      <c r="R4348" s="33">
        <v>0</v>
      </c>
      <c r="S4348" s="33">
        <v>0</v>
      </c>
      <c r="T4348" s="33">
        <v>0</v>
      </c>
      <c r="U4348" s="33">
        <v>0</v>
      </c>
      <c r="V4348" s="33">
        <v>0</v>
      </c>
      <c r="W4348" s="33">
        <v>0</v>
      </c>
      <c r="X4348" s="33">
        <v>0</v>
      </c>
      <c r="Y4348" s="33">
        <v>0</v>
      </c>
      <c r="Z4348" s="33">
        <v>0</v>
      </c>
      <c r="AA4348" s="33">
        <v>0</v>
      </c>
      <c r="AB4348" s="33">
        <v>0</v>
      </c>
      <c r="AC4348" s="33" ph="1"/>
      <c r="AD4348" s="31" ph="1"/>
      <c r="AE4348" s="31" t="s">
        <v>219</v>
      </c>
      <c r="AF4348" s="19" ph="1"/>
    </row>
    <row r="4349" spans="1:32" ht="13.5" customHeight="1">
      <c r="A4349" s="17" t="s">
        <v>219</v>
      </c>
      <c r="B4349" s="28">
        <f t="shared" si="83"/>
        <v>4121003</v>
      </c>
      <c r="C4349" s="537">
        <v>1</v>
      </c>
      <c r="D4349" s="17" t="s">
        <v>2779</v>
      </c>
      <c r="E4349" s="17"/>
      <c r="F4349" s="17" t="s">
        <v>2779</v>
      </c>
      <c r="G4349" s="17">
        <v>1</v>
      </c>
      <c r="H4349" s="562">
        <v>4121003</v>
      </c>
      <c r="I4349" s="31">
        <v>0</v>
      </c>
      <c r="J4349" s="31">
        <v>0</v>
      </c>
      <c r="K4349" s="31">
        <v>0</v>
      </c>
      <c r="L4349" s="31">
        <v>5</v>
      </c>
      <c r="M4349" s="33" t="s">
        <v>1158</v>
      </c>
      <c r="N4349" s="33" t="s">
        <v>1158</v>
      </c>
      <c r="O4349" s="33">
        <v>0</v>
      </c>
      <c r="P4349" s="33">
        <v>0</v>
      </c>
      <c r="Q4349" s="33">
        <v>0</v>
      </c>
      <c r="R4349" s="33">
        <v>0</v>
      </c>
      <c r="S4349" s="33">
        <v>0</v>
      </c>
      <c r="T4349" s="33">
        <v>0</v>
      </c>
      <c r="U4349" s="33">
        <v>0</v>
      </c>
      <c r="V4349" s="33">
        <v>0</v>
      </c>
      <c r="W4349" s="33">
        <v>0</v>
      </c>
      <c r="X4349" s="33">
        <v>0</v>
      </c>
      <c r="Y4349" s="33">
        <v>0</v>
      </c>
      <c r="Z4349" s="33">
        <v>0</v>
      </c>
      <c r="AA4349" s="33">
        <v>0</v>
      </c>
      <c r="AB4349" s="33">
        <v>0</v>
      </c>
      <c r="AC4349" s="33" ph="1"/>
      <c r="AD4349" s="31" ph="1"/>
      <c r="AE4349" s="31" t="s">
        <v>219</v>
      </c>
      <c r="AF4349" s="19" ph="1"/>
    </row>
    <row r="4350" spans="1:32" ht="13.5" customHeight="1">
      <c r="A4350" s="17" t="s">
        <v>219</v>
      </c>
      <c r="B4350" s="28">
        <f t="shared" si="83"/>
        <v>4121101</v>
      </c>
      <c r="C4350" s="537">
        <v>1</v>
      </c>
      <c r="D4350" s="17" t="s">
        <v>2779</v>
      </c>
      <c r="E4350" s="17"/>
      <c r="F4350" s="17" t="s">
        <v>2779</v>
      </c>
      <c r="G4350" s="17">
        <v>1</v>
      </c>
      <c r="H4350" s="562">
        <v>4121101</v>
      </c>
      <c r="I4350" s="31">
        <v>705025</v>
      </c>
      <c r="J4350" s="31">
        <v>0</v>
      </c>
      <c r="K4350" s="31">
        <v>0</v>
      </c>
      <c r="L4350" s="31">
        <v>3</v>
      </c>
      <c r="M4350" s="50" t="s">
        <v>1159</v>
      </c>
      <c r="N4350" s="50" t="s">
        <v>1159</v>
      </c>
      <c r="O4350" s="33" t="s">
        <v>27262</v>
      </c>
      <c r="P4350" s="33" t="s">
        <v>27262</v>
      </c>
      <c r="Q4350" s="33" t="s">
        <v>27263</v>
      </c>
      <c r="R4350" s="33" t="s">
        <v>27263</v>
      </c>
      <c r="S4350" s="33" t="s">
        <v>27264</v>
      </c>
      <c r="T4350" s="33" t="s">
        <v>27264</v>
      </c>
      <c r="U4350" s="33" t="s">
        <v>27265</v>
      </c>
      <c r="V4350" s="33" t="s">
        <v>27265</v>
      </c>
      <c r="W4350" s="33" t="s">
        <v>27266</v>
      </c>
      <c r="X4350" s="33" t="s">
        <v>27266</v>
      </c>
      <c r="Y4350" s="33" t="s">
        <v>27267</v>
      </c>
      <c r="Z4350" s="33" t="s">
        <v>27267</v>
      </c>
      <c r="AA4350" s="33" t="s">
        <v>27268</v>
      </c>
      <c r="AB4350" s="33" t="s">
        <v>27268</v>
      </c>
      <c r="AC4350" s="33" ph="1"/>
      <c r="AD4350" s="31" ph="1"/>
      <c r="AE4350" s="31" t="s">
        <v>219</v>
      </c>
      <c r="AF4350" s="19" ph="1"/>
    </row>
    <row r="4351" spans="1:32" ht="13.5" customHeight="1">
      <c r="A4351" s="17" t="s">
        <v>219</v>
      </c>
      <c r="B4351" s="28">
        <f t="shared" si="83"/>
        <v>4121102</v>
      </c>
      <c r="C4351" s="537">
        <v>1</v>
      </c>
      <c r="D4351" s="17" t="s">
        <v>2779</v>
      </c>
      <c r="E4351" s="17"/>
      <c r="F4351" s="17" t="s">
        <v>2779</v>
      </c>
      <c r="G4351" s="17">
        <v>1</v>
      </c>
      <c r="H4351" s="562">
        <v>4121102</v>
      </c>
      <c r="I4351" s="31">
        <v>0</v>
      </c>
      <c r="J4351" s="31">
        <v>0</v>
      </c>
      <c r="K4351" s="31">
        <v>0</v>
      </c>
      <c r="L4351" s="31">
        <v>5</v>
      </c>
      <c r="M4351" s="33" t="s">
        <v>1160</v>
      </c>
      <c r="N4351" s="33" t="s">
        <v>1160</v>
      </c>
      <c r="O4351" s="33">
        <v>0</v>
      </c>
      <c r="P4351" s="33">
        <v>0</v>
      </c>
      <c r="Q4351" s="33">
        <v>0</v>
      </c>
      <c r="R4351" s="33">
        <v>0</v>
      </c>
      <c r="S4351" s="33">
        <v>0</v>
      </c>
      <c r="T4351" s="33">
        <v>0</v>
      </c>
      <c r="U4351" s="33">
        <v>0</v>
      </c>
      <c r="V4351" s="33">
        <v>0</v>
      </c>
      <c r="W4351" s="33">
        <v>0</v>
      </c>
      <c r="X4351" s="33">
        <v>0</v>
      </c>
      <c r="Y4351" s="33">
        <v>0</v>
      </c>
      <c r="Z4351" s="33">
        <v>0</v>
      </c>
      <c r="AA4351" s="33">
        <v>0</v>
      </c>
      <c r="AB4351" s="33">
        <v>0</v>
      </c>
      <c r="AC4351" s="33" ph="1"/>
      <c r="AD4351" s="31" ph="1"/>
      <c r="AE4351" s="31" t="s">
        <v>219</v>
      </c>
      <c r="AF4351" s="19" ph="1"/>
    </row>
    <row r="4352" spans="1:32" ht="13.5" customHeight="1">
      <c r="A4352" s="17" t="s">
        <v>219</v>
      </c>
      <c r="B4352" s="28">
        <f t="shared" si="83"/>
        <v>4121103</v>
      </c>
      <c r="C4352" s="537">
        <v>1</v>
      </c>
      <c r="D4352" s="17" t="s">
        <v>2779</v>
      </c>
      <c r="E4352" s="17"/>
      <c r="F4352" s="17" t="s">
        <v>2779</v>
      </c>
      <c r="G4352" s="17">
        <v>1</v>
      </c>
      <c r="H4352" s="562">
        <v>4121103</v>
      </c>
      <c r="I4352" s="31">
        <v>0</v>
      </c>
      <c r="J4352" s="31">
        <v>0</v>
      </c>
      <c r="K4352" s="31">
        <v>0</v>
      </c>
      <c r="L4352" s="31">
        <v>5</v>
      </c>
      <c r="M4352" s="33" t="s">
        <v>1161</v>
      </c>
      <c r="N4352" s="33" t="s">
        <v>1161</v>
      </c>
      <c r="O4352" s="33">
        <v>0</v>
      </c>
      <c r="P4352" s="33">
        <v>0</v>
      </c>
      <c r="Q4352" s="33">
        <v>0</v>
      </c>
      <c r="R4352" s="33">
        <v>0</v>
      </c>
      <c r="S4352" s="33">
        <v>0</v>
      </c>
      <c r="T4352" s="33">
        <v>0</v>
      </c>
      <c r="U4352" s="33">
        <v>0</v>
      </c>
      <c r="V4352" s="33">
        <v>0</v>
      </c>
      <c r="W4352" s="33">
        <v>0</v>
      </c>
      <c r="X4352" s="33">
        <v>0</v>
      </c>
      <c r="Y4352" s="33">
        <v>0</v>
      </c>
      <c r="Z4352" s="33">
        <v>0</v>
      </c>
      <c r="AA4352" s="33">
        <v>0</v>
      </c>
      <c r="AB4352" s="33">
        <v>0</v>
      </c>
      <c r="AC4352" s="33" ph="1"/>
      <c r="AD4352" s="31" ph="1"/>
      <c r="AE4352" s="31" t="s">
        <v>219</v>
      </c>
      <c r="AF4352" s="19" ph="1"/>
    </row>
    <row r="4353" spans="1:35" ht="13.5" customHeight="1">
      <c r="A4353" s="17" t="s">
        <v>219</v>
      </c>
      <c r="B4353" s="28">
        <f t="shared" si="83"/>
        <v>4121201</v>
      </c>
      <c r="C4353" s="537">
        <v>1</v>
      </c>
      <c r="D4353" s="17" t="s">
        <v>2779</v>
      </c>
      <c r="E4353" s="17"/>
      <c r="F4353" s="17" t="s">
        <v>2779</v>
      </c>
      <c r="G4353" s="17">
        <v>1</v>
      </c>
      <c r="H4353" s="562">
        <v>4121201</v>
      </c>
      <c r="I4353" s="31">
        <v>705025</v>
      </c>
      <c r="J4353" s="31">
        <v>0</v>
      </c>
      <c r="K4353" s="31">
        <v>0</v>
      </c>
      <c r="L4353" s="31">
        <v>3</v>
      </c>
      <c r="M4353" s="50" t="s">
        <v>1162</v>
      </c>
      <c r="N4353" s="50" t="s">
        <v>1162</v>
      </c>
      <c r="O4353" s="33" t="s">
        <v>2358</v>
      </c>
      <c r="P4353" s="33" t="s">
        <v>2358</v>
      </c>
      <c r="Q4353" s="33" t="s">
        <v>2355</v>
      </c>
      <c r="R4353" s="33" t="s">
        <v>2355</v>
      </c>
      <c r="S4353" s="33" t="s">
        <v>2356</v>
      </c>
      <c r="T4353" s="33" t="s">
        <v>2356</v>
      </c>
      <c r="U4353" s="33" t="s">
        <v>2357</v>
      </c>
      <c r="V4353" s="33" t="s">
        <v>2357</v>
      </c>
      <c r="W4353" s="33" t="s">
        <v>3992</v>
      </c>
      <c r="X4353" s="33" t="s">
        <v>3992</v>
      </c>
      <c r="Y4353" s="33" t="s">
        <v>3993</v>
      </c>
      <c r="Z4353" s="33" t="s">
        <v>3993</v>
      </c>
      <c r="AA4353" s="33" t="s">
        <v>3994</v>
      </c>
      <c r="AB4353" s="33" t="s">
        <v>3994</v>
      </c>
      <c r="AC4353" s="33" ph="1"/>
      <c r="AD4353" s="31" ph="1"/>
      <c r="AE4353" s="31" t="s">
        <v>219</v>
      </c>
      <c r="AF4353" s="19" ph="1"/>
    </row>
    <row r="4354" spans="1:35" ht="13.5" customHeight="1">
      <c r="A4354" s="17" t="s">
        <v>219</v>
      </c>
      <c r="B4354" s="28">
        <f t="shared" si="83"/>
        <v>4121202</v>
      </c>
      <c r="C4354" s="537">
        <v>1</v>
      </c>
      <c r="D4354" s="17" t="s">
        <v>2779</v>
      </c>
      <c r="E4354" s="17"/>
      <c r="F4354" s="17" t="s">
        <v>2779</v>
      </c>
      <c r="G4354" s="17">
        <v>1</v>
      </c>
      <c r="H4354" s="562">
        <v>4121202</v>
      </c>
      <c r="I4354" s="31">
        <v>0</v>
      </c>
      <c r="J4354" s="31">
        <v>0</v>
      </c>
      <c r="K4354" s="31">
        <v>0</v>
      </c>
      <c r="L4354" s="31">
        <v>5</v>
      </c>
      <c r="M4354" s="33" t="s">
        <v>1163</v>
      </c>
      <c r="N4354" s="33" t="s">
        <v>1163</v>
      </c>
      <c r="O4354" s="33">
        <v>0</v>
      </c>
      <c r="P4354" s="33">
        <v>0</v>
      </c>
      <c r="Q4354" s="33">
        <v>0</v>
      </c>
      <c r="R4354" s="33">
        <v>0</v>
      </c>
      <c r="S4354" s="33">
        <v>0</v>
      </c>
      <c r="T4354" s="33">
        <v>0</v>
      </c>
      <c r="U4354" s="33">
        <v>0</v>
      </c>
      <c r="V4354" s="33">
        <v>0</v>
      </c>
      <c r="W4354" s="33">
        <v>0</v>
      </c>
      <c r="X4354" s="33">
        <v>0</v>
      </c>
      <c r="Y4354" s="33">
        <v>0</v>
      </c>
      <c r="Z4354" s="33">
        <v>0</v>
      </c>
      <c r="AA4354" s="33">
        <v>0</v>
      </c>
      <c r="AB4354" s="33">
        <v>0</v>
      </c>
      <c r="AC4354" s="33" ph="1"/>
      <c r="AD4354" s="31" ph="1"/>
      <c r="AE4354" s="31" t="s">
        <v>219</v>
      </c>
      <c r="AF4354" s="19" ph="1"/>
    </row>
    <row r="4355" spans="1:35" ht="13.5" customHeight="1">
      <c r="A4355" s="17" t="s">
        <v>219</v>
      </c>
      <c r="B4355" s="28">
        <f t="shared" si="83"/>
        <v>4121203</v>
      </c>
      <c r="C4355" s="537">
        <v>1</v>
      </c>
      <c r="D4355" s="17" t="s">
        <v>2779</v>
      </c>
      <c r="E4355" s="17"/>
      <c r="F4355" s="17" t="s">
        <v>2779</v>
      </c>
      <c r="G4355" s="17">
        <v>1</v>
      </c>
      <c r="H4355" s="562">
        <v>4121203</v>
      </c>
      <c r="I4355" s="31">
        <v>0</v>
      </c>
      <c r="J4355" s="31">
        <v>0</v>
      </c>
      <c r="K4355" s="31">
        <v>0</v>
      </c>
      <c r="L4355" s="31">
        <v>5</v>
      </c>
      <c r="M4355" s="33" t="s">
        <v>1164</v>
      </c>
      <c r="N4355" s="33" t="s">
        <v>1164</v>
      </c>
      <c r="O4355" s="33">
        <v>0</v>
      </c>
      <c r="P4355" s="33">
        <v>0</v>
      </c>
      <c r="Q4355" s="33">
        <v>0</v>
      </c>
      <c r="R4355" s="33">
        <v>0</v>
      </c>
      <c r="S4355" s="33">
        <v>0</v>
      </c>
      <c r="T4355" s="33">
        <v>0</v>
      </c>
      <c r="U4355" s="33">
        <v>0</v>
      </c>
      <c r="V4355" s="33">
        <v>0</v>
      </c>
      <c r="W4355" s="33">
        <v>0</v>
      </c>
      <c r="X4355" s="33">
        <v>0</v>
      </c>
      <c r="Y4355" s="33">
        <v>0</v>
      </c>
      <c r="Z4355" s="33">
        <v>0</v>
      </c>
      <c r="AA4355" s="33">
        <v>0</v>
      </c>
      <c r="AB4355" s="33">
        <v>0</v>
      </c>
      <c r="AC4355" s="33" ph="1"/>
      <c r="AD4355" s="31" ph="1"/>
      <c r="AE4355" s="31" t="s">
        <v>219</v>
      </c>
      <c r="AF4355" s="19" ph="1"/>
    </row>
    <row r="4356" spans="1:35" ht="13.5" customHeight="1">
      <c r="A4356" s="18" t="s">
        <v>219</v>
      </c>
      <c r="B4356" s="28">
        <f t="shared" si="83"/>
        <v>4121301</v>
      </c>
      <c r="C4356" s="36">
        <v>1</v>
      </c>
      <c r="D4356" s="18" t="s">
        <v>2779</v>
      </c>
      <c r="E4356" s="18"/>
      <c r="F4356" s="18" t="s">
        <v>2779</v>
      </c>
      <c r="G4356" s="18">
        <v>1</v>
      </c>
      <c r="H4356" s="653">
        <v>4121301</v>
      </c>
      <c r="I4356" s="67">
        <v>705019</v>
      </c>
      <c r="J4356" s="67">
        <v>0</v>
      </c>
      <c r="K4356" s="67">
        <v>0</v>
      </c>
      <c r="L4356" s="67">
        <v>3</v>
      </c>
      <c r="M4356" s="50" t="s">
        <v>1165</v>
      </c>
      <c r="N4356" s="50" t="s">
        <v>1165</v>
      </c>
      <c r="O4356" s="33" t="s">
        <v>27269</v>
      </c>
      <c r="P4356" s="33" t="s">
        <v>27269</v>
      </c>
      <c r="Q4356" s="33" t="s">
        <v>27270</v>
      </c>
      <c r="R4356" s="33" t="s">
        <v>27270</v>
      </c>
      <c r="S4356" s="33" t="s">
        <v>27271</v>
      </c>
      <c r="T4356" s="33" t="s">
        <v>27271</v>
      </c>
      <c r="U4356" s="33" t="s">
        <v>27272</v>
      </c>
      <c r="V4356" s="33" t="s">
        <v>27272</v>
      </c>
      <c r="W4356" s="33" t="s">
        <v>27273</v>
      </c>
      <c r="X4356" s="33" t="s">
        <v>27273</v>
      </c>
      <c r="Y4356" s="33" t="s">
        <v>27274</v>
      </c>
      <c r="Z4356" s="33" t="s">
        <v>27274</v>
      </c>
      <c r="AA4356" s="33" t="s">
        <v>27275</v>
      </c>
      <c r="AB4356" s="33" t="s">
        <v>27275</v>
      </c>
      <c r="AC4356" s="33" ph="1"/>
      <c r="AD4356" s="31" ph="1"/>
      <c r="AE4356" s="31" t="s">
        <v>219</v>
      </c>
      <c r="AF4356" s="19" ph="1"/>
    </row>
    <row r="4357" spans="1:35" ht="13.5" customHeight="1">
      <c r="A4357" s="18" t="s">
        <v>219</v>
      </c>
      <c r="B4357" s="28">
        <f t="shared" si="83"/>
        <v>4121401</v>
      </c>
      <c r="C4357" s="36">
        <v>1</v>
      </c>
      <c r="D4357" s="18" t="s">
        <v>2779</v>
      </c>
      <c r="E4357" s="18"/>
      <c r="F4357" s="18" t="s">
        <v>2779</v>
      </c>
      <c r="G4357" s="18">
        <v>1</v>
      </c>
      <c r="H4357" s="653">
        <v>4121401</v>
      </c>
      <c r="I4357" s="67">
        <v>705034</v>
      </c>
      <c r="J4357" s="67">
        <v>0</v>
      </c>
      <c r="K4357" s="67">
        <v>0</v>
      </c>
      <c r="L4357" s="67">
        <v>3</v>
      </c>
      <c r="M4357" s="50" t="s">
        <v>1166</v>
      </c>
      <c r="N4357" s="50" t="s">
        <v>1166</v>
      </c>
      <c r="O4357" s="33" t="s">
        <v>27276</v>
      </c>
      <c r="P4357" s="33" t="s">
        <v>27276</v>
      </c>
      <c r="Q4357" s="33" t="s">
        <v>38949</v>
      </c>
      <c r="R4357" s="33" t="s">
        <v>38949</v>
      </c>
      <c r="S4357" s="33" t="s">
        <v>27277</v>
      </c>
      <c r="T4357" s="33" t="s">
        <v>27278</v>
      </c>
      <c r="U4357" s="33" t="s">
        <v>27279</v>
      </c>
      <c r="V4357" s="33" t="s">
        <v>27279</v>
      </c>
      <c r="W4357" s="33" t="s">
        <v>27280</v>
      </c>
      <c r="X4357" s="33" t="s">
        <v>27280</v>
      </c>
      <c r="Y4357" s="33" t="s">
        <v>27281</v>
      </c>
      <c r="Z4357" s="33" t="s">
        <v>27281</v>
      </c>
      <c r="AA4357" s="33" t="s">
        <v>27282</v>
      </c>
      <c r="AB4357" s="33" t="s">
        <v>27282</v>
      </c>
      <c r="AC4357" s="33" ph="1"/>
      <c r="AD4357" s="31" ph="1"/>
      <c r="AE4357" s="31" t="s">
        <v>219</v>
      </c>
      <c r="AF4357" s="19" ph="1"/>
    </row>
    <row r="4358" spans="1:35" ht="13.5" customHeight="1">
      <c r="A4358" s="538" t="s">
        <v>219</v>
      </c>
      <c r="B4358" s="28">
        <f t="shared" si="83"/>
        <v>4121501</v>
      </c>
      <c r="C4358" s="36">
        <v>1</v>
      </c>
      <c r="D4358" s="88" t="s">
        <v>5603</v>
      </c>
      <c r="E4358" s="88"/>
      <c r="F4358" s="88" t="s">
        <v>12377</v>
      </c>
      <c r="G4358" s="88">
        <v>1</v>
      </c>
      <c r="H4358" s="654">
        <v>4121501</v>
      </c>
      <c r="I4358" s="544">
        <v>705024</v>
      </c>
      <c r="J4358" s="544">
        <v>0</v>
      </c>
      <c r="K4358" s="544">
        <v>0</v>
      </c>
      <c r="L4358" s="544">
        <v>3</v>
      </c>
      <c r="M4358" s="545" t="s">
        <v>27283</v>
      </c>
      <c r="N4358" s="545" t="s">
        <v>27283</v>
      </c>
      <c r="O4358" s="31" t="s">
        <v>27284</v>
      </c>
      <c r="P4358" s="31" t="s">
        <v>27284</v>
      </c>
      <c r="Q4358" s="31" t="s">
        <v>27285</v>
      </c>
      <c r="R4358" s="31" t="s">
        <v>27285</v>
      </c>
      <c r="S4358" s="31" t="s">
        <v>27286</v>
      </c>
      <c r="T4358" s="31" t="s">
        <v>27286</v>
      </c>
      <c r="U4358" s="31" t="s">
        <v>27287</v>
      </c>
      <c r="V4358" s="31" t="s">
        <v>27288</v>
      </c>
      <c r="W4358" s="31" t="s">
        <v>27289</v>
      </c>
      <c r="X4358" s="31" t="s">
        <v>27289</v>
      </c>
      <c r="Y4358" s="31" t="s">
        <v>27290</v>
      </c>
      <c r="Z4358" s="31" t="s">
        <v>27290</v>
      </c>
      <c r="AA4358" s="31" t="s">
        <v>27291</v>
      </c>
      <c r="AB4358" s="31" t="s">
        <v>27291</v>
      </c>
      <c r="AC4358" s="33" ph="1"/>
      <c r="AD4358" s="31" ph="1"/>
      <c r="AE4358" s="31" t="s">
        <v>219</v>
      </c>
      <c r="AH4358" s="19" ph="1"/>
      <c r="AI4358" s="19" ph="1"/>
    </row>
    <row r="4359" spans="1:35" ht="13.5" customHeight="1">
      <c r="A4359" s="538" t="s">
        <v>219</v>
      </c>
      <c r="B4359" s="28">
        <f t="shared" si="83"/>
        <v>4121601</v>
      </c>
      <c r="C4359" s="36">
        <v>1</v>
      </c>
      <c r="D4359" s="88" t="s">
        <v>5603</v>
      </c>
      <c r="E4359" s="88"/>
      <c r="F4359" s="88" t="s">
        <v>12377</v>
      </c>
      <c r="G4359" s="88">
        <v>1</v>
      </c>
      <c r="H4359" s="654">
        <v>4121601</v>
      </c>
      <c r="I4359" s="544">
        <v>705024</v>
      </c>
      <c r="J4359" s="544">
        <v>0</v>
      </c>
      <c r="K4359" s="544">
        <v>0</v>
      </c>
      <c r="L4359" s="544">
        <v>3</v>
      </c>
      <c r="M4359" s="545" t="s">
        <v>5643</v>
      </c>
      <c r="N4359" s="545" t="s">
        <v>5643</v>
      </c>
      <c r="O4359" s="31" t="s">
        <v>27292</v>
      </c>
      <c r="P4359" s="31" t="s">
        <v>27292</v>
      </c>
      <c r="Q4359" s="31" t="s">
        <v>27293</v>
      </c>
      <c r="R4359" s="31" t="s">
        <v>27293</v>
      </c>
      <c r="S4359" s="31" t="s">
        <v>27294</v>
      </c>
      <c r="T4359" s="31" t="s">
        <v>27294</v>
      </c>
      <c r="U4359" s="31" t="s">
        <v>27295</v>
      </c>
      <c r="V4359" s="31" t="s">
        <v>27295</v>
      </c>
      <c r="W4359" s="31" t="s">
        <v>27296</v>
      </c>
      <c r="X4359" s="31" t="s">
        <v>27296</v>
      </c>
      <c r="Y4359" s="31" t="s">
        <v>27297</v>
      </c>
      <c r="Z4359" s="31" t="s">
        <v>27297</v>
      </c>
      <c r="AA4359" s="31" t="s">
        <v>27298</v>
      </c>
      <c r="AB4359" s="31" t="s">
        <v>27298</v>
      </c>
      <c r="AC4359" s="33" ph="1"/>
      <c r="AD4359" s="31" ph="1"/>
      <c r="AE4359" s="31" t="s">
        <v>219</v>
      </c>
      <c r="AH4359" s="19" ph="1"/>
      <c r="AI4359" s="19" ph="1"/>
    </row>
    <row r="4360" spans="1:35" ht="13.5" customHeight="1">
      <c r="A4360" s="538" t="s">
        <v>219</v>
      </c>
      <c r="B4360" s="28">
        <f t="shared" si="83"/>
        <v>4121701</v>
      </c>
      <c r="C4360" s="36">
        <v>1</v>
      </c>
      <c r="D4360" s="88" t="s">
        <v>5603</v>
      </c>
      <c r="E4360" s="88"/>
      <c r="F4360" s="88" t="s">
        <v>12377</v>
      </c>
      <c r="G4360" s="88">
        <v>1</v>
      </c>
      <c r="H4360" s="654">
        <v>4121701</v>
      </c>
      <c r="I4360" s="544">
        <v>705027</v>
      </c>
      <c r="J4360" s="544">
        <v>0</v>
      </c>
      <c r="K4360" s="544">
        <v>0</v>
      </c>
      <c r="L4360" s="544">
        <v>3</v>
      </c>
      <c r="M4360" s="545" t="s">
        <v>27299</v>
      </c>
      <c r="N4360" s="545" t="s">
        <v>27299</v>
      </c>
      <c r="O4360" s="31" t="s">
        <v>27300</v>
      </c>
      <c r="P4360" s="31" t="s">
        <v>27300</v>
      </c>
      <c r="Q4360" s="31" t="s">
        <v>27301</v>
      </c>
      <c r="R4360" s="31" t="s">
        <v>27301</v>
      </c>
      <c r="S4360" s="31" t="s">
        <v>27302</v>
      </c>
      <c r="T4360" s="31" t="s">
        <v>27302</v>
      </c>
      <c r="U4360" s="31" t="s">
        <v>27303</v>
      </c>
      <c r="V4360" s="31" t="s">
        <v>27303</v>
      </c>
      <c r="W4360" s="31" t="s">
        <v>27304</v>
      </c>
      <c r="X4360" s="31" t="s">
        <v>27304</v>
      </c>
      <c r="Y4360" s="31" t="s">
        <v>27305</v>
      </c>
      <c r="Z4360" s="31" t="s">
        <v>27305</v>
      </c>
      <c r="AA4360" s="31" t="s">
        <v>27306</v>
      </c>
      <c r="AB4360" s="31" t="s">
        <v>27306</v>
      </c>
      <c r="AC4360" s="33" ph="1"/>
      <c r="AD4360" s="31" ph="1"/>
      <c r="AE4360" s="31" t="s">
        <v>219</v>
      </c>
      <c r="AH4360" s="19" ph="1"/>
      <c r="AI4360" s="19" ph="1"/>
    </row>
    <row r="4361" spans="1:35" ht="13.5" customHeight="1">
      <c r="A4361" s="538" t="s">
        <v>219</v>
      </c>
      <c r="B4361" s="28">
        <f t="shared" si="83"/>
        <v>4121801</v>
      </c>
      <c r="C4361" s="36">
        <v>1</v>
      </c>
      <c r="D4361" s="88" t="s">
        <v>5603</v>
      </c>
      <c r="E4361" s="88"/>
      <c r="F4361" s="88" t="s">
        <v>12377</v>
      </c>
      <c r="G4361" s="88">
        <v>1</v>
      </c>
      <c r="H4361" s="654">
        <v>4121801</v>
      </c>
      <c r="I4361" s="544">
        <v>705024</v>
      </c>
      <c r="J4361" s="544">
        <v>0</v>
      </c>
      <c r="K4361" s="544">
        <v>0</v>
      </c>
      <c r="L4361" s="544">
        <v>3</v>
      </c>
      <c r="M4361" s="545" t="s">
        <v>15523</v>
      </c>
      <c r="N4361" s="545" t="s">
        <v>15523</v>
      </c>
      <c r="O4361" s="31" t="s">
        <v>15524</v>
      </c>
      <c r="P4361" s="31" t="s">
        <v>15524</v>
      </c>
      <c r="Q4361" s="31" t="s">
        <v>27307</v>
      </c>
      <c r="R4361" s="31" t="s">
        <v>27307</v>
      </c>
      <c r="S4361" s="31" t="s">
        <v>15525</v>
      </c>
      <c r="T4361" s="31" t="s">
        <v>15526</v>
      </c>
      <c r="U4361" s="31" t="s">
        <v>15527</v>
      </c>
      <c r="V4361" s="31" t="s">
        <v>15527</v>
      </c>
      <c r="W4361" s="31" t="s">
        <v>15528</v>
      </c>
      <c r="X4361" s="31" t="s">
        <v>15528</v>
      </c>
      <c r="Y4361" s="31" t="s">
        <v>15529</v>
      </c>
      <c r="Z4361" s="31" t="s">
        <v>15529</v>
      </c>
      <c r="AA4361" s="31" t="s">
        <v>15530</v>
      </c>
      <c r="AB4361" s="31" t="s">
        <v>15531</v>
      </c>
      <c r="AC4361" s="33" ph="1"/>
      <c r="AD4361" s="31" ph="1"/>
      <c r="AE4361" s="31" t="s">
        <v>219</v>
      </c>
      <c r="AH4361" s="19" ph="1"/>
      <c r="AI4361" s="19" ph="1"/>
    </row>
    <row r="4362" spans="1:35" ht="13.5" customHeight="1">
      <c r="A4362" s="17" t="s">
        <v>219</v>
      </c>
      <c r="B4362" s="28">
        <f t="shared" si="83"/>
        <v>4140101</v>
      </c>
      <c r="C4362" s="537">
        <v>1</v>
      </c>
      <c r="D4362" s="17" t="s">
        <v>2779</v>
      </c>
      <c r="E4362" s="17"/>
      <c r="F4362" s="17" t="s">
        <v>2779</v>
      </c>
      <c r="G4362" s="17">
        <v>1</v>
      </c>
      <c r="H4362" s="562">
        <v>4140101</v>
      </c>
      <c r="I4362" s="31">
        <v>705042</v>
      </c>
      <c r="J4362" s="31">
        <v>0</v>
      </c>
      <c r="K4362" s="31">
        <v>0</v>
      </c>
      <c r="L4362" s="31">
        <v>3</v>
      </c>
      <c r="M4362" s="33" t="s">
        <v>27308</v>
      </c>
      <c r="N4362" s="33" t="s">
        <v>27308</v>
      </c>
      <c r="O4362" s="33" t="s">
        <v>27309</v>
      </c>
      <c r="P4362" s="33" t="s">
        <v>27309</v>
      </c>
      <c r="Q4362" s="33" t="s">
        <v>27310</v>
      </c>
      <c r="R4362" s="33" t="s">
        <v>27310</v>
      </c>
      <c r="S4362" s="33" t="s">
        <v>27311</v>
      </c>
      <c r="T4362" s="33" t="s">
        <v>27311</v>
      </c>
      <c r="U4362" s="33" t="s">
        <v>27312</v>
      </c>
      <c r="V4362" s="33" t="s">
        <v>27312</v>
      </c>
      <c r="W4362" s="33" t="s">
        <v>27313</v>
      </c>
      <c r="X4362" s="33" t="s">
        <v>27313</v>
      </c>
      <c r="Y4362" s="33" t="s">
        <v>27314</v>
      </c>
      <c r="Z4362" s="33" t="s">
        <v>27314</v>
      </c>
      <c r="AA4362" s="33" t="s">
        <v>27315</v>
      </c>
      <c r="AB4362" s="33" t="s">
        <v>27315</v>
      </c>
      <c r="AC4362" s="33" ph="1"/>
      <c r="AD4362" s="31" ph="1"/>
      <c r="AE4362" s="31" t="s">
        <v>219</v>
      </c>
      <c r="AF4362" s="19" ph="1"/>
    </row>
    <row r="4363" spans="1:35" ht="13.5" customHeight="1">
      <c r="A4363" s="17" t="s">
        <v>219</v>
      </c>
      <c r="B4363" s="28">
        <f t="shared" si="83"/>
        <v>4140201</v>
      </c>
      <c r="C4363" s="537">
        <v>1</v>
      </c>
      <c r="D4363" s="17" t="s">
        <v>2779</v>
      </c>
      <c r="E4363" s="17"/>
      <c r="F4363" s="17" t="s">
        <v>2779</v>
      </c>
      <c r="G4363" s="17">
        <v>1</v>
      </c>
      <c r="H4363" s="562">
        <v>4140201</v>
      </c>
      <c r="I4363" s="31">
        <v>705043</v>
      </c>
      <c r="J4363" s="31">
        <v>0</v>
      </c>
      <c r="K4363" s="31">
        <v>0</v>
      </c>
      <c r="L4363" s="31">
        <v>3</v>
      </c>
      <c r="M4363" s="33" t="s">
        <v>12075</v>
      </c>
      <c r="N4363" s="33" t="s">
        <v>12075</v>
      </c>
      <c r="O4363" s="33" t="s">
        <v>12076</v>
      </c>
      <c r="P4363" s="33" t="s">
        <v>12076</v>
      </c>
      <c r="Q4363" s="33" t="s">
        <v>12077</v>
      </c>
      <c r="R4363" s="33" t="s">
        <v>12077</v>
      </c>
      <c r="S4363" s="33" t="s">
        <v>12078</v>
      </c>
      <c r="T4363" s="33" t="s">
        <v>12078</v>
      </c>
      <c r="U4363" s="33" t="s">
        <v>27316</v>
      </c>
      <c r="V4363" s="33" t="s">
        <v>27316</v>
      </c>
      <c r="W4363" s="33" t="s">
        <v>12079</v>
      </c>
      <c r="X4363" s="33" t="s">
        <v>12079</v>
      </c>
      <c r="Y4363" s="33" t="s">
        <v>12080</v>
      </c>
      <c r="Z4363" s="33" t="s">
        <v>12080</v>
      </c>
      <c r="AA4363" s="33" t="s">
        <v>12081</v>
      </c>
      <c r="AB4363" s="33" t="s">
        <v>12081</v>
      </c>
      <c r="AC4363" s="33" ph="1"/>
      <c r="AD4363" s="31" ph="1"/>
      <c r="AE4363" s="31" t="s">
        <v>219</v>
      </c>
      <c r="AF4363" s="19" ph="1"/>
    </row>
    <row r="4364" spans="1:35" ht="13.5" customHeight="1">
      <c r="A4364" s="17" t="s">
        <v>219</v>
      </c>
      <c r="B4364" s="28">
        <f t="shared" si="83"/>
        <v>4140301</v>
      </c>
      <c r="C4364" s="537">
        <v>1</v>
      </c>
      <c r="D4364" s="17" t="s">
        <v>2779</v>
      </c>
      <c r="E4364" s="17"/>
      <c r="F4364" s="17" t="s">
        <v>2779</v>
      </c>
      <c r="G4364" s="17">
        <v>1</v>
      </c>
      <c r="H4364" s="562">
        <v>4140301</v>
      </c>
      <c r="I4364" s="31">
        <v>705042</v>
      </c>
      <c r="J4364" s="31">
        <v>0</v>
      </c>
      <c r="K4364" s="31">
        <v>0</v>
      </c>
      <c r="L4364" s="31">
        <v>3</v>
      </c>
      <c r="M4364" s="33" t="s">
        <v>27317</v>
      </c>
      <c r="N4364" s="33" t="s">
        <v>27317</v>
      </c>
      <c r="O4364" s="33" t="s">
        <v>27318</v>
      </c>
      <c r="P4364" s="33" t="s">
        <v>27318</v>
      </c>
      <c r="Q4364" s="33" t="s">
        <v>27319</v>
      </c>
      <c r="R4364" s="33" t="s">
        <v>27319</v>
      </c>
      <c r="S4364" s="33" t="s">
        <v>27320</v>
      </c>
      <c r="T4364" s="33" t="s">
        <v>27320</v>
      </c>
      <c r="U4364" s="33" t="s">
        <v>27321</v>
      </c>
      <c r="V4364" s="33" t="s">
        <v>27321</v>
      </c>
      <c r="W4364" s="33" t="s">
        <v>27322</v>
      </c>
      <c r="X4364" s="33" t="s">
        <v>27322</v>
      </c>
      <c r="Y4364" s="33" t="s">
        <v>27323</v>
      </c>
      <c r="Z4364" s="33" t="s">
        <v>27323</v>
      </c>
      <c r="AA4364" s="33" t="s">
        <v>27324</v>
      </c>
      <c r="AB4364" s="33" t="s">
        <v>27324</v>
      </c>
      <c r="AC4364" s="33" ph="1"/>
      <c r="AD4364" s="31" ph="1"/>
      <c r="AE4364" s="31" t="s">
        <v>219</v>
      </c>
      <c r="AF4364" s="19" ph="1"/>
    </row>
    <row r="4365" spans="1:35" ht="13.5" customHeight="1">
      <c r="A4365" s="17" t="s">
        <v>219</v>
      </c>
      <c r="B4365" s="28">
        <f t="shared" si="83"/>
        <v>4140401</v>
      </c>
      <c r="C4365" s="537">
        <v>1</v>
      </c>
      <c r="D4365" s="17" t="s">
        <v>2779</v>
      </c>
      <c r="E4365" s="17"/>
      <c r="F4365" s="17" t="s">
        <v>2779</v>
      </c>
      <c r="G4365" s="17">
        <v>1</v>
      </c>
      <c r="H4365" s="562">
        <v>4140401</v>
      </c>
      <c r="I4365" s="31">
        <v>705039</v>
      </c>
      <c r="J4365" s="31">
        <v>0</v>
      </c>
      <c r="K4365" s="31">
        <v>0</v>
      </c>
      <c r="L4365" s="31">
        <v>3</v>
      </c>
      <c r="M4365" s="33" t="s">
        <v>15532</v>
      </c>
      <c r="N4365" s="33" t="s">
        <v>15532</v>
      </c>
      <c r="O4365" s="33" t="s">
        <v>15533</v>
      </c>
      <c r="P4365" s="33" t="s">
        <v>15533</v>
      </c>
      <c r="Q4365" s="33" t="s">
        <v>27325</v>
      </c>
      <c r="R4365" s="33" t="s">
        <v>27325</v>
      </c>
      <c r="S4365" s="33" t="s">
        <v>15534</v>
      </c>
      <c r="T4365" s="33" t="s">
        <v>15535</v>
      </c>
      <c r="U4365" s="33" t="s">
        <v>27326</v>
      </c>
      <c r="V4365" s="33" t="s">
        <v>27326</v>
      </c>
      <c r="W4365" s="33" t="s">
        <v>15536</v>
      </c>
      <c r="X4365" s="33" t="s">
        <v>15536</v>
      </c>
      <c r="Y4365" s="33" t="s">
        <v>15537</v>
      </c>
      <c r="Z4365" s="33" t="s">
        <v>15537</v>
      </c>
      <c r="AA4365" s="33" t="s">
        <v>15538</v>
      </c>
      <c r="AB4365" s="33" t="s">
        <v>15538</v>
      </c>
      <c r="AC4365" s="33" ph="1"/>
      <c r="AD4365" s="31" ph="1"/>
      <c r="AE4365" s="31" t="s">
        <v>219</v>
      </c>
      <c r="AF4365" s="19" ph="1"/>
    </row>
    <row r="4366" spans="1:35" ht="13.5" customHeight="1">
      <c r="A4366" s="17" t="s">
        <v>219</v>
      </c>
      <c r="B4366" s="28">
        <f t="shared" si="83"/>
        <v>4140501</v>
      </c>
      <c r="C4366" s="537">
        <v>1</v>
      </c>
      <c r="D4366" s="17" t="s">
        <v>2779</v>
      </c>
      <c r="E4366" s="17"/>
      <c r="F4366" s="17" t="s">
        <v>2779</v>
      </c>
      <c r="G4366" s="17">
        <v>1</v>
      </c>
      <c r="H4366" s="562">
        <v>4140501</v>
      </c>
      <c r="I4366" s="31">
        <v>705037</v>
      </c>
      <c r="J4366" s="31">
        <v>0</v>
      </c>
      <c r="K4366" s="31">
        <v>0</v>
      </c>
      <c r="L4366" s="31">
        <v>3</v>
      </c>
      <c r="M4366" s="33" t="s">
        <v>12283</v>
      </c>
      <c r="N4366" s="33" t="s">
        <v>12283</v>
      </c>
      <c r="O4366" s="33" t="s">
        <v>12284</v>
      </c>
      <c r="P4366" s="33" t="s">
        <v>12284</v>
      </c>
      <c r="Q4366" s="33" t="s">
        <v>12285</v>
      </c>
      <c r="R4366" s="33" t="s">
        <v>12285</v>
      </c>
      <c r="S4366" s="33" t="s">
        <v>12286</v>
      </c>
      <c r="T4366" s="33" t="s">
        <v>12286</v>
      </c>
      <c r="U4366" s="33" t="s">
        <v>12287</v>
      </c>
      <c r="V4366" s="33" t="s">
        <v>12287</v>
      </c>
      <c r="W4366" s="33" t="s">
        <v>12288</v>
      </c>
      <c r="X4366" s="33" t="s">
        <v>12288</v>
      </c>
      <c r="Y4366" s="33" t="s">
        <v>12289</v>
      </c>
      <c r="Z4366" s="33" t="s">
        <v>12289</v>
      </c>
      <c r="AA4366" s="33" t="s">
        <v>12290</v>
      </c>
      <c r="AB4366" s="33" t="s">
        <v>12290</v>
      </c>
      <c r="AC4366" s="33" ph="1"/>
      <c r="AD4366" s="31" ph="1"/>
      <c r="AE4366" s="31" t="s">
        <v>219</v>
      </c>
      <c r="AF4366" s="19" ph="1"/>
    </row>
    <row r="4367" spans="1:35" ht="13.5" customHeight="1">
      <c r="A4367" s="17" t="s">
        <v>219</v>
      </c>
      <c r="B4367" s="28">
        <f t="shared" si="83"/>
        <v>4140601</v>
      </c>
      <c r="C4367" s="537">
        <v>1</v>
      </c>
      <c r="D4367" s="17" t="s">
        <v>2779</v>
      </c>
      <c r="E4367" s="17"/>
      <c r="F4367" s="17" t="s">
        <v>2779</v>
      </c>
      <c r="G4367" s="17">
        <v>1</v>
      </c>
      <c r="H4367" s="562">
        <v>4140601</v>
      </c>
      <c r="I4367" s="31">
        <v>705039</v>
      </c>
      <c r="J4367" s="31">
        <v>0</v>
      </c>
      <c r="K4367" s="31">
        <v>0</v>
      </c>
      <c r="L4367" s="31">
        <v>3</v>
      </c>
      <c r="M4367" s="33" t="s">
        <v>15539</v>
      </c>
      <c r="N4367" s="33" t="s">
        <v>15539</v>
      </c>
      <c r="O4367" s="33" t="s">
        <v>15540</v>
      </c>
      <c r="P4367" s="33" t="s">
        <v>15540</v>
      </c>
      <c r="Q4367" s="33" t="s">
        <v>27327</v>
      </c>
      <c r="R4367" s="33" t="s">
        <v>27327</v>
      </c>
      <c r="S4367" s="33" t="s">
        <v>15541</v>
      </c>
      <c r="T4367" s="33" t="s">
        <v>15542</v>
      </c>
      <c r="U4367" s="33" t="s">
        <v>15543</v>
      </c>
      <c r="V4367" s="33" t="s">
        <v>15543</v>
      </c>
      <c r="W4367" s="33" t="s">
        <v>15544</v>
      </c>
      <c r="X4367" s="33" t="s">
        <v>15544</v>
      </c>
      <c r="Y4367" s="33" t="s">
        <v>15545</v>
      </c>
      <c r="Z4367" s="33" t="s">
        <v>15545</v>
      </c>
      <c r="AA4367" s="33" t="s">
        <v>38950</v>
      </c>
      <c r="AB4367" s="33" t="s">
        <v>38950</v>
      </c>
      <c r="AC4367" s="33" ph="1"/>
      <c r="AD4367" s="31" ph="1"/>
      <c r="AE4367" s="31" t="s">
        <v>219</v>
      </c>
      <c r="AF4367" s="19" ph="1"/>
    </row>
    <row r="4368" spans="1:35" ht="13.5" customHeight="1">
      <c r="A4368" s="17" t="s">
        <v>219</v>
      </c>
      <c r="B4368" s="28">
        <f t="shared" si="83"/>
        <v>4140701</v>
      </c>
      <c r="C4368" s="537">
        <v>1</v>
      </c>
      <c r="D4368" s="17" t="s">
        <v>2779</v>
      </c>
      <c r="E4368" s="17"/>
      <c r="F4368" s="17" t="s">
        <v>2779</v>
      </c>
      <c r="G4368" s="17">
        <v>1</v>
      </c>
      <c r="H4368" s="562">
        <v>4140701</v>
      </c>
      <c r="I4368" s="31">
        <v>705040</v>
      </c>
      <c r="J4368" s="31">
        <v>0</v>
      </c>
      <c r="K4368" s="31">
        <v>0</v>
      </c>
      <c r="L4368" s="31">
        <v>3</v>
      </c>
      <c r="M4368" s="33" t="s">
        <v>12291</v>
      </c>
      <c r="N4368" s="33" t="s">
        <v>12291</v>
      </c>
      <c r="O4368" s="33" t="s">
        <v>12292</v>
      </c>
      <c r="P4368" s="33" t="s">
        <v>12292</v>
      </c>
      <c r="Q4368" s="33" t="s">
        <v>12293</v>
      </c>
      <c r="R4368" s="33" t="s">
        <v>12293</v>
      </c>
      <c r="S4368" s="33" t="s">
        <v>12294</v>
      </c>
      <c r="T4368" s="33" t="s">
        <v>12294</v>
      </c>
      <c r="U4368" s="33" t="s">
        <v>12295</v>
      </c>
      <c r="V4368" s="33" t="s">
        <v>12295</v>
      </c>
      <c r="W4368" s="33" t="s">
        <v>12296</v>
      </c>
      <c r="X4368" s="33" t="s">
        <v>12296</v>
      </c>
      <c r="Y4368" s="33" t="s">
        <v>12297</v>
      </c>
      <c r="Z4368" s="33" t="s">
        <v>12297</v>
      </c>
      <c r="AA4368" s="33" t="s">
        <v>12298</v>
      </c>
      <c r="AB4368" s="33" t="s">
        <v>12298</v>
      </c>
      <c r="AC4368" s="33" ph="1"/>
      <c r="AD4368" s="31" ph="1"/>
      <c r="AE4368" s="31" t="s">
        <v>219</v>
      </c>
      <c r="AF4368" s="19" ph="1"/>
    </row>
    <row r="4369" spans="1:32" ht="13.5" customHeight="1">
      <c r="A4369" s="17" t="s">
        <v>219</v>
      </c>
      <c r="B4369" s="28">
        <f t="shared" si="83"/>
        <v>4140801</v>
      </c>
      <c r="C4369" s="537">
        <v>1</v>
      </c>
      <c r="D4369" s="17" t="s">
        <v>2779</v>
      </c>
      <c r="E4369" s="17"/>
      <c r="F4369" s="17" t="s">
        <v>2779</v>
      </c>
      <c r="G4369" s="17">
        <v>1</v>
      </c>
      <c r="H4369" s="562">
        <v>4140801</v>
      </c>
      <c r="I4369" s="31">
        <v>705040</v>
      </c>
      <c r="J4369" s="31">
        <v>0</v>
      </c>
      <c r="K4369" s="31">
        <v>0</v>
      </c>
      <c r="L4369" s="31">
        <v>3</v>
      </c>
      <c r="M4369" s="33" t="s">
        <v>1167</v>
      </c>
      <c r="N4369" s="33" t="s">
        <v>1167</v>
      </c>
      <c r="O4369" s="33" t="s">
        <v>2363</v>
      </c>
      <c r="P4369" s="33" t="s">
        <v>2363</v>
      </c>
      <c r="Q4369" s="33" t="s">
        <v>2360</v>
      </c>
      <c r="R4369" s="33" t="s">
        <v>2360</v>
      </c>
      <c r="S4369" s="33" t="s">
        <v>2361</v>
      </c>
      <c r="T4369" s="33" t="s">
        <v>2361</v>
      </c>
      <c r="U4369" s="33" t="s">
        <v>2362</v>
      </c>
      <c r="V4369" s="33" t="s">
        <v>2362</v>
      </c>
      <c r="W4369" s="33" t="s">
        <v>3995</v>
      </c>
      <c r="X4369" s="33" t="s">
        <v>3995</v>
      </c>
      <c r="Y4369" s="33" t="s">
        <v>3996</v>
      </c>
      <c r="Z4369" s="33" t="s">
        <v>3996</v>
      </c>
      <c r="AA4369" s="33" t="s">
        <v>3997</v>
      </c>
      <c r="AB4369" s="33" t="s">
        <v>3997</v>
      </c>
      <c r="AC4369" s="33" ph="1"/>
      <c r="AD4369" s="31" ph="1"/>
      <c r="AE4369" s="31" t="s">
        <v>219</v>
      </c>
      <c r="AF4369" s="19" ph="1"/>
    </row>
    <row r="4370" spans="1:32" ht="13.5" customHeight="1">
      <c r="A4370" s="17" t="s">
        <v>219</v>
      </c>
      <c r="B4370" s="28">
        <f t="shared" si="83"/>
        <v>4140901</v>
      </c>
      <c r="C4370" s="537">
        <v>1</v>
      </c>
      <c r="D4370" s="17" t="s">
        <v>2779</v>
      </c>
      <c r="E4370" s="17"/>
      <c r="F4370" s="17" t="s">
        <v>2779</v>
      </c>
      <c r="G4370" s="17">
        <v>1</v>
      </c>
      <c r="H4370" s="562">
        <v>4140901</v>
      </c>
      <c r="I4370" s="31">
        <v>705040</v>
      </c>
      <c r="J4370" s="31">
        <v>0</v>
      </c>
      <c r="K4370" s="31">
        <v>0</v>
      </c>
      <c r="L4370" s="31">
        <v>3</v>
      </c>
      <c r="M4370" s="543" t="s">
        <v>1168</v>
      </c>
      <c r="N4370" s="543" t="s">
        <v>1168</v>
      </c>
      <c r="O4370" s="33" t="s">
        <v>27328</v>
      </c>
      <c r="P4370" s="33" t="s">
        <v>27328</v>
      </c>
      <c r="Q4370" s="33" t="s">
        <v>27329</v>
      </c>
      <c r="R4370" s="33" t="s">
        <v>27329</v>
      </c>
      <c r="S4370" s="33" t="s">
        <v>27330</v>
      </c>
      <c r="T4370" s="33" t="s">
        <v>27330</v>
      </c>
      <c r="U4370" s="33" t="s">
        <v>27331</v>
      </c>
      <c r="V4370" s="33" t="s">
        <v>27331</v>
      </c>
      <c r="W4370" s="33" t="s">
        <v>27332</v>
      </c>
      <c r="X4370" s="33" t="s">
        <v>27332</v>
      </c>
      <c r="Y4370" s="33" t="s">
        <v>27333</v>
      </c>
      <c r="Z4370" s="33" t="s">
        <v>27333</v>
      </c>
      <c r="AA4370" s="33" t="s">
        <v>27334</v>
      </c>
      <c r="AB4370" s="33" t="s">
        <v>27334</v>
      </c>
      <c r="AC4370" s="33" ph="1"/>
      <c r="AD4370" s="31" ph="1"/>
      <c r="AE4370" s="31" t="s">
        <v>219</v>
      </c>
      <c r="AF4370" s="19" ph="1"/>
    </row>
    <row r="4371" spans="1:32" ht="13.5" customHeight="1">
      <c r="A4371" s="17" t="s">
        <v>219</v>
      </c>
      <c r="B4371" s="28">
        <f t="shared" si="83"/>
        <v>4141001</v>
      </c>
      <c r="C4371" s="537">
        <v>1</v>
      </c>
      <c r="D4371" s="17" t="s">
        <v>2779</v>
      </c>
      <c r="E4371" s="17"/>
      <c r="F4371" s="17" t="s">
        <v>2779</v>
      </c>
      <c r="G4371" s="17">
        <v>1</v>
      </c>
      <c r="H4371" s="562">
        <v>4141001</v>
      </c>
      <c r="I4371" s="31">
        <v>705041</v>
      </c>
      <c r="J4371" s="31">
        <v>0</v>
      </c>
      <c r="K4371" s="31">
        <v>0</v>
      </c>
      <c r="L4371" s="31">
        <v>3</v>
      </c>
      <c r="M4371" s="33" t="s">
        <v>1169</v>
      </c>
      <c r="N4371" s="33" t="s">
        <v>1169</v>
      </c>
      <c r="O4371" s="33" t="s">
        <v>2367</v>
      </c>
      <c r="P4371" s="33" t="s">
        <v>2367</v>
      </c>
      <c r="Q4371" s="33" t="s">
        <v>2364</v>
      </c>
      <c r="R4371" s="33" t="s">
        <v>2364</v>
      </c>
      <c r="S4371" s="33" t="s">
        <v>2365</v>
      </c>
      <c r="T4371" s="33" t="s">
        <v>2365</v>
      </c>
      <c r="U4371" s="33" t="s">
        <v>2366</v>
      </c>
      <c r="V4371" s="33" t="s">
        <v>2366</v>
      </c>
      <c r="W4371" s="33" t="s">
        <v>3998</v>
      </c>
      <c r="X4371" s="33" t="s">
        <v>3998</v>
      </c>
      <c r="Y4371" s="33" t="s">
        <v>3999</v>
      </c>
      <c r="Z4371" s="33" t="s">
        <v>3999</v>
      </c>
      <c r="AA4371" s="33" t="s">
        <v>4000</v>
      </c>
      <c r="AB4371" s="33" t="s">
        <v>4000</v>
      </c>
      <c r="AC4371" s="33" ph="1"/>
      <c r="AD4371" s="31" ph="1"/>
      <c r="AE4371" s="31" t="s">
        <v>219</v>
      </c>
      <c r="AF4371" s="19" ph="1"/>
    </row>
    <row r="4372" spans="1:32" ht="13.5" customHeight="1">
      <c r="A4372" s="17" t="s">
        <v>219</v>
      </c>
      <c r="B4372" s="28">
        <f t="shared" si="83"/>
        <v>4141101</v>
      </c>
      <c r="C4372" s="537">
        <v>1</v>
      </c>
      <c r="D4372" s="17" t="s">
        <v>2779</v>
      </c>
      <c r="E4372" s="17"/>
      <c r="F4372" s="17" t="s">
        <v>2779</v>
      </c>
      <c r="G4372" s="17">
        <v>1</v>
      </c>
      <c r="H4372" s="562">
        <v>4141101</v>
      </c>
      <c r="I4372" s="31">
        <v>705041</v>
      </c>
      <c r="J4372" s="31">
        <v>0</v>
      </c>
      <c r="K4372" s="31">
        <v>0</v>
      </c>
      <c r="L4372" s="31">
        <v>3</v>
      </c>
      <c r="M4372" s="33" t="s">
        <v>27335</v>
      </c>
      <c r="N4372" s="33" t="s">
        <v>27335</v>
      </c>
      <c r="O4372" s="33" t="s">
        <v>27336</v>
      </c>
      <c r="P4372" s="33" t="s">
        <v>27336</v>
      </c>
      <c r="Q4372" s="33" t="s">
        <v>27337</v>
      </c>
      <c r="R4372" s="33" t="s">
        <v>27337</v>
      </c>
      <c r="S4372" s="33" t="s">
        <v>27338</v>
      </c>
      <c r="T4372" s="33" t="s">
        <v>27338</v>
      </c>
      <c r="U4372" s="33" t="s">
        <v>27339</v>
      </c>
      <c r="V4372" s="33" t="s">
        <v>27339</v>
      </c>
      <c r="W4372" s="33" t="s">
        <v>27340</v>
      </c>
      <c r="X4372" s="33" t="s">
        <v>27340</v>
      </c>
      <c r="Y4372" s="33" t="s">
        <v>27341</v>
      </c>
      <c r="Z4372" s="33" t="s">
        <v>27341</v>
      </c>
      <c r="AA4372" s="33" t="s">
        <v>27342</v>
      </c>
      <c r="AB4372" s="33" t="s">
        <v>27342</v>
      </c>
      <c r="AC4372" s="33" ph="1"/>
      <c r="AD4372" s="31" ph="1"/>
      <c r="AE4372" s="31" t="s">
        <v>219</v>
      </c>
      <c r="AF4372" s="19" ph="1"/>
    </row>
    <row r="4373" spans="1:32" ht="13.5" customHeight="1">
      <c r="A4373" s="17" t="s">
        <v>219</v>
      </c>
      <c r="B4373" s="28">
        <f t="shared" si="83"/>
        <v>4141201</v>
      </c>
      <c r="C4373" s="537">
        <v>1</v>
      </c>
      <c r="D4373" s="17" t="s">
        <v>2779</v>
      </c>
      <c r="E4373" s="17"/>
      <c r="F4373" s="17" t="s">
        <v>2779</v>
      </c>
      <c r="G4373" s="17">
        <v>1</v>
      </c>
      <c r="H4373" s="562">
        <v>4141201</v>
      </c>
      <c r="I4373" s="31">
        <v>705041</v>
      </c>
      <c r="J4373" s="31">
        <v>0</v>
      </c>
      <c r="K4373" s="31">
        <v>0</v>
      </c>
      <c r="L4373" s="31">
        <v>3</v>
      </c>
      <c r="M4373" s="543" t="s">
        <v>1170</v>
      </c>
      <c r="N4373" s="543" t="s">
        <v>1170</v>
      </c>
      <c r="O4373" s="33" t="s">
        <v>15546</v>
      </c>
      <c r="P4373" s="33" t="s">
        <v>15546</v>
      </c>
      <c r="Q4373" s="33" t="s">
        <v>27343</v>
      </c>
      <c r="R4373" s="33" t="s">
        <v>27343</v>
      </c>
      <c r="S4373" s="33" t="s">
        <v>15547</v>
      </c>
      <c r="T4373" s="33" t="s">
        <v>15548</v>
      </c>
      <c r="U4373" s="33" t="s">
        <v>15549</v>
      </c>
      <c r="V4373" s="33" t="s">
        <v>15549</v>
      </c>
      <c r="W4373" s="33" t="s">
        <v>15550</v>
      </c>
      <c r="X4373" s="33" t="s">
        <v>15550</v>
      </c>
      <c r="Y4373" s="33" t="s">
        <v>15551</v>
      </c>
      <c r="Z4373" s="33" t="s">
        <v>15551</v>
      </c>
      <c r="AA4373" s="33" t="s">
        <v>38951</v>
      </c>
      <c r="AB4373" s="33" t="s">
        <v>38951</v>
      </c>
      <c r="AC4373" s="33" ph="1"/>
      <c r="AD4373" s="31" ph="1"/>
      <c r="AE4373" s="31" t="s">
        <v>219</v>
      </c>
      <c r="AF4373" s="19" ph="1"/>
    </row>
    <row r="4374" spans="1:32" ht="13.5" customHeight="1">
      <c r="A4374" s="18" t="s">
        <v>219</v>
      </c>
      <c r="B4374" s="28">
        <f t="shared" si="83"/>
        <v>4141301</v>
      </c>
      <c r="C4374" s="36">
        <v>1</v>
      </c>
      <c r="D4374" s="18" t="s">
        <v>2779</v>
      </c>
      <c r="E4374" s="18"/>
      <c r="F4374" s="18" t="s">
        <v>2779</v>
      </c>
      <c r="G4374" s="18">
        <v>1</v>
      </c>
      <c r="H4374" s="653">
        <v>4141301</v>
      </c>
      <c r="I4374" s="67">
        <v>701059</v>
      </c>
      <c r="J4374" s="67">
        <v>0</v>
      </c>
      <c r="K4374" s="67">
        <v>0</v>
      </c>
      <c r="L4374" s="67">
        <v>3</v>
      </c>
      <c r="M4374" s="50" t="s">
        <v>1171</v>
      </c>
      <c r="N4374" s="50" t="s">
        <v>1171</v>
      </c>
      <c r="O4374" s="33" t="s">
        <v>27344</v>
      </c>
      <c r="P4374" s="33" t="s">
        <v>27344</v>
      </c>
      <c r="Q4374" s="33" t="s">
        <v>38952</v>
      </c>
      <c r="R4374" s="33" t="s">
        <v>38952</v>
      </c>
      <c r="S4374" s="33" t="s">
        <v>27345</v>
      </c>
      <c r="T4374" s="33" t="s">
        <v>27346</v>
      </c>
      <c r="U4374" s="33" t="s">
        <v>27347</v>
      </c>
      <c r="V4374" s="33" t="s">
        <v>27347</v>
      </c>
      <c r="W4374" s="33" t="s">
        <v>27348</v>
      </c>
      <c r="X4374" s="33" t="s">
        <v>27348</v>
      </c>
      <c r="Y4374" s="33" t="s">
        <v>27349</v>
      </c>
      <c r="Z4374" s="33" t="s">
        <v>27349</v>
      </c>
      <c r="AA4374" s="33" t="s">
        <v>27350</v>
      </c>
      <c r="AB4374" s="33" t="s">
        <v>27350</v>
      </c>
      <c r="AC4374" s="33" ph="1"/>
      <c r="AD4374" s="31" ph="1"/>
      <c r="AE4374" s="31" t="s">
        <v>219</v>
      </c>
      <c r="AF4374" s="19" ph="1"/>
    </row>
    <row r="4375" spans="1:32" ht="13.5" customHeight="1">
      <c r="A4375" s="18" t="s">
        <v>219</v>
      </c>
      <c r="B4375" s="28">
        <f t="shared" si="83"/>
        <v>4141401</v>
      </c>
      <c r="C4375" s="36">
        <v>1</v>
      </c>
      <c r="D4375" s="18" t="s">
        <v>2779</v>
      </c>
      <c r="E4375" s="18"/>
      <c r="F4375" s="18" t="s">
        <v>2779</v>
      </c>
      <c r="G4375" s="18">
        <v>1</v>
      </c>
      <c r="H4375" s="653">
        <v>4141401</v>
      </c>
      <c r="I4375" s="67">
        <v>705058</v>
      </c>
      <c r="J4375" s="67">
        <v>0</v>
      </c>
      <c r="K4375" s="67">
        <v>0</v>
      </c>
      <c r="L4375" s="67">
        <v>3</v>
      </c>
      <c r="M4375" s="50" t="s">
        <v>12082</v>
      </c>
      <c r="N4375" s="50" t="s">
        <v>12082</v>
      </c>
      <c r="O4375" s="33" t="s">
        <v>12083</v>
      </c>
      <c r="P4375" s="33" t="s">
        <v>12083</v>
      </c>
      <c r="Q4375" s="33" t="s">
        <v>12084</v>
      </c>
      <c r="R4375" s="33" t="s">
        <v>12084</v>
      </c>
      <c r="S4375" s="33" t="s">
        <v>12085</v>
      </c>
      <c r="T4375" s="33" t="s">
        <v>12085</v>
      </c>
      <c r="U4375" s="33" t="s">
        <v>27351</v>
      </c>
      <c r="V4375" s="33" t="s">
        <v>27351</v>
      </c>
      <c r="W4375" s="33" t="s">
        <v>12086</v>
      </c>
      <c r="X4375" s="33" t="s">
        <v>12086</v>
      </c>
      <c r="Y4375" s="33" t="s">
        <v>12087</v>
      </c>
      <c r="Z4375" s="33" t="s">
        <v>12087</v>
      </c>
      <c r="AA4375" s="33" t="s">
        <v>12088</v>
      </c>
      <c r="AB4375" s="33" t="s">
        <v>12088</v>
      </c>
      <c r="AC4375" s="33" ph="1"/>
      <c r="AD4375" s="31" ph="1"/>
      <c r="AE4375" s="31" t="s">
        <v>219</v>
      </c>
      <c r="AF4375" s="19" ph="1"/>
    </row>
    <row r="4376" spans="1:32" ht="13.5" customHeight="1">
      <c r="A4376" s="541" t="s">
        <v>219</v>
      </c>
      <c r="B4376" s="28">
        <f t="shared" si="83"/>
        <v>4141501</v>
      </c>
      <c r="C4376" s="36">
        <v>1</v>
      </c>
      <c r="D4376" s="18" t="s">
        <v>2779</v>
      </c>
      <c r="E4376" s="18"/>
      <c r="F4376" s="18" t="s">
        <v>2779</v>
      </c>
      <c r="G4376" s="18">
        <v>1</v>
      </c>
      <c r="H4376" s="653">
        <v>4141501</v>
      </c>
      <c r="I4376" s="67">
        <v>700003909</v>
      </c>
      <c r="J4376" s="67">
        <v>0</v>
      </c>
      <c r="K4376" s="67">
        <v>0</v>
      </c>
      <c r="L4376" s="67">
        <v>5</v>
      </c>
      <c r="M4376" s="50" t="s">
        <v>1353</v>
      </c>
      <c r="N4376" s="50" t="s">
        <v>1353</v>
      </c>
      <c r="O4376" s="31" t="s">
        <v>38953</v>
      </c>
      <c r="P4376" s="31" t="s">
        <v>38953</v>
      </c>
      <c r="Q4376" s="31" t="s">
        <v>38954</v>
      </c>
      <c r="R4376" s="31" t="s">
        <v>38954</v>
      </c>
      <c r="S4376" s="31" t="s">
        <v>38955</v>
      </c>
      <c r="T4376" s="31" t="s">
        <v>38955</v>
      </c>
      <c r="U4376" s="31" t="s">
        <v>38956</v>
      </c>
      <c r="V4376" s="31" t="s">
        <v>38956</v>
      </c>
      <c r="W4376" s="33" t="s">
        <v>38957</v>
      </c>
      <c r="X4376" s="33" t="s">
        <v>38957</v>
      </c>
      <c r="Y4376" s="33" t="s">
        <v>38958</v>
      </c>
      <c r="Z4376" s="33" t="s">
        <v>38958</v>
      </c>
      <c r="AA4376" s="33" t="s">
        <v>38959</v>
      </c>
      <c r="AB4376" s="33" t="s">
        <v>38959</v>
      </c>
      <c r="AC4376" s="33" ph="1"/>
      <c r="AD4376" s="31" ph="1"/>
      <c r="AE4376" s="31" t="s">
        <v>219</v>
      </c>
      <c r="AF4376" s="19" ph="1"/>
    </row>
    <row r="4377" spans="1:32" ht="13.5" customHeight="1">
      <c r="A4377" s="546" t="s">
        <v>219</v>
      </c>
      <c r="B4377" s="28">
        <f t="shared" si="83"/>
        <v>4150101</v>
      </c>
      <c r="C4377" s="36">
        <v>1</v>
      </c>
      <c r="D4377" s="18" t="s">
        <v>2779</v>
      </c>
      <c r="E4377" s="18"/>
      <c r="F4377" s="18" t="s">
        <v>2779</v>
      </c>
      <c r="G4377" s="18">
        <v>1</v>
      </c>
      <c r="H4377" s="562">
        <v>4150101</v>
      </c>
      <c r="I4377" s="14">
        <v>3749</v>
      </c>
      <c r="J4377" s="31">
        <v>0</v>
      </c>
      <c r="K4377" s="31">
        <v>0</v>
      </c>
      <c r="L4377" s="31">
        <v>3</v>
      </c>
      <c r="M4377" s="33" t="s">
        <v>10669</v>
      </c>
      <c r="N4377" s="33" t="s">
        <v>10669</v>
      </c>
      <c r="O4377" s="33" t="s">
        <v>10670</v>
      </c>
      <c r="P4377" s="33" t="s">
        <v>10670</v>
      </c>
      <c r="Q4377" s="33" t="s">
        <v>10671</v>
      </c>
      <c r="R4377" s="33" t="s">
        <v>10671</v>
      </c>
      <c r="S4377" s="33" t="s">
        <v>10672</v>
      </c>
      <c r="T4377" s="33" t="s">
        <v>10672</v>
      </c>
      <c r="U4377" s="33" t="s">
        <v>27352</v>
      </c>
      <c r="V4377" s="33" t="s">
        <v>27352</v>
      </c>
      <c r="W4377" s="33" t="s">
        <v>10673</v>
      </c>
      <c r="X4377" s="33" t="s">
        <v>10673</v>
      </c>
      <c r="Y4377" s="33" t="s">
        <v>10674</v>
      </c>
      <c r="Z4377" s="33" t="s">
        <v>10674</v>
      </c>
      <c r="AA4377" s="33" t="s">
        <v>10675</v>
      </c>
      <c r="AB4377" s="33" t="s">
        <v>10675</v>
      </c>
      <c r="AC4377" s="33" ph="1"/>
      <c r="AD4377" s="31" ph="1"/>
      <c r="AE4377" s="31" t="s">
        <v>219</v>
      </c>
      <c r="AF4377" s="19" ph="1"/>
    </row>
    <row r="4378" spans="1:32" ht="13.5" customHeight="1">
      <c r="A4378" s="546" t="s">
        <v>219</v>
      </c>
      <c r="B4378" s="28">
        <f t="shared" si="83"/>
        <v>4150201</v>
      </c>
      <c r="C4378" s="36">
        <v>1</v>
      </c>
      <c r="D4378" s="18" t="s">
        <v>2779</v>
      </c>
      <c r="E4378" s="18"/>
      <c r="F4378" s="18" t="s">
        <v>2779</v>
      </c>
      <c r="G4378" s="18">
        <v>1</v>
      </c>
      <c r="H4378" s="562">
        <v>4150201</v>
      </c>
      <c r="I4378" s="14">
        <v>3749</v>
      </c>
      <c r="J4378" s="31">
        <v>0</v>
      </c>
      <c r="K4378" s="31">
        <v>0</v>
      </c>
      <c r="L4378" s="31">
        <v>3</v>
      </c>
      <c r="M4378" s="33" t="s">
        <v>27353</v>
      </c>
      <c r="N4378" s="33" t="s">
        <v>27353</v>
      </c>
      <c r="O4378" s="33" t="s">
        <v>27354</v>
      </c>
      <c r="P4378" s="33" t="s">
        <v>27354</v>
      </c>
      <c r="Q4378" s="33" t="s">
        <v>38960</v>
      </c>
      <c r="R4378" s="33" t="s">
        <v>38960</v>
      </c>
      <c r="S4378" s="33" t="s">
        <v>27355</v>
      </c>
      <c r="T4378" s="33" t="s">
        <v>27356</v>
      </c>
      <c r="U4378" s="33" t="s">
        <v>27357</v>
      </c>
      <c r="V4378" s="33" t="s">
        <v>27357</v>
      </c>
      <c r="W4378" s="33" t="s">
        <v>27358</v>
      </c>
      <c r="X4378" s="33" t="s">
        <v>27358</v>
      </c>
      <c r="Y4378" s="33" t="s">
        <v>27359</v>
      </c>
      <c r="Z4378" s="33" t="s">
        <v>27359</v>
      </c>
      <c r="AA4378" s="33" t="s">
        <v>27360</v>
      </c>
      <c r="AB4378" s="33" t="s">
        <v>27360</v>
      </c>
      <c r="AC4378" s="33" ph="1"/>
      <c r="AD4378" s="31" ph="1"/>
      <c r="AE4378" s="31" t="s">
        <v>219</v>
      </c>
      <c r="AF4378" s="19" ph="1"/>
    </row>
    <row r="4379" spans="1:32" ht="13.5" customHeight="1">
      <c r="A4379" s="546" t="s">
        <v>219</v>
      </c>
      <c r="B4379" s="28">
        <f t="shared" si="83"/>
        <v>4150301</v>
      </c>
      <c r="C4379" s="36">
        <v>1</v>
      </c>
      <c r="D4379" s="18" t="s">
        <v>2779</v>
      </c>
      <c r="E4379" s="18"/>
      <c r="F4379" s="18" t="s">
        <v>2779</v>
      </c>
      <c r="G4379" s="18">
        <v>1</v>
      </c>
      <c r="H4379" s="562">
        <v>4150301</v>
      </c>
      <c r="I4379" s="14">
        <v>730009003</v>
      </c>
      <c r="J4379" s="31">
        <v>0</v>
      </c>
      <c r="K4379" s="31">
        <v>0</v>
      </c>
      <c r="L4379" s="31">
        <v>3</v>
      </c>
      <c r="M4379" s="33" t="s">
        <v>27361</v>
      </c>
      <c r="N4379" s="33" t="s">
        <v>27361</v>
      </c>
      <c r="O4379" s="33" t="s">
        <v>27362</v>
      </c>
      <c r="P4379" s="33" t="s">
        <v>27362</v>
      </c>
      <c r="Q4379" s="33" t="s">
        <v>38961</v>
      </c>
      <c r="R4379" s="33" t="s">
        <v>38961</v>
      </c>
      <c r="S4379" s="33" t="s">
        <v>27363</v>
      </c>
      <c r="T4379" s="33" t="s">
        <v>27364</v>
      </c>
      <c r="U4379" s="33" t="s">
        <v>27365</v>
      </c>
      <c r="V4379" s="33" t="s">
        <v>27365</v>
      </c>
      <c r="W4379" s="33" t="s">
        <v>27366</v>
      </c>
      <c r="X4379" s="33" t="s">
        <v>27366</v>
      </c>
      <c r="Y4379" s="33" t="s">
        <v>27367</v>
      </c>
      <c r="Z4379" s="33" t="s">
        <v>27367</v>
      </c>
      <c r="AA4379" s="33" t="s">
        <v>27368</v>
      </c>
      <c r="AB4379" s="33" t="s">
        <v>27368</v>
      </c>
      <c r="AC4379" s="33" ph="1"/>
      <c r="AD4379" s="31" ph="1"/>
      <c r="AE4379" s="31" t="s">
        <v>219</v>
      </c>
      <c r="AF4379" s="19" ph="1"/>
    </row>
    <row r="4380" spans="1:32" ht="13.5" customHeight="1">
      <c r="A4380" s="546" t="s">
        <v>219</v>
      </c>
      <c r="B4380" s="28">
        <f t="shared" si="83"/>
        <v>4150401</v>
      </c>
      <c r="C4380" s="36">
        <v>1</v>
      </c>
      <c r="D4380" s="18" t="s">
        <v>2779</v>
      </c>
      <c r="E4380" s="18"/>
      <c r="F4380" s="18" t="s">
        <v>2779</v>
      </c>
      <c r="G4380" s="18">
        <v>1</v>
      </c>
      <c r="H4380" s="562">
        <v>4150401</v>
      </c>
      <c r="I4380" s="14">
        <v>730009003</v>
      </c>
      <c r="J4380" s="31">
        <v>0</v>
      </c>
      <c r="K4380" s="31">
        <v>0</v>
      </c>
      <c r="L4380" s="31">
        <v>3</v>
      </c>
      <c r="M4380" s="33" t="s">
        <v>27369</v>
      </c>
      <c r="N4380" s="33" t="s">
        <v>27369</v>
      </c>
      <c r="O4380" s="33" t="s">
        <v>27370</v>
      </c>
      <c r="P4380" s="33" t="s">
        <v>27370</v>
      </c>
      <c r="Q4380" s="33" t="s">
        <v>27371</v>
      </c>
      <c r="R4380" s="33" t="s">
        <v>27371</v>
      </c>
      <c r="S4380" s="33" t="s">
        <v>27372</v>
      </c>
      <c r="T4380" s="33" t="s">
        <v>27372</v>
      </c>
      <c r="U4380" s="33" t="s">
        <v>27373</v>
      </c>
      <c r="V4380" s="33" t="s">
        <v>27373</v>
      </c>
      <c r="W4380" s="33" t="s">
        <v>27374</v>
      </c>
      <c r="X4380" s="33" t="s">
        <v>27374</v>
      </c>
      <c r="Y4380" s="33" t="s">
        <v>27375</v>
      </c>
      <c r="Z4380" s="33" t="s">
        <v>27375</v>
      </c>
      <c r="AA4380" s="33" t="s">
        <v>27376</v>
      </c>
      <c r="AB4380" s="33" t="s">
        <v>27376</v>
      </c>
      <c r="AC4380" s="33" ph="1"/>
      <c r="AD4380" s="31" ph="1"/>
      <c r="AE4380" s="31" t="s">
        <v>219</v>
      </c>
      <c r="AF4380" s="19" ph="1"/>
    </row>
    <row r="4381" spans="1:32" ht="13.5" customHeight="1">
      <c r="A4381" s="546" t="s">
        <v>219</v>
      </c>
      <c r="B4381" s="28">
        <f t="shared" si="83"/>
        <v>4150501</v>
      </c>
      <c r="C4381" s="36">
        <v>1</v>
      </c>
      <c r="D4381" s="18" t="s">
        <v>2779</v>
      </c>
      <c r="E4381" s="18"/>
      <c r="F4381" s="18" t="s">
        <v>2779</v>
      </c>
      <c r="G4381" s="18">
        <v>1</v>
      </c>
      <c r="H4381" s="562">
        <v>4150501</v>
      </c>
      <c r="I4381" s="14">
        <v>3753</v>
      </c>
      <c r="J4381" s="31">
        <v>0</v>
      </c>
      <c r="K4381" s="31">
        <v>0</v>
      </c>
      <c r="L4381" s="31">
        <v>3</v>
      </c>
      <c r="M4381" s="33" t="s">
        <v>12089</v>
      </c>
      <c r="N4381" s="33" t="s">
        <v>12089</v>
      </c>
      <c r="O4381" s="33" t="s">
        <v>12090</v>
      </c>
      <c r="P4381" s="33" t="s">
        <v>12090</v>
      </c>
      <c r="Q4381" s="33" t="s">
        <v>12091</v>
      </c>
      <c r="R4381" s="33" t="s">
        <v>12091</v>
      </c>
      <c r="S4381" s="33" t="s">
        <v>12092</v>
      </c>
      <c r="T4381" s="33" t="s">
        <v>12092</v>
      </c>
      <c r="U4381" s="33" t="s">
        <v>12093</v>
      </c>
      <c r="V4381" s="33" t="s">
        <v>12093</v>
      </c>
      <c r="W4381" s="33" t="s">
        <v>12094</v>
      </c>
      <c r="X4381" s="33" t="s">
        <v>12094</v>
      </c>
      <c r="Y4381" s="33" t="s">
        <v>12095</v>
      </c>
      <c r="Z4381" s="33" t="s">
        <v>12095</v>
      </c>
      <c r="AA4381" s="33" t="s">
        <v>12096</v>
      </c>
      <c r="AB4381" s="33" t="s">
        <v>12096</v>
      </c>
      <c r="AC4381" s="33" ph="1"/>
      <c r="AD4381" s="31" ph="1"/>
      <c r="AE4381" s="31" t="s">
        <v>219</v>
      </c>
      <c r="AF4381" s="19" ph="1"/>
    </row>
    <row r="4382" spans="1:32" ht="13.5" customHeight="1">
      <c r="A4382" s="546" t="s">
        <v>219</v>
      </c>
      <c r="B4382" s="28">
        <f t="shared" si="83"/>
        <v>4150601</v>
      </c>
      <c r="C4382" s="36">
        <v>1</v>
      </c>
      <c r="D4382" s="18" t="s">
        <v>2779</v>
      </c>
      <c r="E4382" s="18"/>
      <c r="F4382" s="18" t="s">
        <v>2779</v>
      </c>
      <c r="G4382" s="18">
        <v>1</v>
      </c>
      <c r="H4382" s="562">
        <v>4150601</v>
      </c>
      <c r="I4382" s="14">
        <v>3751</v>
      </c>
      <c r="J4382" s="31">
        <v>0</v>
      </c>
      <c r="K4382" s="31">
        <v>0</v>
      </c>
      <c r="L4382" s="31">
        <v>3</v>
      </c>
      <c r="M4382" s="33" t="s">
        <v>27377</v>
      </c>
      <c r="N4382" s="33" t="s">
        <v>27377</v>
      </c>
      <c r="O4382" s="33" t="s">
        <v>27378</v>
      </c>
      <c r="P4382" s="33" t="s">
        <v>27378</v>
      </c>
      <c r="Q4382" s="33" t="s">
        <v>27379</v>
      </c>
      <c r="R4382" s="33" t="s">
        <v>27379</v>
      </c>
      <c r="S4382" s="33" t="s">
        <v>27380</v>
      </c>
      <c r="T4382" s="33" t="s">
        <v>27380</v>
      </c>
      <c r="U4382" s="33" t="s">
        <v>27381</v>
      </c>
      <c r="V4382" s="33" t="s">
        <v>27381</v>
      </c>
      <c r="W4382" s="33" t="s">
        <v>27382</v>
      </c>
      <c r="X4382" s="33" t="s">
        <v>27382</v>
      </c>
      <c r="Y4382" s="33" t="s">
        <v>27383</v>
      </c>
      <c r="Z4382" s="33" t="s">
        <v>27383</v>
      </c>
      <c r="AA4382" s="33" t="s">
        <v>27384</v>
      </c>
      <c r="AB4382" s="33" t="s">
        <v>27384</v>
      </c>
      <c r="AC4382" s="33" ph="1"/>
      <c r="AD4382" s="31" ph="1"/>
      <c r="AE4382" s="31" t="s">
        <v>219</v>
      </c>
      <c r="AF4382" s="19" ph="1"/>
    </row>
    <row r="4383" spans="1:32" ht="13.5" customHeight="1">
      <c r="A4383" s="546" t="s">
        <v>219</v>
      </c>
      <c r="B4383" s="28">
        <f t="shared" si="83"/>
        <v>4150701</v>
      </c>
      <c r="C4383" s="36">
        <v>1</v>
      </c>
      <c r="D4383" s="18" t="s">
        <v>2779</v>
      </c>
      <c r="E4383" s="18"/>
      <c r="F4383" s="18" t="s">
        <v>2779</v>
      </c>
      <c r="G4383" s="18">
        <v>1</v>
      </c>
      <c r="H4383" s="562">
        <v>4150701</v>
      </c>
      <c r="I4383" s="14">
        <v>3751</v>
      </c>
      <c r="J4383" s="31">
        <v>0</v>
      </c>
      <c r="K4383" s="31">
        <v>0</v>
      </c>
      <c r="L4383" s="31">
        <v>3</v>
      </c>
      <c r="M4383" s="33" t="s">
        <v>27385</v>
      </c>
      <c r="N4383" s="33" t="s">
        <v>27385</v>
      </c>
      <c r="O4383" s="33" t="s">
        <v>27386</v>
      </c>
      <c r="P4383" s="33" t="s">
        <v>27386</v>
      </c>
      <c r="Q4383" s="33" t="s">
        <v>27387</v>
      </c>
      <c r="R4383" s="33" t="s">
        <v>27387</v>
      </c>
      <c r="S4383" s="33" t="s">
        <v>27388</v>
      </c>
      <c r="T4383" s="33" t="s">
        <v>27388</v>
      </c>
      <c r="U4383" s="33" t="s">
        <v>27389</v>
      </c>
      <c r="V4383" s="33" t="s">
        <v>27389</v>
      </c>
      <c r="W4383" s="33" t="s">
        <v>27390</v>
      </c>
      <c r="X4383" s="33" t="s">
        <v>27390</v>
      </c>
      <c r="Y4383" s="33" t="s">
        <v>27391</v>
      </c>
      <c r="Z4383" s="33" t="s">
        <v>27391</v>
      </c>
      <c r="AA4383" s="33" t="s">
        <v>27392</v>
      </c>
      <c r="AB4383" s="33" t="s">
        <v>27392</v>
      </c>
      <c r="AC4383" s="33" ph="1"/>
      <c r="AD4383" s="31" ph="1"/>
      <c r="AE4383" s="31" t="s">
        <v>219</v>
      </c>
      <c r="AF4383" s="19" ph="1"/>
    </row>
    <row r="4384" spans="1:32" ht="13.5" customHeight="1">
      <c r="A4384" s="546" t="s">
        <v>219</v>
      </c>
      <c r="B4384" s="28">
        <f t="shared" si="83"/>
        <v>4150801</v>
      </c>
      <c r="C4384" s="36">
        <v>1</v>
      </c>
      <c r="D4384" s="18" t="s">
        <v>2779</v>
      </c>
      <c r="E4384" s="18"/>
      <c r="F4384" s="18" t="s">
        <v>2779</v>
      </c>
      <c r="G4384" s="18">
        <v>1</v>
      </c>
      <c r="H4384" s="562">
        <v>4150801</v>
      </c>
      <c r="I4384" s="14">
        <v>3752</v>
      </c>
      <c r="J4384" s="31">
        <v>0</v>
      </c>
      <c r="K4384" s="31">
        <v>0</v>
      </c>
      <c r="L4384" s="31">
        <v>3</v>
      </c>
      <c r="M4384" s="33" t="s">
        <v>794</v>
      </c>
      <c r="N4384" s="33" t="s">
        <v>794</v>
      </c>
      <c r="O4384" s="33" t="s">
        <v>2369</v>
      </c>
      <c r="P4384" s="33" t="s">
        <v>2369</v>
      </c>
      <c r="Q4384" s="33" t="s">
        <v>2368</v>
      </c>
      <c r="R4384" s="33" t="s">
        <v>2368</v>
      </c>
      <c r="S4384" s="33" t="s">
        <v>2790</v>
      </c>
      <c r="T4384" s="33" t="s">
        <v>2790</v>
      </c>
      <c r="U4384" s="33" t="s">
        <v>2948</v>
      </c>
      <c r="V4384" s="33" t="s">
        <v>2948</v>
      </c>
      <c r="W4384" s="33" t="s">
        <v>4001</v>
      </c>
      <c r="X4384" s="33" t="s">
        <v>4001</v>
      </c>
      <c r="Y4384" s="33" t="s">
        <v>4002</v>
      </c>
      <c r="Z4384" s="33" t="s">
        <v>4002</v>
      </c>
      <c r="AA4384" s="33" t="s">
        <v>4003</v>
      </c>
      <c r="AB4384" s="33" t="s">
        <v>4003</v>
      </c>
      <c r="AC4384" s="33" ph="1"/>
      <c r="AD4384" s="31" ph="1"/>
      <c r="AE4384" s="31" t="s">
        <v>219</v>
      </c>
      <c r="AF4384" s="19" ph="1"/>
    </row>
    <row r="4385" spans="1:32" ht="13.5" customHeight="1">
      <c r="A4385" s="546" t="s">
        <v>219</v>
      </c>
      <c r="B4385" s="28">
        <f t="shared" si="83"/>
        <v>4150901</v>
      </c>
      <c r="C4385" s="36">
        <v>1</v>
      </c>
      <c r="D4385" s="18" t="s">
        <v>2779</v>
      </c>
      <c r="E4385" s="18"/>
      <c r="F4385" s="18" t="s">
        <v>2779</v>
      </c>
      <c r="G4385" s="18">
        <v>1</v>
      </c>
      <c r="H4385" s="562">
        <v>4150901</v>
      </c>
      <c r="I4385" s="14">
        <v>3752</v>
      </c>
      <c r="J4385" s="31">
        <v>0</v>
      </c>
      <c r="K4385" s="31">
        <v>0</v>
      </c>
      <c r="L4385" s="31">
        <v>3</v>
      </c>
      <c r="M4385" s="33" t="s">
        <v>27393</v>
      </c>
      <c r="N4385" s="33" t="s">
        <v>27393</v>
      </c>
      <c r="O4385" s="33" t="s">
        <v>27394</v>
      </c>
      <c r="P4385" s="33" t="s">
        <v>27394</v>
      </c>
      <c r="Q4385" s="33" t="s">
        <v>27395</v>
      </c>
      <c r="R4385" s="33" t="s">
        <v>27395</v>
      </c>
      <c r="S4385" s="33" t="s">
        <v>27396</v>
      </c>
      <c r="T4385" s="33" t="s">
        <v>27396</v>
      </c>
      <c r="U4385" s="33" t="s">
        <v>27397</v>
      </c>
      <c r="V4385" s="33" t="s">
        <v>27397</v>
      </c>
      <c r="W4385" s="33" t="s">
        <v>27398</v>
      </c>
      <c r="X4385" s="33" t="s">
        <v>27398</v>
      </c>
      <c r="Y4385" s="33" t="s">
        <v>27399</v>
      </c>
      <c r="Z4385" s="33" t="s">
        <v>27399</v>
      </c>
      <c r="AA4385" s="33" t="s">
        <v>27400</v>
      </c>
      <c r="AB4385" s="33" t="s">
        <v>27400</v>
      </c>
      <c r="AC4385" s="33" ph="1"/>
      <c r="AD4385" s="31" ph="1"/>
      <c r="AE4385" s="31" t="s">
        <v>219</v>
      </c>
      <c r="AF4385" s="19" ph="1"/>
    </row>
    <row r="4386" spans="1:32" ht="13.5" customHeight="1">
      <c r="A4386" s="546" t="s">
        <v>219</v>
      </c>
      <c r="B4386" s="28">
        <f t="shared" si="83"/>
        <v>4151001</v>
      </c>
      <c r="C4386" s="36">
        <v>1</v>
      </c>
      <c r="D4386" s="18" t="s">
        <v>2779</v>
      </c>
      <c r="E4386" s="18"/>
      <c r="F4386" s="18" t="s">
        <v>2779</v>
      </c>
      <c r="G4386" s="18">
        <v>1</v>
      </c>
      <c r="H4386" s="562">
        <v>4151001</v>
      </c>
      <c r="I4386" s="14">
        <v>3753</v>
      </c>
      <c r="J4386" s="31">
        <v>0</v>
      </c>
      <c r="K4386" s="31">
        <v>0</v>
      </c>
      <c r="L4386" s="31">
        <v>3</v>
      </c>
      <c r="M4386" s="33" t="s">
        <v>27401</v>
      </c>
      <c r="N4386" s="33" t="s">
        <v>27401</v>
      </c>
      <c r="O4386" s="33" t="s">
        <v>27402</v>
      </c>
      <c r="P4386" s="33" t="s">
        <v>27402</v>
      </c>
      <c r="Q4386" s="33" t="s">
        <v>27403</v>
      </c>
      <c r="R4386" s="33" t="s">
        <v>27403</v>
      </c>
      <c r="S4386" s="33" t="s">
        <v>27404</v>
      </c>
      <c r="T4386" s="33" t="s">
        <v>27404</v>
      </c>
      <c r="U4386" s="33" t="s">
        <v>27405</v>
      </c>
      <c r="V4386" s="33" t="s">
        <v>27405</v>
      </c>
      <c r="W4386" s="33" t="s">
        <v>27406</v>
      </c>
      <c r="X4386" s="33" t="s">
        <v>27406</v>
      </c>
      <c r="Y4386" s="33" t="s">
        <v>27407</v>
      </c>
      <c r="Z4386" s="33" t="s">
        <v>27407</v>
      </c>
      <c r="AA4386" s="33" t="s">
        <v>27408</v>
      </c>
      <c r="AB4386" s="33" t="s">
        <v>27408</v>
      </c>
      <c r="AC4386" s="33" ph="1"/>
      <c r="AD4386" s="31" ph="1"/>
      <c r="AE4386" s="31" t="s">
        <v>219</v>
      </c>
      <c r="AF4386" s="19" ph="1"/>
    </row>
    <row r="4387" spans="1:32" ht="13.5" customHeight="1">
      <c r="A4387" s="546" t="s">
        <v>219</v>
      </c>
      <c r="B4387" s="28">
        <f t="shared" si="83"/>
        <v>4151101</v>
      </c>
      <c r="C4387" s="36">
        <v>1</v>
      </c>
      <c r="D4387" s="18" t="s">
        <v>2779</v>
      </c>
      <c r="E4387" s="18"/>
      <c r="F4387" s="18" t="s">
        <v>2779</v>
      </c>
      <c r="G4387" s="18">
        <v>1</v>
      </c>
      <c r="H4387" s="562">
        <v>4151101</v>
      </c>
      <c r="I4387" s="14">
        <v>730009001</v>
      </c>
      <c r="J4387" s="31">
        <v>0</v>
      </c>
      <c r="K4387" s="31">
        <v>0</v>
      </c>
      <c r="L4387" s="31">
        <v>3</v>
      </c>
      <c r="M4387" s="33" t="s">
        <v>12097</v>
      </c>
      <c r="N4387" s="33" t="s">
        <v>12097</v>
      </c>
      <c r="O4387" s="33" t="s">
        <v>12098</v>
      </c>
      <c r="P4387" s="33" t="s">
        <v>12098</v>
      </c>
      <c r="Q4387" s="33" t="s">
        <v>27409</v>
      </c>
      <c r="R4387" s="33" t="s">
        <v>27409</v>
      </c>
      <c r="S4387" s="33" t="s">
        <v>12099</v>
      </c>
      <c r="T4387" s="33" t="s">
        <v>12099</v>
      </c>
      <c r="U4387" s="33" t="s">
        <v>12100</v>
      </c>
      <c r="V4387" s="33" t="s">
        <v>12100</v>
      </c>
      <c r="W4387" s="33" t="s">
        <v>12101</v>
      </c>
      <c r="X4387" s="33" t="s">
        <v>12101</v>
      </c>
      <c r="Y4387" s="33" t="s">
        <v>12102</v>
      </c>
      <c r="Z4387" s="33" t="s">
        <v>12102</v>
      </c>
      <c r="AA4387" s="33" t="s">
        <v>12103</v>
      </c>
      <c r="AB4387" s="33" t="s">
        <v>12103</v>
      </c>
      <c r="AC4387" s="33" ph="1"/>
      <c r="AD4387" s="31" ph="1"/>
      <c r="AE4387" s="31" t="s">
        <v>219</v>
      </c>
      <c r="AF4387" s="19" ph="1"/>
    </row>
    <row r="4388" spans="1:32" ht="13.5" customHeight="1">
      <c r="A4388" s="546" t="s">
        <v>219</v>
      </c>
      <c r="B4388" s="28">
        <f t="shared" si="83"/>
        <v>4151201</v>
      </c>
      <c r="C4388" s="36">
        <v>1</v>
      </c>
      <c r="D4388" s="18" t="s">
        <v>2779</v>
      </c>
      <c r="E4388" s="18"/>
      <c r="F4388" s="18" t="s">
        <v>2779</v>
      </c>
      <c r="G4388" s="18">
        <v>1</v>
      </c>
      <c r="H4388" s="562">
        <v>4151201</v>
      </c>
      <c r="I4388" s="14">
        <v>730009001</v>
      </c>
      <c r="J4388" s="31">
        <v>0</v>
      </c>
      <c r="K4388" s="31">
        <v>0</v>
      </c>
      <c r="L4388" s="31">
        <v>3</v>
      </c>
      <c r="M4388" s="33" t="s">
        <v>12104</v>
      </c>
      <c r="N4388" s="33" t="s">
        <v>12104</v>
      </c>
      <c r="O4388" s="33" t="s">
        <v>12105</v>
      </c>
      <c r="P4388" s="33" t="s">
        <v>12105</v>
      </c>
      <c r="Q4388" s="33" t="s">
        <v>12106</v>
      </c>
      <c r="R4388" s="33" t="s">
        <v>12106</v>
      </c>
      <c r="S4388" s="33" t="s">
        <v>12107</v>
      </c>
      <c r="T4388" s="33" t="s">
        <v>12107</v>
      </c>
      <c r="U4388" s="33" t="s">
        <v>12108</v>
      </c>
      <c r="V4388" s="33" t="s">
        <v>12108</v>
      </c>
      <c r="W4388" s="33" t="s">
        <v>12109</v>
      </c>
      <c r="X4388" s="33" t="s">
        <v>12109</v>
      </c>
      <c r="Y4388" s="33" t="s">
        <v>12110</v>
      </c>
      <c r="Z4388" s="33" t="s">
        <v>12110</v>
      </c>
      <c r="AA4388" s="33" t="s">
        <v>12111</v>
      </c>
      <c r="AB4388" s="33" t="s">
        <v>12111</v>
      </c>
      <c r="AC4388" s="33" ph="1"/>
      <c r="AD4388" s="31" ph="1"/>
      <c r="AE4388" s="31" t="s">
        <v>219</v>
      </c>
      <c r="AF4388" s="19" ph="1"/>
    </row>
    <row r="4389" spans="1:32" ht="13.5" customHeight="1">
      <c r="A4389" s="546" t="s">
        <v>219</v>
      </c>
      <c r="B4389" s="28">
        <f t="shared" si="83"/>
        <v>4151301</v>
      </c>
      <c r="C4389" s="36">
        <v>1</v>
      </c>
      <c r="D4389" s="18" t="s">
        <v>2779</v>
      </c>
      <c r="E4389" s="18"/>
      <c r="F4389" s="18" t="s">
        <v>2779</v>
      </c>
      <c r="G4389" s="18">
        <v>1</v>
      </c>
      <c r="H4389" s="562">
        <v>4151301</v>
      </c>
      <c r="I4389" s="14">
        <v>730009002</v>
      </c>
      <c r="J4389" s="31">
        <v>0</v>
      </c>
      <c r="K4389" s="31">
        <v>0</v>
      </c>
      <c r="L4389" s="31">
        <v>3</v>
      </c>
      <c r="M4389" s="33" t="s">
        <v>27410</v>
      </c>
      <c r="N4389" s="33" t="s">
        <v>27410</v>
      </c>
      <c r="O4389" s="33" t="s">
        <v>27411</v>
      </c>
      <c r="P4389" s="33" t="s">
        <v>27411</v>
      </c>
      <c r="Q4389" s="33" t="s">
        <v>27412</v>
      </c>
      <c r="R4389" s="33" t="s">
        <v>27412</v>
      </c>
      <c r="S4389" s="33" t="s">
        <v>27413</v>
      </c>
      <c r="T4389" s="33" t="s">
        <v>27413</v>
      </c>
      <c r="U4389" s="33" t="s">
        <v>27414</v>
      </c>
      <c r="V4389" s="33" t="s">
        <v>27414</v>
      </c>
      <c r="W4389" s="33" t="s">
        <v>27415</v>
      </c>
      <c r="X4389" s="33" t="s">
        <v>27415</v>
      </c>
      <c r="Y4389" s="33" t="s">
        <v>27416</v>
      </c>
      <c r="Z4389" s="33" t="s">
        <v>27416</v>
      </c>
      <c r="AA4389" s="33" t="s">
        <v>27417</v>
      </c>
      <c r="AB4389" s="33" t="s">
        <v>27417</v>
      </c>
      <c r="AC4389" s="33" ph="1"/>
      <c r="AD4389" s="31" ph="1"/>
      <c r="AE4389" s="31" t="s">
        <v>219</v>
      </c>
      <c r="AF4389" s="19" ph="1"/>
    </row>
    <row r="4390" spans="1:32" ht="13.5" customHeight="1">
      <c r="A4390" s="546" t="s">
        <v>219</v>
      </c>
      <c r="B4390" s="28">
        <f t="shared" si="83"/>
        <v>4151401</v>
      </c>
      <c r="C4390" s="36">
        <v>1</v>
      </c>
      <c r="D4390" s="18" t="s">
        <v>2779</v>
      </c>
      <c r="E4390" s="18"/>
      <c r="F4390" s="18" t="s">
        <v>2779</v>
      </c>
      <c r="G4390" s="18">
        <v>1</v>
      </c>
      <c r="H4390" s="562">
        <v>4151401</v>
      </c>
      <c r="I4390" s="14">
        <v>730009002</v>
      </c>
      <c r="J4390" s="31">
        <v>0</v>
      </c>
      <c r="K4390" s="31">
        <v>0</v>
      </c>
      <c r="L4390" s="31">
        <v>3</v>
      </c>
      <c r="M4390" s="33" t="s">
        <v>10124</v>
      </c>
      <c r="N4390" s="33" t="s">
        <v>10124</v>
      </c>
      <c r="O4390" s="33" t="s">
        <v>10125</v>
      </c>
      <c r="P4390" s="33" t="s">
        <v>10125</v>
      </c>
      <c r="Q4390" s="33" t="s">
        <v>10126</v>
      </c>
      <c r="R4390" s="33" t="s">
        <v>10126</v>
      </c>
      <c r="S4390" s="33" t="s">
        <v>10127</v>
      </c>
      <c r="T4390" s="33" t="s">
        <v>10127</v>
      </c>
      <c r="U4390" s="33" t="s">
        <v>10128</v>
      </c>
      <c r="V4390" s="33" t="s">
        <v>10128</v>
      </c>
      <c r="W4390" s="33" t="s">
        <v>10129</v>
      </c>
      <c r="X4390" s="33" t="s">
        <v>10129</v>
      </c>
      <c r="Y4390" s="33" t="s">
        <v>10130</v>
      </c>
      <c r="Z4390" s="33" t="s">
        <v>10130</v>
      </c>
      <c r="AA4390" s="33" t="s">
        <v>10131</v>
      </c>
      <c r="AB4390" s="33" t="s">
        <v>10131</v>
      </c>
      <c r="AC4390" s="33" ph="1"/>
      <c r="AD4390" s="31" ph="1"/>
      <c r="AE4390" s="31" t="s">
        <v>219</v>
      </c>
      <c r="AF4390" s="19" ph="1"/>
    </row>
    <row r="4391" spans="1:32" ht="13.5" customHeight="1">
      <c r="A4391" s="546" t="s">
        <v>219</v>
      </c>
      <c r="B4391" s="28">
        <f t="shared" si="83"/>
        <v>4151501</v>
      </c>
      <c r="C4391" s="36">
        <v>1</v>
      </c>
      <c r="D4391" s="18" t="s">
        <v>2779</v>
      </c>
      <c r="E4391" s="18"/>
      <c r="F4391" s="18" t="s">
        <v>2779</v>
      </c>
      <c r="G4391" s="18">
        <v>1</v>
      </c>
      <c r="H4391" s="562">
        <v>4151501</v>
      </c>
      <c r="I4391" s="14">
        <v>3749</v>
      </c>
      <c r="J4391" s="31">
        <v>0</v>
      </c>
      <c r="K4391" s="31">
        <v>0</v>
      </c>
      <c r="L4391" s="31">
        <v>3</v>
      </c>
      <c r="M4391" s="33" t="s">
        <v>27418</v>
      </c>
      <c r="N4391" s="33" t="s">
        <v>27418</v>
      </c>
      <c r="O4391" s="33" t="s">
        <v>27419</v>
      </c>
      <c r="P4391" s="33" t="s">
        <v>27419</v>
      </c>
      <c r="Q4391" s="33" t="s">
        <v>27420</v>
      </c>
      <c r="R4391" s="33" t="s">
        <v>27420</v>
      </c>
      <c r="S4391" s="33" t="s">
        <v>27421</v>
      </c>
      <c r="T4391" s="33" t="s">
        <v>27421</v>
      </c>
      <c r="U4391" s="33" t="s">
        <v>27422</v>
      </c>
      <c r="V4391" s="33" t="s">
        <v>27422</v>
      </c>
      <c r="W4391" s="33" t="s">
        <v>27423</v>
      </c>
      <c r="X4391" s="33" t="s">
        <v>27423</v>
      </c>
      <c r="Y4391" s="33" t="s">
        <v>27424</v>
      </c>
      <c r="Z4391" s="33" t="s">
        <v>27424</v>
      </c>
      <c r="AA4391" s="33" t="s">
        <v>27425</v>
      </c>
      <c r="AB4391" s="33" t="s">
        <v>27425</v>
      </c>
      <c r="AC4391" s="33" ph="1"/>
      <c r="AD4391" s="31" ph="1"/>
      <c r="AE4391" s="31" t="s">
        <v>219</v>
      </c>
      <c r="AF4391" s="19" ph="1"/>
    </row>
    <row r="4392" spans="1:32" ht="13.5" customHeight="1">
      <c r="A4392" s="546" t="s">
        <v>219</v>
      </c>
      <c r="B4392" s="28">
        <f t="shared" si="83"/>
        <v>4160101</v>
      </c>
      <c r="C4392" s="36">
        <v>1</v>
      </c>
      <c r="D4392" s="18" t="s">
        <v>2779</v>
      </c>
      <c r="E4392" s="18"/>
      <c r="F4392" s="18" t="s">
        <v>2779</v>
      </c>
      <c r="G4392" s="18">
        <v>1</v>
      </c>
      <c r="H4392" s="562">
        <v>4160101</v>
      </c>
      <c r="I4392" s="14">
        <v>705049</v>
      </c>
      <c r="J4392" s="31">
        <v>0</v>
      </c>
      <c r="K4392" s="31">
        <v>0</v>
      </c>
      <c r="L4392" s="31">
        <v>3</v>
      </c>
      <c r="M4392" s="33" t="s">
        <v>27426</v>
      </c>
      <c r="N4392" s="33" t="s">
        <v>27426</v>
      </c>
      <c r="O4392" s="33" t="s">
        <v>27427</v>
      </c>
      <c r="P4392" s="33" t="s">
        <v>27427</v>
      </c>
      <c r="Q4392" s="33" t="s">
        <v>27428</v>
      </c>
      <c r="R4392" s="33" t="s">
        <v>27428</v>
      </c>
      <c r="S4392" s="33" t="s">
        <v>27429</v>
      </c>
      <c r="T4392" s="33" t="s">
        <v>27429</v>
      </c>
      <c r="U4392" s="33" t="s">
        <v>27430</v>
      </c>
      <c r="V4392" s="33" t="s">
        <v>27430</v>
      </c>
      <c r="W4392" s="33" t="s">
        <v>27431</v>
      </c>
      <c r="X4392" s="33" t="s">
        <v>27431</v>
      </c>
      <c r="Y4392" s="33" t="s">
        <v>27432</v>
      </c>
      <c r="Z4392" s="33" t="s">
        <v>27432</v>
      </c>
      <c r="AA4392" s="33" t="s">
        <v>27433</v>
      </c>
      <c r="AB4392" s="33" t="s">
        <v>27433</v>
      </c>
      <c r="AC4392" s="33" ph="1"/>
      <c r="AD4392" s="31" ph="1"/>
      <c r="AE4392" s="31" t="s">
        <v>219</v>
      </c>
      <c r="AF4392" s="19" ph="1"/>
    </row>
    <row r="4393" spans="1:32" ht="13.5" customHeight="1">
      <c r="A4393" s="546" t="s">
        <v>219</v>
      </c>
      <c r="B4393" s="28">
        <f t="shared" si="83"/>
        <v>4160201</v>
      </c>
      <c r="C4393" s="36">
        <v>1</v>
      </c>
      <c r="D4393" s="18" t="s">
        <v>2779</v>
      </c>
      <c r="E4393" s="18"/>
      <c r="F4393" s="18" t="s">
        <v>2779</v>
      </c>
      <c r="G4393" s="18">
        <v>1</v>
      </c>
      <c r="H4393" s="562">
        <v>4160201</v>
      </c>
      <c r="I4393" s="14">
        <v>705049</v>
      </c>
      <c r="J4393" s="31">
        <v>0</v>
      </c>
      <c r="K4393" s="31">
        <v>0</v>
      </c>
      <c r="L4393" s="31">
        <v>3</v>
      </c>
      <c r="M4393" s="33" t="s">
        <v>27434</v>
      </c>
      <c r="N4393" s="33" t="s">
        <v>27434</v>
      </c>
      <c r="O4393" s="33" t="s">
        <v>27435</v>
      </c>
      <c r="P4393" s="33" t="s">
        <v>27435</v>
      </c>
      <c r="Q4393" s="33" t="s">
        <v>27436</v>
      </c>
      <c r="R4393" s="33" t="s">
        <v>27436</v>
      </c>
      <c r="S4393" s="33" t="s">
        <v>31104</v>
      </c>
      <c r="T4393" s="33" t="s">
        <v>31104</v>
      </c>
      <c r="U4393" s="33" t="s">
        <v>27437</v>
      </c>
      <c r="V4393" s="33" t="s">
        <v>27437</v>
      </c>
      <c r="W4393" s="33" t="s">
        <v>27438</v>
      </c>
      <c r="X4393" s="33" t="s">
        <v>27438</v>
      </c>
      <c r="Y4393" s="33" t="s">
        <v>27439</v>
      </c>
      <c r="Z4393" s="33" t="s">
        <v>27439</v>
      </c>
      <c r="AA4393" s="33" t="s">
        <v>27440</v>
      </c>
      <c r="AB4393" s="33" t="s">
        <v>27440</v>
      </c>
      <c r="AC4393" s="33" ph="1"/>
      <c r="AD4393" s="31" ph="1"/>
      <c r="AE4393" s="31" t="s">
        <v>219</v>
      </c>
      <c r="AF4393" s="19" ph="1"/>
    </row>
    <row r="4394" spans="1:32" ht="13.5" customHeight="1">
      <c r="A4394" s="546" t="s">
        <v>219</v>
      </c>
      <c r="B4394" s="28">
        <f t="shared" ref="B4394:B4457" si="84">H4394</f>
        <v>4160301</v>
      </c>
      <c r="C4394" s="36">
        <v>1</v>
      </c>
      <c r="D4394" s="18" t="s">
        <v>2779</v>
      </c>
      <c r="E4394" s="18"/>
      <c r="F4394" s="18" t="s">
        <v>2779</v>
      </c>
      <c r="G4394" s="18">
        <v>1</v>
      </c>
      <c r="H4394" s="562">
        <v>4160301</v>
      </c>
      <c r="I4394" s="14">
        <v>705046</v>
      </c>
      <c r="J4394" s="31">
        <v>0</v>
      </c>
      <c r="K4394" s="31">
        <v>0</v>
      </c>
      <c r="L4394" s="31">
        <v>3</v>
      </c>
      <c r="M4394" s="33" t="s">
        <v>27441</v>
      </c>
      <c r="N4394" s="33" t="s">
        <v>27441</v>
      </c>
      <c r="O4394" s="33" t="s">
        <v>27442</v>
      </c>
      <c r="P4394" s="33" t="s">
        <v>27442</v>
      </c>
      <c r="Q4394" s="33" t="s">
        <v>27443</v>
      </c>
      <c r="R4394" s="33" t="s">
        <v>27443</v>
      </c>
      <c r="S4394" s="33" t="s">
        <v>27444</v>
      </c>
      <c r="T4394" s="33" t="s">
        <v>27444</v>
      </c>
      <c r="U4394" s="33" t="s">
        <v>27445</v>
      </c>
      <c r="V4394" s="33" t="s">
        <v>27445</v>
      </c>
      <c r="W4394" s="33" t="s">
        <v>27446</v>
      </c>
      <c r="X4394" s="33" t="s">
        <v>27446</v>
      </c>
      <c r="Y4394" s="33" t="s">
        <v>27447</v>
      </c>
      <c r="Z4394" s="33" t="s">
        <v>27447</v>
      </c>
      <c r="AA4394" s="33" t="s">
        <v>27448</v>
      </c>
      <c r="AB4394" s="33" t="s">
        <v>27448</v>
      </c>
      <c r="AC4394" s="33" ph="1"/>
      <c r="AD4394" s="31" ph="1"/>
      <c r="AE4394" s="31" t="s">
        <v>219</v>
      </c>
      <c r="AF4394" s="19" ph="1"/>
    </row>
    <row r="4395" spans="1:32" ht="13.5" customHeight="1">
      <c r="A4395" s="546" t="s">
        <v>219</v>
      </c>
      <c r="B4395" s="28">
        <f t="shared" si="84"/>
        <v>4160401</v>
      </c>
      <c r="C4395" s="36">
        <v>1</v>
      </c>
      <c r="D4395" s="18" t="s">
        <v>2779</v>
      </c>
      <c r="E4395" s="18"/>
      <c r="F4395" s="18" t="s">
        <v>2779</v>
      </c>
      <c r="G4395" s="18">
        <v>1</v>
      </c>
      <c r="H4395" s="562">
        <v>4160401</v>
      </c>
      <c r="I4395" s="14">
        <v>705052</v>
      </c>
      <c r="J4395" s="31">
        <v>0</v>
      </c>
      <c r="K4395" s="31">
        <v>0</v>
      </c>
      <c r="L4395" s="31">
        <v>3</v>
      </c>
      <c r="M4395" s="33" t="s">
        <v>27449</v>
      </c>
      <c r="N4395" s="33" t="s">
        <v>27449</v>
      </c>
      <c r="O4395" s="33" t="s">
        <v>27450</v>
      </c>
      <c r="P4395" s="33" t="s">
        <v>27450</v>
      </c>
      <c r="Q4395" s="33" t="s">
        <v>38962</v>
      </c>
      <c r="R4395" s="33" t="s">
        <v>38962</v>
      </c>
      <c r="S4395" s="33" t="s">
        <v>27451</v>
      </c>
      <c r="T4395" s="33" t="s">
        <v>27452</v>
      </c>
      <c r="U4395" s="33" t="s">
        <v>27453</v>
      </c>
      <c r="V4395" s="33" t="s">
        <v>27453</v>
      </c>
      <c r="W4395" s="33" t="s">
        <v>27454</v>
      </c>
      <c r="X4395" s="33" t="s">
        <v>27454</v>
      </c>
      <c r="Y4395" s="33" t="s">
        <v>27455</v>
      </c>
      <c r="Z4395" s="33" t="s">
        <v>27455</v>
      </c>
      <c r="AA4395" s="33" t="s">
        <v>27456</v>
      </c>
      <c r="AB4395" s="33" t="s">
        <v>27456</v>
      </c>
      <c r="AC4395" s="33" ph="1"/>
      <c r="AD4395" s="31" ph="1"/>
      <c r="AE4395" s="31" t="s">
        <v>219</v>
      </c>
      <c r="AF4395" s="19" ph="1"/>
    </row>
    <row r="4396" spans="1:32" ht="13.5" customHeight="1">
      <c r="A4396" s="546" t="s">
        <v>219</v>
      </c>
      <c r="B4396" s="28">
        <f t="shared" si="84"/>
        <v>4160501</v>
      </c>
      <c r="C4396" s="36">
        <v>1</v>
      </c>
      <c r="D4396" s="18" t="s">
        <v>2779</v>
      </c>
      <c r="E4396" s="18"/>
      <c r="F4396" s="18" t="s">
        <v>2779</v>
      </c>
      <c r="G4396" s="18">
        <v>1</v>
      </c>
      <c r="H4396" s="562">
        <v>4160501</v>
      </c>
      <c r="I4396" s="14">
        <v>705047</v>
      </c>
      <c r="J4396" s="31">
        <v>0</v>
      </c>
      <c r="K4396" s="31">
        <v>0</v>
      </c>
      <c r="L4396" s="31">
        <v>3</v>
      </c>
      <c r="M4396" s="33" t="s">
        <v>15552</v>
      </c>
      <c r="N4396" s="33" t="s">
        <v>15552</v>
      </c>
      <c r="O4396" s="33" t="s">
        <v>15553</v>
      </c>
      <c r="P4396" s="33" t="s">
        <v>15553</v>
      </c>
      <c r="Q4396" s="33" t="s">
        <v>27457</v>
      </c>
      <c r="R4396" s="33" t="s">
        <v>27457</v>
      </c>
      <c r="S4396" s="33" t="s">
        <v>15554</v>
      </c>
      <c r="T4396" s="33" t="s">
        <v>15555</v>
      </c>
      <c r="U4396" s="33" t="s">
        <v>27458</v>
      </c>
      <c r="V4396" s="33" t="s">
        <v>27458</v>
      </c>
      <c r="W4396" s="33" t="s">
        <v>15556</v>
      </c>
      <c r="X4396" s="33" t="s">
        <v>15556</v>
      </c>
      <c r="Y4396" s="33" t="s">
        <v>27459</v>
      </c>
      <c r="Z4396" s="33" t="s">
        <v>27459</v>
      </c>
      <c r="AA4396" s="33" t="s">
        <v>38963</v>
      </c>
      <c r="AB4396" s="33" t="s">
        <v>38963</v>
      </c>
      <c r="AC4396" s="33" ph="1"/>
      <c r="AD4396" s="31" ph="1"/>
      <c r="AE4396" s="31" t="s">
        <v>219</v>
      </c>
      <c r="AF4396" s="19" ph="1"/>
    </row>
    <row r="4397" spans="1:32" ht="13.5" customHeight="1">
      <c r="A4397" s="546" t="s">
        <v>219</v>
      </c>
      <c r="B4397" s="28">
        <f t="shared" si="84"/>
        <v>4160601</v>
      </c>
      <c r="C4397" s="36">
        <v>1</v>
      </c>
      <c r="D4397" s="18" t="s">
        <v>2779</v>
      </c>
      <c r="E4397" s="18"/>
      <c r="F4397" s="18" t="s">
        <v>2779</v>
      </c>
      <c r="G4397" s="18">
        <v>1</v>
      </c>
      <c r="H4397" s="562">
        <v>4160601</v>
      </c>
      <c r="I4397" s="14">
        <v>705052</v>
      </c>
      <c r="J4397" s="31">
        <v>0</v>
      </c>
      <c r="K4397" s="31">
        <v>0</v>
      </c>
      <c r="L4397" s="31">
        <v>3</v>
      </c>
      <c r="M4397" s="33" t="s">
        <v>27460</v>
      </c>
      <c r="N4397" s="33" t="s">
        <v>27460</v>
      </c>
      <c r="O4397" s="33" t="s">
        <v>27461</v>
      </c>
      <c r="P4397" s="33" t="s">
        <v>27461</v>
      </c>
      <c r="Q4397" s="33" t="s">
        <v>27462</v>
      </c>
      <c r="R4397" s="33" t="s">
        <v>27462</v>
      </c>
      <c r="S4397" s="33" t="s">
        <v>27463</v>
      </c>
      <c r="T4397" s="33" t="s">
        <v>27463</v>
      </c>
      <c r="U4397" s="33" t="s">
        <v>27464</v>
      </c>
      <c r="V4397" s="33" t="s">
        <v>27464</v>
      </c>
      <c r="W4397" s="33" t="s">
        <v>27465</v>
      </c>
      <c r="X4397" s="33" t="s">
        <v>27465</v>
      </c>
      <c r="Y4397" s="33" t="s">
        <v>27466</v>
      </c>
      <c r="Z4397" s="33" t="s">
        <v>27466</v>
      </c>
      <c r="AA4397" s="33" t="s">
        <v>38964</v>
      </c>
      <c r="AB4397" s="33" t="s">
        <v>38964</v>
      </c>
      <c r="AC4397" s="33" ph="1"/>
      <c r="AD4397" s="31" ph="1"/>
      <c r="AE4397" s="31" t="s">
        <v>219</v>
      </c>
      <c r="AF4397" s="19" ph="1"/>
    </row>
    <row r="4398" spans="1:32" ht="13.5" customHeight="1">
      <c r="A4398" s="546" t="s">
        <v>219</v>
      </c>
      <c r="B4398" s="28">
        <f t="shared" si="84"/>
        <v>4160701</v>
      </c>
      <c r="C4398" s="36">
        <v>1</v>
      </c>
      <c r="D4398" s="18" t="s">
        <v>2779</v>
      </c>
      <c r="E4398" s="18"/>
      <c r="F4398" s="18" t="s">
        <v>2779</v>
      </c>
      <c r="G4398" s="18">
        <v>1</v>
      </c>
      <c r="H4398" s="562">
        <v>4160701</v>
      </c>
      <c r="I4398" s="14">
        <v>705051</v>
      </c>
      <c r="J4398" s="31">
        <v>0</v>
      </c>
      <c r="K4398" s="31">
        <v>0</v>
      </c>
      <c r="L4398" s="31">
        <v>3</v>
      </c>
      <c r="M4398" s="33" t="s">
        <v>27467</v>
      </c>
      <c r="N4398" s="33" t="s">
        <v>27467</v>
      </c>
      <c r="O4398" s="33" t="s">
        <v>27468</v>
      </c>
      <c r="P4398" s="33" t="s">
        <v>27468</v>
      </c>
      <c r="Q4398" s="33" t="s">
        <v>31202</v>
      </c>
      <c r="R4398" s="33" t="s">
        <v>31202</v>
      </c>
      <c r="S4398" s="33" t="s">
        <v>27469</v>
      </c>
      <c r="T4398" s="33" t="s">
        <v>27470</v>
      </c>
      <c r="U4398" s="33" t="s">
        <v>27471</v>
      </c>
      <c r="V4398" s="33" t="s">
        <v>27471</v>
      </c>
      <c r="W4398" s="33" t="s">
        <v>31203</v>
      </c>
      <c r="X4398" s="33" t="s">
        <v>31203</v>
      </c>
      <c r="Y4398" s="33" t="s">
        <v>31204</v>
      </c>
      <c r="Z4398" s="33" t="s">
        <v>31204</v>
      </c>
      <c r="AA4398" s="33" t="s">
        <v>31205</v>
      </c>
      <c r="AB4398" s="33" t="s">
        <v>31205</v>
      </c>
      <c r="AC4398" s="33" ph="1"/>
      <c r="AD4398" s="31" ph="1"/>
      <c r="AE4398" s="31" t="s">
        <v>219</v>
      </c>
      <c r="AF4398" s="19" ph="1"/>
    </row>
    <row r="4399" spans="1:32" ht="13.5" customHeight="1">
      <c r="A4399" s="546" t="s">
        <v>219</v>
      </c>
      <c r="B4399" s="28">
        <f t="shared" si="84"/>
        <v>4160801</v>
      </c>
      <c r="C4399" s="36">
        <v>1</v>
      </c>
      <c r="D4399" s="18" t="s">
        <v>2779</v>
      </c>
      <c r="E4399" s="18"/>
      <c r="F4399" s="18" t="s">
        <v>2779</v>
      </c>
      <c r="G4399" s="18">
        <v>1</v>
      </c>
      <c r="H4399" s="562">
        <v>4160801</v>
      </c>
      <c r="I4399" s="14">
        <v>705045</v>
      </c>
      <c r="J4399" s="31">
        <v>0</v>
      </c>
      <c r="K4399" s="31">
        <v>0</v>
      </c>
      <c r="L4399" s="31">
        <v>3</v>
      </c>
      <c r="M4399" s="33" t="s">
        <v>15557</v>
      </c>
      <c r="N4399" s="33" t="s">
        <v>15557</v>
      </c>
      <c r="O4399" s="33" t="s">
        <v>15558</v>
      </c>
      <c r="P4399" s="33" t="s">
        <v>15558</v>
      </c>
      <c r="Q4399" s="33" t="s">
        <v>27472</v>
      </c>
      <c r="R4399" s="33" t="s">
        <v>27472</v>
      </c>
      <c r="S4399" s="33" t="s">
        <v>15559</v>
      </c>
      <c r="T4399" s="33" t="s">
        <v>15560</v>
      </c>
      <c r="U4399" s="33" t="s">
        <v>15561</v>
      </c>
      <c r="V4399" s="33" t="s">
        <v>15561</v>
      </c>
      <c r="W4399" s="33" t="s">
        <v>15562</v>
      </c>
      <c r="X4399" s="33" t="s">
        <v>15562</v>
      </c>
      <c r="Y4399" s="33" t="s">
        <v>38965</v>
      </c>
      <c r="Z4399" s="33" t="s">
        <v>38966</v>
      </c>
      <c r="AA4399" s="33" t="s">
        <v>38967</v>
      </c>
      <c r="AB4399" s="33" t="s">
        <v>38968</v>
      </c>
      <c r="AC4399" s="33" ph="1"/>
      <c r="AD4399" s="31" ph="1"/>
      <c r="AE4399" s="31" t="s">
        <v>219</v>
      </c>
      <c r="AF4399" s="19" ph="1"/>
    </row>
    <row r="4400" spans="1:32" ht="13.5" customHeight="1">
      <c r="A4400" s="546" t="s">
        <v>219</v>
      </c>
      <c r="B4400" s="28">
        <f t="shared" si="84"/>
        <v>4160901</v>
      </c>
      <c r="C4400" s="36">
        <v>1</v>
      </c>
      <c r="D4400" s="18" t="s">
        <v>2779</v>
      </c>
      <c r="E4400" s="18"/>
      <c r="F4400" s="18" t="s">
        <v>2779</v>
      </c>
      <c r="G4400" s="18">
        <v>1</v>
      </c>
      <c r="H4400" s="562">
        <v>4160901</v>
      </c>
      <c r="I4400" s="14">
        <v>705050</v>
      </c>
      <c r="J4400" s="31">
        <v>0</v>
      </c>
      <c r="K4400" s="31">
        <v>0</v>
      </c>
      <c r="L4400" s="31">
        <v>3</v>
      </c>
      <c r="M4400" s="33" t="s">
        <v>27473</v>
      </c>
      <c r="N4400" s="33" t="s">
        <v>27473</v>
      </c>
      <c r="O4400" s="33" t="s">
        <v>27474</v>
      </c>
      <c r="P4400" s="33" t="s">
        <v>27474</v>
      </c>
      <c r="Q4400" s="33" t="s">
        <v>38969</v>
      </c>
      <c r="R4400" s="33" t="s">
        <v>38969</v>
      </c>
      <c r="S4400" s="33" t="s">
        <v>27475</v>
      </c>
      <c r="T4400" s="33" t="s">
        <v>27476</v>
      </c>
      <c r="U4400" s="33" t="s">
        <v>27477</v>
      </c>
      <c r="V4400" s="33" t="s">
        <v>27477</v>
      </c>
      <c r="W4400" s="33" t="s">
        <v>27478</v>
      </c>
      <c r="X4400" s="33" t="s">
        <v>27478</v>
      </c>
      <c r="Y4400" s="33" t="s">
        <v>27479</v>
      </c>
      <c r="Z4400" s="33" t="s">
        <v>27479</v>
      </c>
      <c r="AA4400" s="33" t="s">
        <v>38970</v>
      </c>
      <c r="AB4400" s="33" t="s">
        <v>38970</v>
      </c>
      <c r="AC4400" s="33" ph="1"/>
      <c r="AD4400" s="31" ph="1"/>
      <c r="AE4400" s="31" t="s">
        <v>219</v>
      </c>
      <c r="AF4400" s="19" ph="1"/>
    </row>
    <row r="4401" spans="1:32" ht="13.5" customHeight="1">
      <c r="A4401" s="546" t="s">
        <v>219</v>
      </c>
      <c r="B4401" s="28">
        <f t="shared" si="84"/>
        <v>4161001</v>
      </c>
      <c r="C4401" s="36">
        <v>1</v>
      </c>
      <c r="D4401" s="18" t="s">
        <v>2779</v>
      </c>
      <c r="E4401" s="18"/>
      <c r="F4401" s="18" t="s">
        <v>2779</v>
      </c>
      <c r="G4401" s="18">
        <v>1</v>
      </c>
      <c r="H4401" s="562">
        <v>4161001</v>
      </c>
      <c r="I4401" s="14">
        <v>705050</v>
      </c>
      <c r="J4401" s="31">
        <v>0</v>
      </c>
      <c r="K4401" s="31">
        <v>0</v>
      </c>
      <c r="L4401" s="31">
        <v>3</v>
      </c>
      <c r="M4401" s="33" t="s">
        <v>12112</v>
      </c>
      <c r="N4401" s="33" t="s">
        <v>12112</v>
      </c>
      <c r="O4401" s="33" t="s">
        <v>12113</v>
      </c>
      <c r="P4401" s="33" t="s">
        <v>12113</v>
      </c>
      <c r="Q4401" s="33" t="s">
        <v>27480</v>
      </c>
      <c r="R4401" s="33" t="s">
        <v>27480</v>
      </c>
      <c r="S4401" s="33" t="s">
        <v>12114</v>
      </c>
      <c r="T4401" s="33" t="s">
        <v>12115</v>
      </c>
      <c r="U4401" s="33" t="s">
        <v>27481</v>
      </c>
      <c r="V4401" s="33" t="s">
        <v>27481</v>
      </c>
      <c r="W4401" s="33" t="s">
        <v>12116</v>
      </c>
      <c r="X4401" s="33" t="s">
        <v>12116</v>
      </c>
      <c r="Y4401" s="33" t="s">
        <v>38971</v>
      </c>
      <c r="Z4401" s="33" t="s">
        <v>38972</v>
      </c>
      <c r="AA4401" s="33" t="s">
        <v>12117</v>
      </c>
      <c r="AB4401" s="33" t="s">
        <v>38973</v>
      </c>
      <c r="AC4401" s="33" ph="1"/>
      <c r="AD4401" s="31" ph="1"/>
      <c r="AE4401" s="31" t="s">
        <v>219</v>
      </c>
      <c r="AF4401" s="19" ph="1"/>
    </row>
    <row r="4402" spans="1:32" ht="13.5" customHeight="1">
      <c r="A4402" s="546" t="s">
        <v>219</v>
      </c>
      <c r="B4402" s="28">
        <f t="shared" si="84"/>
        <v>4161101</v>
      </c>
      <c r="C4402" s="36">
        <v>1</v>
      </c>
      <c r="D4402" s="18" t="s">
        <v>2779</v>
      </c>
      <c r="E4402" s="18"/>
      <c r="F4402" s="18" t="s">
        <v>2779</v>
      </c>
      <c r="G4402" s="18">
        <v>1</v>
      </c>
      <c r="H4402" s="562">
        <v>4161101</v>
      </c>
      <c r="I4402" s="14">
        <v>705050</v>
      </c>
      <c r="J4402" s="31">
        <v>0</v>
      </c>
      <c r="K4402" s="31">
        <v>0</v>
      </c>
      <c r="L4402" s="31">
        <v>3</v>
      </c>
      <c r="M4402" s="33" t="s">
        <v>12299</v>
      </c>
      <c r="N4402" s="33" t="s">
        <v>12299</v>
      </c>
      <c r="O4402" s="33" t="s">
        <v>12300</v>
      </c>
      <c r="P4402" s="33" t="s">
        <v>12300</v>
      </c>
      <c r="Q4402" s="33" t="s">
        <v>27482</v>
      </c>
      <c r="R4402" s="33" t="s">
        <v>27482</v>
      </c>
      <c r="S4402" s="33" t="s">
        <v>12301</v>
      </c>
      <c r="T4402" s="33" t="s">
        <v>12302</v>
      </c>
      <c r="U4402" s="33" t="s">
        <v>27483</v>
      </c>
      <c r="V4402" s="33" t="s">
        <v>27483</v>
      </c>
      <c r="W4402" s="33" t="s">
        <v>12303</v>
      </c>
      <c r="X4402" s="33" t="s">
        <v>12303</v>
      </c>
      <c r="Y4402" s="33" t="s">
        <v>38974</v>
      </c>
      <c r="Z4402" s="33" t="s">
        <v>38975</v>
      </c>
      <c r="AA4402" s="33" t="s">
        <v>38976</v>
      </c>
      <c r="AB4402" s="33" t="s">
        <v>38977</v>
      </c>
      <c r="AC4402" s="33" ph="1"/>
      <c r="AD4402" s="31" ph="1"/>
      <c r="AE4402" s="31" t="s">
        <v>219</v>
      </c>
      <c r="AF4402" s="19" ph="1"/>
    </row>
    <row r="4403" spans="1:32" ht="13.5" customHeight="1">
      <c r="A4403" s="546" t="s">
        <v>219</v>
      </c>
      <c r="B4403" s="28">
        <f t="shared" si="84"/>
        <v>4161201</v>
      </c>
      <c r="C4403" s="36">
        <v>1</v>
      </c>
      <c r="D4403" s="18" t="s">
        <v>2779</v>
      </c>
      <c r="E4403" s="18"/>
      <c r="F4403" s="18" t="s">
        <v>2779</v>
      </c>
      <c r="G4403" s="18">
        <v>1</v>
      </c>
      <c r="H4403" s="562">
        <v>4161201</v>
      </c>
      <c r="I4403" s="14">
        <v>705050</v>
      </c>
      <c r="J4403" s="31">
        <v>0</v>
      </c>
      <c r="K4403" s="31">
        <v>0</v>
      </c>
      <c r="L4403" s="31">
        <v>3</v>
      </c>
      <c r="M4403" s="33" t="s">
        <v>27484</v>
      </c>
      <c r="N4403" s="33" t="s">
        <v>27484</v>
      </c>
      <c r="O4403" s="33" t="s">
        <v>27485</v>
      </c>
      <c r="P4403" s="33" t="s">
        <v>27485</v>
      </c>
      <c r="Q4403" s="33" t="s">
        <v>38978</v>
      </c>
      <c r="R4403" s="33" t="s">
        <v>38978</v>
      </c>
      <c r="S4403" s="33" t="s">
        <v>27486</v>
      </c>
      <c r="T4403" s="33" t="s">
        <v>27487</v>
      </c>
      <c r="U4403" s="33" t="s">
        <v>27488</v>
      </c>
      <c r="V4403" s="33" t="s">
        <v>27488</v>
      </c>
      <c r="W4403" s="33" t="s">
        <v>27489</v>
      </c>
      <c r="X4403" s="33" t="s">
        <v>27489</v>
      </c>
      <c r="Y4403" s="33" t="s">
        <v>27490</v>
      </c>
      <c r="Z4403" s="33" t="s">
        <v>27490</v>
      </c>
      <c r="AA4403" s="33" t="s">
        <v>27491</v>
      </c>
      <c r="AB4403" s="33" t="s">
        <v>27491</v>
      </c>
      <c r="AC4403" s="33" ph="1"/>
      <c r="AD4403" s="31" ph="1"/>
      <c r="AE4403" s="31" t="s">
        <v>219</v>
      </c>
      <c r="AF4403" s="19" ph="1"/>
    </row>
    <row r="4404" spans="1:32" ht="13.5" customHeight="1">
      <c r="A4404" s="546" t="s">
        <v>219</v>
      </c>
      <c r="B4404" s="28">
        <f t="shared" si="84"/>
        <v>4161301</v>
      </c>
      <c r="C4404" s="36">
        <v>1</v>
      </c>
      <c r="D4404" s="18" t="s">
        <v>2779</v>
      </c>
      <c r="E4404" s="18"/>
      <c r="F4404" s="18" t="s">
        <v>2779</v>
      </c>
      <c r="G4404" s="18">
        <v>1</v>
      </c>
      <c r="H4404" s="562">
        <v>4161301</v>
      </c>
      <c r="I4404" s="14">
        <v>705048</v>
      </c>
      <c r="J4404" s="31">
        <v>0</v>
      </c>
      <c r="K4404" s="31">
        <v>0</v>
      </c>
      <c r="L4404" s="31">
        <v>3</v>
      </c>
      <c r="M4404" s="33" t="s">
        <v>27492</v>
      </c>
      <c r="N4404" s="33" t="s">
        <v>27492</v>
      </c>
      <c r="O4404" s="33" t="s">
        <v>27493</v>
      </c>
      <c r="P4404" s="33" t="s">
        <v>27493</v>
      </c>
      <c r="Q4404" s="33" t="s">
        <v>38979</v>
      </c>
      <c r="R4404" s="33" t="s">
        <v>38979</v>
      </c>
      <c r="S4404" s="33" t="s">
        <v>27494</v>
      </c>
      <c r="T4404" s="33" t="s">
        <v>27495</v>
      </c>
      <c r="U4404" s="33" t="s">
        <v>27496</v>
      </c>
      <c r="V4404" s="33" t="s">
        <v>27496</v>
      </c>
      <c r="W4404" s="33" t="s">
        <v>27497</v>
      </c>
      <c r="X4404" s="33" t="s">
        <v>27497</v>
      </c>
      <c r="Y4404" s="33" t="s">
        <v>27498</v>
      </c>
      <c r="Z4404" s="33" t="s">
        <v>27498</v>
      </c>
      <c r="AA4404" s="33" t="s">
        <v>38980</v>
      </c>
      <c r="AB4404" s="33" t="s">
        <v>38980</v>
      </c>
      <c r="AC4404" s="33" ph="1"/>
      <c r="AD4404" s="31" ph="1"/>
      <c r="AE4404" s="31" t="s">
        <v>219</v>
      </c>
      <c r="AF4404" s="19" ph="1"/>
    </row>
    <row r="4405" spans="1:32" ht="13.5" customHeight="1">
      <c r="A4405" s="546" t="s">
        <v>219</v>
      </c>
      <c r="B4405" s="28">
        <f t="shared" si="84"/>
        <v>4161401</v>
      </c>
      <c r="C4405" s="36">
        <v>1</v>
      </c>
      <c r="D4405" s="18" t="s">
        <v>2779</v>
      </c>
      <c r="E4405" s="18"/>
      <c r="F4405" s="18" t="s">
        <v>2779</v>
      </c>
      <c r="G4405" s="18">
        <v>1</v>
      </c>
      <c r="H4405" s="562">
        <v>4161401</v>
      </c>
      <c r="I4405" s="14">
        <v>705048</v>
      </c>
      <c r="J4405" s="31">
        <v>0</v>
      </c>
      <c r="K4405" s="31">
        <v>0</v>
      </c>
      <c r="L4405" s="31">
        <v>3</v>
      </c>
      <c r="M4405" s="33" t="s">
        <v>15563</v>
      </c>
      <c r="N4405" s="33" t="s">
        <v>15563</v>
      </c>
      <c r="O4405" s="33" t="s">
        <v>15564</v>
      </c>
      <c r="P4405" s="33" t="s">
        <v>15564</v>
      </c>
      <c r="Q4405" s="33" t="s">
        <v>27499</v>
      </c>
      <c r="R4405" s="33" t="s">
        <v>27499</v>
      </c>
      <c r="S4405" s="33" t="s">
        <v>15565</v>
      </c>
      <c r="T4405" s="33" t="s">
        <v>15566</v>
      </c>
      <c r="U4405" s="33" t="s">
        <v>27500</v>
      </c>
      <c r="V4405" s="33" t="s">
        <v>27500</v>
      </c>
      <c r="W4405" s="33" t="s">
        <v>15567</v>
      </c>
      <c r="X4405" s="33" t="s">
        <v>15567</v>
      </c>
      <c r="Y4405" s="33" t="s">
        <v>38981</v>
      </c>
      <c r="Z4405" s="33" t="s">
        <v>38982</v>
      </c>
      <c r="AA4405" s="33" t="s">
        <v>38983</v>
      </c>
      <c r="AB4405" s="33" t="s">
        <v>38984</v>
      </c>
      <c r="AC4405" s="33" ph="1"/>
      <c r="AD4405" s="31" ph="1"/>
      <c r="AE4405" s="31" t="s">
        <v>219</v>
      </c>
      <c r="AF4405" s="19" ph="1"/>
    </row>
    <row r="4406" spans="1:32" ht="13.5" customHeight="1">
      <c r="A4406" s="546" t="s">
        <v>219</v>
      </c>
      <c r="B4406" s="28">
        <f t="shared" si="84"/>
        <v>4161501</v>
      </c>
      <c r="C4406" s="36">
        <v>1</v>
      </c>
      <c r="D4406" s="18" t="s">
        <v>2779</v>
      </c>
      <c r="E4406" s="18"/>
      <c r="F4406" s="18" t="s">
        <v>2779</v>
      </c>
      <c r="G4406" s="18">
        <v>1</v>
      </c>
      <c r="H4406" s="562">
        <v>4161501</v>
      </c>
      <c r="I4406" s="14">
        <v>705048</v>
      </c>
      <c r="J4406" s="31">
        <v>0</v>
      </c>
      <c r="K4406" s="31">
        <v>0</v>
      </c>
      <c r="L4406" s="31">
        <v>3</v>
      </c>
      <c r="M4406" s="33" t="s">
        <v>15568</v>
      </c>
      <c r="N4406" s="33" t="s">
        <v>15568</v>
      </c>
      <c r="O4406" s="33" t="s">
        <v>15569</v>
      </c>
      <c r="P4406" s="33" t="s">
        <v>15569</v>
      </c>
      <c r="Q4406" s="33" t="s">
        <v>27501</v>
      </c>
      <c r="R4406" s="33" t="s">
        <v>27501</v>
      </c>
      <c r="S4406" s="33" t="s">
        <v>15570</v>
      </c>
      <c r="T4406" s="33" t="s">
        <v>15571</v>
      </c>
      <c r="U4406" s="33" t="s">
        <v>15572</v>
      </c>
      <c r="V4406" s="33" t="s">
        <v>15572</v>
      </c>
      <c r="W4406" s="33" t="s">
        <v>15573</v>
      </c>
      <c r="X4406" s="33" t="s">
        <v>15573</v>
      </c>
      <c r="Y4406" s="33" t="s">
        <v>15574</v>
      </c>
      <c r="Z4406" s="33" t="s">
        <v>15574</v>
      </c>
      <c r="AA4406" s="33" t="s">
        <v>38985</v>
      </c>
      <c r="AB4406" s="33" t="s">
        <v>38985</v>
      </c>
      <c r="AC4406" s="33" ph="1"/>
      <c r="AD4406" s="31" ph="1"/>
      <c r="AE4406" s="31" t="s">
        <v>219</v>
      </c>
      <c r="AF4406" s="19" ph="1"/>
    </row>
    <row r="4407" spans="1:32" ht="13.5" customHeight="1">
      <c r="A4407" s="67" t="s">
        <v>219</v>
      </c>
      <c r="B4407" s="28">
        <f t="shared" si="84"/>
        <v>4170101</v>
      </c>
      <c r="C4407" s="67">
        <v>1</v>
      </c>
      <c r="D4407" s="67" t="s">
        <v>2779</v>
      </c>
      <c r="E4407" s="67"/>
      <c r="F4407" s="67" t="s">
        <v>2779</v>
      </c>
      <c r="G4407" s="67">
        <v>1</v>
      </c>
      <c r="H4407" s="562">
        <v>4170101</v>
      </c>
      <c r="I4407" s="31">
        <v>705065</v>
      </c>
      <c r="J4407" s="31">
        <v>0</v>
      </c>
      <c r="K4407" s="31">
        <v>0</v>
      </c>
      <c r="L4407" s="31">
        <v>3</v>
      </c>
      <c r="M4407" s="33" t="s">
        <v>1145</v>
      </c>
      <c r="N4407" s="33" t="s">
        <v>1145</v>
      </c>
      <c r="O4407" s="33" t="s">
        <v>10676</v>
      </c>
      <c r="P4407" s="33" t="s">
        <v>10676</v>
      </c>
      <c r="Q4407" s="33" t="s">
        <v>10677</v>
      </c>
      <c r="R4407" s="33" t="s">
        <v>10677</v>
      </c>
      <c r="S4407" s="33" t="s">
        <v>10678</v>
      </c>
      <c r="T4407" s="33" t="s">
        <v>10678</v>
      </c>
      <c r="U4407" s="33" t="s">
        <v>27502</v>
      </c>
      <c r="V4407" s="33" t="s">
        <v>27502</v>
      </c>
      <c r="W4407" s="33" t="s">
        <v>10676</v>
      </c>
      <c r="X4407" s="33" t="s">
        <v>10676</v>
      </c>
      <c r="Y4407" s="33" t="s">
        <v>10676</v>
      </c>
      <c r="Z4407" s="33" t="s">
        <v>10676</v>
      </c>
      <c r="AA4407" s="33" t="s">
        <v>10676</v>
      </c>
      <c r="AB4407" s="33" t="s">
        <v>10676</v>
      </c>
      <c r="AC4407" s="33" ph="1"/>
      <c r="AD4407" s="31" ph="1"/>
      <c r="AE4407" s="37" t="s">
        <v>219</v>
      </c>
      <c r="AF4407" s="19" ph="1"/>
    </row>
    <row r="4408" spans="1:32" ht="13.5" customHeight="1">
      <c r="A4408" s="67" t="s">
        <v>219</v>
      </c>
      <c r="B4408" s="28">
        <f t="shared" si="84"/>
        <v>4170201</v>
      </c>
      <c r="C4408" s="67">
        <v>1</v>
      </c>
      <c r="D4408" s="67" t="s">
        <v>2779</v>
      </c>
      <c r="E4408" s="67"/>
      <c r="F4408" s="67" t="s">
        <v>2779</v>
      </c>
      <c r="G4408" s="67">
        <v>1</v>
      </c>
      <c r="H4408" s="562">
        <v>4170201</v>
      </c>
      <c r="I4408" s="31">
        <v>705065</v>
      </c>
      <c r="J4408" s="31">
        <v>0</v>
      </c>
      <c r="K4408" s="31">
        <v>0</v>
      </c>
      <c r="L4408" s="31">
        <v>3</v>
      </c>
      <c r="M4408" s="33" t="s">
        <v>1146</v>
      </c>
      <c r="N4408" s="33" t="s">
        <v>1146</v>
      </c>
      <c r="O4408" s="33" t="s">
        <v>13933</v>
      </c>
      <c r="P4408" s="33" t="s">
        <v>13933</v>
      </c>
      <c r="Q4408" s="33" t="s">
        <v>27503</v>
      </c>
      <c r="R4408" s="33" t="s">
        <v>27503</v>
      </c>
      <c r="S4408" s="33" t="s">
        <v>13934</v>
      </c>
      <c r="T4408" s="33" t="s">
        <v>13934</v>
      </c>
      <c r="U4408" s="33" t="s">
        <v>27504</v>
      </c>
      <c r="V4408" s="33" t="s">
        <v>27504</v>
      </c>
      <c r="W4408" s="33" t="s">
        <v>31156</v>
      </c>
      <c r="X4408" s="33" t="s">
        <v>31156</v>
      </c>
      <c r="Y4408" s="33" t="s">
        <v>31157</v>
      </c>
      <c r="Z4408" s="33" t="s">
        <v>31158</v>
      </c>
      <c r="AA4408" s="33" t="s">
        <v>31159</v>
      </c>
      <c r="AB4408" s="33" t="s">
        <v>31159</v>
      </c>
      <c r="AC4408" s="33" ph="1"/>
      <c r="AD4408" s="31" ph="1"/>
      <c r="AE4408" s="37" t="s">
        <v>219</v>
      </c>
      <c r="AF4408" s="19" ph="1"/>
    </row>
    <row r="4409" spans="1:32" ht="13.5" customHeight="1">
      <c r="A4409" s="67" t="s">
        <v>219</v>
      </c>
      <c r="B4409" s="28">
        <f t="shared" si="84"/>
        <v>4170301</v>
      </c>
      <c r="C4409" s="67">
        <v>1</v>
      </c>
      <c r="D4409" s="67" t="s">
        <v>2779</v>
      </c>
      <c r="E4409" s="67"/>
      <c r="F4409" s="67" t="s">
        <v>2779</v>
      </c>
      <c r="G4409" s="67">
        <v>1</v>
      </c>
      <c r="H4409" s="562">
        <v>4170301</v>
      </c>
      <c r="I4409" s="31">
        <v>705066</v>
      </c>
      <c r="J4409" s="31">
        <v>0</v>
      </c>
      <c r="K4409" s="31">
        <v>0</v>
      </c>
      <c r="L4409" s="31">
        <v>3</v>
      </c>
      <c r="M4409" s="33" t="s">
        <v>1147</v>
      </c>
      <c r="N4409" s="33" t="s">
        <v>1147</v>
      </c>
      <c r="O4409" s="33" t="s">
        <v>27505</v>
      </c>
      <c r="P4409" s="33" t="s">
        <v>27505</v>
      </c>
      <c r="Q4409" s="33" t="s">
        <v>27506</v>
      </c>
      <c r="R4409" s="33" t="s">
        <v>27506</v>
      </c>
      <c r="S4409" s="33" t="s">
        <v>27507</v>
      </c>
      <c r="T4409" s="33" t="s">
        <v>27507</v>
      </c>
      <c r="U4409" s="33" t="s">
        <v>27508</v>
      </c>
      <c r="V4409" s="33" t="s">
        <v>27508</v>
      </c>
      <c r="W4409" s="33" t="s">
        <v>27505</v>
      </c>
      <c r="X4409" s="33" t="s">
        <v>27505</v>
      </c>
      <c r="Y4409" s="33" t="s">
        <v>27505</v>
      </c>
      <c r="Z4409" s="33" t="s">
        <v>27505</v>
      </c>
      <c r="AA4409" s="33" t="s">
        <v>27505</v>
      </c>
      <c r="AB4409" s="33" t="s">
        <v>27505</v>
      </c>
      <c r="AC4409" s="33" ph="1"/>
      <c r="AD4409" s="31" ph="1"/>
      <c r="AE4409" s="37" t="s">
        <v>219</v>
      </c>
      <c r="AF4409" s="19" ph="1"/>
    </row>
    <row r="4410" spans="1:32" ht="13.5" customHeight="1">
      <c r="A4410" s="67" t="s">
        <v>219</v>
      </c>
      <c r="B4410" s="28">
        <f t="shared" si="84"/>
        <v>4170401</v>
      </c>
      <c r="C4410" s="67">
        <v>1</v>
      </c>
      <c r="D4410" s="67" t="s">
        <v>2779</v>
      </c>
      <c r="E4410" s="67"/>
      <c r="F4410" s="67" t="s">
        <v>2779</v>
      </c>
      <c r="G4410" s="67">
        <v>1</v>
      </c>
      <c r="H4410" s="562">
        <v>4170401</v>
      </c>
      <c r="I4410" s="31">
        <v>705066</v>
      </c>
      <c r="J4410" s="31">
        <v>0</v>
      </c>
      <c r="K4410" s="31">
        <v>0</v>
      </c>
      <c r="L4410" s="31">
        <v>3</v>
      </c>
      <c r="M4410" s="33" t="s">
        <v>1148</v>
      </c>
      <c r="N4410" s="33" t="s">
        <v>1148</v>
      </c>
      <c r="O4410" s="33" t="s">
        <v>34313</v>
      </c>
      <c r="P4410" s="33" t="s">
        <v>34313</v>
      </c>
      <c r="Q4410" s="33" t="s">
        <v>34314</v>
      </c>
      <c r="R4410" s="33" t="s">
        <v>34314</v>
      </c>
      <c r="S4410" s="33" t="s">
        <v>34315</v>
      </c>
      <c r="T4410" s="33" t="s">
        <v>34315</v>
      </c>
      <c r="U4410" s="33" t="s">
        <v>34316</v>
      </c>
      <c r="V4410" s="33" t="s">
        <v>34316</v>
      </c>
      <c r="W4410" s="33" t="s">
        <v>34317</v>
      </c>
      <c r="X4410" s="33" t="s">
        <v>34317</v>
      </c>
      <c r="Y4410" s="33" t="s">
        <v>34318</v>
      </c>
      <c r="Z4410" s="33" t="s">
        <v>34318</v>
      </c>
      <c r="AA4410" s="33" t="s">
        <v>34319</v>
      </c>
      <c r="AB4410" s="33" t="s">
        <v>34319</v>
      </c>
      <c r="AC4410" s="33" ph="1"/>
      <c r="AD4410" s="31" ph="1"/>
      <c r="AE4410" s="37" t="s">
        <v>219</v>
      </c>
      <c r="AF4410" s="19" ph="1"/>
    </row>
    <row r="4411" spans="1:32" ht="13.5" customHeight="1">
      <c r="A4411" s="67" t="s">
        <v>219</v>
      </c>
      <c r="B4411" s="28">
        <f t="shared" si="84"/>
        <v>4170501</v>
      </c>
      <c r="C4411" s="67">
        <v>1</v>
      </c>
      <c r="D4411" s="67" t="s">
        <v>2779</v>
      </c>
      <c r="E4411" s="67"/>
      <c r="F4411" s="67" t="s">
        <v>2779</v>
      </c>
      <c r="G4411" s="67">
        <v>1</v>
      </c>
      <c r="H4411" s="562">
        <v>4170501</v>
      </c>
      <c r="I4411" s="31">
        <v>7010223</v>
      </c>
      <c r="J4411" s="31">
        <v>0</v>
      </c>
      <c r="K4411" s="31">
        <v>0</v>
      </c>
      <c r="L4411" s="31">
        <v>3</v>
      </c>
      <c r="M4411" s="33" t="s">
        <v>1149</v>
      </c>
      <c r="N4411" s="33" t="s">
        <v>1149</v>
      </c>
      <c r="O4411" s="33" t="s">
        <v>27509</v>
      </c>
      <c r="P4411" s="33" t="s">
        <v>27509</v>
      </c>
      <c r="Q4411" s="33" t="s">
        <v>27510</v>
      </c>
      <c r="R4411" s="33" t="s">
        <v>27510</v>
      </c>
      <c r="S4411" s="33" t="s">
        <v>27511</v>
      </c>
      <c r="T4411" s="33" t="s">
        <v>27511</v>
      </c>
      <c r="U4411" s="33" t="s">
        <v>27512</v>
      </c>
      <c r="V4411" s="33" t="s">
        <v>27512</v>
      </c>
      <c r="W4411" s="33" t="s">
        <v>27509</v>
      </c>
      <c r="X4411" s="33" t="s">
        <v>27509</v>
      </c>
      <c r="Y4411" s="33" t="s">
        <v>27509</v>
      </c>
      <c r="Z4411" s="33" t="s">
        <v>27509</v>
      </c>
      <c r="AA4411" s="33" t="s">
        <v>27509</v>
      </c>
      <c r="AB4411" s="33" t="s">
        <v>27509</v>
      </c>
      <c r="AC4411" s="33" ph="1"/>
      <c r="AD4411" s="31" ph="1"/>
      <c r="AE4411" s="31" t="s">
        <v>219</v>
      </c>
      <c r="AF4411" s="19" ph="1"/>
    </row>
    <row r="4412" spans="1:32" ht="13.5" customHeight="1">
      <c r="A4412" s="67" t="s">
        <v>219</v>
      </c>
      <c r="B4412" s="28">
        <f t="shared" si="84"/>
        <v>4170502</v>
      </c>
      <c r="C4412" s="67">
        <v>1</v>
      </c>
      <c r="D4412" s="67" t="s">
        <v>2779</v>
      </c>
      <c r="E4412" s="67"/>
      <c r="F4412" s="67" t="s">
        <v>2779</v>
      </c>
      <c r="G4412" s="67">
        <v>1</v>
      </c>
      <c r="H4412" s="562">
        <v>4170502</v>
      </c>
      <c r="I4412" s="31">
        <v>0</v>
      </c>
      <c r="J4412" s="31">
        <v>0</v>
      </c>
      <c r="K4412" s="31">
        <v>0</v>
      </c>
      <c r="L4412" s="31">
        <v>5</v>
      </c>
      <c r="M4412" s="33" t="s">
        <v>1150</v>
      </c>
      <c r="N4412" s="33" t="s">
        <v>1150</v>
      </c>
      <c r="O4412" s="33" t="s">
        <v>27513</v>
      </c>
      <c r="P4412" s="33" t="s">
        <v>27513</v>
      </c>
      <c r="Q4412" s="33" t="s">
        <v>27514</v>
      </c>
      <c r="R4412" s="33" t="s">
        <v>27514</v>
      </c>
      <c r="S4412" s="33" t="s">
        <v>27515</v>
      </c>
      <c r="T4412" s="33" t="s">
        <v>27515</v>
      </c>
      <c r="U4412" s="33" t="s">
        <v>27516</v>
      </c>
      <c r="V4412" s="33" t="s">
        <v>27517</v>
      </c>
      <c r="W4412" s="33" t="s">
        <v>27513</v>
      </c>
      <c r="X4412" s="33" t="s">
        <v>27513</v>
      </c>
      <c r="Y4412" s="33" t="s">
        <v>27513</v>
      </c>
      <c r="Z4412" s="33" t="s">
        <v>27513</v>
      </c>
      <c r="AA4412" s="33" t="s">
        <v>27513</v>
      </c>
      <c r="AB4412" s="33" t="s">
        <v>27513</v>
      </c>
      <c r="AC4412" s="33" ph="1"/>
      <c r="AD4412" s="31" ph="1"/>
      <c r="AE4412" s="31" t="s">
        <v>219</v>
      </c>
      <c r="AF4412" s="19" ph="1"/>
    </row>
    <row r="4413" spans="1:32" ht="13.5" customHeight="1">
      <c r="A4413" s="547" t="s">
        <v>1320</v>
      </c>
      <c r="B4413" s="28">
        <f t="shared" si="84"/>
        <v>4180101</v>
      </c>
      <c r="C4413" s="67">
        <v>1</v>
      </c>
      <c r="D4413" s="67" t="s">
        <v>2779</v>
      </c>
      <c r="E4413" s="67"/>
      <c r="F4413" s="67" t="s">
        <v>2779</v>
      </c>
      <c r="G4413" s="67">
        <v>1</v>
      </c>
      <c r="H4413" s="562">
        <v>4180101</v>
      </c>
      <c r="I4413" s="31">
        <v>705021</v>
      </c>
      <c r="J4413" s="31" cm="1">
        <f t="array" ref="J4413">IF(I4413=0,"유저",
IF(I4413=1,"전사",
IF(I4413=2,"술사",
IF(I4413=3,"도사",
IF(I4413=4,"자객",
IF(I4413=5,"무사",
VLOOKUP(I4413,NPC[],MATCH("Column1.NpcName",NPC[#Headers],0),FALSE)))))))</f>
        <v>0</v>
      </c>
      <c r="K4413" s="31">
        <v>0</v>
      </c>
      <c r="L4413" s="31">
        <v>5</v>
      </c>
      <c r="M4413" s="33" t="s">
        <v>15575</v>
      </c>
      <c r="N4413" s="33" t="s">
        <v>15575</v>
      </c>
      <c r="O4413" s="31" t="s">
        <v>15576</v>
      </c>
      <c r="P4413" s="31" t="s">
        <v>15576</v>
      </c>
      <c r="Q4413" s="31" t="s">
        <v>27518</v>
      </c>
      <c r="R4413" s="31" t="s">
        <v>27518</v>
      </c>
      <c r="S4413" s="31" t="s">
        <v>15577</v>
      </c>
      <c r="T4413" s="31" t="s">
        <v>15578</v>
      </c>
      <c r="U4413" s="31" t="s">
        <v>15579</v>
      </c>
      <c r="V4413" s="31" t="s">
        <v>15579</v>
      </c>
      <c r="W4413" s="33" t="s">
        <v>15580</v>
      </c>
      <c r="X4413" s="33" t="s">
        <v>15580</v>
      </c>
      <c r="Y4413" s="33" t="s">
        <v>15581</v>
      </c>
      <c r="Z4413" s="33" t="s">
        <v>15582</v>
      </c>
      <c r="AA4413" s="33" t="s">
        <v>15583</v>
      </c>
      <c r="AB4413" s="33" t="s">
        <v>15584</v>
      </c>
      <c r="AC4413" s="33" ph="1"/>
      <c r="AD4413" s="31" ph="1"/>
      <c r="AE4413" s="31" t="s">
        <v>219</v>
      </c>
      <c r="AF4413" s="19" ph="1"/>
    </row>
    <row r="4414" spans="1:32" ht="13.5" customHeight="1">
      <c r="A4414" s="547" t="s">
        <v>1320</v>
      </c>
      <c r="B4414" s="28">
        <f t="shared" si="84"/>
        <v>4180201</v>
      </c>
      <c r="C4414" s="67">
        <v>1</v>
      </c>
      <c r="D4414" s="67" t="s">
        <v>2779</v>
      </c>
      <c r="E4414" s="67"/>
      <c r="F4414" s="67" t="s">
        <v>2779</v>
      </c>
      <c r="G4414" s="67">
        <v>1</v>
      </c>
      <c r="H4414" s="562">
        <v>4180201</v>
      </c>
      <c r="I4414" s="31">
        <v>705033</v>
      </c>
      <c r="J4414" s="31" cm="1">
        <f t="array" ref="J4414">IF(I4414=0,"유저",
IF(I4414=1,"전사",
IF(I4414=2,"술사",
IF(I4414=3,"도사",
IF(I4414=4,"자객",
IF(I4414=5,"무사",
VLOOKUP(I4414,NPC[],MATCH("Column1.NpcName",NPC[#Headers],0),FALSE)))))))</f>
        <v>0</v>
      </c>
      <c r="K4414" s="31">
        <v>0</v>
      </c>
      <c r="L4414" s="31">
        <v>5</v>
      </c>
      <c r="M4414" s="33" t="s">
        <v>1321</v>
      </c>
      <c r="N4414" s="33" t="s">
        <v>1321</v>
      </c>
      <c r="O4414" s="31" t="s">
        <v>4511</v>
      </c>
      <c r="P4414" s="31" t="s">
        <v>4511</v>
      </c>
      <c r="Q4414" s="31" t="s">
        <v>4512</v>
      </c>
      <c r="R4414" s="31" t="s">
        <v>4512</v>
      </c>
      <c r="S4414" s="31" t="s">
        <v>4513</v>
      </c>
      <c r="T4414" s="31" t="s">
        <v>4513</v>
      </c>
      <c r="U4414" s="31" t="s">
        <v>4514</v>
      </c>
      <c r="V4414" s="31" t="s">
        <v>4514</v>
      </c>
      <c r="W4414" s="33" t="s">
        <v>4515</v>
      </c>
      <c r="X4414" s="33" t="s">
        <v>4515</v>
      </c>
      <c r="Y4414" s="33" t="s">
        <v>4516</v>
      </c>
      <c r="Z4414" s="33" t="s">
        <v>4516</v>
      </c>
      <c r="AA4414" s="33" t="s">
        <v>4517</v>
      </c>
      <c r="AB4414" s="33" t="s">
        <v>4517</v>
      </c>
      <c r="AC4414" s="33" ph="1"/>
      <c r="AD4414" s="31" ph="1"/>
      <c r="AE4414" s="31" t="s">
        <v>219</v>
      </c>
      <c r="AF4414" s="19" ph="1"/>
    </row>
    <row r="4415" spans="1:32" ht="13.5" customHeight="1">
      <c r="A4415" s="547" t="s">
        <v>1320</v>
      </c>
      <c r="B4415" s="28">
        <f t="shared" si="84"/>
        <v>4180301</v>
      </c>
      <c r="C4415" s="67">
        <v>1</v>
      </c>
      <c r="D4415" s="67" t="s">
        <v>2779</v>
      </c>
      <c r="E4415" s="67"/>
      <c r="F4415" s="67" t="s">
        <v>2779</v>
      </c>
      <c r="G4415" s="67">
        <v>1</v>
      </c>
      <c r="H4415" s="562">
        <v>4180301</v>
      </c>
      <c r="I4415" s="31">
        <v>705032</v>
      </c>
      <c r="J4415" s="31" cm="1">
        <f t="array" ref="J4415">IF(I4415=0,"유저",
IF(I4415=1,"전사",
IF(I4415=2,"술사",
IF(I4415=3,"도사",
IF(I4415=4,"자객",
IF(I4415=5,"무사",
VLOOKUP(I4415,NPC[],MATCH("Column1.NpcName",NPC[#Headers],0),FALSE)))))))</f>
        <v>0</v>
      </c>
      <c r="K4415" s="31">
        <v>0</v>
      </c>
      <c r="L4415" s="31">
        <v>5</v>
      </c>
      <c r="M4415" s="33" t="s">
        <v>1322</v>
      </c>
      <c r="N4415" s="33" t="s">
        <v>1322</v>
      </c>
      <c r="O4415" s="31" t="s">
        <v>4518</v>
      </c>
      <c r="P4415" s="31" t="s">
        <v>4518</v>
      </c>
      <c r="Q4415" s="31" t="s">
        <v>4519</v>
      </c>
      <c r="R4415" s="31" t="s">
        <v>4519</v>
      </c>
      <c r="S4415" s="31" t="s">
        <v>4520</v>
      </c>
      <c r="T4415" s="31" t="s">
        <v>4520</v>
      </c>
      <c r="U4415" s="31" t="s">
        <v>4521</v>
      </c>
      <c r="V4415" s="31" t="s">
        <v>4521</v>
      </c>
      <c r="W4415" s="33" t="s">
        <v>4522</v>
      </c>
      <c r="X4415" s="33" t="s">
        <v>4522</v>
      </c>
      <c r="Y4415" s="33" t="s">
        <v>4523</v>
      </c>
      <c r="Z4415" s="33" t="s">
        <v>4523</v>
      </c>
      <c r="AA4415" s="33" t="s">
        <v>4524</v>
      </c>
      <c r="AB4415" s="33" t="s">
        <v>4524</v>
      </c>
      <c r="AC4415" s="33" ph="1"/>
      <c r="AD4415" s="31" ph="1"/>
      <c r="AE4415" s="31" t="s">
        <v>219</v>
      </c>
      <c r="AF4415" s="19" ph="1"/>
    </row>
    <row r="4416" spans="1:32" ht="13.5" customHeight="1">
      <c r="A4416" s="547" t="s">
        <v>1320</v>
      </c>
      <c r="B4416" s="28">
        <f t="shared" si="84"/>
        <v>4180401</v>
      </c>
      <c r="C4416" s="67">
        <v>1</v>
      </c>
      <c r="D4416" s="67" t="s">
        <v>2779</v>
      </c>
      <c r="E4416" s="67"/>
      <c r="F4416" s="67" t="s">
        <v>2779</v>
      </c>
      <c r="G4416" s="67">
        <v>1</v>
      </c>
      <c r="H4416" s="562">
        <v>4180401</v>
      </c>
      <c r="I4416" s="31">
        <v>705030</v>
      </c>
      <c r="J4416" s="31" cm="1">
        <f t="array" ref="J4416">IF(I4416=0,"유저",
IF(I4416=1,"전사",
IF(I4416=2,"술사",
IF(I4416=3,"도사",
IF(I4416=4,"자객",
IF(I4416=5,"무사",
VLOOKUP(I4416,NPC[],MATCH("Column1.NpcName",NPC[#Headers],0),FALSE)))))))</f>
        <v>0</v>
      </c>
      <c r="K4416" s="31">
        <v>0</v>
      </c>
      <c r="L4416" s="31">
        <v>5</v>
      </c>
      <c r="M4416" s="33" t="s">
        <v>27519</v>
      </c>
      <c r="N4416" s="33" t="s">
        <v>27519</v>
      </c>
      <c r="O4416" s="31" t="s">
        <v>27520</v>
      </c>
      <c r="P4416" s="31" t="s">
        <v>27520</v>
      </c>
      <c r="Q4416" s="31" t="s">
        <v>27521</v>
      </c>
      <c r="R4416" s="31" t="s">
        <v>27521</v>
      </c>
      <c r="S4416" s="31" t="s">
        <v>27522</v>
      </c>
      <c r="T4416" s="31" t="s">
        <v>27522</v>
      </c>
      <c r="U4416" s="31" t="s">
        <v>27523</v>
      </c>
      <c r="V4416" s="31" t="s">
        <v>27523</v>
      </c>
      <c r="W4416" s="33" t="s">
        <v>27524</v>
      </c>
      <c r="X4416" s="33" t="s">
        <v>27524</v>
      </c>
      <c r="Y4416" s="33" t="s">
        <v>27525</v>
      </c>
      <c r="Z4416" s="33" t="s">
        <v>27525</v>
      </c>
      <c r="AA4416" s="33" t="s">
        <v>27526</v>
      </c>
      <c r="AB4416" s="33" t="s">
        <v>27526</v>
      </c>
      <c r="AC4416" s="33" ph="1"/>
      <c r="AD4416" s="31" ph="1"/>
      <c r="AE4416" s="31" t="s">
        <v>219</v>
      </c>
      <c r="AF4416" s="19" ph="1"/>
    </row>
    <row r="4417" spans="1:32" ht="13.5" customHeight="1">
      <c r="A4417" s="547" t="s">
        <v>1320</v>
      </c>
      <c r="B4417" s="28">
        <f t="shared" si="84"/>
        <v>4180501</v>
      </c>
      <c r="C4417" s="67">
        <v>1</v>
      </c>
      <c r="D4417" s="67" t="s">
        <v>2779</v>
      </c>
      <c r="E4417" s="67"/>
      <c r="F4417" s="67" t="s">
        <v>2779</v>
      </c>
      <c r="G4417" s="67">
        <v>1</v>
      </c>
      <c r="H4417" s="562">
        <v>4180501</v>
      </c>
      <c r="I4417" s="31">
        <v>705029</v>
      </c>
      <c r="J4417" s="31" cm="1">
        <f t="array" ref="J4417">IF(I4417=0,"유저",
IF(I4417=1,"전사",
IF(I4417=2,"술사",
IF(I4417=3,"도사",
IF(I4417=4,"자객",
IF(I4417=5,"무사",
VLOOKUP(I4417,NPC[],MATCH("Column1.NpcName",NPC[#Headers],0),FALSE)))))))</f>
        <v>0</v>
      </c>
      <c r="K4417" s="31">
        <v>0</v>
      </c>
      <c r="L4417" s="31">
        <v>5</v>
      </c>
      <c r="M4417" s="33" t="s">
        <v>1323</v>
      </c>
      <c r="N4417" s="33" t="s">
        <v>1323</v>
      </c>
      <c r="O4417" s="31" t="s">
        <v>4525</v>
      </c>
      <c r="P4417" s="31" t="s">
        <v>4525</v>
      </c>
      <c r="Q4417" s="31" t="s">
        <v>4526</v>
      </c>
      <c r="R4417" s="31" t="s">
        <v>4526</v>
      </c>
      <c r="S4417" s="31" t="s">
        <v>4527</v>
      </c>
      <c r="T4417" s="31" t="s">
        <v>4527</v>
      </c>
      <c r="U4417" s="31" t="s">
        <v>4528</v>
      </c>
      <c r="V4417" s="31" t="s">
        <v>4528</v>
      </c>
      <c r="W4417" s="33" t="s">
        <v>4529</v>
      </c>
      <c r="X4417" s="33" t="s">
        <v>4529</v>
      </c>
      <c r="Y4417" s="33" t="s">
        <v>4530</v>
      </c>
      <c r="Z4417" s="33" t="s">
        <v>4530</v>
      </c>
      <c r="AA4417" s="33" t="s">
        <v>4531</v>
      </c>
      <c r="AB4417" s="33" t="s">
        <v>4531</v>
      </c>
      <c r="AC4417" s="33" ph="1"/>
      <c r="AD4417" s="31" ph="1"/>
      <c r="AE4417" s="31" t="s">
        <v>219</v>
      </c>
      <c r="AF4417" s="19" ph="1"/>
    </row>
    <row r="4418" spans="1:32" ht="13.5" customHeight="1">
      <c r="A4418" s="547" t="s">
        <v>1320</v>
      </c>
      <c r="B4418" s="28">
        <f t="shared" si="84"/>
        <v>4180601</v>
      </c>
      <c r="C4418" s="67">
        <v>1</v>
      </c>
      <c r="D4418" s="67" t="s">
        <v>2779</v>
      </c>
      <c r="E4418" s="67"/>
      <c r="F4418" s="67" t="s">
        <v>2779</v>
      </c>
      <c r="G4418" s="67">
        <v>1</v>
      </c>
      <c r="H4418" s="562">
        <v>4180601</v>
      </c>
      <c r="I4418" s="31">
        <v>701061</v>
      </c>
      <c r="J4418" s="31" cm="1">
        <f t="array" ref="J4418">IF(I4418=0,"유저",
IF(I4418=1,"전사",
IF(I4418=2,"술사",
IF(I4418=3,"도사",
IF(I4418=4,"자객",
IF(I4418=5,"무사",
VLOOKUP(I4418,NPC[],MATCH("Column1.NpcName",NPC[#Headers],0),FALSE)))))))</f>
        <v>0</v>
      </c>
      <c r="K4418" s="31">
        <v>0</v>
      </c>
      <c r="L4418" s="31">
        <v>5</v>
      </c>
      <c r="M4418" s="33" t="s">
        <v>31105</v>
      </c>
      <c r="N4418" s="33" t="s">
        <v>31105</v>
      </c>
      <c r="O4418" s="31" t="s">
        <v>31106</v>
      </c>
      <c r="P4418" s="31" t="s">
        <v>31106</v>
      </c>
      <c r="Q4418" s="31" t="s">
        <v>31107</v>
      </c>
      <c r="R4418" s="31" t="s">
        <v>31107</v>
      </c>
      <c r="S4418" s="31" t="s">
        <v>31108</v>
      </c>
      <c r="T4418" s="31" t="s">
        <v>31108</v>
      </c>
      <c r="U4418" s="31" t="s">
        <v>31109</v>
      </c>
      <c r="V4418" s="31" t="s">
        <v>31109</v>
      </c>
      <c r="W4418" s="33" t="s">
        <v>31110</v>
      </c>
      <c r="X4418" s="33" t="s">
        <v>31110</v>
      </c>
      <c r="Y4418" s="33" t="s">
        <v>31111</v>
      </c>
      <c r="Z4418" s="33" t="s">
        <v>31111</v>
      </c>
      <c r="AA4418" s="33" t="s">
        <v>31112</v>
      </c>
      <c r="AB4418" s="33" t="s">
        <v>31112</v>
      </c>
      <c r="AC4418" s="33" ph="1"/>
      <c r="AD4418" s="31" ph="1"/>
      <c r="AE4418" s="31" t="s">
        <v>219</v>
      </c>
      <c r="AF4418" s="19" ph="1"/>
    </row>
    <row r="4419" spans="1:32" ht="13.5" customHeight="1">
      <c r="A4419" s="547" t="s">
        <v>1320</v>
      </c>
      <c r="B4419" s="28">
        <f t="shared" si="84"/>
        <v>4180701</v>
      </c>
      <c r="C4419" s="67">
        <v>1</v>
      </c>
      <c r="D4419" s="67" t="s">
        <v>2779</v>
      </c>
      <c r="E4419" s="67"/>
      <c r="F4419" s="67" t="s">
        <v>2779</v>
      </c>
      <c r="G4419" s="67">
        <v>1</v>
      </c>
      <c r="H4419" s="562">
        <v>4180701</v>
      </c>
      <c r="I4419" s="31">
        <v>701060</v>
      </c>
      <c r="J4419" s="31" cm="1">
        <f t="array" ref="J4419">IF(I4419=0,"유저",
IF(I4419=1,"전사",
IF(I4419=2,"술사",
IF(I4419=3,"도사",
IF(I4419=4,"자객",
IF(I4419=5,"무사",
VLOOKUP(I4419,NPC[],MATCH("Column1.NpcName",NPC[#Headers],0),FALSE)))))))</f>
        <v>0</v>
      </c>
      <c r="K4419" s="31">
        <v>0</v>
      </c>
      <c r="L4419" s="31">
        <v>5</v>
      </c>
      <c r="M4419" s="33" t="s">
        <v>1324</v>
      </c>
      <c r="N4419" s="33" t="s">
        <v>1324</v>
      </c>
      <c r="O4419" s="31" t="s">
        <v>4532</v>
      </c>
      <c r="P4419" s="31" t="s">
        <v>4532</v>
      </c>
      <c r="Q4419" s="31" t="s">
        <v>4533</v>
      </c>
      <c r="R4419" s="31" t="s">
        <v>4533</v>
      </c>
      <c r="S4419" s="31" t="s">
        <v>4534</v>
      </c>
      <c r="T4419" s="31" t="s">
        <v>4534</v>
      </c>
      <c r="U4419" s="31" t="s">
        <v>4535</v>
      </c>
      <c r="V4419" s="31" t="s">
        <v>4535</v>
      </c>
      <c r="W4419" s="33" t="s">
        <v>4536</v>
      </c>
      <c r="X4419" s="33" t="s">
        <v>4536</v>
      </c>
      <c r="Y4419" s="33" t="s">
        <v>4537</v>
      </c>
      <c r="Z4419" s="33" t="s">
        <v>4537</v>
      </c>
      <c r="AA4419" s="33" t="s">
        <v>4538</v>
      </c>
      <c r="AB4419" s="33" t="s">
        <v>4538</v>
      </c>
      <c r="AC4419" s="33" ph="1"/>
      <c r="AD4419" s="31" ph="1"/>
      <c r="AE4419" s="31" t="s">
        <v>219</v>
      </c>
      <c r="AF4419" s="19" ph="1"/>
    </row>
    <row r="4420" spans="1:32" ht="13.5" customHeight="1">
      <c r="A4420" s="547" t="s">
        <v>1320</v>
      </c>
      <c r="B4420" s="28">
        <f t="shared" si="84"/>
        <v>4180801</v>
      </c>
      <c r="C4420" s="67">
        <v>1</v>
      </c>
      <c r="D4420" s="67" t="s">
        <v>2779</v>
      </c>
      <c r="E4420" s="67"/>
      <c r="F4420" s="67" t="s">
        <v>2779</v>
      </c>
      <c r="G4420" s="67">
        <v>1</v>
      </c>
      <c r="H4420" s="562">
        <v>4180801</v>
      </c>
      <c r="I4420" s="31">
        <v>701058</v>
      </c>
      <c r="J4420" s="31" cm="1">
        <f t="array" ref="J4420">IF(I4420=0,"유저",
IF(I4420=1,"전사",
IF(I4420=2,"술사",
IF(I4420=3,"도사",
IF(I4420=4,"자객",
IF(I4420=5,"무사",
VLOOKUP(I4420,NPC[],MATCH("Column1.NpcName",NPC[#Headers],0),FALSE)))))))</f>
        <v>0</v>
      </c>
      <c r="K4420" s="31">
        <v>0</v>
      </c>
      <c r="L4420" s="31">
        <v>5</v>
      </c>
      <c r="M4420" s="33" t="s">
        <v>1325</v>
      </c>
      <c r="N4420" s="33" t="s">
        <v>1325</v>
      </c>
      <c r="O4420" s="31" t="s">
        <v>4539</v>
      </c>
      <c r="P4420" s="31" t="s">
        <v>4539</v>
      </c>
      <c r="Q4420" s="31" t="s">
        <v>4540</v>
      </c>
      <c r="R4420" s="31" t="s">
        <v>4540</v>
      </c>
      <c r="S4420" s="31" t="s">
        <v>4541</v>
      </c>
      <c r="T4420" s="31" t="s">
        <v>4541</v>
      </c>
      <c r="U4420" s="31" t="s">
        <v>4542</v>
      </c>
      <c r="V4420" s="31" t="s">
        <v>4542</v>
      </c>
      <c r="W4420" s="33" t="s">
        <v>4543</v>
      </c>
      <c r="X4420" s="33" t="s">
        <v>4543</v>
      </c>
      <c r="Y4420" s="33" t="s">
        <v>4544</v>
      </c>
      <c r="Z4420" s="33" t="s">
        <v>4544</v>
      </c>
      <c r="AA4420" s="33" t="s">
        <v>4545</v>
      </c>
      <c r="AB4420" s="33" t="s">
        <v>4545</v>
      </c>
      <c r="AC4420" s="33" ph="1"/>
      <c r="AD4420" s="31" ph="1"/>
      <c r="AE4420" s="31" t="s">
        <v>219</v>
      </c>
      <c r="AF4420" s="19" ph="1"/>
    </row>
    <row r="4421" spans="1:32" ht="13.5" customHeight="1">
      <c r="A4421" s="547" t="s">
        <v>1320</v>
      </c>
      <c r="B4421" s="28">
        <f t="shared" si="84"/>
        <v>4180901</v>
      </c>
      <c r="C4421" s="67">
        <v>1</v>
      </c>
      <c r="D4421" s="67" t="s">
        <v>2779</v>
      </c>
      <c r="E4421" s="67"/>
      <c r="F4421" s="67" t="s">
        <v>2779</v>
      </c>
      <c r="G4421" s="67">
        <v>1</v>
      </c>
      <c r="H4421" s="562">
        <v>4180901</v>
      </c>
      <c r="I4421" s="31">
        <v>705063</v>
      </c>
      <c r="J4421" s="31" t="e" cm="1">
        <f t="array" ref="J4421">IF(I4421=0,"유저",
IF(I4421=1,"전사",
IF(I4421=2,"술사",
IF(I4421=3,"도사",
IF(I4421=4,"자객",
IF(I4421=5,"무사",
VLOOKUP(I4421,NPC[],MATCH("Column1.NpcName",NPC[#Headers],0),FALSE)))))))</f>
        <v>#N/A</v>
      </c>
      <c r="K4421" s="31">
        <v>0</v>
      </c>
      <c r="L4421" s="31">
        <v>5</v>
      </c>
      <c r="M4421" s="33" t="s">
        <v>31113</v>
      </c>
      <c r="N4421" s="33" t="s">
        <v>31113</v>
      </c>
      <c r="O4421" s="31" t="s">
        <v>31114</v>
      </c>
      <c r="P4421" s="31" t="s">
        <v>31114</v>
      </c>
      <c r="Q4421" s="31" t="s">
        <v>31115</v>
      </c>
      <c r="R4421" s="31" t="s">
        <v>31115</v>
      </c>
      <c r="S4421" s="31" t="s">
        <v>31116</v>
      </c>
      <c r="T4421" s="31" t="s">
        <v>31116</v>
      </c>
      <c r="U4421" s="31" t="s">
        <v>31117</v>
      </c>
      <c r="V4421" s="31" t="s">
        <v>31117</v>
      </c>
      <c r="W4421" s="33" t="s">
        <v>31118</v>
      </c>
      <c r="X4421" s="33" t="s">
        <v>31118</v>
      </c>
      <c r="Y4421" s="33" t="s">
        <v>31119</v>
      </c>
      <c r="Z4421" s="33" t="s">
        <v>31119</v>
      </c>
      <c r="AA4421" s="33" t="s">
        <v>31120</v>
      </c>
      <c r="AB4421" s="33" t="s">
        <v>31120</v>
      </c>
      <c r="AC4421" s="33" ph="1"/>
      <c r="AD4421" s="31" ph="1"/>
      <c r="AE4421" s="31" t="s">
        <v>219</v>
      </c>
      <c r="AF4421" s="19" ph="1"/>
    </row>
    <row r="4422" spans="1:32" ht="13.5" customHeight="1">
      <c r="A4422" s="547" t="s">
        <v>1320</v>
      </c>
      <c r="B4422" s="28">
        <f t="shared" si="84"/>
        <v>4181001</v>
      </c>
      <c r="C4422" s="67">
        <v>1</v>
      </c>
      <c r="D4422" s="67" t="s">
        <v>2779</v>
      </c>
      <c r="E4422" s="67"/>
      <c r="F4422" s="67" t="s">
        <v>2779</v>
      </c>
      <c r="G4422" s="67">
        <v>1</v>
      </c>
      <c r="H4422" s="562">
        <v>4181001</v>
      </c>
      <c r="I4422" s="31">
        <v>705061</v>
      </c>
      <c r="J4422" s="31" t="e" cm="1">
        <f t="array" ref="J4422">IF(I4422=0,"유저",
IF(I4422=1,"전사",
IF(I4422=2,"술사",
IF(I4422=3,"도사",
IF(I4422=4,"자객",
IF(I4422=5,"무사",
VLOOKUP(I4422,NPC[],MATCH("Column1.NpcName",NPC[#Headers],0),FALSE)))))))</f>
        <v>#N/A</v>
      </c>
      <c r="K4422" s="31">
        <v>0</v>
      </c>
      <c r="L4422" s="31">
        <v>5</v>
      </c>
      <c r="M4422" s="33" t="s">
        <v>31121</v>
      </c>
      <c r="N4422" s="33" t="s">
        <v>31121</v>
      </c>
      <c r="O4422" s="31" t="s">
        <v>31122</v>
      </c>
      <c r="P4422" s="31" t="s">
        <v>31122</v>
      </c>
      <c r="Q4422" s="31" t="s">
        <v>31123</v>
      </c>
      <c r="R4422" s="31" t="s">
        <v>31123</v>
      </c>
      <c r="S4422" s="31" t="s">
        <v>31124</v>
      </c>
      <c r="T4422" s="31" t="s">
        <v>31124</v>
      </c>
      <c r="U4422" s="31" t="s">
        <v>31125</v>
      </c>
      <c r="V4422" s="31" t="s">
        <v>31125</v>
      </c>
      <c r="W4422" s="33" t="s">
        <v>31126</v>
      </c>
      <c r="X4422" s="33" t="s">
        <v>31126</v>
      </c>
      <c r="Y4422" s="33" t="s">
        <v>31127</v>
      </c>
      <c r="Z4422" s="33" t="s">
        <v>31127</v>
      </c>
      <c r="AA4422" s="33" t="s">
        <v>31128</v>
      </c>
      <c r="AB4422" s="33" t="s">
        <v>31128</v>
      </c>
      <c r="AC4422" s="33" ph="1"/>
      <c r="AD4422" s="31" ph="1"/>
      <c r="AE4422" s="31" t="s">
        <v>219</v>
      </c>
      <c r="AF4422" s="19" ph="1"/>
    </row>
    <row r="4423" spans="1:32" ht="13.5" customHeight="1">
      <c r="A4423" s="547" t="s">
        <v>1320</v>
      </c>
      <c r="B4423" s="28">
        <f t="shared" si="84"/>
        <v>4181101</v>
      </c>
      <c r="C4423" s="67">
        <v>1</v>
      </c>
      <c r="D4423" s="67" t="s">
        <v>2779</v>
      </c>
      <c r="E4423" s="67"/>
      <c r="F4423" s="67" t="s">
        <v>2779</v>
      </c>
      <c r="G4423" s="67">
        <v>1</v>
      </c>
      <c r="H4423" s="562">
        <v>4181101</v>
      </c>
      <c r="I4423" s="31">
        <v>7050833</v>
      </c>
      <c r="J4423" s="31" t="e" cm="1">
        <f t="array" ref="J4423">IF(I4423=0,"유저",
IF(I4423=1,"전사",
IF(I4423=2,"술사",
IF(I4423=3,"도사",
IF(I4423=4,"자객",
IF(I4423=5,"무사",
VLOOKUP(I4423,NPC[],MATCH("Column1.NpcName",NPC[#Headers],0),FALSE)))))))</f>
        <v>#N/A</v>
      </c>
      <c r="K4423" s="31">
        <v>0</v>
      </c>
      <c r="L4423" s="31">
        <v>5</v>
      </c>
      <c r="M4423" s="33" t="s">
        <v>27527</v>
      </c>
      <c r="N4423" s="33" t="s">
        <v>27527</v>
      </c>
      <c r="O4423" s="31" t="s">
        <v>27528</v>
      </c>
      <c r="P4423" s="31" t="s">
        <v>27528</v>
      </c>
      <c r="Q4423" s="31" t="s">
        <v>27529</v>
      </c>
      <c r="R4423" s="31" t="s">
        <v>27529</v>
      </c>
      <c r="S4423" s="31" t="s">
        <v>27530</v>
      </c>
      <c r="T4423" s="31" t="s">
        <v>27530</v>
      </c>
      <c r="U4423" s="31" t="s">
        <v>27531</v>
      </c>
      <c r="V4423" s="31" t="s">
        <v>27531</v>
      </c>
      <c r="W4423" s="33" t="s">
        <v>27532</v>
      </c>
      <c r="X4423" s="33" t="s">
        <v>27532</v>
      </c>
      <c r="Y4423" s="33" t="s">
        <v>38986</v>
      </c>
      <c r="Z4423" s="33" t="s">
        <v>38986</v>
      </c>
      <c r="AA4423" s="33" t="s">
        <v>38987</v>
      </c>
      <c r="AB4423" s="33" t="s">
        <v>38987</v>
      </c>
      <c r="AC4423" s="33" ph="1"/>
      <c r="AD4423" s="31" ph="1"/>
      <c r="AE4423" s="31" t="s">
        <v>219</v>
      </c>
      <c r="AF4423" s="19" ph="1"/>
    </row>
    <row r="4424" spans="1:32" ht="13.5" customHeight="1">
      <c r="A4424" s="547" t="s">
        <v>1320</v>
      </c>
      <c r="B4424" s="28">
        <f t="shared" si="84"/>
        <v>4181201</v>
      </c>
      <c r="C4424" s="67">
        <v>1</v>
      </c>
      <c r="D4424" s="67" t="s">
        <v>2779</v>
      </c>
      <c r="E4424" s="67"/>
      <c r="F4424" s="67" t="s">
        <v>2779</v>
      </c>
      <c r="G4424" s="67">
        <v>1</v>
      </c>
      <c r="H4424" s="562">
        <v>4181201</v>
      </c>
      <c r="I4424" s="31">
        <v>705076</v>
      </c>
      <c r="J4424" s="31" t="e" cm="1">
        <f t="array" ref="J4424">IF(I4424=0,"유저",
IF(I4424=1,"전사",
IF(I4424=2,"술사",
IF(I4424=3,"도사",
IF(I4424=4,"자객",
IF(I4424=5,"무사",
VLOOKUP(I4424,NPC[],MATCH("Column1.NpcName",NPC[#Headers],0),FALSE)))))))</f>
        <v>#N/A</v>
      </c>
      <c r="K4424" s="31">
        <v>0</v>
      </c>
      <c r="L4424" s="31">
        <v>5</v>
      </c>
      <c r="M4424" s="33" t="s">
        <v>1326</v>
      </c>
      <c r="N4424" s="33" t="s">
        <v>1326</v>
      </c>
      <c r="O4424" s="31" t="s">
        <v>4546</v>
      </c>
      <c r="P4424" s="31" t="s">
        <v>4546</v>
      </c>
      <c r="Q4424" s="31" t="s">
        <v>4547</v>
      </c>
      <c r="R4424" s="31" t="s">
        <v>4547</v>
      </c>
      <c r="S4424" s="31" t="s">
        <v>4548</v>
      </c>
      <c r="T4424" s="31" t="s">
        <v>4548</v>
      </c>
      <c r="U4424" s="31" t="s">
        <v>4549</v>
      </c>
      <c r="V4424" s="31" t="s">
        <v>4549</v>
      </c>
      <c r="W4424" s="33" t="s">
        <v>4550</v>
      </c>
      <c r="X4424" s="33" t="s">
        <v>4550</v>
      </c>
      <c r="Y4424" s="33" t="s">
        <v>4551</v>
      </c>
      <c r="Z4424" s="33" t="s">
        <v>4552</v>
      </c>
      <c r="AA4424" s="33" t="s">
        <v>4553</v>
      </c>
      <c r="AB4424" s="33" t="s">
        <v>4554</v>
      </c>
      <c r="AC4424" s="33" ph="1"/>
      <c r="AD4424" s="31" ph="1"/>
      <c r="AE4424" s="31" t="s">
        <v>219</v>
      </c>
      <c r="AF4424" s="19" ph="1"/>
    </row>
    <row r="4425" spans="1:32" ht="13.5" customHeight="1">
      <c r="A4425" s="547" t="s">
        <v>1320</v>
      </c>
      <c r="B4425" s="28">
        <f t="shared" si="84"/>
        <v>4181301</v>
      </c>
      <c r="C4425" s="67">
        <v>1</v>
      </c>
      <c r="D4425" s="67" t="s">
        <v>2779</v>
      </c>
      <c r="E4425" s="67"/>
      <c r="F4425" s="67" t="s">
        <v>2779</v>
      </c>
      <c r="G4425" s="67">
        <v>1</v>
      </c>
      <c r="H4425" s="562">
        <v>4181301</v>
      </c>
      <c r="I4425" s="31">
        <v>7050761</v>
      </c>
      <c r="J4425" s="31" t="e" cm="1">
        <f t="array" ref="J4425">IF(I4425=0,"유저",
IF(I4425=1,"전사",
IF(I4425=2,"술사",
IF(I4425=3,"도사",
IF(I4425=4,"자객",
IF(I4425=5,"무사",
VLOOKUP(I4425,NPC[],MATCH("Column1.NpcName",NPC[#Headers],0),FALSE)))))))</f>
        <v>#N/A</v>
      </c>
      <c r="K4425" s="31">
        <v>0</v>
      </c>
      <c r="L4425" s="31">
        <v>5</v>
      </c>
      <c r="M4425" s="33" t="s">
        <v>1327</v>
      </c>
      <c r="N4425" s="33" t="s">
        <v>1327</v>
      </c>
      <c r="O4425" s="31" t="s">
        <v>4555</v>
      </c>
      <c r="P4425" s="31" t="s">
        <v>4555</v>
      </c>
      <c r="Q4425" s="31" t="s">
        <v>4556</v>
      </c>
      <c r="R4425" s="31" t="s">
        <v>4556</v>
      </c>
      <c r="S4425" s="31" t="s">
        <v>4557</v>
      </c>
      <c r="T4425" s="31" t="s">
        <v>4557</v>
      </c>
      <c r="U4425" s="31" t="s">
        <v>4558</v>
      </c>
      <c r="V4425" s="31" t="s">
        <v>4558</v>
      </c>
      <c r="W4425" s="33" t="s">
        <v>4559</v>
      </c>
      <c r="X4425" s="33" t="s">
        <v>4559</v>
      </c>
      <c r="Y4425" s="33" t="s">
        <v>4560</v>
      </c>
      <c r="Z4425" s="33" t="s">
        <v>4561</v>
      </c>
      <c r="AA4425" s="33" t="s">
        <v>4562</v>
      </c>
      <c r="AB4425" s="33" t="s">
        <v>4563</v>
      </c>
      <c r="AC4425" s="33" ph="1"/>
      <c r="AD4425" s="31" ph="1"/>
      <c r="AE4425" s="31" t="s">
        <v>219</v>
      </c>
      <c r="AF4425" s="19" ph="1"/>
    </row>
    <row r="4426" spans="1:32" ht="13.5" customHeight="1">
      <c r="A4426" s="547" t="s">
        <v>1320</v>
      </c>
      <c r="B4426" s="28">
        <f t="shared" si="84"/>
        <v>4181401</v>
      </c>
      <c r="C4426" s="67">
        <v>1</v>
      </c>
      <c r="D4426" s="67" t="s">
        <v>2779</v>
      </c>
      <c r="E4426" s="67"/>
      <c r="F4426" s="67" t="s">
        <v>2779</v>
      </c>
      <c r="G4426" s="67">
        <v>1</v>
      </c>
      <c r="H4426" s="562">
        <v>4181401</v>
      </c>
      <c r="I4426" s="31">
        <v>705077</v>
      </c>
      <c r="J4426" s="31" t="e" cm="1">
        <f t="array" ref="J4426">IF(I4426=0,"유저",
IF(I4426=1,"전사",
IF(I4426=2,"술사",
IF(I4426=3,"도사",
IF(I4426=4,"자객",
IF(I4426=5,"무사",
VLOOKUP(I4426,NPC[],MATCH("Column1.NpcName",NPC[#Headers],0),FALSE)))))))</f>
        <v>#N/A</v>
      </c>
      <c r="K4426" s="31">
        <v>0</v>
      </c>
      <c r="L4426" s="31">
        <v>5</v>
      </c>
      <c r="M4426" s="33" t="s">
        <v>27533</v>
      </c>
      <c r="N4426" s="33" t="s">
        <v>27533</v>
      </c>
      <c r="O4426" s="31" t="s">
        <v>27534</v>
      </c>
      <c r="P4426" s="31" t="s">
        <v>27534</v>
      </c>
      <c r="Q4426" s="31" t="s">
        <v>27535</v>
      </c>
      <c r="R4426" s="31" t="s">
        <v>27535</v>
      </c>
      <c r="S4426" s="31" t="s">
        <v>27536</v>
      </c>
      <c r="T4426" s="31" t="s">
        <v>27536</v>
      </c>
      <c r="U4426" s="31" t="s">
        <v>27537</v>
      </c>
      <c r="V4426" s="31" t="s">
        <v>27537</v>
      </c>
      <c r="W4426" s="33" t="s">
        <v>27538</v>
      </c>
      <c r="X4426" s="33" t="s">
        <v>27538</v>
      </c>
      <c r="Y4426" s="33" t="s">
        <v>27539</v>
      </c>
      <c r="Z4426" s="33" t="s">
        <v>27539</v>
      </c>
      <c r="AA4426" s="33" t="s">
        <v>27540</v>
      </c>
      <c r="AB4426" s="33" t="s">
        <v>27540</v>
      </c>
      <c r="AC4426" s="33" ph="1"/>
      <c r="AD4426" s="31" ph="1"/>
      <c r="AE4426" s="31" t="s">
        <v>219</v>
      </c>
      <c r="AF4426" s="19" ph="1"/>
    </row>
    <row r="4427" spans="1:32" ht="13.5" customHeight="1">
      <c r="A4427" s="547" t="s">
        <v>1320</v>
      </c>
      <c r="B4427" s="28">
        <f t="shared" si="84"/>
        <v>4181501</v>
      </c>
      <c r="C4427" s="67">
        <v>1</v>
      </c>
      <c r="D4427" s="67" t="s">
        <v>2779</v>
      </c>
      <c r="E4427" s="67"/>
      <c r="F4427" s="67" t="s">
        <v>2779</v>
      </c>
      <c r="G4427" s="67">
        <v>1</v>
      </c>
      <c r="H4427" s="562">
        <v>4181501</v>
      </c>
      <c r="I4427" s="31">
        <v>705077</v>
      </c>
      <c r="J4427" s="31" t="e" cm="1">
        <f t="array" ref="J4427">IF(I4427=0,"유저",
IF(I4427=1,"전사",
IF(I4427=2,"술사",
IF(I4427=3,"도사",
IF(I4427=4,"자객",
IF(I4427=5,"무사",
VLOOKUP(I4427,NPC[],MATCH("Column1.NpcName",NPC[#Headers],0),FALSE)))))))</f>
        <v>#N/A</v>
      </c>
      <c r="K4427" s="31">
        <v>0</v>
      </c>
      <c r="L4427" s="31">
        <v>5</v>
      </c>
      <c r="M4427" s="33" t="s">
        <v>1328</v>
      </c>
      <c r="N4427" s="33" t="s">
        <v>1328</v>
      </c>
      <c r="O4427" s="31" t="s">
        <v>4564</v>
      </c>
      <c r="P4427" s="31" t="s">
        <v>4564</v>
      </c>
      <c r="Q4427" s="31" t="s">
        <v>4565</v>
      </c>
      <c r="R4427" s="31" t="s">
        <v>4565</v>
      </c>
      <c r="S4427" s="31" t="s">
        <v>4566</v>
      </c>
      <c r="T4427" s="31" t="s">
        <v>4566</v>
      </c>
      <c r="U4427" s="31" t="s">
        <v>4567</v>
      </c>
      <c r="V4427" s="31" t="s">
        <v>4567</v>
      </c>
      <c r="W4427" s="33" t="s">
        <v>4568</v>
      </c>
      <c r="X4427" s="33" t="s">
        <v>4568</v>
      </c>
      <c r="Y4427" s="33" t="s">
        <v>4569</v>
      </c>
      <c r="Z4427" s="33" t="s">
        <v>4569</v>
      </c>
      <c r="AA4427" s="33" t="s">
        <v>4570</v>
      </c>
      <c r="AB4427" s="33" t="s">
        <v>4570</v>
      </c>
      <c r="AC4427" s="33" ph="1"/>
      <c r="AD4427" s="31" ph="1"/>
      <c r="AE4427" s="31" t="s">
        <v>219</v>
      </c>
      <c r="AF4427" s="19" ph="1"/>
    </row>
    <row r="4428" spans="1:32" ht="13.5" customHeight="1">
      <c r="A4428" s="547" t="s">
        <v>1320</v>
      </c>
      <c r="B4428" s="28">
        <f t="shared" si="84"/>
        <v>4181601</v>
      </c>
      <c r="C4428" s="67">
        <v>1</v>
      </c>
      <c r="D4428" s="67" t="s">
        <v>2779</v>
      </c>
      <c r="E4428" s="67"/>
      <c r="F4428" s="67" t="s">
        <v>2779</v>
      </c>
      <c r="G4428" s="67">
        <v>1</v>
      </c>
      <c r="H4428" s="562">
        <v>4181601</v>
      </c>
      <c r="I4428" s="31">
        <v>7050834</v>
      </c>
      <c r="J4428" s="31" t="e" cm="1">
        <f t="array" ref="J4428">IF(I4428=0,"유저",
IF(I4428=1,"전사",
IF(I4428=2,"술사",
IF(I4428=3,"도사",
IF(I4428=4,"자객",
IF(I4428=5,"무사",
VLOOKUP(I4428,NPC[],MATCH("Column1.NpcName",NPC[#Headers],0),FALSE)))))))</f>
        <v>#N/A</v>
      </c>
      <c r="K4428" s="31">
        <v>0</v>
      </c>
      <c r="L4428" s="31">
        <v>5</v>
      </c>
      <c r="M4428" s="33" t="s">
        <v>1329</v>
      </c>
      <c r="N4428" s="33" t="s">
        <v>1329</v>
      </c>
      <c r="O4428" s="31" t="s">
        <v>4571</v>
      </c>
      <c r="P4428" s="31" t="s">
        <v>4571</v>
      </c>
      <c r="Q4428" s="31" t="s">
        <v>4572</v>
      </c>
      <c r="R4428" s="31" t="s">
        <v>4572</v>
      </c>
      <c r="S4428" s="31" t="s">
        <v>4573</v>
      </c>
      <c r="T4428" s="31" t="s">
        <v>4573</v>
      </c>
      <c r="U4428" s="31" t="s">
        <v>4574</v>
      </c>
      <c r="V4428" s="31" t="s">
        <v>4574</v>
      </c>
      <c r="W4428" s="33" t="s">
        <v>4575</v>
      </c>
      <c r="X4428" s="33" t="s">
        <v>4575</v>
      </c>
      <c r="Y4428" s="33" t="s">
        <v>4576</v>
      </c>
      <c r="Z4428" s="33" t="s">
        <v>4576</v>
      </c>
      <c r="AA4428" s="33" t="s">
        <v>4577</v>
      </c>
      <c r="AB4428" s="33" t="s">
        <v>4577</v>
      </c>
      <c r="AC4428" s="33" ph="1"/>
      <c r="AD4428" s="31" ph="1"/>
      <c r="AE4428" s="31" t="s">
        <v>219</v>
      </c>
      <c r="AF4428" s="19" ph="1"/>
    </row>
    <row r="4429" spans="1:32" ht="13.5" customHeight="1">
      <c r="A4429" s="547" t="s">
        <v>1320</v>
      </c>
      <c r="B4429" s="28">
        <f t="shared" si="84"/>
        <v>4181701</v>
      </c>
      <c r="C4429" s="67">
        <v>1</v>
      </c>
      <c r="D4429" s="67" t="s">
        <v>2779</v>
      </c>
      <c r="E4429" s="67"/>
      <c r="F4429" s="67" t="s">
        <v>2779</v>
      </c>
      <c r="G4429" s="67">
        <v>1</v>
      </c>
      <c r="H4429" s="562">
        <v>4181701</v>
      </c>
      <c r="I4429" s="31">
        <v>7050834</v>
      </c>
      <c r="J4429" s="31" t="e" cm="1">
        <f t="array" ref="J4429">IF(I4429=0,"유저",
IF(I4429=1,"전사",
IF(I4429=2,"술사",
IF(I4429=3,"도사",
IF(I4429=4,"자객",
IF(I4429=5,"무사",
VLOOKUP(I4429,NPC[],MATCH("Column1.NpcName",NPC[#Headers],0),FALSE)))))))</f>
        <v>#N/A</v>
      </c>
      <c r="K4429" s="31">
        <v>0</v>
      </c>
      <c r="L4429" s="31">
        <v>5</v>
      </c>
      <c r="M4429" s="33" t="s">
        <v>1330</v>
      </c>
      <c r="N4429" s="33" t="s">
        <v>1330</v>
      </c>
      <c r="O4429" s="31" t="s">
        <v>4578</v>
      </c>
      <c r="P4429" s="31" t="s">
        <v>4578</v>
      </c>
      <c r="Q4429" s="31" t="s">
        <v>4579</v>
      </c>
      <c r="R4429" s="31" t="s">
        <v>4579</v>
      </c>
      <c r="S4429" s="31" t="s">
        <v>4580</v>
      </c>
      <c r="T4429" s="31" t="s">
        <v>4580</v>
      </c>
      <c r="U4429" s="31" t="s">
        <v>4581</v>
      </c>
      <c r="V4429" s="31" t="s">
        <v>4581</v>
      </c>
      <c r="W4429" s="33" t="s">
        <v>4582</v>
      </c>
      <c r="X4429" s="33" t="s">
        <v>4583</v>
      </c>
      <c r="Y4429" s="33" t="s">
        <v>4584</v>
      </c>
      <c r="Z4429" s="33" t="s">
        <v>4584</v>
      </c>
      <c r="AA4429" s="33" t="s">
        <v>4585</v>
      </c>
      <c r="AB4429" s="33" t="s">
        <v>4585</v>
      </c>
      <c r="AC4429" s="33" ph="1"/>
      <c r="AD4429" s="31" ph="1"/>
      <c r="AE4429" s="31" t="s">
        <v>219</v>
      </c>
      <c r="AF4429" s="19" ph="1"/>
    </row>
    <row r="4430" spans="1:32" ht="13.5" customHeight="1">
      <c r="A4430" s="547" t="s">
        <v>1320</v>
      </c>
      <c r="B4430" s="28">
        <f t="shared" si="84"/>
        <v>4181801</v>
      </c>
      <c r="C4430" s="67">
        <v>1</v>
      </c>
      <c r="D4430" s="67" t="s">
        <v>2779</v>
      </c>
      <c r="E4430" s="67"/>
      <c r="F4430" s="67" t="s">
        <v>2779</v>
      </c>
      <c r="G4430" s="67">
        <v>1</v>
      </c>
      <c r="H4430" s="562">
        <v>4181801</v>
      </c>
      <c r="I4430" s="31">
        <v>705070</v>
      </c>
      <c r="J4430" s="31" t="e" cm="1">
        <f t="array" ref="J4430">IF(I4430=0,"유저",
IF(I4430=1,"전사",
IF(I4430=2,"술사",
IF(I4430=3,"도사",
IF(I4430=4,"자객",
IF(I4430=5,"무사",
VLOOKUP(I4430,NPC[],MATCH("Column1.NpcName",NPC[#Headers],0),FALSE)))))))</f>
        <v>#N/A</v>
      </c>
      <c r="K4430" s="31">
        <v>0</v>
      </c>
      <c r="L4430" s="31">
        <v>5</v>
      </c>
      <c r="M4430" s="33" t="s">
        <v>1331</v>
      </c>
      <c r="N4430" s="33" t="s">
        <v>1331</v>
      </c>
      <c r="O4430" s="31" t="s">
        <v>4586</v>
      </c>
      <c r="P4430" s="31" t="s">
        <v>4586</v>
      </c>
      <c r="Q4430" s="31" t="s">
        <v>4587</v>
      </c>
      <c r="R4430" s="31" t="s">
        <v>4587</v>
      </c>
      <c r="S4430" s="31" t="s">
        <v>4588</v>
      </c>
      <c r="T4430" s="31" t="s">
        <v>4588</v>
      </c>
      <c r="U4430" s="31" t="s">
        <v>4589</v>
      </c>
      <c r="V4430" s="31" t="s">
        <v>4589</v>
      </c>
      <c r="W4430" s="33" t="s">
        <v>4590</v>
      </c>
      <c r="X4430" s="33" t="s">
        <v>4590</v>
      </c>
      <c r="Y4430" s="33" t="s">
        <v>4591</v>
      </c>
      <c r="Z4430" s="33" t="s">
        <v>4591</v>
      </c>
      <c r="AA4430" s="33" t="s">
        <v>4592</v>
      </c>
      <c r="AB4430" s="33" t="s">
        <v>4592</v>
      </c>
      <c r="AC4430" s="33" ph="1"/>
      <c r="AD4430" s="31" ph="1"/>
      <c r="AE4430" s="31" t="s">
        <v>219</v>
      </c>
      <c r="AF4430" s="19" ph="1"/>
    </row>
    <row r="4431" spans="1:32" ht="13.5" customHeight="1">
      <c r="A4431" s="547" t="s">
        <v>1320</v>
      </c>
      <c r="B4431" s="28">
        <f t="shared" si="84"/>
        <v>4181901</v>
      </c>
      <c r="C4431" s="67">
        <v>1</v>
      </c>
      <c r="D4431" s="67" t="s">
        <v>2779</v>
      </c>
      <c r="E4431" s="67"/>
      <c r="F4431" s="67" t="s">
        <v>2779</v>
      </c>
      <c r="G4431" s="67">
        <v>1</v>
      </c>
      <c r="H4431" s="562">
        <v>4181901</v>
      </c>
      <c r="I4431" s="31">
        <v>705071</v>
      </c>
      <c r="J4431" s="31" t="e" cm="1">
        <f t="array" ref="J4431">IF(I4431=0,"유저",
IF(I4431=1,"전사",
IF(I4431=2,"술사",
IF(I4431=3,"도사",
IF(I4431=4,"자객",
IF(I4431=5,"무사",
VLOOKUP(I4431,NPC[],MATCH("Column1.NpcName",NPC[#Headers],0),FALSE)))))))</f>
        <v>#N/A</v>
      </c>
      <c r="K4431" s="31">
        <v>0</v>
      </c>
      <c r="L4431" s="31">
        <v>5</v>
      </c>
      <c r="M4431" s="33" t="s">
        <v>1332</v>
      </c>
      <c r="N4431" s="33" t="s">
        <v>1332</v>
      </c>
      <c r="O4431" s="31" t="s">
        <v>4593</v>
      </c>
      <c r="P4431" s="31" t="s">
        <v>4593</v>
      </c>
      <c r="Q4431" s="31" t="s">
        <v>4594</v>
      </c>
      <c r="R4431" s="31" t="s">
        <v>4594</v>
      </c>
      <c r="S4431" s="31" t="s">
        <v>4595</v>
      </c>
      <c r="T4431" s="31" t="s">
        <v>4595</v>
      </c>
      <c r="U4431" s="31" t="s">
        <v>4596</v>
      </c>
      <c r="V4431" s="31" t="s">
        <v>4596</v>
      </c>
      <c r="W4431" s="33" t="s">
        <v>4597</v>
      </c>
      <c r="X4431" s="33" t="s">
        <v>4597</v>
      </c>
      <c r="Y4431" s="33" t="s">
        <v>4598</v>
      </c>
      <c r="Z4431" s="33" t="s">
        <v>4598</v>
      </c>
      <c r="AA4431" s="33" t="s">
        <v>4599</v>
      </c>
      <c r="AB4431" s="33" t="s">
        <v>4599</v>
      </c>
      <c r="AC4431" s="33" ph="1"/>
      <c r="AD4431" s="31" ph="1"/>
      <c r="AE4431" s="31" t="s">
        <v>219</v>
      </c>
      <c r="AF4431" s="19" ph="1"/>
    </row>
    <row r="4432" spans="1:32" ht="13.5" customHeight="1">
      <c r="A4432" s="547" t="s">
        <v>1320</v>
      </c>
      <c r="B4432" s="28">
        <f t="shared" si="84"/>
        <v>4182001</v>
      </c>
      <c r="C4432" s="67">
        <v>1</v>
      </c>
      <c r="D4432" s="67" t="s">
        <v>2779</v>
      </c>
      <c r="E4432" s="67"/>
      <c r="F4432" s="67" t="s">
        <v>2779</v>
      </c>
      <c r="G4432" s="67">
        <v>1</v>
      </c>
      <c r="H4432" s="562">
        <v>4182001</v>
      </c>
      <c r="I4432" s="31">
        <v>705082</v>
      </c>
      <c r="J4432" s="31" t="e" cm="1">
        <f t="array" ref="J4432">IF(I4432=0,"유저",
IF(I4432=1,"전사",
IF(I4432=2,"술사",
IF(I4432=3,"도사",
IF(I4432=4,"자객",
IF(I4432=5,"무사",
VLOOKUP(I4432,NPC[],MATCH("Column1.NpcName",NPC[#Headers],0),FALSE)))))))</f>
        <v>#N/A</v>
      </c>
      <c r="K4432" s="31">
        <v>0</v>
      </c>
      <c r="L4432" s="31">
        <v>5</v>
      </c>
      <c r="M4432" s="33" t="s">
        <v>1333</v>
      </c>
      <c r="N4432" s="33" t="s">
        <v>1333</v>
      </c>
      <c r="O4432" s="31" t="s">
        <v>4600</v>
      </c>
      <c r="P4432" s="31" t="s">
        <v>4600</v>
      </c>
      <c r="Q4432" s="31" t="s">
        <v>4601</v>
      </c>
      <c r="R4432" s="31" t="s">
        <v>4601</v>
      </c>
      <c r="S4432" s="31" t="s">
        <v>4602</v>
      </c>
      <c r="T4432" s="31" t="s">
        <v>4602</v>
      </c>
      <c r="U4432" s="31" t="s">
        <v>4603</v>
      </c>
      <c r="V4432" s="31" t="s">
        <v>4603</v>
      </c>
      <c r="W4432" s="33" t="s">
        <v>4604</v>
      </c>
      <c r="X4432" s="33" t="s">
        <v>4604</v>
      </c>
      <c r="Y4432" s="33" t="s">
        <v>4605</v>
      </c>
      <c r="Z4432" s="33" t="s">
        <v>4605</v>
      </c>
      <c r="AA4432" s="33" t="s">
        <v>4606</v>
      </c>
      <c r="AB4432" s="33" t="s">
        <v>4606</v>
      </c>
      <c r="AC4432" s="33" ph="1"/>
      <c r="AD4432" s="31" ph="1"/>
      <c r="AE4432" s="31" t="s">
        <v>219</v>
      </c>
      <c r="AF4432" s="19" ph="1"/>
    </row>
    <row r="4433" spans="1:32" ht="13.5" customHeight="1">
      <c r="A4433" s="547" t="s">
        <v>1320</v>
      </c>
      <c r="B4433" s="28">
        <f t="shared" si="84"/>
        <v>4182101</v>
      </c>
      <c r="C4433" s="67">
        <v>1</v>
      </c>
      <c r="D4433" s="67" t="s">
        <v>2779</v>
      </c>
      <c r="E4433" s="67"/>
      <c r="F4433" s="67" t="s">
        <v>2779</v>
      </c>
      <c r="G4433" s="67">
        <v>1</v>
      </c>
      <c r="H4433" s="562">
        <v>4182101</v>
      </c>
      <c r="I4433" s="31">
        <v>730001033</v>
      </c>
      <c r="J4433" s="31" t="e" cm="1">
        <f t="array" ref="J4433">IF(I4433=0,"유저",
IF(I4433=1,"전사",
IF(I4433=2,"술사",
IF(I4433=3,"도사",
IF(I4433=4,"자객",
IF(I4433=5,"무사",
VLOOKUP(I4433,NPC[],MATCH("Column1.NpcName",NPC[#Headers],0),FALSE)))))))</f>
        <v>#N/A</v>
      </c>
      <c r="K4433" s="31">
        <v>0</v>
      </c>
      <c r="L4433" s="31">
        <v>5</v>
      </c>
      <c r="M4433" s="33" t="s">
        <v>1334</v>
      </c>
      <c r="N4433" s="33" t="s">
        <v>1334</v>
      </c>
      <c r="O4433" s="31" t="s">
        <v>4607</v>
      </c>
      <c r="P4433" s="31" t="s">
        <v>4607</v>
      </c>
      <c r="Q4433" s="31" t="s">
        <v>4608</v>
      </c>
      <c r="R4433" s="31" t="s">
        <v>4608</v>
      </c>
      <c r="S4433" s="31" t="s">
        <v>4609</v>
      </c>
      <c r="T4433" s="31" t="s">
        <v>4609</v>
      </c>
      <c r="U4433" s="31" t="s">
        <v>4610</v>
      </c>
      <c r="V4433" s="31" t="s">
        <v>4610</v>
      </c>
      <c r="W4433" s="33" t="s">
        <v>4611</v>
      </c>
      <c r="X4433" s="33" t="s">
        <v>4611</v>
      </c>
      <c r="Y4433" s="33" t="s">
        <v>4612</v>
      </c>
      <c r="Z4433" s="33" t="s">
        <v>4613</v>
      </c>
      <c r="AA4433" s="33" t="s">
        <v>4614</v>
      </c>
      <c r="AB4433" s="33" t="s">
        <v>4614</v>
      </c>
      <c r="AC4433" s="33" ph="1"/>
      <c r="AD4433" s="31" ph="1"/>
      <c r="AE4433" s="31" t="s">
        <v>219</v>
      </c>
      <c r="AF4433" s="19" ph="1"/>
    </row>
    <row r="4434" spans="1:32" ht="13.5" customHeight="1">
      <c r="A4434" s="547" t="s">
        <v>1320</v>
      </c>
      <c r="B4434" s="28">
        <f t="shared" si="84"/>
        <v>4182201</v>
      </c>
      <c r="C4434" s="67">
        <v>1</v>
      </c>
      <c r="D4434" s="67" t="s">
        <v>2779</v>
      </c>
      <c r="E4434" s="67"/>
      <c r="F4434" s="67" t="s">
        <v>2779</v>
      </c>
      <c r="G4434" s="67">
        <v>1</v>
      </c>
      <c r="H4434" s="562">
        <v>4182201</v>
      </c>
      <c r="I4434" s="31">
        <v>705069</v>
      </c>
      <c r="J4434" s="31" t="e" cm="1">
        <f t="array" ref="J4434">IF(I4434=0,"유저",
IF(I4434=1,"전사",
IF(I4434=2,"술사",
IF(I4434=3,"도사",
IF(I4434=4,"자객",
IF(I4434=5,"무사",
VLOOKUP(I4434,NPC[],MATCH("Column1.NpcName",NPC[#Headers],0),FALSE)))))))</f>
        <v>#N/A</v>
      </c>
      <c r="K4434" s="31">
        <v>0</v>
      </c>
      <c r="L4434" s="31">
        <v>5</v>
      </c>
      <c r="M4434" s="33" t="s">
        <v>1335</v>
      </c>
      <c r="N4434" s="33" t="s">
        <v>1335</v>
      </c>
      <c r="O4434" s="31" t="s">
        <v>4615</v>
      </c>
      <c r="P4434" s="31" t="s">
        <v>4615</v>
      </c>
      <c r="Q4434" s="31" t="s">
        <v>4616</v>
      </c>
      <c r="R4434" s="31" t="s">
        <v>4616</v>
      </c>
      <c r="S4434" s="31" t="s">
        <v>4617</v>
      </c>
      <c r="T4434" s="31" t="s">
        <v>4617</v>
      </c>
      <c r="U4434" s="31" t="s">
        <v>4618</v>
      </c>
      <c r="V4434" s="31" t="s">
        <v>4618</v>
      </c>
      <c r="W4434" s="33" t="s">
        <v>4619</v>
      </c>
      <c r="X4434" s="33" t="s">
        <v>4619</v>
      </c>
      <c r="Y4434" s="33" t="s">
        <v>4620</v>
      </c>
      <c r="Z4434" s="33" t="s">
        <v>4620</v>
      </c>
      <c r="AA4434" s="33" t="s">
        <v>4621</v>
      </c>
      <c r="AB4434" s="33" t="s">
        <v>4621</v>
      </c>
      <c r="AC4434" s="33" ph="1"/>
      <c r="AD4434" s="31" ph="1"/>
      <c r="AE4434" s="31" t="s">
        <v>219</v>
      </c>
      <c r="AF4434" s="19" ph="1"/>
    </row>
    <row r="4435" spans="1:32" ht="13.5" customHeight="1">
      <c r="A4435" s="547" t="s">
        <v>1320</v>
      </c>
      <c r="B4435" s="28">
        <f t="shared" si="84"/>
        <v>4182301</v>
      </c>
      <c r="C4435" s="67">
        <v>1</v>
      </c>
      <c r="D4435" s="67" t="s">
        <v>2779</v>
      </c>
      <c r="E4435" s="67"/>
      <c r="F4435" s="67" t="s">
        <v>2779</v>
      </c>
      <c r="G4435" s="67">
        <v>1</v>
      </c>
      <c r="H4435" s="562">
        <v>4182301</v>
      </c>
      <c r="I4435" s="31">
        <v>705075</v>
      </c>
      <c r="J4435" s="31" t="e" cm="1">
        <f t="array" ref="J4435">IF(I4435=0,"유저",
IF(I4435=1,"전사",
IF(I4435=2,"술사",
IF(I4435=3,"도사",
IF(I4435=4,"자객",
IF(I4435=5,"무사",
VLOOKUP(I4435,NPC[],MATCH("Column1.NpcName",NPC[#Headers],0),FALSE)))))))</f>
        <v>#N/A</v>
      </c>
      <c r="K4435" s="31">
        <v>0</v>
      </c>
      <c r="L4435" s="31">
        <v>5</v>
      </c>
      <c r="M4435" s="33" t="s">
        <v>15585</v>
      </c>
      <c r="N4435" s="33" t="s">
        <v>15585</v>
      </c>
      <c r="O4435" s="31" t="s">
        <v>15586</v>
      </c>
      <c r="P4435" s="31" t="s">
        <v>15586</v>
      </c>
      <c r="Q4435" s="31" t="s">
        <v>27541</v>
      </c>
      <c r="R4435" s="31" t="s">
        <v>27541</v>
      </c>
      <c r="S4435" s="31" t="s">
        <v>15587</v>
      </c>
      <c r="T4435" s="31" t="s">
        <v>15588</v>
      </c>
      <c r="U4435" s="31" t="s">
        <v>15589</v>
      </c>
      <c r="V4435" s="31" t="s">
        <v>15589</v>
      </c>
      <c r="W4435" s="33" t="s">
        <v>15590</v>
      </c>
      <c r="X4435" s="33" t="s">
        <v>15590</v>
      </c>
      <c r="Y4435" s="33" t="s">
        <v>15591</v>
      </c>
      <c r="Z4435" s="33" t="s">
        <v>15591</v>
      </c>
      <c r="AA4435" s="33" t="s">
        <v>15592</v>
      </c>
      <c r="AB4435" s="33" t="s">
        <v>15592</v>
      </c>
      <c r="AC4435" s="33" ph="1"/>
      <c r="AD4435" s="31" ph="1"/>
      <c r="AE4435" s="31" t="s">
        <v>219</v>
      </c>
      <c r="AF4435" s="19" ph="1"/>
    </row>
    <row r="4436" spans="1:32" ht="13.5" customHeight="1">
      <c r="A4436" s="547" t="s">
        <v>1320</v>
      </c>
      <c r="B4436" s="28">
        <f t="shared" si="84"/>
        <v>4182401</v>
      </c>
      <c r="C4436" s="67">
        <v>1</v>
      </c>
      <c r="D4436" s="67" t="s">
        <v>2779</v>
      </c>
      <c r="E4436" s="67"/>
      <c r="F4436" s="67" t="s">
        <v>2779</v>
      </c>
      <c r="G4436" s="67">
        <v>1</v>
      </c>
      <c r="H4436" s="562">
        <v>4182401</v>
      </c>
      <c r="I4436" s="31">
        <v>705083</v>
      </c>
      <c r="J4436" s="31" t="e" cm="1">
        <f t="array" ref="J4436">IF(I4436=0,"유저",
IF(I4436=1,"전사",
IF(I4436=2,"술사",
IF(I4436=3,"도사",
IF(I4436=4,"자객",
IF(I4436=5,"무사",
VLOOKUP(I4436,NPC[],MATCH("Column1.NpcName",NPC[#Headers],0),FALSE)))))))</f>
        <v>#N/A</v>
      </c>
      <c r="K4436" s="31">
        <v>0</v>
      </c>
      <c r="L4436" s="31">
        <v>5</v>
      </c>
      <c r="M4436" s="33" t="s">
        <v>38988</v>
      </c>
      <c r="N4436" s="33" t="s">
        <v>38988</v>
      </c>
      <c r="O4436" s="31" t="s">
        <v>38989</v>
      </c>
      <c r="P4436" s="31" t="s">
        <v>38989</v>
      </c>
      <c r="Q4436" s="31" t="s">
        <v>38990</v>
      </c>
      <c r="R4436" s="31" t="s">
        <v>38990</v>
      </c>
      <c r="S4436" s="31" t="s">
        <v>38991</v>
      </c>
      <c r="T4436" s="31" t="s">
        <v>38991</v>
      </c>
      <c r="U4436" s="31" t="s">
        <v>38992</v>
      </c>
      <c r="V4436" s="31" t="s">
        <v>38992</v>
      </c>
      <c r="W4436" s="33" t="s">
        <v>38993</v>
      </c>
      <c r="X4436" s="33" t="s">
        <v>38993</v>
      </c>
      <c r="Y4436" s="33" t="s">
        <v>38994</v>
      </c>
      <c r="Z4436" s="33" t="s">
        <v>38995</v>
      </c>
      <c r="AA4436" s="33" t="s">
        <v>38996</v>
      </c>
      <c r="AB4436" s="33" t="s">
        <v>38997</v>
      </c>
      <c r="AC4436" s="33" ph="1"/>
      <c r="AD4436" s="31" ph="1"/>
      <c r="AE4436" s="31" t="s">
        <v>219</v>
      </c>
      <c r="AF4436" s="19" ph="1"/>
    </row>
    <row r="4437" spans="1:32" ht="13.5" customHeight="1">
      <c r="A4437" s="547" t="s">
        <v>1320</v>
      </c>
      <c r="B4437" s="28">
        <f t="shared" si="84"/>
        <v>4182501</v>
      </c>
      <c r="C4437" s="67">
        <v>1</v>
      </c>
      <c r="D4437" s="67" t="s">
        <v>2779</v>
      </c>
      <c r="E4437" s="67"/>
      <c r="F4437" s="67" t="s">
        <v>2779</v>
      </c>
      <c r="G4437" s="67">
        <v>1</v>
      </c>
      <c r="H4437" s="562">
        <v>4182501</v>
      </c>
      <c r="I4437" s="31">
        <v>7050831</v>
      </c>
      <c r="J4437" s="31" t="e" cm="1">
        <f t="array" ref="J4437">IF(I4437=0,"유저",
IF(I4437=1,"전사",
IF(I4437=2,"술사",
IF(I4437=3,"도사",
IF(I4437=4,"자객",
IF(I4437=5,"무사",
VLOOKUP(I4437,NPC[],MATCH("Column1.NpcName",NPC[#Headers],0),FALSE)))))))</f>
        <v>#N/A</v>
      </c>
      <c r="K4437" s="31">
        <v>0</v>
      </c>
      <c r="L4437" s="31">
        <v>5</v>
      </c>
      <c r="M4437" s="33" t="s">
        <v>38998</v>
      </c>
      <c r="N4437" s="33" t="s">
        <v>38998</v>
      </c>
      <c r="O4437" s="31" t="s">
        <v>38999</v>
      </c>
      <c r="P4437" s="31" t="s">
        <v>38999</v>
      </c>
      <c r="Q4437" s="31" t="s">
        <v>39000</v>
      </c>
      <c r="R4437" s="31" t="s">
        <v>39000</v>
      </c>
      <c r="S4437" s="31" t="s">
        <v>39001</v>
      </c>
      <c r="T4437" s="31" t="s">
        <v>39001</v>
      </c>
      <c r="U4437" s="31" t="s">
        <v>39002</v>
      </c>
      <c r="V4437" s="31" t="s">
        <v>39002</v>
      </c>
      <c r="W4437" s="33" t="s">
        <v>39003</v>
      </c>
      <c r="X4437" s="33" t="s">
        <v>39003</v>
      </c>
      <c r="Y4437" s="33" t="s">
        <v>39004</v>
      </c>
      <c r="Z4437" s="33" t="s">
        <v>39005</v>
      </c>
      <c r="AA4437" s="33" t="s">
        <v>39006</v>
      </c>
      <c r="AB4437" s="33" t="s">
        <v>39007</v>
      </c>
      <c r="AC4437" s="33" ph="1"/>
      <c r="AD4437" s="31" ph="1"/>
      <c r="AE4437" s="31" t="s">
        <v>219</v>
      </c>
      <c r="AF4437" s="19" ph="1"/>
    </row>
    <row r="4438" spans="1:32" ht="13.5" customHeight="1">
      <c r="A4438" s="547" t="s">
        <v>1320</v>
      </c>
      <c r="B4438" s="28">
        <f t="shared" si="84"/>
        <v>4182601</v>
      </c>
      <c r="C4438" s="67">
        <v>1</v>
      </c>
      <c r="D4438" s="67" t="s">
        <v>2779</v>
      </c>
      <c r="E4438" s="67"/>
      <c r="F4438" s="67" t="s">
        <v>2779</v>
      </c>
      <c r="G4438" s="67">
        <v>1</v>
      </c>
      <c r="H4438" s="562">
        <v>4182601</v>
      </c>
      <c r="I4438" s="31">
        <v>7050832</v>
      </c>
      <c r="J4438" s="31" t="e" cm="1">
        <f t="array" ref="J4438">IF(I4438=0,"유저",
IF(I4438=1,"전사",
IF(I4438=2,"술사",
IF(I4438=3,"도사",
IF(I4438=4,"자객",
IF(I4438=5,"무사",
VLOOKUP(I4438,NPC[],MATCH("Column1.NpcName",NPC[#Headers],0),FALSE)))))))</f>
        <v>#N/A</v>
      </c>
      <c r="K4438" s="31">
        <v>0</v>
      </c>
      <c r="L4438" s="31">
        <v>5</v>
      </c>
      <c r="M4438" s="33" t="s">
        <v>15593</v>
      </c>
      <c r="N4438" s="33" t="s">
        <v>15593</v>
      </c>
      <c r="O4438" s="31" t="s">
        <v>15594</v>
      </c>
      <c r="P4438" s="31" t="s">
        <v>15594</v>
      </c>
      <c r="Q4438" s="31" t="s">
        <v>27542</v>
      </c>
      <c r="R4438" s="31" t="s">
        <v>27542</v>
      </c>
      <c r="S4438" s="31" t="s">
        <v>15595</v>
      </c>
      <c r="T4438" s="31" t="s">
        <v>15596</v>
      </c>
      <c r="U4438" s="31" t="s">
        <v>15597</v>
      </c>
      <c r="V4438" s="31" t="s">
        <v>15597</v>
      </c>
      <c r="W4438" s="33" t="s">
        <v>15598</v>
      </c>
      <c r="X4438" s="33" t="s">
        <v>15598</v>
      </c>
      <c r="Y4438" s="33" t="s">
        <v>15599</v>
      </c>
      <c r="Z4438" s="33" t="s">
        <v>15599</v>
      </c>
      <c r="AA4438" s="33" t="s">
        <v>15600</v>
      </c>
      <c r="AB4438" s="33" t="s">
        <v>15600</v>
      </c>
      <c r="AC4438" s="33" ph="1"/>
      <c r="AD4438" s="31" ph="1"/>
      <c r="AE4438" s="31" t="s">
        <v>219</v>
      </c>
      <c r="AF4438" s="19" ph="1"/>
    </row>
    <row r="4439" spans="1:32" ht="13.5" customHeight="1">
      <c r="A4439" s="547" t="s">
        <v>1320</v>
      </c>
      <c r="B4439" s="28">
        <f t="shared" si="84"/>
        <v>4182701</v>
      </c>
      <c r="C4439" s="67">
        <v>1</v>
      </c>
      <c r="D4439" s="67" t="s">
        <v>2779</v>
      </c>
      <c r="E4439" s="67"/>
      <c r="F4439" s="67" t="s">
        <v>2779</v>
      </c>
      <c r="G4439" s="67">
        <v>1</v>
      </c>
      <c r="H4439" s="562">
        <v>4182701</v>
      </c>
      <c r="I4439" s="31">
        <v>705079</v>
      </c>
      <c r="J4439" s="31" t="e" cm="1">
        <f t="array" ref="J4439">IF(I4439=0,"유저",
IF(I4439=1,"전사",
IF(I4439=2,"술사",
IF(I4439=3,"도사",
IF(I4439=4,"자객",
IF(I4439=5,"무사",
VLOOKUP(I4439,NPC[],MATCH("Column1.NpcName",NPC[#Headers],0),FALSE)))))))</f>
        <v>#N/A</v>
      </c>
      <c r="K4439" s="31">
        <v>0</v>
      </c>
      <c r="L4439" s="31">
        <v>5</v>
      </c>
      <c r="M4439" s="33" t="s">
        <v>1336</v>
      </c>
      <c r="N4439" s="33" t="s">
        <v>1336</v>
      </c>
      <c r="O4439" s="31" t="s">
        <v>4622</v>
      </c>
      <c r="P4439" s="31" t="s">
        <v>4622</v>
      </c>
      <c r="Q4439" s="31" t="s">
        <v>4623</v>
      </c>
      <c r="R4439" s="31" t="s">
        <v>4623</v>
      </c>
      <c r="S4439" s="31" t="s">
        <v>4624</v>
      </c>
      <c r="T4439" s="31" t="s">
        <v>4624</v>
      </c>
      <c r="U4439" s="31" t="s">
        <v>4625</v>
      </c>
      <c r="V4439" s="31" t="s">
        <v>4625</v>
      </c>
      <c r="W4439" s="33" t="s">
        <v>4626</v>
      </c>
      <c r="X4439" s="33" t="s">
        <v>4626</v>
      </c>
      <c r="Y4439" s="33" t="s">
        <v>4627</v>
      </c>
      <c r="Z4439" s="33" t="s">
        <v>4627</v>
      </c>
      <c r="AA4439" s="33" t="s">
        <v>4628</v>
      </c>
      <c r="AB4439" s="33" t="s">
        <v>4628</v>
      </c>
      <c r="AC4439" s="33" ph="1"/>
      <c r="AD4439" s="31" ph="1"/>
      <c r="AE4439" s="31" t="s">
        <v>219</v>
      </c>
      <c r="AF4439" s="19" ph="1"/>
    </row>
    <row r="4440" spans="1:32" ht="13.5" customHeight="1">
      <c r="A4440" s="547" t="s">
        <v>1320</v>
      </c>
      <c r="B4440" s="28">
        <f t="shared" si="84"/>
        <v>4182801</v>
      </c>
      <c r="C4440" s="67">
        <v>1</v>
      </c>
      <c r="D4440" s="67" t="s">
        <v>2779</v>
      </c>
      <c r="E4440" s="67"/>
      <c r="F4440" s="67" t="s">
        <v>2779</v>
      </c>
      <c r="G4440" s="67">
        <v>1</v>
      </c>
      <c r="H4440" s="562">
        <v>4182801</v>
      </c>
      <c r="I4440" s="31">
        <v>705078</v>
      </c>
      <c r="J4440" s="31" t="e" cm="1">
        <f t="array" ref="J4440">IF(I4440=0,"유저",
IF(I4440=1,"전사",
IF(I4440=2,"술사",
IF(I4440=3,"도사",
IF(I4440=4,"자객",
IF(I4440=5,"무사",
VLOOKUP(I4440,NPC[],MATCH("Column1.NpcName",NPC[#Headers],0),FALSE)))))))</f>
        <v>#N/A</v>
      </c>
      <c r="K4440" s="31">
        <v>0</v>
      </c>
      <c r="L4440" s="31">
        <v>5</v>
      </c>
      <c r="M4440" s="33" t="s">
        <v>15601</v>
      </c>
      <c r="N4440" s="33" t="s">
        <v>15601</v>
      </c>
      <c r="O4440" s="31" t="s">
        <v>15602</v>
      </c>
      <c r="P4440" s="31" t="s">
        <v>15602</v>
      </c>
      <c r="Q4440" s="31" t="s">
        <v>27543</v>
      </c>
      <c r="R4440" s="31" t="s">
        <v>27543</v>
      </c>
      <c r="S4440" s="31" t="s">
        <v>27544</v>
      </c>
      <c r="T4440" s="31" t="s">
        <v>27545</v>
      </c>
      <c r="U4440" s="31" t="s">
        <v>15603</v>
      </c>
      <c r="V4440" s="31" t="s">
        <v>15603</v>
      </c>
      <c r="W4440" s="33" t="s">
        <v>15604</v>
      </c>
      <c r="X4440" s="33" t="s">
        <v>15604</v>
      </c>
      <c r="Y4440" s="33" t="s">
        <v>15605</v>
      </c>
      <c r="Z4440" s="33" t="s">
        <v>15606</v>
      </c>
      <c r="AA4440" s="33" t="s">
        <v>15607</v>
      </c>
      <c r="AB4440" s="33" t="s">
        <v>15608</v>
      </c>
      <c r="AC4440" s="33" ph="1"/>
      <c r="AD4440" s="31" ph="1"/>
      <c r="AE4440" s="31" t="s">
        <v>219</v>
      </c>
      <c r="AF4440" s="19" ph="1"/>
    </row>
    <row r="4441" spans="1:32" ht="13.5" customHeight="1">
      <c r="A4441" s="547" t="s">
        <v>1320</v>
      </c>
      <c r="B4441" s="28">
        <f t="shared" si="84"/>
        <v>4182901</v>
      </c>
      <c r="C4441" s="67">
        <v>1</v>
      </c>
      <c r="D4441" s="67" t="s">
        <v>2779</v>
      </c>
      <c r="E4441" s="67"/>
      <c r="F4441" s="67" t="s">
        <v>2779</v>
      </c>
      <c r="G4441" s="67">
        <v>1</v>
      </c>
      <c r="H4441" s="562">
        <v>4182901</v>
      </c>
      <c r="I4441" s="31">
        <v>705079</v>
      </c>
      <c r="J4441" s="31" t="e" cm="1">
        <f t="array" ref="J4441">IF(I4441=0,"유저",
IF(I4441=1,"전사",
IF(I4441=2,"술사",
IF(I4441=3,"도사",
IF(I4441=4,"자객",
IF(I4441=5,"무사",
VLOOKUP(I4441,NPC[],MATCH("Column1.NpcName",NPC[#Headers],0),FALSE)))))))</f>
        <v>#N/A</v>
      </c>
      <c r="K4441" s="31">
        <v>0</v>
      </c>
      <c r="L4441" s="31">
        <v>5</v>
      </c>
      <c r="M4441" s="33" t="s">
        <v>1337</v>
      </c>
      <c r="N4441" s="33" t="s">
        <v>1337</v>
      </c>
      <c r="O4441" s="31" t="s">
        <v>4629</v>
      </c>
      <c r="P4441" s="31" t="s">
        <v>4629</v>
      </c>
      <c r="Q4441" s="31" t="s">
        <v>4630</v>
      </c>
      <c r="R4441" s="31" t="s">
        <v>4630</v>
      </c>
      <c r="S4441" s="31" t="s">
        <v>4631</v>
      </c>
      <c r="T4441" s="31" t="s">
        <v>4631</v>
      </c>
      <c r="U4441" s="31" t="s">
        <v>4632</v>
      </c>
      <c r="V4441" s="31" t="s">
        <v>4632</v>
      </c>
      <c r="W4441" s="33" t="s">
        <v>4633</v>
      </c>
      <c r="X4441" s="33" t="s">
        <v>4633</v>
      </c>
      <c r="Y4441" s="33" t="s">
        <v>4634</v>
      </c>
      <c r="Z4441" s="33" t="s">
        <v>4634</v>
      </c>
      <c r="AA4441" s="33" t="s">
        <v>4635</v>
      </c>
      <c r="AB4441" s="33" t="s">
        <v>4635</v>
      </c>
      <c r="AC4441" s="33" ph="1"/>
      <c r="AD4441" s="31" ph="1"/>
      <c r="AE4441" s="31" t="s">
        <v>219</v>
      </c>
      <c r="AF4441" s="19" ph="1"/>
    </row>
    <row r="4442" spans="1:32" ht="13.5" customHeight="1">
      <c r="A4442" s="547" t="s">
        <v>1320</v>
      </c>
      <c r="B4442" s="28">
        <f t="shared" si="84"/>
        <v>4183001</v>
      </c>
      <c r="C4442" s="67">
        <v>1</v>
      </c>
      <c r="D4442" s="67" t="s">
        <v>2779</v>
      </c>
      <c r="E4442" s="67"/>
      <c r="F4442" s="67" t="s">
        <v>2779</v>
      </c>
      <c r="G4442" s="67">
        <v>1</v>
      </c>
      <c r="H4442" s="562">
        <v>4183001</v>
      </c>
      <c r="I4442" s="31">
        <v>70508331</v>
      </c>
      <c r="J4442" s="31" t="e" cm="1">
        <f t="array" ref="J4442">IF(I4442=0,"유저",
IF(I4442=1,"전사",
IF(I4442=2,"술사",
IF(I4442=3,"도사",
IF(I4442=4,"자객",
IF(I4442=5,"무사",
VLOOKUP(I4442,NPC[],MATCH("Column1.NpcName",NPC[#Headers],0),FALSE)))))))</f>
        <v>#N/A</v>
      </c>
      <c r="K4442" s="31">
        <v>0</v>
      </c>
      <c r="L4442" s="31">
        <v>5</v>
      </c>
      <c r="M4442" s="33" t="s">
        <v>39008</v>
      </c>
      <c r="N4442" s="33" t="s">
        <v>39008</v>
      </c>
      <c r="O4442" s="31" t="s">
        <v>39009</v>
      </c>
      <c r="P4442" s="31" t="s">
        <v>39009</v>
      </c>
      <c r="Q4442" s="31" t="s">
        <v>39010</v>
      </c>
      <c r="R4442" s="31" t="s">
        <v>39010</v>
      </c>
      <c r="S4442" s="31" t="s">
        <v>39011</v>
      </c>
      <c r="T4442" s="31" t="s">
        <v>39011</v>
      </c>
      <c r="U4442" s="31" t="s">
        <v>39012</v>
      </c>
      <c r="V4442" s="31" t="s">
        <v>39012</v>
      </c>
      <c r="W4442" s="33" t="s">
        <v>39013</v>
      </c>
      <c r="X4442" s="33" t="s">
        <v>39013</v>
      </c>
      <c r="Y4442" s="33" t="s">
        <v>39014</v>
      </c>
      <c r="Z4442" s="33" t="s">
        <v>39014</v>
      </c>
      <c r="AA4442" s="33" t="s">
        <v>39015</v>
      </c>
      <c r="AB4442" s="33" t="s">
        <v>39015</v>
      </c>
      <c r="AC4442" s="33" ph="1"/>
      <c r="AD4442" s="31" ph="1"/>
      <c r="AE4442" s="31" t="s">
        <v>219</v>
      </c>
      <c r="AF4442" s="19" ph="1"/>
    </row>
    <row r="4443" spans="1:32" ht="13.5" customHeight="1">
      <c r="A4443" s="547" t="s">
        <v>1320</v>
      </c>
      <c r="B4443" s="28">
        <f t="shared" si="84"/>
        <v>4183101</v>
      </c>
      <c r="C4443" s="67">
        <v>1</v>
      </c>
      <c r="D4443" s="67" t="s">
        <v>2779</v>
      </c>
      <c r="E4443" s="67"/>
      <c r="F4443" s="67" t="s">
        <v>2779</v>
      </c>
      <c r="G4443" s="67">
        <v>1</v>
      </c>
      <c r="H4443" s="562">
        <v>4183101</v>
      </c>
      <c r="I4443" s="31">
        <v>705080</v>
      </c>
      <c r="J4443" s="31" t="e" cm="1">
        <f t="array" ref="J4443">IF(I4443=0,"유저",
IF(I4443=1,"전사",
IF(I4443=2,"술사",
IF(I4443=3,"도사",
IF(I4443=4,"자객",
IF(I4443=5,"무사",
VLOOKUP(I4443,NPC[],MATCH("Column1.NpcName",NPC[#Headers],0),FALSE)))))))</f>
        <v>#N/A</v>
      </c>
      <c r="K4443" s="31">
        <v>0</v>
      </c>
      <c r="L4443" s="31">
        <v>5</v>
      </c>
      <c r="M4443" s="33" t="s">
        <v>1338</v>
      </c>
      <c r="N4443" s="33" t="s">
        <v>1338</v>
      </c>
      <c r="O4443" s="31" t="s">
        <v>4636</v>
      </c>
      <c r="P4443" s="31" t="s">
        <v>4636</v>
      </c>
      <c r="Q4443" s="31" t="s">
        <v>4637</v>
      </c>
      <c r="R4443" s="31" t="s">
        <v>4637</v>
      </c>
      <c r="S4443" s="31" t="s">
        <v>4638</v>
      </c>
      <c r="T4443" s="31" t="s">
        <v>4638</v>
      </c>
      <c r="U4443" s="31" t="s">
        <v>4639</v>
      </c>
      <c r="V4443" s="31" t="s">
        <v>4639</v>
      </c>
      <c r="W4443" s="33" t="s">
        <v>4640</v>
      </c>
      <c r="X4443" s="33" t="s">
        <v>4640</v>
      </c>
      <c r="Y4443" s="33" t="s">
        <v>4641</v>
      </c>
      <c r="Z4443" s="33" t="s">
        <v>4641</v>
      </c>
      <c r="AA4443" s="33" t="s">
        <v>4642</v>
      </c>
      <c r="AB4443" s="33" t="s">
        <v>4642</v>
      </c>
      <c r="AC4443" s="33" ph="1"/>
      <c r="AD4443" s="31" ph="1"/>
      <c r="AE4443" s="31" t="s">
        <v>219</v>
      </c>
      <c r="AF4443" s="19" ph="1"/>
    </row>
    <row r="4444" spans="1:32" ht="13.5" customHeight="1">
      <c r="A4444" s="547" t="s">
        <v>1320</v>
      </c>
      <c r="B4444" s="28">
        <f t="shared" si="84"/>
        <v>4183201</v>
      </c>
      <c r="C4444" s="67">
        <v>1</v>
      </c>
      <c r="D4444" s="67" t="s">
        <v>2779</v>
      </c>
      <c r="E4444" s="67"/>
      <c r="F4444" s="67" t="s">
        <v>2779</v>
      </c>
      <c r="G4444" s="67">
        <v>1</v>
      </c>
      <c r="H4444" s="562">
        <v>4183201</v>
      </c>
      <c r="I4444" s="31">
        <v>7050838</v>
      </c>
      <c r="J4444" s="31" t="e" cm="1">
        <f t="array" ref="J4444">IF(I4444=0,"유저",
IF(I4444=1,"전사",
IF(I4444=2,"술사",
IF(I4444=3,"도사",
IF(I4444=4,"자객",
IF(I4444=5,"무사",
VLOOKUP(I4444,NPC[],MATCH("Column1.NpcName",NPC[#Headers],0),FALSE)))))))</f>
        <v>#N/A</v>
      </c>
      <c r="K4444" s="31">
        <v>0</v>
      </c>
      <c r="L4444" s="31">
        <v>5</v>
      </c>
      <c r="M4444" s="33" t="s">
        <v>1339</v>
      </c>
      <c r="N4444" s="33" t="s">
        <v>1339</v>
      </c>
      <c r="O4444" s="31" t="s">
        <v>4643</v>
      </c>
      <c r="P4444" s="31" t="s">
        <v>4643</v>
      </c>
      <c r="Q4444" s="31" t="s">
        <v>4644</v>
      </c>
      <c r="R4444" s="31" t="s">
        <v>4644</v>
      </c>
      <c r="S4444" s="31" t="s">
        <v>4645</v>
      </c>
      <c r="T4444" s="31" t="s">
        <v>4645</v>
      </c>
      <c r="U4444" s="31" t="s">
        <v>4646</v>
      </c>
      <c r="V4444" s="31" t="s">
        <v>4646</v>
      </c>
      <c r="W4444" s="33" t="s">
        <v>4647</v>
      </c>
      <c r="X4444" s="33" t="s">
        <v>4647</v>
      </c>
      <c r="Y4444" s="33" t="s">
        <v>4648</v>
      </c>
      <c r="Z4444" s="33" t="s">
        <v>4649</v>
      </c>
      <c r="AA4444" s="33" t="s">
        <v>4650</v>
      </c>
      <c r="AB4444" s="33" t="s">
        <v>4650</v>
      </c>
      <c r="AC4444" s="33" ph="1"/>
      <c r="AD4444" s="31" ph="1"/>
      <c r="AE4444" s="31" t="s">
        <v>219</v>
      </c>
      <c r="AF4444" s="19" ph="1"/>
    </row>
    <row r="4445" spans="1:32" ht="13.5" customHeight="1">
      <c r="A4445" s="547" t="s">
        <v>1320</v>
      </c>
      <c r="B4445" s="28">
        <f t="shared" si="84"/>
        <v>4183301</v>
      </c>
      <c r="C4445" s="67">
        <v>1</v>
      </c>
      <c r="D4445" s="67" t="s">
        <v>2779</v>
      </c>
      <c r="E4445" s="67"/>
      <c r="F4445" s="67" t="s">
        <v>2779</v>
      </c>
      <c r="G4445" s="67">
        <v>1</v>
      </c>
      <c r="H4445" s="562">
        <v>4183301</v>
      </c>
      <c r="I4445" s="31">
        <v>7050839</v>
      </c>
      <c r="J4445" s="31" t="e" cm="1">
        <f t="array" ref="J4445">IF(I4445=0,"유저",
IF(I4445=1,"전사",
IF(I4445=2,"술사",
IF(I4445=3,"도사",
IF(I4445=4,"자객",
IF(I4445=5,"무사",
VLOOKUP(I4445,NPC[],MATCH("Column1.NpcName",NPC[#Headers],0),FALSE)))))))</f>
        <v>#N/A</v>
      </c>
      <c r="K4445" s="31">
        <v>0</v>
      </c>
      <c r="L4445" s="31">
        <v>5</v>
      </c>
      <c r="M4445" s="33" t="s">
        <v>1340</v>
      </c>
      <c r="N4445" s="33" t="s">
        <v>1340</v>
      </c>
      <c r="O4445" s="31" t="s">
        <v>4651</v>
      </c>
      <c r="P4445" s="31" t="s">
        <v>4651</v>
      </c>
      <c r="Q4445" s="31" t="s">
        <v>4652</v>
      </c>
      <c r="R4445" s="31" t="s">
        <v>4652</v>
      </c>
      <c r="S4445" s="31" t="s">
        <v>4653</v>
      </c>
      <c r="T4445" s="31" t="s">
        <v>4653</v>
      </c>
      <c r="U4445" s="31" t="s">
        <v>4654</v>
      </c>
      <c r="V4445" s="31" t="s">
        <v>4654</v>
      </c>
      <c r="W4445" s="33" t="s">
        <v>4655</v>
      </c>
      <c r="X4445" s="33" t="s">
        <v>4655</v>
      </c>
      <c r="Y4445" s="33" t="s">
        <v>4656</v>
      </c>
      <c r="Z4445" s="33" t="s">
        <v>4656</v>
      </c>
      <c r="AA4445" s="33" t="s">
        <v>4657</v>
      </c>
      <c r="AB4445" s="33" t="s">
        <v>4657</v>
      </c>
      <c r="AC4445" s="33" ph="1"/>
      <c r="AD4445" s="31" ph="1"/>
      <c r="AE4445" s="31" t="s">
        <v>219</v>
      </c>
      <c r="AF4445" s="19" ph="1"/>
    </row>
    <row r="4446" spans="1:32" ht="13.5" customHeight="1">
      <c r="A4446" s="547" t="s">
        <v>1320</v>
      </c>
      <c r="B4446" s="28">
        <f t="shared" si="84"/>
        <v>4183401</v>
      </c>
      <c r="C4446" s="67">
        <v>1</v>
      </c>
      <c r="D4446" s="67" t="s">
        <v>2779</v>
      </c>
      <c r="E4446" s="67"/>
      <c r="F4446" s="67" t="s">
        <v>2779</v>
      </c>
      <c r="G4446" s="67">
        <v>1</v>
      </c>
      <c r="H4446" s="562">
        <v>4183401</v>
      </c>
      <c r="I4446" s="31">
        <v>705067</v>
      </c>
      <c r="J4446" s="31" t="e" cm="1">
        <f t="array" ref="J4446">IF(I4446=0,"유저",
IF(I4446=1,"전사",
IF(I4446=2,"술사",
IF(I4446=3,"도사",
IF(I4446=4,"자객",
IF(I4446=5,"무사",
VLOOKUP(I4446,NPC[],MATCH("Column1.NpcName",NPC[#Headers],0),FALSE)))))))</f>
        <v>#N/A</v>
      </c>
      <c r="K4446" s="31">
        <v>0</v>
      </c>
      <c r="L4446" s="31">
        <v>5</v>
      </c>
      <c r="M4446" s="33" t="s">
        <v>1341</v>
      </c>
      <c r="N4446" s="33" t="s">
        <v>1341</v>
      </c>
      <c r="O4446" s="31" t="s">
        <v>4658</v>
      </c>
      <c r="P4446" s="31" t="s">
        <v>4658</v>
      </c>
      <c r="Q4446" s="31" t="s">
        <v>4659</v>
      </c>
      <c r="R4446" s="31" t="s">
        <v>4659</v>
      </c>
      <c r="S4446" s="31" t="s">
        <v>4660</v>
      </c>
      <c r="T4446" s="31" t="s">
        <v>4660</v>
      </c>
      <c r="U4446" s="31" t="s">
        <v>4661</v>
      </c>
      <c r="V4446" s="31" t="s">
        <v>4661</v>
      </c>
      <c r="W4446" s="33" t="s">
        <v>4662</v>
      </c>
      <c r="X4446" s="33" t="s">
        <v>4662</v>
      </c>
      <c r="Y4446" s="33" t="s">
        <v>4663</v>
      </c>
      <c r="Z4446" s="33" t="s">
        <v>4663</v>
      </c>
      <c r="AA4446" s="33" t="s">
        <v>4664</v>
      </c>
      <c r="AB4446" s="33" t="s">
        <v>4664</v>
      </c>
      <c r="AC4446" s="33" ph="1"/>
      <c r="AD4446" s="31" ph="1"/>
      <c r="AE4446" s="31" t="s">
        <v>219</v>
      </c>
      <c r="AF4446" s="19" ph="1"/>
    </row>
    <row r="4447" spans="1:32" ht="13.5" customHeight="1">
      <c r="A4447" s="547" t="s">
        <v>1320</v>
      </c>
      <c r="B4447" s="28">
        <f t="shared" si="84"/>
        <v>4183501</v>
      </c>
      <c r="C4447" s="67">
        <v>1</v>
      </c>
      <c r="D4447" s="67" t="s">
        <v>2779</v>
      </c>
      <c r="E4447" s="67"/>
      <c r="F4447" s="67" t="s">
        <v>2779</v>
      </c>
      <c r="G4447" s="67">
        <v>1</v>
      </c>
      <c r="H4447" s="562">
        <v>4183501</v>
      </c>
      <c r="I4447" s="31">
        <v>705068</v>
      </c>
      <c r="J4447" s="31" t="e" cm="1">
        <f t="array" ref="J4447">IF(I4447=0,"유저",
IF(I4447=1,"전사",
IF(I4447=2,"술사",
IF(I4447=3,"도사",
IF(I4447=4,"자객",
IF(I4447=5,"무사",
VLOOKUP(I4447,NPC[],MATCH("Column1.NpcName",NPC[#Headers],0),FALSE)))))))</f>
        <v>#N/A</v>
      </c>
      <c r="K4447" s="31">
        <v>0</v>
      </c>
      <c r="L4447" s="31">
        <v>5</v>
      </c>
      <c r="M4447" s="33" t="s">
        <v>1342</v>
      </c>
      <c r="N4447" s="33" t="s">
        <v>1342</v>
      </c>
      <c r="O4447" s="31" t="s">
        <v>4665</v>
      </c>
      <c r="P4447" s="31" t="s">
        <v>4665</v>
      </c>
      <c r="Q4447" s="31" t="s">
        <v>4666</v>
      </c>
      <c r="R4447" s="31" t="s">
        <v>4666</v>
      </c>
      <c r="S4447" s="31" t="s">
        <v>4667</v>
      </c>
      <c r="T4447" s="31" t="s">
        <v>4667</v>
      </c>
      <c r="U4447" s="31" t="s">
        <v>4668</v>
      </c>
      <c r="V4447" s="31" t="s">
        <v>4668</v>
      </c>
      <c r="W4447" s="33" t="s">
        <v>4669</v>
      </c>
      <c r="X4447" s="33" t="s">
        <v>4669</v>
      </c>
      <c r="Y4447" s="33" t="s">
        <v>4670</v>
      </c>
      <c r="Z4447" s="33" t="s">
        <v>4670</v>
      </c>
      <c r="AA4447" s="33" t="s">
        <v>4671</v>
      </c>
      <c r="AB4447" s="33" t="s">
        <v>4671</v>
      </c>
      <c r="AC4447" s="33" ph="1"/>
      <c r="AD4447" s="31" ph="1"/>
      <c r="AE4447" s="31" t="s">
        <v>219</v>
      </c>
      <c r="AF4447" s="19" ph="1"/>
    </row>
    <row r="4448" spans="1:32" ht="13.5" customHeight="1">
      <c r="A4448" s="547" t="s">
        <v>1320</v>
      </c>
      <c r="B4448" s="28">
        <f t="shared" si="84"/>
        <v>4183601</v>
      </c>
      <c r="C4448" s="67">
        <v>1</v>
      </c>
      <c r="D4448" s="67" t="s">
        <v>2779</v>
      </c>
      <c r="E4448" s="67"/>
      <c r="F4448" s="67" t="s">
        <v>2779</v>
      </c>
      <c r="G4448" s="67">
        <v>1</v>
      </c>
      <c r="H4448" s="562">
        <v>4183601</v>
      </c>
      <c r="I4448" s="31">
        <v>7050835</v>
      </c>
      <c r="J4448" s="31" t="e" cm="1">
        <f t="array" ref="J4448">IF(I4448=0,"유저",
IF(I4448=1,"전사",
IF(I4448=2,"술사",
IF(I4448=3,"도사",
IF(I4448=4,"자객",
IF(I4448=5,"무사",
VLOOKUP(I4448,NPC[],MATCH("Column1.NpcName",NPC[#Headers],0),FALSE)))))))</f>
        <v>#N/A</v>
      </c>
      <c r="K4448" s="31">
        <v>0</v>
      </c>
      <c r="L4448" s="31">
        <v>5</v>
      </c>
      <c r="M4448" s="33" t="s">
        <v>1343</v>
      </c>
      <c r="N4448" s="33" t="s">
        <v>1343</v>
      </c>
      <c r="O4448" s="31" t="s">
        <v>4672</v>
      </c>
      <c r="P4448" s="31" t="s">
        <v>4672</v>
      </c>
      <c r="Q4448" s="31" t="s">
        <v>4673</v>
      </c>
      <c r="R4448" s="31" t="s">
        <v>4673</v>
      </c>
      <c r="S4448" s="31" t="s">
        <v>4674</v>
      </c>
      <c r="T4448" s="31" t="s">
        <v>4674</v>
      </c>
      <c r="U4448" s="31" t="s">
        <v>4675</v>
      </c>
      <c r="V4448" s="31" t="s">
        <v>4675</v>
      </c>
      <c r="W4448" s="33" t="s">
        <v>4676</v>
      </c>
      <c r="X4448" s="33" t="s">
        <v>4676</v>
      </c>
      <c r="Y4448" s="33" t="s">
        <v>4677</v>
      </c>
      <c r="Z4448" s="33" t="s">
        <v>4677</v>
      </c>
      <c r="AA4448" s="33" t="s">
        <v>4678</v>
      </c>
      <c r="AB4448" s="33" t="s">
        <v>4678</v>
      </c>
      <c r="AC4448" s="33" ph="1"/>
      <c r="AD4448" s="31" ph="1"/>
      <c r="AE4448" s="31" t="s">
        <v>219</v>
      </c>
      <c r="AF4448" s="19" ph="1"/>
    </row>
    <row r="4449" spans="1:32" ht="13.5" customHeight="1">
      <c r="A4449" s="547" t="s">
        <v>1320</v>
      </c>
      <c r="B4449" s="28">
        <f t="shared" si="84"/>
        <v>4183701</v>
      </c>
      <c r="C4449" s="67">
        <v>1</v>
      </c>
      <c r="D4449" s="67" t="s">
        <v>2779</v>
      </c>
      <c r="E4449" s="67"/>
      <c r="F4449" s="67" t="s">
        <v>2779</v>
      </c>
      <c r="G4449" s="67">
        <v>1</v>
      </c>
      <c r="H4449" s="562">
        <v>4183701</v>
      </c>
      <c r="I4449" s="31">
        <v>7050836</v>
      </c>
      <c r="J4449" s="31" t="e" cm="1">
        <f t="array" ref="J4449">IF(I4449=0,"유저",
IF(I4449=1,"전사",
IF(I4449=2,"술사",
IF(I4449=3,"도사",
IF(I4449=4,"자객",
IF(I4449=5,"무사",
VLOOKUP(I4449,NPC[],MATCH("Column1.NpcName",NPC[#Headers],0),FALSE)))))))</f>
        <v>#N/A</v>
      </c>
      <c r="K4449" s="31">
        <v>0</v>
      </c>
      <c r="L4449" s="31">
        <v>5</v>
      </c>
      <c r="M4449" s="33" t="s">
        <v>15609</v>
      </c>
      <c r="N4449" s="33" t="s">
        <v>15609</v>
      </c>
      <c r="O4449" s="31" t="s">
        <v>15610</v>
      </c>
      <c r="P4449" s="31" t="s">
        <v>15610</v>
      </c>
      <c r="Q4449" s="31" t="s">
        <v>27546</v>
      </c>
      <c r="R4449" s="31" t="s">
        <v>27546</v>
      </c>
      <c r="S4449" s="31" t="s">
        <v>15611</v>
      </c>
      <c r="T4449" s="31" t="s">
        <v>15612</v>
      </c>
      <c r="U4449" s="31" t="s">
        <v>15613</v>
      </c>
      <c r="V4449" s="31" t="s">
        <v>15613</v>
      </c>
      <c r="W4449" s="33" t="s">
        <v>15614</v>
      </c>
      <c r="X4449" s="33" t="s">
        <v>15614</v>
      </c>
      <c r="Y4449" s="33" t="s">
        <v>15615</v>
      </c>
      <c r="Z4449" s="33" t="s">
        <v>15616</v>
      </c>
      <c r="AA4449" s="33" t="s">
        <v>15617</v>
      </c>
      <c r="AB4449" s="33" t="s">
        <v>15617</v>
      </c>
      <c r="AC4449" s="33" ph="1"/>
      <c r="AD4449" s="31" ph="1"/>
      <c r="AE4449" s="31" t="s">
        <v>219</v>
      </c>
      <c r="AF4449" s="19" ph="1"/>
    </row>
    <row r="4450" spans="1:32" ht="13.5" customHeight="1">
      <c r="A4450" s="547" t="s">
        <v>1320</v>
      </c>
      <c r="B4450" s="28">
        <f t="shared" si="84"/>
        <v>4183801</v>
      </c>
      <c r="C4450" s="67">
        <v>1</v>
      </c>
      <c r="D4450" s="67" t="s">
        <v>2779</v>
      </c>
      <c r="E4450" s="67"/>
      <c r="F4450" s="67" t="s">
        <v>2779</v>
      </c>
      <c r="G4450" s="67">
        <v>1</v>
      </c>
      <c r="H4450" s="562">
        <v>4183801</v>
      </c>
      <c r="I4450" s="31">
        <v>7050836</v>
      </c>
      <c r="J4450" s="31" t="e" cm="1">
        <f t="array" ref="J4450">IF(I4450=0,"유저",
IF(I4450=1,"전사",
IF(I4450=2,"술사",
IF(I4450=3,"도사",
IF(I4450=4,"자객",
IF(I4450=5,"무사",
VLOOKUP(I4450,NPC[],MATCH("Column1.NpcName",NPC[#Headers],0),FALSE)))))))</f>
        <v>#N/A</v>
      </c>
      <c r="K4450" s="31">
        <v>0</v>
      </c>
      <c r="L4450" s="31">
        <v>5</v>
      </c>
      <c r="M4450" s="33" t="s">
        <v>1344</v>
      </c>
      <c r="N4450" s="33" t="s">
        <v>1344</v>
      </c>
      <c r="O4450" s="31" t="s">
        <v>4679</v>
      </c>
      <c r="P4450" s="31" t="s">
        <v>4679</v>
      </c>
      <c r="Q4450" s="31" t="s">
        <v>4680</v>
      </c>
      <c r="R4450" s="31" t="s">
        <v>4680</v>
      </c>
      <c r="S4450" s="31" t="s">
        <v>4681</v>
      </c>
      <c r="T4450" s="31" t="s">
        <v>4681</v>
      </c>
      <c r="U4450" s="31" t="s">
        <v>4682</v>
      </c>
      <c r="V4450" s="31" t="s">
        <v>4682</v>
      </c>
      <c r="W4450" s="33" t="s">
        <v>4683</v>
      </c>
      <c r="X4450" s="33" t="s">
        <v>4683</v>
      </c>
      <c r="Y4450" s="33" t="s">
        <v>4684</v>
      </c>
      <c r="Z4450" s="33" t="s">
        <v>4684</v>
      </c>
      <c r="AA4450" s="33" t="s">
        <v>4685</v>
      </c>
      <c r="AB4450" s="33" t="s">
        <v>4685</v>
      </c>
      <c r="AC4450" s="33" ph="1"/>
      <c r="AD4450" s="31" ph="1"/>
      <c r="AE4450" s="31" t="s">
        <v>219</v>
      </c>
      <c r="AF4450" s="19" ph="1"/>
    </row>
    <row r="4451" spans="1:32" ht="13.5" customHeight="1">
      <c r="A4451" s="547" t="s">
        <v>1320</v>
      </c>
      <c r="B4451" s="28">
        <f t="shared" si="84"/>
        <v>4183901</v>
      </c>
      <c r="C4451" s="67">
        <v>1</v>
      </c>
      <c r="D4451" s="67" t="s">
        <v>2779</v>
      </c>
      <c r="E4451" s="67"/>
      <c r="F4451" s="67" t="s">
        <v>2779</v>
      </c>
      <c r="G4451" s="67">
        <v>1</v>
      </c>
      <c r="H4451" s="562">
        <v>4183901</v>
      </c>
      <c r="I4451" s="31">
        <v>7050837</v>
      </c>
      <c r="J4451" s="31" t="e" cm="1">
        <f t="array" ref="J4451">IF(I4451=0,"유저",
IF(I4451=1,"전사",
IF(I4451=2,"술사",
IF(I4451=3,"도사",
IF(I4451=4,"자객",
IF(I4451=5,"무사",
VLOOKUP(I4451,NPC[],MATCH("Column1.NpcName",NPC[#Headers],0),FALSE)))))))</f>
        <v>#N/A</v>
      </c>
      <c r="K4451" s="31">
        <v>0</v>
      </c>
      <c r="L4451" s="31">
        <v>5</v>
      </c>
      <c r="M4451" s="33" t="s">
        <v>1345</v>
      </c>
      <c r="N4451" s="33" t="s">
        <v>1345</v>
      </c>
      <c r="O4451" s="31" t="s">
        <v>4686</v>
      </c>
      <c r="P4451" s="31" t="s">
        <v>4686</v>
      </c>
      <c r="Q4451" s="31" t="s">
        <v>4687</v>
      </c>
      <c r="R4451" s="31" t="s">
        <v>4687</v>
      </c>
      <c r="S4451" s="31" t="s">
        <v>4688</v>
      </c>
      <c r="T4451" s="31" t="s">
        <v>4688</v>
      </c>
      <c r="U4451" s="31" t="s">
        <v>4689</v>
      </c>
      <c r="V4451" s="31" t="s">
        <v>4689</v>
      </c>
      <c r="W4451" s="33" t="s">
        <v>4690</v>
      </c>
      <c r="X4451" s="33" t="s">
        <v>4690</v>
      </c>
      <c r="Y4451" s="33" t="s">
        <v>4691</v>
      </c>
      <c r="Z4451" s="33" t="s">
        <v>4691</v>
      </c>
      <c r="AA4451" s="33" t="s">
        <v>4692</v>
      </c>
      <c r="AB4451" s="33" t="s">
        <v>4692</v>
      </c>
      <c r="AC4451" s="33" ph="1"/>
      <c r="AD4451" s="31" ph="1"/>
      <c r="AE4451" s="31" t="s">
        <v>219</v>
      </c>
      <c r="AF4451" s="19" ph="1"/>
    </row>
    <row r="4452" spans="1:32" ht="13.5" customHeight="1">
      <c r="A4452" s="547" t="s">
        <v>1320</v>
      </c>
      <c r="B4452" s="28">
        <f t="shared" si="84"/>
        <v>4184001</v>
      </c>
      <c r="C4452" s="67">
        <v>1</v>
      </c>
      <c r="D4452" s="67" t="s">
        <v>2779</v>
      </c>
      <c r="E4452" s="67"/>
      <c r="F4452" s="67" t="s">
        <v>2779</v>
      </c>
      <c r="G4452" s="67">
        <v>1</v>
      </c>
      <c r="H4452" s="562">
        <v>4184001</v>
      </c>
      <c r="I4452" s="31">
        <v>0</v>
      </c>
      <c r="J4452" s="31" t="str" cm="1">
        <f t="array" ref="J4452">IF(I4452=0,"유저",
IF(I4452=1,"전사",
IF(I4452=2,"술사",
IF(I4452=3,"도사",
IF(I4452=4,"자객",
IF(I4452=5,"무사",
VLOOKUP(I4452,NPC[],MATCH("Column1.NpcName",NPC[#Headers],0),FALSE)))))))</f>
        <v>유저</v>
      </c>
      <c r="K4452" s="31">
        <v>0</v>
      </c>
      <c r="L4452" s="31">
        <v>5</v>
      </c>
      <c r="M4452" s="33" t="s">
        <v>1346</v>
      </c>
      <c r="N4452" s="33" t="s">
        <v>1346</v>
      </c>
      <c r="O4452" s="31" t="s">
        <v>4693</v>
      </c>
      <c r="P4452" s="31" t="s">
        <v>4693</v>
      </c>
      <c r="Q4452" s="31" t="s">
        <v>4694</v>
      </c>
      <c r="R4452" s="31" t="s">
        <v>4694</v>
      </c>
      <c r="S4452" s="31" t="s">
        <v>4695</v>
      </c>
      <c r="T4452" s="31" t="s">
        <v>4695</v>
      </c>
      <c r="U4452" s="31" t="s">
        <v>4696</v>
      </c>
      <c r="V4452" s="31" t="s">
        <v>4696</v>
      </c>
      <c r="W4452" s="33" t="s">
        <v>4697</v>
      </c>
      <c r="X4452" s="33" t="s">
        <v>4697</v>
      </c>
      <c r="Y4452" s="33" t="s">
        <v>4698</v>
      </c>
      <c r="Z4452" s="33" t="s">
        <v>4698</v>
      </c>
      <c r="AA4452" s="33" t="s">
        <v>4699</v>
      </c>
      <c r="AB4452" s="33" t="s">
        <v>4699</v>
      </c>
      <c r="AC4452" s="33" ph="1"/>
      <c r="AD4452" s="31" ph="1"/>
      <c r="AE4452" s="31" t="s">
        <v>219</v>
      </c>
      <c r="AF4452" s="19" ph="1"/>
    </row>
    <row r="4453" spans="1:32" ht="13.5" customHeight="1">
      <c r="A4453" s="547" t="s">
        <v>1320</v>
      </c>
      <c r="B4453" s="28">
        <f t="shared" si="84"/>
        <v>4184101</v>
      </c>
      <c r="C4453" s="67">
        <v>1</v>
      </c>
      <c r="D4453" s="67" t="s">
        <v>2779</v>
      </c>
      <c r="E4453" s="67"/>
      <c r="F4453" s="67" t="s">
        <v>2779</v>
      </c>
      <c r="G4453" s="67">
        <v>1</v>
      </c>
      <c r="H4453" s="562">
        <v>4184101</v>
      </c>
      <c r="I4453" s="31">
        <v>7050840</v>
      </c>
      <c r="J4453" s="31" t="e" cm="1">
        <f t="array" ref="J4453">IF(I4453=0,"유저",
IF(I4453=1,"전사",
IF(I4453=2,"술사",
IF(I4453=3,"도사",
IF(I4453=4,"자객",
IF(I4453=5,"무사",
VLOOKUP(I4453,NPC[],MATCH("Column1.NpcName",NPC[#Headers],0),FALSE)))))))</f>
        <v>#N/A</v>
      </c>
      <c r="K4453" s="31">
        <v>0</v>
      </c>
      <c r="L4453" s="31">
        <v>5</v>
      </c>
      <c r="M4453" s="33" t="s">
        <v>1347</v>
      </c>
      <c r="N4453" s="33" t="s">
        <v>1347</v>
      </c>
      <c r="O4453" s="31" t="s">
        <v>4700</v>
      </c>
      <c r="P4453" s="31" t="s">
        <v>4700</v>
      </c>
      <c r="Q4453" s="31" t="s">
        <v>4701</v>
      </c>
      <c r="R4453" s="31" t="s">
        <v>4701</v>
      </c>
      <c r="S4453" s="31" t="s">
        <v>4702</v>
      </c>
      <c r="T4453" s="31" t="s">
        <v>4702</v>
      </c>
      <c r="U4453" s="31" t="s">
        <v>4703</v>
      </c>
      <c r="V4453" s="31" t="s">
        <v>4703</v>
      </c>
      <c r="W4453" s="33" t="s">
        <v>4704</v>
      </c>
      <c r="X4453" s="33" t="s">
        <v>4704</v>
      </c>
      <c r="Y4453" s="33" t="s">
        <v>4705</v>
      </c>
      <c r="Z4453" s="33" t="s">
        <v>4705</v>
      </c>
      <c r="AA4453" s="33" t="s">
        <v>4706</v>
      </c>
      <c r="AB4453" s="33" t="s">
        <v>4706</v>
      </c>
      <c r="AC4453" s="33" ph="1"/>
      <c r="AD4453" s="31" ph="1"/>
      <c r="AE4453" s="31" t="s">
        <v>219</v>
      </c>
      <c r="AF4453" s="19" ph="1"/>
    </row>
    <row r="4454" spans="1:32" ht="13.5" customHeight="1">
      <c r="A4454" s="547" t="s">
        <v>1320</v>
      </c>
      <c r="B4454" s="28">
        <f t="shared" si="84"/>
        <v>4184201</v>
      </c>
      <c r="C4454" s="67">
        <v>1</v>
      </c>
      <c r="D4454" s="67" t="s">
        <v>2779</v>
      </c>
      <c r="E4454" s="67"/>
      <c r="F4454" s="67" t="s">
        <v>2779</v>
      </c>
      <c r="G4454" s="67">
        <v>1</v>
      </c>
      <c r="H4454" s="562">
        <v>4184201</v>
      </c>
      <c r="I4454" s="31">
        <v>0</v>
      </c>
      <c r="J4454" s="31" t="str" cm="1">
        <f t="array" ref="J4454">IF(I4454=0,"유저",
IF(I4454=1,"전사",
IF(I4454=2,"술사",
IF(I4454=3,"도사",
IF(I4454=4,"자객",
IF(I4454=5,"무사",
VLOOKUP(I4454,NPC[],MATCH("Column1.NpcName",NPC[#Headers],0),FALSE)))))))</f>
        <v>유저</v>
      </c>
      <c r="K4454" s="31">
        <v>0</v>
      </c>
      <c r="L4454" s="31">
        <v>5</v>
      </c>
      <c r="M4454" s="33" t="s">
        <v>27547</v>
      </c>
      <c r="N4454" s="33" t="s">
        <v>27547</v>
      </c>
      <c r="O4454" s="31" t="s">
        <v>27548</v>
      </c>
      <c r="P4454" s="31" t="s">
        <v>27548</v>
      </c>
      <c r="Q4454" s="31" t="s">
        <v>27549</v>
      </c>
      <c r="R4454" s="31" t="s">
        <v>27549</v>
      </c>
      <c r="S4454" s="31" t="s">
        <v>27550</v>
      </c>
      <c r="T4454" s="31" t="s">
        <v>27550</v>
      </c>
      <c r="U4454" s="31" t="s">
        <v>27551</v>
      </c>
      <c r="V4454" s="31" t="s">
        <v>27551</v>
      </c>
      <c r="W4454" s="33" t="s">
        <v>27552</v>
      </c>
      <c r="X4454" s="33" t="s">
        <v>27552</v>
      </c>
      <c r="Y4454" s="33" t="s">
        <v>27553</v>
      </c>
      <c r="Z4454" s="33" t="s">
        <v>27553</v>
      </c>
      <c r="AA4454" s="33" t="s">
        <v>27554</v>
      </c>
      <c r="AB4454" s="33" t="s">
        <v>27554</v>
      </c>
      <c r="AC4454" s="33" ph="1"/>
      <c r="AD4454" s="31" ph="1"/>
      <c r="AE4454" s="31" t="s">
        <v>219</v>
      </c>
      <c r="AF4454" s="19" ph="1"/>
    </row>
    <row r="4455" spans="1:32" ht="13.5" customHeight="1">
      <c r="A4455" s="547" t="s">
        <v>1320</v>
      </c>
      <c r="B4455" s="28">
        <f t="shared" si="84"/>
        <v>4184301</v>
      </c>
      <c r="C4455" s="67">
        <v>1</v>
      </c>
      <c r="D4455" s="67" t="s">
        <v>2779</v>
      </c>
      <c r="E4455" s="67"/>
      <c r="F4455" s="67" t="s">
        <v>2779</v>
      </c>
      <c r="G4455" s="67">
        <v>1</v>
      </c>
      <c r="H4455" s="562">
        <v>4184301</v>
      </c>
      <c r="I4455" s="31">
        <v>7050840</v>
      </c>
      <c r="J4455" s="31" t="e" cm="1">
        <f t="array" ref="J4455">IF(I4455=0,"유저",
IF(I4455=1,"전사",
IF(I4455=2,"술사",
IF(I4455=3,"도사",
IF(I4455=4,"자객",
IF(I4455=5,"무사",
VLOOKUP(I4455,NPC[],MATCH("Column1.NpcName",NPC[#Headers],0),FALSE)))))))</f>
        <v>#N/A</v>
      </c>
      <c r="K4455" s="31">
        <v>0</v>
      </c>
      <c r="L4455" s="31">
        <v>5</v>
      </c>
      <c r="M4455" s="33" t="s">
        <v>1348</v>
      </c>
      <c r="N4455" s="33" t="s">
        <v>1348</v>
      </c>
      <c r="O4455" s="31" t="s">
        <v>4707</v>
      </c>
      <c r="P4455" s="31" t="s">
        <v>4707</v>
      </c>
      <c r="Q4455" s="31" t="s">
        <v>4708</v>
      </c>
      <c r="R4455" s="31" t="s">
        <v>4708</v>
      </c>
      <c r="S4455" s="31" t="s">
        <v>4709</v>
      </c>
      <c r="T4455" s="31" t="s">
        <v>4709</v>
      </c>
      <c r="U4455" s="31" t="s">
        <v>4710</v>
      </c>
      <c r="V4455" s="31" t="s">
        <v>4710</v>
      </c>
      <c r="W4455" s="33" t="s">
        <v>4711</v>
      </c>
      <c r="X4455" s="33" t="s">
        <v>4711</v>
      </c>
      <c r="Y4455" s="33" t="s">
        <v>4712</v>
      </c>
      <c r="Z4455" s="33" t="s">
        <v>4712</v>
      </c>
      <c r="AA4455" s="33" t="s">
        <v>4713</v>
      </c>
      <c r="AB4455" s="33" t="s">
        <v>4713</v>
      </c>
      <c r="AC4455" s="33" ph="1"/>
      <c r="AD4455" s="31" ph="1"/>
      <c r="AE4455" s="31" t="s">
        <v>219</v>
      </c>
      <c r="AF4455" s="19" ph="1"/>
    </row>
    <row r="4456" spans="1:32" ht="13.5" customHeight="1">
      <c r="A4456" s="547" t="s">
        <v>1320</v>
      </c>
      <c r="B4456" s="28">
        <f t="shared" si="84"/>
        <v>4184401</v>
      </c>
      <c r="C4456" s="67">
        <v>1</v>
      </c>
      <c r="D4456" s="67" t="s">
        <v>2779</v>
      </c>
      <c r="E4456" s="67"/>
      <c r="F4456" s="67" t="s">
        <v>2779</v>
      </c>
      <c r="G4456" s="67">
        <v>1</v>
      </c>
      <c r="H4456" s="562">
        <v>4184401</v>
      </c>
      <c r="I4456" s="31">
        <v>705081</v>
      </c>
      <c r="J4456" s="31" t="e" cm="1">
        <f t="array" ref="J4456">IF(I4456=0,"유저",
IF(I4456=1,"전사",
IF(I4456=2,"술사",
IF(I4456=3,"도사",
IF(I4456=4,"자객",
IF(I4456=5,"무사",
VLOOKUP(I4456,NPC[],MATCH("Column1.NpcName",NPC[#Headers],0),FALSE)))))))</f>
        <v>#N/A</v>
      </c>
      <c r="K4456" s="31">
        <v>0</v>
      </c>
      <c r="L4456" s="31">
        <v>5</v>
      </c>
      <c r="M4456" s="33" t="s">
        <v>15618</v>
      </c>
      <c r="N4456" s="33" t="s">
        <v>15618</v>
      </c>
      <c r="O4456" s="31" t="s">
        <v>15619</v>
      </c>
      <c r="P4456" s="31" t="s">
        <v>15619</v>
      </c>
      <c r="Q4456" s="31" t="s">
        <v>27555</v>
      </c>
      <c r="R4456" s="31" t="s">
        <v>27555</v>
      </c>
      <c r="S4456" s="31" t="s">
        <v>15620</v>
      </c>
      <c r="T4456" s="31" t="s">
        <v>15621</v>
      </c>
      <c r="U4456" s="31" t="s">
        <v>15622</v>
      </c>
      <c r="V4456" s="31" t="s">
        <v>15622</v>
      </c>
      <c r="W4456" s="33" t="s">
        <v>15623</v>
      </c>
      <c r="X4456" s="33" t="s">
        <v>15623</v>
      </c>
      <c r="Y4456" s="33" t="s">
        <v>15624</v>
      </c>
      <c r="Z4456" s="33" t="s">
        <v>15624</v>
      </c>
      <c r="AA4456" s="33" t="s">
        <v>15625</v>
      </c>
      <c r="AB4456" s="33" t="s">
        <v>15626</v>
      </c>
      <c r="AC4456" s="33" ph="1"/>
      <c r="AD4456" s="31" ph="1"/>
      <c r="AE4456" s="31" t="s">
        <v>219</v>
      </c>
      <c r="AF4456" s="19" ph="1"/>
    </row>
    <row r="4457" spans="1:32" ht="13.5" customHeight="1">
      <c r="A4457" s="547" t="s">
        <v>1320</v>
      </c>
      <c r="B4457" s="28">
        <f t="shared" si="84"/>
        <v>4184501</v>
      </c>
      <c r="C4457" s="67">
        <v>1</v>
      </c>
      <c r="D4457" s="67" t="s">
        <v>2779</v>
      </c>
      <c r="E4457" s="67"/>
      <c r="F4457" s="67" t="s">
        <v>2779</v>
      </c>
      <c r="G4457" s="67">
        <v>1</v>
      </c>
      <c r="H4457" s="562">
        <v>4184501</v>
      </c>
      <c r="I4457" s="31">
        <v>705081</v>
      </c>
      <c r="J4457" s="31" t="e" cm="1">
        <f t="array" ref="J4457">IF(I4457=0,"유저",
IF(I4457=1,"전사",
IF(I4457=2,"술사",
IF(I4457=3,"도사",
IF(I4457=4,"자객",
IF(I4457=5,"무사",
VLOOKUP(I4457,NPC[],MATCH("Column1.NpcName",NPC[#Headers],0),FALSE)))))))</f>
        <v>#N/A</v>
      </c>
      <c r="K4457" s="31">
        <v>0</v>
      </c>
      <c r="L4457" s="31">
        <v>5</v>
      </c>
      <c r="M4457" s="33" t="s">
        <v>1349</v>
      </c>
      <c r="N4457" s="33" t="s">
        <v>1349</v>
      </c>
      <c r="O4457" s="31" t="s">
        <v>4714</v>
      </c>
      <c r="P4457" s="31" t="s">
        <v>4714</v>
      </c>
      <c r="Q4457" s="31" t="s">
        <v>4715</v>
      </c>
      <c r="R4457" s="31" t="s">
        <v>4715</v>
      </c>
      <c r="S4457" s="31" t="s">
        <v>4716</v>
      </c>
      <c r="T4457" s="31" t="s">
        <v>4716</v>
      </c>
      <c r="U4457" s="31" t="s">
        <v>4717</v>
      </c>
      <c r="V4457" s="31" t="s">
        <v>4717</v>
      </c>
      <c r="W4457" s="33" t="s">
        <v>4718</v>
      </c>
      <c r="X4457" s="33" t="s">
        <v>4718</v>
      </c>
      <c r="Y4457" s="33" t="s">
        <v>4719</v>
      </c>
      <c r="Z4457" s="33" t="s">
        <v>4719</v>
      </c>
      <c r="AA4457" s="33" t="s">
        <v>4720</v>
      </c>
      <c r="AB4457" s="33" t="s">
        <v>4720</v>
      </c>
      <c r="AC4457" s="33" ph="1"/>
      <c r="AD4457" s="31" ph="1"/>
      <c r="AE4457" s="31" t="s">
        <v>219</v>
      </c>
      <c r="AF4457" s="19" ph="1"/>
    </row>
    <row r="4458" spans="1:32" ht="13.5" customHeight="1">
      <c r="A4458" s="547" t="s">
        <v>1320</v>
      </c>
      <c r="B4458" s="28">
        <f t="shared" ref="B4458:B4465" si="85">H4458</f>
        <v>4184601</v>
      </c>
      <c r="C4458" s="67">
        <v>1</v>
      </c>
      <c r="D4458" s="67" t="s">
        <v>2779</v>
      </c>
      <c r="E4458" s="67"/>
      <c r="F4458" s="67" t="s">
        <v>2779</v>
      </c>
      <c r="G4458" s="67">
        <v>1</v>
      </c>
      <c r="H4458" s="562">
        <v>4184601</v>
      </c>
      <c r="I4458" s="31">
        <v>705081</v>
      </c>
      <c r="J4458" s="31" t="e" cm="1">
        <f t="array" ref="J4458">IF(I4458=0,"유저",
IF(I4458=1,"전사",
IF(I4458=2,"술사",
IF(I4458=3,"도사",
IF(I4458=4,"자객",
IF(I4458=5,"무사",
VLOOKUP(I4458,NPC[],MATCH("Column1.NpcName",NPC[#Headers],0),FALSE)))))))</f>
        <v>#N/A</v>
      </c>
      <c r="K4458" s="31">
        <v>0</v>
      </c>
      <c r="L4458" s="31">
        <v>5</v>
      </c>
      <c r="M4458" s="33" t="s">
        <v>1350</v>
      </c>
      <c r="N4458" s="33" t="s">
        <v>1350</v>
      </c>
      <c r="O4458" s="31" t="s">
        <v>4721</v>
      </c>
      <c r="P4458" s="31" t="s">
        <v>4721</v>
      </c>
      <c r="Q4458" s="31" t="s">
        <v>4722</v>
      </c>
      <c r="R4458" s="31" t="s">
        <v>4722</v>
      </c>
      <c r="S4458" s="31" t="s">
        <v>4723</v>
      </c>
      <c r="T4458" s="31" t="s">
        <v>4723</v>
      </c>
      <c r="U4458" s="31" t="s">
        <v>4724</v>
      </c>
      <c r="V4458" s="31" t="s">
        <v>4724</v>
      </c>
      <c r="W4458" s="33" t="s">
        <v>4725</v>
      </c>
      <c r="X4458" s="33" t="s">
        <v>4725</v>
      </c>
      <c r="Y4458" s="33" t="s">
        <v>4726</v>
      </c>
      <c r="Z4458" s="33" t="s">
        <v>4726</v>
      </c>
      <c r="AA4458" s="33" t="s">
        <v>4727</v>
      </c>
      <c r="AB4458" s="33" t="s">
        <v>4727</v>
      </c>
      <c r="AC4458" s="33" ph="1"/>
      <c r="AD4458" s="31" ph="1"/>
      <c r="AE4458" s="31" t="s">
        <v>219</v>
      </c>
      <c r="AF4458" s="19" ph="1"/>
    </row>
    <row r="4459" spans="1:32" ht="13.5" customHeight="1">
      <c r="A4459" s="547" t="s">
        <v>1320</v>
      </c>
      <c r="B4459" s="28">
        <f t="shared" si="85"/>
        <v>4184701</v>
      </c>
      <c r="C4459" s="67">
        <v>1</v>
      </c>
      <c r="D4459" s="67" t="s">
        <v>2779</v>
      </c>
      <c r="E4459" s="67"/>
      <c r="F4459" s="67" t="s">
        <v>2779</v>
      </c>
      <c r="G4459" s="67">
        <v>1</v>
      </c>
      <c r="H4459" s="562">
        <v>4184701</v>
      </c>
      <c r="I4459" s="31">
        <v>705081</v>
      </c>
      <c r="J4459" s="31" t="e" cm="1">
        <f t="array" ref="J4459">IF(I4459=0,"유저",
IF(I4459=1,"전사",
IF(I4459=2,"술사",
IF(I4459=3,"도사",
IF(I4459=4,"자객",
IF(I4459=5,"무사",
VLOOKUP(I4459,NPC[],MATCH("Column1.NpcName",NPC[#Headers],0),FALSE)))))))</f>
        <v>#N/A</v>
      </c>
      <c r="K4459" s="31">
        <v>0</v>
      </c>
      <c r="L4459" s="31">
        <v>5</v>
      </c>
      <c r="M4459" s="33" t="s">
        <v>1351</v>
      </c>
      <c r="N4459" s="33" t="s">
        <v>1351</v>
      </c>
      <c r="O4459" s="31" t="s">
        <v>4728</v>
      </c>
      <c r="P4459" s="31" t="s">
        <v>4728</v>
      </c>
      <c r="Q4459" s="31" t="s">
        <v>4729</v>
      </c>
      <c r="R4459" s="31" t="s">
        <v>4729</v>
      </c>
      <c r="S4459" s="31" t="s">
        <v>4730</v>
      </c>
      <c r="T4459" s="31" t="s">
        <v>4730</v>
      </c>
      <c r="U4459" s="31" t="s">
        <v>4731</v>
      </c>
      <c r="V4459" s="31" t="s">
        <v>4731</v>
      </c>
      <c r="W4459" s="33" t="s">
        <v>4732</v>
      </c>
      <c r="X4459" s="33" t="s">
        <v>4732</v>
      </c>
      <c r="Y4459" s="33" t="s">
        <v>4733</v>
      </c>
      <c r="Z4459" s="33" t="s">
        <v>4733</v>
      </c>
      <c r="AA4459" s="33" t="s">
        <v>4734</v>
      </c>
      <c r="AB4459" s="33" t="s">
        <v>4734</v>
      </c>
      <c r="AC4459" s="33" ph="1"/>
      <c r="AD4459" s="31" ph="1"/>
      <c r="AE4459" s="31" t="s">
        <v>219</v>
      </c>
      <c r="AF4459" s="19" ph="1"/>
    </row>
    <row r="4460" spans="1:32" ht="13.5" customHeight="1">
      <c r="A4460" s="547" t="s">
        <v>1320</v>
      </c>
      <c r="B4460" s="28">
        <f t="shared" si="85"/>
        <v>4184801</v>
      </c>
      <c r="C4460" s="67">
        <v>1</v>
      </c>
      <c r="D4460" s="67" t="s">
        <v>2779</v>
      </c>
      <c r="E4460" s="67"/>
      <c r="F4460" s="67" t="s">
        <v>2779</v>
      </c>
      <c r="G4460" s="67">
        <v>1</v>
      </c>
      <c r="H4460" s="562">
        <v>4184801</v>
      </c>
      <c r="I4460" s="31">
        <v>7050801</v>
      </c>
      <c r="J4460" s="31" t="e" cm="1">
        <f t="array" ref="J4460">IF(I4460=0,"유저",
IF(I4460=1,"전사",
IF(I4460=2,"술사",
IF(I4460=3,"도사",
IF(I4460=4,"자객",
IF(I4460=5,"무사",
VLOOKUP(I4460,NPC[],MATCH("Column1.NpcName",NPC[#Headers],0),FALSE)))))))</f>
        <v>#N/A</v>
      </c>
      <c r="K4460" s="31">
        <v>0</v>
      </c>
      <c r="L4460" s="31">
        <v>5</v>
      </c>
      <c r="M4460" s="33" t="s">
        <v>1352</v>
      </c>
      <c r="N4460" s="33" t="s">
        <v>1352</v>
      </c>
      <c r="O4460" s="31" t="s">
        <v>4735</v>
      </c>
      <c r="P4460" s="31" t="s">
        <v>4735</v>
      </c>
      <c r="Q4460" s="31" t="s">
        <v>4736</v>
      </c>
      <c r="R4460" s="31" t="s">
        <v>4736</v>
      </c>
      <c r="S4460" s="31" t="s">
        <v>4737</v>
      </c>
      <c r="T4460" s="31" t="s">
        <v>4737</v>
      </c>
      <c r="U4460" s="31" t="s">
        <v>4738</v>
      </c>
      <c r="V4460" s="31" t="s">
        <v>4738</v>
      </c>
      <c r="W4460" s="31" t="s">
        <v>4739</v>
      </c>
      <c r="X4460" s="31" t="s">
        <v>4739</v>
      </c>
      <c r="Y4460" s="31" t="s">
        <v>4740</v>
      </c>
      <c r="Z4460" s="31" t="s">
        <v>4740</v>
      </c>
      <c r="AA4460" s="31" t="s">
        <v>4741</v>
      </c>
      <c r="AB4460" s="31" t="s">
        <v>4741</v>
      </c>
      <c r="AC4460" s="33" ph="1"/>
      <c r="AD4460" s="31" ph="1"/>
      <c r="AE4460" s="31" t="s">
        <v>219</v>
      </c>
      <c r="AF4460" s="19" ph="1"/>
    </row>
    <row r="4461" spans="1:32" ht="13.5" customHeight="1">
      <c r="A4461" s="67" t="s">
        <v>1183</v>
      </c>
      <c r="B4461" s="28">
        <f t="shared" si="85"/>
        <v>4190101</v>
      </c>
      <c r="C4461" s="67">
        <v>1</v>
      </c>
      <c r="D4461" s="67" t="s">
        <v>2779</v>
      </c>
      <c r="E4461" s="67"/>
      <c r="F4461" s="67" t="s">
        <v>2779</v>
      </c>
      <c r="G4461" s="67">
        <v>1</v>
      </c>
      <c r="H4461" s="562">
        <v>4190101</v>
      </c>
      <c r="I4461" s="31">
        <v>730001013</v>
      </c>
      <c r="J4461" s="31">
        <v>0</v>
      </c>
      <c r="K4461" s="31">
        <v>0</v>
      </c>
      <c r="L4461" s="31">
        <v>3</v>
      </c>
      <c r="M4461" s="33" t="s">
        <v>27556</v>
      </c>
      <c r="N4461" s="33" t="s">
        <v>27556</v>
      </c>
      <c r="O4461" s="33" t="s">
        <v>27557</v>
      </c>
      <c r="P4461" s="33" t="s">
        <v>27557</v>
      </c>
      <c r="Q4461" s="33" t="s">
        <v>27558</v>
      </c>
      <c r="R4461" s="33" t="s">
        <v>27558</v>
      </c>
      <c r="S4461" s="33" t="s">
        <v>27559</v>
      </c>
      <c r="T4461" s="33" t="s">
        <v>27559</v>
      </c>
      <c r="U4461" s="33" t="s">
        <v>27560</v>
      </c>
      <c r="V4461" s="33" t="s">
        <v>27560</v>
      </c>
      <c r="W4461" s="33" t="s">
        <v>27557</v>
      </c>
      <c r="X4461" s="33" t="s">
        <v>27557</v>
      </c>
      <c r="Y4461" s="33" t="s">
        <v>27557</v>
      </c>
      <c r="Z4461" s="33" t="s">
        <v>27557</v>
      </c>
      <c r="AA4461" s="33" t="s">
        <v>27557</v>
      </c>
      <c r="AB4461" s="33" t="s">
        <v>27557</v>
      </c>
      <c r="AC4461" s="33" ph="1"/>
      <c r="AD4461" s="31" ph="1"/>
      <c r="AE4461" s="37" t="s">
        <v>219</v>
      </c>
      <c r="AF4461" s="19" ph="1"/>
    </row>
    <row r="4462" spans="1:32" ht="13.5" customHeight="1">
      <c r="A4462" s="67" t="s">
        <v>1183</v>
      </c>
      <c r="B4462" s="28">
        <f t="shared" si="85"/>
        <v>4190201</v>
      </c>
      <c r="C4462" s="67">
        <v>1</v>
      </c>
      <c r="D4462" s="67" t="s">
        <v>2779</v>
      </c>
      <c r="E4462" s="67"/>
      <c r="F4462" s="67" t="s">
        <v>2779</v>
      </c>
      <c r="G4462" s="67">
        <v>1</v>
      </c>
      <c r="H4462" s="562">
        <v>4190201</v>
      </c>
      <c r="I4462" s="31">
        <v>730003013</v>
      </c>
      <c r="J4462" s="31">
        <v>0</v>
      </c>
      <c r="K4462" s="31">
        <v>0</v>
      </c>
      <c r="L4462" s="31">
        <v>3</v>
      </c>
      <c r="M4462" s="33" t="s">
        <v>12304</v>
      </c>
      <c r="N4462" s="33" t="s">
        <v>12304</v>
      </c>
      <c r="O4462" s="33" t="s">
        <v>12305</v>
      </c>
      <c r="P4462" s="33" t="s">
        <v>12305</v>
      </c>
      <c r="Q4462" s="33" t="s">
        <v>12306</v>
      </c>
      <c r="R4462" s="33" t="s">
        <v>12306</v>
      </c>
      <c r="S4462" s="33" t="s">
        <v>12307</v>
      </c>
      <c r="T4462" s="33" t="s">
        <v>12307</v>
      </c>
      <c r="U4462" s="33" t="s">
        <v>27561</v>
      </c>
      <c r="V4462" s="33" t="s">
        <v>27561</v>
      </c>
      <c r="W4462" s="33" t="s">
        <v>12305</v>
      </c>
      <c r="X4462" s="33" t="s">
        <v>12305</v>
      </c>
      <c r="Y4462" s="33" t="s">
        <v>12305</v>
      </c>
      <c r="Z4462" s="33" t="s">
        <v>12305</v>
      </c>
      <c r="AA4462" s="33" t="s">
        <v>12305</v>
      </c>
      <c r="AB4462" s="33" t="s">
        <v>12305</v>
      </c>
      <c r="AC4462" s="33" ph="1"/>
      <c r="AD4462" s="31" ph="1"/>
      <c r="AE4462" s="37" t="s">
        <v>219</v>
      </c>
      <c r="AF4462" s="19" ph="1"/>
    </row>
    <row r="4463" spans="1:32" ht="13.5" customHeight="1">
      <c r="A4463" s="67" t="s">
        <v>1183</v>
      </c>
      <c r="B4463" s="28">
        <f t="shared" si="85"/>
        <v>4190301</v>
      </c>
      <c r="C4463" s="67">
        <v>1</v>
      </c>
      <c r="D4463" s="67" t="s">
        <v>2779</v>
      </c>
      <c r="E4463" s="67"/>
      <c r="F4463" s="67" t="s">
        <v>2779</v>
      </c>
      <c r="G4463" s="67">
        <v>1</v>
      </c>
      <c r="H4463" s="562">
        <v>4190301</v>
      </c>
      <c r="I4463" s="31">
        <v>7010921</v>
      </c>
      <c r="J4463" s="31">
        <v>0</v>
      </c>
      <c r="K4463" s="31">
        <v>0</v>
      </c>
      <c r="L4463" s="31">
        <v>3</v>
      </c>
      <c r="M4463" s="33" t="s">
        <v>27562</v>
      </c>
      <c r="N4463" s="33" t="s">
        <v>27562</v>
      </c>
      <c r="O4463" s="33" t="s">
        <v>27563</v>
      </c>
      <c r="P4463" s="33" t="s">
        <v>27563</v>
      </c>
      <c r="Q4463" s="33" t="s">
        <v>27564</v>
      </c>
      <c r="R4463" s="33" t="s">
        <v>27564</v>
      </c>
      <c r="S4463" s="33" t="s">
        <v>27565</v>
      </c>
      <c r="T4463" s="33" t="s">
        <v>27565</v>
      </c>
      <c r="U4463" s="33" t="s">
        <v>27566</v>
      </c>
      <c r="V4463" s="33" t="s">
        <v>27566</v>
      </c>
      <c r="W4463" s="33" t="s">
        <v>27563</v>
      </c>
      <c r="X4463" s="33" t="s">
        <v>27563</v>
      </c>
      <c r="Y4463" s="33" t="s">
        <v>27563</v>
      </c>
      <c r="Z4463" s="33" t="s">
        <v>27563</v>
      </c>
      <c r="AA4463" s="33" t="s">
        <v>27563</v>
      </c>
      <c r="AB4463" s="33" t="s">
        <v>27563</v>
      </c>
      <c r="AC4463" s="33" ph="1"/>
      <c r="AD4463" s="31" ph="1"/>
      <c r="AE4463" s="37" t="s">
        <v>219</v>
      </c>
      <c r="AF4463" s="19" ph="1"/>
    </row>
    <row r="4464" spans="1:32" ht="13.5" customHeight="1">
      <c r="A4464" s="67" t="s">
        <v>1183</v>
      </c>
      <c r="B4464" s="28">
        <f t="shared" si="85"/>
        <v>4190401</v>
      </c>
      <c r="C4464" s="67">
        <v>1</v>
      </c>
      <c r="D4464" s="67" t="s">
        <v>2779</v>
      </c>
      <c r="E4464" s="67"/>
      <c r="F4464" s="67" t="s">
        <v>2779</v>
      </c>
      <c r="G4464" s="67">
        <v>1</v>
      </c>
      <c r="H4464" s="562">
        <v>4190401</v>
      </c>
      <c r="I4464" s="31">
        <v>3711</v>
      </c>
      <c r="J4464" s="31">
        <v>0</v>
      </c>
      <c r="K4464" s="31">
        <v>0</v>
      </c>
      <c r="L4464" s="31">
        <v>3</v>
      </c>
      <c r="M4464" s="33" t="s">
        <v>10679</v>
      </c>
      <c r="N4464" s="33" t="s">
        <v>10679</v>
      </c>
      <c r="O4464" s="33" t="s">
        <v>10680</v>
      </c>
      <c r="P4464" s="33" t="s">
        <v>10680</v>
      </c>
      <c r="Q4464" s="33" t="s">
        <v>10681</v>
      </c>
      <c r="R4464" s="33" t="s">
        <v>10681</v>
      </c>
      <c r="S4464" s="33" t="s">
        <v>10682</v>
      </c>
      <c r="T4464" s="33" t="s">
        <v>10682</v>
      </c>
      <c r="U4464" s="33" t="s">
        <v>27567</v>
      </c>
      <c r="V4464" s="33" t="s">
        <v>27567</v>
      </c>
      <c r="W4464" s="33" t="s">
        <v>10680</v>
      </c>
      <c r="X4464" s="33" t="s">
        <v>10680</v>
      </c>
      <c r="Y4464" s="33" t="s">
        <v>10680</v>
      </c>
      <c r="Z4464" s="33" t="s">
        <v>10680</v>
      </c>
      <c r="AA4464" s="33" t="s">
        <v>10680</v>
      </c>
      <c r="AB4464" s="33" t="s">
        <v>10680</v>
      </c>
      <c r="AC4464" s="33" ph="1"/>
      <c r="AD4464" s="31" ph="1"/>
      <c r="AE4464" s="31" t="s">
        <v>219</v>
      </c>
      <c r="AF4464" s="19" ph="1"/>
    </row>
    <row r="4465" spans="1:32" ht="13.5" customHeight="1">
      <c r="A4465" s="67" t="s">
        <v>1183</v>
      </c>
      <c r="B4465" s="28">
        <f t="shared" si="85"/>
        <v>4190501</v>
      </c>
      <c r="C4465" s="67">
        <v>1</v>
      </c>
      <c r="D4465" s="67" t="s">
        <v>2779</v>
      </c>
      <c r="E4465" s="67"/>
      <c r="F4465" s="67" t="s">
        <v>2779</v>
      </c>
      <c r="G4465" s="67">
        <v>1</v>
      </c>
      <c r="H4465" s="562">
        <v>4190501</v>
      </c>
      <c r="I4465" s="31">
        <v>7010472</v>
      </c>
      <c r="J4465" s="31">
        <v>0</v>
      </c>
      <c r="K4465" s="31">
        <v>0</v>
      </c>
      <c r="L4465" s="31">
        <v>3</v>
      </c>
      <c r="M4465" s="33" t="s">
        <v>15627</v>
      </c>
      <c r="N4465" s="33" t="s">
        <v>15627</v>
      </c>
      <c r="O4465" s="33" t="s">
        <v>15628</v>
      </c>
      <c r="P4465" s="33" t="s">
        <v>15628</v>
      </c>
      <c r="Q4465" s="33" t="s">
        <v>27568</v>
      </c>
      <c r="R4465" s="33" t="s">
        <v>27568</v>
      </c>
      <c r="S4465" s="33" t="s">
        <v>15629</v>
      </c>
      <c r="T4465" s="33" t="s">
        <v>15630</v>
      </c>
      <c r="U4465" s="33" t="s">
        <v>15631</v>
      </c>
      <c r="V4465" s="33" t="s">
        <v>15631</v>
      </c>
      <c r="W4465" s="33" t="s">
        <v>15632</v>
      </c>
      <c r="X4465" s="33" t="s">
        <v>15632</v>
      </c>
      <c r="Y4465" s="33" t="s">
        <v>15633</v>
      </c>
      <c r="Z4465" s="33" t="s">
        <v>39016</v>
      </c>
      <c r="AA4465" s="33" t="s">
        <v>15634</v>
      </c>
      <c r="AB4465" s="33" t="s">
        <v>39017</v>
      </c>
      <c r="AC4465" s="33" ph="1"/>
      <c r="AD4465" s="31" ph="1"/>
      <c r="AE4465" s="31" t="s">
        <v>219</v>
      </c>
      <c r="AF4465" s="19" ph="1"/>
    </row>
    <row r="4466" spans="1:32" ht="13.5" customHeight="1">
      <c r="A4466" s="548" t="s">
        <v>4393</v>
      </c>
      <c r="B4466" s="81">
        <v>4200001</v>
      </c>
      <c r="C4466" s="98">
        <v>1</v>
      </c>
      <c r="D4466" s="17"/>
      <c r="E4466" s="17"/>
      <c r="F4466" s="17"/>
      <c r="G4466" s="549">
        <v>1</v>
      </c>
      <c r="H4466" s="584">
        <v>4200001</v>
      </c>
      <c r="I4466" s="37">
        <v>730017003</v>
      </c>
      <c r="J4466" s="37">
        <v>0</v>
      </c>
      <c r="K4466" s="37">
        <v>0</v>
      </c>
      <c r="L4466" s="37">
        <v>5</v>
      </c>
      <c r="M4466" s="44" t="s">
        <v>4394</v>
      </c>
      <c r="N4466" s="44" t="s">
        <v>4394</v>
      </c>
      <c r="O4466" s="37" t="s">
        <v>5588</v>
      </c>
      <c r="P4466" s="37" t="s">
        <v>5588</v>
      </c>
      <c r="Q4466" s="37" t="s">
        <v>5589</v>
      </c>
      <c r="R4466" s="37" t="s">
        <v>5589</v>
      </c>
      <c r="S4466" s="37" t="s">
        <v>5590</v>
      </c>
      <c r="T4466" s="37" t="s">
        <v>5590</v>
      </c>
      <c r="U4466" s="37" t="s">
        <v>5591</v>
      </c>
      <c r="V4466" s="37" t="s">
        <v>5591</v>
      </c>
      <c r="W4466" s="37" t="s">
        <v>5592</v>
      </c>
      <c r="X4466" s="37" t="s">
        <v>5592</v>
      </c>
      <c r="Y4466" s="37" t="s">
        <v>5593</v>
      </c>
      <c r="Z4466" s="37" t="s">
        <v>5593</v>
      </c>
      <c r="AA4466" s="37" t="s">
        <v>5594</v>
      </c>
      <c r="AB4466" s="37" t="s">
        <v>5594</v>
      </c>
      <c r="AC4466" s="44" ph="1"/>
      <c r="AD4466" s="37" ph="1"/>
      <c r="AE4466" s="37" t="s">
        <v>4392</v>
      </c>
      <c r="AF4466" s="19" ph="1"/>
    </row>
    <row r="4467" spans="1:32" ht="13.5" customHeight="1">
      <c r="A4467" s="550" t="s">
        <v>4397</v>
      </c>
      <c r="B4467" s="31">
        <v>4200101</v>
      </c>
      <c r="C4467" s="67">
        <v>1</v>
      </c>
      <c r="D4467" s="31" t="s">
        <v>4400</v>
      </c>
      <c r="E4467" s="31"/>
      <c r="F4467" s="31" t="s">
        <v>2344</v>
      </c>
      <c r="G4467" s="14">
        <v>1</v>
      </c>
      <c r="H4467" s="562">
        <v>4200101</v>
      </c>
      <c r="I4467" s="58">
        <v>7050846</v>
      </c>
      <c r="J4467" s="31">
        <v>0</v>
      </c>
      <c r="K4467" s="31">
        <v>0</v>
      </c>
      <c r="L4467" s="31">
        <v>5</v>
      </c>
      <c r="M4467" s="33" t="s">
        <v>4402</v>
      </c>
      <c r="N4467" s="33" t="s">
        <v>4402</v>
      </c>
      <c r="O4467" s="551" t="s">
        <v>6434</v>
      </c>
      <c r="P4467" s="552" t="s">
        <v>6434</v>
      </c>
      <c r="Q4467" s="552" t="s">
        <v>6435</v>
      </c>
      <c r="R4467" s="552" t="s">
        <v>6435</v>
      </c>
      <c r="S4467" s="552" t="s">
        <v>6436</v>
      </c>
      <c r="T4467" s="553" t="s">
        <v>6436</v>
      </c>
      <c r="U4467" s="552" t="s">
        <v>6437</v>
      </c>
      <c r="V4467" s="552" t="s">
        <v>6437</v>
      </c>
      <c r="W4467" s="552" t="s">
        <v>6438</v>
      </c>
      <c r="X4467" s="552" t="s">
        <v>6438</v>
      </c>
      <c r="Y4467" s="552" t="s">
        <v>6439</v>
      </c>
      <c r="Z4467" s="552" t="s">
        <v>6439</v>
      </c>
      <c r="AA4467" s="552" t="s">
        <v>6440</v>
      </c>
      <c r="AB4467" s="552" t="s">
        <v>6440</v>
      </c>
      <c r="AC4467" s="33" ph="1">
        <v>0</v>
      </c>
      <c r="AD4467" s="33" ph="1">
        <v>0</v>
      </c>
      <c r="AE4467" s="146"/>
    </row>
    <row r="4468" spans="1:32" ht="13.5" customHeight="1">
      <c r="A4468" s="550" t="s">
        <v>4397</v>
      </c>
      <c r="B4468" s="31">
        <v>4200201</v>
      </c>
      <c r="C4468" s="67">
        <v>1</v>
      </c>
      <c r="D4468" s="31" t="s">
        <v>4400</v>
      </c>
      <c r="E4468" s="146"/>
      <c r="F4468" s="31" t="s">
        <v>2344</v>
      </c>
      <c r="G4468" s="14">
        <v>1</v>
      </c>
      <c r="H4468" s="562">
        <v>4200201</v>
      </c>
      <c r="I4468" s="58">
        <v>7050846</v>
      </c>
      <c r="J4468" s="31">
        <v>0</v>
      </c>
      <c r="K4468" s="31">
        <v>0</v>
      </c>
      <c r="L4468" s="31">
        <v>5</v>
      </c>
      <c r="M4468" s="33" t="s">
        <v>27569</v>
      </c>
      <c r="N4468" s="33" t="s">
        <v>27570</v>
      </c>
      <c r="O4468" s="251" t="s">
        <v>27571</v>
      </c>
      <c r="P4468" s="252" t="s">
        <v>27571</v>
      </c>
      <c r="Q4468" s="252" t="s">
        <v>27572</v>
      </c>
      <c r="R4468" s="252" t="s">
        <v>27573</v>
      </c>
      <c r="S4468" s="252" t="s">
        <v>27574</v>
      </c>
      <c r="T4468" s="253" t="s">
        <v>27574</v>
      </c>
      <c r="U4468" s="252" t="s">
        <v>27575</v>
      </c>
      <c r="V4468" s="252" t="s">
        <v>27575</v>
      </c>
      <c r="W4468" s="252" t="s">
        <v>27576</v>
      </c>
      <c r="X4468" s="252" t="s">
        <v>27576</v>
      </c>
      <c r="Y4468" s="252" t="s">
        <v>27577</v>
      </c>
      <c r="Z4468" s="252" t="s">
        <v>27577</v>
      </c>
      <c r="AA4468" s="252" t="s">
        <v>27578</v>
      </c>
      <c r="AB4468" s="252" t="s">
        <v>27578</v>
      </c>
      <c r="AC4468" s="33" ph="1">
        <v>0</v>
      </c>
      <c r="AD4468" s="33" ph="1">
        <v>0</v>
      </c>
      <c r="AE4468" s="146"/>
    </row>
    <row r="4469" spans="1:32" ht="13.5" customHeight="1">
      <c r="A4469" s="550" t="s">
        <v>4397</v>
      </c>
      <c r="B4469" s="31">
        <v>4200301</v>
      </c>
      <c r="C4469" s="67">
        <v>1</v>
      </c>
      <c r="D4469" s="31" t="s">
        <v>4400</v>
      </c>
      <c r="E4469" s="146"/>
      <c r="F4469" s="31" t="s">
        <v>2344</v>
      </c>
      <c r="G4469" s="14">
        <v>1</v>
      </c>
      <c r="H4469" s="562">
        <v>4200301</v>
      </c>
      <c r="I4469" s="58">
        <v>7050845</v>
      </c>
      <c r="J4469" s="31">
        <v>0</v>
      </c>
      <c r="K4469" s="31">
        <v>0</v>
      </c>
      <c r="L4469" s="31">
        <v>5</v>
      </c>
      <c r="M4469" s="33" t="s">
        <v>9854</v>
      </c>
      <c r="N4469" s="33" t="s">
        <v>9854</v>
      </c>
      <c r="O4469" s="251" t="s">
        <v>9855</v>
      </c>
      <c r="P4469" s="252" t="s">
        <v>9855</v>
      </c>
      <c r="Q4469" s="252" t="s">
        <v>9856</v>
      </c>
      <c r="R4469" s="252" t="s">
        <v>9856</v>
      </c>
      <c r="S4469" s="252" t="s">
        <v>9857</v>
      </c>
      <c r="T4469" s="253" t="s">
        <v>9857</v>
      </c>
      <c r="U4469" s="252" t="s">
        <v>9858</v>
      </c>
      <c r="V4469" s="252" t="s">
        <v>9858</v>
      </c>
      <c r="W4469" s="252" t="s">
        <v>9859</v>
      </c>
      <c r="X4469" s="252" t="s">
        <v>9859</v>
      </c>
      <c r="Y4469" s="252" t="s">
        <v>9860</v>
      </c>
      <c r="Z4469" s="252" t="s">
        <v>9860</v>
      </c>
      <c r="AA4469" s="252" t="s">
        <v>9861</v>
      </c>
      <c r="AB4469" s="252" t="s">
        <v>9861</v>
      </c>
      <c r="AC4469" s="33" ph="1">
        <v>0</v>
      </c>
      <c r="AD4469" s="33" ph="1">
        <v>0</v>
      </c>
      <c r="AE4469" s="146"/>
    </row>
    <row r="4470" spans="1:32" ht="13.5" customHeight="1">
      <c r="A4470" s="550" t="s">
        <v>4397</v>
      </c>
      <c r="B4470" s="31">
        <v>4200401</v>
      </c>
      <c r="C4470" s="67">
        <v>1</v>
      </c>
      <c r="D4470" s="31" t="s">
        <v>4400</v>
      </c>
      <c r="E4470" s="146"/>
      <c r="F4470" s="31" t="s">
        <v>2344</v>
      </c>
      <c r="G4470" s="14">
        <v>1</v>
      </c>
      <c r="H4470" s="562">
        <v>4200401</v>
      </c>
      <c r="I4470" s="58">
        <v>7050845</v>
      </c>
      <c r="J4470" s="31">
        <v>0</v>
      </c>
      <c r="K4470" s="31">
        <v>0</v>
      </c>
      <c r="L4470" s="31">
        <v>5</v>
      </c>
      <c r="M4470" s="33" t="s">
        <v>4403</v>
      </c>
      <c r="N4470" s="33" t="s">
        <v>4403</v>
      </c>
      <c r="O4470" s="251" t="s">
        <v>6441</v>
      </c>
      <c r="P4470" s="252" t="s">
        <v>6441</v>
      </c>
      <c r="Q4470" s="252" t="s">
        <v>6442</v>
      </c>
      <c r="R4470" s="252" t="s">
        <v>6442</v>
      </c>
      <c r="S4470" s="252" t="s">
        <v>6443</v>
      </c>
      <c r="T4470" s="253" t="s">
        <v>6443</v>
      </c>
      <c r="U4470" s="252" t="s">
        <v>6444</v>
      </c>
      <c r="V4470" s="252" t="s">
        <v>6444</v>
      </c>
      <c r="W4470" s="252" t="s">
        <v>6445</v>
      </c>
      <c r="X4470" s="252" t="s">
        <v>6445</v>
      </c>
      <c r="Y4470" s="252" t="s">
        <v>6446</v>
      </c>
      <c r="Z4470" s="252" t="s">
        <v>6446</v>
      </c>
      <c r="AA4470" s="252" t="s">
        <v>6447</v>
      </c>
      <c r="AB4470" s="252" t="s">
        <v>6447</v>
      </c>
      <c r="AC4470" s="33" ph="1">
        <v>0</v>
      </c>
      <c r="AD4470" s="33" ph="1">
        <v>0</v>
      </c>
      <c r="AE4470" s="146"/>
    </row>
    <row r="4471" spans="1:32" ht="13.5" customHeight="1">
      <c r="A4471" s="550" t="s">
        <v>4397</v>
      </c>
      <c r="B4471" s="31">
        <v>4200501</v>
      </c>
      <c r="C4471" s="67">
        <v>1</v>
      </c>
      <c r="D4471" s="31" t="s">
        <v>4400</v>
      </c>
      <c r="E4471" s="146"/>
      <c r="F4471" s="31" t="s">
        <v>2344</v>
      </c>
      <c r="G4471" s="14">
        <v>1</v>
      </c>
      <c r="H4471" s="562">
        <v>4200501</v>
      </c>
      <c r="I4471" s="58">
        <v>7050847</v>
      </c>
      <c r="J4471" s="31">
        <v>0</v>
      </c>
      <c r="K4471" s="31">
        <v>0</v>
      </c>
      <c r="L4471" s="31">
        <v>5</v>
      </c>
      <c r="M4471" s="33" t="s">
        <v>27579</v>
      </c>
      <c r="N4471" s="33" t="s">
        <v>27579</v>
      </c>
      <c r="O4471" s="251" t="s">
        <v>27580</v>
      </c>
      <c r="P4471" s="252" t="s">
        <v>27580</v>
      </c>
      <c r="Q4471" s="252" t="s">
        <v>27581</v>
      </c>
      <c r="R4471" s="252" t="s">
        <v>27581</v>
      </c>
      <c r="S4471" s="252" t="s">
        <v>27582</v>
      </c>
      <c r="T4471" s="253" t="s">
        <v>27582</v>
      </c>
      <c r="U4471" s="252" t="s">
        <v>27583</v>
      </c>
      <c r="V4471" s="252" t="s">
        <v>27583</v>
      </c>
      <c r="W4471" s="252" t="s">
        <v>27584</v>
      </c>
      <c r="X4471" s="252" t="s">
        <v>27584</v>
      </c>
      <c r="Y4471" s="252" t="s">
        <v>27585</v>
      </c>
      <c r="Z4471" s="252" t="s">
        <v>27585</v>
      </c>
      <c r="AA4471" s="252" t="s">
        <v>27586</v>
      </c>
      <c r="AB4471" s="252" t="s">
        <v>27586</v>
      </c>
      <c r="AC4471" s="33" ph="1">
        <v>0</v>
      </c>
      <c r="AD4471" s="33" ph="1">
        <v>0</v>
      </c>
      <c r="AE4471" s="146"/>
    </row>
    <row r="4472" spans="1:32" ht="13.5" customHeight="1">
      <c r="A4472" s="550" t="s">
        <v>4397</v>
      </c>
      <c r="B4472" s="31">
        <v>4200601</v>
      </c>
      <c r="C4472" s="67">
        <v>1</v>
      </c>
      <c r="D4472" s="31" t="s">
        <v>4400</v>
      </c>
      <c r="E4472" s="146"/>
      <c r="F4472" s="31" t="s">
        <v>2344</v>
      </c>
      <c r="G4472" s="14">
        <v>1</v>
      </c>
      <c r="H4472" s="562">
        <v>4200601</v>
      </c>
      <c r="I4472" s="14">
        <v>7050856</v>
      </c>
      <c r="J4472" s="31">
        <v>0</v>
      </c>
      <c r="K4472" s="31">
        <v>0</v>
      </c>
      <c r="L4472" s="31">
        <v>5</v>
      </c>
      <c r="M4472" s="33" t="s">
        <v>4404</v>
      </c>
      <c r="N4472" s="33" t="s">
        <v>4404</v>
      </c>
      <c r="O4472" s="251" t="s">
        <v>6448</v>
      </c>
      <c r="P4472" s="252" t="s">
        <v>6448</v>
      </c>
      <c r="Q4472" s="252" t="s">
        <v>6449</v>
      </c>
      <c r="R4472" s="252" t="s">
        <v>6449</v>
      </c>
      <c r="S4472" s="252" t="s">
        <v>6450</v>
      </c>
      <c r="T4472" s="253" t="s">
        <v>6451</v>
      </c>
      <c r="U4472" s="252" t="s">
        <v>6452</v>
      </c>
      <c r="V4472" s="252" t="s">
        <v>6452</v>
      </c>
      <c r="W4472" s="252" t="s">
        <v>6453</v>
      </c>
      <c r="X4472" s="252" t="s">
        <v>6453</v>
      </c>
      <c r="Y4472" s="252" t="s">
        <v>6454</v>
      </c>
      <c r="Z4472" s="252" t="s">
        <v>6454</v>
      </c>
      <c r="AA4472" s="252" t="s">
        <v>6455</v>
      </c>
      <c r="AB4472" s="252" t="s">
        <v>6455</v>
      </c>
      <c r="AC4472" s="33" ph="1">
        <v>0</v>
      </c>
      <c r="AD4472" s="33" ph="1">
        <v>0</v>
      </c>
      <c r="AE4472" s="146"/>
    </row>
    <row r="4473" spans="1:32" ht="13.5" customHeight="1">
      <c r="A4473" s="550" t="s">
        <v>4397</v>
      </c>
      <c r="B4473" s="31">
        <v>4200701</v>
      </c>
      <c r="C4473" s="67">
        <v>1</v>
      </c>
      <c r="D4473" s="31" t="s">
        <v>4400</v>
      </c>
      <c r="E4473" s="146"/>
      <c r="F4473" s="31" t="s">
        <v>2344</v>
      </c>
      <c r="G4473" s="14">
        <v>1</v>
      </c>
      <c r="H4473" s="562">
        <v>4200701</v>
      </c>
      <c r="I4473" s="14">
        <v>7050856</v>
      </c>
      <c r="J4473" s="31">
        <v>0</v>
      </c>
      <c r="K4473" s="31">
        <v>0</v>
      </c>
      <c r="L4473" s="31">
        <v>5</v>
      </c>
      <c r="M4473" s="33" t="s">
        <v>4405</v>
      </c>
      <c r="N4473" s="33" t="s">
        <v>4405</v>
      </c>
      <c r="O4473" s="251" t="s">
        <v>6456</v>
      </c>
      <c r="P4473" s="252" t="s">
        <v>6456</v>
      </c>
      <c r="Q4473" s="252" t="s">
        <v>6457</v>
      </c>
      <c r="R4473" s="252" t="s">
        <v>6457</v>
      </c>
      <c r="S4473" s="252" t="s">
        <v>6458</v>
      </c>
      <c r="T4473" s="253" t="s">
        <v>6458</v>
      </c>
      <c r="U4473" s="252" t="s">
        <v>6459</v>
      </c>
      <c r="V4473" s="252" t="s">
        <v>6459</v>
      </c>
      <c r="W4473" s="252" t="s">
        <v>6460</v>
      </c>
      <c r="X4473" s="252" t="s">
        <v>6460</v>
      </c>
      <c r="Y4473" s="252" t="s">
        <v>6461</v>
      </c>
      <c r="Z4473" s="252" t="s">
        <v>6461</v>
      </c>
      <c r="AA4473" s="252" t="s">
        <v>6462</v>
      </c>
      <c r="AB4473" s="252" t="s">
        <v>6462</v>
      </c>
      <c r="AC4473" s="33" ph="1">
        <v>0</v>
      </c>
      <c r="AD4473" s="33" ph="1">
        <v>0</v>
      </c>
      <c r="AE4473" s="146"/>
    </row>
    <row r="4474" spans="1:32" ht="13.5" customHeight="1">
      <c r="A4474" s="550" t="s">
        <v>4397</v>
      </c>
      <c r="B4474" s="31">
        <v>4200801</v>
      </c>
      <c r="C4474" s="67">
        <v>1</v>
      </c>
      <c r="D4474" s="31" t="s">
        <v>4400</v>
      </c>
      <c r="E4474" s="146"/>
      <c r="F4474" s="31" t="s">
        <v>2344</v>
      </c>
      <c r="G4474" s="14">
        <v>1</v>
      </c>
      <c r="H4474" s="562">
        <v>4200801</v>
      </c>
      <c r="I4474" s="65">
        <v>1014</v>
      </c>
      <c r="J4474" s="31">
        <v>0</v>
      </c>
      <c r="K4474" s="31">
        <v>0</v>
      </c>
      <c r="L4474" s="31">
        <v>5</v>
      </c>
      <c r="M4474" s="33" t="s">
        <v>4406</v>
      </c>
      <c r="N4474" s="33" t="s">
        <v>4406</v>
      </c>
      <c r="O4474" s="251" t="s">
        <v>6463</v>
      </c>
      <c r="P4474" s="252" t="s">
        <v>6463</v>
      </c>
      <c r="Q4474" s="252" t="s">
        <v>6464</v>
      </c>
      <c r="R4474" s="252" t="s">
        <v>6464</v>
      </c>
      <c r="S4474" s="252" t="s">
        <v>6465</v>
      </c>
      <c r="T4474" s="253" t="s">
        <v>6465</v>
      </c>
      <c r="U4474" s="252" t="s">
        <v>6466</v>
      </c>
      <c r="V4474" s="252" t="s">
        <v>6466</v>
      </c>
      <c r="W4474" s="252" t="s">
        <v>6467</v>
      </c>
      <c r="X4474" s="252" t="s">
        <v>6467</v>
      </c>
      <c r="Y4474" s="252" t="s">
        <v>6468</v>
      </c>
      <c r="Z4474" s="252" t="s">
        <v>6468</v>
      </c>
      <c r="AA4474" s="252" t="s">
        <v>6469</v>
      </c>
      <c r="AB4474" s="252" t="s">
        <v>6469</v>
      </c>
      <c r="AC4474" s="33" ph="1">
        <v>0</v>
      </c>
      <c r="AD4474" s="33" ph="1">
        <v>0</v>
      </c>
      <c r="AE4474" s="146"/>
    </row>
    <row r="4475" spans="1:32" ht="13.5" customHeight="1">
      <c r="A4475" s="550" t="s">
        <v>4397</v>
      </c>
      <c r="B4475" s="31">
        <v>4200901</v>
      </c>
      <c r="C4475" s="67">
        <v>1</v>
      </c>
      <c r="D4475" s="31" t="s">
        <v>4400</v>
      </c>
      <c r="E4475" s="146"/>
      <c r="F4475" s="31" t="s">
        <v>2344</v>
      </c>
      <c r="G4475" s="14">
        <v>1</v>
      </c>
      <c r="H4475" s="562">
        <v>4200901</v>
      </c>
      <c r="I4475" s="65">
        <v>1014</v>
      </c>
      <c r="J4475" s="31">
        <v>0</v>
      </c>
      <c r="K4475" s="31">
        <v>0</v>
      </c>
      <c r="L4475" s="31">
        <v>5</v>
      </c>
      <c r="M4475" s="33" t="s">
        <v>15635</v>
      </c>
      <c r="N4475" s="33" t="s">
        <v>15635</v>
      </c>
      <c r="O4475" s="251" t="s">
        <v>15636</v>
      </c>
      <c r="P4475" s="252" t="s">
        <v>15636</v>
      </c>
      <c r="Q4475" s="252" t="s">
        <v>27587</v>
      </c>
      <c r="R4475" s="252" t="s">
        <v>27587</v>
      </c>
      <c r="S4475" s="252" t="s">
        <v>15637</v>
      </c>
      <c r="T4475" s="253" t="s">
        <v>15638</v>
      </c>
      <c r="U4475" s="252" t="s">
        <v>15639</v>
      </c>
      <c r="V4475" s="252" t="s">
        <v>15639</v>
      </c>
      <c r="W4475" s="252" t="s">
        <v>15640</v>
      </c>
      <c r="X4475" s="252" t="s">
        <v>15640</v>
      </c>
      <c r="Y4475" s="252" t="s">
        <v>15641</v>
      </c>
      <c r="Z4475" s="252" t="s">
        <v>15641</v>
      </c>
      <c r="AA4475" s="252" t="s">
        <v>15642</v>
      </c>
      <c r="AB4475" s="252" t="s">
        <v>15643</v>
      </c>
      <c r="AC4475" s="33" ph="1">
        <v>0</v>
      </c>
      <c r="AD4475" s="33" ph="1">
        <v>0</v>
      </c>
      <c r="AE4475" s="146"/>
    </row>
    <row r="4476" spans="1:32" ht="13.5" customHeight="1">
      <c r="A4476" s="550" t="s">
        <v>4397</v>
      </c>
      <c r="B4476" s="31">
        <v>4201001</v>
      </c>
      <c r="C4476" s="67">
        <v>1</v>
      </c>
      <c r="D4476" s="31" t="s">
        <v>4400</v>
      </c>
      <c r="E4476" s="146"/>
      <c r="F4476" s="31" t="s">
        <v>2344</v>
      </c>
      <c r="G4476" s="14">
        <v>1</v>
      </c>
      <c r="H4476" s="562">
        <v>4201001</v>
      </c>
      <c r="I4476" s="31">
        <v>7050850</v>
      </c>
      <c r="J4476" s="31">
        <v>0</v>
      </c>
      <c r="K4476" s="31">
        <v>0</v>
      </c>
      <c r="L4476" s="31">
        <v>5</v>
      </c>
      <c r="M4476" s="33" t="s">
        <v>15644</v>
      </c>
      <c r="N4476" s="33" t="s">
        <v>15644</v>
      </c>
      <c r="O4476" s="251" t="s">
        <v>15645</v>
      </c>
      <c r="P4476" s="252" t="s">
        <v>15645</v>
      </c>
      <c r="Q4476" s="252" t="s">
        <v>27588</v>
      </c>
      <c r="R4476" s="252" t="s">
        <v>27588</v>
      </c>
      <c r="S4476" s="252" t="s">
        <v>15646</v>
      </c>
      <c r="T4476" s="253" t="s">
        <v>15647</v>
      </c>
      <c r="U4476" s="252" t="s">
        <v>15648</v>
      </c>
      <c r="V4476" s="252" t="s">
        <v>15648</v>
      </c>
      <c r="W4476" s="252" t="s">
        <v>15649</v>
      </c>
      <c r="X4476" s="252" t="s">
        <v>15649</v>
      </c>
      <c r="Y4476" s="252" t="s">
        <v>15650</v>
      </c>
      <c r="Z4476" s="252" t="s">
        <v>15650</v>
      </c>
      <c r="AA4476" s="252" t="s">
        <v>15651</v>
      </c>
      <c r="AB4476" s="252" t="s">
        <v>15652</v>
      </c>
      <c r="AC4476" s="33" ph="1">
        <v>0</v>
      </c>
      <c r="AD4476" s="33" ph="1">
        <v>0</v>
      </c>
      <c r="AE4476" s="146"/>
    </row>
    <row r="4477" spans="1:32" ht="13.5" customHeight="1">
      <c r="A4477" s="550" t="s">
        <v>4397</v>
      </c>
      <c r="B4477" s="31">
        <v>4201101</v>
      </c>
      <c r="C4477" s="67">
        <v>1</v>
      </c>
      <c r="D4477" s="31" t="s">
        <v>4400</v>
      </c>
      <c r="E4477" s="146"/>
      <c r="F4477" s="31" t="s">
        <v>2344</v>
      </c>
      <c r="G4477" s="14">
        <v>1</v>
      </c>
      <c r="H4477" s="562">
        <v>4201101</v>
      </c>
      <c r="I4477" s="31">
        <v>7050850</v>
      </c>
      <c r="J4477" s="31">
        <v>0</v>
      </c>
      <c r="K4477" s="31">
        <v>0</v>
      </c>
      <c r="L4477" s="31">
        <v>5</v>
      </c>
      <c r="M4477" s="33" t="s">
        <v>4407</v>
      </c>
      <c r="N4477" s="33" t="s">
        <v>4407</v>
      </c>
      <c r="O4477" s="251" t="s">
        <v>6470</v>
      </c>
      <c r="P4477" s="252" t="s">
        <v>6470</v>
      </c>
      <c r="Q4477" s="252" t="s">
        <v>6471</v>
      </c>
      <c r="R4477" s="252" t="s">
        <v>6471</v>
      </c>
      <c r="S4477" s="252" t="s">
        <v>6472</v>
      </c>
      <c r="T4477" s="253" t="s">
        <v>6473</v>
      </c>
      <c r="U4477" s="252" t="s">
        <v>6474</v>
      </c>
      <c r="V4477" s="252" t="s">
        <v>6474</v>
      </c>
      <c r="W4477" s="252" t="s">
        <v>6475</v>
      </c>
      <c r="X4477" s="252" t="s">
        <v>6475</v>
      </c>
      <c r="Y4477" s="252" t="s">
        <v>6476</v>
      </c>
      <c r="Z4477" s="252" t="s">
        <v>6476</v>
      </c>
      <c r="AA4477" s="252" t="s">
        <v>6477</v>
      </c>
      <c r="AB4477" s="252" t="s">
        <v>6477</v>
      </c>
      <c r="AC4477" s="33" ph="1">
        <v>0</v>
      </c>
      <c r="AD4477" s="33" ph="1">
        <v>0</v>
      </c>
      <c r="AE4477" s="146"/>
    </row>
    <row r="4478" spans="1:32" ht="13.5" customHeight="1">
      <c r="A4478" s="550" t="s">
        <v>4397</v>
      </c>
      <c r="B4478" s="31">
        <v>4201201</v>
      </c>
      <c r="C4478" s="67">
        <v>1</v>
      </c>
      <c r="D4478" s="31" t="s">
        <v>4400</v>
      </c>
      <c r="E4478" s="146"/>
      <c r="F4478" s="31" t="s">
        <v>2344</v>
      </c>
      <c r="G4478" s="14">
        <v>1</v>
      </c>
      <c r="H4478" s="562">
        <v>4201201</v>
      </c>
      <c r="I4478" s="31">
        <v>7050850</v>
      </c>
      <c r="J4478" s="31">
        <v>0</v>
      </c>
      <c r="K4478" s="31">
        <v>0</v>
      </c>
      <c r="L4478" s="31">
        <v>5</v>
      </c>
      <c r="M4478" s="33" t="s">
        <v>4408</v>
      </c>
      <c r="N4478" s="33" t="s">
        <v>4408</v>
      </c>
      <c r="O4478" s="251" t="s">
        <v>6478</v>
      </c>
      <c r="P4478" s="252" t="s">
        <v>6478</v>
      </c>
      <c r="Q4478" s="252" t="s">
        <v>6479</v>
      </c>
      <c r="R4478" s="252" t="s">
        <v>6479</v>
      </c>
      <c r="S4478" s="252" t="s">
        <v>6480</v>
      </c>
      <c r="T4478" s="253" t="s">
        <v>6480</v>
      </c>
      <c r="U4478" s="252" t="s">
        <v>6481</v>
      </c>
      <c r="V4478" s="252" t="s">
        <v>6481</v>
      </c>
      <c r="W4478" s="252" t="s">
        <v>6482</v>
      </c>
      <c r="X4478" s="252" t="s">
        <v>6482</v>
      </c>
      <c r="Y4478" s="252" t="s">
        <v>6483</v>
      </c>
      <c r="Z4478" s="252" t="s">
        <v>6483</v>
      </c>
      <c r="AA4478" s="252" t="s">
        <v>6484</v>
      </c>
      <c r="AB4478" s="252" t="s">
        <v>6484</v>
      </c>
      <c r="AC4478" s="33" ph="1">
        <v>0</v>
      </c>
      <c r="AD4478" s="33" ph="1">
        <v>0</v>
      </c>
      <c r="AE4478" s="146"/>
    </row>
    <row r="4479" spans="1:32" ht="13.5" customHeight="1">
      <c r="A4479" s="550" t="s">
        <v>4397</v>
      </c>
      <c r="B4479" s="31">
        <v>4201301</v>
      </c>
      <c r="C4479" s="67">
        <v>1</v>
      </c>
      <c r="D4479" s="31" t="s">
        <v>4400</v>
      </c>
      <c r="E4479" s="146"/>
      <c r="F4479" s="31" t="s">
        <v>2344</v>
      </c>
      <c r="G4479" s="14">
        <v>1</v>
      </c>
      <c r="H4479" s="562">
        <v>4201301</v>
      </c>
      <c r="I4479" s="31">
        <v>7050850</v>
      </c>
      <c r="J4479" s="31">
        <v>0</v>
      </c>
      <c r="K4479" s="31">
        <v>0</v>
      </c>
      <c r="L4479" s="31">
        <v>5</v>
      </c>
      <c r="M4479" s="33" t="s">
        <v>4409</v>
      </c>
      <c r="N4479" s="33" t="s">
        <v>4409</v>
      </c>
      <c r="O4479" s="251" t="s">
        <v>6485</v>
      </c>
      <c r="P4479" s="252" t="s">
        <v>6485</v>
      </c>
      <c r="Q4479" s="252" t="s">
        <v>6486</v>
      </c>
      <c r="R4479" s="252" t="s">
        <v>6486</v>
      </c>
      <c r="S4479" s="252" t="s">
        <v>6487</v>
      </c>
      <c r="T4479" s="253" t="s">
        <v>6487</v>
      </c>
      <c r="U4479" s="252" t="s">
        <v>6488</v>
      </c>
      <c r="V4479" s="252" t="s">
        <v>6488</v>
      </c>
      <c r="W4479" s="252" t="s">
        <v>6489</v>
      </c>
      <c r="X4479" s="252" t="s">
        <v>6489</v>
      </c>
      <c r="Y4479" s="252" t="s">
        <v>6490</v>
      </c>
      <c r="Z4479" s="252" t="s">
        <v>6490</v>
      </c>
      <c r="AA4479" s="252" t="s">
        <v>6491</v>
      </c>
      <c r="AB4479" s="252" t="s">
        <v>6491</v>
      </c>
      <c r="AC4479" s="33" ph="1">
        <v>0</v>
      </c>
      <c r="AD4479" s="33" ph="1">
        <v>0</v>
      </c>
      <c r="AE4479" s="146"/>
    </row>
    <row r="4480" spans="1:32" ht="13.5" customHeight="1">
      <c r="A4480" s="550" t="s">
        <v>4397</v>
      </c>
      <c r="B4480" s="31">
        <v>4201401</v>
      </c>
      <c r="C4480" s="67">
        <v>1</v>
      </c>
      <c r="D4480" s="31" t="s">
        <v>4400</v>
      </c>
      <c r="E4480" s="146"/>
      <c r="F4480" s="31" t="s">
        <v>2344</v>
      </c>
      <c r="G4480" s="14">
        <v>1</v>
      </c>
      <c r="H4480" s="562">
        <v>4201401</v>
      </c>
      <c r="I4480" s="65">
        <v>7050848</v>
      </c>
      <c r="J4480" s="31">
        <v>0</v>
      </c>
      <c r="K4480" s="31">
        <v>0</v>
      </c>
      <c r="L4480" s="31">
        <v>5</v>
      </c>
      <c r="M4480" s="33" t="s">
        <v>4410</v>
      </c>
      <c r="N4480" s="33" t="s">
        <v>4410</v>
      </c>
      <c r="O4480" s="251" t="s">
        <v>6492</v>
      </c>
      <c r="P4480" s="252" t="s">
        <v>6492</v>
      </c>
      <c r="Q4480" s="252" t="s">
        <v>6493</v>
      </c>
      <c r="R4480" s="252" t="s">
        <v>6493</v>
      </c>
      <c r="S4480" s="252" t="s">
        <v>6494</v>
      </c>
      <c r="T4480" s="253" t="s">
        <v>6494</v>
      </c>
      <c r="U4480" s="252" t="s">
        <v>6495</v>
      </c>
      <c r="V4480" s="252" t="s">
        <v>6495</v>
      </c>
      <c r="W4480" s="252" t="s">
        <v>6496</v>
      </c>
      <c r="X4480" s="252" t="s">
        <v>6496</v>
      </c>
      <c r="Y4480" s="252" t="s">
        <v>6497</v>
      </c>
      <c r="Z4480" s="252" t="s">
        <v>6497</v>
      </c>
      <c r="AA4480" s="252" t="s">
        <v>6498</v>
      </c>
      <c r="AB4480" s="252" t="s">
        <v>6498</v>
      </c>
      <c r="AC4480" s="33" ph="1">
        <v>0</v>
      </c>
      <c r="AD4480" s="33" ph="1">
        <v>0</v>
      </c>
      <c r="AE4480" s="146"/>
    </row>
    <row r="4481" spans="1:31" ht="13.5" customHeight="1">
      <c r="A4481" s="550" t="s">
        <v>4397</v>
      </c>
      <c r="B4481" s="31">
        <v>4201501</v>
      </c>
      <c r="C4481" s="67">
        <v>1</v>
      </c>
      <c r="D4481" s="31" t="s">
        <v>4400</v>
      </c>
      <c r="E4481" s="146"/>
      <c r="F4481" s="31" t="s">
        <v>2344</v>
      </c>
      <c r="G4481" s="14">
        <v>1</v>
      </c>
      <c r="H4481" s="562">
        <v>4201501</v>
      </c>
      <c r="I4481" s="14">
        <v>7050852</v>
      </c>
      <c r="J4481" s="31">
        <v>0</v>
      </c>
      <c r="K4481" s="31">
        <v>0</v>
      </c>
      <c r="L4481" s="31">
        <v>5</v>
      </c>
      <c r="M4481" s="33" t="s">
        <v>4411</v>
      </c>
      <c r="N4481" s="33" t="s">
        <v>4411</v>
      </c>
      <c r="O4481" s="251" t="s">
        <v>6499</v>
      </c>
      <c r="P4481" s="252" t="s">
        <v>6499</v>
      </c>
      <c r="Q4481" s="252" t="s">
        <v>6500</v>
      </c>
      <c r="R4481" s="252" t="s">
        <v>6500</v>
      </c>
      <c r="S4481" s="252" t="s">
        <v>6501</v>
      </c>
      <c r="T4481" s="253" t="s">
        <v>6501</v>
      </c>
      <c r="U4481" s="252" t="s">
        <v>6502</v>
      </c>
      <c r="V4481" s="252" t="s">
        <v>6502</v>
      </c>
      <c r="W4481" s="252" t="s">
        <v>6503</v>
      </c>
      <c r="X4481" s="252" t="s">
        <v>6503</v>
      </c>
      <c r="Y4481" s="252" t="s">
        <v>6504</v>
      </c>
      <c r="Z4481" s="252" t="s">
        <v>6504</v>
      </c>
      <c r="AA4481" s="252" t="s">
        <v>6505</v>
      </c>
      <c r="AB4481" s="252" t="s">
        <v>6505</v>
      </c>
      <c r="AC4481" s="33" ph="1">
        <v>0</v>
      </c>
      <c r="AD4481" s="33" ph="1">
        <v>0</v>
      </c>
      <c r="AE4481" s="146"/>
    </row>
    <row r="4482" spans="1:31" ht="13.5" customHeight="1">
      <c r="A4482" s="550" t="s">
        <v>4397</v>
      </c>
      <c r="B4482" s="31">
        <v>4201601</v>
      </c>
      <c r="C4482" s="67">
        <v>1</v>
      </c>
      <c r="D4482" s="31" t="s">
        <v>4400</v>
      </c>
      <c r="E4482" s="146"/>
      <c r="F4482" s="31" t="s">
        <v>2344</v>
      </c>
      <c r="G4482" s="14">
        <v>1</v>
      </c>
      <c r="H4482" s="562">
        <v>4201601</v>
      </c>
      <c r="I4482" s="31">
        <v>7050851</v>
      </c>
      <c r="J4482" s="31">
        <v>0</v>
      </c>
      <c r="K4482" s="31">
        <v>0</v>
      </c>
      <c r="L4482" s="31">
        <v>5</v>
      </c>
      <c r="M4482" s="33" t="s">
        <v>4412</v>
      </c>
      <c r="N4482" s="33" t="s">
        <v>4412</v>
      </c>
      <c r="O4482" s="251" t="s">
        <v>6506</v>
      </c>
      <c r="P4482" s="252" t="s">
        <v>6506</v>
      </c>
      <c r="Q4482" s="252" t="s">
        <v>6507</v>
      </c>
      <c r="R4482" s="252" t="s">
        <v>6507</v>
      </c>
      <c r="S4482" s="252" t="s">
        <v>6508</v>
      </c>
      <c r="T4482" s="253" t="s">
        <v>6508</v>
      </c>
      <c r="U4482" s="252" t="s">
        <v>6509</v>
      </c>
      <c r="V4482" s="252" t="s">
        <v>6509</v>
      </c>
      <c r="W4482" s="252" t="s">
        <v>6510</v>
      </c>
      <c r="X4482" s="252" t="s">
        <v>6510</v>
      </c>
      <c r="Y4482" s="252" t="s">
        <v>6511</v>
      </c>
      <c r="Z4482" s="252" t="s">
        <v>6511</v>
      </c>
      <c r="AA4482" s="252" t="s">
        <v>6512</v>
      </c>
      <c r="AB4482" s="252" t="s">
        <v>6512</v>
      </c>
      <c r="AC4482" s="33" ph="1">
        <v>0</v>
      </c>
      <c r="AD4482" s="33" ph="1">
        <v>0</v>
      </c>
      <c r="AE4482" s="146"/>
    </row>
    <row r="4483" spans="1:31" ht="13.5" customHeight="1">
      <c r="A4483" s="550" t="s">
        <v>4397</v>
      </c>
      <c r="B4483" s="31">
        <v>4201701</v>
      </c>
      <c r="C4483" s="67">
        <v>1</v>
      </c>
      <c r="D4483" s="31" t="s">
        <v>4400</v>
      </c>
      <c r="E4483" s="146"/>
      <c r="F4483" s="31" t="s">
        <v>2344</v>
      </c>
      <c r="G4483" s="14">
        <v>1</v>
      </c>
      <c r="H4483" s="562">
        <v>4201701</v>
      </c>
      <c r="I4483" s="31">
        <v>7050851</v>
      </c>
      <c r="J4483" s="31">
        <v>0</v>
      </c>
      <c r="K4483" s="31">
        <v>0</v>
      </c>
      <c r="L4483" s="31">
        <v>5</v>
      </c>
      <c r="M4483" s="33" t="s">
        <v>4413</v>
      </c>
      <c r="N4483" s="33" t="s">
        <v>4413</v>
      </c>
      <c r="O4483" s="251" t="s">
        <v>6513</v>
      </c>
      <c r="P4483" s="252" t="s">
        <v>6513</v>
      </c>
      <c r="Q4483" s="252" t="s">
        <v>6514</v>
      </c>
      <c r="R4483" s="252" t="s">
        <v>6514</v>
      </c>
      <c r="S4483" s="252" t="s">
        <v>6515</v>
      </c>
      <c r="T4483" s="253" t="s">
        <v>6515</v>
      </c>
      <c r="U4483" s="252" t="s">
        <v>6516</v>
      </c>
      <c r="V4483" s="252" t="s">
        <v>6516</v>
      </c>
      <c r="W4483" s="252" t="s">
        <v>6517</v>
      </c>
      <c r="X4483" s="252" t="s">
        <v>6517</v>
      </c>
      <c r="Y4483" s="252" t="s">
        <v>6518</v>
      </c>
      <c r="Z4483" s="252" t="s">
        <v>6518</v>
      </c>
      <c r="AA4483" s="252" t="s">
        <v>6519</v>
      </c>
      <c r="AB4483" s="252" t="s">
        <v>6519</v>
      </c>
      <c r="AC4483" s="33" ph="1">
        <v>0</v>
      </c>
      <c r="AD4483" s="33" ph="1">
        <v>0</v>
      </c>
      <c r="AE4483" s="146"/>
    </row>
    <row r="4484" spans="1:31" ht="13.5" customHeight="1">
      <c r="A4484" s="550" t="s">
        <v>4397</v>
      </c>
      <c r="B4484" s="31">
        <v>4201801</v>
      </c>
      <c r="C4484" s="67">
        <v>1</v>
      </c>
      <c r="D4484" s="31" t="s">
        <v>4400</v>
      </c>
      <c r="E4484" s="146"/>
      <c r="F4484" s="31" t="s">
        <v>2344</v>
      </c>
      <c r="G4484" s="14">
        <v>1</v>
      </c>
      <c r="H4484" s="562">
        <v>4201801</v>
      </c>
      <c r="I4484" s="65">
        <v>7050854</v>
      </c>
      <c r="J4484" s="31">
        <v>0</v>
      </c>
      <c r="K4484" s="31">
        <v>0</v>
      </c>
      <c r="L4484" s="31">
        <v>5</v>
      </c>
      <c r="M4484" s="33" t="s">
        <v>27589</v>
      </c>
      <c r="N4484" s="33" t="s">
        <v>27589</v>
      </c>
      <c r="O4484" s="251" t="s">
        <v>27590</v>
      </c>
      <c r="P4484" s="252" t="s">
        <v>31180</v>
      </c>
      <c r="Q4484" s="252" t="s">
        <v>27591</v>
      </c>
      <c r="R4484" s="252" t="s">
        <v>27591</v>
      </c>
      <c r="S4484" s="252" t="s">
        <v>27592</v>
      </c>
      <c r="T4484" s="253" t="s">
        <v>27592</v>
      </c>
      <c r="U4484" s="252" t="s">
        <v>27593</v>
      </c>
      <c r="V4484" s="252" t="s">
        <v>27593</v>
      </c>
      <c r="W4484" s="252" t="s">
        <v>27594</v>
      </c>
      <c r="X4484" s="252" t="s">
        <v>27594</v>
      </c>
      <c r="Y4484" s="252" t="s">
        <v>27595</v>
      </c>
      <c r="Z4484" s="252" t="s">
        <v>27595</v>
      </c>
      <c r="AA4484" s="252" t="s">
        <v>27596</v>
      </c>
      <c r="AB4484" s="252" t="s">
        <v>27597</v>
      </c>
      <c r="AC4484" s="33" ph="1">
        <v>0</v>
      </c>
      <c r="AD4484" s="33" ph="1">
        <v>0</v>
      </c>
      <c r="AE4484" s="146"/>
    </row>
    <row r="4485" spans="1:31" ht="13.5" customHeight="1">
      <c r="A4485" s="550" t="s">
        <v>4397</v>
      </c>
      <c r="B4485" s="31">
        <v>4201901</v>
      </c>
      <c r="C4485" s="67">
        <v>1</v>
      </c>
      <c r="D4485" s="31" t="s">
        <v>4400</v>
      </c>
      <c r="E4485" s="146"/>
      <c r="F4485" s="31" t="s">
        <v>2344</v>
      </c>
      <c r="G4485" s="14">
        <v>1</v>
      </c>
      <c r="H4485" s="562">
        <v>4201901</v>
      </c>
      <c r="I4485" s="65">
        <v>7050849</v>
      </c>
      <c r="J4485" s="31">
        <v>0</v>
      </c>
      <c r="K4485" s="31">
        <v>0</v>
      </c>
      <c r="L4485" s="31">
        <v>5</v>
      </c>
      <c r="M4485" s="33" t="s">
        <v>4414</v>
      </c>
      <c r="N4485" s="33" t="s">
        <v>4414</v>
      </c>
      <c r="O4485" s="251" t="s">
        <v>6520</v>
      </c>
      <c r="P4485" s="252" t="s">
        <v>6520</v>
      </c>
      <c r="Q4485" s="252" t="s">
        <v>6521</v>
      </c>
      <c r="R4485" s="252" t="s">
        <v>6521</v>
      </c>
      <c r="S4485" s="252" t="s">
        <v>6522</v>
      </c>
      <c r="T4485" s="253" t="s">
        <v>6522</v>
      </c>
      <c r="U4485" s="252" t="s">
        <v>6523</v>
      </c>
      <c r="V4485" s="252" t="s">
        <v>6523</v>
      </c>
      <c r="W4485" s="252" t="s">
        <v>6524</v>
      </c>
      <c r="X4485" s="252" t="s">
        <v>6524</v>
      </c>
      <c r="Y4485" s="252" t="s">
        <v>6525</v>
      </c>
      <c r="Z4485" s="252" t="s">
        <v>6525</v>
      </c>
      <c r="AA4485" s="252" t="s">
        <v>6526</v>
      </c>
      <c r="AB4485" s="252" t="s">
        <v>6526</v>
      </c>
      <c r="AC4485" s="33" ph="1">
        <v>0</v>
      </c>
      <c r="AD4485" s="33" ph="1">
        <v>0</v>
      </c>
      <c r="AE4485" s="146"/>
    </row>
    <row r="4486" spans="1:31" ht="13.5" customHeight="1">
      <c r="A4486" s="550" t="s">
        <v>4397</v>
      </c>
      <c r="B4486" s="31">
        <v>4202001</v>
      </c>
      <c r="C4486" s="67">
        <v>1</v>
      </c>
      <c r="D4486" s="31" t="s">
        <v>4400</v>
      </c>
      <c r="E4486" s="146"/>
      <c r="F4486" s="31" t="s">
        <v>2344</v>
      </c>
      <c r="G4486" s="14">
        <v>1</v>
      </c>
      <c r="H4486" s="562">
        <v>4202001</v>
      </c>
      <c r="I4486" s="31">
        <v>7050853</v>
      </c>
      <c r="J4486" s="31">
        <v>0</v>
      </c>
      <c r="K4486" s="31">
        <v>0</v>
      </c>
      <c r="L4486" s="31">
        <v>5</v>
      </c>
      <c r="M4486" s="33" t="s">
        <v>4415</v>
      </c>
      <c r="N4486" s="33" t="s">
        <v>4415</v>
      </c>
      <c r="O4486" s="251" t="s">
        <v>6527</v>
      </c>
      <c r="P4486" s="252" t="s">
        <v>6527</v>
      </c>
      <c r="Q4486" s="252" t="s">
        <v>6528</v>
      </c>
      <c r="R4486" s="252" t="s">
        <v>6528</v>
      </c>
      <c r="S4486" s="252" t="s">
        <v>6529</v>
      </c>
      <c r="T4486" s="253" t="s">
        <v>6529</v>
      </c>
      <c r="U4486" s="252" t="s">
        <v>6530</v>
      </c>
      <c r="V4486" s="252" t="s">
        <v>6530</v>
      </c>
      <c r="W4486" s="252" t="s">
        <v>6531</v>
      </c>
      <c r="X4486" s="252" t="s">
        <v>6531</v>
      </c>
      <c r="Y4486" s="252" t="s">
        <v>6532</v>
      </c>
      <c r="Z4486" s="252" t="s">
        <v>6532</v>
      </c>
      <c r="AA4486" s="252" t="s">
        <v>6533</v>
      </c>
      <c r="AB4486" s="252" t="s">
        <v>6533</v>
      </c>
      <c r="AC4486" s="33" ph="1">
        <v>0</v>
      </c>
      <c r="AD4486" s="33" ph="1">
        <v>0</v>
      </c>
      <c r="AE4486" s="146"/>
    </row>
    <row r="4487" spans="1:31" ht="13.5" customHeight="1">
      <c r="A4487" s="550" t="s">
        <v>4397</v>
      </c>
      <c r="B4487" s="31">
        <v>4202101</v>
      </c>
      <c r="C4487" s="67">
        <v>1</v>
      </c>
      <c r="D4487" s="31" t="s">
        <v>4400</v>
      </c>
      <c r="E4487" s="146"/>
      <c r="F4487" s="31" t="s">
        <v>2344</v>
      </c>
      <c r="G4487" s="14">
        <v>1</v>
      </c>
      <c r="H4487" s="562">
        <v>4202101</v>
      </c>
      <c r="I4487" s="58">
        <v>7050857</v>
      </c>
      <c r="J4487" s="31">
        <v>0</v>
      </c>
      <c r="K4487" s="31">
        <v>0</v>
      </c>
      <c r="L4487" s="31">
        <v>5</v>
      </c>
      <c r="M4487" s="33" t="s">
        <v>15653</v>
      </c>
      <c r="N4487" s="33" t="s">
        <v>15653</v>
      </c>
      <c r="O4487" s="251" t="s">
        <v>15654</v>
      </c>
      <c r="P4487" s="252" t="s">
        <v>15654</v>
      </c>
      <c r="Q4487" s="252" t="s">
        <v>27598</v>
      </c>
      <c r="R4487" s="252" t="s">
        <v>27598</v>
      </c>
      <c r="S4487" s="252" t="s">
        <v>15655</v>
      </c>
      <c r="T4487" s="253" t="s">
        <v>15656</v>
      </c>
      <c r="U4487" s="252" t="s">
        <v>15657</v>
      </c>
      <c r="V4487" s="252" t="s">
        <v>15657</v>
      </c>
      <c r="W4487" s="252" t="s">
        <v>15658</v>
      </c>
      <c r="X4487" s="252" t="s">
        <v>15658</v>
      </c>
      <c r="Y4487" s="252" t="s">
        <v>15659</v>
      </c>
      <c r="Z4487" s="252" t="s">
        <v>15660</v>
      </c>
      <c r="AA4487" s="252" t="s">
        <v>15661</v>
      </c>
      <c r="AB4487" s="252" t="s">
        <v>39018</v>
      </c>
      <c r="AC4487" s="33" ph="1">
        <v>0</v>
      </c>
      <c r="AD4487" s="33" ph="1">
        <v>0</v>
      </c>
      <c r="AE4487" s="146"/>
    </row>
    <row r="4488" spans="1:31" ht="13.5" customHeight="1">
      <c r="A4488" s="550" t="s">
        <v>4397</v>
      </c>
      <c r="B4488" s="31">
        <v>4202201</v>
      </c>
      <c r="C4488" s="67">
        <v>1</v>
      </c>
      <c r="D4488" s="31" t="s">
        <v>4400</v>
      </c>
      <c r="E4488" s="146"/>
      <c r="F4488" s="31" t="s">
        <v>2344</v>
      </c>
      <c r="G4488" s="14">
        <v>1</v>
      </c>
      <c r="H4488" s="562">
        <v>4202201</v>
      </c>
      <c r="I4488" s="65">
        <v>7050865</v>
      </c>
      <c r="J4488" s="31">
        <v>0</v>
      </c>
      <c r="K4488" s="31">
        <v>0</v>
      </c>
      <c r="L4488" s="31">
        <v>5</v>
      </c>
      <c r="M4488" s="33" t="s">
        <v>15662</v>
      </c>
      <c r="N4488" s="33" t="s">
        <v>15662</v>
      </c>
      <c r="O4488" s="251" t="s">
        <v>15663</v>
      </c>
      <c r="P4488" s="252" t="s">
        <v>15663</v>
      </c>
      <c r="Q4488" s="252" t="s">
        <v>27599</v>
      </c>
      <c r="R4488" s="252" t="s">
        <v>27599</v>
      </c>
      <c r="S4488" s="252" t="s">
        <v>15664</v>
      </c>
      <c r="T4488" s="253" t="s">
        <v>15665</v>
      </c>
      <c r="U4488" s="252" t="s">
        <v>15666</v>
      </c>
      <c r="V4488" s="252" t="s">
        <v>15666</v>
      </c>
      <c r="W4488" s="252" t="s">
        <v>15667</v>
      </c>
      <c r="X4488" s="252" t="s">
        <v>15667</v>
      </c>
      <c r="Y4488" s="252" t="s">
        <v>15668</v>
      </c>
      <c r="Z4488" s="252" t="s">
        <v>15669</v>
      </c>
      <c r="AA4488" s="252" t="s">
        <v>15670</v>
      </c>
      <c r="AB4488" s="252" t="s">
        <v>15671</v>
      </c>
      <c r="AC4488" s="33" ph="1">
        <v>0</v>
      </c>
      <c r="AD4488" s="33" ph="1">
        <v>0</v>
      </c>
      <c r="AE4488" s="146"/>
    </row>
    <row r="4489" spans="1:31" ht="13.5" customHeight="1">
      <c r="A4489" s="550" t="s">
        <v>4397</v>
      </c>
      <c r="B4489" s="31">
        <v>4202301</v>
      </c>
      <c r="C4489" s="67">
        <v>1</v>
      </c>
      <c r="D4489" s="31" t="s">
        <v>4400</v>
      </c>
      <c r="E4489" s="146"/>
      <c r="F4489" s="31" t="s">
        <v>2344</v>
      </c>
      <c r="G4489" s="14">
        <v>1</v>
      </c>
      <c r="H4489" s="562">
        <v>4202301</v>
      </c>
      <c r="I4489" s="65">
        <v>7050859</v>
      </c>
      <c r="J4489" s="31">
        <v>0</v>
      </c>
      <c r="K4489" s="31">
        <v>0</v>
      </c>
      <c r="L4489" s="31">
        <v>5</v>
      </c>
      <c r="M4489" s="33" t="s">
        <v>4416</v>
      </c>
      <c r="N4489" s="33" t="s">
        <v>4416</v>
      </c>
      <c r="O4489" s="251" t="s">
        <v>6534</v>
      </c>
      <c r="P4489" s="252" t="s">
        <v>6534</v>
      </c>
      <c r="Q4489" s="252" t="s">
        <v>6535</v>
      </c>
      <c r="R4489" s="252" t="s">
        <v>6535</v>
      </c>
      <c r="S4489" s="252" t="s">
        <v>6536</v>
      </c>
      <c r="T4489" s="253" t="s">
        <v>6536</v>
      </c>
      <c r="U4489" s="252" t="s">
        <v>6537</v>
      </c>
      <c r="V4489" s="252" t="s">
        <v>6537</v>
      </c>
      <c r="W4489" s="252" t="s">
        <v>6538</v>
      </c>
      <c r="X4489" s="252" t="s">
        <v>6538</v>
      </c>
      <c r="Y4489" s="252" t="s">
        <v>6539</v>
      </c>
      <c r="Z4489" s="252" t="s">
        <v>6539</v>
      </c>
      <c r="AA4489" s="252" t="s">
        <v>6540</v>
      </c>
      <c r="AB4489" s="252" t="s">
        <v>6540</v>
      </c>
      <c r="AC4489" s="33" ph="1">
        <v>0</v>
      </c>
      <c r="AD4489" s="33" ph="1">
        <v>0</v>
      </c>
      <c r="AE4489" s="146"/>
    </row>
    <row r="4490" spans="1:31" ht="13.5" customHeight="1">
      <c r="A4490" s="550" t="s">
        <v>4397</v>
      </c>
      <c r="B4490" s="31">
        <v>4202401</v>
      </c>
      <c r="C4490" s="67">
        <v>1</v>
      </c>
      <c r="D4490" s="31" t="s">
        <v>4400</v>
      </c>
      <c r="E4490" s="146"/>
      <c r="F4490" s="31" t="s">
        <v>2344</v>
      </c>
      <c r="G4490" s="14">
        <v>1</v>
      </c>
      <c r="H4490" s="562">
        <v>4202401</v>
      </c>
      <c r="I4490" s="65">
        <v>7050863</v>
      </c>
      <c r="J4490" s="31">
        <v>0</v>
      </c>
      <c r="K4490" s="31">
        <v>0</v>
      </c>
      <c r="L4490" s="31">
        <v>5</v>
      </c>
      <c r="M4490" s="33" t="s">
        <v>15672</v>
      </c>
      <c r="N4490" s="33" t="s">
        <v>15672</v>
      </c>
      <c r="O4490" s="251" t="s">
        <v>15673</v>
      </c>
      <c r="P4490" s="252" t="s">
        <v>15673</v>
      </c>
      <c r="Q4490" s="252" t="s">
        <v>27600</v>
      </c>
      <c r="R4490" s="252" t="s">
        <v>27600</v>
      </c>
      <c r="S4490" s="252" t="s">
        <v>15674</v>
      </c>
      <c r="T4490" s="253" t="s">
        <v>15675</v>
      </c>
      <c r="U4490" s="252" t="s">
        <v>15676</v>
      </c>
      <c r="V4490" s="252" t="s">
        <v>15676</v>
      </c>
      <c r="W4490" s="252" t="s">
        <v>15677</v>
      </c>
      <c r="X4490" s="252" t="s">
        <v>15677</v>
      </c>
      <c r="Y4490" s="252" t="s">
        <v>15678</v>
      </c>
      <c r="Z4490" s="252" t="s">
        <v>15679</v>
      </c>
      <c r="AA4490" s="252" t="s">
        <v>15680</v>
      </c>
      <c r="AB4490" s="252" t="s">
        <v>15681</v>
      </c>
      <c r="AC4490" s="33" ph="1">
        <v>0</v>
      </c>
      <c r="AD4490" s="33" ph="1">
        <v>0</v>
      </c>
      <c r="AE4490" s="146"/>
    </row>
    <row r="4491" spans="1:31" ht="13.5" customHeight="1">
      <c r="A4491" s="550" t="s">
        <v>4397</v>
      </c>
      <c r="B4491" s="31">
        <v>4202501</v>
      </c>
      <c r="C4491" s="67">
        <v>1</v>
      </c>
      <c r="D4491" s="31" t="s">
        <v>4400</v>
      </c>
      <c r="E4491" s="146"/>
      <c r="F4491" s="31" t="s">
        <v>2344</v>
      </c>
      <c r="G4491" s="14">
        <v>1</v>
      </c>
      <c r="H4491" s="562">
        <v>4202501</v>
      </c>
      <c r="I4491" s="65">
        <v>7050864</v>
      </c>
      <c r="J4491" s="31">
        <v>0</v>
      </c>
      <c r="K4491" s="31">
        <v>0</v>
      </c>
      <c r="L4491" s="31">
        <v>5</v>
      </c>
      <c r="M4491" s="33" t="s">
        <v>4417</v>
      </c>
      <c r="N4491" s="33" t="s">
        <v>4417</v>
      </c>
      <c r="O4491" s="251" t="s">
        <v>6541</v>
      </c>
      <c r="P4491" s="252" t="s">
        <v>6541</v>
      </c>
      <c r="Q4491" s="252" t="s">
        <v>6542</v>
      </c>
      <c r="R4491" s="252" t="s">
        <v>6542</v>
      </c>
      <c r="S4491" s="252" t="s">
        <v>6543</v>
      </c>
      <c r="T4491" s="253" t="s">
        <v>6543</v>
      </c>
      <c r="U4491" s="252" t="s">
        <v>6544</v>
      </c>
      <c r="V4491" s="252" t="s">
        <v>6544</v>
      </c>
      <c r="W4491" s="252" t="s">
        <v>6545</v>
      </c>
      <c r="X4491" s="252" t="s">
        <v>6545</v>
      </c>
      <c r="Y4491" s="252" t="s">
        <v>6546</v>
      </c>
      <c r="Z4491" s="252" t="s">
        <v>6546</v>
      </c>
      <c r="AA4491" s="252" t="s">
        <v>6547</v>
      </c>
      <c r="AB4491" s="252" t="s">
        <v>6547</v>
      </c>
      <c r="AC4491" s="33" ph="1">
        <v>0</v>
      </c>
      <c r="AD4491" s="33" ph="1">
        <v>0</v>
      </c>
      <c r="AE4491" s="146"/>
    </row>
    <row r="4492" spans="1:31" ht="13.5" customHeight="1">
      <c r="A4492" s="550" t="s">
        <v>4397</v>
      </c>
      <c r="B4492" s="31">
        <v>4202601</v>
      </c>
      <c r="C4492" s="67">
        <v>1</v>
      </c>
      <c r="D4492" s="31" t="s">
        <v>4400</v>
      </c>
      <c r="E4492" s="146"/>
      <c r="F4492" s="31" t="s">
        <v>2344</v>
      </c>
      <c r="G4492" s="14">
        <v>1</v>
      </c>
      <c r="H4492" s="562">
        <v>4202601</v>
      </c>
      <c r="I4492" s="65">
        <v>7050858</v>
      </c>
      <c r="J4492" s="31">
        <v>0</v>
      </c>
      <c r="K4492" s="31">
        <v>0</v>
      </c>
      <c r="L4492" s="31">
        <v>5</v>
      </c>
      <c r="M4492" s="33" t="s">
        <v>15682</v>
      </c>
      <c r="N4492" s="33" t="s">
        <v>15682</v>
      </c>
      <c r="O4492" s="251" t="s">
        <v>15683</v>
      </c>
      <c r="P4492" s="252" t="s">
        <v>15683</v>
      </c>
      <c r="Q4492" s="252" t="s">
        <v>27601</v>
      </c>
      <c r="R4492" s="252" t="s">
        <v>27601</v>
      </c>
      <c r="S4492" s="252" t="s">
        <v>15684</v>
      </c>
      <c r="T4492" s="253" t="s">
        <v>15685</v>
      </c>
      <c r="U4492" s="252" t="s">
        <v>15686</v>
      </c>
      <c r="V4492" s="252" t="s">
        <v>15686</v>
      </c>
      <c r="W4492" s="252" t="s">
        <v>15687</v>
      </c>
      <c r="X4492" s="252" t="s">
        <v>15687</v>
      </c>
      <c r="Y4492" s="252" t="s">
        <v>15688</v>
      </c>
      <c r="Z4492" s="252" t="s">
        <v>15689</v>
      </c>
      <c r="AA4492" s="252" t="s">
        <v>15690</v>
      </c>
      <c r="AB4492" s="252" t="s">
        <v>15691</v>
      </c>
      <c r="AC4492" s="33" ph="1">
        <v>0</v>
      </c>
      <c r="AD4492" s="33" ph="1">
        <v>0</v>
      </c>
      <c r="AE4492" s="146"/>
    </row>
    <row r="4493" spans="1:31" ht="13.5" customHeight="1">
      <c r="A4493" s="550" t="s">
        <v>4397</v>
      </c>
      <c r="B4493" s="31">
        <v>4202701</v>
      </c>
      <c r="C4493" s="67">
        <v>1</v>
      </c>
      <c r="D4493" s="31" t="s">
        <v>4400</v>
      </c>
      <c r="E4493" s="146"/>
      <c r="F4493" s="31" t="s">
        <v>2344</v>
      </c>
      <c r="G4493" s="14">
        <v>1</v>
      </c>
      <c r="H4493" s="562">
        <v>4202701</v>
      </c>
      <c r="I4493" s="58">
        <v>7050866</v>
      </c>
      <c r="J4493" s="31">
        <v>0</v>
      </c>
      <c r="K4493" s="31">
        <v>0</v>
      </c>
      <c r="L4493" s="31">
        <v>5</v>
      </c>
      <c r="M4493" s="33" t="s">
        <v>31181</v>
      </c>
      <c r="N4493" s="33" t="s">
        <v>31181</v>
      </c>
      <c r="O4493" s="251" t="s">
        <v>31182</v>
      </c>
      <c r="P4493" s="252" t="s">
        <v>31183</v>
      </c>
      <c r="Q4493" s="252" t="s">
        <v>31184</v>
      </c>
      <c r="R4493" s="252" t="s">
        <v>31184</v>
      </c>
      <c r="S4493" s="252" t="s">
        <v>31185</v>
      </c>
      <c r="T4493" s="253" t="s">
        <v>31185</v>
      </c>
      <c r="U4493" s="252" t="s">
        <v>31186</v>
      </c>
      <c r="V4493" s="252" t="s">
        <v>31186</v>
      </c>
      <c r="W4493" s="252" t="s">
        <v>31187</v>
      </c>
      <c r="X4493" s="252" t="s">
        <v>31187</v>
      </c>
      <c r="Y4493" s="252" t="s">
        <v>31188</v>
      </c>
      <c r="Z4493" s="252" t="s">
        <v>31188</v>
      </c>
      <c r="AA4493" s="252" t="s">
        <v>31189</v>
      </c>
      <c r="AB4493" s="252" t="s">
        <v>31189</v>
      </c>
      <c r="AC4493" s="33" ph="1">
        <v>0</v>
      </c>
      <c r="AD4493" s="33" ph="1">
        <v>0</v>
      </c>
      <c r="AE4493" s="146"/>
    </row>
    <row r="4494" spans="1:31" ht="13.5" customHeight="1">
      <c r="A4494" s="550" t="s">
        <v>4397</v>
      </c>
      <c r="B4494" s="31">
        <v>4202801</v>
      </c>
      <c r="C4494" s="67">
        <v>1</v>
      </c>
      <c r="D4494" s="31" t="s">
        <v>4400</v>
      </c>
      <c r="E4494" s="146"/>
      <c r="F4494" s="31" t="s">
        <v>2344</v>
      </c>
      <c r="G4494" s="14">
        <v>1</v>
      </c>
      <c r="H4494" s="562">
        <v>4202801</v>
      </c>
      <c r="I4494" s="58">
        <v>7050857</v>
      </c>
      <c r="J4494" s="31">
        <v>0</v>
      </c>
      <c r="K4494" s="31">
        <v>0</v>
      </c>
      <c r="L4494" s="31">
        <v>5</v>
      </c>
      <c r="M4494" s="33" t="s">
        <v>4418</v>
      </c>
      <c r="N4494" s="33" t="s">
        <v>4418</v>
      </c>
      <c r="O4494" s="251" t="s">
        <v>6548</v>
      </c>
      <c r="P4494" s="252" t="s">
        <v>6548</v>
      </c>
      <c r="Q4494" s="252" t="s">
        <v>6549</v>
      </c>
      <c r="R4494" s="252" t="s">
        <v>6549</v>
      </c>
      <c r="S4494" s="252" t="s">
        <v>6550</v>
      </c>
      <c r="T4494" s="253" t="s">
        <v>6550</v>
      </c>
      <c r="U4494" s="252" t="s">
        <v>6551</v>
      </c>
      <c r="V4494" s="252" t="s">
        <v>6551</v>
      </c>
      <c r="W4494" s="252" t="s">
        <v>6552</v>
      </c>
      <c r="X4494" s="252" t="s">
        <v>6552</v>
      </c>
      <c r="Y4494" s="252" t="s">
        <v>6553</v>
      </c>
      <c r="Z4494" s="252" t="s">
        <v>6553</v>
      </c>
      <c r="AA4494" s="252" t="s">
        <v>6554</v>
      </c>
      <c r="AB4494" s="252" t="s">
        <v>6554</v>
      </c>
      <c r="AC4494" s="33" ph="1">
        <v>0</v>
      </c>
      <c r="AD4494" s="33" ph="1">
        <v>0</v>
      </c>
      <c r="AE4494" s="146"/>
    </row>
    <row r="4495" spans="1:31" ht="13.5" customHeight="1">
      <c r="A4495" s="550" t="s">
        <v>4397</v>
      </c>
      <c r="B4495" s="31">
        <v>4202901</v>
      </c>
      <c r="C4495" s="67">
        <v>1</v>
      </c>
      <c r="D4495" s="31" t="s">
        <v>4400</v>
      </c>
      <c r="E4495" s="146"/>
      <c r="F4495" s="31" t="s">
        <v>2344</v>
      </c>
      <c r="G4495" s="14">
        <v>1</v>
      </c>
      <c r="H4495" s="562">
        <v>4202901</v>
      </c>
      <c r="I4495" s="58">
        <v>7050857</v>
      </c>
      <c r="J4495" s="31">
        <v>0</v>
      </c>
      <c r="K4495" s="31">
        <v>0</v>
      </c>
      <c r="L4495" s="31">
        <v>5</v>
      </c>
      <c r="M4495" s="33" t="s">
        <v>4419</v>
      </c>
      <c r="N4495" s="33" t="s">
        <v>4419</v>
      </c>
      <c r="O4495" s="251" t="s">
        <v>6555</v>
      </c>
      <c r="P4495" s="252" t="s">
        <v>6555</v>
      </c>
      <c r="Q4495" s="252" t="s">
        <v>6556</v>
      </c>
      <c r="R4495" s="252" t="s">
        <v>6556</v>
      </c>
      <c r="S4495" s="252" t="s">
        <v>6557</v>
      </c>
      <c r="T4495" s="253" t="s">
        <v>6557</v>
      </c>
      <c r="U4495" s="252" t="s">
        <v>6558</v>
      </c>
      <c r="V4495" s="252" t="s">
        <v>6558</v>
      </c>
      <c r="W4495" s="252" t="s">
        <v>6559</v>
      </c>
      <c r="X4495" s="252" t="s">
        <v>6559</v>
      </c>
      <c r="Y4495" s="252" t="s">
        <v>6560</v>
      </c>
      <c r="Z4495" s="252" t="s">
        <v>6560</v>
      </c>
      <c r="AA4495" s="252" t="s">
        <v>6561</v>
      </c>
      <c r="AB4495" s="252" t="s">
        <v>6561</v>
      </c>
      <c r="AC4495" s="33" ph="1">
        <v>0</v>
      </c>
      <c r="AD4495" s="33" ph="1">
        <v>0</v>
      </c>
      <c r="AE4495" s="146"/>
    </row>
    <row r="4496" spans="1:31" ht="13.5" customHeight="1">
      <c r="A4496" s="550" t="s">
        <v>4397</v>
      </c>
      <c r="B4496" s="31">
        <v>4203001</v>
      </c>
      <c r="C4496" s="67">
        <v>1</v>
      </c>
      <c r="D4496" s="31" t="s">
        <v>4400</v>
      </c>
      <c r="E4496" s="146"/>
      <c r="F4496" s="31" t="s">
        <v>2344</v>
      </c>
      <c r="G4496" s="14">
        <v>1</v>
      </c>
      <c r="H4496" s="562">
        <v>4203001</v>
      </c>
      <c r="I4496" s="58">
        <v>7050868</v>
      </c>
      <c r="J4496" s="31">
        <v>0</v>
      </c>
      <c r="K4496" s="31">
        <v>0</v>
      </c>
      <c r="L4496" s="31">
        <v>5</v>
      </c>
      <c r="M4496" s="33" t="s">
        <v>4420</v>
      </c>
      <c r="N4496" s="33" t="s">
        <v>4420</v>
      </c>
      <c r="O4496" s="251" t="s">
        <v>6562</v>
      </c>
      <c r="P4496" s="252" t="s">
        <v>6562</v>
      </c>
      <c r="Q4496" s="252" t="s">
        <v>6563</v>
      </c>
      <c r="R4496" s="252" t="s">
        <v>6563</v>
      </c>
      <c r="S4496" s="252" t="s">
        <v>6564</v>
      </c>
      <c r="T4496" s="253" t="s">
        <v>6564</v>
      </c>
      <c r="U4496" s="252" t="s">
        <v>6565</v>
      </c>
      <c r="V4496" s="252" t="s">
        <v>6565</v>
      </c>
      <c r="W4496" s="252" t="s">
        <v>6566</v>
      </c>
      <c r="X4496" s="252" t="s">
        <v>6566</v>
      </c>
      <c r="Y4496" s="252" t="s">
        <v>6567</v>
      </c>
      <c r="Z4496" s="252" t="s">
        <v>6567</v>
      </c>
      <c r="AA4496" s="252" t="s">
        <v>6568</v>
      </c>
      <c r="AB4496" s="252" t="s">
        <v>6568</v>
      </c>
      <c r="AC4496" s="33" ph="1">
        <v>0</v>
      </c>
      <c r="AD4496" s="33" ph="1">
        <v>0</v>
      </c>
      <c r="AE4496" s="146"/>
    </row>
    <row r="4497" spans="1:31" ht="13.5" customHeight="1">
      <c r="A4497" s="550" t="s">
        <v>4397</v>
      </c>
      <c r="B4497" s="31">
        <v>4203101</v>
      </c>
      <c r="C4497" s="67">
        <v>1</v>
      </c>
      <c r="D4497" s="31" t="s">
        <v>4400</v>
      </c>
      <c r="E4497" s="146"/>
      <c r="F4497" s="31" t="s">
        <v>2344</v>
      </c>
      <c r="G4497" s="14">
        <v>1</v>
      </c>
      <c r="H4497" s="562">
        <v>4203101</v>
      </c>
      <c r="I4497" s="58">
        <v>7050862</v>
      </c>
      <c r="J4497" s="31">
        <v>0</v>
      </c>
      <c r="K4497" s="31">
        <v>0</v>
      </c>
      <c r="L4497" s="31">
        <v>5</v>
      </c>
      <c r="M4497" s="33" t="s">
        <v>15692</v>
      </c>
      <c r="N4497" s="33" t="s">
        <v>15692</v>
      </c>
      <c r="O4497" s="251" t="s">
        <v>15693</v>
      </c>
      <c r="P4497" s="252" t="s">
        <v>15693</v>
      </c>
      <c r="Q4497" s="252" t="s">
        <v>27602</v>
      </c>
      <c r="R4497" s="252" t="s">
        <v>27602</v>
      </c>
      <c r="S4497" s="252" t="s">
        <v>15694</v>
      </c>
      <c r="T4497" s="253" t="s">
        <v>15695</v>
      </c>
      <c r="U4497" s="252" t="s">
        <v>15696</v>
      </c>
      <c r="V4497" s="252" t="s">
        <v>15696</v>
      </c>
      <c r="W4497" s="252" t="s">
        <v>15697</v>
      </c>
      <c r="X4497" s="252" t="s">
        <v>15697</v>
      </c>
      <c r="Y4497" s="252" t="s">
        <v>15698</v>
      </c>
      <c r="Z4497" s="252" t="s">
        <v>15698</v>
      </c>
      <c r="AA4497" s="252" t="s">
        <v>15699</v>
      </c>
      <c r="AB4497" s="252" t="s">
        <v>15699</v>
      </c>
      <c r="AC4497" s="33" ph="1">
        <v>0</v>
      </c>
      <c r="AD4497" s="33" ph="1">
        <v>0</v>
      </c>
      <c r="AE4497" s="146"/>
    </row>
    <row r="4498" spans="1:31" ht="13.5" customHeight="1">
      <c r="A4498" s="550" t="s">
        <v>4397</v>
      </c>
      <c r="B4498" s="31">
        <v>4203201</v>
      </c>
      <c r="C4498" s="67">
        <v>1</v>
      </c>
      <c r="D4498" s="31" t="s">
        <v>4400</v>
      </c>
      <c r="E4498" s="146"/>
      <c r="F4498" s="31" t="s">
        <v>2344</v>
      </c>
      <c r="G4498" s="14">
        <v>1</v>
      </c>
      <c r="H4498" s="562">
        <v>4203201</v>
      </c>
      <c r="I4498" s="58">
        <v>7050861</v>
      </c>
      <c r="J4498" s="31">
        <v>0</v>
      </c>
      <c r="K4498" s="31">
        <v>0</v>
      </c>
      <c r="L4498" s="31">
        <v>5</v>
      </c>
      <c r="M4498" s="33" t="s">
        <v>4421</v>
      </c>
      <c r="N4498" s="33" t="s">
        <v>4421</v>
      </c>
      <c r="O4498" s="251" t="s">
        <v>6569</v>
      </c>
      <c r="P4498" s="252" t="s">
        <v>6569</v>
      </c>
      <c r="Q4498" s="252" t="s">
        <v>6570</v>
      </c>
      <c r="R4498" s="252" t="s">
        <v>6570</v>
      </c>
      <c r="S4498" s="252" t="s">
        <v>6571</v>
      </c>
      <c r="T4498" s="253" t="s">
        <v>6571</v>
      </c>
      <c r="U4498" s="252" t="s">
        <v>6572</v>
      </c>
      <c r="V4498" s="252" t="s">
        <v>6572</v>
      </c>
      <c r="W4498" s="252" t="s">
        <v>6573</v>
      </c>
      <c r="X4498" s="252" t="s">
        <v>6573</v>
      </c>
      <c r="Y4498" s="252" t="s">
        <v>6574</v>
      </c>
      <c r="Z4498" s="252" t="s">
        <v>6574</v>
      </c>
      <c r="AA4498" s="252" t="s">
        <v>6575</v>
      </c>
      <c r="AB4498" s="252" t="s">
        <v>6575</v>
      </c>
      <c r="AC4498" s="33" ph="1">
        <v>0</v>
      </c>
      <c r="AD4498" s="33" ph="1">
        <v>0</v>
      </c>
      <c r="AE4498" s="146"/>
    </row>
    <row r="4499" spans="1:31" ht="13.5" customHeight="1">
      <c r="A4499" s="550" t="s">
        <v>4397</v>
      </c>
      <c r="B4499" s="31">
        <v>4203301</v>
      </c>
      <c r="C4499" s="67">
        <v>1</v>
      </c>
      <c r="D4499" s="31" t="s">
        <v>4400</v>
      </c>
      <c r="E4499" s="146"/>
      <c r="F4499" s="31" t="s">
        <v>2344</v>
      </c>
      <c r="G4499" s="14">
        <v>1</v>
      </c>
      <c r="H4499" s="562">
        <v>4203301</v>
      </c>
      <c r="I4499" s="58">
        <v>7050860</v>
      </c>
      <c r="J4499" s="31">
        <v>0</v>
      </c>
      <c r="K4499" s="31">
        <v>0</v>
      </c>
      <c r="L4499" s="31">
        <v>5</v>
      </c>
      <c r="M4499" s="33" t="s">
        <v>4422</v>
      </c>
      <c r="N4499" s="33" t="s">
        <v>4422</v>
      </c>
      <c r="O4499" s="251" t="s">
        <v>6576</v>
      </c>
      <c r="P4499" s="252" t="s">
        <v>6576</v>
      </c>
      <c r="Q4499" s="252" t="s">
        <v>6577</v>
      </c>
      <c r="R4499" s="252" t="s">
        <v>6577</v>
      </c>
      <c r="S4499" s="252" t="s">
        <v>6578</v>
      </c>
      <c r="T4499" s="253" t="s">
        <v>6578</v>
      </c>
      <c r="U4499" s="252" t="s">
        <v>6579</v>
      </c>
      <c r="V4499" s="252" t="s">
        <v>6579</v>
      </c>
      <c r="W4499" s="252" t="s">
        <v>6580</v>
      </c>
      <c r="X4499" s="252" t="s">
        <v>6580</v>
      </c>
      <c r="Y4499" s="252" t="s">
        <v>6581</v>
      </c>
      <c r="Z4499" s="252" t="s">
        <v>6581</v>
      </c>
      <c r="AA4499" s="252" t="s">
        <v>6582</v>
      </c>
      <c r="AB4499" s="252" t="s">
        <v>6582</v>
      </c>
      <c r="AC4499" s="33" ph="1">
        <v>0</v>
      </c>
      <c r="AD4499" s="33" ph="1">
        <v>0</v>
      </c>
      <c r="AE4499" s="146"/>
    </row>
    <row r="4500" spans="1:31" ht="13.5" customHeight="1">
      <c r="A4500" s="550" t="s">
        <v>4397</v>
      </c>
      <c r="B4500" s="31">
        <v>4203401</v>
      </c>
      <c r="C4500" s="67">
        <v>1</v>
      </c>
      <c r="D4500" s="31" t="s">
        <v>4400</v>
      </c>
      <c r="E4500" s="146"/>
      <c r="F4500" s="31" t="s">
        <v>2344</v>
      </c>
      <c r="G4500" s="14">
        <v>1</v>
      </c>
      <c r="H4500" s="562">
        <v>4203401</v>
      </c>
      <c r="I4500" s="58">
        <v>7050861</v>
      </c>
      <c r="J4500" s="31">
        <v>0</v>
      </c>
      <c r="K4500" s="31">
        <v>0</v>
      </c>
      <c r="L4500" s="31">
        <v>5</v>
      </c>
      <c r="M4500" s="33" t="s">
        <v>4423</v>
      </c>
      <c r="N4500" s="33" t="s">
        <v>4423</v>
      </c>
      <c r="O4500" s="251" t="s">
        <v>6583</v>
      </c>
      <c r="P4500" s="252" t="s">
        <v>6583</v>
      </c>
      <c r="Q4500" s="252" t="s">
        <v>6584</v>
      </c>
      <c r="R4500" s="252" t="s">
        <v>6584</v>
      </c>
      <c r="S4500" s="252" t="s">
        <v>6585</v>
      </c>
      <c r="T4500" s="253" t="s">
        <v>6585</v>
      </c>
      <c r="U4500" s="252" t="s">
        <v>6586</v>
      </c>
      <c r="V4500" s="252" t="s">
        <v>6586</v>
      </c>
      <c r="W4500" s="252" t="s">
        <v>6587</v>
      </c>
      <c r="X4500" s="252" t="s">
        <v>6587</v>
      </c>
      <c r="Y4500" s="252" t="s">
        <v>6588</v>
      </c>
      <c r="Z4500" s="252" t="s">
        <v>6588</v>
      </c>
      <c r="AA4500" s="252" t="s">
        <v>6589</v>
      </c>
      <c r="AB4500" s="252" t="s">
        <v>6589</v>
      </c>
      <c r="AC4500" s="33" ph="1">
        <v>0</v>
      </c>
      <c r="AD4500" s="33" ph="1">
        <v>0</v>
      </c>
      <c r="AE4500" s="146"/>
    </row>
    <row r="4501" spans="1:31" s="284" customFormat="1" ht="13.5" customHeight="1" thickBot="1">
      <c r="A4501" s="805" t="s">
        <v>4397</v>
      </c>
      <c r="B4501" s="286">
        <v>4203501</v>
      </c>
      <c r="C4501" s="806">
        <v>1</v>
      </c>
      <c r="D4501" s="286" t="s">
        <v>4400</v>
      </c>
      <c r="E4501" s="807"/>
      <c r="F4501" s="286" t="s">
        <v>2344</v>
      </c>
      <c r="G4501" s="808">
        <v>1</v>
      </c>
      <c r="H4501" s="809">
        <v>4203501</v>
      </c>
      <c r="I4501" s="810">
        <v>7050860</v>
      </c>
      <c r="J4501" s="286">
        <v>0</v>
      </c>
      <c r="K4501" s="286">
        <v>0</v>
      </c>
      <c r="L4501" s="286">
        <v>5</v>
      </c>
      <c r="M4501" s="287" t="s">
        <v>39019</v>
      </c>
      <c r="N4501" s="287" t="s">
        <v>39019</v>
      </c>
      <c r="O4501" s="811" t="s">
        <v>39020</v>
      </c>
      <c r="P4501" s="812" t="s">
        <v>39020</v>
      </c>
      <c r="Q4501" s="812" t="s">
        <v>39021</v>
      </c>
      <c r="R4501" s="812" t="s">
        <v>39021</v>
      </c>
      <c r="S4501" s="812" t="s">
        <v>39022</v>
      </c>
      <c r="T4501" s="813" t="s">
        <v>39022</v>
      </c>
      <c r="U4501" s="812" t="s">
        <v>39023</v>
      </c>
      <c r="V4501" s="812" t="s">
        <v>39023</v>
      </c>
      <c r="W4501" s="812" t="s">
        <v>39024</v>
      </c>
      <c r="X4501" s="812" t="s">
        <v>39024</v>
      </c>
      <c r="Y4501" s="812" t="s">
        <v>39025</v>
      </c>
      <c r="Z4501" s="812" t="s">
        <v>39025</v>
      </c>
      <c r="AA4501" s="812" t="s">
        <v>39026</v>
      </c>
      <c r="AB4501" s="812" t="s">
        <v>39026</v>
      </c>
      <c r="AC4501" s="287" ph="1">
        <v>0</v>
      </c>
      <c r="AD4501" s="287" ph="1">
        <v>0</v>
      </c>
      <c r="AE4501" s="807"/>
    </row>
    <row r="4502" spans="1:31" ht="13.5" customHeight="1" thickTop="1">
      <c r="A4502" s="72" t="s">
        <v>4398</v>
      </c>
      <c r="B4502" s="39">
        <v>4210101</v>
      </c>
      <c r="C4502" s="52">
        <v>1</v>
      </c>
      <c r="D4502" s="39" t="s">
        <v>4401</v>
      </c>
      <c r="E4502" s="147"/>
      <c r="F4502" s="39" t="s">
        <v>2344</v>
      </c>
      <c r="G4502" s="296">
        <v>1</v>
      </c>
      <c r="H4502" s="564">
        <v>4210101</v>
      </c>
      <c r="I4502" s="55">
        <v>7050872</v>
      </c>
      <c r="J4502" s="39">
        <v>0</v>
      </c>
      <c r="K4502" s="39">
        <v>0</v>
      </c>
      <c r="L4502" s="39">
        <v>5</v>
      </c>
      <c r="M4502" s="42" t="s">
        <v>4424</v>
      </c>
      <c r="N4502" s="42" t="s">
        <v>4424</v>
      </c>
      <c r="O4502" s="42" t="s" ph="1">
        <v>8357</v>
      </c>
      <c r="P4502" s="42" t="s" ph="1">
        <v>8357</v>
      </c>
      <c r="Q4502" s="42" t="s" ph="1">
        <v>8358</v>
      </c>
      <c r="R4502" s="42" t="s" ph="1">
        <v>8358</v>
      </c>
      <c r="S4502" s="42" t="s" ph="1">
        <v>8359</v>
      </c>
      <c r="T4502" s="42" t="s" ph="1">
        <v>8359</v>
      </c>
      <c r="U4502" s="42" t="s" ph="1">
        <v>8360</v>
      </c>
      <c r="V4502" s="42" t="s" ph="1">
        <v>8360</v>
      </c>
      <c r="W4502" s="42" t="s" ph="1">
        <v>8361</v>
      </c>
      <c r="X4502" s="42" t="s" ph="1">
        <v>8361</v>
      </c>
      <c r="Y4502" s="42" t="s" ph="1">
        <v>8362</v>
      </c>
      <c r="Z4502" s="42" t="s" ph="1">
        <v>8362</v>
      </c>
      <c r="AA4502" s="42" t="s" ph="1">
        <v>8363</v>
      </c>
      <c r="AB4502" s="42" t="s" ph="1">
        <v>8363</v>
      </c>
      <c r="AC4502" s="42" ph="1">
        <v>0</v>
      </c>
      <c r="AD4502" s="42" ph="1">
        <v>0</v>
      </c>
      <c r="AE4502" s="147"/>
    </row>
    <row r="4503" spans="1:31" ht="13.5" customHeight="1">
      <c r="A4503" s="65" t="s">
        <v>4398</v>
      </c>
      <c r="B4503" s="31">
        <v>4210201</v>
      </c>
      <c r="C4503" s="67">
        <v>1</v>
      </c>
      <c r="D4503" s="31" t="s">
        <v>4401</v>
      </c>
      <c r="E4503" s="146"/>
      <c r="F4503" s="31" t="s">
        <v>2344</v>
      </c>
      <c r="G4503" s="14">
        <v>1</v>
      </c>
      <c r="H4503" s="562">
        <v>4210201</v>
      </c>
      <c r="I4503" s="58">
        <v>7050872</v>
      </c>
      <c r="J4503" s="31">
        <v>0</v>
      </c>
      <c r="K4503" s="31">
        <v>0</v>
      </c>
      <c r="L4503" s="31">
        <v>5</v>
      </c>
      <c r="M4503" s="33" t="s">
        <v>4425</v>
      </c>
      <c r="N4503" s="33" t="s">
        <v>4425</v>
      </c>
      <c r="O4503" s="33" t="s" ph="1">
        <v>8364</v>
      </c>
      <c r="P4503" s="33" t="s" ph="1">
        <v>8364</v>
      </c>
      <c r="Q4503" s="33" t="s" ph="1">
        <v>8365</v>
      </c>
      <c r="R4503" s="33" t="s" ph="1">
        <v>8365</v>
      </c>
      <c r="S4503" s="33" t="s" ph="1">
        <v>8366</v>
      </c>
      <c r="T4503" s="33" t="s" ph="1">
        <v>8366</v>
      </c>
      <c r="U4503" s="33" t="s" ph="1">
        <v>8367</v>
      </c>
      <c r="V4503" s="33" t="s" ph="1">
        <v>8367</v>
      </c>
      <c r="W4503" s="33" t="s" ph="1">
        <v>8368</v>
      </c>
      <c r="X4503" s="33" t="s" ph="1">
        <v>8368</v>
      </c>
      <c r="Y4503" s="33" t="s" ph="1">
        <v>8369</v>
      </c>
      <c r="Z4503" s="33" t="s" ph="1">
        <v>8369</v>
      </c>
      <c r="AA4503" s="33" t="s" ph="1">
        <v>8370</v>
      </c>
      <c r="AB4503" s="33" t="s" ph="1">
        <v>8371</v>
      </c>
      <c r="AC4503" s="33" ph="1">
        <v>0</v>
      </c>
      <c r="AD4503" s="33" ph="1">
        <v>0</v>
      </c>
      <c r="AE4503" s="146"/>
    </row>
    <row r="4504" spans="1:31" ht="13.5" customHeight="1">
      <c r="A4504" s="65" t="s">
        <v>4398</v>
      </c>
      <c r="B4504" s="31">
        <v>4210301</v>
      </c>
      <c r="C4504" s="67">
        <v>1</v>
      </c>
      <c r="D4504" s="31" t="s">
        <v>4401</v>
      </c>
      <c r="E4504" s="146"/>
      <c r="F4504" s="31" t="s">
        <v>2344</v>
      </c>
      <c r="G4504" s="14">
        <v>1</v>
      </c>
      <c r="H4504" s="562">
        <v>4210301</v>
      </c>
      <c r="I4504" s="58">
        <v>7010573</v>
      </c>
      <c r="J4504" s="31">
        <v>0</v>
      </c>
      <c r="K4504" s="31">
        <v>0</v>
      </c>
      <c r="L4504" s="31">
        <v>5</v>
      </c>
      <c r="M4504" s="33" t="s">
        <v>4426</v>
      </c>
      <c r="N4504" s="33" t="s">
        <v>4426</v>
      </c>
      <c r="O4504" s="33" t="s" ph="1">
        <v>8372</v>
      </c>
      <c r="P4504" s="33" t="s" ph="1">
        <v>8372</v>
      </c>
      <c r="Q4504" s="33" t="s" ph="1">
        <v>8373</v>
      </c>
      <c r="R4504" s="33" t="s" ph="1">
        <v>8373</v>
      </c>
      <c r="S4504" s="33" t="s" ph="1">
        <v>8374</v>
      </c>
      <c r="T4504" s="33" t="s" ph="1">
        <v>8374</v>
      </c>
      <c r="U4504" s="33" t="s" ph="1">
        <v>8375</v>
      </c>
      <c r="V4504" s="33" t="s" ph="1">
        <v>8375</v>
      </c>
      <c r="W4504" s="33" t="s" ph="1">
        <v>8376</v>
      </c>
      <c r="X4504" s="33" t="s" ph="1">
        <v>8376</v>
      </c>
      <c r="Y4504" s="33" t="s" ph="1">
        <v>8377</v>
      </c>
      <c r="Z4504" s="33" t="s" ph="1">
        <v>8377</v>
      </c>
      <c r="AA4504" s="33" t="s" ph="1">
        <v>8378</v>
      </c>
      <c r="AB4504" s="33" t="s" ph="1">
        <v>8378</v>
      </c>
      <c r="AC4504" s="33" ph="1">
        <v>0</v>
      </c>
      <c r="AD4504" s="33" ph="1">
        <v>0</v>
      </c>
      <c r="AE4504" s="146"/>
    </row>
    <row r="4505" spans="1:31" ht="13.5" customHeight="1">
      <c r="A4505" s="65" t="s">
        <v>4398</v>
      </c>
      <c r="B4505" s="31">
        <v>4210401</v>
      </c>
      <c r="C4505" s="67">
        <v>1</v>
      </c>
      <c r="D4505" s="31" t="s">
        <v>4401</v>
      </c>
      <c r="E4505" s="146"/>
      <c r="F4505" s="31" t="s">
        <v>2344</v>
      </c>
      <c r="G4505" s="14">
        <v>1</v>
      </c>
      <c r="H4505" s="562">
        <v>4210401</v>
      </c>
      <c r="I4505" s="58">
        <v>7050872</v>
      </c>
      <c r="J4505" s="31">
        <v>0</v>
      </c>
      <c r="K4505" s="31">
        <v>0</v>
      </c>
      <c r="L4505" s="31">
        <v>5</v>
      </c>
      <c r="M4505" s="33" t="s">
        <v>4427</v>
      </c>
      <c r="N4505" s="33" t="s">
        <v>4427</v>
      </c>
      <c r="O4505" s="33" t="s" ph="1">
        <v>8379</v>
      </c>
      <c r="P4505" s="33" t="s" ph="1">
        <v>8379</v>
      </c>
      <c r="Q4505" s="33" t="s" ph="1">
        <v>8380</v>
      </c>
      <c r="R4505" s="33" t="s" ph="1">
        <v>8380</v>
      </c>
      <c r="S4505" s="33" t="s" ph="1">
        <v>8381</v>
      </c>
      <c r="T4505" s="33" t="s" ph="1">
        <v>8381</v>
      </c>
      <c r="U4505" s="33" t="s" ph="1">
        <v>8382</v>
      </c>
      <c r="V4505" s="33" t="s" ph="1">
        <v>8382</v>
      </c>
      <c r="W4505" s="33" t="s" ph="1">
        <v>8383</v>
      </c>
      <c r="X4505" s="33" t="s" ph="1">
        <v>8383</v>
      </c>
      <c r="Y4505" s="33" t="s" ph="1">
        <v>8384</v>
      </c>
      <c r="Z4505" s="33" t="s" ph="1">
        <v>8384</v>
      </c>
      <c r="AA4505" s="33" t="s" ph="1">
        <v>8385</v>
      </c>
      <c r="AB4505" s="33" t="s" ph="1">
        <v>8385</v>
      </c>
      <c r="AC4505" s="33" ph="1">
        <v>0</v>
      </c>
      <c r="AD4505" s="33" ph="1">
        <v>0</v>
      </c>
      <c r="AE4505" s="146"/>
    </row>
    <row r="4506" spans="1:31" ht="13.5" customHeight="1">
      <c r="A4506" s="65" t="s">
        <v>4398</v>
      </c>
      <c r="B4506" s="31">
        <v>4210501</v>
      </c>
      <c r="C4506" s="67">
        <v>1</v>
      </c>
      <c r="D4506" s="31" t="s">
        <v>4401</v>
      </c>
      <c r="E4506" s="146"/>
      <c r="F4506" s="31" t="s">
        <v>2344</v>
      </c>
      <c r="G4506" s="14">
        <v>1</v>
      </c>
      <c r="H4506" s="562">
        <v>4210501</v>
      </c>
      <c r="I4506" s="58">
        <v>7050873</v>
      </c>
      <c r="J4506" s="31">
        <v>0</v>
      </c>
      <c r="K4506" s="31">
        <v>0</v>
      </c>
      <c r="L4506" s="31">
        <v>5</v>
      </c>
      <c r="M4506" s="33" t="s">
        <v>15700</v>
      </c>
      <c r="N4506" s="33" t="s">
        <v>15700</v>
      </c>
      <c r="O4506" s="33" t="s" ph="1">
        <v>15701</v>
      </c>
      <c r="P4506" s="33" t="s" ph="1">
        <v>15701</v>
      </c>
      <c r="Q4506" s="33" t="s" ph="1">
        <v>27603</v>
      </c>
      <c r="R4506" s="33" t="s" ph="1">
        <v>27603</v>
      </c>
      <c r="S4506" s="33" t="s" ph="1">
        <v>15702</v>
      </c>
      <c r="T4506" s="33" t="s" ph="1">
        <v>15703</v>
      </c>
      <c r="U4506" s="33" t="s" ph="1">
        <v>15704</v>
      </c>
      <c r="V4506" s="33" t="s" ph="1">
        <v>15704</v>
      </c>
      <c r="W4506" s="33" t="s" ph="1">
        <v>15705</v>
      </c>
      <c r="X4506" s="33" t="s" ph="1">
        <v>15705</v>
      </c>
      <c r="Y4506" s="33" t="s" ph="1">
        <v>15706</v>
      </c>
      <c r="Z4506" s="33" t="s" ph="1">
        <v>15707</v>
      </c>
      <c r="AA4506" s="33" t="s" ph="1">
        <v>15708</v>
      </c>
      <c r="AB4506" s="33" t="s" ph="1">
        <v>15708</v>
      </c>
      <c r="AC4506" s="33" ph="1">
        <v>0</v>
      </c>
      <c r="AD4506" s="33" ph="1">
        <v>0</v>
      </c>
      <c r="AE4506" s="146"/>
    </row>
    <row r="4507" spans="1:31" s="284" customFormat="1" ht="13.5" customHeight="1" thickBot="1">
      <c r="A4507" s="814" t="s">
        <v>4398</v>
      </c>
      <c r="B4507" s="286">
        <v>4210601</v>
      </c>
      <c r="C4507" s="806">
        <v>1</v>
      </c>
      <c r="D4507" s="286" t="s">
        <v>4401</v>
      </c>
      <c r="E4507" s="807"/>
      <c r="F4507" s="286" t="s">
        <v>2344</v>
      </c>
      <c r="G4507" s="808">
        <v>1</v>
      </c>
      <c r="H4507" s="809">
        <v>4210601</v>
      </c>
      <c r="I4507" s="810">
        <v>7010573</v>
      </c>
      <c r="J4507" s="286">
        <v>0</v>
      </c>
      <c r="K4507" s="286">
        <v>0</v>
      </c>
      <c r="L4507" s="286">
        <v>5</v>
      </c>
      <c r="M4507" s="287" t="s">
        <v>4428</v>
      </c>
      <c r="N4507" s="287" t="s">
        <v>4428</v>
      </c>
      <c r="O4507" s="287" t="s" ph="1">
        <v>8386</v>
      </c>
      <c r="P4507" s="287" t="s" ph="1">
        <v>8386</v>
      </c>
      <c r="Q4507" s="287" t="s" ph="1">
        <v>8387</v>
      </c>
      <c r="R4507" s="287" t="s" ph="1">
        <v>8387</v>
      </c>
      <c r="S4507" s="287" t="s" ph="1">
        <v>8388</v>
      </c>
      <c r="T4507" s="287" t="s" ph="1">
        <v>8388</v>
      </c>
      <c r="U4507" s="287" t="s" ph="1">
        <v>8389</v>
      </c>
      <c r="V4507" s="287" t="s" ph="1">
        <v>8389</v>
      </c>
      <c r="W4507" s="287" t="s" ph="1">
        <v>8390</v>
      </c>
      <c r="X4507" s="287" t="s" ph="1">
        <v>8390</v>
      </c>
      <c r="Y4507" s="287" t="s" ph="1">
        <v>8391</v>
      </c>
      <c r="Z4507" s="287" t="s" ph="1">
        <v>8391</v>
      </c>
      <c r="AA4507" s="287" t="s" ph="1">
        <v>8392</v>
      </c>
      <c r="AB4507" s="287" t="s" ph="1">
        <v>8393</v>
      </c>
      <c r="AC4507" s="287" ph="1">
        <v>0</v>
      </c>
      <c r="AD4507" s="287" ph="1">
        <v>0</v>
      </c>
      <c r="AE4507" s="807"/>
    </row>
    <row r="4508" spans="1:31" ht="13.5" customHeight="1" thickTop="1">
      <c r="A4508" s="72" t="s">
        <v>4399</v>
      </c>
      <c r="B4508" s="39">
        <v>4220101</v>
      </c>
      <c r="C4508" s="52">
        <v>1</v>
      </c>
      <c r="D4508" s="39"/>
      <c r="E4508" s="147"/>
      <c r="F4508" s="39" t="s">
        <v>12381</v>
      </c>
      <c r="G4508" s="296">
        <v>1</v>
      </c>
      <c r="H4508" s="564">
        <v>4220101</v>
      </c>
      <c r="I4508" s="55">
        <v>730018001</v>
      </c>
      <c r="J4508" s="39">
        <v>0</v>
      </c>
      <c r="K4508" s="39">
        <v>0</v>
      </c>
      <c r="L4508" s="39">
        <v>5</v>
      </c>
      <c r="M4508" s="42" t="s">
        <v>27604</v>
      </c>
      <c r="N4508" s="42" t="s">
        <v>27604</v>
      </c>
      <c r="O4508" s="42" t="s" ph="1">
        <v>27605</v>
      </c>
      <c r="P4508" s="42" t="s" ph="1">
        <v>27605</v>
      </c>
      <c r="Q4508" s="42" t="s" ph="1">
        <v>27606</v>
      </c>
      <c r="R4508" s="42" t="s" ph="1">
        <v>27606</v>
      </c>
      <c r="S4508" s="42" t="s" ph="1">
        <v>27607</v>
      </c>
      <c r="T4508" s="42" t="s" ph="1">
        <v>27607</v>
      </c>
      <c r="U4508" s="42" t="s" ph="1">
        <v>27608</v>
      </c>
      <c r="V4508" s="42" t="s" ph="1">
        <v>27608</v>
      </c>
      <c r="W4508" s="42" t="s" ph="1">
        <v>27609</v>
      </c>
      <c r="X4508" s="42" t="s" ph="1">
        <v>27609</v>
      </c>
      <c r="Y4508" s="42" t="s" ph="1">
        <v>27610</v>
      </c>
      <c r="Z4508" s="42" t="s" ph="1">
        <v>27611</v>
      </c>
      <c r="AA4508" s="42" t="s" ph="1">
        <v>27612</v>
      </c>
      <c r="AB4508" s="42" t="s" ph="1">
        <v>27613</v>
      </c>
      <c r="AC4508" s="42" ph="1">
        <v>0</v>
      </c>
      <c r="AD4508" s="42" ph="1">
        <v>0</v>
      </c>
      <c r="AE4508" s="147"/>
    </row>
    <row r="4509" spans="1:31" ht="13.5" customHeight="1">
      <c r="A4509" s="65" t="s">
        <v>4399</v>
      </c>
      <c r="B4509" s="31">
        <v>4220201</v>
      </c>
      <c r="C4509" s="67">
        <v>1</v>
      </c>
      <c r="D4509" s="31"/>
      <c r="E4509" s="146"/>
      <c r="F4509" s="31" t="s">
        <v>12381</v>
      </c>
      <c r="G4509" s="14">
        <v>1</v>
      </c>
      <c r="H4509" s="562">
        <v>4220201</v>
      </c>
      <c r="I4509" s="58">
        <v>730018001</v>
      </c>
      <c r="J4509" s="31">
        <v>0</v>
      </c>
      <c r="K4509" s="31">
        <v>0</v>
      </c>
      <c r="L4509" s="31">
        <v>5</v>
      </c>
      <c r="M4509" s="33" t="s">
        <v>27614</v>
      </c>
      <c r="N4509" s="33" t="s">
        <v>27614</v>
      </c>
      <c r="O4509" s="33" t="s" ph="1">
        <v>27615</v>
      </c>
      <c r="P4509" s="33" t="s" ph="1">
        <v>27615</v>
      </c>
      <c r="Q4509" s="33" t="s" ph="1">
        <v>27616</v>
      </c>
      <c r="R4509" s="33" t="s" ph="1">
        <v>27616</v>
      </c>
      <c r="S4509" s="33" t="s" ph="1">
        <v>27617</v>
      </c>
      <c r="T4509" s="33" t="s" ph="1">
        <v>27617</v>
      </c>
      <c r="U4509" s="33" t="s" ph="1">
        <v>27618</v>
      </c>
      <c r="V4509" s="33" t="s" ph="1">
        <v>27618</v>
      </c>
      <c r="W4509" s="33" t="s" ph="1">
        <v>27619</v>
      </c>
      <c r="X4509" s="33" t="s" ph="1">
        <v>27619</v>
      </c>
      <c r="Y4509" s="33" t="s" ph="1">
        <v>27620</v>
      </c>
      <c r="Z4509" s="33" t="s" ph="1">
        <v>27620</v>
      </c>
      <c r="AA4509" s="33" t="s" ph="1">
        <v>27621</v>
      </c>
      <c r="AB4509" s="33" t="s" ph="1">
        <v>27621</v>
      </c>
      <c r="AC4509" s="33" ph="1">
        <v>0</v>
      </c>
      <c r="AD4509" s="33" ph="1">
        <v>0</v>
      </c>
      <c r="AE4509" s="146"/>
    </row>
    <row r="4510" spans="1:31" ht="13.5" customHeight="1">
      <c r="A4510" s="65" t="s">
        <v>4399</v>
      </c>
      <c r="B4510" s="31">
        <v>4220301</v>
      </c>
      <c r="C4510" s="67">
        <v>1</v>
      </c>
      <c r="D4510" s="31"/>
      <c r="E4510" s="146"/>
      <c r="F4510" s="31" t="s">
        <v>12381</v>
      </c>
      <c r="G4510" s="14">
        <v>1</v>
      </c>
      <c r="H4510" s="562">
        <v>4220301</v>
      </c>
      <c r="I4510" s="58">
        <v>730018001</v>
      </c>
      <c r="J4510" s="31">
        <v>0</v>
      </c>
      <c r="K4510" s="31">
        <v>0</v>
      </c>
      <c r="L4510" s="31">
        <v>5</v>
      </c>
      <c r="M4510" s="33" t="s">
        <v>27622</v>
      </c>
      <c r="N4510" s="33" t="s">
        <v>27622</v>
      </c>
      <c r="O4510" s="33" t="s" ph="1">
        <v>27623</v>
      </c>
      <c r="P4510" s="33" t="s" ph="1">
        <v>27623</v>
      </c>
      <c r="Q4510" s="33" t="s" ph="1">
        <v>27624</v>
      </c>
      <c r="R4510" s="33" t="s" ph="1">
        <v>27624</v>
      </c>
      <c r="S4510" s="33" t="s" ph="1">
        <v>27625</v>
      </c>
      <c r="T4510" s="33" t="s" ph="1">
        <v>27625</v>
      </c>
      <c r="U4510" s="33" t="s" ph="1">
        <v>27626</v>
      </c>
      <c r="V4510" s="33" t="s" ph="1">
        <v>27626</v>
      </c>
      <c r="W4510" s="33" t="s" ph="1">
        <v>27627</v>
      </c>
      <c r="X4510" s="33" t="s" ph="1">
        <v>27627</v>
      </c>
      <c r="Y4510" s="33" t="s" ph="1">
        <v>27628</v>
      </c>
      <c r="Z4510" s="33" t="s" ph="1">
        <v>27628</v>
      </c>
      <c r="AA4510" s="33" t="s" ph="1">
        <v>27629</v>
      </c>
      <c r="AB4510" s="33" t="s" ph="1">
        <v>27629</v>
      </c>
      <c r="AC4510" s="33" ph="1">
        <v>0</v>
      </c>
      <c r="AD4510" s="33" ph="1">
        <v>0</v>
      </c>
      <c r="AE4510" s="146"/>
    </row>
    <row r="4511" spans="1:31" ht="13.5" customHeight="1">
      <c r="A4511" s="65" t="s">
        <v>4399</v>
      </c>
      <c r="B4511" s="31">
        <v>4220401</v>
      </c>
      <c r="C4511" s="67">
        <v>1</v>
      </c>
      <c r="D4511" s="31"/>
      <c r="E4511" s="146"/>
      <c r="F4511" s="31" t="s">
        <v>12381</v>
      </c>
      <c r="G4511" s="14">
        <v>1</v>
      </c>
      <c r="H4511" s="562">
        <v>4220401</v>
      </c>
      <c r="I4511" s="58">
        <v>730018002</v>
      </c>
      <c r="J4511" s="31">
        <v>0</v>
      </c>
      <c r="K4511" s="31">
        <v>0</v>
      </c>
      <c r="L4511" s="31">
        <v>5</v>
      </c>
      <c r="M4511" s="33" t="s">
        <v>27630</v>
      </c>
      <c r="N4511" s="33" t="s">
        <v>27630</v>
      </c>
      <c r="O4511" s="33" t="s" ph="1">
        <v>27631</v>
      </c>
      <c r="P4511" s="33" t="s" ph="1">
        <v>27631</v>
      </c>
      <c r="Q4511" s="33" t="s" ph="1">
        <v>27632</v>
      </c>
      <c r="R4511" s="33" t="s" ph="1">
        <v>27632</v>
      </c>
      <c r="S4511" s="33" t="s" ph="1">
        <v>27633</v>
      </c>
      <c r="T4511" s="33" t="s" ph="1">
        <v>27633</v>
      </c>
      <c r="U4511" s="33" t="s" ph="1">
        <v>27634</v>
      </c>
      <c r="V4511" s="33" t="s" ph="1">
        <v>27634</v>
      </c>
      <c r="W4511" s="33" t="s" ph="1">
        <v>27635</v>
      </c>
      <c r="X4511" s="33" t="s" ph="1">
        <v>27635</v>
      </c>
      <c r="Y4511" s="33" t="s" ph="1">
        <v>27636</v>
      </c>
      <c r="Z4511" s="33" t="s" ph="1">
        <v>27636</v>
      </c>
      <c r="AA4511" s="33" t="s" ph="1">
        <v>27637</v>
      </c>
      <c r="AB4511" s="33" t="s" ph="1">
        <v>27637</v>
      </c>
      <c r="AC4511" s="33" ph="1">
        <v>0</v>
      </c>
      <c r="AD4511" s="33" ph="1">
        <v>0</v>
      </c>
      <c r="AE4511" s="146"/>
    </row>
    <row r="4512" spans="1:31" ht="13.5" customHeight="1">
      <c r="A4512" s="65" t="s">
        <v>4399</v>
      </c>
      <c r="B4512" s="31">
        <v>4220501</v>
      </c>
      <c r="C4512" s="67">
        <v>1</v>
      </c>
      <c r="D4512" s="31"/>
      <c r="E4512" s="146"/>
      <c r="F4512" s="31" t="s">
        <v>12381</v>
      </c>
      <c r="G4512" s="14">
        <v>1</v>
      </c>
      <c r="H4512" s="562">
        <v>4220501</v>
      </c>
      <c r="I4512" s="58">
        <v>730018001</v>
      </c>
      <c r="J4512" s="31">
        <v>0</v>
      </c>
      <c r="K4512" s="31">
        <v>0</v>
      </c>
      <c r="L4512" s="31">
        <v>5</v>
      </c>
      <c r="M4512" s="33" t="s">
        <v>27638</v>
      </c>
      <c r="N4512" s="33" t="s">
        <v>27638</v>
      </c>
      <c r="O4512" s="33" t="s" ph="1">
        <v>27639</v>
      </c>
      <c r="P4512" s="33" t="s" ph="1">
        <v>27639</v>
      </c>
      <c r="Q4512" s="33" t="s" ph="1">
        <v>27640</v>
      </c>
      <c r="R4512" s="33" t="s" ph="1">
        <v>27640</v>
      </c>
      <c r="S4512" s="33" t="s" ph="1">
        <v>27641</v>
      </c>
      <c r="T4512" s="33" t="s" ph="1">
        <v>27641</v>
      </c>
      <c r="U4512" s="33" t="s" ph="1">
        <v>27642</v>
      </c>
      <c r="V4512" s="33" t="s" ph="1">
        <v>27642</v>
      </c>
      <c r="W4512" s="33" t="s" ph="1">
        <v>27643</v>
      </c>
      <c r="X4512" s="33" t="s" ph="1">
        <v>27643</v>
      </c>
      <c r="Y4512" s="33" t="s" ph="1">
        <v>27644</v>
      </c>
      <c r="Z4512" s="33" t="s" ph="1">
        <v>27644</v>
      </c>
      <c r="AA4512" s="33" t="s" ph="1">
        <v>27645</v>
      </c>
      <c r="AB4512" s="33" t="s" ph="1">
        <v>27645</v>
      </c>
      <c r="AC4512" s="33" ph="1">
        <v>0</v>
      </c>
      <c r="AD4512" s="33" ph="1">
        <v>0</v>
      </c>
      <c r="AE4512" s="146"/>
    </row>
    <row r="4513" spans="1:31" ht="13.5" customHeight="1">
      <c r="A4513" s="65" t="s">
        <v>4399</v>
      </c>
      <c r="B4513" s="31">
        <v>4220601</v>
      </c>
      <c r="C4513" s="67">
        <v>1</v>
      </c>
      <c r="D4513" s="31"/>
      <c r="E4513" s="146"/>
      <c r="F4513" s="31" t="s">
        <v>12381</v>
      </c>
      <c r="G4513" s="14">
        <v>1</v>
      </c>
      <c r="H4513" s="562">
        <v>4220601</v>
      </c>
      <c r="I4513" s="58">
        <v>7000061</v>
      </c>
      <c r="J4513" s="31">
        <v>0</v>
      </c>
      <c r="K4513" s="31">
        <v>0</v>
      </c>
      <c r="L4513" s="31">
        <v>5</v>
      </c>
      <c r="M4513" s="33" t="s">
        <v>4429</v>
      </c>
      <c r="N4513" s="33" t="s">
        <v>4429</v>
      </c>
      <c r="O4513" s="33" t="s" ph="1">
        <v>4431</v>
      </c>
      <c r="P4513" s="33" t="s" ph="1">
        <v>4431</v>
      </c>
      <c r="Q4513" s="33" t="s" ph="1">
        <v>4432</v>
      </c>
      <c r="R4513" s="33" t="s" ph="1">
        <v>4432</v>
      </c>
      <c r="S4513" s="33" t="s" ph="1">
        <v>4433</v>
      </c>
      <c r="T4513" s="33" t="s" ph="1">
        <v>4433</v>
      </c>
      <c r="U4513" s="33" t="s" ph="1">
        <v>4434</v>
      </c>
      <c r="V4513" s="33" t="s" ph="1">
        <v>4434</v>
      </c>
      <c r="W4513" s="33" t="s" ph="1">
        <v>4435</v>
      </c>
      <c r="X4513" s="33" t="s" ph="1">
        <v>4436</v>
      </c>
      <c r="Y4513" s="33" t="s" ph="1">
        <v>4437</v>
      </c>
      <c r="Z4513" s="33" t="s" ph="1">
        <v>4437</v>
      </c>
      <c r="AA4513" s="33" t="s" ph="1">
        <v>4438</v>
      </c>
      <c r="AB4513" s="33" t="s" ph="1">
        <v>4438</v>
      </c>
      <c r="AC4513" s="33" ph="1">
        <v>0</v>
      </c>
      <c r="AD4513" s="33" ph="1">
        <v>0</v>
      </c>
      <c r="AE4513" s="146"/>
    </row>
    <row r="4514" spans="1:31" ht="13.5" customHeight="1">
      <c r="A4514" s="65" t="s">
        <v>4399</v>
      </c>
      <c r="B4514" s="31">
        <v>4220701</v>
      </c>
      <c r="C4514" s="67">
        <v>1</v>
      </c>
      <c r="D4514" s="31"/>
      <c r="E4514" s="146"/>
      <c r="F4514" s="31" t="s">
        <v>12381</v>
      </c>
      <c r="G4514" s="14">
        <v>1</v>
      </c>
      <c r="H4514" s="562">
        <v>4220701</v>
      </c>
      <c r="I4514" s="58">
        <v>7000061</v>
      </c>
      <c r="J4514" s="31">
        <v>0</v>
      </c>
      <c r="K4514" s="31">
        <v>0</v>
      </c>
      <c r="L4514" s="31">
        <v>5</v>
      </c>
      <c r="M4514" s="33" t="s">
        <v>31129</v>
      </c>
      <c r="N4514" s="33" t="s">
        <v>31129</v>
      </c>
      <c r="O4514" s="33" t="s" ph="1">
        <v>31130</v>
      </c>
      <c r="P4514" s="33" t="s" ph="1">
        <v>31130</v>
      </c>
      <c r="Q4514" s="33" t="s" ph="1">
        <v>31131</v>
      </c>
      <c r="R4514" s="33" t="s" ph="1">
        <v>31131</v>
      </c>
      <c r="S4514" s="33" t="s" ph="1">
        <v>31132</v>
      </c>
      <c r="T4514" s="33" t="s" ph="1">
        <v>31132</v>
      </c>
      <c r="U4514" s="33" t="s" ph="1">
        <v>31133</v>
      </c>
      <c r="V4514" s="33" t="s" ph="1">
        <v>31133</v>
      </c>
      <c r="W4514" s="33" t="s" ph="1">
        <v>31134</v>
      </c>
      <c r="X4514" s="33" t="s" ph="1">
        <v>31134</v>
      </c>
      <c r="Y4514" s="33" t="s" ph="1">
        <v>31135</v>
      </c>
      <c r="Z4514" s="33" t="s" ph="1">
        <v>31135</v>
      </c>
      <c r="AA4514" s="33" t="s" ph="1">
        <v>31136</v>
      </c>
      <c r="AB4514" s="33" t="s" ph="1">
        <v>31137</v>
      </c>
      <c r="AC4514" s="33" ph="1">
        <v>0</v>
      </c>
      <c r="AD4514" s="33" ph="1">
        <v>0</v>
      </c>
      <c r="AE4514" s="146"/>
    </row>
    <row r="4515" spans="1:31" ht="13.5" customHeight="1">
      <c r="A4515" s="65" t="s">
        <v>4399</v>
      </c>
      <c r="B4515" s="31">
        <v>4220801</v>
      </c>
      <c r="C4515" s="67">
        <v>1</v>
      </c>
      <c r="D4515" s="31"/>
      <c r="E4515" s="146"/>
      <c r="F4515" s="31" t="s">
        <v>12381</v>
      </c>
      <c r="G4515" s="14">
        <v>1</v>
      </c>
      <c r="H4515" s="562">
        <v>4220801</v>
      </c>
      <c r="I4515" s="58">
        <v>7000061</v>
      </c>
      <c r="J4515" s="31">
        <v>0</v>
      </c>
      <c r="K4515" s="31">
        <v>0</v>
      </c>
      <c r="L4515" s="31">
        <v>5</v>
      </c>
      <c r="M4515" s="33" t="s">
        <v>15709</v>
      </c>
      <c r="N4515" s="33" t="s">
        <v>15709</v>
      </c>
      <c r="O4515" s="33" t="s" ph="1">
        <v>15710</v>
      </c>
      <c r="P4515" s="33" t="s" ph="1">
        <v>15710</v>
      </c>
      <c r="Q4515" s="33" t="s" ph="1">
        <v>27646</v>
      </c>
      <c r="R4515" s="33" t="s" ph="1">
        <v>27646</v>
      </c>
      <c r="S4515" s="33" t="s" ph="1">
        <v>15711</v>
      </c>
      <c r="T4515" s="33" t="s" ph="1">
        <v>15712</v>
      </c>
      <c r="U4515" s="33" t="s" ph="1">
        <v>15713</v>
      </c>
      <c r="V4515" s="33" t="s" ph="1">
        <v>15713</v>
      </c>
      <c r="W4515" s="33" t="s" ph="1">
        <v>15714</v>
      </c>
      <c r="X4515" s="33" t="s" ph="1">
        <v>15715</v>
      </c>
      <c r="Y4515" s="33" t="s" ph="1">
        <v>15716</v>
      </c>
      <c r="Z4515" s="33" t="s" ph="1">
        <v>15716</v>
      </c>
      <c r="AA4515" s="33" t="s" ph="1">
        <v>15717</v>
      </c>
      <c r="AB4515" s="33" t="s" ph="1">
        <v>15718</v>
      </c>
      <c r="AC4515" s="33" ph="1">
        <v>0</v>
      </c>
      <c r="AD4515" s="33" ph="1">
        <v>0</v>
      </c>
      <c r="AE4515" s="146"/>
    </row>
    <row r="4516" spans="1:31" ht="13.5" customHeight="1">
      <c r="A4516" s="65" t="s">
        <v>4399</v>
      </c>
      <c r="B4516" s="31">
        <v>4220901</v>
      </c>
      <c r="C4516" s="67">
        <v>1</v>
      </c>
      <c r="D4516" s="31"/>
      <c r="E4516" s="146"/>
      <c r="F4516" s="31" t="s">
        <v>12381</v>
      </c>
      <c r="G4516" s="14">
        <v>1</v>
      </c>
      <c r="H4516" s="562">
        <v>4220901</v>
      </c>
      <c r="I4516" s="58">
        <v>705014</v>
      </c>
      <c r="J4516" s="31">
        <v>0</v>
      </c>
      <c r="K4516" s="31">
        <v>0</v>
      </c>
      <c r="L4516" s="31">
        <v>5</v>
      </c>
      <c r="M4516" s="33" t="s">
        <v>4430</v>
      </c>
      <c r="N4516" s="33" t="s">
        <v>4430</v>
      </c>
      <c r="O4516" s="33" t="s" ph="1">
        <v>4439</v>
      </c>
      <c r="P4516" s="33" t="s" ph="1">
        <v>4439</v>
      </c>
      <c r="Q4516" s="33" t="s" ph="1">
        <v>4440</v>
      </c>
      <c r="R4516" s="33" t="s" ph="1">
        <v>4440</v>
      </c>
      <c r="S4516" s="33" t="s" ph="1">
        <v>4441</v>
      </c>
      <c r="T4516" s="33" t="s" ph="1">
        <v>4441</v>
      </c>
      <c r="U4516" s="33" t="s" ph="1">
        <v>4442</v>
      </c>
      <c r="V4516" s="33" t="s" ph="1">
        <v>4442</v>
      </c>
      <c r="W4516" s="33" t="s" ph="1">
        <v>4443</v>
      </c>
      <c r="X4516" s="33" t="s" ph="1">
        <v>4443</v>
      </c>
      <c r="Y4516" s="33" t="s" ph="1">
        <v>4444</v>
      </c>
      <c r="Z4516" s="33" t="s" ph="1">
        <v>4444</v>
      </c>
      <c r="AA4516" s="33" t="s" ph="1">
        <v>4445</v>
      </c>
      <c r="AB4516" s="33" t="s" ph="1">
        <v>4445</v>
      </c>
      <c r="AC4516" s="33" ph="1">
        <v>0</v>
      </c>
      <c r="AD4516" s="33" ph="1">
        <v>0</v>
      </c>
      <c r="AE4516" s="146"/>
    </row>
    <row r="4517" spans="1:31" s="284" customFormat="1" ht="13.5" customHeight="1" thickBot="1">
      <c r="A4517" s="814" t="s">
        <v>4399</v>
      </c>
      <c r="B4517" s="286">
        <v>4221001</v>
      </c>
      <c r="C4517" s="806">
        <v>1</v>
      </c>
      <c r="D4517" s="286"/>
      <c r="E4517" s="807"/>
      <c r="F4517" s="286" t="s">
        <v>12368</v>
      </c>
      <c r="G4517" s="286">
        <v>1</v>
      </c>
      <c r="H4517" s="809">
        <v>4221001</v>
      </c>
      <c r="I4517" s="810">
        <v>705015</v>
      </c>
      <c r="J4517" s="286">
        <v>0</v>
      </c>
      <c r="K4517" s="286">
        <v>0</v>
      </c>
      <c r="L4517" s="286">
        <v>5</v>
      </c>
      <c r="M4517" s="287" t="s">
        <v>4470</v>
      </c>
      <c r="N4517" s="287" t="s">
        <v>4470</v>
      </c>
      <c r="O4517" s="287" t="s" ph="1">
        <v>5544</v>
      </c>
      <c r="P4517" s="287" t="s" ph="1">
        <v>5544</v>
      </c>
      <c r="Q4517" s="287" t="s" ph="1">
        <v>5545</v>
      </c>
      <c r="R4517" s="287" t="s" ph="1">
        <v>5545</v>
      </c>
      <c r="S4517" s="287" t="s" ph="1">
        <v>5546</v>
      </c>
      <c r="T4517" s="287" t="s" ph="1">
        <v>5546</v>
      </c>
      <c r="U4517" s="287" t="s" ph="1">
        <v>5547</v>
      </c>
      <c r="V4517" s="287" t="s" ph="1">
        <v>5547</v>
      </c>
      <c r="W4517" s="287" t="s" ph="1">
        <v>5548</v>
      </c>
      <c r="X4517" s="287" t="s" ph="1">
        <v>5548</v>
      </c>
      <c r="Y4517" s="287" t="s" ph="1">
        <v>5549</v>
      </c>
      <c r="Z4517" s="287" t="s" ph="1">
        <v>5549</v>
      </c>
      <c r="AA4517" s="287" t="s" ph="1">
        <v>5550</v>
      </c>
      <c r="AB4517" s="287" t="s" ph="1">
        <v>5550</v>
      </c>
      <c r="AC4517" s="287" ph="1">
        <v>0</v>
      </c>
      <c r="AD4517" s="287" ph="1">
        <v>0</v>
      </c>
      <c r="AE4517" s="807"/>
    </row>
    <row r="4518" spans="1:31" ht="20.100000000000001" customHeight="1" thickTop="1">
      <c r="A4518" s="815" t="s">
        <v>12364</v>
      </c>
      <c r="B4518" s="39">
        <f t="shared" ref="B4518:B4560" si="86">H4518</f>
        <v>4222100</v>
      </c>
      <c r="C4518" s="52">
        <v>1</v>
      </c>
      <c r="D4518" s="39" t="s">
        <v>12365</v>
      </c>
      <c r="E4518" s="147"/>
      <c r="F4518" s="39" t="s">
        <v>12367</v>
      </c>
      <c r="G4518" s="39">
        <v>1</v>
      </c>
      <c r="H4518" s="564">
        <v>4222100</v>
      </c>
      <c r="I4518" s="39">
        <v>730018001</v>
      </c>
      <c r="J4518" s="39" t="e">
        <v>#N/A</v>
      </c>
      <c r="K4518" s="39">
        <v>0</v>
      </c>
      <c r="L4518" s="39">
        <v>5</v>
      </c>
      <c r="M4518" s="714" t="s">
        <v>13391</v>
      </c>
      <c r="N4518" s="714" t="s">
        <v>13391</v>
      </c>
      <c r="O4518" s="710" t="s">
        <v>13427</v>
      </c>
      <c r="P4518" s="710" t="s">
        <v>13427</v>
      </c>
      <c r="Q4518" s="710" t="s">
        <v>13428</v>
      </c>
      <c r="R4518" s="710" t="s">
        <v>13428</v>
      </c>
      <c r="S4518" s="710" t="s">
        <v>13429</v>
      </c>
      <c r="T4518" s="710" t="s">
        <v>13429</v>
      </c>
      <c r="U4518" s="710" t="s">
        <v>13430</v>
      </c>
      <c r="V4518" s="710" t="s">
        <v>13430</v>
      </c>
      <c r="W4518" s="816" t="s" ph="1">
        <v>13431</v>
      </c>
      <c r="X4518" s="816" t="s" ph="1">
        <v>13431</v>
      </c>
      <c r="Y4518" s="816" t="s" ph="1">
        <v>13432</v>
      </c>
      <c r="Z4518" s="816" t="s" ph="1">
        <v>13432</v>
      </c>
      <c r="AA4518" s="816" t="s" ph="1">
        <v>13433</v>
      </c>
      <c r="AB4518" s="816" t="s" ph="1">
        <v>13433</v>
      </c>
      <c r="AC4518" s="42" ph="1"/>
      <c r="AD4518" s="39" ph="1"/>
      <c r="AE4518" s="39" t="s">
        <v>12366</v>
      </c>
    </row>
    <row r="4519" spans="1:31" ht="20.100000000000001" customHeight="1">
      <c r="A4519" s="713" t="s">
        <v>12364</v>
      </c>
      <c r="B4519" s="31">
        <f t="shared" si="86"/>
        <v>4222200</v>
      </c>
      <c r="C4519" s="67">
        <v>1</v>
      </c>
      <c r="D4519" s="31" t="s">
        <v>12365</v>
      </c>
      <c r="E4519" s="146"/>
      <c r="F4519" s="31" t="s">
        <v>12367</v>
      </c>
      <c r="G4519" s="31">
        <v>1</v>
      </c>
      <c r="H4519" s="562">
        <v>4222200</v>
      </c>
      <c r="I4519" s="31">
        <v>0</v>
      </c>
      <c r="J4519" s="31" t="s">
        <v>516</v>
      </c>
      <c r="K4519" s="31">
        <v>0</v>
      </c>
      <c r="L4519" s="31">
        <v>5</v>
      </c>
      <c r="M4519" s="33" t="s">
        <v>13385</v>
      </c>
      <c r="N4519" s="33" t="s">
        <v>13385</v>
      </c>
      <c r="O4519" s="656" t="s">
        <v>13392</v>
      </c>
      <c r="P4519" s="656" t="s">
        <v>13392</v>
      </c>
      <c r="Q4519" s="656" t="s">
        <v>13393</v>
      </c>
      <c r="R4519" s="656" t="s">
        <v>13393</v>
      </c>
      <c r="S4519" s="656" t="s">
        <v>13394</v>
      </c>
      <c r="T4519" s="656" t="s">
        <v>13394</v>
      </c>
      <c r="U4519" s="656" t="s">
        <v>13395</v>
      </c>
      <c r="V4519" s="656" t="s">
        <v>13395</v>
      </c>
      <c r="W4519" s="655" t="s" ph="1">
        <v>13396</v>
      </c>
      <c r="X4519" s="655" t="s" ph="1">
        <v>13396</v>
      </c>
      <c r="Y4519" s="655" t="s" ph="1">
        <v>13397</v>
      </c>
      <c r="Z4519" s="655" t="s" ph="1">
        <v>13397</v>
      </c>
      <c r="AA4519" s="655" t="s" ph="1">
        <v>13398</v>
      </c>
      <c r="AB4519" s="655" t="s" ph="1">
        <v>13398</v>
      </c>
      <c r="AC4519" s="33" ph="1"/>
      <c r="AD4519" s="31" ph="1"/>
      <c r="AE4519" s="31" t="s">
        <v>12366</v>
      </c>
    </row>
    <row r="4520" spans="1:31" ht="20.100000000000001" customHeight="1">
      <c r="A4520" s="713" t="s">
        <v>12364</v>
      </c>
      <c r="B4520" s="31">
        <f t="shared" si="86"/>
        <v>4222300</v>
      </c>
      <c r="C4520" s="67">
        <v>1</v>
      </c>
      <c r="D4520" s="31" t="s">
        <v>12365</v>
      </c>
      <c r="E4520" s="146"/>
      <c r="F4520" s="31" t="s">
        <v>12367</v>
      </c>
      <c r="G4520" s="31">
        <v>1</v>
      </c>
      <c r="H4520" s="562">
        <v>4222300</v>
      </c>
      <c r="I4520" s="31">
        <v>0</v>
      </c>
      <c r="J4520" s="31" t="s">
        <v>516</v>
      </c>
      <c r="K4520" s="31">
        <v>0</v>
      </c>
      <c r="L4520" s="31">
        <v>5</v>
      </c>
      <c r="M4520" s="33" t="s">
        <v>13386</v>
      </c>
      <c r="N4520" s="33" t="s">
        <v>13386</v>
      </c>
      <c r="O4520" s="656" t="s">
        <v>13399</v>
      </c>
      <c r="P4520" s="656" t="s">
        <v>13399</v>
      </c>
      <c r="Q4520" s="656" t="s">
        <v>13400</v>
      </c>
      <c r="R4520" s="656" t="s">
        <v>13400</v>
      </c>
      <c r="S4520" s="656" t="s">
        <v>13401</v>
      </c>
      <c r="T4520" s="656" t="s">
        <v>13401</v>
      </c>
      <c r="U4520" s="656" t="s">
        <v>13402</v>
      </c>
      <c r="V4520" s="656" t="s">
        <v>13402</v>
      </c>
      <c r="W4520" s="655" t="s" ph="1">
        <v>13403</v>
      </c>
      <c r="X4520" s="655" t="s" ph="1">
        <v>13403</v>
      </c>
      <c r="Y4520" s="655" t="s" ph="1">
        <v>13404</v>
      </c>
      <c r="Z4520" s="655" t="s" ph="1">
        <v>13404</v>
      </c>
      <c r="AA4520" s="655" t="s" ph="1">
        <v>13405</v>
      </c>
      <c r="AB4520" s="655" t="s" ph="1">
        <v>13405</v>
      </c>
      <c r="AC4520" s="33" ph="1"/>
      <c r="AD4520" s="31" ph="1"/>
      <c r="AE4520" s="31" t="s">
        <v>12366</v>
      </c>
    </row>
    <row r="4521" spans="1:31" ht="20.100000000000001" customHeight="1">
      <c r="A4521" s="713" t="s">
        <v>12364</v>
      </c>
      <c r="B4521" s="31">
        <f t="shared" si="86"/>
        <v>4222301</v>
      </c>
      <c r="C4521" s="67">
        <v>1</v>
      </c>
      <c r="D4521" s="31" t="s">
        <v>12365</v>
      </c>
      <c r="E4521" s="146"/>
      <c r="F4521" s="31" t="s">
        <v>12367</v>
      </c>
      <c r="G4521" s="31">
        <v>1</v>
      </c>
      <c r="H4521" s="562">
        <v>4222301</v>
      </c>
      <c r="I4521" s="31">
        <v>0</v>
      </c>
      <c r="J4521" s="31" t="s">
        <v>516</v>
      </c>
      <c r="K4521" s="31">
        <v>0</v>
      </c>
      <c r="L4521" s="31">
        <v>5</v>
      </c>
      <c r="M4521" s="33" t="s">
        <v>13387</v>
      </c>
      <c r="N4521" s="33" t="s">
        <v>13387</v>
      </c>
      <c r="O4521" s="656" t="s">
        <v>13406</v>
      </c>
      <c r="P4521" s="656" t="s">
        <v>13406</v>
      </c>
      <c r="Q4521" s="656" t="s">
        <v>13407</v>
      </c>
      <c r="R4521" s="656" t="s">
        <v>13407</v>
      </c>
      <c r="S4521" s="656" t="s">
        <v>13408</v>
      </c>
      <c r="T4521" s="656" t="s">
        <v>13408</v>
      </c>
      <c r="U4521" s="656" t="s">
        <v>13409</v>
      </c>
      <c r="V4521" s="656" t="s">
        <v>13409</v>
      </c>
      <c r="W4521" s="655" t="s" ph="1">
        <v>13410</v>
      </c>
      <c r="X4521" s="655" t="s" ph="1">
        <v>13410</v>
      </c>
      <c r="Y4521" s="655" t="s" ph="1">
        <v>13411</v>
      </c>
      <c r="Z4521" s="655" t="s" ph="1">
        <v>13411</v>
      </c>
      <c r="AA4521" s="655" t="s" ph="1">
        <v>13412</v>
      </c>
      <c r="AB4521" s="655" t="s" ph="1">
        <v>13412</v>
      </c>
      <c r="AC4521" s="33" ph="1"/>
      <c r="AD4521" s="31" ph="1"/>
      <c r="AE4521" s="31" t="s">
        <v>12366</v>
      </c>
    </row>
    <row r="4522" spans="1:31" ht="20.100000000000001" customHeight="1">
      <c r="A4522" s="713" t="s">
        <v>12364</v>
      </c>
      <c r="B4522" s="31">
        <f t="shared" si="86"/>
        <v>4222400</v>
      </c>
      <c r="C4522" s="67">
        <v>1</v>
      </c>
      <c r="D4522" s="31" t="s">
        <v>12365</v>
      </c>
      <c r="E4522" s="146"/>
      <c r="F4522" s="31" t="s">
        <v>12367</v>
      </c>
      <c r="G4522" s="31">
        <v>1</v>
      </c>
      <c r="H4522" s="562">
        <v>4222400</v>
      </c>
      <c r="I4522" s="31">
        <v>0</v>
      </c>
      <c r="J4522" s="31" t="s">
        <v>516</v>
      </c>
      <c r="K4522" s="31">
        <v>0</v>
      </c>
      <c r="L4522" s="31">
        <v>5</v>
      </c>
      <c r="M4522" s="33" t="s">
        <v>13388</v>
      </c>
      <c r="N4522" s="33" t="s">
        <v>13388</v>
      </c>
      <c r="O4522" s="656" t="s">
        <v>13413</v>
      </c>
      <c r="P4522" s="656" t="s">
        <v>13413</v>
      </c>
      <c r="Q4522" s="656" t="s">
        <v>13414</v>
      </c>
      <c r="R4522" s="656" t="s">
        <v>13414</v>
      </c>
      <c r="S4522" s="656" t="s">
        <v>13415</v>
      </c>
      <c r="T4522" s="656" t="s">
        <v>13415</v>
      </c>
      <c r="U4522" s="656" t="s">
        <v>13416</v>
      </c>
      <c r="V4522" s="656" t="s">
        <v>13416</v>
      </c>
      <c r="W4522" s="655" t="s" ph="1">
        <v>13417</v>
      </c>
      <c r="X4522" s="655" t="s" ph="1">
        <v>13417</v>
      </c>
      <c r="Y4522" s="655" t="s" ph="1">
        <v>13418</v>
      </c>
      <c r="Z4522" s="655" t="s" ph="1">
        <v>13418</v>
      </c>
      <c r="AA4522" s="655" t="s" ph="1">
        <v>13419</v>
      </c>
      <c r="AB4522" s="655" t="s" ph="1">
        <v>13419</v>
      </c>
      <c r="AC4522" s="33" ph="1"/>
      <c r="AD4522" s="31" ph="1"/>
      <c r="AE4522" s="31" t="s">
        <v>12366</v>
      </c>
    </row>
    <row r="4523" spans="1:31" ht="20.100000000000001" customHeight="1">
      <c r="A4523" s="713" t="s">
        <v>12364</v>
      </c>
      <c r="B4523" s="31">
        <f t="shared" si="86"/>
        <v>4222500</v>
      </c>
      <c r="C4523" s="67">
        <v>1</v>
      </c>
      <c r="D4523" s="31" t="s">
        <v>12365</v>
      </c>
      <c r="E4523" s="146"/>
      <c r="F4523" s="31" t="s">
        <v>12367</v>
      </c>
      <c r="G4523" s="31">
        <v>1</v>
      </c>
      <c r="H4523" s="562">
        <v>4222500</v>
      </c>
      <c r="I4523" s="31">
        <v>0</v>
      </c>
      <c r="J4523" s="31" t="s">
        <v>516</v>
      </c>
      <c r="K4523" s="31">
        <v>0</v>
      </c>
      <c r="L4523" s="31">
        <v>5</v>
      </c>
      <c r="M4523" s="33" t="s">
        <v>13389</v>
      </c>
      <c r="N4523" s="33" t="s">
        <v>13389</v>
      </c>
      <c r="O4523" s="656" t="s">
        <v>13441</v>
      </c>
      <c r="P4523" s="656" t="s">
        <v>13441</v>
      </c>
      <c r="Q4523" s="656" t="s">
        <v>13442</v>
      </c>
      <c r="R4523" s="656" t="s">
        <v>13442</v>
      </c>
      <c r="S4523" s="656" t="s">
        <v>13443</v>
      </c>
      <c r="T4523" s="656" t="s">
        <v>13443</v>
      </c>
      <c r="U4523" s="656" t="s">
        <v>13444</v>
      </c>
      <c r="V4523" s="656" t="s">
        <v>13444</v>
      </c>
      <c r="W4523" s="655" t="s" ph="1">
        <v>13445</v>
      </c>
      <c r="X4523" s="655" t="s" ph="1">
        <v>13445</v>
      </c>
      <c r="Y4523" s="655" t="s" ph="1">
        <v>13446</v>
      </c>
      <c r="Z4523" s="655" t="s" ph="1">
        <v>13446</v>
      </c>
      <c r="AA4523" s="655" t="s" ph="1">
        <v>13447</v>
      </c>
      <c r="AB4523" s="655" t="s" ph="1">
        <v>13447</v>
      </c>
      <c r="AC4523" s="33" ph="1"/>
      <c r="AD4523" s="31" ph="1"/>
      <c r="AE4523" s="31" t="s">
        <v>12366</v>
      </c>
    </row>
    <row r="4524" spans="1:31" ht="20.100000000000001" customHeight="1">
      <c r="A4524" s="713" t="s">
        <v>12364</v>
      </c>
      <c r="B4524" s="31">
        <f t="shared" si="86"/>
        <v>4222600</v>
      </c>
      <c r="C4524" s="67">
        <v>1</v>
      </c>
      <c r="D4524" s="31" t="s">
        <v>12365</v>
      </c>
      <c r="E4524" s="146"/>
      <c r="F4524" s="31" t="s">
        <v>12367</v>
      </c>
      <c r="G4524" s="31">
        <v>1</v>
      </c>
      <c r="H4524" s="562">
        <v>4222600</v>
      </c>
      <c r="I4524" s="31">
        <v>730018001</v>
      </c>
      <c r="J4524" s="31" t="e">
        <v>#N/A</v>
      </c>
      <c r="K4524" s="31">
        <v>0</v>
      </c>
      <c r="L4524" s="31">
        <v>5</v>
      </c>
      <c r="M4524" s="33" t="s">
        <v>13390</v>
      </c>
      <c r="N4524" s="33" t="s">
        <v>13390</v>
      </c>
      <c r="O4524" s="656" t="s">
        <v>13420</v>
      </c>
      <c r="P4524" s="656" t="s">
        <v>13420</v>
      </c>
      <c r="Q4524" s="656" t="s">
        <v>13421</v>
      </c>
      <c r="R4524" s="656" t="s">
        <v>13421</v>
      </c>
      <c r="S4524" s="656" t="s">
        <v>13422</v>
      </c>
      <c r="T4524" s="656" t="s">
        <v>13422</v>
      </c>
      <c r="U4524" s="656" t="s">
        <v>13423</v>
      </c>
      <c r="V4524" s="656" t="s">
        <v>13423</v>
      </c>
      <c r="W4524" s="655" t="s" ph="1">
        <v>13424</v>
      </c>
      <c r="X4524" s="655" t="s" ph="1">
        <v>13424</v>
      </c>
      <c r="Y4524" s="655" t="s" ph="1">
        <v>13425</v>
      </c>
      <c r="Z4524" s="655" t="s" ph="1">
        <v>13425</v>
      </c>
      <c r="AA4524" s="655" t="s" ph="1">
        <v>13426</v>
      </c>
      <c r="AB4524" s="655" t="s" ph="1">
        <v>13426</v>
      </c>
      <c r="AC4524" s="33" ph="1"/>
      <c r="AD4524" s="31" ph="1"/>
      <c r="AE4524" s="31" t="s">
        <v>12366</v>
      </c>
    </row>
    <row r="4525" spans="1:31" ht="20.100000000000001" customHeight="1">
      <c r="A4525" s="713" t="s">
        <v>12364</v>
      </c>
      <c r="B4525" s="31">
        <f t="shared" si="86"/>
        <v>4222700</v>
      </c>
      <c r="C4525" s="67">
        <v>1</v>
      </c>
      <c r="D4525" s="31" t="s">
        <v>12365</v>
      </c>
      <c r="E4525" s="146"/>
      <c r="F4525" s="31" t="s">
        <v>12367</v>
      </c>
      <c r="G4525" s="31">
        <v>1</v>
      </c>
      <c r="H4525" s="562">
        <v>4222700</v>
      </c>
      <c r="I4525" s="31">
        <v>730018001</v>
      </c>
      <c r="J4525" s="31" t="e">
        <v>#N/A</v>
      </c>
      <c r="K4525" s="31">
        <v>0</v>
      </c>
      <c r="L4525" s="31">
        <v>5</v>
      </c>
      <c r="M4525" s="33" t="s">
        <v>13448</v>
      </c>
      <c r="N4525" s="33" t="s">
        <v>13448</v>
      </c>
      <c r="O4525" s="656" t="s">
        <v>13449</v>
      </c>
      <c r="P4525" s="656" t="s">
        <v>13449</v>
      </c>
      <c r="Q4525" s="656" t="s">
        <v>13450</v>
      </c>
      <c r="R4525" s="656" t="s">
        <v>13450</v>
      </c>
      <c r="S4525" s="656" t="s">
        <v>13451</v>
      </c>
      <c r="T4525" s="656" t="s">
        <v>13451</v>
      </c>
      <c r="U4525" s="656" t="s">
        <v>13452</v>
      </c>
      <c r="V4525" s="656" t="s">
        <v>13452</v>
      </c>
      <c r="W4525" s="655" t="s" ph="1">
        <v>13453</v>
      </c>
      <c r="X4525" s="655" t="s" ph="1">
        <v>13453</v>
      </c>
      <c r="Y4525" s="655" t="s" ph="1">
        <v>13454</v>
      </c>
      <c r="Z4525" s="655" t="s" ph="1">
        <v>13454</v>
      </c>
      <c r="AA4525" s="655" t="s" ph="1">
        <v>13455</v>
      </c>
      <c r="AB4525" s="655" t="s" ph="1">
        <v>13455</v>
      </c>
      <c r="AC4525" s="33" ph="1"/>
      <c r="AD4525" s="31" ph="1"/>
      <c r="AE4525" s="31" t="s">
        <v>12366</v>
      </c>
    </row>
    <row r="4526" spans="1:31" s="284" customFormat="1" ht="20.100000000000001" customHeight="1" thickBot="1">
      <c r="A4526" s="817" t="s">
        <v>12364</v>
      </c>
      <c r="B4526" s="286">
        <f t="shared" si="86"/>
        <v>4222800</v>
      </c>
      <c r="C4526" s="806">
        <v>1</v>
      </c>
      <c r="D4526" s="286" t="s">
        <v>12365</v>
      </c>
      <c r="E4526" s="807"/>
      <c r="F4526" s="286" t="s">
        <v>12367</v>
      </c>
      <c r="G4526" s="286">
        <v>1</v>
      </c>
      <c r="H4526" s="809">
        <v>4222800</v>
      </c>
      <c r="I4526" s="286">
        <v>0</v>
      </c>
      <c r="J4526" s="286" t="s">
        <v>516</v>
      </c>
      <c r="K4526" s="286">
        <v>0</v>
      </c>
      <c r="L4526" s="286">
        <v>5</v>
      </c>
      <c r="M4526" s="287" t="s">
        <v>13456</v>
      </c>
      <c r="N4526" s="287" t="s">
        <v>13456</v>
      </c>
      <c r="O4526" s="818" t="s">
        <v>13457</v>
      </c>
      <c r="P4526" s="818" t="s">
        <v>13457</v>
      </c>
      <c r="Q4526" s="818" t="s">
        <v>13458</v>
      </c>
      <c r="R4526" s="818" t="s">
        <v>13458</v>
      </c>
      <c r="S4526" s="818" t="s">
        <v>13459</v>
      </c>
      <c r="T4526" s="818" t="s">
        <v>13459</v>
      </c>
      <c r="U4526" s="818" t="s">
        <v>13460</v>
      </c>
      <c r="V4526" s="818" t="s">
        <v>13460</v>
      </c>
      <c r="W4526" s="819" t="s" ph="1">
        <v>13461</v>
      </c>
      <c r="X4526" s="819" t="s" ph="1">
        <v>13461</v>
      </c>
      <c r="Y4526" s="819" t="s" ph="1">
        <v>13462</v>
      </c>
      <c r="Z4526" s="819" t="s" ph="1">
        <v>13462</v>
      </c>
      <c r="AA4526" s="819" t="s" ph="1">
        <v>13463</v>
      </c>
      <c r="AB4526" s="819" t="s" ph="1">
        <v>13463</v>
      </c>
      <c r="AC4526" s="287" ph="1"/>
      <c r="AD4526" s="286" ph="1"/>
      <c r="AE4526" s="286" t="s">
        <v>12366</v>
      </c>
    </row>
    <row r="4527" spans="1:31" ht="20.100000000000001" customHeight="1" thickTop="1">
      <c r="A4527" s="820" t="s">
        <v>37272</v>
      </c>
      <c r="B4527" s="39">
        <f t="shared" si="86"/>
        <v>4223101</v>
      </c>
      <c r="C4527" s="52">
        <v>1</v>
      </c>
      <c r="D4527" s="39"/>
      <c r="E4527" s="147"/>
      <c r="F4527" s="1102" t="s">
        <v>36960</v>
      </c>
      <c r="G4527" s="32">
        <v>1</v>
      </c>
      <c r="H4527" s="564">
        <v>4223101</v>
      </c>
      <c r="I4527" s="39">
        <v>730018005</v>
      </c>
      <c r="J4527" s="39" t="s">
        <v>36961</v>
      </c>
      <c r="K4527" s="39">
        <v>0</v>
      </c>
      <c r="L4527" s="39">
        <v>5</v>
      </c>
      <c r="M4527" s="42" t="s">
        <v>37047</v>
      </c>
      <c r="N4527" s="42" t="s">
        <v>37047</v>
      </c>
      <c r="O4527" s="710" t="s">
        <v>37048</v>
      </c>
      <c r="P4527" s="710" t="s">
        <v>37048</v>
      </c>
      <c r="Q4527" s="710" t="s">
        <v>37049</v>
      </c>
      <c r="R4527" s="710" t="s">
        <v>37049</v>
      </c>
      <c r="S4527" s="710" t="s">
        <v>37050</v>
      </c>
      <c r="T4527" s="710" t="s">
        <v>37050</v>
      </c>
      <c r="U4527" s="710" t="s">
        <v>37051</v>
      </c>
      <c r="V4527" s="710" t="s">
        <v>37051</v>
      </c>
      <c r="W4527" s="816" t="s" ph="1">
        <v>37052</v>
      </c>
      <c r="X4527" s="816" t="s" ph="1">
        <v>37052</v>
      </c>
      <c r="Y4527" s="816" t="s" ph="1">
        <v>37053</v>
      </c>
      <c r="Z4527" s="816" t="s" ph="1">
        <v>37053</v>
      </c>
      <c r="AA4527" s="816" t="s" ph="1">
        <v>37054</v>
      </c>
      <c r="AB4527" s="816" t="s" ph="1">
        <v>37054</v>
      </c>
      <c r="AC4527" s="42" ph="1"/>
      <c r="AD4527" s="39" ph="1"/>
      <c r="AE4527" s="39" t="s">
        <v>12366</v>
      </c>
    </row>
    <row r="4528" spans="1:31" ht="20.100000000000001" customHeight="1">
      <c r="A4528" s="821" t="s">
        <v>37272</v>
      </c>
      <c r="B4528" s="31">
        <f t="shared" si="86"/>
        <v>4223201</v>
      </c>
      <c r="C4528" s="67">
        <v>1</v>
      </c>
      <c r="D4528" s="31"/>
      <c r="E4528" s="146"/>
      <c r="F4528" s="703" t="s">
        <v>36962</v>
      </c>
      <c r="G4528" s="37">
        <v>1</v>
      </c>
      <c r="H4528" s="562">
        <v>4223201</v>
      </c>
      <c r="I4528" s="31">
        <v>730018007</v>
      </c>
      <c r="J4528" s="31" t="s">
        <v>36963</v>
      </c>
      <c r="K4528" s="31">
        <v>0</v>
      </c>
      <c r="L4528" s="31">
        <v>5</v>
      </c>
      <c r="M4528" s="714" t="s">
        <v>37055</v>
      </c>
      <c r="N4528" s="714" t="s">
        <v>37055</v>
      </c>
      <c r="O4528" s="656" t="s">
        <v>37056</v>
      </c>
      <c r="P4528" s="656" t="s">
        <v>37056</v>
      </c>
      <c r="Q4528" s="656" t="s">
        <v>37057</v>
      </c>
      <c r="R4528" s="656" t="s">
        <v>37057</v>
      </c>
      <c r="S4528" s="656" t="s">
        <v>37058</v>
      </c>
      <c r="T4528" s="656" t="s">
        <v>37058</v>
      </c>
      <c r="U4528" s="656" t="s">
        <v>37059</v>
      </c>
      <c r="V4528" s="656" t="s">
        <v>37059</v>
      </c>
      <c r="W4528" s="655" t="s" ph="1">
        <v>37060</v>
      </c>
      <c r="X4528" s="655" t="s" ph="1">
        <v>37060</v>
      </c>
      <c r="Y4528" s="655" t="s" ph="1">
        <v>37061</v>
      </c>
      <c r="Z4528" s="655" t="s" ph="1">
        <v>37061</v>
      </c>
      <c r="AA4528" s="655" t="s" ph="1">
        <v>37062</v>
      </c>
      <c r="AB4528" s="655" t="s" ph="1">
        <v>37062</v>
      </c>
      <c r="AC4528" s="33" ph="1"/>
      <c r="AD4528" s="31" ph="1"/>
      <c r="AE4528" s="31" t="s">
        <v>12366</v>
      </c>
    </row>
    <row r="4529" spans="1:31" ht="20.100000000000001" customHeight="1">
      <c r="A4529" s="821" t="s">
        <v>37272</v>
      </c>
      <c r="B4529" s="31">
        <f t="shared" si="86"/>
        <v>4223301</v>
      </c>
      <c r="C4529" s="67">
        <v>1</v>
      </c>
      <c r="D4529" s="31"/>
      <c r="E4529" s="146"/>
      <c r="F4529" s="703" t="s">
        <v>36962</v>
      </c>
      <c r="G4529" s="37">
        <v>1</v>
      </c>
      <c r="H4529" s="562">
        <v>4223301</v>
      </c>
      <c r="I4529" s="31">
        <v>730018007</v>
      </c>
      <c r="J4529" s="31" t="s">
        <v>36963</v>
      </c>
      <c r="K4529" s="31">
        <v>0</v>
      </c>
      <c r="L4529" s="31">
        <v>5</v>
      </c>
      <c r="M4529" s="1103" t="s">
        <v>37063</v>
      </c>
      <c r="N4529" s="1103" t="s">
        <v>37063</v>
      </c>
      <c r="O4529" s="656" t="s">
        <v>37064</v>
      </c>
      <c r="P4529" s="656" t="s">
        <v>37064</v>
      </c>
      <c r="Q4529" s="656" t="s">
        <v>37065</v>
      </c>
      <c r="R4529" s="656" t="s">
        <v>37065</v>
      </c>
      <c r="S4529" s="656" t="s">
        <v>37066</v>
      </c>
      <c r="T4529" s="656" t="s">
        <v>37066</v>
      </c>
      <c r="U4529" s="656" t="s">
        <v>37067</v>
      </c>
      <c r="V4529" s="656" t="s">
        <v>37067</v>
      </c>
      <c r="W4529" s="655" t="s" ph="1">
        <v>37068</v>
      </c>
      <c r="X4529" s="655" t="s" ph="1">
        <v>37068</v>
      </c>
      <c r="Y4529" s="655" t="s" ph="1">
        <v>37069</v>
      </c>
      <c r="Z4529" s="655" t="s" ph="1">
        <v>37069</v>
      </c>
      <c r="AA4529" s="655" t="s" ph="1">
        <v>37070</v>
      </c>
      <c r="AB4529" s="655" t="s" ph="1">
        <v>37070</v>
      </c>
      <c r="AC4529" s="33" ph="1"/>
      <c r="AD4529" s="31" ph="1"/>
      <c r="AE4529" s="31" t="s">
        <v>12366</v>
      </c>
    </row>
    <row r="4530" spans="1:31" ht="20.100000000000001" customHeight="1">
      <c r="A4530" s="821" t="s">
        <v>37272</v>
      </c>
      <c r="B4530" s="31">
        <f t="shared" si="86"/>
        <v>4223401</v>
      </c>
      <c r="C4530" s="67">
        <v>1</v>
      </c>
      <c r="D4530" s="31"/>
      <c r="E4530" s="146"/>
      <c r="F4530" s="703" t="s">
        <v>36962</v>
      </c>
      <c r="G4530" s="37">
        <v>1</v>
      </c>
      <c r="H4530" s="562">
        <v>4223401</v>
      </c>
      <c r="I4530" s="31">
        <v>730018007</v>
      </c>
      <c r="J4530" s="31" t="s">
        <v>36963</v>
      </c>
      <c r="K4530" s="31">
        <v>0</v>
      </c>
      <c r="L4530" s="31">
        <v>5</v>
      </c>
      <c r="M4530" s="1103" t="s">
        <v>37071</v>
      </c>
      <c r="N4530" s="1103" t="s">
        <v>37071</v>
      </c>
      <c r="O4530" s="656" t="s">
        <v>37072</v>
      </c>
      <c r="P4530" s="656" t="s">
        <v>37072</v>
      </c>
      <c r="Q4530" s="656" t="s">
        <v>37073</v>
      </c>
      <c r="R4530" s="656" t="s">
        <v>37073</v>
      </c>
      <c r="S4530" s="656" t="s">
        <v>37074</v>
      </c>
      <c r="T4530" s="656" t="s">
        <v>37074</v>
      </c>
      <c r="U4530" s="656" t="s">
        <v>37075</v>
      </c>
      <c r="V4530" s="656" t="s">
        <v>37075</v>
      </c>
      <c r="W4530" s="655" t="s" ph="1">
        <v>37076</v>
      </c>
      <c r="X4530" s="655" t="s" ph="1">
        <v>37076</v>
      </c>
      <c r="Y4530" s="655" t="s" ph="1">
        <v>37077</v>
      </c>
      <c r="Z4530" s="655" t="s" ph="1">
        <v>37077</v>
      </c>
      <c r="AA4530" s="655" t="s" ph="1">
        <v>37078</v>
      </c>
      <c r="AB4530" s="655" t="s" ph="1">
        <v>37078</v>
      </c>
      <c r="AC4530" s="33" ph="1"/>
      <c r="AD4530" s="31" ph="1"/>
      <c r="AE4530" s="31" t="s">
        <v>12366</v>
      </c>
    </row>
    <row r="4531" spans="1:31" ht="20.100000000000001" customHeight="1">
      <c r="A4531" s="821" t="s">
        <v>37272</v>
      </c>
      <c r="B4531" s="31">
        <f t="shared" si="86"/>
        <v>4223501</v>
      </c>
      <c r="C4531" s="67">
        <v>1</v>
      </c>
      <c r="D4531" s="31"/>
      <c r="E4531" s="146"/>
      <c r="F4531" s="703" t="s">
        <v>36962</v>
      </c>
      <c r="G4531" s="37">
        <v>1</v>
      </c>
      <c r="H4531" s="562">
        <v>4223501</v>
      </c>
      <c r="I4531" s="31">
        <v>730018007</v>
      </c>
      <c r="J4531" s="31" t="s">
        <v>36963</v>
      </c>
      <c r="K4531" s="31">
        <v>0</v>
      </c>
      <c r="L4531" s="31">
        <v>5</v>
      </c>
      <c r="M4531" s="1103" t="s">
        <v>37079</v>
      </c>
      <c r="N4531" s="1103" t="s">
        <v>37079</v>
      </c>
      <c r="O4531" s="656" t="s">
        <v>37080</v>
      </c>
      <c r="P4531" s="656" t="s">
        <v>37080</v>
      </c>
      <c r="Q4531" s="656" t="s">
        <v>37081</v>
      </c>
      <c r="R4531" s="656" t="s">
        <v>37081</v>
      </c>
      <c r="S4531" s="656" t="s">
        <v>37082</v>
      </c>
      <c r="T4531" s="656" t="s">
        <v>37082</v>
      </c>
      <c r="U4531" s="656" t="s">
        <v>37083</v>
      </c>
      <c r="V4531" s="656" t="s">
        <v>37083</v>
      </c>
      <c r="W4531" s="655" t="s" ph="1">
        <v>37084</v>
      </c>
      <c r="X4531" s="655" t="s" ph="1">
        <v>37084</v>
      </c>
      <c r="Y4531" s="655" t="s" ph="1">
        <v>37085</v>
      </c>
      <c r="Z4531" s="655" t="s" ph="1">
        <v>37085</v>
      </c>
      <c r="AA4531" s="655" t="s" ph="1">
        <v>37086</v>
      </c>
      <c r="AB4531" s="655" t="s" ph="1">
        <v>37086</v>
      </c>
      <c r="AC4531" s="33" ph="1"/>
      <c r="AD4531" s="31" ph="1"/>
      <c r="AE4531" s="31" t="s">
        <v>12366</v>
      </c>
    </row>
    <row r="4532" spans="1:31" ht="20.100000000000001" customHeight="1">
      <c r="A4532" s="821" t="s">
        <v>37272</v>
      </c>
      <c r="B4532" s="31">
        <f t="shared" si="86"/>
        <v>4223601</v>
      </c>
      <c r="C4532" s="67">
        <v>1</v>
      </c>
      <c r="D4532" s="31"/>
      <c r="E4532" s="146"/>
      <c r="F4532" s="703" t="s">
        <v>36962</v>
      </c>
      <c r="G4532" s="37">
        <v>1</v>
      </c>
      <c r="H4532" s="562">
        <v>4223601</v>
      </c>
      <c r="I4532" s="31">
        <v>730018006</v>
      </c>
      <c r="J4532" s="31" t="s">
        <v>36964</v>
      </c>
      <c r="K4532" s="31">
        <v>0</v>
      </c>
      <c r="L4532" s="31">
        <v>5</v>
      </c>
      <c r="M4532" s="1104" t="s">
        <v>37297</v>
      </c>
      <c r="N4532" s="1104" t="s">
        <v>37297</v>
      </c>
      <c r="O4532" s="656" t="s">
        <v>37303</v>
      </c>
      <c r="P4532" s="656" t="s">
        <v>37303</v>
      </c>
      <c r="Q4532" s="656" t="s">
        <v>37304</v>
      </c>
      <c r="R4532" s="656" t="s">
        <v>37304</v>
      </c>
      <c r="S4532" s="656" t="s">
        <v>37305</v>
      </c>
      <c r="T4532" s="656" t="s">
        <v>37305</v>
      </c>
      <c r="U4532" s="656" t="s">
        <v>37306</v>
      </c>
      <c r="V4532" s="656" t="s">
        <v>37306</v>
      </c>
      <c r="W4532" s="655" t="s" ph="1">
        <v>37307</v>
      </c>
      <c r="X4532" s="655" t="s" ph="1">
        <v>37307</v>
      </c>
      <c r="Y4532" s="655" t="s" ph="1">
        <v>37308</v>
      </c>
      <c r="Z4532" s="655" t="s" ph="1">
        <v>37308</v>
      </c>
      <c r="AA4532" s="655" t="s" ph="1">
        <v>37309</v>
      </c>
      <c r="AB4532" s="655" t="s" ph="1">
        <v>37309</v>
      </c>
      <c r="AC4532" s="33" ph="1"/>
      <c r="AD4532" s="31" ph="1"/>
      <c r="AE4532" s="31" t="s">
        <v>12366</v>
      </c>
    </row>
    <row r="4533" spans="1:31" ht="20.100000000000001" customHeight="1">
      <c r="A4533" s="821" t="s">
        <v>37272</v>
      </c>
      <c r="B4533" s="31">
        <f t="shared" si="86"/>
        <v>4223701</v>
      </c>
      <c r="C4533" s="67">
        <v>1</v>
      </c>
      <c r="D4533" s="31"/>
      <c r="E4533" s="146"/>
      <c r="F4533" s="703" t="s">
        <v>36962</v>
      </c>
      <c r="G4533" s="37">
        <v>1</v>
      </c>
      <c r="H4533" s="562">
        <v>4223701</v>
      </c>
      <c r="I4533" s="31">
        <v>730018006</v>
      </c>
      <c r="J4533" s="31" t="s">
        <v>36964</v>
      </c>
      <c r="K4533" s="31">
        <v>0</v>
      </c>
      <c r="L4533" s="31">
        <v>5</v>
      </c>
      <c r="M4533" s="1104" t="s">
        <v>37298</v>
      </c>
      <c r="N4533" s="1104" t="s">
        <v>37298</v>
      </c>
      <c r="O4533" s="656" t="s">
        <v>37310</v>
      </c>
      <c r="P4533" s="656" t="s">
        <v>37310</v>
      </c>
      <c r="Q4533" s="656" t="s">
        <v>37311</v>
      </c>
      <c r="R4533" s="656" t="s">
        <v>37311</v>
      </c>
      <c r="S4533" s="656" t="s">
        <v>37312</v>
      </c>
      <c r="T4533" s="656" t="s">
        <v>37312</v>
      </c>
      <c r="U4533" s="656" t="s">
        <v>37313</v>
      </c>
      <c r="V4533" s="656" t="s">
        <v>37313</v>
      </c>
      <c r="W4533" s="655" t="s" ph="1">
        <v>37314</v>
      </c>
      <c r="X4533" s="655" t="s" ph="1">
        <v>37314</v>
      </c>
      <c r="Y4533" s="655" t="s" ph="1">
        <v>37315</v>
      </c>
      <c r="Z4533" s="655" t="s" ph="1">
        <v>37315</v>
      </c>
      <c r="AA4533" s="655" t="s" ph="1">
        <v>37316</v>
      </c>
      <c r="AB4533" s="655" t="s" ph="1">
        <v>37316</v>
      </c>
      <c r="AC4533" s="33" ph="1"/>
      <c r="AD4533" s="31" ph="1"/>
      <c r="AE4533" s="31" t="s">
        <v>12366</v>
      </c>
    </row>
    <row r="4534" spans="1:31" ht="20.100000000000001" customHeight="1">
      <c r="A4534" s="821" t="s">
        <v>37272</v>
      </c>
      <c r="B4534" s="31">
        <f t="shared" si="86"/>
        <v>4223801</v>
      </c>
      <c r="C4534" s="67">
        <v>1</v>
      </c>
      <c r="D4534" s="31"/>
      <c r="E4534" s="146"/>
      <c r="F4534" s="703" t="s">
        <v>36962</v>
      </c>
      <c r="G4534" s="37">
        <v>1</v>
      </c>
      <c r="H4534" s="562">
        <v>4223801</v>
      </c>
      <c r="I4534" s="31">
        <v>730018006</v>
      </c>
      <c r="J4534" s="31" t="s">
        <v>36964</v>
      </c>
      <c r="K4534" s="31">
        <v>0</v>
      </c>
      <c r="L4534" s="31">
        <v>5</v>
      </c>
      <c r="M4534" s="1104" t="s">
        <v>37299</v>
      </c>
      <c r="N4534" s="1104" t="s">
        <v>37299</v>
      </c>
      <c r="O4534" s="656" t="s">
        <v>37300</v>
      </c>
      <c r="P4534" s="656" t="s">
        <v>37300</v>
      </c>
      <c r="Q4534" s="656" t="s">
        <v>37317</v>
      </c>
      <c r="R4534" s="656" t="s">
        <v>37317</v>
      </c>
      <c r="S4534" s="656" t="s">
        <v>37318</v>
      </c>
      <c r="T4534" s="656" t="s">
        <v>37318</v>
      </c>
      <c r="U4534" s="656" t="s">
        <v>37319</v>
      </c>
      <c r="V4534" s="656" t="s">
        <v>37319</v>
      </c>
      <c r="W4534" s="655" t="s" ph="1">
        <v>37320</v>
      </c>
      <c r="X4534" s="655" t="s" ph="1">
        <v>37320</v>
      </c>
      <c r="Y4534" s="655" t="s" ph="1">
        <v>37321</v>
      </c>
      <c r="Z4534" s="655" t="s" ph="1">
        <v>37321</v>
      </c>
      <c r="AA4534" s="655" t="s" ph="1">
        <v>37322</v>
      </c>
      <c r="AB4534" s="655" t="s" ph="1">
        <v>37323</v>
      </c>
      <c r="AC4534" s="33" ph="1"/>
      <c r="AD4534" s="31" ph="1"/>
      <c r="AE4534" s="31" t="s">
        <v>12366</v>
      </c>
    </row>
    <row r="4535" spans="1:31" ht="20.100000000000001" customHeight="1">
      <c r="A4535" s="821" t="s">
        <v>37272</v>
      </c>
      <c r="B4535" s="31">
        <f t="shared" si="86"/>
        <v>4223901</v>
      </c>
      <c r="C4535" s="67">
        <v>1</v>
      </c>
      <c r="D4535" s="31"/>
      <c r="E4535" s="146"/>
      <c r="F4535" s="703" t="s">
        <v>36962</v>
      </c>
      <c r="G4535" s="37">
        <v>1</v>
      </c>
      <c r="H4535" s="562">
        <v>4223901</v>
      </c>
      <c r="I4535" s="31">
        <v>730018006</v>
      </c>
      <c r="J4535" s="31" t="s">
        <v>36964</v>
      </c>
      <c r="K4535" s="31">
        <v>0</v>
      </c>
      <c r="L4535" s="31">
        <v>5</v>
      </c>
      <c r="M4535" s="1104" t="s">
        <v>37301</v>
      </c>
      <c r="N4535" s="1104" t="s">
        <v>37301</v>
      </c>
      <c r="O4535" s="656" t="s">
        <v>37302</v>
      </c>
      <c r="P4535" s="656" t="s">
        <v>37302</v>
      </c>
      <c r="Q4535" s="656" t="s">
        <v>37324</v>
      </c>
      <c r="R4535" s="656" t="s">
        <v>37324</v>
      </c>
      <c r="S4535" s="656" t="s">
        <v>37325</v>
      </c>
      <c r="T4535" s="656" t="s">
        <v>37325</v>
      </c>
      <c r="U4535" s="656" t="s">
        <v>37326</v>
      </c>
      <c r="V4535" s="656" t="s">
        <v>37326</v>
      </c>
      <c r="W4535" s="655" t="s" ph="1">
        <v>37327</v>
      </c>
      <c r="X4535" s="655" t="s" ph="1">
        <v>37327</v>
      </c>
      <c r="Y4535" s="655" t="s" ph="1">
        <v>37328</v>
      </c>
      <c r="Z4535" s="655" t="s" ph="1">
        <v>37328</v>
      </c>
      <c r="AA4535" s="655" t="s" ph="1">
        <v>37329</v>
      </c>
      <c r="AB4535" s="655" t="s" ph="1">
        <v>37329</v>
      </c>
      <c r="AC4535" s="33" ph="1"/>
      <c r="AD4535" s="31" ph="1"/>
      <c r="AE4535" s="31" t="s">
        <v>12366</v>
      </c>
    </row>
    <row r="4536" spans="1:31" ht="20.100000000000001" customHeight="1">
      <c r="A4536" s="821" t="s">
        <v>37272</v>
      </c>
      <c r="B4536" s="31">
        <f t="shared" si="86"/>
        <v>4224001</v>
      </c>
      <c r="C4536" s="67">
        <v>1</v>
      </c>
      <c r="D4536" s="31"/>
      <c r="E4536" s="146"/>
      <c r="F4536" s="703" t="s">
        <v>36962</v>
      </c>
      <c r="G4536" s="37">
        <v>1</v>
      </c>
      <c r="H4536" s="562">
        <v>4224001</v>
      </c>
      <c r="I4536" s="31">
        <v>730018008</v>
      </c>
      <c r="J4536" s="31" t="s">
        <v>36965</v>
      </c>
      <c r="K4536" s="31">
        <v>0</v>
      </c>
      <c r="L4536" s="31">
        <v>5</v>
      </c>
      <c r="M4536" s="1103" t="s">
        <v>37087</v>
      </c>
      <c r="N4536" s="1103" t="s">
        <v>37087</v>
      </c>
      <c r="O4536" s="656" t="s">
        <v>37088</v>
      </c>
      <c r="P4536" s="656" t="s">
        <v>37088</v>
      </c>
      <c r="Q4536" s="656" t="s">
        <v>37089</v>
      </c>
      <c r="R4536" s="656" t="s">
        <v>37089</v>
      </c>
      <c r="S4536" s="656" t="s">
        <v>37090</v>
      </c>
      <c r="T4536" s="656" t="s">
        <v>37090</v>
      </c>
      <c r="U4536" s="656" t="s">
        <v>37091</v>
      </c>
      <c r="V4536" s="656" t="s">
        <v>37091</v>
      </c>
      <c r="W4536" s="655" t="s" ph="1">
        <v>37092</v>
      </c>
      <c r="X4536" s="655" t="s" ph="1">
        <v>37092</v>
      </c>
      <c r="Y4536" s="655" t="s" ph="1">
        <v>37093</v>
      </c>
      <c r="Z4536" s="655" t="s" ph="1">
        <v>37093</v>
      </c>
      <c r="AA4536" s="655" t="s" ph="1">
        <v>37094</v>
      </c>
      <c r="AB4536" s="655" t="s" ph="1">
        <v>37094</v>
      </c>
      <c r="AC4536" s="33" ph="1"/>
      <c r="AD4536" s="31" ph="1"/>
      <c r="AE4536" s="31" t="s">
        <v>12366</v>
      </c>
    </row>
    <row r="4537" spans="1:31" ht="20.100000000000001" customHeight="1">
      <c r="A4537" s="821" t="s">
        <v>37272</v>
      </c>
      <c r="B4537" s="31">
        <f t="shared" si="86"/>
        <v>4224101</v>
      </c>
      <c r="C4537" s="67">
        <v>1</v>
      </c>
      <c r="D4537" s="31"/>
      <c r="E4537" s="146"/>
      <c r="F4537" s="703" t="s">
        <v>36962</v>
      </c>
      <c r="G4537" s="37">
        <v>1</v>
      </c>
      <c r="H4537" s="562">
        <v>4224101</v>
      </c>
      <c r="I4537" s="31">
        <v>730018008</v>
      </c>
      <c r="J4537" s="31" t="s">
        <v>36965</v>
      </c>
      <c r="K4537" s="31">
        <v>0</v>
      </c>
      <c r="L4537" s="31">
        <v>5</v>
      </c>
      <c r="M4537" s="1103" t="s">
        <v>37095</v>
      </c>
      <c r="N4537" s="1103" t="s">
        <v>37095</v>
      </c>
      <c r="O4537" s="656" t="s">
        <v>37096</v>
      </c>
      <c r="P4537" s="656" t="s">
        <v>37096</v>
      </c>
      <c r="Q4537" s="656" t="s">
        <v>37097</v>
      </c>
      <c r="R4537" s="656" t="s">
        <v>37097</v>
      </c>
      <c r="S4537" s="656" t="s">
        <v>37098</v>
      </c>
      <c r="T4537" s="656" t="s">
        <v>37098</v>
      </c>
      <c r="U4537" s="656" t="s">
        <v>37099</v>
      </c>
      <c r="V4537" s="656" t="s">
        <v>37099</v>
      </c>
      <c r="W4537" s="655" t="s" ph="1">
        <v>37100</v>
      </c>
      <c r="X4537" s="655" t="s" ph="1">
        <v>37100</v>
      </c>
      <c r="Y4537" s="655" t="s" ph="1">
        <v>37101</v>
      </c>
      <c r="Z4537" s="655" t="s" ph="1">
        <v>37101</v>
      </c>
      <c r="AA4537" s="655" t="s" ph="1">
        <v>37102</v>
      </c>
      <c r="AB4537" s="655" t="s" ph="1">
        <v>37102</v>
      </c>
      <c r="AC4537" s="33" ph="1"/>
      <c r="AD4537" s="31" ph="1"/>
      <c r="AE4537" s="31" t="s">
        <v>12366</v>
      </c>
    </row>
    <row r="4538" spans="1:31" ht="20.100000000000001" customHeight="1">
      <c r="A4538" s="821" t="s">
        <v>37272</v>
      </c>
      <c r="B4538" s="31">
        <f t="shared" si="86"/>
        <v>4224201</v>
      </c>
      <c r="C4538" s="67">
        <v>1</v>
      </c>
      <c r="D4538" s="31"/>
      <c r="E4538" s="146"/>
      <c r="F4538" s="703" t="s">
        <v>36962</v>
      </c>
      <c r="G4538" s="37">
        <v>1</v>
      </c>
      <c r="H4538" s="562">
        <v>4224201</v>
      </c>
      <c r="I4538" s="31">
        <v>730018008</v>
      </c>
      <c r="J4538" s="31" t="s">
        <v>36965</v>
      </c>
      <c r="K4538" s="31">
        <v>0</v>
      </c>
      <c r="L4538" s="31">
        <v>5</v>
      </c>
      <c r="M4538" s="1103" t="s">
        <v>37103</v>
      </c>
      <c r="N4538" s="1103" t="s">
        <v>37103</v>
      </c>
      <c r="O4538" s="656" t="s">
        <v>37104</v>
      </c>
      <c r="P4538" s="656" t="s">
        <v>37104</v>
      </c>
      <c r="Q4538" s="656" t="s">
        <v>37105</v>
      </c>
      <c r="R4538" s="656" t="s">
        <v>37105</v>
      </c>
      <c r="S4538" s="656" t="s">
        <v>37106</v>
      </c>
      <c r="T4538" s="656" t="s">
        <v>37106</v>
      </c>
      <c r="U4538" s="656" t="s">
        <v>37107</v>
      </c>
      <c r="V4538" s="656" t="s">
        <v>37107</v>
      </c>
      <c r="W4538" s="655" t="s" ph="1">
        <v>37108</v>
      </c>
      <c r="X4538" s="655" t="s" ph="1">
        <v>37108</v>
      </c>
      <c r="Y4538" s="655" t="s" ph="1">
        <v>37109</v>
      </c>
      <c r="Z4538" s="655" t="s" ph="1">
        <v>37109</v>
      </c>
      <c r="AA4538" s="655" t="s" ph="1">
        <v>37110</v>
      </c>
      <c r="AB4538" s="655" t="s" ph="1">
        <v>37110</v>
      </c>
      <c r="AC4538" s="33" ph="1"/>
      <c r="AD4538" s="31" ph="1"/>
      <c r="AE4538" s="31" t="s">
        <v>12366</v>
      </c>
    </row>
    <row r="4539" spans="1:31" ht="20.100000000000001" customHeight="1">
      <c r="A4539" s="821" t="s">
        <v>37272</v>
      </c>
      <c r="B4539" s="31">
        <f t="shared" si="86"/>
        <v>4224301</v>
      </c>
      <c r="C4539" s="67">
        <v>1</v>
      </c>
      <c r="D4539" s="31"/>
      <c r="E4539" s="146"/>
      <c r="F4539" s="703" t="s">
        <v>36962</v>
      </c>
      <c r="G4539" s="37">
        <v>1</v>
      </c>
      <c r="H4539" s="562">
        <v>4224301</v>
      </c>
      <c r="I4539" s="31">
        <v>730018008</v>
      </c>
      <c r="J4539" s="31" t="s">
        <v>36965</v>
      </c>
      <c r="K4539" s="31">
        <v>0</v>
      </c>
      <c r="L4539" s="31">
        <v>5</v>
      </c>
      <c r="M4539" s="1103" t="s">
        <v>37111</v>
      </c>
      <c r="N4539" s="1103" t="s">
        <v>37111</v>
      </c>
      <c r="O4539" s="656" t="s">
        <v>37112</v>
      </c>
      <c r="P4539" s="656" t="s">
        <v>37112</v>
      </c>
      <c r="Q4539" s="656" t="s">
        <v>37113</v>
      </c>
      <c r="R4539" s="656" t="s">
        <v>37113</v>
      </c>
      <c r="S4539" s="656" t="s">
        <v>37114</v>
      </c>
      <c r="T4539" s="656" t="s">
        <v>37114</v>
      </c>
      <c r="U4539" s="656" t="s">
        <v>37115</v>
      </c>
      <c r="V4539" s="656" t="s">
        <v>37115</v>
      </c>
      <c r="W4539" s="655" t="s" ph="1">
        <v>37116</v>
      </c>
      <c r="X4539" s="655" t="s" ph="1">
        <v>37116</v>
      </c>
      <c r="Y4539" s="655" t="s" ph="1">
        <v>37117</v>
      </c>
      <c r="Z4539" s="655" t="s" ph="1">
        <v>37117</v>
      </c>
      <c r="AA4539" s="655" t="s" ph="1">
        <v>37118</v>
      </c>
      <c r="AB4539" s="655" t="s" ph="1">
        <v>37118</v>
      </c>
      <c r="AC4539" s="33" ph="1"/>
      <c r="AD4539" s="31" ph="1"/>
      <c r="AE4539" s="31" t="s">
        <v>12366</v>
      </c>
    </row>
    <row r="4540" spans="1:31" ht="20.100000000000001" customHeight="1">
      <c r="A4540" s="821" t="s">
        <v>37272</v>
      </c>
      <c r="B4540" s="31">
        <f t="shared" si="86"/>
        <v>4224401</v>
      </c>
      <c r="C4540" s="67">
        <v>1</v>
      </c>
      <c r="D4540" s="31"/>
      <c r="E4540" s="146"/>
      <c r="F4540" s="703" t="s">
        <v>36962</v>
      </c>
      <c r="G4540" s="37">
        <v>1</v>
      </c>
      <c r="H4540" s="562">
        <v>4224401</v>
      </c>
      <c r="I4540" s="31">
        <v>730018005</v>
      </c>
      <c r="J4540" s="31" t="s">
        <v>36961</v>
      </c>
      <c r="K4540" s="31">
        <v>0</v>
      </c>
      <c r="L4540" s="31">
        <v>5</v>
      </c>
      <c r="M4540" s="1103" t="s">
        <v>37119</v>
      </c>
      <c r="N4540" s="1103" t="s">
        <v>37119</v>
      </c>
      <c r="O4540" s="656" t="s">
        <v>37120</v>
      </c>
      <c r="P4540" s="656" t="s">
        <v>37120</v>
      </c>
      <c r="Q4540" s="656" t="s">
        <v>37121</v>
      </c>
      <c r="R4540" s="656" t="s">
        <v>37121</v>
      </c>
      <c r="S4540" s="656" t="s">
        <v>37122</v>
      </c>
      <c r="T4540" s="656" t="s">
        <v>37122</v>
      </c>
      <c r="U4540" s="656" t="s">
        <v>37123</v>
      </c>
      <c r="V4540" s="656" t="s">
        <v>37123</v>
      </c>
      <c r="W4540" s="655" t="s" ph="1">
        <v>37124</v>
      </c>
      <c r="X4540" s="655" t="s" ph="1">
        <v>37124</v>
      </c>
      <c r="Y4540" s="655" t="s" ph="1">
        <v>37125</v>
      </c>
      <c r="Z4540" s="655" t="s" ph="1">
        <v>37125</v>
      </c>
      <c r="AA4540" s="655" t="s" ph="1">
        <v>37126</v>
      </c>
      <c r="AB4540" s="655" t="s" ph="1">
        <v>37126</v>
      </c>
      <c r="AC4540" s="33" ph="1"/>
      <c r="AD4540" s="31" ph="1"/>
      <c r="AE4540" s="31" t="s">
        <v>12366</v>
      </c>
    </row>
    <row r="4541" spans="1:31" ht="20.100000000000001" customHeight="1">
      <c r="A4541" s="821" t="s">
        <v>37272</v>
      </c>
      <c r="B4541" s="31">
        <f t="shared" si="86"/>
        <v>4224501</v>
      </c>
      <c r="C4541" s="67">
        <v>1</v>
      </c>
      <c r="D4541" s="31"/>
      <c r="E4541" s="146"/>
      <c r="F4541" s="703" t="s">
        <v>36962</v>
      </c>
      <c r="G4541" s="37">
        <v>1</v>
      </c>
      <c r="H4541" s="562">
        <v>4224501</v>
      </c>
      <c r="I4541" s="31">
        <v>730018005</v>
      </c>
      <c r="J4541" s="31" t="s">
        <v>36961</v>
      </c>
      <c r="K4541" s="31">
        <v>0</v>
      </c>
      <c r="L4541" s="31">
        <v>5</v>
      </c>
      <c r="M4541" s="1103" t="s">
        <v>37127</v>
      </c>
      <c r="N4541" s="1103" t="s">
        <v>37127</v>
      </c>
      <c r="O4541" s="656" t="s">
        <v>37128</v>
      </c>
      <c r="P4541" s="656" t="s">
        <v>37128</v>
      </c>
      <c r="Q4541" s="656" t="s">
        <v>37129</v>
      </c>
      <c r="R4541" s="656" t="s">
        <v>37129</v>
      </c>
      <c r="S4541" s="656" t="s">
        <v>37130</v>
      </c>
      <c r="T4541" s="656" t="s">
        <v>37130</v>
      </c>
      <c r="U4541" s="656" t="s">
        <v>37131</v>
      </c>
      <c r="V4541" s="656" t="s">
        <v>37131</v>
      </c>
      <c r="W4541" s="655" t="s" ph="1">
        <v>37132</v>
      </c>
      <c r="X4541" s="655" t="s" ph="1">
        <v>37132</v>
      </c>
      <c r="Y4541" s="655" t="s" ph="1">
        <v>37133</v>
      </c>
      <c r="Z4541" s="655" t="s" ph="1">
        <v>37133</v>
      </c>
      <c r="AA4541" s="655" t="s" ph="1">
        <v>37134</v>
      </c>
      <c r="AB4541" s="655" t="s" ph="1">
        <v>37134</v>
      </c>
      <c r="AC4541" s="33" ph="1"/>
      <c r="AD4541" s="31" ph="1"/>
      <c r="AE4541" s="31" t="s">
        <v>12366</v>
      </c>
    </row>
    <row r="4542" spans="1:31" ht="20.100000000000001" customHeight="1">
      <c r="A4542" s="821" t="s">
        <v>37272</v>
      </c>
      <c r="B4542" s="31">
        <f t="shared" si="86"/>
        <v>4224601</v>
      </c>
      <c r="C4542" s="67">
        <v>1</v>
      </c>
      <c r="D4542" s="31"/>
      <c r="E4542" s="146"/>
      <c r="F4542" s="703" t="s">
        <v>36962</v>
      </c>
      <c r="G4542" s="37">
        <v>1</v>
      </c>
      <c r="H4542" s="562">
        <v>4224601</v>
      </c>
      <c r="I4542" s="31">
        <v>730018005</v>
      </c>
      <c r="J4542" s="31" t="s">
        <v>36961</v>
      </c>
      <c r="K4542" s="31">
        <v>0</v>
      </c>
      <c r="L4542" s="31">
        <v>5</v>
      </c>
      <c r="M4542" s="33" t="s">
        <v>37135</v>
      </c>
      <c r="N4542" s="33" t="s">
        <v>37135</v>
      </c>
      <c r="O4542" s="656" t="s">
        <v>37136</v>
      </c>
      <c r="P4542" s="656" t="s">
        <v>37136</v>
      </c>
      <c r="Q4542" s="656" t="s">
        <v>37137</v>
      </c>
      <c r="R4542" s="656" t="s">
        <v>37137</v>
      </c>
      <c r="S4542" s="656" t="s">
        <v>37138</v>
      </c>
      <c r="T4542" s="656" t="s">
        <v>37138</v>
      </c>
      <c r="U4542" s="656" t="s">
        <v>37139</v>
      </c>
      <c r="V4542" s="656" t="s">
        <v>37139</v>
      </c>
      <c r="W4542" s="655" t="s" ph="1">
        <v>37140</v>
      </c>
      <c r="X4542" s="655" t="s" ph="1">
        <v>37140</v>
      </c>
      <c r="Y4542" s="655" t="s" ph="1">
        <v>37141</v>
      </c>
      <c r="Z4542" s="655" t="s" ph="1">
        <v>37141</v>
      </c>
      <c r="AA4542" s="655" t="s" ph="1">
        <v>37142</v>
      </c>
      <c r="AB4542" s="655" t="s" ph="1">
        <v>37142</v>
      </c>
      <c r="AC4542" s="33" ph="1"/>
      <c r="AD4542" s="31" ph="1"/>
      <c r="AE4542" s="31" t="s">
        <v>12366</v>
      </c>
    </row>
    <row r="4543" spans="1:31" ht="20.100000000000001" customHeight="1">
      <c r="A4543" s="821" t="s">
        <v>37272</v>
      </c>
      <c r="B4543" s="31">
        <f t="shared" si="86"/>
        <v>4224701</v>
      </c>
      <c r="C4543" s="67">
        <v>1</v>
      </c>
      <c r="D4543" s="31"/>
      <c r="E4543" s="146"/>
      <c r="F4543" s="703" t="s">
        <v>36962</v>
      </c>
      <c r="G4543" s="37">
        <v>1</v>
      </c>
      <c r="H4543" s="562">
        <v>4224701</v>
      </c>
      <c r="I4543" s="31">
        <v>730018005</v>
      </c>
      <c r="J4543" s="31" t="s">
        <v>36961</v>
      </c>
      <c r="K4543" s="31">
        <v>0</v>
      </c>
      <c r="L4543" s="31">
        <v>5</v>
      </c>
      <c r="M4543" s="33" t="s">
        <v>37143</v>
      </c>
      <c r="N4543" s="33" t="s">
        <v>37143</v>
      </c>
      <c r="O4543" s="656" t="s">
        <v>37144</v>
      </c>
      <c r="P4543" s="656" t="s">
        <v>37144</v>
      </c>
      <c r="Q4543" s="656" t="s">
        <v>37145</v>
      </c>
      <c r="R4543" s="656" t="s">
        <v>37145</v>
      </c>
      <c r="S4543" s="656" t="s">
        <v>37146</v>
      </c>
      <c r="T4543" s="656" t="s">
        <v>37146</v>
      </c>
      <c r="U4543" s="656" t="s">
        <v>37147</v>
      </c>
      <c r="V4543" s="656" t="s">
        <v>37147</v>
      </c>
      <c r="W4543" s="655" t="s" ph="1">
        <v>37148</v>
      </c>
      <c r="X4543" s="655" t="s" ph="1">
        <v>37148</v>
      </c>
      <c r="Y4543" s="655" t="s" ph="1">
        <v>37149</v>
      </c>
      <c r="Z4543" s="655" t="s" ph="1">
        <v>37149</v>
      </c>
      <c r="AA4543" s="655" t="s" ph="1">
        <v>37150</v>
      </c>
      <c r="AB4543" s="655" t="s" ph="1">
        <v>37150</v>
      </c>
      <c r="AC4543" s="33" ph="1"/>
      <c r="AD4543" s="31" ph="1"/>
      <c r="AE4543" s="31" t="s">
        <v>12366</v>
      </c>
    </row>
    <row r="4544" spans="1:31" ht="20.100000000000001" customHeight="1">
      <c r="A4544" s="821" t="s">
        <v>37272</v>
      </c>
      <c r="B4544" s="31">
        <f t="shared" si="86"/>
        <v>4224801</v>
      </c>
      <c r="C4544" s="67">
        <v>1</v>
      </c>
      <c r="D4544" s="31"/>
      <c r="E4544" s="146"/>
      <c r="F4544" s="703" t="s">
        <v>36962</v>
      </c>
      <c r="G4544" s="37">
        <v>1</v>
      </c>
      <c r="H4544" s="562">
        <v>4224801</v>
      </c>
      <c r="I4544" s="31">
        <v>730018004</v>
      </c>
      <c r="J4544" s="31" t="s">
        <v>36966</v>
      </c>
      <c r="K4544" s="31">
        <v>0</v>
      </c>
      <c r="L4544" s="31">
        <v>5</v>
      </c>
      <c r="M4544" s="33" t="s">
        <v>37151</v>
      </c>
      <c r="N4544" s="33" t="s">
        <v>37151</v>
      </c>
      <c r="O4544" s="656" t="s">
        <v>37152</v>
      </c>
      <c r="P4544" s="656" t="s">
        <v>37152</v>
      </c>
      <c r="Q4544" s="656" t="s">
        <v>37153</v>
      </c>
      <c r="R4544" s="656" t="s">
        <v>37153</v>
      </c>
      <c r="S4544" s="656" t="s">
        <v>37154</v>
      </c>
      <c r="T4544" s="656" t="s">
        <v>37154</v>
      </c>
      <c r="U4544" s="656" t="s">
        <v>37155</v>
      </c>
      <c r="V4544" s="656" t="s">
        <v>37155</v>
      </c>
      <c r="W4544" s="655" t="s" ph="1">
        <v>37156</v>
      </c>
      <c r="X4544" s="655" t="s" ph="1">
        <v>37156</v>
      </c>
      <c r="Y4544" s="655" t="s" ph="1">
        <v>37157</v>
      </c>
      <c r="Z4544" s="655" t="s" ph="1">
        <v>37157</v>
      </c>
      <c r="AA4544" s="655" t="s" ph="1">
        <v>37158</v>
      </c>
      <c r="AB4544" s="655" t="s" ph="1">
        <v>37158</v>
      </c>
      <c r="AC4544" s="33" ph="1"/>
      <c r="AD4544" s="31" ph="1"/>
      <c r="AE4544" s="31" t="s">
        <v>12366</v>
      </c>
    </row>
    <row r="4545" spans="1:31" ht="20.100000000000001" customHeight="1">
      <c r="A4545" s="821" t="s">
        <v>37272</v>
      </c>
      <c r="B4545" s="31">
        <f t="shared" si="86"/>
        <v>4224901</v>
      </c>
      <c r="C4545" s="67">
        <v>1</v>
      </c>
      <c r="D4545" s="31"/>
      <c r="E4545" s="146"/>
      <c r="F4545" s="703" t="s">
        <v>36962</v>
      </c>
      <c r="G4545" s="37">
        <v>1</v>
      </c>
      <c r="H4545" s="562">
        <v>4224901</v>
      </c>
      <c r="I4545" s="31">
        <v>730018004</v>
      </c>
      <c r="J4545" s="31" t="s">
        <v>36966</v>
      </c>
      <c r="K4545" s="31">
        <v>0</v>
      </c>
      <c r="L4545" s="31">
        <v>5</v>
      </c>
      <c r="M4545" s="33" t="s">
        <v>37159</v>
      </c>
      <c r="N4545" s="33" t="s">
        <v>37159</v>
      </c>
      <c r="O4545" s="656" t="s">
        <v>37160</v>
      </c>
      <c r="P4545" s="656" t="s">
        <v>37160</v>
      </c>
      <c r="Q4545" s="656" t="s">
        <v>37161</v>
      </c>
      <c r="R4545" s="656" t="s">
        <v>37161</v>
      </c>
      <c r="S4545" s="656" t="s">
        <v>37162</v>
      </c>
      <c r="T4545" s="656" t="s">
        <v>37162</v>
      </c>
      <c r="U4545" s="656" t="s">
        <v>37163</v>
      </c>
      <c r="V4545" s="656" t="s">
        <v>37163</v>
      </c>
      <c r="W4545" s="655" t="s" ph="1">
        <v>37164</v>
      </c>
      <c r="X4545" s="655" t="s" ph="1">
        <v>37164</v>
      </c>
      <c r="Y4545" s="655" t="s" ph="1">
        <v>37165</v>
      </c>
      <c r="Z4545" s="655" t="s" ph="1">
        <v>37165</v>
      </c>
      <c r="AA4545" s="655" t="s" ph="1">
        <v>37166</v>
      </c>
      <c r="AB4545" s="655" t="s" ph="1">
        <v>37166</v>
      </c>
      <c r="AC4545" s="33" ph="1"/>
      <c r="AD4545" s="31" ph="1"/>
      <c r="AE4545" s="31" t="s">
        <v>12366</v>
      </c>
    </row>
    <row r="4546" spans="1:31" ht="20.100000000000001" customHeight="1">
      <c r="A4546" s="821" t="s">
        <v>37272</v>
      </c>
      <c r="B4546" s="31">
        <f t="shared" si="86"/>
        <v>4225001</v>
      </c>
      <c r="C4546" s="67">
        <v>1</v>
      </c>
      <c r="D4546" s="31"/>
      <c r="E4546" s="146"/>
      <c r="F4546" s="703" t="s">
        <v>36962</v>
      </c>
      <c r="G4546" s="37">
        <v>1</v>
      </c>
      <c r="H4546" s="562">
        <v>4225001</v>
      </c>
      <c r="I4546" s="31">
        <v>730018004</v>
      </c>
      <c r="J4546" s="31" t="s">
        <v>36966</v>
      </c>
      <c r="K4546" s="31">
        <v>0</v>
      </c>
      <c r="L4546" s="31">
        <v>5</v>
      </c>
      <c r="M4546" s="33" t="s">
        <v>37271</v>
      </c>
      <c r="N4546" s="33" t="s">
        <v>37271</v>
      </c>
      <c r="O4546" s="656" t="s">
        <v>37167</v>
      </c>
      <c r="P4546" s="656" t="s">
        <v>37167</v>
      </c>
      <c r="Q4546" s="656" t="s">
        <v>37168</v>
      </c>
      <c r="R4546" s="656" t="s">
        <v>37168</v>
      </c>
      <c r="S4546" s="656" t="s">
        <v>37169</v>
      </c>
      <c r="T4546" s="656" t="s">
        <v>37169</v>
      </c>
      <c r="U4546" s="656" t="s">
        <v>37170</v>
      </c>
      <c r="V4546" s="656" t="s">
        <v>37170</v>
      </c>
      <c r="W4546" s="655" t="s" ph="1">
        <v>37171</v>
      </c>
      <c r="X4546" s="655" t="s" ph="1">
        <v>37171</v>
      </c>
      <c r="Y4546" s="655" t="s" ph="1">
        <v>37172</v>
      </c>
      <c r="Z4546" s="655" t="s" ph="1">
        <v>37172</v>
      </c>
      <c r="AA4546" s="655" t="s" ph="1">
        <v>37173</v>
      </c>
      <c r="AB4546" s="655" t="s" ph="1">
        <v>37173</v>
      </c>
      <c r="AC4546" s="33" ph="1"/>
      <c r="AD4546" s="31" ph="1"/>
      <c r="AE4546" s="31" t="s">
        <v>12366</v>
      </c>
    </row>
    <row r="4547" spans="1:31" ht="20.100000000000001" customHeight="1">
      <c r="A4547" s="821" t="s">
        <v>37272</v>
      </c>
      <c r="B4547" s="31">
        <f t="shared" si="86"/>
        <v>4225101</v>
      </c>
      <c r="C4547" s="67">
        <v>1</v>
      </c>
      <c r="D4547" s="31"/>
      <c r="E4547" s="146"/>
      <c r="F4547" s="703" t="s">
        <v>36962</v>
      </c>
      <c r="G4547" s="37">
        <v>1</v>
      </c>
      <c r="H4547" s="562">
        <v>4225101</v>
      </c>
      <c r="I4547" s="31">
        <v>730018004</v>
      </c>
      <c r="J4547" s="31" t="s">
        <v>36966</v>
      </c>
      <c r="K4547" s="31">
        <v>0</v>
      </c>
      <c r="L4547" s="31">
        <v>5</v>
      </c>
      <c r="M4547" s="540" t="s">
        <v>37174</v>
      </c>
      <c r="N4547" s="540" t="s">
        <v>37174</v>
      </c>
      <c r="O4547" s="656" t="s">
        <v>37175</v>
      </c>
      <c r="P4547" s="656" t="s">
        <v>37175</v>
      </c>
      <c r="Q4547" s="656" t="s">
        <v>37176</v>
      </c>
      <c r="R4547" s="656" t="s">
        <v>37176</v>
      </c>
      <c r="S4547" s="656" t="s">
        <v>37177</v>
      </c>
      <c r="T4547" s="656" t="s">
        <v>37177</v>
      </c>
      <c r="U4547" s="656" t="s">
        <v>37178</v>
      </c>
      <c r="V4547" s="656" t="s">
        <v>37178</v>
      </c>
      <c r="W4547" s="655" t="s" ph="1">
        <v>37179</v>
      </c>
      <c r="X4547" s="655" t="s" ph="1">
        <v>37179</v>
      </c>
      <c r="Y4547" s="655" t="s" ph="1">
        <v>37180</v>
      </c>
      <c r="Z4547" s="655" t="s" ph="1">
        <v>37180</v>
      </c>
      <c r="AA4547" s="655" t="s" ph="1">
        <v>37181</v>
      </c>
      <c r="AB4547" s="655" t="s" ph="1">
        <v>37181</v>
      </c>
      <c r="AC4547" s="33" ph="1"/>
      <c r="AD4547" s="31" ph="1"/>
      <c r="AE4547" s="31" t="s">
        <v>12366</v>
      </c>
    </row>
    <row r="4548" spans="1:31" ht="20.100000000000001" customHeight="1">
      <c r="A4548" s="821" t="s">
        <v>37273</v>
      </c>
      <c r="B4548" s="31">
        <f t="shared" si="86"/>
        <v>4225201</v>
      </c>
      <c r="C4548" s="67">
        <v>1</v>
      </c>
      <c r="D4548" s="31"/>
      <c r="E4548" s="146"/>
      <c r="F4548" s="703" t="s">
        <v>36962</v>
      </c>
      <c r="G4548" s="37">
        <v>1</v>
      </c>
      <c r="H4548" s="562">
        <v>4225201</v>
      </c>
      <c r="I4548" s="31">
        <v>730018007</v>
      </c>
      <c r="J4548" s="31" t="s">
        <v>8048</v>
      </c>
      <c r="K4548" s="562">
        <v>4225202</v>
      </c>
      <c r="L4548" s="31">
        <v>4</v>
      </c>
      <c r="M4548" s="1105" t="s">
        <v>36967</v>
      </c>
      <c r="N4548" s="1105" t="s">
        <v>36967</v>
      </c>
      <c r="O4548" s="656" t="s">
        <v>37182</v>
      </c>
      <c r="P4548" s="656" t="s">
        <v>37182</v>
      </c>
      <c r="Q4548" s="656" t="s">
        <v>37183</v>
      </c>
      <c r="R4548" s="656" t="s">
        <v>37183</v>
      </c>
      <c r="S4548" s="656" t="s">
        <v>37184</v>
      </c>
      <c r="T4548" s="656" t="s">
        <v>37184</v>
      </c>
      <c r="U4548" s="656" t="s">
        <v>37185</v>
      </c>
      <c r="V4548" s="656" t="s">
        <v>37185</v>
      </c>
      <c r="W4548" s="655" t="s" ph="1">
        <v>37186</v>
      </c>
      <c r="X4548" s="655" t="s" ph="1">
        <v>37186</v>
      </c>
      <c r="Y4548" s="655" t="s" ph="1">
        <v>37187</v>
      </c>
      <c r="Z4548" s="655" t="s" ph="1">
        <v>37187</v>
      </c>
      <c r="AA4548" s="655" t="s" ph="1">
        <v>37188</v>
      </c>
      <c r="AB4548" s="655" t="s" ph="1">
        <v>37188</v>
      </c>
      <c r="AC4548" s="33" ph="1"/>
      <c r="AD4548" s="31" ph="1"/>
      <c r="AE4548" s="31"/>
    </row>
    <row r="4549" spans="1:31" ht="20.100000000000001" customHeight="1">
      <c r="A4549" s="821" t="s">
        <v>37273</v>
      </c>
      <c r="B4549" s="31">
        <f t="shared" si="86"/>
        <v>4225202</v>
      </c>
      <c r="C4549" s="67">
        <v>1</v>
      </c>
      <c r="D4549" s="31"/>
      <c r="E4549" s="146"/>
      <c r="F4549" s="703" t="s">
        <v>36962</v>
      </c>
      <c r="G4549" s="37">
        <v>1</v>
      </c>
      <c r="H4549" s="562">
        <v>4225202</v>
      </c>
      <c r="I4549" s="31">
        <v>730018007</v>
      </c>
      <c r="J4549" s="31" t="s">
        <v>8048</v>
      </c>
      <c r="K4549" s="31">
        <v>0</v>
      </c>
      <c r="L4549" s="31">
        <v>5</v>
      </c>
      <c r="M4549" s="1105" t="s">
        <v>36968</v>
      </c>
      <c r="N4549" s="1105" t="s">
        <v>36968</v>
      </c>
      <c r="O4549" s="656" t="s">
        <v>37189</v>
      </c>
      <c r="P4549" s="656" t="s">
        <v>37189</v>
      </c>
      <c r="Q4549" s="656" t="s">
        <v>37190</v>
      </c>
      <c r="R4549" s="656" t="s">
        <v>37190</v>
      </c>
      <c r="S4549" s="656" t="s">
        <v>37191</v>
      </c>
      <c r="T4549" s="656" t="s">
        <v>37191</v>
      </c>
      <c r="U4549" s="656" t="s">
        <v>37192</v>
      </c>
      <c r="V4549" s="656" t="s">
        <v>37192</v>
      </c>
      <c r="W4549" s="655" t="s" ph="1">
        <v>37193</v>
      </c>
      <c r="X4549" s="655" t="s" ph="1">
        <v>37193</v>
      </c>
      <c r="Y4549" s="655" t="s" ph="1">
        <v>37194</v>
      </c>
      <c r="Z4549" s="655" t="s" ph="1">
        <v>37194</v>
      </c>
      <c r="AA4549" s="655" t="s" ph="1">
        <v>37195</v>
      </c>
      <c r="AB4549" s="655" t="s" ph="1">
        <v>37195</v>
      </c>
      <c r="AC4549" s="33" ph="1"/>
      <c r="AD4549" s="31" ph="1"/>
      <c r="AE4549" s="31"/>
    </row>
    <row r="4550" spans="1:31" ht="20.100000000000001" customHeight="1">
      <c r="A4550" s="821" t="s">
        <v>37273</v>
      </c>
      <c r="B4550" s="31">
        <f t="shared" si="86"/>
        <v>4225251</v>
      </c>
      <c r="C4550" s="67">
        <v>1</v>
      </c>
      <c r="D4550" s="31"/>
      <c r="E4550" s="146"/>
      <c r="F4550" s="703" t="s">
        <v>36962</v>
      </c>
      <c r="G4550" s="37">
        <v>1</v>
      </c>
      <c r="H4550" s="562">
        <v>4225251</v>
      </c>
      <c r="I4550" s="31">
        <v>730018006</v>
      </c>
      <c r="J4550" s="31" t="s">
        <v>36969</v>
      </c>
      <c r="K4550" s="562">
        <v>4225252</v>
      </c>
      <c r="L4550" s="31">
        <v>5</v>
      </c>
      <c r="M4550" s="1105" t="s">
        <v>36970</v>
      </c>
      <c r="N4550" s="1105" t="s">
        <v>36970</v>
      </c>
      <c r="O4550" s="656" t="s">
        <v>37196</v>
      </c>
      <c r="P4550" s="656" t="s">
        <v>37196</v>
      </c>
      <c r="Q4550" s="656" t="s">
        <v>37197</v>
      </c>
      <c r="R4550" s="656" t="s">
        <v>37197</v>
      </c>
      <c r="S4550" s="656" t="s">
        <v>37198</v>
      </c>
      <c r="T4550" s="656" t="s">
        <v>37198</v>
      </c>
      <c r="U4550" s="656" t="s">
        <v>37199</v>
      </c>
      <c r="V4550" s="656" t="s">
        <v>37199</v>
      </c>
      <c r="W4550" s="655" t="s" ph="1">
        <v>37200</v>
      </c>
      <c r="X4550" s="655" t="s" ph="1">
        <v>37200</v>
      </c>
      <c r="Y4550" s="655" t="s" ph="1">
        <v>37201</v>
      </c>
      <c r="Z4550" s="655" t="s" ph="1">
        <v>37201</v>
      </c>
      <c r="AA4550" s="655" t="s" ph="1">
        <v>37202</v>
      </c>
      <c r="AB4550" s="655" t="s" ph="1">
        <v>37202</v>
      </c>
      <c r="AC4550" s="33" ph="1"/>
      <c r="AD4550" s="31" ph="1"/>
      <c r="AE4550" s="31"/>
    </row>
    <row r="4551" spans="1:31" ht="20.100000000000001" customHeight="1">
      <c r="A4551" s="821" t="s">
        <v>37273</v>
      </c>
      <c r="B4551" s="31">
        <f t="shared" si="86"/>
        <v>4225252</v>
      </c>
      <c r="C4551" s="67">
        <v>1</v>
      </c>
      <c r="D4551" s="31"/>
      <c r="E4551" s="146"/>
      <c r="F4551" s="703" t="s">
        <v>36962</v>
      </c>
      <c r="G4551" s="37">
        <v>1</v>
      </c>
      <c r="H4551" s="562">
        <v>4225252</v>
      </c>
      <c r="I4551" s="31">
        <v>730018006</v>
      </c>
      <c r="J4551" s="31" t="s">
        <v>36969</v>
      </c>
      <c r="K4551" s="31">
        <v>0</v>
      </c>
      <c r="L4551" s="31">
        <v>5</v>
      </c>
      <c r="M4551" s="1105" t="s">
        <v>36971</v>
      </c>
      <c r="N4551" s="1105" t="s">
        <v>36971</v>
      </c>
      <c r="O4551" s="656" t="s">
        <v>37203</v>
      </c>
      <c r="P4551" s="656" t="s">
        <v>37203</v>
      </c>
      <c r="Q4551" s="656" t="s">
        <v>37204</v>
      </c>
      <c r="R4551" s="656" t="s">
        <v>37204</v>
      </c>
      <c r="S4551" s="656" t="s">
        <v>37205</v>
      </c>
      <c r="T4551" s="656" t="s">
        <v>37205</v>
      </c>
      <c r="U4551" s="656" t="s">
        <v>37206</v>
      </c>
      <c r="V4551" s="656" t="s">
        <v>37206</v>
      </c>
      <c r="W4551" s="655" t="s" ph="1">
        <v>37207</v>
      </c>
      <c r="X4551" s="655" t="s" ph="1">
        <v>37207</v>
      </c>
      <c r="Y4551" s="655" t="s" ph="1">
        <v>37208</v>
      </c>
      <c r="Z4551" s="655" t="s" ph="1">
        <v>37208</v>
      </c>
      <c r="AA4551" s="655" t="s" ph="1">
        <v>37209</v>
      </c>
      <c r="AB4551" s="655" t="s" ph="1">
        <v>37209</v>
      </c>
      <c r="AC4551" s="33" ph="1"/>
      <c r="AD4551" s="31" ph="1"/>
      <c r="AE4551" s="31"/>
    </row>
    <row r="4552" spans="1:31" ht="20.100000000000001" customHeight="1">
      <c r="A4552" s="821" t="s">
        <v>37273</v>
      </c>
      <c r="B4552" s="31">
        <f t="shared" si="86"/>
        <v>4225301</v>
      </c>
      <c r="C4552" s="67">
        <v>1</v>
      </c>
      <c r="D4552" s="31"/>
      <c r="E4552" s="146"/>
      <c r="F4552" s="703" t="s">
        <v>36962</v>
      </c>
      <c r="G4552" s="37">
        <v>1</v>
      </c>
      <c r="H4552" s="562">
        <v>4225301</v>
      </c>
      <c r="I4552" s="31">
        <v>730018031</v>
      </c>
      <c r="J4552" s="31" t="s">
        <v>36972</v>
      </c>
      <c r="K4552" s="31">
        <v>0</v>
      </c>
      <c r="L4552" s="31">
        <v>5</v>
      </c>
      <c r="M4552" s="1106" t="s">
        <v>36973</v>
      </c>
      <c r="N4552" s="1106" t="s">
        <v>36973</v>
      </c>
      <c r="O4552" s="656" t="s">
        <v>37210</v>
      </c>
      <c r="P4552" s="656" t="s">
        <v>37210</v>
      </c>
      <c r="Q4552" s="656" t="s">
        <v>37211</v>
      </c>
      <c r="R4552" s="656" t="s">
        <v>37211</v>
      </c>
      <c r="S4552" s="656" t="s">
        <v>37212</v>
      </c>
      <c r="T4552" s="656" t="s">
        <v>37212</v>
      </c>
      <c r="U4552" s="656" t="s">
        <v>37213</v>
      </c>
      <c r="V4552" s="656" t="s">
        <v>37213</v>
      </c>
      <c r="W4552" s="655" t="s" ph="1">
        <v>37214</v>
      </c>
      <c r="X4552" s="655" t="s" ph="1">
        <v>37214</v>
      </c>
      <c r="Y4552" s="655" t="s" ph="1">
        <v>37215</v>
      </c>
      <c r="Z4552" s="655" t="s" ph="1">
        <v>37215</v>
      </c>
      <c r="AA4552" s="655" t="s" ph="1">
        <v>37216</v>
      </c>
      <c r="AB4552" s="655" t="s" ph="1">
        <v>37216</v>
      </c>
      <c r="AC4552" s="33" ph="1"/>
      <c r="AD4552" s="31" ph="1"/>
      <c r="AE4552" s="31"/>
    </row>
    <row r="4553" spans="1:31" ht="20.100000000000001" customHeight="1">
      <c r="A4553" s="821" t="s">
        <v>37273</v>
      </c>
      <c r="B4553" s="31">
        <f t="shared" si="86"/>
        <v>4225401</v>
      </c>
      <c r="C4553" s="67">
        <v>1</v>
      </c>
      <c r="D4553" s="31"/>
      <c r="E4553" s="146"/>
      <c r="F4553" s="703" t="s">
        <v>36962</v>
      </c>
      <c r="G4553" s="37">
        <v>1</v>
      </c>
      <c r="H4553" s="562">
        <v>4225401</v>
      </c>
      <c r="I4553" s="31">
        <v>730018032</v>
      </c>
      <c r="J4553" s="31" t="s">
        <v>36974</v>
      </c>
      <c r="K4553" s="31">
        <v>0</v>
      </c>
      <c r="L4553" s="31">
        <v>5</v>
      </c>
      <c r="M4553" s="1105" t="s">
        <v>36975</v>
      </c>
      <c r="N4553" s="1105" t="s">
        <v>36975</v>
      </c>
      <c r="O4553" s="656" t="s">
        <v>37217</v>
      </c>
      <c r="P4553" s="656" t="s">
        <v>37217</v>
      </c>
      <c r="Q4553" s="656" t="s">
        <v>37218</v>
      </c>
      <c r="R4553" s="656" t="s">
        <v>37218</v>
      </c>
      <c r="S4553" s="656" t="s">
        <v>37219</v>
      </c>
      <c r="T4553" s="656" t="s">
        <v>37219</v>
      </c>
      <c r="U4553" s="656" t="s">
        <v>37220</v>
      </c>
      <c r="V4553" s="656" t="s">
        <v>37220</v>
      </c>
      <c r="W4553" s="655" t="s" ph="1">
        <v>37221</v>
      </c>
      <c r="X4553" s="655" t="s" ph="1">
        <v>37221</v>
      </c>
      <c r="Y4553" s="655" t="s" ph="1">
        <v>37222</v>
      </c>
      <c r="Z4553" s="655" t="s" ph="1">
        <v>37223</v>
      </c>
      <c r="AA4553" s="655" t="s" ph="1">
        <v>37224</v>
      </c>
      <c r="AB4553" s="655" t="s" ph="1">
        <v>37224</v>
      </c>
      <c r="AC4553" s="33" ph="1"/>
      <c r="AD4553" s="31" ph="1"/>
      <c r="AE4553" s="31"/>
    </row>
    <row r="4554" spans="1:31" ht="20.100000000000001" customHeight="1">
      <c r="A4554" s="821" t="s">
        <v>37273</v>
      </c>
      <c r="B4554" s="31">
        <f t="shared" si="86"/>
        <v>4225402</v>
      </c>
      <c r="C4554" s="67">
        <v>1</v>
      </c>
      <c r="D4554" s="31"/>
      <c r="E4554" s="146"/>
      <c r="F4554" s="703" t="s">
        <v>36962</v>
      </c>
      <c r="G4554" s="37">
        <v>1</v>
      </c>
      <c r="H4554" s="562">
        <v>4225402</v>
      </c>
      <c r="I4554" s="31">
        <v>730018032</v>
      </c>
      <c r="J4554" s="31" t="s">
        <v>36974</v>
      </c>
      <c r="K4554" s="31">
        <v>0</v>
      </c>
      <c r="L4554" s="31">
        <v>5</v>
      </c>
      <c r="M4554" s="1105" t="s">
        <v>36976</v>
      </c>
      <c r="N4554" s="1105" t="s">
        <v>36976</v>
      </c>
      <c r="O4554" s="656" t="s">
        <v>37225</v>
      </c>
      <c r="P4554" s="656" t="s">
        <v>37225</v>
      </c>
      <c r="Q4554" s="656" t="s">
        <v>37226</v>
      </c>
      <c r="R4554" s="656" t="s">
        <v>37226</v>
      </c>
      <c r="S4554" s="656" t="s">
        <v>37227</v>
      </c>
      <c r="T4554" s="656" t="s">
        <v>37227</v>
      </c>
      <c r="U4554" s="656" t="s">
        <v>37228</v>
      </c>
      <c r="V4554" s="656" t="s">
        <v>37228</v>
      </c>
      <c r="W4554" s="655" t="s" ph="1">
        <v>37229</v>
      </c>
      <c r="X4554" s="655" t="s" ph="1">
        <v>37229</v>
      </c>
      <c r="Y4554" s="655" t="s" ph="1">
        <v>37230</v>
      </c>
      <c r="Z4554" s="655" t="s" ph="1">
        <v>37230</v>
      </c>
      <c r="AA4554" s="655" t="s" ph="1">
        <v>37231</v>
      </c>
      <c r="AB4554" s="655" t="s" ph="1">
        <v>37231</v>
      </c>
      <c r="AC4554" s="33" ph="1"/>
      <c r="AD4554" s="31" ph="1"/>
      <c r="AE4554" s="31"/>
    </row>
    <row r="4555" spans="1:31" ht="20.100000000000001" customHeight="1">
      <c r="A4555" s="821" t="s">
        <v>37273</v>
      </c>
      <c r="B4555" s="31">
        <f t="shared" si="86"/>
        <v>4225501</v>
      </c>
      <c r="C4555" s="67">
        <v>1</v>
      </c>
      <c r="D4555" s="31"/>
      <c r="E4555" s="146"/>
      <c r="F4555" s="703" t="s">
        <v>36962</v>
      </c>
      <c r="G4555" s="37">
        <v>1</v>
      </c>
      <c r="H4555" s="562">
        <v>4225501</v>
      </c>
      <c r="I4555" s="31">
        <v>730018033</v>
      </c>
      <c r="J4555" s="31" t="s">
        <v>36977</v>
      </c>
      <c r="K4555" s="31">
        <v>0</v>
      </c>
      <c r="L4555" s="31">
        <v>5</v>
      </c>
      <c r="M4555" s="1105" t="s">
        <v>36978</v>
      </c>
      <c r="N4555" s="1105" t="s">
        <v>36978</v>
      </c>
      <c r="O4555" s="656" t="s">
        <v>37232</v>
      </c>
      <c r="P4555" s="656" t="s">
        <v>37232</v>
      </c>
      <c r="Q4555" s="656" t="s">
        <v>37233</v>
      </c>
      <c r="R4555" s="656" t="s">
        <v>37233</v>
      </c>
      <c r="S4555" s="656" t="s">
        <v>37234</v>
      </c>
      <c r="T4555" s="656" t="s">
        <v>37234</v>
      </c>
      <c r="U4555" s="656" t="s">
        <v>37235</v>
      </c>
      <c r="V4555" s="656" t="s">
        <v>37235</v>
      </c>
      <c r="W4555" s="655" t="s" ph="1">
        <v>37236</v>
      </c>
      <c r="X4555" s="655" t="s" ph="1">
        <v>37236</v>
      </c>
      <c r="Y4555" s="655" t="s" ph="1">
        <v>37237</v>
      </c>
      <c r="Z4555" s="655" t="s" ph="1">
        <v>37237</v>
      </c>
      <c r="AA4555" s="655" t="s" ph="1">
        <v>37238</v>
      </c>
      <c r="AB4555" s="655" t="s" ph="1">
        <v>37238</v>
      </c>
      <c r="AC4555" s="33" ph="1"/>
      <c r="AD4555" s="31" ph="1"/>
      <c r="AE4555" s="31"/>
    </row>
    <row r="4556" spans="1:31" ht="20.100000000000001" customHeight="1">
      <c r="A4556" s="821" t="s">
        <v>37273</v>
      </c>
      <c r="B4556" s="31">
        <f t="shared" si="86"/>
        <v>4225601</v>
      </c>
      <c r="C4556" s="67">
        <v>1</v>
      </c>
      <c r="D4556" s="31"/>
      <c r="E4556" s="146"/>
      <c r="F4556" s="703" t="s">
        <v>36962</v>
      </c>
      <c r="G4556" s="37">
        <v>1</v>
      </c>
      <c r="H4556" s="562">
        <v>4225601</v>
      </c>
      <c r="I4556" s="31">
        <v>730018034</v>
      </c>
      <c r="J4556" s="31" t="s">
        <v>36979</v>
      </c>
      <c r="K4556" s="31">
        <v>0</v>
      </c>
      <c r="L4556" s="31">
        <v>5</v>
      </c>
      <c r="M4556" s="1105" t="s">
        <v>36980</v>
      </c>
      <c r="N4556" s="1105" t="s">
        <v>36980</v>
      </c>
      <c r="O4556" s="656" t="s">
        <v>37239</v>
      </c>
      <c r="P4556" s="656" t="s">
        <v>37239</v>
      </c>
      <c r="Q4556" s="656" t="s">
        <v>37240</v>
      </c>
      <c r="R4556" s="656" t="s">
        <v>37240</v>
      </c>
      <c r="S4556" s="656" t="s">
        <v>37241</v>
      </c>
      <c r="T4556" s="656" t="s">
        <v>37241</v>
      </c>
      <c r="U4556" s="656" t="s">
        <v>37242</v>
      </c>
      <c r="V4556" s="656" t="s">
        <v>37242</v>
      </c>
      <c r="W4556" s="655" t="s" ph="1">
        <v>37243</v>
      </c>
      <c r="X4556" s="655" t="s" ph="1">
        <v>37243</v>
      </c>
      <c r="Y4556" s="655" t="s" ph="1">
        <v>37244</v>
      </c>
      <c r="Z4556" s="655" t="s" ph="1">
        <v>37244</v>
      </c>
      <c r="AA4556" s="655" t="s" ph="1">
        <v>37245</v>
      </c>
      <c r="AB4556" s="655" t="s" ph="1">
        <v>37245</v>
      </c>
      <c r="AC4556" s="33" ph="1"/>
      <c r="AD4556" s="31" ph="1"/>
      <c r="AE4556" s="31"/>
    </row>
    <row r="4557" spans="1:31" ht="20.100000000000001" customHeight="1">
      <c r="A4557" s="821" t="s">
        <v>37273</v>
      </c>
      <c r="B4557" s="31">
        <f t="shared" si="86"/>
        <v>4225701</v>
      </c>
      <c r="C4557" s="67">
        <v>1</v>
      </c>
      <c r="D4557" s="31"/>
      <c r="E4557" s="146"/>
      <c r="F4557" s="703" t="s">
        <v>36962</v>
      </c>
      <c r="G4557" s="37">
        <v>1</v>
      </c>
      <c r="H4557" s="562">
        <v>4225701</v>
      </c>
      <c r="I4557" s="31">
        <v>730018035</v>
      </c>
      <c r="J4557" s="31" t="s">
        <v>36981</v>
      </c>
      <c r="K4557" s="31">
        <v>0</v>
      </c>
      <c r="L4557" s="31">
        <v>5</v>
      </c>
      <c r="M4557" s="1106" t="s">
        <v>36982</v>
      </c>
      <c r="N4557" s="1106" t="s">
        <v>36982</v>
      </c>
      <c r="O4557" s="656" t="s">
        <v>37246</v>
      </c>
      <c r="P4557" s="656" t="s">
        <v>37246</v>
      </c>
      <c r="Q4557" s="656" t="s">
        <v>37247</v>
      </c>
      <c r="R4557" s="656" t="s">
        <v>37247</v>
      </c>
      <c r="S4557" s="656" t="s">
        <v>37248</v>
      </c>
      <c r="T4557" s="656" t="s">
        <v>37248</v>
      </c>
      <c r="U4557" s="656" t="s">
        <v>37249</v>
      </c>
      <c r="V4557" s="656" t="s">
        <v>37249</v>
      </c>
      <c r="W4557" s="655" t="s" ph="1">
        <v>37250</v>
      </c>
      <c r="X4557" s="655" t="s" ph="1">
        <v>37250</v>
      </c>
      <c r="Y4557" s="655" t="s" ph="1">
        <v>37251</v>
      </c>
      <c r="Z4557" s="655" t="s" ph="1">
        <v>37252</v>
      </c>
      <c r="AA4557" s="655" t="s" ph="1">
        <v>37253</v>
      </c>
      <c r="AB4557" s="655" t="s" ph="1">
        <v>37253</v>
      </c>
      <c r="AC4557" s="33" ph="1"/>
      <c r="AD4557" s="31" ph="1"/>
      <c r="AE4557" s="31"/>
    </row>
    <row r="4558" spans="1:31" ht="20.100000000000001" customHeight="1">
      <c r="A4558" s="821" t="s">
        <v>37273</v>
      </c>
      <c r="B4558" s="31">
        <f t="shared" si="86"/>
        <v>4225801</v>
      </c>
      <c r="C4558" s="67">
        <v>1</v>
      </c>
      <c r="D4558" s="31"/>
      <c r="E4558" s="146"/>
      <c r="F4558" s="703" t="s">
        <v>36962</v>
      </c>
      <c r="G4558" s="37">
        <v>1</v>
      </c>
      <c r="H4558" s="562">
        <v>4225801</v>
      </c>
      <c r="I4558" s="31">
        <v>730018037</v>
      </c>
      <c r="J4558" s="31" t="s">
        <v>36983</v>
      </c>
      <c r="K4558" s="31">
        <v>0</v>
      </c>
      <c r="L4558" s="31">
        <v>5</v>
      </c>
      <c r="M4558" s="1106" t="s">
        <v>36984</v>
      </c>
      <c r="N4558" s="1106" t="s">
        <v>36984</v>
      </c>
      <c r="O4558" s="656" t="s">
        <v>37254</v>
      </c>
      <c r="P4558" s="656" t="s">
        <v>37254</v>
      </c>
      <c r="Q4558" s="656" t="s">
        <v>37255</v>
      </c>
      <c r="R4558" s="656" t="s">
        <v>37255</v>
      </c>
      <c r="S4558" s="656" t="s">
        <v>37256</v>
      </c>
      <c r="T4558" s="656" t="s">
        <v>37256</v>
      </c>
      <c r="U4558" s="656" t="s">
        <v>37257</v>
      </c>
      <c r="V4558" s="656" t="s">
        <v>37257</v>
      </c>
      <c r="W4558" s="655" t="s" ph="1">
        <v>37258</v>
      </c>
      <c r="X4558" s="655" t="s" ph="1">
        <v>37258</v>
      </c>
      <c r="Y4558" s="655" t="s" ph="1">
        <v>37259</v>
      </c>
      <c r="Z4558" s="655" t="s" ph="1">
        <v>37259</v>
      </c>
      <c r="AA4558" s="655" t="s" ph="1">
        <v>37260</v>
      </c>
      <c r="AB4558" s="655" t="s" ph="1">
        <v>37260</v>
      </c>
      <c r="AC4558" s="33" ph="1"/>
      <c r="AD4558" s="31" ph="1"/>
      <c r="AE4558" s="31"/>
    </row>
    <row r="4559" spans="1:31" ht="20.100000000000001" customHeight="1">
      <c r="A4559" s="821" t="s">
        <v>37273</v>
      </c>
      <c r="B4559" s="31">
        <f t="shared" si="86"/>
        <v>4225901</v>
      </c>
      <c r="C4559" s="67">
        <v>1</v>
      </c>
      <c r="D4559" s="31"/>
      <c r="E4559" s="146"/>
      <c r="F4559" s="703" t="s">
        <v>36962</v>
      </c>
      <c r="G4559" s="37">
        <v>1</v>
      </c>
      <c r="H4559" s="562">
        <v>4225901</v>
      </c>
      <c r="I4559" s="31">
        <v>730018038</v>
      </c>
      <c r="J4559" s="31" t="s">
        <v>37267</v>
      </c>
      <c r="K4559" s="31">
        <v>0</v>
      </c>
      <c r="L4559" s="31">
        <v>5</v>
      </c>
      <c r="M4559" s="1106" t="s">
        <v>37268</v>
      </c>
      <c r="N4559" s="1106" t="s">
        <v>37268</v>
      </c>
      <c r="O4559" s="656" t="s">
        <v>37283</v>
      </c>
      <c r="P4559" s="656" t="s">
        <v>37283</v>
      </c>
      <c r="Q4559" s="656" t="s">
        <v>37284</v>
      </c>
      <c r="R4559" s="656" t="s">
        <v>37284</v>
      </c>
      <c r="S4559" s="656" t="s">
        <v>37285</v>
      </c>
      <c r="T4559" s="656" t="s">
        <v>37285</v>
      </c>
      <c r="U4559" s="656" t="s">
        <v>37286</v>
      </c>
      <c r="V4559" s="656" t="s">
        <v>37286</v>
      </c>
      <c r="W4559" s="655" t="s" ph="1">
        <v>37287</v>
      </c>
      <c r="X4559" s="655" t="s" ph="1">
        <v>37287</v>
      </c>
      <c r="Y4559" s="655" t="s" ph="1">
        <v>37288</v>
      </c>
      <c r="Z4559" s="655" t="s" ph="1">
        <v>37288</v>
      </c>
      <c r="AA4559" s="655" t="s" ph="1">
        <v>37289</v>
      </c>
      <c r="AB4559" s="655" t="s" ph="1">
        <v>37289</v>
      </c>
      <c r="AC4559" s="33" ph="1"/>
      <c r="AD4559" s="31" ph="1"/>
      <c r="AE4559" s="31"/>
    </row>
    <row r="4560" spans="1:31" s="284" customFormat="1" ht="20.100000000000001" customHeight="1" thickBot="1">
      <c r="A4560" s="822" t="s">
        <v>37273</v>
      </c>
      <c r="B4560" s="286">
        <f t="shared" si="86"/>
        <v>4226001</v>
      </c>
      <c r="C4560" s="806">
        <v>1</v>
      </c>
      <c r="D4560" s="286"/>
      <c r="E4560" s="807"/>
      <c r="F4560" s="1107" t="s">
        <v>36962</v>
      </c>
      <c r="G4560" s="286">
        <v>1</v>
      </c>
      <c r="H4560" s="809">
        <v>4226001</v>
      </c>
      <c r="I4560" s="286">
        <v>730018039</v>
      </c>
      <c r="J4560" s="286" t="s">
        <v>37269</v>
      </c>
      <c r="K4560" s="286">
        <v>0</v>
      </c>
      <c r="L4560" s="286">
        <v>5</v>
      </c>
      <c r="M4560" s="1108" t="s">
        <v>37270</v>
      </c>
      <c r="N4560" s="1108" t="s">
        <v>37270</v>
      </c>
      <c r="O4560" s="818" t="s">
        <v>37290</v>
      </c>
      <c r="P4560" s="818" t="s">
        <v>37290</v>
      </c>
      <c r="Q4560" s="818" t="s">
        <v>37291</v>
      </c>
      <c r="R4560" s="818" t="s">
        <v>37291</v>
      </c>
      <c r="S4560" s="818" t="s">
        <v>37292</v>
      </c>
      <c r="T4560" s="818" t="s">
        <v>37292</v>
      </c>
      <c r="U4560" s="818" t="s">
        <v>37293</v>
      </c>
      <c r="V4560" s="818" t="s">
        <v>37293</v>
      </c>
      <c r="W4560" s="819" t="s" ph="1">
        <v>37294</v>
      </c>
      <c r="X4560" s="819" t="s" ph="1">
        <v>37294</v>
      </c>
      <c r="Y4560" s="819" t="s" ph="1">
        <v>37295</v>
      </c>
      <c r="Z4560" s="819" t="s" ph="1">
        <v>37295</v>
      </c>
      <c r="AA4560" s="819" t="s" ph="1">
        <v>37296</v>
      </c>
      <c r="AB4560" s="819" t="s" ph="1">
        <v>37296</v>
      </c>
      <c r="AC4560" s="287" ph="1"/>
      <c r="AD4560" s="286" ph="1"/>
      <c r="AE4560" s="286"/>
    </row>
    <row r="4561" spans="1:31" ht="13.5" customHeight="1" thickTop="1">
      <c r="A4561" s="39" t="s">
        <v>8410</v>
      </c>
      <c r="B4561" s="39">
        <f t="shared" ref="B4561:B4624" si="87">H4561</f>
        <v>4230101</v>
      </c>
      <c r="C4561" s="96">
        <v>1</v>
      </c>
      <c r="D4561" s="147" t="s">
        <v>8411</v>
      </c>
      <c r="E4561" s="147"/>
      <c r="F4561" s="147" t="s">
        <v>8409</v>
      </c>
      <c r="G4561" s="32">
        <v>1</v>
      </c>
      <c r="H4561" s="39">
        <v>4230101</v>
      </c>
      <c r="I4561" s="39">
        <v>7050912</v>
      </c>
      <c r="J4561" s="39">
        <v>0</v>
      </c>
      <c r="K4561" s="39">
        <v>0</v>
      </c>
      <c r="L4561" s="39">
        <v>5</v>
      </c>
      <c r="M4561" s="816" t="s">
        <v>8424</v>
      </c>
      <c r="N4561" s="816" t="s">
        <v>8424</v>
      </c>
      <c r="O4561" s="710" t="s">
        <v>8425</v>
      </c>
      <c r="P4561" s="710" t="s">
        <v>8425</v>
      </c>
      <c r="Q4561" s="710" t="s">
        <v>8426</v>
      </c>
      <c r="R4561" s="710" t="s">
        <v>8426</v>
      </c>
      <c r="S4561" s="710" t="s">
        <v>8427</v>
      </c>
      <c r="T4561" s="710" t="s">
        <v>8427</v>
      </c>
      <c r="U4561" s="710" t="s">
        <v>8428</v>
      </c>
      <c r="V4561" s="710" t="s">
        <v>8428</v>
      </c>
      <c r="W4561" s="816" t="s" ph="1">
        <v>8429</v>
      </c>
      <c r="X4561" s="816" t="s" ph="1">
        <v>8429</v>
      </c>
      <c r="Y4561" s="816" t="s" ph="1">
        <v>8430</v>
      </c>
      <c r="Z4561" s="816" t="s" ph="1">
        <v>8431</v>
      </c>
      <c r="AA4561" s="816" t="s" ph="1">
        <v>8432</v>
      </c>
      <c r="AB4561" s="816" t="s" ph="1">
        <v>8433</v>
      </c>
      <c r="AC4561" s="42" ph="1"/>
      <c r="AD4561" s="39" ph="1"/>
      <c r="AE4561" s="39" t="s">
        <v>219</v>
      </c>
    </row>
    <row r="4562" spans="1:31" ht="13.5" customHeight="1">
      <c r="A4562" s="31" t="s">
        <v>8410</v>
      </c>
      <c r="B4562" s="31">
        <f t="shared" si="87"/>
        <v>4230201</v>
      </c>
      <c r="C4562" s="98">
        <v>1</v>
      </c>
      <c r="D4562" s="146" t="s">
        <v>8411</v>
      </c>
      <c r="E4562" s="146"/>
      <c r="F4562" s="146" t="s">
        <v>8409</v>
      </c>
      <c r="G4562" s="37">
        <v>1</v>
      </c>
      <c r="H4562" s="31">
        <v>4230201</v>
      </c>
      <c r="I4562" s="31">
        <v>7050912</v>
      </c>
      <c r="J4562" s="31">
        <v>0</v>
      </c>
      <c r="K4562" s="31">
        <v>0</v>
      </c>
      <c r="L4562" s="31">
        <v>5</v>
      </c>
      <c r="M4562" s="655" t="s">
        <v>8434</v>
      </c>
      <c r="N4562" s="655" t="s">
        <v>8434</v>
      </c>
      <c r="O4562" s="656" t="s">
        <v>8435</v>
      </c>
      <c r="P4562" s="656" t="s">
        <v>8435</v>
      </c>
      <c r="Q4562" s="656" t="s">
        <v>8436</v>
      </c>
      <c r="R4562" s="656" t="s">
        <v>8436</v>
      </c>
      <c r="S4562" s="656" t="s">
        <v>8437</v>
      </c>
      <c r="T4562" s="656" t="s">
        <v>8437</v>
      </c>
      <c r="U4562" s="656" t="s">
        <v>8438</v>
      </c>
      <c r="V4562" s="656" t="s">
        <v>8438</v>
      </c>
      <c r="W4562" s="655" t="s" ph="1">
        <v>8439</v>
      </c>
      <c r="X4562" s="655" t="s" ph="1">
        <v>8439</v>
      </c>
      <c r="Y4562" s="655" t="s" ph="1">
        <v>8440</v>
      </c>
      <c r="Z4562" s="655" t="s" ph="1">
        <v>8440</v>
      </c>
      <c r="AA4562" s="655" t="s" ph="1">
        <v>8441</v>
      </c>
      <c r="AB4562" s="655" t="s" ph="1">
        <v>8441</v>
      </c>
      <c r="AC4562" s="33" ph="1"/>
      <c r="AD4562" s="31" ph="1"/>
      <c r="AE4562" s="31" t="s">
        <v>219</v>
      </c>
    </row>
    <row r="4563" spans="1:31" ht="13.5" customHeight="1">
      <c r="A4563" s="31" t="s">
        <v>8410</v>
      </c>
      <c r="B4563" s="31">
        <f t="shared" si="87"/>
        <v>4230301</v>
      </c>
      <c r="C4563" s="98">
        <v>1</v>
      </c>
      <c r="D4563" s="146" t="s">
        <v>8411</v>
      </c>
      <c r="E4563" s="146"/>
      <c r="F4563" s="146" t="s">
        <v>8409</v>
      </c>
      <c r="G4563" s="37">
        <v>1</v>
      </c>
      <c r="H4563" s="31">
        <v>4230301</v>
      </c>
      <c r="I4563" s="31">
        <v>7050913</v>
      </c>
      <c r="J4563" s="31">
        <v>0</v>
      </c>
      <c r="K4563" s="31">
        <v>0</v>
      </c>
      <c r="L4563" s="31">
        <v>5</v>
      </c>
      <c r="M4563" s="655" t="s">
        <v>8442</v>
      </c>
      <c r="N4563" s="655" t="s">
        <v>8442</v>
      </c>
      <c r="O4563" s="656" t="s">
        <v>8443</v>
      </c>
      <c r="P4563" s="656" t="s">
        <v>8443</v>
      </c>
      <c r="Q4563" s="656" t="s">
        <v>8444</v>
      </c>
      <c r="R4563" s="656" t="s">
        <v>8444</v>
      </c>
      <c r="S4563" s="656" t="s">
        <v>8445</v>
      </c>
      <c r="T4563" s="656" t="s">
        <v>8445</v>
      </c>
      <c r="U4563" s="656" t="s">
        <v>8446</v>
      </c>
      <c r="V4563" s="656" t="s">
        <v>8446</v>
      </c>
      <c r="W4563" s="655" t="s" ph="1">
        <v>8447</v>
      </c>
      <c r="X4563" s="655" t="s" ph="1">
        <v>8447</v>
      </c>
      <c r="Y4563" s="655" t="s" ph="1">
        <v>8448</v>
      </c>
      <c r="Z4563" s="655" t="s" ph="1">
        <v>8449</v>
      </c>
      <c r="AA4563" s="655" t="s" ph="1">
        <v>8450</v>
      </c>
      <c r="AB4563" s="655" t="s" ph="1">
        <v>8451</v>
      </c>
      <c r="AC4563" s="33" ph="1"/>
      <c r="AD4563" s="31" ph="1"/>
      <c r="AE4563" s="31" t="s">
        <v>219</v>
      </c>
    </row>
    <row r="4564" spans="1:31" ht="13.5" customHeight="1">
      <c r="A4564" s="31" t="s">
        <v>8410</v>
      </c>
      <c r="B4564" s="31">
        <f t="shared" si="87"/>
        <v>4230401</v>
      </c>
      <c r="C4564" s="98">
        <v>1</v>
      </c>
      <c r="D4564" s="146" t="s">
        <v>8411</v>
      </c>
      <c r="E4564" s="146"/>
      <c r="F4564" s="146" t="s">
        <v>8409</v>
      </c>
      <c r="G4564" s="37">
        <v>1</v>
      </c>
      <c r="H4564" s="31">
        <v>4230401</v>
      </c>
      <c r="I4564" s="31">
        <v>7050914</v>
      </c>
      <c r="J4564" s="31">
        <v>0</v>
      </c>
      <c r="K4564" s="31">
        <v>0</v>
      </c>
      <c r="L4564" s="31">
        <v>5</v>
      </c>
      <c r="M4564" s="655" t="s">
        <v>8452</v>
      </c>
      <c r="N4564" s="655" t="s">
        <v>8452</v>
      </c>
      <c r="O4564" s="656" t="s">
        <v>8453</v>
      </c>
      <c r="P4564" s="656" t="s">
        <v>8453</v>
      </c>
      <c r="Q4564" s="656" t="s">
        <v>8454</v>
      </c>
      <c r="R4564" s="656" t="s">
        <v>8454</v>
      </c>
      <c r="S4564" s="656" t="s">
        <v>8455</v>
      </c>
      <c r="T4564" s="656" t="s">
        <v>8455</v>
      </c>
      <c r="U4564" s="656" t="s">
        <v>8456</v>
      </c>
      <c r="V4564" s="656" t="s">
        <v>8456</v>
      </c>
      <c r="W4564" s="655" t="s" ph="1">
        <v>8457</v>
      </c>
      <c r="X4564" s="655" t="s" ph="1">
        <v>8457</v>
      </c>
      <c r="Y4564" s="655" t="s" ph="1">
        <v>8458</v>
      </c>
      <c r="Z4564" s="655" t="s" ph="1">
        <v>8458</v>
      </c>
      <c r="AA4564" s="655" t="s" ph="1">
        <v>8459</v>
      </c>
      <c r="AB4564" s="655" t="s" ph="1">
        <v>8460</v>
      </c>
      <c r="AC4564" s="33" ph="1"/>
      <c r="AD4564" s="31" ph="1"/>
      <c r="AE4564" s="31" t="s">
        <v>219</v>
      </c>
    </row>
    <row r="4565" spans="1:31" ht="13.5" customHeight="1">
      <c r="A4565" s="31" t="s">
        <v>8410</v>
      </c>
      <c r="B4565" s="31">
        <f t="shared" si="87"/>
        <v>4230501</v>
      </c>
      <c r="C4565" s="98">
        <v>1</v>
      </c>
      <c r="D4565" s="146" t="s">
        <v>8411</v>
      </c>
      <c r="E4565" s="146"/>
      <c r="F4565" s="146" t="s">
        <v>8409</v>
      </c>
      <c r="G4565" s="37">
        <v>1</v>
      </c>
      <c r="H4565" s="31">
        <v>4230501</v>
      </c>
      <c r="I4565" s="31">
        <v>7050914</v>
      </c>
      <c r="J4565" s="31">
        <v>0</v>
      </c>
      <c r="K4565" s="31">
        <v>0</v>
      </c>
      <c r="L4565" s="31">
        <v>5</v>
      </c>
      <c r="M4565" s="655" t="s">
        <v>8461</v>
      </c>
      <c r="N4565" s="655" t="s">
        <v>8461</v>
      </c>
      <c r="O4565" s="656" t="s">
        <v>8462</v>
      </c>
      <c r="P4565" s="656" t="s">
        <v>8462</v>
      </c>
      <c r="Q4565" s="656" t="s">
        <v>8463</v>
      </c>
      <c r="R4565" s="656" t="s">
        <v>8463</v>
      </c>
      <c r="S4565" s="656" t="s">
        <v>8464</v>
      </c>
      <c r="T4565" s="656" t="s">
        <v>8464</v>
      </c>
      <c r="U4565" s="656" t="s">
        <v>8465</v>
      </c>
      <c r="V4565" s="656" t="s">
        <v>8465</v>
      </c>
      <c r="W4565" s="655" t="s" ph="1">
        <v>8466</v>
      </c>
      <c r="X4565" s="655" t="s" ph="1">
        <v>8466</v>
      </c>
      <c r="Y4565" s="655" t="s" ph="1">
        <v>8467</v>
      </c>
      <c r="Z4565" s="655" t="s" ph="1">
        <v>8468</v>
      </c>
      <c r="AA4565" s="655" t="s" ph="1">
        <v>8469</v>
      </c>
      <c r="AB4565" s="655" t="s" ph="1">
        <v>8470</v>
      </c>
      <c r="AC4565" s="33" ph="1"/>
      <c r="AD4565" s="31" ph="1"/>
      <c r="AE4565" s="31" t="s">
        <v>219</v>
      </c>
    </row>
    <row r="4566" spans="1:31" ht="13.5" customHeight="1">
      <c r="A4566" s="31" t="s">
        <v>8410</v>
      </c>
      <c r="B4566" s="31">
        <f t="shared" si="87"/>
        <v>4230601</v>
      </c>
      <c r="C4566" s="98">
        <v>1</v>
      </c>
      <c r="D4566" s="146" t="s">
        <v>8411</v>
      </c>
      <c r="E4566" s="146"/>
      <c r="F4566" s="146" t="s">
        <v>8409</v>
      </c>
      <c r="G4566" s="37">
        <v>1</v>
      </c>
      <c r="H4566" s="31">
        <v>4230601</v>
      </c>
      <c r="I4566" s="31">
        <v>7050914</v>
      </c>
      <c r="J4566" s="31">
        <v>0</v>
      </c>
      <c r="K4566" s="31">
        <v>0</v>
      </c>
      <c r="L4566" s="31">
        <v>5</v>
      </c>
      <c r="M4566" s="655" t="s">
        <v>8471</v>
      </c>
      <c r="N4566" s="655" t="s">
        <v>8471</v>
      </c>
      <c r="O4566" s="656" t="s">
        <v>27647</v>
      </c>
      <c r="P4566" s="656" t="s">
        <v>27647</v>
      </c>
      <c r="Q4566" s="656" t="s">
        <v>27648</v>
      </c>
      <c r="R4566" s="656" t="s">
        <v>27648</v>
      </c>
      <c r="S4566" s="656" t="s">
        <v>27649</v>
      </c>
      <c r="T4566" s="656" t="s">
        <v>27649</v>
      </c>
      <c r="U4566" s="656" t="s">
        <v>27650</v>
      </c>
      <c r="V4566" s="656" t="s">
        <v>27650</v>
      </c>
      <c r="W4566" s="655" t="s" ph="1">
        <v>27651</v>
      </c>
      <c r="X4566" s="655" t="s" ph="1">
        <v>27651</v>
      </c>
      <c r="Y4566" s="655" t="s" ph="1">
        <v>27652</v>
      </c>
      <c r="Z4566" s="655" t="s" ph="1">
        <v>27652</v>
      </c>
      <c r="AA4566" s="655" t="s" ph="1">
        <v>27653</v>
      </c>
      <c r="AB4566" s="655" t="s" ph="1">
        <v>27654</v>
      </c>
      <c r="AC4566" s="33" ph="1"/>
      <c r="AD4566" s="31" ph="1"/>
      <c r="AE4566" s="31" t="s">
        <v>219</v>
      </c>
    </row>
    <row r="4567" spans="1:31" ht="13.5" customHeight="1">
      <c r="A4567" s="31" t="s">
        <v>8410</v>
      </c>
      <c r="B4567" s="31">
        <f t="shared" si="87"/>
        <v>4230701</v>
      </c>
      <c r="C4567" s="98">
        <v>1</v>
      </c>
      <c r="D4567" s="146" t="s">
        <v>8411</v>
      </c>
      <c r="E4567" s="146"/>
      <c r="F4567" s="146" t="s">
        <v>8409</v>
      </c>
      <c r="G4567" s="37">
        <v>1</v>
      </c>
      <c r="H4567" s="31">
        <v>4230701</v>
      </c>
      <c r="I4567" s="31">
        <v>7050915</v>
      </c>
      <c r="J4567" s="31">
        <v>0</v>
      </c>
      <c r="K4567" s="31">
        <v>0</v>
      </c>
      <c r="L4567" s="31">
        <v>5</v>
      </c>
      <c r="M4567" s="655" t="s">
        <v>8472</v>
      </c>
      <c r="N4567" s="655" t="s">
        <v>8472</v>
      </c>
      <c r="O4567" s="656" t="s">
        <v>8473</v>
      </c>
      <c r="P4567" s="656" t="s">
        <v>8473</v>
      </c>
      <c r="Q4567" s="656" t="s">
        <v>8474</v>
      </c>
      <c r="R4567" s="656" t="s">
        <v>8474</v>
      </c>
      <c r="S4567" s="656" t="s">
        <v>8475</v>
      </c>
      <c r="T4567" s="656" t="s">
        <v>8475</v>
      </c>
      <c r="U4567" s="656" t="s">
        <v>8476</v>
      </c>
      <c r="V4567" s="656" t="s">
        <v>8476</v>
      </c>
      <c r="W4567" s="655" t="s" ph="1">
        <v>8477</v>
      </c>
      <c r="X4567" s="655" t="s" ph="1">
        <v>8477</v>
      </c>
      <c r="Y4567" s="655" t="s" ph="1">
        <v>8478</v>
      </c>
      <c r="Z4567" s="655" t="s" ph="1">
        <v>8478</v>
      </c>
      <c r="AA4567" s="655" t="s" ph="1">
        <v>8479</v>
      </c>
      <c r="AB4567" s="655" t="s" ph="1">
        <v>8479</v>
      </c>
      <c r="AC4567" s="33" ph="1"/>
      <c r="AD4567" s="31" ph="1"/>
      <c r="AE4567" s="31" t="s">
        <v>219</v>
      </c>
    </row>
    <row r="4568" spans="1:31" ht="13.5" customHeight="1">
      <c r="A4568" s="31" t="s">
        <v>8410</v>
      </c>
      <c r="B4568" s="31">
        <f t="shared" si="87"/>
        <v>4230801</v>
      </c>
      <c r="C4568" s="98">
        <v>1</v>
      </c>
      <c r="D4568" s="146" t="s">
        <v>8411</v>
      </c>
      <c r="E4568" s="146"/>
      <c r="F4568" s="146" t="s">
        <v>8409</v>
      </c>
      <c r="G4568" s="37">
        <v>1</v>
      </c>
      <c r="H4568" s="31">
        <v>4230801</v>
      </c>
      <c r="I4568" s="31">
        <v>7050915</v>
      </c>
      <c r="J4568" s="31">
        <v>0</v>
      </c>
      <c r="K4568" s="31">
        <v>0</v>
      </c>
      <c r="L4568" s="31">
        <v>5</v>
      </c>
      <c r="M4568" s="655" t="s">
        <v>8480</v>
      </c>
      <c r="N4568" s="655" t="s">
        <v>8480</v>
      </c>
      <c r="O4568" s="656" t="s">
        <v>8481</v>
      </c>
      <c r="P4568" s="656" t="s">
        <v>8481</v>
      </c>
      <c r="Q4568" s="656" t="s">
        <v>8482</v>
      </c>
      <c r="R4568" s="656" t="s">
        <v>8482</v>
      </c>
      <c r="S4568" s="656" t="s">
        <v>8483</v>
      </c>
      <c r="T4568" s="656" t="s">
        <v>8483</v>
      </c>
      <c r="U4568" s="656" t="s">
        <v>8484</v>
      </c>
      <c r="V4568" s="656" t="s">
        <v>8484</v>
      </c>
      <c r="W4568" s="655" t="s" ph="1">
        <v>8485</v>
      </c>
      <c r="X4568" s="655" t="s" ph="1">
        <v>8485</v>
      </c>
      <c r="Y4568" s="655" t="s" ph="1">
        <v>8486</v>
      </c>
      <c r="Z4568" s="655" t="s" ph="1">
        <v>8486</v>
      </c>
      <c r="AA4568" s="655" t="s" ph="1">
        <v>8487</v>
      </c>
      <c r="AB4568" s="655" t="s" ph="1">
        <v>8487</v>
      </c>
      <c r="AC4568" s="33" ph="1"/>
      <c r="AD4568" s="31" ph="1"/>
      <c r="AE4568" s="31" t="s">
        <v>219</v>
      </c>
    </row>
    <row r="4569" spans="1:31" ht="13.5" customHeight="1">
      <c r="A4569" s="31" t="s">
        <v>8410</v>
      </c>
      <c r="B4569" s="31">
        <f t="shared" si="87"/>
        <v>4230901</v>
      </c>
      <c r="C4569" s="98">
        <v>1</v>
      </c>
      <c r="D4569" s="146" t="s">
        <v>8411</v>
      </c>
      <c r="E4569" s="146"/>
      <c r="F4569" s="146" t="s">
        <v>8409</v>
      </c>
      <c r="G4569" s="37">
        <v>1</v>
      </c>
      <c r="H4569" s="31">
        <v>4230901</v>
      </c>
      <c r="I4569" s="31">
        <v>7050915</v>
      </c>
      <c r="J4569" s="31">
        <v>0</v>
      </c>
      <c r="K4569" s="31">
        <v>0</v>
      </c>
      <c r="L4569" s="31">
        <v>5</v>
      </c>
      <c r="M4569" s="655" t="s">
        <v>8488</v>
      </c>
      <c r="N4569" s="655" t="s">
        <v>8488</v>
      </c>
      <c r="O4569" s="656" t="s">
        <v>8489</v>
      </c>
      <c r="P4569" s="656" t="s">
        <v>8489</v>
      </c>
      <c r="Q4569" s="656" t="s">
        <v>8490</v>
      </c>
      <c r="R4569" s="656" t="s">
        <v>8490</v>
      </c>
      <c r="S4569" s="656" t="s">
        <v>8491</v>
      </c>
      <c r="T4569" s="656" t="s">
        <v>8491</v>
      </c>
      <c r="U4569" s="656" t="s">
        <v>8492</v>
      </c>
      <c r="V4569" s="656" t="s">
        <v>8492</v>
      </c>
      <c r="W4569" s="655" t="s" ph="1">
        <v>8493</v>
      </c>
      <c r="X4569" s="655" t="s" ph="1">
        <v>8493</v>
      </c>
      <c r="Y4569" s="655" t="s" ph="1">
        <v>8494</v>
      </c>
      <c r="Z4569" s="655" t="s" ph="1">
        <v>8494</v>
      </c>
      <c r="AA4569" s="655" t="s" ph="1">
        <v>8495</v>
      </c>
      <c r="AB4569" s="655" t="s" ph="1">
        <v>8495</v>
      </c>
      <c r="AC4569" s="33" ph="1"/>
      <c r="AD4569" s="31" ph="1"/>
      <c r="AE4569" s="31" t="s">
        <v>219</v>
      </c>
    </row>
    <row r="4570" spans="1:31" ht="13.5" customHeight="1">
      <c r="A4570" s="31" t="s">
        <v>8410</v>
      </c>
      <c r="B4570" s="31">
        <f t="shared" si="87"/>
        <v>4231001</v>
      </c>
      <c r="C4570" s="98">
        <v>1</v>
      </c>
      <c r="D4570" s="146" t="s">
        <v>8411</v>
      </c>
      <c r="E4570" s="146"/>
      <c r="F4570" s="146" t="s">
        <v>8409</v>
      </c>
      <c r="G4570" s="37">
        <v>1</v>
      </c>
      <c r="H4570" s="31">
        <v>4231001</v>
      </c>
      <c r="I4570" s="31">
        <v>7050916</v>
      </c>
      <c r="J4570" s="31">
        <v>0</v>
      </c>
      <c r="K4570" s="31">
        <v>0</v>
      </c>
      <c r="L4570" s="31">
        <v>5</v>
      </c>
      <c r="M4570" s="655" t="s">
        <v>8496</v>
      </c>
      <c r="N4570" s="655" t="s">
        <v>8496</v>
      </c>
      <c r="O4570" s="656" t="s">
        <v>8497</v>
      </c>
      <c r="P4570" s="656" t="s">
        <v>8497</v>
      </c>
      <c r="Q4570" s="656" t="s">
        <v>8498</v>
      </c>
      <c r="R4570" s="656" t="s">
        <v>8498</v>
      </c>
      <c r="S4570" s="656" t="s">
        <v>8499</v>
      </c>
      <c r="T4570" s="656" t="s">
        <v>8499</v>
      </c>
      <c r="U4570" s="656" t="s">
        <v>8500</v>
      </c>
      <c r="V4570" s="656" t="s">
        <v>8500</v>
      </c>
      <c r="W4570" s="655" t="s" ph="1">
        <v>8501</v>
      </c>
      <c r="X4570" s="655" t="s" ph="1">
        <v>8501</v>
      </c>
      <c r="Y4570" s="655" t="s" ph="1">
        <v>8502</v>
      </c>
      <c r="Z4570" s="655" t="s" ph="1">
        <v>8502</v>
      </c>
      <c r="AA4570" s="655" t="s" ph="1">
        <v>8503</v>
      </c>
      <c r="AB4570" s="655" t="s" ph="1">
        <v>8503</v>
      </c>
      <c r="AC4570" s="33" ph="1"/>
      <c r="AD4570" s="31" ph="1"/>
      <c r="AE4570" s="31" t="s">
        <v>219</v>
      </c>
    </row>
    <row r="4571" spans="1:31" ht="13.5" customHeight="1">
      <c r="A4571" s="31" t="s">
        <v>8410</v>
      </c>
      <c r="B4571" s="31">
        <f t="shared" si="87"/>
        <v>4231101</v>
      </c>
      <c r="C4571" s="98">
        <v>1</v>
      </c>
      <c r="D4571" s="146" t="s">
        <v>8411</v>
      </c>
      <c r="E4571" s="146"/>
      <c r="F4571" s="146" t="s">
        <v>8409</v>
      </c>
      <c r="G4571" s="37">
        <v>1</v>
      </c>
      <c r="H4571" s="31">
        <v>4231101</v>
      </c>
      <c r="I4571" s="31">
        <v>7050917</v>
      </c>
      <c r="J4571" s="31">
        <v>0</v>
      </c>
      <c r="K4571" s="31">
        <v>0</v>
      </c>
      <c r="L4571" s="31">
        <v>5</v>
      </c>
      <c r="M4571" s="655" t="s">
        <v>8504</v>
      </c>
      <c r="N4571" s="655" t="s">
        <v>8504</v>
      </c>
      <c r="O4571" s="656" t="s">
        <v>8505</v>
      </c>
      <c r="P4571" s="656" t="s">
        <v>8505</v>
      </c>
      <c r="Q4571" s="656" t="s">
        <v>8506</v>
      </c>
      <c r="R4571" s="656" t="s">
        <v>8506</v>
      </c>
      <c r="S4571" s="656" t="s">
        <v>8507</v>
      </c>
      <c r="T4571" s="656" t="s">
        <v>8507</v>
      </c>
      <c r="U4571" s="656" t="s">
        <v>8508</v>
      </c>
      <c r="V4571" s="656" t="s">
        <v>8508</v>
      </c>
      <c r="W4571" s="655" t="s" ph="1">
        <v>8509</v>
      </c>
      <c r="X4571" s="655" t="s" ph="1">
        <v>8509</v>
      </c>
      <c r="Y4571" s="655" t="s" ph="1">
        <v>8510</v>
      </c>
      <c r="Z4571" s="655" t="s" ph="1">
        <v>8510</v>
      </c>
      <c r="AA4571" s="655" t="s" ph="1">
        <v>8511</v>
      </c>
      <c r="AB4571" s="655" t="s" ph="1">
        <v>8511</v>
      </c>
      <c r="AC4571" s="33" ph="1"/>
      <c r="AD4571" s="31" ph="1"/>
      <c r="AE4571" s="31" t="s">
        <v>219</v>
      </c>
    </row>
    <row r="4572" spans="1:31" ht="13.5" customHeight="1">
      <c r="A4572" s="31" t="s">
        <v>8410</v>
      </c>
      <c r="B4572" s="31">
        <f t="shared" si="87"/>
        <v>4231201</v>
      </c>
      <c r="C4572" s="98">
        <v>1</v>
      </c>
      <c r="D4572" s="146" t="s">
        <v>8411</v>
      </c>
      <c r="E4572" s="146"/>
      <c r="F4572" s="146" t="s">
        <v>8409</v>
      </c>
      <c r="G4572" s="37">
        <v>1</v>
      </c>
      <c r="H4572" s="31">
        <v>4231201</v>
      </c>
      <c r="I4572" s="31">
        <v>7050918</v>
      </c>
      <c r="J4572" s="31">
        <v>0</v>
      </c>
      <c r="K4572" s="31">
        <v>0</v>
      </c>
      <c r="L4572" s="31">
        <v>5</v>
      </c>
      <c r="M4572" s="655" t="s">
        <v>8512</v>
      </c>
      <c r="N4572" s="655" t="s">
        <v>8512</v>
      </c>
      <c r="O4572" s="656" t="s">
        <v>8513</v>
      </c>
      <c r="P4572" s="656" t="s">
        <v>8513</v>
      </c>
      <c r="Q4572" s="656" t="s">
        <v>8514</v>
      </c>
      <c r="R4572" s="656" t="s">
        <v>8514</v>
      </c>
      <c r="S4572" s="656" t="s">
        <v>8515</v>
      </c>
      <c r="T4572" s="656" t="s">
        <v>8515</v>
      </c>
      <c r="U4572" s="656" t="s">
        <v>8516</v>
      </c>
      <c r="V4572" s="656" t="s">
        <v>8516</v>
      </c>
      <c r="W4572" s="655" t="s" ph="1">
        <v>8517</v>
      </c>
      <c r="X4572" s="655" t="s" ph="1">
        <v>8517</v>
      </c>
      <c r="Y4572" s="655" t="s" ph="1">
        <v>8518</v>
      </c>
      <c r="Z4572" s="655" t="s" ph="1">
        <v>8518</v>
      </c>
      <c r="AA4572" s="655" t="s" ph="1">
        <v>8519</v>
      </c>
      <c r="AB4572" s="655" t="s" ph="1">
        <v>8519</v>
      </c>
      <c r="AC4572" s="33" ph="1"/>
      <c r="AD4572" s="31" ph="1"/>
      <c r="AE4572" s="31" t="s">
        <v>219</v>
      </c>
    </row>
    <row r="4573" spans="1:31" ht="13.5" customHeight="1">
      <c r="A4573" s="31" t="s">
        <v>8410</v>
      </c>
      <c r="B4573" s="31">
        <f t="shared" si="87"/>
        <v>4231301</v>
      </c>
      <c r="C4573" s="98">
        <v>1</v>
      </c>
      <c r="D4573" s="146" t="s">
        <v>8411</v>
      </c>
      <c r="E4573" s="146"/>
      <c r="F4573" s="146" t="s">
        <v>8409</v>
      </c>
      <c r="G4573" s="37">
        <v>1</v>
      </c>
      <c r="H4573" s="31">
        <v>4231301</v>
      </c>
      <c r="I4573" s="31">
        <v>7050918</v>
      </c>
      <c r="J4573" s="31">
        <v>0</v>
      </c>
      <c r="K4573" s="31">
        <v>0</v>
      </c>
      <c r="L4573" s="31">
        <v>5</v>
      </c>
      <c r="M4573" s="655" t="s">
        <v>8520</v>
      </c>
      <c r="N4573" s="655" t="s">
        <v>8520</v>
      </c>
      <c r="O4573" s="656" t="s">
        <v>8521</v>
      </c>
      <c r="P4573" s="656" t="s">
        <v>8521</v>
      </c>
      <c r="Q4573" s="656" t="s">
        <v>8522</v>
      </c>
      <c r="R4573" s="656" t="s">
        <v>8522</v>
      </c>
      <c r="S4573" s="656" t="s">
        <v>8523</v>
      </c>
      <c r="T4573" s="656" t="s">
        <v>8523</v>
      </c>
      <c r="U4573" s="656" t="s">
        <v>8524</v>
      </c>
      <c r="V4573" s="656" t="s">
        <v>8524</v>
      </c>
      <c r="W4573" s="655" t="s" ph="1">
        <v>8525</v>
      </c>
      <c r="X4573" s="655" t="s" ph="1">
        <v>8525</v>
      </c>
      <c r="Y4573" s="655" t="s" ph="1">
        <v>8526</v>
      </c>
      <c r="Z4573" s="655" t="s" ph="1">
        <v>8526</v>
      </c>
      <c r="AA4573" s="655" t="s" ph="1">
        <v>8527</v>
      </c>
      <c r="AB4573" s="655" t="s" ph="1">
        <v>8527</v>
      </c>
      <c r="AC4573" s="33" ph="1"/>
      <c r="AD4573" s="31" ph="1"/>
      <c r="AE4573" s="31" t="s">
        <v>219</v>
      </c>
    </row>
    <row r="4574" spans="1:31" ht="13.5" customHeight="1">
      <c r="A4574" s="31" t="s">
        <v>8410</v>
      </c>
      <c r="B4574" s="31">
        <f t="shared" si="87"/>
        <v>4231401</v>
      </c>
      <c r="C4574" s="98">
        <v>1</v>
      </c>
      <c r="D4574" s="146" t="s">
        <v>8411</v>
      </c>
      <c r="E4574" s="146"/>
      <c r="F4574" s="146" t="s">
        <v>8409</v>
      </c>
      <c r="G4574" s="37">
        <v>1</v>
      </c>
      <c r="H4574" s="31">
        <v>4231401</v>
      </c>
      <c r="I4574" s="31">
        <v>7050919</v>
      </c>
      <c r="J4574" s="31">
        <v>0</v>
      </c>
      <c r="K4574" s="31">
        <v>0</v>
      </c>
      <c r="L4574" s="31">
        <v>5</v>
      </c>
      <c r="M4574" s="655" t="s">
        <v>8528</v>
      </c>
      <c r="N4574" s="655" t="s">
        <v>8528</v>
      </c>
      <c r="O4574" s="656" t="s">
        <v>8529</v>
      </c>
      <c r="P4574" s="656" t="s">
        <v>8529</v>
      </c>
      <c r="Q4574" s="656" t="s">
        <v>8530</v>
      </c>
      <c r="R4574" s="656" t="s">
        <v>8530</v>
      </c>
      <c r="S4574" s="656" t="s">
        <v>8531</v>
      </c>
      <c r="T4574" s="656" t="s">
        <v>8531</v>
      </c>
      <c r="U4574" s="656" t="s">
        <v>8532</v>
      </c>
      <c r="V4574" s="656" t="s">
        <v>8532</v>
      </c>
      <c r="W4574" s="655" t="s" ph="1">
        <v>8533</v>
      </c>
      <c r="X4574" s="655" t="s" ph="1">
        <v>8533</v>
      </c>
      <c r="Y4574" s="655" t="s" ph="1">
        <v>8534</v>
      </c>
      <c r="Z4574" s="655" t="s" ph="1">
        <v>8534</v>
      </c>
      <c r="AA4574" s="655" t="s" ph="1">
        <v>8535</v>
      </c>
      <c r="AB4574" s="655" t="s" ph="1">
        <v>8535</v>
      </c>
      <c r="AC4574" s="33" ph="1"/>
      <c r="AD4574" s="31" ph="1"/>
      <c r="AE4574" s="31" t="s">
        <v>219</v>
      </c>
    </row>
    <row r="4575" spans="1:31" ht="13.5" customHeight="1">
      <c r="A4575" s="31" t="s">
        <v>8410</v>
      </c>
      <c r="B4575" s="31">
        <f t="shared" si="87"/>
        <v>4231501</v>
      </c>
      <c r="C4575" s="98">
        <v>1</v>
      </c>
      <c r="D4575" s="146" t="s">
        <v>8411</v>
      </c>
      <c r="E4575" s="146"/>
      <c r="F4575" s="146" t="s">
        <v>8409</v>
      </c>
      <c r="G4575" s="37">
        <v>1</v>
      </c>
      <c r="H4575" s="31">
        <v>4231501</v>
      </c>
      <c r="I4575" s="31">
        <v>7050920</v>
      </c>
      <c r="J4575" s="31">
        <v>0</v>
      </c>
      <c r="K4575" s="31">
        <v>0</v>
      </c>
      <c r="L4575" s="31">
        <v>5</v>
      </c>
      <c r="M4575" s="655" t="s">
        <v>8536</v>
      </c>
      <c r="N4575" s="655" t="s">
        <v>8536</v>
      </c>
      <c r="O4575" s="656" t="s">
        <v>8537</v>
      </c>
      <c r="P4575" s="656" t="s">
        <v>8537</v>
      </c>
      <c r="Q4575" s="656" t="s">
        <v>8538</v>
      </c>
      <c r="R4575" s="656" t="s">
        <v>8538</v>
      </c>
      <c r="S4575" s="656" t="s">
        <v>8539</v>
      </c>
      <c r="T4575" s="656" t="s">
        <v>8539</v>
      </c>
      <c r="U4575" s="656" t="s">
        <v>8540</v>
      </c>
      <c r="V4575" s="656" t="s">
        <v>8540</v>
      </c>
      <c r="W4575" s="655" t="s" ph="1">
        <v>8541</v>
      </c>
      <c r="X4575" s="655" t="s" ph="1">
        <v>8541</v>
      </c>
      <c r="Y4575" s="655" t="s" ph="1">
        <v>8542</v>
      </c>
      <c r="Z4575" s="655" t="s" ph="1">
        <v>8542</v>
      </c>
      <c r="AA4575" s="655" t="s" ph="1">
        <v>8543</v>
      </c>
      <c r="AB4575" s="655" t="s" ph="1">
        <v>8543</v>
      </c>
      <c r="AC4575" s="33" ph="1"/>
      <c r="AD4575" s="31" ph="1"/>
      <c r="AE4575" s="31" t="s">
        <v>219</v>
      </c>
    </row>
    <row r="4576" spans="1:31" ht="13.5" customHeight="1">
      <c r="A4576" s="31" t="s">
        <v>8410</v>
      </c>
      <c r="B4576" s="31">
        <f t="shared" si="87"/>
        <v>4231601</v>
      </c>
      <c r="C4576" s="98">
        <v>1</v>
      </c>
      <c r="D4576" s="146" t="s">
        <v>8411</v>
      </c>
      <c r="E4576" s="146"/>
      <c r="F4576" s="146" t="s">
        <v>8409</v>
      </c>
      <c r="G4576" s="37">
        <v>1</v>
      </c>
      <c r="H4576" s="31">
        <v>4231601</v>
      </c>
      <c r="I4576" s="31">
        <v>7050921</v>
      </c>
      <c r="J4576" s="31">
        <v>0</v>
      </c>
      <c r="K4576" s="31">
        <v>0</v>
      </c>
      <c r="L4576" s="31">
        <v>5</v>
      </c>
      <c r="M4576" s="655" t="s">
        <v>8544</v>
      </c>
      <c r="N4576" s="655" t="s">
        <v>8544</v>
      </c>
      <c r="O4576" s="656" t="s">
        <v>27655</v>
      </c>
      <c r="P4576" s="656" t="s">
        <v>27655</v>
      </c>
      <c r="Q4576" s="656" t="s">
        <v>27656</v>
      </c>
      <c r="R4576" s="656" t="s">
        <v>27656</v>
      </c>
      <c r="S4576" s="656" t="s">
        <v>27657</v>
      </c>
      <c r="T4576" s="656" t="s">
        <v>27657</v>
      </c>
      <c r="U4576" s="656" t="s">
        <v>27658</v>
      </c>
      <c r="V4576" s="656" t="s">
        <v>27658</v>
      </c>
      <c r="W4576" s="655" t="s" ph="1">
        <v>27659</v>
      </c>
      <c r="X4576" s="655" t="s" ph="1">
        <v>27659</v>
      </c>
      <c r="Y4576" s="655" t="s" ph="1">
        <v>27660</v>
      </c>
      <c r="Z4576" s="655" t="s" ph="1">
        <v>27660</v>
      </c>
      <c r="AA4576" s="655" t="s" ph="1">
        <v>27661</v>
      </c>
      <c r="AB4576" s="655" t="s" ph="1">
        <v>27661</v>
      </c>
      <c r="AC4576" s="33" ph="1"/>
      <c r="AD4576" s="31" ph="1"/>
      <c r="AE4576" s="31" t="s">
        <v>219</v>
      </c>
    </row>
    <row r="4577" spans="1:31" ht="13.5" customHeight="1">
      <c r="A4577" s="31" t="s">
        <v>8410</v>
      </c>
      <c r="B4577" s="31">
        <f t="shared" si="87"/>
        <v>4231701</v>
      </c>
      <c r="C4577" s="98">
        <v>1</v>
      </c>
      <c r="D4577" s="146" t="s">
        <v>8411</v>
      </c>
      <c r="E4577" s="146"/>
      <c r="F4577" s="146" t="s">
        <v>8409</v>
      </c>
      <c r="G4577" s="37">
        <v>1</v>
      </c>
      <c r="H4577" s="31">
        <v>4231701</v>
      </c>
      <c r="I4577" s="31">
        <v>7050970</v>
      </c>
      <c r="J4577" s="31">
        <v>0</v>
      </c>
      <c r="K4577" s="31">
        <v>0</v>
      </c>
      <c r="L4577" s="31">
        <v>5</v>
      </c>
      <c r="M4577" s="655" t="s">
        <v>8545</v>
      </c>
      <c r="N4577" s="655" t="s">
        <v>8545</v>
      </c>
      <c r="O4577" s="656" t="s">
        <v>15719</v>
      </c>
      <c r="P4577" s="656" t="s">
        <v>15719</v>
      </c>
      <c r="Q4577" s="656" t="s">
        <v>27662</v>
      </c>
      <c r="R4577" s="656" t="s">
        <v>27662</v>
      </c>
      <c r="S4577" s="656" t="s">
        <v>15720</v>
      </c>
      <c r="T4577" s="656" t="s">
        <v>15721</v>
      </c>
      <c r="U4577" s="656" t="s">
        <v>15722</v>
      </c>
      <c r="V4577" s="656" t="s">
        <v>15722</v>
      </c>
      <c r="W4577" s="655" t="s" ph="1">
        <v>15723</v>
      </c>
      <c r="X4577" s="655" t="s" ph="1">
        <v>15723</v>
      </c>
      <c r="Y4577" s="655" t="s" ph="1">
        <v>15724</v>
      </c>
      <c r="Z4577" s="655" t="s" ph="1">
        <v>15724</v>
      </c>
      <c r="AA4577" s="655" t="s" ph="1">
        <v>15725</v>
      </c>
      <c r="AB4577" s="655" t="s" ph="1">
        <v>15725</v>
      </c>
      <c r="AC4577" s="33" ph="1"/>
      <c r="AD4577" s="31" ph="1"/>
      <c r="AE4577" s="31" t="s">
        <v>219</v>
      </c>
    </row>
    <row r="4578" spans="1:31" ht="13.5" customHeight="1">
      <c r="A4578" s="31" t="s">
        <v>8410</v>
      </c>
      <c r="B4578" s="31">
        <f t="shared" si="87"/>
        <v>4232201</v>
      </c>
      <c r="C4578" s="98">
        <v>1</v>
      </c>
      <c r="D4578" s="146" t="s">
        <v>8411</v>
      </c>
      <c r="E4578" s="146"/>
      <c r="F4578" s="146" t="s">
        <v>8409</v>
      </c>
      <c r="G4578" s="37">
        <v>1</v>
      </c>
      <c r="H4578" s="31">
        <v>4232201</v>
      </c>
      <c r="I4578" s="31">
        <v>7050970</v>
      </c>
      <c r="J4578" s="31">
        <v>0</v>
      </c>
      <c r="K4578" s="31">
        <v>0</v>
      </c>
      <c r="L4578" s="31">
        <v>5</v>
      </c>
      <c r="M4578" s="655" t="s">
        <v>8546</v>
      </c>
      <c r="N4578" s="655" t="s">
        <v>8546</v>
      </c>
      <c r="O4578" s="656" t="s">
        <v>8547</v>
      </c>
      <c r="P4578" s="656" t="s">
        <v>8547</v>
      </c>
      <c r="Q4578" s="656" t="s">
        <v>8548</v>
      </c>
      <c r="R4578" s="656" t="s">
        <v>8548</v>
      </c>
      <c r="S4578" s="656" t="s">
        <v>8549</v>
      </c>
      <c r="T4578" s="656" t="s">
        <v>8549</v>
      </c>
      <c r="U4578" s="656" t="s">
        <v>8550</v>
      </c>
      <c r="V4578" s="656" t="s">
        <v>8550</v>
      </c>
      <c r="W4578" s="655" t="s" ph="1">
        <v>8551</v>
      </c>
      <c r="X4578" s="655" t="s" ph="1">
        <v>8551</v>
      </c>
      <c r="Y4578" s="655" t="s" ph="1">
        <v>8552</v>
      </c>
      <c r="Z4578" s="655" t="s" ph="1">
        <v>8552</v>
      </c>
      <c r="AA4578" s="655" t="s" ph="1">
        <v>8553</v>
      </c>
      <c r="AB4578" s="655" t="s" ph="1">
        <v>8554</v>
      </c>
      <c r="AC4578" s="33" ph="1"/>
      <c r="AD4578" s="31" ph="1"/>
      <c r="AE4578" s="31" t="s">
        <v>219</v>
      </c>
    </row>
    <row r="4579" spans="1:31" ht="13.5" customHeight="1">
      <c r="A4579" s="31" t="s">
        <v>8410</v>
      </c>
      <c r="B4579" s="31">
        <f t="shared" si="87"/>
        <v>4232501</v>
      </c>
      <c r="C4579" s="98">
        <v>1</v>
      </c>
      <c r="D4579" s="146" t="s">
        <v>8411</v>
      </c>
      <c r="E4579" s="146"/>
      <c r="F4579" s="146" t="s">
        <v>8409</v>
      </c>
      <c r="G4579" s="37">
        <v>1</v>
      </c>
      <c r="H4579" s="31">
        <v>4232501</v>
      </c>
      <c r="I4579" s="31">
        <v>7050970</v>
      </c>
      <c r="J4579" s="31">
        <v>0</v>
      </c>
      <c r="K4579" s="31">
        <v>0</v>
      </c>
      <c r="L4579" s="31">
        <v>5</v>
      </c>
      <c r="M4579" s="655" t="s">
        <v>8555</v>
      </c>
      <c r="N4579" s="655" t="s">
        <v>8555</v>
      </c>
      <c r="O4579" s="656" t="s">
        <v>8556</v>
      </c>
      <c r="P4579" s="656" t="s">
        <v>8556</v>
      </c>
      <c r="Q4579" s="656" t="s">
        <v>8557</v>
      </c>
      <c r="R4579" s="656" t="s">
        <v>8557</v>
      </c>
      <c r="S4579" s="656" t="s">
        <v>8558</v>
      </c>
      <c r="T4579" s="656" t="s">
        <v>8558</v>
      </c>
      <c r="U4579" s="656" t="s">
        <v>8559</v>
      </c>
      <c r="V4579" s="656" t="s">
        <v>8559</v>
      </c>
      <c r="W4579" s="655" t="s" ph="1">
        <v>8560</v>
      </c>
      <c r="X4579" s="655" t="s" ph="1">
        <v>8560</v>
      </c>
      <c r="Y4579" s="655" t="s" ph="1">
        <v>8561</v>
      </c>
      <c r="Z4579" s="655" t="s" ph="1">
        <v>8561</v>
      </c>
      <c r="AA4579" s="655" t="s" ph="1">
        <v>8562</v>
      </c>
      <c r="AB4579" s="655" t="s" ph="1">
        <v>8562</v>
      </c>
      <c r="AC4579" s="33" ph="1"/>
      <c r="AD4579" s="31" ph="1"/>
      <c r="AE4579" s="31" t="s">
        <v>219</v>
      </c>
    </row>
    <row r="4580" spans="1:31" ht="13.5" customHeight="1">
      <c r="A4580" s="31" t="s">
        <v>8410</v>
      </c>
      <c r="B4580" s="31">
        <f t="shared" si="87"/>
        <v>4232701</v>
      </c>
      <c r="C4580" s="98">
        <v>1</v>
      </c>
      <c r="D4580" s="146" t="s">
        <v>8411</v>
      </c>
      <c r="E4580" s="146"/>
      <c r="F4580" s="146" t="s">
        <v>8409</v>
      </c>
      <c r="G4580" s="37">
        <v>1</v>
      </c>
      <c r="H4580" s="31">
        <v>4232701</v>
      </c>
      <c r="I4580" s="31">
        <v>7050971</v>
      </c>
      <c r="J4580" s="31">
        <v>0</v>
      </c>
      <c r="K4580" s="31">
        <v>0</v>
      </c>
      <c r="L4580" s="31">
        <v>5</v>
      </c>
      <c r="M4580" s="655" t="s">
        <v>8563</v>
      </c>
      <c r="N4580" s="655" t="s">
        <v>8563</v>
      </c>
      <c r="O4580" s="656" t="s">
        <v>8564</v>
      </c>
      <c r="P4580" s="656" t="s">
        <v>8564</v>
      </c>
      <c r="Q4580" s="656" t="s">
        <v>8565</v>
      </c>
      <c r="R4580" s="656" t="s">
        <v>8565</v>
      </c>
      <c r="S4580" s="656" t="s">
        <v>8566</v>
      </c>
      <c r="T4580" s="656" t="s">
        <v>8566</v>
      </c>
      <c r="U4580" s="656" t="s">
        <v>8567</v>
      </c>
      <c r="V4580" s="656" t="s">
        <v>8567</v>
      </c>
      <c r="W4580" s="655" t="s" ph="1">
        <v>8568</v>
      </c>
      <c r="X4580" s="655" t="s" ph="1">
        <v>8568</v>
      </c>
      <c r="Y4580" s="655" t="s" ph="1">
        <v>8569</v>
      </c>
      <c r="Z4580" s="655" t="s" ph="1">
        <v>8569</v>
      </c>
      <c r="AA4580" s="655" t="s" ph="1">
        <v>8570</v>
      </c>
      <c r="AB4580" s="655" t="s" ph="1">
        <v>8570</v>
      </c>
      <c r="AC4580" s="33" ph="1"/>
      <c r="AD4580" s="31" ph="1"/>
      <c r="AE4580" s="31" t="s">
        <v>219</v>
      </c>
    </row>
    <row r="4581" spans="1:31" ht="13.5" customHeight="1">
      <c r="A4581" s="31" t="s">
        <v>8410</v>
      </c>
      <c r="B4581" s="31">
        <f t="shared" si="87"/>
        <v>4233801</v>
      </c>
      <c r="C4581" s="98">
        <v>1</v>
      </c>
      <c r="D4581" s="146" t="s">
        <v>8411</v>
      </c>
      <c r="E4581" s="146"/>
      <c r="F4581" s="146" t="s">
        <v>8409</v>
      </c>
      <c r="G4581" s="37">
        <v>1</v>
      </c>
      <c r="H4581" s="31">
        <v>4233801</v>
      </c>
      <c r="I4581" s="31">
        <v>7050886</v>
      </c>
      <c r="J4581" s="31">
        <v>0</v>
      </c>
      <c r="K4581" s="31">
        <v>0</v>
      </c>
      <c r="L4581" s="31">
        <v>5</v>
      </c>
      <c r="M4581" s="655" t="s">
        <v>8571</v>
      </c>
      <c r="N4581" s="655" t="s">
        <v>8571</v>
      </c>
      <c r="O4581" s="656" t="s">
        <v>8572</v>
      </c>
      <c r="P4581" s="656" t="s">
        <v>8572</v>
      </c>
      <c r="Q4581" s="656" t="s">
        <v>8573</v>
      </c>
      <c r="R4581" s="656" t="s">
        <v>8573</v>
      </c>
      <c r="S4581" s="656" t="s">
        <v>8574</v>
      </c>
      <c r="T4581" s="656" t="s">
        <v>8574</v>
      </c>
      <c r="U4581" s="656" t="s">
        <v>8575</v>
      </c>
      <c r="V4581" s="656" t="s">
        <v>8575</v>
      </c>
      <c r="W4581" s="655" t="s" ph="1">
        <v>8576</v>
      </c>
      <c r="X4581" s="655" t="s" ph="1">
        <v>8576</v>
      </c>
      <c r="Y4581" s="655" t="s" ph="1">
        <v>8577</v>
      </c>
      <c r="Z4581" s="655" t="s" ph="1">
        <v>8577</v>
      </c>
      <c r="AA4581" s="655" t="s" ph="1">
        <v>8578</v>
      </c>
      <c r="AB4581" s="655" t="s" ph="1">
        <v>8578</v>
      </c>
      <c r="AC4581" s="33" ph="1"/>
      <c r="AD4581" s="31" ph="1"/>
      <c r="AE4581" s="31" t="s">
        <v>219</v>
      </c>
    </row>
    <row r="4582" spans="1:31" ht="13.5" customHeight="1">
      <c r="A4582" s="31" t="s">
        <v>8410</v>
      </c>
      <c r="B4582" s="31">
        <f t="shared" si="87"/>
        <v>4233901</v>
      </c>
      <c r="C4582" s="98">
        <v>1</v>
      </c>
      <c r="D4582" s="146" t="s">
        <v>8411</v>
      </c>
      <c r="E4582" s="146"/>
      <c r="F4582" s="146" t="s">
        <v>8409</v>
      </c>
      <c r="G4582" s="37">
        <v>1</v>
      </c>
      <c r="H4582" s="31">
        <v>4233901</v>
      </c>
      <c r="I4582" s="31">
        <v>7050886</v>
      </c>
      <c r="J4582" s="31">
        <v>0</v>
      </c>
      <c r="K4582" s="31">
        <v>0</v>
      </c>
      <c r="L4582" s="31">
        <v>5</v>
      </c>
      <c r="M4582" s="655" t="s">
        <v>8579</v>
      </c>
      <c r="N4582" s="655" t="s">
        <v>8579</v>
      </c>
      <c r="O4582" s="656" t="s">
        <v>8580</v>
      </c>
      <c r="P4582" s="656" t="s">
        <v>8580</v>
      </c>
      <c r="Q4582" s="656" t="s">
        <v>8581</v>
      </c>
      <c r="R4582" s="656" t="s">
        <v>8581</v>
      </c>
      <c r="S4582" s="656" t="s">
        <v>8582</v>
      </c>
      <c r="T4582" s="656" t="s">
        <v>8582</v>
      </c>
      <c r="U4582" s="656" t="s">
        <v>8583</v>
      </c>
      <c r="V4582" s="656" t="s">
        <v>8583</v>
      </c>
      <c r="W4582" s="655" t="s" ph="1">
        <v>8584</v>
      </c>
      <c r="X4582" s="655" t="s" ph="1">
        <v>8584</v>
      </c>
      <c r="Y4582" s="655" t="s" ph="1">
        <v>8585</v>
      </c>
      <c r="Z4582" s="655" t="s" ph="1">
        <v>8585</v>
      </c>
      <c r="AA4582" s="655" t="s" ph="1">
        <v>8586</v>
      </c>
      <c r="AB4582" s="655" t="s" ph="1">
        <v>8586</v>
      </c>
      <c r="AC4582" s="33" ph="1"/>
      <c r="AD4582" s="31" ph="1"/>
      <c r="AE4582" s="31" t="s">
        <v>219</v>
      </c>
    </row>
    <row r="4583" spans="1:31" ht="13.5" customHeight="1">
      <c r="A4583" s="31" t="s">
        <v>8410</v>
      </c>
      <c r="B4583" s="31">
        <f t="shared" si="87"/>
        <v>4234001</v>
      </c>
      <c r="C4583" s="98">
        <v>1</v>
      </c>
      <c r="D4583" s="146" t="s">
        <v>8411</v>
      </c>
      <c r="E4583" s="146"/>
      <c r="F4583" s="146" t="s">
        <v>8409</v>
      </c>
      <c r="G4583" s="37">
        <v>1</v>
      </c>
      <c r="H4583" s="31">
        <v>4234001</v>
      </c>
      <c r="I4583" s="31">
        <v>7050887</v>
      </c>
      <c r="J4583" s="31">
        <v>0</v>
      </c>
      <c r="K4583" s="31">
        <v>0</v>
      </c>
      <c r="L4583" s="31">
        <v>5</v>
      </c>
      <c r="M4583" s="655" t="s">
        <v>8587</v>
      </c>
      <c r="N4583" s="655" t="s">
        <v>8587</v>
      </c>
      <c r="O4583" s="656" t="s">
        <v>8588</v>
      </c>
      <c r="P4583" s="656" t="s">
        <v>8588</v>
      </c>
      <c r="Q4583" s="656" t="s">
        <v>8589</v>
      </c>
      <c r="R4583" s="656" t="s">
        <v>8589</v>
      </c>
      <c r="S4583" s="656" t="s">
        <v>8590</v>
      </c>
      <c r="T4583" s="656" t="s">
        <v>8590</v>
      </c>
      <c r="U4583" s="656" t="s">
        <v>8591</v>
      </c>
      <c r="V4583" s="656" t="s">
        <v>8591</v>
      </c>
      <c r="W4583" s="655" t="s" ph="1">
        <v>8592</v>
      </c>
      <c r="X4583" s="655" t="s" ph="1">
        <v>8592</v>
      </c>
      <c r="Y4583" s="655" t="s" ph="1">
        <v>8593</v>
      </c>
      <c r="Z4583" s="655" t="s" ph="1">
        <v>8593</v>
      </c>
      <c r="AA4583" s="655" t="s" ph="1">
        <v>8594</v>
      </c>
      <c r="AB4583" s="655" t="s" ph="1">
        <v>8594</v>
      </c>
      <c r="AC4583" s="33" ph="1"/>
      <c r="AD4583" s="31" ph="1"/>
      <c r="AE4583" s="31" t="s">
        <v>219</v>
      </c>
    </row>
    <row r="4584" spans="1:31" ht="13.5" customHeight="1">
      <c r="A4584" s="31" t="s">
        <v>8410</v>
      </c>
      <c r="B4584" s="31">
        <f t="shared" si="87"/>
        <v>4234101</v>
      </c>
      <c r="C4584" s="98">
        <v>1</v>
      </c>
      <c r="D4584" s="146" t="s">
        <v>8411</v>
      </c>
      <c r="E4584" s="146"/>
      <c r="F4584" s="146" t="s">
        <v>8409</v>
      </c>
      <c r="G4584" s="37">
        <v>1</v>
      </c>
      <c r="H4584" s="31">
        <v>4234101</v>
      </c>
      <c r="I4584" s="31">
        <v>7050888</v>
      </c>
      <c r="J4584" s="31">
        <v>0</v>
      </c>
      <c r="K4584" s="31">
        <v>0</v>
      </c>
      <c r="L4584" s="31">
        <v>5</v>
      </c>
      <c r="M4584" s="655" t="s">
        <v>8595</v>
      </c>
      <c r="N4584" s="655" t="s">
        <v>8595</v>
      </c>
      <c r="O4584" s="656" t="s">
        <v>8596</v>
      </c>
      <c r="P4584" s="656" t="s">
        <v>8596</v>
      </c>
      <c r="Q4584" s="656" t="s">
        <v>8597</v>
      </c>
      <c r="R4584" s="656" t="s">
        <v>8597</v>
      </c>
      <c r="S4584" s="656" t="s">
        <v>8598</v>
      </c>
      <c r="T4584" s="656" t="s">
        <v>8598</v>
      </c>
      <c r="U4584" s="656" t="s">
        <v>8599</v>
      </c>
      <c r="V4584" s="656" t="s">
        <v>8599</v>
      </c>
      <c r="W4584" s="655" t="s" ph="1">
        <v>8600</v>
      </c>
      <c r="X4584" s="655" t="s" ph="1">
        <v>8600</v>
      </c>
      <c r="Y4584" s="655" t="s" ph="1">
        <v>8601</v>
      </c>
      <c r="Z4584" s="655" t="s" ph="1">
        <v>8602</v>
      </c>
      <c r="AA4584" s="655" t="s" ph="1">
        <v>8603</v>
      </c>
      <c r="AB4584" s="655" t="s" ph="1">
        <v>8604</v>
      </c>
      <c r="AC4584" s="33" ph="1"/>
      <c r="AD4584" s="31" ph="1"/>
      <c r="AE4584" s="31" t="s">
        <v>219</v>
      </c>
    </row>
    <row r="4585" spans="1:31" ht="13.5" customHeight="1">
      <c r="A4585" s="31" t="s">
        <v>8410</v>
      </c>
      <c r="B4585" s="31">
        <f t="shared" si="87"/>
        <v>4234201</v>
      </c>
      <c r="C4585" s="98">
        <v>1</v>
      </c>
      <c r="D4585" s="146" t="s">
        <v>8411</v>
      </c>
      <c r="E4585" s="146"/>
      <c r="F4585" s="146" t="s">
        <v>8409</v>
      </c>
      <c r="G4585" s="37">
        <v>1</v>
      </c>
      <c r="H4585" s="31">
        <v>4234201</v>
      </c>
      <c r="I4585" s="31">
        <v>7050888</v>
      </c>
      <c r="J4585" s="31">
        <v>0</v>
      </c>
      <c r="K4585" s="31">
        <v>0</v>
      </c>
      <c r="L4585" s="31">
        <v>5</v>
      </c>
      <c r="M4585" s="655" t="s">
        <v>8605</v>
      </c>
      <c r="N4585" s="655" t="s">
        <v>8605</v>
      </c>
      <c r="O4585" s="656" t="s">
        <v>8606</v>
      </c>
      <c r="P4585" s="656" t="s">
        <v>8606</v>
      </c>
      <c r="Q4585" s="656" t="s">
        <v>8607</v>
      </c>
      <c r="R4585" s="656" t="s">
        <v>8607</v>
      </c>
      <c r="S4585" s="656" t="s">
        <v>8608</v>
      </c>
      <c r="T4585" s="656" t="s">
        <v>8608</v>
      </c>
      <c r="U4585" s="656" t="s">
        <v>8609</v>
      </c>
      <c r="V4585" s="656" t="s">
        <v>8609</v>
      </c>
      <c r="W4585" s="655" t="s" ph="1">
        <v>8610</v>
      </c>
      <c r="X4585" s="655" t="s" ph="1">
        <v>8610</v>
      </c>
      <c r="Y4585" s="655" t="s" ph="1">
        <v>8611</v>
      </c>
      <c r="Z4585" s="655" t="s" ph="1">
        <v>8612</v>
      </c>
      <c r="AA4585" s="655" t="s" ph="1">
        <v>8613</v>
      </c>
      <c r="AB4585" s="655" t="s" ph="1">
        <v>8614</v>
      </c>
      <c r="AC4585" s="33" ph="1"/>
      <c r="AD4585" s="31" ph="1"/>
      <c r="AE4585" s="31" t="s">
        <v>219</v>
      </c>
    </row>
    <row r="4586" spans="1:31" ht="13.5" customHeight="1">
      <c r="A4586" s="31" t="s">
        <v>8410</v>
      </c>
      <c r="B4586" s="31">
        <f t="shared" si="87"/>
        <v>4234301</v>
      </c>
      <c r="C4586" s="98">
        <v>1</v>
      </c>
      <c r="D4586" s="146" t="s">
        <v>8411</v>
      </c>
      <c r="E4586" s="146"/>
      <c r="F4586" s="146" t="s">
        <v>8409</v>
      </c>
      <c r="G4586" s="37">
        <v>1</v>
      </c>
      <c r="H4586" s="31">
        <v>4234301</v>
      </c>
      <c r="I4586" s="31">
        <v>7050888</v>
      </c>
      <c r="J4586" s="31">
        <v>0</v>
      </c>
      <c r="K4586" s="31">
        <v>0</v>
      </c>
      <c r="L4586" s="31">
        <v>5</v>
      </c>
      <c r="M4586" s="655" t="s">
        <v>8615</v>
      </c>
      <c r="N4586" s="655" t="s">
        <v>8615</v>
      </c>
      <c r="O4586" s="656" t="s">
        <v>8616</v>
      </c>
      <c r="P4586" s="656" t="s">
        <v>8616</v>
      </c>
      <c r="Q4586" s="656" t="s">
        <v>8617</v>
      </c>
      <c r="R4586" s="656" t="s">
        <v>8617</v>
      </c>
      <c r="S4586" s="656" t="s">
        <v>8618</v>
      </c>
      <c r="T4586" s="656" t="s">
        <v>8618</v>
      </c>
      <c r="U4586" s="656" t="s">
        <v>8619</v>
      </c>
      <c r="V4586" s="656" t="s">
        <v>8619</v>
      </c>
      <c r="W4586" s="655" t="s" ph="1">
        <v>8620</v>
      </c>
      <c r="X4586" s="655" t="s" ph="1">
        <v>8620</v>
      </c>
      <c r="Y4586" s="655" t="s" ph="1">
        <v>8621</v>
      </c>
      <c r="Z4586" s="655" t="s" ph="1">
        <v>8621</v>
      </c>
      <c r="AA4586" s="655" t="s" ph="1">
        <v>8622</v>
      </c>
      <c r="AB4586" s="655" t="s" ph="1">
        <v>8622</v>
      </c>
      <c r="AC4586" s="33" ph="1"/>
      <c r="AD4586" s="31" ph="1"/>
      <c r="AE4586" s="31" t="s">
        <v>219</v>
      </c>
    </row>
    <row r="4587" spans="1:31" ht="13.5" customHeight="1">
      <c r="A4587" s="31" t="s">
        <v>8410</v>
      </c>
      <c r="B4587" s="31">
        <f t="shared" si="87"/>
        <v>4234401</v>
      </c>
      <c r="C4587" s="98">
        <v>1</v>
      </c>
      <c r="D4587" s="146" t="s">
        <v>8411</v>
      </c>
      <c r="E4587" s="146"/>
      <c r="F4587" s="146" t="s">
        <v>8409</v>
      </c>
      <c r="G4587" s="37">
        <v>1</v>
      </c>
      <c r="H4587" s="31">
        <v>4234401</v>
      </c>
      <c r="I4587" s="31">
        <v>7050889</v>
      </c>
      <c r="J4587" s="31">
        <v>0</v>
      </c>
      <c r="K4587" s="31">
        <v>0</v>
      </c>
      <c r="L4587" s="31">
        <v>5</v>
      </c>
      <c r="M4587" s="655" t="s">
        <v>8623</v>
      </c>
      <c r="N4587" s="655" t="s">
        <v>8623</v>
      </c>
      <c r="O4587" s="656" t="s">
        <v>8624</v>
      </c>
      <c r="P4587" s="656" t="s">
        <v>8624</v>
      </c>
      <c r="Q4587" s="656" t="s">
        <v>8625</v>
      </c>
      <c r="R4587" s="656" t="s">
        <v>8625</v>
      </c>
      <c r="S4587" s="656" t="s">
        <v>8626</v>
      </c>
      <c r="T4587" s="656" t="s">
        <v>8626</v>
      </c>
      <c r="U4587" s="656" t="s">
        <v>8627</v>
      </c>
      <c r="V4587" s="656" t="s">
        <v>8627</v>
      </c>
      <c r="W4587" s="655" t="s" ph="1">
        <v>8628</v>
      </c>
      <c r="X4587" s="655" t="s" ph="1">
        <v>8628</v>
      </c>
      <c r="Y4587" s="655" t="s" ph="1">
        <v>8629</v>
      </c>
      <c r="Z4587" s="655" t="s" ph="1">
        <v>8630</v>
      </c>
      <c r="AA4587" s="655" t="s" ph="1">
        <v>8631</v>
      </c>
      <c r="AB4587" s="655" t="s" ph="1">
        <v>8631</v>
      </c>
      <c r="AC4587" s="33" ph="1"/>
      <c r="AD4587" s="31" ph="1"/>
      <c r="AE4587" s="31" t="s">
        <v>219</v>
      </c>
    </row>
    <row r="4588" spans="1:31" ht="13.5" customHeight="1">
      <c r="A4588" s="31" t="s">
        <v>8410</v>
      </c>
      <c r="B4588" s="31">
        <f t="shared" si="87"/>
        <v>4234501</v>
      </c>
      <c r="C4588" s="98">
        <v>1</v>
      </c>
      <c r="D4588" s="146" t="s">
        <v>8411</v>
      </c>
      <c r="E4588" s="146"/>
      <c r="F4588" s="146" t="s">
        <v>8409</v>
      </c>
      <c r="G4588" s="37">
        <v>1</v>
      </c>
      <c r="H4588" s="31">
        <v>4234501</v>
      </c>
      <c r="I4588" s="31">
        <v>7050889</v>
      </c>
      <c r="J4588" s="31">
        <v>0</v>
      </c>
      <c r="K4588" s="31">
        <v>0</v>
      </c>
      <c r="L4588" s="31">
        <v>5</v>
      </c>
      <c r="M4588" s="655" t="s">
        <v>8632</v>
      </c>
      <c r="N4588" s="655" t="s">
        <v>8632</v>
      </c>
      <c r="O4588" s="656" t="s">
        <v>8633</v>
      </c>
      <c r="P4588" s="656" t="s">
        <v>8633</v>
      </c>
      <c r="Q4588" s="656" t="s">
        <v>8634</v>
      </c>
      <c r="R4588" s="656" t="s">
        <v>8634</v>
      </c>
      <c r="S4588" s="656" t="s">
        <v>8635</v>
      </c>
      <c r="T4588" s="656" t="s">
        <v>8635</v>
      </c>
      <c r="U4588" s="656" t="s">
        <v>8636</v>
      </c>
      <c r="V4588" s="656" t="s">
        <v>8636</v>
      </c>
      <c r="W4588" s="655" t="s" ph="1">
        <v>8637</v>
      </c>
      <c r="X4588" s="655" t="s" ph="1">
        <v>8637</v>
      </c>
      <c r="Y4588" s="655" t="s" ph="1">
        <v>8638</v>
      </c>
      <c r="Z4588" s="655" t="s" ph="1">
        <v>8638</v>
      </c>
      <c r="AA4588" s="655" t="s" ph="1">
        <v>8639</v>
      </c>
      <c r="AB4588" s="655" t="s" ph="1">
        <v>8639</v>
      </c>
      <c r="AC4588" s="33" ph="1"/>
      <c r="AD4588" s="31" ph="1"/>
      <c r="AE4588" s="31" t="s">
        <v>219</v>
      </c>
    </row>
    <row r="4589" spans="1:31" ht="13.5" customHeight="1">
      <c r="A4589" s="31" t="s">
        <v>8410</v>
      </c>
      <c r="B4589" s="31">
        <f t="shared" si="87"/>
        <v>4234601</v>
      </c>
      <c r="C4589" s="98">
        <v>1</v>
      </c>
      <c r="D4589" s="146" t="s">
        <v>8411</v>
      </c>
      <c r="E4589" s="146"/>
      <c r="F4589" s="146" t="s">
        <v>8409</v>
      </c>
      <c r="G4589" s="37">
        <v>1</v>
      </c>
      <c r="H4589" s="31">
        <v>4234601</v>
      </c>
      <c r="I4589" s="31">
        <v>7050889</v>
      </c>
      <c r="J4589" s="31">
        <v>0</v>
      </c>
      <c r="K4589" s="31">
        <v>0</v>
      </c>
      <c r="L4589" s="31">
        <v>5</v>
      </c>
      <c r="M4589" s="655" t="s">
        <v>8640</v>
      </c>
      <c r="N4589" s="655" t="s">
        <v>8640</v>
      </c>
      <c r="O4589" s="656" t="s">
        <v>27663</v>
      </c>
      <c r="P4589" s="656" t="s">
        <v>27663</v>
      </c>
      <c r="Q4589" s="656" t="s">
        <v>27664</v>
      </c>
      <c r="R4589" s="656" t="s">
        <v>27664</v>
      </c>
      <c r="S4589" s="656" t="s">
        <v>27665</v>
      </c>
      <c r="T4589" s="656" t="s">
        <v>27665</v>
      </c>
      <c r="U4589" s="656" t="s">
        <v>27666</v>
      </c>
      <c r="V4589" s="656" t="s">
        <v>27666</v>
      </c>
      <c r="W4589" s="655" t="s" ph="1">
        <v>27667</v>
      </c>
      <c r="X4589" s="655" t="s" ph="1">
        <v>27667</v>
      </c>
      <c r="Y4589" s="655" t="s" ph="1">
        <v>27668</v>
      </c>
      <c r="Z4589" s="655" t="s" ph="1">
        <v>27668</v>
      </c>
      <c r="AA4589" s="655" t="s" ph="1">
        <v>27669</v>
      </c>
      <c r="AB4589" s="655" t="s" ph="1">
        <v>27669</v>
      </c>
      <c r="AC4589" s="33" ph="1"/>
      <c r="AD4589" s="31" ph="1"/>
      <c r="AE4589" s="31" t="s">
        <v>219</v>
      </c>
    </row>
    <row r="4590" spans="1:31" ht="13.5" customHeight="1">
      <c r="A4590" s="31" t="s">
        <v>8410</v>
      </c>
      <c r="B4590" s="31">
        <f t="shared" si="87"/>
        <v>4234701</v>
      </c>
      <c r="C4590" s="98">
        <v>1</v>
      </c>
      <c r="D4590" s="146" t="s">
        <v>8411</v>
      </c>
      <c r="E4590" s="146"/>
      <c r="F4590" s="146" t="s">
        <v>8409</v>
      </c>
      <c r="G4590" s="37">
        <v>1</v>
      </c>
      <c r="H4590" s="31">
        <v>4234701</v>
      </c>
      <c r="I4590" s="31">
        <v>7050890</v>
      </c>
      <c r="J4590" s="31">
        <v>0</v>
      </c>
      <c r="K4590" s="31">
        <v>0</v>
      </c>
      <c r="L4590" s="31">
        <v>5</v>
      </c>
      <c r="M4590" s="655" t="s">
        <v>8641</v>
      </c>
      <c r="N4590" s="655" t="s">
        <v>8641</v>
      </c>
      <c r="O4590" s="656" t="s">
        <v>8642</v>
      </c>
      <c r="P4590" s="656" t="s">
        <v>8642</v>
      </c>
      <c r="Q4590" s="656" t="s">
        <v>8643</v>
      </c>
      <c r="R4590" s="656" t="s">
        <v>8643</v>
      </c>
      <c r="S4590" s="656" t="s">
        <v>8644</v>
      </c>
      <c r="T4590" s="656" t="s">
        <v>8644</v>
      </c>
      <c r="U4590" s="656" t="s">
        <v>8645</v>
      </c>
      <c r="V4590" s="656" t="s">
        <v>8645</v>
      </c>
      <c r="W4590" s="655" t="s" ph="1">
        <v>8646</v>
      </c>
      <c r="X4590" s="655" t="s" ph="1">
        <v>8646</v>
      </c>
      <c r="Y4590" s="655" t="s" ph="1">
        <v>8647</v>
      </c>
      <c r="Z4590" s="655" t="s" ph="1">
        <v>8647</v>
      </c>
      <c r="AA4590" s="655" t="s" ph="1">
        <v>8648</v>
      </c>
      <c r="AB4590" s="655" t="s" ph="1">
        <v>8648</v>
      </c>
      <c r="AC4590" s="33" ph="1"/>
      <c r="AD4590" s="31" ph="1"/>
      <c r="AE4590" s="31" t="s">
        <v>219</v>
      </c>
    </row>
    <row r="4591" spans="1:31" ht="13.5" customHeight="1">
      <c r="A4591" s="31" t="s">
        <v>8410</v>
      </c>
      <c r="B4591" s="31">
        <f t="shared" si="87"/>
        <v>4234801</v>
      </c>
      <c r="C4591" s="98">
        <v>1</v>
      </c>
      <c r="D4591" s="146" t="s">
        <v>8411</v>
      </c>
      <c r="E4591" s="146"/>
      <c r="F4591" s="146" t="s">
        <v>8409</v>
      </c>
      <c r="G4591" s="37">
        <v>1</v>
      </c>
      <c r="H4591" s="31">
        <v>4234801</v>
      </c>
      <c r="I4591" s="31">
        <v>7050891</v>
      </c>
      <c r="J4591" s="31">
        <v>0</v>
      </c>
      <c r="K4591" s="31">
        <v>0</v>
      </c>
      <c r="L4591" s="31">
        <v>5</v>
      </c>
      <c r="M4591" s="655" t="s">
        <v>8649</v>
      </c>
      <c r="N4591" s="655" t="s">
        <v>8649</v>
      </c>
      <c r="O4591" s="656" t="s">
        <v>8650</v>
      </c>
      <c r="P4591" s="656" t="s">
        <v>8650</v>
      </c>
      <c r="Q4591" s="656" t="s">
        <v>8651</v>
      </c>
      <c r="R4591" s="656" t="s">
        <v>8651</v>
      </c>
      <c r="S4591" s="656" t="s">
        <v>8652</v>
      </c>
      <c r="T4591" s="656" t="s">
        <v>8652</v>
      </c>
      <c r="U4591" s="656" t="s">
        <v>8653</v>
      </c>
      <c r="V4591" s="656" t="s">
        <v>8653</v>
      </c>
      <c r="W4591" s="655" t="s" ph="1">
        <v>8654</v>
      </c>
      <c r="X4591" s="655" t="s" ph="1">
        <v>8654</v>
      </c>
      <c r="Y4591" s="655" t="s" ph="1">
        <v>8655</v>
      </c>
      <c r="Z4591" s="655" t="s" ph="1">
        <v>8655</v>
      </c>
      <c r="AA4591" s="655" t="s" ph="1">
        <v>8656</v>
      </c>
      <c r="AB4591" s="655" t="s" ph="1">
        <v>8656</v>
      </c>
      <c r="AC4591" s="33" ph="1"/>
      <c r="AD4591" s="31" ph="1"/>
      <c r="AE4591" s="31" t="s">
        <v>219</v>
      </c>
    </row>
    <row r="4592" spans="1:31" ht="13.5" customHeight="1">
      <c r="A4592" s="31" t="s">
        <v>8410</v>
      </c>
      <c r="B4592" s="31">
        <f t="shared" si="87"/>
        <v>4234901</v>
      </c>
      <c r="C4592" s="98">
        <v>1</v>
      </c>
      <c r="D4592" s="146" t="s">
        <v>8411</v>
      </c>
      <c r="E4592" s="146"/>
      <c r="F4592" s="146" t="s">
        <v>8409</v>
      </c>
      <c r="G4592" s="37">
        <v>1</v>
      </c>
      <c r="H4592" s="31">
        <v>4234901</v>
      </c>
      <c r="I4592" s="31">
        <v>705072</v>
      </c>
      <c r="J4592" s="31">
        <v>0</v>
      </c>
      <c r="K4592" s="31">
        <v>0</v>
      </c>
      <c r="L4592" s="31">
        <v>5</v>
      </c>
      <c r="M4592" s="655" t="s">
        <v>8657</v>
      </c>
      <c r="N4592" s="655" t="s">
        <v>8657</v>
      </c>
      <c r="O4592" s="656" t="s">
        <v>8658</v>
      </c>
      <c r="P4592" s="656" t="s">
        <v>8658</v>
      </c>
      <c r="Q4592" s="656" t="s">
        <v>8659</v>
      </c>
      <c r="R4592" s="656" t="s">
        <v>8659</v>
      </c>
      <c r="S4592" s="656" t="s">
        <v>8660</v>
      </c>
      <c r="T4592" s="656" t="s">
        <v>8660</v>
      </c>
      <c r="U4592" s="656" t="s">
        <v>8661</v>
      </c>
      <c r="V4592" s="656" t="s">
        <v>8661</v>
      </c>
      <c r="W4592" s="655" t="s" ph="1">
        <v>8662</v>
      </c>
      <c r="X4592" s="655" t="s" ph="1">
        <v>8662</v>
      </c>
      <c r="Y4592" s="655" t="s" ph="1">
        <v>8663</v>
      </c>
      <c r="Z4592" s="655" t="s" ph="1">
        <v>8663</v>
      </c>
      <c r="AA4592" s="655" t="s" ph="1">
        <v>8664</v>
      </c>
      <c r="AB4592" s="655" t="s" ph="1">
        <v>8664</v>
      </c>
      <c r="AC4592" s="33" ph="1"/>
      <c r="AD4592" s="31" ph="1"/>
      <c r="AE4592" s="31" t="s">
        <v>219</v>
      </c>
    </row>
    <row r="4593" spans="1:31" ht="13.5" customHeight="1">
      <c r="A4593" s="31" t="s">
        <v>8410</v>
      </c>
      <c r="B4593" s="31">
        <f t="shared" si="87"/>
        <v>4235001</v>
      </c>
      <c r="C4593" s="98">
        <v>1</v>
      </c>
      <c r="D4593" s="146" t="s">
        <v>8411</v>
      </c>
      <c r="E4593" s="146"/>
      <c r="F4593" s="146" t="s">
        <v>8409</v>
      </c>
      <c r="G4593" s="37">
        <v>1</v>
      </c>
      <c r="H4593" s="31">
        <v>4235001</v>
      </c>
      <c r="I4593" s="31">
        <v>705073</v>
      </c>
      <c r="J4593" s="31">
        <v>0</v>
      </c>
      <c r="K4593" s="31">
        <v>0</v>
      </c>
      <c r="L4593" s="31">
        <v>5</v>
      </c>
      <c r="M4593" s="655" t="s">
        <v>8665</v>
      </c>
      <c r="N4593" s="655" t="s">
        <v>8665</v>
      </c>
      <c r="O4593" s="656" t="s">
        <v>8666</v>
      </c>
      <c r="P4593" s="656" t="s">
        <v>8666</v>
      </c>
      <c r="Q4593" s="656" t="s">
        <v>8667</v>
      </c>
      <c r="R4593" s="656" t="s">
        <v>8667</v>
      </c>
      <c r="S4593" s="656" t="s">
        <v>8668</v>
      </c>
      <c r="T4593" s="656" t="s">
        <v>8668</v>
      </c>
      <c r="U4593" s="656" t="s">
        <v>8669</v>
      </c>
      <c r="V4593" s="656" t="s">
        <v>8669</v>
      </c>
      <c r="W4593" s="655" t="s" ph="1">
        <v>8670</v>
      </c>
      <c r="X4593" s="655" t="s" ph="1">
        <v>8670</v>
      </c>
      <c r="Y4593" s="655" t="s" ph="1">
        <v>8671</v>
      </c>
      <c r="Z4593" s="655" t="s" ph="1">
        <v>8671</v>
      </c>
      <c r="AA4593" s="655" t="s" ph="1">
        <v>8672</v>
      </c>
      <c r="AB4593" s="655" t="s" ph="1">
        <v>8672</v>
      </c>
      <c r="AC4593" s="33" ph="1"/>
      <c r="AD4593" s="31" ph="1"/>
      <c r="AE4593" s="31" t="s">
        <v>219</v>
      </c>
    </row>
    <row r="4594" spans="1:31" ht="13.5" customHeight="1">
      <c r="A4594" s="31" t="s">
        <v>8410</v>
      </c>
      <c r="B4594" s="31">
        <f t="shared" si="87"/>
        <v>4235101</v>
      </c>
      <c r="C4594" s="98">
        <v>1</v>
      </c>
      <c r="D4594" s="146" t="s">
        <v>8411</v>
      </c>
      <c r="E4594" s="146"/>
      <c r="F4594" s="146" t="s">
        <v>8409</v>
      </c>
      <c r="G4594" s="37">
        <v>1</v>
      </c>
      <c r="H4594" s="31">
        <v>4235101</v>
      </c>
      <c r="I4594" s="31">
        <v>705074</v>
      </c>
      <c r="J4594" s="31">
        <v>0</v>
      </c>
      <c r="K4594" s="31">
        <v>0</v>
      </c>
      <c r="L4594" s="31">
        <v>5</v>
      </c>
      <c r="M4594" s="655" t="s">
        <v>8673</v>
      </c>
      <c r="N4594" s="655" t="s">
        <v>8673</v>
      </c>
      <c r="O4594" s="656" t="s">
        <v>27670</v>
      </c>
      <c r="P4594" s="656" t="s">
        <v>27670</v>
      </c>
      <c r="Q4594" s="656" t="s">
        <v>27671</v>
      </c>
      <c r="R4594" s="656" t="s">
        <v>27671</v>
      </c>
      <c r="S4594" s="656" t="s">
        <v>27672</v>
      </c>
      <c r="T4594" s="656" t="s">
        <v>27672</v>
      </c>
      <c r="U4594" s="656" t="s">
        <v>27673</v>
      </c>
      <c r="V4594" s="656" t="s">
        <v>27673</v>
      </c>
      <c r="W4594" s="655" t="s" ph="1">
        <v>27674</v>
      </c>
      <c r="X4594" s="655" t="s" ph="1">
        <v>27674</v>
      </c>
      <c r="Y4594" s="655" t="s" ph="1">
        <v>27675</v>
      </c>
      <c r="Z4594" s="655" t="s" ph="1">
        <v>27675</v>
      </c>
      <c r="AA4594" s="655" t="s" ph="1">
        <v>27676</v>
      </c>
      <c r="AB4594" s="655" t="s" ph="1">
        <v>27676</v>
      </c>
      <c r="AC4594" s="33" ph="1"/>
      <c r="AD4594" s="31" ph="1"/>
      <c r="AE4594" s="31" t="s">
        <v>219</v>
      </c>
    </row>
    <row r="4595" spans="1:31" ht="13.5" customHeight="1">
      <c r="A4595" s="31" t="s">
        <v>8410</v>
      </c>
      <c r="B4595" s="31">
        <f t="shared" si="87"/>
        <v>4235201</v>
      </c>
      <c r="C4595" s="98">
        <v>1</v>
      </c>
      <c r="D4595" s="146" t="s">
        <v>8411</v>
      </c>
      <c r="E4595" s="146"/>
      <c r="F4595" s="146" t="s">
        <v>8409</v>
      </c>
      <c r="G4595" s="37">
        <v>1</v>
      </c>
      <c r="H4595" s="31">
        <v>4235201</v>
      </c>
      <c r="I4595" s="31">
        <v>705074</v>
      </c>
      <c r="J4595" s="31">
        <v>0</v>
      </c>
      <c r="K4595" s="31">
        <v>0</v>
      </c>
      <c r="L4595" s="31">
        <v>5</v>
      </c>
      <c r="M4595" s="655" t="s">
        <v>8674</v>
      </c>
      <c r="N4595" s="655" t="s">
        <v>8674</v>
      </c>
      <c r="O4595" s="656" t="s">
        <v>8675</v>
      </c>
      <c r="P4595" s="656" t="s">
        <v>8675</v>
      </c>
      <c r="Q4595" s="656" t="s">
        <v>8676</v>
      </c>
      <c r="R4595" s="656" t="s">
        <v>8676</v>
      </c>
      <c r="S4595" s="656" t="s">
        <v>8677</v>
      </c>
      <c r="T4595" s="656" t="s">
        <v>8677</v>
      </c>
      <c r="U4595" s="656" t="s">
        <v>8678</v>
      </c>
      <c r="V4595" s="656" t="s">
        <v>8678</v>
      </c>
      <c r="W4595" s="655" t="s" ph="1">
        <v>8679</v>
      </c>
      <c r="X4595" s="655" t="s" ph="1">
        <v>8679</v>
      </c>
      <c r="Y4595" s="655" t="s" ph="1">
        <v>8680</v>
      </c>
      <c r="Z4595" s="655" t="s" ph="1">
        <v>8680</v>
      </c>
      <c r="AA4595" s="655" t="s" ph="1">
        <v>8681</v>
      </c>
      <c r="AB4595" s="655" t="s" ph="1">
        <v>8681</v>
      </c>
      <c r="AC4595" s="33" ph="1"/>
      <c r="AD4595" s="31" ph="1"/>
      <c r="AE4595" s="31" t="s">
        <v>219</v>
      </c>
    </row>
    <row r="4596" spans="1:31" ht="13.5" customHeight="1">
      <c r="A4596" s="31" t="s">
        <v>8410</v>
      </c>
      <c r="B4596" s="31">
        <f t="shared" si="87"/>
        <v>4235301</v>
      </c>
      <c r="C4596" s="98">
        <v>1</v>
      </c>
      <c r="D4596" s="146" t="s">
        <v>8411</v>
      </c>
      <c r="E4596" s="146"/>
      <c r="F4596" s="146" t="s">
        <v>8409</v>
      </c>
      <c r="G4596" s="37">
        <v>1</v>
      </c>
      <c r="H4596" s="31">
        <v>4235301</v>
      </c>
      <c r="I4596" s="31">
        <v>7050892</v>
      </c>
      <c r="J4596" s="31">
        <v>0</v>
      </c>
      <c r="K4596" s="31">
        <v>0</v>
      </c>
      <c r="L4596" s="31">
        <v>5</v>
      </c>
      <c r="M4596" s="655" t="s">
        <v>8682</v>
      </c>
      <c r="N4596" s="655" t="s">
        <v>8682</v>
      </c>
      <c r="O4596" s="656" t="s">
        <v>8683</v>
      </c>
      <c r="P4596" s="656" t="s">
        <v>8683</v>
      </c>
      <c r="Q4596" s="656" t="s">
        <v>8684</v>
      </c>
      <c r="R4596" s="656" t="s">
        <v>8684</v>
      </c>
      <c r="S4596" s="656" t="s">
        <v>8685</v>
      </c>
      <c r="T4596" s="656" t="s">
        <v>8685</v>
      </c>
      <c r="U4596" s="656" t="s">
        <v>8686</v>
      </c>
      <c r="V4596" s="656" t="s">
        <v>8686</v>
      </c>
      <c r="W4596" s="655" t="s" ph="1">
        <v>8687</v>
      </c>
      <c r="X4596" s="655" t="s" ph="1">
        <v>8687</v>
      </c>
      <c r="Y4596" s="655" t="s" ph="1">
        <v>8688</v>
      </c>
      <c r="Z4596" s="655" t="s" ph="1">
        <v>8688</v>
      </c>
      <c r="AA4596" s="655" t="s" ph="1">
        <v>8689</v>
      </c>
      <c r="AB4596" s="655" t="s" ph="1">
        <v>8689</v>
      </c>
      <c r="AC4596" s="33" ph="1"/>
      <c r="AD4596" s="31" ph="1"/>
      <c r="AE4596" s="31" t="s">
        <v>219</v>
      </c>
    </row>
    <row r="4597" spans="1:31" ht="13.5" customHeight="1">
      <c r="A4597" s="31" t="s">
        <v>8410</v>
      </c>
      <c r="B4597" s="31">
        <f t="shared" si="87"/>
        <v>4235401</v>
      </c>
      <c r="C4597" s="98">
        <v>1</v>
      </c>
      <c r="D4597" s="146" t="s">
        <v>8411</v>
      </c>
      <c r="E4597" s="146"/>
      <c r="F4597" s="146" t="s">
        <v>8409</v>
      </c>
      <c r="G4597" s="37">
        <v>1</v>
      </c>
      <c r="H4597" s="31">
        <v>4235401</v>
      </c>
      <c r="I4597" s="31">
        <v>7050893</v>
      </c>
      <c r="J4597" s="31">
        <v>0</v>
      </c>
      <c r="K4597" s="31">
        <v>0</v>
      </c>
      <c r="L4597" s="31">
        <v>5</v>
      </c>
      <c r="M4597" s="655" t="s">
        <v>8690</v>
      </c>
      <c r="N4597" s="655" t="s">
        <v>8690</v>
      </c>
      <c r="O4597" s="656" t="s">
        <v>8691</v>
      </c>
      <c r="P4597" s="656" t="s">
        <v>8691</v>
      </c>
      <c r="Q4597" s="656" t="s">
        <v>8692</v>
      </c>
      <c r="R4597" s="656" t="s">
        <v>8692</v>
      </c>
      <c r="S4597" s="656" t="s">
        <v>8693</v>
      </c>
      <c r="T4597" s="656" t="s">
        <v>8693</v>
      </c>
      <c r="U4597" s="656" t="s">
        <v>8694</v>
      </c>
      <c r="V4597" s="656" t="s">
        <v>8694</v>
      </c>
      <c r="W4597" s="655" t="s" ph="1">
        <v>8695</v>
      </c>
      <c r="X4597" s="655" t="s" ph="1">
        <v>8695</v>
      </c>
      <c r="Y4597" s="655" t="s" ph="1">
        <v>8696</v>
      </c>
      <c r="Z4597" s="655" t="s" ph="1">
        <v>8696</v>
      </c>
      <c r="AA4597" s="655" t="s" ph="1">
        <v>8697</v>
      </c>
      <c r="AB4597" s="655" t="s" ph="1">
        <v>8697</v>
      </c>
      <c r="AC4597" s="33" ph="1"/>
      <c r="AD4597" s="31" ph="1"/>
      <c r="AE4597" s="31" t="s">
        <v>219</v>
      </c>
    </row>
    <row r="4598" spans="1:31" ht="13.5" customHeight="1">
      <c r="A4598" s="31" t="s">
        <v>8410</v>
      </c>
      <c r="B4598" s="31">
        <f t="shared" si="87"/>
        <v>4235501</v>
      </c>
      <c r="C4598" s="98">
        <v>1</v>
      </c>
      <c r="D4598" s="146" t="s">
        <v>8411</v>
      </c>
      <c r="E4598" s="146"/>
      <c r="F4598" s="146" t="s">
        <v>8409</v>
      </c>
      <c r="G4598" s="37">
        <v>1</v>
      </c>
      <c r="H4598" s="31">
        <v>4235501</v>
      </c>
      <c r="I4598" s="31">
        <v>7050911</v>
      </c>
      <c r="J4598" s="31">
        <v>0</v>
      </c>
      <c r="K4598" s="31">
        <v>0</v>
      </c>
      <c r="L4598" s="31">
        <v>5</v>
      </c>
      <c r="M4598" s="655" t="s">
        <v>8698</v>
      </c>
      <c r="N4598" s="655" t="s">
        <v>8698</v>
      </c>
      <c r="O4598" s="656" t="s">
        <v>8699</v>
      </c>
      <c r="P4598" s="656" t="s">
        <v>8699</v>
      </c>
      <c r="Q4598" s="656" t="s">
        <v>8700</v>
      </c>
      <c r="R4598" s="656" t="s">
        <v>8700</v>
      </c>
      <c r="S4598" s="656" t="s">
        <v>8701</v>
      </c>
      <c r="T4598" s="656" t="s">
        <v>8701</v>
      </c>
      <c r="U4598" s="656" t="s">
        <v>8702</v>
      </c>
      <c r="V4598" s="656" t="s">
        <v>8702</v>
      </c>
      <c r="W4598" s="655" t="s" ph="1">
        <v>8703</v>
      </c>
      <c r="X4598" s="655" t="s" ph="1">
        <v>8703</v>
      </c>
      <c r="Y4598" s="655" t="s" ph="1">
        <v>8704</v>
      </c>
      <c r="Z4598" s="655" t="s" ph="1">
        <v>8704</v>
      </c>
      <c r="AA4598" s="655" t="s" ph="1">
        <v>8705</v>
      </c>
      <c r="AB4598" s="655" t="s" ph="1">
        <v>8706</v>
      </c>
      <c r="AC4598" s="33" ph="1"/>
      <c r="AD4598" s="31" ph="1"/>
      <c r="AE4598" s="31" t="s">
        <v>219</v>
      </c>
    </row>
    <row r="4599" spans="1:31" ht="13.5" customHeight="1">
      <c r="A4599" s="31" t="s">
        <v>8410</v>
      </c>
      <c r="B4599" s="31">
        <f t="shared" si="87"/>
        <v>4235601</v>
      </c>
      <c r="C4599" s="98">
        <v>1</v>
      </c>
      <c r="D4599" s="146" t="s">
        <v>8411</v>
      </c>
      <c r="E4599" s="146"/>
      <c r="F4599" s="146" t="s">
        <v>8409</v>
      </c>
      <c r="G4599" s="37">
        <v>1</v>
      </c>
      <c r="H4599" s="31">
        <v>4235601</v>
      </c>
      <c r="I4599" s="31">
        <v>7050911</v>
      </c>
      <c r="J4599" s="31">
        <v>0</v>
      </c>
      <c r="K4599" s="31">
        <v>0</v>
      </c>
      <c r="L4599" s="31">
        <v>5</v>
      </c>
      <c r="M4599" s="655" t="s">
        <v>8707</v>
      </c>
      <c r="N4599" s="655" t="s">
        <v>8707</v>
      </c>
      <c r="O4599" s="656" t="s">
        <v>8708</v>
      </c>
      <c r="P4599" s="656" t="s">
        <v>8708</v>
      </c>
      <c r="Q4599" s="656" t="s">
        <v>8709</v>
      </c>
      <c r="R4599" s="656" t="s">
        <v>8709</v>
      </c>
      <c r="S4599" s="656" t="s">
        <v>8710</v>
      </c>
      <c r="T4599" s="656" t="s">
        <v>8710</v>
      </c>
      <c r="U4599" s="656" t="s">
        <v>8711</v>
      </c>
      <c r="V4599" s="656" t="s">
        <v>8711</v>
      </c>
      <c r="W4599" s="655" t="s" ph="1">
        <v>8712</v>
      </c>
      <c r="X4599" s="655" t="s" ph="1">
        <v>8712</v>
      </c>
      <c r="Y4599" s="655" t="s" ph="1">
        <v>8713</v>
      </c>
      <c r="Z4599" s="655" t="s" ph="1">
        <v>8713</v>
      </c>
      <c r="AA4599" s="655" t="s" ph="1">
        <v>8714</v>
      </c>
      <c r="AB4599" s="655" t="s" ph="1">
        <v>8714</v>
      </c>
      <c r="AC4599" s="33" ph="1"/>
      <c r="AD4599" s="31" ph="1"/>
      <c r="AE4599" s="31" t="s">
        <v>219</v>
      </c>
    </row>
    <row r="4600" spans="1:31" ht="13.5" customHeight="1">
      <c r="A4600" s="31" t="s">
        <v>8410</v>
      </c>
      <c r="B4600" s="31">
        <f t="shared" si="87"/>
        <v>4235701</v>
      </c>
      <c r="C4600" s="98">
        <v>1</v>
      </c>
      <c r="D4600" s="146" t="s">
        <v>8411</v>
      </c>
      <c r="E4600" s="146"/>
      <c r="F4600" s="146" t="s">
        <v>8409</v>
      </c>
      <c r="G4600" s="37">
        <v>1</v>
      </c>
      <c r="H4600" s="31">
        <v>4235701</v>
      </c>
      <c r="I4600" s="31">
        <v>7050911</v>
      </c>
      <c r="J4600" s="31">
        <v>0</v>
      </c>
      <c r="K4600" s="31">
        <v>0</v>
      </c>
      <c r="L4600" s="31">
        <v>5</v>
      </c>
      <c r="M4600" s="655" t="s">
        <v>8715</v>
      </c>
      <c r="N4600" s="655" t="s">
        <v>8715</v>
      </c>
      <c r="O4600" s="656" t="s">
        <v>39027</v>
      </c>
      <c r="P4600" s="656" t="s">
        <v>39027</v>
      </c>
      <c r="Q4600" s="656" t="s">
        <v>39028</v>
      </c>
      <c r="R4600" s="656" t="s">
        <v>39028</v>
      </c>
      <c r="S4600" s="656" t="s">
        <v>39029</v>
      </c>
      <c r="T4600" s="656" t="s">
        <v>39029</v>
      </c>
      <c r="U4600" s="656" t="s">
        <v>39030</v>
      </c>
      <c r="V4600" s="656" t="s">
        <v>39030</v>
      </c>
      <c r="W4600" s="655" t="s" ph="1">
        <v>39031</v>
      </c>
      <c r="X4600" s="655" t="s" ph="1">
        <v>39031</v>
      </c>
      <c r="Y4600" s="655" t="s" ph="1">
        <v>39032</v>
      </c>
      <c r="Z4600" s="655" t="s" ph="1">
        <v>39032</v>
      </c>
      <c r="AA4600" s="655" t="s" ph="1">
        <v>39033</v>
      </c>
      <c r="AB4600" s="655" t="s" ph="1">
        <v>39033</v>
      </c>
      <c r="AC4600" s="33" ph="1"/>
      <c r="AD4600" s="31" ph="1"/>
      <c r="AE4600" s="31" t="s">
        <v>219</v>
      </c>
    </row>
    <row r="4601" spans="1:31" ht="13.5" customHeight="1">
      <c r="A4601" s="31" t="s">
        <v>8410</v>
      </c>
      <c r="B4601" s="31">
        <f t="shared" si="87"/>
        <v>4235801</v>
      </c>
      <c r="C4601" s="98">
        <v>1</v>
      </c>
      <c r="D4601" s="146" t="s">
        <v>8411</v>
      </c>
      <c r="E4601" s="146"/>
      <c r="F4601" s="146" t="s">
        <v>8409</v>
      </c>
      <c r="G4601" s="37">
        <v>1</v>
      </c>
      <c r="H4601" s="31">
        <v>4235801</v>
      </c>
      <c r="I4601" s="31">
        <v>7050911</v>
      </c>
      <c r="J4601" s="31">
        <v>0</v>
      </c>
      <c r="K4601" s="31">
        <v>0</v>
      </c>
      <c r="L4601" s="31">
        <v>5</v>
      </c>
      <c r="M4601" s="655" t="s">
        <v>8716</v>
      </c>
      <c r="N4601" s="655" t="s">
        <v>8716</v>
      </c>
      <c r="O4601" s="656" t="s">
        <v>8717</v>
      </c>
      <c r="P4601" s="656" t="s">
        <v>8717</v>
      </c>
      <c r="Q4601" s="656" t="s">
        <v>8718</v>
      </c>
      <c r="R4601" s="656" t="s">
        <v>8718</v>
      </c>
      <c r="S4601" s="656" t="s">
        <v>8719</v>
      </c>
      <c r="T4601" s="656" t="s">
        <v>8719</v>
      </c>
      <c r="U4601" s="656" t="s">
        <v>8720</v>
      </c>
      <c r="V4601" s="656" t="s">
        <v>8720</v>
      </c>
      <c r="W4601" s="655" t="s" ph="1">
        <v>8721</v>
      </c>
      <c r="X4601" s="655" t="s" ph="1">
        <v>8721</v>
      </c>
      <c r="Y4601" s="655" t="s" ph="1">
        <v>8722</v>
      </c>
      <c r="Z4601" s="655" t="s" ph="1">
        <v>8722</v>
      </c>
      <c r="AA4601" s="655" t="s" ph="1">
        <v>8723</v>
      </c>
      <c r="AB4601" s="655" t="s" ph="1">
        <v>8723</v>
      </c>
      <c r="AC4601" s="33" ph="1"/>
      <c r="AD4601" s="31" ph="1"/>
      <c r="AE4601" s="31" t="s">
        <v>219</v>
      </c>
    </row>
    <row r="4602" spans="1:31" ht="13.5" customHeight="1">
      <c r="A4602" s="31" t="s">
        <v>8410</v>
      </c>
      <c r="B4602" s="31">
        <f t="shared" si="87"/>
        <v>4235901</v>
      </c>
      <c r="C4602" s="98">
        <v>1</v>
      </c>
      <c r="D4602" s="146" t="s">
        <v>8411</v>
      </c>
      <c r="E4602" s="146"/>
      <c r="F4602" s="146" t="s">
        <v>8409</v>
      </c>
      <c r="G4602" s="37">
        <v>1</v>
      </c>
      <c r="H4602" s="31">
        <v>4235901</v>
      </c>
      <c r="I4602" s="31">
        <v>7050894</v>
      </c>
      <c r="J4602" s="31">
        <v>0</v>
      </c>
      <c r="K4602" s="31">
        <v>0</v>
      </c>
      <c r="L4602" s="31">
        <v>5</v>
      </c>
      <c r="M4602" s="655" t="s">
        <v>8724</v>
      </c>
      <c r="N4602" s="655" t="s">
        <v>8724</v>
      </c>
      <c r="O4602" s="656" t="s">
        <v>8725</v>
      </c>
      <c r="P4602" s="656" t="s">
        <v>8725</v>
      </c>
      <c r="Q4602" s="656" t="s">
        <v>8726</v>
      </c>
      <c r="R4602" s="656" t="s">
        <v>8726</v>
      </c>
      <c r="S4602" s="656" t="s">
        <v>8727</v>
      </c>
      <c r="T4602" s="656" t="s">
        <v>8727</v>
      </c>
      <c r="U4602" s="656" t="s">
        <v>8728</v>
      </c>
      <c r="V4602" s="656" t="s">
        <v>8728</v>
      </c>
      <c r="W4602" s="655" t="s" ph="1">
        <v>8729</v>
      </c>
      <c r="X4602" s="655" t="s" ph="1">
        <v>8729</v>
      </c>
      <c r="Y4602" s="655" t="s" ph="1">
        <v>8730</v>
      </c>
      <c r="Z4602" s="655" t="s" ph="1">
        <v>8730</v>
      </c>
      <c r="AA4602" s="655" t="s" ph="1">
        <v>8731</v>
      </c>
      <c r="AB4602" s="655" t="s" ph="1">
        <v>8731</v>
      </c>
      <c r="AC4602" s="33" ph="1"/>
      <c r="AD4602" s="31" ph="1"/>
      <c r="AE4602" s="31" t="s">
        <v>219</v>
      </c>
    </row>
    <row r="4603" spans="1:31" ht="13.5" customHeight="1">
      <c r="A4603" s="31" t="s">
        <v>8410</v>
      </c>
      <c r="B4603" s="31">
        <f t="shared" si="87"/>
        <v>4236001</v>
      </c>
      <c r="C4603" s="98">
        <v>1</v>
      </c>
      <c r="D4603" s="146" t="s">
        <v>8411</v>
      </c>
      <c r="E4603" s="146"/>
      <c r="F4603" s="146" t="s">
        <v>8409</v>
      </c>
      <c r="G4603" s="37">
        <v>1</v>
      </c>
      <c r="H4603" s="31">
        <v>4236001</v>
      </c>
      <c r="I4603" s="31">
        <v>7050894</v>
      </c>
      <c r="J4603" s="31">
        <v>0</v>
      </c>
      <c r="K4603" s="31">
        <v>0</v>
      </c>
      <c r="L4603" s="31">
        <v>5</v>
      </c>
      <c r="M4603" s="655" t="s">
        <v>8732</v>
      </c>
      <c r="N4603" s="655" t="s">
        <v>8732</v>
      </c>
      <c r="O4603" s="656" t="s">
        <v>8733</v>
      </c>
      <c r="P4603" s="656" t="s">
        <v>8733</v>
      </c>
      <c r="Q4603" s="656" t="s">
        <v>8734</v>
      </c>
      <c r="R4603" s="656" t="s">
        <v>8734</v>
      </c>
      <c r="S4603" s="656" t="s">
        <v>8735</v>
      </c>
      <c r="T4603" s="656" t="s">
        <v>8735</v>
      </c>
      <c r="U4603" s="656" t="s">
        <v>8736</v>
      </c>
      <c r="V4603" s="656" t="s">
        <v>8736</v>
      </c>
      <c r="W4603" s="655" t="s" ph="1">
        <v>8737</v>
      </c>
      <c r="X4603" s="655" t="s" ph="1">
        <v>8737</v>
      </c>
      <c r="Y4603" s="655" t="s" ph="1">
        <v>8738</v>
      </c>
      <c r="Z4603" s="655" t="s" ph="1">
        <v>8738</v>
      </c>
      <c r="AA4603" s="655" t="s" ph="1">
        <v>8739</v>
      </c>
      <c r="AB4603" s="655" t="s" ph="1">
        <v>8739</v>
      </c>
      <c r="AC4603" s="33" ph="1"/>
      <c r="AD4603" s="31" ph="1"/>
      <c r="AE4603" s="31" t="s">
        <v>219</v>
      </c>
    </row>
    <row r="4604" spans="1:31" ht="13.5" customHeight="1">
      <c r="A4604" s="31" t="s">
        <v>8410</v>
      </c>
      <c r="B4604" s="31">
        <f t="shared" si="87"/>
        <v>4236101</v>
      </c>
      <c r="C4604" s="98">
        <v>1</v>
      </c>
      <c r="D4604" s="146" t="s">
        <v>8411</v>
      </c>
      <c r="E4604" s="146"/>
      <c r="F4604" s="146" t="s">
        <v>8409</v>
      </c>
      <c r="G4604" s="37">
        <v>1</v>
      </c>
      <c r="H4604" s="31">
        <v>4236101</v>
      </c>
      <c r="I4604" s="31">
        <v>7050894</v>
      </c>
      <c r="J4604" s="31">
        <v>0</v>
      </c>
      <c r="K4604" s="31">
        <v>0</v>
      </c>
      <c r="L4604" s="31">
        <v>5</v>
      </c>
      <c r="M4604" s="655" t="s">
        <v>8740</v>
      </c>
      <c r="N4604" s="655" t="s">
        <v>8740</v>
      </c>
      <c r="O4604" s="656" t="s">
        <v>8741</v>
      </c>
      <c r="P4604" s="656" t="s">
        <v>8741</v>
      </c>
      <c r="Q4604" s="656" t="s">
        <v>8742</v>
      </c>
      <c r="R4604" s="656" t="s">
        <v>8742</v>
      </c>
      <c r="S4604" s="656" t="s">
        <v>8743</v>
      </c>
      <c r="T4604" s="656" t="s">
        <v>8743</v>
      </c>
      <c r="U4604" s="656" t="s">
        <v>8744</v>
      </c>
      <c r="V4604" s="656" t="s">
        <v>8744</v>
      </c>
      <c r="W4604" s="655" t="s" ph="1">
        <v>8745</v>
      </c>
      <c r="X4604" s="655" t="s" ph="1">
        <v>8745</v>
      </c>
      <c r="Y4604" s="655" t="s" ph="1">
        <v>8746</v>
      </c>
      <c r="Z4604" s="655" t="s" ph="1">
        <v>8746</v>
      </c>
      <c r="AA4604" s="655" t="s" ph="1">
        <v>8747</v>
      </c>
      <c r="AB4604" s="655" t="s" ph="1">
        <v>8747</v>
      </c>
      <c r="AC4604" s="33" ph="1"/>
      <c r="AD4604" s="31" ph="1"/>
      <c r="AE4604" s="31" t="s">
        <v>219</v>
      </c>
    </row>
    <row r="4605" spans="1:31" ht="13.5" customHeight="1">
      <c r="A4605" s="31" t="s">
        <v>8410</v>
      </c>
      <c r="B4605" s="31">
        <f t="shared" si="87"/>
        <v>4236201</v>
      </c>
      <c r="C4605" s="98">
        <v>1</v>
      </c>
      <c r="D4605" s="146" t="s">
        <v>8411</v>
      </c>
      <c r="E4605" s="146"/>
      <c r="F4605" s="146" t="s">
        <v>8409</v>
      </c>
      <c r="G4605" s="37">
        <v>1</v>
      </c>
      <c r="H4605" s="31">
        <v>4236201</v>
      </c>
      <c r="I4605" s="31">
        <v>7050895</v>
      </c>
      <c r="J4605" s="31">
        <v>0</v>
      </c>
      <c r="K4605" s="31">
        <v>0</v>
      </c>
      <c r="L4605" s="31">
        <v>5</v>
      </c>
      <c r="M4605" s="655" t="s">
        <v>8748</v>
      </c>
      <c r="N4605" s="655" t="s">
        <v>8748</v>
      </c>
      <c r="O4605" s="656" t="s">
        <v>8749</v>
      </c>
      <c r="P4605" s="656" t="s">
        <v>8749</v>
      </c>
      <c r="Q4605" s="656" t="s">
        <v>8750</v>
      </c>
      <c r="R4605" s="656" t="s">
        <v>8750</v>
      </c>
      <c r="S4605" s="656" t="s">
        <v>8751</v>
      </c>
      <c r="T4605" s="656" t="s">
        <v>8751</v>
      </c>
      <c r="U4605" s="656" t="s">
        <v>8752</v>
      </c>
      <c r="V4605" s="656" t="s">
        <v>8752</v>
      </c>
      <c r="W4605" s="655" t="s" ph="1">
        <v>8753</v>
      </c>
      <c r="X4605" s="655" t="s" ph="1">
        <v>8753</v>
      </c>
      <c r="Y4605" s="655" t="s" ph="1">
        <v>8754</v>
      </c>
      <c r="Z4605" s="655" t="s" ph="1">
        <v>8754</v>
      </c>
      <c r="AA4605" s="655" t="s" ph="1">
        <v>8755</v>
      </c>
      <c r="AB4605" s="655" t="s" ph="1">
        <v>8755</v>
      </c>
      <c r="AC4605" s="33" ph="1"/>
      <c r="AD4605" s="31" ph="1"/>
      <c r="AE4605" s="31" t="s">
        <v>219</v>
      </c>
    </row>
    <row r="4606" spans="1:31" ht="13.5" customHeight="1">
      <c r="A4606" s="31" t="s">
        <v>8410</v>
      </c>
      <c r="B4606" s="31">
        <f t="shared" si="87"/>
        <v>4236301</v>
      </c>
      <c r="C4606" s="98">
        <v>1</v>
      </c>
      <c r="D4606" s="146" t="s">
        <v>8411</v>
      </c>
      <c r="E4606" s="146"/>
      <c r="F4606" s="146" t="s">
        <v>8409</v>
      </c>
      <c r="G4606" s="37">
        <v>1</v>
      </c>
      <c r="H4606" s="31">
        <v>4236301</v>
      </c>
      <c r="I4606" s="31">
        <v>7050896</v>
      </c>
      <c r="J4606" s="31">
        <v>0</v>
      </c>
      <c r="K4606" s="31">
        <v>0</v>
      </c>
      <c r="L4606" s="31">
        <v>5</v>
      </c>
      <c r="M4606" s="655" t="s">
        <v>8756</v>
      </c>
      <c r="N4606" s="655" t="s">
        <v>8756</v>
      </c>
      <c r="O4606" s="656" t="s">
        <v>8757</v>
      </c>
      <c r="P4606" s="656" t="s">
        <v>8757</v>
      </c>
      <c r="Q4606" s="656" t="s">
        <v>8758</v>
      </c>
      <c r="R4606" s="656" t="s">
        <v>8758</v>
      </c>
      <c r="S4606" s="656" t="s">
        <v>8759</v>
      </c>
      <c r="T4606" s="656" t="s">
        <v>8759</v>
      </c>
      <c r="U4606" s="656" t="s">
        <v>8760</v>
      </c>
      <c r="V4606" s="656" t="s">
        <v>8760</v>
      </c>
      <c r="W4606" s="655" t="s" ph="1">
        <v>8761</v>
      </c>
      <c r="X4606" s="655" t="s" ph="1">
        <v>8761</v>
      </c>
      <c r="Y4606" s="655" t="s" ph="1">
        <v>8762</v>
      </c>
      <c r="Z4606" s="655" t="s" ph="1">
        <v>8762</v>
      </c>
      <c r="AA4606" s="655" t="s" ph="1">
        <v>8763</v>
      </c>
      <c r="AB4606" s="655" t="s" ph="1">
        <v>8763</v>
      </c>
      <c r="AC4606" s="33" ph="1"/>
      <c r="AD4606" s="31" ph="1"/>
      <c r="AE4606" s="31" t="s">
        <v>219</v>
      </c>
    </row>
    <row r="4607" spans="1:31" ht="13.5" customHeight="1">
      <c r="A4607" s="31" t="s">
        <v>8410</v>
      </c>
      <c r="B4607" s="31">
        <f t="shared" si="87"/>
        <v>4236401</v>
      </c>
      <c r="C4607" s="98">
        <v>1</v>
      </c>
      <c r="D4607" s="146" t="s">
        <v>8411</v>
      </c>
      <c r="E4607" s="146"/>
      <c r="F4607" s="146" t="s">
        <v>8409</v>
      </c>
      <c r="G4607" s="37">
        <v>1</v>
      </c>
      <c r="H4607" s="31">
        <v>4236401</v>
      </c>
      <c r="I4607" s="31">
        <v>7050896</v>
      </c>
      <c r="J4607" s="31">
        <v>0</v>
      </c>
      <c r="K4607" s="31">
        <v>0</v>
      </c>
      <c r="L4607" s="31">
        <v>5</v>
      </c>
      <c r="M4607" s="655" t="s">
        <v>8764</v>
      </c>
      <c r="N4607" s="655" t="s">
        <v>8764</v>
      </c>
      <c r="O4607" s="656" t="s">
        <v>8765</v>
      </c>
      <c r="P4607" s="656" t="s">
        <v>8765</v>
      </c>
      <c r="Q4607" s="656" t="s">
        <v>8766</v>
      </c>
      <c r="R4607" s="656" t="s">
        <v>8766</v>
      </c>
      <c r="S4607" s="656" t="s">
        <v>8767</v>
      </c>
      <c r="T4607" s="656" t="s">
        <v>8767</v>
      </c>
      <c r="U4607" s="656" t="s">
        <v>8768</v>
      </c>
      <c r="V4607" s="656" t="s">
        <v>8768</v>
      </c>
      <c r="W4607" s="655" t="s" ph="1">
        <v>8769</v>
      </c>
      <c r="X4607" s="655" t="s" ph="1">
        <v>8769</v>
      </c>
      <c r="Y4607" s="655" t="s" ph="1">
        <v>8770</v>
      </c>
      <c r="Z4607" s="655" t="s" ph="1">
        <v>8770</v>
      </c>
      <c r="AA4607" s="655" t="s" ph="1">
        <v>8771</v>
      </c>
      <c r="AB4607" s="655" t="s" ph="1">
        <v>8771</v>
      </c>
      <c r="AC4607" s="33" ph="1"/>
      <c r="AD4607" s="31" ph="1"/>
      <c r="AE4607" s="31" t="s">
        <v>219</v>
      </c>
    </row>
    <row r="4608" spans="1:31" ht="13.5" customHeight="1">
      <c r="A4608" s="31" t="s">
        <v>8410</v>
      </c>
      <c r="B4608" s="31">
        <f t="shared" si="87"/>
        <v>4236501</v>
      </c>
      <c r="C4608" s="98">
        <v>1</v>
      </c>
      <c r="D4608" s="146" t="s">
        <v>8411</v>
      </c>
      <c r="E4608" s="146"/>
      <c r="F4608" s="146" t="s">
        <v>8409</v>
      </c>
      <c r="G4608" s="37">
        <v>1</v>
      </c>
      <c r="H4608" s="31">
        <v>4236501</v>
      </c>
      <c r="I4608" s="31">
        <v>7050897</v>
      </c>
      <c r="J4608" s="31">
        <v>0</v>
      </c>
      <c r="K4608" s="31">
        <v>0</v>
      </c>
      <c r="L4608" s="31">
        <v>5</v>
      </c>
      <c r="M4608" s="655" t="s">
        <v>8772</v>
      </c>
      <c r="N4608" s="655" t="s">
        <v>8772</v>
      </c>
      <c r="O4608" s="656" t="s">
        <v>8773</v>
      </c>
      <c r="P4608" s="656" t="s">
        <v>8773</v>
      </c>
      <c r="Q4608" s="656" t="s">
        <v>8774</v>
      </c>
      <c r="R4608" s="656" t="s">
        <v>8774</v>
      </c>
      <c r="S4608" s="656" t="s">
        <v>8775</v>
      </c>
      <c r="T4608" s="656" t="s">
        <v>8775</v>
      </c>
      <c r="U4608" s="656" t="s">
        <v>8776</v>
      </c>
      <c r="V4608" s="656" t="s">
        <v>8776</v>
      </c>
      <c r="W4608" s="655" t="s" ph="1">
        <v>8777</v>
      </c>
      <c r="X4608" s="655" t="s" ph="1">
        <v>8777</v>
      </c>
      <c r="Y4608" s="655" t="s" ph="1">
        <v>8778</v>
      </c>
      <c r="Z4608" s="655" t="s" ph="1">
        <v>8778</v>
      </c>
      <c r="AA4608" s="655" t="s" ph="1">
        <v>8779</v>
      </c>
      <c r="AB4608" s="655" t="s" ph="1">
        <v>8779</v>
      </c>
      <c r="AC4608" s="33" ph="1"/>
      <c r="AD4608" s="31" ph="1"/>
      <c r="AE4608" s="31" t="s">
        <v>219</v>
      </c>
    </row>
    <row r="4609" spans="1:31" ht="13.5" customHeight="1">
      <c r="A4609" s="31" t="s">
        <v>8410</v>
      </c>
      <c r="B4609" s="31">
        <f t="shared" si="87"/>
        <v>4236601</v>
      </c>
      <c r="C4609" s="98">
        <v>1</v>
      </c>
      <c r="D4609" s="146" t="s">
        <v>8411</v>
      </c>
      <c r="E4609" s="146"/>
      <c r="F4609" s="146" t="s">
        <v>8409</v>
      </c>
      <c r="G4609" s="37">
        <v>1</v>
      </c>
      <c r="H4609" s="31">
        <v>4236601</v>
      </c>
      <c r="I4609" s="31">
        <v>7050898</v>
      </c>
      <c r="J4609" s="31">
        <v>0</v>
      </c>
      <c r="K4609" s="31">
        <v>0</v>
      </c>
      <c r="L4609" s="31">
        <v>5</v>
      </c>
      <c r="M4609" s="655" t="s">
        <v>8780</v>
      </c>
      <c r="N4609" s="655" t="s">
        <v>8780</v>
      </c>
      <c r="O4609" s="656" t="s">
        <v>8781</v>
      </c>
      <c r="P4609" s="656" t="s">
        <v>8781</v>
      </c>
      <c r="Q4609" s="656" t="s">
        <v>8782</v>
      </c>
      <c r="R4609" s="656" t="s">
        <v>8782</v>
      </c>
      <c r="S4609" s="656" t="s">
        <v>8783</v>
      </c>
      <c r="T4609" s="656" t="s">
        <v>8783</v>
      </c>
      <c r="U4609" s="656" t="s">
        <v>8784</v>
      </c>
      <c r="V4609" s="656" t="s">
        <v>8784</v>
      </c>
      <c r="W4609" s="655" t="s" ph="1">
        <v>8785</v>
      </c>
      <c r="X4609" s="655" t="s" ph="1">
        <v>8785</v>
      </c>
      <c r="Y4609" s="655" t="s" ph="1">
        <v>8786</v>
      </c>
      <c r="Z4609" s="655" t="s" ph="1">
        <v>8786</v>
      </c>
      <c r="AA4609" s="655" t="s" ph="1">
        <v>8787</v>
      </c>
      <c r="AB4609" s="655" t="s" ph="1">
        <v>8787</v>
      </c>
      <c r="AC4609" s="33" ph="1"/>
      <c r="AD4609" s="31" ph="1"/>
      <c r="AE4609" s="31" t="s">
        <v>219</v>
      </c>
    </row>
    <row r="4610" spans="1:31" ht="13.5" customHeight="1">
      <c r="A4610" s="31" t="s">
        <v>8410</v>
      </c>
      <c r="B4610" s="31">
        <f t="shared" si="87"/>
        <v>4236701</v>
      </c>
      <c r="C4610" s="98">
        <v>1</v>
      </c>
      <c r="D4610" s="146" t="s">
        <v>8411</v>
      </c>
      <c r="E4610" s="146"/>
      <c r="F4610" s="146" t="s">
        <v>8409</v>
      </c>
      <c r="G4610" s="37">
        <v>1</v>
      </c>
      <c r="H4610" s="31">
        <v>4236701</v>
      </c>
      <c r="I4610" s="31">
        <v>7050898</v>
      </c>
      <c r="J4610" s="31">
        <v>0</v>
      </c>
      <c r="K4610" s="31">
        <v>0</v>
      </c>
      <c r="L4610" s="31">
        <v>5</v>
      </c>
      <c r="M4610" s="655" t="s">
        <v>8788</v>
      </c>
      <c r="N4610" s="655" t="s">
        <v>8788</v>
      </c>
      <c r="O4610" s="656" t="s">
        <v>8789</v>
      </c>
      <c r="P4610" s="656" t="s">
        <v>8789</v>
      </c>
      <c r="Q4610" s="656" t="s">
        <v>8790</v>
      </c>
      <c r="R4610" s="656" t="s">
        <v>8790</v>
      </c>
      <c r="S4610" s="656" t="s">
        <v>8791</v>
      </c>
      <c r="T4610" s="656" t="s">
        <v>8791</v>
      </c>
      <c r="U4610" s="656" t="s">
        <v>8792</v>
      </c>
      <c r="V4610" s="656" t="s">
        <v>8792</v>
      </c>
      <c r="W4610" s="655" t="s" ph="1">
        <v>8793</v>
      </c>
      <c r="X4610" s="655" t="s" ph="1">
        <v>8793</v>
      </c>
      <c r="Y4610" s="655" t="s" ph="1">
        <v>8794</v>
      </c>
      <c r="Z4610" s="655" t="s" ph="1">
        <v>8794</v>
      </c>
      <c r="AA4610" s="655" t="s" ph="1">
        <v>8795</v>
      </c>
      <c r="AB4610" s="655" t="s" ph="1">
        <v>8795</v>
      </c>
      <c r="AC4610" s="33" ph="1"/>
      <c r="AD4610" s="31" ph="1"/>
      <c r="AE4610" s="31" t="s">
        <v>219</v>
      </c>
    </row>
    <row r="4611" spans="1:31" ht="13.5" customHeight="1">
      <c r="A4611" s="31" t="s">
        <v>8410</v>
      </c>
      <c r="B4611" s="31">
        <f t="shared" si="87"/>
        <v>4236801</v>
      </c>
      <c r="C4611" s="98">
        <v>1</v>
      </c>
      <c r="D4611" s="146" t="s">
        <v>8411</v>
      </c>
      <c r="E4611" s="146"/>
      <c r="F4611" s="146" t="s">
        <v>8409</v>
      </c>
      <c r="G4611" s="37">
        <v>1</v>
      </c>
      <c r="H4611" s="31">
        <v>4236801</v>
      </c>
      <c r="I4611" s="31">
        <v>7050899</v>
      </c>
      <c r="J4611" s="31">
        <v>0</v>
      </c>
      <c r="K4611" s="31">
        <v>0</v>
      </c>
      <c r="L4611" s="31">
        <v>5</v>
      </c>
      <c r="M4611" s="655" t="s">
        <v>8796</v>
      </c>
      <c r="N4611" s="655" t="s">
        <v>8796</v>
      </c>
      <c r="O4611" s="656" t="s">
        <v>8797</v>
      </c>
      <c r="P4611" s="656" t="s">
        <v>8797</v>
      </c>
      <c r="Q4611" s="656" t="s">
        <v>8798</v>
      </c>
      <c r="R4611" s="656" t="s">
        <v>8798</v>
      </c>
      <c r="S4611" s="656" t="s">
        <v>8799</v>
      </c>
      <c r="T4611" s="656" t="s">
        <v>8799</v>
      </c>
      <c r="U4611" s="656" t="s">
        <v>8800</v>
      </c>
      <c r="V4611" s="656" t="s">
        <v>8800</v>
      </c>
      <c r="W4611" s="655" t="s" ph="1">
        <v>8801</v>
      </c>
      <c r="X4611" s="655" t="s" ph="1">
        <v>8801</v>
      </c>
      <c r="Y4611" s="655" t="s" ph="1">
        <v>8802</v>
      </c>
      <c r="Z4611" s="655" t="s" ph="1">
        <v>8802</v>
      </c>
      <c r="AA4611" s="655" t="s" ph="1">
        <v>8803</v>
      </c>
      <c r="AB4611" s="655" t="s" ph="1">
        <v>8803</v>
      </c>
      <c r="AC4611" s="33" ph="1"/>
      <c r="AD4611" s="31" ph="1"/>
      <c r="AE4611" s="31" t="s">
        <v>219</v>
      </c>
    </row>
    <row r="4612" spans="1:31" ht="13.5" customHeight="1">
      <c r="A4612" s="31" t="s">
        <v>8410</v>
      </c>
      <c r="B4612" s="31">
        <f t="shared" si="87"/>
        <v>4236901</v>
      </c>
      <c r="C4612" s="98">
        <v>1</v>
      </c>
      <c r="D4612" s="146" t="s">
        <v>8411</v>
      </c>
      <c r="E4612" s="146"/>
      <c r="F4612" s="146" t="s">
        <v>8409</v>
      </c>
      <c r="G4612" s="37">
        <v>1</v>
      </c>
      <c r="H4612" s="31">
        <v>4236901</v>
      </c>
      <c r="I4612" s="31">
        <v>7050899</v>
      </c>
      <c r="J4612" s="31">
        <v>0</v>
      </c>
      <c r="K4612" s="31">
        <v>0</v>
      </c>
      <c r="L4612" s="31">
        <v>5</v>
      </c>
      <c r="M4612" s="655" t="s">
        <v>8804</v>
      </c>
      <c r="N4612" s="655" t="s">
        <v>8804</v>
      </c>
      <c r="O4612" s="656" t="s">
        <v>8805</v>
      </c>
      <c r="P4612" s="656" t="s">
        <v>8805</v>
      </c>
      <c r="Q4612" s="656" t="s">
        <v>8806</v>
      </c>
      <c r="R4612" s="656" t="s">
        <v>8806</v>
      </c>
      <c r="S4612" s="656" t="s">
        <v>8807</v>
      </c>
      <c r="T4612" s="656" t="s">
        <v>8807</v>
      </c>
      <c r="U4612" s="656" t="s">
        <v>8808</v>
      </c>
      <c r="V4612" s="656" t="s">
        <v>8808</v>
      </c>
      <c r="W4612" s="655" t="s" ph="1">
        <v>8809</v>
      </c>
      <c r="X4612" s="655" t="s" ph="1">
        <v>8809</v>
      </c>
      <c r="Y4612" s="655" t="s" ph="1">
        <v>8810</v>
      </c>
      <c r="Z4612" s="655" t="s" ph="1">
        <v>8810</v>
      </c>
      <c r="AA4612" s="655" t="s" ph="1">
        <v>8811</v>
      </c>
      <c r="AB4612" s="655" t="s" ph="1">
        <v>8811</v>
      </c>
      <c r="AC4612" s="33" ph="1"/>
      <c r="AD4612" s="31" ph="1"/>
      <c r="AE4612" s="31" t="s">
        <v>219</v>
      </c>
    </row>
    <row r="4613" spans="1:31" ht="13.5" customHeight="1">
      <c r="A4613" s="31" t="s">
        <v>8410</v>
      </c>
      <c r="B4613" s="31">
        <f t="shared" si="87"/>
        <v>4237001</v>
      </c>
      <c r="C4613" s="98">
        <v>1</v>
      </c>
      <c r="D4613" s="146" t="s">
        <v>8411</v>
      </c>
      <c r="E4613" s="146"/>
      <c r="F4613" s="146" t="s">
        <v>8409</v>
      </c>
      <c r="G4613" s="37">
        <v>1</v>
      </c>
      <c r="H4613" s="31">
        <v>4237001</v>
      </c>
      <c r="I4613" s="31">
        <v>7050903</v>
      </c>
      <c r="J4613" s="31">
        <v>0</v>
      </c>
      <c r="K4613" s="31">
        <v>0</v>
      </c>
      <c r="L4613" s="31">
        <v>5</v>
      </c>
      <c r="M4613" s="655" t="s">
        <v>8812</v>
      </c>
      <c r="N4613" s="655" t="s">
        <v>8812</v>
      </c>
      <c r="O4613" s="656" t="s">
        <v>31190</v>
      </c>
      <c r="P4613" s="656" t="s">
        <v>31191</v>
      </c>
      <c r="Q4613" s="656" t="s">
        <v>31192</v>
      </c>
      <c r="R4613" s="656" t="s">
        <v>31192</v>
      </c>
      <c r="S4613" s="656" t="s">
        <v>31193</v>
      </c>
      <c r="T4613" s="656" t="s">
        <v>31193</v>
      </c>
      <c r="U4613" s="656" t="s">
        <v>31194</v>
      </c>
      <c r="V4613" s="656" t="s">
        <v>31194</v>
      </c>
      <c r="W4613" s="655" t="s" ph="1">
        <v>31195</v>
      </c>
      <c r="X4613" s="655" t="s" ph="1">
        <v>31195</v>
      </c>
      <c r="Y4613" s="655" t="s" ph="1">
        <v>31196</v>
      </c>
      <c r="Z4613" s="655" t="s" ph="1">
        <v>31196</v>
      </c>
      <c r="AA4613" s="655" t="s" ph="1">
        <v>31197</v>
      </c>
      <c r="AB4613" s="655" t="s" ph="1">
        <v>31197</v>
      </c>
      <c r="AC4613" s="33" ph="1"/>
      <c r="AD4613" s="31" ph="1"/>
      <c r="AE4613" s="31" t="s">
        <v>219</v>
      </c>
    </row>
    <row r="4614" spans="1:31" ht="13.5" customHeight="1">
      <c r="A4614" s="31" t="s">
        <v>8410</v>
      </c>
      <c r="B4614" s="31">
        <f t="shared" si="87"/>
        <v>4237101</v>
      </c>
      <c r="C4614" s="98">
        <v>1</v>
      </c>
      <c r="D4614" s="146" t="s">
        <v>8411</v>
      </c>
      <c r="E4614" s="146"/>
      <c r="F4614" s="146" t="s">
        <v>8409</v>
      </c>
      <c r="G4614" s="37">
        <v>1</v>
      </c>
      <c r="H4614" s="31">
        <v>4237101</v>
      </c>
      <c r="I4614" s="31">
        <v>7050901</v>
      </c>
      <c r="J4614" s="31">
        <v>0</v>
      </c>
      <c r="K4614" s="31">
        <v>0</v>
      </c>
      <c r="L4614" s="31">
        <v>5</v>
      </c>
      <c r="M4614" s="655" t="s">
        <v>8813</v>
      </c>
      <c r="N4614" s="655" t="s">
        <v>8813</v>
      </c>
      <c r="O4614" s="656" t="s">
        <v>8814</v>
      </c>
      <c r="P4614" s="656" t="s">
        <v>8814</v>
      </c>
      <c r="Q4614" s="656" t="s">
        <v>8815</v>
      </c>
      <c r="R4614" s="656" t="s">
        <v>8815</v>
      </c>
      <c r="S4614" s="656" t="s">
        <v>8816</v>
      </c>
      <c r="T4614" s="656" t="s">
        <v>8816</v>
      </c>
      <c r="U4614" s="656" t="s">
        <v>8817</v>
      </c>
      <c r="V4614" s="656" t="s">
        <v>8817</v>
      </c>
      <c r="W4614" s="655" t="s" ph="1">
        <v>8818</v>
      </c>
      <c r="X4614" s="655" t="s" ph="1">
        <v>8818</v>
      </c>
      <c r="Y4614" s="655" t="s" ph="1">
        <v>8819</v>
      </c>
      <c r="Z4614" s="655" t="s" ph="1">
        <v>8819</v>
      </c>
      <c r="AA4614" s="655" t="s" ph="1">
        <v>8820</v>
      </c>
      <c r="AB4614" s="655" t="s" ph="1">
        <v>8820</v>
      </c>
      <c r="AC4614" s="33" ph="1"/>
      <c r="AD4614" s="31" ph="1"/>
      <c r="AE4614" s="31" t="s">
        <v>219</v>
      </c>
    </row>
    <row r="4615" spans="1:31" ht="13.5" customHeight="1">
      <c r="A4615" s="31" t="s">
        <v>8410</v>
      </c>
      <c r="B4615" s="31">
        <f t="shared" si="87"/>
        <v>4237201</v>
      </c>
      <c r="C4615" s="98">
        <v>1</v>
      </c>
      <c r="D4615" s="146" t="s">
        <v>8411</v>
      </c>
      <c r="E4615" s="146"/>
      <c r="F4615" s="146" t="s">
        <v>8409</v>
      </c>
      <c r="G4615" s="37">
        <v>1</v>
      </c>
      <c r="H4615" s="31">
        <v>4237201</v>
      </c>
      <c r="I4615" s="31">
        <v>7050903</v>
      </c>
      <c r="J4615" s="31">
        <v>0</v>
      </c>
      <c r="K4615" s="31">
        <v>0</v>
      </c>
      <c r="L4615" s="31">
        <v>5</v>
      </c>
      <c r="M4615" s="655" t="s">
        <v>8821</v>
      </c>
      <c r="N4615" s="655" t="s">
        <v>8821</v>
      </c>
      <c r="O4615" s="656" t="s">
        <v>8822</v>
      </c>
      <c r="P4615" s="656" t="s">
        <v>8822</v>
      </c>
      <c r="Q4615" s="656" t="s">
        <v>8823</v>
      </c>
      <c r="R4615" s="656" t="s">
        <v>8823</v>
      </c>
      <c r="S4615" s="656" t="s">
        <v>8824</v>
      </c>
      <c r="T4615" s="656" t="s">
        <v>8824</v>
      </c>
      <c r="U4615" s="656" t="s">
        <v>8825</v>
      </c>
      <c r="V4615" s="656" t="s">
        <v>8825</v>
      </c>
      <c r="W4615" s="655" t="s" ph="1">
        <v>8826</v>
      </c>
      <c r="X4615" s="655" t="s" ph="1">
        <v>8826</v>
      </c>
      <c r="Y4615" s="655" t="s" ph="1">
        <v>8827</v>
      </c>
      <c r="Z4615" s="655" t="s" ph="1">
        <v>8827</v>
      </c>
      <c r="AA4615" s="655" t="s" ph="1">
        <v>8828</v>
      </c>
      <c r="AB4615" s="655" t="s" ph="1">
        <v>8828</v>
      </c>
      <c r="AC4615" s="33" ph="1"/>
      <c r="AD4615" s="31" ph="1"/>
      <c r="AE4615" s="31" t="s">
        <v>219</v>
      </c>
    </row>
    <row r="4616" spans="1:31" ht="13.5" customHeight="1">
      <c r="A4616" s="31" t="s">
        <v>8410</v>
      </c>
      <c r="B4616" s="31">
        <f t="shared" si="87"/>
        <v>4237301</v>
      </c>
      <c r="C4616" s="98">
        <v>1</v>
      </c>
      <c r="D4616" s="146" t="s">
        <v>8411</v>
      </c>
      <c r="E4616" s="146"/>
      <c r="F4616" s="146" t="s">
        <v>8409</v>
      </c>
      <c r="G4616" s="37">
        <v>1</v>
      </c>
      <c r="H4616" s="31">
        <v>4237301</v>
      </c>
      <c r="I4616" s="31">
        <v>7050901</v>
      </c>
      <c r="J4616" s="31">
        <v>0</v>
      </c>
      <c r="K4616" s="31">
        <v>0</v>
      </c>
      <c r="L4616" s="31">
        <v>5</v>
      </c>
      <c r="M4616" s="655" t="s">
        <v>8829</v>
      </c>
      <c r="N4616" s="655" t="s">
        <v>8829</v>
      </c>
      <c r="O4616" s="656" t="s">
        <v>8830</v>
      </c>
      <c r="P4616" s="656" t="s">
        <v>8830</v>
      </c>
      <c r="Q4616" s="656" t="s">
        <v>8831</v>
      </c>
      <c r="R4616" s="656" t="s">
        <v>8831</v>
      </c>
      <c r="S4616" s="656" t="s">
        <v>8832</v>
      </c>
      <c r="T4616" s="656" t="s">
        <v>8832</v>
      </c>
      <c r="U4616" s="656" t="s">
        <v>8833</v>
      </c>
      <c r="V4616" s="656" t="s">
        <v>8833</v>
      </c>
      <c r="W4616" s="655" t="s" ph="1">
        <v>8834</v>
      </c>
      <c r="X4616" s="655" t="s" ph="1">
        <v>8834</v>
      </c>
      <c r="Y4616" s="655" t="s" ph="1">
        <v>8835</v>
      </c>
      <c r="Z4616" s="655" t="s" ph="1">
        <v>8835</v>
      </c>
      <c r="AA4616" s="655" t="s" ph="1">
        <v>8836</v>
      </c>
      <c r="AB4616" s="655" t="s" ph="1">
        <v>8836</v>
      </c>
      <c r="AC4616" s="33" ph="1"/>
      <c r="AD4616" s="31" ph="1"/>
      <c r="AE4616" s="31" t="s">
        <v>219</v>
      </c>
    </row>
    <row r="4617" spans="1:31" ht="13.5" customHeight="1">
      <c r="A4617" s="31" t="s">
        <v>8410</v>
      </c>
      <c r="B4617" s="31">
        <f t="shared" si="87"/>
        <v>4237401</v>
      </c>
      <c r="C4617" s="98">
        <v>1</v>
      </c>
      <c r="D4617" s="146" t="s">
        <v>8411</v>
      </c>
      <c r="E4617" s="146"/>
      <c r="F4617" s="146" t="s">
        <v>8409</v>
      </c>
      <c r="G4617" s="37">
        <v>1</v>
      </c>
      <c r="H4617" s="31">
        <v>4237401</v>
      </c>
      <c r="I4617" s="31">
        <v>7050902</v>
      </c>
      <c r="J4617" s="31">
        <v>0</v>
      </c>
      <c r="K4617" s="31">
        <v>0</v>
      </c>
      <c r="L4617" s="31">
        <v>5</v>
      </c>
      <c r="M4617" s="655" t="s">
        <v>8837</v>
      </c>
      <c r="N4617" s="655" t="s">
        <v>8837</v>
      </c>
      <c r="O4617" s="656" t="s">
        <v>8838</v>
      </c>
      <c r="P4617" s="656" t="s">
        <v>8838</v>
      </c>
      <c r="Q4617" s="656" t="s">
        <v>8839</v>
      </c>
      <c r="R4617" s="656" t="s">
        <v>8839</v>
      </c>
      <c r="S4617" s="656" t="s">
        <v>8840</v>
      </c>
      <c r="T4617" s="656" t="s">
        <v>8840</v>
      </c>
      <c r="U4617" s="656" t="s">
        <v>8841</v>
      </c>
      <c r="V4617" s="656" t="s">
        <v>8841</v>
      </c>
      <c r="W4617" s="655" t="s" ph="1">
        <v>8842</v>
      </c>
      <c r="X4617" s="655" t="s" ph="1">
        <v>8842</v>
      </c>
      <c r="Y4617" s="655" t="s" ph="1">
        <v>8843</v>
      </c>
      <c r="Z4617" s="655" t="s" ph="1">
        <v>8843</v>
      </c>
      <c r="AA4617" s="655" t="s" ph="1">
        <v>8844</v>
      </c>
      <c r="AB4617" s="655" t="s" ph="1">
        <v>8844</v>
      </c>
      <c r="AC4617" s="33" ph="1"/>
      <c r="AD4617" s="31" ph="1"/>
      <c r="AE4617" s="31" t="s">
        <v>219</v>
      </c>
    </row>
    <row r="4618" spans="1:31" ht="13.5" customHeight="1">
      <c r="A4618" s="31" t="s">
        <v>8410</v>
      </c>
      <c r="B4618" s="31">
        <f t="shared" si="87"/>
        <v>4237501</v>
      </c>
      <c r="C4618" s="98">
        <v>1</v>
      </c>
      <c r="D4618" s="146" t="s">
        <v>8411</v>
      </c>
      <c r="E4618" s="146"/>
      <c r="F4618" s="146" t="s">
        <v>8409</v>
      </c>
      <c r="G4618" s="37">
        <v>1</v>
      </c>
      <c r="H4618" s="31">
        <v>4237501</v>
      </c>
      <c r="I4618" s="31">
        <v>7050900</v>
      </c>
      <c r="J4618" s="31">
        <v>0</v>
      </c>
      <c r="K4618" s="31">
        <v>0</v>
      </c>
      <c r="L4618" s="31">
        <v>5</v>
      </c>
      <c r="M4618" s="655" t="s">
        <v>8845</v>
      </c>
      <c r="N4618" s="655" t="s">
        <v>8845</v>
      </c>
      <c r="O4618" s="656" t="s">
        <v>8846</v>
      </c>
      <c r="P4618" s="656" t="s">
        <v>8846</v>
      </c>
      <c r="Q4618" s="656" t="s">
        <v>8847</v>
      </c>
      <c r="R4618" s="656" t="s">
        <v>8847</v>
      </c>
      <c r="S4618" s="656" t="s">
        <v>8848</v>
      </c>
      <c r="T4618" s="656" t="s">
        <v>8848</v>
      </c>
      <c r="U4618" s="656" t="s">
        <v>8849</v>
      </c>
      <c r="V4618" s="656" t="s">
        <v>8849</v>
      </c>
      <c r="W4618" s="655" t="s" ph="1">
        <v>8850</v>
      </c>
      <c r="X4618" s="655" t="s" ph="1">
        <v>8850</v>
      </c>
      <c r="Y4618" s="655" t="s" ph="1">
        <v>8851</v>
      </c>
      <c r="Z4618" s="655" t="s" ph="1">
        <v>8851</v>
      </c>
      <c r="AA4618" s="655" t="s" ph="1">
        <v>8852</v>
      </c>
      <c r="AB4618" s="655" t="s" ph="1">
        <v>8852</v>
      </c>
      <c r="AC4618" s="33" ph="1"/>
      <c r="AD4618" s="31" ph="1"/>
      <c r="AE4618" s="31" t="s">
        <v>219</v>
      </c>
    </row>
    <row r="4619" spans="1:31" ht="13.5" customHeight="1">
      <c r="A4619" s="31" t="s">
        <v>8410</v>
      </c>
      <c r="B4619" s="31">
        <f t="shared" si="87"/>
        <v>4237601</v>
      </c>
      <c r="C4619" s="98">
        <v>1</v>
      </c>
      <c r="D4619" s="146" t="s">
        <v>8411</v>
      </c>
      <c r="E4619" s="146"/>
      <c r="F4619" s="146" t="s">
        <v>8409</v>
      </c>
      <c r="G4619" s="37">
        <v>1</v>
      </c>
      <c r="H4619" s="31">
        <v>4237601</v>
      </c>
      <c r="I4619" s="31">
        <v>7050900</v>
      </c>
      <c r="J4619" s="31">
        <v>0</v>
      </c>
      <c r="K4619" s="31">
        <v>0</v>
      </c>
      <c r="L4619" s="31">
        <v>5</v>
      </c>
      <c r="M4619" s="655" t="s">
        <v>8853</v>
      </c>
      <c r="N4619" s="655" t="s">
        <v>8853</v>
      </c>
      <c r="O4619" s="656" t="s">
        <v>8854</v>
      </c>
      <c r="P4619" s="656" t="s">
        <v>8854</v>
      </c>
      <c r="Q4619" s="656" t="s">
        <v>8855</v>
      </c>
      <c r="R4619" s="656" t="s">
        <v>8855</v>
      </c>
      <c r="S4619" s="656" t="s">
        <v>8856</v>
      </c>
      <c r="T4619" s="656" t="s">
        <v>8856</v>
      </c>
      <c r="U4619" s="656" t="s">
        <v>8857</v>
      </c>
      <c r="V4619" s="656" t="s">
        <v>8857</v>
      </c>
      <c r="W4619" s="655" t="s" ph="1">
        <v>8858</v>
      </c>
      <c r="X4619" s="655" t="s" ph="1">
        <v>8858</v>
      </c>
      <c r="Y4619" s="655" t="s" ph="1">
        <v>8859</v>
      </c>
      <c r="Z4619" s="655" t="s" ph="1">
        <v>8859</v>
      </c>
      <c r="AA4619" s="655" t="s" ph="1">
        <v>8860</v>
      </c>
      <c r="AB4619" s="655" t="s" ph="1">
        <v>8861</v>
      </c>
      <c r="AC4619" s="33" ph="1"/>
      <c r="AD4619" s="31" ph="1"/>
      <c r="AE4619" s="31" t="s">
        <v>219</v>
      </c>
    </row>
    <row r="4620" spans="1:31" ht="13.5" customHeight="1">
      <c r="A4620" s="31" t="s">
        <v>8410</v>
      </c>
      <c r="B4620" s="31">
        <f t="shared" si="87"/>
        <v>4237701</v>
      </c>
      <c r="C4620" s="98">
        <v>1</v>
      </c>
      <c r="D4620" s="146" t="s">
        <v>8411</v>
      </c>
      <c r="E4620" s="146"/>
      <c r="F4620" s="146" t="s">
        <v>8409</v>
      </c>
      <c r="G4620" s="37">
        <v>1</v>
      </c>
      <c r="H4620" s="31">
        <v>4237701</v>
      </c>
      <c r="I4620" s="31">
        <v>7050903</v>
      </c>
      <c r="J4620" s="31">
        <v>0</v>
      </c>
      <c r="K4620" s="31">
        <v>0</v>
      </c>
      <c r="L4620" s="31">
        <v>5</v>
      </c>
      <c r="M4620" s="655" t="s">
        <v>8862</v>
      </c>
      <c r="N4620" s="655" t="s">
        <v>8862</v>
      </c>
      <c r="O4620" s="656" t="s">
        <v>8863</v>
      </c>
      <c r="P4620" s="656" t="s">
        <v>8863</v>
      </c>
      <c r="Q4620" s="656" t="s">
        <v>8864</v>
      </c>
      <c r="R4620" s="656" t="s">
        <v>8864</v>
      </c>
      <c r="S4620" s="656" t="s">
        <v>8865</v>
      </c>
      <c r="T4620" s="656" t="s">
        <v>8865</v>
      </c>
      <c r="U4620" s="656" t="s">
        <v>8866</v>
      </c>
      <c r="V4620" s="656" t="s">
        <v>8866</v>
      </c>
      <c r="W4620" s="655" t="s" ph="1">
        <v>8867</v>
      </c>
      <c r="X4620" s="655" t="s" ph="1">
        <v>8867</v>
      </c>
      <c r="Y4620" s="655" t="s" ph="1">
        <v>8868</v>
      </c>
      <c r="Z4620" s="655" t="s" ph="1">
        <v>8868</v>
      </c>
      <c r="AA4620" s="655" t="s" ph="1">
        <v>8869</v>
      </c>
      <c r="AB4620" s="655" t="s" ph="1">
        <v>8869</v>
      </c>
      <c r="AC4620" s="33" ph="1"/>
      <c r="AD4620" s="31" ph="1"/>
      <c r="AE4620" s="31" t="s">
        <v>219</v>
      </c>
    </row>
    <row r="4621" spans="1:31" ht="13.5" customHeight="1">
      <c r="A4621" s="31" t="s">
        <v>8410</v>
      </c>
      <c r="B4621" s="31">
        <f t="shared" si="87"/>
        <v>4237801</v>
      </c>
      <c r="C4621" s="98">
        <v>1</v>
      </c>
      <c r="D4621" s="146" t="s">
        <v>8411</v>
      </c>
      <c r="E4621" s="146"/>
      <c r="F4621" s="146" t="s">
        <v>8409</v>
      </c>
      <c r="G4621" s="37">
        <v>1</v>
      </c>
      <c r="H4621" s="31">
        <v>4237801</v>
      </c>
      <c r="I4621" s="31">
        <v>7050904</v>
      </c>
      <c r="J4621" s="31">
        <v>0</v>
      </c>
      <c r="K4621" s="31">
        <v>0</v>
      </c>
      <c r="L4621" s="31">
        <v>5</v>
      </c>
      <c r="M4621" s="655" t="s">
        <v>8870</v>
      </c>
      <c r="N4621" s="655" t="s">
        <v>8870</v>
      </c>
      <c r="O4621" s="656" t="s">
        <v>8871</v>
      </c>
      <c r="P4621" s="656" t="s">
        <v>8871</v>
      </c>
      <c r="Q4621" s="656" t="s">
        <v>8872</v>
      </c>
      <c r="R4621" s="656" t="s">
        <v>8872</v>
      </c>
      <c r="S4621" s="656" t="s">
        <v>8873</v>
      </c>
      <c r="T4621" s="656" t="s">
        <v>8873</v>
      </c>
      <c r="U4621" s="656" t="s">
        <v>8874</v>
      </c>
      <c r="V4621" s="656" t="s">
        <v>8874</v>
      </c>
      <c r="W4621" s="655" t="s" ph="1">
        <v>8875</v>
      </c>
      <c r="X4621" s="655" t="s" ph="1">
        <v>8875</v>
      </c>
      <c r="Y4621" s="655" t="s" ph="1">
        <v>8876</v>
      </c>
      <c r="Z4621" s="655" t="s" ph="1">
        <v>8876</v>
      </c>
      <c r="AA4621" s="655" t="s" ph="1">
        <v>8877</v>
      </c>
      <c r="AB4621" s="655" t="s" ph="1">
        <v>8877</v>
      </c>
      <c r="AC4621" s="33" ph="1"/>
      <c r="AD4621" s="31" ph="1"/>
      <c r="AE4621" s="31" t="s">
        <v>219</v>
      </c>
    </row>
    <row r="4622" spans="1:31" ht="13.5" customHeight="1">
      <c r="A4622" s="31" t="s">
        <v>8410</v>
      </c>
      <c r="B4622" s="31">
        <f t="shared" si="87"/>
        <v>4237901</v>
      </c>
      <c r="C4622" s="98">
        <v>1</v>
      </c>
      <c r="D4622" s="146" t="s">
        <v>8411</v>
      </c>
      <c r="E4622" s="146"/>
      <c r="F4622" s="146" t="s">
        <v>8409</v>
      </c>
      <c r="G4622" s="37">
        <v>1</v>
      </c>
      <c r="H4622" s="31">
        <v>4237901</v>
      </c>
      <c r="I4622" s="31">
        <v>7050904</v>
      </c>
      <c r="J4622" s="31">
        <v>0</v>
      </c>
      <c r="K4622" s="31">
        <v>0</v>
      </c>
      <c r="L4622" s="31">
        <v>5</v>
      </c>
      <c r="M4622" s="655" t="s">
        <v>8878</v>
      </c>
      <c r="N4622" s="655" t="s">
        <v>8878</v>
      </c>
      <c r="O4622" s="656" t="s">
        <v>27677</v>
      </c>
      <c r="P4622" s="656" t="s">
        <v>27677</v>
      </c>
      <c r="Q4622" s="656" t="s">
        <v>27678</v>
      </c>
      <c r="R4622" s="656" t="s">
        <v>27678</v>
      </c>
      <c r="S4622" s="656" t="s">
        <v>27679</v>
      </c>
      <c r="T4622" s="656" t="s">
        <v>27679</v>
      </c>
      <c r="U4622" s="656" t="s">
        <v>27680</v>
      </c>
      <c r="V4622" s="656" t="s">
        <v>27680</v>
      </c>
      <c r="W4622" s="655" t="s" ph="1">
        <v>27681</v>
      </c>
      <c r="X4622" s="655" t="s" ph="1">
        <v>27681</v>
      </c>
      <c r="Y4622" s="655" t="s" ph="1">
        <v>27682</v>
      </c>
      <c r="Z4622" s="655" t="s" ph="1">
        <v>27682</v>
      </c>
      <c r="AA4622" s="655" t="s" ph="1">
        <v>27683</v>
      </c>
      <c r="AB4622" s="655" t="s" ph="1">
        <v>27683</v>
      </c>
      <c r="AC4622" s="33" ph="1"/>
      <c r="AD4622" s="31" ph="1"/>
      <c r="AE4622" s="31" t="s">
        <v>219</v>
      </c>
    </row>
    <row r="4623" spans="1:31" ht="13.5" customHeight="1">
      <c r="A4623" s="31" t="s">
        <v>8410</v>
      </c>
      <c r="B4623" s="31">
        <f t="shared" si="87"/>
        <v>4238001</v>
      </c>
      <c r="C4623" s="98">
        <v>1</v>
      </c>
      <c r="D4623" s="146" t="s">
        <v>8411</v>
      </c>
      <c r="E4623" s="146"/>
      <c r="F4623" s="146" t="s">
        <v>8409</v>
      </c>
      <c r="G4623" s="37">
        <v>1</v>
      </c>
      <c r="H4623" s="31">
        <v>4238001</v>
      </c>
      <c r="I4623" s="31">
        <v>7050905</v>
      </c>
      <c r="J4623" s="31">
        <v>0</v>
      </c>
      <c r="K4623" s="31">
        <v>0</v>
      </c>
      <c r="L4623" s="31">
        <v>5</v>
      </c>
      <c r="M4623" s="655" t="s">
        <v>8879</v>
      </c>
      <c r="N4623" s="655" t="s">
        <v>8879</v>
      </c>
      <c r="O4623" s="656" t="s">
        <v>8880</v>
      </c>
      <c r="P4623" s="656" t="s">
        <v>8880</v>
      </c>
      <c r="Q4623" s="656" t="s">
        <v>8881</v>
      </c>
      <c r="R4623" s="656" t="s">
        <v>8881</v>
      </c>
      <c r="S4623" s="656" t="s">
        <v>8882</v>
      </c>
      <c r="T4623" s="656" t="s">
        <v>8882</v>
      </c>
      <c r="U4623" s="656" t="s">
        <v>8883</v>
      </c>
      <c r="V4623" s="656" t="s">
        <v>8883</v>
      </c>
      <c r="W4623" s="655" t="s" ph="1">
        <v>8884</v>
      </c>
      <c r="X4623" s="655" t="s" ph="1">
        <v>8884</v>
      </c>
      <c r="Y4623" s="655" t="s" ph="1">
        <v>8885</v>
      </c>
      <c r="Z4623" s="655" t="s" ph="1">
        <v>8885</v>
      </c>
      <c r="AA4623" s="655" t="s" ph="1">
        <v>8886</v>
      </c>
      <c r="AB4623" s="655" t="s" ph="1">
        <v>8886</v>
      </c>
      <c r="AC4623" s="33" ph="1"/>
      <c r="AD4623" s="31" ph="1"/>
      <c r="AE4623" s="31" t="s">
        <v>219</v>
      </c>
    </row>
    <row r="4624" spans="1:31" ht="13.5" customHeight="1">
      <c r="A4624" s="31" t="s">
        <v>8410</v>
      </c>
      <c r="B4624" s="31">
        <f t="shared" si="87"/>
        <v>4238101</v>
      </c>
      <c r="C4624" s="98">
        <v>1</v>
      </c>
      <c r="D4624" s="146" t="s">
        <v>8411</v>
      </c>
      <c r="E4624" s="146"/>
      <c r="F4624" s="146" t="s">
        <v>8409</v>
      </c>
      <c r="G4624" s="37">
        <v>1</v>
      </c>
      <c r="H4624" s="31">
        <v>4238101</v>
      </c>
      <c r="I4624" s="31">
        <v>7050906</v>
      </c>
      <c r="J4624" s="31">
        <v>0</v>
      </c>
      <c r="K4624" s="31">
        <v>0</v>
      </c>
      <c r="L4624" s="31">
        <v>5</v>
      </c>
      <c r="M4624" s="655" t="s">
        <v>8887</v>
      </c>
      <c r="N4624" s="655" t="s">
        <v>8887</v>
      </c>
      <c r="O4624" s="656" t="s">
        <v>8888</v>
      </c>
      <c r="P4624" s="656" t="s">
        <v>8888</v>
      </c>
      <c r="Q4624" s="656" t="s">
        <v>8889</v>
      </c>
      <c r="R4624" s="656" t="s">
        <v>8889</v>
      </c>
      <c r="S4624" s="656" t="s">
        <v>8890</v>
      </c>
      <c r="T4624" s="656" t="s">
        <v>8890</v>
      </c>
      <c r="U4624" s="656" t="s">
        <v>8891</v>
      </c>
      <c r="V4624" s="656" t="s">
        <v>8891</v>
      </c>
      <c r="W4624" s="655" t="s" ph="1">
        <v>8892</v>
      </c>
      <c r="X4624" s="655" t="s" ph="1">
        <v>8892</v>
      </c>
      <c r="Y4624" s="655" t="s" ph="1">
        <v>8893</v>
      </c>
      <c r="Z4624" s="655" t="s" ph="1">
        <v>8893</v>
      </c>
      <c r="AA4624" s="655" t="s" ph="1">
        <v>8894</v>
      </c>
      <c r="AB4624" s="655" t="s" ph="1">
        <v>8895</v>
      </c>
      <c r="AC4624" s="33" ph="1"/>
      <c r="AD4624" s="31" ph="1"/>
      <c r="AE4624" s="31" t="s">
        <v>219</v>
      </c>
    </row>
    <row r="4625" spans="1:31" ht="13.5" customHeight="1">
      <c r="A4625" s="31" t="s">
        <v>8410</v>
      </c>
      <c r="B4625" s="31">
        <f t="shared" ref="B4625:B4631" si="88">H4625</f>
        <v>4238201</v>
      </c>
      <c r="C4625" s="98">
        <v>1</v>
      </c>
      <c r="D4625" s="146" t="s">
        <v>8411</v>
      </c>
      <c r="E4625" s="146"/>
      <c r="F4625" s="146" t="s">
        <v>8409</v>
      </c>
      <c r="G4625" s="37">
        <v>1</v>
      </c>
      <c r="H4625" s="31">
        <v>4238201</v>
      </c>
      <c r="I4625" s="31">
        <v>7050906</v>
      </c>
      <c r="J4625" s="31">
        <v>0</v>
      </c>
      <c r="K4625" s="31">
        <v>0</v>
      </c>
      <c r="L4625" s="31">
        <v>5</v>
      </c>
      <c r="M4625" s="655" t="s">
        <v>8896</v>
      </c>
      <c r="N4625" s="655" t="s">
        <v>8896</v>
      </c>
      <c r="O4625" s="656" t="s">
        <v>8897</v>
      </c>
      <c r="P4625" s="656" t="s">
        <v>8897</v>
      </c>
      <c r="Q4625" s="656" t="s">
        <v>8898</v>
      </c>
      <c r="R4625" s="656" t="s">
        <v>8898</v>
      </c>
      <c r="S4625" s="656" t="s">
        <v>8899</v>
      </c>
      <c r="T4625" s="656" t="s">
        <v>8899</v>
      </c>
      <c r="U4625" s="656" t="s">
        <v>8900</v>
      </c>
      <c r="V4625" s="656" t="s">
        <v>8900</v>
      </c>
      <c r="W4625" s="655" t="s" ph="1">
        <v>8901</v>
      </c>
      <c r="X4625" s="655" t="s" ph="1">
        <v>8901</v>
      </c>
      <c r="Y4625" s="655" t="s" ph="1">
        <v>8902</v>
      </c>
      <c r="Z4625" s="655" t="s" ph="1">
        <v>8902</v>
      </c>
      <c r="AA4625" s="655" t="s" ph="1">
        <v>8903</v>
      </c>
      <c r="AB4625" s="655" t="s" ph="1">
        <v>8903</v>
      </c>
      <c r="AC4625" s="33" ph="1"/>
      <c r="AD4625" s="31" ph="1"/>
      <c r="AE4625" s="31" t="s">
        <v>219</v>
      </c>
    </row>
    <row r="4626" spans="1:31" ht="13.5" customHeight="1">
      <c r="A4626" s="31" t="s">
        <v>8410</v>
      </c>
      <c r="B4626" s="31">
        <f t="shared" si="88"/>
        <v>4238301</v>
      </c>
      <c r="C4626" s="98">
        <v>1</v>
      </c>
      <c r="D4626" s="146" t="s">
        <v>8411</v>
      </c>
      <c r="E4626" s="146"/>
      <c r="F4626" s="146" t="s">
        <v>8409</v>
      </c>
      <c r="G4626" s="37">
        <v>1</v>
      </c>
      <c r="H4626" s="31">
        <v>4238301</v>
      </c>
      <c r="I4626" s="31">
        <v>7050907</v>
      </c>
      <c r="J4626" s="31">
        <v>0</v>
      </c>
      <c r="K4626" s="31">
        <v>0</v>
      </c>
      <c r="L4626" s="31">
        <v>5</v>
      </c>
      <c r="M4626" s="655" t="s">
        <v>8904</v>
      </c>
      <c r="N4626" s="655" t="s">
        <v>8904</v>
      </c>
      <c r="O4626" s="656" t="s">
        <v>15726</v>
      </c>
      <c r="P4626" s="656" t="s">
        <v>15726</v>
      </c>
      <c r="Q4626" s="656" t="s">
        <v>27684</v>
      </c>
      <c r="R4626" s="656" t="s">
        <v>27684</v>
      </c>
      <c r="S4626" s="656" t="s">
        <v>15727</v>
      </c>
      <c r="T4626" s="656" t="s">
        <v>15728</v>
      </c>
      <c r="U4626" s="656" t="s">
        <v>15729</v>
      </c>
      <c r="V4626" s="656" t="s">
        <v>15729</v>
      </c>
      <c r="W4626" s="655" t="s" ph="1">
        <v>15730</v>
      </c>
      <c r="X4626" s="655" t="s" ph="1">
        <v>15730</v>
      </c>
      <c r="Y4626" s="655" t="s" ph="1">
        <v>15731</v>
      </c>
      <c r="Z4626" s="655" t="s" ph="1">
        <v>15731</v>
      </c>
      <c r="AA4626" s="655" t="s" ph="1">
        <v>15732</v>
      </c>
      <c r="AB4626" s="655" t="s" ph="1">
        <v>15733</v>
      </c>
      <c r="AC4626" s="33" ph="1"/>
      <c r="AD4626" s="31" ph="1"/>
      <c r="AE4626" s="31" t="s">
        <v>219</v>
      </c>
    </row>
    <row r="4627" spans="1:31" ht="13.5" customHeight="1">
      <c r="A4627" s="31" t="s">
        <v>8410</v>
      </c>
      <c r="B4627" s="31">
        <f t="shared" si="88"/>
        <v>4238401</v>
      </c>
      <c r="C4627" s="98">
        <v>1</v>
      </c>
      <c r="D4627" s="146" t="s">
        <v>8411</v>
      </c>
      <c r="E4627" s="146"/>
      <c r="F4627" s="146" t="s">
        <v>8409</v>
      </c>
      <c r="G4627" s="37">
        <v>1</v>
      </c>
      <c r="H4627" s="31">
        <v>4238401</v>
      </c>
      <c r="I4627" s="31">
        <v>7050908</v>
      </c>
      <c r="J4627" s="31">
        <v>0</v>
      </c>
      <c r="K4627" s="31">
        <v>0</v>
      </c>
      <c r="L4627" s="31">
        <v>5</v>
      </c>
      <c r="M4627" s="655" t="s">
        <v>8905</v>
      </c>
      <c r="N4627" s="655" t="s">
        <v>8905</v>
      </c>
      <c r="O4627" s="656" t="s">
        <v>8906</v>
      </c>
      <c r="P4627" s="656" t="s">
        <v>8906</v>
      </c>
      <c r="Q4627" s="656" t="s">
        <v>8907</v>
      </c>
      <c r="R4627" s="656" t="s">
        <v>8907</v>
      </c>
      <c r="S4627" s="656" t="s">
        <v>8908</v>
      </c>
      <c r="T4627" s="656" t="s">
        <v>8908</v>
      </c>
      <c r="U4627" s="656" t="s">
        <v>8909</v>
      </c>
      <c r="V4627" s="656" t="s">
        <v>8909</v>
      </c>
      <c r="W4627" s="655" t="s" ph="1">
        <v>8910</v>
      </c>
      <c r="X4627" s="655" t="s" ph="1">
        <v>8910</v>
      </c>
      <c r="Y4627" s="655" t="s" ph="1">
        <v>8911</v>
      </c>
      <c r="Z4627" s="655" t="s" ph="1">
        <v>8911</v>
      </c>
      <c r="AA4627" s="655" t="s" ph="1">
        <v>8912</v>
      </c>
      <c r="AB4627" s="655" t="s" ph="1">
        <v>8912</v>
      </c>
      <c r="AC4627" s="33" ph="1"/>
      <c r="AD4627" s="31" ph="1"/>
      <c r="AE4627" s="31" t="s">
        <v>219</v>
      </c>
    </row>
    <row r="4628" spans="1:31" ht="13.5" customHeight="1">
      <c r="A4628" s="31" t="s">
        <v>8410</v>
      </c>
      <c r="B4628" s="31">
        <f t="shared" si="88"/>
        <v>4238501</v>
      </c>
      <c r="C4628" s="98">
        <v>1</v>
      </c>
      <c r="D4628" s="146" t="s">
        <v>8411</v>
      </c>
      <c r="E4628" s="146"/>
      <c r="F4628" s="146" t="s">
        <v>8409</v>
      </c>
      <c r="G4628" s="37">
        <v>1</v>
      </c>
      <c r="H4628" s="31">
        <v>4238501</v>
      </c>
      <c r="I4628" s="31">
        <v>7050908</v>
      </c>
      <c r="J4628" s="31">
        <v>0</v>
      </c>
      <c r="K4628" s="31">
        <v>0</v>
      </c>
      <c r="L4628" s="31">
        <v>5</v>
      </c>
      <c r="M4628" s="655" t="s">
        <v>8913</v>
      </c>
      <c r="N4628" s="655" t="s">
        <v>8913</v>
      </c>
      <c r="O4628" s="656" t="s">
        <v>27685</v>
      </c>
      <c r="P4628" s="656" t="s">
        <v>27685</v>
      </c>
      <c r="Q4628" s="656" t="s">
        <v>27686</v>
      </c>
      <c r="R4628" s="656" t="s">
        <v>27686</v>
      </c>
      <c r="S4628" s="656" t="s">
        <v>27687</v>
      </c>
      <c r="T4628" s="656" t="s">
        <v>27687</v>
      </c>
      <c r="U4628" s="656" t="s">
        <v>27688</v>
      </c>
      <c r="V4628" s="656" t="s">
        <v>27688</v>
      </c>
      <c r="W4628" s="655" t="s" ph="1">
        <v>27689</v>
      </c>
      <c r="X4628" s="655" t="s" ph="1">
        <v>27689</v>
      </c>
      <c r="Y4628" s="655" t="s" ph="1">
        <v>27690</v>
      </c>
      <c r="Z4628" s="655" t="s" ph="1">
        <v>27690</v>
      </c>
      <c r="AA4628" s="655" t="s" ph="1">
        <v>27691</v>
      </c>
      <c r="AB4628" s="655" t="s" ph="1">
        <v>27691</v>
      </c>
      <c r="AC4628" s="33" ph="1"/>
      <c r="AD4628" s="31" ph="1"/>
      <c r="AE4628" s="31" t="s">
        <v>219</v>
      </c>
    </row>
    <row r="4629" spans="1:31" ht="13.5" customHeight="1">
      <c r="A4629" s="31" t="s">
        <v>8410</v>
      </c>
      <c r="B4629" s="31">
        <f t="shared" si="88"/>
        <v>4238601</v>
      </c>
      <c r="C4629" s="98">
        <v>1</v>
      </c>
      <c r="D4629" s="146" t="s">
        <v>8411</v>
      </c>
      <c r="E4629" s="146"/>
      <c r="F4629" s="146" t="s">
        <v>8409</v>
      </c>
      <c r="G4629" s="37">
        <v>1</v>
      </c>
      <c r="H4629" s="31">
        <v>4238601</v>
      </c>
      <c r="I4629" s="31">
        <v>7050909</v>
      </c>
      <c r="J4629" s="31">
        <v>0</v>
      </c>
      <c r="K4629" s="31">
        <v>0</v>
      </c>
      <c r="L4629" s="31">
        <v>5</v>
      </c>
      <c r="M4629" s="655" t="s">
        <v>8914</v>
      </c>
      <c r="N4629" s="655" t="s">
        <v>8914</v>
      </c>
      <c r="O4629" s="656" t="s">
        <v>15734</v>
      </c>
      <c r="P4629" s="656" t="s">
        <v>15734</v>
      </c>
      <c r="Q4629" s="656" t="s">
        <v>27692</v>
      </c>
      <c r="R4629" s="656" t="s">
        <v>27692</v>
      </c>
      <c r="S4629" s="656" t="s">
        <v>15735</v>
      </c>
      <c r="T4629" s="656" t="s">
        <v>15736</v>
      </c>
      <c r="U4629" s="656" t="s">
        <v>15737</v>
      </c>
      <c r="V4629" s="656" t="s">
        <v>15737</v>
      </c>
      <c r="W4629" s="655" t="s" ph="1">
        <v>15738</v>
      </c>
      <c r="X4629" s="655" t="s" ph="1">
        <v>15738</v>
      </c>
      <c r="Y4629" s="655" t="s" ph="1">
        <v>15739</v>
      </c>
      <c r="Z4629" s="655" t="s" ph="1">
        <v>15739</v>
      </c>
      <c r="AA4629" s="655" t="s" ph="1">
        <v>15740</v>
      </c>
      <c r="AB4629" s="655" t="s" ph="1">
        <v>39034</v>
      </c>
      <c r="AC4629" s="33" ph="1"/>
      <c r="AD4629" s="31" ph="1"/>
      <c r="AE4629" s="31" t="s">
        <v>219</v>
      </c>
    </row>
    <row r="4630" spans="1:31" ht="13.5" customHeight="1">
      <c r="A4630" s="31" t="s">
        <v>8410</v>
      </c>
      <c r="B4630" s="31">
        <f t="shared" si="88"/>
        <v>4238701</v>
      </c>
      <c r="C4630" s="98">
        <v>1</v>
      </c>
      <c r="D4630" s="146" t="s">
        <v>8411</v>
      </c>
      <c r="E4630" s="146"/>
      <c r="F4630" s="146" t="s">
        <v>8409</v>
      </c>
      <c r="G4630" s="37">
        <v>1</v>
      </c>
      <c r="H4630" s="31">
        <v>4238701</v>
      </c>
      <c r="I4630" s="31">
        <v>7050910</v>
      </c>
      <c r="J4630" s="31">
        <v>0</v>
      </c>
      <c r="K4630" s="31">
        <v>0</v>
      </c>
      <c r="L4630" s="31">
        <v>5</v>
      </c>
      <c r="M4630" s="655" t="s">
        <v>8915</v>
      </c>
      <c r="N4630" s="655" t="s">
        <v>8915</v>
      </c>
      <c r="O4630" s="656" t="s">
        <v>8916</v>
      </c>
      <c r="P4630" s="656" t="s">
        <v>8916</v>
      </c>
      <c r="Q4630" s="656" t="s">
        <v>8917</v>
      </c>
      <c r="R4630" s="656" t="s">
        <v>8917</v>
      </c>
      <c r="S4630" s="656" t="s">
        <v>8918</v>
      </c>
      <c r="T4630" s="656" t="s">
        <v>8918</v>
      </c>
      <c r="U4630" s="656" t="s">
        <v>8919</v>
      </c>
      <c r="V4630" s="656" t="s">
        <v>8919</v>
      </c>
      <c r="W4630" s="655" t="s" ph="1">
        <v>8920</v>
      </c>
      <c r="X4630" s="655" t="s" ph="1">
        <v>8920</v>
      </c>
      <c r="Y4630" s="655" t="s" ph="1">
        <v>8921</v>
      </c>
      <c r="Z4630" s="655" t="s" ph="1">
        <v>8921</v>
      </c>
      <c r="AA4630" s="655" t="s" ph="1">
        <v>8922</v>
      </c>
      <c r="AB4630" s="655" t="s" ph="1">
        <v>8922</v>
      </c>
      <c r="AC4630" s="33" ph="1"/>
      <c r="AD4630" s="31" ph="1"/>
      <c r="AE4630" s="31" t="s">
        <v>219</v>
      </c>
    </row>
    <row r="4631" spans="1:31" ht="13.5" customHeight="1">
      <c r="A4631" s="31" t="s">
        <v>8410</v>
      </c>
      <c r="B4631" s="31">
        <f t="shared" si="88"/>
        <v>4238801</v>
      </c>
      <c r="C4631" s="67">
        <v>1</v>
      </c>
      <c r="D4631" s="146" t="s">
        <v>8411</v>
      </c>
      <c r="E4631" s="146"/>
      <c r="F4631" s="146" t="s">
        <v>8409</v>
      </c>
      <c r="G4631" s="31">
        <v>1</v>
      </c>
      <c r="H4631" s="31">
        <v>4238801</v>
      </c>
      <c r="I4631" s="31">
        <v>7050910</v>
      </c>
      <c r="J4631" s="31">
        <v>0</v>
      </c>
      <c r="K4631" s="31">
        <v>0</v>
      </c>
      <c r="L4631" s="31">
        <v>5</v>
      </c>
      <c r="M4631" s="655" t="s">
        <v>8923</v>
      </c>
      <c r="N4631" s="655" t="s">
        <v>8923</v>
      </c>
      <c r="O4631" s="657" t="s">
        <v>8924</v>
      </c>
      <c r="P4631" s="657" t="s">
        <v>8924</v>
      </c>
      <c r="Q4631" s="657" t="s">
        <v>8925</v>
      </c>
      <c r="R4631" s="657" t="s">
        <v>8925</v>
      </c>
      <c r="S4631" s="657" t="s">
        <v>8926</v>
      </c>
      <c r="T4631" s="657" t="s">
        <v>8926</v>
      </c>
      <c r="U4631" s="657" t="s">
        <v>8927</v>
      </c>
      <c r="V4631" s="657" t="s">
        <v>8927</v>
      </c>
      <c r="W4631" s="655" t="s" ph="1">
        <v>8928</v>
      </c>
      <c r="X4631" s="655" t="s" ph="1">
        <v>8928</v>
      </c>
      <c r="Y4631" s="655" t="s" ph="1">
        <v>8929</v>
      </c>
      <c r="Z4631" s="655" t="s" ph="1">
        <v>8929</v>
      </c>
      <c r="AA4631" s="655" t="s" ph="1">
        <v>8930</v>
      </c>
      <c r="AB4631" s="655" t="s" ph="1">
        <v>8930</v>
      </c>
      <c r="AC4631" s="33" ph="1"/>
      <c r="AD4631" s="31" ph="1"/>
      <c r="AE4631" s="31" t="s">
        <v>219</v>
      </c>
    </row>
    <row r="4632" spans="1:31" ht="13.5" customHeight="1">
      <c r="A4632" s="554" t="s">
        <v>5677</v>
      </c>
      <c r="B4632" s="31">
        <f t="shared" ref="B4632:B4706" si="89">H4632</f>
        <v>4500101</v>
      </c>
      <c r="C4632" s="67">
        <v>1</v>
      </c>
      <c r="D4632" s="31"/>
      <c r="E4632" s="146"/>
      <c r="F4632" s="703" t="s">
        <v>5712</v>
      </c>
      <c r="G4632" s="14">
        <v>1</v>
      </c>
      <c r="H4632" s="562">
        <v>4500101</v>
      </c>
      <c r="I4632" s="58">
        <v>7050874</v>
      </c>
      <c r="J4632" s="31">
        <v>0</v>
      </c>
      <c r="K4632" s="31">
        <v>0</v>
      </c>
      <c r="L4632" s="31">
        <v>5</v>
      </c>
      <c r="M4632" s="33" t="s">
        <v>5678</v>
      </c>
      <c r="N4632" s="33" t="s">
        <v>5678</v>
      </c>
      <c r="O4632" s="37" t="s">
        <v>27693</v>
      </c>
      <c r="P4632" s="37" t="s">
        <v>27693</v>
      </c>
      <c r="Q4632" s="37" t="s">
        <v>27694</v>
      </c>
      <c r="R4632" s="37" t="s">
        <v>27694</v>
      </c>
      <c r="S4632" s="37" t="s">
        <v>27695</v>
      </c>
      <c r="T4632" s="37" t="s">
        <v>27695</v>
      </c>
      <c r="U4632" s="37" t="s">
        <v>27696</v>
      </c>
      <c r="V4632" s="37" t="s">
        <v>27696</v>
      </c>
      <c r="W4632" s="37" t="s">
        <v>27697</v>
      </c>
      <c r="X4632" s="37" t="s">
        <v>27697</v>
      </c>
      <c r="Y4632" s="37" t="s">
        <v>27698</v>
      </c>
      <c r="Z4632" s="37" t="s">
        <v>27698</v>
      </c>
      <c r="AA4632" s="37" t="s">
        <v>27699</v>
      </c>
      <c r="AB4632" s="37" t="s">
        <v>27699</v>
      </c>
      <c r="AC4632" s="37">
        <v>0</v>
      </c>
      <c r="AD4632" s="37">
        <v>0</v>
      </c>
      <c r="AE4632" s="31" t="s">
        <v>219</v>
      </c>
    </row>
    <row r="4633" spans="1:31" ht="13.5" customHeight="1">
      <c r="A4633" s="555" t="s">
        <v>5677</v>
      </c>
      <c r="B4633" s="31">
        <f t="shared" si="89"/>
        <v>4500201</v>
      </c>
      <c r="C4633" s="67">
        <v>1</v>
      </c>
      <c r="D4633" s="31"/>
      <c r="E4633" s="146"/>
      <c r="F4633" s="703" t="s">
        <v>5712</v>
      </c>
      <c r="G4633" s="14">
        <v>1</v>
      </c>
      <c r="H4633" s="562">
        <v>4500201</v>
      </c>
      <c r="I4633" s="58">
        <v>7050875</v>
      </c>
      <c r="J4633" s="31">
        <v>0</v>
      </c>
      <c r="K4633" s="31">
        <v>0</v>
      </c>
      <c r="L4633" s="31">
        <v>5</v>
      </c>
      <c r="M4633" s="33" t="s">
        <v>5679</v>
      </c>
      <c r="N4633" s="33" t="s">
        <v>5679</v>
      </c>
      <c r="O4633" s="37" t="s">
        <v>15741</v>
      </c>
      <c r="P4633" s="37" t="s">
        <v>15741</v>
      </c>
      <c r="Q4633" s="37" t="s">
        <v>27700</v>
      </c>
      <c r="R4633" s="37" t="s">
        <v>27700</v>
      </c>
      <c r="S4633" s="37" t="s">
        <v>15742</v>
      </c>
      <c r="T4633" s="37" t="s">
        <v>15743</v>
      </c>
      <c r="U4633" s="37" t="s">
        <v>15744</v>
      </c>
      <c r="V4633" s="37" t="s">
        <v>15744</v>
      </c>
      <c r="W4633" s="37" t="s">
        <v>15745</v>
      </c>
      <c r="X4633" s="37" t="s">
        <v>15745</v>
      </c>
      <c r="Y4633" s="37" t="s">
        <v>15746</v>
      </c>
      <c r="Z4633" s="37" t="s">
        <v>15746</v>
      </c>
      <c r="AA4633" s="37" t="s">
        <v>15747</v>
      </c>
      <c r="AB4633" s="37" t="s">
        <v>15748</v>
      </c>
      <c r="AC4633" s="37">
        <v>0</v>
      </c>
      <c r="AD4633" s="37">
        <v>0</v>
      </c>
      <c r="AE4633" s="31" t="s">
        <v>219</v>
      </c>
    </row>
    <row r="4634" spans="1:31" ht="13.5" customHeight="1">
      <c r="A4634" s="555" t="s">
        <v>5677</v>
      </c>
      <c r="B4634" s="31">
        <f t="shared" si="89"/>
        <v>4500301</v>
      </c>
      <c r="C4634" s="67">
        <v>1</v>
      </c>
      <c r="D4634" s="31"/>
      <c r="E4634" s="146"/>
      <c r="F4634" s="703" t="s">
        <v>5712</v>
      </c>
      <c r="G4634" s="14">
        <v>1</v>
      </c>
      <c r="H4634" s="562">
        <v>4500301</v>
      </c>
      <c r="I4634" s="58">
        <v>7050876</v>
      </c>
      <c r="J4634" s="31">
        <v>0</v>
      </c>
      <c r="K4634" s="31">
        <v>0</v>
      </c>
      <c r="L4634" s="31">
        <v>5</v>
      </c>
      <c r="M4634" s="33" t="s">
        <v>5680</v>
      </c>
      <c r="N4634" s="33" t="s">
        <v>5680</v>
      </c>
      <c r="O4634" s="37" t="s">
        <v>6273</v>
      </c>
      <c r="P4634" s="37" t="s">
        <v>6273</v>
      </c>
      <c r="Q4634" s="37" t="s">
        <v>6274</v>
      </c>
      <c r="R4634" s="37" t="s">
        <v>6274</v>
      </c>
      <c r="S4634" s="37" t="s">
        <v>6275</v>
      </c>
      <c r="T4634" s="37" t="s">
        <v>6275</v>
      </c>
      <c r="U4634" s="37" t="s">
        <v>6276</v>
      </c>
      <c r="V4634" s="37" t="s">
        <v>6276</v>
      </c>
      <c r="W4634" s="37" t="s">
        <v>6277</v>
      </c>
      <c r="X4634" s="37" t="s">
        <v>6277</v>
      </c>
      <c r="Y4634" s="37" t="s">
        <v>6278</v>
      </c>
      <c r="Z4634" s="37" t="s">
        <v>6278</v>
      </c>
      <c r="AA4634" s="37" t="s">
        <v>6279</v>
      </c>
      <c r="AB4634" s="37" t="s">
        <v>6279</v>
      </c>
      <c r="AC4634" s="37">
        <v>0</v>
      </c>
      <c r="AD4634" s="37">
        <v>0</v>
      </c>
      <c r="AE4634" s="31" t="s">
        <v>219</v>
      </c>
    </row>
    <row r="4635" spans="1:31" ht="13.5" customHeight="1">
      <c r="A4635" s="555" t="s">
        <v>5677</v>
      </c>
      <c r="B4635" s="31">
        <f t="shared" si="89"/>
        <v>4500401</v>
      </c>
      <c r="C4635" s="67">
        <v>1</v>
      </c>
      <c r="D4635" s="31"/>
      <c r="E4635" s="146"/>
      <c r="F4635" s="703" t="s">
        <v>5712</v>
      </c>
      <c r="G4635" s="14">
        <v>1</v>
      </c>
      <c r="H4635" s="562">
        <v>4500401</v>
      </c>
      <c r="I4635" s="58">
        <v>7050877</v>
      </c>
      <c r="J4635" s="31">
        <v>0</v>
      </c>
      <c r="K4635" s="31">
        <v>0</v>
      </c>
      <c r="L4635" s="31">
        <v>5</v>
      </c>
      <c r="M4635" s="33" t="s">
        <v>5681</v>
      </c>
      <c r="N4635" s="33" t="s">
        <v>5681</v>
      </c>
      <c r="O4635" s="37" t="s">
        <v>15749</v>
      </c>
      <c r="P4635" s="37" t="s">
        <v>15749</v>
      </c>
      <c r="Q4635" s="37" t="s">
        <v>27701</v>
      </c>
      <c r="R4635" s="37" t="s">
        <v>27701</v>
      </c>
      <c r="S4635" s="37" t="s">
        <v>15750</v>
      </c>
      <c r="T4635" s="37" t="s">
        <v>15751</v>
      </c>
      <c r="U4635" s="37" t="s">
        <v>15752</v>
      </c>
      <c r="V4635" s="37" t="s">
        <v>15752</v>
      </c>
      <c r="W4635" s="37" t="s">
        <v>15753</v>
      </c>
      <c r="X4635" s="37" t="s">
        <v>15753</v>
      </c>
      <c r="Y4635" s="37" t="s">
        <v>15754</v>
      </c>
      <c r="Z4635" s="37" t="s">
        <v>15754</v>
      </c>
      <c r="AA4635" s="37" t="s">
        <v>15755</v>
      </c>
      <c r="AB4635" s="37" t="s">
        <v>15755</v>
      </c>
      <c r="AC4635" s="37">
        <v>0</v>
      </c>
      <c r="AD4635" s="37">
        <v>0</v>
      </c>
      <c r="AE4635" s="31" t="s">
        <v>219</v>
      </c>
    </row>
    <row r="4636" spans="1:31" ht="13.5" customHeight="1">
      <c r="A4636" s="555" t="s">
        <v>5677</v>
      </c>
      <c r="B4636" s="31">
        <f t="shared" si="89"/>
        <v>4500501</v>
      </c>
      <c r="C4636" s="67">
        <v>1</v>
      </c>
      <c r="D4636" s="31"/>
      <c r="E4636" s="146"/>
      <c r="F4636" s="703" t="s">
        <v>5712</v>
      </c>
      <c r="G4636" s="14">
        <v>1</v>
      </c>
      <c r="H4636" s="562">
        <v>4500501</v>
      </c>
      <c r="I4636" s="58">
        <v>7050878</v>
      </c>
      <c r="J4636" s="31">
        <v>0</v>
      </c>
      <c r="K4636" s="31">
        <v>0</v>
      </c>
      <c r="L4636" s="31">
        <v>5</v>
      </c>
      <c r="M4636" s="33" t="s">
        <v>5682</v>
      </c>
      <c r="N4636" s="33" t="s">
        <v>5682</v>
      </c>
      <c r="O4636" s="37" t="s">
        <v>6280</v>
      </c>
      <c r="P4636" s="37" t="s">
        <v>6280</v>
      </c>
      <c r="Q4636" s="37" t="s">
        <v>6281</v>
      </c>
      <c r="R4636" s="37" t="s">
        <v>6281</v>
      </c>
      <c r="S4636" s="37" t="s">
        <v>6282</v>
      </c>
      <c r="T4636" s="37" t="s">
        <v>6282</v>
      </c>
      <c r="U4636" s="37" t="s">
        <v>6283</v>
      </c>
      <c r="V4636" s="37" t="s">
        <v>6283</v>
      </c>
      <c r="W4636" s="37" t="s">
        <v>6284</v>
      </c>
      <c r="X4636" s="37" t="s">
        <v>6284</v>
      </c>
      <c r="Y4636" s="37" t="s">
        <v>6285</v>
      </c>
      <c r="Z4636" s="37" t="s">
        <v>6285</v>
      </c>
      <c r="AA4636" s="37" t="s">
        <v>6286</v>
      </c>
      <c r="AB4636" s="37" t="s">
        <v>6287</v>
      </c>
      <c r="AC4636" s="37">
        <v>0</v>
      </c>
      <c r="AD4636" s="37">
        <v>0</v>
      </c>
      <c r="AE4636" s="31" t="s">
        <v>219</v>
      </c>
    </row>
    <row r="4637" spans="1:31" ht="13.5" customHeight="1">
      <c r="A4637" s="555" t="s">
        <v>5677</v>
      </c>
      <c r="B4637" s="31">
        <f t="shared" si="89"/>
        <v>4500601</v>
      </c>
      <c r="C4637" s="67">
        <v>1</v>
      </c>
      <c r="D4637" s="31"/>
      <c r="E4637" s="146"/>
      <c r="F4637" s="703" t="s">
        <v>5712</v>
      </c>
      <c r="G4637" s="14">
        <v>1</v>
      </c>
      <c r="H4637" s="562">
        <v>4500601</v>
      </c>
      <c r="I4637" s="58">
        <v>7050881</v>
      </c>
      <c r="J4637" s="31">
        <v>0</v>
      </c>
      <c r="K4637" s="31">
        <v>0</v>
      </c>
      <c r="L4637" s="31">
        <v>5</v>
      </c>
      <c r="M4637" s="33" t="s">
        <v>5683</v>
      </c>
      <c r="N4637" s="33" t="s">
        <v>5683</v>
      </c>
      <c r="O4637" s="37" t="s">
        <v>27702</v>
      </c>
      <c r="P4637" s="37" t="s">
        <v>27702</v>
      </c>
      <c r="Q4637" s="37" t="s">
        <v>27703</v>
      </c>
      <c r="R4637" s="37" t="s">
        <v>27703</v>
      </c>
      <c r="S4637" s="37" t="s">
        <v>27704</v>
      </c>
      <c r="T4637" s="37" t="s">
        <v>27704</v>
      </c>
      <c r="U4637" s="37" t="s">
        <v>27705</v>
      </c>
      <c r="V4637" s="37" t="s">
        <v>27705</v>
      </c>
      <c r="W4637" s="37" t="s">
        <v>27706</v>
      </c>
      <c r="X4637" s="37" t="s">
        <v>27706</v>
      </c>
      <c r="Y4637" s="37" t="s">
        <v>27707</v>
      </c>
      <c r="Z4637" s="37" t="s">
        <v>27707</v>
      </c>
      <c r="AA4637" s="37" t="s">
        <v>27708</v>
      </c>
      <c r="AB4637" s="37" t="s">
        <v>27708</v>
      </c>
      <c r="AC4637" s="37">
        <v>0</v>
      </c>
      <c r="AD4637" s="37">
        <v>0</v>
      </c>
      <c r="AE4637" s="31" t="s">
        <v>219</v>
      </c>
    </row>
    <row r="4638" spans="1:31" ht="13.5" customHeight="1">
      <c r="A4638" s="555" t="s">
        <v>5677</v>
      </c>
      <c r="B4638" s="31">
        <f t="shared" si="89"/>
        <v>4500701</v>
      </c>
      <c r="C4638" s="67">
        <v>1</v>
      </c>
      <c r="D4638" s="31"/>
      <c r="E4638" s="146"/>
      <c r="F4638" s="703" t="s">
        <v>5712</v>
      </c>
      <c r="G4638" s="14">
        <v>1</v>
      </c>
      <c r="H4638" s="562">
        <v>4500701</v>
      </c>
      <c r="I4638" s="58">
        <v>7050880</v>
      </c>
      <c r="J4638" s="31">
        <v>0</v>
      </c>
      <c r="K4638" s="31">
        <v>0</v>
      </c>
      <c r="L4638" s="31">
        <v>5</v>
      </c>
      <c r="M4638" s="33" t="s">
        <v>5684</v>
      </c>
      <c r="N4638" s="33" t="s">
        <v>5684</v>
      </c>
      <c r="O4638" s="37" t="s">
        <v>27709</v>
      </c>
      <c r="P4638" s="37" t="s">
        <v>27709</v>
      </c>
      <c r="Q4638" s="37" t="s">
        <v>27710</v>
      </c>
      <c r="R4638" s="37" t="s">
        <v>27710</v>
      </c>
      <c r="S4638" s="37" t="s">
        <v>27711</v>
      </c>
      <c r="T4638" s="37" t="s">
        <v>27711</v>
      </c>
      <c r="U4638" s="37" t="s">
        <v>27712</v>
      </c>
      <c r="V4638" s="37" t="s">
        <v>27712</v>
      </c>
      <c r="W4638" s="37" t="s">
        <v>27713</v>
      </c>
      <c r="X4638" s="37" t="s">
        <v>27713</v>
      </c>
      <c r="Y4638" s="37" t="s">
        <v>27714</v>
      </c>
      <c r="Z4638" s="37" t="s">
        <v>27714</v>
      </c>
      <c r="AA4638" s="37" t="s">
        <v>27715</v>
      </c>
      <c r="AB4638" s="37" t="s">
        <v>27715</v>
      </c>
      <c r="AC4638" s="37">
        <v>0</v>
      </c>
      <c r="AD4638" s="37">
        <v>0</v>
      </c>
      <c r="AE4638" s="31" t="s">
        <v>219</v>
      </c>
    </row>
    <row r="4639" spans="1:31" ht="13.5" customHeight="1">
      <c r="A4639" s="555" t="s">
        <v>5677</v>
      </c>
      <c r="B4639" s="31">
        <f t="shared" si="89"/>
        <v>4500801</v>
      </c>
      <c r="C4639" s="67">
        <v>1</v>
      </c>
      <c r="D4639" s="31"/>
      <c r="E4639" s="146"/>
      <c r="F4639" s="703" t="s">
        <v>5712</v>
      </c>
      <c r="G4639" s="14">
        <v>1</v>
      </c>
      <c r="H4639" s="562">
        <v>4500801</v>
      </c>
      <c r="I4639" s="58">
        <v>7050879</v>
      </c>
      <c r="J4639" s="31">
        <v>0</v>
      </c>
      <c r="K4639" s="31">
        <v>0</v>
      </c>
      <c r="L4639" s="31">
        <v>5</v>
      </c>
      <c r="M4639" s="33" t="s">
        <v>5685</v>
      </c>
      <c r="N4639" s="33" t="s">
        <v>5685</v>
      </c>
      <c r="O4639" s="37" t="s">
        <v>39035</v>
      </c>
      <c r="P4639" s="37" t="s">
        <v>39035</v>
      </c>
      <c r="Q4639" s="37" t="s">
        <v>39036</v>
      </c>
      <c r="R4639" s="37" t="s">
        <v>39036</v>
      </c>
      <c r="S4639" s="37" t="s">
        <v>39037</v>
      </c>
      <c r="T4639" s="37" t="s">
        <v>39037</v>
      </c>
      <c r="U4639" s="37" t="s">
        <v>39038</v>
      </c>
      <c r="V4639" s="37" t="s">
        <v>39038</v>
      </c>
      <c r="W4639" s="37" t="s">
        <v>39039</v>
      </c>
      <c r="X4639" s="37" t="s">
        <v>39039</v>
      </c>
      <c r="Y4639" s="37" t="s">
        <v>39040</v>
      </c>
      <c r="Z4639" s="37" t="s">
        <v>39040</v>
      </c>
      <c r="AA4639" s="37" t="s">
        <v>39041</v>
      </c>
      <c r="AB4639" s="37" t="s">
        <v>39042</v>
      </c>
      <c r="AC4639" s="37">
        <v>0</v>
      </c>
      <c r="AD4639" s="37">
        <v>0</v>
      </c>
      <c r="AE4639" s="31" t="s">
        <v>219</v>
      </c>
    </row>
    <row r="4640" spans="1:31" ht="13.5" customHeight="1">
      <c r="A4640" s="555" t="s">
        <v>5677</v>
      </c>
      <c r="B4640" s="31">
        <f t="shared" si="89"/>
        <v>4500901</v>
      </c>
      <c r="C4640" s="67">
        <v>1</v>
      </c>
      <c r="D4640" s="31"/>
      <c r="E4640" s="146"/>
      <c r="F4640" s="703" t="s">
        <v>5712</v>
      </c>
      <c r="G4640" s="14">
        <v>1</v>
      </c>
      <c r="H4640" s="562">
        <v>4500901</v>
      </c>
      <c r="I4640" s="58">
        <v>7050884</v>
      </c>
      <c r="J4640" s="31">
        <v>0</v>
      </c>
      <c r="K4640" s="31">
        <v>0</v>
      </c>
      <c r="L4640" s="31">
        <v>5</v>
      </c>
      <c r="M4640" s="33" t="s">
        <v>5686</v>
      </c>
      <c r="N4640" s="33" t="s">
        <v>5686</v>
      </c>
      <c r="O4640" s="37" t="s">
        <v>27716</v>
      </c>
      <c r="P4640" s="37" t="s">
        <v>27716</v>
      </c>
      <c r="Q4640" s="37" t="s">
        <v>27717</v>
      </c>
      <c r="R4640" s="37" t="s">
        <v>27717</v>
      </c>
      <c r="S4640" s="37" t="s">
        <v>27718</v>
      </c>
      <c r="T4640" s="37" t="s">
        <v>27718</v>
      </c>
      <c r="U4640" s="37" t="s">
        <v>27719</v>
      </c>
      <c r="V4640" s="37" t="s">
        <v>27719</v>
      </c>
      <c r="W4640" s="37" t="s">
        <v>27720</v>
      </c>
      <c r="X4640" s="37" t="s">
        <v>27720</v>
      </c>
      <c r="Y4640" s="37" t="s">
        <v>27721</v>
      </c>
      <c r="Z4640" s="37" t="s">
        <v>27721</v>
      </c>
      <c r="AA4640" s="37" t="s">
        <v>27722</v>
      </c>
      <c r="AB4640" s="37" t="s">
        <v>27722</v>
      </c>
      <c r="AC4640" s="37">
        <v>0</v>
      </c>
      <c r="AD4640" s="37">
        <v>0</v>
      </c>
      <c r="AE4640" s="31" t="s">
        <v>219</v>
      </c>
    </row>
    <row r="4641" spans="1:31" ht="13.5" customHeight="1">
      <c r="A4641" s="555" t="s">
        <v>5677</v>
      </c>
      <c r="B4641" s="31">
        <f t="shared" si="89"/>
        <v>4501001</v>
      </c>
      <c r="C4641" s="67">
        <v>1</v>
      </c>
      <c r="D4641" s="31"/>
      <c r="E4641" s="146"/>
      <c r="F4641" s="703" t="s">
        <v>5712</v>
      </c>
      <c r="G4641" s="14">
        <v>1</v>
      </c>
      <c r="H4641" s="562">
        <v>4501001</v>
      </c>
      <c r="I4641" s="58">
        <v>7050884</v>
      </c>
      <c r="J4641" s="31">
        <v>0</v>
      </c>
      <c r="K4641" s="31">
        <v>0</v>
      </c>
      <c r="L4641" s="31">
        <v>5</v>
      </c>
      <c r="M4641" s="33" t="s">
        <v>5687</v>
      </c>
      <c r="N4641" s="33" t="s">
        <v>5687</v>
      </c>
      <c r="O4641" s="37" t="s">
        <v>6288</v>
      </c>
      <c r="P4641" s="37" t="s">
        <v>6288</v>
      </c>
      <c r="Q4641" s="37" t="s">
        <v>6289</v>
      </c>
      <c r="R4641" s="37" t="s">
        <v>6289</v>
      </c>
      <c r="S4641" s="37" t="s">
        <v>6290</v>
      </c>
      <c r="T4641" s="37" t="s">
        <v>6290</v>
      </c>
      <c r="U4641" s="37" t="s">
        <v>6291</v>
      </c>
      <c r="V4641" s="37" t="s">
        <v>6291</v>
      </c>
      <c r="W4641" s="37" t="s">
        <v>6292</v>
      </c>
      <c r="X4641" s="37" t="s">
        <v>6292</v>
      </c>
      <c r="Y4641" s="37" t="s">
        <v>6293</v>
      </c>
      <c r="Z4641" s="37" t="s">
        <v>6293</v>
      </c>
      <c r="AA4641" s="37" t="s">
        <v>6294</v>
      </c>
      <c r="AB4641" s="37" t="s">
        <v>6294</v>
      </c>
      <c r="AC4641" s="37">
        <v>0</v>
      </c>
      <c r="AD4641" s="37">
        <v>0</v>
      </c>
      <c r="AE4641" s="31" t="s">
        <v>219</v>
      </c>
    </row>
    <row r="4642" spans="1:31" ht="13.5" customHeight="1">
      <c r="A4642" s="555" t="s">
        <v>5677</v>
      </c>
      <c r="B4642" s="31">
        <f t="shared" si="89"/>
        <v>4501101</v>
      </c>
      <c r="C4642" s="67">
        <v>1</v>
      </c>
      <c r="D4642" s="31"/>
      <c r="E4642" s="146"/>
      <c r="F4642" s="703" t="s">
        <v>5712</v>
      </c>
      <c r="G4642" s="14">
        <v>1</v>
      </c>
      <c r="H4642" s="562">
        <v>4501101</v>
      </c>
      <c r="I4642" s="58">
        <v>7050885</v>
      </c>
      <c r="J4642" s="31">
        <v>0</v>
      </c>
      <c r="K4642" s="31">
        <v>0</v>
      </c>
      <c r="L4642" s="31">
        <v>5</v>
      </c>
      <c r="M4642" s="33" t="s">
        <v>5688</v>
      </c>
      <c r="N4642" s="33" t="s">
        <v>5688</v>
      </c>
      <c r="O4642" s="37" t="s">
        <v>6295</v>
      </c>
      <c r="P4642" s="37" t="s">
        <v>6295</v>
      </c>
      <c r="Q4642" s="37" t="s">
        <v>6296</v>
      </c>
      <c r="R4642" s="37" t="s">
        <v>6296</v>
      </c>
      <c r="S4642" s="37" t="s">
        <v>6297</v>
      </c>
      <c r="T4642" s="37" t="s">
        <v>6297</v>
      </c>
      <c r="U4642" s="37" t="s">
        <v>6298</v>
      </c>
      <c r="V4642" s="37" t="s">
        <v>6298</v>
      </c>
      <c r="W4642" s="37" t="s">
        <v>6299</v>
      </c>
      <c r="X4642" s="37" t="s">
        <v>6299</v>
      </c>
      <c r="Y4642" s="37" t="s">
        <v>6300</v>
      </c>
      <c r="Z4642" s="37" t="s">
        <v>6300</v>
      </c>
      <c r="AA4642" s="37" t="s">
        <v>6301</v>
      </c>
      <c r="AB4642" s="37" t="s">
        <v>6301</v>
      </c>
      <c r="AC4642" s="37">
        <v>0</v>
      </c>
      <c r="AD4642" s="37">
        <v>0</v>
      </c>
      <c r="AE4642" s="31" t="s">
        <v>219</v>
      </c>
    </row>
    <row r="4643" spans="1:31" ht="13.5" customHeight="1">
      <c r="A4643" s="555" t="s">
        <v>5677</v>
      </c>
      <c r="B4643" s="31">
        <f t="shared" si="89"/>
        <v>4501201</v>
      </c>
      <c r="C4643" s="67">
        <v>1</v>
      </c>
      <c r="D4643" s="31"/>
      <c r="E4643" s="146"/>
      <c r="F4643" s="703" t="s">
        <v>5712</v>
      </c>
      <c r="G4643" s="14">
        <v>1</v>
      </c>
      <c r="H4643" s="562">
        <v>4501201</v>
      </c>
      <c r="I4643" s="58">
        <v>7050885</v>
      </c>
      <c r="J4643" s="31">
        <v>0</v>
      </c>
      <c r="K4643" s="31">
        <v>0</v>
      </c>
      <c r="L4643" s="31">
        <v>5</v>
      </c>
      <c r="M4643" s="33" t="s">
        <v>5689</v>
      </c>
      <c r="N4643" s="33" t="s">
        <v>5689</v>
      </c>
      <c r="O4643" s="37" t="s">
        <v>6302</v>
      </c>
      <c r="P4643" s="37" t="s">
        <v>6302</v>
      </c>
      <c r="Q4643" s="37" t="s">
        <v>6303</v>
      </c>
      <c r="R4643" s="37" t="s">
        <v>6303</v>
      </c>
      <c r="S4643" s="37" t="s">
        <v>6304</v>
      </c>
      <c r="T4643" s="37" t="s">
        <v>6304</v>
      </c>
      <c r="U4643" s="37" t="s">
        <v>6305</v>
      </c>
      <c r="V4643" s="37" t="s">
        <v>6305</v>
      </c>
      <c r="W4643" s="37" t="s">
        <v>6306</v>
      </c>
      <c r="X4643" s="37" t="s">
        <v>6306</v>
      </c>
      <c r="Y4643" s="37" t="s">
        <v>6307</v>
      </c>
      <c r="Z4643" s="37" t="s">
        <v>6307</v>
      </c>
      <c r="AA4643" s="37" t="s">
        <v>6308</v>
      </c>
      <c r="AB4643" s="37" t="s">
        <v>6308</v>
      </c>
      <c r="AC4643" s="37">
        <v>0</v>
      </c>
      <c r="AD4643" s="37">
        <v>0</v>
      </c>
      <c r="AE4643" s="31" t="s">
        <v>219</v>
      </c>
    </row>
    <row r="4644" spans="1:31" ht="13.5" customHeight="1">
      <c r="A4644" s="555" t="s">
        <v>5677</v>
      </c>
      <c r="B4644" s="31">
        <f t="shared" si="89"/>
        <v>4501301</v>
      </c>
      <c r="C4644" s="67">
        <v>1</v>
      </c>
      <c r="D4644" s="31"/>
      <c r="E4644" s="146"/>
      <c r="F4644" s="703" t="s">
        <v>5712</v>
      </c>
      <c r="G4644" s="14">
        <v>1</v>
      </c>
      <c r="H4644" s="562">
        <v>4501301</v>
      </c>
      <c r="I4644" s="58">
        <v>7050882</v>
      </c>
      <c r="J4644" s="31">
        <v>0</v>
      </c>
      <c r="K4644" s="31">
        <v>0</v>
      </c>
      <c r="L4644" s="31">
        <v>5</v>
      </c>
      <c r="M4644" s="33" t="s">
        <v>5690</v>
      </c>
      <c r="N4644" s="33" t="s">
        <v>5690</v>
      </c>
      <c r="O4644" s="37" t="s">
        <v>6309</v>
      </c>
      <c r="P4644" s="37" t="s">
        <v>6309</v>
      </c>
      <c r="Q4644" s="37" t="s">
        <v>6310</v>
      </c>
      <c r="R4644" s="37" t="s">
        <v>6310</v>
      </c>
      <c r="S4644" s="37" t="s">
        <v>6311</v>
      </c>
      <c r="T4644" s="37" t="s">
        <v>6311</v>
      </c>
      <c r="U4644" s="37" t="s">
        <v>6312</v>
      </c>
      <c r="V4644" s="37" t="s">
        <v>6312</v>
      </c>
      <c r="W4644" s="37" t="s">
        <v>6313</v>
      </c>
      <c r="X4644" s="37" t="s">
        <v>6313</v>
      </c>
      <c r="Y4644" s="37" t="s">
        <v>6314</v>
      </c>
      <c r="Z4644" s="37" t="s">
        <v>6314</v>
      </c>
      <c r="AA4644" s="37" t="s">
        <v>6315</v>
      </c>
      <c r="AB4644" s="37" t="s">
        <v>6315</v>
      </c>
      <c r="AC4644" s="37">
        <v>0</v>
      </c>
      <c r="AD4644" s="37">
        <v>0</v>
      </c>
      <c r="AE4644" s="31" t="s">
        <v>219</v>
      </c>
    </row>
    <row r="4645" spans="1:31" ht="13.5" customHeight="1">
      <c r="A4645" s="555" t="s">
        <v>5677</v>
      </c>
      <c r="B4645" s="31">
        <f t="shared" si="89"/>
        <v>4501401</v>
      </c>
      <c r="C4645" s="67">
        <v>1</v>
      </c>
      <c r="D4645" s="31"/>
      <c r="E4645" s="146"/>
      <c r="F4645" s="703" t="s">
        <v>5712</v>
      </c>
      <c r="G4645" s="14">
        <v>1</v>
      </c>
      <c r="H4645" s="562">
        <v>4501401</v>
      </c>
      <c r="I4645" s="58">
        <v>7050883</v>
      </c>
      <c r="J4645" s="31">
        <v>0</v>
      </c>
      <c r="K4645" s="31">
        <v>0</v>
      </c>
      <c r="L4645" s="31">
        <v>5</v>
      </c>
      <c r="M4645" s="33" t="s">
        <v>5691</v>
      </c>
      <c r="N4645" s="33" t="s">
        <v>5691</v>
      </c>
      <c r="O4645" s="37" t="s">
        <v>27723</v>
      </c>
      <c r="P4645" s="37" t="s">
        <v>27723</v>
      </c>
      <c r="Q4645" s="37" t="s">
        <v>27724</v>
      </c>
      <c r="R4645" s="37" t="s">
        <v>27724</v>
      </c>
      <c r="S4645" s="37" t="s">
        <v>27725</v>
      </c>
      <c r="T4645" s="37" t="s">
        <v>27725</v>
      </c>
      <c r="U4645" s="37" t="s">
        <v>27726</v>
      </c>
      <c r="V4645" s="37" t="s">
        <v>27726</v>
      </c>
      <c r="W4645" s="37" t="s">
        <v>27727</v>
      </c>
      <c r="X4645" s="37" t="s">
        <v>27727</v>
      </c>
      <c r="Y4645" s="37" t="s">
        <v>27728</v>
      </c>
      <c r="Z4645" s="37" t="s">
        <v>27728</v>
      </c>
      <c r="AA4645" s="37" t="s">
        <v>27729</v>
      </c>
      <c r="AB4645" s="37" t="s">
        <v>27729</v>
      </c>
      <c r="AC4645" s="37">
        <v>0</v>
      </c>
      <c r="AD4645" s="37">
        <v>0</v>
      </c>
      <c r="AE4645" s="31" t="s">
        <v>219</v>
      </c>
    </row>
    <row r="4646" spans="1:31" ht="13.5" customHeight="1">
      <c r="A4646" s="555" t="s">
        <v>5677</v>
      </c>
      <c r="B4646" s="31">
        <f t="shared" si="89"/>
        <v>4501501</v>
      </c>
      <c r="C4646" s="67">
        <v>1</v>
      </c>
      <c r="D4646" s="31"/>
      <c r="E4646" s="146"/>
      <c r="F4646" s="703" t="s">
        <v>5712</v>
      </c>
      <c r="G4646" s="14">
        <v>1</v>
      </c>
      <c r="H4646" s="562">
        <v>4501501</v>
      </c>
      <c r="I4646" s="58">
        <v>7050882</v>
      </c>
      <c r="J4646" s="31">
        <v>0</v>
      </c>
      <c r="K4646" s="31">
        <v>0</v>
      </c>
      <c r="L4646" s="31">
        <v>5</v>
      </c>
      <c r="M4646" s="33" t="s">
        <v>5692</v>
      </c>
      <c r="N4646" s="33" t="s">
        <v>5692</v>
      </c>
      <c r="O4646" s="37" t="s">
        <v>6316</v>
      </c>
      <c r="P4646" s="37" t="s">
        <v>6316</v>
      </c>
      <c r="Q4646" s="37" t="s">
        <v>6317</v>
      </c>
      <c r="R4646" s="37" t="s">
        <v>6317</v>
      </c>
      <c r="S4646" s="37" t="s">
        <v>6318</v>
      </c>
      <c r="T4646" s="37" t="s">
        <v>6318</v>
      </c>
      <c r="U4646" s="37" t="s">
        <v>6319</v>
      </c>
      <c r="V4646" s="37" t="s">
        <v>6319</v>
      </c>
      <c r="W4646" s="37" t="s">
        <v>6320</v>
      </c>
      <c r="X4646" s="37" t="s">
        <v>6320</v>
      </c>
      <c r="Y4646" s="37" t="s">
        <v>6321</v>
      </c>
      <c r="Z4646" s="37" t="s">
        <v>6321</v>
      </c>
      <c r="AA4646" s="37" t="s">
        <v>6322</v>
      </c>
      <c r="AB4646" s="37" t="s">
        <v>6323</v>
      </c>
      <c r="AC4646" s="37">
        <v>0</v>
      </c>
      <c r="AD4646" s="37">
        <v>0</v>
      </c>
      <c r="AE4646" s="31" t="s">
        <v>219</v>
      </c>
    </row>
    <row r="4647" spans="1:31" ht="13.5" customHeight="1">
      <c r="A4647" s="555" t="s">
        <v>5677</v>
      </c>
      <c r="B4647" s="31">
        <f t="shared" si="89"/>
        <v>4501601</v>
      </c>
      <c r="C4647" s="67">
        <v>1</v>
      </c>
      <c r="D4647" s="31"/>
      <c r="E4647" s="146"/>
      <c r="F4647" s="703" t="s">
        <v>5712</v>
      </c>
      <c r="G4647" s="14">
        <v>1</v>
      </c>
      <c r="H4647" s="562">
        <v>4501601</v>
      </c>
      <c r="I4647" s="58">
        <v>7050932</v>
      </c>
      <c r="J4647" s="31">
        <v>0</v>
      </c>
      <c r="K4647" s="31">
        <v>0</v>
      </c>
      <c r="L4647" s="31">
        <v>5</v>
      </c>
      <c r="M4647" s="33" t="s">
        <v>5693</v>
      </c>
      <c r="N4647" s="33" t="s">
        <v>5693</v>
      </c>
      <c r="O4647" s="37" t="s">
        <v>6324</v>
      </c>
      <c r="P4647" s="37" t="s">
        <v>6324</v>
      </c>
      <c r="Q4647" s="37" t="s">
        <v>6325</v>
      </c>
      <c r="R4647" s="37" t="s">
        <v>6325</v>
      </c>
      <c r="S4647" s="37" t="s">
        <v>6326</v>
      </c>
      <c r="T4647" s="37" t="s">
        <v>6326</v>
      </c>
      <c r="U4647" s="37" t="s">
        <v>6327</v>
      </c>
      <c r="V4647" s="37" t="s">
        <v>6327</v>
      </c>
      <c r="W4647" s="37" t="s">
        <v>6328</v>
      </c>
      <c r="X4647" s="37" t="s">
        <v>6328</v>
      </c>
      <c r="Y4647" s="37" t="s">
        <v>6329</v>
      </c>
      <c r="Z4647" s="37" t="s">
        <v>6329</v>
      </c>
      <c r="AA4647" s="37" t="s">
        <v>6330</v>
      </c>
      <c r="AB4647" s="37" t="s">
        <v>6330</v>
      </c>
      <c r="AC4647" s="37">
        <v>0</v>
      </c>
      <c r="AD4647" s="37">
        <v>0</v>
      </c>
      <c r="AE4647" s="31" t="s">
        <v>219</v>
      </c>
    </row>
    <row r="4648" spans="1:31" ht="13.5" customHeight="1">
      <c r="A4648" s="555" t="s">
        <v>5677</v>
      </c>
      <c r="B4648" s="31">
        <f t="shared" si="89"/>
        <v>4501701</v>
      </c>
      <c r="C4648" s="67">
        <v>1</v>
      </c>
      <c r="D4648" s="31"/>
      <c r="E4648" s="146"/>
      <c r="F4648" s="703" t="s">
        <v>5712</v>
      </c>
      <c r="G4648" s="14">
        <v>1</v>
      </c>
      <c r="H4648" s="562">
        <v>4501701</v>
      </c>
      <c r="I4648" s="58">
        <v>7050933</v>
      </c>
      <c r="J4648" s="31">
        <v>0</v>
      </c>
      <c r="K4648" s="31">
        <v>0</v>
      </c>
      <c r="L4648" s="31">
        <v>5</v>
      </c>
      <c r="M4648" s="33" t="s">
        <v>5694</v>
      </c>
      <c r="N4648" s="33" t="s">
        <v>5694</v>
      </c>
      <c r="O4648" s="37" t="s">
        <v>6331</v>
      </c>
      <c r="P4648" s="37" t="s">
        <v>6331</v>
      </c>
      <c r="Q4648" s="37" t="s">
        <v>6332</v>
      </c>
      <c r="R4648" s="37" t="s">
        <v>6332</v>
      </c>
      <c r="S4648" s="37" t="s">
        <v>6333</v>
      </c>
      <c r="T4648" s="37" t="s">
        <v>6333</v>
      </c>
      <c r="U4648" s="37" t="s">
        <v>6334</v>
      </c>
      <c r="V4648" s="37" t="s">
        <v>6334</v>
      </c>
      <c r="W4648" s="37" t="s">
        <v>6335</v>
      </c>
      <c r="X4648" s="37" t="s">
        <v>6335</v>
      </c>
      <c r="Y4648" s="37" t="s">
        <v>6336</v>
      </c>
      <c r="Z4648" s="37" t="s">
        <v>6336</v>
      </c>
      <c r="AA4648" s="37" t="s">
        <v>6337</v>
      </c>
      <c r="AB4648" s="37" t="s">
        <v>6337</v>
      </c>
      <c r="AC4648" s="37">
        <v>0</v>
      </c>
      <c r="AD4648" s="37">
        <v>0</v>
      </c>
      <c r="AE4648" s="31" t="s">
        <v>219</v>
      </c>
    </row>
    <row r="4649" spans="1:31" ht="13.5" customHeight="1">
      <c r="A4649" s="555" t="s">
        <v>5677</v>
      </c>
      <c r="B4649" s="31">
        <f t="shared" si="89"/>
        <v>4501801</v>
      </c>
      <c r="C4649" s="67">
        <v>1</v>
      </c>
      <c r="D4649" s="31"/>
      <c r="E4649" s="146"/>
      <c r="F4649" s="703" t="s">
        <v>5712</v>
      </c>
      <c r="G4649" s="14">
        <v>1</v>
      </c>
      <c r="H4649" s="562">
        <v>4501801</v>
      </c>
      <c r="I4649" s="58">
        <v>7050934</v>
      </c>
      <c r="J4649" s="31">
        <v>0</v>
      </c>
      <c r="K4649" s="31">
        <v>0</v>
      </c>
      <c r="L4649" s="31">
        <v>5</v>
      </c>
      <c r="M4649" s="33" t="s">
        <v>5695</v>
      </c>
      <c r="N4649" s="33" t="s">
        <v>5695</v>
      </c>
      <c r="O4649" s="37" t="s">
        <v>6338</v>
      </c>
      <c r="P4649" s="37" t="s">
        <v>6338</v>
      </c>
      <c r="Q4649" s="37" t="s">
        <v>6339</v>
      </c>
      <c r="R4649" s="37" t="s">
        <v>6339</v>
      </c>
      <c r="S4649" s="37" t="s">
        <v>6340</v>
      </c>
      <c r="T4649" s="37" t="s">
        <v>6340</v>
      </c>
      <c r="U4649" s="37" t="s">
        <v>6341</v>
      </c>
      <c r="V4649" s="37" t="s">
        <v>6341</v>
      </c>
      <c r="W4649" s="37" t="s">
        <v>6342</v>
      </c>
      <c r="X4649" s="37" t="s">
        <v>6342</v>
      </c>
      <c r="Y4649" s="37" t="s">
        <v>6343</v>
      </c>
      <c r="Z4649" s="37" t="s">
        <v>6343</v>
      </c>
      <c r="AA4649" s="37" t="s">
        <v>6344</v>
      </c>
      <c r="AB4649" s="37" t="s">
        <v>6344</v>
      </c>
      <c r="AC4649" s="37">
        <v>0</v>
      </c>
      <c r="AD4649" s="37">
        <v>0</v>
      </c>
      <c r="AE4649" s="31" t="s">
        <v>219</v>
      </c>
    </row>
    <row r="4650" spans="1:31" ht="13.5" customHeight="1">
      <c r="A4650" s="555" t="s">
        <v>5677</v>
      </c>
      <c r="B4650" s="31">
        <f t="shared" si="89"/>
        <v>4501901</v>
      </c>
      <c r="C4650" s="67">
        <v>1</v>
      </c>
      <c r="D4650" s="31"/>
      <c r="E4650" s="146"/>
      <c r="F4650" s="703" t="s">
        <v>5712</v>
      </c>
      <c r="G4650" s="14">
        <v>1</v>
      </c>
      <c r="H4650" s="562">
        <v>4501901</v>
      </c>
      <c r="I4650" s="58">
        <v>7050926</v>
      </c>
      <c r="J4650" s="31">
        <v>0</v>
      </c>
      <c r="K4650" s="31">
        <v>0</v>
      </c>
      <c r="L4650" s="31">
        <v>5</v>
      </c>
      <c r="M4650" s="33" t="s">
        <v>5696</v>
      </c>
      <c r="N4650" s="33" t="s">
        <v>5696</v>
      </c>
      <c r="O4650" s="37" t="s">
        <v>6345</v>
      </c>
      <c r="P4650" s="37" t="s">
        <v>6345</v>
      </c>
      <c r="Q4650" s="37" t="s">
        <v>6346</v>
      </c>
      <c r="R4650" s="37" t="s">
        <v>6346</v>
      </c>
      <c r="S4650" s="37" t="s">
        <v>6347</v>
      </c>
      <c r="T4650" s="37" t="s">
        <v>6347</v>
      </c>
      <c r="U4650" s="37" t="s">
        <v>6348</v>
      </c>
      <c r="V4650" s="37" t="s">
        <v>6348</v>
      </c>
      <c r="W4650" s="37" t="s">
        <v>6349</v>
      </c>
      <c r="X4650" s="37" t="s">
        <v>6349</v>
      </c>
      <c r="Y4650" s="37" t="s">
        <v>6350</v>
      </c>
      <c r="Z4650" s="37" t="s">
        <v>6350</v>
      </c>
      <c r="AA4650" s="37" t="s">
        <v>6351</v>
      </c>
      <c r="AB4650" s="37" t="s">
        <v>6351</v>
      </c>
      <c r="AC4650" s="37">
        <v>0</v>
      </c>
      <c r="AD4650" s="37">
        <v>0</v>
      </c>
      <c r="AE4650" s="31" t="s">
        <v>219</v>
      </c>
    </row>
    <row r="4651" spans="1:31" ht="13.5" customHeight="1">
      <c r="A4651" s="555" t="s">
        <v>5677</v>
      </c>
      <c r="B4651" s="31">
        <f t="shared" si="89"/>
        <v>4502001</v>
      </c>
      <c r="C4651" s="67">
        <v>1</v>
      </c>
      <c r="D4651" s="31"/>
      <c r="E4651" s="146"/>
      <c r="F4651" s="703" t="s">
        <v>5712</v>
      </c>
      <c r="G4651" s="14">
        <v>1</v>
      </c>
      <c r="H4651" s="562">
        <v>4502001</v>
      </c>
      <c r="I4651" s="58">
        <v>7050935</v>
      </c>
      <c r="J4651" s="31">
        <v>0</v>
      </c>
      <c r="K4651" s="31">
        <v>0</v>
      </c>
      <c r="L4651" s="31">
        <v>5</v>
      </c>
      <c r="M4651" s="33" t="s">
        <v>15903</v>
      </c>
      <c r="N4651" s="33" t="s">
        <v>15903</v>
      </c>
      <c r="O4651" s="37" t="s">
        <v>15905</v>
      </c>
      <c r="P4651" s="37" t="s">
        <v>15905</v>
      </c>
      <c r="Q4651" s="37" t="s">
        <v>15906</v>
      </c>
      <c r="R4651" s="37" t="s">
        <v>15906</v>
      </c>
      <c r="S4651" s="37" t="s">
        <v>15907</v>
      </c>
      <c r="T4651" s="37" t="s">
        <v>15907</v>
      </c>
      <c r="U4651" s="37" t="s">
        <v>15908</v>
      </c>
      <c r="V4651" s="37" t="s">
        <v>15908</v>
      </c>
      <c r="W4651" s="37" t="s">
        <v>15909</v>
      </c>
      <c r="X4651" s="37" t="s">
        <v>15909</v>
      </c>
      <c r="Y4651" s="37" t="s">
        <v>15910</v>
      </c>
      <c r="Z4651" s="37" t="s">
        <v>15910</v>
      </c>
      <c r="AA4651" s="37" t="s">
        <v>15911</v>
      </c>
      <c r="AB4651" s="37" t="s">
        <v>15911</v>
      </c>
      <c r="AC4651" s="37">
        <v>0</v>
      </c>
      <c r="AD4651" s="37">
        <v>0</v>
      </c>
      <c r="AE4651" s="31" t="s">
        <v>219</v>
      </c>
    </row>
    <row r="4652" spans="1:31" ht="13.5" customHeight="1">
      <c r="A4652" s="555" t="s">
        <v>5677</v>
      </c>
      <c r="B4652" s="31">
        <f t="shared" si="89"/>
        <v>4502101</v>
      </c>
      <c r="C4652" s="67">
        <v>1</v>
      </c>
      <c r="D4652" s="31"/>
      <c r="E4652" s="146"/>
      <c r="F4652" s="703" t="s">
        <v>5712</v>
      </c>
      <c r="G4652" s="14">
        <v>1</v>
      </c>
      <c r="H4652" s="562">
        <v>4502101</v>
      </c>
      <c r="I4652" s="58">
        <v>7050935</v>
      </c>
      <c r="J4652" s="31">
        <v>0</v>
      </c>
      <c r="K4652" s="31">
        <v>0</v>
      </c>
      <c r="L4652" s="31">
        <v>5</v>
      </c>
      <c r="M4652" s="33" t="s">
        <v>15904</v>
      </c>
      <c r="N4652" s="33" t="s">
        <v>15904</v>
      </c>
      <c r="O4652" s="37" t="s">
        <v>15912</v>
      </c>
      <c r="P4652" s="37" t="s">
        <v>15912</v>
      </c>
      <c r="Q4652" s="37" t="s">
        <v>15913</v>
      </c>
      <c r="R4652" s="37" t="s">
        <v>15913</v>
      </c>
      <c r="S4652" s="37" t="s">
        <v>15914</v>
      </c>
      <c r="T4652" s="37" t="s">
        <v>15914</v>
      </c>
      <c r="U4652" s="37" t="s">
        <v>15915</v>
      </c>
      <c r="V4652" s="37" t="s">
        <v>15915</v>
      </c>
      <c r="W4652" s="37" t="s">
        <v>15916</v>
      </c>
      <c r="X4652" s="37" t="s">
        <v>15916</v>
      </c>
      <c r="Y4652" s="37" t="s">
        <v>15917</v>
      </c>
      <c r="Z4652" s="37" t="s">
        <v>15917</v>
      </c>
      <c r="AA4652" s="37" t="s">
        <v>15918</v>
      </c>
      <c r="AB4652" s="37" t="s">
        <v>15918</v>
      </c>
      <c r="AC4652" s="37">
        <v>0</v>
      </c>
      <c r="AD4652" s="37">
        <v>0</v>
      </c>
      <c r="AE4652" s="31" t="s">
        <v>219</v>
      </c>
    </row>
    <row r="4653" spans="1:31" ht="13.5" customHeight="1">
      <c r="A4653" s="555" t="s">
        <v>5677</v>
      </c>
      <c r="B4653" s="31">
        <f t="shared" si="89"/>
        <v>4502201</v>
      </c>
      <c r="C4653" s="67">
        <v>1</v>
      </c>
      <c r="D4653" s="31"/>
      <c r="E4653" s="146"/>
      <c r="F4653" s="703" t="s">
        <v>5712</v>
      </c>
      <c r="G4653" s="14">
        <v>1</v>
      </c>
      <c r="H4653" s="562">
        <v>4502201</v>
      </c>
      <c r="I4653" s="58">
        <v>7050935</v>
      </c>
      <c r="J4653" s="31">
        <v>0</v>
      </c>
      <c r="K4653" s="31">
        <v>0</v>
      </c>
      <c r="L4653" s="31">
        <v>5</v>
      </c>
      <c r="M4653" s="33" t="s">
        <v>5697</v>
      </c>
      <c r="N4653" s="33" t="s">
        <v>5697</v>
      </c>
      <c r="O4653" s="37" t="s">
        <v>6352</v>
      </c>
      <c r="P4653" s="37" t="s">
        <v>6352</v>
      </c>
      <c r="Q4653" s="37" t="s">
        <v>6353</v>
      </c>
      <c r="R4653" s="37" t="s">
        <v>6353</v>
      </c>
      <c r="S4653" s="37" t="s">
        <v>6354</v>
      </c>
      <c r="T4653" s="37" t="s">
        <v>6354</v>
      </c>
      <c r="U4653" s="37" t="s">
        <v>6355</v>
      </c>
      <c r="V4653" s="37" t="s">
        <v>6355</v>
      </c>
      <c r="W4653" s="37" t="s">
        <v>6356</v>
      </c>
      <c r="X4653" s="37" t="s">
        <v>6356</v>
      </c>
      <c r="Y4653" s="37" t="s">
        <v>6357</v>
      </c>
      <c r="Z4653" s="37" t="s">
        <v>6357</v>
      </c>
      <c r="AA4653" s="37" t="s">
        <v>6358</v>
      </c>
      <c r="AB4653" s="37" t="s">
        <v>6358</v>
      </c>
      <c r="AC4653" s="37">
        <v>0</v>
      </c>
      <c r="AD4653" s="37">
        <v>0</v>
      </c>
      <c r="AE4653" s="31" t="s">
        <v>219</v>
      </c>
    </row>
    <row r="4654" spans="1:31" ht="13.5" customHeight="1">
      <c r="A4654" s="555" t="s">
        <v>5677</v>
      </c>
      <c r="B4654" s="31">
        <f t="shared" si="89"/>
        <v>4502301</v>
      </c>
      <c r="C4654" s="67">
        <v>1</v>
      </c>
      <c r="D4654" s="31"/>
      <c r="E4654" s="146"/>
      <c r="F4654" s="703" t="s">
        <v>5712</v>
      </c>
      <c r="G4654" s="14">
        <v>1</v>
      </c>
      <c r="H4654" s="562">
        <v>4502301</v>
      </c>
      <c r="I4654" s="58">
        <v>7050936</v>
      </c>
      <c r="J4654" s="31">
        <v>0</v>
      </c>
      <c r="K4654" s="31">
        <v>0</v>
      </c>
      <c r="L4654" s="31">
        <v>5</v>
      </c>
      <c r="M4654" s="33" t="s">
        <v>5698</v>
      </c>
      <c r="N4654" s="33" t="s">
        <v>5698</v>
      </c>
      <c r="O4654" s="37" t="s">
        <v>6359</v>
      </c>
      <c r="P4654" s="37" t="s">
        <v>6359</v>
      </c>
      <c r="Q4654" s="37" t="s">
        <v>6360</v>
      </c>
      <c r="R4654" s="37" t="s">
        <v>6360</v>
      </c>
      <c r="S4654" s="37" t="s">
        <v>6361</v>
      </c>
      <c r="T4654" s="37" t="s">
        <v>6361</v>
      </c>
      <c r="U4654" s="37" t="s">
        <v>6362</v>
      </c>
      <c r="V4654" s="37" t="s">
        <v>6362</v>
      </c>
      <c r="W4654" s="37" t="s">
        <v>6363</v>
      </c>
      <c r="X4654" s="37" t="s">
        <v>6363</v>
      </c>
      <c r="Y4654" s="37" t="s">
        <v>6364</v>
      </c>
      <c r="Z4654" s="37" t="s">
        <v>6364</v>
      </c>
      <c r="AA4654" s="37" t="s">
        <v>6365</v>
      </c>
      <c r="AB4654" s="37" t="s">
        <v>6365</v>
      </c>
      <c r="AC4654" s="37">
        <v>0</v>
      </c>
      <c r="AD4654" s="37">
        <v>0</v>
      </c>
      <c r="AE4654" s="31" t="s">
        <v>219</v>
      </c>
    </row>
    <row r="4655" spans="1:31" ht="13.5" customHeight="1">
      <c r="A4655" s="555" t="s">
        <v>5677</v>
      </c>
      <c r="B4655" s="31">
        <f t="shared" si="89"/>
        <v>4502401</v>
      </c>
      <c r="C4655" s="67">
        <v>1</v>
      </c>
      <c r="D4655" s="31"/>
      <c r="E4655" s="146"/>
      <c r="F4655" s="703" t="s">
        <v>5712</v>
      </c>
      <c r="G4655" s="14">
        <v>1</v>
      </c>
      <c r="H4655" s="562">
        <v>4502401</v>
      </c>
      <c r="I4655" s="58">
        <v>7050923</v>
      </c>
      <c r="J4655" s="31">
        <v>0</v>
      </c>
      <c r="K4655" s="31">
        <v>0</v>
      </c>
      <c r="L4655" s="31">
        <v>5</v>
      </c>
      <c r="M4655" s="33" t="s">
        <v>15756</v>
      </c>
      <c r="N4655" s="33" t="s">
        <v>15756</v>
      </c>
      <c r="O4655" s="37" t="s">
        <v>15757</v>
      </c>
      <c r="P4655" s="37" t="s">
        <v>15757</v>
      </c>
      <c r="Q4655" s="37" t="s">
        <v>27730</v>
      </c>
      <c r="R4655" s="37" t="s">
        <v>27730</v>
      </c>
      <c r="S4655" s="37" t="s">
        <v>15758</v>
      </c>
      <c r="T4655" s="37" t="s">
        <v>15759</v>
      </c>
      <c r="U4655" s="37" t="s">
        <v>15760</v>
      </c>
      <c r="V4655" s="37" t="s">
        <v>15760</v>
      </c>
      <c r="W4655" s="37" t="s">
        <v>15761</v>
      </c>
      <c r="X4655" s="37" t="s">
        <v>15761</v>
      </c>
      <c r="Y4655" s="37" t="s">
        <v>15762</v>
      </c>
      <c r="Z4655" s="37" t="s">
        <v>15763</v>
      </c>
      <c r="AA4655" s="37" t="s">
        <v>15764</v>
      </c>
      <c r="AB4655" s="37" t="s">
        <v>15764</v>
      </c>
      <c r="AC4655" s="37">
        <v>0</v>
      </c>
      <c r="AD4655" s="37">
        <v>0</v>
      </c>
      <c r="AE4655" s="31" t="s">
        <v>219</v>
      </c>
    </row>
    <row r="4656" spans="1:31" ht="13.5" customHeight="1">
      <c r="A4656" s="555" t="s">
        <v>5677</v>
      </c>
      <c r="B4656" s="31">
        <f t="shared" si="89"/>
        <v>4502501</v>
      </c>
      <c r="C4656" s="67">
        <v>1</v>
      </c>
      <c r="D4656" s="31"/>
      <c r="E4656" s="146"/>
      <c r="F4656" s="703" t="s">
        <v>5712</v>
      </c>
      <c r="G4656" s="14">
        <v>1</v>
      </c>
      <c r="H4656" s="562">
        <v>4502501</v>
      </c>
      <c r="I4656" s="58">
        <v>7050928</v>
      </c>
      <c r="J4656" s="31">
        <v>0</v>
      </c>
      <c r="K4656" s="31">
        <v>0</v>
      </c>
      <c r="L4656" s="31">
        <v>5</v>
      </c>
      <c r="M4656" s="33" t="s">
        <v>5699</v>
      </c>
      <c r="N4656" s="33" t="s">
        <v>5699</v>
      </c>
      <c r="O4656" s="37" t="s">
        <v>6366</v>
      </c>
      <c r="P4656" s="37" t="s">
        <v>6366</v>
      </c>
      <c r="Q4656" s="37" t="s">
        <v>6367</v>
      </c>
      <c r="R4656" s="37" t="s">
        <v>6367</v>
      </c>
      <c r="S4656" s="37" t="s">
        <v>6368</v>
      </c>
      <c r="T4656" s="37" t="s">
        <v>6368</v>
      </c>
      <c r="U4656" s="37" t="s">
        <v>6369</v>
      </c>
      <c r="V4656" s="37" t="s">
        <v>6369</v>
      </c>
      <c r="W4656" s="37" t="s">
        <v>6370</v>
      </c>
      <c r="X4656" s="37" t="s">
        <v>6370</v>
      </c>
      <c r="Y4656" s="37" t="s">
        <v>6371</v>
      </c>
      <c r="Z4656" s="37" t="s">
        <v>6371</v>
      </c>
      <c r="AA4656" s="37" t="s">
        <v>6372</v>
      </c>
      <c r="AB4656" s="37" t="s">
        <v>6372</v>
      </c>
      <c r="AC4656" s="37">
        <v>0</v>
      </c>
      <c r="AD4656" s="37">
        <v>0</v>
      </c>
      <c r="AE4656" s="31" t="s">
        <v>219</v>
      </c>
    </row>
    <row r="4657" spans="1:39" ht="13.5" customHeight="1">
      <c r="A4657" s="555" t="s">
        <v>5677</v>
      </c>
      <c r="B4657" s="31">
        <f t="shared" si="89"/>
        <v>4502601</v>
      </c>
      <c r="C4657" s="67">
        <v>1</v>
      </c>
      <c r="D4657" s="31"/>
      <c r="E4657" s="146"/>
      <c r="F4657" s="703" t="s">
        <v>5712</v>
      </c>
      <c r="G4657" s="14">
        <v>1</v>
      </c>
      <c r="H4657" s="562">
        <v>4502601</v>
      </c>
      <c r="I4657" s="58">
        <v>7050930</v>
      </c>
      <c r="J4657" s="31">
        <v>0</v>
      </c>
      <c r="K4657" s="31">
        <v>0</v>
      </c>
      <c r="L4657" s="31">
        <v>5</v>
      </c>
      <c r="M4657" s="33" t="s">
        <v>5700</v>
      </c>
      <c r="N4657" s="33" t="s">
        <v>5700</v>
      </c>
      <c r="O4657" s="37" t="s">
        <v>6373</v>
      </c>
      <c r="P4657" s="37" t="s">
        <v>6373</v>
      </c>
      <c r="Q4657" s="37" t="s">
        <v>6374</v>
      </c>
      <c r="R4657" s="37" t="s">
        <v>6374</v>
      </c>
      <c r="S4657" s="37" t="s">
        <v>6375</v>
      </c>
      <c r="T4657" s="37" t="s">
        <v>6375</v>
      </c>
      <c r="U4657" s="37" t="s">
        <v>6376</v>
      </c>
      <c r="V4657" s="37" t="s">
        <v>6376</v>
      </c>
      <c r="W4657" s="37" t="s">
        <v>6377</v>
      </c>
      <c r="X4657" s="37" t="s">
        <v>6377</v>
      </c>
      <c r="Y4657" s="37" t="s">
        <v>6378</v>
      </c>
      <c r="Z4657" s="37" t="s">
        <v>6378</v>
      </c>
      <c r="AA4657" s="37" t="s">
        <v>6379</v>
      </c>
      <c r="AB4657" s="37" t="s">
        <v>6379</v>
      </c>
      <c r="AC4657" s="37">
        <v>0</v>
      </c>
      <c r="AD4657" s="37">
        <v>0</v>
      </c>
      <c r="AE4657" s="31" t="s">
        <v>219</v>
      </c>
    </row>
    <row r="4658" spans="1:39" s="17" customFormat="1" ht="15" customHeight="1">
      <c r="A4658" s="715" t="s">
        <v>15774</v>
      </c>
      <c r="B4658" s="31">
        <f t="shared" si="89"/>
        <v>4502701</v>
      </c>
      <c r="C4658" s="67">
        <v>1</v>
      </c>
      <c r="D4658" s="31" t="s">
        <v>15775</v>
      </c>
      <c r="E4658" s="31"/>
      <c r="F4658" s="31" t="s">
        <v>15776</v>
      </c>
      <c r="G4658" s="31">
        <v>1</v>
      </c>
      <c r="H4658" s="562">
        <v>4502701</v>
      </c>
      <c r="I4658" s="58">
        <v>7051020</v>
      </c>
      <c r="J4658" s="31">
        <v>0</v>
      </c>
      <c r="K4658" s="31">
        <v>0</v>
      </c>
      <c r="L4658" s="31">
        <v>5</v>
      </c>
      <c r="M4658" s="33" t="s">
        <v>15778</v>
      </c>
      <c r="N4658" s="33" t="s">
        <v>15778</v>
      </c>
      <c r="O4658" s="37" t="s">
        <v>15779</v>
      </c>
      <c r="P4658" s="37" t="s">
        <v>15779</v>
      </c>
      <c r="Q4658" s="37" t="s">
        <v>15780</v>
      </c>
      <c r="R4658" s="37" t="s">
        <v>15780</v>
      </c>
      <c r="S4658" s="37" t="s">
        <v>15781</v>
      </c>
      <c r="T4658" s="37" t="s">
        <v>15781</v>
      </c>
      <c r="U4658" s="37" t="s">
        <v>15782</v>
      </c>
      <c r="V4658" s="37" t="s">
        <v>15782</v>
      </c>
      <c r="W4658" s="31" t="s" ph="1">
        <v>15783</v>
      </c>
      <c r="X4658" s="31" t="s" ph="1">
        <v>15783</v>
      </c>
      <c r="Y4658" s="31" t="s" ph="1">
        <v>15784</v>
      </c>
      <c r="Z4658" s="31" t="s" ph="1">
        <v>15784</v>
      </c>
      <c r="AA4658" s="31" t="s" ph="1">
        <v>15785</v>
      </c>
      <c r="AB4658" s="31" t="s" ph="1">
        <v>15785</v>
      </c>
      <c r="AC4658" s="31" ph="1"/>
      <c r="AD4658" s="31" ph="1"/>
      <c r="AE4658" s="31" t="s">
        <v>219</v>
      </c>
    </row>
    <row r="4659" spans="1:39" s="17" customFormat="1" ht="15" customHeight="1">
      <c r="A4659" s="715" t="s">
        <v>15774</v>
      </c>
      <c r="B4659" s="31">
        <f t="shared" si="89"/>
        <v>4502801</v>
      </c>
      <c r="C4659" s="67">
        <v>1</v>
      </c>
      <c r="D4659" s="31" t="s">
        <v>15775</v>
      </c>
      <c r="E4659" s="31"/>
      <c r="F4659" s="31" t="s">
        <v>15776</v>
      </c>
      <c r="G4659" s="31">
        <v>1</v>
      </c>
      <c r="H4659" s="562">
        <v>4502801</v>
      </c>
      <c r="I4659" s="58">
        <v>7051021</v>
      </c>
      <c r="J4659" s="31">
        <v>0</v>
      </c>
      <c r="K4659" s="31">
        <v>0</v>
      </c>
      <c r="L4659" s="31">
        <v>5</v>
      </c>
      <c r="M4659" s="33" t="s">
        <v>15786</v>
      </c>
      <c r="N4659" s="33" t="s">
        <v>15786</v>
      </c>
      <c r="O4659" s="37" t="s">
        <v>15787</v>
      </c>
      <c r="P4659" s="37" t="s">
        <v>15787</v>
      </c>
      <c r="Q4659" s="37" t="s">
        <v>15788</v>
      </c>
      <c r="R4659" s="37" t="s">
        <v>15788</v>
      </c>
      <c r="S4659" s="37" t="s">
        <v>15789</v>
      </c>
      <c r="T4659" s="37" t="s">
        <v>15789</v>
      </c>
      <c r="U4659" s="37" t="s">
        <v>15790</v>
      </c>
      <c r="V4659" s="37" t="s">
        <v>15790</v>
      </c>
      <c r="W4659" s="31" t="s" ph="1">
        <v>15791</v>
      </c>
      <c r="X4659" s="31" t="s" ph="1">
        <v>15791</v>
      </c>
      <c r="Y4659" s="31" t="s" ph="1">
        <v>15792</v>
      </c>
      <c r="Z4659" s="31" t="s" ph="1">
        <v>15792</v>
      </c>
      <c r="AA4659" s="31" t="s" ph="1">
        <v>15793</v>
      </c>
      <c r="AB4659" s="31" t="s" ph="1">
        <v>15793</v>
      </c>
      <c r="AC4659" s="31" ph="1"/>
      <c r="AD4659" s="31" ph="1"/>
      <c r="AE4659" s="31" t="s">
        <v>219</v>
      </c>
    </row>
    <row r="4660" spans="1:39" s="17" customFormat="1" ht="15" customHeight="1">
      <c r="A4660" s="715" t="s">
        <v>15774</v>
      </c>
      <c r="B4660" s="31">
        <f t="shared" si="89"/>
        <v>4502901</v>
      </c>
      <c r="C4660" s="67">
        <v>1</v>
      </c>
      <c r="D4660" s="31" t="s">
        <v>15775</v>
      </c>
      <c r="E4660" s="31"/>
      <c r="F4660" s="31" t="s">
        <v>15776</v>
      </c>
      <c r="G4660" s="31">
        <v>1</v>
      </c>
      <c r="H4660" s="562">
        <v>4502901</v>
      </c>
      <c r="I4660" s="58">
        <v>7051022</v>
      </c>
      <c r="J4660" s="31">
        <v>0</v>
      </c>
      <c r="K4660" s="31">
        <v>0</v>
      </c>
      <c r="L4660" s="31">
        <v>5</v>
      </c>
      <c r="M4660" s="33" t="s">
        <v>15794</v>
      </c>
      <c r="N4660" s="33" t="s">
        <v>15794</v>
      </c>
      <c r="O4660" s="37" t="s">
        <v>15795</v>
      </c>
      <c r="P4660" s="37" t="s">
        <v>15795</v>
      </c>
      <c r="Q4660" s="37" t="s">
        <v>15796</v>
      </c>
      <c r="R4660" s="37" t="s">
        <v>15796</v>
      </c>
      <c r="S4660" s="37" t="s">
        <v>15797</v>
      </c>
      <c r="T4660" s="37" t="s">
        <v>15797</v>
      </c>
      <c r="U4660" s="37" t="s">
        <v>15798</v>
      </c>
      <c r="V4660" s="37" t="s">
        <v>15798</v>
      </c>
      <c r="W4660" s="31" t="s" ph="1">
        <v>15799</v>
      </c>
      <c r="X4660" s="31" t="s" ph="1">
        <v>15799</v>
      </c>
      <c r="Y4660" s="31" t="s" ph="1">
        <v>15800</v>
      </c>
      <c r="Z4660" s="31" t="s" ph="1">
        <v>15800</v>
      </c>
      <c r="AA4660" s="31" t="s" ph="1">
        <v>15801</v>
      </c>
      <c r="AB4660" s="31" t="s" ph="1">
        <v>15801</v>
      </c>
      <c r="AC4660" s="31" ph="1"/>
      <c r="AD4660" s="31" ph="1"/>
      <c r="AE4660" s="31" t="s">
        <v>219</v>
      </c>
    </row>
    <row r="4661" spans="1:39" s="17" customFormat="1" ht="15" customHeight="1">
      <c r="A4661" s="715" t="s">
        <v>15774</v>
      </c>
      <c r="B4661" s="31">
        <f t="shared" si="89"/>
        <v>4503001</v>
      </c>
      <c r="C4661" s="67">
        <v>1</v>
      </c>
      <c r="D4661" s="31" t="s">
        <v>15775</v>
      </c>
      <c r="E4661" s="31"/>
      <c r="F4661" s="31" t="s">
        <v>15776</v>
      </c>
      <c r="G4661" s="31">
        <v>1</v>
      </c>
      <c r="H4661" s="562">
        <v>4503001</v>
      </c>
      <c r="I4661" s="58">
        <v>0</v>
      </c>
      <c r="J4661" s="31" t="s">
        <v>15777</v>
      </c>
      <c r="K4661" s="31">
        <v>0</v>
      </c>
      <c r="L4661" s="31">
        <v>5</v>
      </c>
      <c r="M4661" s="33" t="s">
        <v>15802</v>
      </c>
      <c r="N4661" s="33" t="s">
        <v>15802</v>
      </c>
      <c r="O4661" s="37" t="s">
        <v>15803</v>
      </c>
      <c r="P4661" s="37" t="s">
        <v>15803</v>
      </c>
      <c r="Q4661" s="37" t="s">
        <v>15804</v>
      </c>
      <c r="R4661" s="37" t="s">
        <v>15804</v>
      </c>
      <c r="S4661" s="37" t="s">
        <v>15805</v>
      </c>
      <c r="T4661" s="37" t="s">
        <v>15805</v>
      </c>
      <c r="U4661" s="37" t="s">
        <v>15806</v>
      </c>
      <c r="V4661" s="37" t="s">
        <v>15806</v>
      </c>
      <c r="W4661" s="31" t="s" ph="1">
        <v>15807</v>
      </c>
      <c r="X4661" s="31" t="s" ph="1">
        <v>15807</v>
      </c>
      <c r="Y4661" s="31" t="s" ph="1">
        <v>15808</v>
      </c>
      <c r="Z4661" s="31" t="s" ph="1">
        <v>15808</v>
      </c>
      <c r="AA4661" s="31" t="s" ph="1">
        <v>15809</v>
      </c>
      <c r="AB4661" s="31" t="s" ph="1">
        <v>15809</v>
      </c>
      <c r="AC4661" s="31" ph="1"/>
      <c r="AD4661" s="31" ph="1"/>
      <c r="AE4661" s="31" t="s">
        <v>219</v>
      </c>
    </row>
    <row r="4662" spans="1:39" s="17" customFormat="1" ht="15" customHeight="1">
      <c r="A4662" s="715" t="s">
        <v>15774</v>
      </c>
      <c r="B4662" s="31">
        <f t="shared" si="89"/>
        <v>4503101</v>
      </c>
      <c r="C4662" s="67">
        <v>1</v>
      </c>
      <c r="D4662" s="31" t="s">
        <v>15775</v>
      </c>
      <c r="E4662" s="31"/>
      <c r="F4662" s="31" t="s">
        <v>15776</v>
      </c>
      <c r="G4662" s="31">
        <v>1</v>
      </c>
      <c r="H4662" s="562">
        <v>4503101</v>
      </c>
      <c r="I4662" s="58">
        <v>7051022</v>
      </c>
      <c r="J4662" s="31">
        <v>0</v>
      </c>
      <c r="K4662" s="31">
        <v>0</v>
      </c>
      <c r="L4662" s="31">
        <v>5</v>
      </c>
      <c r="M4662" s="33" t="s">
        <v>15810</v>
      </c>
      <c r="N4662" s="33" t="s">
        <v>15810</v>
      </c>
      <c r="O4662" s="37" t="s">
        <v>15811</v>
      </c>
      <c r="P4662" s="37" t="s">
        <v>15811</v>
      </c>
      <c r="Q4662" s="37" t="s">
        <v>15812</v>
      </c>
      <c r="R4662" s="37" t="s">
        <v>15812</v>
      </c>
      <c r="S4662" s="37" t="s">
        <v>15813</v>
      </c>
      <c r="T4662" s="37" t="s">
        <v>15813</v>
      </c>
      <c r="U4662" s="37" t="s">
        <v>15814</v>
      </c>
      <c r="V4662" s="37" t="s">
        <v>15814</v>
      </c>
      <c r="W4662" s="31" t="s" ph="1">
        <v>15815</v>
      </c>
      <c r="X4662" s="31" t="s" ph="1">
        <v>15815</v>
      </c>
      <c r="Y4662" s="31" t="s" ph="1">
        <v>15816</v>
      </c>
      <c r="Z4662" s="31" t="s" ph="1">
        <v>15816</v>
      </c>
      <c r="AA4662" s="31" t="s" ph="1">
        <v>15817</v>
      </c>
      <c r="AB4662" s="31" t="s" ph="1">
        <v>15817</v>
      </c>
      <c r="AC4662" s="31" ph="1"/>
      <c r="AD4662" s="31" ph="1"/>
      <c r="AE4662" s="31" t="s">
        <v>219</v>
      </c>
    </row>
    <row r="4663" spans="1:39" s="17" customFormat="1" ht="15" customHeight="1">
      <c r="A4663" s="824" t="s">
        <v>37569</v>
      </c>
      <c r="B4663" s="31">
        <f t="shared" si="89"/>
        <v>4505101</v>
      </c>
      <c r="C4663" s="67">
        <v>1</v>
      </c>
      <c r="D4663" s="31" t="s">
        <v>37570</v>
      </c>
      <c r="E4663" s="31"/>
      <c r="F4663" s="31" t="s">
        <v>37571</v>
      </c>
      <c r="G4663" s="31">
        <v>1</v>
      </c>
      <c r="H4663" s="562">
        <v>4505101</v>
      </c>
      <c r="I4663" s="58">
        <v>730003101</v>
      </c>
      <c r="J4663" s="31" t="s">
        <v>37572</v>
      </c>
      <c r="K4663" s="31">
        <v>0</v>
      </c>
      <c r="L4663" s="31">
        <v>5</v>
      </c>
      <c r="M4663" s="33" t="s">
        <v>37573</v>
      </c>
      <c r="N4663" s="33" t="s">
        <v>37573</v>
      </c>
      <c r="O4663" s="37" t="s">
        <v>37582</v>
      </c>
      <c r="P4663" s="37" t="s">
        <v>37582</v>
      </c>
      <c r="Q4663" s="37" t="s">
        <v>37583</v>
      </c>
      <c r="R4663" s="37" t="s">
        <v>37583</v>
      </c>
      <c r="S4663" s="37" t="s">
        <v>37584</v>
      </c>
      <c r="T4663" s="37" t="s">
        <v>37585</v>
      </c>
      <c r="U4663" s="37" t="s">
        <v>37586</v>
      </c>
      <c r="V4663" s="37" t="s">
        <v>37586</v>
      </c>
      <c r="W4663" s="31" t="s" ph="1">
        <v>37587</v>
      </c>
      <c r="X4663" s="31" t="s" ph="1">
        <v>37587</v>
      </c>
      <c r="Y4663" s="31" t="s" ph="1">
        <v>37588</v>
      </c>
      <c r="Z4663" s="31" t="s" ph="1">
        <v>37588</v>
      </c>
      <c r="AA4663" s="31" t="s" ph="1">
        <v>37589</v>
      </c>
      <c r="AB4663" s="31" t="s" ph="1">
        <v>37589</v>
      </c>
      <c r="AC4663" s="31" ph="1">
        <v>0</v>
      </c>
      <c r="AD4663" s="31" ph="1">
        <v>0</v>
      </c>
      <c r="AE4663" s="31" t="s">
        <v>219</v>
      </c>
      <c r="AF4663" s="19"/>
      <c r="AG4663" s="19"/>
      <c r="AH4663" s="19"/>
      <c r="AI4663" s="19"/>
      <c r="AJ4663" s="19"/>
      <c r="AK4663" s="19"/>
      <c r="AL4663" s="19"/>
      <c r="AM4663" s="19"/>
    </row>
    <row r="4664" spans="1:39" s="17" customFormat="1" ht="15" customHeight="1">
      <c r="A4664" s="824" t="s">
        <v>37569</v>
      </c>
      <c r="B4664" s="31">
        <f t="shared" si="89"/>
        <v>4505201</v>
      </c>
      <c r="C4664" s="67">
        <v>1</v>
      </c>
      <c r="D4664" s="31" t="s">
        <v>37574</v>
      </c>
      <c r="E4664" s="31"/>
      <c r="F4664" s="31" t="s">
        <v>37575</v>
      </c>
      <c r="G4664" s="31">
        <v>1</v>
      </c>
      <c r="H4664" s="562">
        <v>4505201</v>
      </c>
      <c r="I4664" s="58">
        <v>730003102</v>
      </c>
      <c r="J4664" s="31" t="s">
        <v>37576</v>
      </c>
      <c r="K4664" s="31">
        <v>0</v>
      </c>
      <c r="L4664" s="31">
        <v>5</v>
      </c>
      <c r="M4664" s="33" t="s">
        <v>37577</v>
      </c>
      <c r="N4664" s="33" t="s">
        <v>37577</v>
      </c>
      <c r="O4664" s="37" t="s">
        <v>37590</v>
      </c>
      <c r="P4664" s="37" t="s">
        <v>37590</v>
      </c>
      <c r="Q4664" s="37" t="s">
        <v>37591</v>
      </c>
      <c r="R4664" s="37" t="s">
        <v>37591</v>
      </c>
      <c r="S4664" s="37" t="s">
        <v>37592</v>
      </c>
      <c r="T4664" s="37" t="s">
        <v>37592</v>
      </c>
      <c r="U4664" s="37" t="s">
        <v>37593</v>
      </c>
      <c r="V4664" s="37" t="s">
        <v>37593</v>
      </c>
      <c r="W4664" s="31" t="s" ph="1">
        <v>37594</v>
      </c>
      <c r="X4664" s="31" t="s" ph="1">
        <v>37594</v>
      </c>
      <c r="Y4664" s="31" t="s" ph="1">
        <v>37595</v>
      </c>
      <c r="Z4664" s="31" t="s" ph="1">
        <v>37595</v>
      </c>
      <c r="AA4664" s="31" t="s" ph="1">
        <v>37596</v>
      </c>
      <c r="AB4664" s="31" t="s" ph="1">
        <v>37596</v>
      </c>
      <c r="AC4664" s="31" ph="1">
        <v>0</v>
      </c>
      <c r="AD4664" s="31" ph="1">
        <v>0</v>
      </c>
      <c r="AE4664" s="31" t="s">
        <v>219</v>
      </c>
      <c r="AF4664" s="19"/>
      <c r="AG4664" s="19"/>
      <c r="AH4664" s="19"/>
      <c r="AI4664" s="19"/>
      <c r="AJ4664" s="19"/>
      <c r="AK4664" s="19"/>
      <c r="AL4664" s="19"/>
      <c r="AM4664" s="19"/>
    </row>
    <row r="4665" spans="1:39" s="17" customFormat="1" ht="15" customHeight="1">
      <c r="A4665" s="824" t="s">
        <v>37569</v>
      </c>
      <c r="B4665" s="31">
        <f t="shared" si="89"/>
        <v>4505301</v>
      </c>
      <c r="C4665" s="67">
        <v>1</v>
      </c>
      <c r="D4665" s="31" t="s">
        <v>37574</v>
      </c>
      <c r="E4665" s="31"/>
      <c r="F4665" s="31" t="s">
        <v>37575</v>
      </c>
      <c r="G4665" s="31">
        <v>1</v>
      </c>
      <c r="H4665" s="562">
        <v>4505301</v>
      </c>
      <c r="I4665" s="58">
        <v>7050924</v>
      </c>
      <c r="J4665" s="31" t="s">
        <v>37578</v>
      </c>
      <c r="K4665" s="31">
        <v>0</v>
      </c>
      <c r="L4665" s="31">
        <v>5</v>
      </c>
      <c r="M4665" s="33" t="s">
        <v>37579</v>
      </c>
      <c r="N4665" s="33" t="s">
        <v>37579</v>
      </c>
      <c r="O4665" s="37" t="s">
        <v>37597</v>
      </c>
      <c r="P4665" s="37" t="s">
        <v>37597</v>
      </c>
      <c r="Q4665" s="37" t="s">
        <v>37598</v>
      </c>
      <c r="R4665" s="37" t="s">
        <v>37598</v>
      </c>
      <c r="S4665" s="37" t="s">
        <v>37599</v>
      </c>
      <c r="T4665" s="37" t="s">
        <v>37599</v>
      </c>
      <c r="U4665" s="37" t="s">
        <v>37600</v>
      </c>
      <c r="V4665" s="37" t="s">
        <v>37600</v>
      </c>
      <c r="W4665" s="31" t="s" ph="1">
        <v>37601</v>
      </c>
      <c r="X4665" s="31" t="s" ph="1">
        <v>37601</v>
      </c>
      <c r="Y4665" s="31" t="s" ph="1">
        <v>37602</v>
      </c>
      <c r="Z4665" s="31" t="s" ph="1">
        <v>37602</v>
      </c>
      <c r="AA4665" s="31" t="s" ph="1">
        <v>37603</v>
      </c>
      <c r="AB4665" s="31" t="s" ph="1">
        <v>37603</v>
      </c>
      <c r="AC4665" s="31" ph="1">
        <v>0</v>
      </c>
      <c r="AD4665" s="31" ph="1">
        <v>0</v>
      </c>
      <c r="AE4665" s="31" t="s">
        <v>219</v>
      </c>
      <c r="AF4665" s="19"/>
      <c r="AG4665" s="19"/>
      <c r="AH4665" s="19"/>
      <c r="AI4665" s="19"/>
      <c r="AJ4665" s="19"/>
      <c r="AK4665" s="19"/>
      <c r="AL4665" s="19"/>
      <c r="AM4665" s="19"/>
    </row>
    <row r="4666" spans="1:39" s="17" customFormat="1" ht="15" customHeight="1">
      <c r="A4666" s="824" t="s">
        <v>37569</v>
      </c>
      <c r="B4666" s="31">
        <f t="shared" si="89"/>
        <v>4505401</v>
      </c>
      <c r="C4666" s="67">
        <v>1</v>
      </c>
      <c r="D4666" s="31" t="s">
        <v>37574</v>
      </c>
      <c r="E4666" s="31"/>
      <c r="F4666" s="31" t="s">
        <v>37575</v>
      </c>
      <c r="G4666" s="31">
        <v>1</v>
      </c>
      <c r="H4666" s="562">
        <v>4505401</v>
      </c>
      <c r="I4666" s="58">
        <v>7050929</v>
      </c>
      <c r="J4666" s="31" t="s">
        <v>37580</v>
      </c>
      <c r="K4666" s="31">
        <v>0</v>
      </c>
      <c r="L4666" s="31">
        <v>5</v>
      </c>
      <c r="M4666" s="33" t="s">
        <v>37581</v>
      </c>
      <c r="N4666" s="33" t="s">
        <v>37581</v>
      </c>
      <c r="O4666" s="37" t="s">
        <v>37604</v>
      </c>
      <c r="P4666" s="37" t="s">
        <v>37604</v>
      </c>
      <c r="Q4666" s="37" t="s">
        <v>37605</v>
      </c>
      <c r="R4666" s="37" t="s">
        <v>37605</v>
      </c>
      <c r="S4666" s="37" t="s">
        <v>37606</v>
      </c>
      <c r="T4666" s="37" t="s">
        <v>37606</v>
      </c>
      <c r="U4666" s="37" t="s">
        <v>37607</v>
      </c>
      <c r="V4666" s="37" t="s">
        <v>37607</v>
      </c>
      <c r="W4666" s="31" t="s" ph="1">
        <v>37608</v>
      </c>
      <c r="X4666" s="31" t="s" ph="1">
        <v>37608</v>
      </c>
      <c r="Y4666" s="31" t="s" ph="1">
        <v>37609</v>
      </c>
      <c r="Z4666" s="31" t="s" ph="1">
        <v>37609</v>
      </c>
      <c r="AA4666" s="31" t="s" ph="1">
        <v>37610</v>
      </c>
      <c r="AB4666" s="31" t="s" ph="1">
        <v>37610</v>
      </c>
      <c r="AC4666" s="31" ph="1">
        <v>0</v>
      </c>
      <c r="AD4666" s="31" ph="1">
        <v>0</v>
      </c>
      <c r="AE4666" s="31" t="s">
        <v>219</v>
      </c>
      <c r="AF4666" s="19"/>
      <c r="AG4666" s="19"/>
      <c r="AH4666" s="19"/>
      <c r="AI4666" s="19"/>
      <c r="AJ4666" s="19"/>
      <c r="AK4666" s="19"/>
      <c r="AL4666" s="19"/>
      <c r="AM4666" s="19"/>
    </row>
    <row r="4667" spans="1:39" s="17" customFormat="1" ht="15" customHeight="1">
      <c r="A4667" s="753" t="s">
        <v>31220</v>
      </c>
      <c r="B4667" s="31">
        <f t="shared" si="89"/>
        <v>4530101</v>
      </c>
      <c r="C4667" s="67">
        <v>1</v>
      </c>
      <c r="D4667" s="31" t="s">
        <v>31221</v>
      </c>
      <c r="E4667" s="31"/>
      <c r="F4667" s="31" t="s">
        <v>31222</v>
      </c>
      <c r="G4667" s="31">
        <v>1</v>
      </c>
      <c r="H4667" s="562">
        <v>4530101</v>
      </c>
      <c r="I4667" s="58">
        <v>7051025</v>
      </c>
      <c r="J4667" s="31" t="e">
        <v>#N/A</v>
      </c>
      <c r="K4667" s="31">
        <v>0</v>
      </c>
      <c r="L4667" s="31">
        <v>5</v>
      </c>
      <c r="M4667" s="33" t="s">
        <v>31230</v>
      </c>
      <c r="N4667" s="33" t="s">
        <v>31230</v>
      </c>
      <c r="O4667" s="37" t="s">
        <v>31231</v>
      </c>
      <c r="P4667" s="37" t="s">
        <v>31231</v>
      </c>
      <c r="Q4667" s="37" t="s">
        <v>31232</v>
      </c>
      <c r="R4667" s="37" t="s">
        <v>31232</v>
      </c>
      <c r="S4667" s="37" t="s">
        <v>31233</v>
      </c>
      <c r="T4667" s="37" t="s">
        <v>31233</v>
      </c>
      <c r="U4667" s="37" t="s">
        <v>31234</v>
      </c>
      <c r="V4667" s="37" t="s">
        <v>31234</v>
      </c>
      <c r="W4667" s="37" t="s">
        <v>31235</v>
      </c>
      <c r="X4667" s="37" t="s">
        <v>31235</v>
      </c>
      <c r="Y4667" s="37" t="s">
        <v>31236</v>
      </c>
      <c r="Z4667" s="37" t="s">
        <v>31236</v>
      </c>
      <c r="AA4667" s="37" t="s">
        <v>31237</v>
      </c>
      <c r="AB4667" s="37" t="s">
        <v>31237</v>
      </c>
      <c r="AC4667" s="37">
        <v>0</v>
      </c>
      <c r="AD4667" s="37">
        <v>0</v>
      </c>
      <c r="AE4667" s="31" t="s">
        <v>31223</v>
      </c>
    </row>
    <row r="4668" spans="1:39" s="17" customFormat="1" ht="15" customHeight="1">
      <c r="A4668" s="753" t="s">
        <v>31220</v>
      </c>
      <c r="B4668" s="31">
        <f t="shared" si="89"/>
        <v>4530201</v>
      </c>
      <c r="C4668" s="67">
        <v>1</v>
      </c>
      <c r="D4668" s="31" t="s">
        <v>31221</v>
      </c>
      <c r="E4668" s="31"/>
      <c r="F4668" s="31" t="s">
        <v>31222</v>
      </c>
      <c r="G4668" s="31">
        <v>1</v>
      </c>
      <c r="H4668" s="562">
        <v>4530201</v>
      </c>
      <c r="I4668" s="58">
        <v>7051026</v>
      </c>
      <c r="J4668" s="31" t="e">
        <v>#N/A</v>
      </c>
      <c r="K4668" s="31">
        <v>0</v>
      </c>
      <c r="L4668" s="31">
        <v>5</v>
      </c>
      <c r="M4668" s="33" t="s">
        <v>31238</v>
      </c>
      <c r="N4668" s="33" t="s">
        <v>31238</v>
      </c>
      <c r="O4668" s="37" t="s">
        <v>31239</v>
      </c>
      <c r="P4668" s="37" t="s">
        <v>31239</v>
      </c>
      <c r="Q4668" s="37" t="s">
        <v>31240</v>
      </c>
      <c r="R4668" s="37" t="s">
        <v>31240</v>
      </c>
      <c r="S4668" s="37" t="s">
        <v>31241</v>
      </c>
      <c r="T4668" s="37" t="s">
        <v>31242</v>
      </c>
      <c r="U4668" s="37" t="s">
        <v>31243</v>
      </c>
      <c r="V4668" s="37" t="s">
        <v>31243</v>
      </c>
      <c r="W4668" s="37" t="s">
        <v>31244</v>
      </c>
      <c r="X4668" s="37" t="s">
        <v>31244</v>
      </c>
      <c r="Y4668" s="37" t="s">
        <v>31245</v>
      </c>
      <c r="Z4668" s="37" t="s">
        <v>31246</v>
      </c>
      <c r="AA4668" s="37" t="s">
        <v>31247</v>
      </c>
      <c r="AB4668" s="37" t="s">
        <v>31248</v>
      </c>
      <c r="AC4668" s="37">
        <v>0</v>
      </c>
      <c r="AD4668" s="37">
        <v>0</v>
      </c>
      <c r="AE4668" s="31" t="s">
        <v>31223</v>
      </c>
    </row>
    <row r="4669" spans="1:39" ht="13.5" customHeight="1">
      <c r="A4669" s="556" t="s">
        <v>5701</v>
      </c>
      <c r="B4669" s="31">
        <f t="shared" si="89"/>
        <v>4600101</v>
      </c>
      <c r="C4669" s="67">
        <v>1</v>
      </c>
      <c r="D4669" s="31"/>
      <c r="E4669" s="146"/>
      <c r="F4669" s="703" t="s">
        <v>5712</v>
      </c>
      <c r="G4669" s="14">
        <v>1</v>
      </c>
      <c r="H4669" s="562">
        <v>4600101</v>
      </c>
      <c r="I4669" s="58">
        <v>7050937</v>
      </c>
      <c r="J4669" s="31">
        <v>0</v>
      </c>
      <c r="K4669" s="31">
        <v>0</v>
      </c>
      <c r="L4669" s="31">
        <v>5</v>
      </c>
      <c r="M4669" s="539" t="s">
        <v>8355</v>
      </c>
      <c r="N4669" s="539" t="s">
        <v>8355</v>
      </c>
      <c r="O4669" s="37" t="s">
        <v>6229</v>
      </c>
      <c r="P4669" s="37" t="s">
        <v>6229</v>
      </c>
      <c r="Q4669" s="37" t="s">
        <v>6230</v>
      </c>
      <c r="R4669" s="37" t="s">
        <v>6230</v>
      </c>
      <c r="S4669" s="37" t="s">
        <v>6231</v>
      </c>
      <c r="T4669" s="37" t="s">
        <v>6231</v>
      </c>
      <c r="U4669" s="37" t="s">
        <v>6232</v>
      </c>
      <c r="V4669" s="37" t="s">
        <v>6232</v>
      </c>
      <c r="W4669" s="37" t="s">
        <v>6233</v>
      </c>
      <c r="X4669" s="37" t="s">
        <v>6233</v>
      </c>
      <c r="Y4669" s="37" t="s">
        <v>6234</v>
      </c>
      <c r="Z4669" s="37" t="s">
        <v>6234</v>
      </c>
      <c r="AA4669" s="37" t="s">
        <v>6235</v>
      </c>
      <c r="AB4669" s="37" t="s">
        <v>6235</v>
      </c>
      <c r="AC4669" s="37">
        <v>0</v>
      </c>
      <c r="AD4669" s="37">
        <v>0</v>
      </c>
      <c r="AE4669" s="31" t="s">
        <v>5702</v>
      </c>
    </row>
    <row r="4670" spans="1:39" ht="13.5" customHeight="1">
      <c r="A4670" s="556" t="s">
        <v>5701</v>
      </c>
      <c r="B4670" s="31">
        <f t="shared" si="89"/>
        <v>4600201</v>
      </c>
      <c r="C4670" s="67">
        <v>1</v>
      </c>
      <c r="D4670" s="31"/>
      <c r="E4670" s="146"/>
      <c r="F4670" s="703" t="s">
        <v>5712</v>
      </c>
      <c r="G4670" s="14">
        <v>1</v>
      </c>
      <c r="H4670" s="562">
        <v>4600201</v>
      </c>
      <c r="I4670" s="58">
        <v>7050938</v>
      </c>
      <c r="J4670" s="31">
        <v>0</v>
      </c>
      <c r="K4670" s="31">
        <v>0</v>
      </c>
      <c r="L4670" s="31">
        <v>5</v>
      </c>
      <c r="M4670" s="539" t="s">
        <v>8356</v>
      </c>
      <c r="N4670" s="539" t="s">
        <v>8356</v>
      </c>
      <c r="O4670" s="37" t="s">
        <v>6236</v>
      </c>
      <c r="P4670" s="37" t="s">
        <v>6236</v>
      </c>
      <c r="Q4670" s="37" t="s">
        <v>6237</v>
      </c>
      <c r="R4670" s="37" t="s">
        <v>6237</v>
      </c>
      <c r="S4670" s="37" t="s">
        <v>6238</v>
      </c>
      <c r="T4670" s="37" t="s">
        <v>6238</v>
      </c>
      <c r="U4670" s="37" t="s">
        <v>6239</v>
      </c>
      <c r="V4670" s="37" t="s">
        <v>6239</v>
      </c>
      <c r="W4670" s="37" t="s">
        <v>6240</v>
      </c>
      <c r="X4670" s="37" t="s">
        <v>6240</v>
      </c>
      <c r="Y4670" s="37" t="s">
        <v>6241</v>
      </c>
      <c r="Z4670" s="37" t="s">
        <v>6241</v>
      </c>
      <c r="AA4670" s="37" t="s">
        <v>6242</v>
      </c>
      <c r="AB4670" s="37" t="s">
        <v>6242</v>
      </c>
      <c r="AC4670" s="37">
        <v>0</v>
      </c>
      <c r="AD4670" s="37">
        <v>0</v>
      </c>
      <c r="AE4670" s="31" t="s">
        <v>5703</v>
      </c>
    </row>
    <row r="4671" spans="1:39" ht="13.5" customHeight="1">
      <c r="A4671" s="556" t="s">
        <v>5701</v>
      </c>
      <c r="B4671" s="31">
        <f t="shared" si="89"/>
        <v>4600301</v>
      </c>
      <c r="C4671" s="67">
        <v>1</v>
      </c>
      <c r="D4671" s="31"/>
      <c r="E4671" s="146"/>
      <c r="F4671" s="703" t="s">
        <v>5712</v>
      </c>
      <c r="G4671" s="14">
        <v>1</v>
      </c>
      <c r="H4671" s="562">
        <v>4600301</v>
      </c>
      <c r="I4671" s="58">
        <v>7050947</v>
      </c>
      <c r="J4671" s="31">
        <v>0</v>
      </c>
      <c r="K4671" s="31">
        <v>0</v>
      </c>
      <c r="L4671" s="31">
        <v>5</v>
      </c>
      <c r="M4671" s="540" t="s">
        <v>5704</v>
      </c>
      <c r="N4671" s="540" t="s">
        <v>5704</v>
      </c>
      <c r="O4671" s="37">
        <v>0</v>
      </c>
      <c r="P4671" s="37">
        <v>0</v>
      </c>
      <c r="Q4671" s="37">
        <v>0</v>
      </c>
      <c r="R4671" s="37">
        <v>0</v>
      </c>
      <c r="S4671" s="37">
        <v>0</v>
      </c>
      <c r="T4671" s="37">
        <v>0</v>
      </c>
      <c r="U4671" s="37">
        <v>0</v>
      </c>
      <c r="V4671" s="37">
        <v>0</v>
      </c>
      <c r="W4671" s="37">
        <v>0</v>
      </c>
      <c r="X4671" s="37">
        <v>0</v>
      </c>
      <c r="Y4671" s="37">
        <v>0</v>
      </c>
      <c r="Z4671" s="37">
        <v>0</v>
      </c>
      <c r="AA4671" s="37">
        <v>0</v>
      </c>
      <c r="AB4671" s="37">
        <v>0</v>
      </c>
      <c r="AC4671" s="37">
        <v>0</v>
      </c>
      <c r="AD4671" s="37">
        <v>0</v>
      </c>
      <c r="AE4671" s="31" t="s">
        <v>5705</v>
      </c>
    </row>
    <row r="4672" spans="1:39" ht="13.5" customHeight="1">
      <c r="A4672" s="31" t="s">
        <v>5706</v>
      </c>
      <c r="B4672" s="31">
        <f t="shared" si="89"/>
        <v>4240101</v>
      </c>
      <c r="C4672" s="98">
        <v>1</v>
      </c>
      <c r="D4672" s="146"/>
      <c r="E4672" s="146"/>
      <c r="F4672" s="703" t="s">
        <v>12382</v>
      </c>
      <c r="G4672" s="14">
        <v>1</v>
      </c>
      <c r="H4672" s="562">
        <v>4240101</v>
      </c>
      <c r="I4672" s="31">
        <v>7050975</v>
      </c>
      <c r="J4672" s="31">
        <v>0</v>
      </c>
      <c r="K4672" s="31">
        <v>0</v>
      </c>
      <c r="L4672" s="31">
        <v>5</v>
      </c>
      <c r="M4672" s="33" t="s">
        <v>5707</v>
      </c>
      <c r="N4672" s="33" t="s">
        <v>5707</v>
      </c>
      <c r="O4672" s="37" t="s">
        <v>15765</v>
      </c>
      <c r="P4672" s="37" t="s">
        <v>15765</v>
      </c>
      <c r="Q4672" s="37" t="s">
        <v>27731</v>
      </c>
      <c r="R4672" s="37" t="s">
        <v>27731</v>
      </c>
      <c r="S4672" s="37" t="s">
        <v>15766</v>
      </c>
      <c r="T4672" s="37" t="s">
        <v>15767</v>
      </c>
      <c r="U4672" s="37" t="s">
        <v>15768</v>
      </c>
      <c r="V4672" s="37" t="s">
        <v>15768</v>
      </c>
      <c r="W4672" s="37" t="s">
        <v>15769</v>
      </c>
      <c r="X4672" s="37" t="s">
        <v>15769</v>
      </c>
      <c r="Y4672" s="37" t="s">
        <v>15770</v>
      </c>
      <c r="Z4672" s="37" t="s">
        <v>15771</v>
      </c>
      <c r="AA4672" s="37" t="s">
        <v>15772</v>
      </c>
      <c r="AB4672" s="37" t="s">
        <v>15773</v>
      </c>
      <c r="AC4672" s="37">
        <v>0</v>
      </c>
      <c r="AD4672" s="37">
        <v>0</v>
      </c>
      <c r="AE4672" s="31" t="s">
        <v>219</v>
      </c>
    </row>
    <row r="4673" spans="1:31" ht="13.5" customHeight="1">
      <c r="A4673" s="31" t="s">
        <v>5706</v>
      </c>
      <c r="B4673" s="31">
        <f t="shared" si="89"/>
        <v>4240201</v>
      </c>
      <c r="C4673" s="98">
        <v>1</v>
      </c>
      <c r="D4673" s="146"/>
      <c r="E4673" s="146"/>
      <c r="F4673" s="703" t="s">
        <v>5712</v>
      </c>
      <c r="G4673" s="14">
        <v>1</v>
      </c>
      <c r="H4673" s="562">
        <v>4240201</v>
      </c>
      <c r="I4673" s="31">
        <v>7050976</v>
      </c>
      <c r="J4673" s="31">
        <v>0</v>
      </c>
      <c r="K4673" s="31">
        <v>0</v>
      </c>
      <c r="L4673" s="31">
        <v>5</v>
      </c>
      <c r="M4673" s="33" t="s">
        <v>5708</v>
      </c>
      <c r="N4673" s="33" t="s">
        <v>5708</v>
      </c>
      <c r="O4673" s="37" t="s">
        <v>6243</v>
      </c>
      <c r="P4673" s="37" t="s">
        <v>6243</v>
      </c>
      <c r="Q4673" s="37" t="s">
        <v>6244</v>
      </c>
      <c r="R4673" s="37" t="s">
        <v>6244</v>
      </c>
      <c r="S4673" s="37" t="s">
        <v>6245</v>
      </c>
      <c r="T4673" s="37" t="s">
        <v>6245</v>
      </c>
      <c r="U4673" s="37" t="s">
        <v>6246</v>
      </c>
      <c r="V4673" s="37" t="s">
        <v>6246</v>
      </c>
      <c r="W4673" s="37" t="s">
        <v>6247</v>
      </c>
      <c r="X4673" s="37" t="s">
        <v>6247</v>
      </c>
      <c r="Y4673" s="37" t="s">
        <v>6248</v>
      </c>
      <c r="Z4673" s="37" t="s">
        <v>6248</v>
      </c>
      <c r="AA4673" s="37" t="s">
        <v>6249</v>
      </c>
      <c r="AB4673" s="37" t="s">
        <v>6250</v>
      </c>
      <c r="AC4673" s="37">
        <v>0</v>
      </c>
      <c r="AD4673" s="37">
        <v>0</v>
      </c>
      <c r="AE4673" s="31" t="s">
        <v>219</v>
      </c>
    </row>
    <row r="4674" spans="1:31" ht="13.5" customHeight="1">
      <c r="A4674" s="31" t="s">
        <v>5706</v>
      </c>
      <c r="B4674" s="31">
        <f t="shared" si="89"/>
        <v>4240301</v>
      </c>
      <c r="C4674" s="98">
        <v>1</v>
      </c>
      <c r="D4674" s="146"/>
      <c r="E4674" s="146"/>
      <c r="F4674" s="703" t="s">
        <v>5712</v>
      </c>
      <c r="G4674" s="14">
        <v>1</v>
      </c>
      <c r="H4674" s="562">
        <v>4240301</v>
      </c>
      <c r="I4674" s="31">
        <v>7050977</v>
      </c>
      <c r="J4674" s="31">
        <v>0</v>
      </c>
      <c r="K4674" s="31">
        <v>0</v>
      </c>
      <c r="L4674" s="31">
        <v>5</v>
      </c>
      <c r="M4674" s="33" t="s">
        <v>39043</v>
      </c>
      <c r="N4674" s="33" t="s">
        <v>39043</v>
      </c>
      <c r="O4674" s="37" t="s">
        <v>39044</v>
      </c>
      <c r="P4674" s="37" t="s">
        <v>39044</v>
      </c>
      <c r="Q4674" s="37" t="s">
        <v>39045</v>
      </c>
      <c r="R4674" s="37" t="s">
        <v>39045</v>
      </c>
      <c r="S4674" s="37" t="s">
        <v>39046</v>
      </c>
      <c r="T4674" s="37" t="s">
        <v>39046</v>
      </c>
      <c r="U4674" s="37" t="s">
        <v>39047</v>
      </c>
      <c r="V4674" s="37" t="s">
        <v>39047</v>
      </c>
      <c r="W4674" s="37" t="s">
        <v>39048</v>
      </c>
      <c r="X4674" s="37" t="s">
        <v>39048</v>
      </c>
      <c r="Y4674" s="37" t="s">
        <v>39049</v>
      </c>
      <c r="Z4674" s="37" t="s">
        <v>39049</v>
      </c>
      <c r="AA4674" s="37" t="s">
        <v>39050</v>
      </c>
      <c r="AB4674" s="37" t="s">
        <v>39050</v>
      </c>
      <c r="AC4674" s="37">
        <v>0</v>
      </c>
      <c r="AD4674" s="37">
        <v>0</v>
      </c>
      <c r="AE4674" s="31" t="s">
        <v>219</v>
      </c>
    </row>
    <row r="4675" spans="1:31" ht="13.5" customHeight="1">
      <c r="A4675" s="31" t="s">
        <v>5706</v>
      </c>
      <c r="B4675" s="31">
        <f t="shared" si="89"/>
        <v>4240401</v>
      </c>
      <c r="C4675" s="98">
        <v>1</v>
      </c>
      <c r="D4675" s="146"/>
      <c r="E4675" s="146"/>
      <c r="F4675" s="703" t="s">
        <v>5712</v>
      </c>
      <c r="G4675" s="14">
        <v>1</v>
      </c>
      <c r="H4675" s="562">
        <v>4240401</v>
      </c>
      <c r="I4675" s="31">
        <v>7050978</v>
      </c>
      <c r="J4675" s="31">
        <v>0</v>
      </c>
      <c r="K4675" s="31">
        <v>0</v>
      </c>
      <c r="L4675" s="31">
        <v>5</v>
      </c>
      <c r="M4675" s="33" t="s">
        <v>5709</v>
      </c>
      <c r="N4675" s="33" t="s">
        <v>5709</v>
      </c>
      <c r="O4675" s="37" t="s">
        <v>6251</v>
      </c>
      <c r="P4675" s="37" t="s">
        <v>6251</v>
      </c>
      <c r="Q4675" s="37" t="s">
        <v>6252</v>
      </c>
      <c r="R4675" s="37" t="s">
        <v>6252</v>
      </c>
      <c r="S4675" s="37" t="s">
        <v>6253</v>
      </c>
      <c r="T4675" s="37" t="s">
        <v>6253</v>
      </c>
      <c r="U4675" s="37" t="s">
        <v>6254</v>
      </c>
      <c r="V4675" s="37" t="s">
        <v>6254</v>
      </c>
      <c r="W4675" s="37" t="s">
        <v>6255</v>
      </c>
      <c r="X4675" s="37" t="s">
        <v>6255</v>
      </c>
      <c r="Y4675" s="37" t="s">
        <v>6256</v>
      </c>
      <c r="Z4675" s="37" t="s">
        <v>6256</v>
      </c>
      <c r="AA4675" s="37" t="s">
        <v>6257</v>
      </c>
      <c r="AB4675" s="37" t="s">
        <v>6257</v>
      </c>
      <c r="AC4675" s="37">
        <v>0</v>
      </c>
      <c r="AD4675" s="37">
        <v>0</v>
      </c>
      <c r="AE4675" s="31" t="s">
        <v>219</v>
      </c>
    </row>
    <row r="4676" spans="1:31" ht="13.5" customHeight="1">
      <c r="A4676" s="31" t="s">
        <v>5706</v>
      </c>
      <c r="B4676" s="31">
        <f t="shared" si="89"/>
        <v>4240501</v>
      </c>
      <c r="C4676" s="98">
        <v>1</v>
      </c>
      <c r="D4676" s="146"/>
      <c r="E4676" s="146"/>
      <c r="F4676" s="703" t="s">
        <v>5712</v>
      </c>
      <c r="G4676" s="14">
        <v>1</v>
      </c>
      <c r="H4676" s="562">
        <v>4240501</v>
      </c>
      <c r="I4676" s="31">
        <v>7050979</v>
      </c>
      <c r="J4676" s="31">
        <v>0</v>
      </c>
      <c r="K4676" s="31">
        <v>0</v>
      </c>
      <c r="L4676" s="31">
        <v>5</v>
      </c>
      <c r="M4676" s="33" t="s">
        <v>5710</v>
      </c>
      <c r="N4676" s="33" t="s">
        <v>5710</v>
      </c>
      <c r="O4676" s="37" t="s">
        <v>6258</v>
      </c>
      <c r="P4676" s="37" t="s">
        <v>6258</v>
      </c>
      <c r="Q4676" s="37" t="s">
        <v>6259</v>
      </c>
      <c r="R4676" s="37" t="s">
        <v>6259</v>
      </c>
      <c r="S4676" s="37" t="s">
        <v>6260</v>
      </c>
      <c r="T4676" s="37" t="s">
        <v>6260</v>
      </c>
      <c r="U4676" s="37" t="s">
        <v>6261</v>
      </c>
      <c r="V4676" s="37" t="s">
        <v>6261</v>
      </c>
      <c r="W4676" s="37" t="s">
        <v>6262</v>
      </c>
      <c r="X4676" s="37" t="s">
        <v>6262</v>
      </c>
      <c r="Y4676" s="37" t="s">
        <v>6263</v>
      </c>
      <c r="Z4676" s="37" t="s">
        <v>6263</v>
      </c>
      <c r="AA4676" s="37" t="s">
        <v>6264</v>
      </c>
      <c r="AB4676" s="37" t="s">
        <v>6265</v>
      </c>
      <c r="AC4676" s="37">
        <v>0</v>
      </c>
      <c r="AD4676" s="37">
        <v>0</v>
      </c>
      <c r="AE4676" s="31" t="s">
        <v>219</v>
      </c>
    </row>
    <row r="4677" spans="1:31" ht="13.5" customHeight="1">
      <c r="A4677" s="31" t="s">
        <v>5706</v>
      </c>
      <c r="B4677" s="31">
        <f t="shared" si="89"/>
        <v>4240601</v>
      </c>
      <c r="C4677" s="98">
        <v>1</v>
      </c>
      <c r="D4677" s="146"/>
      <c r="E4677" s="146"/>
      <c r="F4677" s="703" t="s">
        <v>5712</v>
      </c>
      <c r="G4677" s="14">
        <v>1</v>
      </c>
      <c r="H4677" s="562">
        <v>4240601</v>
      </c>
      <c r="I4677" s="31">
        <v>7050980</v>
      </c>
      <c r="J4677" s="31">
        <v>0</v>
      </c>
      <c r="K4677" s="31">
        <v>0</v>
      </c>
      <c r="L4677" s="31">
        <v>5</v>
      </c>
      <c r="M4677" s="33" t="s">
        <v>5711</v>
      </c>
      <c r="N4677" s="33" t="s">
        <v>5711</v>
      </c>
      <c r="O4677" s="37" t="s">
        <v>6266</v>
      </c>
      <c r="P4677" s="37" t="s">
        <v>6266</v>
      </c>
      <c r="Q4677" s="37" t="s">
        <v>6267</v>
      </c>
      <c r="R4677" s="37" t="s">
        <v>6267</v>
      </c>
      <c r="S4677" s="37" t="s">
        <v>6268</v>
      </c>
      <c r="T4677" s="37" t="s">
        <v>6268</v>
      </c>
      <c r="U4677" s="37" t="s">
        <v>6269</v>
      </c>
      <c r="V4677" s="37" t="s">
        <v>6269</v>
      </c>
      <c r="W4677" s="37" t="s">
        <v>6270</v>
      </c>
      <c r="X4677" s="37" t="s">
        <v>6270</v>
      </c>
      <c r="Y4677" s="37" t="s">
        <v>6271</v>
      </c>
      <c r="Z4677" s="37" t="s">
        <v>6271</v>
      </c>
      <c r="AA4677" s="37" t="s">
        <v>6272</v>
      </c>
      <c r="AB4677" s="37" t="s">
        <v>6272</v>
      </c>
      <c r="AC4677" s="37">
        <v>0</v>
      </c>
      <c r="AD4677" s="37">
        <v>0</v>
      </c>
      <c r="AE4677" s="31" t="s">
        <v>219</v>
      </c>
    </row>
    <row r="4678" spans="1:31" ht="13.5" customHeight="1">
      <c r="A4678" s="704" t="s">
        <v>10043</v>
      </c>
      <c r="B4678" s="31">
        <f t="shared" si="89"/>
        <v>4250101</v>
      </c>
      <c r="C4678" s="67">
        <v>1</v>
      </c>
      <c r="D4678" s="31" t="s">
        <v>9911</v>
      </c>
      <c r="E4678" s="31"/>
      <c r="F4678" s="1109" t="s">
        <v>12362</v>
      </c>
      <c r="G4678" s="1109">
        <v>1</v>
      </c>
      <c r="H4678" s="562">
        <v>4250101</v>
      </c>
      <c r="I4678" s="31">
        <v>7051002</v>
      </c>
      <c r="J4678" s="31">
        <v>0</v>
      </c>
      <c r="K4678" s="31">
        <v>0</v>
      </c>
      <c r="L4678" s="31">
        <v>5</v>
      </c>
      <c r="M4678" s="33" t="s">
        <v>10044</v>
      </c>
      <c r="N4678" s="33" t="s">
        <v>10044</v>
      </c>
      <c r="O4678" s="37" t="s">
        <v>40835</v>
      </c>
      <c r="P4678" s="37" t="s">
        <v>40835</v>
      </c>
      <c r="Q4678" s="37" t="s">
        <v>40836</v>
      </c>
      <c r="R4678" s="37" t="s">
        <v>40836</v>
      </c>
      <c r="S4678" s="37" t="s">
        <v>40837</v>
      </c>
      <c r="T4678" s="37" t="s">
        <v>40837</v>
      </c>
      <c r="U4678" s="37" t="s">
        <v>40838</v>
      </c>
      <c r="V4678" s="37" t="s">
        <v>40838</v>
      </c>
      <c r="W4678" s="37" t="s">
        <v>40839</v>
      </c>
      <c r="X4678" s="37" t="s">
        <v>40839</v>
      </c>
      <c r="Y4678" s="37" t="s">
        <v>40840</v>
      </c>
      <c r="Z4678" s="37" t="s">
        <v>40840</v>
      </c>
      <c r="AA4678" s="37" t="s">
        <v>40841</v>
      </c>
      <c r="AB4678" s="37" t="s">
        <v>40841</v>
      </c>
      <c r="AC4678" s="37">
        <v>0</v>
      </c>
      <c r="AD4678" s="37">
        <v>0</v>
      </c>
    </row>
    <row r="4679" spans="1:31" ht="13.5" customHeight="1">
      <c r="A4679" s="704" t="s">
        <v>10043</v>
      </c>
      <c r="B4679" s="31">
        <f t="shared" si="89"/>
        <v>4250201</v>
      </c>
      <c r="C4679" s="67">
        <v>1</v>
      </c>
      <c r="D4679" s="31" t="s">
        <v>9911</v>
      </c>
      <c r="E4679" s="31"/>
      <c r="F4679" s="1109" t="s">
        <v>12362</v>
      </c>
      <c r="G4679" s="1109">
        <v>1</v>
      </c>
      <c r="H4679" s="562">
        <v>4250201</v>
      </c>
      <c r="I4679" s="31">
        <v>0</v>
      </c>
      <c r="J4679" s="31">
        <v>0</v>
      </c>
      <c r="K4679" s="31">
        <v>0</v>
      </c>
      <c r="L4679" s="31">
        <v>5</v>
      </c>
      <c r="M4679" s="33" t="s">
        <v>10045</v>
      </c>
      <c r="N4679" s="33" t="s">
        <v>10045</v>
      </c>
      <c r="O4679" s="37" t="s">
        <v>40842</v>
      </c>
      <c r="P4679" s="37" t="s">
        <v>40842</v>
      </c>
      <c r="Q4679" s="37" t="s">
        <v>40843</v>
      </c>
      <c r="R4679" s="37" t="s">
        <v>40843</v>
      </c>
      <c r="S4679" s="37" t="s">
        <v>40844</v>
      </c>
      <c r="T4679" s="37" t="s">
        <v>40844</v>
      </c>
      <c r="U4679" s="37" t="s">
        <v>40845</v>
      </c>
      <c r="V4679" s="37" t="s">
        <v>40845</v>
      </c>
      <c r="W4679" s="37" t="s">
        <v>40846</v>
      </c>
      <c r="X4679" s="37" t="s">
        <v>40846</v>
      </c>
      <c r="Y4679" s="37" t="s">
        <v>40847</v>
      </c>
      <c r="Z4679" s="37" t="s">
        <v>40847</v>
      </c>
      <c r="AA4679" s="37" t="s">
        <v>40848</v>
      </c>
      <c r="AB4679" s="37" t="s">
        <v>40848</v>
      </c>
      <c r="AC4679" s="37">
        <v>0</v>
      </c>
      <c r="AD4679" s="37">
        <v>0</v>
      </c>
    </row>
    <row r="4680" spans="1:31" ht="13.5" customHeight="1">
      <c r="A4680" s="704" t="s">
        <v>10043</v>
      </c>
      <c r="B4680" s="31">
        <f t="shared" si="89"/>
        <v>4250301</v>
      </c>
      <c r="C4680" s="67">
        <v>1</v>
      </c>
      <c r="D4680" s="31" t="s">
        <v>9911</v>
      </c>
      <c r="E4680" s="31"/>
      <c r="F4680" s="1109" t="s">
        <v>12362</v>
      </c>
      <c r="G4680" s="1109">
        <v>1</v>
      </c>
      <c r="H4680" s="562">
        <v>4250301</v>
      </c>
      <c r="I4680" s="31">
        <v>7051001</v>
      </c>
      <c r="J4680" s="31">
        <v>0</v>
      </c>
      <c r="K4680" s="31">
        <v>0</v>
      </c>
      <c r="L4680" s="31">
        <v>5</v>
      </c>
      <c r="M4680" s="33" t="s">
        <v>10046</v>
      </c>
      <c r="N4680" s="33" t="s">
        <v>10046</v>
      </c>
      <c r="O4680" s="37" t="s">
        <v>13241</v>
      </c>
      <c r="P4680" s="37" t="s">
        <v>13241</v>
      </c>
      <c r="Q4680" s="37" t="s">
        <v>13242</v>
      </c>
      <c r="R4680" s="37" t="s">
        <v>13242</v>
      </c>
      <c r="S4680" s="37" t="s">
        <v>13243</v>
      </c>
      <c r="T4680" s="37" t="s">
        <v>13243</v>
      </c>
      <c r="U4680" s="37" t="s">
        <v>13244</v>
      </c>
      <c r="V4680" s="37" t="s">
        <v>13244</v>
      </c>
      <c r="W4680" s="37" t="s">
        <v>13245</v>
      </c>
      <c r="X4680" s="37" t="s">
        <v>13245</v>
      </c>
      <c r="Y4680" s="37" t="s">
        <v>13246</v>
      </c>
      <c r="Z4680" s="37" t="s">
        <v>13246</v>
      </c>
      <c r="AA4680" s="37" t="s">
        <v>13247</v>
      </c>
      <c r="AB4680" s="37" t="s">
        <v>13247</v>
      </c>
      <c r="AC4680" s="37">
        <v>0</v>
      </c>
      <c r="AD4680" s="37">
        <v>0</v>
      </c>
    </row>
    <row r="4681" spans="1:31" ht="13.5" customHeight="1">
      <c r="A4681" s="704" t="s">
        <v>10043</v>
      </c>
      <c r="B4681" s="31">
        <f t="shared" si="89"/>
        <v>4250401</v>
      </c>
      <c r="C4681" s="67">
        <v>1</v>
      </c>
      <c r="D4681" s="31" t="s">
        <v>9911</v>
      </c>
      <c r="E4681" s="31"/>
      <c r="F4681" s="1109" t="s">
        <v>12362</v>
      </c>
      <c r="G4681" s="1109">
        <v>1</v>
      </c>
      <c r="H4681" s="562">
        <v>4250401</v>
      </c>
      <c r="I4681" s="31">
        <v>7051001</v>
      </c>
      <c r="J4681" s="31">
        <v>0</v>
      </c>
      <c r="K4681" s="31">
        <v>0</v>
      </c>
      <c r="L4681" s="31">
        <v>5</v>
      </c>
      <c r="M4681" s="33" t="s">
        <v>10047</v>
      </c>
      <c r="N4681" s="33" t="s">
        <v>10047</v>
      </c>
      <c r="O4681" s="37" t="s">
        <v>13248</v>
      </c>
      <c r="P4681" s="37" t="s">
        <v>13248</v>
      </c>
      <c r="Q4681" s="37" t="s">
        <v>13249</v>
      </c>
      <c r="R4681" s="37" t="s">
        <v>13249</v>
      </c>
      <c r="S4681" s="37" t="s">
        <v>13250</v>
      </c>
      <c r="T4681" s="37" t="s">
        <v>13250</v>
      </c>
      <c r="U4681" s="37" t="s">
        <v>13251</v>
      </c>
      <c r="V4681" s="37" t="s">
        <v>13251</v>
      </c>
      <c r="W4681" s="37" t="s">
        <v>13252</v>
      </c>
      <c r="X4681" s="37" t="s">
        <v>13252</v>
      </c>
      <c r="Y4681" s="37" t="s">
        <v>13253</v>
      </c>
      <c r="Z4681" s="37" t="s">
        <v>13253</v>
      </c>
      <c r="AA4681" s="37" t="s">
        <v>13254</v>
      </c>
      <c r="AB4681" s="37" t="s">
        <v>13254</v>
      </c>
      <c r="AC4681" s="37">
        <v>0</v>
      </c>
      <c r="AD4681" s="37">
        <v>0</v>
      </c>
    </row>
    <row r="4682" spans="1:31" ht="13.5" customHeight="1">
      <c r="A4682" s="704" t="s">
        <v>10043</v>
      </c>
      <c r="B4682" s="31">
        <f t="shared" si="89"/>
        <v>4250501</v>
      </c>
      <c r="C4682" s="67">
        <v>1</v>
      </c>
      <c r="D4682" s="31" t="s">
        <v>9911</v>
      </c>
      <c r="E4682" s="31"/>
      <c r="F4682" s="1109" t="s">
        <v>12362</v>
      </c>
      <c r="G4682" s="1109">
        <v>1</v>
      </c>
      <c r="H4682" s="562">
        <v>4250501</v>
      </c>
      <c r="I4682" s="31">
        <v>7051001</v>
      </c>
      <c r="J4682" s="31">
        <v>0</v>
      </c>
      <c r="K4682" s="31">
        <v>0</v>
      </c>
      <c r="L4682" s="31">
        <v>5</v>
      </c>
      <c r="M4682" s="33" t="s">
        <v>10048</v>
      </c>
      <c r="N4682" s="33" t="s">
        <v>10048</v>
      </c>
      <c r="O4682" s="37" t="s">
        <v>27732</v>
      </c>
      <c r="P4682" s="37" t="s">
        <v>27732</v>
      </c>
      <c r="Q4682" s="37" t="s">
        <v>27733</v>
      </c>
      <c r="R4682" s="37" t="s">
        <v>27733</v>
      </c>
      <c r="S4682" s="37" t="s">
        <v>27734</v>
      </c>
      <c r="T4682" s="37" t="s">
        <v>27734</v>
      </c>
      <c r="U4682" s="37" t="s">
        <v>27735</v>
      </c>
      <c r="V4682" s="37" t="s">
        <v>27735</v>
      </c>
      <c r="W4682" s="37" t="s">
        <v>27736</v>
      </c>
      <c r="X4682" s="37" t="s">
        <v>27736</v>
      </c>
      <c r="Y4682" s="37" t="s">
        <v>27737</v>
      </c>
      <c r="Z4682" s="37" t="s">
        <v>27737</v>
      </c>
      <c r="AA4682" s="37" t="s">
        <v>27738</v>
      </c>
      <c r="AB4682" s="37" t="s">
        <v>27738</v>
      </c>
      <c r="AC4682" s="37">
        <v>0</v>
      </c>
      <c r="AD4682" s="37">
        <v>0</v>
      </c>
    </row>
    <row r="4683" spans="1:31" ht="13.5" customHeight="1">
      <c r="A4683" s="704" t="s">
        <v>10043</v>
      </c>
      <c r="B4683" s="31">
        <f t="shared" si="89"/>
        <v>4250601</v>
      </c>
      <c r="C4683" s="67">
        <v>1</v>
      </c>
      <c r="D4683" s="31" t="s">
        <v>9911</v>
      </c>
      <c r="E4683" s="31"/>
      <c r="F4683" s="1109" t="s">
        <v>12362</v>
      </c>
      <c r="G4683" s="1109">
        <v>1</v>
      </c>
      <c r="H4683" s="562">
        <v>4250601</v>
      </c>
      <c r="I4683" s="31">
        <v>7051003</v>
      </c>
      <c r="J4683" s="31">
        <v>0</v>
      </c>
      <c r="K4683" s="31">
        <v>0</v>
      </c>
      <c r="L4683" s="31">
        <v>5</v>
      </c>
      <c r="M4683" s="33" t="s">
        <v>10049</v>
      </c>
      <c r="N4683" s="33" t="s">
        <v>10049</v>
      </c>
      <c r="O4683" s="37" t="s">
        <v>27739</v>
      </c>
      <c r="P4683" s="37" t="s">
        <v>27739</v>
      </c>
      <c r="Q4683" s="37" t="s">
        <v>27740</v>
      </c>
      <c r="R4683" s="37" t="s">
        <v>27740</v>
      </c>
      <c r="S4683" s="37" t="s">
        <v>27741</v>
      </c>
      <c r="T4683" s="37" t="s">
        <v>27742</v>
      </c>
      <c r="U4683" s="37" t="s">
        <v>27743</v>
      </c>
      <c r="V4683" s="37" t="s">
        <v>27743</v>
      </c>
      <c r="W4683" s="37" t="s">
        <v>27744</v>
      </c>
      <c r="X4683" s="37" t="s">
        <v>27744</v>
      </c>
      <c r="Y4683" s="37" t="s">
        <v>27745</v>
      </c>
      <c r="Z4683" s="37" t="s">
        <v>27745</v>
      </c>
      <c r="AA4683" s="37" t="s">
        <v>27746</v>
      </c>
      <c r="AB4683" s="37" t="s">
        <v>27747</v>
      </c>
      <c r="AC4683" s="37">
        <v>0</v>
      </c>
      <c r="AD4683" s="37">
        <v>0</v>
      </c>
    </row>
    <row r="4684" spans="1:31" ht="13.5" customHeight="1">
      <c r="A4684" s="704" t="s">
        <v>10043</v>
      </c>
      <c r="B4684" s="31">
        <f t="shared" si="89"/>
        <v>4250701</v>
      </c>
      <c r="C4684" s="67">
        <v>1</v>
      </c>
      <c r="D4684" s="31" t="s">
        <v>9911</v>
      </c>
      <c r="E4684" s="31"/>
      <c r="F4684" s="1109" t="s">
        <v>12362</v>
      </c>
      <c r="G4684" s="1109">
        <v>1</v>
      </c>
      <c r="H4684" s="562">
        <v>4250701</v>
      </c>
      <c r="I4684" s="31">
        <v>7051003</v>
      </c>
      <c r="J4684" s="31">
        <v>0</v>
      </c>
      <c r="K4684" s="31">
        <v>0</v>
      </c>
      <c r="L4684" s="31">
        <v>5</v>
      </c>
      <c r="M4684" s="33" t="s">
        <v>10050</v>
      </c>
      <c r="N4684" s="33" t="s">
        <v>10050</v>
      </c>
      <c r="O4684" s="37" t="s">
        <v>27748</v>
      </c>
      <c r="P4684" s="37" t="s">
        <v>27748</v>
      </c>
      <c r="Q4684" s="37" t="s">
        <v>27749</v>
      </c>
      <c r="R4684" s="37" t="s">
        <v>27749</v>
      </c>
      <c r="S4684" s="37" t="s">
        <v>27750</v>
      </c>
      <c r="T4684" s="37" t="s">
        <v>27751</v>
      </c>
      <c r="U4684" s="37" t="s">
        <v>27752</v>
      </c>
      <c r="V4684" s="37" t="s">
        <v>27752</v>
      </c>
      <c r="W4684" s="37" t="s">
        <v>27753</v>
      </c>
      <c r="X4684" s="37" t="s">
        <v>27753</v>
      </c>
      <c r="Y4684" s="37" t="s">
        <v>27754</v>
      </c>
      <c r="Z4684" s="37" t="s">
        <v>27754</v>
      </c>
      <c r="AA4684" s="37" t="s">
        <v>27755</v>
      </c>
      <c r="AB4684" s="37" t="s">
        <v>27756</v>
      </c>
      <c r="AC4684" s="37">
        <v>0</v>
      </c>
      <c r="AD4684" s="37">
        <v>0</v>
      </c>
    </row>
    <row r="4685" spans="1:31" ht="13.5" customHeight="1">
      <c r="A4685" s="704" t="s">
        <v>10043</v>
      </c>
      <c r="B4685" s="31">
        <f t="shared" si="89"/>
        <v>4250801</v>
      </c>
      <c r="C4685" s="67">
        <v>1</v>
      </c>
      <c r="D4685" s="31" t="s">
        <v>9911</v>
      </c>
      <c r="E4685" s="31"/>
      <c r="F4685" s="1109" t="s">
        <v>12362</v>
      </c>
      <c r="G4685" s="1109">
        <v>1</v>
      </c>
      <c r="H4685" s="705">
        <v>4250801</v>
      </c>
      <c r="I4685" s="31">
        <v>0</v>
      </c>
      <c r="J4685" s="31">
        <v>0</v>
      </c>
      <c r="K4685" s="31">
        <v>0</v>
      </c>
      <c r="L4685" s="31">
        <v>5</v>
      </c>
      <c r="M4685" s="33" t="s">
        <v>10051</v>
      </c>
      <c r="N4685" s="33" t="s">
        <v>10051</v>
      </c>
      <c r="O4685" s="37" t="s">
        <v>13255</v>
      </c>
      <c r="P4685" s="37" t="s">
        <v>13255</v>
      </c>
      <c r="Q4685" s="37" t="s">
        <v>13256</v>
      </c>
      <c r="R4685" s="37" t="s">
        <v>13256</v>
      </c>
      <c r="S4685" s="37" t="s">
        <v>13257</v>
      </c>
      <c r="T4685" s="37" t="s">
        <v>13257</v>
      </c>
      <c r="U4685" s="37" t="s">
        <v>13258</v>
      </c>
      <c r="V4685" s="37" t="s">
        <v>13258</v>
      </c>
      <c r="W4685" s="37" t="s">
        <v>13259</v>
      </c>
      <c r="X4685" s="37" t="s">
        <v>13259</v>
      </c>
      <c r="Y4685" s="37" t="s">
        <v>13260</v>
      </c>
      <c r="Z4685" s="37" t="s">
        <v>13260</v>
      </c>
      <c r="AA4685" s="37" t="s">
        <v>13261</v>
      </c>
      <c r="AB4685" s="37" t="s">
        <v>13261</v>
      </c>
      <c r="AC4685" s="37">
        <v>0</v>
      </c>
      <c r="AD4685" s="37">
        <v>0</v>
      </c>
    </row>
    <row r="4686" spans="1:31" ht="13.5" customHeight="1">
      <c r="A4686" s="704" t="s">
        <v>10043</v>
      </c>
      <c r="B4686" s="31">
        <f t="shared" si="89"/>
        <v>4250901</v>
      </c>
      <c r="C4686" s="67">
        <v>1</v>
      </c>
      <c r="D4686" s="31" t="s">
        <v>9911</v>
      </c>
      <c r="E4686" s="31"/>
      <c r="F4686" s="1109" t="s">
        <v>12362</v>
      </c>
      <c r="G4686" s="1109">
        <v>1</v>
      </c>
      <c r="H4686" s="562">
        <v>4250901</v>
      </c>
      <c r="I4686" s="31">
        <v>7051005</v>
      </c>
      <c r="J4686" s="31">
        <v>0</v>
      </c>
      <c r="K4686" s="31">
        <v>0</v>
      </c>
      <c r="L4686" s="31">
        <v>5</v>
      </c>
      <c r="M4686" s="33" t="s">
        <v>10052</v>
      </c>
      <c r="N4686" s="33" t="s">
        <v>10052</v>
      </c>
      <c r="O4686" s="37" t="s">
        <v>27757</v>
      </c>
      <c r="P4686" s="37" t="s">
        <v>27757</v>
      </c>
      <c r="Q4686" s="37" t="s">
        <v>27758</v>
      </c>
      <c r="R4686" s="37" t="s">
        <v>27758</v>
      </c>
      <c r="S4686" s="37" t="s">
        <v>27759</v>
      </c>
      <c r="T4686" s="37" t="s">
        <v>27760</v>
      </c>
      <c r="U4686" s="37" t="s">
        <v>27761</v>
      </c>
      <c r="V4686" s="37" t="s">
        <v>27761</v>
      </c>
      <c r="W4686" s="37" t="s">
        <v>27762</v>
      </c>
      <c r="X4686" s="37" t="s">
        <v>27762</v>
      </c>
      <c r="Y4686" s="37" t="s">
        <v>27763</v>
      </c>
      <c r="Z4686" s="37" t="s">
        <v>27763</v>
      </c>
      <c r="AA4686" s="37" t="s">
        <v>27764</v>
      </c>
      <c r="AB4686" s="37" t="s">
        <v>39051</v>
      </c>
      <c r="AC4686" s="37">
        <v>0</v>
      </c>
      <c r="AD4686" s="37">
        <v>0</v>
      </c>
    </row>
    <row r="4687" spans="1:31" ht="13.5" customHeight="1">
      <c r="A4687" s="704" t="s">
        <v>10043</v>
      </c>
      <c r="B4687" s="31">
        <f t="shared" si="89"/>
        <v>4251101</v>
      </c>
      <c r="C4687" s="67">
        <v>1</v>
      </c>
      <c r="D4687" s="31" t="s">
        <v>9911</v>
      </c>
      <c r="E4687" s="31"/>
      <c r="F4687" s="1109" t="s">
        <v>12362</v>
      </c>
      <c r="G4687" s="1109">
        <v>1</v>
      </c>
      <c r="H4687" s="562">
        <v>4251101</v>
      </c>
      <c r="I4687" s="31">
        <v>7051006</v>
      </c>
      <c r="J4687" s="31">
        <v>0</v>
      </c>
      <c r="K4687" s="31">
        <v>0</v>
      </c>
      <c r="L4687" s="31">
        <v>5</v>
      </c>
      <c r="M4687" s="33" t="s">
        <v>10053</v>
      </c>
      <c r="N4687" s="33" t="s">
        <v>10053</v>
      </c>
      <c r="O4687" s="37" t="s">
        <v>39052</v>
      </c>
      <c r="P4687" s="37" t="s">
        <v>39052</v>
      </c>
      <c r="Q4687" s="37" t="s">
        <v>39053</v>
      </c>
      <c r="R4687" s="37" t="s">
        <v>39053</v>
      </c>
      <c r="S4687" s="37" t="s">
        <v>39054</v>
      </c>
      <c r="T4687" s="37" t="s">
        <v>39054</v>
      </c>
      <c r="U4687" s="37" t="s">
        <v>39055</v>
      </c>
      <c r="V4687" s="37" t="s">
        <v>39055</v>
      </c>
      <c r="W4687" s="37" t="s">
        <v>39056</v>
      </c>
      <c r="X4687" s="37" t="s">
        <v>39056</v>
      </c>
      <c r="Y4687" s="37" t="s">
        <v>39057</v>
      </c>
      <c r="Z4687" s="37" t="s">
        <v>39057</v>
      </c>
      <c r="AA4687" s="37" t="s">
        <v>39058</v>
      </c>
      <c r="AB4687" s="37" t="s">
        <v>39058</v>
      </c>
      <c r="AC4687" s="37">
        <v>0</v>
      </c>
      <c r="AD4687" s="37">
        <v>0</v>
      </c>
    </row>
    <row r="4688" spans="1:31" ht="13.5" customHeight="1">
      <c r="A4688" s="704" t="s">
        <v>10043</v>
      </c>
      <c r="B4688" s="31">
        <f t="shared" si="89"/>
        <v>4251201</v>
      </c>
      <c r="C4688" s="67">
        <v>1</v>
      </c>
      <c r="D4688" s="31" t="s">
        <v>9911</v>
      </c>
      <c r="E4688" s="31"/>
      <c r="F4688" s="1109" t="s">
        <v>12362</v>
      </c>
      <c r="G4688" s="1109">
        <v>1</v>
      </c>
      <c r="H4688" s="562">
        <v>4251201</v>
      </c>
      <c r="I4688" s="31">
        <v>7051006</v>
      </c>
      <c r="J4688" s="31">
        <v>0</v>
      </c>
      <c r="K4688" s="31">
        <v>0</v>
      </c>
      <c r="L4688" s="31">
        <v>5</v>
      </c>
      <c r="M4688" s="33" t="s">
        <v>10054</v>
      </c>
      <c r="N4688" s="33" t="s">
        <v>10054</v>
      </c>
      <c r="O4688" s="37" t="s">
        <v>27765</v>
      </c>
      <c r="P4688" s="37" t="s">
        <v>27765</v>
      </c>
      <c r="Q4688" s="37" t="s">
        <v>27766</v>
      </c>
      <c r="R4688" s="37" t="s">
        <v>27766</v>
      </c>
      <c r="S4688" s="37" t="s">
        <v>27767</v>
      </c>
      <c r="T4688" s="37" t="s">
        <v>27768</v>
      </c>
      <c r="U4688" s="37" t="s">
        <v>27769</v>
      </c>
      <c r="V4688" s="37" t="s">
        <v>27769</v>
      </c>
      <c r="W4688" s="37" t="s">
        <v>27770</v>
      </c>
      <c r="X4688" s="37" t="s">
        <v>27770</v>
      </c>
      <c r="Y4688" s="37" t="s">
        <v>27771</v>
      </c>
      <c r="Z4688" s="37" t="s">
        <v>27772</v>
      </c>
      <c r="AA4688" s="37" t="s">
        <v>27773</v>
      </c>
      <c r="AB4688" s="37" t="s">
        <v>27774</v>
      </c>
      <c r="AC4688" s="37">
        <v>0</v>
      </c>
      <c r="AD4688" s="37">
        <v>0</v>
      </c>
    </row>
    <row r="4689" spans="1:30" ht="13.5" customHeight="1">
      <c r="A4689" s="704" t="s">
        <v>10043</v>
      </c>
      <c r="B4689" s="31">
        <f t="shared" si="89"/>
        <v>4251301</v>
      </c>
      <c r="C4689" s="67">
        <v>1</v>
      </c>
      <c r="D4689" s="31" t="s">
        <v>9911</v>
      </c>
      <c r="E4689" s="31"/>
      <c r="F4689" s="1109" t="s">
        <v>12362</v>
      </c>
      <c r="G4689" s="1109">
        <v>1</v>
      </c>
      <c r="H4689" s="562">
        <v>4251301</v>
      </c>
      <c r="I4689" s="31">
        <v>7051006</v>
      </c>
      <c r="J4689" s="31">
        <v>0</v>
      </c>
      <c r="K4689" s="31">
        <v>0</v>
      </c>
      <c r="L4689" s="31">
        <v>5</v>
      </c>
      <c r="M4689" s="33" t="s">
        <v>10055</v>
      </c>
      <c r="N4689" s="33" t="s">
        <v>10055</v>
      </c>
      <c r="O4689" s="37" t="s">
        <v>13262</v>
      </c>
      <c r="P4689" s="37" t="s">
        <v>13262</v>
      </c>
      <c r="Q4689" s="37" t="s">
        <v>13263</v>
      </c>
      <c r="R4689" s="37" t="s">
        <v>13263</v>
      </c>
      <c r="S4689" s="37" t="s">
        <v>13264</v>
      </c>
      <c r="T4689" s="37" t="s">
        <v>13264</v>
      </c>
      <c r="U4689" s="37" t="s">
        <v>13265</v>
      </c>
      <c r="V4689" s="37" t="s">
        <v>13265</v>
      </c>
      <c r="W4689" s="37" t="s">
        <v>13266</v>
      </c>
      <c r="X4689" s="37" t="s">
        <v>13266</v>
      </c>
      <c r="Y4689" s="37" t="s">
        <v>13267</v>
      </c>
      <c r="Z4689" s="37" t="s">
        <v>13267</v>
      </c>
      <c r="AA4689" s="37" t="s">
        <v>13268</v>
      </c>
      <c r="AB4689" s="37" t="s">
        <v>13268</v>
      </c>
      <c r="AC4689" s="37">
        <v>0</v>
      </c>
      <c r="AD4689" s="37">
        <v>0</v>
      </c>
    </row>
    <row r="4690" spans="1:30" ht="13.5" customHeight="1">
      <c r="A4690" s="704" t="s">
        <v>10043</v>
      </c>
      <c r="B4690" s="31">
        <f t="shared" si="89"/>
        <v>4251401</v>
      </c>
      <c r="C4690" s="67">
        <v>1</v>
      </c>
      <c r="D4690" s="31" t="s">
        <v>9911</v>
      </c>
      <c r="E4690" s="31"/>
      <c r="F4690" s="1109" t="s">
        <v>12362</v>
      </c>
      <c r="G4690" s="1109">
        <v>1</v>
      </c>
      <c r="H4690" s="562">
        <v>4251401</v>
      </c>
      <c r="I4690" s="31">
        <v>7051006</v>
      </c>
      <c r="J4690" s="31">
        <v>0</v>
      </c>
      <c r="K4690" s="31">
        <v>0</v>
      </c>
      <c r="L4690" s="31">
        <v>5</v>
      </c>
      <c r="M4690" s="33" t="s">
        <v>10056</v>
      </c>
      <c r="N4690" s="33" t="s">
        <v>10056</v>
      </c>
      <c r="O4690" s="37" t="s">
        <v>13269</v>
      </c>
      <c r="P4690" s="37" t="s">
        <v>13269</v>
      </c>
      <c r="Q4690" s="37" t="s">
        <v>13270</v>
      </c>
      <c r="R4690" s="37" t="s">
        <v>13270</v>
      </c>
      <c r="S4690" s="37" t="s">
        <v>13271</v>
      </c>
      <c r="T4690" s="37" t="s">
        <v>13271</v>
      </c>
      <c r="U4690" s="37" t="s">
        <v>13272</v>
      </c>
      <c r="V4690" s="37" t="s">
        <v>13272</v>
      </c>
      <c r="W4690" s="37" t="s">
        <v>13273</v>
      </c>
      <c r="X4690" s="37" t="s">
        <v>13273</v>
      </c>
      <c r="Y4690" s="37" t="s">
        <v>13274</v>
      </c>
      <c r="Z4690" s="37" t="s">
        <v>13274</v>
      </c>
      <c r="AA4690" s="37" t="s">
        <v>13275</v>
      </c>
      <c r="AB4690" s="37" t="s">
        <v>13275</v>
      </c>
      <c r="AC4690" s="37">
        <v>0</v>
      </c>
      <c r="AD4690" s="37">
        <v>0</v>
      </c>
    </row>
    <row r="4691" spans="1:30" ht="13.5" customHeight="1">
      <c r="A4691" s="704" t="s">
        <v>10043</v>
      </c>
      <c r="B4691" s="31">
        <f t="shared" si="89"/>
        <v>4251501</v>
      </c>
      <c r="C4691" s="67">
        <v>1</v>
      </c>
      <c r="D4691" s="31" t="s">
        <v>9911</v>
      </c>
      <c r="E4691" s="31"/>
      <c r="F4691" s="1109" t="s">
        <v>12362</v>
      </c>
      <c r="G4691" s="1109">
        <v>1</v>
      </c>
      <c r="H4691" s="562">
        <v>4251501</v>
      </c>
      <c r="I4691" s="31">
        <v>7051006</v>
      </c>
      <c r="J4691" s="31">
        <v>0</v>
      </c>
      <c r="K4691" s="31">
        <v>0</v>
      </c>
      <c r="L4691" s="31">
        <v>5</v>
      </c>
      <c r="M4691" s="33" t="s">
        <v>10057</v>
      </c>
      <c r="N4691" s="33" t="s">
        <v>10057</v>
      </c>
      <c r="O4691" s="37" t="s">
        <v>27775</v>
      </c>
      <c r="P4691" s="37" t="s">
        <v>27775</v>
      </c>
      <c r="Q4691" s="37" t="s">
        <v>27776</v>
      </c>
      <c r="R4691" s="37" t="s">
        <v>27776</v>
      </c>
      <c r="S4691" s="37" t="s">
        <v>27777</v>
      </c>
      <c r="T4691" s="37" t="s">
        <v>27778</v>
      </c>
      <c r="U4691" s="37" t="s">
        <v>27779</v>
      </c>
      <c r="V4691" s="37" t="s">
        <v>27779</v>
      </c>
      <c r="W4691" s="37" t="s">
        <v>27780</v>
      </c>
      <c r="X4691" s="37" t="s">
        <v>27780</v>
      </c>
      <c r="Y4691" s="37" t="s">
        <v>27781</v>
      </c>
      <c r="Z4691" s="37" t="s">
        <v>27782</v>
      </c>
      <c r="AA4691" s="37" t="s">
        <v>27783</v>
      </c>
      <c r="AB4691" s="37" t="s">
        <v>27784</v>
      </c>
      <c r="AC4691" s="37">
        <v>0</v>
      </c>
      <c r="AD4691" s="37">
        <v>0</v>
      </c>
    </row>
    <row r="4692" spans="1:30" ht="13.5" customHeight="1">
      <c r="A4692" s="704" t="s">
        <v>10043</v>
      </c>
      <c r="B4692" s="31">
        <f t="shared" si="89"/>
        <v>4251601</v>
      </c>
      <c r="C4692" s="67">
        <v>1</v>
      </c>
      <c r="D4692" s="31" t="s">
        <v>9911</v>
      </c>
      <c r="E4692" s="31"/>
      <c r="F4692" s="1109" t="s">
        <v>12362</v>
      </c>
      <c r="G4692" s="1109">
        <v>1</v>
      </c>
      <c r="H4692" s="562">
        <v>4251601</v>
      </c>
      <c r="I4692" s="31">
        <v>7051006</v>
      </c>
      <c r="J4692" s="31">
        <v>0</v>
      </c>
      <c r="K4692" s="31">
        <v>0</v>
      </c>
      <c r="L4692" s="31">
        <v>7</v>
      </c>
      <c r="M4692" s="33" t="s">
        <v>10058</v>
      </c>
      <c r="N4692" s="33" t="s">
        <v>10058</v>
      </c>
      <c r="O4692" s="37" t="s">
        <v>13276</v>
      </c>
      <c r="P4692" s="37" t="s">
        <v>13276</v>
      </c>
      <c r="Q4692" s="37" t="s">
        <v>13277</v>
      </c>
      <c r="R4692" s="37" t="s">
        <v>13277</v>
      </c>
      <c r="S4692" s="37" t="s">
        <v>13278</v>
      </c>
      <c r="T4692" s="37" t="s">
        <v>13278</v>
      </c>
      <c r="U4692" s="37" t="s">
        <v>13279</v>
      </c>
      <c r="V4692" s="37" t="s">
        <v>13279</v>
      </c>
      <c r="W4692" s="37" t="s">
        <v>13280</v>
      </c>
      <c r="X4692" s="37" t="s">
        <v>13280</v>
      </c>
      <c r="Y4692" s="37" t="s">
        <v>13281</v>
      </c>
      <c r="Z4692" s="37" t="s">
        <v>13281</v>
      </c>
      <c r="AA4692" s="37" t="s">
        <v>13282</v>
      </c>
      <c r="AB4692" s="37" t="s">
        <v>13282</v>
      </c>
      <c r="AC4692" s="37">
        <v>0</v>
      </c>
      <c r="AD4692" s="37">
        <v>0</v>
      </c>
    </row>
    <row r="4693" spans="1:30" ht="13.5" customHeight="1">
      <c r="A4693" s="704" t="s">
        <v>10043</v>
      </c>
      <c r="B4693" s="31">
        <f t="shared" si="89"/>
        <v>4251701</v>
      </c>
      <c r="C4693" s="67">
        <v>1</v>
      </c>
      <c r="D4693" s="31" t="s">
        <v>9911</v>
      </c>
      <c r="E4693" s="31"/>
      <c r="F4693" s="1109" t="s">
        <v>12362</v>
      </c>
      <c r="G4693" s="1109">
        <v>1</v>
      </c>
      <c r="H4693" s="562">
        <v>4251701</v>
      </c>
      <c r="I4693" s="31">
        <v>7051006</v>
      </c>
      <c r="J4693" s="31">
        <v>0</v>
      </c>
      <c r="K4693" s="31">
        <v>0</v>
      </c>
      <c r="L4693" s="31">
        <v>5</v>
      </c>
      <c r="M4693" s="33" t="s">
        <v>10059</v>
      </c>
      <c r="N4693" s="33" t="s">
        <v>10059</v>
      </c>
      <c r="O4693" s="37" t="s">
        <v>13283</v>
      </c>
      <c r="P4693" s="37" t="s">
        <v>13283</v>
      </c>
      <c r="Q4693" s="37" t="s">
        <v>13284</v>
      </c>
      <c r="R4693" s="37" t="s">
        <v>13284</v>
      </c>
      <c r="S4693" s="37" t="s">
        <v>13285</v>
      </c>
      <c r="T4693" s="37" t="s">
        <v>13285</v>
      </c>
      <c r="U4693" s="37" t="s">
        <v>13286</v>
      </c>
      <c r="V4693" s="37" t="s">
        <v>13286</v>
      </c>
      <c r="W4693" s="37" t="s">
        <v>13287</v>
      </c>
      <c r="X4693" s="37" t="s">
        <v>13287</v>
      </c>
      <c r="Y4693" s="37" t="s">
        <v>13288</v>
      </c>
      <c r="Z4693" s="37" t="s">
        <v>13288</v>
      </c>
      <c r="AA4693" s="37" t="s">
        <v>13289</v>
      </c>
      <c r="AB4693" s="37" t="s">
        <v>13289</v>
      </c>
      <c r="AC4693" s="37">
        <v>0</v>
      </c>
      <c r="AD4693" s="37">
        <v>0</v>
      </c>
    </row>
    <row r="4694" spans="1:30" ht="13.5" customHeight="1">
      <c r="A4694" s="704" t="s">
        <v>10043</v>
      </c>
      <c r="B4694" s="31">
        <f t="shared" si="89"/>
        <v>4251801</v>
      </c>
      <c r="C4694" s="67">
        <v>1</v>
      </c>
      <c r="D4694" s="31" t="s">
        <v>9911</v>
      </c>
      <c r="E4694" s="31"/>
      <c r="F4694" s="1109" t="s">
        <v>12362</v>
      </c>
      <c r="G4694" s="1109">
        <v>1</v>
      </c>
      <c r="H4694" s="562">
        <v>4251801</v>
      </c>
      <c r="I4694" s="31">
        <v>7051006</v>
      </c>
      <c r="J4694" s="31">
        <v>0</v>
      </c>
      <c r="K4694" s="31">
        <v>0</v>
      </c>
      <c r="L4694" s="31">
        <v>5</v>
      </c>
      <c r="M4694" s="33" t="s">
        <v>10060</v>
      </c>
      <c r="N4694" s="33" t="s">
        <v>10060</v>
      </c>
      <c r="O4694" s="37" t="s">
        <v>27785</v>
      </c>
      <c r="P4694" s="37" t="s">
        <v>27785</v>
      </c>
      <c r="Q4694" s="37" t="s">
        <v>27786</v>
      </c>
      <c r="R4694" s="37" t="s">
        <v>27786</v>
      </c>
      <c r="S4694" s="37" t="s">
        <v>27787</v>
      </c>
      <c r="T4694" s="37" t="s">
        <v>27788</v>
      </c>
      <c r="U4694" s="37" t="s">
        <v>27789</v>
      </c>
      <c r="V4694" s="37" t="s">
        <v>27789</v>
      </c>
      <c r="W4694" s="37" t="s">
        <v>27790</v>
      </c>
      <c r="X4694" s="37" t="s">
        <v>27790</v>
      </c>
      <c r="Y4694" s="37" t="s">
        <v>27791</v>
      </c>
      <c r="Z4694" s="37" t="s">
        <v>27791</v>
      </c>
      <c r="AA4694" s="37" t="s">
        <v>27792</v>
      </c>
      <c r="AB4694" s="37" t="s">
        <v>27792</v>
      </c>
      <c r="AC4694" s="37">
        <v>0</v>
      </c>
      <c r="AD4694" s="37">
        <v>0</v>
      </c>
    </row>
    <row r="4695" spans="1:30" ht="13.5" customHeight="1">
      <c r="A4695" s="704" t="s">
        <v>10043</v>
      </c>
      <c r="B4695" s="31">
        <f t="shared" si="89"/>
        <v>4260101</v>
      </c>
      <c r="C4695" s="67">
        <v>1</v>
      </c>
      <c r="D4695" s="31" t="s">
        <v>9911</v>
      </c>
      <c r="E4695" s="31"/>
      <c r="F4695" s="1109" t="s">
        <v>12362</v>
      </c>
      <c r="G4695" s="1109">
        <v>1</v>
      </c>
      <c r="H4695" s="562">
        <v>4260101</v>
      </c>
      <c r="I4695" s="31">
        <v>0</v>
      </c>
      <c r="J4695" s="31">
        <v>0</v>
      </c>
      <c r="K4695" s="31">
        <v>0</v>
      </c>
      <c r="L4695" s="31">
        <v>5</v>
      </c>
      <c r="M4695" s="33" t="s">
        <v>10061</v>
      </c>
      <c r="N4695" s="33" t="s">
        <v>10061</v>
      </c>
      <c r="O4695" s="37" t="s">
        <v>13290</v>
      </c>
      <c r="P4695" s="37" t="s">
        <v>13290</v>
      </c>
      <c r="Q4695" s="37" t="s">
        <v>13291</v>
      </c>
      <c r="R4695" s="37" t="s">
        <v>13291</v>
      </c>
      <c r="S4695" s="37" t="s">
        <v>13292</v>
      </c>
      <c r="T4695" s="37" t="s">
        <v>13292</v>
      </c>
      <c r="U4695" s="37" t="s">
        <v>13293</v>
      </c>
      <c r="V4695" s="37" t="s">
        <v>13293</v>
      </c>
      <c r="W4695" s="37" t="s">
        <v>13294</v>
      </c>
      <c r="X4695" s="37" t="s">
        <v>13294</v>
      </c>
      <c r="Y4695" s="37" t="s">
        <v>13295</v>
      </c>
      <c r="Z4695" s="37" t="s">
        <v>13295</v>
      </c>
      <c r="AA4695" s="37" t="s">
        <v>13296</v>
      </c>
      <c r="AB4695" s="37" t="s">
        <v>13296</v>
      </c>
      <c r="AC4695" s="37">
        <v>0</v>
      </c>
      <c r="AD4695" s="37">
        <v>0</v>
      </c>
    </row>
    <row r="4696" spans="1:30" ht="13.5" customHeight="1">
      <c r="A4696" s="704" t="s">
        <v>10043</v>
      </c>
      <c r="B4696" s="31">
        <f t="shared" si="89"/>
        <v>4260201</v>
      </c>
      <c r="C4696" s="67">
        <v>1</v>
      </c>
      <c r="D4696" s="31" t="s">
        <v>9911</v>
      </c>
      <c r="E4696" s="31"/>
      <c r="F4696" s="1109" t="s">
        <v>12362</v>
      </c>
      <c r="G4696" s="1109">
        <v>1</v>
      </c>
      <c r="H4696" s="562">
        <v>4260201</v>
      </c>
      <c r="I4696" s="31">
        <v>7051017</v>
      </c>
      <c r="J4696" s="31">
        <v>0</v>
      </c>
      <c r="K4696" s="31">
        <v>0</v>
      </c>
      <c r="L4696" s="31">
        <v>5</v>
      </c>
      <c r="M4696" s="33" t="s">
        <v>10062</v>
      </c>
      <c r="N4696" s="33" t="s">
        <v>10062</v>
      </c>
      <c r="O4696" s="37" t="s">
        <v>27793</v>
      </c>
      <c r="P4696" s="37" t="s">
        <v>27793</v>
      </c>
      <c r="Q4696" s="37" t="s">
        <v>27794</v>
      </c>
      <c r="R4696" s="37" t="s">
        <v>27794</v>
      </c>
      <c r="S4696" s="37" t="s">
        <v>27795</v>
      </c>
      <c r="T4696" s="37" t="s">
        <v>27796</v>
      </c>
      <c r="U4696" s="37" t="s">
        <v>27797</v>
      </c>
      <c r="V4696" s="37" t="s">
        <v>27797</v>
      </c>
      <c r="W4696" s="37" t="s">
        <v>27798</v>
      </c>
      <c r="X4696" s="37" t="s">
        <v>27798</v>
      </c>
      <c r="Y4696" s="37" t="s">
        <v>27799</v>
      </c>
      <c r="Z4696" s="37" t="s">
        <v>27799</v>
      </c>
      <c r="AA4696" s="37" t="s">
        <v>27800</v>
      </c>
      <c r="AB4696" s="37" t="s">
        <v>27801</v>
      </c>
      <c r="AC4696" s="37">
        <v>0</v>
      </c>
      <c r="AD4696" s="37">
        <v>0</v>
      </c>
    </row>
    <row r="4697" spans="1:30" ht="13.5" customHeight="1">
      <c r="A4697" s="704" t="s">
        <v>10043</v>
      </c>
      <c r="B4697" s="31">
        <f t="shared" si="89"/>
        <v>4260301</v>
      </c>
      <c r="C4697" s="67">
        <v>1</v>
      </c>
      <c r="D4697" s="31" t="s">
        <v>9911</v>
      </c>
      <c r="E4697" s="31"/>
      <c r="F4697" s="1109" t="s">
        <v>12362</v>
      </c>
      <c r="G4697" s="1109">
        <v>1</v>
      </c>
      <c r="H4697" s="562">
        <v>4260301</v>
      </c>
      <c r="I4697" s="31">
        <v>7051015</v>
      </c>
      <c r="J4697" s="31">
        <v>0</v>
      </c>
      <c r="K4697" s="31">
        <v>0</v>
      </c>
      <c r="L4697" s="31">
        <v>5</v>
      </c>
      <c r="M4697" s="33" t="s">
        <v>10063</v>
      </c>
      <c r="N4697" s="33" t="s">
        <v>10063</v>
      </c>
      <c r="O4697" s="37" t="s">
        <v>13297</v>
      </c>
      <c r="P4697" s="37" t="s">
        <v>13297</v>
      </c>
      <c r="Q4697" s="37" t="s">
        <v>13298</v>
      </c>
      <c r="R4697" s="37" t="s">
        <v>13298</v>
      </c>
      <c r="S4697" s="37" t="s">
        <v>13299</v>
      </c>
      <c r="T4697" s="37" t="s">
        <v>13299</v>
      </c>
      <c r="U4697" s="37" t="s">
        <v>13300</v>
      </c>
      <c r="V4697" s="37" t="s">
        <v>13300</v>
      </c>
      <c r="W4697" s="37" t="s">
        <v>13301</v>
      </c>
      <c r="X4697" s="37" t="s">
        <v>13301</v>
      </c>
      <c r="Y4697" s="37" t="s">
        <v>13302</v>
      </c>
      <c r="Z4697" s="37" t="s">
        <v>13302</v>
      </c>
      <c r="AA4697" s="37" t="s">
        <v>13303</v>
      </c>
      <c r="AB4697" s="37" t="s">
        <v>13304</v>
      </c>
      <c r="AC4697" s="37">
        <v>0</v>
      </c>
      <c r="AD4697" s="37">
        <v>0</v>
      </c>
    </row>
    <row r="4698" spans="1:30" ht="13.5" customHeight="1">
      <c r="A4698" s="704" t="s">
        <v>10043</v>
      </c>
      <c r="B4698" s="31">
        <f t="shared" si="89"/>
        <v>4260401</v>
      </c>
      <c r="C4698" s="67">
        <v>1</v>
      </c>
      <c r="D4698" s="31" t="s">
        <v>9911</v>
      </c>
      <c r="E4698" s="31"/>
      <c r="F4698" s="1109" t="s">
        <v>12362</v>
      </c>
      <c r="G4698" s="1109">
        <v>1</v>
      </c>
      <c r="H4698" s="562">
        <v>4260401</v>
      </c>
      <c r="I4698" s="31">
        <v>7051015</v>
      </c>
      <c r="J4698" s="31">
        <v>0</v>
      </c>
      <c r="K4698" s="31">
        <v>0</v>
      </c>
      <c r="L4698" s="31">
        <v>5</v>
      </c>
      <c r="M4698" s="33" t="s">
        <v>10064</v>
      </c>
      <c r="N4698" s="33" t="s">
        <v>10064</v>
      </c>
      <c r="O4698" s="37" t="s">
        <v>27802</v>
      </c>
      <c r="P4698" s="37" t="s">
        <v>27802</v>
      </c>
      <c r="Q4698" s="37" t="s">
        <v>27803</v>
      </c>
      <c r="R4698" s="37" t="s">
        <v>27803</v>
      </c>
      <c r="S4698" s="37" t="s">
        <v>27804</v>
      </c>
      <c r="T4698" s="37" t="s">
        <v>27804</v>
      </c>
      <c r="U4698" s="37" t="s">
        <v>27805</v>
      </c>
      <c r="V4698" s="37" t="s">
        <v>27805</v>
      </c>
      <c r="W4698" s="37" t="s">
        <v>40817</v>
      </c>
      <c r="X4698" s="37" t="s">
        <v>40817</v>
      </c>
      <c r="Y4698" s="37" t="s">
        <v>40818</v>
      </c>
      <c r="Z4698" s="37" t="s">
        <v>40818</v>
      </c>
      <c r="AA4698" s="37" t="s">
        <v>40819</v>
      </c>
      <c r="AB4698" s="37" t="s">
        <v>40819</v>
      </c>
      <c r="AC4698" s="37">
        <v>0</v>
      </c>
      <c r="AD4698" s="37">
        <v>0</v>
      </c>
    </row>
    <row r="4699" spans="1:30" ht="13.5" customHeight="1">
      <c r="A4699" s="704" t="s">
        <v>10043</v>
      </c>
      <c r="B4699" s="31">
        <f t="shared" si="89"/>
        <v>4260501</v>
      </c>
      <c r="C4699" s="67">
        <v>1</v>
      </c>
      <c r="D4699" s="31" t="s">
        <v>9911</v>
      </c>
      <c r="E4699" s="31"/>
      <c r="F4699" s="1109" t="s">
        <v>12362</v>
      </c>
      <c r="G4699" s="1109">
        <v>1</v>
      </c>
      <c r="H4699" s="562">
        <v>4260501</v>
      </c>
      <c r="I4699" s="31">
        <v>0</v>
      </c>
      <c r="J4699" s="31">
        <v>0</v>
      </c>
      <c r="K4699" s="31">
        <v>0</v>
      </c>
      <c r="L4699" s="31">
        <v>5</v>
      </c>
      <c r="M4699" s="33" t="s">
        <v>10065</v>
      </c>
      <c r="N4699" s="33" t="s">
        <v>10065</v>
      </c>
      <c r="O4699" s="37" t="s">
        <v>13305</v>
      </c>
      <c r="P4699" s="37" t="s">
        <v>13305</v>
      </c>
      <c r="Q4699" s="37" t="s">
        <v>13306</v>
      </c>
      <c r="R4699" s="37" t="s">
        <v>13306</v>
      </c>
      <c r="S4699" s="37" t="s">
        <v>13307</v>
      </c>
      <c r="T4699" s="37" t="s">
        <v>13307</v>
      </c>
      <c r="U4699" s="37" t="s">
        <v>13308</v>
      </c>
      <c r="V4699" s="37" t="s">
        <v>13308</v>
      </c>
      <c r="W4699" s="37" t="s">
        <v>13309</v>
      </c>
      <c r="X4699" s="37" t="s">
        <v>13309</v>
      </c>
      <c r="Y4699" s="37" t="s">
        <v>13310</v>
      </c>
      <c r="Z4699" s="37" t="s">
        <v>13310</v>
      </c>
      <c r="AA4699" s="37" t="s">
        <v>13311</v>
      </c>
      <c r="AB4699" s="37" t="s">
        <v>13311</v>
      </c>
      <c r="AC4699" s="37">
        <v>0</v>
      </c>
      <c r="AD4699" s="37">
        <v>0</v>
      </c>
    </row>
    <row r="4700" spans="1:30" ht="13.5" customHeight="1">
      <c r="A4700" s="704" t="s">
        <v>10043</v>
      </c>
      <c r="B4700" s="31">
        <f t="shared" si="89"/>
        <v>4251901</v>
      </c>
      <c r="C4700" s="67">
        <v>1</v>
      </c>
      <c r="D4700" s="31" t="s">
        <v>9911</v>
      </c>
      <c r="E4700" s="31"/>
      <c r="F4700" s="1109" t="s">
        <v>12362</v>
      </c>
      <c r="G4700" s="1109">
        <v>1</v>
      </c>
      <c r="H4700" s="562">
        <v>4251901</v>
      </c>
      <c r="I4700" s="31">
        <v>0</v>
      </c>
      <c r="J4700" s="31">
        <v>0</v>
      </c>
      <c r="K4700" s="31">
        <v>0</v>
      </c>
      <c r="L4700" s="31">
        <v>5</v>
      </c>
      <c r="M4700" s="33" t="s">
        <v>10066</v>
      </c>
      <c r="N4700" s="33" t="s">
        <v>10066</v>
      </c>
      <c r="O4700" s="37" t="s">
        <v>13312</v>
      </c>
      <c r="P4700" s="37" t="s">
        <v>13312</v>
      </c>
      <c r="Q4700" s="37" t="s">
        <v>13313</v>
      </c>
      <c r="R4700" s="37" t="s">
        <v>13313</v>
      </c>
      <c r="S4700" s="37" t="s">
        <v>13314</v>
      </c>
      <c r="T4700" s="37" t="s">
        <v>13314</v>
      </c>
      <c r="U4700" s="37" t="s">
        <v>13315</v>
      </c>
      <c r="V4700" s="37" t="s">
        <v>13315</v>
      </c>
      <c r="W4700" s="37" t="s">
        <v>13316</v>
      </c>
      <c r="X4700" s="37" t="s">
        <v>13316</v>
      </c>
      <c r="Y4700" s="37" t="s">
        <v>13317</v>
      </c>
      <c r="Z4700" s="37" t="s">
        <v>13317</v>
      </c>
      <c r="AA4700" s="37" t="s">
        <v>13318</v>
      </c>
      <c r="AB4700" s="37" t="s">
        <v>13318</v>
      </c>
      <c r="AC4700" s="37">
        <v>0</v>
      </c>
      <c r="AD4700" s="37">
        <v>0</v>
      </c>
    </row>
    <row r="4701" spans="1:30" ht="13.5" customHeight="1">
      <c r="A4701" s="704" t="s">
        <v>10043</v>
      </c>
      <c r="B4701" s="31">
        <f t="shared" si="89"/>
        <v>4252001</v>
      </c>
      <c r="C4701" s="67">
        <v>1</v>
      </c>
      <c r="D4701" s="31" t="s">
        <v>9911</v>
      </c>
      <c r="E4701" s="31"/>
      <c r="F4701" s="1109" t="s">
        <v>12362</v>
      </c>
      <c r="G4701" s="1109">
        <v>1</v>
      </c>
      <c r="H4701" s="562">
        <v>4252001</v>
      </c>
      <c r="I4701" s="31">
        <v>0</v>
      </c>
      <c r="J4701" s="31">
        <v>0</v>
      </c>
      <c r="K4701" s="31">
        <v>0</v>
      </c>
      <c r="L4701" s="31">
        <v>5</v>
      </c>
      <c r="M4701" s="33" t="s">
        <v>10067</v>
      </c>
      <c r="N4701" s="33" t="s">
        <v>10067</v>
      </c>
      <c r="O4701" s="37" t="s">
        <v>27806</v>
      </c>
      <c r="P4701" s="37" t="s">
        <v>27806</v>
      </c>
      <c r="Q4701" s="37" t="s">
        <v>27807</v>
      </c>
      <c r="R4701" s="37" t="s">
        <v>27807</v>
      </c>
      <c r="S4701" s="37" t="s">
        <v>27808</v>
      </c>
      <c r="T4701" s="37" t="s">
        <v>27808</v>
      </c>
      <c r="U4701" s="37" t="s">
        <v>27809</v>
      </c>
      <c r="V4701" s="37" t="s">
        <v>27809</v>
      </c>
      <c r="W4701" s="37" t="s">
        <v>27810</v>
      </c>
      <c r="X4701" s="37" t="s">
        <v>27810</v>
      </c>
      <c r="Y4701" s="37" t="s">
        <v>27811</v>
      </c>
      <c r="Z4701" s="37" t="s">
        <v>27811</v>
      </c>
      <c r="AA4701" s="37" t="s">
        <v>27812</v>
      </c>
      <c r="AB4701" s="37" t="s">
        <v>27812</v>
      </c>
      <c r="AC4701" s="37">
        <v>0</v>
      </c>
      <c r="AD4701" s="37">
        <v>0</v>
      </c>
    </row>
    <row r="4702" spans="1:30" ht="13.5" customHeight="1">
      <c r="A4702" s="704" t="s">
        <v>10043</v>
      </c>
      <c r="B4702" s="31">
        <f t="shared" si="89"/>
        <v>4252101</v>
      </c>
      <c r="C4702" s="67">
        <v>1</v>
      </c>
      <c r="D4702" s="31" t="s">
        <v>9911</v>
      </c>
      <c r="E4702" s="31"/>
      <c r="F4702" s="1109" t="s">
        <v>12362</v>
      </c>
      <c r="G4702" s="1109">
        <v>1</v>
      </c>
      <c r="H4702" s="562">
        <v>4252101</v>
      </c>
      <c r="I4702" s="31">
        <v>7051004</v>
      </c>
      <c r="J4702" s="31">
        <v>0</v>
      </c>
      <c r="K4702" s="31">
        <v>0</v>
      </c>
      <c r="L4702" s="31">
        <v>5</v>
      </c>
      <c r="M4702" s="33" t="s">
        <v>10068</v>
      </c>
      <c r="N4702" s="33" t="s">
        <v>10068</v>
      </c>
      <c r="O4702" s="37" t="s">
        <v>13319</v>
      </c>
      <c r="P4702" s="37" t="s">
        <v>13319</v>
      </c>
      <c r="Q4702" s="37" t="s">
        <v>13320</v>
      </c>
      <c r="R4702" s="37" t="s">
        <v>13320</v>
      </c>
      <c r="S4702" s="37" t="s">
        <v>13321</v>
      </c>
      <c r="T4702" s="37" t="s">
        <v>13321</v>
      </c>
      <c r="U4702" s="37" t="s">
        <v>13322</v>
      </c>
      <c r="V4702" s="37" t="s">
        <v>13322</v>
      </c>
      <c r="W4702" s="37" t="s">
        <v>13323</v>
      </c>
      <c r="X4702" s="37" t="s">
        <v>13323</v>
      </c>
      <c r="Y4702" s="37" t="s">
        <v>13324</v>
      </c>
      <c r="Z4702" s="37" t="s">
        <v>13324</v>
      </c>
      <c r="AA4702" s="37" t="s">
        <v>13325</v>
      </c>
      <c r="AB4702" s="37" t="s">
        <v>13325</v>
      </c>
      <c r="AC4702" s="37">
        <v>0</v>
      </c>
      <c r="AD4702" s="37">
        <v>0</v>
      </c>
    </row>
    <row r="4703" spans="1:30" ht="13.5" customHeight="1">
      <c r="A4703" s="704" t="s">
        <v>10043</v>
      </c>
      <c r="B4703" s="31">
        <f t="shared" si="89"/>
        <v>4252201</v>
      </c>
      <c r="C4703" s="67">
        <v>1</v>
      </c>
      <c r="D4703" s="31" t="s">
        <v>9911</v>
      </c>
      <c r="E4703" s="31"/>
      <c r="F4703" s="1109" t="s">
        <v>12362</v>
      </c>
      <c r="G4703" s="1109">
        <v>1</v>
      </c>
      <c r="H4703" s="562">
        <v>4252201</v>
      </c>
      <c r="I4703" s="31">
        <v>7051007</v>
      </c>
      <c r="J4703" s="31">
        <v>0</v>
      </c>
      <c r="K4703" s="31">
        <v>0</v>
      </c>
      <c r="L4703" s="31">
        <v>5</v>
      </c>
      <c r="M4703" s="33" t="s">
        <v>10069</v>
      </c>
      <c r="N4703" s="33" t="s">
        <v>10069</v>
      </c>
      <c r="O4703" s="37" t="s">
        <v>13326</v>
      </c>
      <c r="P4703" s="37" t="s">
        <v>13326</v>
      </c>
      <c r="Q4703" s="37" t="s">
        <v>13327</v>
      </c>
      <c r="R4703" s="37" t="s">
        <v>13327</v>
      </c>
      <c r="S4703" s="37" t="s">
        <v>13328</v>
      </c>
      <c r="T4703" s="37" t="s">
        <v>13328</v>
      </c>
      <c r="U4703" s="37" t="s">
        <v>13329</v>
      </c>
      <c r="V4703" s="37" t="s">
        <v>13329</v>
      </c>
      <c r="W4703" s="37" t="s">
        <v>13330</v>
      </c>
      <c r="X4703" s="37" t="s">
        <v>13330</v>
      </c>
      <c r="Y4703" s="37" t="s">
        <v>13331</v>
      </c>
      <c r="Z4703" s="37" t="s">
        <v>13331</v>
      </c>
      <c r="AA4703" s="37" t="s">
        <v>13332</v>
      </c>
      <c r="AB4703" s="37" t="s">
        <v>13332</v>
      </c>
      <c r="AC4703" s="37">
        <v>0</v>
      </c>
      <c r="AD4703" s="37">
        <v>0</v>
      </c>
    </row>
    <row r="4704" spans="1:30" ht="13.5" customHeight="1">
      <c r="A4704" s="704" t="s">
        <v>10043</v>
      </c>
      <c r="B4704" s="31">
        <f t="shared" si="89"/>
        <v>4252301</v>
      </c>
      <c r="C4704" s="67">
        <v>1</v>
      </c>
      <c r="D4704" s="31" t="s">
        <v>9911</v>
      </c>
      <c r="E4704" s="31"/>
      <c r="F4704" s="1109" t="s">
        <v>12362</v>
      </c>
      <c r="G4704" s="1109">
        <v>1</v>
      </c>
      <c r="H4704" s="562">
        <v>4252301</v>
      </c>
      <c r="I4704" s="31">
        <v>7051007</v>
      </c>
      <c r="J4704" s="31">
        <v>0</v>
      </c>
      <c r="K4704" s="31">
        <v>0</v>
      </c>
      <c r="L4704" s="31">
        <v>5</v>
      </c>
      <c r="M4704" s="33" t="s">
        <v>10070</v>
      </c>
      <c r="N4704" s="33" t="s">
        <v>10070</v>
      </c>
      <c r="O4704" s="37" t="s">
        <v>13333</v>
      </c>
      <c r="P4704" s="37" t="s">
        <v>13333</v>
      </c>
      <c r="Q4704" s="37" t="s">
        <v>13334</v>
      </c>
      <c r="R4704" s="37" t="s">
        <v>13334</v>
      </c>
      <c r="S4704" s="37" t="s">
        <v>13335</v>
      </c>
      <c r="T4704" s="37" t="s">
        <v>13335</v>
      </c>
      <c r="U4704" s="37" t="s">
        <v>13336</v>
      </c>
      <c r="V4704" s="37" t="s">
        <v>13336</v>
      </c>
      <c r="W4704" s="37" t="s">
        <v>13337</v>
      </c>
      <c r="X4704" s="37" t="s">
        <v>13337</v>
      </c>
      <c r="Y4704" s="37" t="s">
        <v>13338</v>
      </c>
      <c r="Z4704" s="37" t="s">
        <v>13338</v>
      </c>
      <c r="AA4704" s="37" t="s">
        <v>13339</v>
      </c>
      <c r="AB4704" s="37" t="s">
        <v>13339</v>
      </c>
      <c r="AC4704" s="37">
        <v>0</v>
      </c>
      <c r="AD4704" s="37">
        <v>0</v>
      </c>
    </row>
    <row r="4705" spans="1:31" ht="13.5" customHeight="1">
      <c r="A4705" s="704" t="s">
        <v>10043</v>
      </c>
      <c r="B4705" s="31">
        <f t="shared" si="89"/>
        <v>4260801</v>
      </c>
      <c r="C4705" s="67">
        <v>1</v>
      </c>
      <c r="D4705" s="31" t="s">
        <v>9911</v>
      </c>
      <c r="E4705" s="31"/>
      <c r="F4705" s="1109" t="s">
        <v>12362</v>
      </c>
      <c r="G4705" s="1109">
        <v>1</v>
      </c>
      <c r="H4705" s="562">
        <v>4260801</v>
      </c>
      <c r="I4705" s="31">
        <v>7051019</v>
      </c>
      <c r="J4705" s="31">
        <v>0</v>
      </c>
      <c r="K4705" s="31">
        <v>0</v>
      </c>
      <c r="L4705" s="31">
        <v>5</v>
      </c>
      <c r="M4705" s="33" t="s">
        <v>10071</v>
      </c>
      <c r="N4705" s="33" t="s">
        <v>10071</v>
      </c>
      <c r="O4705" s="37" t="s">
        <v>13340</v>
      </c>
      <c r="P4705" s="37" t="s">
        <v>13340</v>
      </c>
      <c r="Q4705" s="37" t="s">
        <v>13341</v>
      </c>
      <c r="R4705" s="37" t="s">
        <v>13341</v>
      </c>
      <c r="S4705" s="37" t="s">
        <v>13342</v>
      </c>
      <c r="T4705" s="37" t="s">
        <v>13342</v>
      </c>
      <c r="U4705" s="37" t="s">
        <v>13343</v>
      </c>
      <c r="V4705" s="37" t="s">
        <v>13343</v>
      </c>
      <c r="W4705" s="37" t="s">
        <v>13344</v>
      </c>
      <c r="X4705" s="37" t="s">
        <v>13344</v>
      </c>
      <c r="Y4705" s="37" t="s">
        <v>13345</v>
      </c>
      <c r="Z4705" s="37" t="s">
        <v>13345</v>
      </c>
      <c r="AA4705" s="37" t="s">
        <v>13346</v>
      </c>
      <c r="AB4705" s="37" t="s">
        <v>13346</v>
      </c>
      <c r="AC4705" s="37">
        <v>0</v>
      </c>
      <c r="AD4705" s="37">
        <v>0</v>
      </c>
    </row>
    <row r="4706" spans="1:31" ht="13.5" customHeight="1">
      <c r="A4706" s="704" t="s">
        <v>10043</v>
      </c>
      <c r="B4706" s="31">
        <f t="shared" si="89"/>
        <v>4261001</v>
      </c>
      <c r="C4706" s="67">
        <v>1</v>
      </c>
      <c r="D4706" s="31" t="s">
        <v>9911</v>
      </c>
      <c r="E4706" s="31"/>
      <c r="F4706" s="1109" t="s">
        <v>12362</v>
      </c>
      <c r="G4706" s="1109">
        <v>1</v>
      </c>
      <c r="H4706" s="562">
        <v>4261001</v>
      </c>
      <c r="I4706" s="31">
        <v>7051018</v>
      </c>
      <c r="J4706" s="31">
        <v>0</v>
      </c>
      <c r="K4706" s="31">
        <v>0</v>
      </c>
      <c r="L4706" s="31">
        <v>5</v>
      </c>
      <c r="M4706" s="33" t="s">
        <v>10072</v>
      </c>
      <c r="N4706" s="33" t="s">
        <v>10072</v>
      </c>
      <c r="O4706" s="37" t="s">
        <v>13347</v>
      </c>
      <c r="P4706" s="37" t="s">
        <v>13347</v>
      </c>
      <c r="Q4706" s="37" t="s">
        <v>13348</v>
      </c>
      <c r="R4706" s="37" t="s">
        <v>13348</v>
      </c>
      <c r="S4706" s="37" t="s">
        <v>13349</v>
      </c>
      <c r="T4706" s="37" t="s">
        <v>13349</v>
      </c>
      <c r="U4706" s="37" t="s">
        <v>13350</v>
      </c>
      <c r="V4706" s="37" t="s">
        <v>13350</v>
      </c>
      <c r="W4706" s="37" t="s">
        <v>13351</v>
      </c>
      <c r="X4706" s="37" t="s">
        <v>13351</v>
      </c>
      <c r="Y4706" s="37" t="s">
        <v>13352</v>
      </c>
      <c r="Z4706" s="37" t="s">
        <v>13352</v>
      </c>
      <c r="AA4706" s="37" t="s">
        <v>13353</v>
      </c>
      <c r="AB4706" s="37" t="s">
        <v>13353</v>
      </c>
      <c r="AC4706" s="37">
        <v>0</v>
      </c>
      <c r="AD4706" s="37">
        <v>0</v>
      </c>
    </row>
    <row r="4707" spans="1:31" ht="13.5" customHeight="1">
      <c r="A4707" s="704" t="s">
        <v>10043</v>
      </c>
      <c r="B4707" s="31">
        <f t="shared" ref="B4707:B4770" si="90">H4707</f>
        <v>4261101</v>
      </c>
      <c r="C4707" s="67">
        <v>1</v>
      </c>
      <c r="D4707" s="31" t="s">
        <v>9911</v>
      </c>
      <c r="E4707" s="31"/>
      <c r="F4707" s="1109" t="s">
        <v>12362</v>
      </c>
      <c r="G4707" s="1109">
        <v>1</v>
      </c>
      <c r="H4707" s="562">
        <v>4261101</v>
      </c>
      <c r="I4707" s="31">
        <v>0</v>
      </c>
      <c r="J4707" s="31">
        <v>0</v>
      </c>
      <c r="K4707" s="31">
        <v>0</v>
      </c>
      <c r="L4707" s="31">
        <v>5</v>
      </c>
      <c r="M4707" s="33" t="s">
        <v>10073</v>
      </c>
      <c r="N4707" s="33" t="s">
        <v>10073</v>
      </c>
      <c r="O4707" s="37" t="s">
        <v>27813</v>
      </c>
      <c r="P4707" s="37" t="s">
        <v>27813</v>
      </c>
      <c r="Q4707" s="37" t="s">
        <v>27814</v>
      </c>
      <c r="R4707" s="37" t="s">
        <v>27814</v>
      </c>
      <c r="S4707" s="37" t="s">
        <v>27815</v>
      </c>
      <c r="T4707" s="37" t="s">
        <v>27815</v>
      </c>
      <c r="U4707" s="37" t="s">
        <v>27816</v>
      </c>
      <c r="V4707" s="37" t="s">
        <v>27816</v>
      </c>
      <c r="W4707" s="37" t="s">
        <v>27817</v>
      </c>
      <c r="X4707" s="37" t="s">
        <v>27817</v>
      </c>
      <c r="Y4707" s="37" t="s">
        <v>27818</v>
      </c>
      <c r="Z4707" s="37" t="s">
        <v>27818</v>
      </c>
      <c r="AA4707" s="37" t="s">
        <v>27819</v>
      </c>
      <c r="AB4707" s="37" t="s">
        <v>27819</v>
      </c>
      <c r="AC4707" s="37">
        <v>0</v>
      </c>
      <c r="AD4707" s="37">
        <v>0</v>
      </c>
    </row>
    <row r="4708" spans="1:31" ht="13.5" customHeight="1">
      <c r="A4708" s="704" t="s">
        <v>10043</v>
      </c>
      <c r="B4708" s="31">
        <f t="shared" si="90"/>
        <v>4261201</v>
      </c>
      <c r="C4708" s="67">
        <v>1</v>
      </c>
      <c r="D4708" s="31" t="s">
        <v>9911</v>
      </c>
      <c r="E4708" s="31"/>
      <c r="F4708" s="1109" t="s">
        <v>12362</v>
      </c>
      <c r="G4708" s="1109">
        <v>1</v>
      </c>
      <c r="H4708" s="562">
        <v>4261201</v>
      </c>
      <c r="I4708" s="31">
        <v>0</v>
      </c>
      <c r="J4708" s="31">
        <v>0</v>
      </c>
      <c r="K4708" s="31">
        <v>0</v>
      </c>
      <c r="L4708" s="31">
        <v>5</v>
      </c>
      <c r="M4708" s="33" t="s">
        <v>10074</v>
      </c>
      <c r="N4708" s="33" t="s">
        <v>10074</v>
      </c>
      <c r="O4708" s="37" t="s">
        <v>13354</v>
      </c>
      <c r="P4708" s="37" t="s">
        <v>13354</v>
      </c>
      <c r="Q4708" s="37" t="s">
        <v>13355</v>
      </c>
      <c r="R4708" s="37" t="s">
        <v>13355</v>
      </c>
      <c r="S4708" s="37" t="s">
        <v>13356</v>
      </c>
      <c r="T4708" s="37" t="s">
        <v>13356</v>
      </c>
      <c r="U4708" s="37" t="s">
        <v>13357</v>
      </c>
      <c r="V4708" s="37" t="s">
        <v>13357</v>
      </c>
      <c r="W4708" s="37" t="s">
        <v>13358</v>
      </c>
      <c r="X4708" s="37" t="s">
        <v>13358</v>
      </c>
      <c r="Y4708" s="37" t="s">
        <v>13359</v>
      </c>
      <c r="Z4708" s="37" t="s">
        <v>13359</v>
      </c>
      <c r="AA4708" s="37" t="s">
        <v>13360</v>
      </c>
      <c r="AB4708" s="37" t="s">
        <v>13360</v>
      </c>
      <c r="AC4708" s="37">
        <v>0</v>
      </c>
      <c r="AD4708" s="37">
        <v>0</v>
      </c>
    </row>
    <row r="4709" spans="1:31" ht="13.5" customHeight="1">
      <c r="A4709" s="704" t="s">
        <v>10043</v>
      </c>
      <c r="B4709" s="31">
        <f t="shared" si="90"/>
        <v>4261301</v>
      </c>
      <c r="C4709" s="67">
        <v>1</v>
      </c>
      <c r="D4709" s="31" t="s">
        <v>9911</v>
      </c>
      <c r="E4709" s="31"/>
      <c r="F4709" s="1109" t="s">
        <v>12362</v>
      </c>
      <c r="G4709" s="1109">
        <v>1</v>
      </c>
      <c r="H4709" s="562">
        <v>4261301</v>
      </c>
      <c r="I4709" s="31">
        <v>0</v>
      </c>
      <c r="J4709" s="31">
        <v>0</v>
      </c>
      <c r="K4709" s="31">
        <v>0</v>
      </c>
      <c r="L4709" s="31">
        <v>5</v>
      </c>
      <c r="M4709" s="367" t="s">
        <v>13361</v>
      </c>
      <c r="N4709" s="367" t="s">
        <v>13361</v>
      </c>
      <c r="O4709" s="37" t="s">
        <v>40537</v>
      </c>
      <c r="P4709" s="37" t="s">
        <v>40537</v>
      </c>
      <c r="Q4709" s="37" t="s">
        <v>27820</v>
      </c>
      <c r="R4709" s="37" t="s">
        <v>27820</v>
      </c>
      <c r="S4709" s="37" t="s">
        <v>27821</v>
      </c>
      <c r="T4709" s="37" t="s">
        <v>27821</v>
      </c>
      <c r="U4709" s="37" t="s">
        <v>40538</v>
      </c>
      <c r="V4709" s="37" t="s">
        <v>40538</v>
      </c>
      <c r="W4709" s="37" t="s">
        <v>40539</v>
      </c>
      <c r="X4709" s="37" t="s">
        <v>40539</v>
      </c>
      <c r="Y4709" s="37" t="s">
        <v>40540</v>
      </c>
      <c r="Z4709" s="37" t="s">
        <v>40540</v>
      </c>
      <c r="AA4709" s="37" t="s">
        <v>40541</v>
      </c>
      <c r="AB4709" s="37" t="s">
        <v>40541</v>
      </c>
      <c r="AC4709" s="37">
        <v>0</v>
      </c>
      <c r="AD4709" s="37">
        <v>0</v>
      </c>
    </row>
    <row r="4710" spans="1:31" ht="13.5" customHeight="1">
      <c r="A4710" s="704" t="s">
        <v>10043</v>
      </c>
      <c r="B4710" s="31">
        <f t="shared" si="90"/>
        <v>4261401</v>
      </c>
      <c r="C4710" s="67">
        <v>1</v>
      </c>
      <c r="D4710" s="31" t="s">
        <v>9911</v>
      </c>
      <c r="E4710" s="31"/>
      <c r="F4710" s="1109" t="s">
        <v>12362</v>
      </c>
      <c r="G4710" s="1109">
        <v>1</v>
      </c>
      <c r="H4710" s="562">
        <v>4261401</v>
      </c>
      <c r="I4710" s="31">
        <v>7051010</v>
      </c>
      <c r="J4710" s="31">
        <v>0</v>
      </c>
      <c r="K4710" s="31">
        <v>0</v>
      </c>
      <c r="L4710" s="31">
        <v>5</v>
      </c>
      <c r="M4710" s="33" t="s">
        <v>10075</v>
      </c>
      <c r="N4710" s="33" t="s">
        <v>10075</v>
      </c>
      <c r="O4710" s="37" t="s">
        <v>13362</v>
      </c>
      <c r="P4710" s="37" t="s">
        <v>13362</v>
      </c>
      <c r="Q4710" s="37" t="s">
        <v>13363</v>
      </c>
      <c r="R4710" s="37" t="s">
        <v>13363</v>
      </c>
      <c r="S4710" s="37" t="s">
        <v>13364</v>
      </c>
      <c r="T4710" s="37" t="s">
        <v>13364</v>
      </c>
      <c r="U4710" s="37" t="s">
        <v>13365</v>
      </c>
      <c r="V4710" s="37" t="s">
        <v>13365</v>
      </c>
      <c r="W4710" s="37" t="s">
        <v>13366</v>
      </c>
      <c r="X4710" s="37" t="s">
        <v>13366</v>
      </c>
      <c r="Y4710" s="37" t="s">
        <v>13367</v>
      </c>
      <c r="Z4710" s="37" t="s">
        <v>13367</v>
      </c>
      <c r="AA4710" s="37" t="s">
        <v>13368</v>
      </c>
      <c r="AB4710" s="37" t="s">
        <v>13368</v>
      </c>
      <c r="AC4710" s="37">
        <v>0</v>
      </c>
      <c r="AD4710" s="37">
        <v>0</v>
      </c>
    </row>
    <row r="4711" spans="1:31" ht="13.5" customHeight="1">
      <c r="A4711" s="704" t="s">
        <v>10043</v>
      </c>
      <c r="B4711" s="31">
        <f t="shared" si="90"/>
        <v>4261501</v>
      </c>
      <c r="C4711" s="67">
        <v>1</v>
      </c>
      <c r="D4711" s="31" t="s">
        <v>9911</v>
      </c>
      <c r="E4711" s="31"/>
      <c r="F4711" s="1109" t="s">
        <v>12362</v>
      </c>
      <c r="G4711" s="1109">
        <v>1</v>
      </c>
      <c r="H4711" s="562">
        <v>4261501</v>
      </c>
      <c r="I4711" s="31">
        <v>7051010</v>
      </c>
      <c r="J4711" s="31">
        <v>0</v>
      </c>
      <c r="K4711" s="31">
        <v>0</v>
      </c>
      <c r="L4711" s="31">
        <v>5</v>
      </c>
      <c r="M4711" s="33" t="s">
        <v>10076</v>
      </c>
      <c r="N4711" s="33" t="s">
        <v>10076</v>
      </c>
      <c r="O4711" s="37" t="s">
        <v>13369</v>
      </c>
      <c r="P4711" s="37" t="s">
        <v>13369</v>
      </c>
      <c r="Q4711" s="37" t="s">
        <v>13370</v>
      </c>
      <c r="R4711" s="37" t="s">
        <v>13370</v>
      </c>
      <c r="S4711" s="37" t="s">
        <v>13371</v>
      </c>
      <c r="T4711" s="37" t="s">
        <v>13371</v>
      </c>
      <c r="U4711" s="37" t="s">
        <v>13372</v>
      </c>
      <c r="V4711" s="37" t="s">
        <v>13372</v>
      </c>
      <c r="W4711" s="37" t="s">
        <v>13373</v>
      </c>
      <c r="X4711" s="37" t="s">
        <v>13373</v>
      </c>
      <c r="Y4711" s="37" t="s">
        <v>13374</v>
      </c>
      <c r="Z4711" s="37" t="s">
        <v>13374</v>
      </c>
      <c r="AA4711" s="37" t="s">
        <v>13375</v>
      </c>
      <c r="AB4711" s="37" t="s">
        <v>13375</v>
      </c>
      <c r="AC4711" s="37">
        <v>0</v>
      </c>
      <c r="AD4711" s="37">
        <v>0</v>
      </c>
    </row>
    <row r="4712" spans="1:31" ht="13.5" customHeight="1">
      <c r="A4712" s="704" t="s">
        <v>10043</v>
      </c>
      <c r="B4712" s="31">
        <f t="shared" si="90"/>
        <v>4261601</v>
      </c>
      <c r="C4712" s="67">
        <v>1</v>
      </c>
      <c r="D4712" s="31" t="s">
        <v>9911</v>
      </c>
      <c r="E4712" s="31"/>
      <c r="F4712" s="1109" t="s">
        <v>12362</v>
      </c>
      <c r="G4712" s="1109">
        <v>1</v>
      </c>
      <c r="H4712" s="562">
        <v>4261601</v>
      </c>
      <c r="I4712" s="31">
        <v>7051012</v>
      </c>
      <c r="J4712" s="31">
        <v>0</v>
      </c>
      <c r="K4712" s="31">
        <v>0</v>
      </c>
      <c r="L4712" s="31">
        <v>5</v>
      </c>
      <c r="M4712" s="33" t="s">
        <v>10077</v>
      </c>
      <c r="N4712" s="33" t="s">
        <v>10077</v>
      </c>
      <c r="O4712" s="37" t="s">
        <v>13376</v>
      </c>
      <c r="P4712" s="37" t="s">
        <v>13376</v>
      </c>
      <c r="Q4712" s="37" t="s">
        <v>13377</v>
      </c>
      <c r="R4712" s="37" t="s">
        <v>13377</v>
      </c>
      <c r="S4712" s="37" t="s">
        <v>13378</v>
      </c>
      <c r="T4712" s="37" t="s">
        <v>13378</v>
      </c>
      <c r="U4712" s="37" t="s">
        <v>13379</v>
      </c>
      <c r="V4712" s="37" t="s">
        <v>13379</v>
      </c>
      <c r="W4712" s="37" t="s">
        <v>13380</v>
      </c>
      <c r="X4712" s="37" t="s">
        <v>13380</v>
      </c>
      <c r="Y4712" s="37" t="s">
        <v>13381</v>
      </c>
      <c r="Z4712" s="37" t="s">
        <v>13381</v>
      </c>
      <c r="AA4712" s="37" t="s">
        <v>13382</v>
      </c>
      <c r="AB4712" s="37" t="s">
        <v>13382</v>
      </c>
      <c r="AC4712" s="37">
        <v>0</v>
      </c>
      <c r="AD4712" s="37">
        <v>0</v>
      </c>
    </row>
    <row r="4713" spans="1:31" ht="13.5" customHeight="1">
      <c r="A4713" s="704" t="s">
        <v>10043</v>
      </c>
      <c r="B4713" s="31">
        <f t="shared" si="90"/>
        <v>4261701</v>
      </c>
      <c r="C4713" s="67">
        <v>1</v>
      </c>
      <c r="D4713" s="31" t="s">
        <v>9911</v>
      </c>
      <c r="E4713" s="31"/>
      <c r="F4713" s="1109" t="s">
        <v>12362</v>
      </c>
      <c r="G4713" s="1109">
        <v>1</v>
      </c>
      <c r="H4713" s="562">
        <v>4261701</v>
      </c>
      <c r="I4713" s="31">
        <v>0</v>
      </c>
      <c r="J4713" s="31">
        <v>0</v>
      </c>
      <c r="K4713" s="31">
        <v>0</v>
      </c>
      <c r="L4713" s="31">
        <v>5</v>
      </c>
      <c r="M4713" s="33" t="s">
        <v>10078</v>
      </c>
      <c r="N4713" s="33" t="s">
        <v>10078</v>
      </c>
      <c r="O4713" s="37" t="s">
        <v>27822</v>
      </c>
      <c r="P4713" s="37" t="s">
        <v>27822</v>
      </c>
      <c r="Q4713" s="37" t="s">
        <v>27823</v>
      </c>
      <c r="R4713" s="37" t="s">
        <v>27823</v>
      </c>
      <c r="S4713" s="37" t="s">
        <v>27824</v>
      </c>
      <c r="T4713" s="37" t="s">
        <v>27824</v>
      </c>
      <c r="U4713" s="37" t="s">
        <v>27825</v>
      </c>
      <c r="V4713" s="37" t="s">
        <v>27825</v>
      </c>
      <c r="W4713" s="37" t="s">
        <v>27826</v>
      </c>
      <c r="X4713" s="37" t="s">
        <v>27826</v>
      </c>
      <c r="Y4713" s="37" t="s">
        <v>27827</v>
      </c>
      <c r="Z4713" s="37" t="s">
        <v>27827</v>
      </c>
      <c r="AA4713" s="37" t="s">
        <v>27828</v>
      </c>
      <c r="AB4713" s="37" t="s">
        <v>27828</v>
      </c>
      <c r="AC4713" s="37">
        <v>0</v>
      </c>
      <c r="AD4713" s="37">
        <v>0</v>
      </c>
    </row>
    <row r="4714" spans="1:31" ht="13.5" customHeight="1">
      <c r="A4714" s="704" t="s">
        <v>10043</v>
      </c>
      <c r="B4714" s="31">
        <f t="shared" si="90"/>
        <v>4261801</v>
      </c>
      <c r="C4714" s="67">
        <v>1</v>
      </c>
      <c r="D4714" s="31" t="s">
        <v>9911</v>
      </c>
      <c r="E4714" s="31"/>
      <c r="F4714" s="1109" t="s">
        <v>12362</v>
      </c>
      <c r="G4714" s="1109">
        <v>1</v>
      </c>
      <c r="H4714" s="562">
        <v>4261801</v>
      </c>
      <c r="I4714" s="31">
        <v>7051012</v>
      </c>
      <c r="J4714" s="31">
        <v>0</v>
      </c>
      <c r="K4714" s="31">
        <v>0</v>
      </c>
      <c r="L4714" s="31">
        <v>5</v>
      </c>
      <c r="M4714" s="33" t="s">
        <v>10079</v>
      </c>
      <c r="N4714" s="33" t="s">
        <v>10079</v>
      </c>
      <c r="O4714" s="37" t="s">
        <v>27829</v>
      </c>
      <c r="P4714" s="37" t="s">
        <v>27829</v>
      </c>
      <c r="Q4714" s="37" t="s">
        <v>27830</v>
      </c>
      <c r="R4714" s="37" t="s">
        <v>27830</v>
      </c>
      <c r="S4714" s="37" t="s">
        <v>27831</v>
      </c>
      <c r="T4714" s="37" t="s">
        <v>27831</v>
      </c>
      <c r="U4714" s="37" t="s">
        <v>27832</v>
      </c>
      <c r="V4714" s="37" t="s">
        <v>27832</v>
      </c>
      <c r="W4714" s="37" t="s">
        <v>27833</v>
      </c>
      <c r="X4714" s="37" t="s">
        <v>27833</v>
      </c>
      <c r="Y4714" s="37" t="s">
        <v>27834</v>
      </c>
      <c r="Z4714" s="37" t="s">
        <v>27834</v>
      </c>
      <c r="AA4714" s="37" t="s">
        <v>27835</v>
      </c>
      <c r="AB4714" s="37" t="s">
        <v>27835</v>
      </c>
      <c r="AC4714" s="37">
        <v>0</v>
      </c>
      <c r="AD4714" s="37">
        <v>0</v>
      </c>
    </row>
    <row r="4715" spans="1:31" ht="13.5" customHeight="1">
      <c r="A4715" s="704" t="s">
        <v>10043</v>
      </c>
      <c r="B4715" s="31">
        <f t="shared" si="90"/>
        <v>4261901</v>
      </c>
      <c r="C4715" s="67">
        <v>1</v>
      </c>
      <c r="D4715" s="31" t="s">
        <v>9911</v>
      </c>
      <c r="E4715" s="31"/>
      <c r="F4715" s="1109" t="s">
        <v>12362</v>
      </c>
      <c r="G4715" s="1109">
        <v>1</v>
      </c>
      <c r="H4715" s="562">
        <v>4261901</v>
      </c>
      <c r="I4715" s="31">
        <v>0</v>
      </c>
      <c r="J4715" s="31">
        <v>0</v>
      </c>
      <c r="K4715" s="31">
        <v>0</v>
      </c>
      <c r="L4715" s="31">
        <v>5</v>
      </c>
      <c r="M4715" s="33" t="s">
        <v>10080</v>
      </c>
      <c r="N4715" s="33" t="s">
        <v>10080</v>
      </c>
      <c r="O4715" s="37" t="s">
        <v>27836</v>
      </c>
      <c r="P4715" s="37" t="s">
        <v>27836</v>
      </c>
      <c r="Q4715" s="37" t="s">
        <v>27837</v>
      </c>
      <c r="R4715" s="37" t="s">
        <v>27837</v>
      </c>
      <c r="S4715" s="37" t="s">
        <v>27838</v>
      </c>
      <c r="T4715" s="37" t="s">
        <v>27838</v>
      </c>
      <c r="U4715" s="37" t="s">
        <v>27839</v>
      </c>
      <c r="V4715" s="37" t="s">
        <v>27839</v>
      </c>
      <c r="W4715" s="37" t="s">
        <v>27840</v>
      </c>
      <c r="X4715" s="37" t="s">
        <v>27840</v>
      </c>
      <c r="Y4715" s="37" t="s">
        <v>27841</v>
      </c>
      <c r="Z4715" s="37" t="s">
        <v>27841</v>
      </c>
      <c r="AA4715" s="37" t="s">
        <v>27842</v>
      </c>
      <c r="AB4715" s="37" t="s">
        <v>27842</v>
      </c>
      <c r="AC4715" s="37">
        <v>0</v>
      </c>
      <c r="AD4715" s="37">
        <v>0</v>
      </c>
    </row>
    <row r="4716" spans="1:31" s="17" customFormat="1" ht="15" customHeight="1">
      <c r="A4716" s="111" t="s">
        <v>15830</v>
      </c>
      <c r="B4716" s="31">
        <f t="shared" si="90"/>
        <v>4252401</v>
      </c>
      <c r="C4716" s="67">
        <v>1</v>
      </c>
      <c r="D4716" s="31" t="s">
        <v>15818</v>
      </c>
      <c r="E4716" s="31"/>
      <c r="F4716" s="31" t="s">
        <v>15829</v>
      </c>
      <c r="G4716" s="31">
        <v>1</v>
      </c>
      <c r="H4716" s="562">
        <v>4252401</v>
      </c>
      <c r="I4716" s="31">
        <v>0</v>
      </c>
      <c r="J4716" s="31" t="s">
        <v>516</v>
      </c>
      <c r="K4716" s="31">
        <v>0</v>
      </c>
      <c r="L4716" s="31">
        <v>5</v>
      </c>
      <c r="M4716" s="33" t="s">
        <v>28974</v>
      </c>
      <c r="N4716" s="33" t="s">
        <v>28974</v>
      </c>
      <c r="O4716" s="31" t="s">
        <v>28975</v>
      </c>
      <c r="P4716" s="31" t="s">
        <v>28975</v>
      </c>
      <c r="Q4716" s="31" t="s">
        <v>28976</v>
      </c>
      <c r="R4716" s="31" t="s">
        <v>28976</v>
      </c>
      <c r="S4716" s="31" t="s">
        <v>28977</v>
      </c>
      <c r="T4716" s="31" t="s">
        <v>28977</v>
      </c>
      <c r="U4716" s="31" t="s">
        <v>28978</v>
      </c>
      <c r="V4716" s="31" t="s">
        <v>28978</v>
      </c>
      <c r="W4716" s="31" t="s" ph="1">
        <v>28979</v>
      </c>
      <c r="X4716" s="31" t="s" ph="1">
        <v>28979</v>
      </c>
      <c r="Y4716" s="31" t="s" ph="1">
        <v>28980</v>
      </c>
      <c r="Z4716" s="31" t="s" ph="1">
        <v>28980</v>
      </c>
      <c r="AA4716" s="31" t="s" ph="1">
        <v>28981</v>
      </c>
      <c r="AB4716" s="31" t="s" ph="1">
        <v>28981</v>
      </c>
      <c r="AC4716" s="31" ph="1"/>
      <c r="AD4716" s="31" ph="1"/>
      <c r="AE4716" s="31" t="s">
        <v>219</v>
      </c>
    </row>
    <row r="4717" spans="1:31" s="17" customFormat="1" ht="15" customHeight="1">
      <c r="A4717" s="111" t="s">
        <v>15830</v>
      </c>
      <c r="B4717" s="31">
        <f t="shared" si="90"/>
        <v>4252501</v>
      </c>
      <c r="C4717" s="67">
        <v>1</v>
      </c>
      <c r="D4717" s="31" t="s">
        <v>15818</v>
      </c>
      <c r="E4717" s="31"/>
      <c r="F4717" s="31" t="s">
        <v>15828</v>
      </c>
      <c r="G4717" s="31">
        <v>1</v>
      </c>
      <c r="H4717" s="562">
        <v>4252501</v>
      </c>
      <c r="I4717" s="31">
        <v>0</v>
      </c>
      <c r="J4717" s="31" t="s">
        <v>516</v>
      </c>
      <c r="K4717" s="31">
        <v>0</v>
      </c>
      <c r="L4717" s="31">
        <v>5</v>
      </c>
      <c r="M4717" s="33" t="s">
        <v>28982</v>
      </c>
      <c r="N4717" s="33" t="s">
        <v>28982</v>
      </c>
      <c r="O4717" s="31" t="s">
        <v>28983</v>
      </c>
      <c r="P4717" s="31" t="s">
        <v>28983</v>
      </c>
      <c r="Q4717" s="31" t="s">
        <v>28984</v>
      </c>
      <c r="R4717" s="31" t="s">
        <v>28984</v>
      </c>
      <c r="S4717" s="31" t="s">
        <v>28985</v>
      </c>
      <c r="T4717" s="31" t="s">
        <v>28985</v>
      </c>
      <c r="U4717" s="31" t="s">
        <v>28986</v>
      </c>
      <c r="V4717" s="31" t="s">
        <v>28986</v>
      </c>
      <c r="W4717" s="31" t="s" ph="1">
        <v>28987</v>
      </c>
      <c r="X4717" s="31" t="s" ph="1">
        <v>28987</v>
      </c>
      <c r="Y4717" s="31" t="s" ph="1">
        <v>28988</v>
      </c>
      <c r="Z4717" s="31" t="s" ph="1">
        <v>28988</v>
      </c>
      <c r="AA4717" s="31" t="s" ph="1">
        <v>28989</v>
      </c>
      <c r="AB4717" s="31" t="s" ph="1">
        <v>28989</v>
      </c>
      <c r="AC4717" s="31" ph="1"/>
      <c r="AD4717" s="31" ph="1"/>
      <c r="AE4717" s="31" t="s">
        <v>219</v>
      </c>
    </row>
    <row r="4718" spans="1:31" s="17" customFormat="1" ht="15" customHeight="1">
      <c r="A4718" s="111" t="s">
        <v>15830</v>
      </c>
      <c r="B4718" s="31">
        <f t="shared" si="90"/>
        <v>4290101</v>
      </c>
      <c r="C4718" s="67">
        <v>1</v>
      </c>
      <c r="D4718" s="31" t="s">
        <v>15818</v>
      </c>
      <c r="E4718" s="31"/>
      <c r="F4718" s="31" t="s">
        <v>15828</v>
      </c>
      <c r="G4718" s="31">
        <v>1</v>
      </c>
      <c r="H4718" s="562">
        <v>4290101</v>
      </c>
      <c r="I4718" s="31">
        <v>0</v>
      </c>
      <c r="J4718" s="31" t="s">
        <v>516</v>
      </c>
      <c r="K4718" s="31">
        <v>0</v>
      </c>
      <c r="L4718" s="31">
        <v>5</v>
      </c>
      <c r="M4718" s="33" t="s">
        <v>28990</v>
      </c>
      <c r="N4718" s="33" t="s">
        <v>28990</v>
      </c>
      <c r="O4718" s="31" t="s">
        <v>28991</v>
      </c>
      <c r="P4718" s="31" t="s">
        <v>28991</v>
      </c>
      <c r="Q4718" s="31" t="s">
        <v>28992</v>
      </c>
      <c r="R4718" s="31" t="s">
        <v>28992</v>
      </c>
      <c r="S4718" s="31" t="s">
        <v>28993</v>
      </c>
      <c r="T4718" s="31" t="s">
        <v>28993</v>
      </c>
      <c r="U4718" s="31" t="s">
        <v>28994</v>
      </c>
      <c r="V4718" s="31" t="s">
        <v>28994</v>
      </c>
      <c r="W4718" s="31" t="s" ph="1">
        <v>28995</v>
      </c>
      <c r="X4718" s="31" t="s" ph="1">
        <v>28995</v>
      </c>
      <c r="Y4718" s="31" t="s" ph="1">
        <v>28996</v>
      </c>
      <c r="Z4718" s="31" t="s" ph="1">
        <v>28996</v>
      </c>
      <c r="AA4718" s="31" t="s" ph="1">
        <v>28997</v>
      </c>
      <c r="AB4718" s="31" t="s" ph="1">
        <v>28997</v>
      </c>
      <c r="AC4718" s="31" ph="1"/>
      <c r="AD4718" s="31" ph="1"/>
      <c r="AE4718" s="31" t="s">
        <v>219</v>
      </c>
    </row>
    <row r="4719" spans="1:31" s="17" customFormat="1" ht="15" customHeight="1">
      <c r="A4719" s="111" t="s">
        <v>15830</v>
      </c>
      <c r="B4719" s="31">
        <f t="shared" si="90"/>
        <v>4290201</v>
      </c>
      <c r="C4719" s="67">
        <v>1</v>
      </c>
      <c r="D4719" s="31" t="s">
        <v>15818</v>
      </c>
      <c r="E4719" s="31"/>
      <c r="F4719" s="31" t="s">
        <v>15828</v>
      </c>
      <c r="G4719" s="31">
        <v>1</v>
      </c>
      <c r="H4719" s="562">
        <v>4290201</v>
      </c>
      <c r="I4719" s="31">
        <v>0</v>
      </c>
      <c r="J4719" s="31" t="s">
        <v>516</v>
      </c>
      <c r="K4719" s="31">
        <v>0</v>
      </c>
      <c r="L4719" s="31">
        <v>5</v>
      </c>
      <c r="M4719" s="33" t="s">
        <v>28998</v>
      </c>
      <c r="N4719" s="33" t="s">
        <v>28998</v>
      </c>
      <c r="O4719" s="31" t="s">
        <v>28999</v>
      </c>
      <c r="P4719" s="31" t="s">
        <v>28999</v>
      </c>
      <c r="Q4719" s="31" t="s">
        <v>29000</v>
      </c>
      <c r="R4719" s="31" t="s">
        <v>29000</v>
      </c>
      <c r="S4719" s="31" t="s">
        <v>29001</v>
      </c>
      <c r="T4719" s="31" t="s">
        <v>29001</v>
      </c>
      <c r="U4719" s="31" t="s">
        <v>29002</v>
      </c>
      <c r="V4719" s="31" t="s">
        <v>29002</v>
      </c>
      <c r="W4719" s="31" t="s" ph="1">
        <v>29003</v>
      </c>
      <c r="X4719" s="31" t="s" ph="1">
        <v>29003</v>
      </c>
      <c r="Y4719" s="31" t="s" ph="1">
        <v>29004</v>
      </c>
      <c r="Z4719" s="31" t="s" ph="1">
        <v>29004</v>
      </c>
      <c r="AA4719" s="31" t="s" ph="1">
        <v>29005</v>
      </c>
      <c r="AB4719" s="31" t="s" ph="1">
        <v>29005</v>
      </c>
      <c r="AC4719" s="31" ph="1"/>
      <c r="AD4719" s="31" ph="1"/>
      <c r="AE4719" s="31" t="s">
        <v>219</v>
      </c>
    </row>
    <row r="4720" spans="1:31" s="17" customFormat="1" ht="15" customHeight="1">
      <c r="A4720" s="111" t="s">
        <v>15830</v>
      </c>
      <c r="B4720" s="31">
        <f t="shared" si="90"/>
        <v>4290301</v>
      </c>
      <c r="C4720" s="67">
        <v>1</v>
      </c>
      <c r="D4720" s="31" t="s">
        <v>15818</v>
      </c>
      <c r="E4720" s="31"/>
      <c r="F4720" s="31" t="s">
        <v>15828</v>
      </c>
      <c r="G4720" s="31">
        <v>1</v>
      </c>
      <c r="H4720" s="562">
        <v>4290301</v>
      </c>
      <c r="I4720" s="31">
        <v>0</v>
      </c>
      <c r="J4720" s="31" t="s">
        <v>516</v>
      </c>
      <c r="K4720" s="31">
        <v>0</v>
      </c>
      <c r="L4720" s="31">
        <v>5</v>
      </c>
      <c r="M4720" s="33" t="s">
        <v>29006</v>
      </c>
      <c r="N4720" s="33" t="s">
        <v>29006</v>
      </c>
      <c r="O4720" s="31" t="s">
        <v>29007</v>
      </c>
      <c r="P4720" s="31" t="s">
        <v>29007</v>
      </c>
      <c r="Q4720" s="31" t="s">
        <v>29008</v>
      </c>
      <c r="R4720" s="31" t="s">
        <v>29008</v>
      </c>
      <c r="S4720" s="31" t="s">
        <v>29009</v>
      </c>
      <c r="T4720" s="31" t="s">
        <v>29009</v>
      </c>
      <c r="U4720" s="31" t="s">
        <v>29010</v>
      </c>
      <c r="V4720" s="31" t="s">
        <v>29010</v>
      </c>
      <c r="W4720" s="31" t="s" ph="1">
        <v>29011</v>
      </c>
      <c r="X4720" s="31" t="s" ph="1">
        <v>29011</v>
      </c>
      <c r="Y4720" s="31" t="s" ph="1">
        <v>29012</v>
      </c>
      <c r="Z4720" s="31" t="s" ph="1">
        <v>29012</v>
      </c>
      <c r="AA4720" s="31" t="s" ph="1">
        <v>29013</v>
      </c>
      <c r="AB4720" s="31" t="s" ph="1">
        <v>29013</v>
      </c>
      <c r="AC4720" s="31" ph="1"/>
      <c r="AD4720" s="31" ph="1"/>
      <c r="AE4720" s="31" t="s">
        <v>219</v>
      </c>
    </row>
    <row r="4721" spans="1:31" s="17" customFormat="1" ht="15" customHeight="1">
      <c r="A4721" s="111" t="s">
        <v>15830</v>
      </c>
      <c r="B4721" s="31">
        <f t="shared" si="90"/>
        <v>4290401</v>
      </c>
      <c r="C4721" s="67">
        <v>1</v>
      </c>
      <c r="D4721" s="31" t="s">
        <v>15818</v>
      </c>
      <c r="E4721" s="31"/>
      <c r="F4721" s="31" t="s">
        <v>15828</v>
      </c>
      <c r="G4721" s="31">
        <v>1</v>
      </c>
      <c r="H4721" s="562">
        <v>4290401</v>
      </c>
      <c r="I4721" s="31">
        <v>7052004</v>
      </c>
      <c r="J4721" s="31" t="e">
        <v>#N/A</v>
      </c>
      <c r="K4721" s="31">
        <v>0</v>
      </c>
      <c r="L4721" s="31">
        <v>5</v>
      </c>
      <c r="M4721" s="33" t="s">
        <v>29466</v>
      </c>
      <c r="N4721" s="33" t="s">
        <v>29466</v>
      </c>
      <c r="O4721" s="31" t="s">
        <v>29467</v>
      </c>
      <c r="P4721" s="31" t="s">
        <v>29467</v>
      </c>
      <c r="Q4721" s="31" t="s">
        <v>29468</v>
      </c>
      <c r="R4721" s="31" t="s">
        <v>29468</v>
      </c>
      <c r="S4721" s="31" t="s">
        <v>29469</v>
      </c>
      <c r="T4721" s="31" t="s">
        <v>29469</v>
      </c>
      <c r="U4721" s="31" t="s">
        <v>29470</v>
      </c>
      <c r="V4721" s="31" t="s">
        <v>29470</v>
      </c>
      <c r="W4721" s="31" t="s" ph="1">
        <v>29471</v>
      </c>
      <c r="X4721" s="31" t="s" ph="1">
        <v>29471</v>
      </c>
      <c r="Y4721" s="31" t="s" ph="1">
        <v>29472</v>
      </c>
      <c r="Z4721" s="31" t="s" ph="1">
        <v>29472</v>
      </c>
      <c r="AA4721" s="31" t="s" ph="1">
        <v>29473</v>
      </c>
      <c r="AB4721" s="31" t="s" ph="1">
        <v>29473</v>
      </c>
      <c r="AC4721" s="31" ph="1"/>
      <c r="AD4721" s="31" ph="1"/>
      <c r="AE4721" s="31" t="s">
        <v>219</v>
      </c>
    </row>
    <row r="4722" spans="1:31" s="17" customFormat="1" ht="15" customHeight="1">
      <c r="A4722" s="111" t="s">
        <v>15830</v>
      </c>
      <c r="B4722" s="31">
        <f t="shared" si="90"/>
        <v>4290501</v>
      </c>
      <c r="C4722" s="67">
        <v>1</v>
      </c>
      <c r="D4722" s="31" t="s">
        <v>15818</v>
      </c>
      <c r="E4722" s="31"/>
      <c r="F4722" s="31" t="s">
        <v>15828</v>
      </c>
      <c r="G4722" s="31">
        <v>1</v>
      </c>
      <c r="H4722" s="562">
        <v>4290501</v>
      </c>
      <c r="I4722" s="31">
        <v>0</v>
      </c>
      <c r="J4722" s="31" t="s">
        <v>516</v>
      </c>
      <c r="K4722" s="31">
        <v>0</v>
      </c>
      <c r="L4722" s="31">
        <v>5</v>
      </c>
      <c r="M4722" s="33" t="s">
        <v>29014</v>
      </c>
      <c r="N4722" s="33" t="s">
        <v>29014</v>
      </c>
      <c r="O4722" s="31" t="s">
        <v>29015</v>
      </c>
      <c r="P4722" s="31" t="s">
        <v>29015</v>
      </c>
      <c r="Q4722" s="31" t="s">
        <v>29016</v>
      </c>
      <c r="R4722" s="31" t="s">
        <v>29016</v>
      </c>
      <c r="S4722" s="31" t="s">
        <v>29017</v>
      </c>
      <c r="T4722" s="31" t="s">
        <v>29017</v>
      </c>
      <c r="U4722" s="31" t="s">
        <v>29018</v>
      </c>
      <c r="V4722" s="31" t="s">
        <v>29018</v>
      </c>
      <c r="W4722" s="31" t="s" ph="1">
        <v>29019</v>
      </c>
      <c r="X4722" s="31" t="s" ph="1">
        <v>29019</v>
      </c>
      <c r="Y4722" s="31" t="s" ph="1">
        <v>29020</v>
      </c>
      <c r="Z4722" s="31" t="s" ph="1">
        <v>29020</v>
      </c>
      <c r="AA4722" s="31" t="s" ph="1">
        <v>29021</v>
      </c>
      <c r="AB4722" s="31" t="s" ph="1">
        <v>29021</v>
      </c>
      <c r="AC4722" s="31" ph="1"/>
      <c r="AD4722" s="31" ph="1"/>
      <c r="AE4722" s="31" t="s">
        <v>219</v>
      </c>
    </row>
    <row r="4723" spans="1:31" s="17" customFormat="1" ht="15" customHeight="1">
      <c r="A4723" s="111" t="s">
        <v>15830</v>
      </c>
      <c r="B4723" s="31">
        <f t="shared" si="90"/>
        <v>4290601</v>
      </c>
      <c r="C4723" s="67">
        <v>1</v>
      </c>
      <c r="D4723" s="31" t="s">
        <v>15818</v>
      </c>
      <c r="E4723" s="31"/>
      <c r="F4723" s="31" t="s">
        <v>15828</v>
      </c>
      <c r="G4723" s="31">
        <v>1</v>
      </c>
      <c r="H4723" s="562">
        <v>4290601</v>
      </c>
      <c r="I4723" s="31">
        <v>7052005</v>
      </c>
      <c r="J4723" s="31" t="e">
        <v>#N/A</v>
      </c>
      <c r="K4723" s="31">
        <v>0</v>
      </c>
      <c r="L4723" s="31">
        <v>5</v>
      </c>
      <c r="M4723" s="33" t="s">
        <v>29022</v>
      </c>
      <c r="N4723" s="33" t="s">
        <v>29022</v>
      </c>
      <c r="O4723" s="31" t="s">
        <v>29023</v>
      </c>
      <c r="P4723" s="31" t="s">
        <v>29023</v>
      </c>
      <c r="Q4723" s="31" t="s">
        <v>29024</v>
      </c>
      <c r="R4723" s="31" t="s">
        <v>29024</v>
      </c>
      <c r="S4723" s="31" t="s">
        <v>29025</v>
      </c>
      <c r="T4723" s="31" t="s">
        <v>29025</v>
      </c>
      <c r="U4723" s="31" t="s">
        <v>29026</v>
      </c>
      <c r="V4723" s="31" t="s">
        <v>29026</v>
      </c>
      <c r="W4723" s="31" t="s" ph="1">
        <v>29027</v>
      </c>
      <c r="X4723" s="31" t="s" ph="1">
        <v>29027</v>
      </c>
      <c r="Y4723" s="31" t="s" ph="1">
        <v>29028</v>
      </c>
      <c r="Z4723" s="31" t="s" ph="1">
        <v>29028</v>
      </c>
      <c r="AA4723" s="31" t="s" ph="1">
        <v>29029</v>
      </c>
      <c r="AB4723" s="31" t="s" ph="1">
        <v>29029</v>
      </c>
      <c r="AC4723" s="31" ph="1"/>
      <c r="AD4723" s="31" ph="1"/>
      <c r="AE4723" s="31" t="s">
        <v>219</v>
      </c>
    </row>
    <row r="4724" spans="1:31" s="17" customFormat="1" ht="15" customHeight="1">
      <c r="A4724" s="111" t="s">
        <v>15830</v>
      </c>
      <c r="B4724" s="31">
        <f t="shared" si="90"/>
        <v>4290701</v>
      </c>
      <c r="C4724" s="67">
        <v>1</v>
      </c>
      <c r="D4724" s="31" t="s">
        <v>15818</v>
      </c>
      <c r="E4724" s="31"/>
      <c r="F4724" s="31" t="s">
        <v>15828</v>
      </c>
      <c r="G4724" s="31">
        <v>1</v>
      </c>
      <c r="H4724" s="562">
        <v>4290701</v>
      </c>
      <c r="I4724" s="31">
        <v>0</v>
      </c>
      <c r="J4724" s="31" t="s">
        <v>516</v>
      </c>
      <c r="K4724" s="31">
        <v>0</v>
      </c>
      <c r="L4724" s="31">
        <v>5</v>
      </c>
      <c r="M4724" s="33" t="s">
        <v>29030</v>
      </c>
      <c r="N4724" s="33" t="s">
        <v>29030</v>
      </c>
      <c r="O4724" s="31" t="s">
        <v>29031</v>
      </c>
      <c r="P4724" s="31" t="s">
        <v>29031</v>
      </c>
      <c r="Q4724" s="31" t="s">
        <v>29032</v>
      </c>
      <c r="R4724" s="31" t="s">
        <v>29032</v>
      </c>
      <c r="S4724" s="31" t="s">
        <v>29033</v>
      </c>
      <c r="T4724" s="31" t="s">
        <v>29033</v>
      </c>
      <c r="U4724" s="31" t="s">
        <v>29034</v>
      </c>
      <c r="V4724" s="31" t="s">
        <v>29034</v>
      </c>
      <c r="W4724" s="31" t="s" ph="1">
        <v>29035</v>
      </c>
      <c r="X4724" s="31" t="s" ph="1">
        <v>29035</v>
      </c>
      <c r="Y4724" s="31" t="s" ph="1">
        <v>29036</v>
      </c>
      <c r="Z4724" s="31" t="s" ph="1">
        <v>29036</v>
      </c>
      <c r="AA4724" s="31" t="s" ph="1">
        <v>29037</v>
      </c>
      <c r="AB4724" s="31" t="s" ph="1">
        <v>29038</v>
      </c>
      <c r="AC4724" s="31" ph="1"/>
      <c r="AD4724" s="31" ph="1"/>
      <c r="AE4724" s="31" t="s">
        <v>219</v>
      </c>
    </row>
    <row r="4725" spans="1:31" s="17" customFormat="1" ht="15" customHeight="1">
      <c r="A4725" s="111" t="s">
        <v>15830</v>
      </c>
      <c r="B4725" s="31">
        <f t="shared" si="90"/>
        <v>4290801</v>
      </c>
      <c r="C4725" s="67">
        <v>1</v>
      </c>
      <c r="D4725" s="31" t="s">
        <v>15818</v>
      </c>
      <c r="E4725" s="31"/>
      <c r="F4725" s="31" t="s">
        <v>15828</v>
      </c>
      <c r="G4725" s="31">
        <v>1</v>
      </c>
      <c r="H4725" s="562">
        <v>4290801</v>
      </c>
      <c r="I4725" s="31">
        <v>0</v>
      </c>
      <c r="J4725" s="31" t="s">
        <v>516</v>
      </c>
      <c r="K4725" s="31">
        <v>0</v>
      </c>
      <c r="L4725" s="31">
        <v>5</v>
      </c>
      <c r="M4725" s="33" t="s">
        <v>29039</v>
      </c>
      <c r="N4725" s="33" t="s">
        <v>29039</v>
      </c>
      <c r="O4725" s="31" t="s">
        <v>29040</v>
      </c>
      <c r="P4725" s="31" t="s">
        <v>29040</v>
      </c>
      <c r="Q4725" s="31" t="s">
        <v>29041</v>
      </c>
      <c r="R4725" s="31" t="s">
        <v>29041</v>
      </c>
      <c r="S4725" s="31" t="s">
        <v>29042</v>
      </c>
      <c r="T4725" s="31" t="s">
        <v>29042</v>
      </c>
      <c r="U4725" s="31" t="s">
        <v>29043</v>
      </c>
      <c r="V4725" s="31" t="s">
        <v>29043</v>
      </c>
      <c r="W4725" s="31" t="s" ph="1">
        <v>29044</v>
      </c>
      <c r="X4725" s="31" t="s" ph="1">
        <v>29044</v>
      </c>
      <c r="Y4725" s="31" t="s" ph="1">
        <v>29045</v>
      </c>
      <c r="Z4725" s="31" t="s" ph="1">
        <v>29045</v>
      </c>
      <c r="AA4725" s="31" t="s" ph="1">
        <v>29046</v>
      </c>
      <c r="AB4725" s="31" t="s" ph="1">
        <v>29046</v>
      </c>
      <c r="AC4725" s="31" ph="1"/>
      <c r="AD4725" s="31" ph="1"/>
      <c r="AE4725" s="31" t="s">
        <v>219</v>
      </c>
    </row>
    <row r="4726" spans="1:31" s="17" customFormat="1" ht="15" customHeight="1">
      <c r="A4726" s="111" t="s">
        <v>15830</v>
      </c>
      <c r="B4726" s="31">
        <f t="shared" si="90"/>
        <v>4290901</v>
      </c>
      <c r="C4726" s="67">
        <v>1</v>
      </c>
      <c r="D4726" s="31" t="s">
        <v>15818</v>
      </c>
      <c r="E4726" s="31"/>
      <c r="F4726" s="31" t="s">
        <v>15828</v>
      </c>
      <c r="G4726" s="31">
        <v>1</v>
      </c>
      <c r="H4726" s="562">
        <v>4290901</v>
      </c>
      <c r="I4726" s="31">
        <v>0</v>
      </c>
      <c r="J4726" s="31" t="s">
        <v>516</v>
      </c>
      <c r="K4726" s="31">
        <v>0</v>
      </c>
      <c r="L4726" s="31">
        <v>5</v>
      </c>
      <c r="M4726" s="33" t="s">
        <v>29047</v>
      </c>
      <c r="N4726" s="33" t="s">
        <v>29047</v>
      </c>
      <c r="O4726" s="31" t="s">
        <v>29048</v>
      </c>
      <c r="P4726" s="31" t="s">
        <v>29048</v>
      </c>
      <c r="Q4726" s="31" t="s">
        <v>29049</v>
      </c>
      <c r="R4726" s="31" t="s">
        <v>29049</v>
      </c>
      <c r="S4726" s="31" t="s">
        <v>29050</v>
      </c>
      <c r="T4726" s="31" t="s">
        <v>29050</v>
      </c>
      <c r="U4726" s="31" t="s">
        <v>29051</v>
      </c>
      <c r="V4726" s="31" t="s">
        <v>29051</v>
      </c>
      <c r="W4726" s="31" t="s" ph="1">
        <v>29052</v>
      </c>
      <c r="X4726" s="31" t="s" ph="1">
        <v>29052</v>
      </c>
      <c r="Y4726" s="31" t="s" ph="1">
        <v>29053</v>
      </c>
      <c r="Z4726" s="31" t="s" ph="1">
        <v>29053</v>
      </c>
      <c r="AA4726" s="31" t="s" ph="1">
        <v>29054</v>
      </c>
      <c r="AB4726" s="31" t="s" ph="1">
        <v>29054</v>
      </c>
      <c r="AC4726" s="31" ph="1"/>
      <c r="AD4726" s="31" ph="1"/>
      <c r="AE4726" s="31" t="s">
        <v>219</v>
      </c>
    </row>
    <row r="4727" spans="1:31" s="17" customFormat="1" ht="15" customHeight="1">
      <c r="A4727" s="111" t="s">
        <v>15830</v>
      </c>
      <c r="B4727" s="31">
        <f t="shared" si="90"/>
        <v>4291001</v>
      </c>
      <c r="C4727" s="67">
        <v>1</v>
      </c>
      <c r="D4727" s="31" t="s">
        <v>15818</v>
      </c>
      <c r="E4727" s="31"/>
      <c r="F4727" s="31" t="s">
        <v>15828</v>
      </c>
      <c r="G4727" s="31">
        <v>1</v>
      </c>
      <c r="H4727" s="562">
        <v>4291001</v>
      </c>
      <c r="I4727" s="31">
        <v>0</v>
      </c>
      <c r="J4727" s="31" t="s">
        <v>516</v>
      </c>
      <c r="K4727" s="31">
        <v>0</v>
      </c>
      <c r="L4727" s="31">
        <v>5</v>
      </c>
      <c r="M4727" s="33" t="s">
        <v>29055</v>
      </c>
      <c r="N4727" s="33" t="s">
        <v>29055</v>
      </c>
      <c r="O4727" s="31" t="s">
        <v>29056</v>
      </c>
      <c r="P4727" s="31" t="s">
        <v>29056</v>
      </c>
      <c r="Q4727" s="31" t="s">
        <v>29057</v>
      </c>
      <c r="R4727" s="31" t="s">
        <v>29057</v>
      </c>
      <c r="S4727" s="31" t="s">
        <v>29058</v>
      </c>
      <c r="T4727" s="31" t="s">
        <v>29058</v>
      </c>
      <c r="U4727" s="31" t="s">
        <v>29059</v>
      </c>
      <c r="V4727" s="31" t="s">
        <v>29059</v>
      </c>
      <c r="W4727" s="31" t="s" ph="1">
        <v>29060</v>
      </c>
      <c r="X4727" s="31" t="s" ph="1">
        <v>29060</v>
      </c>
      <c r="Y4727" s="31" t="s" ph="1">
        <v>29061</v>
      </c>
      <c r="Z4727" s="31" t="s" ph="1">
        <v>29061</v>
      </c>
      <c r="AA4727" s="31" t="s" ph="1">
        <v>29062</v>
      </c>
      <c r="AB4727" s="31" t="s" ph="1">
        <v>29062</v>
      </c>
      <c r="AC4727" s="31" ph="1"/>
      <c r="AD4727" s="31" ph="1"/>
      <c r="AE4727" s="31" t="s">
        <v>219</v>
      </c>
    </row>
    <row r="4728" spans="1:31" s="17" customFormat="1" ht="15" customHeight="1">
      <c r="A4728" s="111" t="s">
        <v>15830</v>
      </c>
      <c r="B4728" s="31">
        <f t="shared" si="90"/>
        <v>4291101</v>
      </c>
      <c r="C4728" s="67">
        <v>1</v>
      </c>
      <c r="D4728" s="31" t="s">
        <v>15818</v>
      </c>
      <c r="E4728" s="31"/>
      <c r="F4728" s="31" t="s">
        <v>15828</v>
      </c>
      <c r="G4728" s="31">
        <v>1</v>
      </c>
      <c r="H4728" s="562">
        <v>4291101</v>
      </c>
      <c r="I4728" s="31">
        <v>0</v>
      </c>
      <c r="J4728" s="31" t="s">
        <v>516</v>
      </c>
      <c r="K4728" s="31">
        <v>0</v>
      </c>
      <c r="L4728" s="31">
        <v>5</v>
      </c>
      <c r="M4728" s="33" t="s">
        <v>29063</v>
      </c>
      <c r="N4728" s="33" t="s">
        <v>29063</v>
      </c>
      <c r="O4728" s="31" t="s">
        <v>29064</v>
      </c>
      <c r="P4728" s="31" t="s">
        <v>29064</v>
      </c>
      <c r="Q4728" s="31" t="s">
        <v>29065</v>
      </c>
      <c r="R4728" s="31" t="s">
        <v>29065</v>
      </c>
      <c r="S4728" s="31" t="s">
        <v>29066</v>
      </c>
      <c r="T4728" s="31" t="s">
        <v>29066</v>
      </c>
      <c r="U4728" s="31" t="s">
        <v>29067</v>
      </c>
      <c r="V4728" s="31" t="s">
        <v>29067</v>
      </c>
      <c r="W4728" s="31" t="s" ph="1">
        <v>29068</v>
      </c>
      <c r="X4728" s="31" t="s" ph="1">
        <v>29069</v>
      </c>
      <c r="Y4728" s="31" t="s" ph="1">
        <v>29070</v>
      </c>
      <c r="Z4728" s="31" t="s" ph="1">
        <v>29070</v>
      </c>
      <c r="AA4728" s="31" t="s" ph="1">
        <v>29071</v>
      </c>
      <c r="AB4728" s="31" t="s" ph="1">
        <v>29071</v>
      </c>
      <c r="AC4728" s="31" ph="1"/>
      <c r="AD4728" s="31" ph="1"/>
      <c r="AE4728" s="31" t="s">
        <v>219</v>
      </c>
    </row>
    <row r="4729" spans="1:31" s="17" customFormat="1" ht="15" customHeight="1">
      <c r="A4729" s="111" t="s">
        <v>15830</v>
      </c>
      <c r="B4729" s="31">
        <f t="shared" si="90"/>
        <v>4300101</v>
      </c>
      <c r="C4729" s="67">
        <v>1</v>
      </c>
      <c r="D4729" s="31" t="s">
        <v>15818</v>
      </c>
      <c r="E4729" s="31"/>
      <c r="F4729" s="31" t="s">
        <v>15828</v>
      </c>
      <c r="G4729" s="31">
        <v>1</v>
      </c>
      <c r="H4729" s="562">
        <v>4300101</v>
      </c>
      <c r="I4729" s="31">
        <v>7052010</v>
      </c>
      <c r="J4729" s="31" t="e">
        <v>#N/A</v>
      </c>
      <c r="K4729" s="31">
        <v>0</v>
      </c>
      <c r="L4729" s="31">
        <v>5</v>
      </c>
      <c r="M4729" s="33" t="s">
        <v>29072</v>
      </c>
      <c r="N4729" s="33" t="s">
        <v>29072</v>
      </c>
      <c r="O4729" s="31" t="s">
        <v>29073</v>
      </c>
      <c r="P4729" s="31" t="s">
        <v>29073</v>
      </c>
      <c r="Q4729" s="31" t="s">
        <v>29074</v>
      </c>
      <c r="R4729" s="31" t="s">
        <v>29074</v>
      </c>
      <c r="S4729" s="31" t="s">
        <v>29075</v>
      </c>
      <c r="T4729" s="31" t="s">
        <v>29075</v>
      </c>
      <c r="U4729" s="31" t="s">
        <v>29076</v>
      </c>
      <c r="V4729" s="31" t="s">
        <v>29076</v>
      </c>
      <c r="W4729" s="31" t="s" ph="1">
        <v>29077</v>
      </c>
      <c r="X4729" s="31" t="s" ph="1">
        <v>29077</v>
      </c>
      <c r="Y4729" s="31" t="s" ph="1">
        <v>29078</v>
      </c>
      <c r="Z4729" s="31" t="s" ph="1">
        <v>29078</v>
      </c>
      <c r="AA4729" s="31" t="s" ph="1">
        <v>29079</v>
      </c>
      <c r="AB4729" s="31" t="s" ph="1">
        <v>29079</v>
      </c>
      <c r="AC4729" s="31" ph="1"/>
      <c r="AD4729" s="31" ph="1"/>
      <c r="AE4729" s="31" t="s">
        <v>219</v>
      </c>
    </row>
    <row r="4730" spans="1:31" s="17" customFormat="1" ht="15" customHeight="1">
      <c r="A4730" s="111" t="s">
        <v>15830</v>
      </c>
      <c r="B4730" s="31">
        <f t="shared" si="90"/>
        <v>4291201</v>
      </c>
      <c r="C4730" s="67">
        <v>1</v>
      </c>
      <c r="D4730" s="31" t="s">
        <v>15818</v>
      </c>
      <c r="E4730" s="31"/>
      <c r="F4730" s="31" t="s">
        <v>15828</v>
      </c>
      <c r="G4730" s="31">
        <v>1</v>
      </c>
      <c r="H4730" s="562">
        <v>4291201</v>
      </c>
      <c r="I4730" s="31">
        <v>0</v>
      </c>
      <c r="J4730" s="31" t="s">
        <v>516</v>
      </c>
      <c r="K4730" s="31">
        <v>0</v>
      </c>
      <c r="L4730" s="31">
        <v>5</v>
      </c>
      <c r="M4730" s="33" t="s">
        <v>29080</v>
      </c>
      <c r="N4730" s="33" t="s">
        <v>29080</v>
      </c>
      <c r="O4730" s="31" t="s">
        <v>29081</v>
      </c>
      <c r="P4730" s="31" t="s">
        <v>29081</v>
      </c>
      <c r="Q4730" s="31" t="s">
        <v>29082</v>
      </c>
      <c r="R4730" s="31" t="s">
        <v>29082</v>
      </c>
      <c r="S4730" s="31" t="s">
        <v>29083</v>
      </c>
      <c r="T4730" s="31" t="s">
        <v>29083</v>
      </c>
      <c r="U4730" s="31" t="s">
        <v>29084</v>
      </c>
      <c r="V4730" s="31" t="s">
        <v>29084</v>
      </c>
      <c r="W4730" s="31" t="s" ph="1">
        <v>29085</v>
      </c>
      <c r="X4730" s="31" t="s" ph="1">
        <v>29085</v>
      </c>
      <c r="Y4730" s="31" t="s" ph="1">
        <v>29086</v>
      </c>
      <c r="Z4730" s="31" t="s" ph="1">
        <v>29086</v>
      </c>
      <c r="AA4730" s="31" t="s" ph="1">
        <v>29087</v>
      </c>
      <c r="AB4730" s="31" t="s" ph="1">
        <v>29087</v>
      </c>
      <c r="AC4730" s="31" ph="1"/>
      <c r="AD4730" s="31" ph="1"/>
      <c r="AE4730" s="31" t="s">
        <v>219</v>
      </c>
    </row>
    <row r="4731" spans="1:31" s="17" customFormat="1" ht="15" customHeight="1">
      <c r="A4731" s="111" t="s">
        <v>15830</v>
      </c>
      <c r="B4731" s="31">
        <f t="shared" si="90"/>
        <v>4291301</v>
      </c>
      <c r="C4731" s="67">
        <v>1</v>
      </c>
      <c r="D4731" s="31" t="s">
        <v>15818</v>
      </c>
      <c r="E4731" s="31"/>
      <c r="F4731" s="31" t="s">
        <v>15828</v>
      </c>
      <c r="G4731" s="31">
        <v>1</v>
      </c>
      <c r="H4731" s="562">
        <v>4291301</v>
      </c>
      <c r="I4731" s="31">
        <v>0</v>
      </c>
      <c r="J4731" s="31" t="s">
        <v>516</v>
      </c>
      <c r="K4731" s="31">
        <v>0</v>
      </c>
      <c r="L4731" s="31">
        <v>5</v>
      </c>
      <c r="M4731" s="33" t="s">
        <v>29088</v>
      </c>
      <c r="N4731" s="33" t="s">
        <v>29088</v>
      </c>
      <c r="O4731" s="31" t="s">
        <v>29089</v>
      </c>
      <c r="P4731" s="31" t="s">
        <v>29089</v>
      </c>
      <c r="Q4731" s="31" t="s">
        <v>29090</v>
      </c>
      <c r="R4731" s="31" t="s">
        <v>29090</v>
      </c>
      <c r="S4731" s="31" t="s">
        <v>29091</v>
      </c>
      <c r="T4731" s="31" t="s">
        <v>29091</v>
      </c>
      <c r="U4731" s="31" t="s">
        <v>29092</v>
      </c>
      <c r="V4731" s="31" t="s">
        <v>29092</v>
      </c>
      <c r="W4731" s="31" t="s" ph="1">
        <v>29093</v>
      </c>
      <c r="X4731" s="31" t="s" ph="1">
        <v>29093</v>
      </c>
      <c r="Y4731" s="31" t="s" ph="1">
        <v>29094</v>
      </c>
      <c r="Z4731" s="31" t="s" ph="1">
        <v>29094</v>
      </c>
      <c r="AA4731" s="31" t="s" ph="1">
        <v>29095</v>
      </c>
      <c r="AB4731" s="31" t="s" ph="1">
        <v>29095</v>
      </c>
      <c r="AC4731" s="31" ph="1"/>
      <c r="AD4731" s="31" ph="1"/>
      <c r="AE4731" s="31" t="s">
        <v>219</v>
      </c>
    </row>
    <row r="4732" spans="1:31" s="17" customFormat="1" ht="15" customHeight="1">
      <c r="A4732" s="111" t="s">
        <v>15830</v>
      </c>
      <c r="B4732" s="31">
        <f t="shared" si="90"/>
        <v>4291401</v>
      </c>
      <c r="C4732" s="67">
        <v>1</v>
      </c>
      <c r="D4732" s="31" t="s">
        <v>15818</v>
      </c>
      <c r="E4732" s="31"/>
      <c r="F4732" s="31" t="s">
        <v>15828</v>
      </c>
      <c r="G4732" s="31">
        <v>1</v>
      </c>
      <c r="H4732" s="562">
        <v>4291401</v>
      </c>
      <c r="I4732" s="31">
        <v>0</v>
      </c>
      <c r="J4732" s="31" t="s">
        <v>516</v>
      </c>
      <c r="K4732" s="31">
        <v>0</v>
      </c>
      <c r="L4732" s="31">
        <v>5</v>
      </c>
      <c r="M4732" s="33" t="s">
        <v>29096</v>
      </c>
      <c r="N4732" s="33" t="s">
        <v>29096</v>
      </c>
      <c r="O4732" s="31" t="s">
        <v>29097</v>
      </c>
      <c r="P4732" s="31" t="s">
        <v>29097</v>
      </c>
      <c r="Q4732" s="31" t="s">
        <v>29098</v>
      </c>
      <c r="R4732" s="31" t="s">
        <v>29098</v>
      </c>
      <c r="S4732" s="31" t="s">
        <v>29099</v>
      </c>
      <c r="T4732" s="31" t="s">
        <v>29099</v>
      </c>
      <c r="U4732" s="31" t="s">
        <v>29100</v>
      </c>
      <c r="V4732" s="31" t="s">
        <v>29100</v>
      </c>
      <c r="W4732" s="31" t="s" ph="1">
        <v>29101</v>
      </c>
      <c r="X4732" s="31" t="s" ph="1">
        <v>29101</v>
      </c>
      <c r="Y4732" s="31" t="s" ph="1">
        <v>29102</v>
      </c>
      <c r="Z4732" s="31" t="s" ph="1">
        <v>29102</v>
      </c>
      <c r="AA4732" s="31" t="s" ph="1">
        <v>29103</v>
      </c>
      <c r="AB4732" s="31" t="s" ph="1">
        <v>29103</v>
      </c>
      <c r="AC4732" s="31" ph="1"/>
      <c r="AD4732" s="31" ph="1"/>
      <c r="AE4732" s="31" t="s">
        <v>219</v>
      </c>
    </row>
    <row r="4733" spans="1:31" s="17" customFormat="1" ht="15" customHeight="1">
      <c r="A4733" s="111" t="s">
        <v>15830</v>
      </c>
      <c r="B4733" s="31">
        <f t="shared" si="90"/>
        <v>4291501</v>
      </c>
      <c r="C4733" s="67">
        <v>1</v>
      </c>
      <c r="D4733" s="31" t="s">
        <v>15818</v>
      </c>
      <c r="E4733" s="31"/>
      <c r="F4733" s="31" t="s">
        <v>15828</v>
      </c>
      <c r="G4733" s="31">
        <v>1</v>
      </c>
      <c r="H4733" s="562">
        <v>4291501</v>
      </c>
      <c r="I4733" s="31">
        <v>7052008</v>
      </c>
      <c r="J4733" s="31" t="e">
        <v>#N/A</v>
      </c>
      <c r="K4733" s="31">
        <v>0</v>
      </c>
      <c r="L4733" s="31">
        <v>5</v>
      </c>
      <c r="M4733" s="33" t="s">
        <v>29104</v>
      </c>
      <c r="N4733" s="33" t="s">
        <v>29104</v>
      </c>
      <c r="O4733" s="31" t="s">
        <v>29105</v>
      </c>
      <c r="P4733" s="31" t="s">
        <v>29105</v>
      </c>
      <c r="Q4733" s="31" t="s">
        <v>29106</v>
      </c>
      <c r="R4733" s="31" t="s">
        <v>29106</v>
      </c>
      <c r="S4733" s="31" t="s">
        <v>29107</v>
      </c>
      <c r="T4733" s="31" t="s">
        <v>29107</v>
      </c>
      <c r="U4733" s="31" t="s">
        <v>29108</v>
      </c>
      <c r="V4733" s="31" t="s">
        <v>29108</v>
      </c>
      <c r="W4733" s="31" t="s" ph="1">
        <v>29109</v>
      </c>
      <c r="X4733" s="31" t="s" ph="1">
        <v>29109</v>
      </c>
      <c r="Y4733" s="31" t="s" ph="1">
        <v>29110</v>
      </c>
      <c r="Z4733" s="31" t="s" ph="1">
        <v>29110</v>
      </c>
      <c r="AA4733" s="31" t="s" ph="1">
        <v>29111</v>
      </c>
      <c r="AB4733" s="31" t="s" ph="1">
        <v>29111</v>
      </c>
      <c r="AC4733" s="31" ph="1"/>
      <c r="AD4733" s="31" ph="1"/>
      <c r="AE4733" s="31" t="s">
        <v>219</v>
      </c>
    </row>
    <row r="4734" spans="1:31" s="17" customFormat="1" ht="15" customHeight="1">
      <c r="A4734" s="111" t="s">
        <v>15830</v>
      </c>
      <c r="B4734" s="31">
        <f t="shared" si="90"/>
        <v>4291601</v>
      </c>
      <c r="C4734" s="67">
        <v>1</v>
      </c>
      <c r="D4734" s="31" t="s">
        <v>15818</v>
      </c>
      <c r="E4734" s="31"/>
      <c r="F4734" s="31" t="s">
        <v>15828</v>
      </c>
      <c r="G4734" s="31">
        <v>1</v>
      </c>
      <c r="H4734" s="562">
        <v>4291601</v>
      </c>
      <c r="I4734" s="31">
        <v>0</v>
      </c>
      <c r="J4734" s="31" t="s">
        <v>516</v>
      </c>
      <c r="K4734" s="31">
        <v>0</v>
      </c>
      <c r="L4734" s="31">
        <v>5</v>
      </c>
      <c r="M4734" s="33" t="s">
        <v>29112</v>
      </c>
      <c r="N4734" s="33" t="s">
        <v>29112</v>
      </c>
      <c r="O4734" s="31" t="s">
        <v>29113</v>
      </c>
      <c r="P4734" s="31" t="s">
        <v>29113</v>
      </c>
      <c r="Q4734" s="31" t="s">
        <v>29114</v>
      </c>
      <c r="R4734" s="31" t="s">
        <v>29114</v>
      </c>
      <c r="S4734" s="31" t="s">
        <v>29115</v>
      </c>
      <c r="T4734" s="31" t="s">
        <v>29115</v>
      </c>
      <c r="U4734" s="31" t="s">
        <v>29116</v>
      </c>
      <c r="V4734" s="31" t="s">
        <v>29116</v>
      </c>
      <c r="W4734" s="31" t="s" ph="1">
        <v>29117</v>
      </c>
      <c r="X4734" s="31" t="s" ph="1">
        <v>29117</v>
      </c>
      <c r="Y4734" s="31" t="s" ph="1">
        <v>29118</v>
      </c>
      <c r="Z4734" s="31" t="s" ph="1">
        <v>29118</v>
      </c>
      <c r="AA4734" s="31" t="s" ph="1">
        <v>29119</v>
      </c>
      <c r="AB4734" s="31" t="s" ph="1">
        <v>29119</v>
      </c>
      <c r="AC4734" s="31" ph="1"/>
      <c r="AD4734" s="31" ph="1"/>
      <c r="AE4734" s="31" t="s">
        <v>219</v>
      </c>
    </row>
    <row r="4735" spans="1:31" s="17" customFormat="1" ht="15" customHeight="1">
      <c r="A4735" s="111" t="s">
        <v>15830</v>
      </c>
      <c r="B4735" s="31">
        <f t="shared" si="90"/>
        <v>4291701</v>
      </c>
      <c r="C4735" s="67">
        <v>1</v>
      </c>
      <c r="D4735" s="31" t="s">
        <v>15818</v>
      </c>
      <c r="E4735" s="31"/>
      <c r="F4735" s="31" t="s">
        <v>15828</v>
      </c>
      <c r="G4735" s="31">
        <v>1</v>
      </c>
      <c r="H4735" s="562">
        <v>4291701</v>
      </c>
      <c r="I4735" s="31">
        <v>7052008</v>
      </c>
      <c r="J4735" s="31" t="e">
        <v>#N/A</v>
      </c>
      <c r="K4735" s="31">
        <v>0</v>
      </c>
      <c r="L4735" s="31">
        <v>5</v>
      </c>
      <c r="M4735" s="33" t="s">
        <v>29120</v>
      </c>
      <c r="N4735" s="33" t="s">
        <v>29120</v>
      </c>
      <c r="O4735" s="31" t="s">
        <v>29121</v>
      </c>
      <c r="P4735" s="31" t="s">
        <v>29121</v>
      </c>
      <c r="Q4735" s="31" t="s">
        <v>29122</v>
      </c>
      <c r="R4735" s="31" t="s">
        <v>29122</v>
      </c>
      <c r="S4735" s="31" t="s">
        <v>29123</v>
      </c>
      <c r="T4735" s="31" t="s">
        <v>29123</v>
      </c>
      <c r="U4735" s="31" t="s">
        <v>29124</v>
      </c>
      <c r="V4735" s="31" t="s">
        <v>29124</v>
      </c>
      <c r="W4735" s="31" t="s" ph="1">
        <v>29125</v>
      </c>
      <c r="X4735" s="31" t="s" ph="1">
        <v>29125</v>
      </c>
      <c r="Y4735" s="31" t="s" ph="1">
        <v>29126</v>
      </c>
      <c r="Z4735" s="31" t="s" ph="1">
        <v>29126</v>
      </c>
      <c r="AA4735" s="31" t="s" ph="1">
        <v>29127</v>
      </c>
      <c r="AB4735" s="31" t="s" ph="1">
        <v>29127</v>
      </c>
      <c r="AC4735" s="31" ph="1"/>
      <c r="AD4735" s="31" ph="1"/>
      <c r="AE4735" s="31" t="s">
        <v>219</v>
      </c>
    </row>
    <row r="4736" spans="1:31" s="17" customFormat="1" ht="15" customHeight="1">
      <c r="A4736" s="111" t="s">
        <v>15830</v>
      </c>
      <c r="B4736" s="31">
        <f t="shared" si="90"/>
        <v>4300201</v>
      </c>
      <c r="C4736" s="67">
        <v>1</v>
      </c>
      <c r="D4736" s="31" t="s">
        <v>15818</v>
      </c>
      <c r="E4736" s="31"/>
      <c r="F4736" s="31" t="s">
        <v>15828</v>
      </c>
      <c r="G4736" s="31">
        <v>1</v>
      </c>
      <c r="H4736" s="562">
        <v>4300201</v>
      </c>
      <c r="I4736" s="31">
        <v>0</v>
      </c>
      <c r="J4736" s="31" t="s">
        <v>516</v>
      </c>
      <c r="K4736" s="31">
        <v>0</v>
      </c>
      <c r="L4736" s="31">
        <v>5</v>
      </c>
      <c r="M4736" s="33" t="s">
        <v>29128</v>
      </c>
      <c r="N4736" s="33" t="s">
        <v>29128</v>
      </c>
      <c r="O4736" s="31" t="s">
        <v>29129</v>
      </c>
      <c r="P4736" s="31" t="s">
        <v>29129</v>
      </c>
      <c r="Q4736" s="31" t="s">
        <v>29130</v>
      </c>
      <c r="R4736" s="31" t="s">
        <v>29130</v>
      </c>
      <c r="S4736" s="31" t="s">
        <v>29131</v>
      </c>
      <c r="T4736" s="31" t="s">
        <v>29131</v>
      </c>
      <c r="U4736" s="31" t="s">
        <v>29132</v>
      </c>
      <c r="V4736" s="31" t="s">
        <v>29132</v>
      </c>
      <c r="W4736" s="31" t="s" ph="1">
        <v>29133</v>
      </c>
      <c r="X4736" s="31" t="s" ph="1">
        <v>29133</v>
      </c>
      <c r="Y4736" s="31" t="s" ph="1">
        <v>29134</v>
      </c>
      <c r="Z4736" s="31" t="s" ph="1">
        <v>29134</v>
      </c>
      <c r="AA4736" s="31" t="s" ph="1">
        <v>29135</v>
      </c>
      <c r="AB4736" s="31" t="s" ph="1">
        <v>29135</v>
      </c>
      <c r="AC4736" s="31" ph="1"/>
      <c r="AD4736" s="31" ph="1"/>
      <c r="AE4736" s="31" t="s">
        <v>219</v>
      </c>
    </row>
    <row r="4737" spans="1:31" s="17" customFormat="1" ht="15" customHeight="1">
      <c r="A4737" s="111" t="s">
        <v>15830</v>
      </c>
      <c r="B4737" s="31">
        <f t="shared" si="90"/>
        <v>4300301</v>
      </c>
      <c r="C4737" s="67">
        <v>1</v>
      </c>
      <c r="D4737" s="31" t="s">
        <v>15818</v>
      </c>
      <c r="E4737" s="31"/>
      <c r="F4737" s="31" t="s">
        <v>15828</v>
      </c>
      <c r="G4737" s="31">
        <v>1</v>
      </c>
      <c r="H4737" s="562">
        <v>4300301</v>
      </c>
      <c r="I4737" s="31">
        <v>0</v>
      </c>
      <c r="J4737" s="31" t="s">
        <v>516</v>
      </c>
      <c r="K4737" s="31">
        <v>0</v>
      </c>
      <c r="L4737" s="31">
        <v>5</v>
      </c>
      <c r="M4737" s="33" t="s">
        <v>29136</v>
      </c>
      <c r="N4737" s="33" t="s">
        <v>29136</v>
      </c>
      <c r="O4737" s="31" t="s">
        <v>29137</v>
      </c>
      <c r="P4737" s="31" t="s">
        <v>29137</v>
      </c>
      <c r="Q4737" s="31" t="s">
        <v>29138</v>
      </c>
      <c r="R4737" s="31" t="s">
        <v>29138</v>
      </c>
      <c r="S4737" s="31" t="s">
        <v>29139</v>
      </c>
      <c r="T4737" s="31" t="s">
        <v>29139</v>
      </c>
      <c r="U4737" s="31" t="s">
        <v>29140</v>
      </c>
      <c r="V4737" s="31" t="s">
        <v>29140</v>
      </c>
      <c r="W4737" s="31" t="s" ph="1">
        <v>29141</v>
      </c>
      <c r="X4737" s="31" t="s" ph="1">
        <v>29141</v>
      </c>
      <c r="Y4737" s="31" t="s" ph="1">
        <v>29142</v>
      </c>
      <c r="Z4737" s="31" t="s" ph="1">
        <v>29142</v>
      </c>
      <c r="AA4737" s="31" t="s" ph="1">
        <v>29143</v>
      </c>
      <c r="AB4737" s="31" t="s" ph="1">
        <v>29143</v>
      </c>
      <c r="AC4737" s="31" ph="1"/>
      <c r="AD4737" s="31" ph="1"/>
      <c r="AE4737" s="31" t="s">
        <v>219</v>
      </c>
    </row>
    <row r="4738" spans="1:31" s="17" customFormat="1" ht="15" customHeight="1">
      <c r="A4738" s="111" t="s">
        <v>15830</v>
      </c>
      <c r="B4738" s="31">
        <f t="shared" si="90"/>
        <v>4300401</v>
      </c>
      <c r="C4738" s="67">
        <v>1</v>
      </c>
      <c r="D4738" s="31" t="s">
        <v>15818</v>
      </c>
      <c r="E4738" s="31"/>
      <c r="F4738" s="31" t="s">
        <v>15828</v>
      </c>
      <c r="G4738" s="31">
        <v>1</v>
      </c>
      <c r="H4738" s="562">
        <v>4300401</v>
      </c>
      <c r="I4738" s="31">
        <v>0</v>
      </c>
      <c r="J4738" s="31" t="s">
        <v>516</v>
      </c>
      <c r="K4738" s="31">
        <v>0</v>
      </c>
      <c r="L4738" s="31">
        <v>5</v>
      </c>
      <c r="M4738" s="33" t="s">
        <v>29144</v>
      </c>
      <c r="N4738" s="33" t="s">
        <v>29144</v>
      </c>
      <c r="O4738" s="31" t="s">
        <v>29145</v>
      </c>
      <c r="P4738" s="31" t="s">
        <v>29145</v>
      </c>
      <c r="Q4738" s="31" t="s">
        <v>29146</v>
      </c>
      <c r="R4738" s="31" t="s">
        <v>29146</v>
      </c>
      <c r="S4738" s="31" t="s">
        <v>29147</v>
      </c>
      <c r="T4738" s="31" t="s">
        <v>29147</v>
      </c>
      <c r="U4738" s="31" t="s">
        <v>29148</v>
      </c>
      <c r="V4738" s="31" t="s">
        <v>29148</v>
      </c>
      <c r="W4738" s="31" t="s" ph="1">
        <v>29149</v>
      </c>
      <c r="X4738" s="31" t="s" ph="1">
        <v>29149</v>
      </c>
      <c r="Y4738" s="31" t="s" ph="1">
        <v>29150</v>
      </c>
      <c r="Z4738" s="31" t="s" ph="1">
        <v>29150</v>
      </c>
      <c r="AA4738" s="31" t="s" ph="1">
        <v>29151</v>
      </c>
      <c r="AB4738" s="31" t="s" ph="1">
        <v>29151</v>
      </c>
      <c r="AC4738" s="31" ph="1"/>
      <c r="AD4738" s="31" ph="1"/>
      <c r="AE4738" s="31" t="s">
        <v>219</v>
      </c>
    </row>
    <row r="4739" spans="1:31" s="17" customFormat="1" ht="15" customHeight="1">
      <c r="A4739" s="111" t="s">
        <v>15830</v>
      </c>
      <c r="B4739" s="31">
        <f t="shared" si="90"/>
        <v>4300501</v>
      </c>
      <c r="C4739" s="67">
        <v>1</v>
      </c>
      <c r="D4739" s="31" t="s">
        <v>15818</v>
      </c>
      <c r="E4739" s="31"/>
      <c r="F4739" s="31" t="s">
        <v>15828</v>
      </c>
      <c r="G4739" s="31">
        <v>1</v>
      </c>
      <c r="H4739" s="562">
        <v>4300501</v>
      </c>
      <c r="I4739" s="31">
        <v>7052012</v>
      </c>
      <c r="J4739" s="31" t="e">
        <v>#N/A</v>
      </c>
      <c r="K4739" s="31">
        <v>0</v>
      </c>
      <c r="L4739" s="31">
        <v>5</v>
      </c>
      <c r="M4739" s="33" t="s">
        <v>29152</v>
      </c>
      <c r="N4739" s="33" t="s">
        <v>29152</v>
      </c>
      <c r="O4739" s="31" t="s">
        <v>29153</v>
      </c>
      <c r="P4739" s="31" t="s">
        <v>29153</v>
      </c>
      <c r="Q4739" s="31" t="s">
        <v>29154</v>
      </c>
      <c r="R4739" s="31" t="s">
        <v>29154</v>
      </c>
      <c r="S4739" s="31" t="s">
        <v>29155</v>
      </c>
      <c r="T4739" s="31" t="s">
        <v>29155</v>
      </c>
      <c r="U4739" s="31" t="s">
        <v>29156</v>
      </c>
      <c r="V4739" s="31" t="s">
        <v>29156</v>
      </c>
      <c r="W4739" s="31" t="s" ph="1">
        <v>29157</v>
      </c>
      <c r="X4739" s="31" t="s" ph="1">
        <v>29157</v>
      </c>
      <c r="Y4739" s="31" t="s" ph="1">
        <v>29158</v>
      </c>
      <c r="Z4739" s="31" t="s" ph="1">
        <v>29158</v>
      </c>
      <c r="AA4739" s="31" t="s" ph="1">
        <v>29159</v>
      </c>
      <c r="AB4739" s="31" t="s" ph="1">
        <v>29159</v>
      </c>
      <c r="AC4739" s="31" ph="1"/>
      <c r="AD4739" s="31" ph="1"/>
      <c r="AE4739" s="31" t="s">
        <v>219</v>
      </c>
    </row>
    <row r="4740" spans="1:31" s="17" customFormat="1" ht="15" customHeight="1">
      <c r="A4740" s="111" t="s">
        <v>15830</v>
      </c>
      <c r="B4740" s="31">
        <f t="shared" si="90"/>
        <v>4300601</v>
      </c>
      <c r="C4740" s="67">
        <v>1</v>
      </c>
      <c r="D4740" s="31" t="s">
        <v>15818</v>
      </c>
      <c r="E4740" s="31"/>
      <c r="F4740" s="31" t="s">
        <v>15828</v>
      </c>
      <c r="G4740" s="31">
        <v>1</v>
      </c>
      <c r="H4740" s="562">
        <v>4300601</v>
      </c>
      <c r="I4740" s="31">
        <v>7052012</v>
      </c>
      <c r="J4740" s="31" t="e">
        <v>#N/A</v>
      </c>
      <c r="K4740" s="31">
        <v>0</v>
      </c>
      <c r="L4740" s="31">
        <v>5</v>
      </c>
      <c r="M4740" s="33" t="s">
        <v>29160</v>
      </c>
      <c r="N4740" s="33" t="s">
        <v>29160</v>
      </c>
      <c r="O4740" s="31" t="s">
        <v>29161</v>
      </c>
      <c r="P4740" s="31" t="s">
        <v>29161</v>
      </c>
      <c r="Q4740" s="31" t="s">
        <v>29162</v>
      </c>
      <c r="R4740" s="31" t="s">
        <v>29162</v>
      </c>
      <c r="S4740" s="31" t="s">
        <v>29163</v>
      </c>
      <c r="T4740" s="31" t="s">
        <v>29163</v>
      </c>
      <c r="U4740" s="31" t="s">
        <v>29164</v>
      </c>
      <c r="V4740" s="31" t="s">
        <v>29164</v>
      </c>
      <c r="W4740" s="31" t="s" ph="1">
        <v>29165</v>
      </c>
      <c r="X4740" s="31" t="s" ph="1">
        <v>29165</v>
      </c>
      <c r="Y4740" s="31" t="s" ph="1">
        <v>29166</v>
      </c>
      <c r="Z4740" s="31" t="s" ph="1">
        <v>29166</v>
      </c>
      <c r="AA4740" s="31" t="s" ph="1">
        <v>29167</v>
      </c>
      <c r="AB4740" s="31" t="s" ph="1">
        <v>29167</v>
      </c>
      <c r="AC4740" s="31" ph="1"/>
      <c r="AD4740" s="31" ph="1"/>
      <c r="AE4740" s="31" t="s">
        <v>219</v>
      </c>
    </row>
    <row r="4741" spans="1:31" s="17" customFormat="1" ht="15" customHeight="1">
      <c r="A4741" s="111" t="s">
        <v>15830</v>
      </c>
      <c r="B4741" s="31">
        <f t="shared" si="90"/>
        <v>4300701</v>
      </c>
      <c r="C4741" s="67">
        <v>1</v>
      </c>
      <c r="D4741" s="31" t="s">
        <v>15818</v>
      </c>
      <c r="E4741" s="31"/>
      <c r="F4741" s="31" t="s">
        <v>15828</v>
      </c>
      <c r="G4741" s="31">
        <v>1</v>
      </c>
      <c r="H4741" s="562">
        <v>4300701</v>
      </c>
      <c r="I4741" s="31">
        <v>7052012</v>
      </c>
      <c r="J4741" s="31" t="e">
        <v>#N/A</v>
      </c>
      <c r="K4741" s="31">
        <v>0</v>
      </c>
      <c r="L4741" s="31">
        <v>5</v>
      </c>
      <c r="M4741" s="33" t="s">
        <v>29168</v>
      </c>
      <c r="N4741" s="33" t="s">
        <v>29168</v>
      </c>
      <c r="O4741" s="31" t="s">
        <v>29169</v>
      </c>
      <c r="P4741" s="31" t="s">
        <v>29169</v>
      </c>
      <c r="Q4741" s="31" t="s">
        <v>29170</v>
      </c>
      <c r="R4741" s="31" t="s">
        <v>29170</v>
      </c>
      <c r="S4741" s="31" t="s">
        <v>29171</v>
      </c>
      <c r="T4741" s="31" t="s">
        <v>29171</v>
      </c>
      <c r="U4741" s="31" t="s">
        <v>29172</v>
      </c>
      <c r="V4741" s="31" t="s">
        <v>29172</v>
      </c>
      <c r="W4741" s="31" t="s" ph="1">
        <v>29173</v>
      </c>
      <c r="X4741" s="31" t="s" ph="1">
        <v>29173</v>
      </c>
      <c r="Y4741" s="31" t="s" ph="1">
        <v>29174</v>
      </c>
      <c r="Z4741" s="31" t="s" ph="1">
        <v>29174</v>
      </c>
      <c r="AA4741" s="31" t="s" ph="1">
        <v>29175</v>
      </c>
      <c r="AB4741" s="31" t="s" ph="1">
        <v>29175</v>
      </c>
      <c r="AC4741" s="31" ph="1"/>
      <c r="AD4741" s="31" ph="1"/>
      <c r="AE4741" s="31" t="s">
        <v>219</v>
      </c>
    </row>
    <row r="4742" spans="1:31" s="17" customFormat="1" ht="15" customHeight="1">
      <c r="A4742" s="111" t="s">
        <v>15830</v>
      </c>
      <c r="B4742" s="31">
        <f t="shared" si="90"/>
        <v>4300801</v>
      </c>
      <c r="C4742" s="67">
        <v>1</v>
      </c>
      <c r="D4742" s="31" t="s">
        <v>15818</v>
      </c>
      <c r="E4742" s="31"/>
      <c r="F4742" s="31" t="s">
        <v>15828</v>
      </c>
      <c r="G4742" s="31">
        <v>1</v>
      </c>
      <c r="H4742" s="562">
        <v>4300801</v>
      </c>
      <c r="I4742" s="31">
        <v>7052013</v>
      </c>
      <c r="J4742" s="31" t="e">
        <v>#N/A</v>
      </c>
      <c r="K4742" s="31">
        <v>0</v>
      </c>
      <c r="L4742" s="31">
        <v>5</v>
      </c>
      <c r="M4742" s="33" t="s">
        <v>29176</v>
      </c>
      <c r="N4742" s="33" t="s">
        <v>29176</v>
      </c>
      <c r="O4742" s="31" t="s">
        <v>29177</v>
      </c>
      <c r="P4742" s="31" t="s">
        <v>29177</v>
      </c>
      <c r="Q4742" s="31" t="s">
        <v>29178</v>
      </c>
      <c r="R4742" s="31" t="s">
        <v>29178</v>
      </c>
      <c r="S4742" s="31" t="s">
        <v>29179</v>
      </c>
      <c r="T4742" s="31" t="s">
        <v>29179</v>
      </c>
      <c r="U4742" s="31" t="s">
        <v>29180</v>
      </c>
      <c r="V4742" s="31" t="s">
        <v>29180</v>
      </c>
      <c r="W4742" s="31" t="s" ph="1">
        <v>29181</v>
      </c>
      <c r="X4742" s="31" t="s" ph="1">
        <v>29181</v>
      </c>
      <c r="Y4742" s="31" t="s" ph="1">
        <v>29182</v>
      </c>
      <c r="Z4742" s="31" t="s" ph="1">
        <v>29182</v>
      </c>
      <c r="AA4742" s="31" t="s" ph="1">
        <v>29183</v>
      </c>
      <c r="AB4742" s="31" t="s" ph="1">
        <v>29183</v>
      </c>
      <c r="AC4742" s="31" ph="1"/>
      <c r="AD4742" s="31" ph="1"/>
      <c r="AE4742" s="31" t="s">
        <v>219</v>
      </c>
    </row>
    <row r="4743" spans="1:31" s="17" customFormat="1" ht="15" customHeight="1">
      <c r="A4743" s="111" t="s">
        <v>15830</v>
      </c>
      <c r="B4743" s="31">
        <f t="shared" si="90"/>
        <v>4300901</v>
      </c>
      <c r="C4743" s="67">
        <v>1</v>
      </c>
      <c r="D4743" s="31" t="s">
        <v>15818</v>
      </c>
      <c r="E4743" s="31"/>
      <c r="F4743" s="31" t="s">
        <v>15828</v>
      </c>
      <c r="G4743" s="31">
        <v>1</v>
      </c>
      <c r="H4743" s="562">
        <v>4300901</v>
      </c>
      <c r="I4743" s="31">
        <v>7052013</v>
      </c>
      <c r="J4743" s="31" t="e">
        <v>#N/A</v>
      </c>
      <c r="K4743" s="31">
        <v>0</v>
      </c>
      <c r="L4743" s="31">
        <v>5</v>
      </c>
      <c r="M4743" s="33" t="s">
        <v>29184</v>
      </c>
      <c r="N4743" s="33" t="s">
        <v>29184</v>
      </c>
      <c r="O4743" s="31" t="s">
        <v>29185</v>
      </c>
      <c r="P4743" s="31" t="s">
        <v>29185</v>
      </c>
      <c r="Q4743" s="31" t="s">
        <v>29186</v>
      </c>
      <c r="R4743" s="31" t="s">
        <v>29186</v>
      </c>
      <c r="S4743" s="31" t="s">
        <v>29187</v>
      </c>
      <c r="T4743" s="31" t="s">
        <v>29187</v>
      </c>
      <c r="U4743" s="31" t="s">
        <v>29188</v>
      </c>
      <c r="V4743" s="31" t="s">
        <v>29188</v>
      </c>
      <c r="W4743" s="31" t="s" ph="1">
        <v>29189</v>
      </c>
      <c r="X4743" s="31" t="s" ph="1">
        <v>29189</v>
      </c>
      <c r="Y4743" s="31" t="s" ph="1">
        <v>29190</v>
      </c>
      <c r="Z4743" s="31" t="s" ph="1">
        <v>29190</v>
      </c>
      <c r="AA4743" s="31" t="s" ph="1">
        <v>29191</v>
      </c>
      <c r="AB4743" s="31" t="s" ph="1">
        <v>29191</v>
      </c>
      <c r="AC4743" s="31" ph="1"/>
      <c r="AD4743" s="31" ph="1"/>
      <c r="AE4743" s="31" t="s">
        <v>219</v>
      </c>
    </row>
    <row r="4744" spans="1:31" s="17" customFormat="1" ht="15" customHeight="1">
      <c r="A4744" s="111" t="s">
        <v>15830</v>
      </c>
      <c r="B4744" s="31">
        <f t="shared" si="90"/>
        <v>4301001</v>
      </c>
      <c r="C4744" s="67">
        <v>1</v>
      </c>
      <c r="D4744" s="31" t="s">
        <v>15818</v>
      </c>
      <c r="E4744" s="31"/>
      <c r="F4744" s="31" t="s">
        <v>15828</v>
      </c>
      <c r="G4744" s="31">
        <v>1</v>
      </c>
      <c r="H4744" s="562">
        <v>4301001</v>
      </c>
      <c r="I4744" s="31">
        <v>0</v>
      </c>
      <c r="J4744" s="31" t="s">
        <v>516</v>
      </c>
      <c r="K4744" s="31">
        <v>0</v>
      </c>
      <c r="L4744" s="31">
        <v>5</v>
      </c>
      <c r="M4744" s="33" t="s">
        <v>29192</v>
      </c>
      <c r="N4744" s="33" t="s">
        <v>29192</v>
      </c>
      <c r="O4744" s="31" t="s">
        <v>29193</v>
      </c>
      <c r="P4744" s="31" t="s">
        <v>29193</v>
      </c>
      <c r="Q4744" s="31" t="s">
        <v>29194</v>
      </c>
      <c r="R4744" s="31" t="s">
        <v>29194</v>
      </c>
      <c r="S4744" s="31" t="s">
        <v>29195</v>
      </c>
      <c r="T4744" s="31" t="s">
        <v>29195</v>
      </c>
      <c r="U4744" s="31" t="s">
        <v>29196</v>
      </c>
      <c r="V4744" s="31" t="s">
        <v>29196</v>
      </c>
      <c r="W4744" s="31" t="s" ph="1">
        <v>29197</v>
      </c>
      <c r="X4744" s="31" t="s" ph="1">
        <v>29197</v>
      </c>
      <c r="Y4744" s="31" t="s" ph="1">
        <v>29198</v>
      </c>
      <c r="Z4744" s="31" t="s" ph="1">
        <v>29198</v>
      </c>
      <c r="AA4744" s="31" t="s" ph="1">
        <v>29199</v>
      </c>
      <c r="AB4744" s="31" t="s" ph="1">
        <v>29199</v>
      </c>
      <c r="AC4744" s="31" ph="1"/>
      <c r="AD4744" s="31" ph="1"/>
      <c r="AE4744" s="31" t="s">
        <v>219</v>
      </c>
    </row>
    <row r="4745" spans="1:31" s="17" customFormat="1" ht="15" customHeight="1">
      <c r="A4745" s="111" t="s">
        <v>15830</v>
      </c>
      <c r="B4745" s="31">
        <f t="shared" si="90"/>
        <v>4301101</v>
      </c>
      <c r="C4745" s="67">
        <v>1</v>
      </c>
      <c r="D4745" s="31" t="s">
        <v>15818</v>
      </c>
      <c r="E4745" s="31"/>
      <c r="F4745" s="31" t="s">
        <v>15828</v>
      </c>
      <c r="G4745" s="31">
        <v>1</v>
      </c>
      <c r="H4745" s="562">
        <v>4301101</v>
      </c>
      <c r="I4745" s="31">
        <v>7052013</v>
      </c>
      <c r="J4745" s="31" t="e">
        <v>#N/A</v>
      </c>
      <c r="K4745" s="31">
        <v>0</v>
      </c>
      <c r="L4745" s="31">
        <v>5</v>
      </c>
      <c r="M4745" s="33" t="s">
        <v>29200</v>
      </c>
      <c r="N4745" s="33" t="s">
        <v>29200</v>
      </c>
      <c r="O4745" s="31" t="s">
        <v>29201</v>
      </c>
      <c r="P4745" s="31" t="s">
        <v>29201</v>
      </c>
      <c r="Q4745" s="31" t="s">
        <v>29202</v>
      </c>
      <c r="R4745" s="31" t="s">
        <v>29202</v>
      </c>
      <c r="S4745" s="31" t="s">
        <v>29203</v>
      </c>
      <c r="T4745" s="31" t="s">
        <v>29203</v>
      </c>
      <c r="U4745" s="31" t="s">
        <v>29204</v>
      </c>
      <c r="V4745" s="31" t="s">
        <v>29204</v>
      </c>
      <c r="W4745" s="31" t="s" ph="1">
        <v>29205</v>
      </c>
      <c r="X4745" s="31" t="s" ph="1">
        <v>29205</v>
      </c>
      <c r="Y4745" s="31" t="s" ph="1">
        <v>29206</v>
      </c>
      <c r="Z4745" s="31" t="s" ph="1">
        <v>29206</v>
      </c>
      <c r="AA4745" s="31" t="s" ph="1">
        <v>29207</v>
      </c>
      <c r="AB4745" s="31" t="s" ph="1">
        <v>29207</v>
      </c>
      <c r="AC4745" s="31" ph="1"/>
      <c r="AD4745" s="31" ph="1"/>
      <c r="AE4745" s="31" t="s">
        <v>219</v>
      </c>
    </row>
    <row r="4746" spans="1:31" s="17" customFormat="1" ht="15" customHeight="1">
      <c r="A4746" s="111" t="s">
        <v>15830</v>
      </c>
      <c r="B4746" s="31">
        <f t="shared" si="90"/>
        <v>4291801</v>
      </c>
      <c r="C4746" s="67">
        <v>1</v>
      </c>
      <c r="D4746" s="31" t="s">
        <v>15818</v>
      </c>
      <c r="E4746" s="31"/>
      <c r="F4746" s="31" t="s">
        <v>15828</v>
      </c>
      <c r="G4746" s="31">
        <v>1</v>
      </c>
      <c r="H4746" s="562">
        <v>4291801</v>
      </c>
      <c r="I4746" s="31">
        <v>0</v>
      </c>
      <c r="J4746" s="31" t="s">
        <v>516</v>
      </c>
      <c r="K4746" s="31">
        <v>0</v>
      </c>
      <c r="L4746" s="31">
        <v>5</v>
      </c>
      <c r="M4746" s="33" t="s">
        <v>15831</v>
      </c>
      <c r="N4746" s="33" t="s">
        <v>15831</v>
      </c>
      <c r="O4746" s="31" t="s">
        <v>39059</v>
      </c>
      <c r="P4746" s="31" t="s">
        <v>39059</v>
      </c>
      <c r="Q4746" s="31" t="s">
        <v>39060</v>
      </c>
      <c r="R4746" s="31" t="s">
        <v>39060</v>
      </c>
      <c r="S4746" s="31" t="s">
        <v>39061</v>
      </c>
      <c r="T4746" s="31" t="s">
        <v>39061</v>
      </c>
      <c r="U4746" s="31" t="s">
        <v>39062</v>
      </c>
      <c r="V4746" s="31" t="s">
        <v>39062</v>
      </c>
      <c r="W4746" s="31" t="s" ph="1">
        <v>39063</v>
      </c>
      <c r="X4746" s="31" t="s" ph="1">
        <v>39063</v>
      </c>
      <c r="Y4746" s="31" t="s" ph="1">
        <v>39064</v>
      </c>
      <c r="Z4746" s="31" t="s" ph="1">
        <v>39064</v>
      </c>
      <c r="AA4746" s="31" t="s" ph="1">
        <v>39065</v>
      </c>
      <c r="AB4746" s="31" t="s" ph="1">
        <v>39065</v>
      </c>
      <c r="AC4746" s="31" ph="1"/>
      <c r="AD4746" s="31" ph="1"/>
      <c r="AE4746" s="31" t="s">
        <v>219</v>
      </c>
    </row>
    <row r="4747" spans="1:31" s="17" customFormat="1" ht="15" customHeight="1">
      <c r="A4747" s="111" t="s">
        <v>15830</v>
      </c>
      <c r="B4747" s="31">
        <f t="shared" si="90"/>
        <v>4252601</v>
      </c>
      <c r="C4747" s="67">
        <v>1</v>
      </c>
      <c r="D4747" s="31" t="s">
        <v>15818</v>
      </c>
      <c r="E4747" s="31"/>
      <c r="F4747" s="31" t="s">
        <v>15828</v>
      </c>
      <c r="G4747" s="31">
        <v>1</v>
      </c>
      <c r="H4747" s="562">
        <v>4252601</v>
      </c>
      <c r="I4747" s="31">
        <v>0</v>
      </c>
      <c r="J4747" s="31" t="s">
        <v>516</v>
      </c>
      <c r="K4747" s="31">
        <v>0</v>
      </c>
      <c r="L4747" s="31">
        <v>5</v>
      </c>
      <c r="M4747" s="33" t="s">
        <v>29208</v>
      </c>
      <c r="N4747" s="33" t="s">
        <v>29208</v>
      </c>
      <c r="O4747" s="31" t="s">
        <v>29209</v>
      </c>
      <c r="P4747" s="31" t="s">
        <v>29209</v>
      </c>
      <c r="Q4747" s="31" t="s">
        <v>29210</v>
      </c>
      <c r="R4747" s="31" t="s">
        <v>29210</v>
      </c>
      <c r="S4747" s="31" t="s">
        <v>29211</v>
      </c>
      <c r="T4747" s="31" t="s">
        <v>29211</v>
      </c>
      <c r="U4747" s="31" t="s">
        <v>29212</v>
      </c>
      <c r="V4747" s="31" t="s">
        <v>29212</v>
      </c>
      <c r="W4747" s="31" t="s" ph="1">
        <v>29213</v>
      </c>
      <c r="X4747" s="31" t="s" ph="1">
        <v>29213</v>
      </c>
      <c r="Y4747" s="31" t="s" ph="1">
        <v>29214</v>
      </c>
      <c r="Z4747" s="31" t="s" ph="1">
        <v>29214</v>
      </c>
      <c r="AA4747" s="31" t="s" ph="1">
        <v>29215</v>
      </c>
      <c r="AB4747" s="31" t="s" ph="1">
        <v>29215</v>
      </c>
      <c r="AC4747" s="31" ph="1"/>
      <c r="AD4747" s="31" ph="1"/>
      <c r="AE4747" s="31" t="s">
        <v>219</v>
      </c>
    </row>
    <row r="4748" spans="1:31" s="17" customFormat="1" ht="15" customHeight="1">
      <c r="A4748" s="111" t="s">
        <v>15830</v>
      </c>
      <c r="B4748" s="31">
        <f t="shared" si="90"/>
        <v>4252701</v>
      </c>
      <c r="C4748" s="67">
        <v>1</v>
      </c>
      <c r="D4748" s="31" t="s">
        <v>15818</v>
      </c>
      <c r="E4748" s="31"/>
      <c r="F4748" s="31" t="s">
        <v>15828</v>
      </c>
      <c r="G4748" s="31">
        <v>1</v>
      </c>
      <c r="H4748" s="562">
        <v>4252701</v>
      </c>
      <c r="I4748" s="31">
        <v>0</v>
      </c>
      <c r="J4748" s="31" t="s">
        <v>516</v>
      </c>
      <c r="K4748" s="31">
        <v>0</v>
      </c>
      <c r="L4748" s="31">
        <v>5</v>
      </c>
      <c r="M4748" s="33" t="s">
        <v>29216</v>
      </c>
      <c r="N4748" s="33" t="s">
        <v>29216</v>
      </c>
      <c r="O4748" s="31" t="s">
        <v>29217</v>
      </c>
      <c r="P4748" s="31" t="s">
        <v>29217</v>
      </c>
      <c r="Q4748" s="31" t="s">
        <v>29218</v>
      </c>
      <c r="R4748" s="31" t="s">
        <v>29218</v>
      </c>
      <c r="S4748" s="31" t="s">
        <v>29219</v>
      </c>
      <c r="T4748" s="31" t="s">
        <v>29219</v>
      </c>
      <c r="U4748" s="31" t="s">
        <v>29220</v>
      </c>
      <c r="V4748" s="31" t="s">
        <v>29220</v>
      </c>
      <c r="W4748" s="31" t="s" ph="1">
        <v>29221</v>
      </c>
      <c r="X4748" s="31" t="s" ph="1">
        <v>29221</v>
      </c>
      <c r="Y4748" s="31" t="s" ph="1">
        <v>29222</v>
      </c>
      <c r="Z4748" s="31" t="s" ph="1">
        <v>29222</v>
      </c>
      <c r="AA4748" s="31" t="s" ph="1">
        <v>29223</v>
      </c>
      <c r="AB4748" s="31" t="s" ph="1">
        <v>29223</v>
      </c>
      <c r="AC4748" s="31" ph="1"/>
      <c r="AD4748" s="31" ph="1"/>
      <c r="AE4748" s="31" t="s">
        <v>219</v>
      </c>
    </row>
    <row r="4749" spans="1:31" s="17" customFormat="1" ht="15" customHeight="1">
      <c r="A4749" s="111" t="s">
        <v>15830</v>
      </c>
      <c r="B4749" s="31">
        <f t="shared" si="90"/>
        <v>4252801</v>
      </c>
      <c r="C4749" s="67">
        <v>1</v>
      </c>
      <c r="D4749" s="31" t="s">
        <v>15818</v>
      </c>
      <c r="E4749" s="31"/>
      <c r="F4749" s="31" t="s">
        <v>15828</v>
      </c>
      <c r="G4749" s="31">
        <v>1</v>
      </c>
      <c r="H4749" s="562">
        <v>4252801</v>
      </c>
      <c r="I4749" s="31">
        <v>0</v>
      </c>
      <c r="J4749" s="31" t="s">
        <v>516</v>
      </c>
      <c r="K4749" s="31">
        <v>0</v>
      </c>
      <c r="L4749" s="31">
        <v>5</v>
      </c>
      <c r="M4749" s="33" t="s">
        <v>29224</v>
      </c>
      <c r="N4749" s="33" t="s">
        <v>29224</v>
      </c>
      <c r="O4749" s="31" t="s">
        <v>29225</v>
      </c>
      <c r="P4749" s="31" t="s">
        <v>29225</v>
      </c>
      <c r="Q4749" s="31" t="s">
        <v>29226</v>
      </c>
      <c r="R4749" s="31" t="s">
        <v>29226</v>
      </c>
      <c r="S4749" s="31" t="s">
        <v>29227</v>
      </c>
      <c r="T4749" s="31" t="s">
        <v>29227</v>
      </c>
      <c r="U4749" s="31" t="s">
        <v>29228</v>
      </c>
      <c r="V4749" s="31" t="s">
        <v>29228</v>
      </c>
      <c r="W4749" s="31" t="s" ph="1">
        <v>29229</v>
      </c>
      <c r="X4749" s="31" t="s" ph="1">
        <v>29229</v>
      </c>
      <c r="Y4749" s="31" t="s" ph="1">
        <v>29230</v>
      </c>
      <c r="Z4749" s="31" t="s" ph="1">
        <v>29230</v>
      </c>
      <c r="AA4749" s="31" t="s" ph="1">
        <v>29231</v>
      </c>
      <c r="AB4749" s="31" t="s" ph="1">
        <v>29231</v>
      </c>
      <c r="AC4749" s="31" ph="1"/>
      <c r="AD4749" s="31" ph="1"/>
      <c r="AE4749" s="31" t="s">
        <v>219</v>
      </c>
    </row>
    <row r="4750" spans="1:31" s="17" customFormat="1" ht="15" customHeight="1">
      <c r="A4750" s="111" t="s">
        <v>15830</v>
      </c>
      <c r="B4750" s="31">
        <f t="shared" si="90"/>
        <v>4252901</v>
      </c>
      <c r="C4750" s="67">
        <v>1</v>
      </c>
      <c r="D4750" s="31" t="s">
        <v>15818</v>
      </c>
      <c r="E4750" s="31"/>
      <c r="F4750" s="31" t="s">
        <v>15828</v>
      </c>
      <c r="G4750" s="31">
        <v>1</v>
      </c>
      <c r="H4750" s="562">
        <v>4252901</v>
      </c>
      <c r="I4750" s="31">
        <v>0</v>
      </c>
      <c r="J4750" s="31" t="s">
        <v>516</v>
      </c>
      <c r="K4750" s="31">
        <v>0</v>
      </c>
      <c r="L4750" s="31">
        <v>5</v>
      </c>
      <c r="M4750" s="33" t="s">
        <v>29232</v>
      </c>
      <c r="N4750" s="33" t="s">
        <v>29232</v>
      </c>
      <c r="O4750" s="31" t="s">
        <v>29233</v>
      </c>
      <c r="P4750" s="31" t="s">
        <v>29233</v>
      </c>
      <c r="Q4750" s="31" t="s">
        <v>29234</v>
      </c>
      <c r="R4750" s="31" t="s">
        <v>29234</v>
      </c>
      <c r="S4750" s="31" t="s">
        <v>29235</v>
      </c>
      <c r="T4750" s="31" t="s">
        <v>29235</v>
      </c>
      <c r="U4750" s="31" t="s">
        <v>29236</v>
      </c>
      <c r="V4750" s="31" t="s">
        <v>29236</v>
      </c>
      <c r="W4750" s="31" t="s" ph="1">
        <v>29237</v>
      </c>
      <c r="X4750" s="31" t="s" ph="1">
        <v>29237</v>
      </c>
      <c r="Y4750" s="31" t="s" ph="1">
        <v>29238</v>
      </c>
      <c r="Z4750" s="31" t="s" ph="1">
        <v>29238</v>
      </c>
      <c r="AA4750" s="31" t="s" ph="1">
        <v>29239</v>
      </c>
      <c r="AB4750" s="31" t="s" ph="1">
        <v>29239</v>
      </c>
      <c r="AC4750" s="31" ph="1"/>
      <c r="AD4750" s="31" ph="1"/>
      <c r="AE4750" s="31" t="s">
        <v>219</v>
      </c>
    </row>
    <row r="4751" spans="1:31" s="17" customFormat="1" ht="15" customHeight="1">
      <c r="A4751" s="111" t="s">
        <v>15830</v>
      </c>
      <c r="B4751" s="31">
        <f t="shared" si="90"/>
        <v>4310101</v>
      </c>
      <c r="C4751" s="67">
        <v>1</v>
      </c>
      <c r="D4751" s="31" t="s">
        <v>15818</v>
      </c>
      <c r="E4751" s="31"/>
      <c r="F4751" s="31" t="s">
        <v>15828</v>
      </c>
      <c r="G4751" s="31">
        <v>1</v>
      </c>
      <c r="H4751" s="562">
        <v>4310101</v>
      </c>
      <c r="I4751" s="31">
        <v>7052111</v>
      </c>
      <c r="J4751" s="31" t="e">
        <v>#N/A</v>
      </c>
      <c r="K4751" s="31">
        <v>0</v>
      </c>
      <c r="L4751" s="31">
        <v>5</v>
      </c>
      <c r="M4751" s="33" t="s">
        <v>29240</v>
      </c>
      <c r="N4751" s="33" t="s">
        <v>29240</v>
      </c>
      <c r="O4751" s="31" t="s">
        <v>29241</v>
      </c>
      <c r="P4751" s="31" t="s">
        <v>29241</v>
      </c>
      <c r="Q4751" s="31" t="s">
        <v>29242</v>
      </c>
      <c r="R4751" s="31" t="s">
        <v>29242</v>
      </c>
      <c r="S4751" s="31" t="s">
        <v>29243</v>
      </c>
      <c r="T4751" s="31" t="s">
        <v>29243</v>
      </c>
      <c r="U4751" s="31" t="s">
        <v>29244</v>
      </c>
      <c r="V4751" s="31" t="s">
        <v>29244</v>
      </c>
      <c r="W4751" s="31" t="s" ph="1">
        <v>29245</v>
      </c>
      <c r="X4751" s="31" t="s" ph="1">
        <v>29245</v>
      </c>
      <c r="Y4751" s="31" t="s" ph="1">
        <v>29246</v>
      </c>
      <c r="Z4751" s="31" t="s" ph="1">
        <v>29246</v>
      </c>
      <c r="AA4751" s="31" t="s" ph="1">
        <v>29247</v>
      </c>
      <c r="AB4751" s="31" t="s" ph="1">
        <v>29247</v>
      </c>
      <c r="AC4751" s="31" ph="1"/>
      <c r="AD4751" s="31" ph="1"/>
      <c r="AE4751" s="31" t="s">
        <v>219</v>
      </c>
    </row>
    <row r="4752" spans="1:31" s="17" customFormat="1" ht="15" customHeight="1">
      <c r="A4752" s="111" t="s">
        <v>15830</v>
      </c>
      <c r="B4752" s="31">
        <f t="shared" si="90"/>
        <v>4310201</v>
      </c>
      <c r="C4752" s="67">
        <v>1</v>
      </c>
      <c r="D4752" s="31" t="s">
        <v>15818</v>
      </c>
      <c r="E4752" s="31"/>
      <c r="F4752" s="31" t="s">
        <v>15828</v>
      </c>
      <c r="G4752" s="31">
        <v>1</v>
      </c>
      <c r="H4752" s="562">
        <v>4310201</v>
      </c>
      <c r="I4752" s="31">
        <v>7052111</v>
      </c>
      <c r="J4752" s="31" t="e">
        <v>#N/A</v>
      </c>
      <c r="K4752" s="31">
        <v>0</v>
      </c>
      <c r="L4752" s="31">
        <v>5</v>
      </c>
      <c r="M4752" s="33" t="s">
        <v>29248</v>
      </c>
      <c r="N4752" s="33" t="s">
        <v>29248</v>
      </c>
      <c r="O4752" s="31" t="s">
        <v>29249</v>
      </c>
      <c r="P4752" s="31" t="s">
        <v>29249</v>
      </c>
      <c r="Q4752" s="31" t="s">
        <v>29250</v>
      </c>
      <c r="R4752" s="31" t="s">
        <v>29250</v>
      </c>
      <c r="S4752" s="31" t="s">
        <v>29251</v>
      </c>
      <c r="T4752" s="31" t="s">
        <v>29251</v>
      </c>
      <c r="U4752" s="31" t="s">
        <v>29252</v>
      </c>
      <c r="V4752" s="31" t="s">
        <v>29252</v>
      </c>
      <c r="W4752" s="31" t="s" ph="1">
        <v>29253</v>
      </c>
      <c r="X4752" s="31" t="s" ph="1">
        <v>29253</v>
      </c>
      <c r="Y4752" s="31" t="s" ph="1">
        <v>29254</v>
      </c>
      <c r="Z4752" s="31" t="s" ph="1">
        <v>29254</v>
      </c>
      <c r="AA4752" s="31" t="s" ph="1">
        <v>29255</v>
      </c>
      <c r="AB4752" s="31" t="s" ph="1">
        <v>29255</v>
      </c>
      <c r="AC4752" s="31" ph="1"/>
      <c r="AD4752" s="31" ph="1"/>
      <c r="AE4752" s="31" t="s">
        <v>219</v>
      </c>
    </row>
    <row r="4753" spans="1:31" s="17" customFormat="1" ht="15" customHeight="1">
      <c r="A4753" s="111" t="s">
        <v>15830</v>
      </c>
      <c r="B4753" s="31">
        <f t="shared" si="90"/>
        <v>4310301</v>
      </c>
      <c r="C4753" s="67">
        <v>1</v>
      </c>
      <c r="D4753" s="31" t="s">
        <v>15818</v>
      </c>
      <c r="E4753" s="31"/>
      <c r="F4753" s="31" t="s">
        <v>15828</v>
      </c>
      <c r="G4753" s="31">
        <v>1</v>
      </c>
      <c r="H4753" s="562">
        <v>4310301</v>
      </c>
      <c r="I4753" s="31">
        <v>7052111</v>
      </c>
      <c r="J4753" s="31" t="e">
        <v>#N/A</v>
      </c>
      <c r="K4753" s="31">
        <v>0</v>
      </c>
      <c r="L4753" s="31">
        <v>5</v>
      </c>
      <c r="M4753" s="33" t="s">
        <v>29256</v>
      </c>
      <c r="N4753" s="33" t="s">
        <v>29256</v>
      </c>
      <c r="O4753" s="31" t="s">
        <v>29257</v>
      </c>
      <c r="P4753" s="31" t="s">
        <v>29257</v>
      </c>
      <c r="Q4753" s="31" t="s">
        <v>29258</v>
      </c>
      <c r="R4753" s="31" t="s">
        <v>29258</v>
      </c>
      <c r="S4753" s="31" t="s">
        <v>29259</v>
      </c>
      <c r="T4753" s="31" t="s">
        <v>29259</v>
      </c>
      <c r="U4753" s="31" t="s">
        <v>29260</v>
      </c>
      <c r="V4753" s="31" t="s">
        <v>29260</v>
      </c>
      <c r="W4753" s="31" t="s" ph="1">
        <v>29261</v>
      </c>
      <c r="X4753" s="31" t="s" ph="1">
        <v>29261</v>
      </c>
      <c r="Y4753" s="31" t="s" ph="1">
        <v>29262</v>
      </c>
      <c r="Z4753" s="31" t="s" ph="1">
        <v>29262</v>
      </c>
      <c r="AA4753" s="31" t="s" ph="1">
        <v>29263</v>
      </c>
      <c r="AB4753" s="31" t="s" ph="1">
        <v>29264</v>
      </c>
      <c r="AC4753" s="31" ph="1"/>
      <c r="AD4753" s="31" ph="1"/>
      <c r="AE4753" s="31" t="s">
        <v>219</v>
      </c>
    </row>
    <row r="4754" spans="1:31" s="17" customFormat="1" ht="15" customHeight="1">
      <c r="A4754" s="111" t="s">
        <v>15830</v>
      </c>
      <c r="B4754" s="31">
        <f t="shared" si="90"/>
        <v>4310401</v>
      </c>
      <c r="C4754" s="67">
        <v>1</v>
      </c>
      <c r="D4754" s="31" t="s">
        <v>15818</v>
      </c>
      <c r="E4754" s="31"/>
      <c r="F4754" s="31" t="s">
        <v>15828</v>
      </c>
      <c r="G4754" s="31">
        <v>1</v>
      </c>
      <c r="H4754" s="562">
        <v>4310401</v>
      </c>
      <c r="I4754" s="31">
        <v>0</v>
      </c>
      <c r="J4754" s="31" t="s">
        <v>516</v>
      </c>
      <c r="K4754" s="31">
        <v>0</v>
      </c>
      <c r="L4754" s="31">
        <v>5</v>
      </c>
      <c r="M4754" s="33" t="s">
        <v>29265</v>
      </c>
      <c r="N4754" s="33" t="s">
        <v>29265</v>
      </c>
      <c r="O4754" s="31" t="s">
        <v>29266</v>
      </c>
      <c r="P4754" s="31" t="s">
        <v>29266</v>
      </c>
      <c r="Q4754" s="31" t="s">
        <v>29267</v>
      </c>
      <c r="R4754" s="31" t="s">
        <v>29267</v>
      </c>
      <c r="S4754" s="31" t="s">
        <v>29268</v>
      </c>
      <c r="T4754" s="31" t="s">
        <v>29268</v>
      </c>
      <c r="U4754" s="31" t="s">
        <v>29269</v>
      </c>
      <c r="V4754" s="31" t="s">
        <v>29269</v>
      </c>
      <c r="W4754" s="31" t="s" ph="1">
        <v>29270</v>
      </c>
      <c r="X4754" s="31" t="s" ph="1">
        <v>29271</v>
      </c>
      <c r="Y4754" s="31" t="s" ph="1">
        <v>29272</v>
      </c>
      <c r="Z4754" s="31" t="s" ph="1">
        <v>29272</v>
      </c>
      <c r="AA4754" s="31" t="s" ph="1">
        <v>29273</v>
      </c>
      <c r="AB4754" s="31" t="s" ph="1">
        <v>29273</v>
      </c>
      <c r="AC4754" s="31" ph="1"/>
      <c r="AD4754" s="31" ph="1"/>
      <c r="AE4754" s="31" t="s">
        <v>219</v>
      </c>
    </row>
    <row r="4755" spans="1:31" s="17" customFormat="1" ht="15" customHeight="1">
      <c r="A4755" s="111" t="s">
        <v>15830</v>
      </c>
      <c r="B4755" s="31">
        <f t="shared" si="90"/>
        <v>4310501</v>
      </c>
      <c r="C4755" s="67">
        <v>1</v>
      </c>
      <c r="D4755" s="31" t="s">
        <v>15818</v>
      </c>
      <c r="E4755" s="31"/>
      <c r="F4755" s="31" t="s">
        <v>15828</v>
      </c>
      <c r="G4755" s="31">
        <v>1</v>
      </c>
      <c r="H4755" s="562">
        <v>4310501</v>
      </c>
      <c r="I4755" s="31">
        <v>0</v>
      </c>
      <c r="J4755" s="31" t="s">
        <v>516</v>
      </c>
      <c r="K4755" s="31">
        <v>0</v>
      </c>
      <c r="L4755" s="31">
        <v>5</v>
      </c>
      <c r="M4755" s="33" t="s">
        <v>29274</v>
      </c>
      <c r="N4755" s="33" t="s">
        <v>29274</v>
      </c>
      <c r="O4755" s="31" t="s">
        <v>29275</v>
      </c>
      <c r="P4755" s="31" t="s">
        <v>29275</v>
      </c>
      <c r="Q4755" s="31" t="s">
        <v>29276</v>
      </c>
      <c r="R4755" s="31" t="s">
        <v>29276</v>
      </c>
      <c r="S4755" s="31" t="s">
        <v>29277</v>
      </c>
      <c r="T4755" s="31" t="s">
        <v>29277</v>
      </c>
      <c r="U4755" s="31" t="s">
        <v>29278</v>
      </c>
      <c r="V4755" s="31" t="s">
        <v>29278</v>
      </c>
      <c r="W4755" s="31" t="s" ph="1">
        <v>29279</v>
      </c>
      <c r="X4755" s="31" t="s" ph="1">
        <v>29280</v>
      </c>
      <c r="Y4755" s="31" t="s" ph="1">
        <v>29281</v>
      </c>
      <c r="Z4755" s="31" t="s" ph="1">
        <v>29281</v>
      </c>
      <c r="AA4755" s="31" t="s" ph="1">
        <v>29282</v>
      </c>
      <c r="AB4755" s="31" t="s" ph="1">
        <v>29282</v>
      </c>
      <c r="AC4755" s="31" ph="1"/>
      <c r="AD4755" s="31" ph="1"/>
      <c r="AE4755" s="31" t="s">
        <v>219</v>
      </c>
    </row>
    <row r="4756" spans="1:31" s="17" customFormat="1" ht="15" customHeight="1">
      <c r="A4756" s="111" t="s">
        <v>15830</v>
      </c>
      <c r="B4756" s="31">
        <f t="shared" si="90"/>
        <v>4310601</v>
      </c>
      <c r="C4756" s="67">
        <v>1</v>
      </c>
      <c r="D4756" s="31" t="s">
        <v>15818</v>
      </c>
      <c r="E4756" s="31"/>
      <c r="F4756" s="31" t="s">
        <v>15828</v>
      </c>
      <c r="G4756" s="31">
        <v>1</v>
      </c>
      <c r="H4756" s="562">
        <v>4310601</v>
      </c>
      <c r="I4756" s="31">
        <v>7052101</v>
      </c>
      <c r="J4756" s="31" t="e">
        <v>#N/A</v>
      </c>
      <c r="K4756" s="31">
        <v>0</v>
      </c>
      <c r="L4756" s="31">
        <v>5</v>
      </c>
      <c r="M4756" s="33" t="s">
        <v>29283</v>
      </c>
      <c r="N4756" s="33" t="s">
        <v>29283</v>
      </c>
      <c r="O4756" s="31" t="s">
        <v>29284</v>
      </c>
      <c r="P4756" s="31" t="s">
        <v>29284</v>
      </c>
      <c r="Q4756" s="31" t="s">
        <v>29285</v>
      </c>
      <c r="R4756" s="31" t="s">
        <v>29285</v>
      </c>
      <c r="S4756" s="31" t="s">
        <v>29286</v>
      </c>
      <c r="T4756" s="31" t="s">
        <v>29286</v>
      </c>
      <c r="U4756" s="31" t="s">
        <v>29287</v>
      </c>
      <c r="V4756" s="31" t="s">
        <v>29287</v>
      </c>
      <c r="W4756" s="31" t="s" ph="1">
        <v>29288</v>
      </c>
      <c r="X4756" s="31" t="s" ph="1">
        <v>29288</v>
      </c>
      <c r="Y4756" s="31" t="s" ph="1">
        <v>29289</v>
      </c>
      <c r="Z4756" s="31" t="s" ph="1">
        <v>29289</v>
      </c>
      <c r="AA4756" s="31" t="s" ph="1">
        <v>29290</v>
      </c>
      <c r="AB4756" s="31" t="s" ph="1">
        <v>29290</v>
      </c>
      <c r="AC4756" s="31" ph="1"/>
      <c r="AD4756" s="31" ph="1"/>
      <c r="AE4756" s="31" t="s">
        <v>219</v>
      </c>
    </row>
    <row r="4757" spans="1:31" s="17" customFormat="1" ht="15" customHeight="1">
      <c r="A4757" s="111" t="s">
        <v>15830</v>
      </c>
      <c r="B4757" s="31">
        <f t="shared" si="90"/>
        <v>4310701</v>
      </c>
      <c r="C4757" s="67">
        <v>1</v>
      </c>
      <c r="D4757" s="31" t="s">
        <v>15818</v>
      </c>
      <c r="E4757" s="31"/>
      <c r="F4757" s="31" t="s">
        <v>15828</v>
      </c>
      <c r="G4757" s="31">
        <v>1</v>
      </c>
      <c r="H4757" s="562">
        <v>4310701</v>
      </c>
      <c r="I4757" s="31">
        <v>7052102</v>
      </c>
      <c r="J4757" s="31" t="e">
        <v>#N/A</v>
      </c>
      <c r="K4757" s="31">
        <v>0</v>
      </c>
      <c r="L4757" s="31">
        <v>5</v>
      </c>
      <c r="M4757" s="33" t="s">
        <v>29291</v>
      </c>
      <c r="N4757" s="33" t="s">
        <v>29291</v>
      </c>
      <c r="O4757" s="31" t="s">
        <v>29292</v>
      </c>
      <c r="P4757" s="31" t="s">
        <v>29292</v>
      </c>
      <c r="Q4757" s="31" t="s">
        <v>29293</v>
      </c>
      <c r="R4757" s="31" t="s">
        <v>29293</v>
      </c>
      <c r="S4757" s="31" t="s">
        <v>29294</v>
      </c>
      <c r="T4757" s="31" t="s">
        <v>29294</v>
      </c>
      <c r="U4757" s="31" t="s">
        <v>29295</v>
      </c>
      <c r="V4757" s="31" t="s">
        <v>29295</v>
      </c>
      <c r="W4757" s="31" t="s" ph="1">
        <v>29296</v>
      </c>
      <c r="X4757" s="31" t="s" ph="1">
        <v>29296</v>
      </c>
      <c r="Y4757" s="31" t="s" ph="1">
        <v>29297</v>
      </c>
      <c r="Z4757" s="31" t="s" ph="1">
        <v>29297</v>
      </c>
      <c r="AA4757" s="31" t="s" ph="1">
        <v>29298</v>
      </c>
      <c r="AB4757" s="31" t="s" ph="1">
        <v>29298</v>
      </c>
      <c r="AC4757" s="31" ph="1"/>
      <c r="AD4757" s="31" ph="1"/>
      <c r="AE4757" s="31" t="s">
        <v>219</v>
      </c>
    </row>
    <row r="4758" spans="1:31" s="17" customFormat="1" ht="15" customHeight="1">
      <c r="A4758" s="111" t="s">
        <v>15830</v>
      </c>
      <c r="B4758" s="31">
        <f t="shared" si="90"/>
        <v>4310801</v>
      </c>
      <c r="C4758" s="67">
        <v>1</v>
      </c>
      <c r="D4758" s="31" t="s">
        <v>15818</v>
      </c>
      <c r="E4758" s="31"/>
      <c r="F4758" s="31" t="s">
        <v>15828</v>
      </c>
      <c r="G4758" s="31">
        <v>1</v>
      </c>
      <c r="H4758" s="562">
        <v>4310801</v>
      </c>
      <c r="I4758" s="31">
        <v>7052102</v>
      </c>
      <c r="J4758" s="31" t="e">
        <v>#N/A</v>
      </c>
      <c r="K4758" s="31">
        <v>0</v>
      </c>
      <c r="L4758" s="31">
        <v>5</v>
      </c>
      <c r="M4758" s="33" t="s">
        <v>29299</v>
      </c>
      <c r="N4758" s="33" t="s">
        <v>29299</v>
      </c>
      <c r="O4758" s="31" t="s">
        <v>29300</v>
      </c>
      <c r="P4758" s="31" t="s">
        <v>29300</v>
      </c>
      <c r="Q4758" s="31" t="s">
        <v>29301</v>
      </c>
      <c r="R4758" s="31" t="s">
        <v>29301</v>
      </c>
      <c r="S4758" s="31" t="s">
        <v>29302</v>
      </c>
      <c r="T4758" s="31" t="s">
        <v>29302</v>
      </c>
      <c r="U4758" s="31" t="s">
        <v>29303</v>
      </c>
      <c r="V4758" s="31" t="s">
        <v>29303</v>
      </c>
      <c r="W4758" s="31" t="s" ph="1">
        <v>29304</v>
      </c>
      <c r="X4758" s="31" t="s" ph="1">
        <v>29304</v>
      </c>
      <c r="Y4758" s="31" t="s" ph="1">
        <v>29305</v>
      </c>
      <c r="Z4758" s="31" t="s" ph="1">
        <v>29305</v>
      </c>
      <c r="AA4758" s="31" t="s" ph="1">
        <v>29306</v>
      </c>
      <c r="AB4758" s="31" t="s" ph="1">
        <v>29306</v>
      </c>
      <c r="AC4758" s="31" ph="1"/>
      <c r="AD4758" s="31" ph="1"/>
      <c r="AE4758" s="31" t="s">
        <v>219</v>
      </c>
    </row>
    <row r="4759" spans="1:31" s="17" customFormat="1" ht="15" customHeight="1">
      <c r="A4759" s="111" t="s">
        <v>15830</v>
      </c>
      <c r="B4759" s="31">
        <f t="shared" si="90"/>
        <v>4310901</v>
      </c>
      <c r="C4759" s="67">
        <v>1</v>
      </c>
      <c r="D4759" s="31" t="s">
        <v>15818</v>
      </c>
      <c r="E4759" s="31"/>
      <c r="F4759" s="31" t="s">
        <v>15828</v>
      </c>
      <c r="G4759" s="31">
        <v>1</v>
      </c>
      <c r="H4759" s="562">
        <v>4310901</v>
      </c>
      <c r="I4759" s="31">
        <v>7052105</v>
      </c>
      <c r="J4759" s="31" t="e">
        <v>#N/A</v>
      </c>
      <c r="K4759" s="31">
        <v>0</v>
      </c>
      <c r="L4759" s="31">
        <v>5</v>
      </c>
      <c r="M4759" s="33" t="s">
        <v>29307</v>
      </c>
      <c r="N4759" s="33" t="s">
        <v>29307</v>
      </c>
      <c r="O4759" s="31" t="s">
        <v>39066</v>
      </c>
      <c r="P4759" s="31" t="s">
        <v>39066</v>
      </c>
      <c r="Q4759" s="31" t="s">
        <v>39067</v>
      </c>
      <c r="R4759" s="31" t="s">
        <v>39067</v>
      </c>
      <c r="S4759" s="31" t="s">
        <v>39068</v>
      </c>
      <c r="T4759" s="31" t="s">
        <v>39069</v>
      </c>
      <c r="U4759" s="31" t="s">
        <v>39070</v>
      </c>
      <c r="V4759" s="31" t="s">
        <v>39070</v>
      </c>
      <c r="W4759" s="31" t="s" ph="1">
        <v>39071</v>
      </c>
      <c r="X4759" s="31" t="s" ph="1">
        <v>39071</v>
      </c>
      <c r="Y4759" s="31" t="s" ph="1">
        <v>39072</v>
      </c>
      <c r="Z4759" s="31" t="s" ph="1">
        <v>39073</v>
      </c>
      <c r="AA4759" s="31" t="s" ph="1">
        <v>39074</v>
      </c>
      <c r="AB4759" s="31" t="s" ph="1">
        <v>39075</v>
      </c>
      <c r="AC4759" s="31" ph="1"/>
      <c r="AD4759" s="31" ph="1"/>
      <c r="AE4759" s="31" t="s">
        <v>219</v>
      </c>
    </row>
    <row r="4760" spans="1:31" s="17" customFormat="1" ht="15" customHeight="1">
      <c r="A4760" s="111" t="s">
        <v>15830</v>
      </c>
      <c r="B4760" s="31">
        <f t="shared" si="90"/>
        <v>4311001</v>
      </c>
      <c r="C4760" s="67">
        <v>1</v>
      </c>
      <c r="D4760" s="31" t="s">
        <v>15818</v>
      </c>
      <c r="E4760" s="31"/>
      <c r="F4760" s="31" t="s">
        <v>15828</v>
      </c>
      <c r="G4760" s="31">
        <v>1</v>
      </c>
      <c r="H4760" s="562">
        <v>4311001</v>
      </c>
      <c r="I4760" s="31">
        <v>7052105</v>
      </c>
      <c r="J4760" s="31" t="e">
        <v>#N/A</v>
      </c>
      <c r="K4760" s="31">
        <v>0</v>
      </c>
      <c r="L4760" s="31">
        <v>5</v>
      </c>
      <c r="M4760" s="33" t="s">
        <v>29308</v>
      </c>
      <c r="N4760" s="33" t="s">
        <v>29308</v>
      </c>
      <c r="O4760" s="31" t="s">
        <v>29309</v>
      </c>
      <c r="P4760" s="31" t="s">
        <v>29309</v>
      </c>
      <c r="Q4760" s="31" t="s">
        <v>29310</v>
      </c>
      <c r="R4760" s="31" t="s">
        <v>29310</v>
      </c>
      <c r="S4760" s="31" t="s">
        <v>29311</v>
      </c>
      <c r="T4760" s="31" t="s">
        <v>29311</v>
      </c>
      <c r="U4760" s="31" t="s">
        <v>29312</v>
      </c>
      <c r="V4760" s="31" t="s">
        <v>29312</v>
      </c>
      <c r="W4760" s="31" t="s" ph="1">
        <v>29313</v>
      </c>
      <c r="X4760" s="31" t="s" ph="1">
        <v>29313</v>
      </c>
      <c r="Y4760" s="31" t="s" ph="1">
        <v>29314</v>
      </c>
      <c r="Z4760" s="31" t="s" ph="1">
        <v>29314</v>
      </c>
      <c r="AA4760" s="31" t="s" ph="1">
        <v>29315</v>
      </c>
      <c r="AB4760" s="31" t="s" ph="1">
        <v>29315</v>
      </c>
      <c r="AC4760" s="31" ph="1"/>
      <c r="AD4760" s="31" ph="1"/>
      <c r="AE4760" s="31" t="s">
        <v>219</v>
      </c>
    </row>
    <row r="4761" spans="1:31" s="17" customFormat="1" ht="15" customHeight="1">
      <c r="A4761" s="111" t="s">
        <v>15830</v>
      </c>
      <c r="B4761" s="31">
        <f t="shared" si="90"/>
        <v>4311101</v>
      </c>
      <c r="C4761" s="67">
        <v>1</v>
      </c>
      <c r="D4761" s="31" t="s">
        <v>15818</v>
      </c>
      <c r="E4761" s="31"/>
      <c r="F4761" s="31" t="s">
        <v>15828</v>
      </c>
      <c r="G4761" s="31">
        <v>1</v>
      </c>
      <c r="H4761" s="562">
        <v>4311101</v>
      </c>
      <c r="I4761" s="31">
        <v>7052105</v>
      </c>
      <c r="J4761" s="31" t="e">
        <v>#N/A</v>
      </c>
      <c r="K4761" s="31">
        <v>0</v>
      </c>
      <c r="L4761" s="31">
        <v>5</v>
      </c>
      <c r="M4761" s="33" t="s">
        <v>29474</v>
      </c>
      <c r="N4761" s="33" t="s">
        <v>29474</v>
      </c>
      <c r="O4761" s="31" t="s">
        <v>39076</v>
      </c>
      <c r="P4761" s="31" t="s">
        <v>39076</v>
      </c>
      <c r="Q4761" s="31" t="s">
        <v>39077</v>
      </c>
      <c r="R4761" s="31" t="s">
        <v>39077</v>
      </c>
      <c r="S4761" s="31" t="s">
        <v>39078</v>
      </c>
      <c r="T4761" s="31" t="s">
        <v>39079</v>
      </c>
      <c r="U4761" s="31" t="s">
        <v>39080</v>
      </c>
      <c r="V4761" s="31" t="s">
        <v>39080</v>
      </c>
      <c r="W4761" s="31" t="s" ph="1">
        <v>39081</v>
      </c>
      <c r="X4761" s="31" t="s" ph="1">
        <v>39081</v>
      </c>
      <c r="Y4761" s="31" t="s" ph="1">
        <v>39082</v>
      </c>
      <c r="Z4761" s="31" t="s" ph="1">
        <v>39083</v>
      </c>
      <c r="AA4761" s="31" t="s" ph="1">
        <v>39084</v>
      </c>
      <c r="AB4761" s="31" t="s" ph="1">
        <v>39084</v>
      </c>
      <c r="AC4761" s="31" ph="1"/>
      <c r="AD4761" s="31" ph="1"/>
      <c r="AE4761" s="31" t="s">
        <v>219</v>
      </c>
    </row>
    <row r="4762" spans="1:31" s="17" customFormat="1" ht="15" customHeight="1">
      <c r="A4762" s="111" t="s">
        <v>15830</v>
      </c>
      <c r="B4762" s="31">
        <f t="shared" si="90"/>
        <v>4311201</v>
      </c>
      <c r="C4762" s="67">
        <v>1</v>
      </c>
      <c r="D4762" s="31" t="s">
        <v>15818</v>
      </c>
      <c r="E4762" s="31"/>
      <c r="F4762" s="31" t="s">
        <v>15828</v>
      </c>
      <c r="G4762" s="31">
        <v>1</v>
      </c>
      <c r="H4762" s="562">
        <v>4311201</v>
      </c>
      <c r="I4762" s="31">
        <v>7052105</v>
      </c>
      <c r="J4762" s="31" t="e">
        <v>#N/A</v>
      </c>
      <c r="K4762" s="31">
        <v>0</v>
      </c>
      <c r="L4762" s="31">
        <v>5</v>
      </c>
      <c r="M4762" s="33" t="s">
        <v>29316</v>
      </c>
      <c r="N4762" s="33" t="s">
        <v>29316</v>
      </c>
      <c r="O4762" s="31" t="s">
        <v>39085</v>
      </c>
      <c r="P4762" s="31" t="s">
        <v>39085</v>
      </c>
      <c r="Q4762" s="31" t="s">
        <v>39086</v>
      </c>
      <c r="R4762" s="31" t="s">
        <v>39086</v>
      </c>
      <c r="S4762" s="31" t="s">
        <v>39087</v>
      </c>
      <c r="T4762" s="31" t="s">
        <v>39088</v>
      </c>
      <c r="U4762" s="31" t="s">
        <v>39089</v>
      </c>
      <c r="V4762" s="31" t="s">
        <v>39089</v>
      </c>
      <c r="W4762" s="31" t="s" ph="1">
        <v>39090</v>
      </c>
      <c r="X4762" s="31" t="s" ph="1">
        <v>39090</v>
      </c>
      <c r="Y4762" s="31" t="s" ph="1">
        <v>39091</v>
      </c>
      <c r="Z4762" s="31" t="s" ph="1">
        <v>39092</v>
      </c>
      <c r="AA4762" s="31" t="s" ph="1">
        <v>39093</v>
      </c>
      <c r="AB4762" s="31" t="s" ph="1">
        <v>39094</v>
      </c>
      <c r="AC4762" s="31" ph="1"/>
      <c r="AD4762" s="31" ph="1"/>
      <c r="AE4762" s="31" t="s">
        <v>219</v>
      </c>
    </row>
    <row r="4763" spans="1:31" s="17" customFormat="1" ht="15" customHeight="1">
      <c r="A4763" s="111" t="s">
        <v>15830</v>
      </c>
      <c r="B4763" s="31">
        <f t="shared" si="90"/>
        <v>4311301</v>
      </c>
      <c r="C4763" s="67">
        <v>1</v>
      </c>
      <c r="D4763" s="31" t="s">
        <v>15818</v>
      </c>
      <c r="E4763" s="31"/>
      <c r="F4763" s="31" t="s">
        <v>15828</v>
      </c>
      <c r="G4763" s="31">
        <v>1</v>
      </c>
      <c r="H4763" s="562">
        <v>4311301</v>
      </c>
      <c r="I4763" s="31">
        <v>7052105</v>
      </c>
      <c r="J4763" s="31" t="e">
        <v>#N/A</v>
      </c>
      <c r="K4763" s="31">
        <v>0</v>
      </c>
      <c r="L4763" s="31">
        <v>5</v>
      </c>
      <c r="M4763" s="33" t="s">
        <v>29317</v>
      </c>
      <c r="N4763" s="33" t="s">
        <v>29317</v>
      </c>
      <c r="O4763" s="31" t="s">
        <v>39095</v>
      </c>
      <c r="P4763" s="31" t="s">
        <v>39095</v>
      </c>
      <c r="Q4763" s="31" t="s">
        <v>39096</v>
      </c>
      <c r="R4763" s="31" t="s">
        <v>39096</v>
      </c>
      <c r="S4763" s="31" t="s">
        <v>39097</v>
      </c>
      <c r="T4763" s="31" t="s">
        <v>39098</v>
      </c>
      <c r="U4763" s="31" t="s">
        <v>39099</v>
      </c>
      <c r="V4763" s="31" t="s">
        <v>39099</v>
      </c>
      <c r="W4763" s="31" t="s" ph="1">
        <v>39100</v>
      </c>
      <c r="X4763" s="31" t="s" ph="1">
        <v>39100</v>
      </c>
      <c r="Y4763" s="31" t="s" ph="1">
        <v>39101</v>
      </c>
      <c r="Z4763" s="31" t="s" ph="1">
        <v>39102</v>
      </c>
      <c r="AA4763" s="31" t="s" ph="1">
        <v>39103</v>
      </c>
      <c r="AB4763" s="31" t="s" ph="1">
        <v>39104</v>
      </c>
      <c r="AC4763" s="31" ph="1"/>
      <c r="AD4763" s="31" ph="1"/>
      <c r="AE4763" s="31" t="s">
        <v>219</v>
      </c>
    </row>
    <row r="4764" spans="1:31" s="17" customFormat="1" ht="15" customHeight="1">
      <c r="A4764" s="111" t="s">
        <v>15830</v>
      </c>
      <c r="B4764" s="31">
        <f t="shared" si="90"/>
        <v>4311401</v>
      </c>
      <c r="C4764" s="67">
        <v>1</v>
      </c>
      <c r="D4764" s="31" t="s">
        <v>15818</v>
      </c>
      <c r="E4764" s="31"/>
      <c r="F4764" s="31" t="s">
        <v>15828</v>
      </c>
      <c r="G4764" s="31">
        <v>1</v>
      </c>
      <c r="H4764" s="562">
        <v>4311401</v>
      </c>
      <c r="I4764" s="31">
        <v>7052114</v>
      </c>
      <c r="J4764" s="31" t="e">
        <v>#N/A</v>
      </c>
      <c r="K4764" s="31">
        <v>0</v>
      </c>
      <c r="L4764" s="31">
        <v>5</v>
      </c>
      <c r="M4764" s="33" t="s">
        <v>29318</v>
      </c>
      <c r="N4764" s="33" t="s">
        <v>29318</v>
      </c>
      <c r="O4764" s="31" t="s">
        <v>29319</v>
      </c>
      <c r="P4764" s="31" t="s">
        <v>29319</v>
      </c>
      <c r="Q4764" s="31" t="s">
        <v>29320</v>
      </c>
      <c r="R4764" s="31" t="s">
        <v>29320</v>
      </c>
      <c r="S4764" s="31" t="s">
        <v>29321</v>
      </c>
      <c r="T4764" s="31" t="s">
        <v>29321</v>
      </c>
      <c r="U4764" s="31" t="s">
        <v>29322</v>
      </c>
      <c r="V4764" s="31" t="s">
        <v>29322</v>
      </c>
      <c r="W4764" s="31" t="s" ph="1">
        <v>29323</v>
      </c>
      <c r="X4764" s="31" t="s" ph="1">
        <v>29323</v>
      </c>
      <c r="Y4764" s="31" t="s" ph="1">
        <v>29324</v>
      </c>
      <c r="Z4764" s="31" t="s" ph="1">
        <v>29324</v>
      </c>
      <c r="AA4764" s="31" t="s" ph="1">
        <v>29325</v>
      </c>
      <c r="AB4764" s="31" t="s" ph="1">
        <v>29325</v>
      </c>
      <c r="AC4764" s="31" ph="1"/>
      <c r="AD4764" s="31" ph="1"/>
      <c r="AE4764" s="31" t="s">
        <v>219</v>
      </c>
    </row>
    <row r="4765" spans="1:31" s="17" customFormat="1" ht="15" customHeight="1">
      <c r="A4765" s="111" t="s">
        <v>15830</v>
      </c>
      <c r="B4765" s="31">
        <f t="shared" si="90"/>
        <v>4311501</v>
      </c>
      <c r="C4765" s="67">
        <v>1</v>
      </c>
      <c r="D4765" s="31" t="s">
        <v>15818</v>
      </c>
      <c r="E4765" s="31"/>
      <c r="F4765" s="31" t="s">
        <v>15828</v>
      </c>
      <c r="G4765" s="31">
        <v>1</v>
      </c>
      <c r="H4765" s="562">
        <v>4311501</v>
      </c>
      <c r="I4765" s="31">
        <v>7052114</v>
      </c>
      <c r="J4765" s="31" t="e">
        <v>#N/A</v>
      </c>
      <c r="K4765" s="31">
        <v>0</v>
      </c>
      <c r="L4765" s="31">
        <v>5</v>
      </c>
      <c r="M4765" s="33" t="s">
        <v>29326</v>
      </c>
      <c r="N4765" s="33" t="s">
        <v>29326</v>
      </c>
      <c r="O4765" s="31" t="s">
        <v>29327</v>
      </c>
      <c r="P4765" s="31" t="s">
        <v>29327</v>
      </c>
      <c r="Q4765" s="31" t="s">
        <v>29328</v>
      </c>
      <c r="R4765" s="31" t="s">
        <v>29328</v>
      </c>
      <c r="S4765" s="31" t="s">
        <v>29329</v>
      </c>
      <c r="T4765" s="31" t="s">
        <v>29329</v>
      </c>
      <c r="U4765" s="31" t="s">
        <v>29330</v>
      </c>
      <c r="V4765" s="31" t="s">
        <v>29330</v>
      </c>
      <c r="W4765" s="31" t="s" ph="1">
        <v>29331</v>
      </c>
      <c r="X4765" s="31" t="s" ph="1">
        <v>29331</v>
      </c>
      <c r="Y4765" s="31" t="s" ph="1">
        <v>29332</v>
      </c>
      <c r="Z4765" s="31" t="s" ph="1">
        <v>29332</v>
      </c>
      <c r="AA4765" s="31" t="s" ph="1">
        <v>29333</v>
      </c>
      <c r="AB4765" s="31" t="s" ph="1">
        <v>29333</v>
      </c>
      <c r="AC4765" s="31" ph="1"/>
      <c r="AD4765" s="31" ph="1"/>
      <c r="AE4765" s="31" t="s">
        <v>219</v>
      </c>
    </row>
    <row r="4766" spans="1:31" s="17" customFormat="1" ht="15" customHeight="1">
      <c r="A4766" s="111" t="s">
        <v>15830</v>
      </c>
      <c r="B4766" s="31">
        <f t="shared" si="90"/>
        <v>4311601</v>
      </c>
      <c r="C4766" s="67">
        <v>1</v>
      </c>
      <c r="D4766" s="31" t="s">
        <v>15818</v>
      </c>
      <c r="E4766" s="31"/>
      <c r="F4766" s="31" t="s">
        <v>15828</v>
      </c>
      <c r="G4766" s="31">
        <v>1</v>
      </c>
      <c r="H4766" s="562">
        <v>4311601</v>
      </c>
      <c r="I4766" s="31">
        <v>7052114</v>
      </c>
      <c r="J4766" s="31" t="e">
        <v>#N/A</v>
      </c>
      <c r="K4766" s="31">
        <v>0</v>
      </c>
      <c r="L4766" s="31">
        <v>5</v>
      </c>
      <c r="M4766" s="33" t="s">
        <v>29334</v>
      </c>
      <c r="N4766" s="33" t="s">
        <v>29334</v>
      </c>
      <c r="O4766" s="31" t="s">
        <v>39105</v>
      </c>
      <c r="P4766" s="31" t="s">
        <v>39105</v>
      </c>
      <c r="Q4766" s="31" t="s">
        <v>39106</v>
      </c>
      <c r="R4766" s="31" t="s">
        <v>39106</v>
      </c>
      <c r="S4766" s="31" t="s">
        <v>39107</v>
      </c>
      <c r="T4766" s="31" t="s">
        <v>39108</v>
      </c>
      <c r="U4766" s="31" t="s">
        <v>39109</v>
      </c>
      <c r="V4766" s="31" t="s">
        <v>39109</v>
      </c>
      <c r="W4766" s="31" t="s" ph="1">
        <v>39110</v>
      </c>
      <c r="X4766" s="31" t="s" ph="1">
        <v>39110</v>
      </c>
      <c r="Y4766" s="31" t="s" ph="1">
        <v>39111</v>
      </c>
      <c r="Z4766" s="31" t="s" ph="1">
        <v>39112</v>
      </c>
      <c r="AA4766" s="31" t="s" ph="1">
        <v>39113</v>
      </c>
      <c r="AB4766" s="31" t="s" ph="1">
        <v>39113</v>
      </c>
      <c r="AC4766" s="31" ph="1"/>
      <c r="AD4766" s="31" ph="1"/>
      <c r="AE4766" s="31" t="s">
        <v>219</v>
      </c>
    </row>
    <row r="4767" spans="1:31" s="17" customFormat="1" ht="15" customHeight="1">
      <c r="A4767" s="111" t="s">
        <v>15830</v>
      </c>
      <c r="B4767" s="31">
        <f t="shared" si="90"/>
        <v>4311701</v>
      </c>
      <c r="C4767" s="67">
        <v>1</v>
      </c>
      <c r="D4767" s="31" t="s">
        <v>15818</v>
      </c>
      <c r="E4767" s="31"/>
      <c r="F4767" s="31" t="s">
        <v>15828</v>
      </c>
      <c r="G4767" s="31">
        <v>1</v>
      </c>
      <c r="H4767" s="562">
        <v>4311701</v>
      </c>
      <c r="I4767" s="31">
        <v>7052108</v>
      </c>
      <c r="J4767" s="31" t="e">
        <v>#N/A</v>
      </c>
      <c r="K4767" s="31">
        <v>0</v>
      </c>
      <c r="L4767" s="31">
        <v>5</v>
      </c>
      <c r="M4767" s="33" t="s">
        <v>29335</v>
      </c>
      <c r="N4767" s="33" t="s">
        <v>29335</v>
      </c>
      <c r="O4767" s="31" t="s">
        <v>29336</v>
      </c>
      <c r="P4767" s="31" t="s">
        <v>29336</v>
      </c>
      <c r="Q4767" s="31" t="s">
        <v>29337</v>
      </c>
      <c r="R4767" s="31" t="s">
        <v>29337</v>
      </c>
      <c r="S4767" s="31" t="s">
        <v>29338</v>
      </c>
      <c r="T4767" s="31" t="s">
        <v>29338</v>
      </c>
      <c r="U4767" s="31" t="s">
        <v>29339</v>
      </c>
      <c r="V4767" s="31" t="s">
        <v>29339</v>
      </c>
      <c r="W4767" s="31" t="s" ph="1">
        <v>29340</v>
      </c>
      <c r="X4767" s="31" t="s" ph="1">
        <v>29340</v>
      </c>
      <c r="Y4767" s="31" t="s" ph="1">
        <v>29341</v>
      </c>
      <c r="Z4767" s="31" t="s" ph="1">
        <v>29341</v>
      </c>
      <c r="AA4767" s="31" t="s" ph="1">
        <v>29342</v>
      </c>
      <c r="AB4767" s="31" t="s" ph="1">
        <v>29342</v>
      </c>
      <c r="AC4767" s="31" ph="1"/>
      <c r="AD4767" s="31" ph="1"/>
      <c r="AE4767" s="31" t="s">
        <v>219</v>
      </c>
    </row>
    <row r="4768" spans="1:31" s="17" customFormat="1" ht="15" customHeight="1">
      <c r="A4768" s="111" t="s">
        <v>15830</v>
      </c>
      <c r="B4768" s="31">
        <f t="shared" si="90"/>
        <v>4311801</v>
      </c>
      <c r="C4768" s="67">
        <v>1</v>
      </c>
      <c r="D4768" s="31" t="s">
        <v>15818</v>
      </c>
      <c r="E4768" s="31"/>
      <c r="F4768" s="31" t="s">
        <v>15828</v>
      </c>
      <c r="G4768" s="31">
        <v>1</v>
      </c>
      <c r="H4768" s="562">
        <v>4311801</v>
      </c>
      <c r="I4768" s="31">
        <v>7052108</v>
      </c>
      <c r="J4768" s="31" t="e">
        <v>#N/A</v>
      </c>
      <c r="K4768" s="31">
        <v>0</v>
      </c>
      <c r="L4768" s="31">
        <v>5</v>
      </c>
      <c r="M4768" s="33" t="s">
        <v>29343</v>
      </c>
      <c r="N4768" s="33" t="s">
        <v>29343</v>
      </c>
      <c r="O4768" s="31" t="s">
        <v>29344</v>
      </c>
      <c r="P4768" s="31" t="s">
        <v>29344</v>
      </c>
      <c r="Q4768" s="31" t="s">
        <v>29345</v>
      </c>
      <c r="R4768" s="31" t="s">
        <v>29345</v>
      </c>
      <c r="S4768" s="31" t="s">
        <v>29346</v>
      </c>
      <c r="T4768" s="31" t="s">
        <v>29346</v>
      </c>
      <c r="U4768" s="31" t="s">
        <v>29347</v>
      </c>
      <c r="V4768" s="31" t="s">
        <v>29347</v>
      </c>
      <c r="W4768" s="31" t="s" ph="1">
        <v>29348</v>
      </c>
      <c r="X4768" s="31" t="s" ph="1">
        <v>29348</v>
      </c>
      <c r="Y4768" s="31" t="s" ph="1">
        <v>29349</v>
      </c>
      <c r="Z4768" s="31" t="s" ph="1">
        <v>29349</v>
      </c>
      <c r="AA4768" s="31" t="s" ph="1">
        <v>29350</v>
      </c>
      <c r="AB4768" s="31" t="s" ph="1">
        <v>29350</v>
      </c>
      <c r="AC4768" s="31" ph="1"/>
      <c r="AD4768" s="31" ph="1"/>
      <c r="AE4768" s="31" t="s">
        <v>219</v>
      </c>
    </row>
    <row r="4769" spans="1:31" s="17" customFormat="1" ht="15" customHeight="1">
      <c r="A4769" s="111" t="s">
        <v>15830</v>
      </c>
      <c r="B4769" s="31">
        <f t="shared" si="90"/>
        <v>4311901</v>
      </c>
      <c r="C4769" s="67">
        <v>1</v>
      </c>
      <c r="D4769" s="31" t="s">
        <v>15818</v>
      </c>
      <c r="E4769" s="31"/>
      <c r="F4769" s="31" t="s">
        <v>15828</v>
      </c>
      <c r="G4769" s="31">
        <v>1</v>
      </c>
      <c r="H4769" s="562">
        <v>4311901</v>
      </c>
      <c r="I4769" s="31">
        <v>7052110</v>
      </c>
      <c r="J4769" s="31" t="e">
        <v>#N/A</v>
      </c>
      <c r="K4769" s="31">
        <v>0</v>
      </c>
      <c r="L4769" s="31">
        <v>5</v>
      </c>
      <c r="M4769" s="33" t="s">
        <v>29351</v>
      </c>
      <c r="N4769" s="33" t="s">
        <v>29351</v>
      </c>
      <c r="O4769" s="31" t="s">
        <v>29352</v>
      </c>
      <c r="P4769" s="31" t="s">
        <v>29352</v>
      </c>
      <c r="Q4769" s="31" t="s">
        <v>29353</v>
      </c>
      <c r="R4769" s="31" t="s">
        <v>29353</v>
      </c>
      <c r="S4769" s="31" t="s">
        <v>29354</v>
      </c>
      <c r="T4769" s="31" t="s">
        <v>29354</v>
      </c>
      <c r="U4769" s="31" t="s">
        <v>29355</v>
      </c>
      <c r="V4769" s="31" t="s">
        <v>29355</v>
      </c>
      <c r="W4769" s="31" t="s" ph="1">
        <v>29356</v>
      </c>
      <c r="X4769" s="31" t="s" ph="1">
        <v>29356</v>
      </c>
      <c r="Y4769" s="31" t="s" ph="1">
        <v>29357</v>
      </c>
      <c r="Z4769" s="31" t="s" ph="1">
        <v>29357</v>
      </c>
      <c r="AA4769" s="31" t="s" ph="1">
        <v>29358</v>
      </c>
      <c r="AB4769" s="31" t="s" ph="1">
        <v>29358</v>
      </c>
      <c r="AC4769" s="31" ph="1"/>
      <c r="AD4769" s="31" ph="1"/>
      <c r="AE4769" s="31" t="s">
        <v>219</v>
      </c>
    </row>
    <row r="4770" spans="1:31" s="17" customFormat="1" ht="15" customHeight="1">
      <c r="A4770" s="111" t="s">
        <v>15830</v>
      </c>
      <c r="B4770" s="31">
        <f t="shared" si="90"/>
        <v>4312001</v>
      </c>
      <c r="C4770" s="67">
        <v>1</v>
      </c>
      <c r="D4770" s="31" t="s">
        <v>15818</v>
      </c>
      <c r="E4770" s="31"/>
      <c r="F4770" s="31" t="s">
        <v>15828</v>
      </c>
      <c r="G4770" s="31">
        <v>1</v>
      </c>
      <c r="H4770" s="562">
        <v>4312001</v>
      </c>
      <c r="I4770" s="31">
        <v>7052110</v>
      </c>
      <c r="J4770" s="31" t="e">
        <v>#N/A</v>
      </c>
      <c r="K4770" s="31">
        <v>0</v>
      </c>
      <c r="L4770" s="31">
        <v>5</v>
      </c>
      <c r="M4770" s="33" t="s">
        <v>29359</v>
      </c>
      <c r="N4770" s="33" t="s">
        <v>29359</v>
      </c>
      <c r="O4770" s="31" t="s">
        <v>29360</v>
      </c>
      <c r="P4770" s="31" t="s">
        <v>29360</v>
      </c>
      <c r="Q4770" s="31" t="s">
        <v>29361</v>
      </c>
      <c r="R4770" s="31" t="s">
        <v>29361</v>
      </c>
      <c r="S4770" s="31" t="s">
        <v>29362</v>
      </c>
      <c r="T4770" s="31" t="s">
        <v>29362</v>
      </c>
      <c r="U4770" s="31" t="s">
        <v>29363</v>
      </c>
      <c r="V4770" s="31" t="s">
        <v>29363</v>
      </c>
      <c r="W4770" s="31" t="s" ph="1">
        <v>29364</v>
      </c>
      <c r="X4770" s="31" t="s" ph="1">
        <v>29364</v>
      </c>
      <c r="Y4770" s="31" t="s" ph="1">
        <v>29365</v>
      </c>
      <c r="Z4770" s="31" t="s" ph="1">
        <v>29365</v>
      </c>
      <c r="AA4770" s="31" t="s" ph="1">
        <v>29366</v>
      </c>
      <c r="AB4770" s="31" t="s" ph="1">
        <v>29366</v>
      </c>
      <c r="AC4770" s="31" ph="1"/>
      <c r="AD4770" s="31" ph="1"/>
      <c r="AE4770" s="31" t="s">
        <v>219</v>
      </c>
    </row>
    <row r="4771" spans="1:31" s="17" customFormat="1" ht="15" customHeight="1">
      <c r="A4771" s="111" t="s">
        <v>15830</v>
      </c>
      <c r="B4771" s="31">
        <f t="shared" ref="B4771:B5175" si="91">H4771</f>
        <v>4312101</v>
      </c>
      <c r="C4771" s="67">
        <v>1</v>
      </c>
      <c r="D4771" s="31" t="s">
        <v>15818</v>
      </c>
      <c r="E4771" s="31"/>
      <c r="F4771" s="31" t="s">
        <v>15828</v>
      </c>
      <c r="G4771" s="31">
        <v>1</v>
      </c>
      <c r="H4771" s="562">
        <v>4312101</v>
      </c>
      <c r="I4771" s="31">
        <v>7052103</v>
      </c>
      <c r="J4771" s="31" t="e">
        <v>#N/A</v>
      </c>
      <c r="K4771" s="31">
        <v>0</v>
      </c>
      <c r="L4771" s="31">
        <v>5</v>
      </c>
      <c r="M4771" s="33" t="s">
        <v>29367</v>
      </c>
      <c r="N4771" s="33" t="s">
        <v>29367</v>
      </c>
      <c r="O4771" s="31" t="s">
        <v>29368</v>
      </c>
      <c r="P4771" s="31" t="s">
        <v>29368</v>
      </c>
      <c r="Q4771" s="31" t="s">
        <v>29369</v>
      </c>
      <c r="R4771" s="31" t="s">
        <v>29369</v>
      </c>
      <c r="S4771" s="31" t="s">
        <v>29370</v>
      </c>
      <c r="T4771" s="31" t="s">
        <v>29370</v>
      </c>
      <c r="U4771" s="31" t="s">
        <v>29371</v>
      </c>
      <c r="V4771" s="31" t="s">
        <v>29371</v>
      </c>
      <c r="W4771" s="31" t="s" ph="1">
        <v>29372</v>
      </c>
      <c r="X4771" s="31" t="s" ph="1">
        <v>29372</v>
      </c>
      <c r="Y4771" s="31" t="s" ph="1">
        <v>29373</v>
      </c>
      <c r="Z4771" s="31" t="s" ph="1">
        <v>29373</v>
      </c>
      <c r="AA4771" s="31" t="s" ph="1">
        <v>29374</v>
      </c>
      <c r="AB4771" s="31" t="s" ph="1">
        <v>29374</v>
      </c>
      <c r="AC4771" s="31" ph="1"/>
      <c r="AD4771" s="31" ph="1"/>
      <c r="AE4771" s="31" t="s">
        <v>219</v>
      </c>
    </row>
    <row r="4772" spans="1:31" s="17" customFormat="1" ht="15" customHeight="1">
      <c r="A4772" s="111" t="s">
        <v>15830</v>
      </c>
      <c r="B4772" s="31">
        <f t="shared" si="91"/>
        <v>4312201</v>
      </c>
      <c r="C4772" s="67">
        <v>1</v>
      </c>
      <c r="D4772" s="31" t="s">
        <v>15818</v>
      </c>
      <c r="E4772" s="31"/>
      <c r="F4772" s="31" t="s">
        <v>15828</v>
      </c>
      <c r="G4772" s="31">
        <v>1</v>
      </c>
      <c r="H4772" s="562">
        <v>4312201</v>
      </c>
      <c r="I4772" s="31">
        <v>7052109</v>
      </c>
      <c r="J4772" s="31" t="e">
        <v>#N/A</v>
      </c>
      <c r="K4772" s="31">
        <v>0</v>
      </c>
      <c r="L4772" s="31">
        <v>5</v>
      </c>
      <c r="M4772" s="33" t="s">
        <v>29375</v>
      </c>
      <c r="N4772" s="33" t="s">
        <v>29375</v>
      </c>
      <c r="O4772" s="31" t="s">
        <v>29376</v>
      </c>
      <c r="P4772" s="31" t="s">
        <v>29376</v>
      </c>
      <c r="Q4772" s="31" t="s">
        <v>29377</v>
      </c>
      <c r="R4772" s="31" t="s">
        <v>29377</v>
      </c>
      <c r="S4772" s="31" t="s">
        <v>29378</v>
      </c>
      <c r="T4772" s="31" t="s">
        <v>29378</v>
      </c>
      <c r="U4772" s="31" t="s">
        <v>29379</v>
      </c>
      <c r="V4772" s="31" t="s">
        <v>29379</v>
      </c>
      <c r="W4772" s="31" t="s" ph="1">
        <v>29380</v>
      </c>
      <c r="X4772" s="31" t="s" ph="1">
        <v>29380</v>
      </c>
      <c r="Y4772" s="31" t="s" ph="1">
        <v>29381</v>
      </c>
      <c r="Z4772" s="31" t="s" ph="1">
        <v>29381</v>
      </c>
      <c r="AA4772" s="31" t="s" ph="1">
        <v>29382</v>
      </c>
      <c r="AB4772" s="31" t="s" ph="1">
        <v>29382</v>
      </c>
      <c r="AC4772" s="31" ph="1"/>
      <c r="AD4772" s="31" ph="1"/>
      <c r="AE4772" s="31" t="s">
        <v>219</v>
      </c>
    </row>
    <row r="4773" spans="1:31" s="17" customFormat="1" ht="15" customHeight="1">
      <c r="A4773" s="111" t="s">
        <v>15830</v>
      </c>
      <c r="B4773" s="31">
        <f t="shared" si="91"/>
        <v>4312301</v>
      </c>
      <c r="C4773" s="67">
        <v>1</v>
      </c>
      <c r="D4773" s="31" t="s">
        <v>15818</v>
      </c>
      <c r="E4773" s="31"/>
      <c r="F4773" s="31" t="s">
        <v>15828</v>
      </c>
      <c r="G4773" s="31">
        <v>1</v>
      </c>
      <c r="H4773" s="562">
        <v>4312301</v>
      </c>
      <c r="I4773" s="31">
        <v>7052104</v>
      </c>
      <c r="J4773" s="31" t="e">
        <v>#N/A</v>
      </c>
      <c r="K4773" s="31">
        <v>0</v>
      </c>
      <c r="L4773" s="31">
        <v>5</v>
      </c>
      <c r="M4773" s="33" t="s">
        <v>29383</v>
      </c>
      <c r="N4773" s="33" t="s">
        <v>29383</v>
      </c>
      <c r="O4773" s="31" t="s">
        <v>39114</v>
      </c>
      <c r="P4773" s="31" t="s">
        <v>39114</v>
      </c>
      <c r="Q4773" s="31" t="s">
        <v>39115</v>
      </c>
      <c r="R4773" s="31" t="s">
        <v>39115</v>
      </c>
      <c r="S4773" s="31" t="s">
        <v>39116</v>
      </c>
      <c r="T4773" s="31" t="s">
        <v>39117</v>
      </c>
      <c r="U4773" s="31" t="s">
        <v>39118</v>
      </c>
      <c r="V4773" s="31" t="s">
        <v>39118</v>
      </c>
      <c r="W4773" s="31" t="s" ph="1">
        <v>39119</v>
      </c>
      <c r="X4773" s="31" t="s" ph="1">
        <v>39119</v>
      </c>
      <c r="Y4773" s="31" t="s" ph="1">
        <v>39120</v>
      </c>
      <c r="Z4773" s="31" t="s" ph="1">
        <v>39121</v>
      </c>
      <c r="AA4773" s="31" t="s" ph="1">
        <v>39122</v>
      </c>
      <c r="AB4773" s="31" t="s" ph="1">
        <v>39123</v>
      </c>
      <c r="AC4773" s="31" ph="1"/>
      <c r="AD4773" s="31" ph="1"/>
      <c r="AE4773" s="31" t="s">
        <v>219</v>
      </c>
    </row>
    <row r="4774" spans="1:31" s="17" customFormat="1" ht="15" customHeight="1">
      <c r="A4774" s="111" t="s">
        <v>15830</v>
      </c>
      <c r="B4774" s="31">
        <f t="shared" si="91"/>
        <v>4312401</v>
      </c>
      <c r="C4774" s="67">
        <v>1</v>
      </c>
      <c r="D4774" s="31" t="s">
        <v>15818</v>
      </c>
      <c r="E4774" s="31"/>
      <c r="F4774" s="31" t="s">
        <v>15828</v>
      </c>
      <c r="G4774" s="31">
        <v>1</v>
      </c>
      <c r="H4774" s="562">
        <v>4312401</v>
      </c>
      <c r="I4774" s="31">
        <v>7052104</v>
      </c>
      <c r="J4774" s="31" t="e">
        <v>#N/A</v>
      </c>
      <c r="K4774" s="31">
        <v>0</v>
      </c>
      <c r="L4774" s="31">
        <v>5</v>
      </c>
      <c r="M4774" s="33" t="s">
        <v>29384</v>
      </c>
      <c r="N4774" s="33" t="s">
        <v>29384</v>
      </c>
      <c r="O4774" s="31" t="s">
        <v>39124</v>
      </c>
      <c r="P4774" s="31" t="s">
        <v>39124</v>
      </c>
      <c r="Q4774" s="31" t="s">
        <v>39125</v>
      </c>
      <c r="R4774" s="31" t="s">
        <v>39125</v>
      </c>
      <c r="S4774" s="31" t="s">
        <v>39126</v>
      </c>
      <c r="T4774" s="31" t="s">
        <v>39127</v>
      </c>
      <c r="U4774" s="31" t="s">
        <v>39128</v>
      </c>
      <c r="V4774" s="31" t="s">
        <v>39128</v>
      </c>
      <c r="W4774" s="31" t="s" ph="1">
        <v>39129</v>
      </c>
      <c r="X4774" s="31" t="s" ph="1">
        <v>39129</v>
      </c>
      <c r="Y4774" s="31" t="s" ph="1">
        <v>39130</v>
      </c>
      <c r="Z4774" s="31" t="s" ph="1">
        <v>39131</v>
      </c>
      <c r="AA4774" s="31" t="s" ph="1">
        <v>39132</v>
      </c>
      <c r="AB4774" s="31" t="s" ph="1">
        <v>39133</v>
      </c>
      <c r="AC4774" s="31" ph="1"/>
      <c r="AD4774" s="31" ph="1"/>
      <c r="AE4774" s="31" t="s">
        <v>219</v>
      </c>
    </row>
    <row r="4775" spans="1:31" s="17" customFormat="1" ht="15" customHeight="1">
      <c r="A4775" s="111" t="s">
        <v>15830</v>
      </c>
      <c r="B4775" s="31">
        <f t="shared" si="91"/>
        <v>4312501</v>
      </c>
      <c r="C4775" s="67">
        <v>1</v>
      </c>
      <c r="D4775" s="31" t="s">
        <v>15818</v>
      </c>
      <c r="E4775" s="31"/>
      <c r="F4775" s="31" t="s">
        <v>15828</v>
      </c>
      <c r="G4775" s="31">
        <v>1</v>
      </c>
      <c r="H4775" s="562">
        <v>4312501</v>
      </c>
      <c r="I4775" s="31">
        <v>7052104</v>
      </c>
      <c r="J4775" s="31" t="e">
        <v>#N/A</v>
      </c>
      <c r="K4775" s="31">
        <v>0</v>
      </c>
      <c r="L4775" s="31">
        <v>5</v>
      </c>
      <c r="M4775" s="33" t="s">
        <v>29385</v>
      </c>
      <c r="N4775" s="33" t="s">
        <v>29385</v>
      </c>
      <c r="O4775" s="31" t="s">
        <v>39134</v>
      </c>
      <c r="P4775" s="31" t="s">
        <v>39134</v>
      </c>
      <c r="Q4775" s="31" t="s">
        <v>39135</v>
      </c>
      <c r="R4775" s="31" t="s">
        <v>39135</v>
      </c>
      <c r="S4775" s="31" t="s">
        <v>39136</v>
      </c>
      <c r="T4775" s="31" t="s">
        <v>39137</v>
      </c>
      <c r="U4775" s="31" t="s">
        <v>39138</v>
      </c>
      <c r="V4775" s="31" t="s">
        <v>39138</v>
      </c>
      <c r="W4775" s="31" t="s" ph="1">
        <v>39139</v>
      </c>
      <c r="X4775" s="31" t="s" ph="1">
        <v>39139</v>
      </c>
      <c r="Y4775" s="31" t="s" ph="1">
        <v>39140</v>
      </c>
      <c r="Z4775" s="31" t="s" ph="1">
        <v>39140</v>
      </c>
      <c r="AA4775" s="31" t="s" ph="1">
        <v>39141</v>
      </c>
      <c r="AB4775" s="31" t="s" ph="1">
        <v>39142</v>
      </c>
      <c r="AC4775" s="31" ph="1"/>
      <c r="AD4775" s="31" ph="1"/>
      <c r="AE4775" s="31" t="s">
        <v>219</v>
      </c>
    </row>
    <row r="4776" spans="1:31" s="17" customFormat="1" ht="15" customHeight="1">
      <c r="A4776" s="111" t="s">
        <v>15830</v>
      </c>
      <c r="B4776" s="31">
        <f t="shared" si="91"/>
        <v>4312601</v>
      </c>
      <c r="C4776" s="67">
        <v>1</v>
      </c>
      <c r="D4776" s="31" t="s">
        <v>15818</v>
      </c>
      <c r="E4776" s="31"/>
      <c r="F4776" s="31" t="s">
        <v>15828</v>
      </c>
      <c r="G4776" s="31">
        <v>1</v>
      </c>
      <c r="H4776" s="562">
        <v>4312601</v>
      </c>
      <c r="I4776" s="31">
        <v>7052104</v>
      </c>
      <c r="J4776" s="31" t="e">
        <v>#N/A</v>
      </c>
      <c r="K4776" s="31">
        <v>0</v>
      </c>
      <c r="L4776" s="31">
        <v>5</v>
      </c>
      <c r="M4776" s="33" t="s">
        <v>29386</v>
      </c>
      <c r="N4776" s="33" t="s">
        <v>29386</v>
      </c>
      <c r="O4776" s="31" t="s">
        <v>39143</v>
      </c>
      <c r="P4776" s="31" t="s">
        <v>39143</v>
      </c>
      <c r="Q4776" s="31" t="s">
        <v>39144</v>
      </c>
      <c r="R4776" s="31" t="s">
        <v>39144</v>
      </c>
      <c r="S4776" s="31" t="s">
        <v>39145</v>
      </c>
      <c r="T4776" s="31" t="s">
        <v>39146</v>
      </c>
      <c r="U4776" s="31" t="s">
        <v>39147</v>
      </c>
      <c r="V4776" s="31" t="s">
        <v>39147</v>
      </c>
      <c r="W4776" s="31" t="s" ph="1">
        <v>39148</v>
      </c>
      <c r="X4776" s="31" t="s" ph="1">
        <v>39148</v>
      </c>
      <c r="Y4776" s="31" t="s" ph="1">
        <v>39149</v>
      </c>
      <c r="Z4776" s="31" t="s" ph="1">
        <v>39149</v>
      </c>
      <c r="AA4776" s="31" t="s" ph="1">
        <v>39150</v>
      </c>
      <c r="AB4776" s="31" t="s" ph="1">
        <v>39150</v>
      </c>
      <c r="AC4776" s="31" ph="1"/>
      <c r="AD4776" s="31" ph="1"/>
      <c r="AE4776" s="31" t="s">
        <v>219</v>
      </c>
    </row>
    <row r="4777" spans="1:31" s="17" customFormat="1" ht="15" customHeight="1">
      <c r="A4777" s="111" t="s">
        <v>15830</v>
      </c>
      <c r="B4777" s="31">
        <f t="shared" si="91"/>
        <v>4312701</v>
      </c>
      <c r="C4777" s="67">
        <v>1</v>
      </c>
      <c r="D4777" s="31" t="s">
        <v>15818</v>
      </c>
      <c r="E4777" s="31"/>
      <c r="F4777" s="31" t="s">
        <v>15828</v>
      </c>
      <c r="G4777" s="31">
        <v>1</v>
      </c>
      <c r="H4777" s="562">
        <v>4312701</v>
      </c>
      <c r="I4777" s="31">
        <v>0</v>
      </c>
      <c r="J4777" s="31" t="s">
        <v>516</v>
      </c>
      <c r="K4777" s="31">
        <v>0</v>
      </c>
      <c r="L4777" s="31">
        <v>5</v>
      </c>
      <c r="M4777" s="33" t="s">
        <v>29387</v>
      </c>
      <c r="N4777" s="33" t="s">
        <v>29387</v>
      </c>
      <c r="O4777" s="31" t="s">
        <v>29388</v>
      </c>
      <c r="P4777" s="31" t="s">
        <v>29388</v>
      </c>
      <c r="Q4777" s="31" t="s">
        <v>29389</v>
      </c>
      <c r="R4777" s="31" t="s">
        <v>29389</v>
      </c>
      <c r="S4777" s="31" t="s">
        <v>29390</v>
      </c>
      <c r="T4777" s="31" t="s">
        <v>29390</v>
      </c>
      <c r="U4777" s="31" t="s">
        <v>29391</v>
      </c>
      <c r="V4777" s="31" t="s">
        <v>29391</v>
      </c>
      <c r="W4777" s="31" t="s" ph="1">
        <v>29392</v>
      </c>
      <c r="X4777" s="31" t="s" ph="1">
        <v>29392</v>
      </c>
      <c r="Y4777" s="31" t="s" ph="1">
        <v>29393</v>
      </c>
      <c r="Z4777" s="31" t="s" ph="1">
        <v>29393</v>
      </c>
      <c r="AA4777" s="31" t="s" ph="1">
        <v>29394</v>
      </c>
      <c r="AB4777" s="31" t="s" ph="1">
        <v>29394</v>
      </c>
      <c r="AC4777" s="31" ph="1"/>
      <c r="AD4777" s="31" ph="1"/>
      <c r="AE4777" s="31" t="s">
        <v>219</v>
      </c>
    </row>
    <row r="4778" spans="1:31" s="17" customFormat="1" ht="15" customHeight="1">
      <c r="A4778" s="111" t="s">
        <v>15830</v>
      </c>
      <c r="B4778" s="31">
        <f t="shared" si="91"/>
        <v>4312801</v>
      </c>
      <c r="C4778" s="67">
        <v>1</v>
      </c>
      <c r="D4778" s="31" t="s">
        <v>15818</v>
      </c>
      <c r="E4778" s="31"/>
      <c r="F4778" s="31" t="s">
        <v>15828</v>
      </c>
      <c r="G4778" s="31">
        <v>1</v>
      </c>
      <c r="H4778" s="562">
        <v>4312801</v>
      </c>
      <c r="I4778" s="31">
        <v>0</v>
      </c>
      <c r="J4778" s="31" t="s">
        <v>516</v>
      </c>
      <c r="K4778" s="31">
        <v>0</v>
      </c>
      <c r="L4778" s="31">
        <v>5</v>
      </c>
      <c r="M4778" s="33" t="s">
        <v>29395</v>
      </c>
      <c r="N4778" s="33" t="s">
        <v>29395</v>
      </c>
      <c r="O4778" s="31" t="s">
        <v>29396</v>
      </c>
      <c r="P4778" s="31" t="s">
        <v>29396</v>
      </c>
      <c r="Q4778" s="31" t="s">
        <v>29397</v>
      </c>
      <c r="R4778" s="31" t="s">
        <v>29397</v>
      </c>
      <c r="S4778" s="31" t="s">
        <v>29398</v>
      </c>
      <c r="T4778" s="31" t="s">
        <v>29398</v>
      </c>
      <c r="U4778" s="31" t="s">
        <v>29399</v>
      </c>
      <c r="V4778" s="31" t="s">
        <v>29399</v>
      </c>
      <c r="W4778" s="31" t="s" ph="1">
        <v>29400</v>
      </c>
      <c r="X4778" s="31" t="s" ph="1">
        <v>29400</v>
      </c>
      <c r="Y4778" s="31" t="s" ph="1">
        <v>29401</v>
      </c>
      <c r="Z4778" s="31" t="s" ph="1">
        <v>29401</v>
      </c>
      <c r="AA4778" s="31" t="s" ph="1">
        <v>29402</v>
      </c>
      <c r="AB4778" s="31" t="s" ph="1">
        <v>29402</v>
      </c>
      <c r="AC4778" s="31" ph="1"/>
      <c r="AD4778" s="31" ph="1"/>
      <c r="AE4778" s="31" t="s">
        <v>219</v>
      </c>
    </row>
    <row r="4779" spans="1:31" s="17" customFormat="1" ht="15" customHeight="1">
      <c r="A4779" s="111" t="s">
        <v>15830</v>
      </c>
      <c r="B4779" s="31">
        <f t="shared" si="91"/>
        <v>4312901</v>
      </c>
      <c r="C4779" s="67">
        <v>1</v>
      </c>
      <c r="D4779" s="31" t="s">
        <v>15818</v>
      </c>
      <c r="E4779" s="31"/>
      <c r="F4779" s="31" t="s">
        <v>15828</v>
      </c>
      <c r="G4779" s="31">
        <v>1</v>
      </c>
      <c r="H4779" s="562">
        <v>4312901</v>
      </c>
      <c r="I4779" s="31">
        <v>0</v>
      </c>
      <c r="J4779" s="31" t="s">
        <v>516</v>
      </c>
      <c r="K4779" s="31">
        <v>0</v>
      </c>
      <c r="L4779" s="31">
        <v>5</v>
      </c>
      <c r="M4779" s="33" t="s">
        <v>29403</v>
      </c>
      <c r="N4779" s="33" t="s">
        <v>29403</v>
      </c>
      <c r="O4779" s="31" t="s">
        <v>29404</v>
      </c>
      <c r="P4779" s="31" t="s">
        <v>29404</v>
      </c>
      <c r="Q4779" s="31" t="s">
        <v>29405</v>
      </c>
      <c r="R4779" s="31" t="s">
        <v>29405</v>
      </c>
      <c r="S4779" s="31" t="s">
        <v>29406</v>
      </c>
      <c r="T4779" s="31" t="s">
        <v>29406</v>
      </c>
      <c r="U4779" s="31" t="s">
        <v>29407</v>
      </c>
      <c r="V4779" s="31" t="s">
        <v>29407</v>
      </c>
      <c r="W4779" s="31" t="s" ph="1">
        <v>29408</v>
      </c>
      <c r="X4779" s="31" t="s" ph="1">
        <v>29408</v>
      </c>
      <c r="Y4779" s="31" t="s" ph="1">
        <v>29409</v>
      </c>
      <c r="Z4779" s="31" t="s" ph="1">
        <v>29409</v>
      </c>
      <c r="AA4779" s="31" t="s" ph="1">
        <v>29410</v>
      </c>
      <c r="AB4779" s="31" t="s" ph="1">
        <v>29410</v>
      </c>
      <c r="AC4779" s="31" ph="1"/>
      <c r="AD4779" s="31" ph="1"/>
      <c r="AE4779" s="31" t="s">
        <v>219</v>
      </c>
    </row>
    <row r="4780" spans="1:31" s="17" customFormat="1" ht="15" customHeight="1">
      <c r="A4780" s="111" t="s">
        <v>15830</v>
      </c>
      <c r="B4780" s="31">
        <f t="shared" si="91"/>
        <v>4313001</v>
      </c>
      <c r="C4780" s="67">
        <v>1</v>
      </c>
      <c r="D4780" s="31" t="s">
        <v>15818</v>
      </c>
      <c r="E4780" s="31"/>
      <c r="F4780" s="31" t="s">
        <v>15828</v>
      </c>
      <c r="G4780" s="31">
        <v>1</v>
      </c>
      <c r="H4780" s="562">
        <v>4313001</v>
      </c>
      <c r="I4780" s="31">
        <v>0</v>
      </c>
      <c r="J4780" s="31" t="s">
        <v>516</v>
      </c>
      <c r="K4780" s="31">
        <v>0</v>
      </c>
      <c r="L4780" s="31">
        <v>5</v>
      </c>
      <c r="M4780" s="33" t="s">
        <v>15832</v>
      </c>
      <c r="N4780" s="33" t="s">
        <v>15832</v>
      </c>
      <c r="O4780" s="31" t="s">
        <v>29411</v>
      </c>
      <c r="P4780" s="31" t="s">
        <v>29411</v>
      </c>
      <c r="Q4780" s="31" t="s">
        <v>29412</v>
      </c>
      <c r="R4780" s="31" t="s">
        <v>29412</v>
      </c>
      <c r="S4780" s="31" t="s">
        <v>29413</v>
      </c>
      <c r="T4780" s="31" t="s">
        <v>29413</v>
      </c>
      <c r="U4780" s="31" t="s">
        <v>29414</v>
      </c>
      <c r="V4780" s="31" t="s">
        <v>29414</v>
      </c>
      <c r="W4780" s="31" t="s" ph="1">
        <v>29415</v>
      </c>
      <c r="X4780" s="31" t="s" ph="1">
        <v>29415</v>
      </c>
      <c r="Y4780" s="31" t="s" ph="1">
        <v>29416</v>
      </c>
      <c r="Z4780" s="31" t="s" ph="1">
        <v>29416</v>
      </c>
      <c r="AA4780" s="31" t="s" ph="1">
        <v>29417</v>
      </c>
      <c r="AB4780" s="31" t="s" ph="1">
        <v>29417</v>
      </c>
      <c r="AC4780" s="31" ph="1"/>
      <c r="AD4780" s="31" ph="1"/>
      <c r="AE4780" s="31" t="s">
        <v>219</v>
      </c>
    </row>
    <row r="4781" spans="1:31" s="17" customFormat="1" ht="15" customHeight="1">
      <c r="A4781" s="111" t="s">
        <v>15830</v>
      </c>
      <c r="B4781" s="31">
        <f t="shared" si="91"/>
        <v>4313101</v>
      </c>
      <c r="C4781" s="67">
        <v>1</v>
      </c>
      <c r="D4781" s="31" t="s">
        <v>15818</v>
      </c>
      <c r="E4781" s="31"/>
      <c r="F4781" s="31" t="s">
        <v>15828</v>
      </c>
      <c r="G4781" s="31">
        <v>1</v>
      </c>
      <c r="H4781" s="562">
        <v>4313101</v>
      </c>
      <c r="I4781" s="31">
        <v>7052106</v>
      </c>
      <c r="J4781" s="31" t="e">
        <v>#N/A</v>
      </c>
      <c r="K4781" s="31">
        <v>0</v>
      </c>
      <c r="L4781" s="31">
        <v>5</v>
      </c>
      <c r="M4781" s="33" t="s">
        <v>29418</v>
      </c>
      <c r="N4781" s="33" t="s">
        <v>29418</v>
      </c>
      <c r="O4781" s="31" t="s">
        <v>29419</v>
      </c>
      <c r="P4781" s="31" t="s">
        <v>29419</v>
      </c>
      <c r="Q4781" s="31" t="s">
        <v>29420</v>
      </c>
      <c r="R4781" s="31" t="s">
        <v>29420</v>
      </c>
      <c r="S4781" s="31" t="s">
        <v>29421</v>
      </c>
      <c r="T4781" s="31" t="s">
        <v>29421</v>
      </c>
      <c r="U4781" s="31" t="s">
        <v>29422</v>
      </c>
      <c r="V4781" s="31" t="s">
        <v>29422</v>
      </c>
      <c r="W4781" s="31" t="s" ph="1">
        <v>29423</v>
      </c>
      <c r="X4781" s="31" t="s" ph="1">
        <v>29423</v>
      </c>
      <c r="Y4781" s="31" t="s" ph="1">
        <v>29424</v>
      </c>
      <c r="Z4781" s="31" t="s" ph="1">
        <v>29424</v>
      </c>
      <c r="AA4781" s="31" t="s" ph="1">
        <v>29425</v>
      </c>
      <c r="AB4781" s="31" t="s" ph="1">
        <v>29425</v>
      </c>
      <c r="AC4781" s="31" ph="1"/>
      <c r="AD4781" s="31" ph="1"/>
      <c r="AE4781" s="31" t="s">
        <v>219</v>
      </c>
    </row>
    <row r="4782" spans="1:31" s="17" customFormat="1" ht="15" customHeight="1">
      <c r="A4782" s="111" t="s">
        <v>15830</v>
      </c>
      <c r="B4782" s="31">
        <f t="shared" si="91"/>
        <v>4253001</v>
      </c>
      <c r="C4782" s="67">
        <v>1</v>
      </c>
      <c r="D4782" s="31" t="s">
        <v>15818</v>
      </c>
      <c r="E4782" s="31"/>
      <c r="F4782" s="31" t="s">
        <v>15828</v>
      </c>
      <c r="G4782" s="31">
        <v>1</v>
      </c>
      <c r="H4782" s="562">
        <v>4253001</v>
      </c>
      <c r="I4782" s="31">
        <v>0</v>
      </c>
      <c r="J4782" s="31" t="s">
        <v>516</v>
      </c>
      <c r="K4782" s="31">
        <v>0</v>
      </c>
      <c r="L4782" s="31">
        <v>5</v>
      </c>
      <c r="M4782" s="33" t="s">
        <v>29426</v>
      </c>
      <c r="N4782" s="33" t="s">
        <v>29426</v>
      </c>
      <c r="O4782" s="31" t="s">
        <v>29427</v>
      </c>
      <c r="P4782" s="31" t="s">
        <v>29427</v>
      </c>
      <c r="Q4782" s="31" t="s">
        <v>29428</v>
      </c>
      <c r="R4782" s="31" t="s">
        <v>29428</v>
      </c>
      <c r="S4782" s="31" t="s">
        <v>29429</v>
      </c>
      <c r="T4782" s="31" t="s">
        <v>29429</v>
      </c>
      <c r="U4782" s="31" t="s">
        <v>29430</v>
      </c>
      <c r="V4782" s="31" t="s">
        <v>29430</v>
      </c>
      <c r="W4782" s="31" t="s" ph="1">
        <v>29431</v>
      </c>
      <c r="X4782" s="31" t="s" ph="1">
        <v>29431</v>
      </c>
      <c r="Y4782" s="31" t="s" ph="1">
        <v>29432</v>
      </c>
      <c r="Z4782" s="31" t="s" ph="1">
        <v>29432</v>
      </c>
      <c r="AA4782" s="31" t="s" ph="1">
        <v>29433</v>
      </c>
      <c r="AB4782" s="31" t="s" ph="1">
        <v>29433</v>
      </c>
      <c r="AC4782" s="31" ph="1"/>
      <c r="AD4782" s="31" ph="1"/>
      <c r="AE4782" s="31" t="s">
        <v>219</v>
      </c>
    </row>
    <row r="4783" spans="1:31" s="17" customFormat="1" ht="15" customHeight="1">
      <c r="A4783" s="111" t="s">
        <v>15830</v>
      </c>
      <c r="B4783" s="31">
        <f t="shared" si="91"/>
        <v>4253101</v>
      </c>
      <c r="C4783" s="67">
        <v>1</v>
      </c>
      <c r="D4783" s="31" t="s">
        <v>15818</v>
      </c>
      <c r="E4783" s="31"/>
      <c r="F4783" s="31" t="s">
        <v>15828</v>
      </c>
      <c r="G4783" s="31">
        <v>1</v>
      </c>
      <c r="H4783" s="562">
        <v>4253101</v>
      </c>
      <c r="I4783" s="31">
        <v>0</v>
      </c>
      <c r="J4783" s="31" t="s">
        <v>516</v>
      </c>
      <c r="K4783" s="31">
        <v>0</v>
      </c>
      <c r="L4783" s="31">
        <v>5</v>
      </c>
      <c r="M4783" s="33" t="s">
        <v>29434</v>
      </c>
      <c r="N4783" s="33" t="s">
        <v>29434</v>
      </c>
      <c r="O4783" s="31" t="s">
        <v>29435</v>
      </c>
      <c r="P4783" s="31" t="s">
        <v>29435</v>
      </c>
      <c r="Q4783" s="31" t="s">
        <v>29436</v>
      </c>
      <c r="R4783" s="31" t="s">
        <v>29436</v>
      </c>
      <c r="S4783" s="31" t="s">
        <v>29437</v>
      </c>
      <c r="T4783" s="31" t="s">
        <v>29437</v>
      </c>
      <c r="U4783" s="31" t="s">
        <v>29438</v>
      </c>
      <c r="V4783" s="31" t="s">
        <v>29438</v>
      </c>
      <c r="W4783" s="31" t="s" ph="1">
        <v>29439</v>
      </c>
      <c r="X4783" s="31" t="s" ph="1">
        <v>29439</v>
      </c>
      <c r="Y4783" s="31" t="s" ph="1">
        <v>29440</v>
      </c>
      <c r="Z4783" s="31" t="s" ph="1">
        <v>29440</v>
      </c>
      <c r="AA4783" s="31" t="s" ph="1">
        <v>29441</v>
      </c>
      <c r="AB4783" s="31" t="s" ph="1">
        <v>29441</v>
      </c>
      <c r="AC4783" s="31" ph="1"/>
      <c r="AD4783" s="31" ph="1"/>
      <c r="AE4783" s="31" t="s">
        <v>219</v>
      </c>
    </row>
    <row r="4784" spans="1:31" s="17" customFormat="1" ht="15" customHeight="1">
      <c r="A4784" s="111" t="s">
        <v>15830</v>
      </c>
      <c r="B4784" s="31">
        <f t="shared" si="91"/>
        <v>4253201</v>
      </c>
      <c r="C4784" s="67">
        <v>1</v>
      </c>
      <c r="D4784" s="31" t="s">
        <v>15818</v>
      </c>
      <c r="E4784" s="31"/>
      <c r="F4784" s="31" t="s">
        <v>15828</v>
      </c>
      <c r="G4784" s="31">
        <v>1</v>
      </c>
      <c r="H4784" s="562">
        <v>4253201</v>
      </c>
      <c r="I4784" s="31">
        <v>0</v>
      </c>
      <c r="J4784" s="31" t="s">
        <v>516</v>
      </c>
      <c r="K4784" s="31">
        <v>0</v>
      </c>
      <c r="L4784" s="31">
        <v>5</v>
      </c>
      <c r="M4784" s="33" t="s">
        <v>29442</v>
      </c>
      <c r="N4784" s="33" t="s">
        <v>29442</v>
      </c>
      <c r="O4784" s="31" t="s">
        <v>29443</v>
      </c>
      <c r="P4784" s="31" t="s">
        <v>29443</v>
      </c>
      <c r="Q4784" s="31" t="s">
        <v>29444</v>
      </c>
      <c r="R4784" s="31" t="s">
        <v>29444</v>
      </c>
      <c r="S4784" s="31" t="s">
        <v>29445</v>
      </c>
      <c r="T4784" s="31" t="s">
        <v>29445</v>
      </c>
      <c r="U4784" s="31" t="s">
        <v>29446</v>
      </c>
      <c r="V4784" s="31" t="s">
        <v>29446</v>
      </c>
      <c r="W4784" s="31" t="s" ph="1">
        <v>29447</v>
      </c>
      <c r="X4784" s="31" t="s" ph="1">
        <v>29447</v>
      </c>
      <c r="Y4784" s="31" t="s" ph="1">
        <v>29448</v>
      </c>
      <c r="Z4784" s="31" t="s" ph="1">
        <v>29448</v>
      </c>
      <c r="AA4784" s="31" t="s" ph="1">
        <v>29449</v>
      </c>
      <c r="AB4784" s="31" t="s" ph="1">
        <v>29449</v>
      </c>
      <c r="AC4784" s="31" ph="1"/>
      <c r="AD4784" s="31" ph="1"/>
      <c r="AE4784" s="31" t="s">
        <v>219</v>
      </c>
    </row>
    <row r="4785" spans="1:31" s="17" customFormat="1" ht="15" customHeight="1">
      <c r="A4785" s="111" t="s">
        <v>15830</v>
      </c>
      <c r="B4785" s="31">
        <f t="shared" si="91"/>
        <v>4253301</v>
      </c>
      <c r="C4785" s="67">
        <v>1</v>
      </c>
      <c r="D4785" s="31" t="s">
        <v>15818</v>
      </c>
      <c r="E4785" s="31"/>
      <c r="F4785" s="31" t="s">
        <v>15828</v>
      </c>
      <c r="G4785" s="31">
        <v>1</v>
      </c>
      <c r="H4785" s="562">
        <v>4253301</v>
      </c>
      <c r="I4785" s="31">
        <v>0</v>
      </c>
      <c r="J4785" s="31" t="s">
        <v>516</v>
      </c>
      <c r="K4785" s="31">
        <v>0</v>
      </c>
      <c r="L4785" s="31">
        <v>5</v>
      </c>
      <c r="M4785" s="33" t="s">
        <v>29450</v>
      </c>
      <c r="N4785" s="33" t="s">
        <v>29450</v>
      </c>
      <c r="O4785" s="31" t="s">
        <v>29451</v>
      </c>
      <c r="P4785" s="31" t="s">
        <v>29451</v>
      </c>
      <c r="Q4785" s="31" t="s">
        <v>29452</v>
      </c>
      <c r="R4785" s="31" t="s">
        <v>29452</v>
      </c>
      <c r="S4785" s="31" t="s">
        <v>29453</v>
      </c>
      <c r="T4785" s="31" t="s">
        <v>29453</v>
      </c>
      <c r="U4785" s="31" t="s">
        <v>29454</v>
      </c>
      <c r="V4785" s="31" t="s">
        <v>29454</v>
      </c>
      <c r="W4785" s="31" t="s" ph="1">
        <v>29455</v>
      </c>
      <c r="X4785" s="31" t="s" ph="1">
        <v>29455</v>
      </c>
      <c r="Y4785" s="31" t="s" ph="1">
        <v>29456</v>
      </c>
      <c r="Z4785" s="31" t="s" ph="1">
        <v>29456</v>
      </c>
      <c r="AA4785" s="31" t="s" ph="1">
        <v>29457</v>
      </c>
      <c r="AB4785" s="31" t="s" ph="1">
        <v>29457</v>
      </c>
      <c r="AC4785" s="31" ph="1"/>
      <c r="AD4785" s="31" ph="1"/>
      <c r="AE4785" s="31" t="s">
        <v>219</v>
      </c>
    </row>
    <row r="4786" spans="1:31" s="17" customFormat="1" ht="15" customHeight="1">
      <c r="A4786" s="111" t="s">
        <v>15830</v>
      </c>
      <c r="B4786" s="31">
        <f t="shared" si="91"/>
        <v>4313201</v>
      </c>
      <c r="C4786" s="67">
        <v>1</v>
      </c>
      <c r="D4786" s="31" t="s">
        <v>15818</v>
      </c>
      <c r="E4786" s="31"/>
      <c r="F4786" s="31" t="s">
        <v>15828</v>
      </c>
      <c r="G4786" s="31">
        <v>1</v>
      </c>
      <c r="H4786" s="562">
        <v>4313201</v>
      </c>
      <c r="I4786" s="31">
        <v>7052107</v>
      </c>
      <c r="J4786" s="31" t="e">
        <v>#N/A</v>
      </c>
      <c r="K4786" s="31">
        <v>0</v>
      </c>
      <c r="L4786" s="31">
        <v>5</v>
      </c>
      <c r="M4786" s="33" t="s">
        <v>29458</v>
      </c>
      <c r="N4786" s="33" t="s">
        <v>29458</v>
      </c>
      <c r="O4786" s="31" t="s">
        <v>29459</v>
      </c>
      <c r="P4786" s="31" t="s">
        <v>29459</v>
      </c>
      <c r="Q4786" s="31" t="s">
        <v>29460</v>
      </c>
      <c r="R4786" s="31" t="s">
        <v>29460</v>
      </c>
      <c r="S4786" s="31" t="s">
        <v>29461</v>
      </c>
      <c r="T4786" s="31" t="s">
        <v>29461</v>
      </c>
      <c r="U4786" s="31" t="s">
        <v>29462</v>
      </c>
      <c r="V4786" s="31" t="s">
        <v>29462</v>
      </c>
      <c r="W4786" s="31" t="s" ph="1">
        <v>29463</v>
      </c>
      <c r="X4786" s="31" t="s" ph="1">
        <v>29463</v>
      </c>
      <c r="Y4786" s="31" t="s" ph="1">
        <v>29464</v>
      </c>
      <c r="Z4786" s="31" t="s" ph="1">
        <v>29464</v>
      </c>
      <c r="AA4786" s="31" t="s" ph="1">
        <v>29465</v>
      </c>
      <c r="AB4786" s="31" t="s" ph="1">
        <v>29465</v>
      </c>
      <c r="AC4786" s="31" ph="1"/>
      <c r="AD4786" s="31" ph="1"/>
      <c r="AE4786" s="31" t="s">
        <v>219</v>
      </c>
    </row>
    <row r="4787" spans="1:31" s="17" customFormat="1" ht="15" customHeight="1">
      <c r="A4787" s="1110" t="s">
        <v>31472</v>
      </c>
      <c r="B4787" s="39">
        <f t="shared" si="91"/>
        <v>4320100</v>
      </c>
      <c r="C4787" s="52">
        <v>1</v>
      </c>
      <c r="D4787" s="39" t="s">
        <v>31322</v>
      </c>
      <c r="E4787" s="39"/>
      <c r="F4787" s="39" t="s">
        <v>31471</v>
      </c>
      <c r="G4787" s="39">
        <v>1</v>
      </c>
      <c r="H4787" s="39">
        <v>4320100</v>
      </c>
      <c r="I4787" s="39">
        <v>2005042</v>
      </c>
      <c r="J4787" s="39" t="s">
        <v>31473</v>
      </c>
      <c r="K4787" s="39">
        <v>0</v>
      </c>
      <c r="L4787" s="838">
        <v>5</v>
      </c>
      <c r="M4787" s="1111" t="s">
        <v>31474</v>
      </c>
      <c r="N4787" s="38" t="s">
        <v>31474</v>
      </c>
      <c r="O4787" s="39" t="s">
        <v>33438</v>
      </c>
      <c r="P4787" s="39" t="s">
        <v>33438</v>
      </c>
      <c r="Q4787" s="39" t="s">
        <v>33439</v>
      </c>
      <c r="R4787" s="39" t="s">
        <v>33439</v>
      </c>
      <c r="S4787" s="39" t="s">
        <v>33440</v>
      </c>
      <c r="T4787" s="39" t="s">
        <v>33440</v>
      </c>
      <c r="U4787" s="39" t="s">
        <v>33441</v>
      </c>
      <c r="V4787" s="39" t="s">
        <v>33441</v>
      </c>
      <c r="W4787" s="39" t="s" ph="1">
        <v>33442</v>
      </c>
      <c r="X4787" s="39" t="s" ph="1">
        <v>33442</v>
      </c>
      <c r="Y4787" s="39" t="s" ph="1">
        <v>33443</v>
      </c>
      <c r="Z4787" s="39" t="s" ph="1">
        <v>33443</v>
      </c>
      <c r="AA4787" s="39" t="s" ph="1">
        <v>33444</v>
      </c>
      <c r="AB4787" s="39" t="s" ph="1">
        <v>33444</v>
      </c>
      <c r="AC4787" s="39" ph="1"/>
      <c r="AD4787" s="39" ph="1"/>
      <c r="AE4787" s="39" t="s">
        <v>219</v>
      </c>
    </row>
    <row r="4788" spans="1:31" s="17" customFormat="1" ht="15" customHeight="1">
      <c r="A4788" s="496" t="s">
        <v>31472</v>
      </c>
      <c r="B4788" s="31">
        <f t="shared" si="91"/>
        <v>4320200</v>
      </c>
      <c r="C4788" s="67">
        <v>1</v>
      </c>
      <c r="D4788" s="31" t="s">
        <v>31322</v>
      </c>
      <c r="E4788" s="31"/>
      <c r="F4788" s="39" t="s">
        <v>31471</v>
      </c>
      <c r="G4788" s="39">
        <v>1</v>
      </c>
      <c r="H4788" s="31">
        <v>4320200</v>
      </c>
      <c r="I4788" s="31">
        <v>2005042</v>
      </c>
      <c r="J4788" s="31" t="s">
        <v>31473</v>
      </c>
      <c r="K4788" s="31">
        <v>0</v>
      </c>
      <c r="L4788" s="542">
        <v>5</v>
      </c>
      <c r="M4788" s="1112" t="s">
        <v>31475</v>
      </c>
      <c r="N4788" s="1112" t="s">
        <v>31475</v>
      </c>
      <c r="O4788" s="28" t="s">
        <v>33445</v>
      </c>
      <c r="P4788" s="31" t="s">
        <v>33445</v>
      </c>
      <c r="Q4788" s="31" t="s">
        <v>33446</v>
      </c>
      <c r="R4788" s="31" t="s">
        <v>33446</v>
      </c>
      <c r="S4788" s="31" t="s">
        <v>33447</v>
      </c>
      <c r="T4788" s="31" t="s">
        <v>33448</v>
      </c>
      <c r="U4788" s="31" t="s">
        <v>33449</v>
      </c>
      <c r="V4788" s="31" t="s">
        <v>33449</v>
      </c>
      <c r="W4788" s="31" t="s" ph="1">
        <v>33450</v>
      </c>
      <c r="X4788" s="31" t="s" ph="1">
        <v>33450</v>
      </c>
      <c r="Y4788" s="31" t="s" ph="1">
        <v>33451</v>
      </c>
      <c r="Z4788" s="31" t="s" ph="1">
        <v>33451</v>
      </c>
      <c r="AA4788" s="31" t="s" ph="1">
        <v>33452</v>
      </c>
      <c r="AB4788" s="31" t="s" ph="1">
        <v>33452</v>
      </c>
      <c r="AC4788" s="31" ph="1"/>
      <c r="AD4788" s="31" ph="1"/>
      <c r="AE4788" s="31" t="s">
        <v>219</v>
      </c>
    </row>
    <row r="4789" spans="1:31" s="17" customFormat="1" ht="15" customHeight="1">
      <c r="A4789" s="496" t="s">
        <v>31472</v>
      </c>
      <c r="B4789" s="31">
        <f t="shared" si="91"/>
        <v>4320300</v>
      </c>
      <c r="C4789" s="67">
        <v>1</v>
      </c>
      <c r="D4789" s="31" t="s">
        <v>31322</v>
      </c>
      <c r="E4789" s="31"/>
      <c r="F4789" s="39" t="s">
        <v>31471</v>
      </c>
      <c r="G4789" s="39">
        <v>1</v>
      </c>
      <c r="H4789" s="31">
        <v>4320300</v>
      </c>
      <c r="I4789" s="31">
        <v>7052115</v>
      </c>
      <c r="J4789" s="31" t="s">
        <v>31476</v>
      </c>
      <c r="K4789" s="31">
        <v>0</v>
      </c>
      <c r="L4789" s="542">
        <v>5</v>
      </c>
      <c r="M4789" s="1112" t="s">
        <v>31477</v>
      </c>
      <c r="N4789" s="1112" t="s">
        <v>31477</v>
      </c>
      <c r="O4789" s="28" t="s">
        <v>33453</v>
      </c>
      <c r="P4789" s="31" t="s">
        <v>33453</v>
      </c>
      <c r="Q4789" s="31" t="s">
        <v>33454</v>
      </c>
      <c r="R4789" s="31" t="s">
        <v>33454</v>
      </c>
      <c r="S4789" s="31" t="s">
        <v>33455</v>
      </c>
      <c r="T4789" s="31" t="s">
        <v>33455</v>
      </c>
      <c r="U4789" s="31" t="s">
        <v>33456</v>
      </c>
      <c r="V4789" s="31" t="s">
        <v>33456</v>
      </c>
      <c r="W4789" s="31" t="s" ph="1">
        <v>33457</v>
      </c>
      <c r="X4789" s="31" t="s" ph="1">
        <v>33457</v>
      </c>
      <c r="Y4789" s="31" t="s" ph="1">
        <v>33458</v>
      </c>
      <c r="Z4789" s="31" t="s" ph="1">
        <v>33458</v>
      </c>
      <c r="AA4789" s="31" t="s" ph="1">
        <v>33459</v>
      </c>
      <c r="AB4789" s="31" t="s" ph="1">
        <v>33459</v>
      </c>
      <c r="AC4789" s="31" ph="1"/>
      <c r="AD4789" s="31" ph="1"/>
      <c r="AE4789" s="31" t="s">
        <v>219</v>
      </c>
    </row>
    <row r="4790" spans="1:31" s="17" customFormat="1" ht="15" customHeight="1">
      <c r="A4790" s="496" t="s">
        <v>31472</v>
      </c>
      <c r="B4790" s="31">
        <f t="shared" si="91"/>
        <v>4320400</v>
      </c>
      <c r="C4790" s="67">
        <v>1</v>
      </c>
      <c r="D4790" s="31" t="s">
        <v>31322</v>
      </c>
      <c r="E4790" s="31"/>
      <c r="F4790" s="39" t="s">
        <v>31471</v>
      </c>
      <c r="G4790" s="39">
        <v>1</v>
      </c>
      <c r="H4790" s="31">
        <v>4320400</v>
      </c>
      <c r="I4790" s="31">
        <v>7052115</v>
      </c>
      <c r="J4790" s="31" t="s">
        <v>31476</v>
      </c>
      <c r="K4790" s="31">
        <v>0</v>
      </c>
      <c r="L4790" s="542">
        <v>5</v>
      </c>
      <c r="M4790" s="1113" t="s">
        <v>33460</v>
      </c>
      <c r="N4790" s="1113" t="s">
        <v>33460</v>
      </c>
      <c r="O4790" s="28" t="s">
        <v>33461</v>
      </c>
      <c r="P4790" s="31" t="s">
        <v>33461</v>
      </c>
      <c r="Q4790" s="31" t="s">
        <v>33462</v>
      </c>
      <c r="R4790" s="31" t="s">
        <v>33462</v>
      </c>
      <c r="S4790" s="31" t="s">
        <v>33463</v>
      </c>
      <c r="T4790" s="31" t="s">
        <v>33463</v>
      </c>
      <c r="U4790" s="31" t="s">
        <v>33464</v>
      </c>
      <c r="V4790" s="31" t="s">
        <v>33464</v>
      </c>
      <c r="W4790" s="31" t="s" ph="1">
        <v>33465</v>
      </c>
      <c r="X4790" s="31" t="s" ph="1">
        <v>33465</v>
      </c>
      <c r="Y4790" s="31" t="s" ph="1">
        <v>33466</v>
      </c>
      <c r="Z4790" s="31" t="s" ph="1">
        <v>33466</v>
      </c>
      <c r="AA4790" s="31" t="s" ph="1">
        <v>33467</v>
      </c>
      <c r="AB4790" s="31" t="s" ph="1">
        <v>33467</v>
      </c>
      <c r="AC4790" s="31" ph="1"/>
      <c r="AD4790" s="31" ph="1"/>
      <c r="AE4790" s="31" t="s">
        <v>219</v>
      </c>
    </row>
    <row r="4791" spans="1:31" s="17" customFormat="1" ht="15" customHeight="1">
      <c r="A4791" s="496" t="s">
        <v>31472</v>
      </c>
      <c r="B4791" s="31">
        <f t="shared" si="91"/>
        <v>4320500</v>
      </c>
      <c r="C4791" s="67">
        <v>1</v>
      </c>
      <c r="D4791" s="31" t="s">
        <v>31322</v>
      </c>
      <c r="E4791" s="31"/>
      <c r="F4791" s="39" t="s">
        <v>31471</v>
      </c>
      <c r="G4791" s="39">
        <v>1</v>
      </c>
      <c r="H4791" s="31">
        <v>4320500</v>
      </c>
      <c r="I4791" s="31">
        <v>7052115</v>
      </c>
      <c r="J4791" s="31" t="s">
        <v>31476</v>
      </c>
      <c r="K4791" s="31">
        <v>0</v>
      </c>
      <c r="L4791" s="542">
        <v>5</v>
      </c>
      <c r="M4791" s="1114" t="s">
        <v>33468</v>
      </c>
      <c r="N4791" s="1114" t="s">
        <v>33468</v>
      </c>
      <c r="O4791" s="28" t="s">
        <v>33469</v>
      </c>
      <c r="P4791" s="31" t="s">
        <v>33469</v>
      </c>
      <c r="Q4791" s="31" t="s">
        <v>33470</v>
      </c>
      <c r="R4791" s="31" t="s">
        <v>33470</v>
      </c>
      <c r="S4791" s="31" t="s">
        <v>33471</v>
      </c>
      <c r="T4791" s="31" t="s">
        <v>33472</v>
      </c>
      <c r="U4791" s="31" t="s">
        <v>33473</v>
      </c>
      <c r="V4791" s="31" t="s">
        <v>33473</v>
      </c>
      <c r="W4791" s="31" t="s" ph="1">
        <v>33474</v>
      </c>
      <c r="X4791" s="31" t="s" ph="1">
        <v>33474</v>
      </c>
      <c r="Y4791" s="31" t="s" ph="1">
        <v>33475</v>
      </c>
      <c r="Z4791" s="31" t="s" ph="1">
        <v>33476</v>
      </c>
      <c r="AA4791" s="31" t="s" ph="1">
        <v>33477</v>
      </c>
      <c r="AB4791" s="31" t="s" ph="1">
        <v>33478</v>
      </c>
      <c r="AC4791" s="31" ph="1"/>
      <c r="AD4791" s="31" ph="1"/>
      <c r="AE4791" s="31" t="s">
        <v>219</v>
      </c>
    </row>
    <row r="4792" spans="1:31" s="17" customFormat="1" ht="15" customHeight="1">
      <c r="A4792" s="496" t="s">
        <v>31472</v>
      </c>
      <c r="B4792" s="31">
        <f t="shared" si="91"/>
        <v>4320600</v>
      </c>
      <c r="C4792" s="67">
        <v>1</v>
      </c>
      <c r="D4792" s="31" t="s">
        <v>31322</v>
      </c>
      <c r="E4792" s="31"/>
      <c r="F4792" s="39" t="s">
        <v>31471</v>
      </c>
      <c r="G4792" s="39">
        <v>1</v>
      </c>
      <c r="H4792" s="31">
        <v>4320600</v>
      </c>
      <c r="I4792" s="31">
        <v>7052116</v>
      </c>
      <c r="J4792" s="31" t="s">
        <v>31478</v>
      </c>
      <c r="K4792" s="31">
        <v>0</v>
      </c>
      <c r="L4792" s="542">
        <v>5</v>
      </c>
      <c r="M4792" s="1113" t="s">
        <v>33479</v>
      </c>
      <c r="N4792" s="1113" t="s">
        <v>33479</v>
      </c>
      <c r="O4792" s="28" t="s">
        <v>39151</v>
      </c>
      <c r="P4792" s="31" t="s">
        <v>39151</v>
      </c>
      <c r="Q4792" s="31" t="s">
        <v>39152</v>
      </c>
      <c r="R4792" s="31" t="s">
        <v>39152</v>
      </c>
      <c r="S4792" s="31" t="s">
        <v>39153</v>
      </c>
      <c r="T4792" s="31" t="s">
        <v>39154</v>
      </c>
      <c r="U4792" s="31" t="s">
        <v>39155</v>
      </c>
      <c r="V4792" s="31" t="s">
        <v>39155</v>
      </c>
      <c r="W4792" s="31" t="s" ph="1">
        <v>39156</v>
      </c>
      <c r="X4792" s="31" t="s" ph="1">
        <v>39156</v>
      </c>
      <c r="Y4792" s="31" t="s" ph="1">
        <v>39157</v>
      </c>
      <c r="Z4792" s="31" t="s" ph="1">
        <v>39157</v>
      </c>
      <c r="AA4792" s="31" t="s" ph="1">
        <v>39158</v>
      </c>
      <c r="AB4792" s="31" t="s" ph="1">
        <v>39158</v>
      </c>
      <c r="AC4792" s="31" ph="1"/>
      <c r="AD4792" s="31" ph="1"/>
      <c r="AE4792" s="31" t="s">
        <v>219</v>
      </c>
    </row>
    <row r="4793" spans="1:31" s="17" customFormat="1" ht="15" customHeight="1">
      <c r="A4793" s="496" t="s">
        <v>31472</v>
      </c>
      <c r="B4793" s="31">
        <f t="shared" si="91"/>
        <v>4320700</v>
      </c>
      <c r="C4793" s="67">
        <v>1</v>
      </c>
      <c r="D4793" s="31" t="s">
        <v>31322</v>
      </c>
      <c r="E4793" s="31"/>
      <c r="F4793" s="39" t="s">
        <v>31471</v>
      </c>
      <c r="G4793" s="39">
        <v>1</v>
      </c>
      <c r="H4793" s="31">
        <v>4320700</v>
      </c>
      <c r="I4793" s="31">
        <v>7052116</v>
      </c>
      <c r="J4793" s="31" t="s">
        <v>31478</v>
      </c>
      <c r="K4793" s="31">
        <v>0</v>
      </c>
      <c r="L4793" s="542">
        <v>5</v>
      </c>
      <c r="M4793" s="1113" t="s">
        <v>33480</v>
      </c>
      <c r="N4793" s="1113" t="s">
        <v>33480</v>
      </c>
      <c r="O4793" s="28" t="s">
        <v>33481</v>
      </c>
      <c r="P4793" s="31" t="s">
        <v>33481</v>
      </c>
      <c r="Q4793" s="31" t="s">
        <v>33482</v>
      </c>
      <c r="R4793" s="31" t="s">
        <v>33482</v>
      </c>
      <c r="S4793" s="31" t="s">
        <v>33483</v>
      </c>
      <c r="T4793" s="31" t="s">
        <v>33484</v>
      </c>
      <c r="U4793" s="31" t="s">
        <v>33485</v>
      </c>
      <c r="V4793" s="31" t="s">
        <v>33485</v>
      </c>
      <c r="W4793" s="31" t="s" ph="1">
        <v>33486</v>
      </c>
      <c r="X4793" s="31" t="s" ph="1">
        <v>33486</v>
      </c>
      <c r="Y4793" s="31" t="s" ph="1">
        <v>33487</v>
      </c>
      <c r="Z4793" s="31" t="s" ph="1">
        <v>33487</v>
      </c>
      <c r="AA4793" s="31" t="s" ph="1">
        <v>33488</v>
      </c>
      <c r="AB4793" s="31" t="s" ph="1">
        <v>33489</v>
      </c>
      <c r="AC4793" s="31" ph="1"/>
      <c r="AD4793" s="31" ph="1"/>
      <c r="AE4793" s="31" t="s">
        <v>219</v>
      </c>
    </row>
    <row r="4794" spans="1:31" s="17" customFormat="1" ht="15" customHeight="1">
      <c r="A4794" s="496" t="s">
        <v>31472</v>
      </c>
      <c r="B4794" s="31">
        <f t="shared" si="91"/>
        <v>4320800</v>
      </c>
      <c r="C4794" s="67">
        <v>1</v>
      </c>
      <c r="D4794" s="31" t="s">
        <v>31322</v>
      </c>
      <c r="E4794" s="31"/>
      <c r="F4794" s="39" t="s">
        <v>31471</v>
      </c>
      <c r="G4794" s="39">
        <v>1</v>
      </c>
      <c r="H4794" s="31">
        <v>4320800</v>
      </c>
      <c r="I4794" s="31">
        <v>7052116</v>
      </c>
      <c r="J4794" s="31" t="s">
        <v>31478</v>
      </c>
      <c r="K4794" s="31">
        <v>0</v>
      </c>
      <c r="L4794" s="542">
        <v>5</v>
      </c>
      <c r="M4794" s="1113" t="s">
        <v>31479</v>
      </c>
      <c r="N4794" s="1112" t="s">
        <v>31479</v>
      </c>
      <c r="O4794" s="28" t="s">
        <v>33490</v>
      </c>
      <c r="P4794" s="31" t="s">
        <v>33490</v>
      </c>
      <c r="Q4794" s="31" t="s">
        <v>33491</v>
      </c>
      <c r="R4794" s="31" t="s">
        <v>33491</v>
      </c>
      <c r="S4794" s="31" t="s">
        <v>33492</v>
      </c>
      <c r="T4794" s="31" t="s">
        <v>33492</v>
      </c>
      <c r="U4794" s="31" t="s">
        <v>33493</v>
      </c>
      <c r="V4794" s="31" t="s">
        <v>33493</v>
      </c>
      <c r="W4794" s="31" t="s" ph="1">
        <v>33494</v>
      </c>
      <c r="X4794" s="31" t="s" ph="1">
        <v>33494</v>
      </c>
      <c r="Y4794" s="31" t="s" ph="1">
        <v>33495</v>
      </c>
      <c r="Z4794" s="31" t="s" ph="1">
        <v>33495</v>
      </c>
      <c r="AA4794" s="31" t="s" ph="1">
        <v>33496</v>
      </c>
      <c r="AB4794" s="31" t="s" ph="1">
        <v>33496</v>
      </c>
      <c r="AC4794" s="31" ph="1"/>
      <c r="AD4794" s="31" ph="1"/>
      <c r="AE4794" s="31" t="s">
        <v>219</v>
      </c>
    </row>
    <row r="4795" spans="1:31" s="17" customFormat="1" ht="15" customHeight="1">
      <c r="A4795" s="496" t="s">
        <v>31472</v>
      </c>
      <c r="B4795" s="31">
        <f t="shared" si="91"/>
        <v>4320900</v>
      </c>
      <c r="C4795" s="67">
        <v>1</v>
      </c>
      <c r="D4795" s="31" t="s">
        <v>31322</v>
      </c>
      <c r="E4795" s="31"/>
      <c r="F4795" s="39" t="s">
        <v>31471</v>
      </c>
      <c r="G4795" s="39">
        <v>1</v>
      </c>
      <c r="H4795" s="31">
        <v>4320900</v>
      </c>
      <c r="I4795" s="31">
        <v>7052117</v>
      </c>
      <c r="J4795" s="31" t="s">
        <v>31480</v>
      </c>
      <c r="K4795" s="31">
        <v>0</v>
      </c>
      <c r="L4795" s="542">
        <v>5</v>
      </c>
      <c r="M4795" s="1113" t="s">
        <v>33497</v>
      </c>
      <c r="N4795" s="1113" t="s">
        <v>33497</v>
      </c>
      <c r="O4795" s="28" t="s">
        <v>33498</v>
      </c>
      <c r="P4795" s="31" t="s">
        <v>33498</v>
      </c>
      <c r="Q4795" s="31" t="s">
        <v>33499</v>
      </c>
      <c r="R4795" s="31" t="s">
        <v>33499</v>
      </c>
      <c r="S4795" s="31" t="s">
        <v>33500</v>
      </c>
      <c r="T4795" s="31" t="s">
        <v>33500</v>
      </c>
      <c r="U4795" s="31" t="s">
        <v>33501</v>
      </c>
      <c r="V4795" s="31" t="s">
        <v>33501</v>
      </c>
      <c r="W4795" s="31" t="s" ph="1">
        <v>33502</v>
      </c>
      <c r="X4795" s="31" t="s" ph="1">
        <v>33502</v>
      </c>
      <c r="Y4795" s="31" t="s" ph="1">
        <v>33503</v>
      </c>
      <c r="Z4795" s="31" t="s" ph="1">
        <v>33503</v>
      </c>
      <c r="AA4795" s="31" t="s" ph="1">
        <v>33504</v>
      </c>
      <c r="AB4795" s="31" t="s" ph="1">
        <v>33504</v>
      </c>
      <c r="AC4795" s="31" ph="1"/>
      <c r="AD4795" s="31" ph="1"/>
      <c r="AE4795" s="31" t="s">
        <v>219</v>
      </c>
    </row>
    <row r="4796" spans="1:31" s="17" customFormat="1" ht="15" customHeight="1">
      <c r="A4796" s="496" t="s">
        <v>31472</v>
      </c>
      <c r="B4796" s="31">
        <f t="shared" si="91"/>
        <v>4321000</v>
      </c>
      <c r="C4796" s="67">
        <v>1</v>
      </c>
      <c r="D4796" s="31" t="s">
        <v>31322</v>
      </c>
      <c r="E4796" s="31"/>
      <c r="F4796" s="39" t="s">
        <v>31471</v>
      </c>
      <c r="G4796" s="39">
        <v>1</v>
      </c>
      <c r="H4796" s="31">
        <v>4321000</v>
      </c>
      <c r="I4796" s="31">
        <v>7052117</v>
      </c>
      <c r="J4796" s="31" t="s">
        <v>31480</v>
      </c>
      <c r="K4796" s="31">
        <v>0</v>
      </c>
      <c r="L4796" s="542">
        <v>5</v>
      </c>
      <c r="M4796" s="1113" t="s">
        <v>33505</v>
      </c>
      <c r="N4796" s="1113" t="s">
        <v>33505</v>
      </c>
      <c r="O4796" s="28" t="s">
        <v>33506</v>
      </c>
      <c r="P4796" s="31" t="s">
        <v>33506</v>
      </c>
      <c r="Q4796" s="31" t="s">
        <v>33507</v>
      </c>
      <c r="R4796" s="31" t="s">
        <v>33507</v>
      </c>
      <c r="S4796" s="31" t="s">
        <v>33508</v>
      </c>
      <c r="T4796" s="31" t="s">
        <v>33508</v>
      </c>
      <c r="U4796" s="31" t="s">
        <v>33509</v>
      </c>
      <c r="V4796" s="31" t="s">
        <v>33509</v>
      </c>
      <c r="W4796" s="31" t="s" ph="1">
        <v>33510</v>
      </c>
      <c r="X4796" s="31" t="s" ph="1">
        <v>33510</v>
      </c>
      <c r="Y4796" s="31" t="s" ph="1">
        <v>33511</v>
      </c>
      <c r="Z4796" s="31" t="s" ph="1">
        <v>33511</v>
      </c>
      <c r="AA4796" s="31" t="s" ph="1">
        <v>33512</v>
      </c>
      <c r="AB4796" s="31" t="s" ph="1">
        <v>33512</v>
      </c>
      <c r="AC4796" s="31" ph="1"/>
      <c r="AD4796" s="31" ph="1"/>
      <c r="AE4796" s="31" t="s">
        <v>219</v>
      </c>
    </row>
    <row r="4797" spans="1:31" s="17" customFormat="1" ht="15" customHeight="1">
      <c r="A4797" s="496" t="s">
        <v>31472</v>
      </c>
      <c r="B4797" s="31">
        <f t="shared" si="91"/>
        <v>4321100</v>
      </c>
      <c r="C4797" s="67">
        <v>1</v>
      </c>
      <c r="D4797" s="31" t="s">
        <v>31322</v>
      </c>
      <c r="E4797" s="31"/>
      <c r="F4797" s="39" t="s">
        <v>31471</v>
      </c>
      <c r="G4797" s="39">
        <v>1</v>
      </c>
      <c r="H4797" s="31">
        <v>4321100</v>
      </c>
      <c r="I4797" s="31">
        <v>7052117</v>
      </c>
      <c r="J4797" s="31" t="s">
        <v>31480</v>
      </c>
      <c r="K4797" s="31">
        <v>0</v>
      </c>
      <c r="L4797" s="542">
        <v>5</v>
      </c>
      <c r="M4797" s="1114" t="s">
        <v>33513</v>
      </c>
      <c r="N4797" s="1114" t="s">
        <v>33513</v>
      </c>
      <c r="O4797" s="28" t="s">
        <v>33514</v>
      </c>
      <c r="P4797" s="31" t="s">
        <v>33514</v>
      </c>
      <c r="Q4797" s="31" t="s">
        <v>33515</v>
      </c>
      <c r="R4797" s="31" t="s">
        <v>33515</v>
      </c>
      <c r="S4797" s="31" t="s">
        <v>33516</v>
      </c>
      <c r="T4797" s="31" t="s">
        <v>33517</v>
      </c>
      <c r="U4797" s="31" t="s">
        <v>33518</v>
      </c>
      <c r="V4797" s="31" t="s">
        <v>33518</v>
      </c>
      <c r="W4797" s="31" t="s" ph="1">
        <v>33519</v>
      </c>
      <c r="X4797" s="31" t="s" ph="1">
        <v>33519</v>
      </c>
      <c r="Y4797" s="31" t="s" ph="1">
        <v>33520</v>
      </c>
      <c r="Z4797" s="31" t="s" ph="1">
        <v>33520</v>
      </c>
      <c r="AA4797" s="31" t="s" ph="1">
        <v>33521</v>
      </c>
      <c r="AB4797" s="31" t="s" ph="1">
        <v>33521</v>
      </c>
      <c r="AC4797" s="31" ph="1"/>
      <c r="AD4797" s="31" ph="1"/>
      <c r="AE4797" s="31" t="s">
        <v>219</v>
      </c>
    </row>
    <row r="4798" spans="1:31" s="17" customFormat="1" ht="15" customHeight="1">
      <c r="A4798" s="496" t="s">
        <v>31472</v>
      </c>
      <c r="B4798" s="31">
        <f t="shared" si="91"/>
        <v>4321200</v>
      </c>
      <c r="C4798" s="67">
        <v>1</v>
      </c>
      <c r="D4798" s="31" t="s">
        <v>31322</v>
      </c>
      <c r="E4798" s="31"/>
      <c r="F4798" s="39" t="s">
        <v>31471</v>
      </c>
      <c r="G4798" s="39">
        <v>1</v>
      </c>
      <c r="H4798" s="31">
        <v>4321200</v>
      </c>
      <c r="I4798" s="31">
        <v>7052118</v>
      </c>
      <c r="J4798" s="31" t="s">
        <v>31481</v>
      </c>
      <c r="K4798" s="31">
        <v>0</v>
      </c>
      <c r="L4798" s="542">
        <v>5</v>
      </c>
      <c r="M4798" s="1113" t="s">
        <v>33522</v>
      </c>
      <c r="N4798" s="1113" t="s">
        <v>33522</v>
      </c>
      <c r="O4798" s="28" t="s">
        <v>33523</v>
      </c>
      <c r="P4798" s="31" t="s">
        <v>33523</v>
      </c>
      <c r="Q4798" s="31" t="s">
        <v>33524</v>
      </c>
      <c r="R4798" s="31" t="s">
        <v>33524</v>
      </c>
      <c r="S4798" s="31" t="s">
        <v>33525</v>
      </c>
      <c r="T4798" s="31" t="s">
        <v>33525</v>
      </c>
      <c r="U4798" s="31" t="s">
        <v>33526</v>
      </c>
      <c r="V4798" s="31" t="s">
        <v>33526</v>
      </c>
      <c r="W4798" s="31" t="s" ph="1">
        <v>33527</v>
      </c>
      <c r="X4798" s="31" t="s" ph="1">
        <v>33527</v>
      </c>
      <c r="Y4798" s="31" t="s" ph="1">
        <v>33528</v>
      </c>
      <c r="Z4798" s="31" t="s" ph="1">
        <v>33529</v>
      </c>
      <c r="AA4798" s="31" t="s" ph="1">
        <v>33530</v>
      </c>
      <c r="AB4798" s="31" t="s" ph="1">
        <v>33530</v>
      </c>
      <c r="AC4798" s="31" ph="1"/>
      <c r="AD4798" s="31" ph="1"/>
      <c r="AE4798" s="31" t="s">
        <v>219</v>
      </c>
    </row>
    <row r="4799" spans="1:31" s="17" customFormat="1" ht="15" customHeight="1">
      <c r="A4799" s="496" t="s">
        <v>31472</v>
      </c>
      <c r="B4799" s="31">
        <f t="shared" si="91"/>
        <v>4321300</v>
      </c>
      <c r="C4799" s="67">
        <v>1</v>
      </c>
      <c r="D4799" s="31" t="s">
        <v>31322</v>
      </c>
      <c r="E4799" s="31"/>
      <c r="F4799" s="39" t="s">
        <v>31471</v>
      </c>
      <c r="G4799" s="39">
        <v>1</v>
      </c>
      <c r="H4799" s="31">
        <v>4321300</v>
      </c>
      <c r="I4799" s="31">
        <v>7052118</v>
      </c>
      <c r="J4799" s="31" t="s">
        <v>31481</v>
      </c>
      <c r="K4799" s="31">
        <v>0</v>
      </c>
      <c r="L4799" s="542">
        <v>5</v>
      </c>
      <c r="M4799" s="1115" t="s">
        <v>33531</v>
      </c>
      <c r="N4799" s="1115" t="s">
        <v>33531</v>
      </c>
      <c r="O4799" s="28" t="s">
        <v>33532</v>
      </c>
      <c r="P4799" s="31" t="s">
        <v>33532</v>
      </c>
      <c r="Q4799" s="31" t="s">
        <v>33533</v>
      </c>
      <c r="R4799" s="31" t="s">
        <v>33533</v>
      </c>
      <c r="S4799" s="31" t="s">
        <v>33534</v>
      </c>
      <c r="T4799" s="31" t="s">
        <v>33534</v>
      </c>
      <c r="U4799" s="31" t="s">
        <v>33535</v>
      </c>
      <c r="V4799" s="31" t="s">
        <v>33535</v>
      </c>
      <c r="W4799" s="31" t="s" ph="1">
        <v>33536</v>
      </c>
      <c r="X4799" s="31" t="s" ph="1">
        <v>33536</v>
      </c>
      <c r="Y4799" s="31" t="s" ph="1">
        <v>33537</v>
      </c>
      <c r="Z4799" s="31" t="s" ph="1">
        <v>33537</v>
      </c>
      <c r="AA4799" s="31" t="s" ph="1">
        <v>33538</v>
      </c>
      <c r="AB4799" s="31" t="s" ph="1">
        <v>33538</v>
      </c>
      <c r="AC4799" s="31" ph="1"/>
      <c r="AD4799" s="31" ph="1"/>
      <c r="AE4799" s="31" t="s">
        <v>219</v>
      </c>
    </row>
    <row r="4800" spans="1:31" s="17" customFormat="1" ht="15" customHeight="1">
      <c r="A4800" s="496" t="s">
        <v>31472</v>
      </c>
      <c r="B4800" s="31">
        <f t="shared" si="91"/>
        <v>4321400</v>
      </c>
      <c r="C4800" s="67">
        <v>1</v>
      </c>
      <c r="D4800" s="31" t="s">
        <v>31322</v>
      </c>
      <c r="E4800" s="31"/>
      <c r="F4800" s="39" t="s">
        <v>31471</v>
      </c>
      <c r="G4800" s="39">
        <v>1</v>
      </c>
      <c r="H4800" s="31">
        <v>4321400</v>
      </c>
      <c r="I4800" s="31">
        <v>7052118</v>
      </c>
      <c r="J4800" s="31" t="s">
        <v>31481</v>
      </c>
      <c r="K4800" s="31">
        <v>0</v>
      </c>
      <c r="L4800" s="542">
        <v>5</v>
      </c>
      <c r="M4800" s="1116" t="s">
        <v>33539</v>
      </c>
      <c r="N4800" s="1116" t="s">
        <v>33539</v>
      </c>
      <c r="O4800" s="28" t="s">
        <v>33540</v>
      </c>
      <c r="P4800" s="31" t="s">
        <v>33540</v>
      </c>
      <c r="Q4800" s="31" t="s">
        <v>33541</v>
      </c>
      <c r="R4800" s="31" t="s">
        <v>33541</v>
      </c>
      <c r="S4800" s="31" t="s">
        <v>33542</v>
      </c>
      <c r="T4800" s="31" t="s">
        <v>33542</v>
      </c>
      <c r="U4800" s="31" t="s">
        <v>33543</v>
      </c>
      <c r="V4800" s="31" t="s">
        <v>33543</v>
      </c>
      <c r="W4800" s="31" t="s" ph="1">
        <v>33544</v>
      </c>
      <c r="X4800" s="31" t="s" ph="1">
        <v>33544</v>
      </c>
      <c r="Y4800" s="31" t="s" ph="1">
        <v>33545</v>
      </c>
      <c r="Z4800" s="31" t="s" ph="1">
        <v>33545</v>
      </c>
      <c r="AA4800" s="31" t="s" ph="1">
        <v>33546</v>
      </c>
      <c r="AB4800" s="31" t="s" ph="1">
        <v>33546</v>
      </c>
      <c r="AC4800" s="31" ph="1"/>
      <c r="AD4800" s="31" ph="1"/>
      <c r="AE4800" s="31" t="s">
        <v>219</v>
      </c>
    </row>
    <row r="4801" spans="1:31" s="17" customFormat="1" ht="15" customHeight="1">
      <c r="A4801" s="496" t="s">
        <v>31472</v>
      </c>
      <c r="B4801" s="31">
        <f t="shared" si="91"/>
        <v>4321500</v>
      </c>
      <c r="C4801" s="67">
        <v>1</v>
      </c>
      <c r="D4801" s="31" t="s">
        <v>31322</v>
      </c>
      <c r="E4801" s="31"/>
      <c r="F4801" s="39" t="s">
        <v>31471</v>
      </c>
      <c r="G4801" s="39">
        <v>1</v>
      </c>
      <c r="H4801" s="31">
        <v>4321500</v>
      </c>
      <c r="I4801" s="31">
        <v>2005046</v>
      </c>
      <c r="J4801" s="31" t="s">
        <v>31482</v>
      </c>
      <c r="K4801" s="31">
        <v>0</v>
      </c>
      <c r="L4801" s="542">
        <v>5</v>
      </c>
      <c r="M4801" s="1112" t="s">
        <v>33547</v>
      </c>
      <c r="N4801" s="1112" t="s">
        <v>33547</v>
      </c>
      <c r="O4801" s="28" t="s">
        <v>33548</v>
      </c>
      <c r="P4801" s="31" t="s">
        <v>33548</v>
      </c>
      <c r="Q4801" s="31" t="s">
        <v>33549</v>
      </c>
      <c r="R4801" s="31" t="s">
        <v>33549</v>
      </c>
      <c r="S4801" s="31" t="s">
        <v>33550</v>
      </c>
      <c r="T4801" s="31" t="s">
        <v>33550</v>
      </c>
      <c r="U4801" s="31" t="s">
        <v>33551</v>
      </c>
      <c r="V4801" s="31" t="s">
        <v>33551</v>
      </c>
      <c r="W4801" s="31" t="s" ph="1">
        <v>33552</v>
      </c>
      <c r="X4801" s="31" t="s" ph="1">
        <v>33552</v>
      </c>
      <c r="Y4801" s="31" t="s" ph="1">
        <v>33553</v>
      </c>
      <c r="Z4801" s="31" t="s" ph="1">
        <v>33553</v>
      </c>
      <c r="AA4801" s="31" t="s" ph="1">
        <v>33554</v>
      </c>
      <c r="AB4801" s="31" t="s" ph="1">
        <v>33554</v>
      </c>
      <c r="AC4801" s="31" ph="1"/>
      <c r="AD4801" s="31" ph="1"/>
      <c r="AE4801" s="31" t="s">
        <v>219</v>
      </c>
    </row>
    <row r="4802" spans="1:31" s="17" customFormat="1" ht="15" customHeight="1">
      <c r="A4802" s="496" t="s">
        <v>31472</v>
      </c>
      <c r="B4802" s="31">
        <f t="shared" si="91"/>
        <v>4321600</v>
      </c>
      <c r="C4802" s="67">
        <v>1</v>
      </c>
      <c r="D4802" s="31" t="s">
        <v>31322</v>
      </c>
      <c r="E4802" s="31"/>
      <c r="F4802" s="39" t="s">
        <v>31471</v>
      </c>
      <c r="G4802" s="39">
        <v>1</v>
      </c>
      <c r="H4802" s="31">
        <v>4321600</v>
      </c>
      <c r="I4802" s="31">
        <v>2005044</v>
      </c>
      <c r="J4802" s="31" t="s">
        <v>31483</v>
      </c>
      <c r="K4802" s="31">
        <v>0</v>
      </c>
      <c r="L4802" s="542">
        <v>5</v>
      </c>
      <c r="M4802" s="1112" t="s">
        <v>31484</v>
      </c>
      <c r="N4802" s="1112" t="s">
        <v>31484</v>
      </c>
      <c r="O4802" s="28" t="s">
        <v>33555</v>
      </c>
      <c r="P4802" s="31" t="s">
        <v>33555</v>
      </c>
      <c r="Q4802" s="31" t="s">
        <v>33556</v>
      </c>
      <c r="R4802" s="31" t="s">
        <v>33556</v>
      </c>
      <c r="S4802" s="31" t="s">
        <v>33557</v>
      </c>
      <c r="T4802" s="31" t="s">
        <v>33557</v>
      </c>
      <c r="U4802" s="31" t="s">
        <v>33558</v>
      </c>
      <c r="V4802" s="31" t="s">
        <v>33558</v>
      </c>
      <c r="W4802" s="31" t="s" ph="1">
        <v>33559</v>
      </c>
      <c r="X4802" s="31" t="s" ph="1">
        <v>33559</v>
      </c>
      <c r="Y4802" s="31" t="s" ph="1">
        <v>33560</v>
      </c>
      <c r="Z4802" s="31" t="s" ph="1">
        <v>33560</v>
      </c>
      <c r="AA4802" s="31" t="s" ph="1">
        <v>33561</v>
      </c>
      <c r="AB4802" s="31" t="s" ph="1">
        <v>33561</v>
      </c>
      <c r="AC4802" s="31" ph="1"/>
      <c r="AD4802" s="31" ph="1"/>
      <c r="AE4802" s="31" t="s">
        <v>219</v>
      </c>
    </row>
    <row r="4803" spans="1:31" s="17" customFormat="1" ht="15" customHeight="1">
      <c r="A4803" s="496" t="s">
        <v>31472</v>
      </c>
      <c r="B4803" s="31">
        <f t="shared" si="91"/>
        <v>4330100</v>
      </c>
      <c r="C4803" s="67">
        <v>1</v>
      </c>
      <c r="D4803" s="31" t="s">
        <v>31322</v>
      </c>
      <c r="E4803" s="31"/>
      <c r="F4803" s="39" t="s">
        <v>31471</v>
      </c>
      <c r="G4803" s="39">
        <v>1</v>
      </c>
      <c r="H4803" s="31">
        <v>4330100</v>
      </c>
      <c r="I4803" s="31">
        <v>7052119</v>
      </c>
      <c r="J4803" s="31" t="s">
        <v>31485</v>
      </c>
      <c r="K4803" s="31">
        <v>0</v>
      </c>
      <c r="L4803" s="542">
        <v>5</v>
      </c>
      <c r="M4803" s="1114" t="s">
        <v>33562</v>
      </c>
      <c r="N4803" s="1114" t="s">
        <v>33562</v>
      </c>
      <c r="O4803" s="28" t="s">
        <v>33563</v>
      </c>
      <c r="P4803" s="31" t="s">
        <v>33563</v>
      </c>
      <c r="Q4803" s="31" t="s">
        <v>33564</v>
      </c>
      <c r="R4803" s="31" t="s">
        <v>33564</v>
      </c>
      <c r="S4803" s="31" t="s">
        <v>33565</v>
      </c>
      <c r="T4803" s="31" t="s">
        <v>33565</v>
      </c>
      <c r="U4803" s="31" t="s">
        <v>33566</v>
      </c>
      <c r="V4803" s="31" t="s">
        <v>33566</v>
      </c>
      <c r="W4803" s="31" t="s" ph="1">
        <v>33567</v>
      </c>
      <c r="X4803" s="31" t="s" ph="1">
        <v>33567</v>
      </c>
      <c r="Y4803" s="31" t="s" ph="1">
        <v>33568</v>
      </c>
      <c r="Z4803" s="31" t="s" ph="1">
        <v>33568</v>
      </c>
      <c r="AA4803" s="31" t="s" ph="1">
        <v>33569</v>
      </c>
      <c r="AB4803" s="31" t="s" ph="1">
        <v>33569</v>
      </c>
      <c r="AC4803" s="31" ph="1"/>
      <c r="AD4803" s="31" ph="1"/>
      <c r="AE4803" s="31" t="s">
        <v>219</v>
      </c>
    </row>
    <row r="4804" spans="1:31" s="17" customFormat="1" ht="15" customHeight="1">
      <c r="A4804" s="496" t="s">
        <v>31472</v>
      </c>
      <c r="B4804" s="31">
        <f t="shared" si="91"/>
        <v>4330200</v>
      </c>
      <c r="C4804" s="67">
        <v>1</v>
      </c>
      <c r="D4804" s="31" t="s">
        <v>31322</v>
      </c>
      <c r="E4804" s="31"/>
      <c r="F4804" s="39" t="s">
        <v>31471</v>
      </c>
      <c r="G4804" s="39">
        <v>1</v>
      </c>
      <c r="H4804" s="31">
        <v>4330200</v>
      </c>
      <c r="I4804" s="31">
        <v>7052119</v>
      </c>
      <c r="J4804" s="31" t="s">
        <v>31485</v>
      </c>
      <c r="K4804" s="31">
        <v>0</v>
      </c>
      <c r="L4804" s="542">
        <v>5</v>
      </c>
      <c r="M4804" s="1115" t="s">
        <v>33570</v>
      </c>
      <c r="N4804" s="1116" t="s">
        <v>33570</v>
      </c>
      <c r="O4804" s="28" t="s">
        <v>33571</v>
      </c>
      <c r="P4804" s="31" t="s">
        <v>33571</v>
      </c>
      <c r="Q4804" s="31" t="s">
        <v>33572</v>
      </c>
      <c r="R4804" s="31" t="s">
        <v>33572</v>
      </c>
      <c r="S4804" s="31" t="s">
        <v>33573</v>
      </c>
      <c r="T4804" s="31" t="s">
        <v>33573</v>
      </c>
      <c r="U4804" s="31" t="s">
        <v>33574</v>
      </c>
      <c r="V4804" s="31" t="s">
        <v>33574</v>
      </c>
      <c r="W4804" s="31" t="s" ph="1">
        <v>33575</v>
      </c>
      <c r="X4804" s="31" t="s" ph="1">
        <v>33575</v>
      </c>
      <c r="Y4804" s="31" t="s" ph="1">
        <v>33576</v>
      </c>
      <c r="Z4804" s="31" t="s" ph="1">
        <v>33576</v>
      </c>
      <c r="AA4804" s="31" t="s" ph="1">
        <v>33577</v>
      </c>
      <c r="AB4804" s="31" t="s" ph="1">
        <v>33577</v>
      </c>
      <c r="AC4804" s="31" ph="1"/>
      <c r="AD4804" s="31" ph="1"/>
      <c r="AE4804" s="31" t="s">
        <v>219</v>
      </c>
    </row>
    <row r="4805" spans="1:31" s="17" customFormat="1" ht="15" customHeight="1">
      <c r="A4805" s="496" t="s">
        <v>31472</v>
      </c>
      <c r="B4805" s="31">
        <f t="shared" si="91"/>
        <v>4330300</v>
      </c>
      <c r="C4805" s="67">
        <v>1</v>
      </c>
      <c r="D4805" s="31" t="s">
        <v>31322</v>
      </c>
      <c r="E4805" s="31"/>
      <c r="F4805" s="39" t="s">
        <v>31471</v>
      </c>
      <c r="G4805" s="39">
        <v>1</v>
      </c>
      <c r="H4805" s="31">
        <v>4330300</v>
      </c>
      <c r="I4805" s="31">
        <v>7052120</v>
      </c>
      <c r="J4805" s="31" t="s">
        <v>31486</v>
      </c>
      <c r="K4805" s="31">
        <v>0</v>
      </c>
      <c r="L4805" s="542">
        <v>5</v>
      </c>
      <c r="M4805" s="1115" t="s">
        <v>33578</v>
      </c>
      <c r="N4805" s="1115" t="s">
        <v>33578</v>
      </c>
      <c r="O4805" s="28" t="s">
        <v>33579</v>
      </c>
      <c r="P4805" s="31" t="s">
        <v>33579</v>
      </c>
      <c r="Q4805" s="31" t="s">
        <v>33580</v>
      </c>
      <c r="R4805" s="31" t="s">
        <v>33580</v>
      </c>
      <c r="S4805" s="31" t="s">
        <v>33581</v>
      </c>
      <c r="T4805" s="31" t="s">
        <v>33582</v>
      </c>
      <c r="U4805" s="31" t="s">
        <v>33583</v>
      </c>
      <c r="V4805" s="31" t="s">
        <v>33583</v>
      </c>
      <c r="W4805" s="31" t="s" ph="1">
        <v>33584</v>
      </c>
      <c r="X4805" s="31" t="s" ph="1">
        <v>33584</v>
      </c>
      <c r="Y4805" s="31" t="s" ph="1">
        <v>33585</v>
      </c>
      <c r="Z4805" s="31" t="s" ph="1">
        <v>33586</v>
      </c>
      <c r="AA4805" s="31" t="s" ph="1">
        <v>33587</v>
      </c>
      <c r="AB4805" s="31" t="s" ph="1">
        <v>33588</v>
      </c>
      <c r="AC4805" s="31" ph="1"/>
      <c r="AD4805" s="31" ph="1"/>
      <c r="AE4805" s="31" t="s">
        <v>219</v>
      </c>
    </row>
    <row r="4806" spans="1:31" s="17" customFormat="1" ht="15" customHeight="1">
      <c r="A4806" s="496" t="s">
        <v>31472</v>
      </c>
      <c r="B4806" s="31">
        <f t="shared" si="91"/>
        <v>4330400</v>
      </c>
      <c r="C4806" s="67">
        <v>1</v>
      </c>
      <c r="D4806" s="31" t="s">
        <v>31322</v>
      </c>
      <c r="E4806" s="31"/>
      <c r="F4806" s="39" t="s">
        <v>31471</v>
      </c>
      <c r="G4806" s="39">
        <v>1</v>
      </c>
      <c r="H4806" s="31">
        <v>4330400</v>
      </c>
      <c r="I4806" s="31">
        <v>7052120</v>
      </c>
      <c r="J4806" s="31" t="s">
        <v>31486</v>
      </c>
      <c r="K4806" s="31">
        <v>0</v>
      </c>
      <c r="L4806" s="542">
        <v>5</v>
      </c>
      <c r="M4806" s="1116" t="s">
        <v>33589</v>
      </c>
      <c r="N4806" s="1116" t="s">
        <v>33589</v>
      </c>
      <c r="O4806" s="28" t="s">
        <v>39159</v>
      </c>
      <c r="P4806" s="31" t="s">
        <v>39159</v>
      </c>
      <c r="Q4806" s="31" t="s">
        <v>39160</v>
      </c>
      <c r="R4806" s="31" t="s">
        <v>39160</v>
      </c>
      <c r="S4806" s="31" t="s">
        <v>39161</v>
      </c>
      <c r="T4806" s="31" t="s">
        <v>39161</v>
      </c>
      <c r="U4806" s="31" t="s">
        <v>39162</v>
      </c>
      <c r="V4806" s="31" t="s">
        <v>39162</v>
      </c>
      <c r="W4806" s="31" t="s" ph="1">
        <v>39163</v>
      </c>
      <c r="X4806" s="31" t="s" ph="1">
        <v>39163</v>
      </c>
      <c r="Y4806" s="31" t="s" ph="1">
        <v>39164</v>
      </c>
      <c r="Z4806" s="31" t="s" ph="1">
        <v>39164</v>
      </c>
      <c r="AA4806" s="31" t="s" ph="1">
        <v>39165</v>
      </c>
      <c r="AB4806" s="31" t="s" ph="1">
        <v>39165</v>
      </c>
      <c r="AC4806" s="31" ph="1"/>
      <c r="AD4806" s="31" ph="1"/>
      <c r="AE4806" s="31" t="s">
        <v>219</v>
      </c>
    </row>
    <row r="4807" spans="1:31" s="17" customFormat="1" ht="15" customHeight="1">
      <c r="A4807" s="496" t="s">
        <v>31472</v>
      </c>
      <c r="B4807" s="31">
        <f t="shared" si="91"/>
        <v>4330500</v>
      </c>
      <c r="C4807" s="67">
        <v>1</v>
      </c>
      <c r="D4807" s="31" t="s">
        <v>31322</v>
      </c>
      <c r="E4807" s="31"/>
      <c r="F4807" s="39" t="s">
        <v>31471</v>
      </c>
      <c r="G4807" s="39">
        <v>1</v>
      </c>
      <c r="H4807" s="31">
        <v>4330500</v>
      </c>
      <c r="I4807" s="31">
        <v>7052119</v>
      </c>
      <c r="J4807" s="31" t="s">
        <v>31485</v>
      </c>
      <c r="K4807" s="31">
        <v>0</v>
      </c>
      <c r="L4807" s="542">
        <v>5</v>
      </c>
      <c r="M4807" s="1116" t="s">
        <v>33590</v>
      </c>
      <c r="N4807" s="1116" t="s">
        <v>33590</v>
      </c>
      <c r="O4807" s="28" t="s">
        <v>33591</v>
      </c>
      <c r="P4807" s="31" t="s">
        <v>33591</v>
      </c>
      <c r="Q4807" s="31" t="s">
        <v>33592</v>
      </c>
      <c r="R4807" s="31" t="s">
        <v>33592</v>
      </c>
      <c r="S4807" s="31" t="s">
        <v>33593</v>
      </c>
      <c r="T4807" s="31" t="s">
        <v>33593</v>
      </c>
      <c r="U4807" s="31" t="s">
        <v>33594</v>
      </c>
      <c r="V4807" s="31" t="s">
        <v>33594</v>
      </c>
      <c r="W4807" s="31" t="s" ph="1">
        <v>33595</v>
      </c>
      <c r="X4807" s="31" t="s" ph="1">
        <v>33595</v>
      </c>
      <c r="Y4807" s="31" t="s" ph="1">
        <v>33596</v>
      </c>
      <c r="Z4807" s="31" t="s" ph="1">
        <v>33596</v>
      </c>
      <c r="AA4807" s="31" t="s" ph="1">
        <v>33597</v>
      </c>
      <c r="AB4807" s="31" t="s" ph="1">
        <v>33597</v>
      </c>
      <c r="AC4807" s="31" ph="1"/>
      <c r="AD4807" s="31" ph="1"/>
      <c r="AE4807" s="31" t="s">
        <v>219</v>
      </c>
    </row>
    <row r="4808" spans="1:31" s="17" customFormat="1" ht="15" customHeight="1">
      <c r="A4808" s="496" t="s">
        <v>31472</v>
      </c>
      <c r="B4808" s="31">
        <f t="shared" si="91"/>
        <v>4330600</v>
      </c>
      <c r="C4808" s="67">
        <v>1</v>
      </c>
      <c r="D4808" s="31" t="s">
        <v>31322</v>
      </c>
      <c r="E4808" s="31"/>
      <c r="F4808" s="39" t="s">
        <v>31471</v>
      </c>
      <c r="G4808" s="39">
        <v>1</v>
      </c>
      <c r="H4808" s="31">
        <v>4330600</v>
      </c>
      <c r="I4808" s="31">
        <v>7052119</v>
      </c>
      <c r="J4808" s="31" t="s">
        <v>31485</v>
      </c>
      <c r="K4808" s="31">
        <v>0</v>
      </c>
      <c r="L4808" s="542">
        <v>5</v>
      </c>
      <c r="M4808" s="1114" t="s">
        <v>33598</v>
      </c>
      <c r="N4808" s="1114" t="s">
        <v>33598</v>
      </c>
      <c r="O4808" s="28" t="s">
        <v>33599</v>
      </c>
      <c r="P4808" s="31" t="s">
        <v>33599</v>
      </c>
      <c r="Q4808" s="31" t="s">
        <v>33600</v>
      </c>
      <c r="R4808" s="31" t="s">
        <v>33600</v>
      </c>
      <c r="S4808" s="31" t="s">
        <v>33601</v>
      </c>
      <c r="T4808" s="31" t="s">
        <v>33601</v>
      </c>
      <c r="U4808" s="31" t="s">
        <v>33602</v>
      </c>
      <c r="V4808" s="31" t="s">
        <v>33602</v>
      </c>
      <c r="W4808" s="31" t="s" ph="1">
        <v>33603</v>
      </c>
      <c r="X4808" s="31" t="s" ph="1">
        <v>33603</v>
      </c>
      <c r="Y4808" s="31" t="s" ph="1">
        <v>33604</v>
      </c>
      <c r="Z4808" s="31" t="s" ph="1">
        <v>33604</v>
      </c>
      <c r="AA4808" s="31" t="s" ph="1">
        <v>33605</v>
      </c>
      <c r="AB4808" s="31" t="s" ph="1">
        <v>33605</v>
      </c>
      <c r="AC4808" s="31" ph="1"/>
      <c r="AD4808" s="31" ph="1"/>
      <c r="AE4808" s="31" t="s">
        <v>219</v>
      </c>
    </row>
    <row r="4809" spans="1:31" s="17" customFormat="1" ht="15" customHeight="1">
      <c r="A4809" s="496" t="s">
        <v>31472</v>
      </c>
      <c r="B4809" s="31">
        <f t="shared" si="91"/>
        <v>4330700</v>
      </c>
      <c r="C4809" s="67">
        <v>1</v>
      </c>
      <c r="D4809" s="31" t="s">
        <v>31322</v>
      </c>
      <c r="E4809" s="31"/>
      <c r="F4809" s="39" t="s">
        <v>31471</v>
      </c>
      <c r="G4809" s="39">
        <v>1</v>
      </c>
      <c r="H4809" s="31">
        <v>4330700</v>
      </c>
      <c r="I4809" s="31">
        <v>7052119</v>
      </c>
      <c r="J4809" s="31" t="s">
        <v>31485</v>
      </c>
      <c r="K4809" s="31">
        <v>0</v>
      </c>
      <c r="L4809" s="542">
        <v>5</v>
      </c>
      <c r="M4809" s="1116" t="s">
        <v>33606</v>
      </c>
      <c r="N4809" s="1116" t="s">
        <v>33606</v>
      </c>
      <c r="O4809" s="28" t="s">
        <v>33607</v>
      </c>
      <c r="P4809" s="31" t="s">
        <v>33607</v>
      </c>
      <c r="Q4809" s="31" t="s">
        <v>33608</v>
      </c>
      <c r="R4809" s="31" t="s">
        <v>33608</v>
      </c>
      <c r="S4809" s="31" t="s">
        <v>33609</v>
      </c>
      <c r="T4809" s="31" t="s">
        <v>33609</v>
      </c>
      <c r="U4809" s="31" t="s">
        <v>33610</v>
      </c>
      <c r="V4809" s="31" t="s">
        <v>33610</v>
      </c>
      <c r="W4809" s="31" t="s" ph="1">
        <v>33611</v>
      </c>
      <c r="X4809" s="31" t="s" ph="1">
        <v>33611</v>
      </c>
      <c r="Y4809" s="31" t="s" ph="1">
        <v>33612</v>
      </c>
      <c r="Z4809" s="31" t="s" ph="1">
        <v>33612</v>
      </c>
      <c r="AA4809" s="31" t="s" ph="1">
        <v>33613</v>
      </c>
      <c r="AB4809" s="31" t="s" ph="1">
        <v>33613</v>
      </c>
      <c r="AC4809" s="31" ph="1"/>
      <c r="AD4809" s="31" ph="1"/>
      <c r="AE4809" s="31" t="s">
        <v>219</v>
      </c>
    </row>
    <row r="4810" spans="1:31" s="17" customFormat="1" ht="15" customHeight="1">
      <c r="A4810" s="496" t="s">
        <v>31472</v>
      </c>
      <c r="B4810" s="31">
        <f t="shared" si="91"/>
        <v>4330800</v>
      </c>
      <c r="C4810" s="67">
        <v>1</v>
      </c>
      <c r="D4810" s="31" t="s">
        <v>31322</v>
      </c>
      <c r="E4810" s="31"/>
      <c r="F4810" s="39" t="s">
        <v>31471</v>
      </c>
      <c r="G4810" s="39">
        <v>1</v>
      </c>
      <c r="H4810" s="31">
        <v>4330800</v>
      </c>
      <c r="I4810" s="31">
        <v>7052121</v>
      </c>
      <c r="J4810" s="31" t="s">
        <v>31487</v>
      </c>
      <c r="K4810" s="31">
        <v>0</v>
      </c>
      <c r="L4810" s="542">
        <v>5</v>
      </c>
      <c r="M4810" s="1112" t="s">
        <v>33614</v>
      </c>
      <c r="N4810" s="1112" t="s">
        <v>33614</v>
      </c>
      <c r="O4810" s="28" t="s">
        <v>33615</v>
      </c>
      <c r="P4810" s="31" t="s">
        <v>33615</v>
      </c>
      <c r="Q4810" s="31" t="s">
        <v>33616</v>
      </c>
      <c r="R4810" s="31" t="s">
        <v>33616</v>
      </c>
      <c r="S4810" s="31" t="s">
        <v>33617</v>
      </c>
      <c r="T4810" s="31" t="s">
        <v>33617</v>
      </c>
      <c r="U4810" s="31" t="s">
        <v>33618</v>
      </c>
      <c r="V4810" s="31" t="s">
        <v>33618</v>
      </c>
      <c r="W4810" s="31" t="s" ph="1">
        <v>33619</v>
      </c>
      <c r="X4810" s="31" t="s" ph="1">
        <v>33619</v>
      </c>
      <c r="Y4810" s="31" t="s" ph="1">
        <v>33620</v>
      </c>
      <c r="Z4810" s="31" t="s" ph="1">
        <v>33620</v>
      </c>
      <c r="AA4810" s="31" t="s" ph="1">
        <v>33621</v>
      </c>
      <c r="AB4810" s="31" t="s" ph="1">
        <v>33621</v>
      </c>
      <c r="AC4810" s="31" ph="1"/>
      <c r="AD4810" s="31" ph="1"/>
      <c r="AE4810" s="31" t="s">
        <v>219</v>
      </c>
    </row>
    <row r="4811" spans="1:31" s="17" customFormat="1" ht="15" customHeight="1">
      <c r="A4811" s="496" t="s">
        <v>31472</v>
      </c>
      <c r="B4811" s="31">
        <f t="shared" si="91"/>
        <v>4330900</v>
      </c>
      <c r="C4811" s="67">
        <v>1</v>
      </c>
      <c r="D4811" s="31" t="s">
        <v>31322</v>
      </c>
      <c r="E4811" s="31"/>
      <c r="F4811" s="39" t="s">
        <v>31471</v>
      </c>
      <c r="G4811" s="39">
        <v>1</v>
      </c>
      <c r="H4811" s="31">
        <v>4330900</v>
      </c>
      <c r="I4811" s="31">
        <v>7052121</v>
      </c>
      <c r="J4811" s="31" t="s">
        <v>31487</v>
      </c>
      <c r="K4811" s="31">
        <v>0</v>
      </c>
      <c r="L4811" s="542">
        <v>5</v>
      </c>
      <c r="M4811" s="1112" t="s">
        <v>31488</v>
      </c>
      <c r="N4811" s="1112" t="s">
        <v>31488</v>
      </c>
      <c r="O4811" s="28" t="s">
        <v>33622</v>
      </c>
      <c r="P4811" s="31" t="s">
        <v>33622</v>
      </c>
      <c r="Q4811" s="31" t="s">
        <v>33623</v>
      </c>
      <c r="R4811" s="31" t="s">
        <v>33623</v>
      </c>
      <c r="S4811" s="31" t="s">
        <v>33624</v>
      </c>
      <c r="T4811" s="31" t="s">
        <v>33624</v>
      </c>
      <c r="U4811" s="31" t="s">
        <v>33625</v>
      </c>
      <c r="V4811" s="31" t="s">
        <v>33625</v>
      </c>
      <c r="W4811" s="31" t="s" ph="1">
        <v>33626</v>
      </c>
      <c r="X4811" s="31" t="s" ph="1">
        <v>33626</v>
      </c>
      <c r="Y4811" s="31" t="s" ph="1">
        <v>33627</v>
      </c>
      <c r="Z4811" s="31" t="s" ph="1">
        <v>33627</v>
      </c>
      <c r="AA4811" s="31" t="s" ph="1">
        <v>33628</v>
      </c>
      <c r="AB4811" s="31" t="s" ph="1">
        <v>33628</v>
      </c>
      <c r="AC4811" s="31" ph="1"/>
      <c r="AD4811" s="31" ph="1"/>
      <c r="AE4811" s="31" t="s">
        <v>219</v>
      </c>
    </row>
    <row r="4812" spans="1:31" s="17" customFormat="1" ht="15" customHeight="1">
      <c r="A4812" s="496" t="s">
        <v>31472</v>
      </c>
      <c r="B4812" s="31">
        <f t="shared" si="91"/>
        <v>4331000</v>
      </c>
      <c r="C4812" s="67">
        <v>1</v>
      </c>
      <c r="D4812" s="31" t="s">
        <v>31322</v>
      </c>
      <c r="E4812" s="31"/>
      <c r="F4812" s="39" t="s">
        <v>31471</v>
      </c>
      <c r="G4812" s="39">
        <v>1</v>
      </c>
      <c r="H4812" s="31">
        <v>4331000</v>
      </c>
      <c r="I4812" s="31">
        <v>7052121</v>
      </c>
      <c r="J4812" s="31" t="s">
        <v>31487</v>
      </c>
      <c r="K4812" s="31">
        <v>0</v>
      </c>
      <c r="L4812" s="542">
        <v>5</v>
      </c>
      <c r="M4812" s="1112" t="s">
        <v>31489</v>
      </c>
      <c r="N4812" s="1112" t="s">
        <v>31489</v>
      </c>
      <c r="O4812" s="28" t="s">
        <v>33629</v>
      </c>
      <c r="P4812" s="31" t="s">
        <v>33629</v>
      </c>
      <c r="Q4812" s="31" t="s">
        <v>33630</v>
      </c>
      <c r="R4812" s="31" t="s">
        <v>33630</v>
      </c>
      <c r="S4812" s="31" t="s">
        <v>33631</v>
      </c>
      <c r="T4812" s="31" t="s">
        <v>33631</v>
      </c>
      <c r="U4812" s="31" t="s">
        <v>33632</v>
      </c>
      <c r="V4812" s="31" t="s">
        <v>33632</v>
      </c>
      <c r="W4812" s="31" t="s" ph="1">
        <v>33633</v>
      </c>
      <c r="X4812" s="31" t="s" ph="1">
        <v>33633</v>
      </c>
      <c r="Y4812" s="31" t="s" ph="1">
        <v>33634</v>
      </c>
      <c r="Z4812" s="31" t="s" ph="1">
        <v>33634</v>
      </c>
      <c r="AA4812" s="31" t="s" ph="1">
        <v>33635</v>
      </c>
      <c r="AB4812" s="31" t="s" ph="1">
        <v>33635</v>
      </c>
      <c r="AC4812" s="31" ph="1"/>
      <c r="AD4812" s="31" ph="1"/>
      <c r="AE4812" s="31" t="s">
        <v>219</v>
      </c>
    </row>
    <row r="4813" spans="1:31" s="17" customFormat="1" ht="15" customHeight="1">
      <c r="A4813" s="496" t="s">
        <v>31472</v>
      </c>
      <c r="B4813" s="31">
        <f t="shared" si="91"/>
        <v>4331100</v>
      </c>
      <c r="C4813" s="67">
        <v>1</v>
      </c>
      <c r="D4813" s="31" t="s">
        <v>31322</v>
      </c>
      <c r="E4813" s="31"/>
      <c r="F4813" s="39" t="s">
        <v>31471</v>
      </c>
      <c r="G4813" s="39">
        <v>1</v>
      </c>
      <c r="H4813" s="31">
        <v>4331100</v>
      </c>
      <c r="I4813" s="31">
        <v>7052119</v>
      </c>
      <c r="J4813" s="31" t="s">
        <v>31485</v>
      </c>
      <c r="K4813" s="31">
        <v>0</v>
      </c>
      <c r="L4813" s="542">
        <v>5</v>
      </c>
      <c r="M4813" s="1112" t="s">
        <v>33636</v>
      </c>
      <c r="N4813" s="1112" t="s">
        <v>33636</v>
      </c>
      <c r="O4813" s="28" t="s">
        <v>33637</v>
      </c>
      <c r="P4813" s="31" t="s">
        <v>33637</v>
      </c>
      <c r="Q4813" s="31" t="s">
        <v>33638</v>
      </c>
      <c r="R4813" s="31" t="s">
        <v>33638</v>
      </c>
      <c r="S4813" s="31" t="s">
        <v>33639</v>
      </c>
      <c r="T4813" s="31" t="s">
        <v>33639</v>
      </c>
      <c r="U4813" s="31" t="s">
        <v>33640</v>
      </c>
      <c r="V4813" s="31" t="s">
        <v>33640</v>
      </c>
      <c r="W4813" s="31" t="s" ph="1">
        <v>33641</v>
      </c>
      <c r="X4813" s="31" t="s" ph="1">
        <v>33641</v>
      </c>
      <c r="Y4813" s="31" t="s" ph="1">
        <v>33642</v>
      </c>
      <c r="Z4813" s="31" t="s" ph="1">
        <v>33642</v>
      </c>
      <c r="AA4813" s="31" t="s" ph="1">
        <v>33643</v>
      </c>
      <c r="AB4813" s="31" t="s" ph="1">
        <v>33643</v>
      </c>
      <c r="AC4813" s="31" ph="1"/>
      <c r="AD4813" s="31" ph="1"/>
      <c r="AE4813" s="31" t="s">
        <v>219</v>
      </c>
    </row>
    <row r="4814" spans="1:31" s="17" customFormat="1" ht="15" customHeight="1">
      <c r="A4814" s="496" t="s">
        <v>31472</v>
      </c>
      <c r="B4814" s="31">
        <f t="shared" si="91"/>
        <v>4331200</v>
      </c>
      <c r="C4814" s="67">
        <v>1</v>
      </c>
      <c r="D4814" s="31" t="s">
        <v>31322</v>
      </c>
      <c r="E4814" s="31"/>
      <c r="F4814" s="39" t="s">
        <v>31471</v>
      </c>
      <c r="G4814" s="39">
        <v>1</v>
      </c>
      <c r="H4814" s="31">
        <v>4331200</v>
      </c>
      <c r="I4814" s="31">
        <v>7052119</v>
      </c>
      <c r="J4814" s="31" t="s">
        <v>31485</v>
      </c>
      <c r="K4814" s="31">
        <v>0</v>
      </c>
      <c r="L4814" s="542">
        <v>5</v>
      </c>
      <c r="M4814" s="1115" t="s">
        <v>33644</v>
      </c>
      <c r="N4814" s="1116" t="s">
        <v>33644</v>
      </c>
      <c r="O4814" s="28" t="s">
        <v>33645</v>
      </c>
      <c r="P4814" s="31" t="s">
        <v>33645</v>
      </c>
      <c r="Q4814" s="31" t="s">
        <v>33646</v>
      </c>
      <c r="R4814" s="31" t="s">
        <v>33646</v>
      </c>
      <c r="S4814" s="31" t="s">
        <v>33647</v>
      </c>
      <c r="T4814" s="31" t="s">
        <v>33647</v>
      </c>
      <c r="U4814" s="31" t="s">
        <v>33648</v>
      </c>
      <c r="V4814" s="31" t="s">
        <v>33648</v>
      </c>
      <c r="W4814" s="31" t="s" ph="1">
        <v>33649</v>
      </c>
      <c r="X4814" s="31" t="s" ph="1">
        <v>33649</v>
      </c>
      <c r="Y4814" s="31" t="s" ph="1">
        <v>33650</v>
      </c>
      <c r="Z4814" s="31" t="s" ph="1">
        <v>33650</v>
      </c>
      <c r="AA4814" s="31" t="s" ph="1">
        <v>33651</v>
      </c>
      <c r="AB4814" s="31" t="s" ph="1">
        <v>33651</v>
      </c>
      <c r="AC4814" s="31" ph="1"/>
      <c r="AD4814" s="31" ph="1"/>
      <c r="AE4814" s="31" t="s">
        <v>219</v>
      </c>
    </row>
    <row r="4815" spans="1:31" s="17" customFormat="1" ht="15" customHeight="1">
      <c r="A4815" s="496" t="s">
        <v>31472</v>
      </c>
      <c r="B4815" s="31">
        <f t="shared" si="91"/>
        <v>4321700</v>
      </c>
      <c r="C4815" s="67">
        <v>1</v>
      </c>
      <c r="D4815" s="31" t="s">
        <v>31322</v>
      </c>
      <c r="E4815" s="31"/>
      <c r="F4815" s="39" t="s">
        <v>31471</v>
      </c>
      <c r="G4815" s="39">
        <v>1</v>
      </c>
      <c r="H4815" s="31">
        <v>4321700</v>
      </c>
      <c r="I4815" s="31">
        <v>2005046</v>
      </c>
      <c r="J4815" s="31" t="s">
        <v>31482</v>
      </c>
      <c r="K4815" s="31">
        <v>0</v>
      </c>
      <c r="L4815" s="542">
        <v>5</v>
      </c>
      <c r="M4815" s="1114" t="s">
        <v>33652</v>
      </c>
      <c r="N4815" s="1114" t="s">
        <v>33652</v>
      </c>
      <c r="O4815" s="28" t="s">
        <v>40491</v>
      </c>
      <c r="P4815" s="31" t="s">
        <v>40491</v>
      </c>
      <c r="Q4815" s="31" t="s">
        <v>40492</v>
      </c>
      <c r="R4815" s="31" t="s">
        <v>40492</v>
      </c>
      <c r="S4815" s="31" t="s">
        <v>40493</v>
      </c>
      <c r="T4815" s="31" t="s">
        <v>40493</v>
      </c>
      <c r="U4815" s="31" t="s">
        <v>40494</v>
      </c>
      <c r="V4815" s="31" t="s">
        <v>40494</v>
      </c>
      <c r="W4815" s="31" t="s" ph="1">
        <v>40495</v>
      </c>
      <c r="X4815" s="31" t="s" ph="1">
        <v>40495</v>
      </c>
      <c r="Y4815" s="31" t="s" ph="1">
        <v>40496</v>
      </c>
      <c r="Z4815" s="31" t="s" ph="1">
        <v>40496</v>
      </c>
      <c r="AA4815" s="31" t="s" ph="1">
        <v>40497</v>
      </c>
      <c r="AB4815" s="31" t="s" ph="1">
        <v>40497</v>
      </c>
      <c r="AC4815" s="31" ph="1"/>
      <c r="AD4815" s="31" ph="1"/>
      <c r="AE4815" s="31" t="s">
        <v>219</v>
      </c>
    </row>
    <row r="4816" spans="1:31" s="17" customFormat="1" ht="15" customHeight="1">
      <c r="A4816" s="496" t="s">
        <v>31472</v>
      </c>
      <c r="B4816" s="31">
        <f t="shared" si="91"/>
        <v>4331300</v>
      </c>
      <c r="C4816" s="67">
        <v>1</v>
      </c>
      <c r="D4816" s="31" t="s">
        <v>31322</v>
      </c>
      <c r="E4816" s="31"/>
      <c r="F4816" s="39" t="s">
        <v>31471</v>
      </c>
      <c r="G4816" s="39">
        <v>1</v>
      </c>
      <c r="H4816" s="31">
        <v>4331300</v>
      </c>
      <c r="I4816" s="31">
        <v>7052121</v>
      </c>
      <c r="J4816" s="31" t="s">
        <v>31487</v>
      </c>
      <c r="K4816" s="31">
        <v>0</v>
      </c>
      <c r="L4816" s="542">
        <v>5</v>
      </c>
      <c r="M4816" s="1112" t="s">
        <v>33653</v>
      </c>
      <c r="N4816" s="1112" t="s">
        <v>33653</v>
      </c>
      <c r="O4816" s="28" t="s">
        <v>34156</v>
      </c>
      <c r="P4816" s="31" t="s">
        <v>34156</v>
      </c>
      <c r="Q4816" s="31" t="s">
        <v>34157</v>
      </c>
      <c r="R4816" s="31" t="s">
        <v>34157</v>
      </c>
      <c r="S4816" s="31" t="s">
        <v>34158</v>
      </c>
      <c r="T4816" s="31" t="s">
        <v>34158</v>
      </c>
      <c r="U4816" s="31" t="s">
        <v>34159</v>
      </c>
      <c r="V4816" s="31" t="s">
        <v>34159</v>
      </c>
      <c r="W4816" s="31" t="s" ph="1">
        <v>34160</v>
      </c>
      <c r="X4816" s="31" t="s" ph="1">
        <v>34160</v>
      </c>
      <c r="Y4816" s="31" t="s" ph="1">
        <v>34161</v>
      </c>
      <c r="Z4816" s="31" t="s" ph="1">
        <v>34161</v>
      </c>
      <c r="AA4816" s="31" t="s" ph="1">
        <v>34162</v>
      </c>
      <c r="AB4816" s="31" t="s" ph="1">
        <v>34162</v>
      </c>
      <c r="AC4816" s="31" ph="1"/>
      <c r="AD4816" s="31" ph="1"/>
      <c r="AE4816" s="31" t="s">
        <v>219</v>
      </c>
    </row>
    <row r="4817" spans="1:31" s="17" customFormat="1" ht="15" customHeight="1">
      <c r="A4817" s="496" t="s">
        <v>31472</v>
      </c>
      <c r="B4817" s="31">
        <f t="shared" si="91"/>
        <v>4331400</v>
      </c>
      <c r="C4817" s="67">
        <v>1</v>
      </c>
      <c r="D4817" s="31" t="s">
        <v>31322</v>
      </c>
      <c r="E4817" s="31"/>
      <c r="F4817" s="39" t="s">
        <v>31471</v>
      </c>
      <c r="G4817" s="39">
        <v>1</v>
      </c>
      <c r="H4817" s="31">
        <v>4331400</v>
      </c>
      <c r="I4817" s="31">
        <v>7052122</v>
      </c>
      <c r="J4817" s="31" t="s">
        <v>31490</v>
      </c>
      <c r="K4817" s="31">
        <v>0</v>
      </c>
      <c r="L4817" s="542">
        <v>5</v>
      </c>
      <c r="M4817" s="1112" t="s">
        <v>33654</v>
      </c>
      <c r="N4817" s="1112" t="s">
        <v>33654</v>
      </c>
      <c r="O4817" s="28" t="s">
        <v>33655</v>
      </c>
      <c r="P4817" s="31" t="s">
        <v>33655</v>
      </c>
      <c r="Q4817" s="31" t="s">
        <v>33656</v>
      </c>
      <c r="R4817" s="31" t="s">
        <v>33656</v>
      </c>
      <c r="S4817" s="31" t="s">
        <v>33657</v>
      </c>
      <c r="T4817" s="31" t="s">
        <v>33657</v>
      </c>
      <c r="U4817" s="31" t="s">
        <v>33658</v>
      </c>
      <c r="V4817" s="31" t="s">
        <v>33658</v>
      </c>
      <c r="W4817" s="31" t="s" ph="1">
        <v>33659</v>
      </c>
      <c r="X4817" s="31" t="s" ph="1">
        <v>33659</v>
      </c>
      <c r="Y4817" s="31" t="s" ph="1">
        <v>33660</v>
      </c>
      <c r="Z4817" s="31" t="s" ph="1">
        <v>33660</v>
      </c>
      <c r="AA4817" s="31" t="s" ph="1">
        <v>33661</v>
      </c>
      <c r="AB4817" s="31" t="s" ph="1">
        <v>33661</v>
      </c>
      <c r="AC4817" s="31" ph="1"/>
      <c r="AD4817" s="31" ph="1"/>
      <c r="AE4817" s="31" t="s">
        <v>219</v>
      </c>
    </row>
    <row r="4818" spans="1:31" s="17" customFormat="1" ht="15" customHeight="1">
      <c r="A4818" s="496" t="s">
        <v>31472</v>
      </c>
      <c r="B4818" s="31">
        <f t="shared" si="91"/>
        <v>4331500</v>
      </c>
      <c r="C4818" s="67">
        <v>1</v>
      </c>
      <c r="D4818" s="31" t="s">
        <v>31322</v>
      </c>
      <c r="E4818" s="31"/>
      <c r="F4818" s="39" t="s">
        <v>31471</v>
      </c>
      <c r="G4818" s="39">
        <v>1</v>
      </c>
      <c r="H4818" s="31">
        <v>4331500</v>
      </c>
      <c r="I4818" s="31">
        <v>7052122</v>
      </c>
      <c r="J4818" s="31" t="s">
        <v>31490</v>
      </c>
      <c r="K4818" s="31">
        <v>0</v>
      </c>
      <c r="L4818" s="542">
        <v>5</v>
      </c>
      <c r="M4818" s="1116" t="s">
        <v>33662</v>
      </c>
      <c r="N4818" s="1116" t="s">
        <v>33662</v>
      </c>
      <c r="O4818" s="28" t="s">
        <v>39166</v>
      </c>
      <c r="P4818" s="31" t="s">
        <v>39166</v>
      </c>
      <c r="Q4818" s="31" t="s">
        <v>39167</v>
      </c>
      <c r="R4818" s="31" t="s">
        <v>39167</v>
      </c>
      <c r="S4818" s="31" t="s">
        <v>39168</v>
      </c>
      <c r="T4818" s="31" t="s">
        <v>39168</v>
      </c>
      <c r="U4818" s="31" t="s">
        <v>39169</v>
      </c>
      <c r="V4818" s="31" t="s">
        <v>39169</v>
      </c>
      <c r="W4818" s="31" t="s" ph="1">
        <v>39170</v>
      </c>
      <c r="X4818" s="31" t="s" ph="1">
        <v>39170</v>
      </c>
      <c r="Y4818" s="31" t="s" ph="1">
        <v>39171</v>
      </c>
      <c r="Z4818" s="31" t="s" ph="1">
        <v>39171</v>
      </c>
      <c r="AA4818" s="31" t="s" ph="1">
        <v>39172</v>
      </c>
      <c r="AB4818" s="31" t="s" ph="1">
        <v>39172</v>
      </c>
      <c r="AC4818" s="31" ph="1"/>
      <c r="AD4818" s="31" ph="1"/>
      <c r="AE4818" s="31" t="s">
        <v>219</v>
      </c>
    </row>
    <row r="4819" spans="1:31" s="17" customFormat="1" ht="15" customHeight="1">
      <c r="A4819" s="496" t="s">
        <v>31472</v>
      </c>
      <c r="B4819" s="31">
        <f t="shared" si="91"/>
        <v>4331600</v>
      </c>
      <c r="C4819" s="67">
        <v>1</v>
      </c>
      <c r="D4819" s="31" t="s">
        <v>31322</v>
      </c>
      <c r="E4819" s="31"/>
      <c r="F4819" s="39" t="s">
        <v>31471</v>
      </c>
      <c r="G4819" s="39">
        <v>1</v>
      </c>
      <c r="H4819" s="31">
        <v>4331600</v>
      </c>
      <c r="I4819" s="31">
        <v>7052122</v>
      </c>
      <c r="J4819" s="31" t="s">
        <v>31490</v>
      </c>
      <c r="K4819" s="31">
        <v>0</v>
      </c>
      <c r="L4819" s="542">
        <v>5</v>
      </c>
      <c r="M4819" s="1115" t="s">
        <v>33663</v>
      </c>
      <c r="N4819" s="1115" t="s">
        <v>33663</v>
      </c>
      <c r="O4819" s="28" t="s">
        <v>33664</v>
      </c>
      <c r="P4819" s="31" t="s">
        <v>33664</v>
      </c>
      <c r="Q4819" s="31" t="s">
        <v>33665</v>
      </c>
      <c r="R4819" s="31" t="s">
        <v>33665</v>
      </c>
      <c r="S4819" s="31" t="s">
        <v>33666</v>
      </c>
      <c r="T4819" s="31" t="s">
        <v>33666</v>
      </c>
      <c r="U4819" s="31" t="s">
        <v>33667</v>
      </c>
      <c r="V4819" s="31" t="s">
        <v>33667</v>
      </c>
      <c r="W4819" s="31" t="s" ph="1">
        <v>33668</v>
      </c>
      <c r="X4819" s="31" t="s" ph="1">
        <v>33668</v>
      </c>
      <c r="Y4819" s="31" t="s" ph="1">
        <v>33669</v>
      </c>
      <c r="Z4819" s="31" t="s" ph="1">
        <v>33669</v>
      </c>
      <c r="AA4819" s="31" t="s" ph="1">
        <v>33670</v>
      </c>
      <c r="AB4819" s="31" t="s" ph="1">
        <v>33670</v>
      </c>
      <c r="AC4819" s="31" ph="1"/>
      <c r="AD4819" s="31" ph="1"/>
      <c r="AE4819" s="31" t="s">
        <v>219</v>
      </c>
    </row>
    <row r="4820" spans="1:31" s="17" customFormat="1" ht="15" customHeight="1">
      <c r="A4820" s="496" t="s">
        <v>31472</v>
      </c>
      <c r="B4820" s="31">
        <f t="shared" si="91"/>
        <v>4331700</v>
      </c>
      <c r="C4820" s="67">
        <v>1</v>
      </c>
      <c r="D4820" s="31" t="s">
        <v>31322</v>
      </c>
      <c r="E4820" s="31"/>
      <c r="F4820" s="39" t="s">
        <v>31471</v>
      </c>
      <c r="G4820" s="39">
        <v>1</v>
      </c>
      <c r="H4820" s="31">
        <v>4331700</v>
      </c>
      <c r="I4820" s="31">
        <v>7052123</v>
      </c>
      <c r="J4820" s="31" t="s">
        <v>31491</v>
      </c>
      <c r="K4820" s="31">
        <v>0</v>
      </c>
      <c r="L4820" s="542">
        <v>5</v>
      </c>
      <c r="M4820" s="1112" t="s">
        <v>33671</v>
      </c>
      <c r="N4820" s="1112" t="s">
        <v>33671</v>
      </c>
      <c r="O4820" s="28" t="s">
        <v>33672</v>
      </c>
      <c r="P4820" s="31" t="s">
        <v>33672</v>
      </c>
      <c r="Q4820" s="31" t="s">
        <v>33673</v>
      </c>
      <c r="R4820" s="31" t="s">
        <v>33673</v>
      </c>
      <c r="S4820" s="31" t="s">
        <v>33674</v>
      </c>
      <c r="T4820" s="31" t="s">
        <v>33674</v>
      </c>
      <c r="U4820" s="31" t="s">
        <v>33675</v>
      </c>
      <c r="V4820" s="31" t="s">
        <v>33675</v>
      </c>
      <c r="W4820" s="31" t="s" ph="1">
        <v>33676</v>
      </c>
      <c r="X4820" s="31" t="s" ph="1">
        <v>33676</v>
      </c>
      <c r="Y4820" s="31" t="s" ph="1">
        <v>33677</v>
      </c>
      <c r="Z4820" s="31" t="s" ph="1">
        <v>33677</v>
      </c>
      <c r="AA4820" s="31" t="s" ph="1">
        <v>33678</v>
      </c>
      <c r="AB4820" s="31" t="s" ph="1">
        <v>33678</v>
      </c>
      <c r="AC4820" s="31" ph="1"/>
      <c r="AD4820" s="31" ph="1"/>
      <c r="AE4820" s="31" t="s">
        <v>219</v>
      </c>
    </row>
    <row r="4821" spans="1:31" s="17" customFormat="1" ht="15" customHeight="1">
      <c r="A4821" s="496" t="s">
        <v>31472</v>
      </c>
      <c r="B4821" s="31">
        <f t="shared" si="91"/>
        <v>4331800</v>
      </c>
      <c r="C4821" s="67">
        <v>1</v>
      </c>
      <c r="D4821" s="31" t="s">
        <v>31322</v>
      </c>
      <c r="E4821" s="31"/>
      <c r="F4821" s="39" t="s">
        <v>31471</v>
      </c>
      <c r="G4821" s="39">
        <v>1</v>
      </c>
      <c r="H4821" s="31">
        <v>4331800</v>
      </c>
      <c r="I4821" s="31">
        <v>7052123</v>
      </c>
      <c r="J4821" s="31" t="s">
        <v>31491</v>
      </c>
      <c r="K4821" s="31">
        <v>0</v>
      </c>
      <c r="L4821" s="542">
        <v>5</v>
      </c>
      <c r="M4821" s="1112" t="s">
        <v>31492</v>
      </c>
      <c r="N4821" s="1112" t="s">
        <v>31492</v>
      </c>
      <c r="O4821" s="28" t="s">
        <v>33679</v>
      </c>
      <c r="P4821" s="31" t="s">
        <v>33679</v>
      </c>
      <c r="Q4821" s="31" t="s">
        <v>33680</v>
      </c>
      <c r="R4821" s="31" t="s">
        <v>33680</v>
      </c>
      <c r="S4821" s="31" t="s">
        <v>33681</v>
      </c>
      <c r="T4821" s="31" t="s">
        <v>33681</v>
      </c>
      <c r="U4821" s="31" t="s">
        <v>33682</v>
      </c>
      <c r="V4821" s="31" t="s">
        <v>33682</v>
      </c>
      <c r="W4821" s="31" t="s" ph="1">
        <v>33683</v>
      </c>
      <c r="X4821" s="31" t="s" ph="1">
        <v>33683</v>
      </c>
      <c r="Y4821" s="31" t="s" ph="1">
        <v>33684</v>
      </c>
      <c r="Z4821" s="31" t="s" ph="1">
        <v>33684</v>
      </c>
      <c r="AA4821" s="31" t="s" ph="1">
        <v>33685</v>
      </c>
      <c r="AB4821" s="31" t="s" ph="1">
        <v>33685</v>
      </c>
      <c r="AC4821" s="31" ph="1"/>
      <c r="AD4821" s="31" ph="1"/>
      <c r="AE4821" s="31" t="s">
        <v>219</v>
      </c>
    </row>
    <row r="4822" spans="1:31" s="17" customFormat="1" ht="15" customHeight="1">
      <c r="A4822" s="496" t="s">
        <v>31472</v>
      </c>
      <c r="B4822" s="31">
        <f t="shared" si="91"/>
        <v>4331900</v>
      </c>
      <c r="C4822" s="67">
        <v>1</v>
      </c>
      <c r="D4822" s="31" t="s">
        <v>31322</v>
      </c>
      <c r="E4822" s="31"/>
      <c r="F4822" s="39" t="s">
        <v>31471</v>
      </c>
      <c r="G4822" s="39">
        <v>1</v>
      </c>
      <c r="H4822" s="31">
        <v>4331900</v>
      </c>
      <c r="I4822" s="31">
        <v>7052123</v>
      </c>
      <c r="J4822" s="31" t="s">
        <v>31491</v>
      </c>
      <c r="K4822" s="31">
        <v>0</v>
      </c>
      <c r="L4822" s="542">
        <v>5</v>
      </c>
      <c r="M4822" s="1116" t="s">
        <v>33686</v>
      </c>
      <c r="N4822" s="1116" t="s">
        <v>33686</v>
      </c>
      <c r="O4822" s="28" t="s">
        <v>33687</v>
      </c>
      <c r="P4822" s="31" t="s">
        <v>33687</v>
      </c>
      <c r="Q4822" s="31" t="s">
        <v>33688</v>
      </c>
      <c r="R4822" s="31" t="s">
        <v>33688</v>
      </c>
      <c r="S4822" s="31" t="s">
        <v>33689</v>
      </c>
      <c r="T4822" s="31" t="s">
        <v>33689</v>
      </c>
      <c r="U4822" s="31" t="s">
        <v>33690</v>
      </c>
      <c r="V4822" s="31" t="s">
        <v>33690</v>
      </c>
      <c r="W4822" s="31" t="s" ph="1">
        <v>33691</v>
      </c>
      <c r="X4822" s="31" t="s" ph="1">
        <v>33691</v>
      </c>
      <c r="Y4822" s="31" t="s" ph="1">
        <v>33692</v>
      </c>
      <c r="Z4822" s="31" t="s" ph="1">
        <v>33692</v>
      </c>
      <c r="AA4822" s="31" t="s" ph="1">
        <v>33693</v>
      </c>
      <c r="AB4822" s="31" t="s" ph="1">
        <v>33693</v>
      </c>
      <c r="AC4822" s="31" ph="1"/>
      <c r="AD4822" s="31" ph="1"/>
      <c r="AE4822" s="31" t="s">
        <v>219</v>
      </c>
    </row>
    <row r="4823" spans="1:31" s="17" customFormat="1" ht="15" customHeight="1">
      <c r="A4823" s="496" t="s">
        <v>31472</v>
      </c>
      <c r="B4823" s="31">
        <f t="shared" si="91"/>
        <v>4332000</v>
      </c>
      <c r="C4823" s="67">
        <v>1</v>
      </c>
      <c r="D4823" s="31" t="s">
        <v>31322</v>
      </c>
      <c r="E4823" s="31"/>
      <c r="F4823" s="39" t="s">
        <v>31471</v>
      </c>
      <c r="G4823" s="39">
        <v>1</v>
      </c>
      <c r="H4823" s="31">
        <v>4332000</v>
      </c>
      <c r="I4823" s="31">
        <v>7052124</v>
      </c>
      <c r="J4823" s="31" t="s">
        <v>31493</v>
      </c>
      <c r="K4823" s="31">
        <v>0</v>
      </c>
      <c r="L4823" s="542">
        <v>5</v>
      </c>
      <c r="M4823" s="1115" t="s">
        <v>33694</v>
      </c>
      <c r="N4823" s="1116" t="s">
        <v>33694</v>
      </c>
      <c r="O4823" s="28" t="s">
        <v>33695</v>
      </c>
      <c r="P4823" s="31" t="s">
        <v>33695</v>
      </c>
      <c r="Q4823" s="31" t="s">
        <v>33696</v>
      </c>
      <c r="R4823" s="31" t="s">
        <v>33696</v>
      </c>
      <c r="S4823" s="31" t="s">
        <v>33697</v>
      </c>
      <c r="T4823" s="31" t="s">
        <v>33697</v>
      </c>
      <c r="U4823" s="31" t="s">
        <v>33698</v>
      </c>
      <c r="V4823" s="31" t="s">
        <v>33698</v>
      </c>
      <c r="W4823" s="31" t="s" ph="1">
        <v>33699</v>
      </c>
      <c r="X4823" s="31" t="s" ph="1">
        <v>33699</v>
      </c>
      <c r="Y4823" s="31" t="s" ph="1">
        <v>33700</v>
      </c>
      <c r="Z4823" s="31" t="s" ph="1">
        <v>33700</v>
      </c>
      <c r="AA4823" s="31" t="s" ph="1">
        <v>33701</v>
      </c>
      <c r="AB4823" s="31" t="s" ph="1">
        <v>33701</v>
      </c>
      <c r="AC4823" s="31" ph="1"/>
      <c r="AD4823" s="31" ph="1"/>
      <c r="AE4823" s="31" t="s">
        <v>219</v>
      </c>
    </row>
    <row r="4824" spans="1:31" s="17" customFormat="1" ht="15" customHeight="1">
      <c r="A4824" s="496" t="s">
        <v>31472</v>
      </c>
      <c r="B4824" s="31">
        <f t="shared" si="91"/>
        <v>4332100</v>
      </c>
      <c r="C4824" s="67">
        <v>1</v>
      </c>
      <c r="D4824" s="31" t="s">
        <v>31322</v>
      </c>
      <c r="E4824" s="31"/>
      <c r="F4824" s="39" t="s">
        <v>31471</v>
      </c>
      <c r="G4824" s="39">
        <v>1</v>
      </c>
      <c r="H4824" s="31">
        <v>4332100</v>
      </c>
      <c r="I4824" s="31">
        <v>7052124</v>
      </c>
      <c r="J4824" s="31" t="s">
        <v>31493</v>
      </c>
      <c r="K4824" s="31">
        <v>0</v>
      </c>
      <c r="L4824" s="542">
        <v>5</v>
      </c>
      <c r="M4824" s="1115" t="s">
        <v>33702</v>
      </c>
      <c r="N4824" s="1115" t="s">
        <v>33702</v>
      </c>
      <c r="O4824" s="28" t="s">
        <v>33703</v>
      </c>
      <c r="P4824" s="31" t="s">
        <v>33703</v>
      </c>
      <c r="Q4824" s="31" t="s">
        <v>33704</v>
      </c>
      <c r="R4824" s="31" t="s">
        <v>33704</v>
      </c>
      <c r="S4824" s="31" t="s">
        <v>33705</v>
      </c>
      <c r="T4824" s="31" t="s">
        <v>33705</v>
      </c>
      <c r="U4824" s="31" t="s">
        <v>33706</v>
      </c>
      <c r="V4824" s="31" t="s">
        <v>33706</v>
      </c>
      <c r="W4824" s="31" t="s" ph="1">
        <v>33707</v>
      </c>
      <c r="X4824" s="31" t="s" ph="1">
        <v>33707</v>
      </c>
      <c r="Y4824" s="31" t="s" ph="1">
        <v>33708</v>
      </c>
      <c r="Z4824" s="31" t="s" ph="1">
        <v>33708</v>
      </c>
      <c r="AA4824" s="31" t="s" ph="1">
        <v>33709</v>
      </c>
      <c r="AB4824" s="31" t="s" ph="1">
        <v>33709</v>
      </c>
      <c r="AC4824" s="31" ph="1"/>
      <c r="AD4824" s="31" ph="1"/>
      <c r="AE4824" s="31" t="s">
        <v>219</v>
      </c>
    </row>
    <row r="4825" spans="1:31" s="17" customFormat="1" ht="15" customHeight="1">
      <c r="A4825" s="496" t="s">
        <v>31472</v>
      </c>
      <c r="B4825" s="31">
        <f t="shared" si="91"/>
        <v>4332200</v>
      </c>
      <c r="C4825" s="67">
        <v>1</v>
      </c>
      <c r="D4825" s="31" t="s">
        <v>31322</v>
      </c>
      <c r="E4825" s="31"/>
      <c r="F4825" s="39" t="s">
        <v>31471</v>
      </c>
      <c r="G4825" s="39">
        <v>1</v>
      </c>
      <c r="H4825" s="31">
        <v>4332200</v>
      </c>
      <c r="I4825" s="31">
        <v>7052124</v>
      </c>
      <c r="J4825" s="31" t="s">
        <v>31493</v>
      </c>
      <c r="K4825" s="31">
        <v>0</v>
      </c>
      <c r="L4825" s="542">
        <v>5</v>
      </c>
      <c r="M4825" s="1116" t="s">
        <v>33710</v>
      </c>
      <c r="N4825" s="1116" t="s">
        <v>33710</v>
      </c>
      <c r="O4825" s="28" t="s">
        <v>33711</v>
      </c>
      <c r="P4825" s="31" t="s">
        <v>33711</v>
      </c>
      <c r="Q4825" s="31" t="s">
        <v>33712</v>
      </c>
      <c r="R4825" s="31" t="s">
        <v>33712</v>
      </c>
      <c r="S4825" s="31" t="s">
        <v>33713</v>
      </c>
      <c r="T4825" s="31" t="s">
        <v>33713</v>
      </c>
      <c r="U4825" s="31" t="s">
        <v>33714</v>
      </c>
      <c r="V4825" s="31" t="s">
        <v>33714</v>
      </c>
      <c r="W4825" s="31" t="s" ph="1">
        <v>33715</v>
      </c>
      <c r="X4825" s="31" t="s" ph="1">
        <v>33715</v>
      </c>
      <c r="Y4825" s="31" t="s" ph="1">
        <v>33716</v>
      </c>
      <c r="Z4825" s="31" t="s" ph="1">
        <v>33716</v>
      </c>
      <c r="AA4825" s="31" t="s" ph="1">
        <v>33717</v>
      </c>
      <c r="AB4825" s="31" t="s" ph="1">
        <v>33718</v>
      </c>
      <c r="AC4825" s="31" ph="1"/>
      <c r="AD4825" s="31" ph="1"/>
      <c r="AE4825" s="31" t="s">
        <v>219</v>
      </c>
    </row>
    <row r="4826" spans="1:31" s="17" customFormat="1" ht="15" customHeight="1">
      <c r="A4826" s="496" t="s">
        <v>31472</v>
      </c>
      <c r="B4826" s="31">
        <f t="shared" si="91"/>
        <v>4332300</v>
      </c>
      <c r="C4826" s="67">
        <v>1</v>
      </c>
      <c r="D4826" s="31" t="s">
        <v>31322</v>
      </c>
      <c r="E4826" s="31"/>
      <c r="F4826" s="39" t="s">
        <v>31471</v>
      </c>
      <c r="G4826" s="39">
        <v>1</v>
      </c>
      <c r="H4826" s="31">
        <v>4332300</v>
      </c>
      <c r="I4826" s="31">
        <v>7052125</v>
      </c>
      <c r="J4826" s="31" t="s">
        <v>31494</v>
      </c>
      <c r="K4826" s="31">
        <v>0</v>
      </c>
      <c r="L4826" s="542">
        <v>5</v>
      </c>
      <c r="M4826" s="1116" t="s">
        <v>33719</v>
      </c>
      <c r="N4826" s="1116" t="s">
        <v>33719</v>
      </c>
      <c r="O4826" s="28" t="s">
        <v>33720</v>
      </c>
      <c r="P4826" s="31" t="s">
        <v>33720</v>
      </c>
      <c r="Q4826" s="31" t="s">
        <v>33721</v>
      </c>
      <c r="R4826" s="31" t="s">
        <v>33721</v>
      </c>
      <c r="S4826" s="31" t="s">
        <v>33722</v>
      </c>
      <c r="T4826" s="31" t="s">
        <v>33722</v>
      </c>
      <c r="U4826" s="31" t="s">
        <v>33723</v>
      </c>
      <c r="V4826" s="31" t="s">
        <v>33723</v>
      </c>
      <c r="W4826" s="31" t="s" ph="1">
        <v>33724</v>
      </c>
      <c r="X4826" s="31" t="s" ph="1">
        <v>33724</v>
      </c>
      <c r="Y4826" s="31" t="s" ph="1">
        <v>33725</v>
      </c>
      <c r="Z4826" s="31" t="s" ph="1">
        <v>33725</v>
      </c>
      <c r="AA4826" s="31" t="s" ph="1">
        <v>33726</v>
      </c>
      <c r="AB4826" s="31" t="s" ph="1">
        <v>33726</v>
      </c>
      <c r="AC4826" s="31" ph="1"/>
      <c r="AD4826" s="31" ph="1"/>
      <c r="AE4826" s="31" t="s">
        <v>219</v>
      </c>
    </row>
    <row r="4827" spans="1:31" s="17" customFormat="1" ht="15" customHeight="1">
      <c r="A4827" s="496" t="s">
        <v>31472</v>
      </c>
      <c r="B4827" s="31">
        <f t="shared" si="91"/>
        <v>4332400</v>
      </c>
      <c r="C4827" s="67">
        <v>1</v>
      </c>
      <c r="D4827" s="31" t="s">
        <v>31322</v>
      </c>
      <c r="E4827" s="31"/>
      <c r="F4827" s="39" t="s">
        <v>31471</v>
      </c>
      <c r="G4827" s="39">
        <v>1</v>
      </c>
      <c r="H4827" s="31">
        <v>4332400</v>
      </c>
      <c r="I4827" s="31">
        <v>7052123</v>
      </c>
      <c r="J4827" s="31" t="s">
        <v>31491</v>
      </c>
      <c r="K4827" s="31">
        <v>0</v>
      </c>
      <c r="L4827" s="542">
        <v>5</v>
      </c>
      <c r="M4827" s="1116" t="s">
        <v>33727</v>
      </c>
      <c r="N4827" s="1116" t="s">
        <v>33727</v>
      </c>
      <c r="O4827" s="28" t="s">
        <v>33728</v>
      </c>
      <c r="P4827" s="31" t="s">
        <v>33728</v>
      </c>
      <c r="Q4827" s="31" t="s">
        <v>33729</v>
      </c>
      <c r="R4827" s="31" t="s">
        <v>33729</v>
      </c>
      <c r="S4827" s="31" t="s">
        <v>33730</v>
      </c>
      <c r="T4827" s="31" t="s">
        <v>33730</v>
      </c>
      <c r="U4827" s="31" t="s">
        <v>33731</v>
      </c>
      <c r="V4827" s="31" t="s">
        <v>33731</v>
      </c>
      <c r="W4827" s="31" t="s" ph="1">
        <v>33732</v>
      </c>
      <c r="X4827" s="31" t="s" ph="1">
        <v>33732</v>
      </c>
      <c r="Y4827" s="31" t="s" ph="1">
        <v>33733</v>
      </c>
      <c r="Z4827" s="31" t="s" ph="1">
        <v>33733</v>
      </c>
      <c r="AA4827" s="31" t="s" ph="1">
        <v>33734</v>
      </c>
      <c r="AB4827" s="31" t="s" ph="1">
        <v>33734</v>
      </c>
      <c r="AC4827" s="31" ph="1"/>
      <c r="AD4827" s="31" ph="1"/>
      <c r="AE4827" s="31" t="s">
        <v>219</v>
      </c>
    </row>
    <row r="4828" spans="1:31" s="17" customFormat="1" ht="15" customHeight="1">
      <c r="A4828" s="496" t="s">
        <v>31472</v>
      </c>
      <c r="B4828" s="31">
        <f t="shared" si="91"/>
        <v>4332500</v>
      </c>
      <c r="C4828" s="67">
        <v>1</v>
      </c>
      <c r="D4828" s="31" t="s">
        <v>31322</v>
      </c>
      <c r="E4828" s="31"/>
      <c r="F4828" s="39" t="s">
        <v>31471</v>
      </c>
      <c r="G4828" s="39">
        <v>1</v>
      </c>
      <c r="H4828" s="31">
        <v>4332500</v>
      </c>
      <c r="I4828" s="31">
        <v>7052126</v>
      </c>
      <c r="J4828" s="31" t="s">
        <v>31495</v>
      </c>
      <c r="K4828" s="31">
        <v>0</v>
      </c>
      <c r="L4828" s="542">
        <v>5</v>
      </c>
      <c r="M4828" s="1116" t="s">
        <v>33735</v>
      </c>
      <c r="N4828" s="1116" t="s">
        <v>33735</v>
      </c>
      <c r="O4828" s="28" t="s">
        <v>33736</v>
      </c>
      <c r="P4828" s="31" t="s">
        <v>33736</v>
      </c>
      <c r="Q4828" s="31" t="s">
        <v>33737</v>
      </c>
      <c r="R4828" s="31" t="s">
        <v>33737</v>
      </c>
      <c r="S4828" s="31" t="s">
        <v>33738</v>
      </c>
      <c r="T4828" s="31" t="s">
        <v>33738</v>
      </c>
      <c r="U4828" s="31" t="s">
        <v>33739</v>
      </c>
      <c r="V4828" s="31" t="s">
        <v>33739</v>
      </c>
      <c r="W4828" s="31" t="s" ph="1">
        <v>33740</v>
      </c>
      <c r="X4828" s="31" t="s" ph="1">
        <v>33740</v>
      </c>
      <c r="Y4828" s="31" t="s" ph="1">
        <v>33741</v>
      </c>
      <c r="Z4828" s="31" t="s" ph="1">
        <v>33741</v>
      </c>
      <c r="AA4828" s="31" t="s" ph="1">
        <v>33742</v>
      </c>
      <c r="AB4828" s="31" t="s" ph="1">
        <v>33742</v>
      </c>
      <c r="AC4828" s="31" ph="1"/>
      <c r="AD4828" s="31" ph="1"/>
      <c r="AE4828" s="31" t="s">
        <v>219</v>
      </c>
    </row>
    <row r="4829" spans="1:31" s="17" customFormat="1" ht="15" customHeight="1">
      <c r="A4829" s="496" t="s">
        <v>31472</v>
      </c>
      <c r="B4829" s="31">
        <f t="shared" si="91"/>
        <v>4332600</v>
      </c>
      <c r="C4829" s="67">
        <v>1</v>
      </c>
      <c r="D4829" s="31" t="s">
        <v>31322</v>
      </c>
      <c r="E4829" s="31"/>
      <c r="F4829" s="39" t="s">
        <v>31471</v>
      </c>
      <c r="G4829" s="39">
        <v>1</v>
      </c>
      <c r="H4829" s="31">
        <v>4332600</v>
      </c>
      <c r="I4829" s="31">
        <v>7052126</v>
      </c>
      <c r="J4829" s="31" t="s">
        <v>31495</v>
      </c>
      <c r="K4829" s="31">
        <v>0</v>
      </c>
      <c r="L4829" s="542">
        <v>5</v>
      </c>
      <c r="M4829" s="1114" t="s">
        <v>33743</v>
      </c>
      <c r="N4829" s="1114" t="s">
        <v>33743</v>
      </c>
      <c r="O4829" s="28" t="s">
        <v>33744</v>
      </c>
      <c r="P4829" s="31" t="s">
        <v>33744</v>
      </c>
      <c r="Q4829" s="31" t="s">
        <v>33745</v>
      </c>
      <c r="R4829" s="31" t="s">
        <v>33745</v>
      </c>
      <c r="S4829" s="31" t="s">
        <v>33746</v>
      </c>
      <c r="T4829" s="31" t="s">
        <v>33746</v>
      </c>
      <c r="U4829" s="31" t="s">
        <v>33747</v>
      </c>
      <c r="V4829" s="31" t="s">
        <v>33747</v>
      </c>
      <c r="W4829" s="31" t="s" ph="1">
        <v>33748</v>
      </c>
      <c r="X4829" s="31" t="s" ph="1">
        <v>33748</v>
      </c>
      <c r="Y4829" s="31" t="s" ph="1">
        <v>33749</v>
      </c>
      <c r="Z4829" s="31" t="s" ph="1">
        <v>33749</v>
      </c>
      <c r="AA4829" s="31" t="s" ph="1">
        <v>33750</v>
      </c>
      <c r="AB4829" s="31" t="s" ph="1">
        <v>33750</v>
      </c>
      <c r="AC4829" s="31" ph="1"/>
      <c r="AD4829" s="31" ph="1"/>
      <c r="AE4829" s="31" t="s">
        <v>219</v>
      </c>
    </row>
    <row r="4830" spans="1:31" s="17" customFormat="1" ht="15" customHeight="1">
      <c r="A4830" s="496" t="s">
        <v>31472</v>
      </c>
      <c r="B4830" s="31">
        <f t="shared" si="91"/>
        <v>4332700</v>
      </c>
      <c r="C4830" s="67">
        <v>1</v>
      </c>
      <c r="D4830" s="31" t="s">
        <v>31322</v>
      </c>
      <c r="E4830" s="31"/>
      <c r="F4830" s="39" t="s">
        <v>31471</v>
      </c>
      <c r="G4830" s="39">
        <v>1</v>
      </c>
      <c r="H4830" s="31">
        <v>4332700</v>
      </c>
      <c r="I4830" s="31">
        <v>7052126</v>
      </c>
      <c r="J4830" s="31" t="s">
        <v>31495</v>
      </c>
      <c r="K4830" s="31">
        <v>0</v>
      </c>
      <c r="L4830" s="542">
        <v>5</v>
      </c>
      <c r="M4830" s="1116" t="s">
        <v>33751</v>
      </c>
      <c r="N4830" s="1116" t="s">
        <v>33751</v>
      </c>
      <c r="O4830" s="28" t="s">
        <v>33752</v>
      </c>
      <c r="P4830" s="31" t="s">
        <v>33752</v>
      </c>
      <c r="Q4830" s="31" t="s">
        <v>33753</v>
      </c>
      <c r="R4830" s="31" t="s">
        <v>33753</v>
      </c>
      <c r="S4830" s="31" t="s">
        <v>33754</v>
      </c>
      <c r="T4830" s="31" t="s">
        <v>33755</v>
      </c>
      <c r="U4830" s="31" t="s">
        <v>33756</v>
      </c>
      <c r="V4830" s="31" t="s">
        <v>33756</v>
      </c>
      <c r="W4830" s="31" t="s" ph="1">
        <v>33757</v>
      </c>
      <c r="X4830" s="31" t="s" ph="1">
        <v>33757</v>
      </c>
      <c r="Y4830" s="31" t="s" ph="1">
        <v>33758</v>
      </c>
      <c r="Z4830" s="31" t="s" ph="1">
        <v>33758</v>
      </c>
      <c r="AA4830" s="31" t="s" ph="1">
        <v>33759</v>
      </c>
      <c r="AB4830" s="31" t="s" ph="1">
        <v>33759</v>
      </c>
      <c r="AC4830" s="31" ph="1"/>
      <c r="AD4830" s="31" ph="1"/>
      <c r="AE4830" s="31" t="s">
        <v>219</v>
      </c>
    </row>
    <row r="4831" spans="1:31" s="17" customFormat="1" ht="15" customHeight="1">
      <c r="A4831" s="496" t="s">
        <v>31472</v>
      </c>
      <c r="B4831" s="31">
        <f t="shared" si="91"/>
        <v>4321800</v>
      </c>
      <c r="C4831" s="67">
        <v>1</v>
      </c>
      <c r="D4831" s="31" t="s">
        <v>31322</v>
      </c>
      <c r="E4831" s="31"/>
      <c r="F4831" s="39" t="s">
        <v>31471</v>
      </c>
      <c r="G4831" s="39">
        <v>1</v>
      </c>
      <c r="H4831" s="31">
        <v>4321800</v>
      </c>
      <c r="I4831" s="31">
        <v>2005046</v>
      </c>
      <c r="J4831" s="31" t="s">
        <v>31482</v>
      </c>
      <c r="K4831" s="31">
        <v>0</v>
      </c>
      <c r="L4831" s="542">
        <v>5</v>
      </c>
      <c r="M4831" s="1114" t="s">
        <v>33760</v>
      </c>
      <c r="N4831" s="1114" t="s">
        <v>33760</v>
      </c>
      <c r="O4831" s="28" t="s">
        <v>33761</v>
      </c>
      <c r="P4831" s="31" t="s">
        <v>33761</v>
      </c>
      <c r="Q4831" s="31" t="s">
        <v>33762</v>
      </c>
      <c r="R4831" s="31" t="s">
        <v>33762</v>
      </c>
      <c r="S4831" s="31" t="s">
        <v>33763</v>
      </c>
      <c r="T4831" s="31" t="s">
        <v>33763</v>
      </c>
      <c r="U4831" s="31" t="s">
        <v>33764</v>
      </c>
      <c r="V4831" s="31" t="s">
        <v>33764</v>
      </c>
      <c r="W4831" s="31" t="s" ph="1">
        <v>33765</v>
      </c>
      <c r="X4831" s="31" t="s" ph="1">
        <v>33765</v>
      </c>
      <c r="Y4831" s="31" t="s" ph="1">
        <v>33766</v>
      </c>
      <c r="Z4831" s="31" t="s" ph="1">
        <v>33766</v>
      </c>
      <c r="AA4831" s="31" t="s" ph="1">
        <v>33767</v>
      </c>
      <c r="AB4831" s="31" t="s" ph="1">
        <v>33767</v>
      </c>
      <c r="AC4831" s="31" ph="1"/>
      <c r="AD4831" s="31" ph="1"/>
      <c r="AE4831" s="31" t="s">
        <v>219</v>
      </c>
    </row>
    <row r="4832" spans="1:31" s="17" customFormat="1" ht="15" customHeight="1">
      <c r="A4832" s="496" t="s">
        <v>31472</v>
      </c>
      <c r="B4832" s="31">
        <f t="shared" si="91"/>
        <v>4332800</v>
      </c>
      <c r="C4832" s="67">
        <v>1</v>
      </c>
      <c r="D4832" s="31" t="s">
        <v>31322</v>
      </c>
      <c r="E4832" s="31"/>
      <c r="F4832" s="39" t="s">
        <v>31471</v>
      </c>
      <c r="G4832" s="39">
        <v>1</v>
      </c>
      <c r="H4832" s="31">
        <v>4332800</v>
      </c>
      <c r="I4832" s="31">
        <v>7052122</v>
      </c>
      <c r="J4832" s="31" t="s">
        <v>31496</v>
      </c>
      <c r="K4832" s="31">
        <v>0</v>
      </c>
      <c r="L4832" s="542">
        <v>5</v>
      </c>
      <c r="M4832" s="1114" t="s">
        <v>33768</v>
      </c>
      <c r="N4832" s="1114" t="s">
        <v>33768</v>
      </c>
      <c r="O4832" s="28" t="s">
        <v>33769</v>
      </c>
      <c r="P4832" s="31" t="s">
        <v>33769</v>
      </c>
      <c r="Q4832" s="31" t="s">
        <v>33770</v>
      </c>
      <c r="R4832" s="31" t="s">
        <v>33770</v>
      </c>
      <c r="S4832" s="31" t="s">
        <v>33771</v>
      </c>
      <c r="T4832" s="31" t="s">
        <v>33771</v>
      </c>
      <c r="U4832" s="31" t="s">
        <v>33772</v>
      </c>
      <c r="V4832" s="31" t="s">
        <v>33772</v>
      </c>
      <c r="W4832" s="31" t="s" ph="1">
        <v>33773</v>
      </c>
      <c r="X4832" s="31" t="s" ph="1">
        <v>33773</v>
      </c>
      <c r="Y4832" s="31" t="s" ph="1">
        <v>33774</v>
      </c>
      <c r="Z4832" s="31" t="s" ph="1">
        <v>33774</v>
      </c>
      <c r="AA4832" s="31" t="s" ph="1">
        <v>33775</v>
      </c>
      <c r="AB4832" s="31" t="s" ph="1">
        <v>33775</v>
      </c>
      <c r="AC4832" s="31" ph="1"/>
      <c r="AD4832" s="31" ph="1"/>
      <c r="AE4832" s="31"/>
    </row>
    <row r="4833" spans="1:31" s="17" customFormat="1" ht="15" customHeight="1">
      <c r="A4833" s="496" t="s">
        <v>31472</v>
      </c>
      <c r="B4833" s="31">
        <f t="shared" si="91"/>
        <v>4332900</v>
      </c>
      <c r="C4833" s="67">
        <v>1</v>
      </c>
      <c r="D4833" s="31" t="s">
        <v>31322</v>
      </c>
      <c r="E4833" s="31"/>
      <c r="F4833" s="39" t="s">
        <v>31471</v>
      </c>
      <c r="G4833" s="39">
        <v>1</v>
      </c>
      <c r="H4833" s="31">
        <v>4332900</v>
      </c>
      <c r="I4833" s="31">
        <v>7052126</v>
      </c>
      <c r="J4833" s="31" t="s">
        <v>31497</v>
      </c>
      <c r="K4833" s="31">
        <v>0</v>
      </c>
      <c r="L4833" s="542">
        <v>5</v>
      </c>
      <c r="M4833" s="1114" t="s">
        <v>33776</v>
      </c>
      <c r="N4833" s="1114" t="s">
        <v>33776</v>
      </c>
      <c r="O4833" s="28" t="s">
        <v>33777</v>
      </c>
      <c r="P4833" s="31" t="s">
        <v>33777</v>
      </c>
      <c r="Q4833" s="31" t="s">
        <v>33778</v>
      </c>
      <c r="R4833" s="31" t="s">
        <v>33778</v>
      </c>
      <c r="S4833" s="31" t="s">
        <v>33779</v>
      </c>
      <c r="T4833" s="31" t="s">
        <v>33779</v>
      </c>
      <c r="U4833" s="31" t="s">
        <v>33780</v>
      </c>
      <c r="V4833" s="31" t="s">
        <v>33780</v>
      </c>
      <c r="W4833" s="31" t="s" ph="1">
        <v>33781</v>
      </c>
      <c r="X4833" s="31" t="s" ph="1">
        <v>33781</v>
      </c>
      <c r="Y4833" s="31" t="s" ph="1">
        <v>33782</v>
      </c>
      <c r="Z4833" s="31" t="s" ph="1">
        <v>33782</v>
      </c>
      <c r="AA4833" s="31" t="s" ph="1">
        <v>33783</v>
      </c>
      <c r="AB4833" s="31" t="s" ph="1">
        <v>33783</v>
      </c>
      <c r="AC4833" s="31" ph="1"/>
      <c r="AD4833" s="31" ph="1"/>
      <c r="AE4833" s="31"/>
    </row>
    <row r="4834" spans="1:31" s="17" customFormat="1" ht="15" customHeight="1">
      <c r="A4834" s="496" t="s">
        <v>31472</v>
      </c>
      <c r="B4834" s="31">
        <f t="shared" si="91"/>
        <v>4333000</v>
      </c>
      <c r="C4834" s="67">
        <v>1</v>
      </c>
      <c r="D4834" s="31" t="s">
        <v>31322</v>
      </c>
      <c r="E4834" s="31"/>
      <c r="F4834" s="39" t="s">
        <v>31471</v>
      </c>
      <c r="G4834" s="39">
        <v>1</v>
      </c>
      <c r="H4834" s="31">
        <v>4333000</v>
      </c>
      <c r="I4834" s="31">
        <v>7052119</v>
      </c>
      <c r="J4834" s="31" t="s">
        <v>31498</v>
      </c>
      <c r="K4834" s="31">
        <v>0</v>
      </c>
      <c r="L4834" s="542">
        <v>5</v>
      </c>
      <c r="M4834" s="1114" t="s">
        <v>33784</v>
      </c>
      <c r="N4834" s="1114" t="s">
        <v>33784</v>
      </c>
      <c r="O4834" s="28" t="s">
        <v>33785</v>
      </c>
      <c r="P4834" s="31" t="s">
        <v>33785</v>
      </c>
      <c r="Q4834" s="31" t="s">
        <v>33786</v>
      </c>
      <c r="R4834" s="31" t="s">
        <v>33786</v>
      </c>
      <c r="S4834" s="31" t="s">
        <v>33787</v>
      </c>
      <c r="T4834" s="31" t="s">
        <v>33787</v>
      </c>
      <c r="U4834" s="31" t="s">
        <v>33788</v>
      </c>
      <c r="V4834" s="31" t="s">
        <v>33788</v>
      </c>
      <c r="W4834" s="31" t="s" ph="1">
        <v>33789</v>
      </c>
      <c r="X4834" s="31" t="s" ph="1">
        <v>33789</v>
      </c>
      <c r="Y4834" s="31" t="s" ph="1">
        <v>33790</v>
      </c>
      <c r="Z4834" s="31" t="s" ph="1">
        <v>33790</v>
      </c>
      <c r="AA4834" s="31" t="s" ph="1">
        <v>33791</v>
      </c>
      <c r="AB4834" s="31" t="s" ph="1">
        <v>33791</v>
      </c>
      <c r="AC4834" s="31" ph="1"/>
      <c r="AD4834" s="31" ph="1"/>
      <c r="AE4834" s="31"/>
    </row>
    <row r="4835" spans="1:31" s="17" customFormat="1" ht="15" customHeight="1">
      <c r="A4835" s="496" t="s">
        <v>31472</v>
      </c>
      <c r="B4835" s="31">
        <f t="shared" si="91"/>
        <v>4350100</v>
      </c>
      <c r="C4835" s="67">
        <v>1</v>
      </c>
      <c r="D4835" s="31" t="s">
        <v>31322</v>
      </c>
      <c r="E4835" s="31"/>
      <c r="F4835" s="39" t="s">
        <v>31471</v>
      </c>
      <c r="G4835" s="39">
        <v>1</v>
      </c>
      <c r="H4835" s="31">
        <v>4350100</v>
      </c>
      <c r="I4835" s="31">
        <v>7052127</v>
      </c>
      <c r="J4835" s="31" t="s">
        <v>31499</v>
      </c>
      <c r="K4835" s="31">
        <v>0</v>
      </c>
      <c r="L4835" s="542">
        <v>5</v>
      </c>
      <c r="M4835" s="1117" t="s">
        <v>33792</v>
      </c>
      <c r="N4835" s="1117" t="s">
        <v>33792</v>
      </c>
      <c r="O4835" s="28" t="s">
        <v>33793</v>
      </c>
      <c r="P4835" s="31" t="s">
        <v>33793</v>
      </c>
      <c r="Q4835" s="31" t="s">
        <v>33794</v>
      </c>
      <c r="R4835" s="31" t="s">
        <v>33794</v>
      </c>
      <c r="S4835" s="31" t="s">
        <v>33795</v>
      </c>
      <c r="T4835" s="31" t="s">
        <v>33795</v>
      </c>
      <c r="U4835" s="31" t="s">
        <v>33796</v>
      </c>
      <c r="V4835" s="31" t="s">
        <v>33796</v>
      </c>
      <c r="W4835" s="31" t="s" ph="1">
        <v>33797</v>
      </c>
      <c r="X4835" s="31" t="s" ph="1">
        <v>33797</v>
      </c>
      <c r="Y4835" s="31" t="s" ph="1">
        <v>33798</v>
      </c>
      <c r="Z4835" s="31" t="s" ph="1">
        <v>33798</v>
      </c>
      <c r="AA4835" s="31" t="s" ph="1">
        <v>33799</v>
      </c>
      <c r="AB4835" s="31" t="s" ph="1">
        <v>33799</v>
      </c>
      <c r="AC4835" s="31" ph="1"/>
      <c r="AD4835" s="31" ph="1"/>
      <c r="AE4835" s="31"/>
    </row>
    <row r="4836" spans="1:31" s="17" customFormat="1" ht="15" customHeight="1">
      <c r="A4836" s="496" t="s">
        <v>31472</v>
      </c>
      <c r="B4836" s="31">
        <f t="shared" si="91"/>
        <v>4360100</v>
      </c>
      <c r="C4836" s="67">
        <v>1</v>
      </c>
      <c r="D4836" s="31" t="s">
        <v>31322</v>
      </c>
      <c r="E4836" s="31"/>
      <c r="F4836" s="39" t="s">
        <v>31471</v>
      </c>
      <c r="G4836" s="39">
        <v>1</v>
      </c>
      <c r="H4836" s="31">
        <v>4360100</v>
      </c>
      <c r="I4836" s="31">
        <v>7052127</v>
      </c>
      <c r="J4836" s="31" t="s">
        <v>31499</v>
      </c>
      <c r="K4836" s="31">
        <v>0</v>
      </c>
      <c r="L4836" s="542">
        <v>5</v>
      </c>
      <c r="M4836" s="1116" t="s">
        <v>33800</v>
      </c>
      <c r="N4836" s="1116" t="s">
        <v>33800</v>
      </c>
      <c r="O4836" s="28" t="s">
        <v>33801</v>
      </c>
      <c r="P4836" s="31" t="s">
        <v>33801</v>
      </c>
      <c r="Q4836" s="31" t="s">
        <v>33802</v>
      </c>
      <c r="R4836" s="31" t="s">
        <v>33802</v>
      </c>
      <c r="S4836" s="31" t="s">
        <v>33803</v>
      </c>
      <c r="T4836" s="31" t="s">
        <v>33803</v>
      </c>
      <c r="U4836" s="31" t="s">
        <v>33804</v>
      </c>
      <c r="V4836" s="31" t="s">
        <v>33804</v>
      </c>
      <c r="W4836" s="31" t="s" ph="1">
        <v>33805</v>
      </c>
      <c r="X4836" s="31" t="s" ph="1">
        <v>33805</v>
      </c>
      <c r="Y4836" s="31" t="s" ph="1">
        <v>33806</v>
      </c>
      <c r="Z4836" s="31" t="s" ph="1">
        <v>33806</v>
      </c>
      <c r="AA4836" s="31" t="s" ph="1">
        <v>33807</v>
      </c>
      <c r="AB4836" s="31" t="s" ph="1">
        <v>33807</v>
      </c>
      <c r="AC4836" s="31" ph="1"/>
      <c r="AD4836" s="31" ph="1"/>
      <c r="AE4836" s="31"/>
    </row>
    <row r="4837" spans="1:31" s="17" customFormat="1" ht="15" customHeight="1">
      <c r="A4837" s="496" t="s">
        <v>31472</v>
      </c>
      <c r="B4837" s="31">
        <f t="shared" si="91"/>
        <v>4350200</v>
      </c>
      <c r="C4837" s="67">
        <v>1</v>
      </c>
      <c r="D4837" s="31" t="s">
        <v>31322</v>
      </c>
      <c r="E4837" s="31"/>
      <c r="F4837" s="39" t="s">
        <v>31471</v>
      </c>
      <c r="G4837" s="39">
        <v>1</v>
      </c>
      <c r="H4837" s="31">
        <v>4350200</v>
      </c>
      <c r="I4837" s="31">
        <v>7052128</v>
      </c>
      <c r="J4837" s="31" t="s">
        <v>31500</v>
      </c>
      <c r="K4837" s="31">
        <v>0</v>
      </c>
      <c r="L4837" s="542">
        <v>5</v>
      </c>
      <c r="M4837" s="1116" t="s">
        <v>33808</v>
      </c>
      <c r="N4837" s="1116" t="s">
        <v>33808</v>
      </c>
      <c r="O4837" s="28" t="s">
        <v>33809</v>
      </c>
      <c r="P4837" s="31" t="s">
        <v>33809</v>
      </c>
      <c r="Q4837" s="31" t="s">
        <v>33810</v>
      </c>
      <c r="R4837" s="31" t="s">
        <v>33810</v>
      </c>
      <c r="S4837" s="31" t="s">
        <v>33811</v>
      </c>
      <c r="T4837" s="31" t="s">
        <v>33812</v>
      </c>
      <c r="U4837" s="31" t="s">
        <v>33813</v>
      </c>
      <c r="V4837" s="31" t="s">
        <v>33813</v>
      </c>
      <c r="W4837" s="31" t="s" ph="1">
        <v>33814</v>
      </c>
      <c r="X4837" s="31" t="s" ph="1">
        <v>33814</v>
      </c>
      <c r="Y4837" s="31" t="s" ph="1">
        <v>33815</v>
      </c>
      <c r="Z4837" s="31" t="s" ph="1">
        <v>33816</v>
      </c>
      <c r="AA4837" s="31" t="s" ph="1">
        <v>33817</v>
      </c>
      <c r="AB4837" s="31" t="s" ph="1">
        <v>33817</v>
      </c>
      <c r="AC4837" s="31" ph="1"/>
      <c r="AD4837" s="31" ph="1"/>
      <c r="AE4837" s="31"/>
    </row>
    <row r="4838" spans="1:31" s="17" customFormat="1" ht="15" customHeight="1">
      <c r="A4838" s="496" t="s">
        <v>31472</v>
      </c>
      <c r="B4838" s="31">
        <f t="shared" si="91"/>
        <v>4350300</v>
      </c>
      <c r="C4838" s="67">
        <v>1</v>
      </c>
      <c r="D4838" s="31" t="s">
        <v>31322</v>
      </c>
      <c r="E4838" s="31"/>
      <c r="F4838" s="39" t="s">
        <v>31471</v>
      </c>
      <c r="G4838" s="39">
        <v>1</v>
      </c>
      <c r="H4838" s="31">
        <v>4350300</v>
      </c>
      <c r="I4838" s="31">
        <v>7052128</v>
      </c>
      <c r="J4838" s="31" t="s">
        <v>31500</v>
      </c>
      <c r="K4838" s="31">
        <v>0</v>
      </c>
      <c r="L4838" s="542">
        <v>5</v>
      </c>
      <c r="M4838" s="1113" t="s">
        <v>33818</v>
      </c>
      <c r="N4838" s="1113" t="s">
        <v>33818</v>
      </c>
      <c r="O4838" s="28" t="s">
        <v>33819</v>
      </c>
      <c r="P4838" s="31" t="s">
        <v>33819</v>
      </c>
      <c r="Q4838" s="31" t="s">
        <v>33820</v>
      </c>
      <c r="R4838" s="31" t="s">
        <v>33820</v>
      </c>
      <c r="S4838" s="31" t="s">
        <v>33821</v>
      </c>
      <c r="T4838" s="31" t="s">
        <v>33822</v>
      </c>
      <c r="U4838" s="31" t="s">
        <v>33823</v>
      </c>
      <c r="V4838" s="31" t="s">
        <v>33823</v>
      </c>
      <c r="W4838" s="31" t="s" ph="1">
        <v>33824</v>
      </c>
      <c r="X4838" s="31" t="s" ph="1">
        <v>33824</v>
      </c>
      <c r="Y4838" s="31" t="s" ph="1">
        <v>33825</v>
      </c>
      <c r="Z4838" s="31" t="s" ph="1">
        <v>33825</v>
      </c>
      <c r="AA4838" s="31" t="s" ph="1">
        <v>33826</v>
      </c>
      <c r="AB4838" s="31" t="s" ph="1">
        <v>33827</v>
      </c>
      <c r="AC4838" s="31" ph="1"/>
      <c r="AD4838" s="31" ph="1"/>
      <c r="AE4838" s="31"/>
    </row>
    <row r="4839" spans="1:31" s="17" customFormat="1" ht="15" customHeight="1">
      <c r="A4839" s="496" t="s">
        <v>31472</v>
      </c>
      <c r="B4839" s="31">
        <f t="shared" si="91"/>
        <v>4350400</v>
      </c>
      <c r="C4839" s="67">
        <v>1</v>
      </c>
      <c r="D4839" s="31" t="s">
        <v>31322</v>
      </c>
      <c r="E4839" s="31"/>
      <c r="F4839" s="39" t="s">
        <v>31471</v>
      </c>
      <c r="G4839" s="39">
        <v>1</v>
      </c>
      <c r="H4839" s="31">
        <v>4350400</v>
      </c>
      <c r="I4839" s="31">
        <v>7052128</v>
      </c>
      <c r="J4839" s="31" t="s">
        <v>31500</v>
      </c>
      <c r="K4839" s="31">
        <v>0</v>
      </c>
      <c r="L4839" s="542">
        <v>5</v>
      </c>
      <c r="M4839" s="1116" t="s">
        <v>33828</v>
      </c>
      <c r="N4839" s="1116" t="s">
        <v>33828</v>
      </c>
      <c r="O4839" s="28" t="s">
        <v>33829</v>
      </c>
      <c r="P4839" s="31" t="s">
        <v>33829</v>
      </c>
      <c r="Q4839" s="31" t="s">
        <v>33830</v>
      </c>
      <c r="R4839" s="31" t="s">
        <v>33830</v>
      </c>
      <c r="S4839" s="31" t="s">
        <v>33831</v>
      </c>
      <c r="T4839" s="31" t="s">
        <v>33831</v>
      </c>
      <c r="U4839" s="31" t="s">
        <v>33832</v>
      </c>
      <c r="V4839" s="31" t="s">
        <v>33832</v>
      </c>
      <c r="W4839" s="31" t="s" ph="1">
        <v>33833</v>
      </c>
      <c r="X4839" s="31" t="s" ph="1">
        <v>33833</v>
      </c>
      <c r="Y4839" s="31" t="s" ph="1">
        <v>33834</v>
      </c>
      <c r="Z4839" s="31" t="s" ph="1">
        <v>33834</v>
      </c>
      <c r="AA4839" s="31" t="s" ph="1">
        <v>33835</v>
      </c>
      <c r="AB4839" s="31" t="s" ph="1">
        <v>33835</v>
      </c>
      <c r="AC4839" s="31" ph="1"/>
      <c r="AD4839" s="31" ph="1"/>
      <c r="AE4839" s="31"/>
    </row>
    <row r="4840" spans="1:31" s="17" customFormat="1" ht="15" customHeight="1">
      <c r="A4840" s="496" t="s">
        <v>31472</v>
      </c>
      <c r="B4840" s="31">
        <f t="shared" si="91"/>
        <v>4350500</v>
      </c>
      <c r="C4840" s="67">
        <v>1</v>
      </c>
      <c r="D4840" s="31" t="s">
        <v>31322</v>
      </c>
      <c r="E4840" s="31"/>
      <c r="F4840" s="39" t="s">
        <v>31471</v>
      </c>
      <c r="G4840" s="39">
        <v>1</v>
      </c>
      <c r="H4840" s="31">
        <v>4350500</v>
      </c>
      <c r="I4840" s="31">
        <v>7052129</v>
      </c>
      <c r="J4840" s="31" t="s">
        <v>31501</v>
      </c>
      <c r="K4840" s="31">
        <v>0</v>
      </c>
      <c r="L4840" s="542">
        <v>5</v>
      </c>
      <c r="M4840" s="1116" t="s">
        <v>33836</v>
      </c>
      <c r="N4840" s="1116" t="s">
        <v>33836</v>
      </c>
      <c r="O4840" s="28" t="s">
        <v>33837</v>
      </c>
      <c r="P4840" s="31" t="s">
        <v>33837</v>
      </c>
      <c r="Q4840" s="31" t="s">
        <v>33838</v>
      </c>
      <c r="R4840" s="31" t="s">
        <v>33838</v>
      </c>
      <c r="S4840" s="31" t="s">
        <v>33839</v>
      </c>
      <c r="T4840" s="31" t="s">
        <v>33839</v>
      </c>
      <c r="U4840" s="31" t="s">
        <v>33840</v>
      </c>
      <c r="V4840" s="31" t="s">
        <v>33840</v>
      </c>
      <c r="W4840" s="31" t="s" ph="1">
        <v>33841</v>
      </c>
      <c r="X4840" s="31" t="s" ph="1">
        <v>33841</v>
      </c>
      <c r="Y4840" s="31" t="s" ph="1">
        <v>33842</v>
      </c>
      <c r="Z4840" s="31" t="s" ph="1">
        <v>33842</v>
      </c>
      <c r="AA4840" s="31" t="s" ph="1">
        <v>33843</v>
      </c>
      <c r="AB4840" s="31" t="s" ph="1">
        <v>33843</v>
      </c>
      <c r="AC4840" s="31" ph="1"/>
      <c r="AD4840" s="31" ph="1"/>
      <c r="AE4840" s="31"/>
    </row>
    <row r="4841" spans="1:31" s="17" customFormat="1" ht="15" customHeight="1">
      <c r="A4841" s="496" t="s">
        <v>31472</v>
      </c>
      <c r="B4841" s="31">
        <f t="shared" si="91"/>
        <v>4350600</v>
      </c>
      <c r="C4841" s="67">
        <v>1</v>
      </c>
      <c r="D4841" s="31" t="s">
        <v>31322</v>
      </c>
      <c r="E4841" s="31"/>
      <c r="F4841" s="39" t="s">
        <v>31471</v>
      </c>
      <c r="G4841" s="39">
        <v>1</v>
      </c>
      <c r="H4841" s="31">
        <v>4350600</v>
      </c>
      <c r="I4841" s="31">
        <v>7052129</v>
      </c>
      <c r="J4841" s="31" t="s">
        <v>31501</v>
      </c>
      <c r="K4841" s="31">
        <v>0</v>
      </c>
      <c r="L4841" s="542">
        <v>5</v>
      </c>
      <c r="M4841" s="1113" t="s">
        <v>33844</v>
      </c>
      <c r="N4841" s="1113" t="s">
        <v>33844</v>
      </c>
      <c r="O4841" s="28" t="s">
        <v>33845</v>
      </c>
      <c r="P4841" s="31" t="s">
        <v>33845</v>
      </c>
      <c r="Q4841" s="31" t="s">
        <v>33846</v>
      </c>
      <c r="R4841" s="31" t="s">
        <v>33846</v>
      </c>
      <c r="S4841" s="31" t="s">
        <v>33847</v>
      </c>
      <c r="T4841" s="31" t="s">
        <v>33847</v>
      </c>
      <c r="U4841" s="31" t="s">
        <v>33848</v>
      </c>
      <c r="V4841" s="31" t="s">
        <v>33848</v>
      </c>
      <c r="W4841" s="31" t="s" ph="1">
        <v>33849</v>
      </c>
      <c r="X4841" s="31" t="s" ph="1">
        <v>33849</v>
      </c>
      <c r="Y4841" s="31" t="s" ph="1">
        <v>33850</v>
      </c>
      <c r="Z4841" s="31" t="s" ph="1">
        <v>33850</v>
      </c>
      <c r="AA4841" s="31" t="s" ph="1">
        <v>33851</v>
      </c>
      <c r="AB4841" s="31" t="s" ph="1">
        <v>33851</v>
      </c>
      <c r="AC4841" s="31" ph="1"/>
      <c r="AD4841" s="31" ph="1"/>
      <c r="AE4841" s="31"/>
    </row>
    <row r="4842" spans="1:31" s="17" customFormat="1" ht="15" customHeight="1">
      <c r="A4842" s="496" t="s">
        <v>31472</v>
      </c>
      <c r="B4842" s="31">
        <f t="shared" si="91"/>
        <v>4350700</v>
      </c>
      <c r="C4842" s="67">
        <v>1</v>
      </c>
      <c r="D4842" s="31" t="s">
        <v>31322</v>
      </c>
      <c r="E4842" s="31"/>
      <c r="F4842" s="39" t="s">
        <v>31471</v>
      </c>
      <c r="G4842" s="39">
        <v>1</v>
      </c>
      <c r="H4842" s="31">
        <v>4350700</v>
      </c>
      <c r="I4842" s="31">
        <v>7052129</v>
      </c>
      <c r="J4842" s="31" t="s">
        <v>31501</v>
      </c>
      <c r="K4842" s="31">
        <v>0</v>
      </c>
      <c r="L4842" s="542">
        <v>5</v>
      </c>
      <c r="M4842" s="1115" t="s">
        <v>33852</v>
      </c>
      <c r="N4842" s="1115" t="s">
        <v>33852</v>
      </c>
      <c r="O4842" s="28" t="s">
        <v>33853</v>
      </c>
      <c r="P4842" s="31" t="s">
        <v>33853</v>
      </c>
      <c r="Q4842" s="31" t="s">
        <v>33854</v>
      </c>
      <c r="R4842" s="31" t="s">
        <v>33854</v>
      </c>
      <c r="S4842" s="31" t="s">
        <v>33855</v>
      </c>
      <c r="T4842" s="31" t="s">
        <v>33855</v>
      </c>
      <c r="U4842" s="31" t="s">
        <v>33856</v>
      </c>
      <c r="V4842" s="31" t="s">
        <v>33856</v>
      </c>
      <c r="W4842" s="31" t="s" ph="1">
        <v>33857</v>
      </c>
      <c r="X4842" s="31" t="s" ph="1">
        <v>33857</v>
      </c>
      <c r="Y4842" s="31" t="s" ph="1">
        <v>33858</v>
      </c>
      <c r="Z4842" s="31" t="s" ph="1">
        <v>33858</v>
      </c>
      <c r="AA4842" s="31" t="s" ph="1">
        <v>33859</v>
      </c>
      <c r="AB4842" s="31" t="s" ph="1">
        <v>33859</v>
      </c>
      <c r="AC4842" s="31" ph="1"/>
      <c r="AD4842" s="31" ph="1"/>
      <c r="AE4842" s="31"/>
    </row>
    <row r="4843" spans="1:31" s="17" customFormat="1" ht="15" customHeight="1">
      <c r="A4843" s="496" t="s">
        <v>31472</v>
      </c>
      <c r="B4843" s="31">
        <f t="shared" si="91"/>
        <v>4350800</v>
      </c>
      <c r="C4843" s="67">
        <v>1</v>
      </c>
      <c r="D4843" s="31" t="s">
        <v>31322</v>
      </c>
      <c r="E4843" s="31"/>
      <c r="F4843" s="39" t="s">
        <v>31471</v>
      </c>
      <c r="G4843" s="39">
        <v>1</v>
      </c>
      <c r="H4843" s="31">
        <v>4350800</v>
      </c>
      <c r="I4843" s="31">
        <v>7052127</v>
      </c>
      <c r="J4843" s="31" t="s">
        <v>31499</v>
      </c>
      <c r="K4843" s="31">
        <v>0</v>
      </c>
      <c r="L4843" s="542">
        <v>5</v>
      </c>
      <c r="M4843" s="1116" t="s">
        <v>33860</v>
      </c>
      <c r="N4843" s="1116" t="s">
        <v>33860</v>
      </c>
      <c r="O4843" s="28" t="s">
        <v>33861</v>
      </c>
      <c r="P4843" s="31" t="s">
        <v>33861</v>
      </c>
      <c r="Q4843" s="31" t="s">
        <v>33862</v>
      </c>
      <c r="R4843" s="31" t="s">
        <v>33862</v>
      </c>
      <c r="S4843" s="31" t="s">
        <v>33863</v>
      </c>
      <c r="T4843" s="31" t="s">
        <v>33863</v>
      </c>
      <c r="U4843" s="31" t="s">
        <v>33864</v>
      </c>
      <c r="V4843" s="31" t="s">
        <v>33864</v>
      </c>
      <c r="W4843" s="31" t="s" ph="1">
        <v>33865</v>
      </c>
      <c r="X4843" s="31" t="s" ph="1">
        <v>33865</v>
      </c>
      <c r="Y4843" s="31" t="s" ph="1">
        <v>33866</v>
      </c>
      <c r="Z4843" s="31" t="s" ph="1">
        <v>33866</v>
      </c>
      <c r="AA4843" s="31" t="s" ph="1">
        <v>33867</v>
      </c>
      <c r="AB4843" s="31" t="s" ph="1">
        <v>33867</v>
      </c>
      <c r="AC4843" s="31" ph="1"/>
      <c r="AD4843" s="31" ph="1"/>
      <c r="AE4843" s="31"/>
    </row>
    <row r="4844" spans="1:31" s="17" customFormat="1" ht="15" customHeight="1">
      <c r="A4844" s="496" t="s">
        <v>31472</v>
      </c>
      <c r="B4844" s="31">
        <f t="shared" si="91"/>
        <v>4350900</v>
      </c>
      <c r="C4844" s="67">
        <v>1</v>
      </c>
      <c r="D4844" s="31" t="s">
        <v>31322</v>
      </c>
      <c r="E4844" s="31"/>
      <c r="F4844" s="39" t="s">
        <v>31471</v>
      </c>
      <c r="G4844" s="39">
        <v>1</v>
      </c>
      <c r="H4844" s="31">
        <v>4350900</v>
      </c>
      <c r="I4844" s="31">
        <v>7052127</v>
      </c>
      <c r="J4844" s="31" t="s">
        <v>31499</v>
      </c>
      <c r="K4844" s="31">
        <v>0</v>
      </c>
      <c r="L4844" s="542">
        <v>5</v>
      </c>
      <c r="M4844" s="1116" t="s">
        <v>33868</v>
      </c>
      <c r="N4844" s="1116" t="s">
        <v>33868</v>
      </c>
      <c r="O4844" s="28" t="s">
        <v>33869</v>
      </c>
      <c r="P4844" s="31" t="s">
        <v>33869</v>
      </c>
      <c r="Q4844" s="31" t="s">
        <v>33870</v>
      </c>
      <c r="R4844" s="31" t="s">
        <v>33870</v>
      </c>
      <c r="S4844" s="31" t="s">
        <v>33871</v>
      </c>
      <c r="T4844" s="31" t="s">
        <v>33871</v>
      </c>
      <c r="U4844" s="31" t="s">
        <v>33872</v>
      </c>
      <c r="V4844" s="31" t="s">
        <v>33872</v>
      </c>
      <c r="W4844" s="31" t="s" ph="1">
        <v>33873</v>
      </c>
      <c r="X4844" s="31" t="s" ph="1">
        <v>33873</v>
      </c>
      <c r="Y4844" s="31" t="s" ph="1">
        <v>33874</v>
      </c>
      <c r="Z4844" s="31" t="s" ph="1">
        <v>33874</v>
      </c>
      <c r="AA4844" s="31" t="s" ph="1">
        <v>33875</v>
      </c>
      <c r="AB4844" s="31" t="s" ph="1">
        <v>33875</v>
      </c>
      <c r="AC4844" s="31" ph="1"/>
      <c r="AD4844" s="31" ph="1"/>
      <c r="AE4844" s="31"/>
    </row>
    <row r="4845" spans="1:31" s="17" customFormat="1" ht="15" customHeight="1">
      <c r="A4845" s="496" t="s">
        <v>31472</v>
      </c>
      <c r="B4845" s="31">
        <f t="shared" si="91"/>
        <v>4351000</v>
      </c>
      <c r="C4845" s="67">
        <v>1</v>
      </c>
      <c r="D4845" s="31" t="s">
        <v>31322</v>
      </c>
      <c r="E4845" s="31"/>
      <c r="F4845" s="39" t="s">
        <v>31471</v>
      </c>
      <c r="G4845" s="39">
        <v>1</v>
      </c>
      <c r="H4845" s="31">
        <v>4351000</v>
      </c>
      <c r="I4845" s="31">
        <v>7052127</v>
      </c>
      <c r="J4845" s="31" t="s">
        <v>31499</v>
      </c>
      <c r="K4845" s="31">
        <v>0</v>
      </c>
      <c r="L4845" s="542">
        <v>5</v>
      </c>
      <c r="M4845" s="1114" t="s">
        <v>33876</v>
      </c>
      <c r="N4845" s="1114" t="s">
        <v>33876</v>
      </c>
      <c r="O4845" s="28" t="s">
        <v>33877</v>
      </c>
      <c r="P4845" s="31" t="s">
        <v>33877</v>
      </c>
      <c r="Q4845" s="31" t="s">
        <v>33878</v>
      </c>
      <c r="R4845" s="31" t="s">
        <v>33878</v>
      </c>
      <c r="S4845" s="31" t="s">
        <v>33879</v>
      </c>
      <c r="T4845" s="31" t="s">
        <v>33879</v>
      </c>
      <c r="U4845" s="31" t="s">
        <v>33880</v>
      </c>
      <c r="V4845" s="31" t="s">
        <v>33880</v>
      </c>
      <c r="W4845" s="31" t="s" ph="1">
        <v>33881</v>
      </c>
      <c r="X4845" s="31" t="s" ph="1">
        <v>33881</v>
      </c>
      <c r="Y4845" s="31" t="s" ph="1">
        <v>33882</v>
      </c>
      <c r="Z4845" s="31" t="s" ph="1">
        <v>33882</v>
      </c>
      <c r="AA4845" s="31" t="s" ph="1">
        <v>33883</v>
      </c>
      <c r="AB4845" s="31" t="s" ph="1">
        <v>33883</v>
      </c>
      <c r="AC4845" s="31" ph="1"/>
      <c r="AD4845" s="31" ph="1"/>
      <c r="AE4845" s="31"/>
    </row>
    <row r="4846" spans="1:31" s="17" customFormat="1" ht="15" customHeight="1">
      <c r="A4846" s="496" t="s">
        <v>31472</v>
      </c>
      <c r="B4846" s="31">
        <f t="shared" si="91"/>
        <v>4351100</v>
      </c>
      <c r="C4846" s="67">
        <v>1</v>
      </c>
      <c r="D4846" s="31" t="s">
        <v>31322</v>
      </c>
      <c r="E4846" s="31"/>
      <c r="F4846" s="39" t="s">
        <v>31471</v>
      </c>
      <c r="G4846" s="39">
        <v>1</v>
      </c>
      <c r="H4846" s="31">
        <v>4351100</v>
      </c>
      <c r="I4846" s="31">
        <v>7052130</v>
      </c>
      <c r="J4846" s="31" t="s">
        <v>31502</v>
      </c>
      <c r="K4846" s="31">
        <v>0</v>
      </c>
      <c r="L4846" s="542">
        <v>5</v>
      </c>
      <c r="M4846" s="1113" t="s">
        <v>33884</v>
      </c>
      <c r="N4846" s="1113" t="s">
        <v>33884</v>
      </c>
      <c r="O4846" s="28" t="s">
        <v>33885</v>
      </c>
      <c r="P4846" s="31" t="s">
        <v>33885</v>
      </c>
      <c r="Q4846" s="31" t="s">
        <v>33886</v>
      </c>
      <c r="R4846" s="31" t="s">
        <v>33886</v>
      </c>
      <c r="S4846" s="31" t="s">
        <v>33887</v>
      </c>
      <c r="T4846" s="31" t="s">
        <v>33887</v>
      </c>
      <c r="U4846" s="31" t="s">
        <v>33888</v>
      </c>
      <c r="V4846" s="31" t="s">
        <v>33888</v>
      </c>
      <c r="W4846" s="31" t="s" ph="1">
        <v>33889</v>
      </c>
      <c r="X4846" s="31" t="s" ph="1">
        <v>33889</v>
      </c>
      <c r="Y4846" s="31" t="s" ph="1">
        <v>33890</v>
      </c>
      <c r="Z4846" s="31" t="s" ph="1">
        <v>33890</v>
      </c>
      <c r="AA4846" s="31" t="s" ph="1">
        <v>33891</v>
      </c>
      <c r="AB4846" s="31" t="s" ph="1">
        <v>33891</v>
      </c>
      <c r="AC4846" s="31" ph="1"/>
      <c r="AD4846" s="31" ph="1"/>
      <c r="AE4846" s="31"/>
    </row>
    <row r="4847" spans="1:31" s="17" customFormat="1" ht="15" customHeight="1">
      <c r="A4847" s="496" t="s">
        <v>31472</v>
      </c>
      <c r="B4847" s="31">
        <f t="shared" si="91"/>
        <v>4351200</v>
      </c>
      <c r="C4847" s="67">
        <v>1</v>
      </c>
      <c r="D4847" s="31" t="s">
        <v>31322</v>
      </c>
      <c r="E4847" s="31"/>
      <c r="F4847" s="39" t="s">
        <v>31471</v>
      </c>
      <c r="G4847" s="39">
        <v>1</v>
      </c>
      <c r="H4847" s="31">
        <v>4351200</v>
      </c>
      <c r="I4847" s="31">
        <v>7052130</v>
      </c>
      <c r="J4847" s="31" t="s">
        <v>31502</v>
      </c>
      <c r="K4847" s="31">
        <v>0</v>
      </c>
      <c r="L4847" s="542">
        <v>5</v>
      </c>
      <c r="M4847" s="1113" t="s">
        <v>33892</v>
      </c>
      <c r="N4847" s="1113" t="s">
        <v>33892</v>
      </c>
      <c r="O4847" s="28" t="s">
        <v>33893</v>
      </c>
      <c r="P4847" s="31" t="s">
        <v>33893</v>
      </c>
      <c r="Q4847" s="31" t="s">
        <v>33894</v>
      </c>
      <c r="R4847" s="31" t="s">
        <v>33894</v>
      </c>
      <c r="S4847" s="31" t="s">
        <v>33895</v>
      </c>
      <c r="T4847" s="31" t="s">
        <v>33895</v>
      </c>
      <c r="U4847" s="31" t="s">
        <v>33896</v>
      </c>
      <c r="V4847" s="31" t="s">
        <v>33896</v>
      </c>
      <c r="W4847" s="31" t="s" ph="1">
        <v>33897</v>
      </c>
      <c r="X4847" s="31" t="s" ph="1">
        <v>33897</v>
      </c>
      <c r="Y4847" s="31" t="s" ph="1">
        <v>33898</v>
      </c>
      <c r="Z4847" s="31" t="s" ph="1">
        <v>33898</v>
      </c>
      <c r="AA4847" s="31" t="s" ph="1">
        <v>33899</v>
      </c>
      <c r="AB4847" s="31" t="s" ph="1">
        <v>33899</v>
      </c>
      <c r="AC4847" s="31" ph="1"/>
      <c r="AD4847" s="31" ph="1"/>
      <c r="AE4847" s="31"/>
    </row>
    <row r="4848" spans="1:31" s="17" customFormat="1" ht="15" customHeight="1">
      <c r="A4848" s="496" t="s">
        <v>31472</v>
      </c>
      <c r="B4848" s="31">
        <f t="shared" si="91"/>
        <v>4351300</v>
      </c>
      <c r="C4848" s="67">
        <v>1</v>
      </c>
      <c r="D4848" s="31" t="s">
        <v>31322</v>
      </c>
      <c r="E4848" s="31"/>
      <c r="F4848" s="39" t="s">
        <v>31471</v>
      </c>
      <c r="G4848" s="39">
        <v>1</v>
      </c>
      <c r="H4848" s="31">
        <v>4351300</v>
      </c>
      <c r="I4848" s="31">
        <v>7052130</v>
      </c>
      <c r="J4848" s="31" t="s">
        <v>31502</v>
      </c>
      <c r="K4848" s="31">
        <v>0</v>
      </c>
      <c r="L4848" s="542">
        <v>5</v>
      </c>
      <c r="M4848" s="1114" t="s">
        <v>33900</v>
      </c>
      <c r="N4848" s="1114" t="s">
        <v>33900</v>
      </c>
      <c r="O4848" s="28" t="s">
        <v>33901</v>
      </c>
      <c r="P4848" s="31" t="s">
        <v>33901</v>
      </c>
      <c r="Q4848" s="31" t="s">
        <v>33902</v>
      </c>
      <c r="R4848" s="31" t="s">
        <v>33902</v>
      </c>
      <c r="S4848" s="31" t="s">
        <v>33903</v>
      </c>
      <c r="T4848" s="31" t="s">
        <v>33903</v>
      </c>
      <c r="U4848" s="31" t="s">
        <v>33904</v>
      </c>
      <c r="V4848" s="31" t="s">
        <v>33904</v>
      </c>
      <c r="W4848" s="31" t="s" ph="1">
        <v>33905</v>
      </c>
      <c r="X4848" s="31" t="s" ph="1">
        <v>33905</v>
      </c>
      <c r="Y4848" s="31" t="s" ph="1">
        <v>33906</v>
      </c>
      <c r="Z4848" s="31" t="s" ph="1">
        <v>33906</v>
      </c>
      <c r="AA4848" s="31" t="s" ph="1">
        <v>33907</v>
      </c>
      <c r="AB4848" s="31" t="s" ph="1">
        <v>33907</v>
      </c>
      <c r="AC4848" s="31" ph="1"/>
      <c r="AD4848" s="31" ph="1"/>
      <c r="AE4848" s="31"/>
    </row>
    <row r="4849" spans="1:31" s="17" customFormat="1" ht="15" customHeight="1">
      <c r="A4849" s="496" t="s">
        <v>31472</v>
      </c>
      <c r="B4849" s="31">
        <f t="shared" si="91"/>
        <v>4351400</v>
      </c>
      <c r="C4849" s="67">
        <v>1</v>
      </c>
      <c r="D4849" s="31" t="s">
        <v>31322</v>
      </c>
      <c r="E4849" s="31"/>
      <c r="F4849" s="39" t="s">
        <v>31471</v>
      </c>
      <c r="G4849" s="39">
        <v>1</v>
      </c>
      <c r="H4849" s="31">
        <v>4351400</v>
      </c>
      <c r="I4849" s="31">
        <v>7052127</v>
      </c>
      <c r="J4849" s="31" t="s">
        <v>31499</v>
      </c>
      <c r="K4849" s="31">
        <v>0</v>
      </c>
      <c r="L4849" s="542">
        <v>5</v>
      </c>
      <c r="M4849" s="1116" t="s">
        <v>33908</v>
      </c>
      <c r="N4849" s="1116" t="s">
        <v>33908</v>
      </c>
      <c r="O4849" s="28" t="s">
        <v>33909</v>
      </c>
      <c r="P4849" s="31" t="s">
        <v>33909</v>
      </c>
      <c r="Q4849" s="31" t="s">
        <v>33910</v>
      </c>
      <c r="R4849" s="31" t="s">
        <v>33910</v>
      </c>
      <c r="S4849" s="31" t="s">
        <v>33911</v>
      </c>
      <c r="T4849" s="31" t="s">
        <v>33911</v>
      </c>
      <c r="U4849" s="31" t="s">
        <v>33912</v>
      </c>
      <c r="V4849" s="31" t="s">
        <v>33912</v>
      </c>
      <c r="W4849" s="31" t="s" ph="1">
        <v>33913</v>
      </c>
      <c r="X4849" s="31" t="s" ph="1">
        <v>33913</v>
      </c>
      <c r="Y4849" s="31" t="s" ph="1">
        <v>33914</v>
      </c>
      <c r="Z4849" s="31" t="s" ph="1">
        <v>33914</v>
      </c>
      <c r="AA4849" s="31" t="s" ph="1">
        <v>33915</v>
      </c>
      <c r="AB4849" s="31" t="s" ph="1">
        <v>33915</v>
      </c>
      <c r="AC4849" s="31" ph="1"/>
      <c r="AD4849" s="31" ph="1"/>
      <c r="AE4849" s="31"/>
    </row>
    <row r="4850" spans="1:31" s="17" customFormat="1" ht="15" customHeight="1">
      <c r="A4850" s="496" t="s">
        <v>31472</v>
      </c>
      <c r="B4850" s="31">
        <f t="shared" si="91"/>
        <v>4351500</v>
      </c>
      <c r="C4850" s="67">
        <v>1</v>
      </c>
      <c r="D4850" s="31" t="s">
        <v>31322</v>
      </c>
      <c r="E4850" s="31"/>
      <c r="F4850" s="39" t="s">
        <v>31471</v>
      </c>
      <c r="G4850" s="39">
        <v>1</v>
      </c>
      <c r="H4850" s="31">
        <v>4351500</v>
      </c>
      <c r="I4850" s="31">
        <v>7052129</v>
      </c>
      <c r="J4850" s="31" t="s">
        <v>31501</v>
      </c>
      <c r="K4850" s="31">
        <v>0</v>
      </c>
      <c r="L4850" s="542">
        <v>5</v>
      </c>
      <c r="M4850" s="1116" t="s">
        <v>33916</v>
      </c>
      <c r="N4850" s="1116" t="s">
        <v>33916</v>
      </c>
      <c r="O4850" s="28" t="s">
        <v>33917</v>
      </c>
      <c r="P4850" s="31" t="s">
        <v>33917</v>
      </c>
      <c r="Q4850" s="31" t="s">
        <v>33918</v>
      </c>
      <c r="R4850" s="31" t="s">
        <v>33918</v>
      </c>
      <c r="S4850" s="31" t="s">
        <v>33919</v>
      </c>
      <c r="T4850" s="31" t="s">
        <v>33919</v>
      </c>
      <c r="U4850" s="31" t="s">
        <v>33920</v>
      </c>
      <c r="V4850" s="31" t="s">
        <v>33920</v>
      </c>
      <c r="W4850" s="31" t="s" ph="1">
        <v>33921</v>
      </c>
      <c r="X4850" s="31" t="s" ph="1">
        <v>33921</v>
      </c>
      <c r="Y4850" s="31" t="s" ph="1">
        <v>33922</v>
      </c>
      <c r="Z4850" s="31" t="s" ph="1">
        <v>33922</v>
      </c>
      <c r="AA4850" s="31" t="s" ph="1">
        <v>33923</v>
      </c>
      <c r="AB4850" s="31" t="s" ph="1">
        <v>33923</v>
      </c>
      <c r="AC4850" s="31" ph="1"/>
      <c r="AD4850" s="31" ph="1"/>
      <c r="AE4850" s="31"/>
    </row>
    <row r="4851" spans="1:31" s="17" customFormat="1" ht="15" customHeight="1">
      <c r="A4851" s="496" t="s">
        <v>31472</v>
      </c>
      <c r="B4851" s="31">
        <f t="shared" si="91"/>
        <v>4351600</v>
      </c>
      <c r="C4851" s="67">
        <v>1</v>
      </c>
      <c r="D4851" s="31" t="s">
        <v>31322</v>
      </c>
      <c r="E4851" s="31"/>
      <c r="F4851" s="39" t="s">
        <v>31471</v>
      </c>
      <c r="G4851" s="39">
        <v>1</v>
      </c>
      <c r="H4851" s="31">
        <v>4351600</v>
      </c>
      <c r="I4851" s="31">
        <v>7052130</v>
      </c>
      <c r="J4851" s="31" t="s">
        <v>31502</v>
      </c>
      <c r="K4851" s="31">
        <v>0</v>
      </c>
      <c r="L4851" s="542">
        <v>5</v>
      </c>
      <c r="M4851" s="1115" t="s">
        <v>33924</v>
      </c>
      <c r="N4851" s="1115" t="s">
        <v>33924</v>
      </c>
      <c r="O4851" s="28" t="s">
        <v>33925</v>
      </c>
      <c r="P4851" s="31" t="s">
        <v>33925</v>
      </c>
      <c r="Q4851" s="31" t="s">
        <v>33926</v>
      </c>
      <c r="R4851" s="31" t="s">
        <v>33926</v>
      </c>
      <c r="S4851" s="31" t="s">
        <v>33927</v>
      </c>
      <c r="T4851" s="31" t="s">
        <v>33927</v>
      </c>
      <c r="U4851" s="31" t="s">
        <v>33928</v>
      </c>
      <c r="V4851" s="31" t="s">
        <v>33928</v>
      </c>
      <c r="W4851" s="31" t="s" ph="1">
        <v>33929</v>
      </c>
      <c r="X4851" s="31" t="s" ph="1">
        <v>33929</v>
      </c>
      <c r="Y4851" s="31" t="s" ph="1">
        <v>33930</v>
      </c>
      <c r="Z4851" s="31" t="s" ph="1">
        <v>33930</v>
      </c>
      <c r="AA4851" s="31" t="s" ph="1">
        <v>33931</v>
      </c>
      <c r="AB4851" s="31" t="s" ph="1">
        <v>33931</v>
      </c>
      <c r="AC4851" s="31" ph="1"/>
      <c r="AD4851" s="31" ph="1"/>
      <c r="AE4851" s="31"/>
    </row>
    <row r="4852" spans="1:31" s="17" customFormat="1" ht="15" customHeight="1">
      <c r="A4852" s="496" t="s">
        <v>31472</v>
      </c>
      <c r="B4852" s="31">
        <f t="shared" si="91"/>
        <v>4351700</v>
      </c>
      <c r="C4852" s="67">
        <v>1</v>
      </c>
      <c r="D4852" s="31" t="s">
        <v>31322</v>
      </c>
      <c r="E4852" s="31"/>
      <c r="F4852" s="39" t="s">
        <v>31471</v>
      </c>
      <c r="G4852" s="39">
        <v>1</v>
      </c>
      <c r="H4852" s="31">
        <v>4351700</v>
      </c>
      <c r="I4852" s="31">
        <v>7052131</v>
      </c>
      <c r="J4852" s="31" t="s">
        <v>31503</v>
      </c>
      <c r="K4852" s="31">
        <v>0</v>
      </c>
      <c r="L4852" s="542">
        <v>5</v>
      </c>
      <c r="M4852" s="1115" t="s">
        <v>33932</v>
      </c>
      <c r="N4852" s="1115" t="s">
        <v>33932</v>
      </c>
      <c r="O4852" s="28" t="s">
        <v>33933</v>
      </c>
      <c r="P4852" s="31" t="s">
        <v>33933</v>
      </c>
      <c r="Q4852" s="31" t="s">
        <v>33934</v>
      </c>
      <c r="R4852" s="31" t="s">
        <v>33934</v>
      </c>
      <c r="S4852" s="31" t="s">
        <v>33935</v>
      </c>
      <c r="T4852" s="31" t="s">
        <v>33935</v>
      </c>
      <c r="U4852" s="31" t="s">
        <v>33936</v>
      </c>
      <c r="V4852" s="31" t="s">
        <v>33936</v>
      </c>
      <c r="W4852" s="31" t="s" ph="1">
        <v>33937</v>
      </c>
      <c r="X4852" s="31" t="s" ph="1">
        <v>33937</v>
      </c>
      <c r="Y4852" s="31" t="s" ph="1">
        <v>33938</v>
      </c>
      <c r="Z4852" s="31" t="s" ph="1">
        <v>33938</v>
      </c>
      <c r="AA4852" s="31" t="s" ph="1">
        <v>33939</v>
      </c>
      <c r="AB4852" s="31" t="s" ph="1">
        <v>33939</v>
      </c>
      <c r="AC4852" s="31" ph="1"/>
      <c r="AD4852" s="31" ph="1"/>
      <c r="AE4852" s="31"/>
    </row>
    <row r="4853" spans="1:31" s="17" customFormat="1" ht="15" customHeight="1">
      <c r="A4853" s="496" t="s">
        <v>31472</v>
      </c>
      <c r="B4853" s="31">
        <f t="shared" si="91"/>
        <v>4351800</v>
      </c>
      <c r="C4853" s="67">
        <v>1</v>
      </c>
      <c r="D4853" s="31" t="s">
        <v>31322</v>
      </c>
      <c r="E4853" s="31"/>
      <c r="F4853" s="39" t="s">
        <v>31471</v>
      </c>
      <c r="G4853" s="39">
        <v>1</v>
      </c>
      <c r="H4853" s="31">
        <v>4351800</v>
      </c>
      <c r="I4853" s="31">
        <v>7052131</v>
      </c>
      <c r="J4853" s="31" t="s">
        <v>31503</v>
      </c>
      <c r="K4853" s="31">
        <v>0</v>
      </c>
      <c r="L4853" s="542">
        <v>5</v>
      </c>
      <c r="M4853" s="1116" t="s">
        <v>33940</v>
      </c>
      <c r="N4853" s="1116" t="s">
        <v>33940</v>
      </c>
      <c r="O4853" s="28" t="s">
        <v>33941</v>
      </c>
      <c r="P4853" s="31" t="s">
        <v>33941</v>
      </c>
      <c r="Q4853" s="31" t="s">
        <v>33942</v>
      </c>
      <c r="R4853" s="31" t="s">
        <v>33942</v>
      </c>
      <c r="S4853" s="31" t="s">
        <v>33943</v>
      </c>
      <c r="T4853" s="31" t="s">
        <v>33944</v>
      </c>
      <c r="U4853" s="31" t="s">
        <v>33945</v>
      </c>
      <c r="V4853" s="31" t="s">
        <v>33945</v>
      </c>
      <c r="W4853" s="31" t="s" ph="1">
        <v>33946</v>
      </c>
      <c r="X4853" s="31" t="s" ph="1">
        <v>33946</v>
      </c>
      <c r="Y4853" s="31" t="s" ph="1">
        <v>33947</v>
      </c>
      <c r="Z4853" s="31" t="s" ph="1">
        <v>33947</v>
      </c>
      <c r="AA4853" s="31" t="s" ph="1">
        <v>33948</v>
      </c>
      <c r="AB4853" s="31" t="s" ph="1">
        <v>33948</v>
      </c>
      <c r="AC4853" s="31" ph="1"/>
      <c r="AD4853" s="31" ph="1"/>
      <c r="AE4853" s="31"/>
    </row>
    <row r="4854" spans="1:31" s="17" customFormat="1" ht="15" customHeight="1">
      <c r="A4854" s="496" t="s">
        <v>31472</v>
      </c>
      <c r="B4854" s="31">
        <f t="shared" si="91"/>
        <v>4351900</v>
      </c>
      <c r="C4854" s="67">
        <v>1</v>
      </c>
      <c r="D4854" s="31" t="s">
        <v>31322</v>
      </c>
      <c r="E4854" s="31"/>
      <c r="F4854" s="39" t="s">
        <v>31471</v>
      </c>
      <c r="G4854" s="39">
        <v>1</v>
      </c>
      <c r="H4854" s="31">
        <v>4351900</v>
      </c>
      <c r="I4854" s="31">
        <v>7052132</v>
      </c>
      <c r="J4854" s="31" t="s">
        <v>31504</v>
      </c>
      <c r="K4854" s="31">
        <v>0</v>
      </c>
      <c r="L4854" s="542">
        <v>5</v>
      </c>
      <c r="M4854" s="1116" t="s">
        <v>33949</v>
      </c>
      <c r="N4854" s="1116" t="s">
        <v>33949</v>
      </c>
      <c r="O4854" s="28" t="s">
        <v>33950</v>
      </c>
      <c r="P4854" s="31" t="s">
        <v>33950</v>
      </c>
      <c r="Q4854" s="31" t="s">
        <v>33951</v>
      </c>
      <c r="R4854" s="31" t="s">
        <v>33951</v>
      </c>
      <c r="S4854" s="31" t="s">
        <v>33952</v>
      </c>
      <c r="T4854" s="31" t="s">
        <v>33952</v>
      </c>
      <c r="U4854" s="31" t="s">
        <v>33953</v>
      </c>
      <c r="V4854" s="31" t="s">
        <v>33953</v>
      </c>
      <c r="W4854" s="31" t="s" ph="1">
        <v>33954</v>
      </c>
      <c r="X4854" s="31" t="s" ph="1">
        <v>33954</v>
      </c>
      <c r="Y4854" s="31" t="s" ph="1">
        <v>33955</v>
      </c>
      <c r="Z4854" s="31" t="s" ph="1">
        <v>33955</v>
      </c>
      <c r="AA4854" s="31" t="s" ph="1">
        <v>33956</v>
      </c>
      <c r="AB4854" s="31" t="s" ph="1">
        <v>33956</v>
      </c>
      <c r="AC4854" s="31" ph="1"/>
      <c r="AD4854" s="31" ph="1"/>
      <c r="AE4854" s="31"/>
    </row>
    <row r="4855" spans="1:31" s="17" customFormat="1" ht="15" customHeight="1">
      <c r="A4855" s="496" t="s">
        <v>31472</v>
      </c>
      <c r="B4855" s="31">
        <f t="shared" si="91"/>
        <v>4352000</v>
      </c>
      <c r="C4855" s="67">
        <v>1</v>
      </c>
      <c r="D4855" s="31" t="s">
        <v>31322</v>
      </c>
      <c r="E4855" s="31"/>
      <c r="F4855" s="39" t="s">
        <v>31471</v>
      </c>
      <c r="G4855" s="39">
        <v>1</v>
      </c>
      <c r="H4855" s="31">
        <v>4352000</v>
      </c>
      <c r="I4855" s="31">
        <v>7052132</v>
      </c>
      <c r="J4855" s="31" t="s">
        <v>31504</v>
      </c>
      <c r="K4855" s="31">
        <v>0</v>
      </c>
      <c r="L4855" s="542">
        <v>5</v>
      </c>
      <c r="M4855" s="1116" t="s">
        <v>33957</v>
      </c>
      <c r="N4855" s="1116" t="s">
        <v>33957</v>
      </c>
      <c r="O4855" s="28" t="s">
        <v>33958</v>
      </c>
      <c r="P4855" s="31" t="s">
        <v>33958</v>
      </c>
      <c r="Q4855" s="31" t="s">
        <v>33959</v>
      </c>
      <c r="R4855" s="31" t="s">
        <v>33959</v>
      </c>
      <c r="S4855" s="31" t="s">
        <v>33960</v>
      </c>
      <c r="T4855" s="31" t="s">
        <v>33960</v>
      </c>
      <c r="U4855" s="31" t="s">
        <v>33961</v>
      </c>
      <c r="V4855" s="31" t="s">
        <v>33961</v>
      </c>
      <c r="W4855" s="31" t="s" ph="1">
        <v>33962</v>
      </c>
      <c r="X4855" s="31" t="s" ph="1">
        <v>33962</v>
      </c>
      <c r="Y4855" s="31" t="s" ph="1">
        <v>33963</v>
      </c>
      <c r="Z4855" s="31" t="s" ph="1">
        <v>33963</v>
      </c>
      <c r="AA4855" s="31" t="s" ph="1">
        <v>33964</v>
      </c>
      <c r="AB4855" s="31" t="s" ph="1">
        <v>33964</v>
      </c>
      <c r="AC4855" s="31" ph="1"/>
      <c r="AD4855" s="31" ph="1"/>
      <c r="AE4855" s="31"/>
    </row>
    <row r="4856" spans="1:31" s="17" customFormat="1" ht="15" customHeight="1">
      <c r="A4856" s="496" t="s">
        <v>31472</v>
      </c>
      <c r="B4856" s="31">
        <f t="shared" si="91"/>
        <v>4352100</v>
      </c>
      <c r="C4856" s="67">
        <v>1</v>
      </c>
      <c r="D4856" s="31" t="s">
        <v>31322</v>
      </c>
      <c r="E4856" s="31"/>
      <c r="F4856" s="39" t="s">
        <v>31471</v>
      </c>
      <c r="G4856" s="39">
        <v>1</v>
      </c>
      <c r="H4856" s="31">
        <v>4352100</v>
      </c>
      <c r="I4856" s="31">
        <v>7052132</v>
      </c>
      <c r="J4856" s="31" t="s">
        <v>31504</v>
      </c>
      <c r="K4856" s="31">
        <v>0</v>
      </c>
      <c r="L4856" s="542">
        <v>5</v>
      </c>
      <c r="M4856" s="1116" t="s">
        <v>33965</v>
      </c>
      <c r="N4856" s="1116" t="s">
        <v>33965</v>
      </c>
      <c r="O4856" s="28" t="s">
        <v>33966</v>
      </c>
      <c r="P4856" s="31" t="s">
        <v>33966</v>
      </c>
      <c r="Q4856" s="31" t="s">
        <v>33967</v>
      </c>
      <c r="R4856" s="31" t="s">
        <v>33967</v>
      </c>
      <c r="S4856" s="31" t="s">
        <v>33968</v>
      </c>
      <c r="T4856" s="31" t="s">
        <v>33968</v>
      </c>
      <c r="U4856" s="31" t="s">
        <v>33969</v>
      </c>
      <c r="V4856" s="31" t="s">
        <v>33969</v>
      </c>
      <c r="W4856" s="31" t="s" ph="1">
        <v>33970</v>
      </c>
      <c r="X4856" s="31" t="s" ph="1">
        <v>33970</v>
      </c>
      <c r="Y4856" s="31" t="s" ph="1">
        <v>33971</v>
      </c>
      <c r="Z4856" s="31" t="s" ph="1">
        <v>33971</v>
      </c>
      <c r="AA4856" s="31" t="s" ph="1">
        <v>33972</v>
      </c>
      <c r="AB4856" s="31" t="s" ph="1">
        <v>33972</v>
      </c>
      <c r="AC4856" s="31" ph="1"/>
      <c r="AD4856" s="31" ph="1"/>
      <c r="AE4856" s="31"/>
    </row>
    <row r="4857" spans="1:31" s="17" customFormat="1" ht="15" customHeight="1">
      <c r="A4857" s="496" t="s">
        <v>31472</v>
      </c>
      <c r="B4857" s="31">
        <f t="shared" si="91"/>
        <v>4352200</v>
      </c>
      <c r="C4857" s="67">
        <v>1</v>
      </c>
      <c r="D4857" s="31" t="s">
        <v>31322</v>
      </c>
      <c r="E4857" s="31"/>
      <c r="F4857" s="39" t="s">
        <v>31471</v>
      </c>
      <c r="G4857" s="39">
        <v>1</v>
      </c>
      <c r="H4857" s="31">
        <v>4352200</v>
      </c>
      <c r="I4857" s="31">
        <v>7052132</v>
      </c>
      <c r="J4857" s="31" t="s">
        <v>31504</v>
      </c>
      <c r="K4857" s="31">
        <v>0</v>
      </c>
      <c r="L4857" s="542">
        <v>5</v>
      </c>
      <c r="M4857" s="1113" t="s">
        <v>33973</v>
      </c>
      <c r="N4857" s="1113" t="s">
        <v>33973</v>
      </c>
      <c r="O4857" s="28" t="s">
        <v>33974</v>
      </c>
      <c r="P4857" s="31" t="s">
        <v>33974</v>
      </c>
      <c r="Q4857" s="31" t="s">
        <v>33975</v>
      </c>
      <c r="R4857" s="31" t="s">
        <v>33975</v>
      </c>
      <c r="S4857" s="31" t="s">
        <v>33976</v>
      </c>
      <c r="T4857" s="31" t="s">
        <v>33976</v>
      </c>
      <c r="U4857" s="31" t="s">
        <v>33977</v>
      </c>
      <c r="V4857" s="31" t="s">
        <v>33977</v>
      </c>
      <c r="W4857" s="31" t="s" ph="1">
        <v>33978</v>
      </c>
      <c r="X4857" s="31" t="s" ph="1">
        <v>33978</v>
      </c>
      <c r="Y4857" s="31" t="s" ph="1">
        <v>33979</v>
      </c>
      <c r="Z4857" s="31" t="s" ph="1">
        <v>33979</v>
      </c>
      <c r="AA4857" s="31" t="s" ph="1">
        <v>33980</v>
      </c>
      <c r="AB4857" s="31" t="s" ph="1">
        <v>33980</v>
      </c>
      <c r="AC4857" s="31" ph="1"/>
      <c r="AD4857" s="31" ph="1"/>
      <c r="AE4857" s="31"/>
    </row>
    <row r="4858" spans="1:31" s="17" customFormat="1" ht="15" customHeight="1">
      <c r="A4858" s="496" t="s">
        <v>31472</v>
      </c>
      <c r="B4858" s="31">
        <f t="shared" si="91"/>
        <v>4352300</v>
      </c>
      <c r="C4858" s="67">
        <v>1</v>
      </c>
      <c r="D4858" s="31" t="s">
        <v>31322</v>
      </c>
      <c r="E4858" s="31"/>
      <c r="F4858" s="39" t="s">
        <v>31471</v>
      </c>
      <c r="G4858" s="39">
        <v>1</v>
      </c>
      <c r="H4858" s="31">
        <v>4352300</v>
      </c>
      <c r="I4858" s="31">
        <v>7052132</v>
      </c>
      <c r="J4858" s="31" t="s">
        <v>31504</v>
      </c>
      <c r="K4858" s="31">
        <v>0</v>
      </c>
      <c r="L4858" s="542">
        <v>5</v>
      </c>
      <c r="M4858" s="1114" t="s">
        <v>33981</v>
      </c>
      <c r="N4858" s="1114" t="s">
        <v>33981</v>
      </c>
      <c r="O4858" s="28" t="s">
        <v>33982</v>
      </c>
      <c r="P4858" s="31" t="s">
        <v>33982</v>
      </c>
      <c r="Q4858" s="31" t="s">
        <v>33983</v>
      </c>
      <c r="R4858" s="31" t="s">
        <v>33983</v>
      </c>
      <c r="S4858" s="31" t="s">
        <v>33984</v>
      </c>
      <c r="T4858" s="31" t="s">
        <v>33984</v>
      </c>
      <c r="U4858" s="31" t="s">
        <v>33985</v>
      </c>
      <c r="V4858" s="31" t="s">
        <v>33985</v>
      </c>
      <c r="W4858" s="31" t="s" ph="1">
        <v>33986</v>
      </c>
      <c r="X4858" s="31" t="s" ph="1">
        <v>33986</v>
      </c>
      <c r="Y4858" s="31" t="s" ph="1">
        <v>33987</v>
      </c>
      <c r="Z4858" s="31" t="s" ph="1">
        <v>33987</v>
      </c>
      <c r="AA4858" s="31" t="s" ph="1">
        <v>33988</v>
      </c>
      <c r="AB4858" s="31" t="s" ph="1">
        <v>33988</v>
      </c>
      <c r="AC4858" s="31" ph="1"/>
      <c r="AD4858" s="31" ph="1"/>
      <c r="AE4858" s="31"/>
    </row>
    <row r="4859" spans="1:31" s="17" customFormat="1" ht="15" customHeight="1">
      <c r="A4859" s="496" t="s">
        <v>31472</v>
      </c>
      <c r="B4859" s="31">
        <f t="shared" si="91"/>
        <v>4352400</v>
      </c>
      <c r="C4859" s="67">
        <v>1</v>
      </c>
      <c r="D4859" s="31" t="s">
        <v>31322</v>
      </c>
      <c r="E4859" s="31"/>
      <c r="F4859" s="39" t="s">
        <v>31471</v>
      </c>
      <c r="G4859" s="39">
        <v>1</v>
      </c>
      <c r="H4859" s="31">
        <v>4352400</v>
      </c>
      <c r="I4859" s="31">
        <v>7052132</v>
      </c>
      <c r="J4859" s="31" t="s">
        <v>31504</v>
      </c>
      <c r="K4859" s="31">
        <v>0</v>
      </c>
      <c r="L4859" s="542">
        <v>5</v>
      </c>
      <c r="M4859" s="1116" t="s">
        <v>33989</v>
      </c>
      <c r="N4859" s="1116" t="s">
        <v>33989</v>
      </c>
      <c r="O4859" s="28" t="s">
        <v>33990</v>
      </c>
      <c r="P4859" s="31" t="s">
        <v>33990</v>
      </c>
      <c r="Q4859" s="31" t="s">
        <v>33991</v>
      </c>
      <c r="R4859" s="31" t="s">
        <v>33991</v>
      </c>
      <c r="S4859" s="31" t="s">
        <v>33992</v>
      </c>
      <c r="T4859" s="31" t="s">
        <v>33993</v>
      </c>
      <c r="U4859" s="31" t="s">
        <v>33994</v>
      </c>
      <c r="V4859" s="31" t="s">
        <v>33994</v>
      </c>
      <c r="W4859" s="31" t="s" ph="1">
        <v>33995</v>
      </c>
      <c r="X4859" s="31" t="s" ph="1">
        <v>33995</v>
      </c>
      <c r="Y4859" s="31" t="s" ph="1">
        <v>33996</v>
      </c>
      <c r="Z4859" s="31" t="s" ph="1">
        <v>33996</v>
      </c>
      <c r="AA4859" s="31" t="s" ph="1">
        <v>33997</v>
      </c>
      <c r="AB4859" s="31" t="s" ph="1">
        <v>33997</v>
      </c>
      <c r="AC4859" s="31" ph="1"/>
      <c r="AD4859" s="31" ph="1"/>
      <c r="AE4859" s="31"/>
    </row>
    <row r="4860" spans="1:31" s="17" customFormat="1" ht="15" customHeight="1">
      <c r="A4860" s="496" t="s">
        <v>31472</v>
      </c>
      <c r="B4860" s="31">
        <f t="shared" si="91"/>
        <v>4352500</v>
      </c>
      <c r="C4860" s="67">
        <v>1</v>
      </c>
      <c r="D4860" s="31" t="s">
        <v>31322</v>
      </c>
      <c r="E4860" s="31"/>
      <c r="F4860" s="39" t="s">
        <v>31471</v>
      </c>
      <c r="G4860" s="39">
        <v>1</v>
      </c>
      <c r="H4860" s="31">
        <v>4352500</v>
      </c>
      <c r="I4860" s="31">
        <v>7052133</v>
      </c>
      <c r="J4860" s="31" t="s">
        <v>31505</v>
      </c>
      <c r="K4860" s="31">
        <v>0</v>
      </c>
      <c r="L4860" s="542">
        <v>5</v>
      </c>
      <c r="M4860" s="1116" t="s">
        <v>33998</v>
      </c>
      <c r="N4860" s="1116" t="s">
        <v>33998</v>
      </c>
      <c r="O4860" s="28" t="s">
        <v>33999</v>
      </c>
      <c r="P4860" s="31" t="s">
        <v>33999</v>
      </c>
      <c r="Q4860" s="31" t="s">
        <v>34000</v>
      </c>
      <c r="R4860" s="31" t="s">
        <v>34000</v>
      </c>
      <c r="S4860" s="31" t="s">
        <v>34001</v>
      </c>
      <c r="T4860" s="31" t="s">
        <v>34001</v>
      </c>
      <c r="U4860" s="31" t="s">
        <v>34002</v>
      </c>
      <c r="V4860" s="31" t="s">
        <v>34002</v>
      </c>
      <c r="W4860" s="31" t="s" ph="1">
        <v>34003</v>
      </c>
      <c r="X4860" s="31" t="s" ph="1">
        <v>34003</v>
      </c>
      <c r="Y4860" s="31" t="s" ph="1">
        <v>34004</v>
      </c>
      <c r="Z4860" s="31" t="s" ph="1">
        <v>34004</v>
      </c>
      <c r="AA4860" s="31" t="s" ph="1">
        <v>34005</v>
      </c>
      <c r="AB4860" s="31" t="s" ph="1">
        <v>34005</v>
      </c>
      <c r="AC4860" s="31" ph="1"/>
      <c r="AD4860" s="31" ph="1"/>
      <c r="AE4860" s="31"/>
    </row>
    <row r="4861" spans="1:31" s="17" customFormat="1" ht="15" customHeight="1">
      <c r="A4861" s="496" t="s">
        <v>31472</v>
      </c>
      <c r="B4861" s="31">
        <f t="shared" si="91"/>
        <v>4352600</v>
      </c>
      <c r="C4861" s="67">
        <v>1</v>
      </c>
      <c r="D4861" s="31" t="s">
        <v>31322</v>
      </c>
      <c r="E4861" s="31"/>
      <c r="F4861" s="39" t="s">
        <v>31471</v>
      </c>
      <c r="G4861" s="39">
        <v>1</v>
      </c>
      <c r="H4861" s="31">
        <v>4352600</v>
      </c>
      <c r="I4861" s="31">
        <v>7052133</v>
      </c>
      <c r="J4861" s="31" t="s">
        <v>31505</v>
      </c>
      <c r="K4861" s="31">
        <v>0</v>
      </c>
      <c r="L4861" s="542">
        <v>5</v>
      </c>
      <c r="M4861" s="1116" t="s">
        <v>34006</v>
      </c>
      <c r="N4861" s="1116" t="s">
        <v>34006</v>
      </c>
      <c r="O4861" s="28" t="s">
        <v>34007</v>
      </c>
      <c r="P4861" s="31" t="s">
        <v>34007</v>
      </c>
      <c r="Q4861" s="31" t="s">
        <v>34008</v>
      </c>
      <c r="R4861" s="31" t="s">
        <v>34008</v>
      </c>
      <c r="S4861" s="31" t="s">
        <v>34009</v>
      </c>
      <c r="T4861" s="31" t="s">
        <v>34009</v>
      </c>
      <c r="U4861" s="31" t="s">
        <v>34010</v>
      </c>
      <c r="V4861" s="31" t="s">
        <v>34010</v>
      </c>
      <c r="W4861" s="31" t="s" ph="1">
        <v>34011</v>
      </c>
      <c r="X4861" s="31" t="s" ph="1">
        <v>34011</v>
      </c>
      <c r="Y4861" s="31" t="s" ph="1">
        <v>34012</v>
      </c>
      <c r="Z4861" s="31" t="s" ph="1">
        <v>34012</v>
      </c>
      <c r="AA4861" s="31" t="s" ph="1">
        <v>34013</v>
      </c>
      <c r="AB4861" s="31" t="s" ph="1">
        <v>34013</v>
      </c>
      <c r="AC4861" s="31" ph="1"/>
      <c r="AD4861" s="31" ph="1"/>
      <c r="AE4861" s="31"/>
    </row>
    <row r="4862" spans="1:31" s="17" customFormat="1" ht="15" customHeight="1">
      <c r="A4862" s="496" t="s">
        <v>31472</v>
      </c>
      <c r="B4862" s="31">
        <f t="shared" si="91"/>
        <v>4352700</v>
      </c>
      <c r="C4862" s="67">
        <v>1</v>
      </c>
      <c r="D4862" s="31" t="s">
        <v>31322</v>
      </c>
      <c r="E4862" s="31"/>
      <c r="F4862" s="39" t="s">
        <v>31471</v>
      </c>
      <c r="G4862" s="39">
        <v>1</v>
      </c>
      <c r="H4862" s="31">
        <v>4352700</v>
      </c>
      <c r="I4862" s="31">
        <v>7052133</v>
      </c>
      <c r="J4862" s="31" t="s">
        <v>31505</v>
      </c>
      <c r="K4862" s="31">
        <v>0</v>
      </c>
      <c r="L4862" s="542">
        <v>5</v>
      </c>
      <c r="M4862" s="1116" t="s">
        <v>34014</v>
      </c>
      <c r="N4862" s="1116" t="s">
        <v>34014</v>
      </c>
      <c r="O4862" s="28" t="s">
        <v>34015</v>
      </c>
      <c r="P4862" s="31" t="s">
        <v>34015</v>
      </c>
      <c r="Q4862" s="31" t="s">
        <v>34016</v>
      </c>
      <c r="R4862" s="31" t="s">
        <v>34016</v>
      </c>
      <c r="S4862" s="31" t="s">
        <v>34017</v>
      </c>
      <c r="T4862" s="31" t="s">
        <v>34017</v>
      </c>
      <c r="U4862" s="31" t="s">
        <v>34018</v>
      </c>
      <c r="V4862" s="31" t="s">
        <v>34018</v>
      </c>
      <c r="W4862" s="31" t="s" ph="1">
        <v>34019</v>
      </c>
      <c r="X4862" s="31" t="s" ph="1">
        <v>34019</v>
      </c>
      <c r="Y4862" s="31" t="s" ph="1">
        <v>34020</v>
      </c>
      <c r="Z4862" s="31" t="s" ph="1">
        <v>34020</v>
      </c>
      <c r="AA4862" s="31" t="s" ph="1">
        <v>34021</v>
      </c>
      <c r="AB4862" s="31" t="s" ph="1">
        <v>34021</v>
      </c>
      <c r="AC4862" s="31" ph="1"/>
      <c r="AD4862" s="31" ph="1"/>
      <c r="AE4862" s="31"/>
    </row>
    <row r="4863" spans="1:31" s="17" customFormat="1" ht="15" customHeight="1">
      <c r="A4863" s="496" t="s">
        <v>31472</v>
      </c>
      <c r="B4863" s="31">
        <f t="shared" si="91"/>
        <v>4352800</v>
      </c>
      <c r="C4863" s="67">
        <v>1</v>
      </c>
      <c r="D4863" s="31" t="s">
        <v>31322</v>
      </c>
      <c r="E4863" s="31"/>
      <c r="F4863" s="39" t="s">
        <v>31471</v>
      </c>
      <c r="G4863" s="39">
        <v>1</v>
      </c>
      <c r="H4863" s="31">
        <v>4352800</v>
      </c>
      <c r="I4863" s="31">
        <v>7052130</v>
      </c>
      <c r="J4863" s="31" t="s">
        <v>31502</v>
      </c>
      <c r="K4863" s="31">
        <v>0</v>
      </c>
      <c r="L4863" s="542">
        <v>5</v>
      </c>
      <c r="M4863" s="1114" t="s">
        <v>34022</v>
      </c>
      <c r="N4863" s="1114" t="s">
        <v>34022</v>
      </c>
      <c r="O4863" s="28" t="s">
        <v>39173</v>
      </c>
      <c r="P4863" s="31" t="s">
        <v>39173</v>
      </c>
      <c r="Q4863" s="31" t="s">
        <v>39174</v>
      </c>
      <c r="R4863" s="31" t="s">
        <v>39174</v>
      </c>
      <c r="S4863" s="31" t="s">
        <v>39175</v>
      </c>
      <c r="T4863" s="31" t="s">
        <v>39176</v>
      </c>
      <c r="U4863" s="31" t="s">
        <v>39177</v>
      </c>
      <c r="V4863" s="31" t="s">
        <v>39177</v>
      </c>
      <c r="W4863" s="31" t="s" ph="1">
        <v>39178</v>
      </c>
      <c r="X4863" s="31" t="s" ph="1">
        <v>39178</v>
      </c>
      <c r="Y4863" s="31" t="s" ph="1">
        <v>39179</v>
      </c>
      <c r="Z4863" s="31" t="s" ph="1">
        <v>39180</v>
      </c>
      <c r="AA4863" s="31" t="s" ph="1">
        <v>39181</v>
      </c>
      <c r="AB4863" s="31" t="s" ph="1">
        <v>39182</v>
      </c>
      <c r="AC4863" s="31" ph="1"/>
      <c r="AD4863" s="31" ph="1"/>
      <c r="AE4863" s="31"/>
    </row>
    <row r="4864" spans="1:31" s="17" customFormat="1" ht="15" customHeight="1">
      <c r="A4864" s="496" t="s">
        <v>31472</v>
      </c>
      <c r="B4864" s="31">
        <f t="shared" si="91"/>
        <v>4352900</v>
      </c>
      <c r="C4864" s="67">
        <v>1</v>
      </c>
      <c r="D4864" s="31" t="s">
        <v>31322</v>
      </c>
      <c r="E4864" s="31"/>
      <c r="F4864" s="39" t="s">
        <v>31471</v>
      </c>
      <c r="G4864" s="39">
        <v>1</v>
      </c>
      <c r="H4864" s="31">
        <v>4352900</v>
      </c>
      <c r="I4864" s="31">
        <v>7052130</v>
      </c>
      <c r="J4864" s="31" t="s">
        <v>31502</v>
      </c>
      <c r="K4864" s="31">
        <v>0</v>
      </c>
      <c r="L4864" s="542">
        <v>5</v>
      </c>
      <c r="M4864" s="1115" t="s">
        <v>34023</v>
      </c>
      <c r="N4864" s="1115" t="s">
        <v>34023</v>
      </c>
      <c r="O4864" s="28" t="s">
        <v>39183</v>
      </c>
      <c r="P4864" s="31" t="s">
        <v>39183</v>
      </c>
      <c r="Q4864" s="31" t="s">
        <v>39184</v>
      </c>
      <c r="R4864" s="31" t="s">
        <v>39184</v>
      </c>
      <c r="S4864" s="31" t="s">
        <v>39185</v>
      </c>
      <c r="T4864" s="31" t="s">
        <v>39186</v>
      </c>
      <c r="U4864" s="31" t="s">
        <v>39187</v>
      </c>
      <c r="V4864" s="31" t="s">
        <v>39187</v>
      </c>
      <c r="W4864" s="31" t="s" ph="1">
        <v>39188</v>
      </c>
      <c r="X4864" s="31" t="s" ph="1">
        <v>39188</v>
      </c>
      <c r="Y4864" s="31" t="s" ph="1">
        <v>39189</v>
      </c>
      <c r="Z4864" s="31" t="s" ph="1">
        <v>39190</v>
      </c>
      <c r="AA4864" s="31" t="s" ph="1">
        <v>39191</v>
      </c>
      <c r="AB4864" s="31" t="s" ph="1">
        <v>39192</v>
      </c>
      <c r="AC4864" s="31" ph="1"/>
      <c r="AD4864" s="31" ph="1"/>
      <c r="AE4864" s="31"/>
    </row>
    <row r="4865" spans="1:31" s="17" customFormat="1" ht="15" customHeight="1">
      <c r="A4865" s="496" t="s">
        <v>31472</v>
      </c>
      <c r="B4865" s="31">
        <f t="shared" si="91"/>
        <v>4353000</v>
      </c>
      <c r="C4865" s="67">
        <v>1</v>
      </c>
      <c r="D4865" s="31" t="s">
        <v>31322</v>
      </c>
      <c r="E4865" s="31"/>
      <c r="F4865" s="39" t="s">
        <v>31471</v>
      </c>
      <c r="G4865" s="39">
        <v>1</v>
      </c>
      <c r="H4865" s="31">
        <v>4353000</v>
      </c>
      <c r="I4865" s="31">
        <v>7052133</v>
      </c>
      <c r="J4865" s="31" t="s">
        <v>31505</v>
      </c>
      <c r="K4865" s="31">
        <v>0</v>
      </c>
      <c r="L4865" s="542">
        <v>5</v>
      </c>
      <c r="M4865" s="1113" t="s">
        <v>34024</v>
      </c>
      <c r="N4865" s="1113" t="s">
        <v>34024</v>
      </c>
      <c r="O4865" s="28" t="s">
        <v>34025</v>
      </c>
      <c r="P4865" s="31" t="s">
        <v>34025</v>
      </c>
      <c r="Q4865" s="31" t="s">
        <v>34026</v>
      </c>
      <c r="R4865" s="31" t="s">
        <v>34026</v>
      </c>
      <c r="S4865" s="31" t="s">
        <v>34027</v>
      </c>
      <c r="T4865" s="31" t="s">
        <v>34027</v>
      </c>
      <c r="U4865" s="31" t="s">
        <v>34028</v>
      </c>
      <c r="V4865" s="31" t="s">
        <v>34028</v>
      </c>
      <c r="W4865" s="31" t="s" ph="1">
        <v>34029</v>
      </c>
      <c r="X4865" s="31" t="s" ph="1">
        <v>34029</v>
      </c>
      <c r="Y4865" s="31" t="s" ph="1">
        <v>34030</v>
      </c>
      <c r="Z4865" s="31" t="s" ph="1">
        <v>34030</v>
      </c>
      <c r="AA4865" s="31" t="s" ph="1">
        <v>34031</v>
      </c>
      <c r="AB4865" s="31" t="s" ph="1">
        <v>34031</v>
      </c>
      <c r="AC4865" s="31" ph="1"/>
      <c r="AD4865" s="31" ph="1"/>
      <c r="AE4865" s="31"/>
    </row>
    <row r="4866" spans="1:31" s="17" customFormat="1" ht="15" customHeight="1">
      <c r="A4866" s="496" t="s">
        <v>31472</v>
      </c>
      <c r="B4866" s="31">
        <f t="shared" si="91"/>
        <v>4353100</v>
      </c>
      <c r="C4866" s="67">
        <v>1</v>
      </c>
      <c r="D4866" s="31" t="s">
        <v>31322</v>
      </c>
      <c r="E4866" s="31"/>
      <c r="F4866" s="39" t="s">
        <v>31471</v>
      </c>
      <c r="G4866" s="39">
        <v>1</v>
      </c>
      <c r="H4866" s="31">
        <v>4353100</v>
      </c>
      <c r="I4866" s="31">
        <v>7052133</v>
      </c>
      <c r="J4866" s="31" t="s">
        <v>31505</v>
      </c>
      <c r="K4866" s="31">
        <v>0</v>
      </c>
      <c r="L4866" s="542">
        <v>5</v>
      </c>
      <c r="M4866" s="1116" t="s">
        <v>34032</v>
      </c>
      <c r="N4866" s="1116" t="s">
        <v>34032</v>
      </c>
      <c r="O4866" s="28" t="s">
        <v>34033</v>
      </c>
      <c r="P4866" s="31" t="s">
        <v>34033</v>
      </c>
      <c r="Q4866" s="31" t="s">
        <v>34034</v>
      </c>
      <c r="R4866" s="31" t="s">
        <v>34034</v>
      </c>
      <c r="S4866" s="31" t="s">
        <v>34035</v>
      </c>
      <c r="T4866" s="31" t="s">
        <v>34035</v>
      </c>
      <c r="U4866" s="31" t="s">
        <v>34036</v>
      </c>
      <c r="V4866" s="31" t="s">
        <v>34036</v>
      </c>
      <c r="W4866" s="31" t="s" ph="1">
        <v>34037</v>
      </c>
      <c r="X4866" s="31" t="s" ph="1">
        <v>34037</v>
      </c>
      <c r="Y4866" s="31" t="s" ph="1">
        <v>34038</v>
      </c>
      <c r="Z4866" s="31" t="s" ph="1">
        <v>34038</v>
      </c>
      <c r="AA4866" s="31" t="s" ph="1">
        <v>34039</v>
      </c>
      <c r="AB4866" s="31" t="s" ph="1">
        <v>34039</v>
      </c>
      <c r="AC4866" s="31" ph="1"/>
      <c r="AD4866" s="31" ph="1"/>
      <c r="AE4866" s="31"/>
    </row>
    <row r="4867" spans="1:31" s="17" customFormat="1" ht="15" customHeight="1">
      <c r="A4867" s="496" t="s">
        <v>31472</v>
      </c>
      <c r="B4867" s="31">
        <f t="shared" si="91"/>
        <v>4353200</v>
      </c>
      <c r="C4867" s="67">
        <v>1</v>
      </c>
      <c r="D4867" s="31" t="s">
        <v>31322</v>
      </c>
      <c r="E4867" s="31"/>
      <c r="F4867" s="39" t="s">
        <v>31471</v>
      </c>
      <c r="G4867" s="39">
        <v>1</v>
      </c>
      <c r="H4867" s="31">
        <v>4353200</v>
      </c>
      <c r="I4867" s="31">
        <v>7052133</v>
      </c>
      <c r="J4867" s="31" t="s">
        <v>31505</v>
      </c>
      <c r="K4867" s="31">
        <v>0</v>
      </c>
      <c r="L4867" s="542">
        <v>5</v>
      </c>
      <c r="M4867" s="1116" t="s">
        <v>34040</v>
      </c>
      <c r="N4867" s="1116" t="s">
        <v>34040</v>
      </c>
      <c r="O4867" s="28" t="s">
        <v>34041</v>
      </c>
      <c r="P4867" s="31" t="s">
        <v>34041</v>
      </c>
      <c r="Q4867" s="31" t="s">
        <v>34042</v>
      </c>
      <c r="R4867" s="31" t="s">
        <v>34042</v>
      </c>
      <c r="S4867" s="31" t="s">
        <v>34043</v>
      </c>
      <c r="T4867" s="31" t="s">
        <v>34044</v>
      </c>
      <c r="U4867" s="31" t="s">
        <v>34045</v>
      </c>
      <c r="V4867" s="31" t="s">
        <v>34045</v>
      </c>
      <c r="W4867" s="31" t="s" ph="1">
        <v>34046</v>
      </c>
      <c r="X4867" s="31" t="s" ph="1">
        <v>34046</v>
      </c>
      <c r="Y4867" s="31" t="s" ph="1">
        <v>34047</v>
      </c>
      <c r="Z4867" s="31" t="s" ph="1">
        <v>34047</v>
      </c>
      <c r="AA4867" s="31" t="s" ph="1">
        <v>34048</v>
      </c>
      <c r="AB4867" s="31" t="s" ph="1">
        <v>34048</v>
      </c>
      <c r="AC4867" s="31" ph="1"/>
      <c r="AD4867" s="31" ph="1"/>
      <c r="AE4867" s="31"/>
    </row>
    <row r="4868" spans="1:31" s="17" customFormat="1" ht="15" customHeight="1">
      <c r="A4868" s="496" t="s">
        <v>31472</v>
      </c>
      <c r="B4868" s="31">
        <f t="shared" si="91"/>
        <v>4353300</v>
      </c>
      <c r="C4868" s="67">
        <v>1</v>
      </c>
      <c r="D4868" s="31" t="s">
        <v>31322</v>
      </c>
      <c r="E4868" s="31"/>
      <c r="F4868" s="39" t="s">
        <v>31471</v>
      </c>
      <c r="G4868" s="39">
        <v>1</v>
      </c>
      <c r="H4868" s="31">
        <v>4353300</v>
      </c>
      <c r="I4868" s="31">
        <v>7052134</v>
      </c>
      <c r="J4868" s="31" t="s">
        <v>31506</v>
      </c>
      <c r="K4868" s="31">
        <v>0</v>
      </c>
      <c r="L4868" s="542">
        <v>5</v>
      </c>
      <c r="M4868" s="1116" t="s">
        <v>34049</v>
      </c>
      <c r="N4868" s="1116" t="s">
        <v>34049</v>
      </c>
      <c r="O4868" s="28" t="s">
        <v>34050</v>
      </c>
      <c r="P4868" s="31" t="s">
        <v>34050</v>
      </c>
      <c r="Q4868" s="31" t="s">
        <v>34051</v>
      </c>
      <c r="R4868" s="31" t="s">
        <v>34051</v>
      </c>
      <c r="S4868" s="31" t="s">
        <v>34052</v>
      </c>
      <c r="T4868" s="31" t="s">
        <v>34052</v>
      </c>
      <c r="U4868" s="31" t="s">
        <v>34053</v>
      </c>
      <c r="V4868" s="31" t="s">
        <v>34053</v>
      </c>
      <c r="W4868" s="31" t="s" ph="1">
        <v>34054</v>
      </c>
      <c r="X4868" s="31" t="s" ph="1">
        <v>34054</v>
      </c>
      <c r="Y4868" s="31" t="s" ph="1">
        <v>34055</v>
      </c>
      <c r="Z4868" s="31" t="s" ph="1">
        <v>34055</v>
      </c>
      <c r="AA4868" s="31" t="s" ph="1">
        <v>34056</v>
      </c>
      <c r="AB4868" s="31" t="s" ph="1">
        <v>34056</v>
      </c>
      <c r="AC4868" s="31" ph="1"/>
      <c r="AD4868" s="31" ph="1"/>
      <c r="AE4868" s="31"/>
    </row>
    <row r="4869" spans="1:31" s="17" customFormat="1" ht="15" customHeight="1">
      <c r="A4869" s="496" t="s">
        <v>31472</v>
      </c>
      <c r="B4869" s="31">
        <f t="shared" si="91"/>
        <v>4353400</v>
      </c>
      <c r="C4869" s="67">
        <v>1</v>
      </c>
      <c r="D4869" s="31" t="s">
        <v>31322</v>
      </c>
      <c r="E4869" s="31"/>
      <c r="F4869" s="39" t="s">
        <v>31471</v>
      </c>
      <c r="G4869" s="39">
        <v>1</v>
      </c>
      <c r="H4869" s="31">
        <v>4353400</v>
      </c>
      <c r="I4869" s="31">
        <v>7052134</v>
      </c>
      <c r="J4869" s="31" t="s">
        <v>31506</v>
      </c>
      <c r="K4869" s="31">
        <v>0</v>
      </c>
      <c r="L4869" s="542">
        <v>5</v>
      </c>
      <c r="M4869" s="1116" t="s">
        <v>34057</v>
      </c>
      <c r="N4869" s="1116" t="s">
        <v>34057</v>
      </c>
      <c r="O4869" s="28" t="s">
        <v>34058</v>
      </c>
      <c r="P4869" s="31" t="s">
        <v>34058</v>
      </c>
      <c r="Q4869" s="31" t="s">
        <v>34059</v>
      </c>
      <c r="R4869" s="31" t="s">
        <v>34059</v>
      </c>
      <c r="S4869" s="31" t="s">
        <v>34060</v>
      </c>
      <c r="T4869" s="31" t="s">
        <v>34060</v>
      </c>
      <c r="U4869" s="31" t="s">
        <v>34061</v>
      </c>
      <c r="V4869" s="31" t="s">
        <v>34061</v>
      </c>
      <c r="W4869" s="31" t="s" ph="1">
        <v>34062</v>
      </c>
      <c r="X4869" s="31" t="s" ph="1">
        <v>34062</v>
      </c>
      <c r="Y4869" s="31" t="s" ph="1">
        <v>34063</v>
      </c>
      <c r="Z4869" s="31" t="s" ph="1">
        <v>34063</v>
      </c>
      <c r="AA4869" s="31" t="s" ph="1">
        <v>34064</v>
      </c>
      <c r="AB4869" s="31" t="s" ph="1">
        <v>34064</v>
      </c>
      <c r="AC4869" s="31" ph="1"/>
      <c r="AD4869" s="31" ph="1"/>
      <c r="AE4869" s="31"/>
    </row>
    <row r="4870" spans="1:31" s="17" customFormat="1" ht="15" customHeight="1">
      <c r="A4870" s="496" t="s">
        <v>31472</v>
      </c>
      <c r="B4870" s="31">
        <f t="shared" si="91"/>
        <v>4353500</v>
      </c>
      <c r="C4870" s="67">
        <v>1</v>
      </c>
      <c r="D4870" s="31" t="s">
        <v>31322</v>
      </c>
      <c r="E4870" s="31"/>
      <c r="F4870" s="39" t="s">
        <v>31471</v>
      </c>
      <c r="G4870" s="39">
        <v>1</v>
      </c>
      <c r="H4870" s="31">
        <v>4353500</v>
      </c>
      <c r="I4870" s="31">
        <v>7052134</v>
      </c>
      <c r="J4870" s="31" t="s">
        <v>31506</v>
      </c>
      <c r="K4870" s="31">
        <v>0</v>
      </c>
      <c r="L4870" s="542">
        <v>5</v>
      </c>
      <c r="M4870" s="1113" t="s">
        <v>34065</v>
      </c>
      <c r="N4870" s="1113" t="s">
        <v>34065</v>
      </c>
      <c r="O4870" s="28" t="s">
        <v>39193</v>
      </c>
      <c r="P4870" s="31" t="s">
        <v>39193</v>
      </c>
      <c r="Q4870" s="31" t="s">
        <v>39194</v>
      </c>
      <c r="R4870" s="31" t="s">
        <v>39194</v>
      </c>
      <c r="S4870" s="31" t="s">
        <v>39195</v>
      </c>
      <c r="T4870" s="31" t="s">
        <v>39195</v>
      </c>
      <c r="U4870" s="31" t="s">
        <v>39196</v>
      </c>
      <c r="V4870" s="31" t="s">
        <v>39196</v>
      </c>
      <c r="W4870" s="31" t="s" ph="1">
        <v>39197</v>
      </c>
      <c r="X4870" s="31" t="s" ph="1">
        <v>39197</v>
      </c>
      <c r="Y4870" s="31" t="s" ph="1">
        <v>39198</v>
      </c>
      <c r="Z4870" s="31" t="s" ph="1">
        <v>39198</v>
      </c>
      <c r="AA4870" s="31" t="s" ph="1">
        <v>39199</v>
      </c>
      <c r="AB4870" s="31" t="s" ph="1">
        <v>39199</v>
      </c>
      <c r="AC4870" s="31" ph="1"/>
      <c r="AD4870" s="31" ph="1"/>
      <c r="AE4870" s="31"/>
    </row>
    <row r="4871" spans="1:31" s="17" customFormat="1" ht="15" customHeight="1">
      <c r="A4871" s="496" t="s">
        <v>31472</v>
      </c>
      <c r="B4871" s="31">
        <f t="shared" si="91"/>
        <v>4353600</v>
      </c>
      <c r="C4871" s="67">
        <v>1</v>
      </c>
      <c r="D4871" s="31" t="s">
        <v>31322</v>
      </c>
      <c r="E4871" s="31"/>
      <c r="F4871" s="39" t="s">
        <v>31471</v>
      </c>
      <c r="G4871" s="39">
        <v>1</v>
      </c>
      <c r="H4871" s="31">
        <v>4353600</v>
      </c>
      <c r="I4871" s="31">
        <v>7052131</v>
      </c>
      <c r="J4871" s="31" t="s">
        <v>31503</v>
      </c>
      <c r="K4871" s="31">
        <v>0</v>
      </c>
      <c r="L4871" s="542">
        <v>5</v>
      </c>
      <c r="M4871" s="1113" t="s">
        <v>34066</v>
      </c>
      <c r="N4871" s="1113" t="s">
        <v>34066</v>
      </c>
      <c r="O4871" s="28" t="s">
        <v>34067</v>
      </c>
      <c r="P4871" s="31" t="s">
        <v>34067</v>
      </c>
      <c r="Q4871" s="31" t="s">
        <v>34068</v>
      </c>
      <c r="R4871" s="31" t="s">
        <v>34068</v>
      </c>
      <c r="S4871" s="31" t="s">
        <v>34069</v>
      </c>
      <c r="T4871" s="31" t="s">
        <v>34069</v>
      </c>
      <c r="U4871" s="31" t="s">
        <v>34070</v>
      </c>
      <c r="V4871" s="31" t="s">
        <v>34070</v>
      </c>
      <c r="W4871" s="31" t="s" ph="1">
        <v>34071</v>
      </c>
      <c r="X4871" s="31" t="s" ph="1">
        <v>34071</v>
      </c>
      <c r="Y4871" s="31" t="s" ph="1">
        <v>34072</v>
      </c>
      <c r="Z4871" s="31" t="s" ph="1">
        <v>34072</v>
      </c>
      <c r="AA4871" s="31" t="s" ph="1">
        <v>34073</v>
      </c>
      <c r="AB4871" s="31" t="s" ph="1">
        <v>34073</v>
      </c>
      <c r="AC4871" s="31" ph="1"/>
      <c r="AD4871" s="31" ph="1"/>
      <c r="AE4871" s="31"/>
    </row>
    <row r="4872" spans="1:31" s="17" customFormat="1" ht="15" customHeight="1">
      <c r="A4872" s="496" t="s">
        <v>31472</v>
      </c>
      <c r="B4872" s="31">
        <f t="shared" si="91"/>
        <v>4353700</v>
      </c>
      <c r="C4872" s="67">
        <v>1</v>
      </c>
      <c r="D4872" s="31" t="s">
        <v>31322</v>
      </c>
      <c r="E4872" s="31"/>
      <c r="F4872" s="39" t="s">
        <v>31471</v>
      </c>
      <c r="G4872" s="39">
        <v>1</v>
      </c>
      <c r="H4872" s="31">
        <v>4353700</v>
      </c>
      <c r="I4872" s="31">
        <v>7052131</v>
      </c>
      <c r="J4872" s="31" t="s">
        <v>31503</v>
      </c>
      <c r="K4872" s="31">
        <v>0</v>
      </c>
      <c r="L4872" s="542">
        <v>5</v>
      </c>
      <c r="M4872" s="1113" t="s">
        <v>34074</v>
      </c>
      <c r="N4872" s="1113" t="s">
        <v>34074</v>
      </c>
      <c r="O4872" s="28" t="s">
        <v>34075</v>
      </c>
      <c r="P4872" s="31" t="s">
        <v>34075</v>
      </c>
      <c r="Q4872" s="31" t="s">
        <v>34076</v>
      </c>
      <c r="R4872" s="31" t="s">
        <v>34076</v>
      </c>
      <c r="S4872" s="31" t="s">
        <v>34077</v>
      </c>
      <c r="T4872" s="31" t="s">
        <v>34078</v>
      </c>
      <c r="U4872" s="31" t="s">
        <v>34079</v>
      </c>
      <c r="V4872" s="31" t="s">
        <v>34079</v>
      </c>
      <c r="W4872" s="31" t="s" ph="1">
        <v>34080</v>
      </c>
      <c r="X4872" s="31" t="s" ph="1">
        <v>34080</v>
      </c>
      <c r="Y4872" s="31" t="s" ph="1">
        <v>34081</v>
      </c>
      <c r="Z4872" s="31" t="s" ph="1">
        <v>34081</v>
      </c>
      <c r="AA4872" s="31" t="s" ph="1">
        <v>34082</v>
      </c>
      <c r="AB4872" s="31" t="s" ph="1">
        <v>34082</v>
      </c>
      <c r="AC4872" s="31" ph="1"/>
      <c r="AD4872" s="31" ph="1"/>
      <c r="AE4872" s="31"/>
    </row>
    <row r="4873" spans="1:31" s="17" customFormat="1" ht="15" customHeight="1">
      <c r="A4873" s="496" t="s">
        <v>31472</v>
      </c>
      <c r="B4873" s="31">
        <f t="shared" si="91"/>
        <v>4353800</v>
      </c>
      <c r="C4873" s="67">
        <v>1</v>
      </c>
      <c r="D4873" s="31" t="s">
        <v>31322</v>
      </c>
      <c r="E4873" s="31"/>
      <c r="F4873" s="39" t="s">
        <v>31471</v>
      </c>
      <c r="G4873" s="39">
        <v>1</v>
      </c>
      <c r="H4873" s="31">
        <v>4353800</v>
      </c>
      <c r="I4873" s="31">
        <v>7052131</v>
      </c>
      <c r="J4873" s="31" t="s">
        <v>31503</v>
      </c>
      <c r="K4873" s="31">
        <v>0</v>
      </c>
      <c r="L4873" s="542">
        <v>5</v>
      </c>
      <c r="M4873" s="1114" t="s">
        <v>34083</v>
      </c>
      <c r="N4873" s="1114" t="s">
        <v>34083</v>
      </c>
      <c r="O4873" s="28" t="s">
        <v>34084</v>
      </c>
      <c r="P4873" s="31" t="s">
        <v>34084</v>
      </c>
      <c r="Q4873" s="31" t="s">
        <v>34085</v>
      </c>
      <c r="R4873" s="31" t="s">
        <v>34085</v>
      </c>
      <c r="S4873" s="31" t="s">
        <v>34086</v>
      </c>
      <c r="T4873" s="31" t="s">
        <v>34087</v>
      </c>
      <c r="U4873" s="31" t="s">
        <v>34088</v>
      </c>
      <c r="V4873" s="31" t="s">
        <v>34088</v>
      </c>
      <c r="W4873" s="31" t="s" ph="1">
        <v>34089</v>
      </c>
      <c r="X4873" s="31" t="s" ph="1">
        <v>34089</v>
      </c>
      <c r="Y4873" s="31" t="s" ph="1">
        <v>34090</v>
      </c>
      <c r="Z4873" s="31" t="s" ph="1">
        <v>34090</v>
      </c>
      <c r="AA4873" s="31" t="s" ph="1">
        <v>34091</v>
      </c>
      <c r="AB4873" s="31" t="s" ph="1">
        <v>34091</v>
      </c>
      <c r="AC4873" s="31" ph="1"/>
      <c r="AD4873" s="31" ph="1"/>
      <c r="AE4873" s="31"/>
    </row>
    <row r="4874" spans="1:31" s="17" customFormat="1" ht="15" customHeight="1">
      <c r="A4874" s="496" t="s">
        <v>31472</v>
      </c>
      <c r="B4874" s="31">
        <f t="shared" si="91"/>
        <v>4353900</v>
      </c>
      <c r="C4874" s="67">
        <v>1</v>
      </c>
      <c r="D4874" s="31" t="s">
        <v>31322</v>
      </c>
      <c r="E4874" s="31"/>
      <c r="F4874" s="39" t="s">
        <v>31471</v>
      </c>
      <c r="G4874" s="39">
        <v>1</v>
      </c>
      <c r="H4874" s="31">
        <v>4353900</v>
      </c>
      <c r="I4874" s="31">
        <v>7052135</v>
      </c>
      <c r="J4874" s="31" t="s">
        <v>31507</v>
      </c>
      <c r="K4874" s="31">
        <v>0</v>
      </c>
      <c r="L4874" s="542">
        <v>5</v>
      </c>
      <c r="M4874" s="1113" t="s">
        <v>34092</v>
      </c>
      <c r="N4874" s="1113" t="s">
        <v>34092</v>
      </c>
      <c r="O4874" s="28" t="s">
        <v>34093</v>
      </c>
      <c r="P4874" s="31" t="s">
        <v>34093</v>
      </c>
      <c r="Q4874" s="31" t="s">
        <v>34094</v>
      </c>
      <c r="R4874" s="31" t="s">
        <v>34094</v>
      </c>
      <c r="S4874" s="31" t="s">
        <v>34095</v>
      </c>
      <c r="T4874" s="31" t="s">
        <v>34095</v>
      </c>
      <c r="U4874" s="31" t="s">
        <v>34096</v>
      </c>
      <c r="V4874" s="31" t="s">
        <v>34096</v>
      </c>
      <c r="W4874" s="31" t="s" ph="1">
        <v>34097</v>
      </c>
      <c r="X4874" s="31" t="s" ph="1">
        <v>34097</v>
      </c>
      <c r="Y4874" s="31" t="s" ph="1">
        <v>34098</v>
      </c>
      <c r="Z4874" s="31" t="s" ph="1">
        <v>34098</v>
      </c>
      <c r="AA4874" s="31" t="s" ph="1">
        <v>34099</v>
      </c>
      <c r="AB4874" s="31" t="s" ph="1">
        <v>34099</v>
      </c>
      <c r="AC4874" s="31" ph="1"/>
      <c r="AD4874" s="31" ph="1"/>
      <c r="AE4874" s="31"/>
    </row>
    <row r="4875" spans="1:31" s="17" customFormat="1" ht="15" customHeight="1">
      <c r="A4875" s="496" t="s">
        <v>31472</v>
      </c>
      <c r="B4875" s="31">
        <f t="shared" si="91"/>
        <v>4354000</v>
      </c>
      <c r="C4875" s="67">
        <v>1</v>
      </c>
      <c r="D4875" s="31" t="s">
        <v>31322</v>
      </c>
      <c r="E4875" s="31"/>
      <c r="F4875" s="39" t="s">
        <v>31471</v>
      </c>
      <c r="G4875" s="39">
        <v>1</v>
      </c>
      <c r="H4875" s="31">
        <v>4354000</v>
      </c>
      <c r="I4875" s="31">
        <v>7052135</v>
      </c>
      <c r="J4875" s="31" t="s">
        <v>31507</v>
      </c>
      <c r="K4875" s="31">
        <v>0</v>
      </c>
      <c r="L4875" s="542">
        <v>5</v>
      </c>
      <c r="M4875" s="1113" t="s">
        <v>34100</v>
      </c>
      <c r="N4875" s="1113" t="s">
        <v>34100</v>
      </c>
      <c r="O4875" s="28" t="s">
        <v>34101</v>
      </c>
      <c r="P4875" s="31" t="s">
        <v>34101</v>
      </c>
      <c r="Q4875" s="31" t="s">
        <v>34102</v>
      </c>
      <c r="R4875" s="31" t="s">
        <v>34102</v>
      </c>
      <c r="S4875" s="31" t="s">
        <v>34103</v>
      </c>
      <c r="T4875" s="31" t="s">
        <v>34103</v>
      </c>
      <c r="U4875" s="31" t="s">
        <v>34104</v>
      </c>
      <c r="V4875" s="31" t="s">
        <v>34104</v>
      </c>
      <c r="W4875" s="31" t="s" ph="1">
        <v>34105</v>
      </c>
      <c r="X4875" s="31" t="s" ph="1">
        <v>34105</v>
      </c>
      <c r="Y4875" s="31" t="s" ph="1">
        <v>34106</v>
      </c>
      <c r="Z4875" s="31" t="s" ph="1">
        <v>34106</v>
      </c>
      <c r="AA4875" s="31" t="s" ph="1">
        <v>34107</v>
      </c>
      <c r="AB4875" s="31" t="s" ph="1">
        <v>34107</v>
      </c>
      <c r="AC4875" s="31" ph="1"/>
      <c r="AD4875" s="31" ph="1"/>
      <c r="AE4875" s="31"/>
    </row>
    <row r="4876" spans="1:31" s="17" customFormat="1" ht="15" customHeight="1">
      <c r="A4876" s="496" t="s">
        <v>31472</v>
      </c>
      <c r="B4876" s="31">
        <f t="shared" si="91"/>
        <v>4354100</v>
      </c>
      <c r="C4876" s="67">
        <v>1</v>
      </c>
      <c r="D4876" s="31" t="s">
        <v>31322</v>
      </c>
      <c r="E4876" s="31"/>
      <c r="F4876" s="39" t="s">
        <v>31471</v>
      </c>
      <c r="G4876" s="39">
        <v>1</v>
      </c>
      <c r="H4876" s="31">
        <v>4354100</v>
      </c>
      <c r="I4876" s="31">
        <v>7052130</v>
      </c>
      <c r="J4876" s="31" t="s">
        <v>31502</v>
      </c>
      <c r="K4876" s="31">
        <v>0</v>
      </c>
      <c r="L4876" s="542">
        <v>5</v>
      </c>
      <c r="M4876" s="1116" t="s">
        <v>34108</v>
      </c>
      <c r="N4876" s="1116" t="s">
        <v>34108</v>
      </c>
      <c r="O4876" s="28" t="s">
        <v>34109</v>
      </c>
      <c r="P4876" s="31" t="s">
        <v>34109</v>
      </c>
      <c r="Q4876" s="31" t="s">
        <v>34110</v>
      </c>
      <c r="R4876" s="31" t="s">
        <v>34110</v>
      </c>
      <c r="S4876" s="31" t="s">
        <v>34111</v>
      </c>
      <c r="T4876" s="31" t="s">
        <v>34111</v>
      </c>
      <c r="U4876" s="31" t="s">
        <v>34112</v>
      </c>
      <c r="V4876" s="31" t="s">
        <v>34112</v>
      </c>
      <c r="W4876" s="31" t="s" ph="1">
        <v>34113</v>
      </c>
      <c r="X4876" s="31" t="s" ph="1">
        <v>34113</v>
      </c>
      <c r="Y4876" s="31" t="s" ph="1">
        <v>34114</v>
      </c>
      <c r="Z4876" s="31" t="s" ph="1">
        <v>34114</v>
      </c>
      <c r="AA4876" s="31" t="s" ph="1">
        <v>34115</v>
      </c>
      <c r="AB4876" s="31" t="s" ph="1">
        <v>34115</v>
      </c>
      <c r="AC4876" s="31" ph="1"/>
      <c r="AD4876" s="31" ph="1"/>
      <c r="AE4876" s="31"/>
    </row>
    <row r="4877" spans="1:31" s="17" customFormat="1" ht="15" customHeight="1">
      <c r="A4877" s="496" t="s">
        <v>31472</v>
      </c>
      <c r="B4877" s="31">
        <f t="shared" si="91"/>
        <v>4354200</v>
      </c>
      <c r="C4877" s="67">
        <v>1</v>
      </c>
      <c r="D4877" s="31" t="s">
        <v>31322</v>
      </c>
      <c r="E4877" s="31"/>
      <c r="F4877" s="39" t="s">
        <v>31471</v>
      </c>
      <c r="G4877" s="39">
        <v>1</v>
      </c>
      <c r="H4877" s="31">
        <v>4354200</v>
      </c>
      <c r="I4877" s="31">
        <v>7052129</v>
      </c>
      <c r="J4877" s="31" t="s">
        <v>31501</v>
      </c>
      <c r="K4877" s="31">
        <v>0</v>
      </c>
      <c r="L4877" s="542">
        <v>5</v>
      </c>
      <c r="M4877" s="1118" t="s">
        <v>34116</v>
      </c>
      <c r="N4877" s="1118" t="s">
        <v>34116</v>
      </c>
      <c r="O4877" s="28" t="s">
        <v>34117</v>
      </c>
      <c r="P4877" s="31" t="s">
        <v>34117</v>
      </c>
      <c r="Q4877" s="31" t="s">
        <v>34118</v>
      </c>
      <c r="R4877" s="31" t="s">
        <v>34118</v>
      </c>
      <c r="S4877" s="31" t="s">
        <v>34119</v>
      </c>
      <c r="T4877" s="31" t="s">
        <v>34119</v>
      </c>
      <c r="U4877" s="31" t="s">
        <v>34120</v>
      </c>
      <c r="V4877" s="31" t="s">
        <v>34120</v>
      </c>
      <c r="W4877" s="31" t="s" ph="1">
        <v>34121</v>
      </c>
      <c r="X4877" s="31" t="s" ph="1">
        <v>34121</v>
      </c>
      <c r="Y4877" s="31" t="s" ph="1">
        <v>34122</v>
      </c>
      <c r="Z4877" s="31" t="s" ph="1">
        <v>34122</v>
      </c>
      <c r="AA4877" s="31" t="s" ph="1">
        <v>34123</v>
      </c>
      <c r="AB4877" s="31" t="s" ph="1">
        <v>34123</v>
      </c>
      <c r="AC4877" s="31" ph="1"/>
      <c r="AD4877" s="31" ph="1"/>
      <c r="AE4877" s="31"/>
    </row>
    <row r="4878" spans="1:31" s="17" customFormat="1" ht="15" customHeight="1">
      <c r="A4878" s="496" t="s">
        <v>31472</v>
      </c>
      <c r="B4878" s="31">
        <f t="shared" si="91"/>
        <v>4354300</v>
      </c>
      <c r="C4878" s="67">
        <v>1</v>
      </c>
      <c r="D4878" s="31" t="s">
        <v>31322</v>
      </c>
      <c r="E4878" s="31"/>
      <c r="F4878" s="39" t="s">
        <v>31471</v>
      </c>
      <c r="G4878" s="39">
        <v>1</v>
      </c>
      <c r="H4878" s="31">
        <v>4354300</v>
      </c>
      <c r="I4878" s="31">
        <v>7052132</v>
      </c>
      <c r="J4878" s="31" t="s">
        <v>31504</v>
      </c>
      <c r="K4878" s="31">
        <v>0</v>
      </c>
      <c r="L4878" s="542">
        <v>5</v>
      </c>
      <c r="M4878" s="1118" t="s">
        <v>34124</v>
      </c>
      <c r="N4878" s="1118" t="s">
        <v>34124</v>
      </c>
      <c r="O4878" s="28" t="s">
        <v>34125</v>
      </c>
      <c r="P4878" s="31" t="s">
        <v>34125</v>
      </c>
      <c r="Q4878" s="31" t="s">
        <v>34126</v>
      </c>
      <c r="R4878" s="31" t="s">
        <v>34126</v>
      </c>
      <c r="S4878" s="31" t="s">
        <v>34127</v>
      </c>
      <c r="T4878" s="31" t="s">
        <v>34127</v>
      </c>
      <c r="U4878" s="31" t="s">
        <v>34128</v>
      </c>
      <c r="V4878" s="31" t="s">
        <v>34128</v>
      </c>
      <c r="W4878" s="31" t="s" ph="1">
        <v>34129</v>
      </c>
      <c r="X4878" s="31" t="s" ph="1">
        <v>34129</v>
      </c>
      <c r="Y4878" s="31" t="s" ph="1">
        <v>34130</v>
      </c>
      <c r="Z4878" s="31" t="s" ph="1">
        <v>34130</v>
      </c>
      <c r="AA4878" s="31" t="s" ph="1">
        <v>34131</v>
      </c>
      <c r="AB4878" s="31" t="s" ph="1">
        <v>34131</v>
      </c>
      <c r="AC4878" s="31" ph="1"/>
      <c r="AD4878" s="31" ph="1"/>
      <c r="AE4878" s="31"/>
    </row>
    <row r="4879" spans="1:31" s="17" customFormat="1" ht="15" customHeight="1">
      <c r="A4879" s="496" t="s">
        <v>31472</v>
      </c>
      <c r="B4879" s="31">
        <f t="shared" si="91"/>
        <v>4354400</v>
      </c>
      <c r="C4879" s="67">
        <v>1</v>
      </c>
      <c r="D4879" s="31" t="s">
        <v>31322</v>
      </c>
      <c r="E4879" s="31"/>
      <c r="F4879" s="39" t="s">
        <v>31471</v>
      </c>
      <c r="G4879" s="39">
        <v>1</v>
      </c>
      <c r="H4879" s="31">
        <v>4354400</v>
      </c>
      <c r="I4879" s="31">
        <v>7052134</v>
      </c>
      <c r="J4879" s="31" t="s">
        <v>31506</v>
      </c>
      <c r="K4879" s="31">
        <v>0</v>
      </c>
      <c r="L4879" s="542">
        <v>5</v>
      </c>
      <c r="M4879" s="1118" t="s">
        <v>34132</v>
      </c>
      <c r="N4879" s="1118" t="s">
        <v>34132</v>
      </c>
      <c r="O4879" s="28" t="s">
        <v>34133</v>
      </c>
      <c r="P4879" s="31" t="s">
        <v>34133</v>
      </c>
      <c r="Q4879" s="31" t="s">
        <v>34134</v>
      </c>
      <c r="R4879" s="31" t="s">
        <v>34134</v>
      </c>
      <c r="S4879" s="31" t="s">
        <v>34135</v>
      </c>
      <c r="T4879" s="31" t="s">
        <v>34135</v>
      </c>
      <c r="U4879" s="31" t="s">
        <v>34136</v>
      </c>
      <c r="V4879" s="31" t="s">
        <v>34136</v>
      </c>
      <c r="W4879" s="31" t="s" ph="1">
        <v>34137</v>
      </c>
      <c r="X4879" s="31" t="s" ph="1">
        <v>34137</v>
      </c>
      <c r="Y4879" s="31" t="s" ph="1">
        <v>34138</v>
      </c>
      <c r="Z4879" s="31" t="s" ph="1">
        <v>34138</v>
      </c>
      <c r="AA4879" s="31" t="s" ph="1">
        <v>34139</v>
      </c>
      <c r="AB4879" s="31" t="s" ph="1">
        <v>34139</v>
      </c>
      <c r="AC4879" s="31" ph="1"/>
      <c r="AD4879" s="31" ph="1"/>
      <c r="AE4879" s="31"/>
    </row>
    <row r="4880" spans="1:31" s="17" customFormat="1" ht="15" customHeight="1">
      <c r="A4880" s="496" t="s">
        <v>31472</v>
      </c>
      <c r="B4880" s="31">
        <f t="shared" si="91"/>
        <v>4354500</v>
      </c>
      <c r="C4880" s="67">
        <v>1</v>
      </c>
      <c r="D4880" s="31" t="s">
        <v>31322</v>
      </c>
      <c r="E4880" s="31"/>
      <c r="F4880" s="39" t="s">
        <v>31471</v>
      </c>
      <c r="G4880" s="39">
        <v>1</v>
      </c>
      <c r="H4880" s="31">
        <v>4354500</v>
      </c>
      <c r="I4880" s="31">
        <v>7052131</v>
      </c>
      <c r="J4880" s="31" t="s">
        <v>31503</v>
      </c>
      <c r="K4880" s="31">
        <v>0</v>
      </c>
      <c r="L4880" s="542">
        <v>5</v>
      </c>
      <c r="M4880" s="1118" t="s">
        <v>34140</v>
      </c>
      <c r="N4880" s="1118" t="s">
        <v>34140</v>
      </c>
      <c r="O4880" s="28" t="s">
        <v>34141</v>
      </c>
      <c r="P4880" s="31" t="s">
        <v>34141</v>
      </c>
      <c r="Q4880" s="31" t="s">
        <v>34142</v>
      </c>
      <c r="R4880" s="31" t="s">
        <v>34142</v>
      </c>
      <c r="S4880" s="31" t="s">
        <v>34143</v>
      </c>
      <c r="T4880" s="31" t="s">
        <v>34143</v>
      </c>
      <c r="U4880" s="31" t="s">
        <v>34144</v>
      </c>
      <c r="V4880" s="31" t="s">
        <v>34144</v>
      </c>
      <c r="W4880" s="31" t="s" ph="1">
        <v>34145</v>
      </c>
      <c r="X4880" s="31" t="s" ph="1">
        <v>34145</v>
      </c>
      <c r="Y4880" s="31" t="s" ph="1">
        <v>34146</v>
      </c>
      <c r="Z4880" s="31" t="s" ph="1">
        <v>34146</v>
      </c>
      <c r="AA4880" s="31" t="s" ph="1">
        <v>34147</v>
      </c>
      <c r="AB4880" s="31" t="s" ph="1">
        <v>34147</v>
      </c>
      <c r="AC4880" s="31" ph="1"/>
      <c r="AD4880" s="31" ph="1"/>
      <c r="AE4880" s="31"/>
    </row>
    <row r="4881" spans="1:31" s="17" customFormat="1" ht="15" customHeight="1">
      <c r="A4881" s="496" t="s">
        <v>31472</v>
      </c>
      <c r="B4881" s="31">
        <f t="shared" si="91"/>
        <v>4354600</v>
      </c>
      <c r="C4881" s="67">
        <v>1</v>
      </c>
      <c r="D4881" s="31" t="s">
        <v>31322</v>
      </c>
      <c r="E4881" s="31"/>
      <c r="F4881" s="39" t="s">
        <v>31471</v>
      </c>
      <c r="G4881" s="39">
        <v>1</v>
      </c>
      <c r="H4881" s="31">
        <v>4354600</v>
      </c>
      <c r="I4881" s="31">
        <v>7052135</v>
      </c>
      <c r="J4881" s="31" t="s">
        <v>31507</v>
      </c>
      <c r="K4881" s="31">
        <v>0</v>
      </c>
      <c r="L4881" s="542">
        <v>5</v>
      </c>
      <c r="M4881" s="1118" t="s">
        <v>34148</v>
      </c>
      <c r="N4881" s="1118" t="s">
        <v>34148</v>
      </c>
      <c r="O4881" s="28" t="s">
        <v>34149</v>
      </c>
      <c r="P4881" s="31" t="s">
        <v>34149</v>
      </c>
      <c r="Q4881" s="31" t="s">
        <v>34150</v>
      </c>
      <c r="R4881" s="31" t="s">
        <v>34150</v>
      </c>
      <c r="S4881" s="31" t="s">
        <v>34151</v>
      </c>
      <c r="T4881" s="31" t="s">
        <v>34151</v>
      </c>
      <c r="U4881" s="31" t="s">
        <v>34152</v>
      </c>
      <c r="V4881" s="31" t="s">
        <v>34152</v>
      </c>
      <c r="W4881" s="31" t="s" ph="1">
        <v>34153</v>
      </c>
      <c r="X4881" s="31" t="s" ph="1">
        <v>34153</v>
      </c>
      <c r="Y4881" s="31" t="s" ph="1">
        <v>34154</v>
      </c>
      <c r="Z4881" s="31" t="s" ph="1">
        <v>34154</v>
      </c>
      <c r="AA4881" s="31" t="s" ph="1">
        <v>34155</v>
      </c>
      <c r="AB4881" s="31" t="s" ph="1">
        <v>34155</v>
      </c>
      <c r="AC4881" s="31" ph="1"/>
      <c r="AD4881" s="31" ph="1"/>
      <c r="AE4881" s="31"/>
    </row>
    <row r="4882" spans="1:31" s="17" customFormat="1" ht="15" customHeight="1">
      <c r="A4882" s="1119" t="s">
        <v>34628</v>
      </c>
      <c r="B4882" s="31">
        <f t="shared" si="91"/>
        <v>4400100</v>
      </c>
      <c r="C4882" s="67">
        <v>1</v>
      </c>
      <c r="D4882" s="31" t="s">
        <v>34414</v>
      </c>
      <c r="E4882" s="31"/>
      <c r="F4882" s="31" t="s">
        <v>34658</v>
      </c>
      <c r="G4882" s="31">
        <v>1</v>
      </c>
      <c r="H4882" s="31">
        <v>4400100</v>
      </c>
      <c r="I4882" s="31">
        <v>7052136</v>
      </c>
      <c r="J4882" s="31" t="s">
        <v>34629</v>
      </c>
      <c r="K4882" s="31">
        <v>0</v>
      </c>
      <c r="L4882" s="542">
        <v>5</v>
      </c>
      <c r="M4882" s="1120" t="s">
        <v>36180</v>
      </c>
      <c r="N4882" s="1120" t="s">
        <v>36180</v>
      </c>
      <c r="O4882" s="28" t="s">
        <v>36181</v>
      </c>
      <c r="P4882" s="31" t="s">
        <v>36181</v>
      </c>
      <c r="Q4882" s="31" t="s">
        <v>36182</v>
      </c>
      <c r="R4882" s="31" t="s">
        <v>36182</v>
      </c>
      <c r="S4882" s="31" t="s">
        <v>36183</v>
      </c>
      <c r="T4882" s="31" t="s">
        <v>36183</v>
      </c>
      <c r="U4882" s="31" t="s">
        <v>36184</v>
      </c>
      <c r="V4882" s="31" t="s">
        <v>36184</v>
      </c>
      <c r="W4882" s="31" t="s" ph="1">
        <v>36185</v>
      </c>
      <c r="X4882" s="31" t="s" ph="1">
        <v>36185</v>
      </c>
      <c r="Y4882" s="31" t="s" ph="1">
        <v>36186</v>
      </c>
      <c r="Z4882" s="31" t="s" ph="1">
        <v>36186</v>
      </c>
      <c r="AA4882" s="31" t="s" ph="1">
        <v>36187</v>
      </c>
      <c r="AB4882" s="31" t="s" ph="1">
        <v>36187</v>
      </c>
      <c r="AC4882" s="31" ph="1"/>
      <c r="AD4882" s="31" ph="1"/>
      <c r="AE4882" s="31"/>
    </row>
    <row r="4883" spans="1:31" s="17" customFormat="1" ht="15" customHeight="1">
      <c r="A4883" s="1119" t="s">
        <v>34628</v>
      </c>
      <c r="B4883" s="31">
        <f t="shared" si="91"/>
        <v>4400200</v>
      </c>
      <c r="C4883" s="67">
        <v>1</v>
      </c>
      <c r="D4883" s="31" t="s">
        <v>34630</v>
      </c>
      <c r="E4883" s="31"/>
      <c r="F4883" s="31" t="s">
        <v>34657</v>
      </c>
      <c r="G4883" s="31">
        <v>1</v>
      </c>
      <c r="H4883" s="31">
        <v>4400200</v>
      </c>
      <c r="I4883" s="31">
        <v>7052136</v>
      </c>
      <c r="J4883" s="31" t="s">
        <v>34629</v>
      </c>
      <c r="K4883" s="31">
        <v>0</v>
      </c>
      <c r="L4883" s="542">
        <v>5</v>
      </c>
      <c r="M4883" s="1121" t="s">
        <v>36188</v>
      </c>
      <c r="N4883" s="1121" t="s">
        <v>36188</v>
      </c>
      <c r="O4883" s="28" t="s">
        <v>36189</v>
      </c>
      <c r="P4883" s="31" t="s">
        <v>36189</v>
      </c>
      <c r="Q4883" s="31" t="s">
        <v>36190</v>
      </c>
      <c r="R4883" s="31" t="s">
        <v>36190</v>
      </c>
      <c r="S4883" s="31" t="s">
        <v>36191</v>
      </c>
      <c r="T4883" s="31" t="s">
        <v>36191</v>
      </c>
      <c r="U4883" s="31" t="s">
        <v>36192</v>
      </c>
      <c r="V4883" s="31" t="s">
        <v>36192</v>
      </c>
      <c r="W4883" s="31" t="s" ph="1">
        <v>36193</v>
      </c>
      <c r="X4883" s="31" t="s" ph="1">
        <v>36193</v>
      </c>
      <c r="Y4883" s="31" t="s" ph="1">
        <v>36194</v>
      </c>
      <c r="Z4883" s="31" t="s" ph="1">
        <v>36194</v>
      </c>
      <c r="AA4883" s="31" t="s" ph="1">
        <v>36195</v>
      </c>
      <c r="AB4883" s="31" t="s" ph="1">
        <v>36195</v>
      </c>
      <c r="AC4883" s="31" ph="1"/>
      <c r="AD4883" s="31" ph="1"/>
      <c r="AE4883" s="31"/>
    </row>
    <row r="4884" spans="1:31" s="17" customFormat="1" ht="15" customHeight="1">
      <c r="A4884" s="1119" t="s">
        <v>34628</v>
      </c>
      <c r="B4884" s="31">
        <f t="shared" si="91"/>
        <v>4400300</v>
      </c>
      <c r="C4884" s="67">
        <v>1</v>
      </c>
      <c r="D4884" s="31" t="s">
        <v>34630</v>
      </c>
      <c r="E4884" s="31"/>
      <c r="F4884" s="31" t="s">
        <v>34657</v>
      </c>
      <c r="G4884" s="31">
        <v>1</v>
      </c>
      <c r="H4884" s="31">
        <v>4400300</v>
      </c>
      <c r="I4884" s="31">
        <v>7052137</v>
      </c>
      <c r="J4884" s="31" t="s">
        <v>34631</v>
      </c>
      <c r="K4884" s="31">
        <v>0</v>
      </c>
      <c r="L4884" s="542">
        <v>5</v>
      </c>
      <c r="M4884" s="1122" t="s">
        <v>36196</v>
      </c>
      <c r="N4884" s="1122" t="s">
        <v>36196</v>
      </c>
      <c r="O4884" s="28" t="s">
        <v>36197</v>
      </c>
      <c r="P4884" s="31" t="s">
        <v>36197</v>
      </c>
      <c r="Q4884" s="31" t="s">
        <v>36198</v>
      </c>
      <c r="R4884" s="31" t="s">
        <v>36198</v>
      </c>
      <c r="S4884" s="31" t="s">
        <v>36199</v>
      </c>
      <c r="T4884" s="31" t="s">
        <v>36199</v>
      </c>
      <c r="U4884" s="31" t="s">
        <v>36200</v>
      </c>
      <c r="V4884" s="31" t="s">
        <v>36200</v>
      </c>
      <c r="W4884" s="31" t="s" ph="1">
        <v>36201</v>
      </c>
      <c r="X4884" s="31" t="s" ph="1">
        <v>36201</v>
      </c>
      <c r="Y4884" s="31" t="s" ph="1">
        <v>36202</v>
      </c>
      <c r="Z4884" s="31" t="s" ph="1">
        <v>36202</v>
      </c>
      <c r="AA4884" s="31" t="s" ph="1">
        <v>36203</v>
      </c>
      <c r="AB4884" s="31" t="s" ph="1">
        <v>36203</v>
      </c>
      <c r="AC4884" s="31" ph="1"/>
      <c r="AD4884" s="31" ph="1"/>
      <c r="AE4884" s="31"/>
    </row>
    <row r="4885" spans="1:31" s="17" customFormat="1" ht="15" customHeight="1">
      <c r="A4885" s="1119" t="s">
        <v>34628</v>
      </c>
      <c r="B4885" s="31">
        <f t="shared" si="91"/>
        <v>4400400</v>
      </c>
      <c r="C4885" s="67">
        <v>1</v>
      </c>
      <c r="D4885" s="31" t="s">
        <v>34630</v>
      </c>
      <c r="E4885" s="31"/>
      <c r="F4885" s="31" t="s">
        <v>34657</v>
      </c>
      <c r="G4885" s="31">
        <v>1</v>
      </c>
      <c r="H4885" s="31">
        <v>4400400</v>
      </c>
      <c r="I4885" s="31">
        <v>7052137</v>
      </c>
      <c r="J4885" s="31" t="s">
        <v>34631</v>
      </c>
      <c r="K4885" s="31">
        <v>0</v>
      </c>
      <c r="L4885" s="542">
        <v>5</v>
      </c>
      <c r="M4885" s="1122" t="s">
        <v>36204</v>
      </c>
      <c r="N4885" s="1122" t="s">
        <v>36204</v>
      </c>
      <c r="O4885" s="28" t="s">
        <v>36205</v>
      </c>
      <c r="P4885" s="31" t="s">
        <v>36205</v>
      </c>
      <c r="Q4885" s="31" t="s">
        <v>36206</v>
      </c>
      <c r="R4885" s="31" t="s">
        <v>36206</v>
      </c>
      <c r="S4885" s="31" t="s">
        <v>36207</v>
      </c>
      <c r="T4885" s="31" t="s">
        <v>36207</v>
      </c>
      <c r="U4885" s="31" t="s">
        <v>36208</v>
      </c>
      <c r="V4885" s="31" t="s">
        <v>36208</v>
      </c>
      <c r="W4885" s="31" t="s" ph="1">
        <v>36209</v>
      </c>
      <c r="X4885" s="31" t="s" ph="1">
        <v>36209</v>
      </c>
      <c r="Y4885" s="31" t="s" ph="1">
        <v>36210</v>
      </c>
      <c r="Z4885" s="31" t="s" ph="1">
        <v>36210</v>
      </c>
      <c r="AA4885" s="31" t="s" ph="1">
        <v>36211</v>
      </c>
      <c r="AB4885" s="31" t="s" ph="1">
        <v>36211</v>
      </c>
      <c r="AC4885" s="31" ph="1"/>
      <c r="AD4885" s="31" ph="1"/>
      <c r="AE4885" s="31"/>
    </row>
    <row r="4886" spans="1:31" s="17" customFormat="1" ht="15" customHeight="1">
      <c r="A4886" s="1119" t="s">
        <v>34628</v>
      </c>
      <c r="B4886" s="31">
        <f t="shared" si="91"/>
        <v>4400500</v>
      </c>
      <c r="C4886" s="67">
        <v>1</v>
      </c>
      <c r="D4886" s="31" t="s">
        <v>34630</v>
      </c>
      <c r="E4886" s="31"/>
      <c r="F4886" s="31" t="s">
        <v>34657</v>
      </c>
      <c r="G4886" s="31">
        <v>1</v>
      </c>
      <c r="H4886" s="31">
        <v>4400500</v>
      </c>
      <c r="I4886" s="31">
        <v>7052138</v>
      </c>
      <c r="J4886" s="31" t="s">
        <v>34632</v>
      </c>
      <c r="K4886" s="31">
        <v>0</v>
      </c>
      <c r="L4886" s="542">
        <v>5</v>
      </c>
      <c r="M4886" s="1120" t="s">
        <v>36212</v>
      </c>
      <c r="N4886" s="1120" t="s">
        <v>36212</v>
      </c>
      <c r="O4886" s="28" t="s">
        <v>36213</v>
      </c>
      <c r="P4886" s="31" t="s">
        <v>36213</v>
      </c>
      <c r="Q4886" s="31" t="s">
        <v>36214</v>
      </c>
      <c r="R4886" s="31" t="s">
        <v>36214</v>
      </c>
      <c r="S4886" s="31" t="s">
        <v>36215</v>
      </c>
      <c r="T4886" s="31" t="s">
        <v>36215</v>
      </c>
      <c r="U4886" s="31" t="s">
        <v>36216</v>
      </c>
      <c r="V4886" s="31" t="s">
        <v>36216</v>
      </c>
      <c r="W4886" s="31" t="s" ph="1">
        <v>36217</v>
      </c>
      <c r="X4886" s="31" t="s" ph="1">
        <v>36217</v>
      </c>
      <c r="Y4886" s="31" t="s" ph="1">
        <v>36218</v>
      </c>
      <c r="Z4886" s="31" t="s" ph="1">
        <v>36218</v>
      </c>
      <c r="AA4886" s="31" t="s" ph="1">
        <v>36219</v>
      </c>
      <c r="AB4886" s="31" t="s" ph="1">
        <v>36219</v>
      </c>
      <c r="AC4886" s="31" ph="1"/>
      <c r="AD4886" s="31" ph="1"/>
      <c r="AE4886" s="31"/>
    </row>
    <row r="4887" spans="1:31" s="17" customFormat="1" ht="15" customHeight="1">
      <c r="A4887" s="1119" t="s">
        <v>34628</v>
      </c>
      <c r="B4887" s="31">
        <f t="shared" si="91"/>
        <v>4400600</v>
      </c>
      <c r="C4887" s="67">
        <v>1</v>
      </c>
      <c r="D4887" s="31" t="s">
        <v>34630</v>
      </c>
      <c r="E4887" s="31"/>
      <c r="F4887" s="31" t="s">
        <v>34657</v>
      </c>
      <c r="G4887" s="31">
        <v>1</v>
      </c>
      <c r="H4887" s="31">
        <v>4400600</v>
      </c>
      <c r="I4887" s="31">
        <v>7052138</v>
      </c>
      <c r="J4887" s="31" t="s">
        <v>34632</v>
      </c>
      <c r="K4887" s="31">
        <v>0</v>
      </c>
      <c r="L4887" s="542">
        <v>5</v>
      </c>
      <c r="M4887" s="1120" t="s">
        <v>36220</v>
      </c>
      <c r="N4887" s="1120" t="s">
        <v>36220</v>
      </c>
      <c r="O4887" s="28" t="s">
        <v>36221</v>
      </c>
      <c r="P4887" s="31" t="s">
        <v>36221</v>
      </c>
      <c r="Q4887" s="31" t="s">
        <v>36222</v>
      </c>
      <c r="R4887" s="31" t="s">
        <v>36222</v>
      </c>
      <c r="S4887" s="31" t="s">
        <v>36223</v>
      </c>
      <c r="T4887" s="31" t="s">
        <v>36224</v>
      </c>
      <c r="U4887" s="31" t="s">
        <v>36225</v>
      </c>
      <c r="V4887" s="31" t="s">
        <v>36225</v>
      </c>
      <c r="W4887" s="31" t="s" ph="1">
        <v>36226</v>
      </c>
      <c r="X4887" s="31" t="s" ph="1">
        <v>36226</v>
      </c>
      <c r="Y4887" s="31" t="s" ph="1">
        <v>36227</v>
      </c>
      <c r="Z4887" s="31" t="s" ph="1">
        <v>36228</v>
      </c>
      <c r="AA4887" s="31" t="s" ph="1">
        <v>36229</v>
      </c>
      <c r="AB4887" s="31" t="s" ph="1">
        <v>36229</v>
      </c>
      <c r="AC4887" s="31" ph="1"/>
      <c r="AD4887" s="31" ph="1"/>
      <c r="AE4887" s="31"/>
    </row>
    <row r="4888" spans="1:31" s="17" customFormat="1" ht="15" customHeight="1">
      <c r="A4888" s="1119" t="s">
        <v>34628</v>
      </c>
      <c r="B4888" s="31">
        <f t="shared" si="91"/>
        <v>4400700</v>
      </c>
      <c r="C4888" s="67">
        <v>1</v>
      </c>
      <c r="D4888" s="31" t="s">
        <v>34630</v>
      </c>
      <c r="E4888" s="31"/>
      <c r="F4888" s="31" t="s">
        <v>34657</v>
      </c>
      <c r="G4888" s="31">
        <v>1</v>
      </c>
      <c r="H4888" s="31">
        <v>4400700</v>
      </c>
      <c r="I4888" s="31">
        <v>7052138</v>
      </c>
      <c r="J4888" s="31" t="s">
        <v>34632</v>
      </c>
      <c r="K4888" s="31">
        <v>0</v>
      </c>
      <c r="L4888" s="542">
        <v>5</v>
      </c>
      <c r="M4888" s="1120" t="s">
        <v>36230</v>
      </c>
      <c r="N4888" s="1120" t="s">
        <v>36230</v>
      </c>
      <c r="O4888" s="28" t="s">
        <v>36231</v>
      </c>
      <c r="P4888" s="31" t="s">
        <v>36231</v>
      </c>
      <c r="Q4888" s="31" t="s">
        <v>36232</v>
      </c>
      <c r="R4888" s="31" t="s">
        <v>36232</v>
      </c>
      <c r="S4888" s="31" t="s">
        <v>36233</v>
      </c>
      <c r="T4888" s="31" t="s">
        <v>36233</v>
      </c>
      <c r="U4888" s="31" t="s">
        <v>36234</v>
      </c>
      <c r="V4888" s="31" t="s">
        <v>36234</v>
      </c>
      <c r="W4888" s="31" t="s" ph="1">
        <v>36235</v>
      </c>
      <c r="X4888" s="31" t="s" ph="1">
        <v>36235</v>
      </c>
      <c r="Y4888" s="31" t="s" ph="1">
        <v>36236</v>
      </c>
      <c r="Z4888" s="31" t="s" ph="1">
        <v>36236</v>
      </c>
      <c r="AA4888" s="31" t="s" ph="1">
        <v>36237</v>
      </c>
      <c r="AB4888" s="31" t="s" ph="1">
        <v>36237</v>
      </c>
      <c r="AC4888" s="31" ph="1"/>
      <c r="AD4888" s="31" ph="1"/>
      <c r="AE4888" s="31"/>
    </row>
    <row r="4889" spans="1:31" s="17" customFormat="1" ht="15" customHeight="1">
      <c r="A4889" s="1119" t="s">
        <v>34628</v>
      </c>
      <c r="B4889" s="31">
        <f t="shared" si="91"/>
        <v>4400800</v>
      </c>
      <c r="C4889" s="67">
        <v>1</v>
      </c>
      <c r="D4889" s="31" t="s">
        <v>34630</v>
      </c>
      <c r="E4889" s="31"/>
      <c r="F4889" s="31" t="s">
        <v>34657</v>
      </c>
      <c r="G4889" s="31">
        <v>1</v>
      </c>
      <c r="H4889" s="31">
        <v>4400800</v>
      </c>
      <c r="I4889" s="31">
        <v>7052139</v>
      </c>
      <c r="J4889" s="31" t="s">
        <v>34633</v>
      </c>
      <c r="K4889" s="31">
        <v>0</v>
      </c>
      <c r="L4889" s="542">
        <v>5</v>
      </c>
      <c r="M4889" s="1120" t="s">
        <v>36238</v>
      </c>
      <c r="N4889" s="1120" t="s">
        <v>36238</v>
      </c>
      <c r="O4889" s="28" t="s">
        <v>36239</v>
      </c>
      <c r="P4889" s="31" t="s">
        <v>36239</v>
      </c>
      <c r="Q4889" s="31" t="s">
        <v>36240</v>
      </c>
      <c r="R4889" s="31" t="s">
        <v>36240</v>
      </c>
      <c r="S4889" s="31" t="s">
        <v>36241</v>
      </c>
      <c r="T4889" s="31" t="s">
        <v>36241</v>
      </c>
      <c r="U4889" s="31" t="s">
        <v>36242</v>
      </c>
      <c r="V4889" s="31" t="s">
        <v>36242</v>
      </c>
      <c r="W4889" s="31" t="s" ph="1">
        <v>36243</v>
      </c>
      <c r="X4889" s="31" t="s" ph="1">
        <v>36243</v>
      </c>
      <c r="Y4889" s="31" t="s" ph="1">
        <v>36244</v>
      </c>
      <c r="Z4889" s="31" t="s" ph="1">
        <v>36244</v>
      </c>
      <c r="AA4889" s="31" t="s" ph="1">
        <v>36245</v>
      </c>
      <c r="AB4889" s="31" t="s" ph="1">
        <v>36245</v>
      </c>
      <c r="AC4889" s="31" ph="1"/>
      <c r="AD4889" s="31" ph="1"/>
      <c r="AE4889" s="31"/>
    </row>
    <row r="4890" spans="1:31" s="17" customFormat="1" ht="15" customHeight="1">
      <c r="A4890" s="1119" t="s">
        <v>34628</v>
      </c>
      <c r="B4890" s="31">
        <f t="shared" si="91"/>
        <v>4400900</v>
      </c>
      <c r="C4890" s="67">
        <v>1</v>
      </c>
      <c r="D4890" s="31" t="s">
        <v>34630</v>
      </c>
      <c r="E4890" s="31"/>
      <c r="F4890" s="31" t="s">
        <v>34657</v>
      </c>
      <c r="G4890" s="31">
        <v>1</v>
      </c>
      <c r="H4890" s="31">
        <v>4400900</v>
      </c>
      <c r="I4890" s="31">
        <v>7052139</v>
      </c>
      <c r="J4890" s="31" t="s">
        <v>34633</v>
      </c>
      <c r="K4890" s="31">
        <v>0</v>
      </c>
      <c r="L4890" s="542">
        <v>5</v>
      </c>
      <c r="M4890" s="1120" t="s">
        <v>36246</v>
      </c>
      <c r="N4890" s="1120" t="s">
        <v>36246</v>
      </c>
      <c r="O4890" s="28" t="s">
        <v>36247</v>
      </c>
      <c r="P4890" s="31" t="s">
        <v>36247</v>
      </c>
      <c r="Q4890" s="31" t="s">
        <v>36248</v>
      </c>
      <c r="R4890" s="31" t="s">
        <v>36248</v>
      </c>
      <c r="S4890" s="31" t="s">
        <v>36249</v>
      </c>
      <c r="T4890" s="31" t="s">
        <v>36249</v>
      </c>
      <c r="U4890" s="31" t="s">
        <v>36250</v>
      </c>
      <c r="V4890" s="31" t="s">
        <v>36250</v>
      </c>
      <c r="W4890" s="31" t="s" ph="1">
        <v>36251</v>
      </c>
      <c r="X4890" s="31" t="s" ph="1">
        <v>36251</v>
      </c>
      <c r="Y4890" s="31" t="s" ph="1">
        <v>36252</v>
      </c>
      <c r="Z4890" s="31" t="s" ph="1">
        <v>36252</v>
      </c>
      <c r="AA4890" s="31" t="s" ph="1">
        <v>36253</v>
      </c>
      <c r="AB4890" s="31" t="s" ph="1">
        <v>36253</v>
      </c>
      <c r="AC4890" s="31" ph="1"/>
      <c r="AD4890" s="31" ph="1"/>
      <c r="AE4890" s="31"/>
    </row>
    <row r="4891" spans="1:31" s="17" customFormat="1" ht="15" customHeight="1">
      <c r="A4891" s="1119" t="s">
        <v>34628</v>
      </c>
      <c r="B4891" s="31">
        <f t="shared" si="91"/>
        <v>4401000</v>
      </c>
      <c r="C4891" s="67">
        <v>1</v>
      </c>
      <c r="D4891" s="31" t="s">
        <v>34630</v>
      </c>
      <c r="E4891" s="31"/>
      <c r="F4891" s="31" t="s">
        <v>34657</v>
      </c>
      <c r="G4891" s="31">
        <v>1</v>
      </c>
      <c r="H4891" s="31">
        <v>4401000</v>
      </c>
      <c r="I4891" s="31">
        <v>7052139</v>
      </c>
      <c r="J4891" s="31" t="s">
        <v>34633</v>
      </c>
      <c r="K4891" s="31">
        <v>0</v>
      </c>
      <c r="L4891" s="542">
        <v>5</v>
      </c>
      <c r="M4891" s="1123" t="s">
        <v>36254</v>
      </c>
      <c r="N4891" s="1123" t="s">
        <v>36254</v>
      </c>
      <c r="O4891" s="28" t="s">
        <v>36255</v>
      </c>
      <c r="P4891" s="31" t="s">
        <v>36255</v>
      </c>
      <c r="Q4891" s="31" t="s">
        <v>36256</v>
      </c>
      <c r="R4891" s="31" t="s">
        <v>36256</v>
      </c>
      <c r="S4891" s="31" t="s">
        <v>36257</v>
      </c>
      <c r="T4891" s="31" t="s">
        <v>36257</v>
      </c>
      <c r="U4891" s="31" t="s">
        <v>36258</v>
      </c>
      <c r="V4891" s="31" t="s">
        <v>36258</v>
      </c>
      <c r="W4891" s="31" t="s" ph="1">
        <v>36259</v>
      </c>
      <c r="X4891" s="31" t="s" ph="1">
        <v>36259</v>
      </c>
      <c r="Y4891" s="31" t="s" ph="1">
        <v>36260</v>
      </c>
      <c r="Z4891" s="31" t="s" ph="1">
        <v>36260</v>
      </c>
      <c r="AA4891" s="31" t="s" ph="1">
        <v>36261</v>
      </c>
      <c r="AB4891" s="31" t="s" ph="1">
        <v>36261</v>
      </c>
      <c r="AC4891" s="31" ph="1"/>
      <c r="AD4891" s="31" ph="1"/>
      <c r="AE4891" s="31"/>
    </row>
    <row r="4892" spans="1:31" s="17" customFormat="1" ht="15" customHeight="1">
      <c r="A4892" s="1119" t="s">
        <v>34628</v>
      </c>
      <c r="B4892" s="31">
        <f t="shared" si="91"/>
        <v>4401100</v>
      </c>
      <c r="C4892" s="67">
        <v>1</v>
      </c>
      <c r="D4892" s="31" t="s">
        <v>34630</v>
      </c>
      <c r="E4892" s="31"/>
      <c r="F4892" s="31" t="s">
        <v>34657</v>
      </c>
      <c r="G4892" s="31">
        <v>1</v>
      </c>
      <c r="H4892" s="31">
        <v>4401100</v>
      </c>
      <c r="I4892" s="31">
        <v>7052140</v>
      </c>
      <c r="J4892" s="31" t="s">
        <v>34634</v>
      </c>
      <c r="K4892" s="31">
        <v>0</v>
      </c>
      <c r="L4892" s="542">
        <v>5</v>
      </c>
      <c r="M4892" s="1122" t="s">
        <v>36262</v>
      </c>
      <c r="N4892" s="1122" t="s">
        <v>36262</v>
      </c>
      <c r="O4892" s="28" t="s">
        <v>36263</v>
      </c>
      <c r="P4892" s="31" t="s">
        <v>36263</v>
      </c>
      <c r="Q4892" s="31" t="s">
        <v>36264</v>
      </c>
      <c r="R4892" s="31" t="s">
        <v>36264</v>
      </c>
      <c r="S4892" s="31" t="s">
        <v>36265</v>
      </c>
      <c r="T4892" s="31" t="s">
        <v>36265</v>
      </c>
      <c r="U4892" s="31" t="s">
        <v>36266</v>
      </c>
      <c r="V4892" s="31" t="s">
        <v>36266</v>
      </c>
      <c r="W4892" s="31" t="s" ph="1">
        <v>36267</v>
      </c>
      <c r="X4892" s="31" t="s" ph="1">
        <v>36267</v>
      </c>
      <c r="Y4892" s="31" t="s" ph="1">
        <v>36268</v>
      </c>
      <c r="Z4892" s="31" t="s" ph="1">
        <v>36268</v>
      </c>
      <c r="AA4892" s="31" t="s" ph="1">
        <v>36269</v>
      </c>
      <c r="AB4892" s="31" t="s" ph="1">
        <v>36269</v>
      </c>
      <c r="AC4892" s="31" ph="1"/>
      <c r="AD4892" s="31" ph="1"/>
      <c r="AE4892" s="31"/>
    </row>
    <row r="4893" spans="1:31" s="17" customFormat="1" ht="15" customHeight="1">
      <c r="A4893" s="1119" t="s">
        <v>34628</v>
      </c>
      <c r="B4893" s="31">
        <f t="shared" si="91"/>
        <v>4401200</v>
      </c>
      <c r="C4893" s="67">
        <v>1</v>
      </c>
      <c r="D4893" s="31" t="s">
        <v>34630</v>
      </c>
      <c r="E4893" s="31"/>
      <c r="F4893" s="31" t="s">
        <v>34657</v>
      </c>
      <c r="G4893" s="31">
        <v>1</v>
      </c>
      <c r="H4893" s="31">
        <v>4401200</v>
      </c>
      <c r="I4893" s="31">
        <v>7052140</v>
      </c>
      <c r="J4893" s="31" t="s">
        <v>34634</v>
      </c>
      <c r="K4893" s="31">
        <v>0</v>
      </c>
      <c r="L4893" s="542">
        <v>5</v>
      </c>
      <c r="M4893" s="1122" t="s">
        <v>36270</v>
      </c>
      <c r="N4893" s="1122" t="s">
        <v>36270</v>
      </c>
      <c r="O4893" s="28" t="s">
        <v>36271</v>
      </c>
      <c r="P4893" s="31" t="s">
        <v>36271</v>
      </c>
      <c r="Q4893" s="31" t="s">
        <v>36272</v>
      </c>
      <c r="R4893" s="31" t="s">
        <v>36272</v>
      </c>
      <c r="S4893" s="31" t="s">
        <v>36273</v>
      </c>
      <c r="T4893" s="31" t="s">
        <v>36273</v>
      </c>
      <c r="U4893" s="31" t="s">
        <v>36274</v>
      </c>
      <c r="V4893" s="31" t="s">
        <v>36274</v>
      </c>
      <c r="W4893" s="31" t="s" ph="1">
        <v>36275</v>
      </c>
      <c r="X4893" s="31" t="s" ph="1">
        <v>36275</v>
      </c>
      <c r="Y4893" s="31" t="s" ph="1">
        <v>36276</v>
      </c>
      <c r="Z4893" s="31" t="s" ph="1">
        <v>36276</v>
      </c>
      <c r="AA4893" s="31" t="s" ph="1">
        <v>36277</v>
      </c>
      <c r="AB4893" s="31" t="s" ph="1">
        <v>36277</v>
      </c>
      <c r="AC4893" s="31" ph="1"/>
      <c r="AD4893" s="31" ph="1"/>
      <c r="AE4893" s="31"/>
    </row>
    <row r="4894" spans="1:31" s="17" customFormat="1" ht="15" customHeight="1">
      <c r="A4894" s="1119" t="s">
        <v>34628</v>
      </c>
      <c r="B4894" s="31">
        <f t="shared" si="91"/>
        <v>4401300</v>
      </c>
      <c r="C4894" s="67">
        <v>1</v>
      </c>
      <c r="D4894" s="31" t="s">
        <v>34630</v>
      </c>
      <c r="E4894" s="31"/>
      <c r="F4894" s="31" t="s">
        <v>34657</v>
      </c>
      <c r="G4894" s="31">
        <v>1</v>
      </c>
      <c r="H4894" s="31">
        <v>4401300</v>
      </c>
      <c r="I4894" s="31">
        <v>7052141</v>
      </c>
      <c r="J4894" s="31" t="s">
        <v>34635</v>
      </c>
      <c r="K4894" s="31">
        <v>0</v>
      </c>
      <c r="L4894" s="542">
        <v>5</v>
      </c>
      <c r="M4894" s="1120" t="s">
        <v>36278</v>
      </c>
      <c r="N4894" s="1120" t="s">
        <v>36278</v>
      </c>
      <c r="O4894" s="28" t="s">
        <v>36279</v>
      </c>
      <c r="P4894" s="31" t="s">
        <v>36279</v>
      </c>
      <c r="Q4894" s="31" t="s">
        <v>36280</v>
      </c>
      <c r="R4894" s="31" t="s">
        <v>36280</v>
      </c>
      <c r="S4894" s="31" t="s">
        <v>36281</v>
      </c>
      <c r="T4894" s="31" t="s">
        <v>36281</v>
      </c>
      <c r="U4894" s="31" t="s">
        <v>36282</v>
      </c>
      <c r="V4894" s="31" t="s">
        <v>36282</v>
      </c>
      <c r="W4894" s="31" t="s" ph="1">
        <v>36283</v>
      </c>
      <c r="X4894" s="31" t="s" ph="1">
        <v>36283</v>
      </c>
      <c r="Y4894" s="31" t="s" ph="1">
        <v>36284</v>
      </c>
      <c r="Z4894" s="31" t="s" ph="1">
        <v>36284</v>
      </c>
      <c r="AA4894" s="31" t="s" ph="1">
        <v>36285</v>
      </c>
      <c r="AB4894" s="31" t="s" ph="1">
        <v>36285</v>
      </c>
      <c r="AC4894" s="31" ph="1"/>
      <c r="AD4894" s="31" ph="1"/>
      <c r="AE4894" s="31"/>
    </row>
    <row r="4895" spans="1:31" s="17" customFormat="1" ht="15" customHeight="1">
      <c r="A4895" s="1119" t="s">
        <v>34628</v>
      </c>
      <c r="B4895" s="31">
        <f t="shared" si="91"/>
        <v>4410100</v>
      </c>
      <c r="C4895" s="67">
        <v>1</v>
      </c>
      <c r="D4895" s="31" t="s">
        <v>34630</v>
      </c>
      <c r="E4895" s="31"/>
      <c r="F4895" s="31" t="s">
        <v>34657</v>
      </c>
      <c r="G4895" s="31">
        <v>1</v>
      </c>
      <c r="H4895" s="31">
        <v>4410100</v>
      </c>
      <c r="I4895" s="31">
        <v>7052142</v>
      </c>
      <c r="J4895" s="31" t="s">
        <v>34636</v>
      </c>
      <c r="K4895" s="31">
        <v>0</v>
      </c>
      <c r="L4895" s="542">
        <v>5</v>
      </c>
      <c r="M4895" s="1124" t="s">
        <v>36286</v>
      </c>
      <c r="N4895" s="1124" t="s">
        <v>36286</v>
      </c>
      <c r="O4895" s="28" t="s">
        <v>36287</v>
      </c>
      <c r="P4895" s="31" t="s">
        <v>36287</v>
      </c>
      <c r="Q4895" s="31" t="s">
        <v>36288</v>
      </c>
      <c r="R4895" s="31" t="s">
        <v>36288</v>
      </c>
      <c r="S4895" s="31" t="s">
        <v>36289</v>
      </c>
      <c r="T4895" s="31" t="s">
        <v>36289</v>
      </c>
      <c r="U4895" s="31" t="s">
        <v>36290</v>
      </c>
      <c r="V4895" s="31" t="s">
        <v>36290</v>
      </c>
      <c r="W4895" s="31" t="s" ph="1">
        <v>36291</v>
      </c>
      <c r="X4895" s="31" t="s" ph="1">
        <v>36291</v>
      </c>
      <c r="Y4895" s="31" t="s" ph="1">
        <v>36292</v>
      </c>
      <c r="Z4895" s="31" t="s" ph="1">
        <v>36292</v>
      </c>
      <c r="AA4895" s="31" t="s" ph="1">
        <v>36293</v>
      </c>
      <c r="AB4895" s="31" t="s" ph="1">
        <v>36293</v>
      </c>
      <c r="AC4895" s="31" ph="1"/>
      <c r="AD4895" s="31" ph="1"/>
      <c r="AE4895" s="31"/>
    </row>
    <row r="4896" spans="1:31" s="17" customFormat="1" ht="15" customHeight="1">
      <c r="A4896" s="1119" t="s">
        <v>34628</v>
      </c>
      <c r="B4896" s="31">
        <f t="shared" si="91"/>
        <v>4410200</v>
      </c>
      <c r="C4896" s="67">
        <v>1</v>
      </c>
      <c r="D4896" s="31" t="s">
        <v>34630</v>
      </c>
      <c r="E4896" s="31"/>
      <c r="F4896" s="31" t="s">
        <v>34657</v>
      </c>
      <c r="G4896" s="31">
        <v>1</v>
      </c>
      <c r="H4896" s="31">
        <v>4410200</v>
      </c>
      <c r="I4896" s="31">
        <v>7052142</v>
      </c>
      <c r="J4896" s="31" t="s">
        <v>34636</v>
      </c>
      <c r="K4896" s="31">
        <v>0</v>
      </c>
      <c r="L4896" s="542">
        <v>5</v>
      </c>
      <c r="M4896" s="1124" t="s">
        <v>36294</v>
      </c>
      <c r="N4896" s="1124" t="s">
        <v>36294</v>
      </c>
      <c r="O4896" s="28" t="s">
        <v>36295</v>
      </c>
      <c r="P4896" s="31" t="s">
        <v>36295</v>
      </c>
      <c r="Q4896" s="31" t="s">
        <v>36296</v>
      </c>
      <c r="R4896" s="31" t="s">
        <v>36296</v>
      </c>
      <c r="S4896" s="31" t="s">
        <v>36297</v>
      </c>
      <c r="T4896" s="31" t="s">
        <v>36297</v>
      </c>
      <c r="U4896" s="31" t="s">
        <v>36298</v>
      </c>
      <c r="V4896" s="31" t="s">
        <v>36298</v>
      </c>
      <c r="W4896" s="31" t="s" ph="1">
        <v>36299</v>
      </c>
      <c r="X4896" s="31" t="s" ph="1">
        <v>36299</v>
      </c>
      <c r="Y4896" s="31" t="s" ph="1">
        <v>36300</v>
      </c>
      <c r="Z4896" s="31" t="s" ph="1">
        <v>36300</v>
      </c>
      <c r="AA4896" s="31" t="s" ph="1">
        <v>36301</v>
      </c>
      <c r="AB4896" s="31" t="s" ph="1">
        <v>36301</v>
      </c>
      <c r="AC4896" s="31" ph="1"/>
      <c r="AD4896" s="31" ph="1"/>
      <c r="AE4896" s="31"/>
    </row>
    <row r="4897" spans="1:31" s="17" customFormat="1" ht="15" customHeight="1">
      <c r="A4897" s="1119" t="s">
        <v>34628</v>
      </c>
      <c r="B4897" s="31">
        <f t="shared" si="91"/>
        <v>4410300</v>
      </c>
      <c r="C4897" s="67">
        <v>1</v>
      </c>
      <c r="D4897" s="31" t="s">
        <v>34630</v>
      </c>
      <c r="E4897" s="31"/>
      <c r="F4897" s="31" t="s">
        <v>34657</v>
      </c>
      <c r="G4897" s="31">
        <v>1</v>
      </c>
      <c r="H4897" s="31">
        <v>4410300</v>
      </c>
      <c r="I4897" s="31">
        <v>7052142</v>
      </c>
      <c r="J4897" s="31" t="s">
        <v>34636</v>
      </c>
      <c r="K4897" s="31">
        <v>0</v>
      </c>
      <c r="L4897" s="542">
        <v>5</v>
      </c>
      <c r="M4897" s="1125" t="s">
        <v>36302</v>
      </c>
      <c r="N4897" s="1125" t="s">
        <v>36302</v>
      </c>
      <c r="O4897" s="28" t="s">
        <v>36303</v>
      </c>
      <c r="P4897" s="31" t="s">
        <v>36303</v>
      </c>
      <c r="Q4897" s="31" t="s">
        <v>36304</v>
      </c>
      <c r="R4897" s="31" t="s">
        <v>36304</v>
      </c>
      <c r="S4897" s="31" t="s">
        <v>36305</v>
      </c>
      <c r="T4897" s="31" t="s">
        <v>36305</v>
      </c>
      <c r="U4897" s="31" t="s">
        <v>36306</v>
      </c>
      <c r="V4897" s="31" t="s">
        <v>36306</v>
      </c>
      <c r="W4897" s="31" t="s" ph="1">
        <v>36307</v>
      </c>
      <c r="X4897" s="31" t="s" ph="1">
        <v>36307</v>
      </c>
      <c r="Y4897" s="31" t="s" ph="1">
        <v>36308</v>
      </c>
      <c r="Z4897" s="31" t="s" ph="1">
        <v>36308</v>
      </c>
      <c r="AA4897" s="31" t="s" ph="1">
        <v>36309</v>
      </c>
      <c r="AB4897" s="31" t="s" ph="1">
        <v>36309</v>
      </c>
      <c r="AC4897" s="31" ph="1"/>
      <c r="AD4897" s="31" ph="1"/>
      <c r="AE4897" s="31"/>
    </row>
    <row r="4898" spans="1:31" s="17" customFormat="1" ht="15" customHeight="1">
      <c r="A4898" s="1119" t="s">
        <v>34628</v>
      </c>
      <c r="B4898" s="31">
        <f t="shared" si="91"/>
        <v>4410400</v>
      </c>
      <c r="C4898" s="67">
        <v>1</v>
      </c>
      <c r="D4898" s="31" t="s">
        <v>34630</v>
      </c>
      <c r="E4898" s="31"/>
      <c r="F4898" s="31" t="s">
        <v>34657</v>
      </c>
      <c r="G4898" s="31">
        <v>1</v>
      </c>
      <c r="H4898" s="31">
        <v>4410400</v>
      </c>
      <c r="I4898" s="31">
        <v>7052142</v>
      </c>
      <c r="J4898" s="31" t="s">
        <v>34636</v>
      </c>
      <c r="K4898" s="31">
        <v>0</v>
      </c>
      <c r="L4898" s="542">
        <v>5</v>
      </c>
      <c r="M4898" s="1125" t="s">
        <v>36310</v>
      </c>
      <c r="N4898" s="1125" t="s">
        <v>36310</v>
      </c>
      <c r="O4898" s="28" t="s">
        <v>36311</v>
      </c>
      <c r="P4898" s="31" t="s">
        <v>36311</v>
      </c>
      <c r="Q4898" s="31" t="s">
        <v>36312</v>
      </c>
      <c r="R4898" s="31" t="s">
        <v>36312</v>
      </c>
      <c r="S4898" s="31" t="s">
        <v>36313</v>
      </c>
      <c r="T4898" s="31" t="s">
        <v>36313</v>
      </c>
      <c r="U4898" s="31" t="s">
        <v>36314</v>
      </c>
      <c r="V4898" s="31" t="s">
        <v>36314</v>
      </c>
      <c r="W4898" s="31" t="s" ph="1">
        <v>36315</v>
      </c>
      <c r="X4898" s="31" t="s" ph="1">
        <v>36315</v>
      </c>
      <c r="Y4898" s="31" t="s" ph="1">
        <v>36316</v>
      </c>
      <c r="Z4898" s="31" t="s" ph="1">
        <v>36316</v>
      </c>
      <c r="AA4898" s="31" t="s" ph="1">
        <v>36317</v>
      </c>
      <c r="AB4898" s="31" t="s" ph="1">
        <v>36317</v>
      </c>
      <c r="AC4898" s="31" ph="1"/>
      <c r="AD4898" s="31" ph="1"/>
      <c r="AE4898" s="31"/>
    </row>
    <row r="4899" spans="1:31" s="17" customFormat="1" ht="15" customHeight="1">
      <c r="A4899" s="1119" t="s">
        <v>34628</v>
      </c>
      <c r="B4899" s="31">
        <f t="shared" si="91"/>
        <v>4410500</v>
      </c>
      <c r="C4899" s="67">
        <v>1</v>
      </c>
      <c r="D4899" s="31" t="s">
        <v>34630</v>
      </c>
      <c r="E4899" s="31"/>
      <c r="F4899" s="31" t="s">
        <v>34657</v>
      </c>
      <c r="G4899" s="31">
        <v>1</v>
      </c>
      <c r="H4899" s="31">
        <v>4410500</v>
      </c>
      <c r="I4899" s="31">
        <v>7052142</v>
      </c>
      <c r="J4899" s="31" t="s">
        <v>34636</v>
      </c>
      <c r="K4899" s="31">
        <v>0</v>
      </c>
      <c r="L4899" s="542">
        <v>5</v>
      </c>
      <c r="M4899" s="1125" t="s">
        <v>36318</v>
      </c>
      <c r="N4899" s="1125" t="s">
        <v>36318</v>
      </c>
      <c r="O4899" s="28" t="s">
        <v>36319</v>
      </c>
      <c r="P4899" s="31" t="s">
        <v>36319</v>
      </c>
      <c r="Q4899" s="31" t="s">
        <v>36320</v>
      </c>
      <c r="R4899" s="31" t="s">
        <v>36320</v>
      </c>
      <c r="S4899" s="31" t="s">
        <v>36321</v>
      </c>
      <c r="T4899" s="31" t="s">
        <v>36321</v>
      </c>
      <c r="U4899" s="31" t="s">
        <v>36322</v>
      </c>
      <c r="V4899" s="31" t="s">
        <v>36322</v>
      </c>
      <c r="W4899" s="31" t="s" ph="1">
        <v>36323</v>
      </c>
      <c r="X4899" s="31" t="s" ph="1">
        <v>36323</v>
      </c>
      <c r="Y4899" s="31" t="s" ph="1">
        <v>36324</v>
      </c>
      <c r="Z4899" s="31" t="s" ph="1">
        <v>36324</v>
      </c>
      <c r="AA4899" s="31" t="s" ph="1">
        <v>36325</v>
      </c>
      <c r="AB4899" s="31" t="s" ph="1">
        <v>36325</v>
      </c>
      <c r="AC4899" s="31" ph="1"/>
      <c r="AD4899" s="31" ph="1"/>
      <c r="AE4899" s="31"/>
    </row>
    <row r="4900" spans="1:31" s="17" customFormat="1" ht="15" customHeight="1">
      <c r="A4900" s="1119" t="s">
        <v>34628</v>
      </c>
      <c r="B4900" s="31">
        <f t="shared" si="91"/>
        <v>4410600</v>
      </c>
      <c r="C4900" s="67">
        <v>1</v>
      </c>
      <c r="D4900" s="31" t="s">
        <v>34630</v>
      </c>
      <c r="E4900" s="31"/>
      <c r="F4900" s="31" t="s">
        <v>34657</v>
      </c>
      <c r="G4900" s="31">
        <v>1</v>
      </c>
      <c r="H4900" s="31">
        <v>4410600</v>
      </c>
      <c r="I4900" s="31">
        <v>7052142</v>
      </c>
      <c r="J4900" s="31" t="s">
        <v>34636</v>
      </c>
      <c r="K4900" s="31">
        <v>0</v>
      </c>
      <c r="L4900" s="542">
        <v>5</v>
      </c>
      <c r="M4900" s="1125" t="s">
        <v>36326</v>
      </c>
      <c r="N4900" s="1125" t="s">
        <v>36326</v>
      </c>
      <c r="O4900" s="28" t="s">
        <v>36327</v>
      </c>
      <c r="P4900" s="31" t="s">
        <v>36327</v>
      </c>
      <c r="Q4900" s="31" t="s">
        <v>36328</v>
      </c>
      <c r="R4900" s="31" t="s">
        <v>36328</v>
      </c>
      <c r="S4900" s="31" t="s">
        <v>36329</v>
      </c>
      <c r="T4900" s="31" t="s">
        <v>36329</v>
      </c>
      <c r="U4900" s="31" t="s">
        <v>36330</v>
      </c>
      <c r="V4900" s="31" t="s">
        <v>36330</v>
      </c>
      <c r="W4900" s="31" t="s" ph="1">
        <v>36331</v>
      </c>
      <c r="X4900" s="31" t="s" ph="1">
        <v>36331</v>
      </c>
      <c r="Y4900" s="31" t="s" ph="1">
        <v>36332</v>
      </c>
      <c r="Z4900" s="31" t="s" ph="1">
        <v>36332</v>
      </c>
      <c r="AA4900" s="31" t="s" ph="1">
        <v>36333</v>
      </c>
      <c r="AB4900" s="31" t="s" ph="1">
        <v>36333</v>
      </c>
      <c r="AC4900" s="31" ph="1"/>
      <c r="AD4900" s="31" ph="1"/>
      <c r="AE4900" s="31"/>
    </row>
    <row r="4901" spans="1:31" s="17" customFormat="1" ht="15" customHeight="1">
      <c r="A4901" s="1119" t="s">
        <v>34628</v>
      </c>
      <c r="B4901" s="31">
        <f t="shared" si="91"/>
        <v>4410700</v>
      </c>
      <c r="C4901" s="67">
        <v>1</v>
      </c>
      <c r="D4901" s="31" t="s">
        <v>34630</v>
      </c>
      <c r="E4901" s="31"/>
      <c r="F4901" s="31" t="s">
        <v>34657</v>
      </c>
      <c r="G4901" s="31">
        <v>1</v>
      </c>
      <c r="H4901" s="31">
        <v>4410700</v>
      </c>
      <c r="I4901" s="31">
        <v>7052143</v>
      </c>
      <c r="J4901" s="31" t="s">
        <v>34637</v>
      </c>
      <c r="K4901" s="31">
        <v>0</v>
      </c>
      <c r="L4901" s="542">
        <v>5</v>
      </c>
      <c r="M4901" s="1125" t="s">
        <v>36334</v>
      </c>
      <c r="N4901" s="1125" t="s">
        <v>36334</v>
      </c>
      <c r="O4901" s="28" t="s">
        <v>36335</v>
      </c>
      <c r="P4901" s="31" t="s">
        <v>36335</v>
      </c>
      <c r="Q4901" s="31" t="s">
        <v>36336</v>
      </c>
      <c r="R4901" s="31" t="s">
        <v>36336</v>
      </c>
      <c r="S4901" s="31" t="s">
        <v>36337</v>
      </c>
      <c r="T4901" s="31" t="s">
        <v>36337</v>
      </c>
      <c r="U4901" s="31" t="s">
        <v>36338</v>
      </c>
      <c r="V4901" s="31" t="s">
        <v>36338</v>
      </c>
      <c r="W4901" s="31" t="s" ph="1">
        <v>36339</v>
      </c>
      <c r="X4901" s="31" t="s" ph="1">
        <v>36339</v>
      </c>
      <c r="Y4901" s="31" t="s" ph="1">
        <v>36340</v>
      </c>
      <c r="Z4901" s="31" t="s" ph="1">
        <v>36340</v>
      </c>
      <c r="AA4901" s="31" t="s" ph="1">
        <v>36341</v>
      </c>
      <c r="AB4901" s="31" t="s" ph="1">
        <v>36341</v>
      </c>
      <c r="AC4901" s="31" ph="1"/>
      <c r="AD4901" s="31" ph="1"/>
      <c r="AE4901" s="31"/>
    </row>
    <row r="4902" spans="1:31" s="17" customFormat="1" ht="15" customHeight="1">
      <c r="A4902" s="1119" t="s">
        <v>34628</v>
      </c>
      <c r="B4902" s="31">
        <f t="shared" si="91"/>
        <v>4410800</v>
      </c>
      <c r="C4902" s="67">
        <v>1</v>
      </c>
      <c r="D4902" s="31" t="s">
        <v>34630</v>
      </c>
      <c r="E4902" s="31"/>
      <c r="F4902" s="31" t="s">
        <v>34657</v>
      </c>
      <c r="G4902" s="31">
        <v>1</v>
      </c>
      <c r="H4902" s="31">
        <v>4410800</v>
      </c>
      <c r="I4902" s="31">
        <v>7052143</v>
      </c>
      <c r="J4902" s="31" t="s">
        <v>34637</v>
      </c>
      <c r="K4902" s="31">
        <v>0</v>
      </c>
      <c r="L4902" s="542">
        <v>5</v>
      </c>
      <c r="M4902" s="1125" t="s">
        <v>36342</v>
      </c>
      <c r="N4902" s="1125" t="s">
        <v>36342</v>
      </c>
      <c r="O4902" s="28" t="s">
        <v>36343</v>
      </c>
      <c r="P4902" s="31" t="s">
        <v>36343</v>
      </c>
      <c r="Q4902" s="31" t="s">
        <v>36344</v>
      </c>
      <c r="R4902" s="31" t="s">
        <v>36344</v>
      </c>
      <c r="S4902" s="31" t="s">
        <v>36345</v>
      </c>
      <c r="T4902" s="31" t="s">
        <v>36345</v>
      </c>
      <c r="U4902" s="31" t="s">
        <v>36346</v>
      </c>
      <c r="V4902" s="31" t="s">
        <v>36346</v>
      </c>
      <c r="W4902" s="31" t="s" ph="1">
        <v>36347</v>
      </c>
      <c r="X4902" s="31" t="s" ph="1">
        <v>36347</v>
      </c>
      <c r="Y4902" s="31" t="s" ph="1">
        <v>36348</v>
      </c>
      <c r="Z4902" s="31" t="s" ph="1">
        <v>36348</v>
      </c>
      <c r="AA4902" s="31" t="s" ph="1">
        <v>36349</v>
      </c>
      <c r="AB4902" s="31" t="s" ph="1">
        <v>36349</v>
      </c>
      <c r="AC4902" s="31" ph="1"/>
      <c r="AD4902" s="31" ph="1"/>
      <c r="AE4902" s="31"/>
    </row>
    <row r="4903" spans="1:31" s="17" customFormat="1" ht="15" customHeight="1">
      <c r="A4903" s="1119" t="s">
        <v>34628</v>
      </c>
      <c r="B4903" s="31">
        <f t="shared" si="91"/>
        <v>4410900</v>
      </c>
      <c r="C4903" s="67">
        <v>1</v>
      </c>
      <c r="D4903" s="31" t="s">
        <v>34630</v>
      </c>
      <c r="E4903" s="31"/>
      <c r="F4903" s="31" t="s">
        <v>34657</v>
      </c>
      <c r="G4903" s="31">
        <v>1</v>
      </c>
      <c r="H4903" s="31">
        <v>4410900</v>
      </c>
      <c r="I4903" s="31">
        <v>7052143</v>
      </c>
      <c r="J4903" s="31" t="s">
        <v>34637</v>
      </c>
      <c r="K4903" s="31">
        <v>0</v>
      </c>
      <c r="L4903" s="542">
        <v>5</v>
      </c>
      <c r="M4903" s="1125" t="s">
        <v>36350</v>
      </c>
      <c r="N4903" s="1125" t="s">
        <v>36350</v>
      </c>
      <c r="O4903" s="28" t="s">
        <v>36351</v>
      </c>
      <c r="P4903" s="31" t="s">
        <v>36351</v>
      </c>
      <c r="Q4903" s="31" t="s">
        <v>36352</v>
      </c>
      <c r="R4903" s="31" t="s">
        <v>36352</v>
      </c>
      <c r="S4903" s="31" t="s">
        <v>36353</v>
      </c>
      <c r="T4903" s="31" t="s">
        <v>36353</v>
      </c>
      <c r="U4903" s="31" t="s">
        <v>36354</v>
      </c>
      <c r="V4903" s="31" t="s">
        <v>36354</v>
      </c>
      <c r="W4903" s="31" t="s" ph="1">
        <v>36355</v>
      </c>
      <c r="X4903" s="31" t="s" ph="1">
        <v>36355</v>
      </c>
      <c r="Y4903" s="31" t="s" ph="1">
        <v>36356</v>
      </c>
      <c r="Z4903" s="31" t="s" ph="1">
        <v>36356</v>
      </c>
      <c r="AA4903" s="31" t="s" ph="1">
        <v>36357</v>
      </c>
      <c r="AB4903" s="31" t="s" ph="1">
        <v>36357</v>
      </c>
      <c r="AC4903" s="31" ph="1"/>
      <c r="AD4903" s="31" ph="1"/>
      <c r="AE4903" s="31"/>
    </row>
    <row r="4904" spans="1:31" s="17" customFormat="1" ht="15" customHeight="1">
      <c r="A4904" s="1119" t="s">
        <v>34628</v>
      </c>
      <c r="B4904" s="31">
        <f t="shared" si="91"/>
        <v>4411000</v>
      </c>
      <c r="C4904" s="67">
        <v>1</v>
      </c>
      <c r="D4904" s="31" t="s">
        <v>34630</v>
      </c>
      <c r="E4904" s="31"/>
      <c r="F4904" s="31" t="s">
        <v>34657</v>
      </c>
      <c r="G4904" s="31">
        <v>1</v>
      </c>
      <c r="H4904" s="31">
        <v>4411000</v>
      </c>
      <c r="I4904" s="31">
        <v>7052144</v>
      </c>
      <c r="J4904" s="31" t="s">
        <v>34638</v>
      </c>
      <c r="K4904" s="31">
        <v>0</v>
      </c>
      <c r="L4904" s="542">
        <v>5</v>
      </c>
      <c r="M4904" s="1125" t="s">
        <v>36358</v>
      </c>
      <c r="N4904" s="1125" t="s">
        <v>36358</v>
      </c>
      <c r="O4904" s="28" t="s">
        <v>36359</v>
      </c>
      <c r="P4904" s="31" t="s">
        <v>36359</v>
      </c>
      <c r="Q4904" s="31" t="s">
        <v>36360</v>
      </c>
      <c r="R4904" s="31" t="s">
        <v>36360</v>
      </c>
      <c r="S4904" s="31" t="s">
        <v>36361</v>
      </c>
      <c r="T4904" s="31" t="s">
        <v>36361</v>
      </c>
      <c r="U4904" s="31" t="s">
        <v>36362</v>
      </c>
      <c r="V4904" s="31" t="s">
        <v>36362</v>
      </c>
      <c r="W4904" s="31" t="s" ph="1">
        <v>36363</v>
      </c>
      <c r="X4904" s="31" t="s" ph="1">
        <v>36364</v>
      </c>
      <c r="Y4904" s="31" t="s" ph="1">
        <v>36365</v>
      </c>
      <c r="Z4904" s="31" t="s" ph="1">
        <v>36365</v>
      </c>
      <c r="AA4904" s="31" t="s" ph="1">
        <v>36366</v>
      </c>
      <c r="AB4904" s="31" t="s" ph="1">
        <v>36366</v>
      </c>
      <c r="AC4904" s="31" ph="1"/>
      <c r="AD4904" s="31" ph="1"/>
      <c r="AE4904" s="31"/>
    </row>
    <row r="4905" spans="1:31" s="17" customFormat="1" ht="15" customHeight="1">
      <c r="A4905" s="1119" t="s">
        <v>34628</v>
      </c>
      <c r="B4905" s="31">
        <f t="shared" si="91"/>
        <v>4411100</v>
      </c>
      <c r="C4905" s="67">
        <v>1</v>
      </c>
      <c r="D4905" s="31" t="s">
        <v>34630</v>
      </c>
      <c r="E4905" s="31"/>
      <c r="F4905" s="31" t="s">
        <v>34657</v>
      </c>
      <c r="G4905" s="31">
        <v>1</v>
      </c>
      <c r="H4905" s="31">
        <v>4411100</v>
      </c>
      <c r="I4905" s="31">
        <v>7052144</v>
      </c>
      <c r="J4905" s="31" t="s">
        <v>34638</v>
      </c>
      <c r="K4905" s="31">
        <v>0</v>
      </c>
      <c r="L4905" s="542">
        <v>5</v>
      </c>
      <c r="M4905" s="1122" t="s">
        <v>36367</v>
      </c>
      <c r="N4905" s="1122" t="s">
        <v>36367</v>
      </c>
      <c r="O4905" s="28" t="s">
        <v>36368</v>
      </c>
      <c r="P4905" s="31" t="s">
        <v>36368</v>
      </c>
      <c r="Q4905" s="31" t="s">
        <v>36369</v>
      </c>
      <c r="R4905" s="31" t="s">
        <v>36369</v>
      </c>
      <c r="S4905" s="31" t="s">
        <v>36370</v>
      </c>
      <c r="T4905" s="31" t="s">
        <v>36370</v>
      </c>
      <c r="U4905" s="31" t="s">
        <v>36371</v>
      </c>
      <c r="V4905" s="31" t="s">
        <v>36371</v>
      </c>
      <c r="W4905" s="31" t="s" ph="1">
        <v>36372</v>
      </c>
      <c r="X4905" s="31" t="s" ph="1">
        <v>36372</v>
      </c>
      <c r="Y4905" s="31" t="s" ph="1">
        <v>36373</v>
      </c>
      <c r="Z4905" s="31" t="s" ph="1">
        <v>36373</v>
      </c>
      <c r="AA4905" s="31" t="s" ph="1">
        <v>36374</v>
      </c>
      <c r="AB4905" s="31" t="s" ph="1">
        <v>36374</v>
      </c>
      <c r="AC4905" s="31" ph="1"/>
      <c r="AD4905" s="31" ph="1"/>
      <c r="AE4905" s="31"/>
    </row>
    <row r="4906" spans="1:31" s="17" customFormat="1" ht="15" customHeight="1">
      <c r="A4906" s="1119" t="s">
        <v>34628</v>
      </c>
      <c r="B4906" s="31">
        <f t="shared" si="91"/>
        <v>4411200</v>
      </c>
      <c r="C4906" s="67">
        <v>1</v>
      </c>
      <c r="D4906" s="31" t="s">
        <v>34630</v>
      </c>
      <c r="E4906" s="31"/>
      <c r="F4906" s="31" t="s">
        <v>34657</v>
      </c>
      <c r="G4906" s="31">
        <v>1</v>
      </c>
      <c r="H4906" s="31">
        <v>4411200</v>
      </c>
      <c r="I4906" s="31">
        <v>7052144</v>
      </c>
      <c r="J4906" s="31" t="s">
        <v>34638</v>
      </c>
      <c r="K4906" s="31">
        <v>0</v>
      </c>
      <c r="L4906" s="542">
        <v>5</v>
      </c>
      <c r="M4906" s="1125" t="s">
        <v>36375</v>
      </c>
      <c r="N4906" s="1125" t="s">
        <v>36375</v>
      </c>
      <c r="O4906" s="28" t="s">
        <v>36376</v>
      </c>
      <c r="P4906" s="31" t="s">
        <v>36376</v>
      </c>
      <c r="Q4906" s="31" t="s">
        <v>36377</v>
      </c>
      <c r="R4906" s="31" t="s">
        <v>36377</v>
      </c>
      <c r="S4906" s="31" t="s">
        <v>36378</v>
      </c>
      <c r="T4906" s="31" t="s">
        <v>36379</v>
      </c>
      <c r="U4906" s="31" t="s">
        <v>36380</v>
      </c>
      <c r="V4906" s="31" t="s">
        <v>36380</v>
      </c>
      <c r="W4906" s="31" t="s" ph="1">
        <v>36381</v>
      </c>
      <c r="X4906" s="31" t="s" ph="1">
        <v>36381</v>
      </c>
      <c r="Y4906" s="31" t="s" ph="1">
        <v>36382</v>
      </c>
      <c r="Z4906" s="31" t="s" ph="1">
        <v>36383</v>
      </c>
      <c r="AA4906" s="31" t="s" ph="1">
        <v>36384</v>
      </c>
      <c r="AB4906" s="31" t="s" ph="1">
        <v>36385</v>
      </c>
      <c r="AC4906" s="31" ph="1"/>
      <c r="AD4906" s="31" ph="1"/>
      <c r="AE4906" s="31"/>
    </row>
    <row r="4907" spans="1:31" s="17" customFormat="1" ht="15" customHeight="1">
      <c r="A4907" s="1119" t="s">
        <v>34628</v>
      </c>
      <c r="B4907" s="31">
        <f t="shared" si="91"/>
        <v>4411300</v>
      </c>
      <c r="C4907" s="67">
        <v>1</v>
      </c>
      <c r="D4907" s="31" t="s">
        <v>34630</v>
      </c>
      <c r="E4907" s="31"/>
      <c r="F4907" s="31" t="s">
        <v>34657</v>
      </c>
      <c r="G4907" s="31">
        <v>1</v>
      </c>
      <c r="H4907" s="31">
        <v>4411300</v>
      </c>
      <c r="I4907" s="31">
        <v>7052144</v>
      </c>
      <c r="J4907" s="31" t="s">
        <v>34638</v>
      </c>
      <c r="K4907" s="31">
        <v>0</v>
      </c>
      <c r="L4907" s="542">
        <v>5</v>
      </c>
      <c r="M4907" s="1125" t="s">
        <v>36386</v>
      </c>
      <c r="N4907" s="1125" t="s">
        <v>36386</v>
      </c>
      <c r="O4907" s="28" t="s">
        <v>36387</v>
      </c>
      <c r="P4907" s="31" t="s">
        <v>36387</v>
      </c>
      <c r="Q4907" s="31" t="s">
        <v>36388</v>
      </c>
      <c r="R4907" s="31" t="s">
        <v>36388</v>
      </c>
      <c r="S4907" s="31" t="s">
        <v>36389</v>
      </c>
      <c r="T4907" s="31" t="s">
        <v>36390</v>
      </c>
      <c r="U4907" s="31" t="s">
        <v>36391</v>
      </c>
      <c r="V4907" s="31" t="s">
        <v>36391</v>
      </c>
      <c r="W4907" s="31" t="s" ph="1">
        <v>36392</v>
      </c>
      <c r="X4907" s="31" t="s" ph="1">
        <v>36392</v>
      </c>
      <c r="Y4907" s="31" t="s" ph="1">
        <v>36393</v>
      </c>
      <c r="Z4907" s="31" t="s" ph="1">
        <v>36394</v>
      </c>
      <c r="AA4907" s="31" t="s" ph="1">
        <v>36395</v>
      </c>
      <c r="AB4907" s="31" t="s" ph="1">
        <v>36396</v>
      </c>
      <c r="AC4907" s="31" ph="1"/>
      <c r="AD4907" s="31" ph="1"/>
      <c r="AE4907" s="31"/>
    </row>
    <row r="4908" spans="1:31" s="17" customFormat="1" ht="15" customHeight="1">
      <c r="A4908" s="1119" t="s">
        <v>34628</v>
      </c>
      <c r="B4908" s="31">
        <f t="shared" si="91"/>
        <v>4411400</v>
      </c>
      <c r="C4908" s="67">
        <v>1</v>
      </c>
      <c r="D4908" s="31" t="s">
        <v>34630</v>
      </c>
      <c r="E4908" s="31"/>
      <c r="F4908" s="31" t="s">
        <v>34657</v>
      </c>
      <c r="G4908" s="31">
        <v>1</v>
      </c>
      <c r="H4908" s="31">
        <v>4411400</v>
      </c>
      <c r="I4908" s="31">
        <v>7052144</v>
      </c>
      <c r="J4908" s="31" t="s">
        <v>34638</v>
      </c>
      <c r="K4908" s="31">
        <v>0</v>
      </c>
      <c r="L4908" s="542">
        <v>5</v>
      </c>
      <c r="M4908" s="1125" t="s">
        <v>36397</v>
      </c>
      <c r="N4908" s="1125" t="s">
        <v>36397</v>
      </c>
      <c r="O4908" s="28" t="s">
        <v>36398</v>
      </c>
      <c r="P4908" s="31" t="s">
        <v>36398</v>
      </c>
      <c r="Q4908" s="31" t="s">
        <v>36399</v>
      </c>
      <c r="R4908" s="31" t="s">
        <v>36399</v>
      </c>
      <c r="S4908" s="31" t="s">
        <v>36400</v>
      </c>
      <c r="T4908" s="31" t="s">
        <v>36400</v>
      </c>
      <c r="U4908" s="31" t="s">
        <v>36401</v>
      </c>
      <c r="V4908" s="31" t="s">
        <v>36401</v>
      </c>
      <c r="W4908" s="31" t="s" ph="1">
        <v>36402</v>
      </c>
      <c r="X4908" s="31" t="s" ph="1">
        <v>36402</v>
      </c>
      <c r="Y4908" s="31" t="s" ph="1">
        <v>36403</v>
      </c>
      <c r="Z4908" s="31" t="s" ph="1">
        <v>36403</v>
      </c>
      <c r="AA4908" s="31" t="s" ph="1">
        <v>36404</v>
      </c>
      <c r="AB4908" s="31" t="s" ph="1">
        <v>36404</v>
      </c>
      <c r="AC4908" s="31" ph="1"/>
      <c r="AD4908" s="31" ph="1"/>
      <c r="AE4908" s="31"/>
    </row>
    <row r="4909" spans="1:31" s="17" customFormat="1" ht="15" customHeight="1">
      <c r="A4909" s="1119" t="s">
        <v>34628</v>
      </c>
      <c r="B4909" s="31">
        <f t="shared" si="91"/>
        <v>4411500</v>
      </c>
      <c r="C4909" s="67">
        <v>1</v>
      </c>
      <c r="D4909" s="31" t="s">
        <v>34630</v>
      </c>
      <c r="E4909" s="31"/>
      <c r="F4909" s="31" t="s">
        <v>34657</v>
      </c>
      <c r="G4909" s="31">
        <v>1</v>
      </c>
      <c r="H4909" s="31">
        <v>4411500</v>
      </c>
      <c r="I4909" s="31">
        <v>7052145</v>
      </c>
      <c r="J4909" s="31" t="s">
        <v>34639</v>
      </c>
      <c r="K4909" s="31">
        <v>0</v>
      </c>
      <c r="L4909" s="542">
        <v>5</v>
      </c>
      <c r="M4909" s="1125" t="s">
        <v>36405</v>
      </c>
      <c r="N4909" s="1125" t="s">
        <v>36405</v>
      </c>
      <c r="O4909" s="28" t="s">
        <v>36406</v>
      </c>
      <c r="P4909" s="31" t="s">
        <v>36406</v>
      </c>
      <c r="Q4909" s="31" t="s">
        <v>36407</v>
      </c>
      <c r="R4909" s="31" t="s">
        <v>36407</v>
      </c>
      <c r="S4909" s="31" t="s">
        <v>36408</v>
      </c>
      <c r="T4909" s="31" t="s">
        <v>36408</v>
      </c>
      <c r="U4909" s="31" t="s">
        <v>36409</v>
      </c>
      <c r="V4909" s="31" t="s">
        <v>36409</v>
      </c>
      <c r="W4909" s="31" t="s" ph="1">
        <v>36410</v>
      </c>
      <c r="X4909" s="31" t="s" ph="1">
        <v>36410</v>
      </c>
      <c r="Y4909" s="31" t="s" ph="1">
        <v>36411</v>
      </c>
      <c r="Z4909" s="31" t="s" ph="1">
        <v>36411</v>
      </c>
      <c r="AA4909" s="31" t="s" ph="1">
        <v>36412</v>
      </c>
      <c r="AB4909" s="31" t="s" ph="1">
        <v>36412</v>
      </c>
      <c r="AC4909" s="31" ph="1"/>
      <c r="AD4909" s="31" ph="1"/>
      <c r="AE4909" s="31"/>
    </row>
    <row r="4910" spans="1:31" s="17" customFormat="1" ht="15" customHeight="1">
      <c r="A4910" s="1119" t="s">
        <v>34628</v>
      </c>
      <c r="B4910" s="31">
        <f t="shared" si="91"/>
        <v>4411600</v>
      </c>
      <c r="C4910" s="67">
        <v>1</v>
      </c>
      <c r="D4910" s="31" t="s">
        <v>34630</v>
      </c>
      <c r="E4910" s="31"/>
      <c r="F4910" s="31" t="s">
        <v>34657</v>
      </c>
      <c r="G4910" s="31">
        <v>1</v>
      </c>
      <c r="H4910" s="31">
        <v>4411600</v>
      </c>
      <c r="I4910" s="31">
        <v>7052145</v>
      </c>
      <c r="J4910" s="31" t="s">
        <v>34639</v>
      </c>
      <c r="K4910" s="31">
        <v>0</v>
      </c>
      <c r="L4910" s="542">
        <v>5</v>
      </c>
      <c r="M4910" s="1125" t="s">
        <v>36413</v>
      </c>
      <c r="N4910" s="1125" t="s">
        <v>36413</v>
      </c>
      <c r="O4910" s="28" t="s">
        <v>36414</v>
      </c>
      <c r="P4910" s="31" t="s">
        <v>36414</v>
      </c>
      <c r="Q4910" s="31" t="s">
        <v>36415</v>
      </c>
      <c r="R4910" s="31" t="s">
        <v>36415</v>
      </c>
      <c r="S4910" s="31" t="s">
        <v>36416</v>
      </c>
      <c r="T4910" s="31" t="s">
        <v>36416</v>
      </c>
      <c r="U4910" s="31" t="s">
        <v>36417</v>
      </c>
      <c r="V4910" s="31" t="s">
        <v>36417</v>
      </c>
      <c r="W4910" s="31" t="s" ph="1">
        <v>36418</v>
      </c>
      <c r="X4910" s="31" t="s" ph="1">
        <v>36418</v>
      </c>
      <c r="Y4910" s="31" t="s" ph="1">
        <v>36419</v>
      </c>
      <c r="Z4910" s="31" t="s" ph="1">
        <v>36419</v>
      </c>
      <c r="AA4910" s="31" t="s" ph="1">
        <v>36420</v>
      </c>
      <c r="AB4910" s="31" t="s" ph="1">
        <v>36420</v>
      </c>
      <c r="AC4910" s="31" ph="1"/>
      <c r="AD4910" s="31" ph="1"/>
      <c r="AE4910" s="31"/>
    </row>
    <row r="4911" spans="1:31" s="17" customFormat="1" ht="15" customHeight="1">
      <c r="A4911" s="1119" t="s">
        <v>34628</v>
      </c>
      <c r="B4911" s="31">
        <f t="shared" si="91"/>
        <v>4411700</v>
      </c>
      <c r="C4911" s="67">
        <v>1</v>
      </c>
      <c r="D4911" s="31" t="s">
        <v>34630</v>
      </c>
      <c r="E4911" s="31"/>
      <c r="F4911" s="31" t="s">
        <v>34657</v>
      </c>
      <c r="G4911" s="31">
        <v>1</v>
      </c>
      <c r="H4911" s="31">
        <v>4411700</v>
      </c>
      <c r="I4911" s="31">
        <v>7052145</v>
      </c>
      <c r="J4911" s="31" t="s">
        <v>34639</v>
      </c>
      <c r="K4911" s="31">
        <v>0</v>
      </c>
      <c r="L4911" s="542">
        <v>5</v>
      </c>
      <c r="M4911" s="1125" t="s">
        <v>36421</v>
      </c>
      <c r="N4911" s="1125" t="s">
        <v>36421</v>
      </c>
      <c r="O4911" s="28" t="s">
        <v>36422</v>
      </c>
      <c r="P4911" s="31" t="s">
        <v>36422</v>
      </c>
      <c r="Q4911" s="31" t="s">
        <v>36423</v>
      </c>
      <c r="R4911" s="31" t="s">
        <v>36423</v>
      </c>
      <c r="S4911" s="31" t="s">
        <v>36424</v>
      </c>
      <c r="T4911" s="31" t="s">
        <v>36424</v>
      </c>
      <c r="U4911" s="31" t="s">
        <v>36425</v>
      </c>
      <c r="V4911" s="31" t="s">
        <v>36425</v>
      </c>
      <c r="W4911" s="31" t="s" ph="1">
        <v>36426</v>
      </c>
      <c r="X4911" s="31" t="s" ph="1">
        <v>36426</v>
      </c>
      <c r="Y4911" s="31" t="s" ph="1">
        <v>36427</v>
      </c>
      <c r="Z4911" s="31" t="s" ph="1">
        <v>36427</v>
      </c>
      <c r="AA4911" s="31" t="s" ph="1">
        <v>36428</v>
      </c>
      <c r="AB4911" s="31" t="s" ph="1">
        <v>36428</v>
      </c>
      <c r="AC4911" s="31" ph="1"/>
      <c r="AD4911" s="31" ph="1"/>
      <c r="AE4911" s="31"/>
    </row>
    <row r="4912" spans="1:31" s="17" customFormat="1" ht="15" customHeight="1">
      <c r="A4912" s="1119" t="s">
        <v>34628</v>
      </c>
      <c r="B4912" s="31">
        <f t="shared" si="91"/>
        <v>4411800</v>
      </c>
      <c r="C4912" s="67">
        <v>1</v>
      </c>
      <c r="D4912" s="31" t="s">
        <v>34630</v>
      </c>
      <c r="E4912" s="31"/>
      <c r="F4912" s="31" t="s">
        <v>34657</v>
      </c>
      <c r="G4912" s="31">
        <v>1</v>
      </c>
      <c r="H4912" s="31">
        <v>4411800</v>
      </c>
      <c r="I4912" s="31">
        <v>7052145</v>
      </c>
      <c r="J4912" s="31" t="s">
        <v>34639</v>
      </c>
      <c r="K4912" s="31">
        <v>0</v>
      </c>
      <c r="L4912" s="542">
        <v>5</v>
      </c>
      <c r="M4912" s="1125" t="s">
        <v>36429</v>
      </c>
      <c r="N4912" s="1125" t="s">
        <v>36429</v>
      </c>
      <c r="O4912" s="28" t="s">
        <v>36430</v>
      </c>
      <c r="P4912" s="31" t="s">
        <v>36430</v>
      </c>
      <c r="Q4912" s="31" t="s">
        <v>36431</v>
      </c>
      <c r="R4912" s="31" t="s">
        <v>36431</v>
      </c>
      <c r="S4912" s="31" t="s">
        <v>36432</v>
      </c>
      <c r="T4912" s="31" t="s">
        <v>36432</v>
      </c>
      <c r="U4912" s="31" t="s">
        <v>36433</v>
      </c>
      <c r="V4912" s="31" t="s">
        <v>36433</v>
      </c>
      <c r="W4912" s="31" t="s" ph="1">
        <v>36434</v>
      </c>
      <c r="X4912" s="31" t="s" ph="1">
        <v>36434</v>
      </c>
      <c r="Y4912" s="31" t="s" ph="1">
        <v>36435</v>
      </c>
      <c r="Z4912" s="31" t="s" ph="1">
        <v>36435</v>
      </c>
      <c r="AA4912" s="31" t="s" ph="1">
        <v>36436</v>
      </c>
      <c r="AB4912" s="31" t="s" ph="1">
        <v>36436</v>
      </c>
      <c r="AC4912" s="31" ph="1"/>
      <c r="AD4912" s="31" ph="1"/>
      <c r="AE4912" s="31"/>
    </row>
    <row r="4913" spans="1:31" s="17" customFormat="1" ht="15" customHeight="1">
      <c r="A4913" s="1119" t="s">
        <v>34628</v>
      </c>
      <c r="B4913" s="31">
        <f t="shared" si="91"/>
        <v>4411900</v>
      </c>
      <c r="C4913" s="67">
        <v>1</v>
      </c>
      <c r="D4913" s="31" t="s">
        <v>34630</v>
      </c>
      <c r="E4913" s="31"/>
      <c r="F4913" s="31" t="s">
        <v>34657</v>
      </c>
      <c r="G4913" s="31">
        <v>1</v>
      </c>
      <c r="H4913" s="31">
        <v>4411900</v>
      </c>
      <c r="I4913" s="31">
        <v>7052146</v>
      </c>
      <c r="J4913" s="31" t="s">
        <v>34640</v>
      </c>
      <c r="K4913" s="31">
        <v>0</v>
      </c>
      <c r="L4913" s="542">
        <v>5</v>
      </c>
      <c r="M4913" s="1125" t="s">
        <v>36437</v>
      </c>
      <c r="N4913" s="1125" t="s">
        <v>36437</v>
      </c>
      <c r="O4913" s="28" t="s">
        <v>36438</v>
      </c>
      <c r="P4913" s="31" t="s">
        <v>36438</v>
      </c>
      <c r="Q4913" s="31" t="s">
        <v>36439</v>
      </c>
      <c r="R4913" s="31" t="s">
        <v>36439</v>
      </c>
      <c r="S4913" s="31" t="s">
        <v>36440</v>
      </c>
      <c r="T4913" s="31" t="s">
        <v>36441</v>
      </c>
      <c r="U4913" s="31" t="s">
        <v>36442</v>
      </c>
      <c r="V4913" s="31" t="s">
        <v>36442</v>
      </c>
      <c r="W4913" s="31" t="s" ph="1">
        <v>36443</v>
      </c>
      <c r="X4913" s="31" t="s" ph="1">
        <v>36443</v>
      </c>
      <c r="Y4913" s="31" t="s" ph="1">
        <v>36444</v>
      </c>
      <c r="Z4913" s="31" t="s" ph="1">
        <v>36445</v>
      </c>
      <c r="AA4913" s="31" t="s" ph="1">
        <v>36446</v>
      </c>
      <c r="AB4913" s="31" t="s" ph="1">
        <v>36446</v>
      </c>
      <c r="AC4913" s="31" ph="1"/>
      <c r="AD4913" s="31" ph="1"/>
      <c r="AE4913" s="31"/>
    </row>
    <row r="4914" spans="1:31" s="17" customFormat="1" ht="15" customHeight="1">
      <c r="A4914" s="1119" t="s">
        <v>34628</v>
      </c>
      <c r="B4914" s="31">
        <f t="shared" si="91"/>
        <v>4412000</v>
      </c>
      <c r="C4914" s="67">
        <v>1</v>
      </c>
      <c r="D4914" s="31" t="s">
        <v>34630</v>
      </c>
      <c r="E4914" s="31"/>
      <c r="F4914" s="31" t="s">
        <v>34657</v>
      </c>
      <c r="G4914" s="31">
        <v>1</v>
      </c>
      <c r="H4914" s="31">
        <v>4412000</v>
      </c>
      <c r="I4914" s="31">
        <v>7052146</v>
      </c>
      <c r="J4914" s="31" t="s">
        <v>34640</v>
      </c>
      <c r="K4914" s="31">
        <v>0</v>
      </c>
      <c r="L4914" s="542">
        <v>5</v>
      </c>
      <c r="M4914" s="1122" t="s">
        <v>36447</v>
      </c>
      <c r="N4914" s="1122" t="s">
        <v>36447</v>
      </c>
      <c r="O4914" s="28" t="s">
        <v>36448</v>
      </c>
      <c r="P4914" s="31" t="s">
        <v>36448</v>
      </c>
      <c r="Q4914" s="31" t="s">
        <v>36449</v>
      </c>
      <c r="R4914" s="31" t="s">
        <v>36449</v>
      </c>
      <c r="S4914" s="31" t="s">
        <v>36450</v>
      </c>
      <c r="T4914" s="31" t="s">
        <v>36451</v>
      </c>
      <c r="U4914" s="31" t="s">
        <v>36452</v>
      </c>
      <c r="V4914" s="31" t="s">
        <v>36452</v>
      </c>
      <c r="W4914" s="31" t="s" ph="1">
        <v>36453</v>
      </c>
      <c r="X4914" s="31" t="s" ph="1">
        <v>36453</v>
      </c>
      <c r="Y4914" s="31" t="s" ph="1">
        <v>36454</v>
      </c>
      <c r="Z4914" s="31" t="s" ph="1">
        <v>36455</v>
      </c>
      <c r="AA4914" s="31" t="s" ph="1">
        <v>36456</v>
      </c>
      <c r="AB4914" s="31" t="s" ph="1">
        <v>36457</v>
      </c>
      <c r="AC4914" s="31" ph="1"/>
      <c r="AD4914" s="31" ph="1"/>
      <c r="AE4914" s="31"/>
    </row>
    <row r="4915" spans="1:31" s="17" customFormat="1" ht="15" customHeight="1">
      <c r="A4915" s="1119" t="s">
        <v>34628</v>
      </c>
      <c r="B4915" s="31">
        <f t="shared" si="91"/>
        <v>4412100</v>
      </c>
      <c r="C4915" s="67">
        <v>1</v>
      </c>
      <c r="D4915" s="31" t="s">
        <v>34630</v>
      </c>
      <c r="E4915" s="31"/>
      <c r="F4915" s="31" t="s">
        <v>34657</v>
      </c>
      <c r="G4915" s="31">
        <v>1</v>
      </c>
      <c r="H4915" s="31">
        <v>4412100</v>
      </c>
      <c r="I4915" s="31">
        <v>7052146</v>
      </c>
      <c r="J4915" s="31" t="s">
        <v>34640</v>
      </c>
      <c r="K4915" s="31">
        <v>0</v>
      </c>
      <c r="L4915" s="542">
        <v>5</v>
      </c>
      <c r="M4915" s="1125" t="s">
        <v>36458</v>
      </c>
      <c r="N4915" s="1125" t="s">
        <v>36458</v>
      </c>
      <c r="O4915" s="28" t="s">
        <v>36459</v>
      </c>
      <c r="P4915" s="31" t="s">
        <v>36459</v>
      </c>
      <c r="Q4915" s="31" t="s">
        <v>36460</v>
      </c>
      <c r="R4915" s="31" t="s">
        <v>36460</v>
      </c>
      <c r="S4915" s="31" t="s">
        <v>36461</v>
      </c>
      <c r="T4915" s="31" t="s">
        <v>36462</v>
      </c>
      <c r="U4915" s="31" t="s">
        <v>36463</v>
      </c>
      <c r="V4915" s="31" t="s">
        <v>36463</v>
      </c>
      <c r="W4915" s="31" t="s" ph="1">
        <v>36464</v>
      </c>
      <c r="X4915" s="31" t="s" ph="1">
        <v>36464</v>
      </c>
      <c r="Y4915" s="31" t="s" ph="1">
        <v>36465</v>
      </c>
      <c r="Z4915" s="31" t="s" ph="1">
        <v>36466</v>
      </c>
      <c r="AA4915" s="31" t="s" ph="1">
        <v>36467</v>
      </c>
      <c r="AB4915" s="31" t="s" ph="1">
        <v>36467</v>
      </c>
      <c r="AC4915" s="31" ph="1"/>
      <c r="AD4915" s="31" ph="1"/>
      <c r="AE4915" s="31"/>
    </row>
    <row r="4916" spans="1:31" s="17" customFormat="1" ht="15" customHeight="1">
      <c r="A4916" s="1119" t="s">
        <v>34628</v>
      </c>
      <c r="B4916" s="31">
        <f t="shared" si="91"/>
        <v>4412200</v>
      </c>
      <c r="C4916" s="67">
        <v>1</v>
      </c>
      <c r="D4916" s="31" t="s">
        <v>34630</v>
      </c>
      <c r="E4916" s="31"/>
      <c r="F4916" s="31" t="s">
        <v>34657</v>
      </c>
      <c r="G4916" s="31">
        <v>1</v>
      </c>
      <c r="H4916" s="31">
        <v>4412200</v>
      </c>
      <c r="I4916" s="31">
        <v>7052147</v>
      </c>
      <c r="J4916" s="31" t="s">
        <v>34641</v>
      </c>
      <c r="K4916" s="31">
        <v>0</v>
      </c>
      <c r="L4916" s="542">
        <v>5</v>
      </c>
      <c r="M4916" s="1122" t="s">
        <v>36468</v>
      </c>
      <c r="N4916" s="1122" t="s">
        <v>36468</v>
      </c>
      <c r="O4916" s="28" t="s">
        <v>36469</v>
      </c>
      <c r="P4916" s="31" t="s">
        <v>36469</v>
      </c>
      <c r="Q4916" s="31" t="s">
        <v>36470</v>
      </c>
      <c r="R4916" s="31" t="s">
        <v>36470</v>
      </c>
      <c r="S4916" s="31" t="s">
        <v>36471</v>
      </c>
      <c r="T4916" s="31" t="s">
        <v>36471</v>
      </c>
      <c r="U4916" s="31" t="s">
        <v>36472</v>
      </c>
      <c r="V4916" s="31" t="s">
        <v>36472</v>
      </c>
      <c r="W4916" s="31" t="s" ph="1">
        <v>36473</v>
      </c>
      <c r="X4916" s="31" t="s" ph="1">
        <v>36473</v>
      </c>
      <c r="Y4916" s="31" t="s" ph="1">
        <v>36474</v>
      </c>
      <c r="Z4916" s="31" t="s" ph="1">
        <v>36474</v>
      </c>
      <c r="AA4916" s="31" t="s" ph="1">
        <v>36475</v>
      </c>
      <c r="AB4916" s="31" t="s" ph="1">
        <v>36475</v>
      </c>
      <c r="AC4916" s="31" ph="1"/>
      <c r="AD4916" s="31" ph="1"/>
      <c r="AE4916" s="31"/>
    </row>
    <row r="4917" spans="1:31" s="17" customFormat="1" ht="15" customHeight="1">
      <c r="A4917" s="1119" t="s">
        <v>34628</v>
      </c>
      <c r="B4917" s="31">
        <f t="shared" si="91"/>
        <v>4412300</v>
      </c>
      <c r="C4917" s="67">
        <v>1</v>
      </c>
      <c r="D4917" s="31" t="s">
        <v>34630</v>
      </c>
      <c r="E4917" s="31"/>
      <c r="F4917" s="31" t="s">
        <v>34657</v>
      </c>
      <c r="G4917" s="31">
        <v>1</v>
      </c>
      <c r="H4917" s="31">
        <v>4412300</v>
      </c>
      <c r="I4917" s="31">
        <v>7052147</v>
      </c>
      <c r="J4917" s="31" t="s">
        <v>34641</v>
      </c>
      <c r="K4917" s="31">
        <v>0</v>
      </c>
      <c r="L4917" s="542">
        <v>5</v>
      </c>
      <c r="M4917" s="1122" t="s">
        <v>36476</v>
      </c>
      <c r="N4917" s="1122" t="s">
        <v>36476</v>
      </c>
      <c r="O4917" s="28" t="s">
        <v>36477</v>
      </c>
      <c r="P4917" s="31" t="s">
        <v>36477</v>
      </c>
      <c r="Q4917" s="31" t="s">
        <v>36478</v>
      </c>
      <c r="R4917" s="31" t="s">
        <v>36478</v>
      </c>
      <c r="S4917" s="31" t="s">
        <v>36479</v>
      </c>
      <c r="T4917" s="31" t="s">
        <v>36479</v>
      </c>
      <c r="U4917" s="31" t="s">
        <v>36480</v>
      </c>
      <c r="V4917" s="31" t="s">
        <v>36480</v>
      </c>
      <c r="W4917" s="31" t="s" ph="1">
        <v>36481</v>
      </c>
      <c r="X4917" s="31" t="s" ph="1">
        <v>36481</v>
      </c>
      <c r="Y4917" s="31" t="s" ph="1">
        <v>36482</v>
      </c>
      <c r="Z4917" s="31" t="s" ph="1">
        <v>36482</v>
      </c>
      <c r="AA4917" s="31" t="s" ph="1">
        <v>36483</v>
      </c>
      <c r="AB4917" s="31" t="s" ph="1">
        <v>36483</v>
      </c>
      <c r="AC4917" s="31" ph="1"/>
      <c r="AD4917" s="31" ph="1"/>
      <c r="AE4917" s="31"/>
    </row>
    <row r="4918" spans="1:31" s="17" customFormat="1" ht="15" customHeight="1">
      <c r="A4918" s="1119" t="s">
        <v>34628</v>
      </c>
      <c r="B4918" s="31">
        <f t="shared" si="91"/>
        <v>4412400</v>
      </c>
      <c r="C4918" s="67">
        <v>1</v>
      </c>
      <c r="D4918" s="31" t="s">
        <v>34630</v>
      </c>
      <c r="E4918" s="31"/>
      <c r="F4918" s="31" t="s">
        <v>34657</v>
      </c>
      <c r="G4918" s="31">
        <v>1</v>
      </c>
      <c r="H4918" s="31">
        <v>4412400</v>
      </c>
      <c r="I4918" s="31">
        <v>7052147</v>
      </c>
      <c r="J4918" s="31" t="s">
        <v>34641</v>
      </c>
      <c r="K4918" s="31">
        <v>0</v>
      </c>
      <c r="L4918" s="542">
        <v>5</v>
      </c>
      <c r="M4918" s="1125" t="s">
        <v>36484</v>
      </c>
      <c r="N4918" s="1125" t="s">
        <v>36484</v>
      </c>
      <c r="O4918" s="28" t="s">
        <v>36485</v>
      </c>
      <c r="P4918" s="31" t="s">
        <v>36485</v>
      </c>
      <c r="Q4918" s="31" t="s">
        <v>36486</v>
      </c>
      <c r="R4918" s="31" t="s">
        <v>36486</v>
      </c>
      <c r="S4918" s="31" t="s">
        <v>36487</v>
      </c>
      <c r="T4918" s="31" t="s">
        <v>36487</v>
      </c>
      <c r="U4918" s="31" t="s">
        <v>36488</v>
      </c>
      <c r="V4918" s="31" t="s">
        <v>36488</v>
      </c>
      <c r="W4918" s="31" t="s" ph="1">
        <v>36489</v>
      </c>
      <c r="X4918" s="31" t="s" ph="1">
        <v>36489</v>
      </c>
      <c r="Y4918" s="31" t="s" ph="1">
        <v>36490</v>
      </c>
      <c r="Z4918" s="31" t="s" ph="1">
        <v>36490</v>
      </c>
      <c r="AA4918" s="31" t="s" ph="1">
        <v>36491</v>
      </c>
      <c r="AB4918" s="31" t="s" ph="1">
        <v>36491</v>
      </c>
      <c r="AC4918" s="31" ph="1"/>
      <c r="AD4918" s="31" ph="1"/>
      <c r="AE4918" s="31"/>
    </row>
    <row r="4919" spans="1:31" s="17" customFormat="1" ht="15" customHeight="1">
      <c r="A4919" s="1119" t="s">
        <v>34628</v>
      </c>
      <c r="B4919" s="31">
        <f t="shared" si="91"/>
        <v>4412500</v>
      </c>
      <c r="C4919" s="67">
        <v>1</v>
      </c>
      <c r="D4919" s="31" t="s">
        <v>34630</v>
      </c>
      <c r="E4919" s="31"/>
      <c r="F4919" s="31" t="s">
        <v>34657</v>
      </c>
      <c r="G4919" s="31">
        <v>1</v>
      </c>
      <c r="H4919" s="31">
        <v>4412500</v>
      </c>
      <c r="I4919" s="31">
        <v>7052148</v>
      </c>
      <c r="J4919" s="31" t="s">
        <v>34642</v>
      </c>
      <c r="K4919" s="31">
        <v>0</v>
      </c>
      <c r="L4919" s="542">
        <v>5</v>
      </c>
      <c r="M4919" s="1125" t="s">
        <v>36492</v>
      </c>
      <c r="N4919" s="1125" t="s">
        <v>36492</v>
      </c>
      <c r="O4919" s="28" t="s">
        <v>39783</v>
      </c>
      <c r="P4919" s="31" t="s">
        <v>39783</v>
      </c>
      <c r="Q4919" s="31" t="s">
        <v>39784</v>
      </c>
      <c r="R4919" s="31" t="s">
        <v>39784</v>
      </c>
      <c r="S4919" s="31" t="s">
        <v>39785</v>
      </c>
      <c r="T4919" s="31" t="s">
        <v>39785</v>
      </c>
      <c r="U4919" s="31" t="s">
        <v>39786</v>
      </c>
      <c r="V4919" s="31" t="s">
        <v>39786</v>
      </c>
      <c r="W4919" s="31" t="s" ph="1">
        <v>39787</v>
      </c>
      <c r="X4919" s="31" t="s" ph="1">
        <v>39787</v>
      </c>
      <c r="Y4919" s="31" t="s" ph="1">
        <v>39788</v>
      </c>
      <c r="Z4919" s="31" t="s" ph="1">
        <v>39788</v>
      </c>
      <c r="AA4919" s="31" t="s" ph="1">
        <v>39789</v>
      </c>
      <c r="AB4919" s="31" t="s" ph="1">
        <v>39789</v>
      </c>
      <c r="AC4919" s="31" ph="1"/>
      <c r="AD4919" s="31" ph="1"/>
      <c r="AE4919" s="31"/>
    </row>
    <row r="4920" spans="1:31" s="17" customFormat="1" ht="15" customHeight="1">
      <c r="A4920" s="1119" t="s">
        <v>34628</v>
      </c>
      <c r="B4920" s="31">
        <f t="shared" si="91"/>
        <v>4412600</v>
      </c>
      <c r="C4920" s="67">
        <v>1</v>
      </c>
      <c r="D4920" s="31" t="s">
        <v>34630</v>
      </c>
      <c r="E4920" s="31"/>
      <c r="F4920" s="31" t="s">
        <v>34657</v>
      </c>
      <c r="G4920" s="31">
        <v>1</v>
      </c>
      <c r="H4920" s="31">
        <v>4412600</v>
      </c>
      <c r="I4920" s="31">
        <v>7052148</v>
      </c>
      <c r="J4920" s="31" t="s">
        <v>34642</v>
      </c>
      <c r="K4920" s="31">
        <v>0</v>
      </c>
      <c r="L4920" s="542">
        <v>5</v>
      </c>
      <c r="M4920" s="1125" t="s">
        <v>36493</v>
      </c>
      <c r="N4920" s="1125" t="s">
        <v>36493</v>
      </c>
      <c r="O4920" s="28" t="s">
        <v>36494</v>
      </c>
      <c r="P4920" s="31" t="s">
        <v>36494</v>
      </c>
      <c r="Q4920" s="31" t="s">
        <v>36495</v>
      </c>
      <c r="R4920" s="31" t="s">
        <v>36495</v>
      </c>
      <c r="S4920" s="31" t="s">
        <v>36496</v>
      </c>
      <c r="T4920" s="31" t="s">
        <v>36496</v>
      </c>
      <c r="U4920" s="31" t="s">
        <v>36497</v>
      </c>
      <c r="V4920" s="31" t="s">
        <v>36497</v>
      </c>
      <c r="W4920" s="31" t="s" ph="1">
        <v>36498</v>
      </c>
      <c r="X4920" s="31" t="s" ph="1">
        <v>36498</v>
      </c>
      <c r="Y4920" s="31" t="s" ph="1">
        <v>36499</v>
      </c>
      <c r="Z4920" s="31" t="s" ph="1">
        <v>36499</v>
      </c>
      <c r="AA4920" s="31" t="s" ph="1">
        <v>36500</v>
      </c>
      <c r="AB4920" s="31" t="s" ph="1">
        <v>36500</v>
      </c>
      <c r="AC4920" s="31" ph="1"/>
      <c r="AD4920" s="31" ph="1"/>
      <c r="AE4920" s="31"/>
    </row>
    <row r="4921" spans="1:31" s="17" customFormat="1" ht="15" customHeight="1">
      <c r="A4921" s="1119" t="s">
        <v>34628</v>
      </c>
      <c r="B4921" s="31">
        <f t="shared" si="91"/>
        <v>4412700</v>
      </c>
      <c r="C4921" s="67">
        <v>1</v>
      </c>
      <c r="D4921" s="31" t="s">
        <v>34630</v>
      </c>
      <c r="E4921" s="31"/>
      <c r="F4921" s="31" t="s">
        <v>34657</v>
      </c>
      <c r="G4921" s="31">
        <v>1</v>
      </c>
      <c r="H4921" s="31">
        <v>4412700</v>
      </c>
      <c r="I4921" s="31">
        <v>7052148</v>
      </c>
      <c r="J4921" s="31" t="s">
        <v>34642</v>
      </c>
      <c r="K4921" s="31">
        <v>0</v>
      </c>
      <c r="L4921" s="542">
        <v>5</v>
      </c>
      <c r="M4921" s="1125" t="s">
        <v>36501</v>
      </c>
      <c r="N4921" s="1125" t="s">
        <v>36501</v>
      </c>
      <c r="O4921" s="28" t="s">
        <v>36502</v>
      </c>
      <c r="P4921" s="31" t="s">
        <v>36502</v>
      </c>
      <c r="Q4921" s="31" t="s">
        <v>36503</v>
      </c>
      <c r="R4921" s="31" t="s">
        <v>36503</v>
      </c>
      <c r="S4921" s="31" t="s">
        <v>36504</v>
      </c>
      <c r="T4921" s="31" t="s">
        <v>36504</v>
      </c>
      <c r="U4921" s="31" t="s">
        <v>36505</v>
      </c>
      <c r="V4921" s="31" t="s">
        <v>36505</v>
      </c>
      <c r="W4921" s="31" t="s" ph="1">
        <v>36506</v>
      </c>
      <c r="X4921" s="31" t="s" ph="1">
        <v>36506</v>
      </c>
      <c r="Y4921" s="31" t="s" ph="1">
        <v>36507</v>
      </c>
      <c r="Z4921" s="31" t="s" ph="1">
        <v>36507</v>
      </c>
      <c r="AA4921" s="31" t="s" ph="1">
        <v>36508</v>
      </c>
      <c r="AB4921" s="31" t="s" ph="1">
        <v>36508</v>
      </c>
      <c r="AC4921" s="31" ph="1"/>
      <c r="AD4921" s="31" ph="1"/>
      <c r="AE4921" s="31"/>
    </row>
    <row r="4922" spans="1:31" s="17" customFormat="1" ht="15" customHeight="1">
      <c r="A4922" s="1119" t="s">
        <v>34628</v>
      </c>
      <c r="B4922" s="31">
        <f t="shared" si="91"/>
        <v>4412800</v>
      </c>
      <c r="C4922" s="67">
        <v>1</v>
      </c>
      <c r="D4922" s="31" t="s">
        <v>34630</v>
      </c>
      <c r="E4922" s="31"/>
      <c r="F4922" s="31" t="s">
        <v>34657</v>
      </c>
      <c r="G4922" s="31">
        <v>1</v>
      </c>
      <c r="H4922" s="31">
        <v>4412800</v>
      </c>
      <c r="I4922" s="31">
        <v>7052148</v>
      </c>
      <c r="J4922" s="31" t="s">
        <v>34642</v>
      </c>
      <c r="K4922" s="31">
        <v>0</v>
      </c>
      <c r="L4922" s="542">
        <v>5</v>
      </c>
      <c r="M4922" s="1125" t="s">
        <v>36509</v>
      </c>
      <c r="N4922" s="1125" t="s">
        <v>36509</v>
      </c>
      <c r="O4922" s="28" t="s">
        <v>36510</v>
      </c>
      <c r="P4922" s="31" t="s">
        <v>36510</v>
      </c>
      <c r="Q4922" s="31" t="s">
        <v>36511</v>
      </c>
      <c r="R4922" s="31" t="s">
        <v>36511</v>
      </c>
      <c r="S4922" s="31" t="s">
        <v>36512</v>
      </c>
      <c r="T4922" s="31" t="s">
        <v>36512</v>
      </c>
      <c r="U4922" s="31" t="s">
        <v>36513</v>
      </c>
      <c r="V4922" s="31" t="s">
        <v>36513</v>
      </c>
      <c r="W4922" s="31" t="s" ph="1">
        <v>36514</v>
      </c>
      <c r="X4922" s="31" t="s" ph="1">
        <v>36514</v>
      </c>
      <c r="Y4922" s="31" t="s" ph="1">
        <v>36515</v>
      </c>
      <c r="Z4922" s="31" t="s" ph="1">
        <v>36515</v>
      </c>
      <c r="AA4922" s="31" t="s" ph="1">
        <v>36516</v>
      </c>
      <c r="AB4922" s="31" t="s" ph="1">
        <v>36516</v>
      </c>
      <c r="AC4922" s="31" ph="1"/>
      <c r="AD4922" s="31" ph="1"/>
      <c r="AE4922" s="31"/>
    </row>
    <row r="4923" spans="1:31" s="17" customFormat="1" ht="15" customHeight="1">
      <c r="A4923" s="1119" t="s">
        <v>34628</v>
      </c>
      <c r="B4923" s="31">
        <f t="shared" si="91"/>
        <v>4412900</v>
      </c>
      <c r="C4923" s="67">
        <v>1</v>
      </c>
      <c r="D4923" s="31" t="s">
        <v>34630</v>
      </c>
      <c r="E4923" s="31"/>
      <c r="F4923" s="31" t="s">
        <v>34657</v>
      </c>
      <c r="G4923" s="31">
        <v>1</v>
      </c>
      <c r="H4923" s="31">
        <v>4412900</v>
      </c>
      <c r="I4923" s="31">
        <v>7052149</v>
      </c>
      <c r="J4923" s="31" t="s">
        <v>34643</v>
      </c>
      <c r="K4923" s="31">
        <v>0</v>
      </c>
      <c r="L4923" s="542">
        <v>5</v>
      </c>
      <c r="M4923" s="1123" t="s">
        <v>36517</v>
      </c>
      <c r="N4923" s="1123" t="s">
        <v>36517</v>
      </c>
      <c r="O4923" s="28" t="s">
        <v>36518</v>
      </c>
      <c r="P4923" s="31" t="s">
        <v>36518</v>
      </c>
      <c r="Q4923" s="31" t="s">
        <v>36519</v>
      </c>
      <c r="R4923" s="31" t="s">
        <v>36519</v>
      </c>
      <c r="S4923" s="31" t="s">
        <v>36520</v>
      </c>
      <c r="T4923" s="31" t="s">
        <v>36520</v>
      </c>
      <c r="U4923" s="31" t="s">
        <v>36521</v>
      </c>
      <c r="V4923" s="31" t="s">
        <v>36521</v>
      </c>
      <c r="W4923" s="31" t="s" ph="1">
        <v>36522</v>
      </c>
      <c r="X4923" s="31" t="s" ph="1">
        <v>36522</v>
      </c>
      <c r="Y4923" s="31" t="s" ph="1">
        <v>36523</v>
      </c>
      <c r="Z4923" s="31" t="s" ph="1">
        <v>36523</v>
      </c>
      <c r="AA4923" s="31" t="s" ph="1">
        <v>36524</v>
      </c>
      <c r="AB4923" s="31" t="s" ph="1">
        <v>36524</v>
      </c>
      <c r="AC4923" s="31" ph="1"/>
      <c r="AD4923" s="31" ph="1"/>
      <c r="AE4923" s="31"/>
    </row>
    <row r="4924" spans="1:31" s="17" customFormat="1" ht="15" customHeight="1">
      <c r="A4924" s="1119" t="s">
        <v>34628</v>
      </c>
      <c r="B4924" s="31">
        <f t="shared" si="91"/>
        <v>4413000</v>
      </c>
      <c r="C4924" s="67">
        <v>1</v>
      </c>
      <c r="D4924" s="31" t="s">
        <v>34630</v>
      </c>
      <c r="E4924" s="31"/>
      <c r="F4924" s="31" t="s">
        <v>34657</v>
      </c>
      <c r="G4924" s="31">
        <v>1</v>
      </c>
      <c r="H4924" s="31">
        <v>4413000</v>
      </c>
      <c r="I4924" s="31">
        <v>7052149</v>
      </c>
      <c r="J4924" s="31" t="s">
        <v>34643</v>
      </c>
      <c r="K4924" s="31">
        <v>0</v>
      </c>
      <c r="L4924" s="542">
        <v>5</v>
      </c>
      <c r="M4924" s="1125" t="s">
        <v>36525</v>
      </c>
      <c r="N4924" s="1125" t="s">
        <v>36525</v>
      </c>
      <c r="O4924" s="28" t="s">
        <v>36526</v>
      </c>
      <c r="P4924" s="31" t="s">
        <v>36526</v>
      </c>
      <c r="Q4924" s="31" t="s">
        <v>36527</v>
      </c>
      <c r="R4924" s="31" t="s">
        <v>36527</v>
      </c>
      <c r="S4924" s="31" t="s">
        <v>36528</v>
      </c>
      <c r="T4924" s="31" t="s">
        <v>36528</v>
      </c>
      <c r="U4924" s="31" t="s">
        <v>36529</v>
      </c>
      <c r="V4924" s="31" t="s">
        <v>36529</v>
      </c>
      <c r="W4924" s="31" t="s" ph="1">
        <v>36530</v>
      </c>
      <c r="X4924" s="31" t="s" ph="1">
        <v>36530</v>
      </c>
      <c r="Y4924" s="31" t="s" ph="1">
        <v>36531</v>
      </c>
      <c r="Z4924" s="31" t="s" ph="1">
        <v>36531</v>
      </c>
      <c r="AA4924" s="31" t="s" ph="1">
        <v>36532</v>
      </c>
      <c r="AB4924" s="31" t="s" ph="1">
        <v>36532</v>
      </c>
      <c r="AC4924" s="31" ph="1"/>
      <c r="AD4924" s="31" ph="1"/>
      <c r="AE4924" s="31"/>
    </row>
    <row r="4925" spans="1:31" s="17" customFormat="1" ht="15" customHeight="1">
      <c r="A4925" s="1119" t="s">
        <v>34628</v>
      </c>
      <c r="B4925" s="31">
        <f t="shared" si="91"/>
        <v>4413100</v>
      </c>
      <c r="C4925" s="67">
        <v>1</v>
      </c>
      <c r="D4925" s="31" t="s">
        <v>34630</v>
      </c>
      <c r="E4925" s="31"/>
      <c r="F4925" s="31" t="s">
        <v>34657</v>
      </c>
      <c r="G4925" s="31">
        <v>1</v>
      </c>
      <c r="H4925" s="31">
        <v>4413100</v>
      </c>
      <c r="I4925" s="31">
        <v>7052150</v>
      </c>
      <c r="J4925" s="31" t="s">
        <v>34644</v>
      </c>
      <c r="K4925" s="31">
        <v>0</v>
      </c>
      <c r="L4925" s="542">
        <v>5</v>
      </c>
      <c r="M4925" s="1125" t="s">
        <v>36533</v>
      </c>
      <c r="N4925" s="1125" t="s">
        <v>36533</v>
      </c>
      <c r="O4925" s="28" t="s">
        <v>36534</v>
      </c>
      <c r="P4925" s="31" t="s">
        <v>36534</v>
      </c>
      <c r="Q4925" s="31" t="s">
        <v>36535</v>
      </c>
      <c r="R4925" s="31" t="s">
        <v>36535</v>
      </c>
      <c r="S4925" s="31" t="s">
        <v>36536</v>
      </c>
      <c r="T4925" s="31" t="s">
        <v>36536</v>
      </c>
      <c r="U4925" s="31" t="s">
        <v>36537</v>
      </c>
      <c r="V4925" s="31" t="s">
        <v>36537</v>
      </c>
      <c r="W4925" s="31" t="s" ph="1">
        <v>36538</v>
      </c>
      <c r="X4925" s="31" t="s" ph="1">
        <v>36538</v>
      </c>
      <c r="Y4925" s="31" t="s" ph="1">
        <v>36539</v>
      </c>
      <c r="Z4925" s="31" t="s" ph="1">
        <v>36539</v>
      </c>
      <c r="AA4925" s="31" t="s" ph="1">
        <v>36540</v>
      </c>
      <c r="AB4925" s="31" t="s" ph="1">
        <v>36540</v>
      </c>
      <c r="AC4925" s="31" ph="1"/>
      <c r="AD4925" s="31" ph="1"/>
      <c r="AE4925" s="31"/>
    </row>
    <row r="4926" spans="1:31" s="17" customFormat="1" ht="15" customHeight="1">
      <c r="A4926" s="1119" t="s">
        <v>34628</v>
      </c>
      <c r="B4926" s="31">
        <f t="shared" si="91"/>
        <v>4413200</v>
      </c>
      <c r="C4926" s="67">
        <v>1</v>
      </c>
      <c r="D4926" s="31" t="s">
        <v>34630</v>
      </c>
      <c r="E4926" s="31"/>
      <c r="F4926" s="31" t="s">
        <v>34657</v>
      </c>
      <c r="G4926" s="31">
        <v>1</v>
      </c>
      <c r="H4926" s="31">
        <v>4413200</v>
      </c>
      <c r="I4926" s="31">
        <v>7052150</v>
      </c>
      <c r="J4926" s="31" t="s">
        <v>34644</v>
      </c>
      <c r="K4926" s="31">
        <v>0</v>
      </c>
      <c r="L4926" s="542">
        <v>5</v>
      </c>
      <c r="M4926" s="1125" t="s">
        <v>36541</v>
      </c>
      <c r="N4926" s="1103" t="s">
        <v>36541</v>
      </c>
      <c r="O4926" s="28" t="s">
        <v>36542</v>
      </c>
      <c r="P4926" s="31" t="s">
        <v>36542</v>
      </c>
      <c r="Q4926" s="31" t="s">
        <v>36543</v>
      </c>
      <c r="R4926" s="31" t="s">
        <v>36543</v>
      </c>
      <c r="S4926" s="31" t="s">
        <v>36544</v>
      </c>
      <c r="T4926" s="31" t="s">
        <v>36544</v>
      </c>
      <c r="U4926" s="31" t="s">
        <v>36545</v>
      </c>
      <c r="V4926" s="31" t="s">
        <v>36545</v>
      </c>
      <c r="W4926" s="31" t="s" ph="1">
        <v>36546</v>
      </c>
      <c r="X4926" s="31" t="s" ph="1">
        <v>36546</v>
      </c>
      <c r="Y4926" s="31" t="s" ph="1">
        <v>36547</v>
      </c>
      <c r="Z4926" s="31" t="s" ph="1">
        <v>36547</v>
      </c>
      <c r="AA4926" s="31" t="s" ph="1">
        <v>36548</v>
      </c>
      <c r="AB4926" s="31" t="s" ph="1">
        <v>36548</v>
      </c>
      <c r="AC4926" s="31" ph="1"/>
      <c r="AD4926" s="31" ph="1"/>
      <c r="AE4926" s="31"/>
    </row>
    <row r="4927" spans="1:31" s="17" customFormat="1" ht="15" customHeight="1">
      <c r="A4927" s="1126" t="s">
        <v>34645</v>
      </c>
      <c r="B4927" s="31">
        <f t="shared" si="91"/>
        <v>4430100</v>
      </c>
      <c r="C4927" s="67">
        <v>1</v>
      </c>
      <c r="D4927" s="31" t="s">
        <v>34630</v>
      </c>
      <c r="E4927" s="31"/>
      <c r="F4927" s="31" t="s">
        <v>34657</v>
      </c>
      <c r="G4927" s="31">
        <v>1</v>
      </c>
      <c r="H4927" s="31">
        <v>4430100</v>
      </c>
      <c r="I4927" s="31">
        <v>7052152</v>
      </c>
      <c r="J4927" s="31" t="s">
        <v>34646</v>
      </c>
      <c r="K4927" s="31">
        <v>0</v>
      </c>
      <c r="L4927" s="542">
        <v>5</v>
      </c>
      <c r="M4927" s="1127" t="s">
        <v>36549</v>
      </c>
      <c r="N4927" s="1127" t="s">
        <v>36549</v>
      </c>
      <c r="O4927" s="28" t="s">
        <v>36550</v>
      </c>
      <c r="P4927" s="31" t="s">
        <v>36550</v>
      </c>
      <c r="Q4927" s="31" t="s">
        <v>36551</v>
      </c>
      <c r="R4927" s="31" t="s">
        <v>36551</v>
      </c>
      <c r="S4927" s="31" t="s">
        <v>36552</v>
      </c>
      <c r="T4927" s="31" t="s">
        <v>36552</v>
      </c>
      <c r="U4927" s="31" t="s">
        <v>36553</v>
      </c>
      <c r="V4927" s="31" t="s">
        <v>36553</v>
      </c>
      <c r="W4927" s="31" t="s" ph="1">
        <v>36554</v>
      </c>
      <c r="X4927" s="31" t="s" ph="1">
        <v>36554</v>
      </c>
      <c r="Y4927" s="31" t="s" ph="1">
        <v>36555</v>
      </c>
      <c r="Z4927" s="31" t="s" ph="1">
        <v>36555</v>
      </c>
      <c r="AA4927" s="31" t="s" ph="1">
        <v>36556</v>
      </c>
      <c r="AB4927" s="31" t="s" ph="1">
        <v>36556</v>
      </c>
      <c r="AC4927" s="31" ph="1"/>
      <c r="AD4927" s="31" ph="1"/>
      <c r="AE4927" s="31"/>
    </row>
    <row r="4928" spans="1:31" s="17" customFormat="1" ht="15" customHeight="1">
      <c r="A4928" s="1126" t="s">
        <v>34645</v>
      </c>
      <c r="B4928" s="31">
        <f t="shared" si="91"/>
        <v>4430200</v>
      </c>
      <c r="C4928" s="67">
        <v>1</v>
      </c>
      <c r="D4928" s="31" t="s">
        <v>34630</v>
      </c>
      <c r="E4928" s="31"/>
      <c r="F4928" s="31" t="s">
        <v>34657</v>
      </c>
      <c r="G4928" s="31">
        <v>1</v>
      </c>
      <c r="H4928" s="31">
        <v>4430200</v>
      </c>
      <c r="I4928" s="31">
        <v>7052152</v>
      </c>
      <c r="J4928" s="31" t="s">
        <v>34646</v>
      </c>
      <c r="K4928" s="31">
        <v>0</v>
      </c>
      <c r="L4928" s="542">
        <v>5</v>
      </c>
      <c r="M4928" s="1127" t="s">
        <v>36557</v>
      </c>
      <c r="N4928" s="1127" t="s">
        <v>36557</v>
      </c>
      <c r="O4928" s="28" t="s">
        <v>36558</v>
      </c>
      <c r="P4928" s="31" t="s">
        <v>36558</v>
      </c>
      <c r="Q4928" s="31" t="s">
        <v>36559</v>
      </c>
      <c r="R4928" s="31" t="s">
        <v>36559</v>
      </c>
      <c r="S4928" s="31" t="s">
        <v>36560</v>
      </c>
      <c r="T4928" s="31" t="s">
        <v>36560</v>
      </c>
      <c r="U4928" s="31" t="s">
        <v>36561</v>
      </c>
      <c r="V4928" s="31" t="s">
        <v>36561</v>
      </c>
      <c r="W4928" s="31" t="s" ph="1">
        <v>36562</v>
      </c>
      <c r="X4928" s="31" t="s" ph="1">
        <v>36562</v>
      </c>
      <c r="Y4928" s="31" t="s" ph="1">
        <v>36563</v>
      </c>
      <c r="Z4928" s="31" t="s" ph="1">
        <v>36563</v>
      </c>
      <c r="AA4928" s="31" t="s" ph="1">
        <v>36564</v>
      </c>
      <c r="AB4928" s="31" t="s" ph="1">
        <v>36564</v>
      </c>
      <c r="AC4928" s="31" ph="1"/>
      <c r="AD4928" s="31" ph="1"/>
      <c r="AE4928" s="31"/>
    </row>
    <row r="4929" spans="1:31" s="17" customFormat="1" ht="15" customHeight="1">
      <c r="A4929" s="1126" t="s">
        <v>34645</v>
      </c>
      <c r="B4929" s="31">
        <f t="shared" si="91"/>
        <v>4430300</v>
      </c>
      <c r="C4929" s="67">
        <v>1</v>
      </c>
      <c r="D4929" s="31" t="s">
        <v>34630</v>
      </c>
      <c r="E4929" s="31"/>
      <c r="F4929" s="31" t="s">
        <v>34657</v>
      </c>
      <c r="G4929" s="31">
        <v>1</v>
      </c>
      <c r="H4929" s="31">
        <v>4430300</v>
      </c>
      <c r="I4929" s="31">
        <v>7052152</v>
      </c>
      <c r="J4929" s="31" t="s">
        <v>34646</v>
      </c>
      <c r="K4929" s="31">
        <v>0</v>
      </c>
      <c r="L4929" s="542">
        <v>5</v>
      </c>
      <c r="M4929" s="1127" t="s">
        <v>36565</v>
      </c>
      <c r="N4929" s="1127" t="s">
        <v>36565</v>
      </c>
      <c r="O4929" s="28" t="s">
        <v>36566</v>
      </c>
      <c r="P4929" s="31" t="s">
        <v>36566</v>
      </c>
      <c r="Q4929" s="31" t="s">
        <v>36567</v>
      </c>
      <c r="R4929" s="31" t="s">
        <v>36567</v>
      </c>
      <c r="S4929" s="31" t="s">
        <v>36568</v>
      </c>
      <c r="T4929" s="31" t="s">
        <v>36568</v>
      </c>
      <c r="U4929" s="31" t="s">
        <v>36569</v>
      </c>
      <c r="V4929" s="31" t="s">
        <v>36569</v>
      </c>
      <c r="W4929" s="31" t="s" ph="1">
        <v>36570</v>
      </c>
      <c r="X4929" s="31" t="s" ph="1">
        <v>36570</v>
      </c>
      <c r="Y4929" s="31" t="s" ph="1">
        <v>36571</v>
      </c>
      <c r="Z4929" s="31" t="s" ph="1">
        <v>36571</v>
      </c>
      <c r="AA4929" s="31" t="s" ph="1">
        <v>36572</v>
      </c>
      <c r="AB4929" s="31" t="s" ph="1">
        <v>36572</v>
      </c>
      <c r="AC4929" s="31" ph="1"/>
      <c r="AD4929" s="31" ph="1"/>
      <c r="AE4929" s="31"/>
    </row>
    <row r="4930" spans="1:31" s="17" customFormat="1" ht="15" customHeight="1">
      <c r="A4930" s="1126" t="s">
        <v>34645</v>
      </c>
      <c r="B4930" s="31">
        <f t="shared" si="91"/>
        <v>4430400</v>
      </c>
      <c r="C4930" s="67">
        <v>1</v>
      </c>
      <c r="D4930" s="31" t="s">
        <v>34630</v>
      </c>
      <c r="E4930" s="31"/>
      <c r="F4930" s="31" t="s">
        <v>34657</v>
      </c>
      <c r="G4930" s="31">
        <v>1</v>
      </c>
      <c r="H4930" s="31">
        <v>4430400</v>
      </c>
      <c r="I4930" s="31">
        <v>7052152</v>
      </c>
      <c r="J4930" s="31" t="s">
        <v>34646</v>
      </c>
      <c r="K4930" s="31">
        <v>0</v>
      </c>
      <c r="L4930" s="542">
        <v>5</v>
      </c>
      <c r="M4930" s="1127" t="s">
        <v>36573</v>
      </c>
      <c r="N4930" s="1127" t="s">
        <v>36573</v>
      </c>
      <c r="O4930" s="28" t="s">
        <v>36574</v>
      </c>
      <c r="P4930" s="31" t="s">
        <v>36574</v>
      </c>
      <c r="Q4930" s="31" t="s">
        <v>36575</v>
      </c>
      <c r="R4930" s="31" t="s">
        <v>36575</v>
      </c>
      <c r="S4930" s="31" t="s">
        <v>36576</v>
      </c>
      <c r="T4930" s="31" t="s">
        <v>36576</v>
      </c>
      <c r="U4930" s="31" t="s">
        <v>36577</v>
      </c>
      <c r="V4930" s="31" t="s">
        <v>36577</v>
      </c>
      <c r="W4930" s="31" t="s" ph="1">
        <v>36578</v>
      </c>
      <c r="X4930" s="31" t="s" ph="1">
        <v>36578</v>
      </c>
      <c r="Y4930" s="31" t="s" ph="1">
        <v>36579</v>
      </c>
      <c r="Z4930" s="31" t="s" ph="1">
        <v>36579</v>
      </c>
      <c r="AA4930" s="31" t="s" ph="1">
        <v>36580</v>
      </c>
      <c r="AB4930" s="31" t="s" ph="1">
        <v>36580</v>
      </c>
      <c r="AC4930" s="31" ph="1"/>
      <c r="AD4930" s="31" ph="1"/>
      <c r="AE4930" s="31"/>
    </row>
    <row r="4931" spans="1:31" s="17" customFormat="1" ht="15" customHeight="1">
      <c r="A4931" s="1126" t="s">
        <v>34645</v>
      </c>
      <c r="B4931" s="31">
        <f t="shared" si="91"/>
        <v>4430500</v>
      </c>
      <c r="C4931" s="67">
        <v>1</v>
      </c>
      <c r="D4931" s="31" t="s">
        <v>34630</v>
      </c>
      <c r="E4931" s="31"/>
      <c r="F4931" s="31" t="s">
        <v>34657</v>
      </c>
      <c r="G4931" s="31">
        <v>1</v>
      </c>
      <c r="H4931" s="31">
        <v>4430500</v>
      </c>
      <c r="I4931" s="31">
        <v>7052152</v>
      </c>
      <c r="J4931" s="31" t="s">
        <v>34646</v>
      </c>
      <c r="K4931" s="31">
        <v>0</v>
      </c>
      <c r="L4931" s="542">
        <v>5</v>
      </c>
      <c r="M4931" s="1127" t="s">
        <v>36581</v>
      </c>
      <c r="N4931" s="1127" t="s">
        <v>36581</v>
      </c>
      <c r="O4931" s="28" t="s">
        <v>39200</v>
      </c>
      <c r="P4931" s="31" t="s">
        <v>39200</v>
      </c>
      <c r="Q4931" s="31" t="s">
        <v>39201</v>
      </c>
      <c r="R4931" s="31" t="s">
        <v>39201</v>
      </c>
      <c r="S4931" s="31" t="s">
        <v>39202</v>
      </c>
      <c r="T4931" s="31" t="s">
        <v>39203</v>
      </c>
      <c r="U4931" s="31" t="s">
        <v>39204</v>
      </c>
      <c r="V4931" s="31" t="s">
        <v>39204</v>
      </c>
      <c r="W4931" s="31" t="s" ph="1">
        <v>39205</v>
      </c>
      <c r="X4931" s="31" t="s" ph="1">
        <v>39205</v>
      </c>
      <c r="Y4931" s="31" t="s" ph="1">
        <v>39206</v>
      </c>
      <c r="Z4931" s="31" t="s" ph="1">
        <v>39207</v>
      </c>
      <c r="AA4931" s="31" t="s" ph="1">
        <v>39208</v>
      </c>
      <c r="AB4931" s="31" t="s" ph="1">
        <v>39209</v>
      </c>
      <c r="AC4931" s="31" ph="1"/>
      <c r="AD4931" s="31" ph="1"/>
      <c r="AE4931" s="31"/>
    </row>
    <row r="4932" spans="1:31" s="17" customFormat="1" ht="15" customHeight="1">
      <c r="A4932" s="1126" t="s">
        <v>34645</v>
      </c>
      <c r="B4932" s="31">
        <f t="shared" si="91"/>
        <v>4430600</v>
      </c>
      <c r="C4932" s="67">
        <v>1</v>
      </c>
      <c r="D4932" s="31" t="s">
        <v>34630</v>
      </c>
      <c r="E4932" s="31"/>
      <c r="F4932" s="31" t="s">
        <v>34657</v>
      </c>
      <c r="G4932" s="31">
        <v>1</v>
      </c>
      <c r="H4932" s="31">
        <v>4430600</v>
      </c>
      <c r="I4932" s="31">
        <v>7052153</v>
      </c>
      <c r="J4932" s="31" t="s">
        <v>34647</v>
      </c>
      <c r="K4932" s="31">
        <v>0</v>
      </c>
      <c r="L4932" s="542">
        <v>5</v>
      </c>
      <c r="M4932" s="1127" t="s">
        <v>36582</v>
      </c>
      <c r="N4932" s="1127" t="s">
        <v>36582</v>
      </c>
      <c r="O4932" s="28" t="s">
        <v>36583</v>
      </c>
      <c r="P4932" s="31" t="s">
        <v>36583</v>
      </c>
      <c r="Q4932" s="31" t="s">
        <v>36584</v>
      </c>
      <c r="R4932" s="31" t="s">
        <v>36584</v>
      </c>
      <c r="S4932" s="31" t="s">
        <v>36585</v>
      </c>
      <c r="T4932" s="31" t="s">
        <v>36585</v>
      </c>
      <c r="U4932" s="31" t="s">
        <v>36586</v>
      </c>
      <c r="V4932" s="31" t="s">
        <v>36586</v>
      </c>
      <c r="W4932" s="31" t="s" ph="1">
        <v>36587</v>
      </c>
      <c r="X4932" s="31" t="s" ph="1">
        <v>36587</v>
      </c>
      <c r="Y4932" s="31" t="s" ph="1">
        <v>36588</v>
      </c>
      <c r="Z4932" s="31" t="s" ph="1">
        <v>36588</v>
      </c>
      <c r="AA4932" s="31" t="s" ph="1">
        <v>36589</v>
      </c>
      <c r="AB4932" s="31" t="s" ph="1">
        <v>36589</v>
      </c>
      <c r="AC4932" s="31" ph="1"/>
      <c r="AD4932" s="31" ph="1"/>
      <c r="AE4932" s="31"/>
    </row>
    <row r="4933" spans="1:31" s="17" customFormat="1" ht="15" customHeight="1">
      <c r="A4933" s="1126" t="s">
        <v>34645</v>
      </c>
      <c r="B4933" s="31">
        <f t="shared" si="91"/>
        <v>4430700</v>
      </c>
      <c r="C4933" s="67">
        <v>1</v>
      </c>
      <c r="D4933" s="31" t="s">
        <v>34630</v>
      </c>
      <c r="E4933" s="31"/>
      <c r="F4933" s="31" t="s">
        <v>34657</v>
      </c>
      <c r="G4933" s="31">
        <v>1</v>
      </c>
      <c r="H4933" s="31">
        <v>4430700</v>
      </c>
      <c r="I4933" s="31">
        <v>7052153</v>
      </c>
      <c r="J4933" s="31" t="s">
        <v>34647</v>
      </c>
      <c r="K4933" s="31">
        <v>0</v>
      </c>
      <c r="L4933" s="542">
        <v>5</v>
      </c>
      <c r="M4933" s="1127" t="s">
        <v>36590</v>
      </c>
      <c r="N4933" s="1127" t="s">
        <v>36590</v>
      </c>
      <c r="O4933" s="28" t="s">
        <v>36591</v>
      </c>
      <c r="P4933" s="31" t="s">
        <v>36591</v>
      </c>
      <c r="Q4933" s="31" t="s">
        <v>36592</v>
      </c>
      <c r="R4933" s="31" t="s">
        <v>36592</v>
      </c>
      <c r="S4933" s="31" t="s">
        <v>36593</v>
      </c>
      <c r="T4933" s="31" t="s">
        <v>36593</v>
      </c>
      <c r="U4933" s="31" t="s">
        <v>36594</v>
      </c>
      <c r="V4933" s="31" t="s">
        <v>36594</v>
      </c>
      <c r="W4933" s="31" t="s" ph="1">
        <v>36595</v>
      </c>
      <c r="X4933" s="31" t="s" ph="1">
        <v>36595</v>
      </c>
      <c r="Y4933" s="31" t="s" ph="1">
        <v>36596</v>
      </c>
      <c r="Z4933" s="31" t="s" ph="1">
        <v>36596</v>
      </c>
      <c r="AA4933" s="31" t="s" ph="1">
        <v>36597</v>
      </c>
      <c r="AB4933" s="31" t="s" ph="1">
        <v>36597</v>
      </c>
      <c r="AC4933" s="31" ph="1"/>
      <c r="AD4933" s="31" ph="1"/>
      <c r="AE4933" s="31"/>
    </row>
    <row r="4934" spans="1:31" s="17" customFormat="1" ht="15" customHeight="1">
      <c r="A4934" s="1126" t="s">
        <v>34645</v>
      </c>
      <c r="B4934" s="31">
        <f t="shared" si="91"/>
        <v>4430800</v>
      </c>
      <c r="C4934" s="67">
        <v>1</v>
      </c>
      <c r="D4934" s="31" t="s">
        <v>34630</v>
      </c>
      <c r="E4934" s="31"/>
      <c r="F4934" s="31" t="s">
        <v>34657</v>
      </c>
      <c r="G4934" s="31">
        <v>1</v>
      </c>
      <c r="H4934" s="31">
        <v>4430800</v>
      </c>
      <c r="I4934" s="31">
        <v>7052153</v>
      </c>
      <c r="J4934" s="31" t="s">
        <v>34647</v>
      </c>
      <c r="K4934" s="31">
        <v>0</v>
      </c>
      <c r="L4934" s="542">
        <v>5</v>
      </c>
      <c r="M4934" s="1127" t="s">
        <v>36598</v>
      </c>
      <c r="N4934" s="1127" t="s">
        <v>36598</v>
      </c>
      <c r="O4934" s="28" t="s">
        <v>36599</v>
      </c>
      <c r="P4934" s="31" t="s">
        <v>36599</v>
      </c>
      <c r="Q4934" s="31" t="s">
        <v>36600</v>
      </c>
      <c r="R4934" s="31" t="s">
        <v>36600</v>
      </c>
      <c r="S4934" s="31" t="s">
        <v>36601</v>
      </c>
      <c r="T4934" s="31" t="s">
        <v>36601</v>
      </c>
      <c r="U4934" s="31" t="s">
        <v>36602</v>
      </c>
      <c r="V4934" s="31" t="s">
        <v>36602</v>
      </c>
      <c r="W4934" s="31" t="s" ph="1">
        <v>36603</v>
      </c>
      <c r="X4934" s="31" t="s" ph="1">
        <v>36603</v>
      </c>
      <c r="Y4934" s="31" t="s" ph="1">
        <v>36604</v>
      </c>
      <c r="Z4934" s="31" t="s" ph="1">
        <v>36604</v>
      </c>
      <c r="AA4934" s="31" t="s" ph="1">
        <v>36605</v>
      </c>
      <c r="AB4934" s="31" t="s" ph="1">
        <v>36605</v>
      </c>
      <c r="AC4934" s="31" ph="1"/>
      <c r="AD4934" s="31" ph="1"/>
      <c r="AE4934" s="31"/>
    </row>
    <row r="4935" spans="1:31" s="17" customFormat="1" ht="15" customHeight="1">
      <c r="A4935" s="1126" t="s">
        <v>34645</v>
      </c>
      <c r="B4935" s="31">
        <f t="shared" si="91"/>
        <v>4430900</v>
      </c>
      <c r="C4935" s="67">
        <v>1</v>
      </c>
      <c r="D4935" s="31" t="s">
        <v>34630</v>
      </c>
      <c r="E4935" s="31"/>
      <c r="F4935" s="31" t="s">
        <v>34657</v>
      </c>
      <c r="G4935" s="31">
        <v>1</v>
      </c>
      <c r="H4935" s="31">
        <v>4430900</v>
      </c>
      <c r="I4935" s="31">
        <v>7052153</v>
      </c>
      <c r="J4935" s="31" t="s">
        <v>34647</v>
      </c>
      <c r="K4935" s="31">
        <v>0</v>
      </c>
      <c r="L4935" s="542">
        <v>5</v>
      </c>
      <c r="M4935" s="1127" t="s">
        <v>36606</v>
      </c>
      <c r="N4935" s="1127" t="s">
        <v>36606</v>
      </c>
      <c r="O4935" s="28" t="s">
        <v>37274</v>
      </c>
      <c r="P4935" s="31" t="s">
        <v>37274</v>
      </c>
      <c r="Q4935" s="31" t="s">
        <v>37275</v>
      </c>
      <c r="R4935" s="31" t="s">
        <v>37275</v>
      </c>
      <c r="S4935" s="31" t="s">
        <v>37276</v>
      </c>
      <c r="T4935" s="31" t="s">
        <v>37277</v>
      </c>
      <c r="U4935" s="31" t="s">
        <v>37278</v>
      </c>
      <c r="V4935" s="31" t="s">
        <v>37278</v>
      </c>
      <c r="W4935" s="31" t="s" ph="1">
        <v>37279</v>
      </c>
      <c r="X4935" s="31" t="s" ph="1">
        <v>37279</v>
      </c>
      <c r="Y4935" s="31" t="s" ph="1">
        <v>37281</v>
      </c>
      <c r="Z4935" s="31" t="s" ph="1">
        <v>37280</v>
      </c>
      <c r="AA4935" s="31" t="s" ph="1">
        <v>37282</v>
      </c>
      <c r="AB4935" s="31" t="s" ph="1">
        <v>37282</v>
      </c>
      <c r="AC4935" s="31" ph="1"/>
      <c r="AD4935" s="31" ph="1"/>
      <c r="AE4935" s="31"/>
    </row>
    <row r="4936" spans="1:31" s="17" customFormat="1" ht="15" customHeight="1">
      <c r="A4936" s="1126" t="s">
        <v>34645</v>
      </c>
      <c r="B4936" s="31">
        <f t="shared" si="91"/>
        <v>4431000</v>
      </c>
      <c r="C4936" s="67">
        <v>1</v>
      </c>
      <c r="D4936" s="31" t="s">
        <v>34630</v>
      </c>
      <c r="E4936" s="31"/>
      <c r="F4936" s="31" t="s">
        <v>34657</v>
      </c>
      <c r="G4936" s="31">
        <v>1</v>
      </c>
      <c r="H4936" s="31">
        <v>4431000</v>
      </c>
      <c r="I4936" s="31">
        <v>7052151</v>
      </c>
      <c r="J4936" s="31" t="s">
        <v>34648</v>
      </c>
      <c r="K4936" s="31">
        <v>0</v>
      </c>
      <c r="L4936" s="542">
        <v>5</v>
      </c>
      <c r="M4936" s="1127" t="s">
        <v>36607</v>
      </c>
      <c r="N4936" s="1127" t="s">
        <v>36607</v>
      </c>
      <c r="O4936" s="28" t="s">
        <v>36608</v>
      </c>
      <c r="P4936" s="31" t="s">
        <v>36608</v>
      </c>
      <c r="Q4936" s="31" t="s">
        <v>36609</v>
      </c>
      <c r="R4936" s="31" t="s">
        <v>36609</v>
      </c>
      <c r="S4936" s="31" t="s">
        <v>36610</v>
      </c>
      <c r="T4936" s="31" t="s">
        <v>36610</v>
      </c>
      <c r="U4936" s="31" t="s">
        <v>36611</v>
      </c>
      <c r="V4936" s="31" t="s">
        <v>36611</v>
      </c>
      <c r="W4936" s="31" t="s" ph="1">
        <v>36612</v>
      </c>
      <c r="X4936" s="31" t="s" ph="1">
        <v>36612</v>
      </c>
      <c r="Y4936" s="31" t="s" ph="1">
        <v>36613</v>
      </c>
      <c r="Z4936" s="31" t="s" ph="1">
        <v>36613</v>
      </c>
      <c r="AA4936" s="31" t="s" ph="1">
        <v>36614</v>
      </c>
      <c r="AB4936" s="31" t="s" ph="1">
        <v>36614</v>
      </c>
      <c r="AC4936" s="31" ph="1"/>
      <c r="AD4936" s="31" ph="1"/>
      <c r="AE4936" s="31"/>
    </row>
    <row r="4937" spans="1:31" s="17" customFormat="1" ht="15" customHeight="1">
      <c r="A4937" s="1126" t="s">
        <v>34645</v>
      </c>
      <c r="B4937" s="31">
        <f t="shared" si="91"/>
        <v>4431100</v>
      </c>
      <c r="C4937" s="67">
        <v>1</v>
      </c>
      <c r="D4937" s="31" t="s">
        <v>34630</v>
      </c>
      <c r="E4937" s="31"/>
      <c r="F4937" s="31" t="s">
        <v>34657</v>
      </c>
      <c r="G4937" s="31">
        <v>1</v>
      </c>
      <c r="H4937" s="31">
        <v>4431100</v>
      </c>
      <c r="I4937" s="31">
        <v>7052151</v>
      </c>
      <c r="J4937" s="31" t="s">
        <v>34648</v>
      </c>
      <c r="K4937" s="31">
        <v>0</v>
      </c>
      <c r="L4937" s="542">
        <v>5</v>
      </c>
      <c r="M4937" s="1127" t="s">
        <v>36615</v>
      </c>
      <c r="N4937" s="1127" t="s">
        <v>36615</v>
      </c>
      <c r="O4937" s="28" t="s">
        <v>36616</v>
      </c>
      <c r="P4937" s="31" t="s">
        <v>36616</v>
      </c>
      <c r="Q4937" s="31" t="s">
        <v>36617</v>
      </c>
      <c r="R4937" s="31" t="s">
        <v>36617</v>
      </c>
      <c r="S4937" s="31" t="s">
        <v>36618</v>
      </c>
      <c r="T4937" s="31" t="s">
        <v>36618</v>
      </c>
      <c r="U4937" s="31" t="s">
        <v>36619</v>
      </c>
      <c r="V4937" s="31" t="s">
        <v>36619</v>
      </c>
      <c r="W4937" s="31" t="s" ph="1">
        <v>36620</v>
      </c>
      <c r="X4937" s="31" t="s" ph="1">
        <v>36620</v>
      </c>
      <c r="Y4937" s="31" t="s" ph="1">
        <v>36621</v>
      </c>
      <c r="Z4937" s="31" t="s" ph="1">
        <v>36621</v>
      </c>
      <c r="AA4937" s="31" t="s" ph="1">
        <v>36622</v>
      </c>
      <c r="AB4937" s="31" t="s" ph="1">
        <v>36622</v>
      </c>
      <c r="AC4937" s="31" ph="1"/>
      <c r="AD4937" s="31" ph="1"/>
      <c r="AE4937" s="31"/>
    </row>
    <row r="4938" spans="1:31" s="17" customFormat="1" ht="15" customHeight="1">
      <c r="A4938" s="1126" t="s">
        <v>34645</v>
      </c>
      <c r="B4938" s="31">
        <f t="shared" si="91"/>
        <v>4431200</v>
      </c>
      <c r="C4938" s="67">
        <v>1</v>
      </c>
      <c r="D4938" s="31" t="s">
        <v>34630</v>
      </c>
      <c r="E4938" s="31"/>
      <c r="F4938" s="31" t="s">
        <v>34657</v>
      </c>
      <c r="G4938" s="31">
        <v>1</v>
      </c>
      <c r="H4938" s="31">
        <v>4431200</v>
      </c>
      <c r="I4938" s="31">
        <v>0</v>
      </c>
      <c r="J4938" s="31" t="s">
        <v>516</v>
      </c>
      <c r="K4938" s="31">
        <v>0</v>
      </c>
      <c r="L4938" s="542">
        <v>5</v>
      </c>
      <c r="M4938" s="1127" t="s">
        <v>36623</v>
      </c>
      <c r="N4938" s="1127" t="s">
        <v>36623</v>
      </c>
      <c r="O4938" s="28" t="s">
        <v>36624</v>
      </c>
      <c r="P4938" s="31" t="s">
        <v>36624</v>
      </c>
      <c r="Q4938" s="31" t="s">
        <v>36625</v>
      </c>
      <c r="R4938" s="31" t="s">
        <v>36625</v>
      </c>
      <c r="S4938" s="31" t="s">
        <v>36626</v>
      </c>
      <c r="T4938" s="31" t="s">
        <v>36626</v>
      </c>
      <c r="U4938" s="31" t="s">
        <v>36627</v>
      </c>
      <c r="V4938" s="31" t="s">
        <v>36627</v>
      </c>
      <c r="W4938" s="31" t="s" ph="1">
        <v>36628</v>
      </c>
      <c r="X4938" s="31" t="s" ph="1">
        <v>36628</v>
      </c>
      <c r="Y4938" s="31" t="s" ph="1">
        <v>36629</v>
      </c>
      <c r="Z4938" s="31" t="s" ph="1">
        <v>36629</v>
      </c>
      <c r="AA4938" s="31" t="s" ph="1">
        <v>36630</v>
      </c>
      <c r="AB4938" s="31" t="s" ph="1">
        <v>36630</v>
      </c>
      <c r="AC4938" s="31" ph="1"/>
      <c r="AD4938" s="31" ph="1"/>
      <c r="AE4938" s="31"/>
    </row>
    <row r="4939" spans="1:31" s="17" customFormat="1" ht="15" customHeight="1">
      <c r="A4939" s="1126" t="s">
        <v>34645</v>
      </c>
      <c r="B4939" s="31">
        <f t="shared" si="91"/>
        <v>4431300</v>
      </c>
      <c r="C4939" s="67">
        <v>1</v>
      </c>
      <c r="D4939" s="31" t="s">
        <v>34630</v>
      </c>
      <c r="E4939" s="31"/>
      <c r="F4939" s="31" t="s">
        <v>34657</v>
      </c>
      <c r="G4939" s="31">
        <v>1</v>
      </c>
      <c r="H4939" s="31">
        <v>4431300</v>
      </c>
      <c r="I4939" s="31">
        <v>7052154</v>
      </c>
      <c r="J4939" s="31" t="s">
        <v>34649</v>
      </c>
      <c r="K4939" s="31">
        <v>0</v>
      </c>
      <c r="L4939" s="542">
        <v>5</v>
      </c>
      <c r="M4939" s="1127" t="s">
        <v>36631</v>
      </c>
      <c r="N4939" s="1127" t="s">
        <v>36631</v>
      </c>
      <c r="O4939" s="28" t="s">
        <v>36632</v>
      </c>
      <c r="P4939" s="31" t="s">
        <v>36632</v>
      </c>
      <c r="Q4939" s="31" t="s">
        <v>36633</v>
      </c>
      <c r="R4939" s="31" t="s">
        <v>36633</v>
      </c>
      <c r="S4939" s="31" t="s">
        <v>36634</v>
      </c>
      <c r="T4939" s="31" t="s">
        <v>36634</v>
      </c>
      <c r="U4939" s="31" t="s">
        <v>36635</v>
      </c>
      <c r="V4939" s="31" t="s">
        <v>36635</v>
      </c>
      <c r="W4939" s="31" t="s" ph="1">
        <v>36636</v>
      </c>
      <c r="X4939" s="31" t="s" ph="1">
        <v>36636</v>
      </c>
      <c r="Y4939" s="31" t="s" ph="1">
        <v>36637</v>
      </c>
      <c r="Z4939" s="31" t="s" ph="1">
        <v>36637</v>
      </c>
      <c r="AA4939" s="31" t="s" ph="1">
        <v>36638</v>
      </c>
      <c r="AB4939" s="31" t="s" ph="1">
        <v>36638</v>
      </c>
      <c r="AC4939" s="31" ph="1"/>
      <c r="AD4939" s="31" ph="1"/>
      <c r="AE4939" s="31"/>
    </row>
    <row r="4940" spans="1:31" s="17" customFormat="1" ht="15" customHeight="1">
      <c r="A4940" s="1126" t="s">
        <v>34645</v>
      </c>
      <c r="B4940" s="31">
        <f t="shared" si="91"/>
        <v>4431400</v>
      </c>
      <c r="C4940" s="67">
        <v>1</v>
      </c>
      <c r="D4940" s="31" t="s">
        <v>34630</v>
      </c>
      <c r="E4940" s="31"/>
      <c r="F4940" s="31" t="s">
        <v>34657</v>
      </c>
      <c r="G4940" s="31">
        <v>1</v>
      </c>
      <c r="H4940" s="31">
        <v>4431400</v>
      </c>
      <c r="I4940" s="31">
        <v>7052154</v>
      </c>
      <c r="J4940" s="31" t="s">
        <v>34649</v>
      </c>
      <c r="K4940" s="31">
        <v>0</v>
      </c>
      <c r="L4940" s="542">
        <v>5</v>
      </c>
      <c r="M4940" s="1127" t="s">
        <v>36639</v>
      </c>
      <c r="N4940" s="1127" t="s">
        <v>36639</v>
      </c>
      <c r="O4940" s="28" t="s">
        <v>36640</v>
      </c>
      <c r="P4940" s="31" t="s">
        <v>36640</v>
      </c>
      <c r="Q4940" s="31" t="s">
        <v>36641</v>
      </c>
      <c r="R4940" s="31" t="s">
        <v>36641</v>
      </c>
      <c r="S4940" s="31" t="s">
        <v>36642</v>
      </c>
      <c r="T4940" s="31" t="s">
        <v>36642</v>
      </c>
      <c r="U4940" s="31" t="s">
        <v>36643</v>
      </c>
      <c r="V4940" s="31" t="s">
        <v>36643</v>
      </c>
      <c r="W4940" s="31" t="s" ph="1">
        <v>36644</v>
      </c>
      <c r="X4940" s="31" t="s" ph="1">
        <v>36644</v>
      </c>
      <c r="Y4940" s="31" t="s" ph="1">
        <v>36645</v>
      </c>
      <c r="Z4940" s="31" t="s" ph="1">
        <v>36645</v>
      </c>
      <c r="AA4940" s="31" t="s" ph="1">
        <v>36646</v>
      </c>
      <c r="AB4940" s="31" t="s" ph="1">
        <v>36646</v>
      </c>
      <c r="AC4940" s="31" ph="1"/>
      <c r="AD4940" s="31" ph="1"/>
      <c r="AE4940" s="31"/>
    </row>
    <row r="4941" spans="1:31" s="17" customFormat="1" ht="15" customHeight="1">
      <c r="A4941" s="1126" t="s">
        <v>34645</v>
      </c>
      <c r="B4941" s="31">
        <f t="shared" si="91"/>
        <v>4431500</v>
      </c>
      <c r="C4941" s="67">
        <v>1</v>
      </c>
      <c r="D4941" s="31" t="s">
        <v>34630</v>
      </c>
      <c r="E4941" s="31"/>
      <c r="F4941" s="31" t="s">
        <v>34657</v>
      </c>
      <c r="G4941" s="31">
        <v>1</v>
      </c>
      <c r="H4941" s="31">
        <v>4431500</v>
      </c>
      <c r="I4941" s="31">
        <v>7052154</v>
      </c>
      <c r="J4941" s="31" t="s">
        <v>34649</v>
      </c>
      <c r="K4941" s="31">
        <v>0</v>
      </c>
      <c r="L4941" s="542">
        <v>5</v>
      </c>
      <c r="M4941" s="1127" t="s">
        <v>36647</v>
      </c>
      <c r="N4941" s="1127" t="s">
        <v>36647</v>
      </c>
      <c r="O4941" s="28" t="s">
        <v>36648</v>
      </c>
      <c r="P4941" s="31" t="s">
        <v>36648</v>
      </c>
      <c r="Q4941" s="31" t="s">
        <v>36649</v>
      </c>
      <c r="R4941" s="31" t="s">
        <v>36649</v>
      </c>
      <c r="S4941" s="31" t="s">
        <v>36650</v>
      </c>
      <c r="T4941" s="31" t="s">
        <v>36650</v>
      </c>
      <c r="U4941" s="31" t="s">
        <v>36651</v>
      </c>
      <c r="V4941" s="31" t="s">
        <v>36651</v>
      </c>
      <c r="W4941" s="31" t="s" ph="1">
        <v>36652</v>
      </c>
      <c r="X4941" s="31" t="s" ph="1">
        <v>36652</v>
      </c>
      <c r="Y4941" s="31" t="s" ph="1">
        <v>36653</v>
      </c>
      <c r="Z4941" s="31" t="s" ph="1">
        <v>36653</v>
      </c>
      <c r="AA4941" s="31" t="s" ph="1">
        <v>36654</v>
      </c>
      <c r="AB4941" s="31" t="s" ph="1">
        <v>36654</v>
      </c>
      <c r="AC4941" s="31" ph="1"/>
      <c r="AD4941" s="31" ph="1"/>
      <c r="AE4941" s="31"/>
    </row>
    <row r="4942" spans="1:31" s="17" customFormat="1" ht="15" customHeight="1">
      <c r="A4942" s="1126" t="s">
        <v>34645</v>
      </c>
      <c r="B4942" s="31">
        <f t="shared" si="91"/>
        <v>4440100</v>
      </c>
      <c r="C4942" s="67">
        <v>1</v>
      </c>
      <c r="D4942" s="31" t="s">
        <v>34630</v>
      </c>
      <c r="E4942" s="31"/>
      <c r="F4942" s="31" t="s">
        <v>34657</v>
      </c>
      <c r="G4942" s="31">
        <v>1</v>
      </c>
      <c r="H4942" s="31">
        <v>4440100</v>
      </c>
      <c r="I4942" s="31">
        <v>7052157</v>
      </c>
      <c r="J4942" s="31" t="s">
        <v>34650</v>
      </c>
      <c r="K4942" s="31">
        <v>0</v>
      </c>
      <c r="L4942" s="542">
        <v>5</v>
      </c>
      <c r="M4942" s="1127" t="s">
        <v>36655</v>
      </c>
      <c r="N4942" s="1127" t="s">
        <v>36655</v>
      </c>
      <c r="O4942" s="28" t="s">
        <v>36656</v>
      </c>
      <c r="P4942" s="31" t="s">
        <v>36656</v>
      </c>
      <c r="Q4942" s="31" t="s">
        <v>36657</v>
      </c>
      <c r="R4942" s="31" t="s">
        <v>36657</v>
      </c>
      <c r="S4942" s="31" t="s">
        <v>36658</v>
      </c>
      <c r="T4942" s="31" t="s">
        <v>36658</v>
      </c>
      <c r="U4942" s="31" t="s">
        <v>36659</v>
      </c>
      <c r="V4942" s="31" t="s">
        <v>36659</v>
      </c>
      <c r="W4942" s="31" t="s" ph="1">
        <v>36660</v>
      </c>
      <c r="X4942" s="31" t="s" ph="1">
        <v>36660</v>
      </c>
      <c r="Y4942" s="31" t="s" ph="1">
        <v>36661</v>
      </c>
      <c r="Z4942" s="31" t="s" ph="1">
        <v>36661</v>
      </c>
      <c r="AA4942" s="31" t="s" ph="1">
        <v>36662</v>
      </c>
      <c r="AB4942" s="31" t="s" ph="1">
        <v>36662</v>
      </c>
      <c r="AC4942" s="31" ph="1"/>
      <c r="AD4942" s="31" ph="1"/>
      <c r="AE4942" s="31"/>
    </row>
    <row r="4943" spans="1:31" s="17" customFormat="1" ht="15" customHeight="1">
      <c r="A4943" s="1126" t="s">
        <v>34645</v>
      </c>
      <c r="B4943" s="31">
        <f t="shared" si="91"/>
        <v>4440200</v>
      </c>
      <c r="C4943" s="67">
        <v>1</v>
      </c>
      <c r="D4943" s="31" t="s">
        <v>34630</v>
      </c>
      <c r="E4943" s="31"/>
      <c r="F4943" s="31" t="s">
        <v>34657</v>
      </c>
      <c r="G4943" s="31">
        <v>1</v>
      </c>
      <c r="H4943" s="31">
        <v>4440200</v>
      </c>
      <c r="I4943" s="31">
        <v>7052157</v>
      </c>
      <c r="J4943" s="31" t="s">
        <v>34650</v>
      </c>
      <c r="K4943" s="31">
        <v>0</v>
      </c>
      <c r="L4943" s="542">
        <v>5</v>
      </c>
      <c r="M4943" s="1127" t="s">
        <v>36663</v>
      </c>
      <c r="N4943" s="1127" t="s">
        <v>36663</v>
      </c>
      <c r="O4943" s="28" t="s">
        <v>36664</v>
      </c>
      <c r="P4943" s="31" t="s">
        <v>36664</v>
      </c>
      <c r="Q4943" s="31" t="s">
        <v>36665</v>
      </c>
      <c r="R4943" s="31" t="s">
        <v>36665</v>
      </c>
      <c r="S4943" s="31" t="s">
        <v>36666</v>
      </c>
      <c r="T4943" s="31" t="s">
        <v>36666</v>
      </c>
      <c r="U4943" s="31" t="s">
        <v>36667</v>
      </c>
      <c r="V4943" s="31" t="s">
        <v>36667</v>
      </c>
      <c r="W4943" s="31" t="s" ph="1">
        <v>36668</v>
      </c>
      <c r="X4943" s="31" t="s" ph="1">
        <v>36668</v>
      </c>
      <c r="Y4943" s="31" t="s" ph="1">
        <v>36669</v>
      </c>
      <c r="Z4943" s="31" t="s" ph="1">
        <v>36669</v>
      </c>
      <c r="AA4943" s="31" t="s" ph="1">
        <v>36670</v>
      </c>
      <c r="AB4943" s="31" t="s" ph="1">
        <v>36670</v>
      </c>
      <c r="AC4943" s="31" ph="1"/>
      <c r="AD4943" s="31" ph="1"/>
      <c r="AE4943" s="31"/>
    </row>
    <row r="4944" spans="1:31" s="17" customFormat="1" ht="15" customHeight="1">
      <c r="A4944" s="1126" t="s">
        <v>34645</v>
      </c>
      <c r="B4944" s="31">
        <f t="shared" si="91"/>
        <v>4440300</v>
      </c>
      <c r="C4944" s="67">
        <v>1</v>
      </c>
      <c r="D4944" s="31" t="s">
        <v>34630</v>
      </c>
      <c r="E4944" s="31"/>
      <c r="F4944" s="31" t="s">
        <v>34657</v>
      </c>
      <c r="G4944" s="31">
        <v>1</v>
      </c>
      <c r="H4944" s="31">
        <v>4440300</v>
      </c>
      <c r="I4944" s="31">
        <v>7052157</v>
      </c>
      <c r="J4944" s="31" t="s">
        <v>34650</v>
      </c>
      <c r="K4944" s="31">
        <v>0</v>
      </c>
      <c r="L4944" s="542">
        <v>5</v>
      </c>
      <c r="M4944" s="1127" t="s">
        <v>36671</v>
      </c>
      <c r="N4944" s="1127" t="s">
        <v>36671</v>
      </c>
      <c r="O4944" s="28" t="s">
        <v>36672</v>
      </c>
      <c r="P4944" s="31" t="s">
        <v>36672</v>
      </c>
      <c r="Q4944" s="31" t="s">
        <v>36673</v>
      </c>
      <c r="R4944" s="31" t="s">
        <v>36673</v>
      </c>
      <c r="S4944" s="31" t="s">
        <v>36674</v>
      </c>
      <c r="T4944" s="31" t="s">
        <v>36674</v>
      </c>
      <c r="U4944" s="31" t="s">
        <v>36675</v>
      </c>
      <c r="V4944" s="31" t="s">
        <v>36675</v>
      </c>
      <c r="W4944" s="31" t="s" ph="1">
        <v>36676</v>
      </c>
      <c r="X4944" s="31" t="s" ph="1">
        <v>36676</v>
      </c>
      <c r="Y4944" s="31" t="s" ph="1">
        <v>36677</v>
      </c>
      <c r="Z4944" s="31" t="s" ph="1">
        <v>36677</v>
      </c>
      <c r="AA4944" s="31" t="s" ph="1">
        <v>36678</v>
      </c>
      <c r="AB4944" s="31" t="s" ph="1">
        <v>36678</v>
      </c>
      <c r="AC4944" s="31" ph="1"/>
      <c r="AD4944" s="31" ph="1"/>
      <c r="AE4944" s="31"/>
    </row>
    <row r="4945" spans="1:31" s="17" customFormat="1" ht="15" customHeight="1">
      <c r="A4945" s="1126" t="s">
        <v>34645</v>
      </c>
      <c r="B4945" s="31">
        <f t="shared" si="91"/>
        <v>4440400</v>
      </c>
      <c r="C4945" s="67">
        <v>1</v>
      </c>
      <c r="D4945" s="31" t="s">
        <v>34630</v>
      </c>
      <c r="E4945" s="31"/>
      <c r="F4945" s="31" t="s">
        <v>34657</v>
      </c>
      <c r="G4945" s="31">
        <v>1</v>
      </c>
      <c r="H4945" s="31">
        <v>4440400</v>
      </c>
      <c r="I4945" s="31">
        <v>7052157</v>
      </c>
      <c r="J4945" s="31" t="s">
        <v>34650</v>
      </c>
      <c r="K4945" s="31">
        <v>0</v>
      </c>
      <c r="L4945" s="542">
        <v>5</v>
      </c>
      <c r="M4945" s="1127" t="s">
        <v>36679</v>
      </c>
      <c r="N4945" s="1127" t="s">
        <v>36679</v>
      </c>
      <c r="O4945" s="28" t="s">
        <v>36680</v>
      </c>
      <c r="P4945" s="31" t="s">
        <v>36680</v>
      </c>
      <c r="Q4945" s="31" t="s">
        <v>36681</v>
      </c>
      <c r="R4945" s="31" t="s">
        <v>36681</v>
      </c>
      <c r="S4945" s="31" t="s">
        <v>36682</v>
      </c>
      <c r="T4945" s="31" t="s">
        <v>36682</v>
      </c>
      <c r="U4945" s="31" t="s">
        <v>36683</v>
      </c>
      <c r="V4945" s="31" t="s">
        <v>36683</v>
      </c>
      <c r="W4945" s="31" t="s" ph="1">
        <v>36684</v>
      </c>
      <c r="X4945" s="31" t="s" ph="1">
        <v>36684</v>
      </c>
      <c r="Y4945" s="31" t="s" ph="1">
        <v>36685</v>
      </c>
      <c r="Z4945" s="31" t="s" ph="1">
        <v>36685</v>
      </c>
      <c r="AA4945" s="31" t="s" ph="1">
        <v>36686</v>
      </c>
      <c r="AB4945" s="31" t="s" ph="1">
        <v>36686</v>
      </c>
      <c r="AC4945" s="31" ph="1"/>
      <c r="AD4945" s="31" ph="1"/>
      <c r="AE4945" s="31"/>
    </row>
    <row r="4946" spans="1:31" s="17" customFormat="1" ht="15" customHeight="1">
      <c r="A4946" s="1126" t="s">
        <v>34645</v>
      </c>
      <c r="B4946" s="31">
        <f t="shared" si="91"/>
        <v>4440500</v>
      </c>
      <c r="C4946" s="67">
        <v>1</v>
      </c>
      <c r="D4946" s="31" t="s">
        <v>34630</v>
      </c>
      <c r="E4946" s="31"/>
      <c r="F4946" s="31" t="s">
        <v>34657</v>
      </c>
      <c r="G4946" s="31">
        <v>1</v>
      </c>
      <c r="H4946" s="31">
        <v>4440500</v>
      </c>
      <c r="I4946" s="31">
        <v>7052157</v>
      </c>
      <c r="J4946" s="31" t="s">
        <v>34650</v>
      </c>
      <c r="K4946" s="31">
        <v>0</v>
      </c>
      <c r="L4946" s="542">
        <v>5</v>
      </c>
      <c r="M4946" s="1127" t="s">
        <v>36687</v>
      </c>
      <c r="N4946" s="1127" t="s">
        <v>36687</v>
      </c>
      <c r="O4946" s="28" t="s">
        <v>36688</v>
      </c>
      <c r="P4946" s="31" t="s">
        <v>36688</v>
      </c>
      <c r="Q4946" s="31" t="s">
        <v>36689</v>
      </c>
      <c r="R4946" s="31" t="s">
        <v>36689</v>
      </c>
      <c r="S4946" s="31" t="s">
        <v>36690</v>
      </c>
      <c r="T4946" s="31" t="s">
        <v>36690</v>
      </c>
      <c r="U4946" s="31" t="s">
        <v>36691</v>
      </c>
      <c r="V4946" s="31" t="s">
        <v>36691</v>
      </c>
      <c r="W4946" s="31" t="s" ph="1">
        <v>36692</v>
      </c>
      <c r="X4946" s="31" t="s" ph="1">
        <v>36692</v>
      </c>
      <c r="Y4946" s="31" t="s" ph="1">
        <v>36693</v>
      </c>
      <c r="Z4946" s="31" t="s" ph="1">
        <v>36693</v>
      </c>
      <c r="AA4946" s="31" t="s" ph="1">
        <v>36694</v>
      </c>
      <c r="AB4946" s="31" t="s" ph="1">
        <v>36694</v>
      </c>
      <c r="AC4946" s="31" ph="1"/>
      <c r="AD4946" s="31" ph="1"/>
      <c r="AE4946" s="31"/>
    </row>
    <row r="4947" spans="1:31" s="17" customFormat="1" ht="15" customHeight="1">
      <c r="A4947" s="1126" t="s">
        <v>34645</v>
      </c>
      <c r="B4947" s="31">
        <f t="shared" si="91"/>
        <v>4440600</v>
      </c>
      <c r="C4947" s="67">
        <v>1</v>
      </c>
      <c r="D4947" s="31" t="s">
        <v>34630</v>
      </c>
      <c r="E4947" s="31"/>
      <c r="F4947" s="31" t="s">
        <v>34657</v>
      </c>
      <c r="G4947" s="31">
        <v>1</v>
      </c>
      <c r="H4947" s="31">
        <v>4440600</v>
      </c>
      <c r="I4947" s="31">
        <v>7052160</v>
      </c>
      <c r="J4947" s="31" t="s">
        <v>34651</v>
      </c>
      <c r="K4947" s="31">
        <v>0</v>
      </c>
      <c r="L4947" s="542">
        <v>5</v>
      </c>
      <c r="M4947" s="1127" t="s">
        <v>36695</v>
      </c>
      <c r="N4947" s="1127" t="s">
        <v>36695</v>
      </c>
      <c r="O4947" s="28" t="s">
        <v>36696</v>
      </c>
      <c r="P4947" s="31" t="s">
        <v>36696</v>
      </c>
      <c r="Q4947" s="31" t="s">
        <v>36697</v>
      </c>
      <c r="R4947" s="31" t="s">
        <v>36697</v>
      </c>
      <c r="S4947" s="31" t="s">
        <v>36698</v>
      </c>
      <c r="T4947" s="31" t="s">
        <v>36699</v>
      </c>
      <c r="U4947" s="31" t="s">
        <v>36700</v>
      </c>
      <c r="V4947" s="31" t="s">
        <v>36700</v>
      </c>
      <c r="W4947" s="31" t="s" ph="1">
        <v>36701</v>
      </c>
      <c r="X4947" s="31" t="s" ph="1">
        <v>36701</v>
      </c>
      <c r="Y4947" s="31" t="s" ph="1">
        <v>36702</v>
      </c>
      <c r="Z4947" s="31" t="s" ph="1">
        <v>36703</v>
      </c>
      <c r="AA4947" s="31" t="s" ph="1">
        <v>36704</v>
      </c>
      <c r="AB4947" s="31" t="s" ph="1">
        <v>36705</v>
      </c>
      <c r="AC4947" s="31" ph="1"/>
      <c r="AD4947" s="31" ph="1"/>
      <c r="AE4947" s="31"/>
    </row>
    <row r="4948" spans="1:31" s="17" customFormat="1" ht="15" customHeight="1">
      <c r="A4948" s="1126" t="s">
        <v>34645</v>
      </c>
      <c r="B4948" s="31">
        <f t="shared" si="91"/>
        <v>4440700</v>
      </c>
      <c r="C4948" s="67">
        <v>1</v>
      </c>
      <c r="D4948" s="31" t="s">
        <v>34630</v>
      </c>
      <c r="E4948" s="31"/>
      <c r="F4948" s="31" t="s">
        <v>34657</v>
      </c>
      <c r="G4948" s="31">
        <v>1</v>
      </c>
      <c r="H4948" s="31">
        <v>4440700</v>
      </c>
      <c r="I4948" s="31">
        <v>7052160</v>
      </c>
      <c r="J4948" s="31" t="s">
        <v>34651</v>
      </c>
      <c r="K4948" s="31">
        <v>0</v>
      </c>
      <c r="L4948" s="542">
        <v>5</v>
      </c>
      <c r="M4948" s="1127" t="s">
        <v>36706</v>
      </c>
      <c r="N4948" s="1127" t="s">
        <v>36706</v>
      </c>
      <c r="O4948" s="28" t="s">
        <v>36707</v>
      </c>
      <c r="P4948" s="31" t="s">
        <v>36707</v>
      </c>
      <c r="Q4948" s="31" t="s">
        <v>36708</v>
      </c>
      <c r="R4948" s="31" t="s">
        <v>36708</v>
      </c>
      <c r="S4948" s="31" t="s">
        <v>36709</v>
      </c>
      <c r="T4948" s="31" t="s">
        <v>36710</v>
      </c>
      <c r="U4948" s="31" t="s">
        <v>36711</v>
      </c>
      <c r="V4948" s="31" t="s">
        <v>36711</v>
      </c>
      <c r="W4948" s="31" t="s" ph="1">
        <v>36712</v>
      </c>
      <c r="X4948" s="31" t="s" ph="1">
        <v>36712</v>
      </c>
      <c r="Y4948" s="31" t="s" ph="1">
        <v>36713</v>
      </c>
      <c r="Z4948" s="31" t="s" ph="1">
        <v>36714</v>
      </c>
      <c r="AA4948" s="31" t="s" ph="1">
        <v>36715</v>
      </c>
      <c r="AB4948" s="31" t="s" ph="1">
        <v>36716</v>
      </c>
      <c r="AC4948" s="31" ph="1"/>
      <c r="AD4948" s="31" ph="1"/>
      <c r="AE4948" s="31"/>
    </row>
    <row r="4949" spans="1:31" s="17" customFormat="1" ht="15" customHeight="1">
      <c r="A4949" s="1126" t="s">
        <v>34645</v>
      </c>
      <c r="B4949" s="31">
        <f t="shared" si="91"/>
        <v>4440800</v>
      </c>
      <c r="C4949" s="67">
        <v>1</v>
      </c>
      <c r="D4949" s="31" t="s">
        <v>34630</v>
      </c>
      <c r="E4949" s="31"/>
      <c r="F4949" s="31" t="s">
        <v>34657</v>
      </c>
      <c r="G4949" s="31">
        <v>1</v>
      </c>
      <c r="H4949" s="31">
        <v>4440800</v>
      </c>
      <c r="I4949" s="31">
        <v>7052160</v>
      </c>
      <c r="J4949" s="31" t="s">
        <v>34651</v>
      </c>
      <c r="K4949" s="31">
        <v>0</v>
      </c>
      <c r="L4949" s="542">
        <v>5</v>
      </c>
      <c r="M4949" s="1127" t="s">
        <v>36717</v>
      </c>
      <c r="N4949" s="1127" t="s">
        <v>36717</v>
      </c>
      <c r="O4949" s="28" t="s">
        <v>36718</v>
      </c>
      <c r="P4949" s="31" t="s">
        <v>36718</v>
      </c>
      <c r="Q4949" s="31" t="s">
        <v>36719</v>
      </c>
      <c r="R4949" s="31" t="s">
        <v>36719</v>
      </c>
      <c r="S4949" s="31" t="s">
        <v>36720</v>
      </c>
      <c r="T4949" s="31" t="s">
        <v>36721</v>
      </c>
      <c r="U4949" s="31" t="s">
        <v>36722</v>
      </c>
      <c r="V4949" s="31" t="s">
        <v>36722</v>
      </c>
      <c r="W4949" s="31" t="s" ph="1">
        <v>36723</v>
      </c>
      <c r="X4949" s="31" t="s" ph="1">
        <v>36723</v>
      </c>
      <c r="Y4949" s="31" t="s" ph="1">
        <v>36724</v>
      </c>
      <c r="Z4949" s="31" t="s" ph="1">
        <v>36725</v>
      </c>
      <c r="AA4949" s="31" t="s" ph="1">
        <v>36726</v>
      </c>
      <c r="AB4949" s="31" t="s" ph="1">
        <v>36727</v>
      </c>
      <c r="AC4949" s="31" ph="1"/>
      <c r="AD4949" s="31" ph="1"/>
      <c r="AE4949" s="31"/>
    </row>
    <row r="4950" spans="1:31" s="17" customFormat="1" ht="15" customHeight="1">
      <c r="A4950" s="1126" t="s">
        <v>34645</v>
      </c>
      <c r="B4950" s="31">
        <f t="shared" si="91"/>
        <v>4440900</v>
      </c>
      <c r="C4950" s="67">
        <v>1</v>
      </c>
      <c r="D4950" s="31" t="s">
        <v>34630</v>
      </c>
      <c r="E4950" s="31"/>
      <c r="F4950" s="31" t="s">
        <v>34657</v>
      </c>
      <c r="G4950" s="31">
        <v>1</v>
      </c>
      <c r="H4950" s="31">
        <v>4440900</v>
      </c>
      <c r="I4950" s="31">
        <v>7052160</v>
      </c>
      <c r="J4950" s="31" t="s">
        <v>34651</v>
      </c>
      <c r="K4950" s="31">
        <v>0</v>
      </c>
      <c r="L4950" s="542">
        <v>5</v>
      </c>
      <c r="M4950" s="1127" t="s">
        <v>36728</v>
      </c>
      <c r="N4950" s="1127" t="s">
        <v>36728</v>
      </c>
      <c r="O4950" s="28" t="s">
        <v>36729</v>
      </c>
      <c r="P4950" s="31" t="s">
        <v>36729</v>
      </c>
      <c r="Q4950" s="31" t="s">
        <v>36730</v>
      </c>
      <c r="R4950" s="31" t="s">
        <v>36730</v>
      </c>
      <c r="S4950" s="31" t="s">
        <v>36731</v>
      </c>
      <c r="T4950" s="31" t="s">
        <v>36731</v>
      </c>
      <c r="U4950" s="31" t="s">
        <v>36732</v>
      </c>
      <c r="V4950" s="31" t="s">
        <v>36732</v>
      </c>
      <c r="W4950" s="31" t="s" ph="1">
        <v>36733</v>
      </c>
      <c r="X4950" s="31" t="s" ph="1">
        <v>36733</v>
      </c>
      <c r="Y4950" s="31" t="s" ph="1">
        <v>36734</v>
      </c>
      <c r="Z4950" s="31" t="s" ph="1">
        <v>36734</v>
      </c>
      <c r="AA4950" s="31" t="s" ph="1">
        <v>36735</v>
      </c>
      <c r="AB4950" s="31" t="s" ph="1">
        <v>36735</v>
      </c>
      <c r="AC4950" s="31" ph="1"/>
      <c r="AD4950" s="31" ph="1"/>
      <c r="AE4950" s="31"/>
    </row>
    <row r="4951" spans="1:31" s="17" customFormat="1" ht="15" customHeight="1">
      <c r="A4951" s="1126" t="s">
        <v>34645</v>
      </c>
      <c r="B4951" s="31">
        <f t="shared" si="91"/>
        <v>4441000</v>
      </c>
      <c r="C4951" s="67">
        <v>1</v>
      </c>
      <c r="D4951" s="31" t="s">
        <v>34630</v>
      </c>
      <c r="E4951" s="31"/>
      <c r="F4951" s="31" t="s">
        <v>34657</v>
      </c>
      <c r="G4951" s="31">
        <v>1</v>
      </c>
      <c r="H4951" s="31">
        <v>4441000</v>
      </c>
      <c r="I4951" s="31">
        <v>7052160</v>
      </c>
      <c r="J4951" s="31" t="s">
        <v>34651</v>
      </c>
      <c r="K4951" s="31">
        <v>0</v>
      </c>
      <c r="L4951" s="542">
        <v>5</v>
      </c>
      <c r="M4951" s="1127" t="s">
        <v>36736</v>
      </c>
      <c r="N4951" s="1127" t="s">
        <v>36736</v>
      </c>
      <c r="O4951" s="28" t="s">
        <v>36737</v>
      </c>
      <c r="P4951" s="31" t="s">
        <v>36737</v>
      </c>
      <c r="Q4951" s="31" t="s">
        <v>36738</v>
      </c>
      <c r="R4951" s="31" t="s">
        <v>36738</v>
      </c>
      <c r="S4951" s="31" t="s">
        <v>36739</v>
      </c>
      <c r="T4951" s="31" t="s">
        <v>36739</v>
      </c>
      <c r="U4951" s="31" t="s">
        <v>36740</v>
      </c>
      <c r="V4951" s="31" t="s">
        <v>36740</v>
      </c>
      <c r="W4951" s="31" t="s" ph="1">
        <v>36741</v>
      </c>
      <c r="X4951" s="31" t="s" ph="1">
        <v>36741</v>
      </c>
      <c r="Y4951" s="31" t="s" ph="1">
        <v>36742</v>
      </c>
      <c r="Z4951" s="31" t="s" ph="1">
        <v>36742</v>
      </c>
      <c r="AA4951" s="31" t="s" ph="1">
        <v>36743</v>
      </c>
      <c r="AB4951" s="31" t="s" ph="1">
        <v>36743</v>
      </c>
      <c r="AC4951" s="31" ph="1"/>
      <c r="AD4951" s="31" ph="1"/>
      <c r="AE4951" s="31"/>
    </row>
    <row r="4952" spans="1:31" s="17" customFormat="1" ht="15" customHeight="1">
      <c r="A4952" s="1126" t="s">
        <v>34645</v>
      </c>
      <c r="B4952" s="31">
        <f t="shared" si="91"/>
        <v>4441100</v>
      </c>
      <c r="C4952" s="67">
        <v>1</v>
      </c>
      <c r="D4952" s="31" t="s">
        <v>34630</v>
      </c>
      <c r="E4952" s="31"/>
      <c r="F4952" s="31" t="s">
        <v>34657</v>
      </c>
      <c r="G4952" s="31">
        <v>1</v>
      </c>
      <c r="H4952" s="31">
        <v>4441100</v>
      </c>
      <c r="I4952" s="31">
        <v>7052160</v>
      </c>
      <c r="J4952" s="31" t="s">
        <v>34651</v>
      </c>
      <c r="K4952" s="31">
        <v>0</v>
      </c>
      <c r="L4952" s="542">
        <v>5</v>
      </c>
      <c r="M4952" s="1127" t="s">
        <v>36744</v>
      </c>
      <c r="N4952" s="1127" t="s">
        <v>36744</v>
      </c>
      <c r="O4952" s="28" t="s">
        <v>36745</v>
      </c>
      <c r="P4952" s="31" t="s">
        <v>36745</v>
      </c>
      <c r="Q4952" s="31" t="s">
        <v>36746</v>
      </c>
      <c r="R4952" s="31" t="s">
        <v>36746</v>
      </c>
      <c r="S4952" s="31" t="s">
        <v>36747</v>
      </c>
      <c r="T4952" s="31" t="s">
        <v>36747</v>
      </c>
      <c r="U4952" s="31" t="s">
        <v>36748</v>
      </c>
      <c r="V4952" s="31" t="s">
        <v>36748</v>
      </c>
      <c r="W4952" s="31" t="s" ph="1">
        <v>36749</v>
      </c>
      <c r="X4952" s="31" t="s" ph="1">
        <v>36749</v>
      </c>
      <c r="Y4952" s="31" t="s" ph="1">
        <v>36750</v>
      </c>
      <c r="Z4952" s="31" t="s" ph="1">
        <v>36750</v>
      </c>
      <c r="AA4952" s="31" t="s" ph="1">
        <v>36751</v>
      </c>
      <c r="AB4952" s="31" t="s" ph="1">
        <v>36751</v>
      </c>
      <c r="AC4952" s="31" ph="1"/>
      <c r="AD4952" s="31" ph="1"/>
      <c r="AE4952" s="31"/>
    </row>
    <row r="4953" spans="1:31" s="17" customFormat="1" ht="15" customHeight="1">
      <c r="A4953" s="1126" t="s">
        <v>34645</v>
      </c>
      <c r="B4953" s="31">
        <f t="shared" si="91"/>
        <v>4441200</v>
      </c>
      <c r="C4953" s="67">
        <v>1</v>
      </c>
      <c r="D4953" s="31" t="s">
        <v>34630</v>
      </c>
      <c r="E4953" s="31"/>
      <c r="F4953" s="31" t="s">
        <v>34657</v>
      </c>
      <c r="G4953" s="31">
        <v>1</v>
      </c>
      <c r="H4953" s="31">
        <v>4441200</v>
      </c>
      <c r="I4953" s="31">
        <v>7052160</v>
      </c>
      <c r="J4953" s="31" t="s">
        <v>34651</v>
      </c>
      <c r="K4953" s="31">
        <v>0</v>
      </c>
      <c r="L4953" s="542">
        <v>5</v>
      </c>
      <c r="M4953" s="1127" t="s">
        <v>36752</v>
      </c>
      <c r="N4953" s="1127" t="s">
        <v>36752</v>
      </c>
      <c r="O4953" s="28" t="s">
        <v>36753</v>
      </c>
      <c r="P4953" s="31" t="s">
        <v>36753</v>
      </c>
      <c r="Q4953" s="31" t="s">
        <v>36754</v>
      </c>
      <c r="R4953" s="31" t="s">
        <v>36754</v>
      </c>
      <c r="S4953" s="31" t="s">
        <v>36755</v>
      </c>
      <c r="T4953" s="31" t="s">
        <v>36755</v>
      </c>
      <c r="U4953" s="31" t="s">
        <v>36756</v>
      </c>
      <c r="V4953" s="31" t="s">
        <v>36756</v>
      </c>
      <c r="W4953" s="31" t="s" ph="1">
        <v>36757</v>
      </c>
      <c r="X4953" s="31" t="s" ph="1">
        <v>36757</v>
      </c>
      <c r="Y4953" s="31" t="s" ph="1">
        <v>36758</v>
      </c>
      <c r="Z4953" s="31" t="s" ph="1">
        <v>36758</v>
      </c>
      <c r="AA4953" s="31" t="s" ph="1">
        <v>36759</v>
      </c>
      <c r="AB4953" s="31" t="s" ph="1">
        <v>36759</v>
      </c>
      <c r="AC4953" s="31" ph="1"/>
      <c r="AD4953" s="31" ph="1"/>
      <c r="AE4953" s="31"/>
    </row>
    <row r="4954" spans="1:31" s="17" customFormat="1" ht="15" customHeight="1">
      <c r="A4954" s="1126" t="s">
        <v>34645</v>
      </c>
      <c r="B4954" s="31">
        <f t="shared" si="91"/>
        <v>4441300</v>
      </c>
      <c r="C4954" s="67">
        <v>1</v>
      </c>
      <c r="D4954" s="31" t="s">
        <v>34630</v>
      </c>
      <c r="E4954" s="31"/>
      <c r="F4954" s="31" t="s">
        <v>34657</v>
      </c>
      <c r="G4954" s="31">
        <v>1</v>
      </c>
      <c r="H4954" s="31">
        <v>4441300</v>
      </c>
      <c r="I4954" s="31">
        <v>7052155</v>
      </c>
      <c r="J4954" s="31" t="s">
        <v>34652</v>
      </c>
      <c r="K4954" s="31">
        <v>0</v>
      </c>
      <c r="L4954" s="542">
        <v>5</v>
      </c>
      <c r="M4954" s="1127" t="s">
        <v>36760</v>
      </c>
      <c r="N4954" s="1127" t="s">
        <v>36760</v>
      </c>
      <c r="O4954" s="28" t="s">
        <v>36761</v>
      </c>
      <c r="P4954" s="31" t="s">
        <v>36761</v>
      </c>
      <c r="Q4954" s="31" t="s">
        <v>36762</v>
      </c>
      <c r="R4954" s="31" t="s">
        <v>36762</v>
      </c>
      <c r="S4954" s="31" t="s">
        <v>36763</v>
      </c>
      <c r="T4954" s="31" t="s">
        <v>36763</v>
      </c>
      <c r="U4954" s="31" t="s">
        <v>36764</v>
      </c>
      <c r="V4954" s="31" t="s">
        <v>36764</v>
      </c>
      <c r="W4954" s="31" t="s" ph="1">
        <v>36765</v>
      </c>
      <c r="X4954" s="31" t="s" ph="1">
        <v>36765</v>
      </c>
      <c r="Y4954" s="31" t="s" ph="1">
        <v>36766</v>
      </c>
      <c r="Z4954" s="31" t="s" ph="1">
        <v>36766</v>
      </c>
      <c r="AA4954" s="31" t="s" ph="1">
        <v>36767</v>
      </c>
      <c r="AB4954" s="31" t="s" ph="1">
        <v>36767</v>
      </c>
      <c r="AC4954" s="31" ph="1"/>
      <c r="AD4954" s="31" ph="1"/>
      <c r="AE4954" s="31"/>
    </row>
    <row r="4955" spans="1:31" s="17" customFormat="1" ht="15" customHeight="1">
      <c r="A4955" s="1126" t="s">
        <v>34645</v>
      </c>
      <c r="B4955" s="31">
        <f t="shared" si="91"/>
        <v>4441400</v>
      </c>
      <c r="C4955" s="67">
        <v>1</v>
      </c>
      <c r="D4955" s="31" t="s">
        <v>34630</v>
      </c>
      <c r="E4955" s="31"/>
      <c r="F4955" s="31" t="s">
        <v>34657</v>
      </c>
      <c r="G4955" s="31">
        <v>1</v>
      </c>
      <c r="H4955" s="31">
        <v>4441400</v>
      </c>
      <c r="I4955" s="31">
        <v>7052155</v>
      </c>
      <c r="J4955" s="31" t="s">
        <v>34652</v>
      </c>
      <c r="K4955" s="31">
        <v>0</v>
      </c>
      <c r="L4955" s="542">
        <v>5</v>
      </c>
      <c r="M4955" s="1127" t="s">
        <v>36768</v>
      </c>
      <c r="N4955" s="1127" t="s">
        <v>36768</v>
      </c>
      <c r="O4955" s="28" t="s">
        <v>36769</v>
      </c>
      <c r="P4955" s="31" t="s">
        <v>36769</v>
      </c>
      <c r="Q4955" s="31" t="s">
        <v>36770</v>
      </c>
      <c r="R4955" s="31" t="s">
        <v>36770</v>
      </c>
      <c r="S4955" s="31" t="s">
        <v>36771</v>
      </c>
      <c r="T4955" s="31" t="s">
        <v>36771</v>
      </c>
      <c r="U4955" s="31" t="s">
        <v>36772</v>
      </c>
      <c r="V4955" s="31" t="s">
        <v>36772</v>
      </c>
      <c r="W4955" s="31" t="s" ph="1">
        <v>36773</v>
      </c>
      <c r="X4955" s="31" t="s" ph="1">
        <v>36773</v>
      </c>
      <c r="Y4955" s="31" t="s" ph="1">
        <v>36774</v>
      </c>
      <c r="Z4955" s="31" t="s" ph="1">
        <v>36774</v>
      </c>
      <c r="AA4955" s="31" t="s" ph="1">
        <v>36775</v>
      </c>
      <c r="AB4955" s="31" t="s" ph="1">
        <v>36775</v>
      </c>
      <c r="AC4955" s="31" ph="1"/>
      <c r="AD4955" s="31" ph="1"/>
      <c r="AE4955" s="31"/>
    </row>
    <row r="4956" spans="1:31" s="17" customFormat="1" ht="15" customHeight="1">
      <c r="A4956" s="1126" t="s">
        <v>34645</v>
      </c>
      <c r="B4956" s="31">
        <f t="shared" si="91"/>
        <v>4441500</v>
      </c>
      <c r="C4956" s="67">
        <v>1</v>
      </c>
      <c r="D4956" s="31" t="s">
        <v>34630</v>
      </c>
      <c r="E4956" s="31"/>
      <c r="F4956" s="31" t="s">
        <v>34657</v>
      </c>
      <c r="G4956" s="31">
        <v>1</v>
      </c>
      <c r="H4956" s="31">
        <v>4441500</v>
      </c>
      <c r="I4956" s="31">
        <v>7052155</v>
      </c>
      <c r="J4956" s="31" t="s">
        <v>34652</v>
      </c>
      <c r="K4956" s="31">
        <v>0</v>
      </c>
      <c r="L4956" s="542">
        <v>5</v>
      </c>
      <c r="M4956" s="1127" t="s">
        <v>36776</v>
      </c>
      <c r="N4956" s="1127" t="s">
        <v>36776</v>
      </c>
      <c r="O4956" s="28" t="s">
        <v>36777</v>
      </c>
      <c r="P4956" s="31" t="s">
        <v>36777</v>
      </c>
      <c r="Q4956" s="31" t="s">
        <v>36778</v>
      </c>
      <c r="R4956" s="31" t="s">
        <v>36778</v>
      </c>
      <c r="S4956" s="31" t="s">
        <v>36779</v>
      </c>
      <c r="T4956" s="31" t="s">
        <v>36780</v>
      </c>
      <c r="U4956" s="31" t="s">
        <v>36781</v>
      </c>
      <c r="V4956" s="31" t="s">
        <v>36781</v>
      </c>
      <c r="W4956" s="31" t="s" ph="1">
        <v>36782</v>
      </c>
      <c r="X4956" s="31" t="s" ph="1">
        <v>36782</v>
      </c>
      <c r="Y4956" s="31" t="s" ph="1">
        <v>36783</v>
      </c>
      <c r="Z4956" s="31" t="s" ph="1">
        <v>36784</v>
      </c>
      <c r="AA4956" s="31" t="s" ph="1">
        <v>36785</v>
      </c>
      <c r="AB4956" s="31" t="s" ph="1">
        <v>36786</v>
      </c>
      <c r="AC4956" s="31" ph="1"/>
      <c r="AD4956" s="31" ph="1"/>
      <c r="AE4956" s="31"/>
    </row>
    <row r="4957" spans="1:31" s="17" customFormat="1" ht="15" customHeight="1">
      <c r="A4957" s="1126" t="s">
        <v>34645</v>
      </c>
      <c r="B4957" s="31">
        <f t="shared" si="91"/>
        <v>4441600</v>
      </c>
      <c r="C4957" s="67">
        <v>1</v>
      </c>
      <c r="D4957" s="31" t="s">
        <v>34630</v>
      </c>
      <c r="E4957" s="31"/>
      <c r="F4957" s="31" t="s">
        <v>34657</v>
      </c>
      <c r="G4957" s="31">
        <v>1</v>
      </c>
      <c r="H4957" s="31">
        <v>4441600</v>
      </c>
      <c r="I4957" s="31">
        <v>7052156</v>
      </c>
      <c r="J4957" s="31" t="s">
        <v>34653</v>
      </c>
      <c r="K4957" s="31">
        <v>0</v>
      </c>
      <c r="L4957" s="542">
        <v>5</v>
      </c>
      <c r="M4957" s="1127" t="s">
        <v>36787</v>
      </c>
      <c r="N4957" s="1127" t="s">
        <v>36787</v>
      </c>
      <c r="O4957" s="28" t="s">
        <v>36788</v>
      </c>
      <c r="P4957" s="31" t="s">
        <v>36788</v>
      </c>
      <c r="Q4957" s="31" t="s">
        <v>36789</v>
      </c>
      <c r="R4957" s="31" t="s">
        <v>36789</v>
      </c>
      <c r="S4957" s="31" t="s">
        <v>36790</v>
      </c>
      <c r="T4957" s="31" t="s">
        <v>36790</v>
      </c>
      <c r="U4957" s="31" t="s">
        <v>36791</v>
      </c>
      <c r="V4957" s="31" t="s">
        <v>36791</v>
      </c>
      <c r="W4957" s="31" t="s" ph="1">
        <v>36792</v>
      </c>
      <c r="X4957" s="31" t="s" ph="1">
        <v>36792</v>
      </c>
      <c r="Y4957" s="31" t="s" ph="1">
        <v>36793</v>
      </c>
      <c r="Z4957" s="31" t="s" ph="1">
        <v>36793</v>
      </c>
      <c r="AA4957" s="31" t="s" ph="1">
        <v>36794</v>
      </c>
      <c r="AB4957" s="31" t="s" ph="1">
        <v>36794</v>
      </c>
      <c r="AC4957" s="31" ph="1"/>
      <c r="AD4957" s="31" ph="1"/>
      <c r="AE4957" s="31"/>
    </row>
    <row r="4958" spans="1:31" s="17" customFormat="1" ht="15" customHeight="1">
      <c r="A4958" s="1126" t="s">
        <v>34645</v>
      </c>
      <c r="B4958" s="31">
        <f t="shared" si="91"/>
        <v>4441700</v>
      </c>
      <c r="C4958" s="67">
        <v>1</v>
      </c>
      <c r="D4958" s="31" t="s">
        <v>34630</v>
      </c>
      <c r="E4958" s="31"/>
      <c r="F4958" s="31" t="s">
        <v>34657</v>
      </c>
      <c r="G4958" s="31">
        <v>1</v>
      </c>
      <c r="H4958" s="31">
        <v>4441700</v>
      </c>
      <c r="I4958" s="31">
        <v>7052156</v>
      </c>
      <c r="J4958" s="31" t="s">
        <v>34653</v>
      </c>
      <c r="K4958" s="31">
        <v>0</v>
      </c>
      <c r="L4958" s="542">
        <v>5</v>
      </c>
      <c r="M4958" s="1127" t="s">
        <v>36795</v>
      </c>
      <c r="N4958" s="1127" t="s">
        <v>36795</v>
      </c>
      <c r="O4958" s="28" t="s">
        <v>36796</v>
      </c>
      <c r="P4958" s="31" t="s">
        <v>36796</v>
      </c>
      <c r="Q4958" s="31" t="s">
        <v>36797</v>
      </c>
      <c r="R4958" s="31" t="s">
        <v>36797</v>
      </c>
      <c r="S4958" s="31" t="s">
        <v>36798</v>
      </c>
      <c r="T4958" s="31" t="s">
        <v>36798</v>
      </c>
      <c r="U4958" s="31" t="s">
        <v>36799</v>
      </c>
      <c r="V4958" s="31" t="s">
        <v>36799</v>
      </c>
      <c r="W4958" s="31" t="s" ph="1">
        <v>36800</v>
      </c>
      <c r="X4958" s="31" t="s" ph="1">
        <v>36800</v>
      </c>
      <c r="Y4958" s="31" t="s" ph="1">
        <v>36801</v>
      </c>
      <c r="Z4958" s="31" t="s" ph="1">
        <v>36802</v>
      </c>
      <c r="AA4958" s="31" t="s" ph="1">
        <v>36803</v>
      </c>
      <c r="AB4958" s="31" t="s" ph="1">
        <v>36803</v>
      </c>
      <c r="AC4958" s="31" ph="1"/>
      <c r="AD4958" s="31" ph="1"/>
      <c r="AE4958" s="31"/>
    </row>
    <row r="4959" spans="1:31" s="17" customFormat="1" ht="15" customHeight="1">
      <c r="A4959" s="1126" t="s">
        <v>34645</v>
      </c>
      <c r="B4959" s="31">
        <f t="shared" si="91"/>
        <v>4441800</v>
      </c>
      <c r="C4959" s="67">
        <v>1</v>
      </c>
      <c r="D4959" s="31" t="s">
        <v>34630</v>
      </c>
      <c r="E4959" s="31"/>
      <c r="F4959" s="31" t="s">
        <v>34657</v>
      </c>
      <c r="G4959" s="31">
        <v>1</v>
      </c>
      <c r="H4959" s="31">
        <v>4441800</v>
      </c>
      <c r="I4959" s="31">
        <v>7052156</v>
      </c>
      <c r="J4959" s="31" t="s">
        <v>34653</v>
      </c>
      <c r="K4959" s="31">
        <v>0</v>
      </c>
      <c r="L4959" s="542">
        <v>5</v>
      </c>
      <c r="M4959" s="1128" t="s">
        <v>36804</v>
      </c>
      <c r="N4959" s="1128" t="s">
        <v>36804</v>
      </c>
      <c r="O4959" s="28" t="s">
        <v>36805</v>
      </c>
      <c r="P4959" s="31" t="s">
        <v>36805</v>
      </c>
      <c r="Q4959" s="31" t="s">
        <v>36806</v>
      </c>
      <c r="R4959" s="31" t="s">
        <v>36806</v>
      </c>
      <c r="S4959" s="31" t="s">
        <v>36807</v>
      </c>
      <c r="T4959" s="31" t="s">
        <v>36807</v>
      </c>
      <c r="U4959" s="31" t="s">
        <v>36808</v>
      </c>
      <c r="V4959" s="31" t="s">
        <v>36808</v>
      </c>
      <c r="W4959" s="31" t="s" ph="1">
        <v>36809</v>
      </c>
      <c r="X4959" s="31" t="s" ph="1">
        <v>36809</v>
      </c>
      <c r="Y4959" s="31" t="s" ph="1">
        <v>36810</v>
      </c>
      <c r="Z4959" s="31" t="s" ph="1">
        <v>36810</v>
      </c>
      <c r="AA4959" s="31" t="s" ph="1">
        <v>36811</v>
      </c>
      <c r="AB4959" s="31" t="s" ph="1">
        <v>36811</v>
      </c>
      <c r="AC4959" s="31" ph="1"/>
      <c r="AD4959" s="31" ph="1"/>
      <c r="AE4959" s="31"/>
    </row>
    <row r="4960" spans="1:31" s="17" customFormat="1" ht="15" customHeight="1">
      <c r="A4960" s="1126" t="s">
        <v>34645</v>
      </c>
      <c r="B4960" s="31">
        <f t="shared" si="91"/>
        <v>4441900</v>
      </c>
      <c r="C4960" s="67">
        <v>1</v>
      </c>
      <c r="D4960" s="31" t="s">
        <v>34630</v>
      </c>
      <c r="E4960" s="31"/>
      <c r="F4960" s="31" t="s">
        <v>34657</v>
      </c>
      <c r="G4960" s="31">
        <v>1</v>
      </c>
      <c r="H4960" s="31">
        <v>4441900</v>
      </c>
      <c r="I4960" s="31">
        <v>7052156</v>
      </c>
      <c r="J4960" s="31" t="s">
        <v>34653</v>
      </c>
      <c r="K4960" s="31">
        <v>0</v>
      </c>
      <c r="L4960" s="542">
        <v>5</v>
      </c>
      <c r="M4960" s="1127" t="s">
        <v>36812</v>
      </c>
      <c r="N4960" s="1127" t="s">
        <v>36812</v>
      </c>
      <c r="O4960" s="28" t="s">
        <v>36813</v>
      </c>
      <c r="P4960" s="31" t="s">
        <v>36813</v>
      </c>
      <c r="Q4960" s="31" t="s">
        <v>36814</v>
      </c>
      <c r="R4960" s="31" t="s">
        <v>36814</v>
      </c>
      <c r="S4960" s="31" t="s">
        <v>36815</v>
      </c>
      <c r="T4960" s="31" t="s">
        <v>36815</v>
      </c>
      <c r="U4960" s="31" t="s">
        <v>36816</v>
      </c>
      <c r="V4960" s="31" t="s">
        <v>36816</v>
      </c>
      <c r="W4960" s="31" t="s" ph="1">
        <v>36817</v>
      </c>
      <c r="X4960" s="31" t="s" ph="1">
        <v>36817</v>
      </c>
      <c r="Y4960" s="31" t="s" ph="1">
        <v>36818</v>
      </c>
      <c r="Z4960" s="31" t="s" ph="1">
        <v>36818</v>
      </c>
      <c r="AA4960" s="31" t="s" ph="1">
        <v>36819</v>
      </c>
      <c r="AB4960" s="31" t="s" ph="1">
        <v>36819</v>
      </c>
      <c r="AC4960" s="31" ph="1"/>
      <c r="AD4960" s="31" ph="1"/>
      <c r="AE4960" s="31"/>
    </row>
    <row r="4961" spans="1:37" s="17" customFormat="1" ht="15" customHeight="1">
      <c r="A4961" s="1126" t="s">
        <v>34645</v>
      </c>
      <c r="B4961" s="31">
        <f t="shared" si="91"/>
        <v>4442000</v>
      </c>
      <c r="C4961" s="67">
        <v>1</v>
      </c>
      <c r="D4961" s="31" t="s">
        <v>34630</v>
      </c>
      <c r="E4961" s="31"/>
      <c r="F4961" s="31" t="s">
        <v>34657</v>
      </c>
      <c r="G4961" s="31">
        <v>1</v>
      </c>
      <c r="H4961" s="31">
        <v>4442000</v>
      </c>
      <c r="I4961" s="31">
        <v>7052156</v>
      </c>
      <c r="J4961" s="31" t="s">
        <v>34653</v>
      </c>
      <c r="K4961" s="31">
        <v>0</v>
      </c>
      <c r="L4961" s="542">
        <v>5</v>
      </c>
      <c r="M4961" s="1127" t="s">
        <v>36820</v>
      </c>
      <c r="N4961" s="1127" t="s">
        <v>36820</v>
      </c>
      <c r="O4961" s="28" t="s">
        <v>36821</v>
      </c>
      <c r="P4961" s="31" t="s">
        <v>36821</v>
      </c>
      <c r="Q4961" s="31" t="s">
        <v>36822</v>
      </c>
      <c r="R4961" s="31" t="s">
        <v>36822</v>
      </c>
      <c r="S4961" s="31" t="s">
        <v>36823</v>
      </c>
      <c r="T4961" s="31" t="s">
        <v>36823</v>
      </c>
      <c r="U4961" s="31" t="s">
        <v>36824</v>
      </c>
      <c r="V4961" s="31" t="s">
        <v>36824</v>
      </c>
      <c r="W4961" s="31" t="s" ph="1">
        <v>36825</v>
      </c>
      <c r="X4961" s="31" t="s" ph="1">
        <v>36825</v>
      </c>
      <c r="Y4961" s="31" t="s" ph="1">
        <v>36826</v>
      </c>
      <c r="Z4961" s="31" t="s" ph="1">
        <v>36826</v>
      </c>
      <c r="AA4961" s="31" t="s" ph="1">
        <v>36827</v>
      </c>
      <c r="AB4961" s="31" t="s" ph="1">
        <v>36827</v>
      </c>
      <c r="AC4961" s="31" ph="1"/>
      <c r="AD4961" s="31" ph="1"/>
      <c r="AE4961" s="31"/>
    </row>
    <row r="4962" spans="1:37" s="17" customFormat="1" ht="15" customHeight="1">
      <c r="A4962" s="1126" t="s">
        <v>34645</v>
      </c>
      <c r="B4962" s="31">
        <f t="shared" si="91"/>
        <v>4442100</v>
      </c>
      <c r="C4962" s="67">
        <v>1</v>
      </c>
      <c r="D4962" s="31" t="s">
        <v>34630</v>
      </c>
      <c r="E4962" s="31"/>
      <c r="F4962" s="31" t="s">
        <v>34657</v>
      </c>
      <c r="G4962" s="31">
        <v>1</v>
      </c>
      <c r="H4962" s="31">
        <v>4442100</v>
      </c>
      <c r="I4962" s="31">
        <v>7052156</v>
      </c>
      <c r="J4962" s="31" t="s">
        <v>34653</v>
      </c>
      <c r="K4962" s="31">
        <v>0</v>
      </c>
      <c r="L4962" s="542">
        <v>5</v>
      </c>
      <c r="M4962" s="1127" t="s">
        <v>36828</v>
      </c>
      <c r="N4962" s="1127" t="s">
        <v>36828</v>
      </c>
      <c r="O4962" s="28" t="s">
        <v>36829</v>
      </c>
      <c r="P4962" s="31" t="s">
        <v>36829</v>
      </c>
      <c r="Q4962" s="31" t="s">
        <v>36830</v>
      </c>
      <c r="R4962" s="31" t="s">
        <v>36830</v>
      </c>
      <c r="S4962" s="31" t="s">
        <v>36831</v>
      </c>
      <c r="T4962" s="31" t="s">
        <v>36831</v>
      </c>
      <c r="U4962" s="31" t="s">
        <v>36832</v>
      </c>
      <c r="V4962" s="31" t="s">
        <v>36832</v>
      </c>
      <c r="W4962" s="31" t="s" ph="1">
        <v>36833</v>
      </c>
      <c r="X4962" s="31" t="s" ph="1">
        <v>36833</v>
      </c>
      <c r="Y4962" s="31" t="s" ph="1">
        <v>36834</v>
      </c>
      <c r="Z4962" s="31" t="s" ph="1">
        <v>36834</v>
      </c>
      <c r="AA4962" s="31" t="s" ph="1">
        <v>36835</v>
      </c>
      <c r="AB4962" s="31" t="s" ph="1">
        <v>36835</v>
      </c>
      <c r="AC4962" s="31" ph="1"/>
      <c r="AD4962" s="31" ph="1"/>
      <c r="AE4962" s="31"/>
    </row>
    <row r="4963" spans="1:37" s="17" customFormat="1" ht="15" customHeight="1">
      <c r="A4963" s="1126" t="s">
        <v>34645</v>
      </c>
      <c r="B4963" s="31">
        <f t="shared" si="91"/>
        <v>4442200</v>
      </c>
      <c r="C4963" s="67">
        <v>1</v>
      </c>
      <c r="D4963" s="31" t="s">
        <v>34630</v>
      </c>
      <c r="E4963" s="31"/>
      <c r="F4963" s="31" t="s">
        <v>34657</v>
      </c>
      <c r="G4963" s="31">
        <v>1</v>
      </c>
      <c r="H4963" s="31">
        <v>4442200</v>
      </c>
      <c r="I4963" s="31">
        <v>7052156</v>
      </c>
      <c r="J4963" s="31" t="s">
        <v>34653</v>
      </c>
      <c r="K4963" s="31">
        <v>0</v>
      </c>
      <c r="L4963" s="542">
        <v>5</v>
      </c>
      <c r="M4963" s="1127" t="s">
        <v>36836</v>
      </c>
      <c r="N4963" s="1127" t="s">
        <v>36836</v>
      </c>
      <c r="O4963" s="28" t="s">
        <v>36837</v>
      </c>
      <c r="P4963" s="31" t="s">
        <v>36837</v>
      </c>
      <c r="Q4963" s="31" t="s">
        <v>36838</v>
      </c>
      <c r="R4963" s="31" t="s">
        <v>36838</v>
      </c>
      <c r="S4963" s="31" t="s">
        <v>36839</v>
      </c>
      <c r="T4963" s="31" t="s">
        <v>36839</v>
      </c>
      <c r="U4963" s="31" t="s">
        <v>36840</v>
      </c>
      <c r="V4963" s="31" t="s">
        <v>36840</v>
      </c>
      <c r="W4963" s="31" t="s" ph="1">
        <v>36841</v>
      </c>
      <c r="X4963" s="31" t="s" ph="1">
        <v>36841</v>
      </c>
      <c r="Y4963" s="31" t="s" ph="1">
        <v>36842</v>
      </c>
      <c r="Z4963" s="31" t="s" ph="1">
        <v>36842</v>
      </c>
      <c r="AA4963" s="31" t="s" ph="1">
        <v>36843</v>
      </c>
      <c r="AB4963" s="31" t="s" ph="1">
        <v>36843</v>
      </c>
      <c r="AC4963" s="31" ph="1"/>
      <c r="AD4963" s="31" ph="1"/>
      <c r="AE4963" s="31"/>
    </row>
    <row r="4964" spans="1:37" s="17" customFormat="1" ht="15" customHeight="1">
      <c r="A4964" s="1126" t="s">
        <v>34645</v>
      </c>
      <c r="B4964" s="31">
        <f t="shared" si="91"/>
        <v>4442300</v>
      </c>
      <c r="C4964" s="67">
        <v>1</v>
      </c>
      <c r="D4964" s="31" t="s">
        <v>34630</v>
      </c>
      <c r="E4964" s="31"/>
      <c r="F4964" s="31" t="s">
        <v>34657</v>
      </c>
      <c r="G4964" s="31">
        <v>1</v>
      </c>
      <c r="H4964" s="31">
        <v>4442300</v>
      </c>
      <c r="I4964" s="31">
        <v>7052158</v>
      </c>
      <c r="J4964" s="31" t="s">
        <v>34654</v>
      </c>
      <c r="K4964" s="31">
        <v>0</v>
      </c>
      <c r="L4964" s="542">
        <v>5</v>
      </c>
      <c r="M4964" s="1127" t="s">
        <v>36844</v>
      </c>
      <c r="N4964" s="1127" t="s">
        <v>36844</v>
      </c>
      <c r="O4964" s="28" t="s">
        <v>36845</v>
      </c>
      <c r="P4964" s="31" t="s">
        <v>36845</v>
      </c>
      <c r="Q4964" s="31" t="s">
        <v>36846</v>
      </c>
      <c r="R4964" s="31" t="s">
        <v>36846</v>
      </c>
      <c r="S4964" s="31" t="s">
        <v>36847</v>
      </c>
      <c r="T4964" s="31" t="s">
        <v>36847</v>
      </c>
      <c r="U4964" s="31" t="s">
        <v>36848</v>
      </c>
      <c r="V4964" s="31" t="s">
        <v>36848</v>
      </c>
      <c r="W4964" s="31" t="s" ph="1">
        <v>36849</v>
      </c>
      <c r="X4964" s="31" t="s" ph="1">
        <v>36849</v>
      </c>
      <c r="Y4964" s="31" t="s" ph="1">
        <v>36850</v>
      </c>
      <c r="Z4964" s="31" t="s" ph="1">
        <v>36850</v>
      </c>
      <c r="AA4964" s="31" t="s" ph="1">
        <v>36851</v>
      </c>
      <c r="AB4964" s="31" t="s" ph="1">
        <v>36851</v>
      </c>
      <c r="AC4964" s="31" ph="1"/>
      <c r="AD4964" s="31" ph="1"/>
      <c r="AE4964" s="31"/>
    </row>
    <row r="4965" spans="1:37" s="17" customFormat="1" ht="15" customHeight="1">
      <c r="A4965" s="1126" t="s">
        <v>34645</v>
      </c>
      <c r="B4965" s="31">
        <f t="shared" si="91"/>
        <v>4442400</v>
      </c>
      <c r="C4965" s="67">
        <v>1</v>
      </c>
      <c r="D4965" s="31" t="s">
        <v>34630</v>
      </c>
      <c r="E4965" s="31"/>
      <c r="F4965" s="31" t="s">
        <v>34657</v>
      </c>
      <c r="G4965" s="31">
        <v>1</v>
      </c>
      <c r="H4965" s="31">
        <v>4442400</v>
      </c>
      <c r="I4965" s="31">
        <v>7052158</v>
      </c>
      <c r="J4965" s="31" t="s">
        <v>34654</v>
      </c>
      <c r="K4965" s="31">
        <v>0</v>
      </c>
      <c r="L4965" s="542">
        <v>5</v>
      </c>
      <c r="M4965" s="1127" t="s">
        <v>36852</v>
      </c>
      <c r="N4965" s="1127" t="s">
        <v>36852</v>
      </c>
      <c r="O4965" s="28" t="s">
        <v>36853</v>
      </c>
      <c r="P4965" s="31" t="s">
        <v>36853</v>
      </c>
      <c r="Q4965" s="31" t="s">
        <v>36854</v>
      </c>
      <c r="R4965" s="31" t="s">
        <v>36854</v>
      </c>
      <c r="S4965" s="31" t="s">
        <v>36855</v>
      </c>
      <c r="T4965" s="31" t="s">
        <v>36855</v>
      </c>
      <c r="U4965" s="31" t="s">
        <v>36856</v>
      </c>
      <c r="V4965" s="31" t="s">
        <v>36856</v>
      </c>
      <c r="W4965" s="31" t="s" ph="1">
        <v>36857</v>
      </c>
      <c r="X4965" s="31" t="s" ph="1">
        <v>36857</v>
      </c>
      <c r="Y4965" s="31" t="s" ph="1">
        <v>36858</v>
      </c>
      <c r="Z4965" s="31" t="s" ph="1">
        <v>36858</v>
      </c>
      <c r="AA4965" s="31" t="s" ph="1">
        <v>36859</v>
      </c>
      <c r="AB4965" s="31" t="s" ph="1">
        <v>36859</v>
      </c>
      <c r="AC4965" s="31" ph="1"/>
      <c r="AD4965" s="31" ph="1"/>
      <c r="AE4965" s="31"/>
    </row>
    <row r="4966" spans="1:37" s="17" customFormat="1" ht="15" customHeight="1">
      <c r="A4966" s="1126" t="s">
        <v>34645</v>
      </c>
      <c r="B4966" s="31">
        <f t="shared" si="91"/>
        <v>4442500</v>
      </c>
      <c r="C4966" s="67">
        <v>1</v>
      </c>
      <c r="D4966" s="31" t="s">
        <v>34630</v>
      </c>
      <c r="E4966" s="31"/>
      <c r="F4966" s="31" t="s">
        <v>34657</v>
      </c>
      <c r="G4966" s="31">
        <v>1</v>
      </c>
      <c r="H4966" s="31">
        <v>4442500</v>
      </c>
      <c r="I4966" s="31">
        <v>0</v>
      </c>
      <c r="J4966" s="31" t="s">
        <v>516</v>
      </c>
      <c r="K4966" s="31">
        <v>0</v>
      </c>
      <c r="L4966" s="542">
        <v>5</v>
      </c>
      <c r="M4966" s="1129" t="s">
        <v>36860</v>
      </c>
      <c r="N4966" s="1129" t="s">
        <v>36860</v>
      </c>
      <c r="O4966" s="28" t="s">
        <v>36861</v>
      </c>
      <c r="P4966" s="31" t="s">
        <v>36861</v>
      </c>
      <c r="Q4966" s="31" t="s">
        <v>36862</v>
      </c>
      <c r="R4966" s="31" t="s">
        <v>36862</v>
      </c>
      <c r="S4966" s="31" t="s">
        <v>36863</v>
      </c>
      <c r="T4966" s="31" t="s">
        <v>36863</v>
      </c>
      <c r="U4966" s="31" t="s">
        <v>36864</v>
      </c>
      <c r="V4966" s="31" t="s">
        <v>36864</v>
      </c>
      <c r="W4966" s="31" t="s" ph="1">
        <v>36865</v>
      </c>
      <c r="X4966" s="31" t="s" ph="1">
        <v>36865</v>
      </c>
      <c r="Y4966" s="31" t="s" ph="1">
        <v>36866</v>
      </c>
      <c r="Z4966" s="31" t="s" ph="1">
        <v>36866</v>
      </c>
      <c r="AA4966" s="31" t="s" ph="1">
        <v>36867</v>
      </c>
      <c r="AB4966" s="31" t="s" ph="1">
        <v>36867</v>
      </c>
      <c r="AC4966" s="31" ph="1"/>
      <c r="AD4966" s="31" ph="1"/>
      <c r="AE4966" s="31"/>
    </row>
    <row r="4967" spans="1:37" s="17" customFormat="1" ht="15" customHeight="1">
      <c r="A4967" s="1126" t="s">
        <v>34645</v>
      </c>
      <c r="B4967" s="31">
        <f t="shared" si="91"/>
        <v>4442600</v>
      </c>
      <c r="C4967" s="67">
        <v>1</v>
      </c>
      <c r="D4967" s="31" t="s">
        <v>34630</v>
      </c>
      <c r="E4967" s="31"/>
      <c r="F4967" s="31" t="s">
        <v>34657</v>
      </c>
      <c r="G4967" s="31">
        <v>1</v>
      </c>
      <c r="H4967" s="31">
        <v>4442600</v>
      </c>
      <c r="I4967" s="31">
        <v>7052158</v>
      </c>
      <c r="J4967" s="31" t="s">
        <v>34654</v>
      </c>
      <c r="K4967" s="31">
        <v>0</v>
      </c>
      <c r="L4967" s="542">
        <v>5</v>
      </c>
      <c r="M4967" s="1127" t="s">
        <v>36868</v>
      </c>
      <c r="N4967" s="1127" t="s">
        <v>36868</v>
      </c>
      <c r="O4967" s="28" t="s">
        <v>36869</v>
      </c>
      <c r="P4967" s="31" t="s">
        <v>36869</v>
      </c>
      <c r="Q4967" s="31" t="s">
        <v>36870</v>
      </c>
      <c r="R4967" s="31" t="s">
        <v>36870</v>
      </c>
      <c r="S4967" s="31" t="s">
        <v>36871</v>
      </c>
      <c r="T4967" s="31" t="s">
        <v>36871</v>
      </c>
      <c r="U4967" s="31" t="s">
        <v>36872</v>
      </c>
      <c r="V4967" s="31" t="s">
        <v>36872</v>
      </c>
      <c r="W4967" s="31" t="s" ph="1">
        <v>36873</v>
      </c>
      <c r="X4967" s="31" t="s" ph="1">
        <v>36873</v>
      </c>
      <c r="Y4967" s="31" t="s" ph="1">
        <v>36874</v>
      </c>
      <c r="Z4967" s="31" t="s" ph="1">
        <v>36874</v>
      </c>
      <c r="AA4967" s="31" t="s" ph="1">
        <v>36875</v>
      </c>
      <c r="AB4967" s="31" t="s" ph="1">
        <v>36875</v>
      </c>
      <c r="AC4967" s="31" ph="1"/>
      <c r="AD4967" s="31" ph="1"/>
      <c r="AE4967" s="31"/>
    </row>
    <row r="4968" spans="1:37" s="17" customFormat="1" ht="15" customHeight="1">
      <c r="A4968" s="1126" t="s">
        <v>34645</v>
      </c>
      <c r="B4968" s="31">
        <f t="shared" si="91"/>
        <v>4442700</v>
      </c>
      <c r="C4968" s="67">
        <v>1</v>
      </c>
      <c r="D4968" s="31" t="s">
        <v>34630</v>
      </c>
      <c r="E4968" s="31"/>
      <c r="F4968" s="31" t="s">
        <v>34657</v>
      </c>
      <c r="G4968" s="31">
        <v>1</v>
      </c>
      <c r="H4968" s="31">
        <v>4442700</v>
      </c>
      <c r="I4968" s="31">
        <v>7052158</v>
      </c>
      <c r="J4968" s="31" t="s">
        <v>34654</v>
      </c>
      <c r="K4968" s="31">
        <v>0</v>
      </c>
      <c r="L4968" s="542">
        <v>5</v>
      </c>
      <c r="M4968" s="1127" t="s">
        <v>36876</v>
      </c>
      <c r="N4968" s="1127" t="s">
        <v>36876</v>
      </c>
      <c r="O4968" s="28" t="s">
        <v>36877</v>
      </c>
      <c r="P4968" s="31" t="s">
        <v>36877</v>
      </c>
      <c r="Q4968" s="31" t="s">
        <v>36878</v>
      </c>
      <c r="R4968" s="31" t="s">
        <v>36878</v>
      </c>
      <c r="S4968" s="31" t="s">
        <v>36879</v>
      </c>
      <c r="T4968" s="31" t="s">
        <v>36879</v>
      </c>
      <c r="U4968" s="31" t="s">
        <v>36880</v>
      </c>
      <c r="V4968" s="31" t="s">
        <v>36880</v>
      </c>
      <c r="W4968" s="31" t="s" ph="1">
        <v>36881</v>
      </c>
      <c r="X4968" s="31" t="s" ph="1">
        <v>36881</v>
      </c>
      <c r="Y4968" s="31" t="s" ph="1">
        <v>36882</v>
      </c>
      <c r="Z4968" s="31" t="s" ph="1">
        <v>36882</v>
      </c>
      <c r="AA4968" s="31" t="s" ph="1">
        <v>36883</v>
      </c>
      <c r="AB4968" s="31" t="s" ph="1">
        <v>36883</v>
      </c>
      <c r="AC4968" s="31" ph="1"/>
      <c r="AD4968" s="31" ph="1"/>
      <c r="AE4968" s="31"/>
    </row>
    <row r="4969" spans="1:37" s="17" customFormat="1" ht="15" customHeight="1">
      <c r="A4969" s="1126" t="s">
        <v>34645</v>
      </c>
      <c r="B4969" s="31">
        <f t="shared" si="91"/>
        <v>4442800</v>
      </c>
      <c r="C4969" s="67">
        <v>1</v>
      </c>
      <c r="D4969" s="31" t="s">
        <v>34630</v>
      </c>
      <c r="E4969" s="31"/>
      <c r="F4969" s="31" t="s">
        <v>34657</v>
      </c>
      <c r="G4969" s="31">
        <v>1</v>
      </c>
      <c r="H4969" s="31">
        <v>4442800</v>
      </c>
      <c r="I4969" s="31">
        <v>7052159</v>
      </c>
      <c r="J4969" s="31" t="s">
        <v>34655</v>
      </c>
      <c r="K4969" s="31">
        <v>0</v>
      </c>
      <c r="L4969" s="542">
        <v>5</v>
      </c>
      <c r="M4969" s="1127" t="s">
        <v>36884</v>
      </c>
      <c r="N4969" s="1127" t="s">
        <v>36884</v>
      </c>
      <c r="O4969" s="28" t="s">
        <v>36885</v>
      </c>
      <c r="P4969" s="31" t="s">
        <v>36885</v>
      </c>
      <c r="Q4969" s="31" t="s">
        <v>36886</v>
      </c>
      <c r="R4969" s="31" t="s">
        <v>36886</v>
      </c>
      <c r="S4969" s="31" t="s">
        <v>36887</v>
      </c>
      <c r="T4969" s="31" t="s">
        <v>36887</v>
      </c>
      <c r="U4969" s="31" t="s">
        <v>36888</v>
      </c>
      <c r="V4969" s="31" t="s">
        <v>36888</v>
      </c>
      <c r="W4969" s="31" t="s" ph="1">
        <v>36889</v>
      </c>
      <c r="X4969" s="31" t="s" ph="1">
        <v>36889</v>
      </c>
      <c r="Y4969" s="31" t="s" ph="1">
        <v>36890</v>
      </c>
      <c r="Z4969" s="31" t="s" ph="1">
        <v>36890</v>
      </c>
      <c r="AA4969" s="31" t="s" ph="1">
        <v>36891</v>
      </c>
      <c r="AB4969" s="31" t="s" ph="1">
        <v>36891</v>
      </c>
      <c r="AC4969" s="31" ph="1"/>
      <c r="AD4969" s="31" ph="1"/>
      <c r="AE4969" s="31"/>
    </row>
    <row r="4970" spans="1:37" s="17" customFormat="1" ht="15" customHeight="1">
      <c r="A4970" s="1126" t="s">
        <v>34645</v>
      </c>
      <c r="B4970" s="31">
        <f t="shared" si="91"/>
        <v>4442900</v>
      </c>
      <c r="C4970" s="67">
        <v>1</v>
      </c>
      <c r="D4970" s="31" t="s">
        <v>34630</v>
      </c>
      <c r="E4970" s="31"/>
      <c r="F4970" s="31" t="s">
        <v>34657</v>
      </c>
      <c r="G4970" s="31">
        <v>1</v>
      </c>
      <c r="H4970" s="31">
        <v>4442900</v>
      </c>
      <c r="I4970" s="31">
        <v>7052159</v>
      </c>
      <c r="J4970" s="31" t="s">
        <v>34655</v>
      </c>
      <c r="K4970" s="31">
        <v>0</v>
      </c>
      <c r="L4970" s="542">
        <v>5</v>
      </c>
      <c r="M4970" s="1127" t="s">
        <v>36892</v>
      </c>
      <c r="N4970" s="1127" t="s">
        <v>36892</v>
      </c>
      <c r="O4970" s="28" t="s">
        <v>36893</v>
      </c>
      <c r="P4970" s="31" t="s">
        <v>36893</v>
      </c>
      <c r="Q4970" s="31" t="s">
        <v>36894</v>
      </c>
      <c r="R4970" s="31" t="s">
        <v>36894</v>
      </c>
      <c r="S4970" s="31" t="s">
        <v>36895</v>
      </c>
      <c r="T4970" s="31" t="s">
        <v>36895</v>
      </c>
      <c r="U4970" s="31" t="s">
        <v>36896</v>
      </c>
      <c r="V4970" s="31" t="s">
        <v>36896</v>
      </c>
      <c r="W4970" s="31" t="s" ph="1">
        <v>36897</v>
      </c>
      <c r="X4970" s="31" t="s" ph="1">
        <v>36897</v>
      </c>
      <c r="Y4970" s="31" t="s" ph="1">
        <v>36898</v>
      </c>
      <c r="Z4970" s="31" t="s" ph="1">
        <v>36898</v>
      </c>
      <c r="AA4970" s="31" t="s" ph="1">
        <v>36899</v>
      </c>
      <c r="AB4970" s="31" t="s" ph="1">
        <v>36899</v>
      </c>
      <c r="AC4970" s="31" ph="1"/>
      <c r="AD4970" s="31" ph="1"/>
      <c r="AE4970" s="31"/>
    </row>
    <row r="4971" spans="1:37" s="17" customFormat="1" ht="15" customHeight="1">
      <c r="A4971" s="1126" t="s">
        <v>34645</v>
      </c>
      <c r="B4971" s="31">
        <f t="shared" si="91"/>
        <v>4443000</v>
      </c>
      <c r="C4971" s="67">
        <v>1</v>
      </c>
      <c r="D4971" s="31" t="s">
        <v>34630</v>
      </c>
      <c r="E4971" s="31"/>
      <c r="F4971" s="31" t="s">
        <v>34657</v>
      </c>
      <c r="G4971" s="31">
        <v>1</v>
      </c>
      <c r="H4971" s="31">
        <v>4443000</v>
      </c>
      <c r="I4971" s="31">
        <v>7052159</v>
      </c>
      <c r="J4971" s="31" t="s">
        <v>34655</v>
      </c>
      <c r="K4971" s="31">
        <v>0</v>
      </c>
      <c r="L4971" s="542">
        <v>5</v>
      </c>
      <c r="M4971" s="1127" t="s">
        <v>36900</v>
      </c>
      <c r="N4971" s="1127" t="s">
        <v>36900</v>
      </c>
      <c r="O4971" s="28" t="s">
        <v>36901</v>
      </c>
      <c r="P4971" s="31" t="s">
        <v>36901</v>
      </c>
      <c r="Q4971" s="31" t="s">
        <v>36902</v>
      </c>
      <c r="R4971" s="31" t="s">
        <v>36902</v>
      </c>
      <c r="S4971" s="31" t="s">
        <v>36903</v>
      </c>
      <c r="T4971" s="31" t="s">
        <v>36903</v>
      </c>
      <c r="U4971" s="31" t="s">
        <v>36904</v>
      </c>
      <c r="V4971" s="31" t="s">
        <v>36904</v>
      </c>
      <c r="W4971" s="31" t="s" ph="1">
        <v>36905</v>
      </c>
      <c r="X4971" s="31" t="s" ph="1">
        <v>36905</v>
      </c>
      <c r="Y4971" s="31" t="s" ph="1">
        <v>36906</v>
      </c>
      <c r="Z4971" s="31" t="s" ph="1">
        <v>36906</v>
      </c>
      <c r="AA4971" s="31" t="s" ph="1">
        <v>36907</v>
      </c>
      <c r="AB4971" s="31" t="s" ph="1">
        <v>36907</v>
      </c>
      <c r="AC4971" s="31" ph="1"/>
      <c r="AD4971" s="31" ph="1"/>
      <c r="AE4971" s="31"/>
    </row>
    <row r="4972" spans="1:37" s="17" customFormat="1" ht="15" customHeight="1">
      <c r="A4972" s="1126" t="s">
        <v>34645</v>
      </c>
      <c r="B4972" s="31">
        <f t="shared" si="91"/>
        <v>4443100</v>
      </c>
      <c r="C4972" s="67">
        <v>1</v>
      </c>
      <c r="D4972" s="31" t="s">
        <v>34630</v>
      </c>
      <c r="E4972" s="31"/>
      <c r="F4972" s="31" t="s">
        <v>34657</v>
      </c>
      <c r="G4972" s="31">
        <v>1</v>
      </c>
      <c r="H4972" s="31">
        <v>4443100</v>
      </c>
      <c r="I4972" s="31">
        <v>7052159</v>
      </c>
      <c r="J4972" s="31" t="s">
        <v>34655</v>
      </c>
      <c r="K4972" s="31">
        <v>0</v>
      </c>
      <c r="L4972" s="542">
        <v>5</v>
      </c>
      <c r="M4972" s="1127" t="s">
        <v>36908</v>
      </c>
      <c r="N4972" s="1127" t="s">
        <v>36908</v>
      </c>
      <c r="O4972" s="28" t="s">
        <v>36909</v>
      </c>
      <c r="P4972" s="31" t="s">
        <v>36909</v>
      </c>
      <c r="Q4972" s="31" t="s">
        <v>36910</v>
      </c>
      <c r="R4972" s="31" t="s">
        <v>36910</v>
      </c>
      <c r="S4972" s="31" t="s">
        <v>36911</v>
      </c>
      <c r="T4972" s="31" t="s">
        <v>36911</v>
      </c>
      <c r="U4972" s="31" t="s">
        <v>36912</v>
      </c>
      <c r="V4972" s="31" t="s">
        <v>36912</v>
      </c>
      <c r="W4972" s="31" t="s" ph="1">
        <v>36913</v>
      </c>
      <c r="X4972" s="31" t="s" ph="1">
        <v>36913</v>
      </c>
      <c r="Y4972" s="31" t="s" ph="1">
        <v>36914</v>
      </c>
      <c r="Z4972" s="31" t="s" ph="1">
        <v>36914</v>
      </c>
      <c r="AA4972" s="31" t="s" ph="1">
        <v>36915</v>
      </c>
      <c r="AB4972" s="31" t="s" ph="1">
        <v>36915</v>
      </c>
      <c r="AC4972" s="31" ph="1"/>
      <c r="AD4972" s="31" ph="1"/>
      <c r="AE4972" s="31"/>
    </row>
    <row r="4973" spans="1:37" s="17" customFormat="1" ht="15" customHeight="1">
      <c r="A4973" s="1126" t="s">
        <v>34645</v>
      </c>
      <c r="B4973" s="31">
        <f t="shared" si="91"/>
        <v>4443200</v>
      </c>
      <c r="C4973" s="67">
        <v>1</v>
      </c>
      <c r="D4973" s="31" t="s">
        <v>34630</v>
      </c>
      <c r="E4973" s="31"/>
      <c r="F4973" s="31" t="s">
        <v>34657</v>
      </c>
      <c r="G4973" s="31">
        <v>1</v>
      </c>
      <c r="H4973" s="31">
        <v>4443200</v>
      </c>
      <c r="I4973" s="31">
        <v>7052159</v>
      </c>
      <c r="J4973" s="31" t="s">
        <v>34655</v>
      </c>
      <c r="K4973" s="31">
        <v>0</v>
      </c>
      <c r="L4973" s="542">
        <v>5</v>
      </c>
      <c r="M4973" s="1127" t="s">
        <v>36916</v>
      </c>
      <c r="N4973" s="1127" t="s">
        <v>36916</v>
      </c>
      <c r="O4973" s="28" t="s">
        <v>36917</v>
      </c>
      <c r="P4973" s="31" t="s">
        <v>36917</v>
      </c>
      <c r="Q4973" s="31" t="s">
        <v>36918</v>
      </c>
      <c r="R4973" s="31" t="s">
        <v>36918</v>
      </c>
      <c r="S4973" s="31" t="s">
        <v>36919</v>
      </c>
      <c r="T4973" s="31" t="s">
        <v>36919</v>
      </c>
      <c r="U4973" s="31" t="s">
        <v>36920</v>
      </c>
      <c r="V4973" s="31" t="s">
        <v>36920</v>
      </c>
      <c r="W4973" s="31" t="s" ph="1">
        <v>36921</v>
      </c>
      <c r="X4973" s="31" t="s" ph="1">
        <v>36921</v>
      </c>
      <c r="Y4973" s="31" t="s" ph="1">
        <v>36922</v>
      </c>
      <c r="Z4973" s="31" t="s" ph="1">
        <v>36922</v>
      </c>
      <c r="AA4973" s="31" t="s" ph="1">
        <v>36923</v>
      </c>
      <c r="AB4973" s="31" t="s" ph="1">
        <v>36923</v>
      </c>
      <c r="AC4973" s="31" ph="1"/>
      <c r="AD4973" s="31" ph="1"/>
      <c r="AE4973" s="31"/>
    </row>
    <row r="4974" spans="1:37" s="17" customFormat="1" ht="15" customHeight="1">
      <c r="A4974" s="1126" t="s">
        <v>34645</v>
      </c>
      <c r="B4974" s="31">
        <f t="shared" si="91"/>
        <v>4443300</v>
      </c>
      <c r="C4974" s="67">
        <v>1</v>
      </c>
      <c r="D4974" s="31" t="s">
        <v>34630</v>
      </c>
      <c r="E4974" s="31"/>
      <c r="F4974" s="31" t="s">
        <v>34657</v>
      </c>
      <c r="G4974" s="31">
        <v>1</v>
      </c>
      <c r="H4974" s="31">
        <v>4443300</v>
      </c>
      <c r="I4974" s="31">
        <v>7052161</v>
      </c>
      <c r="J4974" s="31" t="s">
        <v>34656</v>
      </c>
      <c r="K4974" s="31">
        <v>0</v>
      </c>
      <c r="L4974" s="542">
        <v>5</v>
      </c>
      <c r="M4974" s="1127" t="s">
        <v>36924</v>
      </c>
      <c r="N4974" s="1127" t="s">
        <v>36924</v>
      </c>
      <c r="O4974" s="28" t="s">
        <v>36925</v>
      </c>
      <c r="P4974" s="31" t="s">
        <v>36925</v>
      </c>
      <c r="Q4974" s="31" t="s">
        <v>36926</v>
      </c>
      <c r="R4974" s="31" t="s">
        <v>36926</v>
      </c>
      <c r="S4974" s="31" t="s">
        <v>36927</v>
      </c>
      <c r="T4974" s="31" t="s">
        <v>36927</v>
      </c>
      <c r="U4974" s="31" t="s">
        <v>36928</v>
      </c>
      <c r="V4974" s="31" t="s">
        <v>36928</v>
      </c>
      <c r="W4974" s="31" t="s" ph="1">
        <v>36929</v>
      </c>
      <c r="X4974" s="31" t="s" ph="1">
        <v>36929</v>
      </c>
      <c r="Y4974" s="31" t="s" ph="1">
        <v>36930</v>
      </c>
      <c r="Z4974" s="31" t="s" ph="1">
        <v>36930</v>
      </c>
      <c r="AA4974" s="31" t="s" ph="1">
        <v>36931</v>
      </c>
      <c r="AB4974" s="31" t="s" ph="1">
        <v>36931</v>
      </c>
      <c r="AC4974" s="31" ph="1"/>
      <c r="AD4974" s="31" ph="1"/>
      <c r="AE4974" s="31"/>
    </row>
    <row r="4975" spans="1:37" s="17" customFormat="1" ht="15" customHeight="1">
      <c r="A4975" s="1251" t="s">
        <v>40849</v>
      </c>
      <c r="B4975" s="1146">
        <f t="shared" ref="B4975:B5027" si="92">H4975</f>
        <v>4451100</v>
      </c>
      <c r="C4975" s="1147">
        <v>1</v>
      </c>
      <c r="D4975" s="1148" t="s">
        <v>40850</v>
      </c>
      <c r="E4975" s="1146"/>
      <c r="F4975" s="1148" t="s">
        <v>40851</v>
      </c>
      <c r="G4975" s="1146">
        <v>1</v>
      </c>
      <c r="H4975" s="1146">
        <v>4451100</v>
      </c>
      <c r="I4975" s="1146">
        <v>2009035</v>
      </c>
      <c r="J4975" s="1146" t="s">
        <v>40852</v>
      </c>
      <c r="K4975" s="1146">
        <v>0</v>
      </c>
      <c r="L4975" s="1149">
        <v>5</v>
      </c>
      <c r="M4975" s="1150" t="s">
        <v>42518</v>
      </c>
      <c r="N4975" s="1150" t="s">
        <v>42518</v>
      </c>
      <c r="O4975" s="1151" t="s">
        <v>42519</v>
      </c>
      <c r="P4975" s="1146" t="s">
        <v>42519</v>
      </c>
      <c r="Q4975" s="1146" t="s">
        <v>42520</v>
      </c>
      <c r="R4975" s="1146" t="s">
        <v>42520</v>
      </c>
      <c r="S4975" s="1146" t="s">
        <v>42521</v>
      </c>
      <c r="T4975" s="1146" t="s">
        <v>42521</v>
      </c>
      <c r="U4975" s="1146" t="s">
        <v>42522</v>
      </c>
      <c r="V4975" s="1146" t="s">
        <v>42522</v>
      </c>
      <c r="W4975" s="1146" t="s" ph="1">
        <v>42523</v>
      </c>
      <c r="X4975" s="1146" t="s" ph="1">
        <v>42523</v>
      </c>
      <c r="Y4975" s="1146" t="s" ph="1">
        <v>42524</v>
      </c>
      <c r="Z4975" s="1146" t="s" ph="1">
        <v>42524</v>
      </c>
      <c r="AA4975" s="1146" t="s" ph="1">
        <v>42525</v>
      </c>
      <c r="AB4975" s="1146" t="s" ph="1">
        <v>42525</v>
      </c>
      <c r="AC4975" s="1146" ph="1"/>
      <c r="AD4975" s="1146" ph="1"/>
      <c r="AE4975" s="1146"/>
      <c r="AF4975" s="1152"/>
      <c r="AG4975" s="1152"/>
      <c r="AH4975" s="1152"/>
      <c r="AI4975" s="1152"/>
      <c r="AJ4975" s="1152"/>
      <c r="AK4975" s="1152"/>
    </row>
    <row r="4976" spans="1:37" s="17" customFormat="1" ht="15" customHeight="1">
      <c r="A4976" s="1252"/>
      <c r="B4976" s="1146">
        <f t="shared" si="92"/>
        <v>4451110</v>
      </c>
      <c r="C4976" s="1147">
        <v>1</v>
      </c>
      <c r="D4976" s="1148" t="s">
        <v>40850</v>
      </c>
      <c r="E4976" s="1146"/>
      <c r="F4976" s="1148" t="s">
        <v>40853</v>
      </c>
      <c r="G4976" s="1148">
        <v>1</v>
      </c>
      <c r="H4976" s="1146">
        <v>4451110</v>
      </c>
      <c r="I4976" s="1146">
        <v>2009035</v>
      </c>
      <c r="J4976" s="1146" t="s">
        <v>40852</v>
      </c>
      <c r="K4976" s="1146">
        <v>0</v>
      </c>
      <c r="L4976" s="1149">
        <v>5</v>
      </c>
      <c r="M4976" s="1150" t="s">
        <v>42526</v>
      </c>
      <c r="N4976" s="1150" t="s">
        <v>42526</v>
      </c>
      <c r="O4976" s="1151" t="s">
        <v>42527</v>
      </c>
      <c r="P4976" s="1146" t="s">
        <v>42527</v>
      </c>
      <c r="Q4976" s="1146" t="s">
        <v>42528</v>
      </c>
      <c r="R4976" s="1146" t="s">
        <v>42528</v>
      </c>
      <c r="S4976" s="1146" t="s">
        <v>42529</v>
      </c>
      <c r="T4976" s="1146" t="s">
        <v>42529</v>
      </c>
      <c r="U4976" s="1146" t="s">
        <v>42530</v>
      </c>
      <c r="V4976" s="1146" t="s">
        <v>42530</v>
      </c>
      <c r="W4976" s="1146" t="s" ph="1">
        <v>42531</v>
      </c>
      <c r="X4976" s="1146" t="s" ph="1">
        <v>42531</v>
      </c>
      <c r="Y4976" s="1146" t="s" ph="1">
        <v>42532</v>
      </c>
      <c r="Z4976" s="1146" t="s" ph="1">
        <v>42532</v>
      </c>
      <c r="AA4976" s="1146" t="s" ph="1">
        <v>42533</v>
      </c>
      <c r="AB4976" s="1146" t="s" ph="1">
        <v>42533</v>
      </c>
      <c r="AC4976" s="1146" ph="1"/>
      <c r="AD4976" s="1146" ph="1"/>
      <c r="AE4976" s="1146"/>
      <c r="AF4976" s="1152"/>
      <c r="AG4976" s="1152"/>
      <c r="AH4976" s="1152"/>
      <c r="AI4976" s="1152"/>
      <c r="AJ4976" s="1152"/>
      <c r="AK4976" s="1152"/>
    </row>
    <row r="4977" spans="1:37" s="17" customFormat="1" ht="15" customHeight="1">
      <c r="A4977" s="1252"/>
      <c r="B4977" s="1146">
        <f t="shared" si="92"/>
        <v>4451200</v>
      </c>
      <c r="C4977" s="1147">
        <v>1</v>
      </c>
      <c r="D4977" s="1148" t="s">
        <v>40850</v>
      </c>
      <c r="E4977" s="1146"/>
      <c r="F4977" s="1148" t="s">
        <v>40853</v>
      </c>
      <c r="G4977" s="1148">
        <v>1</v>
      </c>
      <c r="H4977" s="1146">
        <v>4451200</v>
      </c>
      <c r="I4977" s="1146">
        <v>2009036</v>
      </c>
      <c r="J4977" s="1146" t="s">
        <v>40854</v>
      </c>
      <c r="K4977" s="1146">
        <v>0</v>
      </c>
      <c r="L4977" s="1149">
        <v>5</v>
      </c>
      <c r="M4977" s="1150" t="s">
        <v>42534</v>
      </c>
      <c r="N4977" s="1150" t="s">
        <v>42534</v>
      </c>
      <c r="O4977" s="1151" t="s">
        <v>42535</v>
      </c>
      <c r="P4977" s="1146" t="s">
        <v>42535</v>
      </c>
      <c r="Q4977" s="1146" t="s">
        <v>42536</v>
      </c>
      <c r="R4977" s="1146" t="s">
        <v>42536</v>
      </c>
      <c r="S4977" s="1146" t="s">
        <v>42537</v>
      </c>
      <c r="T4977" s="1146" t="s">
        <v>42537</v>
      </c>
      <c r="U4977" s="1146" t="s">
        <v>42538</v>
      </c>
      <c r="V4977" s="1146" t="s">
        <v>42538</v>
      </c>
      <c r="W4977" s="1146" t="s" ph="1">
        <v>42539</v>
      </c>
      <c r="X4977" s="1146" t="s" ph="1">
        <v>42539</v>
      </c>
      <c r="Y4977" s="1146" t="s" ph="1">
        <v>42540</v>
      </c>
      <c r="Z4977" s="1146" t="s" ph="1">
        <v>42540</v>
      </c>
      <c r="AA4977" s="1146" t="s" ph="1">
        <v>42541</v>
      </c>
      <c r="AB4977" s="1146" t="s" ph="1">
        <v>42541</v>
      </c>
      <c r="AC4977" s="1146" ph="1"/>
      <c r="AD4977" s="1146" ph="1"/>
      <c r="AE4977" s="1146"/>
      <c r="AF4977" s="1152"/>
      <c r="AG4977" s="1152"/>
      <c r="AH4977" s="1152"/>
      <c r="AI4977" s="1152"/>
      <c r="AJ4977" s="1152"/>
      <c r="AK4977" s="1152"/>
    </row>
    <row r="4978" spans="1:37" s="17" customFormat="1" ht="15" customHeight="1">
      <c r="A4978" s="1252"/>
      <c r="B4978" s="1146">
        <f t="shared" si="92"/>
        <v>4451210</v>
      </c>
      <c r="C4978" s="1147">
        <v>1</v>
      </c>
      <c r="D4978" s="1148" t="s">
        <v>40850</v>
      </c>
      <c r="E4978" s="1146"/>
      <c r="F4978" s="1148" t="s">
        <v>40853</v>
      </c>
      <c r="G4978" s="1148">
        <v>1</v>
      </c>
      <c r="H4978" s="1146">
        <v>4451210</v>
      </c>
      <c r="I4978" s="1146">
        <v>2009036</v>
      </c>
      <c r="J4978" s="1146" t="s">
        <v>40854</v>
      </c>
      <c r="K4978" s="1146">
        <v>0</v>
      </c>
      <c r="L4978" s="1149">
        <v>5</v>
      </c>
      <c r="M4978" s="1150" t="s">
        <v>42542</v>
      </c>
      <c r="N4978" s="1150" t="s">
        <v>42542</v>
      </c>
      <c r="O4978" s="1151" t="s">
        <v>42543</v>
      </c>
      <c r="P4978" s="1146" t="s">
        <v>42543</v>
      </c>
      <c r="Q4978" s="1146" t="s">
        <v>42544</v>
      </c>
      <c r="R4978" s="1146" t="s">
        <v>42544</v>
      </c>
      <c r="S4978" s="1146" t="s">
        <v>42545</v>
      </c>
      <c r="T4978" s="1146" t="s">
        <v>42545</v>
      </c>
      <c r="U4978" s="1146" t="s">
        <v>42546</v>
      </c>
      <c r="V4978" s="1146" t="s">
        <v>42546</v>
      </c>
      <c r="W4978" s="1146" t="s" ph="1">
        <v>42547</v>
      </c>
      <c r="X4978" s="1146" t="s" ph="1">
        <v>42547</v>
      </c>
      <c r="Y4978" s="1146" t="s" ph="1">
        <v>42548</v>
      </c>
      <c r="Z4978" s="1146" t="s" ph="1">
        <v>42548</v>
      </c>
      <c r="AA4978" s="1146" t="s" ph="1">
        <v>42549</v>
      </c>
      <c r="AB4978" s="1146" t="s" ph="1">
        <v>42549</v>
      </c>
      <c r="AC4978" s="1146" ph="1"/>
      <c r="AD4978" s="1146" ph="1"/>
      <c r="AE4978" s="1146"/>
      <c r="AF4978" s="1152"/>
      <c r="AG4978" s="1152"/>
      <c r="AH4978" s="1152"/>
      <c r="AI4978" s="1152"/>
      <c r="AJ4978" s="1152"/>
      <c r="AK4978" s="1152"/>
    </row>
    <row r="4979" spans="1:37" s="17" customFormat="1" ht="15" customHeight="1">
      <c r="A4979" s="1252"/>
      <c r="B4979" s="1146">
        <f t="shared" si="92"/>
        <v>4451300</v>
      </c>
      <c r="C4979" s="1147">
        <v>1</v>
      </c>
      <c r="D4979" s="1148" t="s">
        <v>40850</v>
      </c>
      <c r="E4979" s="1146"/>
      <c r="F4979" s="1148" t="s">
        <v>40853</v>
      </c>
      <c r="G4979" s="1148">
        <v>1</v>
      </c>
      <c r="H4979" s="1146">
        <v>4451300</v>
      </c>
      <c r="I4979" s="1146">
        <v>2009037</v>
      </c>
      <c r="J4979" s="1146" t="s">
        <v>40855</v>
      </c>
      <c r="K4979" s="1146">
        <v>0</v>
      </c>
      <c r="L4979" s="1149">
        <v>5</v>
      </c>
      <c r="M4979" s="1150" t="s">
        <v>42550</v>
      </c>
      <c r="N4979" s="1150" t="s">
        <v>42550</v>
      </c>
      <c r="O4979" s="1151" t="s">
        <v>42551</v>
      </c>
      <c r="P4979" s="1146" t="s">
        <v>42551</v>
      </c>
      <c r="Q4979" s="1146" t="s">
        <v>42552</v>
      </c>
      <c r="R4979" s="1146" t="s">
        <v>42552</v>
      </c>
      <c r="S4979" s="1146" t="s">
        <v>42553</v>
      </c>
      <c r="T4979" s="1146" t="s">
        <v>42553</v>
      </c>
      <c r="U4979" s="1146" t="s">
        <v>42554</v>
      </c>
      <c r="V4979" s="1146" t="s">
        <v>42554</v>
      </c>
      <c r="W4979" s="1146" t="s" ph="1">
        <v>42555</v>
      </c>
      <c r="X4979" s="1146" t="s" ph="1">
        <v>42555</v>
      </c>
      <c r="Y4979" s="1146" t="s" ph="1">
        <v>42556</v>
      </c>
      <c r="Z4979" s="1146" t="s" ph="1">
        <v>42556</v>
      </c>
      <c r="AA4979" s="1146" t="s" ph="1">
        <v>42557</v>
      </c>
      <c r="AB4979" s="1146" t="s" ph="1">
        <v>42557</v>
      </c>
      <c r="AC4979" s="1146" ph="1"/>
      <c r="AD4979" s="1146" ph="1"/>
      <c r="AE4979" s="1146"/>
      <c r="AF4979" s="1152"/>
      <c r="AG4979" s="1152"/>
      <c r="AH4979" s="1152"/>
      <c r="AI4979" s="1152"/>
      <c r="AJ4979" s="1152"/>
      <c r="AK4979" s="1152"/>
    </row>
    <row r="4980" spans="1:37" s="17" customFormat="1" ht="15" customHeight="1">
      <c r="A4980" s="1252"/>
      <c r="B4980" s="1146">
        <f t="shared" si="92"/>
        <v>4451310</v>
      </c>
      <c r="C4980" s="1147">
        <v>1</v>
      </c>
      <c r="D4980" s="1148" t="s">
        <v>40850</v>
      </c>
      <c r="E4980" s="1146"/>
      <c r="F4980" s="1148" t="s">
        <v>40853</v>
      </c>
      <c r="G4980" s="1148">
        <v>1</v>
      </c>
      <c r="H4980" s="1146">
        <v>4451310</v>
      </c>
      <c r="I4980" s="1146">
        <v>2009037</v>
      </c>
      <c r="J4980" s="1146" t="s">
        <v>40855</v>
      </c>
      <c r="K4980" s="1146">
        <v>0</v>
      </c>
      <c r="L4980" s="1149">
        <v>5</v>
      </c>
      <c r="M4980" s="1150" t="s">
        <v>42558</v>
      </c>
      <c r="N4980" s="1150" t="s">
        <v>42558</v>
      </c>
      <c r="O4980" s="1151" t="s">
        <v>42559</v>
      </c>
      <c r="P4980" s="1146" t="s">
        <v>42559</v>
      </c>
      <c r="Q4980" s="1146" t="s">
        <v>42560</v>
      </c>
      <c r="R4980" s="1146" t="s">
        <v>42560</v>
      </c>
      <c r="S4980" s="1146" t="s">
        <v>42561</v>
      </c>
      <c r="T4980" s="1146" t="s">
        <v>42561</v>
      </c>
      <c r="U4980" s="1146" t="s">
        <v>42562</v>
      </c>
      <c r="V4980" s="1146" t="s">
        <v>42562</v>
      </c>
      <c r="W4980" s="1146" t="s" ph="1">
        <v>42563</v>
      </c>
      <c r="X4980" s="1146" t="s" ph="1">
        <v>42563</v>
      </c>
      <c r="Y4980" s="1146" t="s" ph="1">
        <v>42564</v>
      </c>
      <c r="Z4980" s="1146" t="s" ph="1">
        <v>42564</v>
      </c>
      <c r="AA4980" s="1146" t="s" ph="1">
        <v>42565</v>
      </c>
      <c r="AB4980" s="1146" t="s" ph="1">
        <v>42565</v>
      </c>
      <c r="AC4980" s="1146" ph="1"/>
      <c r="AD4980" s="1146" ph="1"/>
      <c r="AE4980" s="1146"/>
      <c r="AF4980" s="1152"/>
      <c r="AG4980" s="1152"/>
      <c r="AH4980" s="1152"/>
      <c r="AI4980" s="1152"/>
      <c r="AJ4980" s="1152"/>
      <c r="AK4980" s="1152"/>
    </row>
    <row r="4981" spans="1:37" s="17" customFormat="1" ht="15" customHeight="1">
      <c r="A4981" s="1252"/>
      <c r="B4981" s="1146">
        <f t="shared" si="92"/>
        <v>4451320</v>
      </c>
      <c r="C4981" s="1147">
        <v>1</v>
      </c>
      <c r="D4981" s="1148" t="s">
        <v>40850</v>
      </c>
      <c r="E4981" s="1146"/>
      <c r="F4981" s="1148" t="s">
        <v>40853</v>
      </c>
      <c r="G4981" s="1148">
        <v>1</v>
      </c>
      <c r="H4981" s="1146">
        <v>4451320</v>
      </c>
      <c r="I4981" s="1146">
        <v>2009037</v>
      </c>
      <c r="J4981" s="1146" t="s">
        <v>40855</v>
      </c>
      <c r="K4981" s="1146">
        <v>0</v>
      </c>
      <c r="L4981" s="1149">
        <v>5</v>
      </c>
      <c r="M4981" s="1150" t="s">
        <v>42566</v>
      </c>
      <c r="N4981" s="1150" t="s">
        <v>42566</v>
      </c>
      <c r="O4981" s="1151" t="s">
        <v>42567</v>
      </c>
      <c r="P4981" s="1146" t="s">
        <v>42567</v>
      </c>
      <c r="Q4981" s="1146" t="s">
        <v>42568</v>
      </c>
      <c r="R4981" s="1146" t="s">
        <v>42568</v>
      </c>
      <c r="S4981" s="1146" t="s">
        <v>42569</v>
      </c>
      <c r="T4981" s="1146" t="s">
        <v>42569</v>
      </c>
      <c r="U4981" s="1146" t="s">
        <v>42570</v>
      </c>
      <c r="V4981" s="1146" t="s">
        <v>42570</v>
      </c>
      <c r="W4981" s="1146" t="s" ph="1">
        <v>42571</v>
      </c>
      <c r="X4981" s="1146" t="s" ph="1">
        <v>42571</v>
      </c>
      <c r="Y4981" s="1146" t="s" ph="1">
        <v>42572</v>
      </c>
      <c r="Z4981" s="1146" t="s" ph="1">
        <v>42572</v>
      </c>
      <c r="AA4981" s="1146" t="s" ph="1">
        <v>42573</v>
      </c>
      <c r="AB4981" s="1146" t="s" ph="1">
        <v>42573</v>
      </c>
      <c r="AC4981" s="1146" ph="1"/>
      <c r="AD4981" s="1146" ph="1"/>
      <c r="AE4981" s="1146"/>
      <c r="AF4981" s="1152"/>
      <c r="AG4981" s="1152"/>
      <c r="AH4981" s="1152"/>
      <c r="AI4981" s="1152"/>
      <c r="AJ4981" s="1152"/>
      <c r="AK4981" s="1152"/>
    </row>
    <row r="4982" spans="1:37" s="17" customFormat="1" ht="15" customHeight="1">
      <c r="A4982" s="1252"/>
      <c r="B4982" s="1146">
        <f t="shared" si="92"/>
        <v>4451400</v>
      </c>
      <c r="C4982" s="1147">
        <v>1</v>
      </c>
      <c r="D4982" s="1148" t="s">
        <v>40850</v>
      </c>
      <c r="E4982" s="1146"/>
      <c r="F4982" s="1148" t="s">
        <v>40853</v>
      </c>
      <c r="G4982" s="1148">
        <v>1</v>
      </c>
      <c r="H4982" s="1146">
        <v>4451400</v>
      </c>
      <c r="I4982" s="1146">
        <v>2009045</v>
      </c>
      <c r="J4982" s="1146" t="s">
        <v>40856</v>
      </c>
      <c r="K4982" s="1146">
        <v>0</v>
      </c>
      <c r="L4982" s="1149">
        <v>5</v>
      </c>
      <c r="M4982" s="1150" t="s">
        <v>42574</v>
      </c>
      <c r="N4982" s="1150" t="s">
        <v>42574</v>
      </c>
      <c r="O4982" s="1151" t="s">
        <v>42575</v>
      </c>
      <c r="P4982" s="1146" t="s">
        <v>42575</v>
      </c>
      <c r="Q4982" s="1146" t="s">
        <v>42576</v>
      </c>
      <c r="R4982" s="1146" t="s">
        <v>42576</v>
      </c>
      <c r="S4982" s="1146" t="s">
        <v>42577</v>
      </c>
      <c r="T4982" s="1146" t="s">
        <v>42577</v>
      </c>
      <c r="U4982" s="1146" t="s">
        <v>42578</v>
      </c>
      <c r="V4982" s="1146" t="s">
        <v>42578</v>
      </c>
      <c r="W4982" s="1146" t="s" ph="1">
        <v>42579</v>
      </c>
      <c r="X4982" s="1146" t="s" ph="1">
        <v>42579</v>
      </c>
      <c r="Y4982" s="1146" t="s" ph="1">
        <v>42580</v>
      </c>
      <c r="Z4982" s="1146" t="s" ph="1">
        <v>42580</v>
      </c>
      <c r="AA4982" s="1146" t="s" ph="1">
        <v>42581</v>
      </c>
      <c r="AB4982" s="1146" t="s" ph="1">
        <v>42581</v>
      </c>
      <c r="AC4982" s="1146" ph="1"/>
      <c r="AD4982" s="1146" ph="1"/>
      <c r="AE4982" s="1146"/>
      <c r="AF4982" s="1152"/>
      <c r="AG4982" s="1152"/>
      <c r="AH4982" s="1152"/>
      <c r="AI4982" s="1152"/>
      <c r="AJ4982" s="1152"/>
      <c r="AK4982" s="1152"/>
    </row>
    <row r="4983" spans="1:37" s="17" customFormat="1" ht="15" customHeight="1">
      <c r="A4983" s="1252"/>
      <c r="B4983" s="1146">
        <f t="shared" si="92"/>
        <v>4451410</v>
      </c>
      <c r="C4983" s="1147">
        <v>1</v>
      </c>
      <c r="D4983" s="1148" t="s">
        <v>40850</v>
      </c>
      <c r="E4983" s="1146"/>
      <c r="F4983" s="1148" t="s">
        <v>40853</v>
      </c>
      <c r="G4983" s="1148">
        <v>1</v>
      </c>
      <c r="H4983" s="1146">
        <v>4451410</v>
      </c>
      <c r="I4983" s="1146">
        <v>2009045</v>
      </c>
      <c r="J4983" s="1146" t="s">
        <v>40856</v>
      </c>
      <c r="K4983" s="1146">
        <v>0</v>
      </c>
      <c r="L4983" s="1149">
        <v>5</v>
      </c>
      <c r="M4983" s="1150" t="s">
        <v>42582</v>
      </c>
      <c r="N4983" s="1150" t="s">
        <v>42582</v>
      </c>
      <c r="O4983" s="1151" t="s">
        <v>42583</v>
      </c>
      <c r="P4983" s="1146" t="s">
        <v>42583</v>
      </c>
      <c r="Q4983" s="1146" t="s">
        <v>42584</v>
      </c>
      <c r="R4983" s="1146" t="s">
        <v>42584</v>
      </c>
      <c r="S4983" s="1146" t="s">
        <v>42585</v>
      </c>
      <c r="T4983" s="1146" t="s">
        <v>42585</v>
      </c>
      <c r="U4983" s="1146" t="s">
        <v>42586</v>
      </c>
      <c r="V4983" s="1146" t="s">
        <v>42586</v>
      </c>
      <c r="W4983" s="1146" t="s" ph="1">
        <v>42587</v>
      </c>
      <c r="X4983" s="1146" t="s" ph="1">
        <v>42587</v>
      </c>
      <c r="Y4983" s="1146" t="s" ph="1">
        <v>42588</v>
      </c>
      <c r="Z4983" s="1146" t="s" ph="1">
        <v>42588</v>
      </c>
      <c r="AA4983" s="1146" t="s" ph="1">
        <v>42589</v>
      </c>
      <c r="AB4983" s="1146" t="s" ph="1">
        <v>42589</v>
      </c>
      <c r="AC4983" s="1146" ph="1"/>
      <c r="AD4983" s="1146" ph="1"/>
      <c r="AE4983" s="1146"/>
      <c r="AF4983" s="1152"/>
      <c r="AG4983" s="1152"/>
      <c r="AH4983" s="1152"/>
      <c r="AI4983" s="1152"/>
      <c r="AJ4983" s="1152"/>
      <c r="AK4983" s="1152"/>
    </row>
    <row r="4984" spans="1:37" s="17" customFormat="1" ht="15" customHeight="1">
      <c r="A4984" s="1252"/>
      <c r="B4984" s="1146">
        <f t="shared" si="92"/>
        <v>4451420</v>
      </c>
      <c r="C4984" s="1147">
        <v>1</v>
      </c>
      <c r="D4984" s="1148" t="s">
        <v>40850</v>
      </c>
      <c r="E4984" s="1146"/>
      <c r="F4984" s="1148" t="s">
        <v>40853</v>
      </c>
      <c r="G4984" s="1148">
        <v>1</v>
      </c>
      <c r="H4984" s="1146">
        <v>4451420</v>
      </c>
      <c r="I4984" s="1146">
        <v>2009045</v>
      </c>
      <c r="J4984" s="1146" t="s">
        <v>40856</v>
      </c>
      <c r="K4984" s="1146">
        <v>0</v>
      </c>
      <c r="L4984" s="1149">
        <v>5</v>
      </c>
      <c r="M4984" s="1150" t="s">
        <v>42590</v>
      </c>
      <c r="N4984" s="1150" t="s">
        <v>42590</v>
      </c>
      <c r="O4984" s="1151" t="s">
        <v>42591</v>
      </c>
      <c r="P4984" s="1146" t="s">
        <v>42591</v>
      </c>
      <c r="Q4984" s="1146" t="s">
        <v>42592</v>
      </c>
      <c r="R4984" s="1146" t="s">
        <v>42592</v>
      </c>
      <c r="S4984" s="1146" t="s">
        <v>42593</v>
      </c>
      <c r="T4984" s="1146" t="s">
        <v>42593</v>
      </c>
      <c r="U4984" s="1146" t="s">
        <v>42594</v>
      </c>
      <c r="V4984" s="1146" t="s">
        <v>42594</v>
      </c>
      <c r="W4984" s="1146" t="s" ph="1">
        <v>42595</v>
      </c>
      <c r="X4984" s="1146" t="s" ph="1">
        <v>42595</v>
      </c>
      <c r="Y4984" s="1146" t="s" ph="1">
        <v>42596</v>
      </c>
      <c r="Z4984" s="1146" t="s" ph="1">
        <v>42596</v>
      </c>
      <c r="AA4984" s="1146" t="s" ph="1">
        <v>42597</v>
      </c>
      <c r="AB4984" s="1146" t="s" ph="1">
        <v>42597</v>
      </c>
      <c r="AC4984" s="1146" ph="1"/>
      <c r="AD4984" s="1146" ph="1"/>
      <c r="AE4984" s="1146"/>
      <c r="AF4984" s="1152"/>
      <c r="AG4984" s="1152"/>
      <c r="AH4984" s="1152"/>
      <c r="AI4984" s="1152"/>
      <c r="AJ4984" s="1152"/>
      <c r="AK4984" s="1152"/>
    </row>
    <row r="4985" spans="1:37" s="17" customFormat="1" ht="15" customHeight="1">
      <c r="A4985" s="1252"/>
      <c r="B4985" s="1146">
        <f t="shared" si="92"/>
        <v>4451500</v>
      </c>
      <c r="C4985" s="1147">
        <v>1</v>
      </c>
      <c r="D4985" s="1148" t="s">
        <v>40850</v>
      </c>
      <c r="E4985" s="1146"/>
      <c r="F4985" s="1148" t="s">
        <v>40853</v>
      </c>
      <c r="G4985" s="1148">
        <v>1</v>
      </c>
      <c r="H4985" s="1146">
        <v>4451500</v>
      </c>
      <c r="I4985" s="1146">
        <v>2009046</v>
      </c>
      <c r="J4985" s="1146" t="s">
        <v>40857</v>
      </c>
      <c r="K4985" s="1146">
        <v>0</v>
      </c>
      <c r="L4985" s="1149">
        <v>5</v>
      </c>
      <c r="M4985" s="1150" t="s">
        <v>42598</v>
      </c>
      <c r="N4985" s="1150" t="s">
        <v>42598</v>
      </c>
      <c r="O4985" s="1151" t="s">
        <v>42599</v>
      </c>
      <c r="P4985" s="1146" t="s">
        <v>42599</v>
      </c>
      <c r="Q4985" s="1146" t="s">
        <v>42600</v>
      </c>
      <c r="R4985" s="1146" t="s">
        <v>42600</v>
      </c>
      <c r="S4985" s="1146" t="s">
        <v>42601</v>
      </c>
      <c r="T4985" s="1146" t="s">
        <v>42601</v>
      </c>
      <c r="U4985" s="1146" t="s">
        <v>42602</v>
      </c>
      <c r="V4985" s="1146" t="s">
        <v>42602</v>
      </c>
      <c r="W4985" s="1146" t="s" ph="1">
        <v>42603</v>
      </c>
      <c r="X4985" s="1146" t="s" ph="1">
        <v>42603</v>
      </c>
      <c r="Y4985" s="1146" t="s" ph="1">
        <v>42604</v>
      </c>
      <c r="Z4985" s="1146" t="s" ph="1">
        <v>42604</v>
      </c>
      <c r="AA4985" s="1146" t="s" ph="1">
        <v>42605</v>
      </c>
      <c r="AB4985" s="1146" t="s" ph="1">
        <v>42605</v>
      </c>
      <c r="AC4985" s="1146" ph="1"/>
      <c r="AD4985" s="1146" ph="1"/>
      <c r="AE4985" s="1146"/>
      <c r="AF4985" s="1152"/>
      <c r="AG4985" s="1152"/>
      <c r="AH4985" s="1152"/>
      <c r="AI4985" s="1152"/>
      <c r="AJ4985" s="1152"/>
      <c r="AK4985" s="1152"/>
    </row>
    <row r="4986" spans="1:37" s="17" customFormat="1" ht="15" customHeight="1">
      <c r="A4986" s="1252"/>
      <c r="B4986" s="1146">
        <f t="shared" si="92"/>
        <v>4451510</v>
      </c>
      <c r="C4986" s="1147">
        <v>1</v>
      </c>
      <c r="D4986" s="1148" t="s">
        <v>40850</v>
      </c>
      <c r="E4986" s="1146"/>
      <c r="F4986" s="1148" t="s">
        <v>40853</v>
      </c>
      <c r="G4986" s="1148">
        <v>1</v>
      </c>
      <c r="H4986" s="1146">
        <v>4451510</v>
      </c>
      <c r="I4986" s="1146">
        <v>2009046</v>
      </c>
      <c r="J4986" s="1146" t="s">
        <v>40857</v>
      </c>
      <c r="K4986" s="1146">
        <v>0</v>
      </c>
      <c r="L4986" s="1149">
        <v>5</v>
      </c>
      <c r="M4986" s="1150" t="s">
        <v>42606</v>
      </c>
      <c r="N4986" s="1150" t="s">
        <v>42606</v>
      </c>
      <c r="O4986" s="1151" t="s">
        <v>42607</v>
      </c>
      <c r="P4986" s="1146" t="s">
        <v>42607</v>
      </c>
      <c r="Q4986" s="1146" t="s">
        <v>42608</v>
      </c>
      <c r="R4986" s="1146" t="s">
        <v>42608</v>
      </c>
      <c r="S4986" s="1146" t="s">
        <v>42609</v>
      </c>
      <c r="T4986" s="1146" t="s">
        <v>42609</v>
      </c>
      <c r="U4986" s="1146" t="s">
        <v>42610</v>
      </c>
      <c r="V4986" s="1146" t="s">
        <v>42610</v>
      </c>
      <c r="W4986" s="1146" t="s" ph="1">
        <v>42611</v>
      </c>
      <c r="X4986" s="1146" t="s" ph="1">
        <v>42611</v>
      </c>
      <c r="Y4986" s="1146" t="s" ph="1">
        <v>42612</v>
      </c>
      <c r="Z4986" s="1146" t="s" ph="1">
        <v>42612</v>
      </c>
      <c r="AA4986" s="1146" t="s" ph="1">
        <v>42613</v>
      </c>
      <c r="AB4986" s="1146" t="s" ph="1">
        <v>42613</v>
      </c>
      <c r="AC4986" s="1146" ph="1"/>
      <c r="AD4986" s="1146" ph="1"/>
      <c r="AE4986" s="1146"/>
      <c r="AF4986" s="1152"/>
      <c r="AG4986" s="1152"/>
      <c r="AH4986" s="1152"/>
      <c r="AI4986" s="1152"/>
      <c r="AJ4986" s="1152"/>
      <c r="AK4986" s="1152"/>
    </row>
    <row r="4987" spans="1:37" s="17" customFormat="1" ht="15" customHeight="1">
      <c r="A4987" s="1252"/>
      <c r="B4987" s="1146">
        <f t="shared" si="92"/>
        <v>4451520</v>
      </c>
      <c r="C4987" s="1147">
        <v>1</v>
      </c>
      <c r="D4987" s="1148" t="s">
        <v>40850</v>
      </c>
      <c r="E4987" s="1146"/>
      <c r="F4987" s="1148" t="s">
        <v>40853</v>
      </c>
      <c r="G4987" s="1148">
        <v>1</v>
      </c>
      <c r="H4987" s="1146">
        <v>4451520</v>
      </c>
      <c r="I4987" s="1146">
        <v>2009046</v>
      </c>
      <c r="J4987" s="1146" t="s">
        <v>40857</v>
      </c>
      <c r="K4987" s="1146">
        <v>0</v>
      </c>
      <c r="L4987" s="1149">
        <v>5</v>
      </c>
      <c r="M4987" s="1150" t="s">
        <v>42614</v>
      </c>
      <c r="N4987" s="1150" t="s">
        <v>42614</v>
      </c>
      <c r="O4987" s="1151" t="s">
        <v>42615</v>
      </c>
      <c r="P4987" s="1146" t="s">
        <v>42615</v>
      </c>
      <c r="Q4987" s="1146" t="s">
        <v>42616</v>
      </c>
      <c r="R4987" s="1146" t="s">
        <v>42616</v>
      </c>
      <c r="S4987" s="1146" t="s">
        <v>42617</v>
      </c>
      <c r="T4987" s="1146" t="s">
        <v>42617</v>
      </c>
      <c r="U4987" s="1146" t="s">
        <v>42618</v>
      </c>
      <c r="V4987" s="1146" t="s">
        <v>42618</v>
      </c>
      <c r="W4987" s="1146" t="s" ph="1">
        <v>42619</v>
      </c>
      <c r="X4987" s="1146" t="s" ph="1">
        <v>42619</v>
      </c>
      <c r="Y4987" s="1146" t="s" ph="1">
        <v>42620</v>
      </c>
      <c r="Z4987" s="1146" t="s" ph="1">
        <v>42620</v>
      </c>
      <c r="AA4987" s="1146" t="s" ph="1">
        <v>42621</v>
      </c>
      <c r="AB4987" s="1146" t="s" ph="1">
        <v>42621</v>
      </c>
      <c r="AC4987" s="1146" ph="1"/>
      <c r="AD4987" s="1146" ph="1"/>
      <c r="AE4987" s="1146"/>
      <c r="AF4987" s="1152"/>
      <c r="AG4987" s="1152"/>
      <c r="AH4987" s="1152"/>
      <c r="AI4987" s="1152"/>
      <c r="AJ4987" s="1152"/>
      <c r="AK4987" s="1152"/>
    </row>
    <row r="4988" spans="1:37" s="17" customFormat="1" ht="15" customHeight="1">
      <c r="A4988" s="1252"/>
      <c r="B4988" s="1146">
        <f t="shared" si="92"/>
        <v>4451600</v>
      </c>
      <c r="C4988" s="1147">
        <v>1</v>
      </c>
      <c r="D4988" s="1148" t="s">
        <v>40850</v>
      </c>
      <c r="E4988" s="1146"/>
      <c r="F4988" s="1148" t="s">
        <v>40853</v>
      </c>
      <c r="G4988" s="1148">
        <v>1</v>
      </c>
      <c r="H4988" s="1146">
        <v>4451600</v>
      </c>
      <c r="I4988" s="1146">
        <v>2009047</v>
      </c>
      <c r="J4988" s="1146" t="s">
        <v>40858</v>
      </c>
      <c r="K4988" s="1146">
        <v>0</v>
      </c>
      <c r="L4988" s="1149">
        <v>5</v>
      </c>
      <c r="M4988" s="1150" t="s">
        <v>42622</v>
      </c>
      <c r="N4988" s="1150" t="s">
        <v>42622</v>
      </c>
      <c r="O4988" s="1151" t="s">
        <v>42623</v>
      </c>
      <c r="P4988" s="1146" t="s">
        <v>42623</v>
      </c>
      <c r="Q4988" s="1146" t="s">
        <v>42624</v>
      </c>
      <c r="R4988" s="1146" t="s">
        <v>42624</v>
      </c>
      <c r="S4988" s="1146" t="s">
        <v>42625</v>
      </c>
      <c r="T4988" s="1146" t="s">
        <v>42626</v>
      </c>
      <c r="U4988" s="1146" t="s">
        <v>42627</v>
      </c>
      <c r="V4988" s="1146" t="s">
        <v>42627</v>
      </c>
      <c r="W4988" s="1146" t="s" ph="1">
        <v>42628</v>
      </c>
      <c r="X4988" s="1146" t="s" ph="1">
        <v>42628</v>
      </c>
      <c r="Y4988" s="1146" t="s" ph="1">
        <v>42629</v>
      </c>
      <c r="Z4988" s="1146" t="s" ph="1">
        <v>42629</v>
      </c>
      <c r="AA4988" s="1146" t="s" ph="1">
        <v>42630</v>
      </c>
      <c r="AB4988" s="1146" t="s" ph="1">
        <v>42630</v>
      </c>
      <c r="AC4988" s="1146" ph="1"/>
      <c r="AD4988" s="1146" ph="1"/>
      <c r="AE4988" s="1146"/>
      <c r="AF4988" s="1152"/>
      <c r="AG4988" s="1152"/>
      <c r="AH4988" s="1152"/>
      <c r="AI4988" s="1152"/>
      <c r="AJ4988" s="1152"/>
      <c r="AK4988" s="1152"/>
    </row>
    <row r="4989" spans="1:37" s="17" customFormat="1" ht="15" customHeight="1">
      <c r="A4989" s="1252"/>
      <c r="B4989" s="1146">
        <f t="shared" si="92"/>
        <v>4451610</v>
      </c>
      <c r="C4989" s="1147">
        <v>1</v>
      </c>
      <c r="D4989" s="1148" t="s">
        <v>40850</v>
      </c>
      <c r="E4989" s="1146"/>
      <c r="F4989" s="1148" t="s">
        <v>40853</v>
      </c>
      <c r="G4989" s="1148">
        <v>1</v>
      </c>
      <c r="H4989" s="1146">
        <v>4451610</v>
      </c>
      <c r="I4989" s="1146">
        <v>2009047</v>
      </c>
      <c r="J4989" s="1146" t="s">
        <v>40858</v>
      </c>
      <c r="K4989" s="1146">
        <v>0</v>
      </c>
      <c r="L4989" s="1149">
        <v>5</v>
      </c>
      <c r="M4989" s="1150" t="s">
        <v>42631</v>
      </c>
      <c r="N4989" s="1150" t="s">
        <v>42631</v>
      </c>
      <c r="O4989" s="1151" t="s">
        <v>42632</v>
      </c>
      <c r="P4989" s="1146" t="s">
        <v>42632</v>
      </c>
      <c r="Q4989" s="1146" t="s">
        <v>42633</v>
      </c>
      <c r="R4989" s="1146" t="s">
        <v>42633</v>
      </c>
      <c r="S4989" s="1146" t="s">
        <v>42634</v>
      </c>
      <c r="T4989" s="1146" t="s">
        <v>42635</v>
      </c>
      <c r="U4989" s="1146" t="s">
        <v>42636</v>
      </c>
      <c r="V4989" s="1146" t="s">
        <v>42636</v>
      </c>
      <c r="W4989" s="1146" t="s" ph="1">
        <v>42637</v>
      </c>
      <c r="X4989" s="1146" t="s" ph="1">
        <v>42637</v>
      </c>
      <c r="Y4989" s="1146" t="s" ph="1">
        <v>42638</v>
      </c>
      <c r="Z4989" s="1146" t="s" ph="1">
        <v>42638</v>
      </c>
      <c r="AA4989" s="1146" t="s" ph="1">
        <v>42639</v>
      </c>
      <c r="AB4989" s="1146" t="s" ph="1">
        <v>42639</v>
      </c>
      <c r="AC4989" s="1146" ph="1"/>
      <c r="AD4989" s="1146" ph="1"/>
      <c r="AE4989" s="1146"/>
      <c r="AF4989" s="1152"/>
      <c r="AG4989" s="1152"/>
      <c r="AH4989" s="1152"/>
      <c r="AI4989" s="1152"/>
      <c r="AJ4989" s="1152"/>
      <c r="AK4989" s="1152"/>
    </row>
    <row r="4990" spans="1:37" s="17" customFormat="1" ht="15" customHeight="1">
      <c r="A4990" s="1252"/>
      <c r="B4990" s="1146">
        <f t="shared" si="92"/>
        <v>4451620</v>
      </c>
      <c r="C4990" s="1147">
        <v>1</v>
      </c>
      <c r="D4990" s="1148" t="s">
        <v>40850</v>
      </c>
      <c r="E4990" s="1146"/>
      <c r="F4990" s="1148" t="s">
        <v>40853</v>
      </c>
      <c r="G4990" s="1148">
        <v>1</v>
      </c>
      <c r="H4990" s="1146">
        <v>4451620</v>
      </c>
      <c r="I4990" s="1146">
        <v>2009047</v>
      </c>
      <c r="J4990" s="1146" t="s">
        <v>40858</v>
      </c>
      <c r="K4990" s="1146">
        <v>0</v>
      </c>
      <c r="L4990" s="1149">
        <v>5</v>
      </c>
      <c r="M4990" s="1150" t="s">
        <v>42640</v>
      </c>
      <c r="N4990" s="1150" t="s">
        <v>42640</v>
      </c>
      <c r="O4990" s="1151" t="s">
        <v>42641</v>
      </c>
      <c r="P4990" s="1146" t="s">
        <v>42641</v>
      </c>
      <c r="Q4990" s="1146" t="s">
        <v>42642</v>
      </c>
      <c r="R4990" s="1146" t="s">
        <v>42642</v>
      </c>
      <c r="S4990" s="1146" t="s">
        <v>42643</v>
      </c>
      <c r="T4990" s="1146" t="s">
        <v>42643</v>
      </c>
      <c r="U4990" s="1146" t="s">
        <v>42644</v>
      </c>
      <c r="V4990" s="1146" t="s">
        <v>42644</v>
      </c>
      <c r="W4990" s="1146" t="s" ph="1">
        <v>42645</v>
      </c>
      <c r="X4990" s="1146" t="s" ph="1">
        <v>42645</v>
      </c>
      <c r="Y4990" s="1146" t="s" ph="1">
        <v>42646</v>
      </c>
      <c r="Z4990" s="1146" t="s" ph="1">
        <v>42646</v>
      </c>
      <c r="AA4990" s="1146" t="s" ph="1">
        <v>42647</v>
      </c>
      <c r="AB4990" s="1146" t="s" ph="1">
        <v>42647</v>
      </c>
      <c r="AC4990" s="1146" ph="1"/>
      <c r="AD4990" s="1146" ph="1"/>
      <c r="AE4990" s="1146"/>
      <c r="AF4990" s="1152"/>
      <c r="AG4990" s="1152"/>
      <c r="AH4990" s="1152"/>
      <c r="AI4990" s="1152"/>
      <c r="AJ4990" s="1152"/>
      <c r="AK4990" s="1152"/>
    </row>
    <row r="4991" spans="1:37" s="17" customFormat="1" ht="15" customHeight="1">
      <c r="A4991" s="1252"/>
      <c r="B4991" s="1146">
        <f t="shared" si="92"/>
        <v>4451700</v>
      </c>
      <c r="C4991" s="1147">
        <v>1</v>
      </c>
      <c r="D4991" s="1148" t="s">
        <v>40850</v>
      </c>
      <c r="E4991" s="1146"/>
      <c r="F4991" s="1148" t="s">
        <v>40853</v>
      </c>
      <c r="G4991" s="1148">
        <v>1</v>
      </c>
      <c r="H4991" s="1146">
        <v>4451700</v>
      </c>
      <c r="I4991" s="1146">
        <v>2009048</v>
      </c>
      <c r="J4991" s="1146" t="s">
        <v>40859</v>
      </c>
      <c r="K4991" s="1146">
        <v>0</v>
      </c>
      <c r="L4991" s="1149">
        <v>5</v>
      </c>
      <c r="M4991" s="1150" t="s">
        <v>42648</v>
      </c>
      <c r="N4991" s="1150" t="s">
        <v>42648</v>
      </c>
      <c r="O4991" s="1151" t="s">
        <v>42649</v>
      </c>
      <c r="P4991" s="1146" t="s">
        <v>42649</v>
      </c>
      <c r="Q4991" s="1146" t="s">
        <v>42650</v>
      </c>
      <c r="R4991" s="1146" t="s">
        <v>42650</v>
      </c>
      <c r="S4991" s="1146" t="s">
        <v>42651</v>
      </c>
      <c r="T4991" s="1146" t="s">
        <v>42651</v>
      </c>
      <c r="U4991" s="1146" t="s">
        <v>42652</v>
      </c>
      <c r="V4991" s="1146" t="s">
        <v>42652</v>
      </c>
      <c r="W4991" s="1146" t="s" ph="1">
        <v>42653</v>
      </c>
      <c r="X4991" s="1146" t="s" ph="1">
        <v>42653</v>
      </c>
      <c r="Y4991" s="1146" t="s" ph="1">
        <v>42654</v>
      </c>
      <c r="Z4991" s="1146" t="s" ph="1">
        <v>42654</v>
      </c>
      <c r="AA4991" s="1146" t="s" ph="1">
        <v>42655</v>
      </c>
      <c r="AB4991" s="1146" t="s" ph="1">
        <v>42655</v>
      </c>
      <c r="AC4991" s="1146" ph="1"/>
      <c r="AD4991" s="1146" ph="1"/>
      <c r="AE4991" s="1146"/>
      <c r="AF4991" s="1152"/>
      <c r="AG4991" s="1152"/>
      <c r="AH4991" s="1152"/>
      <c r="AI4991" s="1152"/>
      <c r="AJ4991" s="1152"/>
      <c r="AK4991" s="1152"/>
    </row>
    <row r="4992" spans="1:37" s="17" customFormat="1" ht="15" customHeight="1">
      <c r="A4992" s="1252"/>
      <c r="B4992" s="1146">
        <f t="shared" si="92"/>
        <v>4451710</v>
      </c>
      <c r="C4992" s="1147">
        <v>1</v>
      </c>
      <c r="D4992" s="1148" t="s">
        <v>40850</v>
      </c>
      <c r="E4992" s="1146"/>
      <c r="F4992" s="1148" t="s">
        <v>40853</v>
      </c>
      <c r="G4992" s="1148">
        <v>1</v>
      </c>
      <c r="H4992" s="1146">
        <v>4451710</v>
      </c>
      <c r="I4992" s="1146">
        <v>2009048</v>
      </c>
      <c r="J4992" s="1146" t="s">
        <v>40859</v>
      </c>
      <c r="K4992" s="1146">
        <v>0</v>
      </c>
      <c r="L4992" s="1149">
        <v>5</v>
      </c>
      <c r="M4992" s="1150" t="s">
        <v>42656</v>
      </c>
      <c r="N4992" s="1150" t="s">
        <v>42656</v>
      </c>
      <c r="O4992" s="1151" t="s">
        <v>42657</v>
      </c>
      <c r="P4992" s="1146" t="s">
        <v>42657</v>
      </c>
      <c r="Q4992" s="1146" t="s">
        <v>42658</v>
      </c>
      <c r="R4992" s="1146" t="s">
        <v>42658</v>
      </c>
      <c r="S4992" s="1146" t="s">
        <v>42659</v>
      </c>
      <c r="T4992" s="1146" t="s">
        <v>42659</v>
      </c>
      <c r="U4992" s="1146" t="s">
        <v>42660</v>
      </c>
      <c r="V4992" s="1146" t="s">
        <v>42660</v>
      </c>
      <c r="W4992" s="1146" t="s" ph="1">
        <v>42661</v>
      </c>
      <c r="X4992" s="1146" t="s" ph="1">
        <v>42661</v>
      </c>
      <c r="Y4992" s="1146" t="s" ph="1">
        <v>42662</v>
      </c>
      <c r="Z4992" s="1146" t="s" ph="1">
        <v>42662</v>
      </c>
      <c r="AA4992" s="1146" t="s" ph="1">
        <v>42663</v>
      </c>
      <c r="AB4992" s="1146" t="s" ph="1">
        <v>42663</v>
      </c>
      <c r="AC4992" s="1146" ph="1"/>
      <c r="AD4992" s="1146" ph="1"/>
      <c r="AE4992" s="1146"/>
      <c r="AF4992" s="1152"/>
      <c r="AG4992" s="1152"/>
      <c r="AH4992" s="1152"/>
      <c r="AI4992" s="1152"/>
      <c r="AJ4992" s="1152"/>
      <c r="AK4992" s="1152"/>
    </row>
    <row r="4993" spans="1:37" s="17" customFormat="1" ht="15" customHeight="1">
      <c r="A4993" s="1252"/>
      <c r="B4993" s="1146">
        <f t="shared" si="92"/>
        <v>4451720</v>
      </c>
      <c r="C4993" s="1147">
        <v>1</v>
      </c>
      <c r="D4993" s="1148" t="s">
        <v>40850</v>
      </c>
      <c r="E4993" s="1146"/>
      <c r="F4993" s="1148" t="s">
        <v>40853</v>
      </c>
      <c r="G4993" s="1148">
        <v>1</v>
      </c>
      <c r="H4993" s="1146">
        <v>4451720</v>
      </c>
      <c r="I4993" s="1146">
        <v>2009009</v>
      </c>
      <c r="J4993" s="1146" t="s">
        <v>40860</v>
      </c>
      <c r="K4993" s="1146">
        <v>0</v>
      </c>
      <c r="L4993" s="1149">
        <v>5</v>
      </c>
      <c r="M4993" s="1150" t="s">
        <v>42664</v>
      </c>
      <c r="N4993" s="1150" t="s">
        <v>42664</v>
      </c>
      <c r="O4993" s="1151" t="s">
        <v>42665</v>
      </c>
      <c r="P4993" s="1146" t="s">
        <v>42665</v>
      </c>
      <c r="Q4993" s="1146" t="s">
        <v>42666</v>
      </c>
      <c r="R4993" s="1146" t="s">
        <v>42666</v>
      </c>
      <c r="S4993" s="1146" t="s">
        <v>42667</v>
      </c>
      <c r="T4993" s="1146" t="s">
        <v>42667</v>
      </c>
      <c r="U4993" s="1146" t="s">
        <v>42668</v>
      </c>
      <c r="V4993" s="1146" t="s">
        <v>42668</v>
      </c>
      <c r="W4993" s="1146" t="s" ph="1">
        <v>42669</v>
      </c>
      <c r="X4993" s="1146" t="s" ph="1">
        <v>42669</v>
      </c>
      <c r="Y4993" s="1146" t="s" ph="1">
        <v>42670</v>
      </c>
      <c r="Z4993" s="1146" t="s" ph="1">
        <v>42670</v>
      </c>
      <c r="AA4993" s="1146" t="s" ph="1">
        <v>42671</v>
      </c>
      <c r="AB4993" s="1146" t="s" ph="1">
        <v>42671</v>
      </c>
      <c r="AC4993" s="1146" ph="1"/>
      <c r="AD4993" s="1146" ph="1"/>
      <c r="AE4993" s="1146"/>
      <c r="AF4993" s="1152"/>
      <c r="AG4993" s="1152"/>
      <c r="AH4993" s="1152"/>
      <c r="AI4993" s="1152"/>
      <c r="AJ4993" s="1152"/>
      <c r="AK4993" s="1152"/>
    </row>
    <row r="4994" spans="1:37" s="17" customFormat="1" ht="15" customHeight="1">
      <c r="A4994" s="1252"/>
      <c r="B4994" s="1146">
        <f t="shared" si="92"/>
        <v>4451800</v>
      </c>
      <c r="C4994" s="1147">
        <v>1</v>
      </c>
      <c r="D4994" s="1148" t="s">
        <v>40850</v>
      </c>
      <c r="E4994" s="1146"/>
      <c r="F4994" s="1148" t="s">
        <v>40853</v>
      </c>
      <c r="G4994" s="1148">
        <v>1</v>
      </c>
      <c r="H4994" s="1146">
        <v>4451800</v>
      </c>
      <c r="I4994" s="1146">
        <v>2009049</v>
      </c>
      <c r="J4994" s="1146" t="s">
        <v>40861</v>
      </c>
      <c r="K4994" s="1146">
        <v>0</v>
      </c>
      <c r="L4994" s="1149">
        <v>5</v>
      </c>
      <c r="M4994" s="1150" t="s">
        <v>42672</v>
      </c>
      <c r="N4994" s="1150" t="s">
        <v>42672</v>
      </c>
      <c r="O4994" s="1151" t="s">
        <v>42673</v>
      </c>
      <c r="P4994" s="1146" t="s">
        <v>42673</v>
      </c>
      <c r="Q4994" s="1146" t="s">
        <v>42674</v>
      </c>
      <c r="R4994" s="1146" t="s">
        <v>42674</v>
      </c>
      <c r="S4994" s="1146" t="s">
        <v>42675</v>
      </c>
      <c r="T4994" s="1146" t="s">
        <v>42675</v>
      </c>
      <c r="U4994" s="1146" t="s">
        <v>42676</v>
      </c>
      <c r="V4994" s="1146" t="s">
        <v>42676</v>
      </c>
      <c r="W4994" s="1146" t="s" ph="1">
        <v>42677</v>
      </c>
      <c r="X4994" s="1146" t="s" ph="1">
        <v>42677</v>
      </c>
      <c r="Y4994" s="1146" t="s" ph="1">
        <v>42678</v>
      </c>
      <c r="Z4994" s="1146" t="s" ph="1">
        <v>42678</v>
      </c>
      <c r="AA4994" s="1146" t="s" ph="1">
        <v>42679</v>
      </c>
      <c r="AB4994" s="1146" t="s" ph="1">
        <v>42679</v>
      </c>
      <c r="AC4994" s="1146" ph="1"/>
      <c r="AD4994" s="1146" ph="1"/>
      <c r="AE4994" s="1146"/>
      <c r="AF4994" s="1152"/>
      <c r="AG4994" s="1152"/>
      <c r="AH4994" s="1152"/>
      <c r="AI4994" s="1152"/>
      <c r="AJ4994" s="1152"/>
      <c r="AK4994" s="1152"/>
    </row>
    <row r="4995" spans="1:37" s="17" customFormat="1" ht="15" customHeight="1">
      <c r="A4995" s="1252"/>
      <c r="B4995" s="1146">
        <f t="shared" si="92"/>
        <v>4451810</v>
      </c>
      <c r="C4995" s="1147">
        <v>1</v>
      </c>
      <c r="D4995" s="1148" t="s">
        <v>40850</v>
      </c>
      <c r="E4995" s="1146"/>
      <c r="F4995" s="1148" t="s">
        <v>40853</v>
      </c>
      <c r="G4995" s="1148">
        <v>1</v>
      </c>
      <c r="H4995" s="1146">
        <v>4451810</v>
      </c>
      <c r="I4995" s="1146">
        <v>2009049</v>
      </c>
      <c r="J4995" s="1146" t="s">
        <v>40861</v>
      </c>
      <c r="K4995" s="1146">
        <v>0</v>
      </c>
      <c r="L4995" s="1149">
        <v>5</v>
      </c>
      <c r="M4995" s="1150" t="s">
        <v>42680</v>
      </c>
      <c r="N4995" s="1150" t="s">
        <v>42680</v>
      </c>
      <c r="O4995" s="1151" t="s">
        <v>42681</v>
      </c>
      <c r="P4995" s="1146" t="s">
        <v>42681</v>
      </c>
      <c r="Q4995" s="1146" t="s">
        <v>42682</v>
      </c>
      <c r="R4995" s="1146" t="s">
        <v>42682</v>
      </c>
      <c r="S4995" s="1146" t="s">
        <v>42683</v>
      </c>
      <c r="T4995" s="1146" t="s">
        <v>42683</v>
      </c>
      <c r="U4995" s="1146" t="s">
        <v>42684</v>
      </c>
      <c r="V4995" s="1146" t="s">
        <v>42684</v>
      </c>
      <c r="W4995" s="1146" t="s" ph="1">
        <v>42685</v>
      </c>
      <c r="X4995" s="1146" t="s" ph="1">
        <v>42685</v>
      </c>
      <c r="Y4995" s="1146" t="s" ph="1">
        <v>42686</v>
      </c>
      <c r="Z4995" s="1146" t="s" ph="1">
        <v>42686</v>
      </c>
      <c r="AA4995" s="1146" t="s" ph="1">
        <v>42687</v>
      </c>
      <c r="AB4995" s="1146" t="s" ph="1">
        <v>42687</v>
      </c>
      <c r="AC4995" s="1146" ph="1"/>
      <c r="AD4995" s="1146" ph="1"/>
      <c r="AE4995" s="1146"/>
      <c r="AF4995" s="1152"/>
      <c r="AG4995" s="1152"/>
      <c r="AH4995" s="1152"/>
      <c r="AI4995" s="1152"/>
      <c r="AJ4995" s="1152"/>
      <c r="AK4995" s="1152"/>
    </row>
    <row r="4996" spans="1:37" s="17" customFormat="1" ht="15" customHeight="1">
      <c r="A4996" s="1252"/>
      <c r="B4996" s="1146">
        <f t="shared" si="92"/>
        <v>4451900</v>
      </c>
      <c r="C4996" s="1147">
        <v>1</v>
      </c>
      <c r="D4996" s="1148" t="s">
        <v>40850</v>
      </c>
      <c r="E4996" s="1146"/>
      <c r="F4996" s="1148" t="s">
        <v>40853</v>
      </c>
      <c r="G4996" s="1148">
        <v>1</v>
      </c>
      <c r="H4996" s="1146">
        <v>4451900</v>
      </c>
      <c r="I4996" s="1146">
        <v>2009050</v>
      </c>
      <c r="J4996" s="1146" t="s">
        <v>40862</v>
      </c>
      <c r="K4996" s="1146">
        <v>0</v>
      </c>
      <c r="L4996" s="1149">
        <v>5</v>
      </c>
      <c r="M4996" s="1150" t="s">
        <v>42688</v>
      </c>
      <c r="N4996" s="1150" t="s">
        <v>42688</v>
      </c>
      <c r="O4996" s="1151" t="s">
        <v>42689</v>
      </c>
      <c r="P4996" s="1146" t="s">
        <v>42689</v>
      </c>
      <c r="Q4996" s="1146" t="s">
        <v>42690</v>
      </c>
      <c r="R4996" s="1146" t="s">
        <v>42690</v>
      </c>
      <c r="S4996" s="1146" t="s">
        <v>42691</v>
      </c>
      <c r="T4996" s="1146" t="s">
        <v>42691</v>
      </c>
      <c r="U4996" s="1146" t="s">
        <v>42692</v>
      </c>
      <c r="V4996" s="1146" t="s">
        <v>42692</v>
      </c>
      <c r="W4996" s="1146" t="s" ph="1">
        <v>42693</v>
      </c>
      <c r="X4996" s="1146" t="s" ph="1">
        <v>42693</v>
      </c>
      <c r="Y4996" s="1146" t="s" ph="1">
        <v>42694</v>
      </c>
      <c r="Z4996" s="1146" t="s" ph="1">
        <v>42694</v>
      </c>
      <c r="AA4996" s="1146" t="s" ph="1">
        <v>42695</v>
      </c>
      <c r="AB4996" s="1146" t="s" ph="1">
        <v>42695</v>
      </c>
      <c r="AC4996" s="1146" ph="1"/>
      <c r="AD4996" s="1146" ph="1"/>
      <c r="AE4996" s="1146"/>
      <c r="AF4996" s="1152"/>
      <c r="AG4996" s="1152"/>
      <c r="AH4996" s="1152"/>
      <c r="AI4996" s="1152"/>
      <c r="AJ4996" s="1152"/>
      <c r="AK4996" s="1152"/>
    </row>
    <row r="4997" spans="1:37" s="17" customFormat="1" ht="15" customHeight="1">
      <c r="A4997" s="1252"/>
      <c r="B4997" s="1146">
        <f t="shared" si="92"/>
        <v>4451910</v>
      </c>
      <c r="C4997" s="1147">
        <v>1</v>
      </c>
      <c r="D4997" s="1148" t="s">
        <v>40850</v>
      </c>
      <c r="E4997" s="1146"/>
      <c r="F4997" s="1148" t="s">
        <v>40853</v>
      </c>
      <c r="G4997" s="1148">
        <v>1</v>
      </c>
      <c r="H4997" s="1146">
        <v>4451910</v>
      </c>
      <c r="I4997" s="1146">
        <v>2009050</v>
      </c>
      <c r="J4997" s="1146" t="s">
        <v>40862</v>
      </c>
      <c r="K4997" s="1146">
        <v>0</v>
      </c>
      <c r="L4997" s="1149">
        <v>5</v>
      </c>
      <c r="M4997" s="1150" t="s">
        <v>42696</v>
      </c>
      <c r="N4997" s="1150" t="s">
        <v>42696</v>
      </c>
      <c r="O4997" s="1151" t="s">
        <v>42697</v>
      </c>
      <c r="P4997" s="1146" t="s">
        <v>42697</v>
      </c>
      <c r="Q4997" s="1146" t="s">
        <v>42698</v>
      </c>
      <c r="R4997" s="1146" t="s">
        <v>42698</v>
      </c>
      <c r="S4997" s="1146" t="s">
        <v>42699</v>
      </c>
      <c r="T4997" s="1146" t="s">
        <v>42699</v>
      </c>
      <c r="U4997" s="1146" t="s">
        <v>42700</v>
      </c>
      <c r="V4997" s="1146" t="s">
        <v>42700</v>
      </c>
      <c r="W4997" s="1146" t="s" ph="1">
        <v>42701</v>
      </c>
      <c r="X4997" s="1146" t="s" ph="1">
        <v>42701</v>
      </c>
      <c r="Y4997" s="1146" t="s" ph="1">
        <v>42702</v>
      </c>
      <c r="Z4997" s="1146" t="s" ph="1">
        <v>42702</v>
      </c>
      <c r="AA4997" s="1146" t="s" ph="1">
        <v>42703</v>
      </c>
      <c r="AB4997" s="1146" t="s" ph="1">
        <v>42703</v>
      </c>
      <c r="AC4997" s="1146" ph="1"/>
      <c r="AD4997" s="1146" ph="1"/>
      <c r="AE4997" s="1146"/>
      <c r="AF4997" s="1152"/>
      <c r="AG4997" s="1152"/>
      <c r="AH4997" s="1152"/>
      <c r="AI4997" s="1152"/>
      <c r="AJ4997" s="1152"/>
      <c r="AK4997" s="1152"/>
    </row>
    <row r="4998" spans="1:37" s="17" customFormat="1" ht="15" customHeight="1">
      <c r="A4998" s="1252"/>
      <c r="B4998" s="1146">
        <f t="shared" si="92"/>
        <v>4452000</v>
      </c>
      <c r="C4998" s="1147">
        <v>1</v>
      </c>
      <c r="D4998" s="1148" t="s">
        <v>40850</v>
      </c>
      <c r="E4998" s="1146"/>
      <c r="F4998" s="1148" t="s">
        <v>40853</v>
      </c>
      <c r="G4998" s="1148">
        <v>1</v>
      </c>
      <c r="H4998" s="1146">
        <v>4452000</v>
      </c>
      <c r="I4998" s="1146">
        <v>2009051</v>
      </c>
      <c r="J4998" s="1146" t="s">
        <v>40863</v>
      </c>
      <c r="K4998" s="1146">
        <v>0</v>
      </c>
      <c r="L4998" s="1149">
        <v>5</v>
      </c>
      <c r="M4998" s="1150" t="s">
        <v>42704</v>
      </c>
      <c r="N4998" s="1150" t="s">
        <v>42704</v>
      </c>
      <c r="O4998" s="1151" t="s">
        <v>42705</v>
      </c>
      <c r="P4998" s="1146" t="s">
        <v>42705</v>
      </c>
      <c r="Q4998" s="1146" t="s">
        <v>42706</v>
      </c>
      <c r="R4998" s="1146" t="s">
        <v>42706</v>
      </c>
      <c r="S4998" s="1146" t="s">
        <v>42707</v>
      </c>
      <c r="T4998" s="1146" t="s">
        <v>42708</v>
      </c>
      <c r="U4998" s="1146" t="s">
        <v>42709</v>
      </c>
      <c r="V4998" s="1146" t="s">
        <v>42709</v>
      </c>
      <c r="W4998" s="1146" t="s" ph="1">
        <v>42710</v>
      </c>
      <c r="X4998" s="1146" t="s" ph="1">
        <v>42710</v>
      </c>
      <c r="Y4998" s="1146" t="s" ph="1">
        <v>42711</v>
      </c>
      <c r="Z4998" s="1146" t="s" ph="1">
        <v>42711</v>
      </c>
      <c r="AA4998" s="1146" t="s" ph="1">
        <v>42712</v>
      </c>
      <c r="AB4998" s="1146" t="s" ph="1">
        <v>42713</v>
      </c>
      <c r="AC4998" s="1146" ph="1"/>
      <c r="AD4998" s="1146" ph="1"/>
      <c r="AE4998" s="1146"/>
      <c r="AF4998" s="1152"/>
      <c r="AG4998" s="1152"/>
      <c r="AH4998" s="1152"/>
      <c r="AI4998" s="1152"/>
      <c r="AJ4998" s="1152"/>
      <c r="AK4998" s="1152"/>
    </row>
    <row r="4999" spans="1:37" s="17" customFormat="1" ht="15" customHeight="1">
      <c r="A4999" s="1252"/>
      <c r="B4999" s="1146">
        <f t="shared" si="92"/>
        <v>4452010</v>
      </c>
      <c r="C4999" s="1147">
        <v>1</v>
      </c>
      <c r="D4999" s="1148" t="s">
        <v>40850</v>
      </c>
      <c r="E4999" s="1146"/>
      <c r="F4999" s="1148" t="s">
        <v>40853</v>
      </c>
      <c r="G4999" s="1148">
        <v>1</v>
      </c>
      <c r="H4999" s="1146">
        <v>4452010</v>
      </c>
      <c r="I4999" s="1146">
        <v>2009051</v>
      </c>
      <c r="J4999" s="1146" t="s">
        <v>40863</v>
      </c>
      <c r="K4999" s="1146">
        <v>0</v>
      </c>
      <c r="L4999" s="1149">
        <v>5</v>
      </c>
      <c r="M4999" s="1150" t="s">
        <v>42714</v>
      </c>
      <c r="N4999" s="1150" t="s">
        <v>42714</v>
      </c>
      <c r="O4999" s="1151" t="s">
        <v>42715</v>
      </c>
      <c r="P4999" s="1146" t="s">
        <v>42715</v>
      </c>
      <c r="Q4999" s="1146" t="s">
        <v>42716</v>
      </c>
      <c r="R4999" s="1146" t="s">
        <v>42716</v>
      </c>
      <c r="S4999" s="1146" t="s">
        <v>42717</v>
      </c>
      <c r="T4999" s="1146" t="s">
        <v>42718</v>
      </c>
      <c r="U4999" s="1146" t="s">
        <v>42719</v>
      </c>
      <c r="V4999" s="1146" t="s">
        <v>42719</v>
      </c>
      <c r="W4999" s="1146" t="s" ph="1">
        <v>42720</v>
      </c>
      <c r="X4999" s="1146" t="s" ph="1">
        <v>42720</v>
      </c>
      <c r="Y4999" s="1146" t="s" ph="1">
        <v>42721</v>
      </c>
      <c r="Z4999" s="1146" t="s" ph="1">
        <v>42722</v>
      </c>
      <c r="AA4999" s="1146" t="s" ph="1">
        <v>42723</v>
      </c>
      <c r="AB4999" s="1146" t="s" ph="1">
        <v>42723</v>
      </c>
      <c r="AC4999" s="1146" ph="1"/>
      <c r="AD4999" s="1146" ph="1"/>
      <c r="AE4999" s="1146"/>
      <c r="AF4999" s="1152"/>
      <c r="AG4999" s="1152"/>
      <c r="AH4999" s="1152"/>
      <c r="AI4999" s="1152"/>
      <c r="AJ4999" s="1152"/>
      <c r="AK4999" s="1152"/>
    </row>
    <row r="5000" spans="1:37" s="17" customFormat="1" ht="15" customHeight="1">
      <c r="A5000" s="1253"/>
      <c r="B5000" s="1146">
        <f t="shared" si="92"/>
        <v>4452020</v>
      </c>
      <c r="C5000" s="1147">
        <v>1</v>
      </c>
      <c r="D5000" s="1148" t="s">
        <v>40850</v>
      </c>
      <c r="E5000" s="1146"/>
      <c r="F5000" s="1148" t="s">
        <v>40853</v>
      </c>
      <c r="G5000" s="1148">
        <v>1</v>
      </c>
      <c r="H5000" s="1146">
        <v>4452020</v>
      </c>
      <c r="I5000" s="1146">
        <v>2009051</v>
      </c>
      <c r="J5000" s="1146" t="s">
        <v>40863</v>
      </c>
      <c r="K5000" s="1146">
        <v>0</v>
      </c>
      <c r="L5000" s="1149">
        <v>5</v>
      </c>
      <c r="M5000" s="1150" t="s">
        <v>42724</v>
      </c>
      <c r="N5000" s="1150" t="s">
        <v>42724</v>
      </c>
      <c r="O5000" s="1151" t="s">
        <v>42725</v>
      </c>
      <c r="P5000" s="1146" t="s">
        <v>42725</v>
      </c>
      <c r="Q5000" s="1146" t="s">
        <v>42726</v>
      </c>
      <c r="R5000" s="1146" t="s">
        <v>42726</v>
      </c>
      <c r="S5000" s="1146" t="s">
        <v>42727</v>
      </c>
      <c r="T5000" s="1146" t="s">
        <v>42727</v>
      </c>
      <c r="U5000" s="1146" t="s">
        <v>42728</v>
      </c>
      <c r="V5000" s="1146" t="s">
        <v>42728</v>
      </c>
      <c r="W5000" s="1146" t="s" ph="1">
        <v>42729</v>
      </c>
      <c r="X5000" s="1146" t="s" ph="1">
        <v>42729</v>
      </c>
      <c r="Y5000" s="1146" t="s" ph="1">
        <v>42730</v>
      </c>
      <c r="Z5000" s="1146" t="s" ph="1">
        <v>42730</v>
      </c>
      <c r="AA5000" s="1146" t="s" ph="1">
        <v>42731</v>
      </c>
      <c r="AB5000" s="1146" t="s" ph="1">
        <v>42731</v>
      </c>
      <c r="AC5000" s="1146" ph="1"/>
      <c r="AD5000" s="1146" ph="1"/>
      <c r="AE5000" s="1146"/>
      <c r="AF5000" s="1152"/>
      <c r="AG5000" s="1152"/>
      <c r="AH5000" s="1152"/>
      <c r="AI5000" s="1152"/>
      <c r="AJ5000" s="1152"/>
      <c r="AK5000" s="1152"/>
    </row>
    <row r="5001" spans="1:37" s="17" customFormat="1" ht="15" customHeight="1">
      <c r="A5001" s="1254" t="s">
        <v>40864</v>
      </c>
      <c r="B5001" s="1146">
        <f t="shared" si="92"/>
        <v>4460100</v>
      </c>
      <c r="C5001" s="1147">
        <v>1</v>
      </c>
      <c r="D5001" s="1148" t="s">
        <v>40850</v>
      </c>
      <c r="E5001" s="1146"/>
      <c r="F5001" s="1148" t="s">
        <v>40853</v>
      </c>
      <c r="G5001" s="1148">
        <v>1</v>
      </c>
      <c r="H5001" s="1146">
        <v>4460100</v>
      </c>
      <c r="I5001" s="65">
        <v>2010035</v>
      </c>
      <c r="J5001" s="1146" t="s">
        <v>40865</v>
      </c>
      <c r="K5001" s="1146">
        <v>0</v>
      </c>
      <c r="L5001" s="1149">
        <v>5</v>
      </c>
      <c r="M5001" s="1150" t="s">
        <v>42732</v>
      </c>
      <c r="N5001" s="1150" t="s">
        <v>42732</v>
      </c>
      <c r="O5001" s="1151" t="s">
        <v>42733</v>
      </c>
      <c r="P5001" s="1146" t="s">
        <v>42733</v>
      </c>
      <c r="Q5001" s="1146" t="s">
        <v>42734</v>
      </c>
      <c r="R5001" s="1146" t="s">
        <v>42734</v>
      </c>
      <c r="S5001" s="1146" t="s">
        <v>42735</v>
      </c>
      <c r="T5001" s="1146" t="s">
        <v>42735</v>
      </c>
      <c r="U5001" s="1146" t="s">
        <v>42736</v>
      </c>
      <c r="V5001" s="1146" t="s">
        <v>42736</v>
      </c>
      <c r="W5001" s="1146" t="s" ph="1">
        <v>42737</v>
      </c>
      <c r="X5001" s="1146" t="s" ph="1">
        <v>42737</v>
      </c>
      <c r="Y5001" s="1146" t="s" ph="1">
        <v>42738</v>
      </c>
      <c r="Z5001" s="1146" t="s" ph="1">
        <v>42738</v>
      </c>
      <c r="AA5001" s="1146" t="s" ph="1">
        <v>42739</v>
      </c>
      <c r="AB5001" s="1146" t="s" ph="1">
        <v>42739</v>
      </c>
      <c r="AC5001" s="1146" ph="1"/>
      <c r="AD5001" s="1146" ph="1"/>
      <c r="AE5001" s="1146"/>
      <c r="AF5001" s="1152"/>
      <c r="AG5001" s="1152"/>
      <c r="AH5001" s="1152"/>
      <c r="AI5001" s="1152"/>
      <c r="AJ5001" s="1152"/>
      <c r="AK5001" s="1152"/>
    </row>
    <row r="5002" spans="1:37" s="17" customFormat="1" ht="15" customHeight="1">
      <c r="A5002" s="1255"/>
      <c r="B5002" s="1146">
        <f t="shared" si="92"/>
        <v>4460200</v>
      </c>
      <c r="C5002" s="1147">
        <v>1</v>
      </c>
      <c r="D5002" s="1148" t="s">
        <v>40850</v>
      </c>
      <c r="E5002" s="1146"/>
      <c r="F5002" s="1148" t="s">
        <v>40853</v>
      </c>
      <c r="G5002" s="1148">
        <v>1</v>
      </c>
      <c r="H5002" s="1146">
        <v>4460200</v>
      </c>
      <c r="I5002" s="65">
        <v>2010036</v>
      </c>
      <c r="J5002" s="1146" t="s">
        <v>40866</v>
      </c>
      <c r="K5002" s="1146">
        <v>0</v>
      </c>
      <c r="L5002" s="1149">
        <v>5</v>
      </c>
      <c r="M5002" s="1150" t="s">
        <v>42740</v>
      </c>
      <c r="N5002" s="1150" t="s">
        <v>42740</v>
      </c>
      <c r="O5002" s="1151" t="s">
        <v>42741</v>
      </c>
      <c r="P5002" s="1146" t="s">
        <v>42741</v>
      </c>
      <c r="Q5002" s="1146" t="s">
        <v>42742</v>
      </c>
      <c r="R5002" s="1146" t="s">
        <v>42742</v>
      </c>
      <c r="S5002" s="1146" t="s">
        <v>42743</v>
      </c>
      <c r="T5002" s="1146" t="s">
        <v>42743</v>
      </c>
      <c r="U5002" s="1146" t="s">
        <v>42744</v>
      </c>
      <c r="V5002" s="1146" t="s">
        <v>42744</v>
      </c>
      <c r="W5002" s="1146" t="s" ph="1">
        <v>42745</v>
      </c>
      <c r="X5002" s="1146" t="s" ph="1">
        <v>42745</v>
      </c>
      <c r="Y5002" s="1146" t="s" ph="1">
        <v>42746</v>
      </c>
      <c r="Z5002" s="1146" t="s" ph="1">
        <v>42746</v>
      </c>
      <c r="AA5002" s="1146" t="s" ph="1">
        <v>42747</v>
      </c>
      <c r="AB5002" s="1146" t="s" ph="1">
        <v>42747</v>
      </c>
      <c r="AC5002" s="1146" ph="1"/>
      <c r="AD5002" s="1146" ph="1"/>
      <c r="AE5002" s="1146"/>
      <c r="AF5002" s="1152"/>
      <c r="AG5002" s="1152"/>
      <c r="AH5002" s="1152"/>
      <c r="AI5002" s="1152"/>
      <c r="AJ5002" s="1152"/>
      <c r="AK5002" s="1152"/>
    </row>
    <row r="5003" spans="1:37" s="17" customFormat="1" ht="15" customHeight="1">
      <c r="A5003" s="1255"/>
      <c r="B5003" s="1146">
        <f t="shared" si="92"/>
        <v>4460300</v>
      </c>
      <c r="C5003" s="1147">
        <v>1</v>
      </c>
      <c r="D5003" s="1148" t="s">
        <v>40850</v>
      </c>
      <c r="E5003" s="1146"/>
      <c r="F5003" s="1148" t="s">
        <v>40853</v>
      </c>
      <c r="G5003" s="1148">
        <v>1</v>
      </c>
      <c r="H5003" s="1146">
        <v>4460300</v>
      </c>
      <c r="I5003" s="65">
        <v>2010036</v>
      </c>
      <c r="J5003" s="1146" t="s">
        <v>40866</v>
      </c>
      <c r="K5003" s="1146">
        <v>0</v>
      </c>
      <c r="L5003" s="1149">
        <v>5</v>
      </c>
      <c r="M5003" s="1150" t="s">
        <v>42748</v>
      </c>
      <c r="N5003" s="1150" t="s">
        <v>42748</v>
      </c>
      <c r="O5003" s="1151" t="s">
        <v>42749</v>
      </c>
      <c r="P5003" s="1146" t="s">
        <v>42749</v>
      </c>
      <c r="Q5003" s="1146" t="s">
        <v>42750</v>
      </c>
      <c r="R5003" s="1146" t="s">
        <v>42750</v>
      </c>
      <c r="S5003" s="1146" t="s">
        <v>42751</v>
      </c>
      <c r="T5003" s="1146" t="s">
        <v>42751</v>
      </c>
      <c r="U5003" s="1146" t="s">
        <v>42752</v>
      </c>
      <c r="V5003" s="1146" t="s">
        <v>42752</v>
      </c>
      <c r="W5003" s="1146" t="s" ph="1">
        <v>42753</v>
      </c>
      <c r="X5003" s="1146" t="s" ph="1">
        <v>42753</v>
      </c>
      <c r="Y5003" s="1146" t="s" ph="1">
        <v>42754</v>
      </c>
      <c r="Z5003" s="1146" t="s" ph="1">
        <v>42754</v>
      </c>
      <c r="AA5003" s="1146" t="s" ph="1">
        <v>42755</v>
      </c>
      <c r="AB5003" s="1146" t="s" ph="1">
        <v>42755</v>
      </c>
      <c r="AC5003" s="1146" ph="1"/>
      <c r="AD5003" s="1146" ph="1"/>
      <c r="AE5003" s="1146"/>
      <c r="AF5003" s="1152"/>
      <c r="AG5003" s="1152"/>
      <c r="AH5003" s="1152"/>
      <c r="AI5003" s="1152"/>
      <c r="AJ5003" s="1152"/>
      <c r="AK5003" s="1152"/>
    </row>
    <row r="5004" spans="1:37" s="17" customFormat="1" ht="15" customHeight="1">
      <c r="A5004" s="1255"/>
      <c r="B5004" s="1146">
        <f t="shared" si="92"/>
        <v>4460400</v>
      </c>
      <c r="C5004" s="1147">
        <v>1</v>
      </c>
      <c r="D5004" s="1148" t="s">
        <v>40850</v>
      </c>
      <c r="E5004" s="1146"/>
      <c r="F5004" s="1148" t="s">
        <v>40853</v>
      </c>
      <c r="G5004" s="1148">
        <v>1</v>
      </c>
      <c r="H5004" s="1146">
        <v>4460400</v>
      </c>
      <c r="I5004" s="65">
        <v>2010037</v>
      </c>
      <c r="J5004" s="1146" t="s">
        <v>40867</v>
      </c>
      <c r="K5004" s="1146">
        <v>0</v>
      </c>
      <c r="L5004" s="1149">
        <v>5</v>
      </c>
      <c r="M5004" s="1150" t="s">
        <v>42756</v>
      </c>
      <c r="N5004" s="1150" t="s">
        <v>42756</v>
      </c>
      <c r="O5004" s="1151" t="s">
        <v>42757</v>
      </c>
      <c r="P5004" s="1146" t="s">
        <v>42757</v>
      </c>
      <c r="Q5004" s="1146" t="s">
        <v>42758</v>
      </c>
      <c r="R5004" s="1146" t="s">
        <v>42758</v>
      </c>
      <c r="S5004" s="1146" t="s">
        <v>42759</v>
      </c>
      <c r="T5004" s="1146" t="s">
        <v>42759</v>
      </c>
      <c r="U5004" s="1146" t="s">
        <v>42760</v>
      </c>
      <c r="V5004" s="1146" t="s">
        <v>42760</v>
      </c>
      <c r="W5004" s="1146" t="s" ph="1">
        <v>42761</v>
      </c>
      <c r="X5004" s="1146" t="s" ph="1">
        <v>42761</v>
      </c>
      <c r="Y5004" s="1146" t="s" ph="1">
        <v>42762</v>
      </c>
      <c r="Z5004" s="1146" t="s" ph="1">
        <v>42762</v>
      </c>
      <c r="AA5004" s="1146" t="s" ph="1">
        <v>42763</v>
      </c>
      <c r="AB5004" s="1146" t="s" ph="1">
        <v>42763</v>
      </c>
      <c r="AC5004" s="1146" ph="1"/>
      <c r="AD5004" s="1146" ph="1"/>
      <c r="AE5004" s="1146"/>
      <c r="AF5004" s="1152"/>
      <c r="AG5004" s="1152"/>
      <c r="AH5004" s="1152"/>
      <c r="AI5004" s="1152"/>
      <c r="AJ5004" s="1152"/>
      <c r="AK5004" s="1152"/>
    </row>
    <row r="5005" spans="1:37" s="17" customFormat="1" ht="15" customHeight="1">
      <c r="A5005" s="1255"/>
      <c r="B5005" s="1146">
        <f t="shared" si="92"/>
        <v>4460500</v>
      </c>
      <c r="C5005" s="1147">
        <v>1</v>
      </c>
      <c r="D5005" s="1148" t="s">
        <v>40850</v>
      </c>
      <c r="E5005" s="1146"/>
      <c r="F5005" s="1148" t="s">
        <v>40853</v>
      </c>
      <c r="G5005" s="1148">
        <v>1</v>
      </c>
      <c r="H5005" s="1146">
        <v>4460500</v>
      </c>
      <c r="I5005" s="65">
        <v>2010037</v>
      </c>
      <c r="J5005" s="1146" t="s">
        <v>40867</v>
      </c>
      <c r="K5005" s="1146">
        <v>0</v>
      </c>
      <c r="L5005" s="1149">
        <v>5</v>
      </c>
      <c r="M5005" s="1150" t="s">
        <v>42764</v>
      </c>
      <c r="N5005" s="1150" t="s">
        <v>42764</v>
      </c>
      <c r="O5005" s="1151" t="s">
        <v>42765</v>
      </c>
      <c r="P5005" s="1146" t="s">
        <v>42765</v>
      </c>
      <c r="Q5005" s="1146" t="s">
        <v>42766</v>
      </c>
      <c r="R5005" s="1146" t="s">
        <v>42766</v>
      </c>
      <c r="S5005" s="1146" t="s">
        <v>42767</v>
      </c>
      <c r="T5005" s="1146" t="s">
        <v>42767</v>
      </c>
      <c r="U5005" s="1146" t="s">
        <v>42768</v>
      </c>
      <c r="V5005" s="1146" t="s">
        <v>42768</v>
      </c>
      <c r="W5005" s="1146" t="s" ph="1">
        <v>42769</v>
      </c>
      <c r="X5005" s="1146" t="s" ph="1">
        <v>42769</v>
      </c>
      <c r="Y5005" s="1146" t="s" ph="1">
        <v>42770</v>
      </c>
      <c r="Z5005" s="1146" t="s" ph="1">
        <v>42770</v>
      </c>
      <c r="AA5005" s="1146" t="s" ph="1">
        <v>42771</v>
      </c>
      <c r="AB5005" s="1146" t="s" ph="1">
        <v>42771</v>
      </c>
      <c r="AC5005" s="1146" ph="1"/>
      <c r="AD5005" s="1146" ph="1"/>
      <c r="AE5005" s="1146"/>
      <c r="AF5005" s="1152"/>
      <c r="AG5005" s="1152"/>
      <c r="AH5005" s="1152"/>
      <c r="AI5005" s="1152"/>
      <c r="AJ5005" s="1152"/>
      <c r="AK5005" s="1152"/>
    </row>
    <row r="5006" spans="1:37" s="17" customFormat="1" ht="15" customHeight="1">
      <c r="A5006" s="1255"/>
      <c r="B5006" s="1146">
        <f t="shared" si="92"/>
        <v>4460600</v>
      </c>
      <c r="C5006" s="1147">
        <v>1</v>
      </c>
      <c r="D5006" s="1148" t="s">
        <v>40850</v>
      </c>
      <c r="E5006" s="1146"/>
      <c r="F5006" s="1148" t="s">
        <v>40853</v>
      </c>
      <c r="G5006" s="1148">
        <v>1</v>
      </c>
      <c r="H5006" s="1146">
        <v>4460600</v>
      </c>
      <c r="I5006" s="65">
        <v>2010038</v>
      </c>
      <c r="J5006" s="1146" t="s">
        <v>40868</v>
      </c>
      <c r="K5006" s="1146">
        <v>0</v>
      </c>
      <c r="L5006" s="1149">
        <v>5</v>
      </c>
      <c r="M5006" s="1150" t="s">
        <v>42772</v>
      </c>
      <c r="N5006" s="1150" t="s">
        <v>42772</v>
      </c>
      <c r="O5006" s="1151" t="s">
        <v>42773</v>
      </c>
      <c r="P5006" s="1146" t="s">
        <v>42773</v>
      </c>
      <c r="Q5006" s="1146" t="s">
        <v>42774</v>
      </c>
      <c r="R5006" s="1146" t="s">
        <v>42774</v>
      </c>
      <c r="S5006" s="1146" t="s">
        <v>42775</v>
      </c>
      <c r="T5006" s="1146" t="s">
        <v>42775</v>
      </c>
      <c r="U5006" s="1146" t="s">
        <v>42776</v>
      </c>
      <c r="V5006" s="1146" t="s">
        <v>42776</v>
      </c>
      <c r="W5006" s="1146" t="s" ph="1">
        <v>42777</v>
      </c>
      <c r="X5006" s="1146" t="s" ph="1">
        <v>42777</v>
      </c>
      <c r="Y5006" s="1146" t="s" ph="1">
        <v>42778</v>
      </c>
      <c r="Z5006" s="1146" t="s" ph="1">
        <v>42778</v>
      </c>
      <c r="AA5006" s="1146" t="s" ph="1">
        <v>42779</v>
      </c>
      <c r="AB5006" s="1146" t="s" ph="1">
        <v>42779</v>
      </c>
      <c r="AC5006" s="1146" ph="1"/>
      <c r="AD5006" s="1146" ph="1"/>
      <c r="AE5006" s="1146"/>
      <c r="AF5006" s="1152"/>
      <c r="AG5006" s="1152"/>
      <c r="AH5006" s="1152"/>
      <c r="AI5006" s="1152"/>
      <c r="AJ5006" s="1152"/>
      <c r="AK5006" s="1152"/>
    </row>
    <row r="5007" spans="1:37" s="17" customFormat="1" ht="15" customHeight="1">
      <c r="A5007" s="1255"/>
      <c r="B5007" s="1146">
        <f t="shared" si="92"/>
        <v>4460700</v>
      </c>
      <c r="C5007" s="1147">
        <v>1</v>
      </c>
      <c r="D5007" s="1148" t="s">
        <v>40850</v>
      </c>
      <c r="E5007" s="1146"/>
      <c r="F5007" s="1148" t="s">
        <v>40853</v>
      </c>
      <c r="G5007" s="1148">
        <v>1</v>
      </c>
      <c r="H5007" s="1146">
        <v>4460700</v>
      </c>
      <c r="I5007" s="65">
        <v>2010038</v>
      </c>
      <c r="J5007" s="1146" t="s">
        <v>40868</v>
      </c>
      <c r="K5007" s="1146">
        <v>0</v>
      </c>
      <c r="L5007" s="1149">
        <v>5</v>
      </c>
      <c r="M5007" s="1150" t="s">
        <v>42780</v>
      </c>
      <c r="N5007" s="1150" t="s">
        <v>42780</v>
      </c>
      <c r="O5007" s="1151" t="s">
        <v>42781</v>
      </c>
      <c r="P5007" s="1146" t="s">
        <v>42781</v>
      </c>
      <c r="Q5007" s="1146" t="s">
        <v>42782</v>
      </c>
      <c r="R5007" s="1146" t="s">
        <v>42782</v>
      </c>
      <c r="S5007" s="1146" t="s">
        <v>42783</v>
      </c>
      <c r="T5007" s="1146" t="s">
        <v>42783</v>
      </c>
      <c r="U5007" s="1146" t="s">
        <v>42784</v>
      </c>
      <c r="V5007" s="1146" t="s">
        <v>42784</v>
      </c>
      <c r="W5007" s="1146" t="s" ph="1">
        <v>42785</v>
      </c>
      <c r="X5007" s="1146" t="s" ph="1">
        <v>42785</v>
      </c>
      <c r="Y5007" s="1146" t="s" ph="1">
        <v>42786</v>
      </c>
      <c r="Z5007" s="1146" t="s" ph="1">
        <v>42786</v>
      </c>
      <c r="AA5007" s="1146" t="s" ph="1">
        <v>42787</v>
      </c>
      <c r="AB5007" s="1146" t="s" ph="1">
        <v>42787</v>
      </c>
      <c r="AC5007" s="1146" ph="1"/>
      <c r="AD5007" s="1146" ph="1"/>
      <c r="AE5007" s="1146"/>
      <c r="AF5007" s="1152"/>
      <c r="AG5007" s="1152"/>
      <c r="AH5007" s="1152"/>
      <c r="AI5007" s="1152"/>
      <c r="AJ5007" s="1152"/>
      <c r="AK5007" s="1152"/>
    </row>
    <row r="5008" spans="1:37" s="17" customFormat="1" ht="15" customHeight="1">
      <c r="A5008" s="1255"/>
      <c r="B5008" s="1146">
        <f t="shared" si="92"/>
        <v>4460800</v>
      </c>
      <c r="C5008" s="1147">
        <v>1</v>
      </c>
      <c r="D5008" s="1148" t="s">
        <v>40850</v>
      </c>
      <c r="E5008" s="1146"/>
      <c r="F5008" s="1148" t="s">
        <v>40853</v>
      </c>
      <c r="G5008" s="1148">
        <v>1</v>
      </c>
      <c r="H5008" s="1146">
        <v>4460800</v>
      </c>
      <c r="I5008" s="65">
        <v>2010039</v>
      </c>
      <c r="J5008" s="1146" t="s">
        <v>40869</v>
      </c>
      <c r="K5008" s="1146">
        <v>0</v>
      </c>
      <c r="L5008" s="1149">
        <v>5</v>
      </c>
      <c r="M5008" s="1150" t="s">
        <v>42788</v>
      </c>
      <c r="N5008" s="1150" t="s">
        <v>42788</v>
      </c>
      <c r="O5008" s="1151" t="s">
        <v>42789</v>
      </c>
      <c r="P5008" s="1146" t="s">
        <v>42789</v>
      </c>
      <c r="Q5008" s="1146" t="s">
        <v>42790</v>
      </c>
      <c r="R5008" s="1146" t="s">
        <v>42790</v>
      </c>
      <c r="S5008" s="1146" t="s">
        <v>42791</v>
      </c>
      <c r="T5008" s="1146" t="s">
        <v>42791</v>
      </c>
      <c r="U5008" s="1146" t="s">
        <v>42792</v>
      </c>
      <c r="V5008" s="1146" t="s">
        <v>42792</v>
      </c>
      <c r="W5008" s="1146" t="s" ph="1">
        <v>42793</v>
      </c>
      <c r="X5008" s="1146" t="s" ph="1">
        <v>42793</v>
      </c>
      <c r="Y5008" s="1146" t="s" ph="1">
        <v>42794</v>
      </c>
      <c r="Z5008" s="1146" t="s" ph="1">
        <v>42794</v>
      </c>
      <c r="AA5008" s="1146" t="s" ph="1">
        <v>42795</v>
      </c>
      <c r="AB5008" s="1146" t="s" ph="1">
        <v>42795</v>
      </c>
      <c r="AC5008" s="1146" ph="1"/>
      <c r="AD5008" s="1146" ph="1"/>
      <c r="AE5008" s="1146"/>
      <c r="AF5008" s="1152"/>
      <c r="AG5008" s="1152"/>
      <c r="AH5008" s="1152"/>
      <c r="AI5008" s="1152"/>
      <c r="AJ5008" s="1152"/>
      <c r="AK5008" s="1152"/>
    </row>
    <row r="5009" spans="1:37" s="17" customFormat="1" ht="15" customHeight="1">
      <c r="A5009" s="1255"/>
      <c r="B5009" s="1146">
        <f t="shared" si="92"/>
        <v>4460900</v>
      </c>
      <c r="C5009" s="1147">
        <v>1</v>
      </c>
      <c r="D5009" s="1148" t="s">
        <v>40850</v>
      </c>
      <c r="E5009" s="1146"/>
      <c r="F5009" s="1148" t="s">
        <v>40853</v>
      </c>
      <c r="G5009" s="1148">
        <v>1</v>
      </c>
      <c r="H5009" s="1146">
        <v>4460900</v>
      </c>
      <c r="I5009" s="65">
        <v>2010039</v>
      </c>
      <c r="J5009" s="1146" t="s">
        <v>40869</v>
      </c>
      <c r="K5009" s="1146">
        <v>0</v>
      </c>
      <c r="L5009" s="1149">
        <v>5</v>
      </c>
      <c r="M5009" s="1150" t="s">
        <v>42796</v>
      </c>
      <c r="N5009" s="1150" t="s">
        <v>42796</v>
      </c>
      <c r="O5009" s="1151" t="s">
        <v>42797</v>
      </c>
      <c r="P5009" s="1146" t="s">
        <v>42797</v>
      </c>
      <c r="Q5009" s="1146" t="s">
        <v>42798</v>
      </c>
      <c r="R5009" s="1146" t="s">
        <v>42798</v>
      </c>
      <c r="S5009" s="1146" t="s">
        <v>42799</v>
      </c>
      <c r="T5009" s="1146" t="s">
        <v>42799</v>
      </c>
      <c r="U5009" s="1146" t="s">
        <v>42800</v>
      </c>
      <c r="V5009" s="1146" t="s">
        <v>42800</v>
      </c>
      <c r="W5009" s="1146" t="s" ph="1">
        <v>42801</v>
      </c>
      <c r="X5009" s="1146" t="s" ph="1">
        <v>42801</v>
      </c>
      <c r="Y5009" s="1146" t="s" ph="1">
        <v>42802</v>
      </c>
      <c r="Z5009" s="1146" t="s" ph="1">
        <v>42802</v>
      </c>
      <c r="AA5009" s="1146" t="s" ph="1">
        <v>42803</v>
      </c>
      <c r="AB5009" s="1146" t="s" ph="1">
        <v>42803</v>
      </c>
      <c r="AC5009" s="1146" ph="1"/>
      <c r="AD5009" s="1146" ph="1"/>
      <c r="AE5009" s="1146"/>
      <c r="AF5009" s="1152"/>
      <c r="AG5009" s="1152"/>
      <c r="AH5009" s="1152"/>
      <c r="AI5009" s="1152"/>
      <c r="AJ5009" s="1152"/>
      <c r="AK5009" s="1152"/>
    </row>
    <row r="5010" spans="1:37" s="17" customFormat="1" ht="15" customHeight="1">
      <c r="A5010" s="1255"/>
      <c r="B5010" s="1146">
        <f t="shared" si="92"/>
        <v>4461000</v>
      </c>
      <c r="C5010" s="1147">
        <v>1</v>
      </c>
      <c r="D5010" s="1148" t="s">
        <v>40850</v>
      </c>
      <c r="E5010" s="1146"/>
      <c r="F5010" s="1148" t="s">
        <v>40853</v>
      </c>
      <c r="G5010" s="1148">
        <v>1</v>
      </c>
      <c r="H5010" s="1146">
        <v>4461000</v>
      </c>
      <c r="I5010" s="65">
        <v>2010040</v>
      </c>
      <c r="J5010" s="1146" t="s">
        <v>40870</v>
      </c>
      <c r="K5010" s="1146">
        <v>0</v>
      </c>
      <c r="L5010" s="1149">
        <v>5</v>
      </c>
      <c r="M5010" s="1150" t="s">
        <v>42804</v>
      </c>
      <c r="N5010" s="1150" t="s">
        <v>42804</v>
      </c>
      <c r="O5010" s="1151" t="s">
        <v>42805</v>
      </c>
      <c r="P5010" s="1146" t="s">
        <v>42805</v>
      </c>
      <c r="Q5010" s="1146" t="s">
        <v>42806</v>
      </c>
      <c r="R5010" s="1146" t="s">
        <v>42806</v>
      </c>
      <c r="S5010" s="1146" t="s">
        <v>42807</v>
      </c>
      <c r="T5010" s="1146" t="s">
        <v>42807</v>
      </c>
      <c r="U5010" s="1146" t="s">
        <v>42808</v>
      </c>
      <c r="V5010" s="1146" t="s">
        <v>42808</v>
      </c>
      <c r="W5010" s="1146" t="s" ph="1">
        <v>42809</v>
      </c>
      <c r="X5010" s="1146" t="s" ph="1">
        <v>42809</v>
      </c>
      <c r="Y5010" s="1146" t="s" ph="1">
        <v>42810</v>
      </c>
      <c r="Z5010" s="1146" t="s" ph="1">
        <v>42810</v>
      </c>
      <c r="AA5010" s="1146" t="s" ph="1">
        <v>42811</v>
      </c>
      <c r="AB5010" s="1146" t="s" ph="1">
        <v>42811</v>
      </c>
      <c r="AC5010" s="1146" ph="1"/>
      <c r="AD5010" s="1146" ph="1"/>
      <c r="AE5010" s="1146"/>
      <c r="AF5010" s="1152"/>
      <c r="AG5010" s="1152"/>
      <c r="AH5010" s="1152"/>
      <c r="AI5010" s="1152"/>
      <c r="AJ5010" s="1152"/>
      <c r="AK5010" s="1152"/>
    </row>
    <row r="5011" spans="1:37" s="17" customFormat="1" ht="15" customHeight="1">
      <c r="A5011" s="1255"/>
      <c r="B5011" s="1146">
        <f t="shared" si="92"/>
        <v>4461100</v>
      </c>
      <c r="C5011" s="1147">
        <v>1</v>
      </c>
      <c r="D5011" s="1148" t="s">
        <v>40850</v>
      </c>
      <c r="E5011" s="1146"/>
      <c r="F5011" s="1148" t="s">
        <v>40853</v>
      </c>
      <c r="G5011" s="1148">
        <v>1</v>
      </c>
      <c r="H5011" s="1146">
        <v>4461100</v>
      </c>
      <c r="I5011" s="65">
        <v>2010040</v>
      </c>
      <c r="J5011" s="1146" t="s">
        <v>40870</v>
      </c>
      <c r="K5011" s="1146">
        <v>0</v>
      </c>
      <c r="L5011" s="1149">
        <v>5</v>
      </c>
      <c r="M5011" s="1150" t="s">
        <v>42812</v>
      </c>
      <c r="N5011" s="1150" t="s">
        <v>42812</v>
      </c>
      <c r="O5011" s="1151" t="s">
        <v>42813</v>
      </c>
      <c r="P5011" s="1146" t="s">
        <v>42813</v>
      </c>
      <c r="Q5011" s="1146" t="s">
        <v>42814</v>
      </c>
      <c r="R5011" s="1146" t="s">
        <v>42814</v>
      </c>
      <c r="S5011" s="1146" t="s">
        <v>42815</v>
      </c>
      <c r="T5011" s="1146" t="s">
        <v>42815</v>
      </c>
      <c r="U5011" s="1146" t="s">
        <v>42816</v>
      </c>
      <c r="V5011" s="1146" t="s">
        <v>42816</v>
      </c>
      <c r="W5011" s="1146" t="s" ph="1">
        <v>42817</v>
      </c>
      <c r="X5011" s="1146" t="s" ph="1">
        <v>42817</v>
      </c>
      <c r="Y5011" s="1146" t="s" ph="1">
        <v>42818</v>
      </c>
      <c r="Z5011" s="1146" t="s" ph="1">
        <v>42818</v>
      </c>
      <c r="AA5011" s="1146" t="s" ph="1">
        <v>42819</v>
      </c>
      <c r="AB5011" s="1146" t="s" ph="1">
        <v>42819</v>
      </c>
      <c r="AC5011" s="1146" ph="1"/>
      <c r="AD5011" s="1146" ph="1"/>
      <c r="AE5011" s="1146"/>
      <c r="AF5011" s="1152"/>
      <c r="AG5011" s="1152"/>
      <c r="AH5011" s="1152"/>
      <c r="AI5011" s="1152"/>
      <c r="AJ5011" s="1152"/>
      <c r="AK5011" s="1152"/>
    </row>
    <row r="5012" spans="1:37" s="17" customFormat="1" ht="15" customHeight="1">
      <c r="A5012" s="1255"/>
      <c r="B5012" s="1146">
        <f t="shared" si="92"/>
        <v>4461200</v>
      </c>
      <c r="C5012" s="1147">
        <v>1</v>
      </c>
      <c r="D5012" s="1148" t="s">
        <v>40850</v>
      </c>
      <c r="E5012" s="1146"/>
      <c r="F5012" s="1148" t="s">
        <v>40853</v>
      </c>
      <c r="G5012" s="1148">
        <v>1</v>
      </c>
      <c r="H5012" s="1146">
        <v>4461200</v>
      </c>
      <c r="I5012" s="65">
        <v>2010042</v>
      </c>
      <c r="J5012" s="1146" t="s">
        <v>40871</v>
      </c>
      <c r="K5012" s="1146">
        <v>0</v>
      </c>
      <c r="L5012" s="1149">
        <v>5</v>
      </c>
      <c r="M5012" s="1150" t="s">
        <v>42820</v>
      </c>
      <c r="N5012" s="1150" t="s">
        <v>42820</v>
      </c>
      <c r="O5012" s="1151" t="s">
        <v>42821</v>
      </c>
      <c r="P5012" s="1146" t="s">
        <v>42821</v>
      </c>
      <c r="Q5012" s="1146" t="s">
        <v>42822</v>
      </c>
      <c r="R5012" s="1146" t="s">
        <v>42822</v>
      </c>
      <c r="S5012" s="1146" t="s">
        <v>42823</v>
      </c>
      <c r="T5012" s="1146" t="s">
        <v>42823</v>
      </c>
      <c r="U5012" s="1146" t="s">
        <v>42824</v>
      </c>
      <c r="V5012" s="1146" t="s">
        <v>42824</v>
      </c>
      <c r="W5012" s="1146" t="s" ph="1">
        <v>42825</v>
      </c>
      <c r="X5012" s="1146" t="s" ph="1">
        <v>42825</v>
      </c>
      <c r="Y5012" s="1146" t="s" ph="1">
        <v>42826</v>
      </c>
      <c r="Z5012" s="1146" t="s" ph="1">
        <v>42826</v>
      </c>
      <c r="AA5012" s="1146" t="s" ph="1">
        <v>42827</v>
      </c>
      <c r="AB5012" s="1146" t="s" ph="1">
        <v>42827</v>
      </c>
      <c r="AC5012" s="1146" ph="1"/>
      <c r="AD5012" s="1146" ph="1"/>
      <c r="AE5012" s="1146"/>
      <c r="AF5012" s="1152"/>
      <c r="AG5012" s="1152"/>
      <c r="AH5012" s="1152"/>
      <c r="AI5012" s="1152"/>
      <c r="AJ5012" s="1152"/>
      <c r="AK5012" s="1152"/>
    </row>
    <row r="5013" spans="1:37" s="17" customFormat="1" ht="15" customHeight="1">
      <c r="A5013" s="1255"/>
      <c r="B5013" s="1146">
        <f t="shared" si="92"/>
        <v>4461300</v>
      </c>
      <c r="C5013" s="1147">
        <v>1</v>
      </c>
      <c r="D5013" s="1148" t="s">
        <v>40850</v>
      </c>
      <c r="E5013" s="1146"/>
      <c r="F5013" s="1148" t="s">
        <v>40853</v>
      </c>
      <c r="G5013" s="1148">
        <v>1</v>
      </c>
      <c r="H5013" s="1146">
        <v>4461300</v>
      </c>
      <c r="I5013" s="65">
        <v>2010042</v>
      </c>
      <c r="J5013" s="1146" t="s">
        <v>40871</v>
      </c>
      <c r="K5013" s="1146">
        <v>0</v>
      </c>
      <c r="L5013" s="1149">
        <v>5</v>
      </c>
      <c r="M5013" s="1150" t="s">
        <v>42828</v>
      </c>
      <c r="N5013" s="1150" t="s">
        <v>42828</v>
      </c>
      <c r="O5013" s="1151" t="s">
        <v>42829</v>
      </c>
      <c r="P5013" s="1146" t="s">
        <v>42829</v>
      </c>
      <c r="Q5013" s="1146" t="s">
        <v>42830</v>
      </c>
      <c r="R5013" s="1146" t="s">
        <v>42830</v>
      </c>
      <c r="S5013" s="1146" t="s">
        <v>42831</v>
      </c>
      <c r="T5013" s="1146" t="s">
        <v>42831</v>
      </c>
      <c r="U5013" s="1146" t="s">
        <v>42832</v>
      </c>
      <c r="V5013" s="1146" t="s">
        <v>42832</v>
      </c>
      <c r="W5013" s="1146" t="s" ph="1">
        <v>42833</v>
      </c>
      <c r="X5013" s="1146" t="s" ph="1">
        <v>42833</v>
      </c>
      <c r="Y5013" s="1146" t="s" ph="1">
        <v>42834</v>
      </c>
      <c r="Z5013" s="1146" t="s" ph="1">
        <v>42834</v>
      </c>
      <c r="AA5013" s="1146" t="s" ph="1">
        <v>42835</v>
      </c>
      <c r="AB5013" s="1146" t="s" ph="1">
        <v>42835</v>
      </c>
      <c r="AC5013" s="1146" ph="1"/>
      <c r="AD5013" s="1146" ph="1"/>
      <c r="AE5013" s="1146"/>
      <c r="AF5013" s="1152"/>
      <c r="AG5013" s="1152"/>
      <c r="AH5013" s="1152"/>
      <c r="AI5013" s="1152"/>
      <c r="AJ5013" s="1152"/>
      <c r="AK5013" s="1152"/>
    </row>
    <row r="5014" spans="1:37" s="17" customFormat="1" ht="15" customHeight="1">
      <c r="A5014" s="1255"/>
      <c r="B5014" s="1146">
        <f t="shared" si="92"/>
        <v>4461400</v>
      </c>
      <c r="C5014" s="1147">
        <v>1</v>
      </c>
      <c r="D5014" s="1148" t="s">
        <v>40850</v>
      </c>
      <c r="E5014" s="1146"/>
      <c r="F5014" s="1148" t="s">
        <v>40853</v>
      </c>
      <c r="G5014" s="1148">
        <v>1</v>
      </c>
      <c r="H5014" s="1146">
        <v>4461400</v>
      </c>
      <c r="I5014" s="65">
        <v>2010043</v>
      </c>
      <c r="J5014" s="1146" t="s">
        <v>40872</v>
      </c>
      <c r="K5014" s="1146">
        <v>0</v>
      </c>
      <c r="L5014" s="1149">
        <v>5</v>
      </c>
      <c r="M5014" s="1150" t="s">
        <v>42836</v>
      </c>
      <c r="N5014" s="1150" t="s">
        <v>42836</v>
      </c>
      <c r="O5014" s="1151" t="s">
        <v>42837</v>
      </c>
      <c r="P5014" s="1146" t="s">
        <v>42837</v>
      </c>
      <c r="Q5014" s="1146" t="s">
        <v>42838</v>
      </c>
      <c r="R5014" s="1146" t="s">
        <v>42838</v>
      </c>
      <c r="S5014" s="1146" t="s">
        <v>42839</v>
      </c>
      <c r="T5014" s="1146" t="s">
        <v>42839</v>
      </c>
      <c r="U5014" s="1146" t="s">
        <v>42840</v>
      </c>
      <c r="V5014" s="1146" t="s">
        <v>42840</v>
      </c>
      <c r="W5014" s="1146" t="s" ph="1">
        <v>42841</v>
      </c>
      <c r="X5014" s="1146" t="s" ph="1">
        <v>42841</v>
      </c>
      <c r="Y5014" s="1146" t="s" ph="1">
        <v>42842</v>
      </c>
      <c r="Z5014" s="1146" t="s" ph="1">
        <v>42842</v>
      </c>
      <c r="AA5014" s="1146" t="s" ph="1">
        <v>42843</v>
      </c>
      <c r="AB5014" s="1146" t="s" ph="1">
        <v>42843</v>
      </c>
      <c r="AC5014" s="1146" ph="1"/>
      <c r="AD5014" s="1146" ph="1"/>
      <c r="AE5014" s="1146"/>
      <c r="AF5014" s="1152"/>
      <c r="AG5014" s="1152"/>
      <c r="AH5014" s="1152"/>
      <c r="AI5014" s="1152"/>
      <c r="AJ5014" s="1152"/>
      <c r="AK5014" s="1152"/>
    </row>
    <row r="5015" spans="1:37" s="17" customFormat="1" ht="15" customHeight="1">
      <c r="A5015" s="1255"/>
      <c r="B5015" s="1146">
        <f t="shared" si="92"/>
        <v>4461500</v>
      </c>
      <c r="C5015" s="1147">
        <v>1</v>
      </c>
      <c r="D5015" s="1148" t="s">
        <v>40850</v>
      </c>
      <c r="E5015" s="1146"/>
      <c r="F5015" s="1148" t="s">
        <v>40853</v>
      </c>
      <c r="G5015" s="1148">
        <v>1</v>
      </c>
      <c r="H5015" s="1146">
        <v>4461500</v>
      </c>
      <c r="I5015" s="65">
        <v>2010043</v>
      </c>
      <c r="J5015" s="1146" t="s">
        <v>40872</v>
      </c>
      <c r="K5015" s="1146">
        <v>0</v>
      </c>
      <c r="L5015" s="1149">
        <v>5</v>
      </c>
      <c r="M5015" s="1150" t="s">
        <v>42844</v>
      </c>
      <c r="N5015" s="1150" t="s">
        <v>42844</v>
      </c>
      <c r="O5015" s="1151" t="s">
        <v>42845</v>
      </c>
      <c r="P5015" s="1146" t="s">
        <v>42845</v>
      </c>
      <c r="Q5015" s="1146" t="s">
        <v>42846</v>
      </c>
      <c r="R5015" s="1146" t="s">
        <v>42846</v>
      </c>
      <c r="S5015" s="1146" t="s">
        <v>42847</v>
      </c>
      <c r="T5015" s="1146" t="s">
        <v>42847</v>
      </c>
      <c r="U5015" s="1146" t="s">
        <v>42848</v>
      </c>
      <c r="V5015" s="1146" t="s">
        <v>42848</v>
      </c>
      <c r="W5015" s="1146" t="s" ph="1">
        <v>42849</v>
      </c>
      <c r="X5015" s="1146" t="s" ph="1">
        <v>42849</v>
      </c>
      <c r="Y5015" s="1146" t="s" ph="1">
        <v>42850</v>
      </c>
      <c r="Z5015" s="1146" t="s" ph="1">
        <v>42850</v>
      </c>
      <c r="AA5015" s="1146" t="s" ph="1">
        <v>42851</v>
      </c>
      <c r="AB5015" s="1146" t="s" ph="1">
        <v>42851</v>
      </c>
      <c r="AC5015" s="1146" ph="1"/>
      <c r="AD5015" s="1146" ph="1"/>
      <c r="AE5015" s="1146"/>
      <c r="AF5015" s="1152"/>
      <c r="AG5015" s="1152"/>
      <c r="AH5015" s="1152"/>
      <c r="AI5015" s="1152"/>
      <c r="AJ5015" s="1152"/>
      <c r="AK5015" s="1152"/>
    </row>
    <row r="5016" spans="1:37" s="17" customFormat="1" ht="15" customHeight="1">
      <c r="A5016" s="1255"/>
      <c r="B5016" s="1146">
        <f t="shared" si="92"/>
        <v>4461600</v>
      </c>
      <c r="C5016" s="1147">
        <v>1</v>
      </c>
      <c r="D5016" s="1148" t="s">
        <v>40850</v>
      </c>
      <c r="E5016" s="1146"/>
      <c r="F5016" s="1148" t="s">
        <v>40853</v>
      </c>
      <c r="G5016" s="1148">
        <v>1</v>
      </c>
      <c r="H5016" s="1146">
        <v>4461600</v>
      </c>
      <c r="I5016" s="65">
        <v>2010044</v>
      </c>
      <c r="J5016" s="1146" t="s">
        <v>40873</v>
      </c>
      <c r="K5016" s="1146">
        <v>0</v>
      </c>
      <c r="L5016" s="1149">
        <v>5</v>
      </c>
      <c r="M5016" s="1150" t="s">
        <v>42852</v>
      </c>
      <c r="N5016" s="1150" t="s">
        <v>42852</v>
      </c>
      <c r="O5016" s="1151" t="s">
        <v>42853</v>
      </c>
      <c r="P5016" s="1146" t="s">
        <v>42853</v>
      </c>
      <c r="Q5016" s="1146" t="s">
        <v>42854</v>
      </c>
      <c r="R5016" s="1146" t="s">
        <v>42854</v>
      </c>
      <c r="S5016" s="1146" t="s">
        <v>42855</v>
      </c>
      <c r="T5016" s="1146" t="s">
        <v>42855</v>
      </c>
      <c r="U5016" s="1146" t="s">
        <v>42856</v>
      </c>
      <c r="V5016" s="1146" t="s">
        <v>42856</v>
      </c>
      <c r="W5016" s="1146" t="s" ph="1">
        <v>42857</v>
      </c>
      <c r="X5016" s="1146" t="s" ph="1">
        <v>42857</v>
      </c>
      <c r="Y5016" s="1146" t="s" ph="1">
        <v>42858</v>
      </c>
      <c r="Z5016" s="1146" t="s" ph="1">
        <v>42858</v>
      </c>
      <c r="AA5016" s="1146" t="s" ph="1">
        <v>42859</v>
      </c>
      <c r="AB5016" s="1146" t="s" ph="1">
        <v>42859</v>
      </c>
      <c r="AC5016" s="1146" ph="1"/>
      <c r="AD5016" s="1146" ph="1"/>
      <c r="AE5016" s="1146"/>
      <c r="AF5016" s="1152"/>
      <c r="AG5016" s="1152"/>
      <c r="AH5016" s="1152"/>
      <c r="AI5016" s="1152"/>
      <c r="AJ5016" s="1152"/>
      <c r="AK5016" s="1152"/>
    </row>
    <row r="5017" spans="1:37" s="17" customFormat="1" ht="15" customHeight="1">
      <c r="A5017" s="1255"/>
      <c r="B5017" s="1146">
        <f t="shared" si="92"/>
        <v>4461700</v>
      </c>
      <c r="C5017" s="1147">
        <v>1</v>
      </c>
      <c r="D5017" s="1148" t="s">
        <v>40850</v>
      </c>
      <c r="E5017" s="1146"/>
      <c r="F5017" s="1148" t="s">
        <v>40853</v>
      </c>
      <c r="G5017" s="1148">
        <v>1</v>
      </c>
      <c r="H5017" s="1146">
        <v>4461700</v>
      </c>
      <c r="I5017" s="65">
        <v>2010044</v>
      </c>
      <c r="J5017" s="1146" t="s">
        <v>40873</v>
      </c>
      <c r="K5017" s="1146">
        <v>0</v>
      </c>
      <c r="L5017" s="1149">
        <v>5</v>
      </c>
      <c r="M5017" s="1150" t="s">
        <v>42860</v>
      </c>
      <c r="N5017" s="1150" t="s">
        <v>42860</v>
      </c>
      <c r="O5017" s="1151" t="s">
        <v>42861</v>
      </c>
      <c r="P5017" s="1146" t="s">
        <v>42861</v>
      </c>
      <c r="Q5017" s="1146" t="s">
        <v>42862</v>
      </c>
      <c r="R5017" s="1146" t="s">
        <v>42862</v>
      </c>
      <c r="S5017" s="1146" t="s">
        <v>42863</v>
      </c>
      <c r="T5017" s="1146" t="s">
        <v>42863</v>
      </c>
      <c r="U5017" s="1146" t="s">
        <v>42864</v>
      </c>
      <c r="V5017" s="1146" t="s">
        <v>42864</v>
      </c>
      <c r="W5017" s="1146" t="s" ph="1">
        <v>42865</v>
      </c>
      <c r="X5017" s="1146" t="s" ph="1">
        <v>42865</v>
      </c>
      <c r="Y5017" s="1146" t="s" ph="1">
        <v>42866</v>
      </c>
      <c r="Z5017" s="1146" t="s" ph="1">
        <v>42866</v>
      </c>
      <c r="AA5017" s="1146" t="s" ph="1">
        <v>42867</v>
      </c>
      <c r="AB5017" s="1146" t="s" ph="1">
        <v>42867</v>
      </c>
      <c r="AC5017" s="1146" ph="1"/>
      <c r="AD5017" s="1146" ph="1"/>
      <c r="AE5017" s="1146"/>
      <c r="AF5017" s="1152"/>
      <c r="AG5017" s="1152"/>
      <c r="AH5017" s="1152"/>
      <c r="AI5017" s="1152"/>
      <c r="AJ5017" s="1152"/>
      <c r="AK5017" s="1152"/>
    </row>
    <row r="5018" spans="1:37" s="17" customFormat="1" ht="15" customHeight="1">
      <c r="A5018" s="1255"/>
      <c r="B5018" s="1146">
        <f t="shared" si="92"/>
        <v>4461800</v>
      </c>
      <c r="C5018" s="1147">
        <v>1</v>
      </c>
      <c r="D5018" s="1148" t="s">
        <v>40850</v>
      </c>
      <c r="E5018" s="1146"/>
      <c r="F5018" s="1148" t="s">
        <v>40853</v>
      </c>
      <c r="G5018" s="1148">
        <v>1</v>
      </c>
      <c r="H5018" s="1146">
        <v>4461800</v>
      </c>
      <c r="I5018" s="65">
        <v>2010045</v>
      </c>
      <c r="J5018" s="1146" t="s">
        <v>40874</v>
      </c>
      <c r="K5018" s="1146">
        <v>0</v>
      </c>
      <c r="L5018" s="1149">
        <v>5</v>
      </c>
      <c r="M5018" s="1150" t="s">
        <v>42868</v>
      </c>
      <c r="N5018" s="1150" t="s">
        <v>42868</v>
      </c>
      <c r="O5018" s="1151" t="s">
        <v>42869</v>
      </c>
      <c r="P5018" s="1146" t="s">
        <v>42869</v>
      </c>
      <c r="Q5018" s="1146" t="s">
        <v>42870</v>
      </c>
      <c r="R5018" s="1146" t="s">
        <v>42870</v>
      </c>
      <c r="S5018" s="1146" t="s">
        <v>42871</v>
      </c>
      <c r="T5018" s="1146" t="s">
        <v>42871</v>
      </c>
      <c r="U5018" s="1146" t="s">
        <v>42872</v>
      </c>
      <c r="V5018" s="1146" t="s">
        <v>42872</v>
      </c>
      <c r="W5018" s="1146" t="s" ph="1">
        <v>42873</v>
      </c>
      <c r="X5018" s="1146" t="s" ph="1">
        <v>42873</v>
      </c>
      <c r="Y5018" s="1146" t="s" ph="1">
        <v>42874</v>
      </c>
      <c r="Z5018" s="1146" t="s" ph="1">
        <v>42874</v>
      </c>
      <c r="AA5018" s="1146" t="s" ph="1">
        <v>42875</v>
      </c>
      <c r="AB5018" s="1146" t="s" ph="1">
        <v>42875</v>
      </c>
      <c r="AC5018" s="1146" ph="1"/>
      <c r="AD5018" s="1146" ph="1"/>
      <c r="AE5018" s="1146"/>
      <c r="AF5018" s="1152"/>
      <c r="AG5018" s="1152"/>
      <c r="AH5018" s="1152"/>
      <c r="AI5018" s="1152"/>
      <c r="AJ5018" s="1152"/>
      <c r="AK5018" s="1152"/>
    </row>
    <row r="5019" spans="1:37" s="17" customFormat="1" ht="15" customHeight="1">
      <c r="A5019" s="1255"/>
      <c r="B5019" s="1146">
        <f t="shared" si="92"/>
        <v>4461900</v>
      </c>
      <c r="C5019" s="1147">
        <v>1</v>
      </c>
      <c r="D5019" s="1148" t="s">
        <v>40850</v>
      </c>
      <c r="E5019" s="1146"/>
      <c r="F5019" s="1148" t="s">
        <v>40853</v>
      </c>
      <c r="G5019" s="1148">
        <v>1</v>
      </c>
      <c r="H5019" s="1146">
        <v>4461900</v>
      </c>
      <c r="I5019" s="65">
        <v>2010045</v>
      </c>
      <c r="J5019" s="1146" t="s">
        <v>40874</v>
      </c>
      <c r="K5019" s="1146">
        <v>0</v>
      </c>
      <c r="L5019" s="1149">
        <v>5</v>
      </c>
      <c r="M5019" s="1150" t="s">
        <v>42876</v>
      </c>
      <c r="N5019" s="1150" t="s">
        <v>42876</v>
      </c>
      <c r="O5019" s="1151" t="s">
        <v>42877</v>
      </c>
      <c r="P5019" s="1146" t="s">
        <v>42877</v>
      </c>
      <c r="Q5019" s="1146" t="s">
        <v>42878</v>
      </c>
      <c r="R5019" s="1146" t="s">
        <v>42878</v>
      </c>
      <c r="S5019" s="1146" t="s">
        <v>42879</v>
      </c>
      <c r="T5019" s="1146" t="s">
        <v>42879</v>
      </c>
      <c r="U5019" s="1146" t="s">
        <v>42880</v>
      </c>
      <c r="V5019" s="1146" t="s">
        <v>42880</v>
      </c>
      <c r="W5019" s="1146" t="s" ph="1">
        <v>42881</v>
      </c>
      <c r="X5019" s="1146" t="s" ph="1">
        <v>42881</v>
      </c>
      <c r="Y5019" s="1146" t="s" ph="1">
        <v>42882</v>
      </c>
      <c r="Z5019" s="1146" t="s" ph="1">
        <v>42882</v>
      </c>
      <c r="AA5019" s="1146" t="s" ph="1">
        <v>42883</v>
      </c>
      <c r="AB5019" s="1146" t="s" ph="1">
        <v>42883</v>
      </c>
      <c r="AC5019" s="1146" ph="1"/>
      <c r="AD5019" s="1146" ph="1"/>
      <c r="AE5019" s="1146"/>
      <c r="AF5019" s="1152"/>
      <c r="AG5019" s="1152"/>
      <c r="AH5019" s="1152"/>
      <c r="AI5019" s="1152"/>
      <c r="AJ5019" s="1152"/>
      <c r="AK5019" s="1152"/>
    </row>
    <row r="5020" spans="1:37" s="17" customFormat="1" ht="15" customHeight="1">
      <c r="A5020" s="1255"/>
      <c r="B5020" s="1146">
        <f t="shared" si="92"/>
        <v>4462000</v>
      </c>
      <c r="C5020" s="1147">
        <v>1</v>
      </c>
      <c r="D5020" s="1148" t="s">
        <v>40850</v>
      </c>
      <c r="E5020" s="1146"/>
      <c r="F5020" s="1148" t="s">
        <v>40853</v>
      </c>
      <c r="G5020" s="1148">
        <v>1</v>
      </c>
      <c r="H5020" s="1146">
        <v>4462000</v>
      </c>
      <c r="I5020" s="65">
        <v>2010046</v>
      </c>
      <c r="J5020" s="1146" t="s">
        <v>40875</v>
      </c>
      <c r="K5020" s="1146">
        <v>0</v>
      </c>
      <c r="L5020" s="1149">
        <v>5</v>
      </c>
      <c r="M5020" s="1150" t="s">
        <v>42884</v>
      </c>
      <c r="N5020" s="1150" t="s">
        <v>42884</v>
      </c>
      <c r="O5020" s="1151" t="s">
        <v>42885</v>
      </c>
      <c r="P5020" s="1146" t="s">
        <v>42885</v>
      </c>
      <c r="Q5020" s="1146" t="s">
        <v>42886</v>
      </c>
      <c r="R5020" s="1146" t="s">
        <v>42886</v>
      </c>
      <c r="S5020" s="1146" t="s">
        <v>42887</v>
      </c>
      <c r="T5020" s="1146" t="s">
        <v>42887</v>
      </c>
      <c r="U5020" s="1146" t="s">
        <v>42888</v>
      </c>
      <c r="V5020" s="1146" t="s">
        <v>42888</v>
      </c>
      <c r="W5020" s="1146" t="s" ph="1">
        <v>42889</v>
      </c>
      <c r="X5020" s="1146" t="s" ph="1">
        <v>42889</v>
      </c>
      <c r="Y5020" s="1146" t="s" ph="1">
        <v>42890</v>
      </c>
      <c r="Z5020" s="1146" t="s" ph="1">
        <v>42890</v>
      </c>
      <c r="AA5020" s="1146" t="s" ph="1">
        <v>42891</v>
      </c>
      <c r="AB5020" s="1146" t="s" ph="1">
        <v>42891</v>
      </c>
      <c r="AC5020" s="1146" ph="1"/>
      <c r="AD5020" s="1146" ph="1"/>
      <c r="AE5020" s="1146"/>
      <c r="AF5020" s="1152"/>
      <c r="AG5020" s="1152"/>
      <c r="AH5020" s="1152"/>
      <c r="AI5020" s="1152"/>
      <c r="AJ5020" s="1152"/>
      <c r="AK5020" s="1152"/>
    </row>
    <row r="5021" spans="1:37" s="17" customFormat="1" ht="15" customHeight="1">
      <c r="A5021" s="1255"/>
      <c r="B5021" s="1146">
        <f t="shared" si="92"/>
        <v>4462100</v>
      </c>
      <c r="C5021" s="1147">
        <v>1</v>
      </c>
      <c r="D5021" s="1148" t="s">
        <v>40850</v>
      </c>
      <c r="E5021" s="1146"/>
      <c r="F5021" s="1148" t="s">
        <v>40853</v>
      </c>
      <c r="G5021" s="1148">
        <v>1</v>
      </c>
      <c r="H5021" s="1146">
        <v>4462100</v>
      </c>
      <c r="I5021" s="65">
        <v>2010046</v>
      </c>
      <c r="J5021" s="1146" t="s">
        <v>40875</v>
      </c>
      <c r="K5021" s="1146">
        <v>0</v>
      </c>
      <c r="L5021" s="1149">
        <v>5</v>
      </c>
      <c r="M5021" s="1150" t="s">
        <v>42892</v>
      </c>
      <c r="N5021" s="1150" t="s">
        <v>42892</v>
      </c>
      <c r="O5021" s="1151" t="s">
        <v>42893</v>
      </c>
      <c r="P5021" s="1146" t="s">
        <v>42893</v>
      </c>
      <c r="Q5021" s="1146" t="s">
        <v>42894</v>
      </c>
      <c r="R5021" s="1146" t="s">
        <v>42894</v>
      </c>
      <c r="S5021" s="1146" t="s">
        <v>42895</v>
      </c>
      <c r="T5021" s="1146" t="s">
        <v>42895</v>
      </c>
      <c r="U5021" s="1146" t="s">
        <v>42896</v>
      </c>
      <c r="V5021" s="1146" t="s">
        <v>42896</v>
      </c>
      <c r="W5021" s="1146" t="s" ph="1">
        <v>42897</v>
      </c>
      <c r="X5021" s="1146" t="s" ph="1">
        <v>42897</v>
      </c>
      <c r="Y5021" s="1146" t="s" ph="1">
        <v>42898</v>
      </c>
      <c r="Z5021" s="1146" t="s" ph="1">
        <v>42898</v>
      </c>
      <c r="AA5021" s="1146" t="s" ph="1">
        <v>42899</v>
      </c>
      <c r="AB5021" s="1146" t="s" ph="1">
        <v>42899</v>
      </c>
      <c r="AC5021" s="1146" ph="1"/>
      <c r="AD5021" s="1146" ph="1"/>
      <c r="AE5021" s="1146"/>
      <c r="AF5021" s="1152"/>
      <c r="AG5021" s="1152"/>
      <c r="AH5021" s="1152"/>
      <c r="AI5021" s="1152"/>
      <c r="AJ5021" s="1152"/>
      <c r="AK5021" s="1152"/>
    </row>
    <row r="5022" spans="1:37" s="17" customFormat="1" ht="15" customHeight="1">
      <c r="A5022" s="1255"/>
      <c r="B5022" s="1146">
        <f t="shared" si="92"/>
        <v>4462200</v>
      </c>
      <c r="C5022" s="1147">
        <v>1</v>
      </c>
      <c r="D5022" s="1148" t="s">
        <v>40850</v>
      </c>
      <c r="E5022" s="1146"/>
      <c r="F5022" s="1148" t="s">
        <v>40853</v>
      </c>
      <c r="G5022" s="1148">
        <v>1</v>
      </c>
      <c r="H5022" s="1146">
        <v>4462200</v>
      </c>
      <c r="I5022" s="65">
        <v>2010079</v>
      </c>
      <c r="J5022" s="1146" t="s">
        <v>40876</v>
      </c>
      <c r="K5022" s="1146">
        <v>0</v>
      </c>
      <c r="L5022" s="1149">
        <v>5</v>
      </c>
      <c r="M5022" s="1150" t="s">
        <v>42900</v>
      </c>
      <c r="N5022" s="1150" t="s">
        <v>42900</v>
      </c>
      <c r="O5022" s="1151" t="s">
        <v>42901</v>
      </c>
      <c r="P5022" s="1146" t="s">
        <v>42901</v>
      </c>
      <c r="Q5022" s="1146" t="s">
        <v>42902</v>
      </c>
      <c r="R5022" s="1146" t="s">
        <v>42902</v>
      </c>
      <c r="S5022" s="1146" t="s">
        <v>42903</v>
      </c>
      <c r="T5022" s="1146" t="s">
        <v>42903</v>
      </c>
      <c r="U5022" s="1146" t="s">
        <v>42904</v>
      </c>
      <c r="V5022" s="1146" t="s">
        <v>42904</v>
      </c>
      <c r="W5022" s="1146" t="s" ph="1">
        <v>42905</v>
      </c>
      <c r="X5022" s="1146" t="s" ph="1">
        <v>42905</v>
      </c>
      <c r="Y5022" s="1146" t="s" ph="1">
        <v>42906</v>
      </c>
      <c r="Z5022" s="1146" t="s" ph="1">
        <v>42906</v>
      </c>
      <c r="AA5022" s="1146" t="s" ph="1">
        <v>42907</v>
      </c>
      <c r="AB5022" s="1146" t="s" ph="1">
        <v>42907</v>
      </c>
      <c r="AC5022" s="1146" ph="1"/>
      <c r="AD5022" s="1146" ph="1"/>
      <c r="AE5022" s="1146"/>
      <c r="AF5022" s="1152"/>
      <c r="AG5022" s="1152"/>
      <c r="AH5022" s="1152"/>
      <c r="AI5022" s="1152"/>
      <c r="AJ5022" s="1152"/>
      <c r="AK5022" s="1152"/>
    </row>
    <row r="5023" spans="1:37" s="17" customFormat="1" ht="15" customHeight="1">
      <c r="A5023" s="1255"/>
      <c r="B5023" s="1146">
        <f t="shared" si="92"/>
        <v>4462300</v>
      </c>
      <c r="C5023" s="1147">
        <v>1</v>
      </c>
      <c r="D5023" s="1148" t="s">
        <v>40850</v>
      </c>
      <c r="E5023" s="1146"/>
      <c r="F5023" s="1148" t="s">
        <v>40853</v>
      </c>
      <c r="G5023" s="1148">
        <v>1</v>
      </c>
      <c r="H5023" s="1146">
        <v>4462300</v>
      </c>
      <c r="I5023" s="65">
        <v>2010047</v>
      </c>
      <c r="J5023" s="1146" t="s">
        <v>40877</v>
      </c>
      <c r="K5023" s="1146">
        <v>0</v>
      </c>
      <c r="L5023" s="1149">
        <v>5</v>
      </c>
      <c r="M5023" s="1150" t="s">
        <v>42908</v>
      </c>
      <c r="N5023" s="1150" t="s">
        <v>42908</v>
      </c>
      <c r="O5023" s="1151" t="s">
        <v>42909</v>
      </c>
      <c r="P5023" s="1146" t="s">
        <v>42909</v>
      </c>
      <c r="Q5023" s="1146" t="s">
        <v>42910</v>
      </c>
      <c r="R5023" s="1146" t="s">
        <v>42910</v>
      </c>
      <c r="S5023" s="1146" t="s">
        <v>42911</v>
      </c>
      <c r="T5023" s="1146" t="s">
        <v>42911</v>
      </c>
      <c r="U5023" s="1146" t="s">
        <v>42912</v>
      </c>
      <c r="V5023" s="1146" t="s">
        <v>42912</v>
      </c>
      <c r="W5023" s="1146" t="s" ph="1">
        <v>42913</v>
      </c>
      <c r="X5023" s="1146" t="s" ph="1">
        <v>42913</v>
      </c>
      <c r="Y5023" s="1146" t="s" ph="1">
        <v>42914</v>
      </c>
      <c r="Z5023" s="1146" t="s" ph="1">
        <v>42914</v>
      </c>
      <c r="AA5023" s="1146" t="s" ph="1">
        <v>42915</v>
      </c>
      <c r="AB5023" s="1146" t="s" ph="1">
        <v>42915</v>
      </c>
      <c r="AC5023" s="1146" ph="1"/>
      <c r="AD5023" s="1146" ph="1"/>
      <c r="AE5023" s="1146"/>
      <c r="AF5023" s="1152"/>
      <c r="AG5023" s="1152"/>
      <c r="AH5023" s="1152"/>
      <c r="AI5023" s="1152"/>
      <c r="AJ5023" s="1152"/>
      <c r="AK5023" s="1152"/>
    </row>
    <row r="5024" spans="1:37" s="17" customFormat="1" ht="15" customHeight="1">
      <c r="A5024" s="1255"/>
      <c r="B5024" s="1146">
        <f t="shared" si="92"/>
        <v>4462400</v>
      </c>
      <c r="C5024" s="1147">
        <v>1</v>
      </c>
      <c r="D5024" s="1148" t="s">
        <v>40850</v>
      </c>
      <c r="E5024" s="1146"/>
      <c r="F5024" s="1148" t="s">
        <v>40853</v>
      </c>
      <c r="G5024" s="1148">
        <v>1</v>
      </c>
      <c r="H5024" s="1146">
        <v>4462400</v>
      </c>
      <c r="I5024" s="65">
        <v>2010047</v>
      </c>
      <c r="J5024" s="1146" t="s">
        <v>40877</v>
      </c>
      <c r="K5024" s="1146">
        <v>0</v>
      </c>
      <c r="L5024" s="1149">
        <v>5</v>
      </c>
      <c r="M5024" s="1150" t="s">
        <v>42916</v>
      </c>
      <c r="N5024" s="1150" t="s">
        <v>42916</v>
      </c>
      <c r="O5024" s="1151" t="s">
        <v>42917</v>
      </c>
      <c r="P5024" s="1146" t="s">
        <v>42917</v>
      </c>
      <c r="Q5024" s="1146" t="s">
        <v>42918</v>
      </c>
      <c r="R5024" s="1146" t="s">
        <v>42918</v>
      </c>
      <c r="S5024" s="1146" t="s">
        <v>42919</v>
      </c>
      <c r="T5024" s="1146" t="s">
        <v>42920</v>
      </c>
      <c r="U5024" s="1146" t="s">
        <v>42921</v>
      </c>
      <c r="V5024" s="1146" t="s">
        <v>42921</v>
      </c>
      <c r="W5024" s="1146" t="s" ph="1">
        <v>42922</v>
      </c>
      <c r="X5024" s="1146" t="s" ph="1">
        <v>42922</v>
      </c>
      <c r="Y5024" s="1146" t="s" ph="1">
        <v>42923</v>
      </c>
      <c r="Z5024" s="1146" t="s" ph="1">
        <v>42923</v>
      </c>
      <c r="AA5024" s="1146" t="s" ph="1">
        <v>42924</v>
      </c>
      <c r="AB5024" s="1146" t="s" ph="1">
        <v>42924</v>
      </c>
      <c r="AC5024" s="1146" ph="1"/>
      <c r="AD5024" s="1146" ph="1"/>
      <c r="AE5024" s="1146"/>
      <c r="AF5024" s="1152"/>
      <c r="AG5024" s="1152"/>
      <c r="AH5024" s="1152"/>
      <c r="AI5024" s="1152"/>
      <c r="AJ5024" s="1152"/>
      <c r="AK5024" s="1152"/>
    </row>
    <row r="5025" spans="1:37" s="17" customFormat="1" ht="15" customHeight="1">
      <c r="A5025" s="1255"/>
      <c r="B5025" s="1146">
        <f t="shared" si="92"/>
        <v>4462500</v>
      </c>
      <c r="C5025" s="1147">
        <v>1</v>
      </c>
      <c r="D5025" s="1148" t="s">
        <v>40850</v>
      </c>
      <c r="E5025" s="1146"/>
      <c r="F5025" s="1148" t="s">
        <v>40853</v>
      </c>
      <c r="G5025" s="1148">
        <v>1</v>
      </c>
      <c r="H5025" s="1146">
        <v>4462500</v>
      </c>
      <c r="I5025" s="65">
        <v>2010047</v>
      </c>
      <c r="J5025" s="1146" t="s">
        <v>40877</v>
      </c>
      <c r="K5025" s="1146">
        <v>0</v>
      </c>
      <c r="L5025" s="1149">
        <v>5</v>
      </c>
      <c r="M5025" s="1150" t="s">
        <v>42925</v>
      </c>
      <c r="N5025" s="1150" t="s">
        <v>42925</v>
      </c>
      <c r="O5025" s="1151" t="s">
        <v>42926</v>
      </c>
      <c r="P5025" s="1146" t="s">
        <v>42926</v>
      </c>
      <c r="Q5025" s="1146" t="s">
        <v>42927</v>
      </c>
      <c r="R5025" s="1146" t="s">
        <v>42927</v>
      </c>
      <c r="S5025" s="1146" t="s">
        <v>42928</v>
      </c>
      <c r="T5025" s="1146" t="s">
        <v>42928</v>
      </c>
      <c r="U5025" s="1146" t="s">
        <v>42929</v>
      </c>
      <c r="V5025" s="1146" t="s">
        <v>42929</v>
      </c>
      <c r="W5025" s="1146" t="s" ph="1">
        <v>42930</v>
      </c>
      <c r="X5025" s="1146" t="s" ph="1">
        <v>42930</v>
      </c>
      <c r="Y5025" s="1146" t="s" ph="1">
        <v>42931</v>
      </c>
      <c r="Z5025" s="1146" t="s" ph="1">
        <v>42931</v>
      </c>
      <c r="AA5025" s="1146" t="s" ph="1">
        <v>42932</v>
      </c>
      <c r="AB5025" s="1146" t="s" ph="1">
        <v>42932</v>
      </c>
      <c r="AC5025" s="1146" ph="1"/>
      <c r="AD5025" s="1146" ph="1"/>
      <c r="AE5025" s="1146"/>
      <c r="AF5025" s="1152"/>
      <c r="AG5025" s="1152"/>
      <c r="AH5025" s="1152"/>
      <c r="AI5025" s="1152"/>
      <c r="AJ5025" s="1152"/>
      <c r="AK5025" s="1152"/>
    </row>
    <row r="5026" spans="1:37" s="17" customFormat="1" ht="15" customHeight="1">
      <c r="A5026" s="1255"/>
      <c r="B5026" s="1146">
        <f t="shared" si="92"/>
        <v>4462600</v>
      </c>
      <c r="C5026" s="1147">
        <v>1</v>
      </c>
      <c r="D5026" s="1148" t="s">
        <v>40850</v>
      </c>
      <c r="E5026" s="1146"/>
      <c r="F5026" s="1148" t="s">
        <v>40853</v>
      </c>
      <c r="G5026" s="1148">
        <v>1</v>
      </c>
      <c r="H5026" s="1146">
        <v>4462600</v>
      </c>
      <c r="I5026" s="65">
        <v>2010048</v>
      </c>
      <c r="J5026" s="1146" t="s">
        <v>40878</v>
      </c>
      <c r="K5026" s="1146">
        <v>0</v>
      </c>
      <c r="L5026" s="1149">
        <v>5</v>
      </c>
      <c r="M5026" s="1150" t="s">
        <v>42933</v>
      </c>
      <c r="N5026" s="1150" t="s">
        <v>42933</v>
      </c>
      <c r="O5026" s="1151" t="s">
        <v>42934</v>
      </c>
      <c r="P5026" s="1146" t="s">
        <v>42934</v>
      </c>
      <c r="Q5026" s="1146" t="s">
        <v>42935</v>
      </c>
      <c r="R5026" s="1146" t="s">
        <v>42935</v>
      </c>
      <c r="S5026" s="1146" t="s">
        <v>42936</v>
      </c>
      <c r="T5026" s="1146" t="s">
        <v>42936</v>
      </c>
      <c r="U5026" s="1146" t="s">
        <v>42937</v>
      </c>
      <c r="V5026" s="1146" t="s">
        <v>42937</v>
      </c>
      <c r="W5026" s="1146" t="s" ph="1">
        <v>42938</v>
      </c>
      <c r="X5026" s="1146" t="s" ph="1">
        <v>42938</v>
      </c>
      <c r="Y5026" s="1146" t="s" ph="1">
        <v>42939</v>
      </c>
      <c r="Z5026" s="1146" t="s" ph="1">
        <v>42939</v>
      </c>
      <c r="AA5026" s="1146" t="s" ph="1">
        <v>42940</v>
      </c>
      <c r="AB5026" s="1146" t="s" ph="1">
        <v>42940</v>
      </c>
      <c r="AC5026" s="1146" ph="1"/>
      <c r="AD5026" s="1146" ph="1"/>
      <c r="AE5026" s="1146"/>
      <c r="AF5026" s="1152"/>
      <c r="AG5026" s="1152"/>
      <c r="AH5026" s="1152"/>
      <c r="AI5026" s="1152"/>
      <c r="AJ5026" s="1152"/>
      <c r="AK5026" s="1152"/>
    </row>
    <row r="5027" spans="1:37" s="17" customFormat="1" ht="15" customHeight="1">
      <c r="A5027" s="1256"/>
      <c r="B5027" s="1146">
        <f t="shared" si="92"/>
        <v>4462700</v>
      </c>
      <c r="C5027" s="1147">
        <v>1</v>
      </c>
      <c r="D5027" s="1148" t="s">
        <v>40850</v>
      </c>
      <c r="E5027" s="1146"/>
      <c r="F5027" s="1148" t="s">
        <v>40853</v>
      </c>
      <c r="G5027" s="1148">
        <v>1</v>
      </c>
      <c r="H5027" s="1146">
        <v>4462700</v>
      </c>
      <c r="I5027" s="65">
        <v>2010048</v>
      </c>
      <c r="J5027" s="1146" t="s">
        <v>40878</v>
      </c>
      <c r="K5027" s="1146">
        <v>0</v>
      </c>
      <c r="L5027" s="1149">
        <v>5</v>
      </c>
      <c r="M5027" s="1150" t="s">
        <v>42941</v>
      </c>
      <c r="N5027" s="1150" t="s">
        <v>42941</v>
      </c>
      <c r="O5027" s="1151" t="s">
        <v>42942</v>
      </c>
      <c r="P5027" s="1146" t="s">
        <v>42942</v>
      </c>
      <c r="Q5027" s="1146" t="s">
        <v>42943</v>
      </c>
      <c r="R5027" s="1146" t="s">
        <v>42943</v>
      </c>
      <c r="S5027" s="1146" t="s">
        <v>42944</v>
      </c>
      <c r="T5027" s="1146" t="s">
        <v>42944</v>
      </c>
      <c r="U5027" s="1146" t="s">
        <v>42945</v>
      </c>
      <c r="V5027" s="1146" t="s">
        <v>42945</v>
      </c>
      <c r="W5027" s="1146" t="s" ph="1">
        <v>42946</v>
      </c>
      <c r="X5027" s="1146" t="s" ph="1">
        <v>42946</v>
      </c>
      <c r="Y5027" s="1146" t="s" ph="1">
        <v>42947</v>
      </c>
      <c r="Z5027" s="1146" t="s" ph="1">
        <v>42947</v>
      </c>
      <c r="AA5027" s="1146" t="s" ph="1">
        <v>42948</v>
      </c>
      <c r="AB5027" s="1146" t="s" ph="1">
        <v>42948</v>
      </c>
      <c r="AC5027" s="1146" ph="1"/>
      <c r="AD5027" s="1146" ph="1"/>
      <c r="AE5027" s="1146"/>
      <c r="AF5027" s="1152"/>
      <c r="AG5027" s="1152"/>
      <c r="AH5027" s="1152"/>
      <c r="AI5027" s="1152"/>
      <c r="AJ5027" s="1152"/>
      <c r="AK5027" s="1152"/>
    </row>
    <row r="5028" spans="1:37" s="17" customFormat="1" ht="15" customHeight="1">
      <c r="A5028" s="111" t="s">
        <v>15919</v>
      </c>
      <c r="B5028" s="31">
        <f t="shared" si="91"/>
        <v>40100101</v>
      </c>
      <c r="C5028" s="67">
        <v>1</v>
      </c>
      <c r="D5028" s="31" t="s">
        <v>15920</v>
      </c>
      <c r="E5028" s="31"/>
      <c r="F5028" s="31" t="s">
        <v>15939</v>
      </c>
      <c r="G5028" s="31">
        <v>1</v>
      </c>
      <c r="H5028" s="562">
        <v>40100101</v>
      </c>
      <c r="I5028" s="31">
        <v>700060104</v>
      </c>
      <c r="J5028" s="31" t="e">
        <v>#N/A</v>
      </c>
      <c r="K5028" s="31">
        <v>0</v>
      </c>
      <c r="L5028" s="31">
        <v>5</v>
      </c>
      <c r="M5028" s="33" t="s">
        <v>27843</v>
      </c>
      <c r="N5028" s="33" t="s">
        <v>27843</v>
      </c>
      <c r="O5028" s="31" t="s">
        <v>29481</v>
      </c>
      <c r="P5028" s="31" t="s">
        <v>29481</v>
      </c>
      <c r="Q5028" s="31" t="s">
        <v>29482</v>
      </c>
      <c r="R5028" s="31" t="s">
        <v>29482</v>
      </c>
      <c r="S5028" s="31" t="s">
        <v>29483</v>
      </c>
      <c r="T5028" s="31" t="s">
        <v>29483</v>
      </c>
      <c r="U5028" s="31" t="s">
        <v>29484</v>
      </c>
      <c r="V5028" s="31" t="s">
        <v>29484</v>
      </c>
      <c r="W5028" s="31" t="s" ph="1">
        <v>29485</v>
      </c>
      <c r="X5028" s="31" t="s" ph="1">
        <v>29485</v>
      </c>
      <c r="Y5028" s="31" t="s" ph="1">
        <v>29486</v>
      </c>
      <c r="Z5028" s="31" t="s" ph="1">
        <v>29486</v>
      </c>
      <c r="AA5028" s="31" t="s" ph="1">
        <v>29487</v>
      </c>
      <c r="AB5028" s="31" t="s" ph="1">
        <v>29487</v>
      </c>
      <c r="AC5028" s="31" ph="1"/>
      <c r="AD5028" s="31" ph="1"/>
      <c r="AE5028" s="31" t="s">
        <v>219</v>
      </c>
    </row>
    <row r="5029" spans="1:37" s="17" customFormat="1" ht="15" customHeight="1">
      <c r="A5029" s="111" t="s">
        <v>15919</v>
      </c>
      <c r="B5029" s="31">
        <f t="shared" si="91"/>
        <v>40100201</v>
      </c>
      <c r="C5029" s="67">
        <v>1</v>
      </c>
      <c r="D5029" s="31" t="s">
        <v>15920</v>
      </c>
      <c r="E5029" s="31"/>
      <c r="F5029" s="31" t="s">
        <v>15939</v>
      </c>
      <c r="G5029" s="31">
        <v>1</v>
      </c>
      <c r="H5029" s="562">
        <v>40100201</v>
      </c>
      <c r="I5029" s="31">
        <v>0</v>
      </c>
      <c r="J5029" s="31" t="e">
        <v>#N/A</v>
      </c>
      <c r="K5029" s="31">
        <v>0</v>
      </c>
      <c r="L5029" s="31">
        <v>5</v>
      </c>
      <c r="M5029" s="33" t="s">
        <v>27844</v>
      </c>
      <c r="N5029" s="33" t="s">
        <v>27844</v>
      </c>
      <c r="O5029" s="31" t="s">
        <v>29631</v>
      </c>
      <c r="P5029" s="31" t="s">
        <v>29631</v>
      </c>
      <c r="Q5029" s="31" t="s">
        <v>29632</v>
      </c>
      <c r="R5029" s="31" t="s">
        <v>29632</v>
      </c>
      <c r="S5029" s="31" t="s">
        <v>29633</v>
      </c>
      <c r="T5029" s="31" t="s">
        <v>29633</v>
      </c>
      <c r="U5029" s="31" t="s">
        <v>29634</v>
      </c>
      <c r="V5029" s="31" t="s">
        <v>29634</v>
      </c>
      <c r="W5029" s="31" t="s" ph="1">
        <v>29635</v>
      </c>
      <c r="X5029" s="31" t="s" ph="1">
        <v>29635</v>
      </c>
      <c r="Y5029" s="31" t="s" ph="1">
        <v>29636</v>
      </c>
      <c r="Z5029" s="31" t="s" ph="1">
        <v>29636</v>
      </c>
      <c r="AA5029" s="31" t="s" ph="1">
        <v>29637</v>
      </c>
      <c r="AB5029" s="31" t="s" ph="1">
        <v>29637</v>
      </c>
      <c r="AC5029" s="31" ph="1"/>
      <c r="AD5029" s="31" ph="1"/>
      <c r="AE5029" s="31" t="s">
        <v>219</v>
      </c>
    </row>
    <row r="5030" spans="1:37" s="17" customFormat="1" ht="15" customHeight="1">
      <c r="A5030" s="111" t="s">
        <v>15919</v>
      </c>
      <c r="B5030" s="31">
        <f t="shared" si="91"/>
        <v>40100301</v>
      </c>
      <c r="C5030" s="67">
        <v>1</v>
      </c>
      <c r="D5030" s="31" t="s">
        <v>15920</v>
      </c>
      <c r="E5030" s="31"/>
      <c r="F5030" s="31" t="s">
        <v>15939</v>
      </c>
      <c r="G5030" s="31">
        <v>1</v>
      </c>
      <c r="H5030" s="562">
        <v>40100301</v>
      </c>
      <c r="I5030" s="31">
        <v>0</v>
      </c>
      <c r="J5030" s="31" t="e">
        <v>#N/A</v>
      </c>
      <c r="K5030" s="31">
        <v>0</v>
      </c>
      <c r="L5030" s="31">
        <v>5</v>
      </c>
      <c r="M5030" s="33" t="s">
        <v>27845</v>
      </c>
      <c r="N5030" s="33" t="s">
        <v>27845</v>
      </c>
      <c r="O5030" s="31" t="s">
        <v>29488</v>
      </c>
      <c r="P5030" s="31" t="s">
        <v>29488</v>
      </c>
      <c r="Q5030" s="31" t="s">
        <v>29638</v>
      </c>
      <c r="R5030" s="31" t="s">
        <v>29638</v>
      </c>
      <c r="S5030" s="31" t="s">
        <v>29489</v>
      </c>
      <c r="T5030" s="31" t="s">
        <v>29489</v>
      </c>
      <c r="U5030" s="31" t="s">
        <v>29490</v>
      </c>
      <c r="V5030" s="31" t="s">
        <v>29490</v>
      </c>
      <c r="W5030" s="31" t="s" ph="1">
        <v>29491</v>
      </c>
      <c r="X5030" s="31" t="s" ph="1">
        <v>29491</v>
      </c>
      <c r="Y5030" s="31" t="s" ph="1">
        <v>29639</v>
      </c>
      <c r="Z5030" s="31" t="s" ph="1">
        <v>29639</v>
      </c>
      <c r="AA5030" s="31" t="s" ph="1">
        <v>29492</v>
      </c>
      <c r="AB5030" s="31" t="s" ph="1">
        <v>29492</v>
      </c>
      <c r="AC5030" s="31" ph="1"/>
      <c r="AD5030" s="31" ph="1"/>
      <c r="AE5030" s="31" t="s">
        <v>219</v>
      </c>
    </row>
    <row r="5031" spans="1:37" s="17" customFormat="1" ht="15" customHeight="1">
      <c r="A5031" s="111" t="s">
        <v>15919</v>
      </c>
      <c r="B5031" s="31">
        <f t="shared" si="91"/>
        <v>40100401</v>
      </c>
      <c r="C5031" s="67">
        <v>1</v>
      </c>
      <c r="D5031" s="31" t="s">
        <v>15920</v>
      </c>
      <c r="E5031" s="31"/>
      <c r="F5031" s="31" t="s">
        <v>15939</v>
      </c>
      <c r="G5031" s="31">
        <v>1</v>
      </c>
      <c r="H5031" s="562">
        <v>40100401</v>
      </c>
      <c r="I5031" s="31">
        <v>700060101</v>
      </c>
      <c r="J5031" s="31" t="e">
        <v>#N/A</v>
      </c>
      <c r="K5031" s="31">
        <v>0</v>
      </c>
      <c r="L5031" s="31">
        <v>5</v>
      </c>
      <c r="M5031" s="33" t="s">
        <v>27846</v>
      </c>
      <c r="N5031" s="33" t="s">
        <v>27846</v>
      </c>
      <c r="O5031" s="31" t="s">
        <v>27847</v>
      </c>
      <c r="P5031" s="31" t="s">
        <v>27847</v>
      </c>
      <c r="Q5031" s="31" t="s">
        <v>27848</v>
      </c>
      <c r="R5031" s="31" t="s">
        <v>27848</v>
      </c>
      <c r="S5031" s="31" t="s">
        <v>27849</v>
      </c>
      <c r="T5031" s="31" t="s">
        <v>27849</v>
      </c>
      <c r="U5031" s="31" t="s">
        <v>27850</v>
      </c>
      <c r="V5031" s="31" t="s">
        <v>27850</v>
      </c>
      <c r="W5031" s="31" t="s" ph="1">
        <v>27851</v>
      </c>
      <c r="X5031" s="31" t="s" ph="1">
        <v>27851</v>
      </c>
      <c r="Y5031" s="31" t="s" ph="1">
        <v>27852</v>
      </c>
      <c r="Z5031" s="31" t="s" ph="1">
        <v>27852</v>
      </c>
      <c r="AA5031" s="31" t="s" ph="1">
        <v>27853</v>
      </c>
      <c r="AB5031" s="31" t="s" ph="1">
        <v>27853</v>
      </c>
      <c r="AC5031" s="31" ph="1"/>
      <c r="AD5031" s="31" ph="1"/>
      <c r="AE5031" s="31" t="s">
        <v>219</v>
      </c>
    </row>
    <row r="5032" spans="1:37" s="17" customFormat="1" ht="15" customHeight="1">
      <c r="A5032" s="111" t="s">
        <v>15919</v>
      </c>
      <c r="B5032" s="31">
        <f t="shared" si="91"/>
        <v>40100501</v>
      </c>
      <c r="C5032" s="67">
        <v>1</v>
      </c>
      <c r="D5032" s="31" t="s">
        <v>15920</v>
      </c>
      <c r="E5032" s="31"/>
      <c r="F5032" s="31" t="s">
        <v>15939</v>
      </c>
      <c r="G5032" s="31">
        <v>1</v>
      </c>
      <c r="H5032" s="562">
        <v>40100501</v>
      </c>
      <c r="I5032" s="31">
        <v>700060105</v>
      </c>
      <c r="J5032" s="31" t="e">
        <v>#N/A</v>
      </c>
      <c r="K5032" s="31">
        <v>0</v>
      </c>
      <c r="L5032" s="31">
        <v>5</v>
      </c>
      <c r="M5032" s="33" t="s">
        <v>27854</v>
      </c>
      <c r="N5032" s="33" t="s">
        <v>27854</v>
      </c>
      <c r="O5032" s="31" t="s">
        <v>29493</v>
      </c>
      <c r="P5032" s="31" t="s">
        <v>29493</v>
      </c>
      <c r="Q5032" s="31" t="s">
        <v>29494</v>
      </c>
      <c r="R5032" s="31" t="s">
        <v>29494</v>
      </c>
      <c r="S5032" s="31" t="s">
        <v>29495</v>
      </c>
      <c r="T5032" s="31" t="s">
        <v>29495</v>
      </c>
      <c r="U5032" s="31" t="s">
        <v>29496</v>
      </c>
      <c r="V5032" s="31" t="s">
        <v>29496</v>
      </c>
      <c r="W5032" s="31" t="s" ph="1">
        <v>29497</v>
      </c>
      <c r="X5032" s="31" t="s" ph="1">
        <v>29497</v>
      </c>
      <c r="Y5032" s="31" t="s" ph="1">
        <v>29498</v>
      </c>
      <c r="Z5032" s="31" t="s" ph="1">
        <v>29498</v>
      </c>
      <c r="AA5032" s="31" t="s" ph="1">
        <v>29499</v>
      </c>
      <c r="AB5032" s="31" t="s" ph="1">
        <v>29500</v>
      </c>
      <c r="AC5032" s="31" ph="1"/>
      <c r="AD5032" s="31" ph="1"/>
      <c r="AE5032" s="31" t="s">
        <v>219</v>
      </c>
    </row>
    <row r="5033" spans="1:37" s="17" customFormat="1" ht="15" customHeight="1">
      <c r="A5033" s="111" t="s">
        <v>37341</v>
      </c>
      <c r="B5033" s="31">
        <f t="shared" si="91"/>
        <v>40110101</v>
      </c>
      <c r="C5033" s="67">
        <v>1</v>
      </c>
      <c r="D5033" s="31" t="s">
        <v>37331</v>
      </c>
      <c r="E5033" s="31"/>
      <c r="F5033" s="31" t="s">
        <v>37342</v>
      </c>
      <c r="G5033" s="31">
        <v>1</v>
      </c>
      <c r="H5033" s="31">
        <v>40110101</v>
      </c>
      <c r="I5033" s="31">
        <v>700070001</v>
      </c>
      <c r="J5033" s="31" t="e">
        <v>#N/A</v>
      </c>
      <c r="K5033" s="31">
        <v>0</v>
      </c>
      <c r="L5033" s="31">
        <v>5</v>
      </c>
      <c r="M5033" s="33" t="s">
        <v>37346</v>
      </c>
      <c r="N5033" s="33" t="s">
        <v>37346</v>
      </c>
      <c r="O5033" s="31" t="s">
        <v>37374</v>
      </c>
      <c r="P5033" s="31" t="s">
        <v>37374</v>
      </c>
      <c r="Q5033" s="31" t="s">
        <v>37375</v>
      </c>
      <c r="R5033" s="31" t="s">
        <v>37375</v>
      </c>
      <c r="S5033" s="31" t="s">
        <v>37376</v>
      </c>
      <c r="T5033" s="31" t="s">
        <v>37376</v>
      </c>
      <c r="U5033" s="31" t="s">
        <v>37377</v>
      </c>
      <c r="V5033" s="31" t="s">
        <v>37377</v>
      </c>
      <c r="W5033" s="31" t="s" ph="1">
        <v>37378</v>
      </c>
      <c r="X5033" s="31" t="s" ph="1">
        <v>37378</v>
      </c>
      <c r="Y5033" s="31" t="s" ph="1">
        <v>37379</v>
      </c>
      <c r="Z5033" s="31" t="s" ph="1">
        <v>37379</v>
      </c>
      <c r="AA5033" s="31" t="s" ph="1">
        <v>37380</v>
      </c>
      <c r="AB5033" s="31" t="s" ph="1">
        <v>37380</v>
      </c>
      <c r="AC5033" s="31" ph="1"/>
      <c r="AD5033" s="31" ph="1"/>
      <c r="AE5033" s="31" t="s">
        <v>219</v>
      </c>
    </row>
    <row r="5034" spans="1:37" s="17" customFormat="1" ht="15" customHeight="1">
      <c r="A5034" s="538" t="s">
        <v>34170</v>
      </c>
      <c r="B5034" s="31">
        <f t="shared" si="91"/>
        <v>5000101</v>
      </c>
      <c r="C5034" s="18">
        <v>1</v>
      </c>
      <c r="D5034" s="1130" t="s">
        <v>34171</v>
      </c>
      <c r="F5034" s="1130" t="s">
        <v>34174</v>
      </c>
      <c r="G5034" s="17">
        <v>1</v>
      </c>
      <c r="H5034" s="566">
        <v>5000101</v>
      </c>
      <c r="I5034" s="339">
        <v>7053001</v>
      </c>
      <c r="J5034" s="32" t="s">
        <v>34172</v>
      </c>
      <c r="K5034" s="31">
        <v>0</v>
      </c>
      <c r="L5034" s="31">
        <v>5</v>
      </c>
      <c r="M5034" s="46" t="s">
        <v>34173</v>
      </c>
      <c r="N5034" s="46" t="s">
        <v>34173</v>
      </c>
      <c r="O5034" s="31" t="s">
        <v>34175</v>
      </c>
      <c r="P5034" s="31" t="s">
        <v>34175</v>
      </c>
      <c r="Q5034" s="31" t="s">
        <v>34176</v>
      </c>
      <c r="R5034" s="31" t="s">
        <v>34176</v>
      </c>
      <c r="S5034" s="31" t="s">
        <v>34177</v>
      </c>
      <c r="T5034" s="31" t="s">
        <v>34178</v>
      </c>
      <c r="U5034" s="31" t="s">
        <v>34179</v>
      </c>
      <c r="V5034" s="31" t="s">
        <v>34179</v>
      </c>
      <c r="W5034" s="31" t="s" ph="1">
        <v>34180</v>
      </c>
      <c r="X5034" s="31" t="s" ph="1">
        <v>34180</v>
      </c>
      <c r="Y5034" s="31" t="s" ph="1">
        <v>34181</v>
      </c>
      <c r="Z5034" s="31" t="s" ph="1">
        <v>34182</v>
      </c>
      <c r="AA5034" s="31" t="s" ph="1">
        <v>34183</v>
      </c>
      <c r="AB5034" s="31" t="s" ph="1">
        <v>34184</v>
      </c>
      <c r="AC5034" s="31" ph="1"/>
      <c r="AD5034" s="31" ph="1"/>
      <c r="AE5034" s="31" t="s">
        <v>219</v>
      </c>
    </row>
    <row r="5035" spans="1:37" s="18" customFormat="1" ht="15" customHeight="1">
      <c r="A5035" s="18" t="s">
        <v>39217</v>
      </c>
      <c r="B5035" s="97">
        <f t="shared" si="91"/>
        <v>206500000</v>
      </c>
      <c r="C5035" s="47">
        <v>0</v>
      </c>
      <c r="H5035" s="736">
        <v>206500000</v>
      </c>
      <c r="I5035" s="52">
        <v>0</v>
      </c>
      <c r="J5035" s="39" t="s">
        <v>39218</v>
      </c>
      <c r="K5035" s="52">
        <v>0</v>
      </c>
      <c r="L5035" s="52">
        <v>1</v>
      </c>
      <c r="M5035" s="141" t="s">
        <v>39219</v>
      </c>
      <c r="N5035" s="141" t="s">
        <v>39219</v>
      </c>
      <c r="O5035" s="52">
        <v>0</v>
      </c>
      <c r="P5035" s="52">
        <v>0</v>
      </c>
      <c r="Q5035" s="52">
        <v>0</v>
      </c>
      <c r="R5035" s="52">
        <v>0</v>
      </c>
      <c r="S5035" s="52">
        <v>0</v>
      </c>
      <c r="T5035" s="52">
        <v>0</v>
      </c>
      <c r="U5035" s="52">
        <v>0</v>
      </c>
      <c r="V5035" s="52">
        <v>0</v>
      </c>
      <c r="W5035" s="97"/>
      <c r="X5035" s="97"/>
      <c r="Y5035" s="97"/>
      <c r="Z5035" s="97"/>
      <c r="AA5035" s="97"/>
      <c r="AB5035" s="97"/>
      <c r="AC5035" s="97"/>
      <c r="AD5035" s="52"/>
      <c r="AE5035" s="97"/>
    </row>
    <row r="5036" spans="1:37" s="17" customFormat="1" ht="15" customHeight="1">
      <c r="A5036" s="101" t="s">
        <v>39220</v>
      </c>
      <c r="B5036" s="28">
        <f t="shared" ref="B5036:B5096" si="93">H5036</f>
        <v>206500101</v>
      </c>
      <c r="C5036" s="18">
        <v>1</v>
      </c>
      <c r="D5036" s="17" t="s">
        <v>39221</v>
      </c>
      <c r="F5036" s="17" t="s">
        <v>39257</v>
      </c>
      <c r="G5036" s="18">
        <v>1</v>
      </c>
      <c r="H5036" s="31">
        <v>206500101</v>
      </c>
      <c r="I5036" s="17">
        <v>731000001</v>
      </c>
      <c r="J5036" s="31" t="s">
        <v>39222</v>
      </c>
      <c r="K5036" s="31">
        <v>731000001</v>
      </c>
      <c r="L5036" s="31">
        <v>5</v>
      </c>
      <c r="M5036" s="33" t="s">
        <v>39258</v>
      </c>
      <c r="N5036" s="33" t="s">
        <v>39258</v>
      </c>
      <c r="O5036" s="31" t="s">
        <v>39259</v>
      </c>
      <c r="P5036" s="31" t="s">
        <v>39259</v>
      </c>
      <c r="Q5036" s="31" t="s">
        <v>39260</v>
      </c>
      <c r="R5036" s="31" t="s">
        <v>39260</v>
      </c>
      <c r="S5036" s="31" t="s">
        <v>39261</v>
      </c>
      <c r="T5036" s="31" t="s">
        <v>39261</v>
      </c>
      <c r="U5036" s="31" t="s">
        <v>39262</v>
      </c>
      <c r="V5036" s="31" t="s">
        <v>39262</v>
      </c>
      <c r="W5036" s="28" t="s" ph="1">
        <v>39263</v>
      </c>
      <c r="X5036" s="28" t="s" ph="1">
        <v>39263</v>
      </c>
      <c r="Y5036" s="28" t="s" ph="1">
        <v>39264</v>
      </c>
      <c r="Z5036" s="28" t="s" ph="1">
        <v>39264</v>
      </c>
      <c r="AA5036" s="28" t="s" ph="1">
        <v>39265</v>
      </c>
      <c r="AB5036" s="28" t="s" ph="1">
        <v>39265</v>
      </c>
      <c r="AC5036" s="28" ph="1"/>
      <c r="AD5036" s="31" ph="1"/>
      <c r="AE5036" s="28"/>
    </row>
    <row r="5037" spans="1:37" s="17" customFormat="1" ht="15" customHeight="1">
      <c r="A5037" s="101" t="s">
        <v>39220</v>
      </c>
      <c r="B5037" s="28">
        <f t="shared" si="93"/>
        <v>206500201</v>
      </c>
      <c r="C5037" s="18">
        <v>1</v>
      </c>
      <c r="D5037" s="17" t="s">
        <v>39223</v>
      </c>
      <c r="F5037" s="17" t="s">
        <v>39257</v>
      </c>
      <c r="G5037" s="18">
        <v>1</v>
      </c>
      <c r="H5037" s="31">
        <v>206500201</v>
      </c>
      <c r="I5037" s="17">
        <v>731000002</v>
      </c>
      <c r="J5037" s="31" t="s">
        <v>39224</v>
      </c>
      <c r="K5037" s="31">
        <v>731000002</v>
      </c>
      <c r="L5037" s="31">
        <v>4</v>
      </c>
      <c r="M5037" s="33" t="s">
        <v>39266</v>
      </c>
      <c r="N5037" s="33" t="s">
        <v>39266</v>
      </c>
      <c r="O5037" s="31" t="s">
        <v>39267</v>
      </c>
      <c r="P5037" s="31" t="s">
        <v>39267</v>
      </c>
      <c r="Q5037" s="31" t="s">
        <v>39268</v>
      </c>
      <c r="R5037" s="31" t="s">
        <v>39268</v>
      </c>
      <c r="S5037" s="31" t="s">
        <v>39269</v>
      </c>
      <c r="T5037" s="31" t="s">
        <v>39269</v>
      </c>
      <c r="U5037" s="31" t="s">
        <v>39270</v>
      </c>
      <c r="V5037" s="31" t="s">
        <v>39270</v>
      </c>
      <c r="W5037" s="28" t="s" ph="1">
        <v>39271</v>
      </c>
      <c r="X5037" s="28" t="s" ph="1">
        <v>39271</v>
      </c>
      <c r="Y5037" s="28" t="s" ph="1">
        <v>39272</v>
      </c>
      <c r="Z5037" s="28" t="s" ph="1">
        <v>39272</v>
      </c>
      <c r="AA5037" s="28" t="s" ph="1">
        <v>39273</v>
      </c>
      <c r="AB5037" s="28" t="s" ph="1">
        <v>39273</v>
      </c>
      <c r="AC5037" s="28" ph="1"/>
      <c r="AD5037" s="31" ph="1"/>
      <c r="AE5037" s="28"/>
    </row>
    <row r="5038" spans="1:37" s="17" customFormat="1" ht="15" customHeight="1">
      <c r="A5038" s="101" t="s">
        <v>39220</v>
      </c>
      <c r="B5038" s="28">
        <f t="shared" si="93"/>
        <v>206500301</v>
      </c>
      <c r="C5038" s="18">
        <v>1</v>
      </c>
      <c r="D5038" s="17" t="s">
        <v>39223</v>
      </c>
      <c r="F5038" s="17" t="s">
        <v>39257</v>
      </c>
      <c r="G5038" s="18">
        <v>1</v>
      </c>
      <c r="H5038" s="31">
        <v>206500301</v>
      </c>
      <c r="I5038" s="17">
        <v>731000002</v>
      </c>
      <c r="J5038" s="31" t="s">
        <v>39224</v>
      </c>
      <c r="K5038" s="31">
        <v>731000002</v>
      </c>
      <c r="L5038" s="31">
        <v>5</v>
      </c>
      <c r="M5038" s="33" t="s">
        <v>39274</v>
      </c>
      <c r="N5038" s="33" t="s">
        <v>39274</v>
      </c>
      <c r="O5038" s="31" t="s">
        <v>39275</v>
      </c>
      <c r="P5038" s="31" t="s">
        <v>39275</v>
      </c>
      <c r="Q5038" s="31" t="s">
        <v>39276</v>
      </c>
      <c r="R5038" s="31" t="s">
        <v>39276</v>
      </c>
      <c r="S5038" s="31" t="s">
        <v>39277</v>
      </c>
      <c r="T5038" s="31" t="s">
        <v>39277</v>
      </c>
      <c r="U5038" s="31" t="s">
        <v>39278</v>
      </c>
      <c r="V5038" s="31" t="s">
        <v>39278</v>
      </c>
      <c r="W5038" s="28" t="s" ph="1">
        <v>39279</v>
      </c>
      <c r="X5038" s="28" t="s" ph="1">
        <v>39279</v>
      </c>
      <c r="Y5038" s="28" t="s" ph="1">
        <v>39280</v>
      </c>
      <c r="Z5038" s="28" t="s" ph="1">
        <v>39280</v>
      </c>
      <c r="AA5038" s="28" t="s" ph="1">
        <v>39281</v>
      </c>
      <c r="AB5038" s="28" t="s" ph="1">
        <v>39281</v>
      </c>
      <c r="AC5038" s="28" ph="1"/>
      <c r="AD5038" s="31" ph="1"/>
      <c r="AE5038" s="28"/>
    </row>
    <row r="5039" spans="1:37" s="17" customFormat="1" ht="15" customHeight="1">
      <c r="A5039" s="101" t="s">
        <v>39220</v>
      </c>
      <c r="B5039" s="28">
        <f t="shared" si="93"/>
        <v>206500401</v>
      </c>
      <c r="C5039" s="18">
        <v>1</v>
      </c>
      <c r="D5039" s="17" t="s">
        <v>39223</v>
      </c>
      <c r="F5039" s="17" t="s">
        <v>39257</v>
      </c>
      <c r="G5039" s="18">
        <v>1</v>
      </c>
      <c r="H5039" s="31">
        <v>206500401</v>
      </c>
      <c r="I5039" s="825">
        <v>731000003</v>
      </c>
      <c r="J5039" s="31" t="s">
        <v>39225</v>
      </c>
      <c r="K5039" s="31">
        <v>731000003</v>
      </c>
      <c r="L5039" s="31">
        <v>5</v>
      </c>
      <c r="M5039" s="33" t="s">
        <v>39282</v>
      </c>
      <c r="N5039" s="33" t="s">
        <v>39282</v>
      </c>
      <c r="O5039" s="31" t="s">
        <v>39283</v>
      </c>
      <c r="P5039" s="31" t="s">
        <v>39283</v>
      </c>
      <c r="Q5039" s="31" t="s">
        <v>39284</v>
      </c>
      <c r="R5039" s="31" t="s">
        <v>39284</v>
      </c>
      <c r="S5039" s="31" t="s">
        <v>39285</v>
      </c>
      <c r="T5039" s="31" t="s">
        <v>39285</v>
      </c>
      <c r="U5039" s="31" t="s">
        <v>39286</v>
      </c>
      <c r="V5039" s="31" t="s">
        <v>39286</v>
      </c>
      <c r="W5039" s="28" t="s" ph="1">
        <v>39287</v>
      </c>
      <c r="X5039" s="28" t="s" ph="1">
        <v>39287</v>
      </c>
      <c r="Y5039" s="28" t="s" ph="1">
        <v>39288</v>
      </c>
      <c r="Z5039" s="28" t="s" ph="1">
        <v>39288</v>
      </c>
      <c r="AA5039" s="28" t="s" ph="1">
        <v>39289</v>
      </c>
      <c r="AB5039" s="28" t="s" ph="1">
        <v>39289</v>
      </c>
      <c r="AC5039" s="28" ph="1"/>
      <c r="AD5039" s="31" ph="1"/>
      <c r="AE5039" s="28"/>
    </row>
    <row r="5040" spans="1:37" s="17" customFormat="1" ht="15" customHeight="1">
      <c r="A5040" s="101" t="s">
        <v>39220</v>
      </c>
      <c r="B5040" s="28">
        <f t="shared" si="93"/>
        <v>206500501</v>
      </c>
      <c r="C5040" s="18">
        <v>1</v>
      </c>
      <c r="D5040" s="17" t="s">
        <v>39223</v>
      </c>
      <c r="F5040" s="17" t="s">
        <v>39257</v>
      </c>
      <c r="G5040" s="18">
        <v>1</v>
      </c>
      <c r="H5040" s="31">
        <v>206500501</v>
      </c>
      <c r="I5040" s="825">
        <v>731000003</v>
      </c>
      <c r="J5040" s="31" t="s">
        <v>39225</v>
      </c>
      <c r="K5040" s="31">
        <v>731000003</v>
      </c>
      <c r="L5040" s="31">
        <v>4</v>
      </c>
      <c r="M5040" s="33" t="s">
        <v>39290</v>
      </c>
      <c r="N5040" s="33" t="s">
        <v>39290</v>
      </c>
      <c r="O5040" s="31" t="s">
        <v>39291</v>
      </c>
      <c r="P5040" s="31" t="s">
        <v>39291</v>
      </c>
      <c r="Q5040" s="31" t="s">
        <v>39292</v>
      </c>
      <c r="R5040" s="31" t="s">
        <v>39292</v>
      </c>
      <c r="S5040" s="31" t="s">
        <v>39293</v>
      </c>
      <c r="T5040" s="31" t="s">
        <v>39293</v>
      </c>
      <c r="U5040" s="31" t="s">
        <v>39294</v>
      </c>
      <c r="V5040" s="31" t="s">
        <v>39294</v>
      </c>
      <c r="W5040" s="28" t="s" ph="1">
        <v>39295</v>
      </c>
      <c r="X5040" s="28" t="s" ph="1">
        <v>39295</v>
      </c>
      <c r="Y5040" s="28" t="s" ph="1">
        <v>39296</v>
      </c>
      <c r="Z5040" s="28" t="s" ph="1">
        <v>39296</v>
      </c>
      <c r="AA5040" s="28" t="s" ph="1">
        <v>39297</v>
      </c>
      <c r="AB5040" s="28" t="s" ph="1">
        <v>39297</v>
      </c>
      <c r="AC5040" s="28" ph="1"/>
      <c r="AD5040" s="31" ph="1"/>
      <c r="AE5040" s="28"/>
    </row>
    <row r="5041" spans="1:31" s="17" customFormat="1" ht="15" customHeight="1">
      <c r="A5041" s="101" t="s">
        <v>39220</v>
      </c>
      <c r="B5041" s="28">
        <f t="shared" si="93"/>
        <v>206500601</v>
      </c>
      <c r="C5041" s="18">
        <v>1</v>
      </c>
      <c r="D5041" s="17" t="s">
        <v>39223</v>
      </c>
      <c r="F5041" s="17" t="s">
        <v>39257</v>
      </c>
      <c r="G5041" s="18">
        <v>1</v>
      </c>
      <c r="H5041" s="31">
        <v>206500601</v>
      </c>
      <c r="I5041" s="17">
        <v>731000001</v>
      </c>
      <c r="J5041" s="31" t="s">
        <v>39222</v>
      </c>
      <c r="K5041" s="31">
        <v>731000001</v>
      </c>
      <c r="L5041" s="31">
        <v>4</v>
      </c>
      <c r="M5041" s="33" t="s">
        <v>39298</v>
      </c>
      <c r="N5041" s="33" t="s">
        <v>39298</v>
      </c>
      <c r="O5041" s="31" t="s">
        <v>39299</v>
      </c>
      <c r="P5041" s="31" t="s">
        <v>39299</v>
      </c>
      <c r="Q5041" s="31" t="s">
        <v>39300</v>
      </c>
      <c r="R5041" s="31" t="s">
        <v>39300</v>
      </c>
      <c r="S5041" s="31" t="s">
        <v>39301</v>
      </c>
      <c r="T5041" s="31" t="s">
        <v>39301</v>
      </c>
      <c r="U5041" s="31" t="s">
        <v>39302</v>
      </c>
      <c r="V5041" s="31" t="s">
        <v>39302</v>
      </c>
      <c r="W5041" s="28" t="s" ph="1">
        <v>39303</v>
      </c>
      <c r="X5041" s="28" t="s" ph="1">
        <v>39303</v>
      </c>
      <c r="Y5041" s="28" t="s" ph="1">
        <v>39304</v>
      </c>
      <c r="Z5041" s="28" t="s" ph="1">
        <v>39304</v>
      </c>
      <c r="AA5041" s="28" t="s" ph="1">
        <v>39305</v>
      </c>
      <c r="AB5041" s="28" t="s" ph="1">
        <v>39305</v>
      </c>
      <c r="AC5041" s="28" ph="1"/>
      <c r="AD5041" s="31" ph="1"/>
      <c r="AE5041" s="28"/>
    </row>
    <row r="5042" spans="1:31" s="17" customFormat="1" ht="15" customHeight="1">
      <c r="A5042" s="101" t="s">
        <v>39220</v>
      </c>
      <c r="B5042" s="28">
        <f t="shared" si="93"/>
        <v>206500701</v>
      </c>
      <c r="C5042" s="18">
        <v>1</v>
      </c>
      <c r="D5042" s="17" t="s">
        <v>39223</v>
      </c>
      <c r="F5042" s="17" t="s">
        <v>39257</v>
      </c>
      <c r="G5042" s="18">
        <v>1</v>
      </c>
      <c r="H5042" s="31">
        <v>206500701</v>
      </c>
      <c r="I5042" s="17">
        <v>731000002</v>
      </c>
      <c r="J5042" s="31" t="s">
        <v>39224</v>
      </c>
      <c r="K5042" s="31">
        <v>731000002</v>
      </c>
      <c r="L5042" s="31">
        <v>5</v>
      </c>
      <c r="M5042" s="33" t="s">
        <v>39306</v>
      </c>
      <c r="N5042" s="33" t="s">
        <v>39306</v>
      </c>
      <c r="O5042" s="31" t="s">
        <v>39307</v>
      </c>
      <c r="P5042" s="31" t="s">
        <v>39307</v>
      </c>
      <c r="Q5042" s="31" t="s">
        <v>39308</v>
      </c>
      <c r="R5042" s="31" t="s">
        <v>39308</v>
      </c>
      <c r="S5042" s="31" t="s">
        <v>39309</v>
      </c>
      <c r="T5042" s="31" t="s">
        <v>39309</v>
      </c>
      <c r="U5042" s="31" t="s">
        <v>39310</v>
      </c>
      <c r="V5042" s="31" t="s">
        <v>39310</v>
      </c>
      <c r="W5042" s="28" t="s" ph="1">
        <v>39311</v>
      </c>
      <c r="X5042" s="28" t="s" ph="1">
        <v>39311</v>
      </c>
      <c r="Y5042" s="28" t="s" ph="1">
        <v>39312</v>
      </c>
      <c r="Z5042" s="28" t="s" ph="1">
        <v>39312</v>
      </c>
      <c r="AA5042" s="28" t="s" ph="1">
        <v>39313</v>
      </c>
      <c r="AB5042" s="28" t="s" ph="1">
        <v>39313</v>
      </c>
      <c r="AC5042" s="28" ph="1"/>
      <c r="AD5042" s="31" ph="1"/>
      <c r="AE5042" s="28"/>
    </row>
    <row r="5043" spans="1:31" s="17" customFormat="1" ht="15" customHeight="1">
      <c r="A5043" s="101" t="s">
        <v>39220</v>
      </c>
      <c r="B5043" s="28">
        <f t="shared" si="93"/>
        <v>206500801</v>
      </c>
      <c r="C5043" s="18">
        <v>1</v>
      </c>
      <c r="D5043" s="17" t="s">
        <v>39223</v>
      </c>
      <c r="F5043" s="17" t="s">
        <v>39257</v>
      </c>
      <c r="G5043" s="18">
        <v>1</v>
      </c>
      <c r="H5043" s="31">
        <v>206500801</v>
      </c>
      <c r="I5043" s="825">
        <v>731000005</v>
      </c>
      <c r="J5043" s="31" t="s">
        <v>39226</v>
      </c>
      <c r="K5043" s="31">
        <v>731000005</v>
      </c>
      <c r="L5043" s="31">
        <v>4</v>
      </c>
      <c r="M5043" s="33" t="s">
        <v>39314</v>
      </c>
      <c r="N5043" s="33" t="s">
        <v>39314</v>
      </c>
      <c r="O5043" s="31" t="s">
        <v>39315</v>
      </c>
      <c r="P5043" s="31" t="s">
        <v>39315</v>
      </c>
      <c r="Q5043" s="31" t="s">
        <v>39316</v>
      </c>
      <c r="R5043" s="31" t="s">
        <v>39316</v>
      </c>
      <c r="S5043" s="31" t="s">
        <v>39317</v>
      </c>
      <c r="T5043" s="31" t="s">
        <v>39317</v>
      </c>
      <c r="U5043" s="31" t="s">
        <v>39318</v>
      </c>
      <c r="V5043" s="31" t="s">
        <v>39318</v>
      </c>
      <c r="W5043" s="28" t="s" ph="1">
        <v>39319</v>
      </c>
      <c r="X5043" s="28" t="s" ph="1">
        <v>39319</v>
      </c>
      <c r="Y5043" s="28" t="s" ph="1">
        <v>39320</v>
      </c>
      <c r="Z5043" s="28" t="s" ph="1">
        <v>39320</v>
      </c>
      <c r="AA5043" s="28" t="s" ph="1">
        <v>39321</v>
      </c>
      <c r="AB5043" s="28" t="s" ph="1">
        <v>39321</v>
      </c>
      <c r="AC5043" s="28" ph="1"/>
      <c r="AD5043" s="31" ph="1"/>
      <c r="AE5043" s="28"/>
    </row>
    <row r="5044" spans="1:31" s="17" customFormat="1" ht="15" customHeight="1">
      <c r="A5044" s="101" t="s">
        <v>39220</v>
      </c>
      <c r="B5044" s="28">
        <f t="shared" si="93"/>
        <v>206500901</v>
      </c>
      <c r="C5044" s="18">
        <v>1</v>
      </c>
      <c r="D5044" s="17" t="s">
        <v>39223</v>
      </c>
      <c r="F5044" s="17" t="s">
        <v>39257</v>
      </c>
      <c r="G5044" s="18">
        <v>1</v>
      </c>
      <c r="H5044" s="31">
        <v>206500901</v>
      </c>
      <c r="I5044" s="825">
        <v>731000005</v>
      </c>
      <c r="J5044" s="31" t="s">
        <v>39226</v>
      </c>
      <c r="K5044" s="31">
        <v>731000005</v>
      </c>
      <c r="L5044" s="31">
        <v>5</v>
      </c>
      <c r="M5044" s="33" t="s">
        <v>39322</v>
      </c>
      <c r="N5044" s="33" t="s">
        <v>39322</v>
      </c>
      <c r="O5044" s="31" t="s">
        <v>39323</v>
      </c>
      <c r="P5044" s="31" t="s">
        <v>39323</v>
      </c>
      <c r="Q5044" s="31" t="s">
        <v>39324</v>
      </c>
      <c r="R5044" s="31" t="s">
        <v>39324</v>
      </c>
      <c r="S5044" s="31" t="s">
        <v>39325</v>
      </c>
      <c r="T5044" s="31" t="s">
        <v>39325</v>
      </c>
      <c r="U5044" s="31" t="s">
        <v>39326</v>
      </c>
      <c r="V5044" s="31" t="s">
        <v>39326</v>
      </c>
      <c r="W5044" s="28" t="s" ph="1">
        <v>39327</v>
      </c>
      <c r="X5044" s="28" t="s" ph="1">
        <v>39327</v>
      </c>
      <c r="Y5044" s="28" t="s" ph="1">
        <v>39328</v>
      </c>
      <c r="Z5044" s="28" t="s" ph="1">
        <v>39328</v>
      </c>
      <c r="AA5044" s="28" t="s" ph="1">
        <v>39329</v>
      </c>
      <c r="AB5044" s="28" t="s" ph="1">
        <v>39329</v>
      </c>
      <c r="AC5044" s="28" ph="1"/>
      <c r="AD5044" s="31" ph="1"/>
      <c r="AE5044" s="28"/>
    </row>
    <row r="5045" spans="1:31" s="17" customFormat="1" ht="15" customHeight="1">
      <c r="A5045" s="101" t="s">
        <v>39220</v>
      </c>
      <c r="B5045" s="28">
        <f t="shared" si="93"/>
        <v>206501001</v>
      </c>
      <c r="C5045" s="18">
        <v>1</v>
      </c>
      <c r="D5045" s="17" t="s">
        <v>39223</v>
      </c>
      <c r="F5045" s="17" t="s">
        <v>39257</v>
      </c>
      <c r="G5045" s="18">
        <v>1</v>
      </c>
      <c r="H5045" s="31">
        <v>206501001</v>
      </c>
      <c r="I5045" s="825">
        <v>731000004</v>
      </c>
      <c r="J5045" s="31" t="s">
        <v>39227</v>
      </c>
      <c r="K5045" s="31">
        <v>731000004</v>
      </c>
      <c r="L5045" s="31">
        <v>5</v>
      </c>
      <c r="M5045" s="33" t="s">
        <v>39330</v>
      </c>
      <c r="N5045" s="33" t="s">
        <v>39330</v>
      </c>
      <c r="O5045" s="31" t="s">
        <v>39331</v>
      </c>
      <c r="P5045" s="31" t="s">
        <v>39331</v>
      </c>
      <c r="Q5045" s="31" t="s">
        <v>39332</v>
      </c>
      <c r="R5045" s="31" t="s">
        <v>39332</v>
      </c>
      <c r="S5045" s="31" t="s">
        <v>39333</v>
      </c>
      <c r="T5045" s="31" t="s">
        <v>39333</v>
      </c>
      <c r="U5045" s="31" t="s">
        <v>39334</v>
      </c>
      <c r="V5045" s="31" t="s">
        <v>39334</v>
      </c>
      <c r="W5045" s="28" t="s" ph="1">
        <v>39335</v>
      </c>
      <c r="X5045" s="28" t="s" ph="1">
        <v>39335</v>
      </c>
      <c r="Y5045" s="28" t="s" ph="1">
        <v>39336</v>
      </c>
      <c r="Z5045" s="28" t="s" ph="1">
        <v>39336</v>
      </c>
      <c r="AA5045" s="28" t="s" ph="1">
        <v>39337</v>
      </c>
      <c r="AB5045" s="28" t="s" ph="1">
        <v>39338</v>
      </c>
      <c r="AC5045" s="28" ph="1"/>
      <c r="AD5045" s="31" ph="1"/>
      <c r="AE5045" s="28"/>
    </row>
    <row r="5046" spans="1:31" s="17" customFormat="1" ht="15" customHeight="1">
      <c r="A5046" s="101" t="s">
        <v>39220</v>
      </c>
      <c r="B5046" s="28">
        <f t="shared" si="93"/>
        <v>206501101</v>
      </c>
      <c r="C5046" s="18">
        <v>1</v>
      </c>
      <c r="D5046" s="17" t="s">
        <v>39223</v>
      </c>
      <c r="F5046" s="17" t="s">
        <v>39257</v>
      </c>
      <c r="G5046" s="18">
        <v>1</v>
      </c>
      <c r="H5046" s="31">
        <v>206501101</v>
      </c>
      <c r="I5046" s="825">
        <v>731000006</v>
      </c>
      <c r="J5046" s="31" t="s">
        <v>39228</v>
      </c>
      <c r="K5046" s="31">
        <v>731000006</v>
      </c>
      <c r="L5046" s="31">
        <v>4</v>
      </c>
      <c r="M5046" s="33" t="s">
        <v>39339</v>
      </c>
      <c r="N5046" s="33" t="s">
        <v>39339</v>
      </c>
      <c r="O5046" s="31" t="s">
        <v>39340</v>
      </c>
      <c r="P5046" s="31" t="s">
        <v>39340</v>
      </c>
      <c r="Q5046" s="31" t="s">
        <v>39341</v>
      </c>
      <c r="R5046" s="31" t="s">
        <v>39341</v>
      </c>
      <c r="S5046" s="31" t="s">
        <v>39342</v>
      </c>
      <c r="T5046" s="31" t="s">
        <v>39342</v>
      </c>
      <c r="U5046" s="31" t="s">
        <v>39343</v>
      </c>
      <c r="V5046" s="31" t="s">
        <v>39343</v>
      </c>
      <c r="W5046" s="28" t="s" ph="1">
        <v>39344</v>
      </c>
      <c r="X5046" s="28" t="s" ph="1">
        <v>39344</v>
      </c>
      <c r="Y5046" s="28" t="s" ph="1">
        <v>39345</v>
      </c>
      <c r="Z5046" s="28" t="s" ph="1">
        <v>39345</v>
      </c>
      <c r="AA5046" s="28" t="s" ph="1">
        <v>39346</v>
      </c>
      <c r="AB5046" s="28" t="s" ph="1">
        <v>39346</v>
      </c>
      <c r="AC5046" s="28" ph="1"/>
      <c r="AD5046" s="31" ph="1"/>
      <c r="AE5046" s="28"/>
    </row>
    <row r="5047" spans="1:31" s="17" customFormat="1" ht="15" customHeight="1">
      <c r="A5047" s="101" t="s">
        <v>39220</v>
      </c>
      <c r="B5047" s="28">
        <f t="shared" si="93"/>
        <v>206501201</v>
      </c>
      <c r="C5047" s="18">
        <v>1</v>
      </c>
      <c r="D5047" s="17" t="s">
        <v>39223</v>
      </c>
      <c r="F5047" s="17" t="s">
        <v>39257</v>
      </c>
      <c r="G5047" s="18">
        <v>1</v>
      </c>
      <c r="H5047" s="31">
        <v>206501201</v>
      </c>
      <c r="I5047" s="825">
        <v>731000006</v>
      </c>
      <c r="J5047" s="31" t="s">
        <v>39228</v>
      </c>
      <c r="K5047" s="31">
        <v>731000006</v>
      </c>
      <c r="L5047" s="31">
        <v>5</v>
      </c>
      <c r="M5047" s="33" t="s">
        <v>39347</v>
      </c>
      <c r="N5047" s="33" t="s">
        <v>39347</v>
      </c>
      <c r="O5047" s="31" t="s">
        <v>39348</v>
      </c>
      <c r="P5047" s="31" t="s">
        <v>39348</v>
      </c>
      <c r="Q5047" s="31" t="s">
        <v>39349</v>
      </c>
      <c r="R5047" s="31" t="s">
        <v>39349</v>
      </c>
      <c r="S5047" s="31" t="s">
        <v>39350</v>
      </c>
      <c r="T5047" s="31" t="s">
        <v>39350</v>
      </c>
      <c r="U5047" s="31" t="s">
        <v>39351</v>
      </c>
      <c r="V5047" s="31" t="s">
        <v>39351</v>
      </c>
      <c r="W5047" s="28" t="s" ph="1">
        <v>39352</v>
      </c>
      <c r="X5047" s="28" t="s" ph="1">
        <v>39352</v>
      </c>
      <c r="Y5047" s="28" t="s" ph="1">
        <v>39353</v>
      </c>
      <c r="Z5047" s="28" t="s" ph="1">
        <v>39353</v>
      </c>
      <c r="AA5047" s="28" t="s" ph="1">
        <v>39354</v>
      </c>
      <c r="AB5047" s="28" t="s" ph="1">
        <v>39354</v>
      </c>
      <c r="AC5047" s="28" ph="1"/>
      <c r="AD5047" s="31" ph="1"/>
      <c r="AE5047" s="28"/>
    </row>
    <row r="5048" spans="1:31" s="17" customFormat="1" ht="15" customHeight="1">
      <c r="A5048" s="101" t="s">
        <v>39220</v>
      </c>
      <c r="B5048" s="28">
        <f t="shared" si="93"/>
        <v>206501301</v>
      </c>
      <c r="C5048" s="18">
        <v>1</v>
      </c>
      <c r="D5048" s="17" t="s">
        <v>39223</v>
      </c>
      <c r="F5048" s="17" t="s">
        <v>39257</v>
      </c>
      <c r="G5048" s="18">
        <v>1</v>
      </c>
      <c r="H5048" s="31">
        <v>206501301</v>
      </c>
      <c r="I5048" s="825">
        <v>731000005</v>
      </c>
      <c r="J5048" s="31" t="s">
        <v>39226</v>
      </c>
      <c r="K5048" s="31">
        <v>731000005</v>
      </c>
      <c r="L5048" s="31">
        <v>5</v>
      </c>
      <c r="M5048" s="33" t="s">
        <v>39355</v>
      </c>
      <c r="N5048" s="33" t="s">
        <v>39355</v>
      </c>
      <c r="O5048" s="31" t="s">
        <v>39356</v>
      </c>
      <c r="P5048" s="31" t="s">
        <v>39356</v>
      </c>
      <c r="Q5048" s="31" t="s">
        <v>39357</v>
      </c>
      <c r="R5048" s="31" t="s">
        <v>39357</v>
      </c>
      <c r="S5048" s="31" t="s">
        <v>39358</v>
      </c>
      <c r="T5048" s="31" t="s">
        <v>39358</v>
      </c>
      <c r="U5048" s="31" t="s">
        <v>39359</v>
      </c>
      <c r="V5048" s="31" t="s">
        <v>39359</v>
      </c>
      <c r="W5048" s="28" t="s" ph="1">
        <v>39360</v>
      </c>
      <c r="X5048" s="28" t="s" ph="1">
        <v>39360</v>
      </c>
      <c r="Y5048" s="28" t="s" ph="1">
        <v>39361</v>
      </c>
      <c r="Z5048" s="28" t="s" ph="1">
        <v>39361</v>
      </c>
      <c r="AA5048" s="28" t="s" ph="1">
        <v>39362</v>
      </c>
      <c r="AB5048" s="28" t="s" ph="1">
        <v>39362</v>
      </c>
      <c r="AC5048" s="28" ph="1"/>
      <c r="AD5048" s="31" ph="1"/>
      <c r="AE5048" s="28"/>
    </row>
    <row r="5049" spans="1:31" s="17" customFormat="1" ht="15" customHeight="1">
      <c r="A5049" s="101" t="s">
        <v>39220</v>
      </c>
      <c r="B5049" s="28">
        <f t="shared" si="93"/>
        <v>206501401</v>
      </c>
      <c r="C5049" s="18">
        <v>1</v>
      </c>
      <c r="D5049" s="17" t="s">
        <v>39223</v>
      </c>
      <c r="F5049" s="17" t="s">
        <v>39257</v>
      </c>
      <c r="G5049" s="18">
        <v>1</v>
      </c>
      <c r="H5049" s="31">
        <v>206501401</v>
      </c>
      <c r="I5049" s="825">
        <v>731000004</v>
      </c>
      <c r="J5049" s="31" t="s">
        <v>39227</v>
      </c>
      <c r="K5049" s="31">
        <v>731000004</v>
      </c>
      <c r="L5049" s="31">
        <v>5</v>
      </c>
      <c r="M5049" s="33" t="s">
        <v>39363</v>
      </c>
      <c r="N5049" s="33" t="s">
        <v>39363</v>
      </c>
      <c r="O5049" s="31" t="s">
        <v>39364</v>
      </c>
      <c r="P5049" s="31" t="s">
        <v>39364</v>
      </c>
      <c r="Q5049" s="31" t="s">
        <v>39365</v>
      </c>
      <c r="R5049" s="31" t="s">
        <v>39365</v>
      </c>
      <c r="S5049" s="31" t="s">
        <v>39366</v>
      </c>
      <c r="T5049" s="31" t="s">
        <v>39366</v>
      </c>
      <c r="U5049" s="31" t="s">
        <v>39367</v>
      </c>
      <c r="V5049" s="31" t="s">
        <v>39367</v>
      </c>
      <c r="W5049" s="28" t="s" ph="1">
        <v>39368</v>
      </c>
      <c r="X5049" s="28" t="s" ph="1">
        <v>39368</v>
      </c>
      <c r="Y5049" s="28" t="s" ph="1">
        <v>39369</v>
      </c>
      <c r="Z5049" s="28" t="s" ph="1">
        <v>39369</v>
      </c>
      <c r="AA5049" s="28" t="s" ph="1">
        <v>39370</v>
      </c>
      <c r="AB5049" s="28" t="s" ph="1">
        <v>39370</v>
      </c>
      <c r="AC5049" s="28" ph="1"/>
      <c r="AD5049" s="31" ph="1"/>
      <c r="AE5049" s="28"/>
    </row>
    <row r="5050" spans="1:31" s="17" customFormat="1" ht="15" customHeight="1">
      <c r="A5050" s="101" t="s">
        <v>39220</v>
      </c>
      <c r="B5050" s="28">
        <f t="shared" si="93"/>
        <v>206501501</v>
      </c>
      <c r="C5050" s="18">
        <v>1</v>
      </c>
      <c r="D5050" s="17" t="s">
        <v>39223</v>
      </c>
      <c r="F5050" s="17" t="s">
        <v>39257</v>
      </c>
      <c r="G5050" s="18">
        <v>1</v>
      </c>
      <c r="H5050" s="31">
        <v>206501501</v>
      </c>
      <c r="I5050" s="825">
        <v>731000008</v>
      </c>
      <c r="J5050" s="31" t="s">
        <v>39229</v>
      </c>
      <c r="K5050" s="31">
        <v>731000008</v>
      </c>
      <c r="L5050" s="31">
        <v>5</v>
      </c>
      <c r="M5050" s="33" t="s">
        <v>39371</v>
      </c>
      <c r="N5050" s="33" t="s">
        <v>39371</v>
      </c>
      <c r="O5050" s="31" t="s">
        <v>39372</v>
      </c>
      <c r="P5050" s="31" t="s">
        <v>39372</v>
      </c>
      <c r="Q5050" s="31" t="s">
        <v>39373</v>
      </c>
      <c r="R5050" s="31" t="s">
        <v>39373</v>
      </c>
      <c r="S5050" s="31" t="s">
        <v>39374</v>
      </c>
      <c r="T5050" s="31" t="s">
        <v>39374</v>
      </c>
      <c r="U5050" s="31" t="s">
        <v>39375</v>
      </c>
      <c r="V5050" s="31" t="s">
        <v>39375</v>
      </c>
      <c r="W5050" s="28" t="s" ph="1">
        <v>39376</v>
      </c>
      <c r="X5050" s="28" t="s" ph="1">
        <v>39376</v>
      </c>
      <c r="Y5050" s="28" t="s" ph="1">
        <v>39377</v>
      </c>
      <c r="Z5050" s="28" t="s" ph="1">
        <v>39377</v>
      </c>
      <c r="AA5050" s="28" t="s" ph="1">
        <v>39378</v>
      </c>
      <c r="AB5050" s="28" t="s" ph="1">
        <v>39378</v>
      </c>
      <c r="AC5050" s="28" ph="1"/>
      <c r="AD5050" s="31" ph="1"/>
      <c r="AE5050" s="28"/>
    </row>
    <row r="5051" spans="1:31" s="17" customFormat="1" ht="15" customHeight="1">
      <c r="A5051" s="101" t="s">
        <v>39220</v>
      </c>
      <c r="B5051" s="28">
        <f t="shared" si="93"/>
        <v>206501601</v>
      </c>
      <c r="C5051" s="18">
        <v>1</v>
      </c>
      <c r="D5051" s="17" t="s">
        <v>39223</v>
      </c>
      <c r="F5051" s="17" t="s">
        <v>39257</v>
      </c>
      <c r="G5051" s="18">
        <v>1</v>
      </c>
      <c r="H5051" s="31">
        <v>206501601</v>
      </c>
      <c r="I5051" s="825">
        <v>731000008</v>
      </c>
      <c r="J5051" s="31" t="s">
        <v>39229</v>
      </c>
      <c r="K5051" s="31">
        <v>731000008</v>
      </c>
      <c r="L5051" s="31">
        <v>4</v>
      </c>
      <c r="M5051" s="33" t="s">
        <v>39379</v>
      </c>
      <c r="N5051" s="33" t="s">
        <v>39379</v>
      </c>
      <c r="O5051" s="31" t="s">
        <v>39380</v>
      </c>
      <c r="P5051" s="31" t="s">
        <v>39380</v>
      </c>
      <c r="Q5051" s="31" t="s">
        <v>39381</v>
      </c>
      <c r="R5051" s="31" t="s">
        <v>39381</v>
      </c>
      <c r="S5051" s="31" t="s">
        <v>39382</v>
      </c>
      <c r="T5051" s="31" t="s">
        <v>39382</v>
      </c>
      <c r="U5051" s="31" t="s">
        <v>39383</v>
      </c>
      <c r="V5051" s="31" t="s">
        <v>39383</v>
      </c>
      <c r="W5051" s="28" t="s" ph="1">
        <v>39384</v>
      </c>
      <c r="X5051" s="28" t="s" ph="1">
        <v>39384</v>
      </c>
      <c r="Y5051" s="28" t="s" ph="1">
        <v>39385</v>
      </c>
      <c r="Z5051" s="28" t="s" ph="1">
        <v>39385</v>
      </c>
      <c r="AA5051" s="28" t="s" ph="1">
        <v>39386</v>
      </c>
      <c r="AB5051" s="28" t="s" ph="1">
        <v>39386</v>
      </c>
      <c r="AC5051" s="28" ph="1"/>
      <c r="AD5051" s="31" ph="1"/>
      <c r="AE5051" s="28"/>
    </row>
    <row r="5052" spans="1:31" s="17" customFormat="1" ht="15" customHeight="1">
      <c r="A5052" s="101" t="s">
        <v>39220</v>
      </c>
      <c r="B5052" s="28">
        <f t="shared" si="93"/>
        <v>206501701</v>
      </c>
      <c r="C5052" s="18">
        <v>1</v>
      </c>
      <c r="D5052" s="17" t="s">
        <v>39223</v>
      </c>
      <c r="F5052" s="17" t="s">
        <v>39257</v>
      </c>
      <c r="G5052" s="18">
        <v>1</v>
      </c>
      <c r="H5052" s="31">
        <v>206501701</v>
      </c>
      <c r="I5052" s="825">
        <v>731000007</v>
      </c>
      <c r="J5052" s="31" t="s">
        <v>39230</v>
      </c>
      <c r="K5052" s="31">
        <v>731000007</v>
      </c>
      <c r="L5052" s="31">
        <v>5</v>
      </c>
      <c r="M5052" s="33" t="s">
        <v>39387</v>
      </c>
      <c r="N5052" s="33" t="s">
        <v>39387</v>
      </c>
      <c r="O5052" s="31" t="s">
        <v>39388</v>
      </c>
      <c r="P5052" s="31" t="s">
        <v>39388</v>
      </c>
      <c r="Q5052" s="31" t="s">
        <v>39389</v>
      </c>
      <c r="R5052" s="31" t="s">
        <v>39389</v>
      </c>
      <c r="S5052" s="31" t="s">
        <v>39390</v>
      </c>
      <c r="T5052" s="31" t="s">
        <v>39390</v>
      </c>
      <c r="U5052" s="31" t="s">
        <v>39391</v>
      </c>
      <c r="V5052" s="31" t="s">
        <v>39391</v>
      </c>
      <c r="W5052" s="28" t="s" ph="1">
        <v>39392</v>
      </c>
      <c r="X5052" s="28" t="s" ph="1">
        <v>39392</v>
      </c>
      <c r="Y5052" s="28" t="s" ph="1">
        <v>39393</v>
      </c>
      <c r="Z5052" s="28" t="s" ph="1">
        <v>39393</v>
      </c>
      <c r="AA5052" s="28" t="s" ph="1">
        <v>39394</v>
      </c>
      <c r="AB5052" s="28" t="s" ph="1">
        <v>39394</v>
      </c>
      <c r="AC5052" s="28" ph="1"/>
      <c r="AD5052" s="31" ph="1"/>
      <c r="AE5052" s="28"/>
    </row>
    <row r="5053" spans="1:31" s="17" customFormat="1" ht="15" customHeight="1">
      <c r="A5053" s="101" t="s">
        <v>39220</v>
      </c>
      <c r="B5053" s="28">
        <f t="shared" si="93"/>
        <v>206501801</v>
      </c>
      <c r="C5053" s="18">
        <v>1</v>
      </c>
      <c r="D5053" s="17" t="s">
        <v>39223</v>
      </c>
      <c r="F5053" s="17" t="s">
        <v>39257</v>
      </c>
      <c r="G5053" s="18">
        <v>1</v>
      </c>
      <c r="H5053" s="31">
        <v>206501801</v>
      </c>
      <c r="I5053" s="825">
        <v>731000009</v>
      </c>
      <c r="J5053" s="31" t="s">
        <v>39231</v>
      </c>
      <c r="K5053" s="31">
        <v>731000009</v>
      </c>
      <c r="L5053" s="31">
        <v>5</v>
      </c>
      <c r="M5053" s="33" t="s">
        <v>39395</v>
      </c>
      <c r="N5053" s="33" t="s">
        <v>39395</v>
      </c>
      <c r="O5053" s="31" t="s">
        <v>39396</v>
      </c>
      <c r="P5053" s="31" t="s">
        <v>39396</v>
      </c>
      <c r="Q5053" s="31" t="s">
        <v>39397</v>
      </c>
      <c r="R5053" s="31" t="s">
        <v>39397</v>
      </c>
      <c r="S5053" s="31" t="s">
        <v>39398</v>
      </c>
      <c r="T5053" s="31" t="s">
        <v>39398</v>
      </c>
      <c r="U5053" s="31" t="s">
        <v>39399</v>
      </c>
      <c r="V5053" s="31" t="s">
        <v>39399</v>
      </c>
      <c r="W5053" s="28" t="s" ph="1">
        <v>39400</v>
      </c>
      <c r="X5053" s="28" t="s" ph="1">
        <v>39400</v>
      </c>
      <c r="Y5053" s="28" t="s" ph="1">
        <v>39401</v>
      </c>
      <c r="Z5053" s="28" t="s" ph="1">
        <v>39401</v>
      </c>
      <c r="AA5053" s="28" t="s" ph="1">
        <v>39402</v>
      </c>
      <c r="AB5053" s="28" t="s" ph="1">
        <v>39402</v>
      </c>
      <c r="AC5053" s="28" ph="1"/>
      <c r="AD5053" s="31" ph="1"/>
      <c r="AE5053" s="28"/>
    </row>
    <row r="5054" spans="1:31" s="17" customFormat="1" ht="15" customHeight="1">
      <c r="A5054" s="101" t="s">
        <v>39220</v>
      </c>
      <c r="B5054" s="28">
        <f t="shared" si="93"/>
        <v>206501901</v>
      </c>
      <c r="C5054" s="18">
        <v>1</v>
      </c>
      <c r="D5054" s="17" t="s">
        <v>39223</v>
      </c>
      <c r="F5054" s="17" t="s">
        <v>39257</v>
      </c>
      <c r="G5054" s="18">
        <v>1</v>
      </c>
      <c r="H5054" s="31">
        <v>206501901</v>
      </c>
      <c r="I5054" s="825">
        <v>731000009</v>
      </c>
      <c r="J5054" s="31" t="s">
        <v>39231</v>
      </c>
      <c r="K5054" s="31">
        <v>731000009</v>
      </c>
      <c r="L5054" s="31">
        <v>4</v>
      </c>
      <c r="M5054" s="33" t="s">
        <v>39403</v>
      </c>
      <c r="N5054" s="33" t="s">
        <v>39403</v>
      </c>
      <c r="O5054" s="31" t="s">
        <v>39404</v>
      </c>
      <c r="P5054" s="31" t="s">
        <v>39404</v>
      </c>
      <c r="Q5054" s="31" t="s">
        <v>39405</v>
      </c>
      <c r="R5054" s="31" t="s">
        <v>39405</v>
      </c>
      <c r="S5054" s="31" t="s">
        <v>39406</v>
      </c>
      <c r="T5054" s="31" t="s">
        <v>39406</v>
      </c>
      <c r="U5054" s="31" t="s">
        <v>39407</v>
      </c>
      <c r="V5054" s="31" t="s">
        <v>39407</v>
      </c>
      <c r="W5054" s="28" t="s" ph="1">
        <v>39408</v>
      </c>
      <c r="X5054" s="28" t="s" ph="1">
        <v>39408</v>
      </c>
      <c r="Y5054" s="28" t="s" ph="1">
        <v>39409</v>
      </c>
      <c r="Z5054" s="28" t="s" ph="1">
        <v>39409</v>
      </c>
      <c r="AA5054" s="28" t="s" ph="1">
        <v>39410</v>
      </c>
      <c r="AB5054" s="28" t="s" ph="1">
        <v>39410</v>
      </c>
      <c r="AC5054" s="28" ph="1"/>
      <c r="AD5054" s="31" ph="1"/>
      <c r="AE5054" s="28"/>
    </row>
    <row r="5055" spans="1:31" s="17" customFormat="1" ht="15" customHeight="1">
      <c r="A5055" s="101" t="s">
        <v>39220</v>
      </c>
      <c r="B5055" s="28">
        <f t="shared" si="93"/>
        <v>206502001</v>
      </c>
      <c r="C5055" s="18">
        <v>1</v>
      </c>
      <c r="D5055" s="17" t="s">
        <v>39223</v>
      </c>
      <c r="F5055" s="17" t="s">
        <v>39257</v>
      </c>
      <c r="G5055" s="18">
        <v>1</v>
      </c>
      <c r="H5055" s="31">
        <v>206502001</v>
      </c>
      <c r="I5055" s="825">
        <v>731000008</v>
      </c>
      <c r="J5055" s="31" t="s">
        <v>39229</v>
      </c>
      <c r="K5055" s="31">
        <v>731000008</v>
      </c>
      <c r="L5055" s="31">
        <v>5</v>
      </c>
      <c r="M5055" s="33" t="s">
        <v>39411</v>
      </c>
      <c r="N5055" s="33" t="s">
        <v>39411</v>
      </c>
      <c r="O5055" s="31" t="s">
        <v>39412</v>
      </c>
      <c r="P5055" s="31" t="s">
        <v>39412</v>
      </c>
      <c r="Q5055" s="31" t="s">
        <v>39413</v>
      </c>
      <c r="R5055" s="31" t="s">
        <v>39413</v>
      </c>
      <c r="S5055" s="31" t="s">
        <v>39414</v>
      </c>
      <c r="T5055" s="31" t="s">
        <v>39414</v>
      </c>
      <c r="U5055" s="31" t="s">
        <v>39415</v>
      </c>
      <c r="V5055" s="31" t="s">
        <v>39415</v>
      </c>
      <c r="W5055" s="28" t="s" ph="1">
        <v>39416</v>
      </c>
      <c r="X5055" s="28" t="s" ph="1">
        <v>39416</v>
      </c>
      <c r="Y5055" s="28" t="s" ph="1">
        <v>39417</v>
      </c>
      <c r="Z5055" s="28" t="s" ph="1">
        <v>39417</v>
      </c>
      <c r="AA5055" s="28" t="s" ph="1">
        <v>39418</v>
      </c>
      <c r="AB5055" s="28" t="s" ph="1">
        <v>39418</v>
      </c>
      <c r="AC5055" s="28" ph="1"/>
      <c r="AD5055" s="31" ph="1"/>
      <c r="AE5055" s="28"/>
    </row>
    <row r="5056" spans="1:31" s="17" customFormat="1" ht="15" customHeight="1">
      <c r="A5056" s="101" t="s">
        <v>39220</v>
      </c>
      <c r="B5056" s="28">
        <f t="shared" si="93"/>
        <v>206502101</v>
      </c>
      <c r="C5056" s="18">
        <v>1</v>
      </c>
      <c r="D5056" s="17" t="s">
        <v>39223</v>
      </c>
      <c r="F5056" s="17" t="s">
        <v>39257</v>
      </c>
      <c r="G5056" s="18">
        <v>1</v>
      </c>
      <c r="H5056" s="31">
        <v>206502101</v>
      </c>
      <c r="I5056" s="825">
        <v>731000007</v>
      </c>
      <c r="J5056" s="31" t="s">
        <v>39230</v>
      </c>
      <c r="K5056" s="31">
        <v>731000007</v>
      </c>
      <c r="L5056" s="31">
        <v>5</v>
      </c>
      <c r="M5056" s="33" t="s">
        <v>39419</v>
      </c>
      <c r="N5056" s="33" t="s">
        <v>39419</v>
      </c>
      <c r="O5056" s="31" t="s">
        <v>39420</v>
      </c>
      <c r="P5056" s="31" t="s">
        <v>39420</v>
      </c>
      <c r="Q5056" s="31" t="s">
        <v>39421</v>
      </c>
      <c r="R5056" s="31" t="s">
        <v>39421</v>
      </c>
      <c r="S5056" s="31" t="s">
        <v>39422</v>
      </c>
      <c r="T5056" s="31" t="s">
        <v>39422</v>
      </c>
      <c r="U5056" s="31" t="s">
        <v>39423</v>
      </c>
      <c r="V5056" s="31" t="s">
        <v>39423</v>
      </c>
      <c r="W5056" s="28" t="s" ph="1">
        <v>39424</v>
      </c>
      <c r="X5056" s="28" t="s" ph="1">
        <v>39424</v>
      </c>
      <c r="Y5056" s="28" t="s" ph="1">
        <v>39425</v>
      </c>
      <c r="Z5056" s="28" t="s" ph="1">
        <v>39425</v>
      </c>
      <c r="AA5056" s="28" t="s" ph="1">
        <v>39426</v>
      </c>
      <c r="AB5056" s="28" t="s" ph="1">
        <v>39426</v>
      </c>
      <c r="AC5056" s="28" ph="1"/>
      <c r="AD5056" s="31" ph="1"/>
      <c r="AE5056" s="28"/>
    </row>
    <row r="5057" spans="1:31" s="17" customFormat="1" ht="15" customHeight="1">
      <c r="A5057" s="101" t="s">
        <v>39220</v>
      </c>
      <c r="B5057" s="28">
        <f t="shared" si="93"/>
        <v>206502201</v>
      </c>
      <c r="C5057" s="18">
        <v>1</v>
      </c>
      <c r="D5057" s="17" t="s">
        <v>39223</v>
      </c>
      <c r="F5057" s="17" t="s">
        <v>39257</v>
      </c>
      <c r="G5057" s="18">
        <v>1</v>
      </c>
      <c r="H5057" s="31">
        <v>206502201</v>
      </c>
      <c r="I5057" s="17">
        <v>731000011</v>
      </c>
      <c r="J5057" s="31" t="s">
        <v>39232</v>
      </c>
      <c r="K5057" s="31">
        <v>731000011</v>
      </c>
      <c r="L5057" s="31">
        <v>5</v>
      </c>
      <c r="M5057" s="33" t="s">
        <v>39427</v>
      </c>
      <c r="N5057" s="33" t="s">
        <v>39427</v>
      </c>
      <c r="O5057" s="31" t="s">
        <v>39428</v>
      </c>
      <c r="P5057" s="31" t="s">
        <v>39428</v>
      </c>
      <c r="Q5057" s="31" t="s">
        <v>39429</v>
      </c>
      <c r="R5057" s="31" t="s">
        <v>39429</v>
      </c>
      <c r="S5057" s="31" t="s">
        <v>39430</v>
      </c>
      <c r="T5057" s="31" t="s">
        <v>39430</v>
      </c>
      <c r="U5057" s="31" t="s">
        <v>39431</v>
      </c>
      <c r="V5057" s="31" t="s">
        <v>39431</v>
      </c>
      <c r="W5057" s="28" t="s" ph="1">
        <v>39432</v>
      </c>
      <c r="X5057" s="28" t="s" ph="1">
        <v>39432</v>
      </c>
      <c r="Y5057" s="28" t="s" ph="1">
        <v>39433</v>
      </c>
      <c r="Z5057" s="28" t="s" ph="1">
        <v>39433</v>
      </c>
      <c r="AA5057" s="28" t="s" ph="1">
        <v>39434</v>
      </c>
      <c r="AB5057" s="28" t="s" ph="1">
        <v>39434</v>
      </c>
      <c r="AC5057" s="28" ph="1"/>
      <c r="AD5057" s="31" ph="1"/>
      <c r="AE5057" s="28"/>
    </row>
    <row r="5058" spans="1:31" s="17" customFormat="1" ht="15" customHeight="1">
      <c r="A5058" s="101" t="s">
        <v>39220</v>
      </c>
      <c r="B5058" s="28">
        <f t="shared" si="93"/>
        <v>206502301</v>
      </c>
      <c r="C5058" s="18">
        <v>1</v>
      </c>
      <c r="D5058" s="17" t="s">
        <v>39223</v>
      </c>
      <c r="F5058" s="17" t="s">
        <v>39257</v>
      </c>
      <c r="G5058" s="18">
        <v>1</v>
      </c>
      <c r="H5058" s="31">
        <v>206502301</v>
      </c>
      <c r="I5058" s="17">
        <v>731000011</v>
      </c>
      <c r="J5058" s="31" t="s">
        <v>39232</v>
      </c>
      <c r="K5058" s="31">
        <v>731000011</v>
      </c>
      <c r="L5058" s="31">
        <v>5</v>
      </c>
      <c r="M5058" s="33" t="s">
        <v>39435</v>
      </c>
      <c r="N5058" s="33" t="s">
        <v>39435</v>
      </c>
      <c r="O5058" s="31" t="s">
        <v>39436</v>
      </c>
      <c r="P5058" s="31" t="s">
        <v>39436</v>
      </c>
      <c r="Q5058" s="31" t="s">
        <v>39437</v>
      </c>
      <c r="R5058" s="31" t="s">
        <v>39437</v>
      </c>
      <c r="S5058" s="31" t="s">
        <v>39438</v>
      </c>
      <c r="T5058" s="31" t="s">
        <v>39438</v>
      </c>
      <c r="U5058" s="31" t="s">
        <v>39439</v>
      </c>
      <c r="V5058" s="31" t="s">
        <v>39439</v>
      </c>
      <c r="W5058" s="28" t="s" ph="1">
        <v>39440</v>
      </c>
      <c r="X5058" s="28" t="s" ph="1">
        <v>39440</v>
      </c>
      <c r="Y5058" s="28" t="s" ph="1">
        <v>39441</v>
      </c>
      <c r="Z5058" s="28" t="s" ph="1">
        <v>39441</v>
      </c>
      <c r="AA5058" s="28" t="s" ph="1">
        <v>39442</v>
      </c>
      <c r="AB5058" s="28" t="s" ph="1">
        <v>39442</v>
      </c>
      <c r="AC5058" s="28" ph="1"/>
      <c r="AD5058" s="31" ph="1"/>
      <c r="AE5058" s="28"/>
    </row>
    <row r="5059" spans="1:31" s="17" customFormat="1" ht="15" customHeight="1">
      <c r="A5059" s="101" t="s">
        <v>39220</v>
      </c>
      <c r="B5059" s="28">
        <f t="shared" si="93"/>
        <v>206502401</v>
      </c>
      <c r="C5059" s="18">
        <v>1</v>
      </c>
      <c r="D5059" s="17" t="s">
        <v>39223</v>
      </c>
      <c r="F5059" s="17" t="s">
        <v>39257</v>
      </c>
      <c r="G5059" s="18">
        <v>1</v>
      </c>
      <c r="H5059" s="31">
        <v>206502401</v>
      </c>
      <c r="I5059" s="825">
        <v>731000010</v>
      </c>
      <c r="J5059" s="31" t="s">
        <v>39233</v>
      </c>
      <c r="K5059" s="31">
        <v>731000010</v>
      </c>
      <c r="L5059" s="31">
        <v>4</v>
      </c>
      <c r="M5059" s="33" t="s">
        <v>39443</v>
      </c>
      <c r="N5059" s="33" t="s">
        <v>39443</v>
      </c>
      <c r="O5059" s="31" t="s">
        <v>39444</v>
      </c>
      <c r="P5059" s="31" t="s">
        <v>39444</v>
      </c>
      <c r="Q5059" s="31" t="s">
        <v>39445</v>
      </c>
      <c r="R5059" s="31" t="s">
        <v>39445</v>
      </c>
      <c r="S5059" s="31" t="s">
        <v>39446</v>
      </c>
      <c r="T5059" s="31" t="s">
        <v>39446</v>
      </c>
      <c r="U5059" s="31" t="s">
        <v>39447</v>
      </c>
      <c r="V5059" s="31" t="s">
        <v>39447</v>
      </c>
      <c r="W5059" s="28" t="s" ph="1">
        <v>39448</v>
      </c>
      <c r="X5059" s="28" t="s" ph="1">
        <v>39448</v>
      </c>
      <c r="Y5059" s="28" t="s" ph="1">
        <v>39449</v>
      </c>
      <c r="Z5059" s="28" t="s" ph="1">
        <v>39449</v>
      </c>
      <c r="AA5059" s="28" t="s" ph="1">
        <v>39450</v>
      </c>
      <c r="AB5059" s="28" t="s" ph="1">
        <v>39450</v>
      </c>
      <c r="AC5059" s="28" ph="1"/>
      <c r="AD5059" s="31" ph="1"/>
      <c r="AE5059" s="28"/>
    </row>
    <row r="5060" spans="1:31" s="17" customFormat="1" ht="15" customHeight="1">
      <c r="A5060" s="101" t="s">
        <v>39220</v>
      </c>
      <c r="B5060" s="28">
        <f t="shared" si="93"/>
        <v>206502501</v>
      </c>
      <c r="C5060" s="18">
        <v>1</v>
      </c>
      <c r="D5060" s="17" t="s">
        <v>39223</v>
      </c>
      <c r="F5060" s="17" t="s">
        <v>39257</v>
      </c>
      <c r="G5060" s="18">
        <v>1</v>
      </c>
      <c r="H5060" s="31">
        <v>206502501</v>
      </c>
      <c r="I5060" s="825">
        <v>731000012</v>
      </c>
      <c r="J5060" s="31" t="s">
        <v>39234</v>
      </c>
      <c r="K5060" s="31">
        <v>731000012</v>
      </c>
      <c r="L5060" s="31">
        <v>5</v>
      </c>
      <c r="M5060" s="33" t="s">
        <v>39451</v>
      </c>
      <c r="N5060" s="33" t="s">
        <v>39451</v>
      </c>
      <c r="O5060" s="31" t="s">
        <v>39452</v>
      </c>
      <c r="P5060" s="31" t="s">
        <v>39452</v>
      </c>
      <c r="Q5060" s="31" t="s">
        <v>39453</v>
      </c>
      <c r="R5060" s="31" t="s">
        <v>39453</v>
      </c>
      <c r="S5060" s="31" t="s">
        <v>39454</v>
      </c>
      <c r="T5060" s="31" t="s">
        <v>39454</v>
      </c>
      <c r="U5060" s="31" t="s">
        <v>39455</v>
      </c>
      <c r="V5060" s="31" t="s">
        <v>39455</v>
      </c>
      <c r="W5060" s="28" t="s" ph="1">
        <v>39456</v>
      </c>
      <c r="X5060" s="28" t="s" ph="1">
        <v>39456</v>
      </c>
      <c r="Y5060" s="28" t="s" ph="1">
        <v>39457</v>
      </c>
      <c r="Z5060" s="28" t="s" ph="1">
        <v>39457</v>
      </c>
      <c r="AA5060" s="28" t="s" ph="1">
        <v>39458</v>
      </c>
      <c r="AB5060" s="28" t="s" ph="1">
        <v>39458</v>
      </c>
      <c r="AC5060" s="28" ph="1"/>
      <c r="AD5060" s="31" ph="1"/>
      <c r="AE5060" s="28"/>
    </row>
    <row r="5061" spans="1:31" s="17" customFormat="1" ht="15" customHeight="1">
      <c r="A5061" s="101" t="s">
        <v>39220</v>
      </c>
      <c r="B5061" s="28">
        <f t="shared" si="93"/>
        <v>206502601</v>
      </c>
      <c r="C5061" s="18">
        <v>1</v>
      </c>
      <c r="D5061" s="17" t="s">
        <v>39223</v>
      </c>
      <c r="F5061" s="17" t="s">
        <v>39257</v>
      </c>
      <c r="G5061" s="18">
        <v>1</v>
      </c>
      <c r="H5061" s="31">
        <v>206502601</v>
      </c>
      <c r="I5061" s="825">
        <v>731000012</v>
      </c>
      <c r="J5061" s="31" t="s">
        <v>39234</v>
      </c>
      <c r="K5061" s="31">
        <v>731000012</v>
      </c>
      <c r="L5061" s="31">
        <v>5</v>
      </c>
      <c r="M5061" s="33" t="s">
        <v>39459</v>
      </c>
      <c r="N5061" s="33" t="s">
        <v>39459</v>
      </c>
      <c r="O5061" s="31" t="s">
        <v>39460</v>
      </c>
      <c r="P5061" s="31" t="s">
        <v>39460</v>
      </c>
      <c r="Q5061" s="31" t="s">
        <v>39461</v>
      </c>
      <c r="R5061" s="31" t="s">
        <v>39461</v>
      </c>
      <c r="S5061" s="31" t="s">
        <v>39462</v>
      </c>
      <c r="T5061" s="31" t="s">
        <v>39462</v>
      </c>
      <c r="U5061" s="31" t="s">
        <v>39463</v>
      </c>
      <c r="V5061" s="31" t="s">
        <v>39463</v>
      </c>
      <c r="W5061" s="28" t="s" ph="1">
        <v>39464</v>
      </c>
      <c r="X5061" s="28" t="s" ph="1">
        <v>39464</v>
      </c>
      <c r="Y5061" s="28" t="s" ph="1">
        <v>39465</v>
      </c>
      <c r="Z5061" s="28" t="s" ph="1">
        <v>39465</v>
      </c>
      <c r="AA5061" s="28" t="s" ph="1">
        <v>39466</v>
      </c>
      <c r="AB5061" s="28" t="s" ph="1">
        <v>39466</v>
      </c>
      <c r="AC5061" s="28" ph="1"/>
      <c r="AD5061" s="31" ph="1"/>
      <c r="AE5061" s="28"/>
    </row>
    <row r="5062" spans="1:31" s="17" customFormat="1" ht="15" customHeight="1">
      <c r="A5062" s="101" t="s">
        <v>39220</v>
      </c>
      <c r="B5062" s="28">
        <f t="shared" si="93"/>
        <v>206502701</v>
      </c>
      <c r="C5062" s="18">
        <v>1</v>
      </c>
      <c r="D5062" s="17" t="s">
        <v>39223</v>
      </c>
      <c r="F5062" s="17" t="s">
        <v>39257</v>
      </c>
      <c r="G5062" s="18">
        <v>1</v>
      </c>
      <c r="H5062" s="31">
        <v>206502701</v>
      </c>
      <c r="I5062" s="825">
        <v>731000011</v>
      </c>
      <c r="J5062" s="31" t="s">
        <v>39232</v>
      </c>
      <c r="K5062" s="31">
        <v>731000011</v>
      </c>
      <c r="L5062" s="31">
        <v>4</v>
      </c>
      <c r="M5062" s="33" t="s">
        <v>39467</v>
      </c>
      <c r="N5062" s="33" t="s">
        <v>39467</v>
      </c>
      <c r="O5062" s="31" t="s">
        <v>39468</v>
      </c>
      <c r="P5062" s="31" t="s">
        <v>39468</v>
      </c>
      <c r="Q5062" s="31" t="s">
        <v>39469</v>
      </c>
      <c r="R5062" s="31" t="s">
        <v>39469</v>
      </c>
      <c r="S5062" s="31" t="s">
        <v>39470</v>
      </c>
      <c r="T5062" s="31" t="s">
        <v>39470</v>
      </c>
      <c r="U5062" s="31" t="s">
        <v>39471</v>
      </c>
      <c r="V5062" s="31" t="s">
        <v>39471</v>
      </c>
      <c r="W5062" s="28" t="s" ph="1">
        <v>39472</v>
      </c>
      <c r="X5062" s="28" t="s" ph="1">
        <v>39472</v>
      </c>
      <c r="Y5062" s="28" t="s" ph="1">
        <v>39473</v>
      </c>
      <c r="Z5062" s="28" t="s" ph="1">
        <v>39473</v>
      </c>
      <c r="AA5062" s="28" t="s" ph="1">
        <v>39474</v>
      </c>
      <c r="AB5062" s="28" t="s" ph="1">
        <v>39474</v>
      </c>
      <c r="AC5062" s="28" ph="1"/>
      <c r="AD5062" s="31" ph="1"/>
      <c r="AE5062" s="28"/>
    </row>
    <row r="5063" spans="1:31" s="17" customFormat="1" ht="15" customHeight="1">
      <c r="A5063" s="101" t="s">
        <v>39220</v>
      </c>
      <c r="B5063" s="28">
        <f t="shared" si="93"/>
        <v>206502801</v>
      </c>
      <c r="C5063" s="18">
        <v>1</v>
      </c>
      <c r="D5063" s="17" t="s">
        <v>39223</v>
      </c>
      <c r="F5063" s="17" t="s">
        <v>39257</v>
      </c>
      <c r="G5063" s="18">
        <v>1</v>
      </c>
      <c r="H5063" s="31">
        <v>206502801</v>
      </c>
      <c r="I5063" s="825">
        <v>731000010</v>
      </c>
      <c r="J5063" s="31" t="s">
        <v>39233</v>
      </c>
      <c r="K5063" s="31">
        <v>731000010</v>
      </c>
      <c r="L5063" s="31">
        <v>4</v>
      </c>
      <c r="M5063" s="33" t="s">
        <v>39475</v>
      </c>
      <c r="N5063" s="33" t="s">
        <v>39475</v>
      </c>
      <c r="O5063" s="31" t="s">
        <v>39476</v>
      </c>
      <c r="P5063" s="31" t="s">
        <v>39476</v>
      </c>
      <c r="Q5063" s="31" t="s">
        <v>39477</v>
      </c>
      <c r="R5063" s="31" t="s">
        <v>39477</v>
      </c>
      <c r="S5063" s="31" t="s">
        <v>39478</v>
      </c>
      <c r="T5063" s="31" t="s">
        <v>39478</v>
      </c>
      <c r="U5063" s="31" t="s">
        <v>39479</v>
      </c>
      <c r="V5063" s="31" t="s">
        <v>39479</v>
      </c>
      <c r="W5063" s="28" t="s" ph="1">
        <v>39480</v>
      </c>
      <c r="X5063" s="28" t="s" ph="1">
        <v>39480</v>
      </c>
      <c r="Y5063" s="28" t="s" ph="1">
        <v>39481</v>
      </c>
      <c r="Z5063" s="28" t="s" ph="1">
        <v>39481</v>
      </c>
      <c r="AA5063" s="28" t="s" ph="1">
        <v>39482</v>
      </c>
      <c r="AB5063" s="28" t="s" ph="1">
        <v>39482</v>
      </c>
      <c r="AC5063" s="28" ph="1"/>
      <c r="AD5063" s="31" ph="1"/>
      <c r="AE5063" s="28"/>
    </row>
    <row r="5064" spans="1:31" s="17" customFormat="1" ht="15" customHeight="1">
      <c r="A5064" s="101" t="s">
        <v>39220</v>
      </c>
      <c r="B5064" s="28">
        <f t="shared" si="93"/>
        <v>206502901</v>
      </c>
      <c r="C5064" s="18">
        <v>1</v>
      </c>
      <c r="D5064" s="17" t="s">
        <v>39223</v>
      </c>
      <c r="F5064" s="17" t="s">
        <v>39257</v>
      </c>
      <c r="G5064" s="18">
        <v>1</v>
      </c>
      <c r="H5064" s="31">
        <v>206502901</v>
      </c>
      <c r="I5064" s="825">
        <v>731000014</v>
      </c>
      <c r="J5064" s="31" t="s">
        <v>39235</v>
      </c>
      <c r="K5064" s="31">
        <v>731000014</v>
      </c>
      <c r="L5064" s="31">
        <v>5</v>
      </c>
      <c r="M5064" s="33" t="s">
        <v>39483</v>
      </c>
      <c r="N5064" s="33" t="s">
        <v>39483</v>
      </c>
      <c r="O5064" s="31" t="s">
        <v>39484</v>
      </c>
      <c r="P5064" s="31" t="s">
        <v>39484</v>
      </c>
      <c r="Q5064" s="31" t="s">
        <v>39485</v>
      </c>
      <c r="R5064" s="31" t="s">
        <v>39485</v>
      </c>
      <c r="S5064" s="31" t="s">
        <v>39486</v>
      </c>
      <c r="T5064" s="31" t="s">
        <v>39486</v>
      </c>
      <c r="U5064" s="31" t="s">
        <v>39487</v>
      </c>
      <c r="V5064" s="31" t="s">
        <v>39487</v>
      </c>
      <c r="W5064" s="28" t="s" ph="1">
        <v>39488</v>
      </c>
      <c r="X5064" s="28" t="s" ph="1">
        <v>39488</v>
      </c>
      <c r="Y5064" s="28" t="s" ph="1">
        <v>39489</v>
      </c>
      <c r="Z5064" s="28" t="s" ph="1">
        <v>39489</v>
      </c>
      <c r="AA5064" s="28" t="s" ph="1">
        <v>39490</v>
      </c>
      <c r="AB5064" s="28" t="s" ph="1">
        <v>39490</v>
      </c>
      <c r="AC5064" s="28" ph="1"/>
      <c r="AD5064" s="31" ph="1"/>
      <c r="AE5064" s="28"/>
    </row>
    <row r="5065" spans="1:31" s="17" customFormat="1" ht="15" customHeight="1">
      <c r="A5065" s="101" t="s">
        <v>39220</v>
      </c>
      <c r="B5065" s="28">
        <f t="shared" si="93"/>
        <v>206503001</v>
      </c>
      <c r="C5065" s="18">
        <v>1</v>
      </c>
      <c r="D5065" s="17" t="s">
        <v>39223</v>
      </c>
      <c r="F5065" s="17" t="s">
        <v>39257</v>
      </c>
      <c r="G5065" s="18">
        <v>1</v>
      </c>
      <c r="H5065" s="31">
        <v>206503001</v>
      </c>
      <c r="I5065" s="825">
        <v>731000014</v>
      </c>
      <c r="J5065" s="31" t="s">
        <v>39235</v>
      </c>
      <c r="K5065" s="31">
        <v>731000014</v>
      </c>
      <c r="L5065" s="31">
        <v>5</v>
      </c>
      <c r="M5065" s="33" t="s">
        <v>39491</v>
      </c>
      <c r="N5065" s="33" t="s">
        <v>39491</v>
      </c>
      <c r="O5065" s="31" t="s">
        <v>39492</v>
      </c>
      <c r="P5065" s="31" t="s">
        <v>39492</v>
      </c>
      <c r="Q5065" s="31" t="s">
        <v>39493</v>
      </c>
      <c r="R5065" s="31" t="s">
        <v>39493</v>
      </c>
      <c r="S5065" s="31" t="s">
        <v>39494</v>
      </c>
      <c r="T5065" s="31" t="s">
        <v>39494</v>
      </c>
      <c r="U5065" s="31" t="s">
        <v>39495</v>
      </c>
      <c r="V5065" s="31" t="s">
        <v>39495</v>
      </c>
      <c r="W5065" s="28" t="s" ph="1">
        <v>39496</v>
      </c>
      <c r="X5065" s="28" t="s" ph="1">
        <v>39496</v>
      </c>
      <c r="Y5065" s="28" t="s" ph="1">
        <v>39497</v>
      </c>
      <c r="Z5065" s="28" t="s" ph="1">
        <v>39497</v>
      </c>
      <c r="AA5065" s="28" t="s" ph="1">
        <v>39498</v>
      </c>
      <c r="AB5065" s="28" t="s" ph="1">
        <v>39498</v>
      </c>
      <c r="AC5065" s="28" ph="1"/>
      <c r="AD5065" s="31" ph="1"/>
      <c r="AE5065" s="28"/>
    </row>
    <row r="5066" spans="1:31" s="17" customFormat="1" ht="15" customHeight="1">
      <c r="A5066" s="101" t="s">
        <v>39220</v>
      </c>
      <c r="B5066" s="28">
        <f t="shared" si="93"/>
        <v>206503101</v>
      </c>
      <c r="C5066" s="18">
        <v>1</v>
      </c>
      <c r="D5066" s="17" t="s">
        <v>39223</v>
      </c>
      <c r="F5066" s="17" t="s">
        <v>39257</v>
      </c>
      <c r="G5066" s="18">
        <v>1</v>
      </c>
      <c r="H5066" s="31">
        <v>206503101</v>
      </c>
      <c r="I5066" s="825">
        <v>731000015</v>
      </c>
      <c r="J5066" s="31" t="s">
        <v>39236</v>
      </c>
      <c r="K5066" s="31">
        <v>731000015</v>
      </c>
      <c r="L5066" s="31">
        <v>4</v>
      </c>
      <c r="M5066" s="33" t="s">
        <v>39499</v>
      </c>
      <c r="N5066" s="33" t="s">
        <v>39499</v>
      </c>
      <c r="O5066" s="31" t="s">
        <v>39500</v>
      </c>
      <c r="P5066" s="31" t="s">
        <v>39500</v>
      </c>
      <c r="Q5066" s="31" t="s">
        <v>39501</v>
      </c>
      <c r="R5066" s="31" t="s">
        <v>39501</v>
      </c>
      <c r="S5066" s="31" t="s">
        <v>39502</v>
      </c>
      <c r="T5066" s="31" t="s">
        <v>39502</v>
      </c>
      <c r="U5066" s="31" t="s">
        <v>39503</v>
      </c>
      <c r="V5066" s="31" t="s">
        <v>39503</v>
      </c>
      <c r="W5066" s="28" t="s" ph="1">
        <v>39504</v>
      </c>
      <c r="X5066" s="28" t="s" ph="1">
        <v>39504</v>
      </c>
      <c r="Y5066" s="28" t="s" ph="1">
        <v>39505</v>
      </c>
      <c r="Z5066" s="28" t="s" ph="1">
        <v>39505</v>
      </c>
      <c r="AA5066" s="28" t="s" ph="1">
        <v>39506</v>
      </c>
      <c r="AB5066" s="28" t="s" ph="1">
        <v>39506</v>
      </c>
      <c r="AC5066" s="28" ph="1"/>
      <c r="AD5066" s="31" ph="1"/>
      <c r="AE5066" s="28"/>
    </row>
    <row r="5067" spans="1:31" s="17" customFormat="1" ht="15" customHeight="1">
      <c r="A5067" s="101" t="s">
        <v>39220</v>
      </c>
      <c r="B5067" s="28">
        <f t="shared" si="93"/>
        <v>206503201</v>
      </c>
      <c r="C5067" s="18">
        <v>1</v>
      </c>
      <c r="D5067" s="17" t="s">
        <v>39223</v>
      </c>
      <c r="F5067" s="17" t="s">
        <v>39257</v>
      </c>
      <c r="G5067" s="18">
        <v>1</v>
      </c>
      <c r="H5067" s="31">
        <v>206503201</v>
      </c>
      <c r="I5067" s="825">
        <v>731000013</v>
      </c>
      <c r="J5067" s="31" t="s">
        <v>39237</v>
      </c>
      <c r="K5067" s="31">
        <v>731000013</v>
      </c>
      <c r="L5067" s="31">
        <v>4</v>
      </c>
      <c r="M5067" s="33" t="s">
        <v>39507</v>
      </c>
      <c r="N5067" s="33" t="s">
        <v>39507</v>
      </c>
      <c r="O5067" s="31" t="s">
        <v>39508</v>
      </c>
      <c r="P5067" s="31" t="s">
        <v>39508</v>
      </c>
      <c r="Q5067" s="31" t="s">
        <v>39509</v>
      </c>
      <c r="R5067" s="31" t="s">
        <v>39509</v>
      </c>
      <c r="S5067" s="31" t="s">
        <v>39510</v>
      </c>
      <c r="T5067" s="31" t="s">
        <v>39510</v>
      </c>
      <c r="U5067" s="31" t="s">
        <v>39511</v>
      </c>
      <c r="V5067" s="31" t="s">
        <v>39511</v>
      </c>
      <c r="W5067" s="28" t="s" ph="1">
        <v>39512</v>
      </c>
      <c r="X5067" s="28" t="s" ph="1">
        <v>39512</v>
      </c>
      <c r="Y5067" s="28" t="s" ph="1">
        <v>39513</v>
      </c>
      <c r="Z5067" s="28" t="s" ph="1">
        <v>39513</v>
      </c>
      <c r="AA5067" s="28" t="s" ph="1">
        <v>39514</v>
      </c>
      <c r="AB5067" s="28" t="s" ph="1">
        <v>39514</v>
      </c>
      <c r="AC5067" s="28" ph="1"/>
      <c r="AD5067" s="31" ph="1"/>
      <c r="AE5067" s="28"/>
    </row>
    <row r="5068" spans="1:31" s="17" customFormat="1" ht="15" customHeight="1">
      <c r="A5068" s="101" t="s">
        <v>39220</v>
      </c>
      <c r="B5068" s="28">
        <f t="shared" si="93"/>
        <v>206503301</v>
      </c>
      <c r="C5068" s="18">
        <v>1</v>
      </c>
      <c r="D5068" s="17" t="s">
        <v>39223</v>
      </c>
      <c r="F5068" s="17" t="s">
        <v>39257</v>
      </c>
      <c r="G5068" s="18">
        <v>1</v>
      </c>
      <c r="H5068" s="31">
        <v>206503301</v>
      </c>
      <c r="I5068" s="825">
        <v>731000013</v>
      </c>
      <c r="J5068" s="31" t="s">
        <v>39237</v>
      </c>
      <c r="K5068" s="31">
        <v>731000013</v>
      </c>
      <c r="L5068" s="31">
        <v>4</v>
      </c>
      <c r="M5068" s="33" t="s">
        <v>39515</v>
      </c>
      <c r="N5068" s="33" t="s">
        <v>39515</v>
      </c>
      <c r="O5068" s="31" t="s">
        <v>39516</v>
      </c>
      <c r="P5068" s="31" t="s">
        <v>39516</v>
      </c>
      <c r="Q5068" s="31" t="s">
        <v>39517</v>
      </c>
      <c r="R5068" s="31" t="s">
        <v>39517</v>
      </c>
      <c r="S5068" s="31" t="s">
        <v>39518</v>
      </c>
      <c r="T5068" s="31" t="s">
        <v>39518</v>
      </c>
      <c r="U5068" s="31" t="s">
        <v>39519</v>
      </c>
      <c r="V5068" s="31" t="s">
        <v>39519</v>
      </c>
      <c r="W5068" s="28" t="s" ph="1">
        <v>39520</v>
      </c>
      <c r="X5068" s="28" t="s" ph="1">
        <v>39520</v>
      </c>
      <c r="Y5068" s="28" t="s" ph="1">
        <v>39521</v>
      </c>
      <c r="Z5068" s="28" t="s" ph="1">
        <v>39521</v>
      </c>
      <c r="AA5068" s="28" t="s" ph="1">
        <v>39522</v>
      </c>
      <c r="AB5068" s="28" t="s" ph="1">
        <v>39522</v>
      </c>
      <c r="AC5068" s="28" ph="1"/>
      <c r="AD5068" s="31" ph="1"/>
      <c r="AE5068" s="28"/>
    </row>
    <row r="5069" spans="1:31" s="17" customFormat="1" ht="15" customHeight="1">
      <c r="A5069" s="101" t="s">
        <v>39220</v>
      </c>
      <c r="B5069" s="28">
        <f t="shared" si="93"/>
        <v>206503401</v>
      </c>
      <c r="C5069" s="18">
        <v>1</v>
      </c>
      <c r="D5069" s="17" t="s">
        <v>39223</v>
      </c>
      <c r="F5069" s="17" t="s">
        <v>39257</v>
      </c>
      <c r="G5069" s="18">
        <v>1</v>
      </c>
      <c r="H5069" s="31">
        <v>206503401</v>
      </c>
      <c r="I5069" s="825">
        <v>731000014</v>
      </c>
      <c r="J5069" s="31" t="s">
        <v>39235</v>
      </c>
      <c r="K5069" s="31">
        <v>731000014</v>
      </c>
      <c r="L5069" s="31">
        <v>4</v>
      </c>
      <c r="M5069" s="33" t="s">
        <v>39523</v>
      </c>
      <c r="N5069" s="33" t="s">
        <v>39523</v>
      </c>
      <c r="O5069" s="31" t="s">
        <v>39524</v>
      </c>
      <c r="P5069" s="31" t="s">
        <v>39524</v>
      </c>
      <c r="Q5069" s="31" t="s">
        <v>39525</v>
      </c>
      <c r="R5069" s="31" t="s">
        <v>39525</v>
      </c>
      <c r="S5069" s="31" t="s">
        <v>39526</v>
      </c>
      <c r="T5069" s="31" t="s">
        <v>39526</v>
      </c>
      <c r="U5069" s="31" t="s">
        <v>39527</v>
      </c>
      <c r="V5069" s="31" t="s">
        <v>39527</v>
      </c>
      <c r="W5069" s="28" t="s" ph="1">
        <v>39528</v>
      </c>
      <c r="X5069" s="28" t="s" ph="1">
        <v>39528</v>
      </c>
      <c r="Y5069" s="28" t="s" ph="1">
        <v>39529</v>
      </c>
      <c r="Z5069" s="28" t="s" ph="1">
        <v>39529</v>
      </c>
      <c r="AA5069" s="28" t="s" ph="1">
        <v>39530</v>
      </c>
      <c r="AB5069" s="28" t="s" ph="1">
        <v>39530</v>
      </c>
      <c r="AC5069" s="28" ph="1"/>
      <c r="AD5069" s="31" ph="1"/>
      <c r="AE5069" s="28"/>
    </row>
    <row r="5070" spans="1:31" s="17" customFormat="1" ht="15" customHeight="1">
      <c r="A5070" s="101" t="s">
        <v>39220</v>
      </c>
      <c r="B5070" s="28">
        <f t="shared" si="93"/>
        <v>206503501</v>
      </c>
      <c r="C5070" s="18">
        <v>1</v>
      </c>
      <c r="D5070" s="17" t="s">
        <v>39223</v>
      </c>
      <c r="F5070" s="17" t="s">
        <v>39257</v>
      </c>
      <c r="G5070" s="18">
        <v>1</v>
      </c>
      <c r="H5070" s="31">
        <v>206503501</v>
      </c>
      <c r="I5070" s="825">
        <v>731000015</v>
      </c>
      <c r="J5070" s="31" t="s">
        <v>39236</v>
      </c>
      <c r="K5070" s="31">
        <v>731000015</v>
      </c>
      <c r="L5070" s="31">
        <v>5</v>
      </c>
      <c r="M5070" s="33" t="s">
        <v>39238</v>
      </c>
      <c r="N5070" s="33" t="s">
        <v>39238</v>
      </c>
      <c r="O5070" s="31" t="s">
        <v>39531</v>
      </c>
      <c r="P5070" s="31" t="s">
        <v>39531</v>
      </c>
      <c r="Q5070" s="31" t="s">
        <v>39532</v>
      </c>
      <c r="R5070" s="31" t="s">
        <v>39532</v>
      </c>
      <c r="S5070" s="31" t="s">
        <v>39533</v>
      </c>
      <c r="T5070" s="31" t="s">
        <v>39533</v>
      </c>
      <c r="U5070" s="31" t="s">
        <v>39534</v>
      </c>
      <c r="V5070" s="31" t="s">
        <v>39534</v>
      </c>
      <c r="W5070" s="28" t="s" ph="1">
        <v>39535</v>
      </c>
      <c r="X5070" s="28" t="s" ph="1">
        <v>39535</v>
      </c>
      <c r="Y5070" s="28" t="s" ph="1">
        <v>39536</v>
      </c>
      <c r="Z5070" s="28" t="s" ph="1">
        <v>39536</v>
      </c>
      <c r="AA5070" s="28" t="s" ph="1">
        <v>39537</v>
      </c>
      <c r="AB5070" s="28" t="s" ph="1">
        <v>39537</v>
      </c>
      <c r="AC5070" s="28" ph="1"/>
      <c r="AD5070" s="31" ph="1"/>
      <c r="AE5070" s="28"/>
    </row>
    <row r="5071" spans="1:31" s="17" customFormat="1" ht="15" customHeight="1">
      <c r="A5071" s="101" t="s">
        <v>39220</v>
      </c>
      <c r="B5071" s="28">
        <f t="shared" si="93"/>
        <v>206503601</v>
      </c>
      <c r="C5071" s="18">
        <v>1</v>
      </c>
      <c r="D5071" s="17" t="s">
        <v>39223</v>
      </c>
      <c r="F5071" s="17" t="s">
        <v>39257</v>
      </c>
      <c r="G5071" s="18">
        <v>1</v>
      </c>
      <c r="H5071" s="31">
        <v>206503601</v>
      </c>
      <c r="I5071" s="825">
        <v>731000016</v>
      </c>
      <c r="J5071" s="31" t="s">
        <v>39239</v>
      </c>
      <c r="K5071" s="31">
        <v>731000016</v>
      </c>
      <c r="L5071" s="31">
        <v>4</v>
      </c>
      <c r="M5071" s="33" t="s">
        <v>39538</v>
      </c>
      <c r="N5071" s="33" t="s">
        <v>39538</v>
      </c>
      <c r="O5071" s="31" t="s">
        <v>39539</v>
      </c>
      <c r="P5071" s="31" t="s">
        <v>39539</v>
      </c>
      <c r="Q5071" s="31" t="s">
        <v>39540</v>
      </c>
      <c r="R5071" s="31" t="s">
        <v>39540</v>
      </c>
      <c r="S5071" s="31" t="s">
        <v>39541</v>
      </c>
      <c r="T5071" s="31" t="s">
        <v>39541</v>
      </c>
      <c r="U5071" s="31" t="s">
        <v>39542</v>
      </c>
      <c r="V5071" s="31" t="s">
        <v>39542</v>
      </c>
      <c r="W5071" s="28" t="s" ph="1">
        <v>39543</v>
      </c>
      <c r="X5071" s="28" t="s" ph="1">
        <v>39543</v>
      </c>
      <c r="Y5071" s="28" t="s" ph="1">
        <v>39544</v>
      </c>
      <c r="Z5071" s="28" t="s" ph="1">
        <v>39544</v>
      </c>
      <c r="AA5071" s="28" t="s" ph="1">
        <v>39545</v>
      </c>
      <c r="AB5071" s="28" t="s" ph="1">
        <v>39545</v>
      </c>
      <c r="AC5071" s="28" ph="1"/>
      <c r="AD5071" s="31" ph="1"/>
      <c r="AE5071" s="28"/>
    </row>
    <row r="5072" spans="1:31" s="17" customFormat="1" ht="15" customHeight="1">
      <c r="A5072" s="101" t="s">
        <v>39220</v>
      </c>
      <c r="B5072" s="28">
        <f t="shared" si="93"/>
        <v>206503701</v>
      </c>
      <c r="C5072" s="18">
        <v>1</v>
      </c>
      <c r="D5072" s="17" t="s">
        <v>39223</v>
      </c>
      <c r="F5072" s="17" t="s">
        <v>39257</v>
      </c>
      <c r="G5072" s="18">
        <v>1</v>
      </c>
      <c r="H5072" s="31">
        <v>206503701</v>
      </c>
      <c r="I5072" s="825">
        <v>731000016</v>
      </c>
      <c r="J5072" s="31" t="s">
        <v>39239</v>
      </c>
      <c r="K5072" s="31">
        <v>731000016</v>
      </c>
      <c r="L5072" s="31">
        <v>4</v>
      </c>
      <c r="M5072" s="33" t="s">
        <v>39546</v>
      </c>
      <c r="N5072" s="33" t="s">
        <v>39546</v>
      </c>
      <c r="O5072" s="31" t="s">
        <v>39547</v>
      </c>
      <c r="P5072" s="31" t="s">
        <v>39547</v>
      </c>
      <c r="Q5072" s="31" t="s">
        <v>39548</v>
      </c>
      <c r="R5072" s="31" t="s">
        <v>39548</v>
      </c>
      <c r="S5072" s="31" t="s">
        <v>39549</v>
      </c>
      <c r="T5072" s="31" t="s">
        <v>39549</v>
      </c>
      <c r="U5072" s="31" t="s">
        <v>39550</v>
      </c>
      <c r="V5072" s="31" t="s">
        <v>39550</v>
      </c>
      <c r="W5072" s="28" t="s" ph="1">
        <v>39551</v>
      </c>
      <c r="X5072" s="28" t="s" ph="1">
        <v>39551</v>
      </c>
      <c r="Y5072" s="28" t="s" ph="1">
        <v>39552</v>
      </c>
      <c r="Z5072" s="28" t="s" ph="1">
        <v>39552</v>
      </c>
      <c r="AA5072" s="28" t="s" ph="1">
        <v>39553</v>
      </c>
      <c r="AB5072" s="28" t="s" ph="1">
        <v>39553</v>
      </c>
      <c r="AC5072" s="28" ph="1"/>
      <c r="AD5072" s="31" ph="1"/>
      <c r="AE5072" s="28"/>
    </row>
    <row r="5073" spans="1:31" s="17" customFormat="1" ht="15" customHeight="1">
      <c r="A5073" s="101" t="s">
        <v>39220</v>
      </c>
      <c r="B5073" s="28">
        <f t="shared" si="93"/>
        <v>206503801</v>
      </c>
      <c r="C5073" s="18">
        <v>1</v>
      </c>
      <c r="D5073" s="17" t="s">
        <v>39223</v>
      </c>
      <c r="F5073" s="17" t="s">
        <v>39257</v>
      </c>
      <c r="G5073" s="18">
        <v>1</v>
      </c>
      <c r="H5073" s="31">
        <v>206503801</v>
      </c>
      <c r="I5073" s="825">
        <v>731000018</v>
      </c>
      <c r="J5073" s="31" t="s">
        <v>39240</v>
      </c>
      <c r="K5073" s="31">
        <v>731000018</v>
      </c>
      <c r="L5073" s="31">
        <v>4</v>
      </c>
      <c r="M5073" s="33" t="s">
        <v>39554</v>
      </c>
      <c r="N5073" s="33" t="s">
        <v>39554</v>
      </c>
      <c r="O5073" s="31" t="s">
        <v>39555</v>
      </c>
      <c r="P5073" s="31" t="s">
        <v>39555</v>
      </c>
      <c r="Q5073" s="31" t="s">
        <v>39556</v>
      </c>
      <c r="R5073" s="31" t="s">
        <v>39556</v>
      </c>
      <c r="S5073" s="31" t="s">
        <v>39557</v>
      </c>
      <c r="T5073" s="31" t="s">
        <v>39557</v>
      </c>
      <c r="U5073" s="31" t="s">
        <v>39558</v>
      </c>
      <c r="V5073" s="31" t="s">
        <v>39558</v>
      </c>
      <c r="W5073" s="28" t="s" ph="1">
        <v>39559</v>
      </c>
      <c r="X5073" s="28" t="s" ph="1">
        <v>39559</v>
      </c>
      <c r="Y5073" s="28" t="s" ph="1">
        <v>39560</v>
      </c>
      <c r="Z5073" s="28" t="s" ph="1">
        <v>39560</v>
      </c>
      <c r="AA5073" s="28" t="s" ph="1">
        <v>39561</v>
      </c>
      <c r="AB5073" s="28" t="s" ph="1">
        <v>39561</v>
      </c>
      <c r="AC5073" s="28" ph="1"/>
      <c r="AD5073" s="31" ph="1"/>
      <c r="AE5073" s="28"/>
    </row>
    <row r="5074" spans="1:31" s="17" customFormat="1" ht="15" customHeight="1">
      <c r="A5074" s="101" t="s">
        <v>39220</v>
      </c>
      <c r="B5074" s="28">
        <f t="shared" si="93"/>
        <v>206503901</v>
      </c>
      <c r="C5074" s="18">
        <v>1</v>
      </c>
      <c r="D5074" s="17" t="s">
        <v>39223</v>
      </c>
      <c r="F5074" s="17" t="s">
        <v>39257</v>
      </c>
      <c r="G5074" s="18">
        <v>1</v>
      </c>
      <c r="H5074" s="31">
        <v>206503901</v>
      </c>
      <c r="I5074" s="825">
        <v>731000017</v>
      </c>
      <c r="J5074" s="31" t="s">
        <v>39241</v>
      </c>
      <c r="K5074" s="31">
        <v>731000017</v>
      </c>
      <c r="L5074" s="31">
        <v>4</v>
      </c>
      <c r="M5074" s="33" t="s">
        <v>39562</v>
      </c>
      <c r="N5074" s="33" t="s">
        <v>39562</v>
      </c>
      <c r="O5074" s="31" t="s">
        <v>39563</v>
      </c>
      <c r="P5074" s="31" t="s">
        <v>39563</v>
      </c>
      <c r="Q5074" s="31" t="s">
        <v>39564</v>
      </c>
      <c r="R5074" s="31" t="s">
        <v>39564</v>
      </c>
      <c r="S5074" s="31" t="s">
        <v>39565</v>
      </c>
      <c r="T5074" s="31" t="s">
        <v>39565</v>
      </c>
      <c r="U5074" s="31" t="s">
        <v>39566</v>
      </c>
      <c r="V5074" s="31" t="s">
        <v>39566</v>
      </c>
      <c r="W5074" s="28" t="s" ph="1">
        <v>39567</v>
      </c>
      <c r="X5074" s="28" t="s" ph="1">
        <v>39567</v>
      </c>
      <c r="Y5074" s="28" t="s" ph="1">
        <v>39568</v>
      </c>
      <c r="Z5074" s="28" t="s" ph="1">
        <v>39568</v>
      </c>
      <c r="AA5074" s="28" t="s" ph="1">
        <v>39569</v>
      </c>
      <c r="AB5074" s="28" t="s" ph="1">
        <v>39569</v>
      </c>
      <c r="AC5074" s="28" ph="1"/>
      <c r="AD5074" s="31" ph="1"/>
      <c r="AE5074" s="28"/>
    </row>
    <row r="5075" spans="1:31" s="17" customFormat="1" ht="15" customHeight="1">
      <c r="A5075" s="101" t="s">
        <v>39220</v>
      </c>
      <c r="B5075" s="28">
        <f t="shared" si="93"/>
        <v>206504001</v>
      </c>
      <c r="C5075" s="18">
        <v>1</v>
      </c>
      <c r="D5075" s="17" t="s">
        <v>39223</v>
      </c>
      <c r="F5075" s="17" t="s">
        <v>39257</v>
      </c>
      <c r="G5075" s="18">
        <v>1</v>
      </c>
      <c r="H5075" s="31">
        <v>206504001</v>
      </c>
      <c r="I5075" s="825">
        <v>731000017</v>
      </c>
      <c r="J5075" s="31" t="s">
        <v>39241</v>
      </c>
      <c r="K5075" s="31">
        <v>731000017</v>
      </c>
      <c r="L5075" s="31">
        <v>5</v>
      </c>
      <c r="M5075" s="33" t="s">
        <v>39242</v>
      </c>
      <c r="N5075" s="33" t="s">
        <v>39242</v>
      </c>
      <c r="O5075" s="31" t="s">
        <v>39570</v>
      </c>
      <c r="P5075" s="31" t="s">
        <v>39570</v>
      </c>
      <c r="Q5075" s="31" t="s">
        <v>39571</v>
      </c>
      <c r="R5075" s="31" t="s">
        <v>39571</v>
      </c>
      <c r="S5075" s="31" t="s">
        <v>39572</v>
      </c>
      <c r="T5075" s="31" t="s">
        <v>39572</v>
      </c>
      <c r="U5075" s="31" t="s">
        <v>39573</v>
      </c>
      <c r="V5075" s="31" t="s">
        <v>39573</v>
      </c>
      <c r="W5075" s="28" t="s" ph="1">
        <v>39574</v>
      </c>
      <c r="X5075" s="28" t="s" ph="1">
        <v>39574</v>
      </c>
      <c r="Y5075" s="28" t="s" ph="1">
        <v>39575</v>
      </c>
      <c r="Z5075" s="28" t="s" ph="1">
        <v>39575</v>
      </c>
      <c r="AA5075" s="28" t="s" ph="1">
        <v>39576</v>
      </c>
      <c r="AB5075" s="28" t="s" ph="1">
        <v>39576</v>
      </c>
      <c r="AC5075" s="28" ph="1"/>
      <c r="AD5075" s="31" ph="1"/>
      <c r="AE5075" s="28"/>
    </row>
    <row r="5076" spans="1:31" s="17" customFormat="1" ht="15" customHeight="1">
      <c r="A5076" s="101" t="s">
        <v>39220</v>
      </c>
      <c r="B5076" s="28">
        <f t="shared" si="93"/>
        <v>206504101</v>
      </c>
      <c r="C5076" s="18">
        <v>1</v>
      </c>
      <c r="D5076" s="17" t="s">
        <v>39223</v>
      </c>
      <c r="F5076" s="17" t="s">
        <v>39257</v>
      </c>
      <c r="G5076" s="18">
        <v>1</v>
      </c>
      <c r="H5076" s="31">
        <v>206504101</v>
      </c>
      <c r="I5076" s="825">
        <v>731000016</v>
      </c>
      <c r="J5076" s="31" t="s">
        <v>39239</v>
      </c>
      <c r="K5076" s="31">
        <v>731000016</v>
      </c>
      <c r="L5076" s="31">
        <v>5</v>
      </c>
      <c r="M5076" s="33" t="s">
        <v>39577</v>
      </c>
      <c r="N5076" s="33" t="s">
        <v>39577</v>
      </c>
      <c r="O5076" s="31" t="s">
        <v>39578</v>
      </c>
      <c r="P5076" s="31" t="s">
        <v>39578</v>
      </c>
      <c r="Q5076" s="31" t="s">
        <v>39579</v>
      </c>
      <c r="R5076" s="31" t="s">
        <v>39579</v>
      </c>
      <c r="S5076" s="31" t="s">
        <v>39580</v>
      </c>
      <c r="T5076" s="31" t="s">
        <v>39580</v>
      </c>
      <c r="U5076" s="31" t="s">
        <v>39581</v>
      </c>
      <c r="V5076" s="31" t="s">
        <v>39581</v>
      </c>
      <c r="W5076" s="28" t="s" ph="1">
        <v>39582</v>
      </c>
      <c r="X5076" s="28" t="s" ph="1">
        <v>39582</v>
      </c>
      <c r="Y5076" s="28" t="s" ph="1">
        <v>39583</v>
      </c>
      <c r="Z5076" s="28" t="s" ph="1">
        <v>39583</v>
      </c>
      <c r="AA5076" s="28" t="s" ph="1">
        <v>39584</v>
      </c>
      <c r="AB5076" s="28" t="s" ph="1">
        <v>39584</v>
      </c>
      <c r="AC5076" s="28" ph="1"/>
      <c r="AD5076" s="31" ph="1"/>
      <c r="AE5076" s="28"/>
    </row>
    <row r="5077" spans="1:31" s="17" customFormat="1" ht="15" customHeight="1">
      <c r="A5077" s="101" t="s">
        <v>39220</v>
      </c>
      <c r="B5077" s="28">
        <f t="shared" si="93"/>
        <v>206504201</v>
      </c>
      <c r="C5077" s="18">
        <v>1</v>
      </c>
      <c r="D5077" s="17" t="s">
        <v>39223</v>
      </c>
      <c r="F5077" s="17" t="s">
        <v>39257</v>
      </c>
      <c r="G5077" s="18">
        <v>1</v>
      </c>
      <c r="H5077" s="31">
        <v>206504201</v>
      </c>
      <c r="I5077" s="825">
        <v>731000018</v>
      </c>
      <c r="J5077" s="31" t="s">
        <v>39240</v>
      </c>
      <c r="K5077" s="31">
        <v>731000018</v>
      </c>
      <c r="L5077" s="31">
        <v>5</v>
      </c>
      <c r="M5077" s="33" t="s">
        <v>39585</v>
      </c>
      <c r="N5077" s="33" t="s">
        <v>39585</v>
      </c>
      <c r="O5077" s="31" t="s">
        <v>39586</v>
      </c>
      <c r="P5077" s="31" t="s">
        <v>39586</v>
      </c>
      <c r="Q5077" s="31" t="s">
        <v>39587</v>
      </c>
      <c r="R5077" s="31" t="s">
        <v>39587</v>
      </c>
      <c r="S5077" s="31" t="s">
        <v>39588</v>
      </c>
      <c r="T5077" s="31" t="s">
        <v>39588</v>
      </c>
      <c r="U5077" s="31" t="s">
        <v>39589</v>
      </c>
      <c r="V5077" s="31" t="s">
        <v>39589</v>
      </c>
      <c r="W5077" s="28" t="s" ph="1">
        <v>39590</v>
      </c>
      <c r="X5077" s="28" t="s" ph="1">
        <v>39590</v>
      </c>
      <c r="Y5077" s="28" t="s" ph="1">
        <v>39591</v>
      </c>
      <c r="Z5077" s="28" t="s" ph="1">
        <v>39591</v>
      </c>
      <c r="AA5077" s="28" t="s" ph="1">
        <v>39592</v>
      </c>
      <c r="AB5077" s="28" t="s" ph="1">
        <v>39592</v>
      </c>
      <c r="AC5077" s="28" ph="1"/>
      <c r="AD5077" s="31" ph="1"/>
      <c r="AE5077" s="28"/>
    </row>
    <row r="5078" spans="1:31" s="17" customFormat="1" ht="15" customHeight="1">
      <c r="A5078" s="101" t="s">
        <v>39220</v>
      </c>
      <c r="B5078" s="28">
        <f t="shared" si="93"/>
        <v>206504301</v>
      </c>
      <c r="C5078" s="18">
        <v>1</v>
      </c>
      <c r="D5078" s="17" t="s">
        <v>39223</v>
      </c>
      <c r="F5078" s="17" t="s">
        <v>39257</v>
      </c>
      <c r="G5078" s="18">
        <v>1</v>
      </c>
      <c r="H5078" s="31">
        <v>206504301</v>
      </c>
      <c r="I5078" s="826">
        <v>731000020</v>
      </c>
      <c r="J5078" s="31" t="s">
        <v>39243</v>
      </c>
      <c r="K5078" s="31">
        <v>731000020</v>
      </c>
      <c r="L5078" s="31">
        <v>4</v>
      </c>
      <c r="M5078" s="33" t="s">
        <v>39593</v>
      </c>
      <c r="N5078" s="33" t="s">
        <v>39593</v>
      </c>
      <c r="O5078" s="31" t="s">
        <v>39594</v>
      </c>
      <c r="P5078" s="31" t="s">
        <v>39594</v>
      </c>
      <c r="Q5078" s="31" t="s">
        <v>39595</v>
      </c>
      <c r="R5078" s="31" t="s">
        <v>39595</v>
      </c>
      <c r="S5078" s="31" t="s">
        <v>39596</v>
      </c>
      <c r="T5078" s="31" t="s">
        <v>39596</v>
      </c>
      <c r="U5078" s="31" t="s">
        <v>39597</v>
      </c>
      <c r="V5078" s="31" t="s">
        <v>39597</v>
      </c>
      <c r="W5078" s="28" t="s" ph="1">
        <v>39598</v>
      </c>
      <c r="X5078" s="28" t="s" ph="1">
        <v>39598</v>
      </c>
      <c r="Y5078" s="28" t="s" ph="1">
        <v>39599</v>
      </c>
      <c r="Z5078" s="28" t="s" ph="1">
        <v>39599</v>
      </c>
      <c r="AA5078" s="28" t="s" ph="1">
        <v>39600</v>
      </c>
      <c r="AB5078" s="28" t="s" ph="1">
        <v>39600</v>
      </c>
      <c r="AC5078" s="28" ph="1"/>
      <c r="AD5078" s="31" ph="1"/>
      <c r="AE5078" s="28"/>
    </row>
    <row r="5079" spans="1:31" s="17" customFormat="1" ht="15" customHeight="1">
      <c r="A5079" s="101" t="s">
        <v>39220</v>
      </c>
      <c r="B5079" s="28">
        <f t="shared" si="93"/>
        <v>206504401</v>
      </c>
      <c r="C5079" s="18">
        <v>1</v>
      </c>
      <c r="D5079" s="17" t="s">
        <v>39223</v>
      </c>
      <c r="F5079" s="17" t="s">
        <v>39257</v>
      </c>
      <c r="G5079" s="18">
        <v>1</v>
      </c>
      <c r="H5079" s="31">
        <v>206504401</v>
      </c>
      <c r="I5079" s="826">
        <v>731000020</v>
      </c>
      <c r="J5079" s="31" t="s">
        <v>39243</v>
      </c>
      <c r="K5079" s="31">
        <v>731000020</v>
      </c>
      <c r="L5079" s="31">
        <v>4</v>
      </c>
      <c r="M5079" s="33" t="s">
        <v>39601</v>
      </c>
      <c r="N5079" s="33" t="s">
        <v>39601</v>
      </c>
      <c r="O5079" s="31" t="s">
        <v>39602</v>
      </c>
      <c r="P5079" s="31" t="s">
        <v>39602</v>
      </c>
      <c r="Q5079" s="31" t="s">
        <v>39603</v>
      </c>
      <c r="R5079" s="31" t="s">
        <v>39603</v>
      </c>
      <c r="S5079" s="31" t="s">
        <v>39604</v>
      </c>
      <c r="T5079" s="31" t="s">
        <v>39604</v>
      </c>
      <c r="U5079" s="31" t="s">
        <v>39605</v>
      </c>
      <c r="V5079" s="31" t="s">
        <v>39605</v>
      </c>
      <c r="W5079" s="28" t="s" ph="1">
        <v>39606</v>
      </c>
      <c r="X5079" s="28" t="s" ph="1">
        <v>39606</v>
      </c>
      <c r="Y5079" s="28" t="s" ph="1">
        <v>39607</v>
      </c>
      <c r="Z5079" s="28" t="s" ph="1">
        <v>39607</v>
      </c>
      <c r="AA5079" s="28" t="s" ph="1">
        <v>39608</v>
      </c>
      <c r="AB5079" s="28" t="s" ph="1">
        <v>39608</v>
      </c>
      <c r="AC5079" s="28" ph="1"/>
      <c r="AD5079" s="31" ph="1"/>
      <c r="AE5079" s="28"/>
    </row>
    <row r="5080" spans="1:31" s="17" customFormat="1" ht="15" customHeight="1">
      <c r="A5080" s="101" t="s">
        <v>39220</v>
      </c>
      <c r="B5080" s="28">
        <f t="shared" si="93"/>
        <v>206504501</v>
      </c>
      <c r="C5080" s="18">
        <v>1</v>
      </c>
      <c r="D5080" s="17" t="s">
        <v>39223</v>
      </c>
      <c r="F5080" s="17" t="s">
        <v>39257</v>
      </c>
      <c r="G5080" s="18">
        <v>1</v>
      </c>
      <c r="H5080" s="31">
        <v>206504501</v>
      </c>
      <c r="I5080" s="825">
        <v>731000019</v>
      </c>
      <c r="J5080" s="31" t="s">
        <v>39244</v>
      </c>
      <c r="K5080" s="31">
        <v>731000019</v>
      </c>
      <c r="L5080" s="31">
        <v>4</v>
      </c>
      <c r="M5080" s="33" t="s">
        <v>39609</v>
      </c>
      <c r="N5080" s="33" t="s">
        <v>39609</v>
      </c>
      <c r="O5080" s="31" t="s">
        <v>39610</v>
      </c>
      <c r="P5080" s="31" t="s">
        <v>39610</v>
      </c>
      <c r="Q5080" s="31" t="s">
        <v>39611</v>
      </c>
      <c r="R5080" s="31" t="s">
        <v>39611</v>
      </c>
      <c r="S5080" s="31" t="s">
        <v>39612</v>
      </c>
      <c r="T5080" s="31" t="s">
        <v>39612</v>
      </c>
      <c r="U5080" s="31" t="s">
        <v>39613</v>
      </c>
      <c r="V5080" s="31" t="s">
        <v>39613</v>
      </c>
      <c r="W5080" s="28" t="s" ph="1">
        <v>39614</v>
      </c>
      <c r="X5080" s="28" t="s" ph="1">
        <v>39614</v>
      </c>
      <c r="Y5080" s="28" t="s" ph="1">
        <v>39615</v>
      </c>
      <c r="Z5080" s="28" t="s" ph="1">
        <v>39615</v>
      </c>
      <c r="AA5080" s="28" t="s" ph="1">
        <v>39616</v>
      </c>
      <c r="AB5080" s="28" t="s" ph="1">
        <v>39616</v>
      </c>
      <c r="AC5080" s="28" ph="1"/>
      <c r="AD5080" s="31" ph="1"/>
      <c r="AE5080" s="28"/>
    </row>
    <row r="5081" spans="1:31" s="17" customFormat="1" ht="15" customHeight="1">
      <c r="A5081" s="101" t="s">
        <v>39220</v>
      </c>
      <c r="B5081" s="28">
        <f t="shared" si="93"/>
        <v>206504601</v>
      </c>
      <c r="C5081" s="18">
        <v>1</v>
      </c>
      <c r="D5081" s="17" t="s">
        <v>39223</v>
      </c>
      <c r="F5081" s="17" t="s">
        <v>39257</v>
      </c>
      <c r="G5081" s="18">
        <v>1</v>
      </c>
      <c r="H5081" s="31">
        <v>206504601</v>
      </c>
      <c r="I5081" s="826">
        <v>731000021</v>
      </c>
      <c r="J5081" s="31" t="s">
        <v>39245</v>
      </c>
      <c r="K5081" s="31">
        <v>731000021</v>
      </c>
      <c r="L5081" s="31">
        <v>5</v>
      </c>
      <c r="M5081" s="33" t="s">
        <v>39617</v>
      </c>
      <c r="N5081" s="33" t="s">
        <v>39617</v>
      </c>
      <c r="O5081" s="31" t="s">
        <v>39618</v>
      </c>
      <c r="P5081" s="31" t="s">
        <v>39618</v>
      </c>
      <c r="Q5081" s="31" t="s">
        <v>39619</v>
      </c>
      <c r="R5081" s="31" t="s">
        <v>39619</v>
      </c>
      <c r="S5081" s="31" t="s">
        <v>39620</v>
      </c>
      <c r="T5081" s="31" t="s">
        <v>39620</v>
      </c>
      <c r="U5081" s="31" t="s">
        <v>39621</v>
      </c>
      <c r="V5081" s="31" t="s">
        <v>39621</v>
      </c>
      <c r="W5081" s="28" t="s" ph="1">
        <v>39622</v>
      </c>
      <c r="X5081" s="28" t="s" ph="1">
        <v>39622</v>
      </c>
      <c r="Y5081" s="28" t="s" ph="1">
        <v>39623</v>
      </c>
      <c r="Z5081" s="28" t="s" ph="1">
        <v>39623</v>
      </c>
      <c r="AA5081" s="28" t="s" ph="1">
        <v>39624</v>
      </c>
      <c r="AB5081" s="28" t="s" ph="1">
        <v>39624</v>
      </c>
      <c r="AC5081" s="28" ph="1"/>
      <c r="AD5081" s="31" ph="1"/>
      <c r="AE5081" s="28"/>
    </row>
    <row r="5082" spans="1:31" s="17" customFormat="1" ht="15" customHeight="1">
      <c r="A5082" s="101" t="s">
        <v>39220</v>
      </c>
      <c r="B5082" s="28">
        <f t="shared" si="93"/>
        <v>206504701</v>
      </c>
      <c r="C5082" s="18">
        <v>1</v>
      </c>
      <c r="D5082" s="17" t="s">
        <v>39223</v>
      </c>
      <c r="F5082" s="17" t="s">
        <v>39257</v>
      </c>
      <c r="G5082" s="18">
        <v>1</v>
      </c>
      <c r="H5082" s="31">
        <v>206504701</v>
      </c>
      <c r="I5082" s="826">
        <v>731000021</v>
      </c>
      <c r="J5082" s="31" t="s">
        <v>39245</v>
      </c>
      <c r="K5082" s="31">
        <v>731000021</v>
      </c>
      <c r="L5082" s="31">
        <v>5</v>
      </c>
      <c r="M5082" s="33" t="s">
        <v>39625</v>
      </c>
      <c r="N5082" s="33" t="s">
        <v>39625</v>
      </c>
      <c r="O5082" s="31" t="s">
        <v>39626</v>
      </c>
      <c r="P5082" s="31" t="s">
        <v>39626</v>
      </c>
      <c r="Q5082" s="31" t="s">
        <v>39627</v>
      </c>
      <c r="R5082" s="31" t="s">
        <v>39627</v>
      </c>
      <c r="S5082" s="31" t="s">
        <v>39628</v>
      </c>
      <c r="T5082" s="31" t="s">
        <v>39628</v>
      </c>
      <c r="U5082" s="31" t="s">
        <v>39629</v>
      </c>
      <c r="V5082" s="31" t="s">
        <v>39629</v>
      </c>
      <c r="W5082" s="28" t="s" ph="1">
        <v>39630</v>
      </c>
      <c r="X5082" s="28" t="s" ph="1">
        <v>39630</v>
      </c>
      <c r="Y5082" s="28" t="s" ph="1">
        <v>39631</v>
      </c>
      <c r="Z5082" s="28" t="s" ph="1">
        <v>39631</v>
      </c>
      <c r="AA5082" s="28" t="s" ph="1">
        <v>39632</v>
      </c>
      <c r="AB5082" s="28" t="s" ph="1">
        <v>39632</v>
      </c>
      <c r="AC5082" s="28" ph="1"/>
      <c r="AD5082" s="31" ph="1"/>
      <c r="AE5082" s="28"/>
    </row>
    <row r="5083" spans="1:31" s="17" customFormat="1" ht="15" customHeight="1">
      <c r="A5083" s="111" t="s">
        <v>39246</v>
      </c>
      <c r="B5083" s="31">
        <f t="shared" si="93"/>
        <v>206516201</v>
      </c>
      <c r="C5083" s="67">
        <v>1</v>
      </c>
      <c r="D5083" s="31" t="s">
        <v>39223</v>
      </c>
      <c r="E5083" s="31"/>
      <c r="F5083" s="31" t="s">
        <v>39257</v>
      </c>
      <c r="G5083" s="31">
        <v>1</v>
      </c>
      <c r="H5083" s="31">
        <v>206516201</v>
      </c>
      <c r="I5083" s="17">
        <v>206516201</v>
      </c>
      <c r="J5083" s="31" t="s">
        <v>39247</v>
      </c>
      <c r="K5083" s="31">
        <v>0</v>
      </c>
      <c r="L5083" s="31">
        <v>4</v>
      </c>
      <c r="M5083" s="33" t="s">
        <v>39633</v>
      </c>
      <c r="N5083" s="33" t="s">
        <v>39633</v>
      </c>
      <c r="O5083" s="31" t="s">
        <v>39634</v>
      </c>
      <c r="P5083" s="31" t="s">
        <v>39634</v>
      </c>
      <c r="Q5083" s="31" t="s">
        <v>39635</v>
      </c>
      <c r="R5083" s="31" t="s">
        <v>39635</v>
      </c>
      <c r="S5083" s="31" t="s">
        <v>39636</v>
      </c>
      <c r="T5083" s="31" t="s">
        <v>39636</v>
      </c>
      <c r="U5083" s="31" t="s">
        <v>39637</v>
      </c>
      <c r="V5083" s="31" t="s">
        <v>39637</v>
      </c>
      <c r="W5083" s="31" t="s" ph="1">
        <v>39638</v>
      </c>
      <c r="X5083" s="31" t="s" ph="1">
        <v>39638</v>
      </c>
      <c r="Y5083" s="31" t="s" ph="1">
        <v>39639</v>
      </c>
      <c r="Z5083" s="31" t="s" ph="1">
        <v>39639</v>
      </c>
      <c r="AA5083" s="31" t="s" ph="1">
        <v>39640</v>
      </c>
      <c r="AB5083" s="31" t="s" ph="1">
        <v>39640</v>
      </c>
      <c r="AC5083" s="31" ph="1"/>
      <c r="AD5083" s="31" ph="1"/>
      <c r="AE5083" s="31" t="s">
        <v>219</v>
      </c>
    </row>
    <row r="5084" spans="1:31" s="17" customFormat="1" ht="15" customHeight="1">
      <c r="A5084" s="111" t="s">
        <v>39246</v>
      </c>
      <c r="B5084" s="31">
        <f t="shared" si="93"/>
        <v>206516301</v>
      </c>
      <c r="C5084" s="67">
        <v>1</v>
      </c>
      <c r="D5084" s="31" t="s">
        <v>39223</v>
      </c>
      <c r="E5084" s="31"/>
      <c r="F5084" s="31" t="s">
        <v>39257</v>
      </c>
      <c r="G5084" s="31">
        <v>1</v>
      </c>
      <c r="H5084" s="31">
        <v>206516301</v>
      </c>
      <c r="I5084" s="17">
        <v>206516301</v>
      </c>
      <c r="J5084" s="31" t="s">
        <v>39248</v>
      </c>
      <c r="K5084" s="31">
        <v>0</v>
      </c>
      <c r="L5084" s="31">
        <v>4</v>
      </c>
      <c r="M5084" s="33" t="s">
        <v>39641</v>
      </c>
      <c r="N5084" s="33" t="s">
        <v>39641</v>
      </c>
      <c r="O5084" s="31" t="s">
        <v>39642</v>
      </c>
      <c r="P5084" s="31" t="s">
        <v>39642</v>
      </c>
      <c r="Q5084" s="31" t="s">
        <v>39643</v>
      </c>
      <c r="R5084" s="31" t="s">
        <v>39643</v>
      </c>
      <c r="S5084" s="31" t="s">
        <v>39644</v>
      </c>
      <c r="T5084" s="31" t="s">
        <v>39644</v>
      </c>
      <c r="U5084" s="31" t="s">
        <v>39645</v>
      </c>
      <c r="V5084" s="31" t="s">
        <v>39645</v>
      </c>
      <c r="W5084" s="31" t="s" ph="1">
        <v>39646</v>
      </c>
      <c r="X5084" s="31" t="s" ph="1">
        <v>39646</v>
      </c>
      <c r="Y5084" s="31" t="s" ph="1">
        <v>39647</v>
      </c>
      <c r="Z5084" s="31" t="s" ph="1">
        <v>39647</v>
      </c>
      <c r="AA5084" s="31" t="s" ph="1">
        <v>39648</v>
      </c>
      <c r="AB5084" s="31" t="s" ph="1">
        <v>39648</v>
      </c>
      <c r="AC5084" s="31" ph="1"/>
      <c r="AD5084" s="31" ph="1"/>
      <c r="AE5084" s="31" t="s">
        <v>219</v>
      </c>
    </row>
    <row r="5085" spans="1:31" s="17" customFormat="1" ht="15" customHeight="1">
      <c r="A5085" s="111" t="s">
        <v>39249</v>
      </c>
      <c r="B5085" s="31">
        <f t="shared" si="93"/>
        <v>206526301</v>
      </c>
      <c r="C5085" s="67">
        <v>1</v>
      </c>
      <c r="D5085" s="31" t="s">
        <v>39223</v>
      </c>
      <c r="E5085" s="31"/>
      <c r="F5085" s="31" t="s">
        <v>39257</v>
      </c>
      <c r="G5085" s="31">
        <v>1</v>
      </c>
      <c r="H5085" s="31">
        <v>206526301</v>
      </c>
      <c r="I5085" s="17">
        <v>206526301</v>
      </c>
      <c r="J5085" s="31" t="s">
        <v>39250</v>
      </c>
      <c r="K5085" s="31">
        <v>0</v>
      </c>
      <c r="L5085" s="31">
        <v>4</v>
      </c>
      <c r="M5085" s="33" t="s">
        <v>39649</v>
      </c>
      <c r="N5085" s="33" t="s">
        <v>39649</v>
      </c>
      <c r="O5085" s="31" t="s">
        <v>39650</v>
      </c>
      <c r="P5085" s="31" t="s">
        <v>39650</v>
      </c>
      <c r="Q5085" s="31" t="s">
        <v>39651</v>
      </c>
      <c r="R5085" s="31" t="s">
        <v>39651</v>
      </c>
      <c r="S5085" s="31" t="s">
        <v>39652</v>
      </c>
      <c r="T5085" s="31" t="s">
        <v>39652</v>
      </c>
      <c r="U5085" s="31" t="s">
        <v>39653</v>
      </c>
      <c r="V5085" s="31" t="s">
        <v>39653</v>
      </c>
      <c r="W5085" s="31" t="s" ph="1">
        <v>39654</v>
      </c>
      <c r="X5085" s="31" t="s" ph="1">
        <v>39654</v>
      </c>
      <c r="Y5085" s="31" t="s" ph="1">
        <v>39655</v>
      </c>
      <c r="Z5085" s="31" t="s" ph="1">
        <v>39655</v>
      </c>
      <c r="AA5085" s="31" t="s" ph="1">
        <v>39656</v>
      </c>
      <c r="AB5085" s="31" t="s" ph="1">
        <v>39656</v>
      </c>
      <c r="AC5085" s="31" ph="1"/>
      <c r="AD5085" s="31" ph="1"/>
      <c r="AE5085" s="31" t="s">
        <v>219</v>
      </c>
    </row>
    <row r="5086" spans="1:31" s="17" customFormat="1" ht="15" customHeight="1">
      <c r="A5086" s="111" t="s">
        <v>39251</v>
      </c>
      <c r="B5086" s="31">
        <f t="shared" si="93"/>
        <v>206536301</v>
      </c>
      <c r="C5086" s="67">
        <v>1</v>
      </c>
      <c r="D5086" s="31" t="s">
        <v>39223</v>
      </c>
      <c r="E5086" s="31"/>
      <c r="F5086" s="31" t="s">
        <v>39257</v>
      </c>
      <c r="G5086" s="31">
        <v>1</v>
      </c>
      <c r="H5086" s="31">
        <v>206536301</v>
      </c>
      <c r="I5086" s="17">
        <v>206536301</v>
      </c>
      <c r="J5086" s="31" t="s">
        <v>39252</v>
      </c>
      <c r="K5086" s="31">
        <v>0</v>
      </c>
      <c r="L5086" s="31">
        <v>4</v>
      </c>
      <c r="M5086" s="33" t="s">
        <v>39657</v>
      </c>
      <c r="N5086" s="33" t="s">
        <v>39657</v>
      </c>
      <c r="O5086" s="31" t="s">
        <v>39658</v>
      </c>
      <c r="P5086" s="31" t="s">
        <v>39658</v>
      </c>
      <c r="Q5086" s="31" t="s">
        <v>39659</v>
      </c>
      <c r="R5086" s="31" t="s">
        <v>39659</v>
      </c>
      <c r="S5086" s="31" t="s">
        <v>39660</v>
      </c>
      <c r="T5086" s="31" t="s">
        <v>39660</v>
      </c>
      <c r="U5086" s="31" t="s">
        <v>39661</v>
      </c>
      <c r="V5086" s="31" t="s">
        <v>39661</v>
      </c>
      <c r="W5086" s="31" t="s" ph="1">
        <v>39662</v>
      </c>
      <c r="X5086" s="31" t="s" ph="1">
        <v>39662</v>
      </c>
      <c r="Y5086" s="31" t="s" ph="1">
        <v>39663</v>
      </c>
      <c r="Z5086" s="31" t="s" ph="1">
        <v>39663</v>
      </c>
      <c r="AA5086" s="31" t="s" ph="1">
        <v>39664</v>
      </c>
      <c r="AB5086" s="31" t="s" ph="1">
        <v>39664</v>
      </c>
      <c r="AC5086" s="31" ph="1"/>
      <c r="AD5086" s="31" ph="1"/>
      <c r="AE5086" s="31" t="s">
        <v>219</v>
      </c>
    </row>
    <row r="5087" spans="1:31" s="17" customFormat="1" ht="15" customHeight="1">
      <c r="A5087" s="111" t="s">
        <v>39253</v>
      </c>
      <c r="B5087" s="31">
        <f t="shared" si="93"/>
        <v>206546301</v>
      </c>
      <c r="C5087" s="67">
        <v>1</v>
      </c>
      <c r="D5087" s="31" t="s">
        <v>39223</v>
      </c>
      <c r="E5087" s="31"/>
      <c r="F5087" s="31" t="s">
        <v>39257</v>
      </c>
      <c r="G5087" s="31">
        <v>1</v>
      </c>
      <c r="H5087" s="31">
        <v>206546301</v>
      </c>
      <c r="I5087" s="17">
        <v>206546301</v>
      </c>
      <c r="J5087" s="31" t="s">
        <v>39254</v>
      </c>
      <c r="K5087" s="31">
        <v>0</v>
      </c>
      <c r="L5087" s="31">
        <v>4</v>
      </c>
      <c r="M5087" s="33" t="s">
        <v>39665</v>
      </c>
      <c r="N5087" s="33" t="s">
        <v>39665</v>
      </c>
      <c r="O5087" s="31" t="s">
        <v>39666</v>
      </c>
      <c r="P5087" s="31" t="s">
        <v>39666</v>
      </c>
      <c r="Q5087" s="31" t="s">
        <v>39667</v>
      </c>
      <c r="R5087" s="31" t="s">
        <v>39667</v>
      </c>
      <c r="S5087" s="31" t="s">
        <v>39668</v>
      </c>
      <c r="T5087" s="31" t="s">
        <v>39668</v>
      </c>
      <c r="U5087" s="31" t="s">
        <v>39669</v>
      </c>
      <c r="V5087" s="31" t="s">
        <v>39669</v>
      </c>
      <c r="W5087" s="31" t="s" ph="1">
        <v>39670</v>
      </c>
      <c r="X5087" s="31" t="s" ph="1">
        <v>39670</v>
      </c>
      <c r="Y5087" s="31" t="s" ph="1">
        <v>39671</v>
      </c>
      <c r="Z5087" s="31" t="s" ph="1">
        <v>39671</v>
      </c>
      <c r="AA5087" s="31" t="s" ph="1">
        <v>39672</v>
      </c>
      <c r="AB5087" s="31" t="s" ph="1">
        <v>39672</v>
      </c>
      <c r="AC5087" s="31" ph="1"/>
      <c r="AD5087" s="31" ph="1"/>
      <c r="AE5087" s="31" t="s">
        <v>219</v>
      </c>
    </row>
    <row r="5088" spans="1:31" s="17" customFormat="1" ht="15" customHeight="1">
      <c r="A5088" s="111" t="s">
        <v>39255</v>
      </c>
      <c r="B5088" s="31">
        <f t="shared" si="93"/>
        <v>206556301</v>
      </c>
      <c r="C5088" s="67">
        <v>1</v>
      </c>
      <c r="D5088" s="31" t="s">
        <v>39223</v>
      </c>
      <c r="E5088" s="31"/>
      <c r="F5088" s="31" t="s">
        <v>39257</v>
      </c>
      <c r="G5088" s="31">
        <v>1</v>
      </c>
      <c r="H5088" s="31">
        <v>206556301</v>
      </c>
      <c r="I5088" s="17">
        <v>206556301</v>
      </c>
      <c r="J5088" s="31" t="s">
        <v>39256</v>
      </c>
      <c r="K5088" s="31">
        <v>0</v>
      </c>
      <c r="L5088" s="31">
        <v>5</v>
      </c>
      <c r="M5088" s="33" t="s">
        <v>39673</v>
      </c>
      <c r="N5088" s="33" t="s">
        <v>39673</v>
      </c>
      <c r="O5088" s="31" t="s">
        <v>39674</v>
      </c>
      <c r="P5088" s="31" t="s">
        <v>39674</v>
      </c>
      <c r="Q5088" s="31" t="s">
        <v>39675</v>
      </c>
      <c r="R5088" s="31" t="s">
        <v>39675</v>
      </c>
      <c r="S5088" s="31" t="s">
        <v>39676</v>
      </c>
      <c r="T5088" s="31" t="s">
        <v>39676</v>
      </c>
      <c r="U5088" s="31" t="s">
        <v>39677</v>
      </c>
      <c r="V5088" s="31" t="s">
        <v>39677</v>
      </c>
      <c r="W5088" s="31" t="s" ph="1">
        <v>39678</v>
      </c>
      <c r="X5088" s="31" t="s" ph="1">
        <v>39678</v>
      </c>
      <c r="Y5088" s="31" t="s" ph="1">
        <v>39679</v>
      </c>
      <c r="Z5088" s="31" t="s" ph="1">
        <v>39679</v>
      </c>
      <c r="AA5088" s="31" t="s" ph="1">
        <v>39680</v>
      </c>
      <c r="AB5088" s="31" t="s" ph="1">
        <v>39680</v>
      </c>
      <c r="AC5088" s="31" ph="1"/>
      <c r="AD5088" s="31" ph="1"/>
      <c r="AE5088" s="31" t="s">
        <v>219</v>
      </c>
    </row>
    <row r="5089" spans="1:31" s="827" customFormat="1" ht="15" customHeight="1" thickBot="1">
      <c r="A5089" s="827" t="s">
        <v>39217</v>
      </c>
      <c r="B5089" s="828">
        <f t="shared" si="93"/>
        <v>206599999</v>
      </c>
      <c r="C5089" s="1131">
        <v>0</v>
      </c>
      <c r="H5089" s="829">
        <v>206599999</v>
      </c>
      <c r="I5089" s="806">
        <v>0</v>
      </c>
      <c r="J5089" s="286" t="s">
        <v>39218</v>
      </c>
      <c r="K5089" s="806">
        <v>0</v>
      </c>
      <c r="L5089" s="806">
        <v>1</v>
      </c>
      <c r="M5089" s="830" t="s">
        <v>39219</v>
      </c>
      <c r="N5089" s="830" t="s">
        <v>39219</v>
      </c>
      <c r="O5089" s="806">
        <v>0</v>
      </c>
      <c r="P5089" s="806">
        <v>0</v>
      </c>
      <c r="Q5089" s="806">
        <v>0</v>
      </c>
      <c r="R5089" s="806">
        <v>0</v>
      </c>
      <c r="S5089" s="806">
        <v>0</v>
      </c>
      <c r="T5089" s="806">
        <v>0</v>
      </c>
      <c r="U5089" s="806">
        <v>0</v>
      </c>
      <c r="V5089" s="806">
        <v>0</v>
      </c>
      <c r="W5089" s="828"/>
      <c r="X5089" s="828"/>
      <c r="Y5089" s="828"/>
      <c r="Z5089" s="828"/>
      <c r="AA5089" s="828"/>
      <c r="AB5089" s="828"/>
      <c r="AC5089" s="828"/>
      <c r="AD5089" s="806"/>
      <c r="AE5089" s="828"/>
    </row>
    <row r="5090" spans="1:31" s="827" customFormat="1" ht="15" customHeight="1" thickTop="1" thickBot="1">
      <c r="A5090" s="827" t="s">
        <v>39746</v>
      </c>
      <c r="B5090" s="828">
        <f t="shared" si="93"/>
        <v>210000000</v>
      </c>
      <c r="C5090" s="1131">
        <v>0</v>
      </c>
      <c r="H5090" s="829">
        <v>210000000</v>
      </c>
      <c r="I5090" s="806">
        <v>0</v>
      </c>
      <c r="J5090" s="286" t="s">
        <v>39747</v>
      </c>
      <c r="K5090" s="806">
        <v>0</v>
      </c>
      <c r="L5090" s="806">
        <v>1</v>
      </c>
      <c r="M5090" s="830" t="s">
        <v>39748</v>
      </c>
      <c r="N5090" s="830" t="s">
        <v>39748</v>
      </c>
      <c r="O5090" s="806">
        <v>0</v>
      </c>
      <c r="P5090" s="806">
        <v>0</v>
      </c>
      <c r="Q5090" s="806">
        <v>0</v>
      </c>
      <c r="R5090" s="806">
        <v>0</v>
      </c>
      <c r="S5090" s="806">
        <v>0</v>
      </c>
      <c r="T5090" s="806">
        <v>0</v>
      </c>
      <c r="U5090" s="806">
        <v>0</v>
      </c>
      <c r="V5090" s="806">
        <v>0</v>
      </c>
      <c r="W5090" s="828"/>
      <c r="X5090" s="828"/>
      <c r="Y5090" s="828"/>
      <c r="Z5090" s="828"/>
      <c r="AA5090" s="828"/>
      <c r="AB5090" s="828"/>
      <c r="AC5090" s="828"/>
      <c r="AD5090" s="806"/>
      <c r="AE5090" s="828"/>
    </row>
    <row r="5091" spans="1:31" s="17" customFormat="1" ht="15" customHeight="1" thickTop="1">
      <c r="A5091" s="111" t="s">
        <v>39749</v>
      </c>
      <c r="B5091" s="31">
        <f t="shared" si="93"/>
        <v>210105001</v>
      </c>
      <c r="C5091" s="67">
        <v>1</v>
      </c>
      <c r="D5091" s="31" t="s">
        <v>39682</v>
      </c>
      <c r="E5091" s="31"/>
      <c r="F5091" s="31" t="s">
        <v>39782</v>
      </c>
      <c r="G5091" s="31">
        <v>1</v>
      </c>
      <c r="H5091" s="31">
        <v>210105001</v>
      </c>
      <c r="I5091" s="17">
        <v>0</v>
      </c>
      <c r="J5091" s="31" t="s">
        <v>516</v>
      </c>
      <c r="K5091" s="31">
        <v>0</v>
      </c>
      <c r="L5091" s="31">
        <v>4</v>
      </c>
      <c r="M5091" s="33" t="s">
        <v>39750</v>
      </c>
      <c r="N5091" s="33" t="s">
        <v>39750</v>
      </c>
      <c r="O5091" s="31" t="s">
        <v>40175</v>
      </c>
      <c r="P5091" s="31" t="s">
        <v>40175</v>
      </c>
      <c r="Q5091" s="31" t="s">
        <v>40176</v>
      </c>
      <c r="R5091" s="31" t="s">
        <v>40176</v>
      </c>
      <c r="S5091" s="31" t="s">
        <v>40177</v>
      </c>
      <c r="T5091" s="31" t="s">
        <v>40177</v>
      </c>
      <c r="U5091" s="31" t="s">
        <v>40178</v>
      </c>
      <c r="V5091" s="31" t="s">
        <v>40178</v>
      </c>
      <c r="W5091" s="31" t="s" ph="1">
        <v>40179</v>
      </c>
      <c r="X5091" s="31" t="s" ph="1">
        <v>40179</v>
      </c>
      <c r="Y5091" s="31" t="s" ph="1">
        <v>40180</v>
      </c>
      <c r="Z5091" s="31" t="s" ph="1">
        <v>40180</v>
      </c>
      <c r="AA5091" s="31" t="s" ph="1">
        <v>40181</v>
      </c>
      <c r="AB5091" s="31" t="s" ph="1">
        <v>40181</v>
      </c>
      <c r="AC5091" s="31" ph="1"/>
      <c r="AD5091" s="31" ph="1"/>
      <c r="AE5091" s="31" t="s">
        <v>39751</v>
      </c>
    </row>
    <row r="5092" spans="1:31" s="17" customFormat="1" ht="15" customHeight="1">
      <c r="A5092" s="111" t="s">
        <v>39749</v>
      </c>
      <c r="B5092" s="31">
        <f t="shared" si="93"/>
        <v>210105002</v>
      </c>
      <c r="C5092" s="67">
        <v>1</v>
      </c>
      <c r="D5092" s="31" t="s">
        <v>39682</v>
      </c>
      <c r="E5092" s="31"/>
      <c r="F5092" s="31" t="s">
        <v>39782</v>
      </c>
      <c r="G5092" s="31">
        <v>1</v>
      </c>
      <c r="H5092" s="31">
        <v>210105002</v>
      </c>
      <c r="I5092" s="17">
        <v>130105401</v>
      </c>
      <c r="J5092" s="31" t="s">
        <v>39752</v>
      </c>
      <c r="K5092" s="31">
        <v>0</v>
      </c>
      <c r="L5092" s="31">
        <v>4</v>
      </c>
      <c r="M5092" s="33" t="s">
        <v>39790</v>
      </c>
      <c r="N5092" s="33" t="s">
        <v>39790</v>
      </c>
      <c r="O5092" s="31" t="s">
        <v>40182</v>
      </c>
      <c r="P5092" s="31" t="s">
        <v>40182</v>
      </c>
      <c r="Q5092" s="31" t="s">
        <v>40183</v>
      </c>
      <c r="R5092" s="31" t="s">
        <v>40183</v>
      </c>
      <c r="S5092" s="31" t="s">
        <v>40184</v>
      </c>
      <c r="T5092" s="31" t="s">
        <v>40184</v>
      </c>
      <c r="U5092" s="31" t="s">
        <v>40185</v>
      </c>
      <c r="V5092" s="31" t="s">
        <v>40185</v>
      </c>
      <c r="W5092" s="31" t="s" ph="1">
        <v>40186</v>
      </c>
      <c r="X5092" s="31" t="s" ph="1">
        <v>40186</v>
      </c>
      <c r="Y5092" s="31" t="s" ph="1">
        <v>40187</v>
      </c>
      <c r="Z5092" s="31" t="s" ph="1">
        <v>40187</v>
      </c>
      <c r="AA5092" s="31" t="s" ph="1">
        <v>40188</v>
      </c>
      <c r="AB5092" s="31" t="s" ph="1">
        <v>40188</v>
      </c>
      <c r="AC5092" s="31" ph="1"/>
      <c r="AD5092" s="31" ph="1"/>
      <c r="AE5092" s="31" t="s">
        <v>39751</v>
      </c>
    </row>
    <row r="5093" spans="1:31" s="17" customFormat="1" ht="15" customHeight="1">
      <c r="A5093" s="111" t="s">
        <v>39753</v>
      </c>
      <c r="B5093" s="31">
        <f t="shared" si="93"/>
        <v>210105003</v>
      </c>
      <c r="C5093" s="67">
        <v>1</v>
      </c>
      <c r="D5093" s="31" t="s">
        <v>39682</v>
      </c>
      <c r="E5093" s="31"/>
      <c r="F5093" s="31" t="s">
        <v>39782</v>
      </c>
      <c r="G5093" s="31">
        <v>1</v>
      </c>
      <c r="H5093" s="31">
        <v>210105003</v>
      </c>
      <c r="I5093" s="17">
        <v>0</v>
      </c>
      <c r="J5093" s="31" t="s">
        <v>516</v>
      </c>
      <c r="K5093" s="31">
        <v>0</v>
      </c>
      <c r="L5093" s="31">
        <v>4</v>
      </c>
      <c r="M5093" s="33" t="s">
        <v>39791</v>
      </c>
      <c r="N5093" s="33" t="s">
        <v>39791</v>
      </c>
      <c r="O5093" s="31" t="s">
        <v>40189</v>
      </c>
      <c r="P5093" s="31" t="s">
        <v>40189</v>
      </c>
      <c r="Q5093" s="31" t="s">
        <v>40190</v>
      </c>
      <c r="R5093" s="31" t="s">
        <v>40190</v>
      </c>
      <c r="S5093" s="31" t="s">
        <v>40191</v>
      </c>
      <c r="T5093" s="31" t="s">
        <v>40191</v>
      </c>
      <c r="U5093" s="31" t="s">
        <v>40192</v>
      </c>
      <c r="V5093" s="31" t="s">
        <v>40192</v>
      </c>
      <c r="W5093" s="31" t="s" ph="1">
        <v>40193</v>
      </c>
      <c r="X5093" s="31" t="s" ph="1">
        <v>40193</v>
      </c>
      <c r="Y5093" s="31" t="s" ph="1">
        <v>40194</v>
      </c>
      <c r="Z5093" s="31" t="s" ph="1">
        <v>40194</v>
      </c>
      <c r="AA5093" s="31" t="s" ph="1">
        <v>40195</v>
      </c>
      <c r="AB5093" s="31" t="s" ph="1">
        <v>40195</v>
      </c>
      <c r="AC5093" s="31" ph="1"/>
      <c r="AD5093" s="31" ph="1"/>
      <c r="AE5093" s="31" t="s">
        <v>39751</v>
      </c>
    </row>
    <row r="5094" spans="1:31" s="17" customFormat="1" ht="15" customHeight="1">
      <c r="A5094" s="111" t="s">
        <v>39753</v>
      </c>
      <c r="B5094" s="31">
        <f t="shared" si="93"/>
        <v>210105004</v>
      </c>
      <c r="C5094" s="67">
        <v>1</v>
      </c>
      <c r="D5094" s="31" t="s">
        <v>39682</v>
      </c>
      <c r="E5094" s="31"/>
      <c r="F5094" s="31" t="s">
        <v>39782</v>
      </c>
      <c r="G5094" s="31">
        <v>1</v>
      </c>
      <c r="H5094" s="31">
        <v>210105004</v>
      </c>
      <c r="I5094" s="17">
        <v>130303501</v>
      </c>
      <c r="J5094" s="31" t="s">
        <v>39754</v>
      </c>
      <c r="K5094" s="31">
        <v>0</v>
      </c>
      <c r="L5094" s="31">
        <v>4</v>
      </c>
      <c r="M5094" s="33" t="s">
        <v>39792</v>
      </c>
      <c r="N5094" s="33" t="s">
        <v>39792</v>
      </c>
      <c r="O5094" s="31" t="s">
        <v>40196</v>
      </c>
      <c r="P5094" s="31" t="s">
        <v>40196</v>
      </c>
      <c r="Q5094" s="31" t="s">
        <v>40197</v>
      </c>
      <c r="R5094" s="31" t="s">
        <v>40197</v>
      </c>
      <c r="S5094" s="31" t="s">
        <v>40198</v>
      </c>
      <c r="T5094" s="31" t="s">
        <v>40198</v>
      </c>
      <c r="U5094" s="31" t="s">
        <v>40199</v>
      </c>
      <c r="V5094" s="31" t="s">
        <v>40199</v>
      </c>
      <c r="W5094" s="31" t="s" ph="1">
        <v>40200</v>
      </c>
      <c r="X5094" s="31" t="s" ph="1">
        <v>40200</v>
      </c>
      <c r="Y5094" s="31" t="s" ph="1">
        <v>40201</v>
      </c>
      <c r="Z5094" s="31" t="s" ph="1">
        <v>40201</v>
      </c>
      <c r="AA5094" s="31" t="s" ph="1">
        <v>40202</v>
      </c>
      <c r="AB5094" s="31" t="s" ph="1">
        <v>40202</v>
      </c>
      <c r="AC5094" s="31" ph="1"/>
      <c r="AD5094" s="31" ph="1"/>
      <c r="AE5094" s="31" t="s">
        <v>39751</v>
      </c>
    </row>
    <row r="5095" spans="1:31" s="17" customFormat="1" ht="15" customHeight="1">
      <c r="A5095" s="111" t="s">
        <v>39755</v>
      </c>
      <c r="B5095" s="31">
        <f t="shared" si="93"/>
        <v>210105005</v>
      </c>
      <c r="C5095" s="67">
        <v>1</v>
      </c>
      <c r="D5095" s="31" t="s">
        <v>39682</v>
      </c>
      <c r="E5095" s="31"/>
      <c r="F5095" s="31" t="s">
        <v>39782</v>
      </c>
      <c r="G5095" s="31">
        <v>1</v>
      </c>
      <c r="H5095" s="31">
        <v>210105005</v>
      </c>
      <c r="I5095" s="17">
        <v>0</v>
      </c>
      <c r="J5095" s="31" t="s">
        <v>516</v>
      </c>
      <c r="K5095" s="31">
        <v>0</v>
      </c>
      <c r="L5095" s="31">
        <v>4</v>
      </c>
      <c r="M5095" s="33" t="s">
        <v>39793</v>
      </c>
      <c r="N5095" s="33" t="s">
        <v>39793</v>
      </c>
      <c r="O5095" s="31" t="s">
        <v>40203</v>
      </c>
      <c r="P5095" s="31" t="s">
        <v>40203</v>
      </c>
      <c r="Q5095" s="31" t="s">
        <v>40204</v>
      </c>
      <c r="R5095" s="31" t="s">
        <v>40204</v>
      </c>
      <c r="S5095" s="31" t="s">
        <v>40205</v>
      </c>
      <c r="T5095" s="31" t="s">
        <v>40205</v>
      </c>
      <c r="U5095" s="31" t="s">
        <v>40206</v>
      </c>
      <c r="V5095" s="31" t="s">
        <v>40206</v>
      </c>
      <c r="W5095" s="31" t="s" ph="1">
        <v>40207</v>
      </c>
      <c r="X5095" s="31" t="s" ph="1">
        <v>40207</v>
      </c>
      <c r="Y5095" s="31" t="s" ph="1">
        <v>40208</v>
      </c>
      <c r="Z5095" s="31" t="s" ph="1">
        <v>40208</v>
      </c>
      <c r="AA5095" s="31" t="s" ph="1">
        <v>40209</v>
      </c>
      <c r="AB5095" s="31" t="s" ph="1">
        <v>40209</v>
      </c>
      <c r="AC5095" s="31" ph="1"/>
      <c r="AD5095" s="31" ph="1"/>
      <c r="AE5095" s="31" t="s">
        <v>39751</v>
      </c>
    </row>
    <row r="5096" spans="1:31" s="17" customFormat="1" ht="15" customHeight="1">
      <c r="A5096" s="111" t="s">
        <v>39755</v>
      </c>
      <c r="B5096" s="31">
        <f t="shared" si="93"/>
        <v>210105006</v>
      </c>
      <c r="C5096" s="67">
        <v>1</v>
      </c>
      <c r="D5096" s="31" t="s">
        <v>39682</v>
      </c>
      <c r="E5096" s="31"/>
      <c r="F5096" s="31" t="s">
        <v>39782</v>
      </c>
      <c r="G5096" s="31">
        <v>1</v>
      </c>
      <c r="H5096" s="31">
        <v>210105006</v>
      </c>
      <c r="I5096" s="17">
        <v>130506501</v>
      </c>
      <c r="J5096" s="31" t="s">
        <v>39756</v>
      </c>
      <c r="K5096" s="31">
        <v>0</v>
      </c>
      <c r="L5096" s="31">
        <v>4</v>
      </c>
      <c r="M5096" s="33" t="s">
        <v>39794</v>
      </c>
      <c r="N5096" s="33" t="s">
        <v>39794</v>
      </c>
      <c r="O5096" s="31" t="s">
        <v>40210</v>
      </c>
      <c r="P5096" s="31" t="s">
        <v>40210</v>
      </c>
      <c r="Q5096" s="31" t="s">
        <v>40211</v>
      </c>
      <c r="R5096" s="31" t="s">
        <v>40211</v>
      </c>
      <c r="S5096" s="31" t="s">
        <v>40212</v>
      </c>
      <c r="T5096" s="31" t="s">
        <v>40212</v>
      </c>
      <c r="U5096" s="31" t="s">
        <v>40213</v>
      </c>
      <c r="V5096" s="31" t="s">
        <v>40213</v>
      </c>
      <c r="W5096" s="31" t="s" ph="1">
        <v>40214</v>
      </c>
      <c r="X5096" s="31" t="s" ph="1">
        <v>40214</v>
      </c>
      <c r="Y5096" s="31" t="s" ph="1">
        <v>40215</v>
      </c>
      <c r="Z5096" s="31" t="s" ph="1">
        <v>40215</v>
      </c>
      <c r="AA5096" s="31" t="s" ph="1">
        <v>40216</v>
      </c>
      <c r="AB5096" s="31" t="s" ph="1">
        <v>40216</v>
      </c>
      <c r="AC5096" s="31" ph="1"/>
      <c r="AD5096" s="31" ph="1"/>
      <c r="AE5096" s="31" t="s">
        <v>39751</v>
      </c>
    </row>
    <row r="5097" spans="1:31" s="17" customFormat="1" ht="15" customHeight="1">
      <c r="A5097" s="111" t="s">
        <v>39755</v>
      </c>
      <c r="B5097" s="31">
        <f t="shared" ref="B5097:B5133" si="94">H5097</f>
        <v>210105007</v>
      </c>
      <c r="C5097" s="67">
        <v>1</v>
      </c>
      <c r="D5097" s="31" t="s">
        <v>39682</v>
      </c>
      <c r="E5097" s="31"/>
      <c r="F5097" s="31" t="s">
        <v>39782</v>
      </c>
      <c r="G5097" s="31">
        <v>1</v>
      </c>
      <c r="H5097" s="31">
        <v>210105007</v>
      </c>
      <c r="I5097" s="17">
        <v>0</v>
      </c>
      <c r="J5097" s="31" t="s">
        <v>516</v>
      </c>
      <c r="K5097" s="31">
        <v>0</v>
      </c>
      <c r="L5097" s="31">
        <v>4</v>
      </c>
      <c r="M5097" s="33" t="s">
        <v>39795</v>
      </c>
      <c r="N5097" s="33" t="s">
        <v>39795</v>
      </c>
      <c r="O5097" s="31" t="s">
        <v>40217</v>
      </c>
      <c r="P5097" s="31" t="s">
        <v>40217</v>
      </c>
      <c r="Q5097" s="31" t="s">
        <v>40218</v>
      </c>
      <c r="R5097" s="31" t="s">
        <v>40218</v>
      </c>
      <c r="S5097" s="31" t="s">
        <v>40219</v>
      </c>
      <c r="T5097" s="31" t="s">
        <v>40219</v>
      </c>
      <c r="U5097" s="31" t="s">
        <v>40220</v>
      </c>
      <c r="V5097" s="31" t="s">
        <v>40220</v>
      </c>
      <c r="W5097" s="31" t="s" ph="1">
        <v>40221</v>
      </c>
      <c r="X5097" s="31" t="s" ph="1">
        <v>40221</v>
      </c>
      <c r="Y5097" s="31" t="s" ph="1">
        <v>40222</v>
      </c>
      <c r="Z5097" s="31" t="s" ph="1">
        <v>40222</v>
      </c>
      <c r="AA5097" s="31" t="s" ph="1">
        <v>40223</v>
      </c>
      <c r="AB5097" s="31" t="s" ph="1">
        <v>40223</v>
      </c>
      <c r="AC5097" s="31" ph="1"/>
      <c r="AD5097" s="31" ph="1"/>
      <c r="AE5097" s="31" t="s">
        <v>39751</v>
      </c>
    </row>
    <row r="5098" spans="1:31" s="17" customFormat="1" ht="15" customHeight="1">
      <c r="A5098" s="111" t="s">
        <v>39755</v>
      </c>
      <c r="B5098" s="31">
        <f t="shared" si="94"/>
        <v>210105008</v>
      </c>
      <c r="C5098" s="67">
        <v>1</v>
      </c>
      <c r="D5098" s="31" t="s">
        <v>39682</v>
      </c>
      <c r="E5098" s="31"/>
      <c r="F5098" s="31" t="s">
        <v>39782</v>
      </c>
      <c r="G5098" s="31">
        <v>1</v>
      </c>
      <c r="H5098" s="31">
        <v>210105008</v>
      </c>
      <c r="I5098" s="17">
        <v>130205501</v>
      </c>
      <c r="J5098" s="31" t="s">
        <v>39757</v>
      </c>
      <c r="K5098" s="31">
        <v>0</v>
      </c>
      <c r="L5098" s="31">
        <v>4</v>
      </c>
      <c r="M5098" s="33" t="s">
        <v>39796</v>
      </c>
      <c r="N5098" s="33" t="s">
        <v>39796</v>
      </c>
      <c r="O5098" s="31" t="s">
        <v>40224</v>
      </c>
      <c r="P5098" s="31" t="s">
        <v>40224</v>
      </c>
      <c r="Q5098" s="31" t="s">
        <v>40225</v>
      </c>
      <c r="R5098" s="31" t="s">
        <v>40225</v>
      </c>
      <c r="S5098" s="31" t="s">
        <v>40226</v>
      </c>
      <c r="T5098" s="31" t="s">
        <v>40226</v>
      </c>
      <c r="U5098" s="31" t="s">
        <v>40227</v>
      </c>
      <c r="V5098" s="31" t="s">
        <v>40227</v>
      </c>
      <c r="W5098" s="31" t="s" ph="1">
        <v>40228</v>
      </c>
      <c r="X5098" s="31" t="s" ph="1">
        <v>40228</v>
      </c>
      <c r="Y5098" s="31" t="s" ph="1">
        <v>40229</v>
      </c>
      <c r="Z5098" s="31" t="s" ph="1">
        <v>40229</v>
      </c>
      <c r="AA5098" s="31" t="s" ph="1">
        <v>40230</v>
      </c>
      <c r="AB5098" s="31" t="s" ph="1">
        <v>40230</v>
      </c>
      <c r="AC5098" s="31" ph="1"/>
      <c r="AD5098" s="31" ph="1"/>
      <c r="AE5098" s="31" t="s">
        <v>39751</v>
      </c>
    </row>
    <row r="5099" spans="1:31" s="17" customFormat="1" ht="15" customHeight="1">
      <c r="A5099" s="111" t="s">
        <v>39755</v>
      </c>
      <c r="B5099" s="31">
        <f t="shared" si="94"/>
        <v>210105009</v>
      </c>
      <c r="C5099" s="67">
        <v>1</v>
      </c>
      <c r="D5099" s="31" t="s">
        <v>39682</v>
      </c>
      <c r="E5099" s="31"/>
      <c r="F5099" s="31" t="s">
        <v>39782</v>
      </c>
      <c r="G5099" s="31">
        <v>1</v>
      </c>
      <c r="H5099" s="31">
        <v>210105009</v>
      </c>
      <c r="I5099" s="17">
        <v>130205501</v>
      </c>
      <c r="J5099" s="31" t="s">
        <v>39757</v>
      </c>
      <c r="K5099" s="31">
        <v>0</v>
      </c>
      <c r="L5099" s="31">
        <v>4</v>
      </c>
      <c r="M5099" s="33" t="s">
        <v>39797</v>
      </c>
      <c r="N5099" s="33" t="s">
        <v>39797</v>
      </c>
      <c r="O5099" s="31" t="s">
        <v>40231</v>
      </c>
      <c r="P5099" s="31" t="s">
        <v>40231</v>
      </c>
      <c r="Q5099" s="31" t="s">
        <v>40232</v>
      </c>
      <c r="R5099" s="31" t="s">
        <v>40232</v>
      </c>
      <c r="S5099" s="31" t="s">
        <v>40233</v>
      </c>
      <c r="T5099" s="31" t="s">
        <v>40233</v>
      </c>
      <c r="U5099" s="31" t="s">
        <v>40234</v>
      </c>
      <c r="V5099" s="31" t="s">
        <v>40234</v>
      </c>
      <c r="W5099" s="31" t="s" ph="1">
        <v>40235</v>
      </c>
      <c r="X5099" s="31" t="s" ph="1">
        <v>40235</v>
      </c>
      <c r="Y5099" s="31" t="s" ph="1">
        <v>40236</v>
      </c>
      <c r="Z5099" s="31" t="s" ph="1">
        <v>40236</v>
      </c>
      <c r="AA5099" s="31" t="s" ph="1">
        <v>40237</v>
      </c>
      <c r="AB5099" s="31" t="s" ph="1">
        <v>40237</v>
      </c>
      <c r="AC5099" s="31" ph="1"/>
      <c r="AD5099" s="31" ph="1"/>
      <c r="AE5099" s="31" t="s">
        <v>39751</v>
      </c>
    </row>
    <row r="5100" spans="1:31" s="17" customFormat="1" ht="15" customHeight="1">
      <c r="A5100" s="111" t="s">
        <v>39755</v>
      </c>
      <c r="B5100" s="31">
        <f t="shared" si="94"/>
        <v>210105010</v>
      </c>
      <c r="C5100" s="67">
        <v>1</v>
      </c>
      <c r="D5100" s="31" t="s">
        <v>39682</v>
      </c>
      <c r="E5100" s="31"/>
      <c r="F5100" s="31" t="s">
        <v>39782</v>
      </c>
      <c r="G5100" s="31">
        <v>1</v>
      </c>
      <c r="H5100" s="31">
        <v>210105010</v>
      </c>
      <c r="I5100" s="17">
        <v>0</v>
      </c>
      <c r="J5100" s="31" t="s">
        <v>516</v>
      </c>
      <c r="K5100" s="31">
        <v>0</v>
      </c>
      <c r="L5100" s="31">
        <v>4</v>
      </c>
      <c r="M5100" s="33" t="s">
        <v>39798</v>
      </c>
      <c r="N5100" s="33" t="s">
        <v>39798</v>
      </c>
      <c r="O5100" s="31" t="s">
        <v>40238</v>
      </c>
      <c r="P5100" s="31" t="s">
        <v>40238</v>
      </c>
      <c r="Q5100" s="31" t="s">
        <v>40239</v>
      </c>
      <c r="R5100" s="31" t="s">
        <v>40239</v>
      </c>
      <c r="S5100" s="31" t="s">
        <v>40240</v>
      </c>
      <c r="T5100" s="31" t="s">
        <v>40240</v>
      </c>
      <c r="U5100" s="31" t="s">
        <v>40241</v>
      </c>
      <c r="V5100" s="31" t="s">
        <v>40241</v>
      </c>
      <c r="W5100" s="31" t="s" ph="1">
        <v>40242</v>
      </c>
      <c r="X5100" s="31" t="s" ph="1">
        <v>40242</v>
      </c>
      <c r="Y5100" s="31" t="s" ph="1">
        <v>40243</v>
      </c>
      <c r="Z5100" s="31" t="s" ph="1">
        <v>40243</v>
      </c>
      <c r="AA5100" s="31" t="s" ph="1">
        <v>40244</v>
      </c>
      <c r="AB5100" s="31" t="s" ph="1">
        <v>40244</v>
      </c>
      <c r="AC5100" s="31" ph="1"/>
      <c r="AD5100" s="31" ph="1"/>
      <c r="AE5100" s="31" t="s">
        <v>39751</v>
      </c>
    </row>
    <row r="5101" spans="1:31" s="17" customFormat="1" ht="15" customHeight="1">
      <c r="A5101" s="111" t="s">
        <v>39755</v>
      </c>
      <c r="B5101" s="31">
        <f t="shared" si="94"/>
        <v>210105011</v>
      </c>
      <c r="C5101" s="67">
        <v>1</v>
      </c>
      <c r="D5101" s="31" t="s">
        <v>39682</v>
      </c>
      <c r="E5101" s="31"/>
      <c r="F5101" s="31" t="s">
        <v>39782</v>
      </c>
      <c r="G5101" s="31">
        <v>1</v>
      </c>
      <c r="H5101" s="31">
        <v>210105011</v>
      </c>
      <c r="I5101" s="17">
        <v>130309501</v>
      </c>
      <c r="J5101" s="31" t="s">
        <v>39758</v>
      </c>
      <c r="K5101" s="31">
        <v>0</v>
      </c>
      <c r="L5101" s="31">
        <v>4</v>
      </c>
      <c r="M5101" s="33" t="s">
        <v>39799</v>
      </c>
      <c r="N5101" s="33" t="s">
        <v>39799</v>
      </c>
      <c r="O5101" s="31" t="s">
        <v>40245</v>
      </c>
      <c r="P5101" s="31" t="s">
        <v>40245</v>
      </c>
      <c r="Q5101" s="31" t="s">
        <v>40246</v>
      </c>
      <c r="R5101" s="31" t="s">
        <v>40246</v>
      </c>
      <c r="S5101" s="31" t="s">
        <v>40247</v>
      </c>
      <c r="T5101" s="31" t="s">
        <v>40247</v>
      </c>
      <c r="U5101" s="31" t="s">
        <v>40248</v>
      </c>
      <c r="V5101" s="31" t="s">
        <v>40248</v>
      </c>
      <c r="W5101" s="31" t="s" ph="1">
        <v>40249</v>
      </c>
      <c r="X5101" s="31" t="s" ph="1">
        <v>40249</v>
      </c>
      <c r="Y5101" s="31" t="s" ph="1">
        <v>40250</v>
      </c>
      <c r="Z5101" s="31" t="s" ph="1">
        <v>40250</v>
      </c>
      <c r="AA5101" s="31" t="s" ph="1">
        <v>40251</v>
      </c>
      <c r="AB5101" s="31" t="s" ph="1">
        <v>40251</v>
      </c>
      <c r="AC5101" s="31" ph="1"/>
      <c r="AD5101" s="31" ph="1"/>
      <c r="AE5101" s="31" t="s">
        <v>39751</v>
      </c>
    </row>
    <row r="5102" spans="1:31" s="17" customFormat="1" ht="15" customHeight="1">
      <c r="A5102" s="111" t="s">
        <v>39755</v>
      </c>
      <c r="B5102" s="31">
        <f t="shared" si="94"/>
        <v>210105012</v>
      </c>
      <c r="C5102" s="67">
        <v>1</v>
      </c>
      <c r="D5102" s="31" t="s">
        <v>39682</v>
      </c>
      <c r="E5102" s="31"/>
      <c r="F5102" s="31" t="s">
        <v>39782</v>
      </c>
      <c r="G5102" s="31">
        <v>1</v>
      </c>
      <c r="H5102" s="31">
        <v>210105012</v>
      </c>
      <c r="I5102" s="17">
        <v>130309501</v>
      </c>
      <c r="J5102" s="31" t="s">
        <v>39758</v>
      </c>
      <c r="K5102" s="31">
        <v>0</v>
      </c>
      <c r="L5102" s="31">
        <v>4</v>
      </c>
      <c r="M5102" s="33" t="s">
        <v>39800</v>
      </c>
      <c r="N5102" s="33" t="s">
        <v>39800</v>
      </c>
      <c r="O5102" s="31" t="s">
        <v>40252</v>
      </c>
      <c r="P5102" s="31" t="s">
        <v>40252</v>
      </c>
      <c r="Q5102" s="31" t="s">
        <v>40253</v>
      </c>
      <c r="R5102" s="31" t="s">
        <v>40253</v>
      </c>
      <c r="S5102" s="31" t="s">
        <v>40254</v>
      </c>
      <c r="T5102" s="31" t="s">
        <v>40254</v>
      </c>
      <c r="U5102" s="31" t="s">
        <v>40255</v>
      </c>
      <c r="V5102" s="31" t="s">
        <v>40255</v>
      </c>
      <c r="W5102" s="31" t="s" ph="1">
        <v>40256</v>
      </c>
      <c r="X5102" s="31" t="s" ph="1">
        <v>40256</v>
      </c>
      <c r="Y5102" s="31" t="s" ph="1">
        <v>40257</v>
      </c>
      <c r="Z5102" s="31" t="s" ph="1">
        <v>40257</v>
      </c>
      <c r="AA5102" s="31" t="s" ph="1">
        <v>40258</v>
      </c>
      <c r="AB5102" s="31" t="s" ph="1">
        <v>40258</v>
      </c>
      <c r="AC5102" s="31" ph="1"/>
      <c r="AD5102" s="31" ph="1"/>
      <c r="AE5102" s="31" t="s">
        <v>39751</v>
      </c>
    </row>
    <row r="5103" spans="1:31" s="17" customFormat="1" ht="15" customHeight="1">
      <c r="A5103" s="111" t="s">
        <v>39755</v>
      </c>
      <c r="B5103" s="31">
        <f t="shared" si="94"/>
        <v>210105013</v>
      </c>
      <c r="C5103" s="67">
        <v>1</v>
      </c>
      <c r="D5103" s="31" t="s">
        <v>39682</v>
      </c>
      <c r="E5103" s="31"/>
      <c r="F5103" s="31" t="s">
        <v>39782</v>
      </c>
      <c r="G5103" s="31">
        <v>1</v>
      </c>
      <c r="H5103" s="31">
        <v>210105013</v>
      </c>
      <c r="I5103" s="17">
        <v>130309501</v>
      </c>
      <c r="J5103" s="31" t="s">
        <v>39758</v>
      </c>
      <c r="K5103" s="31">
        <v>0</v>
      </c>
      <c r="L5103" s="31">
        <v>4</v>
      </c>
      <c r="M5103" s="33" t="s">
        <v>39801</v>
      </c>
      <c r="N5103" s="33" t="s">
        <v>39801</v>
      </c>
      <c r="O5103" s="31" t="s">
        <v>40259</v>
      </c>
      <c r="P5103" s="31" t="s">
        <v>40259</v>
      </c>
      <c r="Q5103" s="31" t="s">
        <v>40260</v>
      </c>
      <c r="R5103" s="31" t="s">
        <v>40260</v>
      </c>
      <c r="S5103" s="31" t="s">
        <v>40261</v>
      </c>
      <c r="T5103" s="31" t="s">
        <v>40261</v>
      </c>
      <c r="U5103" s="31" t="s">
        <v>40262</v>
      </c>
      <c r="V5103" s="31" t="s">
        <v>40262</v>
      </c>
      <c r="W5103" s="31" t="s" ph="1">
        <v>40263</v>
      </c>
      <c r="X5103" s="31" t="s" ph="1">
        <v>40263</v>
      </c>
      <c r="Y5103" s="31" t="s" ph="1">
        <v>40264</v>
      </c>
      <c r="Z5103" s="31" t="s" ph="1">
        <v>40264</v>
      </c>
      <c r="AA5103" s="31" t="s" ph="1">
        <v>40265</v>
      </c>
      <c r="AB5103" s="31" t="s" ph="1">
        <v>40265</v>
      </c>
      <c r="AC5103" s="31" ph="1"/>
      <c r="AD5103" s="31" ph="1"/>
      <c r="AE5103" s="31" t="s">
        <v>39751</v>
      </c>
    </row>
    <row r="5104" spans="1:31" s="17" customFormat="1" ht="15" customHeight="1">
      <c r="A5104" s="111" t="s">
        <v>39755</v>
      </c>
      <c r="B5104" s="31">
        <f t="shared" si="94"/>
        <v>210105014</v>
      </c>
      <c r="C5104" s="67">
        <v>1</v>
      </c>
      <c r="D5104" s="31" t="s">
        <v>39682</v>
      </c>
      <c r="E5104" s="31"/>
      <c r="F5104" s="31" t="s">
        <v>39782</v>
      </c>
      <c r="G5104" s="31">
        <v>1</v>
      </c>
      <c r="H5104" s="31">
        <v>210105014</v>
      </c>
      <c r="I5104" s="17">
        <v>0</v>
      </c>
      <c r="J5104" s="31" t="s">
        <v>516</v>
      </c>
      <c r="K5104" s="31">
        <v>0</v>
      </c>
      <c r="L5104" s="31">
        <v>4</v>
      </c>
      <c r="M5104" s="33" t="s">
        <v>39802</v>
      </c>
      <c r="N5104" s="33" t="s">
        <v>39802</v>
      </c>
      <c r="O5104" s="31" t="s">
        <v>40266</v>
      </c>
      <c r="P5104" s="31" t="s">
        <v>40266</v>
      </c>
      <c r="Q5104" s="31" t="s">
        <v>40267</v>
      </c>
      <c r="R5104" s="31" t="s">
        <v>40267</v>
      </c>
      <c r="S5104" s="31" t="s">
        <v>40268</v>
      </c>
      <c r="T5104" s="31" t="s">
        <v>40268</v>
      </c>
      <c r="U5104" s="31" t="s">
        <v>40269</v>
      </c>
      <c r="V5104" s="31" t="s">
        <v>40269</v>
      </c>
      <c r="W5104" s="31" t="s" ph="1">
        <v>40270</v>
      </c>
      <c r="X5104" s="31" t="s" ph="1">
        <v>40270</v>
      </c>
      <c r="Y5104" s="31" t="s" ph="1">
        <v>40271</v>
      </c>
      <c r="Z5104" s="31" t="s" ph="1">
        <v>40271</v>
      </c>
      <c r="AA5104" s="31" t="s" ph="1">
        <v>40272</v>
      </c>
      <c r="AB5104" s="31" t="s" ph="1">
        <v>40272</v>
      </c>
      <c r="AC5104" s="31" ph="1"/>
      <c r="AD5104" s="31" ph="1"/>
      <c r="AE5104" s="31" t="s">
        <v>39751</v>
      </c>
    </row>
    <row r="5105" spans="1:31" s="17" customFormat="1" ht="15" customHeight="1">
      <c r="A5105" s="111" t="s">
        <v>39755</v>
      </c>
      <c r="B5105" s="31">
        <f t="shared" si="94"/>
        <v>210105015</v>
      </c>
      <c r="C5105" s="67">
        <v>1</v>
      </c>
      <c r="D5105" s="31" t="s">
        <v>39682</v>
      </c>
      <c r="E5105" s="31"/>
      <c r="F5105" s="31" t="s">
        <v>39782</v>
      </c>
      <c r="G5105" s="31">
        <v>1</v>
      </c>
      <c r="H5105" s="31">
        <v>210105015</v>
      </c>
      <c r="I5105" s="17">
        <v>130404501</v>
      </c>
      <c r="J5105" s="31" t="s">
        <v>39759</v>
      </c>
      <c r="K5105" s="31">
        <v>0</v>
      </c>
      <c r="L5105" s="31">
        <v>4</v>
      </c>
      <c r="M5105" s="33" t="s">
        <v>39803</v>
      </c>
      <c r="N5105" s="33" t="s">
        <v>39803</v>
      </c>
      <c r="O5105" s="31" t="s">
        <v>40273</v>
      </c>
      <c r="P5105" s="31" t="s">
        <v>40273</v>
      </c>
      <c r="Q5105" s="31" t="s">
        <v>40274</v>
      </c>
      <c r="R5105" s="31" t="s">
        <v>40274</v>
      </c>
      <c r="S5105" s="31" t="s">
        <v>40275</v>
      </c>
      <c r="T5105" s="31" t="s">
        <v>40275</v>
      </c>
      <c r="U5105" s="31" t="s">
        <v>40276</v>
      </c>
      <c r="V5105" s="31" t="s">
        <v>40276</v>
      </c>
      <c r="W5105" s="31" t="s" ph="1">
        <v>40277</v>
      </c>
      <c r="X5105" s="31" t="s" ph="1">
        <v>40277</v>
      </c>
      <c r="Y5105" s="31" t="s" ph="1">
        <v>40278</v>
      </c>
      <c r="Z5105" s="31" t="s" ph="1">
        <v>40278</v>
      </c>
      <c r="AA5105" s="31" t="s" ph="1">
        <v>40279</v>
      </c>
      <c r="AB5105" s="31" t="s" ph="1">
        <v>40279</v>
      </c>
      <c r="AC5105" s="31" ph="1"/>
      <c r="AD5105" s="31" ph="1"/>
      <c r="AE5105" s="31" t="s">
        <v>39751</v>
      </c>
    </row>
    <row r="5106" spans="1:31" s="17" customFormat="1" ht="15" customHeight="1">
      <c r="A5106" s="111" t="s">
        <v>39755</v>
      </c>
      <c r="B5106" s="31">
        <f t="shared" si="94"/>
        <v>210105016</v>
      </c>
      <c r="C5106" s="67">
        <v>1</v>
      </c>
      <c r="D5106" s="31" t="s">
        <v>39682</v>
      </c>
      <c r="E5106" s="31"/>
      <c r="F5106" s="31" t="s">
        <v>39782</v>
      </c>
      <c r="G5106" s="31">
        <v>1</v>
      </c>
      <c r="H5106" s="31">
        <v>210105016</v>
      </c>
      <c r="I5106" s="17">
        <v>0</v>
      </c>
      <c r="J5106" s="31" t="s">
        <v>516</v>
      </c>
      <c r="K5106" s="31">
        <v>0</v>
      </c>
      <c r="L5106" s="31">
        <v>4</v>
      </c>
      <c r="M5106" s="33" t="s">
        <v>39804</v>
      </c>
      <c r="N5106" s="33" t="s">
        <v>39804</v>
      </c>
      <c r="O5106" s="31" t="s">
        <v>40280</v>
      </c>
      <c r="P5106" s="31" t="s">
        <v>40280</v>
      </c>
      <c r="Q5106" s="31" t="s">
        <v>40281</v>
      </c>
      <c r="R5106" s="31" t="s">
        <v>40281</v>
      </c>
      <c r="S5106" s="31" t="s">
        <v>40282</v>
      </c>
      <c r="T5106" s="31" t="s">
        <v>40282</v>
      </c>
      <c r="U5106" s="31" t="s">
        <v>40283</v>
      </c>
      <c r="V5106" s="31" t="s">
        <v>40283</v>
      </c>
      <c r="W5106" s="31" t="s" ph="1">
        <v>40284</v>
      </c>
      <c r="X5106" s="31" t="s" ph="1">
        <v>40284</v>
      </c>
      <c r="Y5106" s="31" t="s" ph="1">
        <v>40285</v>
      </c>
      <c r="Z5106" s="31" t="s" ph="1">
        <v>40285</v>
      </c>
      <c r="AA5106" s="31" t="s" ph="1">
        <v>40286</v>
      </c>
      <c r="AB5106" s="31" t="s" ph="1">
        <v>40286</v>
      </c>
      <c r="AC5106" s="31" ph="1"/>
      <c r="AD5106" s="31" ph="1"/>
      <c r="AE5106" s="31" t="s">
        <v>39751</v>
      </c>
    </row>
    <row r="5107" spans="1:31" s="17" customFormat="1" ht="15" customHeight="1">
      <c r="A5107" s="111" t="s">
        <v>39755</v>
      </c>
      <c r="B5107" s="31">
        <f t="shared" si="94"/>
        <v>210105017</v>
      </c>
      <c r="C5107" s="67">
        <v>1</v>
      </c>
      <c r="D5107" s="31" t="s">
        <v>39682</v>
      </c>
      <c r="E5107" s="31"/>
      <c r="F5107" s="31" t="s">
        <v>39782</v>
      </c>
      <c r="G5107" s="31">
        <v>1</v>
      </c>
      <c r="H5107" s="31">
        <v>210105017</v>
      </c>
      <c r="I5107" s="17">
        <v>130602501</v>
      </c>
      <c r="J5107" s="31" t="s">
        <v>39760</v>
      </c>
      <c r="K5107" s="31">
        <v>0</v>
      </c>
      <c r="L5107" s="31">
        <v>4</v>
      </c>
      <c r="M5107" s="33" t="s">
        <v>39805</v>
      </c>
      <c r="N5107" s="33" t="s">
        <v>39805</v>
      </c>
      <c r="O5107" s="31" t="s">
        <v>40287</v>
      </c>
      <c r="P5107" s="31" t="s">
        <v>40287</v>
      </c>
      <c r="Q5107" s="31" t="s">
        <v>40288</v>
      </c>
      <c r="R5107" s="31" t="s">
        <v>40288</v>
      </c>
      <c r="S5107" s="31" t="s">
        <v>40289</v>
      </c>
      <c r="T5107" s="31" t="s">
        <v>40289</v>
      </c>
      <c r="U5107" s="31" t="s">
        <v>40290</v>
      </c>
      <c r="V5107" s="31" t="s">
        <v>40290</v>
      </c>
      <c r="W5107" s="31" t="s" ph="1">
        <v>40291</v>
      </c>
      <c r="X5107" s="31" t="s" ph="1">
        <v>40291</v>
      </c>
      <c r="Y5107" s="31" t="s" ph="1">
        <v>40292</v>
      </c>
      <c r="Z5107" s="31" t="s" ph="1">
        <v>40292</v>
      </c>
      <c r="AA5107" s="31" t="s" ph="1">
        <v>40293</v>
      </c>
      <c r="AB5107" s="31" t="s" ph="1">
        <v>40293</v>
      </c>
      <c r="AC5107" s="31" ph="1"/>
      <c r="AD5107" s="31" ph="1"/>
      <c r="AE5107" s="31" t="s">
        <v>39751</v>
      </c>
    </row>
    <row r="5108" spans="1:31" s="17" customFormat="1" ht="15" customHeight="1">
      <c r="A5108" s="111" t="s">
        <v>39755</v>
      </c>
      <c r="B5108" s="31">
        <f t="shared" si="94"/>
        <v>210105018</v>
      </c>
      <c r="C5108" s="67">
        <v>1</v>
      </c>
      <c r="D5108" s="31" t="s">
        <v>39682</v>
      </c>
      <c r="E5108" s="31"/>
      <c r="F5108" s="31" t="s">
        <v>39782</v>
      </c>
      <c r="G5108" s="31">
        <v>1</v>
      </c>
      <c r="H5108" s="31">
        <v>210105018</v>
      </c>
      <c r="I5108" s="17">
        <v>130602501</v>
      </c>
      <c r="J5108" s="31" t="s">
        <v>39760</v>
      </c>
      <c r="K5108" s="31">
        <v>0</v>
      </c>
      <c r="L5108" s="31">
        <v>4</v>
      </c>
      <c r="M5108" s="33" t="s">
        <v>39806</v>
      </c>
      <c r="N5108" s="33" t="s">
        <v>39806</v>
      </c>
      <c r="O5108" s="31" t="s">
        <v>40294</v>
      </c>
      <c r="P5108" s="31" t="s">
        <v>40294</v>
      </c>
      <c r="Q5108" s="31" t="s">
        <v>40295</v>
      </c>
      <c r="R5108" s="31" t="s">
        <v>40295</v>
      </c>
      <c r="S5108" s="31" t="s">
        <v>40296</v>
      </c>
      <c r="T5108" s="31" t="s">
        <v>40296</v>
      </c>
      <c r="U5108" s="31" t="s">
        <v>40297</v>
      </c>
      <c r="V5108" s="31" t="s">
        <v>40297</v>
      </c>
      <c r="W5108" s="31" t="s" ph="1">
        <v>40298</v>
      </c>
      <c r="X5108" s="31" t="s" ph="1">
        <v>40298</v>
      </c>
      <c r="Y5108" s="31" t="s" ph="1">
        <v>40299</v>
      </c>
      <c r="Z5108" s="31" t="s" ph="1">
        <v>40299</v>
      </c>
      <c r="AA5108" s="31" t="s" ph="1">
        <v>40300</v>
      </c>
      <c r="AB5108" s="31" t="s" ph="1">
        <v>40300</v>
      </c>
      <c r="AC5108" s="31" ph="1"/>
      <c r="AD5108" s="31" ph="1"/>
      <c r="AE5108" s="31" t="s">
        <v>39751</v>
      </c>
    </row>
    <row r="5109" spans="1:31" s="17" customFormat="1" ht="15" customHeight="1">
      <c r="A5109" s="111" t="s">
        <v>39761</v>
      </c>
      <c r="B5109" s="31">
        <f t="shared" si="94"/>
        <v>210105019</v>
      </c>
      <c r="C5109" s="67">
        <v>1</v>
      </c>
      <c r="D5109" s="31" t="s">
        <v>39682</v>
      </c>
      <c r="E5109" s="31"/>
      <c r="F5109" s="31" t="s">
        <v>39782</v>
      </c>
      <c r="G5109" s="31">
        <v>1</v>
      </c>
      <c r="H5109" s="31">
        <v>210105019</v>
      </c>
      <c r="I5109" s="17">
        <v>130110501</v>
      </c>
      <c r="J5109" s="31" t="s">
        <v>39762</v>
      </c>
      <c r="K5109" s="31">
        <v>0</v>
      </c>
      <c r="L5109" s="31">
        <v>4</v>
      </c>
      <c r="M5109" s="33" t="s">
        <v>39807</v>
      </c>
      <c r="N5109" s="33" t="s">
        <v>39807</v>
      </c>
      <c r="O5109" s="31" t="s">
        <v>40301</v>
      </c>
      <c r="P5109" s="31" t="s">
        <v>40301</v>
      </c>
      <c r="Q5109" s="31" t="s">
        <v>40302</v>
      </c>
      <c r="R5109" s="31" t="s">
        <v>40302</v>
      </c>
      <c r="S5109" s="31" t="s">
        <v>40303</v>
      </c>
      <c r="T5109" s="31" t="s">
        <v>40303</v>
      </c>
      <c r="U5109" s="31" t="s">
        <v>40304</v>
      </c>
      <c r="V5109" s="31" t="s">
        <v>40304</v>
      </c>
      <c r="W5109" s="31" t="s" ph="1">
        <v>40305</v>
      </c>
      <c r="X5109" s="31" t="s" ph="1">
        <v>40305</v>
      </c>
      <c r="Y5109" s="31" t="s" ph="1">
        <v>40306</v>
      </c>
      <c r="Z5109" s="31" t="s" ph="1">
        <v>40306</v>
      </c>
      <c r="AA5109" s="31" t="s" ph="1">
        <v>40307</v>
      </c>
      <c r="AB5109" s="31" t="s" ph="1">
        <v>40308</v>
      </c>
      <c r="AC5109" s="31" ph="1"/>
      <c r="AD5109" s="31" ph="1"/>
      <c r="AE5109" s="31" t="s">
        <v>39751</v>
      </c>
    </row>
    <row r="5110" spans="1:31" s="17" customFormat="1" ht="15" customHeight="1">
      <c r="A5110" s="111" t="s">
        <v>39763</v>
      </c>
      <c r="B5110" s="31">
        <f t="shared" si="94"/>
        <v>210105020</v>
      </c>
      <c r="C5110" s="67">
        <v>1</v>
      </c>
      <c r="D5110" s="31" t="s">
        <v>39682</v>
      </c>
      <c r="E5110" s="31"/>
      <c r="F5110" s="31" t="s">
        <v>39782</v>
      </c>
      <c r="G5110" s="31">
        <v>1</v>
      </c>
      <c r="H5110" s="31">
        <v>210105020</v>
      </c>
      <c r="I5110" s="17">
        <v>130210501</v>
      </c>
      <c r="J5110" s="31" t="s">
        <v>39764</v>
      </c>
      <c r="K5110" s="31">
        <v>0</v>
      </c>
      <c r="L5110" s="31">
        <v>4</v>
      </c>
      <c r="M5110" s="33" t="s">
        <v>39808</v>
      </c>
      <c r="N5110" s="33" t="s">
        <v>39808</v>
      </c>
      <c r="O5110" s="31" t="s">
        <v>40309</v>
      </c>
      <c r="P5110" s="31" t="s">
        <v>40309</v>
      </c>
      <c r="Q5110" s="31" t="s">
        <v>40310</v>
      </c>
      <c r="R5110" s="31" t="s">
        <v>40310</v>
      </c>
      <c r="S5110" s="31" t="s">
        <v>40311</v>
      </c>
      <c r="T5110" s="31" t="s">
        <v>40311</v>
      </c>
      <c r="U5110" s="31" t="s">
        <v>40312</v>
      </c>
      <c r="V5110" s="31" t="s">
        <v>40312</v>
      </c>
      <c r="W5110" s="31" t="s" ph="1">
        <v>40313</v>
      </c>
      <c r="X5110" s="31" t="s" ph="1">
        <v>40313</v>
      </c>
      <c r="Y5110" s="31" t="s" ph="1">
        <v>40314</v>
      </c>
      <c r="Z5110" s="31" t="s" ph="1">
        <v>40314</v>
      </c>
      <c r="AA5110" s="31" t="s" ph="1">
        <v>40315</v>
      </c>
      <c r="AB5110" s="31" t="s" ph="1">
        <v>40315</v>
      </c>
      <c r="AC5110" s="31" ph="1"/>
      <c r="AD5110" s="31" ph="1"/>
      <c r="AE5110" s="31" t="s">
        <v>39751</v>
      </c>
    </row>
    <row r="5111" spans="1:31" s="17" customFormat="1" ht="15" customHeight="1">
      <c r="A5111" s="111" t="s">
        <v>39765</v>
      </c>
      <c r="B5111" s="31">
        <f t="shared" si="94"/>
        <v>210105021</v>
      </c>
      <c r="C5111" s="67">
        <v>1</v>
      </c>
      <c r="D5111" s="31" t="s">
        <v>39682</v>
      </c>
      <c r="E5111" s="31"/>
      <c r="F5111" s="31" t="s">
        <v>39782</v>
      </c>
      <c r="G5111" s="31">
        <v>1</v>
      </c>
      <c r="H5111" s="31">
        <v>210105021</v>
      </c>
      <c r="I5111" s="17">
        <v>130310501</v>
      </c>
      <c r="J5111" s="31" t="s">
        <v>39766</v>
      </c>
      <c r="K5111" s="31">
        <v>0</v>
      </c>
      <c r="L5111" s="31">
        <v>4</v>
      </c>
      <c r="M5111" s="33" t="s">
        <v>39809</v>
      </c>
      <c r="N5111" s="33" t="s">
        <v>39809</v>
      </c>
      <c r="O5111" s="31" t="s">
        <v>40316</v>
      </c>
      <c r="P5111" s="31" t="s">
        <v>40316</v>
      </c>
      <c r="Q5111" s="31" t="s">
        <v>40317</v>
      </c>
      <c r="R5111" s="31" t="s">
        <v>40317</v>
      </c>
      <c r="S5111" s="31" t="s">
        <v>40318</v>
      </c>
      <c r="T5111" s="31" t="s">
        <v>40318</v>
      </c>
      <c r="U5111" s="31" t="s">
        <v>40319</v>
      </c>
      <c r="V5111" s="31" t="s">
        <v>40319</v>
      </c>
      <c r="W5111" s="31" t="s" ph="1">
        <v>40320</v>
      </c>
      <c r="X5111" s="31" t="s" ph="1">
        <v>40320</v>
      </c>
      <c r="Y5111" s="31" t="s" ph="1">
        <v>40321</v>
      </c>
      <c r="Z5111" s="31" t="s" ph="1">
        <v>40321</v>
      </c>
      <c r="AA5111" s="31" t="s" ph="1">
        <v>40322</v>
      </c>
      <c r="AB5111" s="31" t="s" ph="1">
        <v>40322</v>
      </c>
      <c r="AC5111" s="31" ph="1"/>
      <c r="AD5111" s="31" ph="1"/>
      <c r="AE5111" s="31" t="s">
        <v>39751</v>
      </c>
    </row>
    <row r="5112" spans="1:31" s="17" customFormat="1" ht="15" customHeight="1">
      <c r="A5112" s="111" t="s">
        <v>39767</v>
      </c>
      <c r="B5112" s="31">
        <f t="shared" si="94"/>
        <v>210105022</v>
      </c>
      <c r="C5112" s="67">
        <v>1</v>
      </c>
      <c r="D5112" s="31" t="s">
        <v>39682</v>
      </c>
      <c r="E5112" s="31"/>
      <c r="F5112" s="31" t="s">
        <v>39782</v>
      </c>
      <c r="G5112" s="31">
        <v>1</v>
      </c>
      <c r="H5112" s="31">
        <v>210105022</v>
      </c>
      <c r="I5112" s="17">
        <v>130410501</v>
      </c>
      <c r="J5112" s="31" t="s">
        <v>39768</v>
      </c>
      <c r="K5112" s="31">
        <v>0</v>
      </c>
      <c r="L5112" s="31">
        <v>4</v>
      </c>
      <c r="M5112" s="33" t="s">
        <v>39810</v>
      </c>
      <c r="N5112" s="33" t="s">
        <v>39810</v>
      </c>
      <c r="O5112" s="31" t="s">
        <v>40323</v>
      </c>
      <c r="P5112" s="31" t="s">
        <v>40323</v>
      </c>
      <c r="Q5112" s="31" t="s">
        <v>40324</v>
      </c>
      <c r="R5112" s="31" t="s">
        <v>40324</v>
      </c>
      <c r="S5112" s="31" t="s">
        <v>40325</v>
      </c>
      <c r="T5112" s="31" t="s">
        <v>40325</v>
      </c>
      <c r="U5112" s="31" t="s">
        <v>40326</v>
      </c>
      <c r="V5112" s="31" t="s">
        <v>40326</v>
      </c>
      <c r="W5112" s="31" t="s" ph="1">
        <v>40327</v>
      </c>
      <c r="X5112" s="31" t="s" ph="1">
        <v>40327</v>
      </c>
      <c r="Y5112" s="31" t="s" ph="1">
        <v>40328</v>
      </c>
      <c r="Z5112" s="31" t="s" ph="1">
        <v>40328</v>
      </c>
      <c r="AA5112" s="31" t="s" ph="1">
        <v>40329</v>
      </c>
      <c r="AB5112" s="31" t="s" ph="1">
        <v>40329</v>
      </c>
      <c r="AC5112" s="31" ph="1"/>
      <c r="AD5112" s="31" ph="1"/>
      <c r="AE5112" s="31" t="s">
        <v>39751</v>
      </c>
    </row>
    <row r="5113" spans="1:31" s="17" customFormat="1" ht="15" customHeight="1">
      <c r="A5113" s="111" t="s">
        <v>39769</v>
      </c>
      <c r="B5113" s="31">
        <f t="shared" si="94"/>
        <v>210105023</v>
      </c>
      <c r="C5113" s="67">
        <v>1</v>
      </c>
      <c r="D5113" s="31" t="s">
        <v>39682</v>
      </c>
      <c r="E5113" s="31"/>
      <c r="F5113" s="31" t="s">
        <v>39782</v>
      </c>
      <c r="G5113" s="31">
        <v>1</v>
      </c>
      <c r="H5113" s="31">
        <v>210105023</v>
      </c>
      <c r="I5113" s="17">
        <v>130510501</v>
      </c>
      <c r="J5113" s="31" t="s">
        <v>39770</v>
      </c>
      <c r="K5113" s="31">
        <v>0</v>
      </c>
      <c r="L5113" s="31">
        <v>4</v>
      </c>
      <c r="M5113" s="33" t="s">
        <v>39811</v>
      </c>
      <c r="N5113" s="33" t="s">
        <v>39811</v>
      </c>
      <c r="O5113" s="31" t="s">
        <v>40330</v>
      </c>
      <c r="P5113" s="31" t="s">
        <v>40330</v>
      </c>
      <c r="Q5113" s="31" t="s">
        <v>40331</v>
      </c>
      <c r="R5113" s="31" t="s">
        <v>40331</v>
      </c>
      <c r="S5113" s="31" t="s">
        <v>40332</v>
      </c>
      <c r="T5113" s="31" t="s">
        <v>40332</v>
      </c>
      <c r="U5113" s="31" t="s">
        <v>40333</v>
      </c>
      <c r="V5113" s="31" t="s">
        <v>40333</v>
      </c>
      <c r="W5113" s="31" t="s" ph="1">
        <v>40334</v>
      </c>
      <c r="X5113" s="31" t="s" ph="1">
        <v>40334</v>
      </c>
      <c r="Y5113" s="31" t="s" ph="1">
        <v>40335</v>
      </c>
      <c r="Z5113" s="31" t="s" ph="1">
        <v>40335</v>
      </c>
      <c r="AA5113" s="31" t="s" ph="1">
        <v>40336</v>
      </c>
      <c r="AB5113" s="31" t="s" ph="1">
        <v>40336</v>
      </c>
      <c r="AC5113" s="31" ph="1"/>
      <c r="AD5113" s="31" ph="1"/>
      <c r="AE5113" s="31" t="s">
        <v>39751</v>
      </c>
    </row>
    <row r="5114" spans="1:31" s="17" customFormat="1" ht="15" customHeight="1">
      <c r="A5114" s="111" t="s">
        <v>39771</v>
      </c>
      <c r="B5114" s="31">
        <f t="shared" si="94"/>
        <v>210105024</v>
      </c>
      <c r="C5114" s="67">
        <v>1</v>
      </c>
      <c r="D5114" s="31" t="s">
        <v>39682</v>
      </c>
      <c r="E5114" s="31"/>
      <c r="F5114" s="31" t="s">
        <v>39782</v>
      </c>
      <c r="G5114" s="31">
        <v>1</v>
      </c>
      <c r="H5114" s="31">
        <v>210105024</v>
      </c>
      <c r="I5114" s="17">
        <v>130610501</v>
      </c>
      <c r="J5114" s="31" t="s">
        <v>39772</v>
      </c>
      <c r="K5114" s="31">
        <v>0</v>
      </c>
      <c r="L5114" s="31">
        <v>4</v>
      </c>
      <c r="M5114" s="33" t="s">
        <v>39812</v>
      </c>
      <c r="N5114" s="33" t="s">
        <v>39812</v>
      </c>
      <c r="O5114" s="31" t="s">
        <v>40337</v>
      </c>
      <c r="P5114" s="31" t="s">
        <v>40337</v>
      </c>
      <c r="Q5114" s="31" t="s">
        <v>40338</v>
      </c>
      <c r="R5114" s="31" t="s">
        <v>40338</v>
      </c>
      <c r="S5114" s="31" t="s">
        <v>40339</v>
      </c>
      <c r="T5114" s="31" t="s">
        <v>40339</v>
      </c>
      <c r="U5114" s="31" t="s">
        <v>40340</v>
      </c>
      <c r="V5114" s="31" t="s">
        <v>40340</v>
      </c>
      <c r="W5114" s="31" t="s" ph="1">
        <v>40341</v>
      </c>
      <c r="X5114" s="31" t="s" ph="1">
        <v>40341</v>
      </c>
      <c r="Y5114" s="31" t="s" ph="1">
        <v>40342</v>
      </c>
      <c r="Z5114" s="31" t="s" ph="1">
        <v>40342</v>
      </c>
      <c r="AA5114" s="31" t="s" ph="1">
        <v>40343</v>
      </c>
      <c r="AB5114" s="31" t="s" ph="1">
        <v>40343</v>
      </c>
      <c r="AC5114" s="31" ph="1"/>
      <c r="AD5114" s="31" ph="1"/>
      <c r="AE5114" s="31" t="s">
        <v>39751</v>
      </c>
    </row>
    <row r="5115" spans="1:31" s="17" customFormat="1" ht="15" customHeight="1">
      <c r="A5115" s="111" t="s">
        <v>39761</v>
      </c>
      <c r="B5115" s="31">
        <f t="shared" si="94"/>
        <v>210105025</v>
      </c>
      <c r="C5115" s="67">
        <v>1</v>
      </c>
      <c r="D5115" s="31" t="s">
        <v>39682</v>
      </c>
      <c r="E5115" s="31"/>
      <c r="F5115" s="31" t="s">
        <v>39782</v>
      </c>
      <c r="G5115" s="31">
        <v>1</v>
      </c>
      <c r="H5115" s="31">
        <v>210105025</v>
      </c>
      <c r="I5115" s="17">
        <v>0</v>
      </c>
      <c r="J5115" s="31" t="s">
        <v>516</v>
      </c>
      <c r="K5115" s="31">
        <v>0</v>
      </c>
      <c r="L5115" s="31">
        <v>4</v>
      </c>
      <c r="M5115" s="33" t="s">
        <v>39813</v>
      </c>
      <c r="N5115" s="33" t="s">
        <v>39813</v>
      </c>
      <c r="O5115" s="31" t="s">
        <v>40344</v>
      </c>
      <c r="P5115" s="31" t="s">
        <v>40344</v>
      </c>
      <c r="Q5115" s="31" t="s">
        <v>40345</v>
      </c>
      <c r="R5115" s="31" t="s">
        <v>40345</v>
      </c>
      <c r="S5115" s="31" t="s">
        <v>40346</v>
      </c>
      <c r="T5115" s="31" t="s">
        <v>40346</v>
      </c>
      <c r="U5115" s="31" t="s">
        <v>40347</v>
      </c>
      <c r="V5115" s="31" t="s">
        <v>40347</v>
      </c>
      <c r="W5115" s="31" t="s" ph="1">
        <v>40348</v>
      </c>
      <c r="X5115" s="31" t="s" ph="1">
        <v>40348</v>
      </c>
      <c r="Y5115" s="31" t="s" ph="1">
        <v>40349</v>
      </c>
      <c r="Z5115" s="31" t="s" ph="1">
        <v>40349</v>
      </c>
      <c r="AA5115" s="31" t="s" ph="1">
        <v>40350</v>
      </c>
      <c r="AB5115" s="31" t="s" ph="1">
        <v>40350</v>
      </c>
      <c r="AC5115" s="31" ph="1"/>
      <c r="AD5115" s="31" ph="1"/>
      <c r="AE5115" s="31" t="s">
        <v>39751</v>
      </c>
    </row>
    <row r="5116" spans="1:31" s="17" customFormat="1" ht="15" customHeight="1">
      <c r="A5116" s="111" t="s">
        <v>39763</v>
      </c>
      <c r="B5116" s="31">
        <f t="shared" si="94"/>
        <v>210105026</v>
      </c>
      <c r="C5116" s="67">
        <v>1</v>
      </c>
      <c r="D5116" s="31" t="s">
        <v>39682</v>
      </c>
      <c r="E5116" s="31"/>
      <c r="F5116" s="31" t="s">
        <v>39782</v>
      </c>
      <c r="G5116" s="31">
        <v>1</v>
      </c>
      <c r="H5116" s="31">
        <v>210105026</v>
      </c>
      <c r="I5116" s="17">
        <v>0</v>
      </c>
      <c r="J5116" s="31" t="s">
        <v>516</v>
      </c>
      <c r="K5116" s="31">
        <v>0</v>
      </c>
      <c r="L5116" s="31">
        <v>4</v>
      </c>
      <c r="M5116" s="33" t="s">
        <v>39814</v>
      </c>
      <c r="N5116" s="33" t="s">
        <v>39814</v>
      </c>
      <c r="O5116" s="31" t="s">
        <v>40351</v>
      </c>
      <c r="P5116" s="31" t="s">
        <v>40351</v>
      </c>
      <c r="Q5116" s="31" t="s">
        <v>40352</v>
      </c>
      <c r="R5116" s="31" t="s">
        <v>40352</v>
      </c>
      <c r="S5116" s="31" t="s">
        <v>40353</v>
      </c>
      <c r="T5116" s="31" t="s">
        <v>40353</v>
      </c>
      <c r="U5116" s="31" t="s">
        <v>40354</v>
      </c>
      <c r="V5116" s="31" t="s">
        <v>40354</v>
      </c>
      <c r="W5116" s="31" t="s" ph="1">
        <v>40355</v>
      </c>
      <c r="X5116" s="31" t="s" ph="1">
        <v>40355</v>
      </c>
      <c r="Y5116" s="31" t="s" ph="1">
        <v>40356</v>
      </c>
      <c r="Z5116" s="31" t="s" ph="1">
        <v>40356</v>
      </c>
      <c r="AA5116" s="31" t="s" ph="1">
        <v>40357</v>
      </c>
      <c r="AB5116" s="31" t="s" ph="1">
        <v>40357</v>
      </c>
      <c r="AC5116" s="31" ph="1"/>
      <c r="AD5116" s="31" ph="1"/>
      <c r="AE5116" s="31" t="s">
        <v>39751</v>
      </c>
    </row>
    <row r="5117" spans="1:31" s="17" customFormat="1" ht="15" customHeight="1">
      <c r="A5117" s="111" t="s">
        <v>39765</v>
      </c>
      <c r="B5117" s="31">
        <f t="shared" si="94"/>
        <v>210105027</v>
      </c>
      <c r="C5117" s="67">
        <v>1</v>
      </c>
      <c r="D5117" s="31" t="s">
        <v>39682</v>
      </c>
      <c r="E5117" s="31"/>
      <c r="F5117" s="31" t="s">
        <v>39782</v>
      </c>
      <c r="G5117" s="31">
        <v>1</v>
      </c>
      <c r="H5117" s="31">
        <v>210105027</v>
      </c>
      <c r="I5117" s="17">
        <v>0</v>
      </c>
      <c r="J5117" s="31" t="s">
        <v>516</v>
      </c>
      <c r="K5117" s="31">
        <v>0</v>
      </c>
      <c r="L5117" s="31">
        <v>4</v>
      </c>
      <c r="M5117" s="33" t="s">
        <v>39815</v>
      </c>
      <c r="N5117" s="33" t="s">
        <v>39815</v>
      </c>
      <c r="O5117" s="31" t="s">
        <v>40358</v>
      </c>
      <c r="P5117" s="31" t="s">
        <v>40358</v>
      </c>
      <c r="Q5117" s="31" t="s">
        <v>40359</v>
      </c>
      <c r="R5117" s="31" t="s">
        <v>40359</v>
      </c>
      <c r="S5117" s="31" t="s">
        <v>40360</v>
      </c>
      <c r="T5117" s="31" t="s">
        <v>40360</v>
      </c>
      <c r="U5117" s="31" t="s">
        <v>40361</v>
      </c>
      <c r="V5117" s="31" t="s">
        <v>40361</v>
      </c>
      <c r="W5117" s="31" t="s" ph="1">
        <v>40362</v>
      </c>
      <c r="X5117" s="31" t="s" ph="1">
        <v>40362</v>
      </c>
      <c r="Y5117" s="31" t="s" ph="1">
        <v>40363</v>
      </c>
      <c r="Z5117" s="31" t="s" ph="1">
        <v>40363</v>
      </c>
      <c r="AA5117" s="31" t="s" ph="1">
        <v>40364</v>
      </c>
      <c r="AB5117" s="31" t="s" ph="1">
        <v>40364</v>
      </c>
      <c r="AC5117" s="31" ph="1"/>
      <c r="AD5117" s="31" ph="1"/>
      <c r="AE5117" s="31" t="s">
        <v>39751</v>
      </c>
    </row>
    <row r="5118" spans="1:31" s="17" customFormat="1" ht="15" customHeight="1">
      <c r="A5118" s="111" t="s">
        <v>39767</v>
      </c>
      <c r="B5118" s="31">
        <f t="shared" si="94"/>
        <v>210105028</v>
      </c>
      <c r="C5118" s="67">
        <v>1</v>
      </c>
      <c r="D5118" s="31" t="s">
        <v>39682</v>
      </c>
      <c r="E5118" s="31"/>
      <c r="F5118" s="31" t="s">
        <v>39782</v>
      </c>
      <c r="G5118" s="31">
        <v>1</v>
      </c>
      <c r="H5118" s="31">
        <v>210105028</v>
      </c>
      <c r="I5118" s="17">
        <v>0</v>
      </c>
      <c r="J5118" s="31" t="s">
        <v>516</v>
      </c>
      <c r="K5118" s="31">
        <v>0</v>
      </c>
      <c r="L5118" s="31">
        <v>4</v>
      </c>
      <c r="M5118" s="33" t="s">
        <v>39816</v>
      </c>
      <c r="N5118" s="33" t="s">
        <v>39816</v>
      </c>
      <c r="O5118" s="31" t="s">
        <v>40365</v>
      </c>
      <c r="P5118" s="31" t="s">
        <v>40365</v>
      </c>
      <c r="Q5118" s="31" t="s">
        <v>40366</v>
      </c>
      <c r="R5118" s="31" t="s">
        <v>40366</v>
      </c>
      <c r="S5118" s="31" t="s">
        <v>40367</v>
      </c>
      <c r="T5118" s="31" t="s">
        <v>40367</v>
      </c>
      <c r="U5118" s="31" t="s">
        <v>40368</v>
      </c>
      <c r="V5118" s="31" t="s">
        <v>40368</v>
      </c>
      <c r="W5118" s="31" t="s" ph="1">
        <v>40369</v>
      </c>
      <c r="X5118" s="31" t="s" ph="1">
        <v>40369</v>
      </c>
      <c r="Y5118" s="31" t="s" ph="1">
        <v>40370</v>
      </c>
      <c r="Z5118" s="31" t="s" ph="1">
        <v>40370</v>
      </c>
      <c r="AA5118" s="31" t="s" ph="1">
        <v>40371</v>
      </c>
      <c r="AB5118" s="31" t="s" ph="1">
        <v>40371</v>
      </c>
      <c r="AC5118" s="31" ph="1"/>
      <c r="AD5118" s="31" ph="1"/>
      <c r="AE5118" s="31" t="s">
        <v>39751</v>
      </c>
    </row>
    <row r="5119" spans="1:31" s="17" customFormat="1" ht="15" customHeight="1">
      <c r="A5119" s="111" t="s">
        <v>39769</v>
      </c>
      <c r="B5119" s="31">
        <f t="shared" si="94"/>
        <v>210105029</v>
      </c>
      <c r="C5119" s="67">
        <v>1</v>
      </c>
      <c r="D5119" s="31" t="s">
        <v>39682</v>
      </c>
      <c r="E5119" s="31"/>
      <c r="F5119" s="31" t="s">
        <v>39782</v>
      </c>
      <c r="G5119" s="31">
        <v>1</v>
      </c>
      <c r="H5119" s="31">
        <v>210105029</v>
      </c>
      <c r="I5119" s="17">
        <v>0</v>
      </c>
      <c r="J5119" s="31" t="s">
        <v>516</v>
      </c>
      <c r="K5119" s="31">
        <v>0</v>
      </c>
      <c r="L5119" s="31">
        <v>4</v>
      </c>
      <c r="M5119" s="33" t="s">
        <v>39817</v>
      </c>
      <c r="N5119" s="33" t="s">
        <v>39817</v>
      </c>
      <c r="O5119" s="31" t="s">
        <v>40372</v>
      </c>
      <c r="P5119" s="31" t="s">
        <v>40372</v>
      </c>
      <c r="Q5119" s="31" t="s">
        <v>40373</v>
      </c>
      <c r="R5119" s="31" t="s">
        <v>40373</v>
      </c>
      <c r="S5119" s="31" t="s">
        <v>40374</v>
      </c>
      <c r="T5119" s="31" t="s">
        <v>40374</v>
      </c>
      <c r="U5119" s="31" t="s">
        <v>40375</v>
      </c>
      <c r="V5119" s="31" t="s">
        <v>40375</v>
      </c>
      <c r="W5119" s="31" t="s" ph="1">
        <v>40376</v>
      </c>
      <c r="X5119" s="31" t="s" ph="1">
        <v>40376</v>
      </c>
      <c r="Y5119" s="31" t="s" ph="1">
        <v>40377</v>
      </c>
      <c r="Z5119" s="31" t="s" ph="1">
        <v>40377</v>
      </c>
      <c r="AA5119" s="31" t="s" ph="1">
        <v>40378</v>
      </c>
      <c r="AB5119" s="31" t="s" ph="1">
        <v>40378</v>
      </c>
      <c r="AC5119" s="31" ph="1"/>
      <c r="AD5119" s="31" ph="1"/>
      <c r="AE5119" s="31" t="s">
        <v>39751</v>
      </c>
    </row>
    <row r="5120" spans="1:31" s="17" customFormat="1" ht="15" customHeight="1">
      <c r="A5120" s="111" t="s">
        <v>39771</v>
      </c>
      <c r="B5120" s="31">
        <f t="shared" si="94"/>
        <v>210105030</v>
      </c>
      <c r="C5120" s="67">
        <v>1</v>
      </c>
      <c r="D5120" s="31" t="s">
        <v>39682</v>
      </c>
      <c r="E5120" s="31"/>
      <c r="F5120" s="31" t="s">
        <v>39782</v>
      </c>
      <c r="G5120" s="31">
        <v>1</v>
      </c>
      <c r="H5120" s="31">
        <v>210105030</v>
      </c>
      <c r="I5120" s="17">
        <v>0</v>
      </c>
      <c r="J5120" s="31" t="s">
        <v>516</v>
      </c>
      <c r="K5120" s="31">
        <v>0</v>
      </c>
      <c r="L5120" s="31">
        <v>4</v>
      </c>
      <c r="M5120" s="33" t="s">
        <v>39818</v>
      </c>
      <c r="N5120" s="33" t="s">
        <v>39818</v>
      </c>
      <c r="O5120" s="31" t="s">
        <v>40379</v>
      </c>
      <c r="P5120" s="31" t="s">
        <v>40379</v>
      </c>
      <c r="Q5120" s="31" t="s">
        <v>40380</v>
      </c>
      <c r="R5120" s="31" t="s">
        <v>40380</v>
      </c>
      <c r="S5120" s="31" t="s">
        <v>40381</v>
      </c>
      <c r="T5120" s="31" t="s">
        <v>40381</v>
      </c>
      <c r="U5120" s="31" t="s">
        <v>40382</v>
      </c>
      <c r="V5120" s="31" t="s">
        <v>40382</v>
      </c>
      <c r="W5120" s="31" t="s" ph="1">
        <v>40383</v>
      </c>
      <c r="X5120" s="31" t="s" ph="1">
        <v>40383</v>
      </c>
      <c r="Y5120" s="31" t="s" ph="1">
        <v>40384</v>
      </c>
      <c r="Z5120" s="31" t="s" ph="1">
        <v>40384</v>
      </c>
      <c r="AA5120" s="31" t="s" ph="1">
        <v>40385</v>
      </c>
      <c r="AB5120" s="31" t="s" ph="1">
        <v>40385</v>
      </c>
      <c r="AC5120" s="31" ph="1"/>
      <c r="AD5120" s="31" ph="1"/>
      <c r="AE5120" s="31" t="s">
        <v>39751</v>
      </c>
    </row>
    <row r="5121" spans="1:31" s="17" customFormat="1" ht="15" customHeight="1">
      <c r="A5121" s="111" t="s">
        <v>39767</v>
      </c>
      <c r="B5121" s="31">
        <f t="shared" si="94"/>
        <v>210105031</v>
      </c>
      <c r="C5121" s="67">
        <v>1</v>
      </c>
      <c r="D5121" s="31" t="s">
        <v>39682</v>
      </c>
      <c r="E5121" s="31"/>
      <c r="F5121" s="31" t="s">
        <v>39782</v>
      </c>
      <c r="G5121" s="31">
        <v>1</v>
      </c>
      <c r="H5121" s="31">
        <v>210105031</v>
      </c>
      <c r="I5121" s="17">
        <v>0</v>
      </c>
      <c r="J5121" s="31" t="s">
        <v>516</v>
      </c>
      <c r="K5121" s="31">
        <v>0</v>
      </c>
      <c r="L5121" s="31">
        <v>4</v>
      </c>
      <c r="M5121" s="33" t="s">
        <v>39819</v>
      </c>
      <c r="N5121" s="33" t="s">
        <v>39819</v>
      </c>
      <c r="O5121" s="31" t="s">
        <v>40386</v>
      </c>
      <c r="P5121" s="31" t="s">
        <v>40386</v>
      </c>
      <c r="Q5121" s="31" t="s">
        <v>40387</v>
      </c>
      <c r="R5121" s="31" t="s">
        <v>40387</v>
      </c>
      <c r="S5121" s="31" t="s">
        <v>40388</v>
      </c>
      <c r="T5121" s="31" t="s">
        <v>40388</v>
      </c>
      <c r="U5121" s="31" t="s">
        <v>40389</v>
      </c>
      <c r="V5121" s="31" t="s">
        <v>40389</v>
      </c>
      <c r="W5121" s="31" t="s" ph="1">
        <v>40390</v>
      </c>
      <c r="X5121" s="31" t="s" ph="1">
        <v>40390</v>
      </c>
      <c r="Y5121" s="31" t="s" ph="1">
        <v>40391</v>
      </c>
      <c r="Z5121" s="31" t="s" ph="1">
        <v>40391</v>
      </c>
      <c r="AA5121" s="31" t="s" ph="1">
        <v>40392</v>
      </c>
      <c r="AB5121" s="31" t="s" ph="1">
        <v>40392</v>
      </c>
      <c r="AC5121" s="31" ph="1"/>
      <c r="AD5121" s="31" ph="1"/>
      <c r="AE5121" s="31" t="s">
        <v>39751</v>
      </c>
    </row>
    <row r="5122" spans="1:31" s="17" customFormat="1" ht="15" customHeight="1">
      <c r="A5122" s="111" t="s">
        <v>39767</v>
      </c>
      <c r="B5122" s="31">
        <f t="shared" si="94"/>
        <v>210105032</v>
      </c>
      <c r="C5122" s="67">
        <v>1</v>
      </c>
      <c r="D5122" s="31" t="s">
        <v>39682</v>
      </c>
      <c r="E5122" s="31"/>
      <c r="F5122" s="31" t="s">
        <v>39782</v>
      </c>
      <c r="G5122" s="31">
        <v>1</v>
      </c>
      <c r="H5122" s="31">
        <v>210105032</v>
      </c>
      <c r="I5122" s="17">
        <v>130207301</v>
      </c>
      <c r="J5122" s="31" t="s">
        <v>39773</v>
      </c>
      <c r="K5122" s="31">
        <v>0</v>
      </c>
      <c r="L5122" s="31">
        <v>4</v>
      </c>
      <c r="M5122" s="33" t="s">
        <v>39820</v>
      </c>
      <c r="N5122" s="33" t="s">
        <v>39820</v>
      </c>
      <c r="O5122" s="31" t="s">
        <v>40393</v>
      </c>
      <c r="P5122" s="31" t="s">
        <v>40393</v>
      </c>
      <c r="Q5122" s="31" t="s">
        <v>40394</v>
      </c>
      <c r="R5122" s="31" t="s">
        <v>40394</v>
      </c>
      <c r="S5122" s="31" t="s">
        <v>40395</v>
      </c>
      <c r="T5122" s="31" t="s">
        <v>40395</v>
      </c>
      <c r="U5122" s="31" t="s">
        <v>40396</v>
      </c>
      <c r="V5122" s="31" t="s">
        <v>40396</v>
      </c>
      <c r="W5122" s="31" t="s" ph="1">
        <v>40397</v>
      </c>
      <c r="X5122" s="31" t="s" ph="1">
        <v>40397</v>
      </c>
      <c r="Y5122" s="31" t="s" ph="1">
        <v>40398</v>
      </c>
      <c r="Z5122" s="31" t="s" ph="1">
        <v>40398</v>
      </c>
      <c r="AA5122" s="31" t="s" ph="1">
        <v>40399</v>
      </c>
      <c r="AB5122" s="31" t="s" ph="1">
        <v>40399</v>
      </c>
      <c r="AC5122" s="31" ph="1"/>
      <c r="AD5122" s="31" ph="1"/>
      <c r="AE5122" s="31" t="s">
        <v>39751</v>
      </c>
    </row>
    <row r="5123" spans="1:31" s="17" customFormat="1" ht="15" customHeight="1">
      <c r="A5123" s="111" t="s">
        <v>39767</v>
      </c>
      <c r="B5123" s="31">
        <f t="shared" si="94"/>
        <v>210105033</v>
      </c>
      <c r="C5123" s="67">
        <v>1</v>
      </c>
      <c r="D5123" s="31" t="s">
        <v>39682</v>
      </c>
      <c r="E5123" s="31"/>
      <c r="F5123" s="31" t="s">
        <v>39782</v>
      </c>
      <c r="G5123" s="31">
        <v>1</v>
      </c>
      <c r="H5123" s="31">
        <v>210105033</v>
      </c>
      <c r="I5123" s="17">
        <v>0</v>
      </c>
      <c r="J5123" s="31" t="s">
        <v>516</v>
      </c>
      <c r="K5123" s="31">
        <v>0</v>
      </c>
      <c r="L5123" s="31">
        <v>4</v>
      </c>
      <c r="M5123" s="33" t="s">
        <v>39821</v>
      </c>
      <c r="N5123" s="33" t="s">
        <v>39821</v>
      </c>
      <c r="O5123" s="31" t="s">
        <v>40400</v>
      </c>
      <c r="P5123" s="31" t="s">
        <v>40400</v>
      </c>
      <c r="Q5123" s="31" t="s">
        <v>40401</v>
      </c>
      <c r="R5123" s="31" t="s">
        <v>40401</v>
      </c>
      <c r="S5123" s="31" t="s">
        <v>40402</v>
      </c>
      <c r="T5123" s="31" t="s">
        <v>40402</v>
      </c>
      <c r="U5123" s="31" t="s">
        <v>40403</v>
      </c>
      <c r="V5123" s="31" t="s">
        <v>40403</v>
      </c>
      <c r="W5123" s="31" t="s" ph="1">
        <v>40404</v>
      </c>
      <c r="X5123" s="31" t="s" ph="1">
        <v>40404</v>
      </c>
      <c r="Y5123" s="31" t="s" ph="1">
        <v>40405</v>
      </c>
      <c r="Z5123" s="31" t="s" ph="1">
        <v>40405</v>
      </c>
      <c r="AA5123" s="31" t="s" ph="1">
        <v>40406</v>
      </c>
      <c r="AB5123" s="31" t="s" ph="1">
        <v>40406</v>
      </c>
      <c r="AC5123" s="31" ph="1"/>
      <c r="AD5123" s="31" ph="1"/>
      <c r="AE5123" s="31" t="s">
        <v>39751</v>
      </c>
    </row>
    <row r="5124" spans="1:31" s="17" customFormat="1" ht="15" customHeight="1">
      <c r="A5124" s="111" t="s">
        <v>39767</v>
      </c>
      <c r="B5124" s="31">
        <f t="shared" si="94"/>
        <v>210105034</v>
      </c>
      <c r="C5124" s="67">
        <v>1</v>
      </c>
      <c r="D5124" s="31" t="s">
        <v>39682</v>
      </c>
      <c r="E5124" s="31"/>
      <c r="F5124" s="31" t="s">
        <v>39782</v>
      </c>
      <c r="G5124" s="31">
        <v>1</v>
      </c>
      <c r="H5124" s="31">
        <v>210105034</v>
      </c>
      <c r="I5124" s="17">
        <v>130408401</v>
      </c>
      <c r="J5124" s="31" t="s">
        <v>39774</v>
      </c>
      <c r="K5124" s="31">
        <v>0</v>
      </c>
      <c r="L5124" s="31">
        <v>4</v>
      </c>
      <c r="M5124" s="33" t="s">
        <v>39822</v>
      </c>
      <c r="N5124" s="33" t="s">
        <v>39822</v>
      </c>
      <c r="O5124" s="31" t="s">
        <v>40407</v>
      </c>
      <c r="P5124" s="31" t="s">
        <v>40407</v>
      </c>
      <c r="Q5124" s="31" t="s">
        <v>40408</v>
      </c>
      <c r="R5124" s="31" t="s">
        <v>40408</v>
      </c>
      <c r="S5124" s="31" t="s">
        <v>40409</v>
      </c>
      <c r="T5124" s="31" t="s">
        <v>40409</v>
      </c>
      <c r="U5124" s="31" t="s">
        <v>40410</v>
      </c>
      <c r="V5124" s="31" t="s">
        <v>40410</v>
      </c>
      <c r="W5124" s="31" t="s" ph="1">
        <v>40411</v>
      </c>
      <c r="X5124" s="31" t="s" ph="1">
        <v>40411</v>
      </c>
      <c r="Y5124" s="31" t="s" ph="1">
        <v>40412</v>
      </c>
      <c r="Z5124" s="31" t="s" ph="1">
        <v>40412</v>
      </c>
      <c r="AA5124" s="31" t="s" ph="1">
        <v>40413</v>
      </c>
      <c r="AB5124" s="31" t="s" ph="1">
        <v>40413</v>
      </c>
      <c r="AC5124" s="31" ph="1"/>
      <c r="AD5124" s="31" ph="1"/>
      <c r="AE5124" s="31" t="s">
        <v>39751</v>
      </c>
    </row>
    <row r="5125" spans="1:31" s="17" customFormat="1" ht="15" customHeight="1">
      <c r="A5125" s="111" t="s">
        <v>39767</v>
      </c>
      <c r="B5125" s="31">
        <f t="shared" si="94"/>
        <v>210105035</v>
      </c>
      <c r="C5125" s="67">
        <v>1</v>
      </c>
      <c r="D5125" s="31" t="s">
        <v>39682</v>
      </c>
      <c r="E5125" s="31"/>
      <c r="F5125" s="31" t="s">
        <v>39782</v>
      </c>
      <c r="G5125" s="31">
        <v>1</v>
      </c>
      <c r="H5125" s="31">
        <v>210105035</v>
      </c>
      <c r="I5125" s="17">
        <v>0</v>
      </c>
      <c r="J5125" s="31" t="s">
        <v>516</v>
      </c>
      <c r="K5125" s="31">
        <v>0</v>
      </c>
      <c r="L5125" s="31">
        <v>4</v>
      </c>
      <c r="M5125" s="33" t="s">
        <v>39823</v>
      </c>
      <c r="N5125" s="33" t="s">
        <v>39823</v>
      </c>
      <c r="O5125" s="31" t="s">
        <v>40414</v>
      </c>
      <c r="P5125" s="31" t="s">
        <v>40414</v>
      </c>
      <c r="Q5125" s="31" t="s">
        <v>40415</v>
      </c>
      <c r="R5125" s="31" t="s">
        <v>40415</v>
      </c>
      <c r="S5125" s="31" t="s">
        <v>40416</v>
      </c>
      <c r="T5125" s="31" t="s">
        <v>40416</v>
      </c>
      <c r="U5125" s="31" t="s">
        <v>40417</v>
      </c>
      <c r="V5125" s="31" t="s">
        <v>40417</v>
      </c>
      <c r="W5125" s="31" t="s" ph="1">
        <v>40418</v>
      </c>
      <c r="X5125" s="31" t="s" ph="1">
        <v>40418</v>
      </c>
      <c r="Y5125" s="31" t="s" ph="1">
        <v>40419</v>
      </c>
      <c r="Z5125" s="31" t="s" ph="1">
        <v>40419</v>
      </c>
      <c r="AA5125" s="31" t="s" ph="1">
        <v>40420</v>
      </c>
      <c r="AB5125" s="31" t="s" ph="1">
        <v>40420</v>
      </c>
      <c r="AC5125" s="31" ph="1"/>
      <c r="AD5125" s="31" ph="1"/>
      <c r="AE5125" s="31" t="s">
        <v>39751</v>
      </c>
    </row>
    <row r="5126" spans="1:31" s="17" customFormat="1" ht="15" customHeight="1">
      <c r="A5126" s="111" t="s">
        <v>39767</v>
      </c>
      <c r="B5126" s="31">
        <f t="shared" si="94"/>
        <v>210105036</v>
      </c>
      <c r="C5126" s="67">
        <v>1</v>
      </c>
      <c r="D5126" s="31" t="s">
        <v>39682</v>
      </c>
      <c r="E5126" s="31"/>
      <c r="F5126" s="31" t="s">
        <v>39782</v>
      </c>
      <c r="G5126" s="31">
        <v>1</v>
      </c>
      <c r="H5126" s="31">
        <v>210105036</v>
      </c>
      <c r="I5126" s="17">
        <v>130606401</v>
      </c>
      <c r="J5126" s="31" t="s">
        <v>39775</v>
      </c>
      <c r="K5126" s="31">
        <v>0</v>
      </c>
      <c r="L5126" s="31">
        <v>4</v>
      </c>
      <c r="M5126" s="33" t="s">
        <v>39824</v>
      </c>
      <c r="N5126" s="33" t="s">
        <v>39824</v>
      </c>
      <c r="O5126" s="31" t="s">
        <v>40421</v>
      </c>
      <c r="P5126" s="31" t="s">
        <v>40421</v>
      </c>
      <c r="Q5126" s="31" t="s">
        <v>40422</v>
      </c>
      <c r="R5126" s="31" t="s">
        <v>40422</v>
      </c>
      <c r="S5126" s="31" t="s">
        <v>40423</v>
      </c>
      <c r="T5126" s="31" t="s">
        <v>40423</v>
      </c>
      <c r="U5126" s="31" t="s">
        <v>40424</v>
      </c>
      <c r="V5126" s="31" t="s">
        <v>40424</v>
      </c>
      <c r="W5126" s="31" t="s" ph="1">
        <v>40425</v>
      </c>
      <c r="X5126" s="31" t="s" ph="1">
        <v>40425</v>
      </c>
      <c r="Y5126" s="31" t="s" ph="1">
        <v>40426</v>
      </c>
      <c r="Z5126" s="31" t="s" ph="1">
        <v>40426</v>
      </c>
      <c r="AA5126" s="31" t="s" ph="1">
        <v>40427</v>
      </c>
      <c r="AB5126" s="31" t="s" ph="1">
        <v>40427</v>
      </c>
      <c r="AC5126" s="31" ph="1"/>
      <c r="AD5126" s="31" ph="1"/>
      <c r="AE5126" s="31" t="s">
        <v>39751</v>
      </c>
    </row>
    <row r="5127" spans="1:31" s="17" customFormat="1" ht="15" customHeight="1">
      <c r="A5127" s="111" t="s">
        <v>39776</v>
      </c>
      <c r="B5127" s="31">
        <f t="shared" si="94"/>
        <v>210105037</v>
      </c>
      <c r="C5127" s="67">
        <v>1</v>
      </c>
      <c r="D5127" s="31" t="s">
        <v>39682</v>
      </c>
      <c r="E5127" s="31"/>
      <c r="F5127" s="31" t="s">
        <v>39782</v>
      </c>
      <c r="G5127" s="31">
        <v>1</v>
      </c>
      <c r="H5127" s="31">
        <v>210105037</v>
      </c>
      <c r="I5127" s="17">
        <v>0</v>
      </c>
      <c r="J5127" s="31" t="s">
        <v>516</v>
      </c>
      <c r="K5127" s="31">
        <v>0</v>
      </c>
      <c r="L5127" s="31">
        <v>4</v>
      </c>
      <c r="M5127" s="33" t="s">
        <v>39825</v>
      </c>
      <c r="N5127" s="33" t="s">
        <v>39825</v>
      </c>
      <c r="O5127" s="31" t="s">
        <v>40428</v>
      </c>
      <c r="P5127" s="31" t="s">
        <v>40428</v>
      </c>
      <c r="Q5127" s="31" t="s">
        <v>40429</v>
      </c>
      <c r="R5127" s="31" t="s">
        <v>40429</v>
      </c>
      <c r="S5127" s="31" t="s">
        <v>40430</v>
      </c>
      <c r="T5127" s="31" t="s">
        <v>40430</v>
      </c>
      <c r="U5127" s="31" t="s">
        <v>40431</v>
      </c>
      <c r="V5127" s="31" t="s">
        <v>40431</v>
      </c>
      <c r="W5127" s="31" t="s" ph="1">
        <v>40432</v>
      </c>
      <c r="X5127" s="31" t="s" ph="1">
        <v>40432</v>
      </c>
      <c r="Y5127" s="31" t="s" ph="1">
        <v>40433</v>
      </c>
      <c r="Z5127" s="31" t="s" ph="1">
        <v>40433</v>
      </c>
      <c r="AA5127" s="31" t="s" ph="1">
        <v>40434</v>
      </c>
      <c r="AB5127" s="31" t="s" ph="1">
        <v>40434</v>
      </c>
      <c r="AC5127" s="31" ph="1"/>
      <c r="AD5127" s="31" ph="1"/>
      <c r="AE5127" s="31" t="s">
        <v>39751</v>
      </c>
    </row>
    <row r="5128" spans="1:31" s="17" customFormat="1" ht="15" customHeight="1">
      <c r="A5128" s="111" t="s">
        <v>39776</v>
      </c>
      <c r="B5128" s="31">
        <f t="shared" si="94"/>
        <v>210105038</v>
      </c>
      <c r="C5128" s="67">
        <v>1</v>
      </c>
      <c r="D5128" s="31" t="s">
        <v>39682</v>
      </c>
      <c r="E5128" s="31"/>
      <c r="F5128" s="31" t="s">
        <v>39782</v>
      </c>
      <c r="G5128" s="31">
        <v>1</v>
      </c>
      <c r="H5128" s="31">
        <v>210105038</v>
      </c>
      <c r="I5128" s="17">
        <v>130503501</v>
      </c>
      <c r="J5128" s="31" t="s">
        <v>39777</v>
      </c>
      <c r="K5128" s="31">
        <v>0</v>
      </c>
      <c r="L5128" s="31">
        <v>4</v>
      </c>
      <c r="M5128" s="33" t="s">
        <v>39826</v>
      </c>
      <c r="N5128" s="33" t="s">
        <v>39826</v>
      </c>
      <c r="O5128" s="31" t="s">
        <v>40435</v>
      </c>
      <c r="P5128" s="31" t="s">
        <v>40435</v>
      </c>
      <c r="Q5128" s="31" t="s">
        <v>40436</v>
      </c>
      <c r="R5128" s="31" t="s">
        <v>40436</v>
      </c>
      <c r="S5128" s="31" t="s">
        <v>40437</v>
      </c>
      <c r="T5128" s="31" t="s">
        <v>40437</v>
      </c>
      <c r="U5128" s="31" t="s">
        <v>40438</v>
      </c>
      <c r="V5128" s="31" t="s">
        <v>40438</v>
      </c>
      <c r="W5128" s="31" t="s" ph="1">
        <v>40439</v>
      </c>
      <c r="X5128" s="31" t="s" ph="1">
        <v>40439</v>
      </c>
      <c r="Y5128" s="31" t="s" ph="1">
        <v>40440</v>
      </c>
      <c r="Z5128" s="31" t="s" ph="1">
        <v>40440</v>
      </c>
      <c r="AA5128" s="31" t="s" ph="1">
        <v>40441</v>
      </c>
      <c r="AB5128" s="31" t="s" ph="1">
        <v>40441</v>
      </c>
      <c r="AC5128" s="31" ph="1"/>
      <c r="AD5128" s="31" ph="1"/>
      <c r="AE5128" s="31" t="s">
        <v>39751</v>
      </c>
    </row>
    <row r="5129" spans="1:31" s="17" customFormat="1" ht="15" customHeight="1">
      <c r="A5129" s="111" t="s">
        <v>39778</v>
      </c>
      <c r="B5129" s="31">
        <f t="shared" si="94"/>
        <v>210105039</v>
      </c>
      <c r="C5129" s="67">
        <v>1</v>
      </c>
      <c r="D5129" s="31" t="s">
        <v>39682</v>
      </c>
      <c r="E5129" s="31"/>
      <c r="F5129" s="31" t="s">
        <v>39782</v>
      </c>
      <c r="G5129" s="31">
        <v>1</v>
      </c>
      <c r="H5129" s="31">
        <v>210105039</v>
      </c>
      <c r="I5129" s="17">
        <v>0</v>
      </c>
      <c r="J5129" s="31" t="s">
        <v>516</v>
      </c>
      <c r="K5129" s="31">
        <v>0</v>
      </c>
      <c r="L5129" s="31">
        <v>4</v>
      </c>
      <c r="M5129" s="33" t="s">
        <v>39827</v>
      </c>
      <c r="N5129" s="33" t="s">
        <v>39827</v>
      </c>
      <c r="O5129" s="31" t="s">
        <v>40442</v>
      </c>
      <c r="P5129" s="31" t="s">
        <v>40442</v>
      </c>
      <c r="Q5129" s="31" t="s">
        <v>40443</v>
      </c>
      <c r="R5129" s="31" t="s">
        <v>40443</v>
      </c>
      <c r="S5129" s="31" t="s">
        <v>40444</v>
      </c>
      <c r="T5129" s="31" t="s">
        <v>40444</v>
      </c>
      <c r="U5129" s="31" t="s">
        <v>40445</v>
      </c>
      <c r="V5129" s="31" t="s">
        <v>40445</v>
      </c>
      <c r="W5129" s="31" t="s" ph="1">
        <v>40446</v>
      </c>
      <c r="X5129" s="31" t="s" ph="1">
        <v>40446</v>
      </c>
      <c r="Y5129" s="31" t="s" ph="1">
        <v>40447</v>
      </c>
      <c r="Z5129" s="31" t="s" ph="1">
        <v>40447</v>
      </c>
      <c r="AA5129" s="31" t="s" ph="1">
        <v>40448</v>
      </c>
      <c r="AB5129" s="31" t="s" ph="1">
        <v>40448</v>
      </c>
      <c r="AC5129" s="31" ph="1"/>
      <c r="AD5129" s="31" ph="1"/>
      <c r="AE5129" s="31" t="s">
        <v>39751</v>
      </c>
    </row>
    <row r="5130" spans="1:31" s="17" customFormat="1" ht="15" customHeight="1">
      <c r="A5130" s="111" t="s">
        <v>39778</v>
      </c>
      <c r="B5130" s="31">
        <f t="shared" si="94"/>
        <v>210105040</v>
      </c>
      <c r="C5130" s="67">
        <v>1</v>
      </c>
      <c r="D5130" s="31" t="s">
        <v>39682</v>
      </c>
      <c r="E5130" s="31"/>
      <c r="F5130" s="31" t="s">
        <v>39782</v>
      </c>
      <c r="G5130" s="31">
        <v>1</v>
      </c>
      <c r="H5130" s="31">
        <v>210105040</v>
      </c>
      <c r="I5130" s="17">
        <v>130509501</v>
      </c>
      <c r="J5130" s="31" t="s">
        <v>39779</v>
      </c>
      <c r="K5130" s="31">
        <v>0</v>
      </c>
      <c r="L5130" s="31">
        <v>4</v>
      </c>
      <c r="M5130" s="33" t="s">
        <v>39828</v>
      </c>
      <c r="N5130" s="33" t="s">
        <v>39828</v>
      </c>
      <c r="O5130" s="31" t="s">
        <v>40449</v>
      </c>
      <c r="P5130" s="31" t="s">
        <v>40449</v>
      </c>
      <c r="Q5130" s="31" t="s">
        <v>40450</v>
      </c>
      <c r="R5130" s="31" t="s">
        <v>40450</v>
      </c>
      <c r="S5130" s="31" t="s">
        <v>40451</v>
      </c>
      <c r="T5130" s="31" t="s">
        <v>40451</v>
      </c>
      <c r="U5130" s="31" t="s">
        <v>40452</v>
      </c>
      <c r="V5130" s="31" t="s">
        <v>40452</v>
      </c>
      <c r="W5130" s="31" t="s" ph="1">
        <v>40453</v>
      </c>
      <c r="X5130" s="31" t="s" ph="1">
        <v>40453</v>
      </c>
      <c r="Y5130" s="31" t="s" ph="1">
        <v>40454</v>
      </c>
      <c r="Z5130" s="31" t="s" ph="1">
        <v>40454</v>
      </c>
      <c r="AA5130" s="31" t="s" ph="1">
        <v>40455</v>
      </c>
      <c r="AB5130" s="31" t="s" ph="1">
        <v>40455</v>
      </c>
      <c r="AC5130" s="31" ph="1"/>
      <c r="AD5130" s="31" ph="1"/>
      <c r="AE5130" s="31" t="s">
        <v>39751</v>
      </c>
    </row>
    <row r="5131" spans="1:31" s="17" customFormat="1" ht="15" customHeight="1">
      <c r="A5131" s="111" t="s">
        <v>39780</v>
      </c>
      <c r="B5131" s="31">
        <f t="shared" si="94"/>
        <v>210105041</v>
      </c>
      <c r="C5131" s="67">
        <v>1</v>
      </c>
      <c r="D5131" s="31" t="s">
        <v>39682</v>
      </c>
      <c r="E5131" s="31"/>
      <c r="F5131" s="31" t="s">
        <v>39782</v>
      </c>
      <c r="G5131" s="31">
        <v>1</v>
      </c>
      <c r="H5131" s="31">
        <v>210105041</v>
      </c>
      <c r="I5131" s="17">
        <v>0</v>
      </c>
      <c r="J5131" s="31" t="s">
        <v>516</v>
      </c>
      <c r="K5131" s="31">
        <v>0</v>
      </c>
      <c r="L5131" s="31">
        <v>4</v>
      </c>
      <c r="M5131" s="33" t="s">
        <v>39829</v>
      </c>
      <c r="N5131" s="33" t="s">
        <v>39829</v>
      </c>
      <c r="O5131" s="31" t="s">
        <v>40456</v>
      </c>
      <c r="P5131" s="31" t="s">
        <v>40456</v>
      </c>
      <c r="Q5131" s="31" t="s">
        <v>40457</v>
      </c>
      <c r="R5131" s="31" t="s">
        <v>40457</v>
      </c>
      <c r="S5131" s="31" t="s">
        <v>40458</v>
      </c>
      <c r="T5131" s="31" t="s">
        <v>40458</v>
      </c>
      <c r="U5131" s="31" t="s">
        <v>40459</v>
      </c>
      <c r="V5131" s="31" t="s">
        <v>40459</v>
      </c>
      <c r="W5131" s="31" t="s" ph="1">
        <v>40460</v>
      </c>
      <c r="X5131" s="31" t="s" ph="1">
        <v>40460</v>
      </c>
      <c r="Y5131" s="31" t="s" ph="1">
        <v>40461</v>
      </c>
      <c r="Z5131" s="31" t="s" ph="1">
        <v>40461</v>
      </c>
      <c r="AA5131" s="31" t="s" ph="1">
        <v>40462</v>
      </c>
      <c r="AB5131" s="31" t="s" ph="1">
        <v>40462</v>
      </c>
      <c r="AC5131" s="31" ph="1"/>
      <c r="AD5131" s="31" ph="1"/>
      <c r="AE5131" s="31" t="s">
        <v>39751</v>
      </c>
    </row>
    <row r="5132" spans="1:31" s="17" customFormat="1" ht="15" customHeight="1">
      <c r="A5132" s="111" t="s">
        <v>39780</v>
      </c>
      <c r="B5132" s="31">
        <f t="shared" si="94"/>
        <v>210105042</v>
      </c>
      <c r="C5132" s="67">
        <v>1</v>
      </c>
      <c r="D5132" s="31" t="s">
        <v>39682</v>
      </c>
      <c r="E5132" s="31"/>
      <c r="F5132" s="31" t="s">
        <v>39782</v>
      </c>
      <c r="G5132" s="31">
        <v>1</v>
      </c>
      <c r="H5132" s="31">
        <v>210105042</v>
      </c>
      <c r="I5132" s="17">
        <v>130608501</v>
      </c>
      <c r="J5132" s="31" t="s">
        <v>39781</v>
      </c>
      <c r="K5132" s="31">
        <v>0</v>
      </c>
      <c r="L5132" s="31">
        <v>4</v>
      </c>
      <c r="M5132" s="33" t="s">
        <v>39830</v>
      </c>
      <c r="N5132" s="33" t="s">
        <v>39830</v>
      </c>
      <c r="O5132" s="31" t="s">
        <v>40463</v>
      </c>
      <c r="P5132" s="31" t="s">
        <v>40463</v>
      </c>
      <c r="Q5132" s="31" t="s">
        <v>40464</v>
      </c>
      <c r="R5132" s="31" t="s">
        <v>40464</v>
      </c>
      <c r="S5132" s="31" t="s">
        <v>40465</v>
      </c>
      <c r="T5132" s="31" t="s">
        <v>40465</v>
      </c>
      <c r="U5132" s="31" t="s">
        <v>40466</v>
      </c>
      <c r="V5132" s="31" t="s">
        <v>40466</v>
      </c>
      <c r="W5132" s="31" t="s" ph="1">
        <v>40467</v>
      </c>
      <c r="X5132" s="31" t="s" ph="1">
        <v>40467</v>
      </c>
      <c r="Y5132" s="31" t="s" ph="1">
        <v>40468</v>
      </c>
      <c r="Z5132" s="31" t="s" ph="1">
        <v>40468</v>
      </c>
      <c r="AA5132" s="31" t="s" ph="1">
        <v>40469</v>
      </c>
      <c r="AB5132" s="31" t="s" ph="1">
        <v>40469</v>
      </c>
      <c r="AC5132" s="31" ph="1"/>
      <c r="AD5132" s="31" ph="1"/>
      <c r="AE5132" s="31" t="s">
        <v>39751</v>
      </c>
    </row>
    <row r="5133" spans="1:31" s="827" customFormat="1" ht="15" customHeight="1" thickBot="1">
      <c r="A5133" s="827" t="s">
        <v>39746</v>
      </c>
      <c r="B5133" s="828">
        <f t="shared" si="94"/>
        <v>219999999</v>
      </c>
      <c r="C5133" s="1131">
        <v>0</v>
      </c>
      <c r="H5133" s="829">
        <v>219999999</v>
      </c>
      <c r="I5133" s="806">
        <v>0</v>
      </c>
      <c r="J5133" s="286" t="s">
        <v>39747</v>
      </c>
      <c r="K5133" s="806">
        <v>0</v>
      </c>
      <c r="L5133" s="806">
        <v>1</v>
      </c>
      <c r="M5133" s="830" t="s">
        <v>39748</v>
      </c>
      <c r="N5133" s="830" t="s">
        <v>39748</v>
      </c>
      <c r="O5133" s="806">
        <v>0</v>
      </c>
      <c r="P5133" s="806">
        <v>0</v>
      </c>
      <c r="Q5133" s="806">
        <v>0</v>
      </c>
      <c r="R5133" s="806">
        <v>0</v>
      </c>
      <c r="S5133" s="806">
        <v>0</v>
      </c>
      <c r="T5133" s="806">
        <v>0</v>
      </c>
      <c r="U5133" s="806">
        <v>0</v>
      </c>
      <c r="V5133" s="806">
        <v>0</v>
      </c>
      <c r="W5133" s="828"/>
      <c r="X5133" s="828"/>
      <c r="Y5133" s="828"/>
      <c r="Z5133" s="828"/>
      <c r="AA5133" s="828"/>
      <c r="AB5133" s="828"/>
      <c r="AC5133" s="828"/>
      <c r="AD5133" s="806"/>
      <c r="AE5133" s="828"/>
    </row>
    <row r="5134" spans="1:31" s="17" customFormat="1" ht="15" customHeight="1" thickTop="1">
      <c r="A5134" s="734" t="s">
        <v>15921</v>
      </c>
      <c r="B5134" s="28">
        <f t="shared" si="91"/>
        <v>50010301</v>
      </c>
      <c r="C5134" s="36">
        <v>1</v>
      </c>
      <c r="D5134" s="17" t="s">
        <v>15920</v>
      </c>
      <c r="F5134" s="17" t="s">
        <v>15939</v>
      </c>
      <c r="G5134" s="17">
        <v>1</v>
      </c>
      <c r="H5134" s="564">
        <v>50010301</v>
      </c>
      <c r="I5134" s="31">
        <v>0</v>
      </c>
      <c r="J5134" s="31" t="s">
        <v>260</v>
      </c>
      <c r="K5134" s="31">
        <v>0</v>
      </c>
      <c r="L5134" s="31">
        <v>4</v>
      </c>
      <c r="M5134" s="655" t="s">
        <v>27855</v>
      </c>
      <c r="N5134" s="655" t="s">
        <v>27855</v>
      </c>
      <c r="O5134" s="31" t="s">
        <v>27856</v>
      </c>
      <c r="P5134" s="31" t="s">
        <v>27856</v>
      </c>
      <c r="Q5134" s="31" t="s">
        <v>27857</v>
      </c>
      <c r="R5134" s="31" t="s">
        <v>27857</v>
      </c>
      <c r="S5134" s="31" t="s">
        <v>27858</v>
      </c>
      <c r="T5134" s="31" t="s">
        <v>27858</v>
      </c>
      <c r="U5134" s="31" t="s">
        <v>27859</v>
      </c>
      <c r="V5134" s="31" t="s">
        <v>27859</v>
      </c>
      <c r="W5134" s="81" t="s">
        <v>27860</v>
      </c>
      <c r="X5134" s="81" t="s">
        <v>27860</v>
      </c>
      <c r="Y5134" s="81" t="s">
        <v>27861</v>
      </c>
      <c r="Z5134" s="81" t="s">
        <v>27861</v>
      </c>
      <c r="AA5134" s="81" t="s">
        <v>27862</v>
      </c>
      <c r="AB5134" s="81" t="s">
        <v>27862</v>
      </c>
      <c r="AC5134" s="81"/>
      <c r="AD5134" s="37"/>
      <c r="AE5134" s="215"/>
    </row>
    <row r="5135" spans="1:31" s="17" customFormat="1" ht="15" customHeight="1">
      <c r="A5135" s="734" t="s">
        <v>15921</v>
      </c>
      <c r="B5135" s="28">
        <f t="shared" si="91"/>
        <v>50010501</v>
      </c>
      <c r="C5135" s="36">
        <v>1</v>
      </c>
      <c r="D5135" s="17" t="s">
        <v>15920</v>
      </c>
      <c r="F5135" s="17" t="s">
        <v>15939</v>
      </c>
      <c r="G5135" s="17">
        <v>1</v>
      </c>
      <c r="H5135" s="564">
        <v>50010501</v>
      </c>
      <c r="I5135" s="31">
        <v>700060002</v>
      </c>
      <c r="J5135" s="31" t="s">
        <v>15922</v>
      </c>
      <c r="K5135" s="564">
        <v>0</v>
      </c>
      <c r="L5135" s="31">
        <v>3</v>
      </c>
      <c r="M5135" s="655" t="s">
        <v>27863</v>
      </c>
      <c r="N5135" s="655" t="s">
        <v>27863</v>
      </c>
      <c r="O5135" s="31" t="s">
        <v>27864</v>
      </c>
      <c r="P5135" s="31" t="s">
        <v>27864</v>
      </c>
      <c r="Q5135" s="31" t="s">
        <v>27865</v>
      </c>
      <c r="R5135" s="31" t="s">
        <v>27865</v>
      </c>
      <c r="S5135" s="31" t="s">
        <v>27866</v>
      </c>
      <c r="T5135" s="31" t="s">
        <v>27866</v>
      </c>
      <c r="U5135" s="31" t="s">
        <v>27867</v>
      </c>
      <c r="V5135" s="31" t="s">
        <v>27867</v>
      </c>
      <c r="W5135" s="81" t="s">
        <v>27868</v>
      </c>
      <c r="X5135" s="81" t="s">
        <v>27868</v>
      </c>
      <c r="Y5135" s="81" t="s">
        <v>27869</v>
      </c>
      <c r="Z5135" s="81" t="s">
        <v>27869</v>
      </c>
      <c r="AA5135" s="81" t="s">
        <v>27870</v>
      </c>
      <c r="AB5135" s="81" t="s">
        <v>27870</v>
      </c>
      <c r="AC5135" s="81"/>
      <c r="AD5135" s="37"/>
      <c r="AE5135" s="215"/>
    </row>
    <row r="5136" spans="1:31" s="17" customFormat="1" ht="15" customHeight="1">
      <c r="A5136" s="734" t="s">
        <v>15921</v>
      </c>
      <c r="B5136" s="28">
        <f t="shared" si="91"/>
        <v>50010502</v>
      </c>
      <c r="C5136" s="36">
        <v>1</v>
      </c>
      <c r="D5136" s="17" t="s">
        <v>15920</v>
      </c>
      <c r="F5136" s="17" t="s">
        <v>15939</v>
      </c>
      <c r="G5136" s="17">
        <v>1</v>
      </c>
      <c r="H5136" s="564">
        <v>50010502</v>
      </c>
      <c r="I5136" s="31">
        <v>700060002</v>
      </c>
      <c r="J5136" s="31" t="s">
        <v>15922</v>
      </c>
      <c r="K5136" s="562">
        <v>50010503</v>
      </c>
      <c r="L5136" s="31">
        <v>4</v>
      </c>
      <c r="M5136" s="655" t="s">
        <v>27871</v>
      </c>
      <c r="N5136" s="655" t="s">
        <v>27871</v>
      </c>
      <c r="O5136" s="31" t="s">
        <v>27872</v>
      </c>
      <c r="P5136" s="31" t="s">
        <v>27872</v>
      </c>
      <c r="Q5136" s="31" t="s">
        <v>27873</v>
      </c>
      <c r="R5136" s="31" t="s">
        <v>27873</v>
      </c>
      <c r="S5136" s="31" t="s">
        <v>27874</v>
      </c>
      <c r="T5136" s="31" t="s">
        <v>27874</v>
      </c>
      <c r="U5136" s="31" t="s">
        <v>27875</v>
      </c>
      <c r="V5136" s="31" t="s">
        <v>27875</v>
      </c>
      <c r="W5136" s="81" t="s">
        <v>27876</v>
      </c>
      <c r="X5136" s="81" t="s">
        <v>27876</v>
      </c>
      <c r="Y5136" s="81" t="s">
        <v>27877</v>
      </c>
      <c r="Z5136" s="81" t="s">
        <v>27877</v>
      </c>
      <c r="AA5136" s="81" t="s">
        <v>27878</v>
      </c>
      <c r="AB5136" s="81" t="s">
        <v>27878</v>
      </c>
      <c r="AC5136" s="81"/>
      <c r="AD5136" s="37"/>
      <c r="AE5136" s="215"/>
    </row>
    <row r="5137" spans="1:31" s="17" customFormat="1" ht="15" customHeight="1">
      <c r="A5137" s="734" t="s">
        <v>15921</v>
      </c>
      <c r="B5137" s="28">
        <f t="shared" si="91"/>
        <v>50010503</v>
      </c>
      <c r="C5137" s="36">
        <v>1</v>
      </c>
      <c r="D5137" s="17" t="s">
        <v>15920</v>
      </c>
      <c r="F5137" s="17" t="s">
        <v>15939</v>
      </c>
      <c r="G5137" s="17">
        <v>1</v>
      </c>
      <c r="H5137" s="564">
        <v>50010503</v>
      </c>
      <c r="I5137" s="31">
        <v>700060002</v>
      </c>
      <c r="J5137" s="31" t="s">
        <v>15922</v>
      </c>
      <c r="K5137" s="564">
        <v>0</v>
      </c>
      <c r="L5137" s="31">
        <v>4</v>
      </c>
      <c r="M5137" s="655" t="s">
        <v>27879</v>
      </c>
      <c r="N5137" s="655" t="s">
        <v>27879</v>
      </c>
      <c r="O5137" s="31" t="s">
        <v>29501</v>
      </c>
      <c r="P5137" s="31" t="s">
        <v>29501</v>
      </c>
      <c r="Q5137" s="31" t="s">
        <v>29502</v>
      </c>
      <c r="R5137" s="31" t="s">
        <v>29502</v>
      </c>
      <c r="S5137" s="31" t="s">
        <v>29503</v>
      </c>
      <c r="T5137" s="31" t="s">
        <v>29503</v>
      </c>
      <c r="U5137" s="31" t="s">
        <v>29504</v>
      </c>
      <c r="V5137" s="31" t="s">
        <v>29504</v>
      </c>
      <c r="W5137" s="81" t="s">
        <v>29505</v>
      </c>
      <c r="X5137" s="81" t="s">
        <v>29505</v>
      </c>
      <c r="Y5137" s="81" t="s">
        <v>29506</v>
      </c>
      <c r="Z5137" s="81" t="s">
        <v>29506</v>
      </c>
      <c r="AA5137" s="81" t="s">
        <v>29507</v>
      </c>
      <c r="AB5137" s="81" t="s">
        <v>29507</v>
      </c>
      <c r="AC5137" s="81"/>
      <c r="AD5137" s="37"/>
      <c r="AE5137" s="215"/>
    </row>
    <row r="5138" spans="1:31" s="17" customFormat="1" ht="15" customHeight="1">
      <c r="A5138" s="734" t="s">
        <v>15921</v>
      </c>
      <c r="B5138" s="28">
        <f t="shared" si="91"/>
        <v>50010504</v>
      </c>
      <c r="C5138" s="36">
        <v>1</v>
      </c>
      <c r="D5138" s="17" t="s">
        <v>15920</v>
      </c>
      <c r="F5138" s="17" t="s">
        <v>15939</v>
      </c>
      <c r="G5138" s="17">
        <v>1</v>
      </c>
      <c r="H5138" s="564">
        <v>50010504</v>
      </c>
      <c r="I5138" s="31">
        <v>700060002</v>
      </c>
      <c r="J5138" s="31" t="s">
        <v>15922</v>
      </c>
      <c r="K5138" s="562">
        <v>50010505</v>
      </c>
      <c r="L5138" s="31">
        <v>4</v>
      </c>
      <c r="M5138" s="655" t="s">
        <v>27880</v>
      </c>
      <c r="N5138" s="655" t="s">
        <v>27880</v>
      </c>
      <c r="O5138" s="31" t="s">
        <v>29508</v>
      </c>
      <c r="P5138" s="31" t="s">
        <v>29508</v>
      </c>
      <c r="Q5138" s="31" t="s">
        <v>29509</v>
      </c>
      <c r="R5138" s="31" t="s">
        <v>29509</v>
      </c>
      <c r="S5138" s="31" t="s">
        <v>29510</v>
      </c>
      <c r="T5138" s="31" t="s">
        <v>29510</v>
      </c>
      <c r="U5138" s="31" t="s">
        <v>29511</v>
      </c>
      <c r="V5138" s="31" t="s">
        <v>29511</v>
      </c>
      <c r="W5138" s="81" t="s">
        <v>29512</v>
      </c>
      <c r="X5138" s="81" t="s">
        <v>29512</v>
      </c>
      <c r="Y5138" s="81" t="s">
        <v>29513</v>
      </c>
      <c r="Z5138" s="81" t="s">
        <v>29513</v>
      </c>
      <c r="AA5138" s="81" t="s">
        <v>29514</v>
      </c>
      <c r="AB5138" s="81" t="s">
        <v>29514</v>
      </c>
      <c r="AC5138" s="81"/>
      <c r="AD5138" s="37"/>
      <c r="AE5138" s="215"/>
    </row>
    <row r="5139" spans="1:31" s="17" customFormat="1" ht="15" customHeight="1">
      <c r="A5139" s="734" t="s">
        <v>15921</v>
      </c>
      <c r="B5139" s="28">
        <f t="shared" si="91"/>
        <v>50010505</v>
      </c>
      <c r="C5139" s="36">
        <v>1</v>
      </c>
      <c r="D5139" s="17" t="s">
        <v>15920</v>
      </c>
      <c r="F5139" s="17" t="s">
        <v>15939</v>
      </c>
      <c r="G5139" s="17">
        <v>1</v>
      </c>
      <c r="H5139" s="564">
        <v>50010505</v>
      </c>
      <c r="I5139" s="31">
        <v>700060002</v>
      </c>
      <c r="J5139" s="31" t="s">
        <v>15922</v>
      </c>
      <c r="K5139" s="31">
        <v>0</v>
      </c>
      <c r="L5139" s="31">
        <v>4</v>
      </c>
      <c r="M5139" s="655" t="s">
        <v>15923</v>
      </c>
      <c r="N5139" s="655" t="s">
        <v>15923</v>
      </c>
      <c r="O5139" s="31" t="s">
        <v>29515</v>
      </c>
      <c r="P5139" s="31" t="s">
        <v>29515</v>
      </c>
      <c r="Q5139" s="31" t="s">
        <v>29516</v>
      </c>
      <c r="R5139" s="31" t="s">
        <v>29516</v>
      </c>
      <c r="S5139" s="31" t="s">
        <v>29517</v>
      </c>
      <c r="T5139" s="31" t="s">
        <v>29517</v>
      </c>
      <c r="U5139" s="31" t="s">
        <v>29518</v>
      </c>
      <c r="V5139" s="31" t="s">
        <v>29518</v>
      </c>
      <c r="W5139" s="81" t="s">
        <v>29519</v>
      </c>
      <c r="X5139" s="81" t="s">
        <v>29519</v>
      </c>
      <c r="Y5139" s="81" t="s">
        <v>29520</v>
      </c>
      <c r="Z5139" s="81" t="s">
        <v>29520</v>
      </c>
      <c r="AA5139" s="81" t="s">
        <v>29521</v>
      </c>
      <c r="AB5139" s="81" t="s">
        <v>29521</v>
      </c>
      <c r="AC5139" s="81"/>
      <c r="AD5139" s="37"/>
      <c r="AE5139" s="215"/>
    </row>
    <row r="5140" spans="1:31" s="17" customFormat="1" ht="15" customHeight="1">
      <c r="A5140" s="735" t="s">
        <v>15921</v>
      </c>
      <c r="B5140" s="28">
        <f t="shared" si="91"/>
        <v>50010601</v>
      </c>
      <c r="C5140" s="36">
        <v>1</v>
      </c>
      <c r="D5140" s="17" t="s">
        <v>15920</v>
      </c>
      <c r="F5140" s="17" t="s">
        <v>15939</v>
      </c>
      <c r="G5140" s="17">
        <v>1</v>
      </c>
      <c r="H5140" s="564">
        <v>50010601</v>
      </c>
      <c r="I5140" s="31">
        <v>0</v>
      </c>
      <c r="J5140" s="31" t="s">
        <v>260</v>
      </c>
      <c r="K5140" s="31">
        <v>0</v>
      </c>
      <c r="L5140" s="31">
        <v>4</v>
      </c>
      <c r="M5140" s="655" t="s">
        <v>15924</v>
      </c>
      <c r="N5140" s="655" t="s">
        <v>15924</v>
      </c>
      <c r="O5140" s="31" t="s">
        <v>29522</v>
      </c>
      <c r="P5140" s="31" t="s">
        <v>29522</v>
      </c>
      <c r="Q5140" s="31" t="s">
        <v>29523</v>
      </c>
      <c r="R5140" s="31" t="s">
        <v>29523</v>
      </c>
      <c r="S5140" s="31" t="s">
        <v>29524</v>
      </c>
      <c r="T5140" s="31" t="s">
        <v>29524</v>
      </c>
      <c r="U5140" s="31" t="s">
        <v>29525</v>
      </c>
      <c r="V5140" s="31" t="s">
        <v>29525</v>
      </c>
      <c r="W5140" s="81" t="s">
        <v>29526</v>
      </c>
      <c r="X5140" s="81" t="s">
        <v>29526</v>
      </c>
      <c r="Y5140" s="81" t="s">
        <v>29527</v>
      </c>
      <c r="Z5140" s="81" t="s">
        <v>29527</v>
      </c>
      <c r="AA5140" s="81" t="s">
        <v>29528</v>
      </c>
      <c r="AB5140" s="81" t="s">
        <v>29528</v>
      </c>
      <c r="AC5140" s="81"/>
      <c r="AD5140" s="37"/>
      <c r="AE5140" s="215"/>
    </row>
    <row r="5141" spans="1:31" s="17" customFormat="1" ht="15" customHeight="1">
      <c r="A5141" s="734" t="s">
        <v>15925</v>
      </c>
      <c r="B5141" s="28">
        <f t="shared" si="91"/>
        <v>50020301</v>
      </c>
      <c r="C5141" s="36">
        <v>1</v>
      </c>
      <c r="D5141" s="17" t="s">
        <v>15920</v>
      </c>
      <c r="F5141" s="17" t="s">
        <v>15939</v>
      </c>
      <c r="G5141" s="17">
        <v>1</v>
      </c>
      <c r="H5141" s="564">
        <v>50020301</v>
      </c>
      <c r="I5141" s="39">
        <v>0</v>
      </c>
      <c r="J5141" s="39" t="s">
        <v>260</v>
      </c>
      <c r="K5141" s="39">
        <v>0</v>
      </c>
      <c r="L5141" s="39">
        <v>4</v>
      </c>
      <c r="M5141" s="655" t="s">
        <v>27881</v>
      </c>
      <c r="N5141" s="655" t="s">
        <v>27881</v>
      </c>
      <c r="O5141" s="31" t="s">
        <v>27882</v>
      </c>
      <c r="P5141" s="31" t="s">
        <v>27882</v>
      </c>
      <c r="Q5141" s="31" t="s">
        <v>27883</v>
      </c>
      <c r="R5141" s="31" t="s">
        <v>27883</v>
      </c>
      <c r="S5141" s="31" t="s">
        <v>27884</v>
      </c>
      <c r="T5141" s="31" t="s">
        <v>27884</v>
      </c>
      <c r="U5141" s="31" t="s">
        <v>27885</v>
      </c>
      <c r="V5141" s="31" t="s">
        <v>27885</v>
      </c>
      <c r="W5141" s="81" t="s">
        <v>27886</v>
      </c>
      <c r="X5141" s="81" t="s">
        <v>27886</v>
      </c>
      <c r="Y5141" s="81" t="s">
        <v>27887</v>
      </c>
      <c r="Z5141" s="81" t="s">
        <v>27887</v>
      </c>
      <c r="AA5141" s="81" t="s">
        <v>27888</v>
      </c>
      <c r="AB5141" s="81" t="s">
        <v>27888</v>
      </c>
      <c r="AC5141" s="81"/>
      <c r="AD5141" s="37"/>
      <c r="AE5141" s="215"/>
    </row>
    <row r="5142" spans="1:31" s="17" customFormat="1" ht="15" customHeight="1">
      <c r="A5142" s="734" t="s">
        <v>15925</v>
      </c>
      <c r="B5142" s="28">
        <f t="shared" si="91"/>
        <v>50020401</v>
      </c>
      <c r="C5142" s="36">
        <v>1</v>
      </c>
      <c r="D5142" s="17" t="s">
        <v>15920</v>
      </c>
      <c r="F5142" s="17" t="s">
        <v>15939</v>
      </c>
      <c r="G5142" s="17">
        <v>1</v>
      </c>
      <c r="H5142" s="564">
        <v>50020401</v>
      </c>
      <c r="I5142" s="39">
        <v>0</v>
      </c>
      <c r="J5142" s="39" t="s">
        <v>260</v>
      </c>
      <c r="K5142" s="39">
        <v>0</v>
      </c>
      <c r="L5142" s="39">
        <v>4</v>
      </c>
      <c r="M5142" s="655" t="s">
        <v>27889</v>
      </c>
      <c r="N5142" s="655" t="s">
        <v>27889</v>
      </c>
      <c r="O5142" s="31" t="s">
        <v>29529</v>
      </c>
      <c r="P5142" s="31" t="s">
        <v>29529</v>
      </c>
      <c r="Q5142" s="31" t="s">
        <v>29530</v>
      </c>
      <c r="R5142" s="31" t="s">
        <v>29530</v>
      </c>
      <c r="S5142" s="31" t="s">
        <v>29531</v>
      </c>
      <c r="T5142" s="31" t="s">
        <v>29531</v>
      </c>
      <c r="U5142" s="31" t="s">
        <v>29532</v>
      </c>
      <c r="V5142" s="31" t="s">
        <v>29532</v>
      </c>
      <c r="W5142" s="81" t="s">
        <v>29533</v>
      </c>
      <c r="X5142" s="81" t="s">
        <v>29533</v>
      </c>
      <c r="Y5142" s="81" t="s">
        <v>29534</v>
      </c>
      <c r="Z5142" s="81" t="s">
        <v>29534</v>
      </c>
      <c r="AA5142" s="81" t="s">
        <v>29535</v>
      </c>
      <c r="AB5142" s="81" t="s">
        <v>29535</v>
      </c>
      <c r="AC5142" s="81"/>
      <c r="AD5142" s="37"/>
      <c r="AE5142" s="215"/>
    </row>
    <row r="5143" spans="1:31" s="17" customFormat="1" ht="15" customHeight="1">
      <c r="A5143" s="734" t="s">
        <v>15925</v>
      </c>
      <c r="B5143" s="28">
        <f t="shared" si="91"/>
        <v>50020501</v>
      </c>
      <c r="C5143" s="36">
        <v>1</v>
      </c>
      <c r="D5143" s="17" t="s">
        <v>15920</v>
      </c>
      <c r="F5143" s="17" t="s">
        <v>15939</v>
      </c>
      <c r="G5143" s="17">
        <v>1</v>
      </c>
      <c r="H5143" s="564">
        <v>50020501</v>
      </c>
      <c r="I5143" s="39">
        <v>0</v>
      </c>
      <c r="J5143" s="39" t="s">
        <v>260</v>
      </c>
      <c r="K5143" s="39">
        <v>0</v>
      </c>
      <c r="L5143" s="39">
        <v>4</v>
      </c>
      <c r="M5143" s="655" t="s">
        <v>15926</v>
      </c>
      <c r="N5143" s="655" t="s">
        <v>15926</v>
      </c>
      <c r="O5143" s="31" t="s">
        <v>29536</v>
      </c>
      <c r="P5143" s="31" t="s">
        <v>29536</v>
      </c>
      <c r="Q5143" s="31" t="s">
        <v>29537</v>
      </c>
      <c r="R5143" s="31" t="s">
        <v>29537</v>
      </c>
      <c r="S5143" s="31" t="s">
        <v>29538</v>
      </c>
      <c r="T5143" s="31" t="s">
        <v>29538</v>
      </c>
      <c r="U5143" s="31" t="s">
        <v>29539</v>
      </c>
      <c r="V5143" s="31" t="s">
        <v>29539</v>
      </c>
      <c r="W5143" s="81" t="s">
        <v>29540</v>
      </c>
      <c r="X5143" s="81" t="s">
        <v>29540</v>
      </c>
      <c r="Y5143" s="81" t="s">
        <v>29541</v>
      </c>
      <c r="Z5143" s="81" t="s">
        <v>29541</v>
      </c>
      <c r="AA5143" s="81" t="s">
        <v>29542</v>
      </c>
      <c r="AB5143" s="81" t="s">
        <v>29542</v>
      </c>
      <c r="AC5143" s="81"/>
      <c r="AD5143" s="37"/>
      <c r="AE5143" s="215"/>
    </row>
    <row r="5144" spans="1:31" s="17" customFormat="1" ht="15" customHeight="1">
      <c r="A5144" s="734" t="s">
        <v>15925</v>
      </c>
      <c r="B5144" s="28">
        <f t="shared" si="91"/>
        <v>50020601</v>
      </c>
      <c r="C5144" s="36">
        <v>1</v>
      </c>
      <c r="D5144" s="17" t="s">
        <v>15920</v>
      </c>
      <c r="F5144" s="17" t="s">
        <v>15939</v>
      </c>
      <c r="G5144" s="17">
        <v>1</v>
      </c>
      <c r="H5144" s="564">
        <v>50020601</v>
      </c>
      <c r="I5144" s="39">
        <v>0</v>
      </c>
      <c r="J5144" s="39" t="s">
        <v>260</v>
      </c>
      <c r="K5144" s="39">
        <v>0</v>
      </c>
      <c r="L5144" s="39">
        <v>4</v>
      </c>
      <c r="M5144" s="655" t="s">
        <v>27890</v>
      </c>
      <c r="N5144" s="655" t="s">
        <v>27890</v>
      </c>
      <c r="O5144" s="31" t="s">
        <v>27891</v>
      </c>
      <c r="P5144" s="31" t="s">
        <v>27891</v>
      </c>
      <c r="Q5144" s="31" t="s">
        <v>27892</v>
      </c>
      <c r="R5144" s="31" t="s">
        <v>27892</v>
      </c>
      <c r="S5144" s="31" t="s">
        <v>27893</v>
      </c>
      <c r="T5144" s="31" t="s">
        <v>27893</v>
      </c>
      <c r="U5144" s="31" t="s">
        <v>27894</v>
      </c>
      <c r="V5144" s="31" t="s">
        <v>27894</v>
      </c>
      <c r="W5144" s="81" t="s">
        <v>27895</v>
      </c>
      <c r="X5144" s="81" t="s">
        <v>27895</v>
      </c>
      <c r="Y5144" s="81" t="s">
        <v>27896</v>
      </c>
      <c r="Z5144" s="81" t="s">
        <v>27896</v>
      </c>
      <c r="AA5144" s="81" t="s">
        <v>27897</v>
      </c>
      <c r="AB5144" s="81" t="s">
        <v>27897</v>
      </c>
      <c r="AC5144" s="81"/>
      <c r="AD5144" s="37"/>
      <c r="AE5144" s="215"/>
    </row>
    <row r="5145" spans="1:31" s="17" customFormat="1" ht="15" customHeight="1">
      <c r="A5145" s="735" t="s">
        <v>15925</v>
      </c>
      <c r="B5145" s="28">
        <f t="shared" si="91"/>
        <v>50021001</v>
      </c>
      <c r="C5145" s="36">
        <v>1</v>
      </c>
      <c r="D5145" s="17" t="s">
        <v>15920</v>
      </c>
      <c r="F5145" s="17" t="s">
        <v>15939</v>
      </c>
      <c r="G5145" s="17">
        <v>1</v>
      </c>
      <c r="H5145" s="564">
        <v>50021001</v>
      </c>
      <c r="I5145" s="39">
        <v>0</v>
      </c>
      <c r="J5145" s="39" t="s">
        <v>260</v>
      </c>
      <c r="K5145" s="39">
        <v>0</v>
      </c>
      <c r="L5145" s="39">
        <v>4</v>
      </c>
      <c r="M5145" s="655" t="s">
        <v>27898</v>
      </c>
      <c r="N5145" s="655" t="s">
        <v>27898</v>
      </c>
      <c r="O5145" s="31" t="s">
        <v>29543</v>
      </c>
      <c r="P5145" s="31" t="s">
        <v>29543</v>
      </c>
      <c r="Q5145" s="31" t="s">
        <v>29544</v>
      </c>
      <c r="R5145" s="31" t="s">
        <v>29544</v>
      </c>
      <c r="S5145" s="31" t="s">
        <v>29545</v>
      </c>
      <c r="T5145" s="31" t="s">
        <v>29545</v>
      </c>
      <c r="U5145" s="31" t="s">
        <v>29546</v>
      </c>
      <c r="V5145" s="31" t="s">
        <v>29546</v>
      </c>
      <c r="W5145" s="81" t="s">
        <v>29547</v>
      </c>
      <c r="X5145" s="81" t="s">
        <v>29547</v>
      </c>
      <c r="Y5145" s="81" t="s">
        <v>29548</v>
      </c>
      <c r="Z5145" s="81" t="s">
        <v>29548</v>
      </c>
      <c r="AA5145" s="81" t="s">
        <v>29549</v>
      </c>
      <c r="AB5145" s="81" t="s">
        <v>29549</v>
      </c>
      <c r="AC5145" s="81"/>
      <c r="AD5145" s="37"/>
      <c r="AE5145" s="215"/>
    </row>
    <row r="5146" spans="1:31" s="17" customFormat="1" ht="15" customHeight="1">
      <c r="A5146" s="734" t="s">
        <v>15927</v>
      </c>
      <c r="B5146" s="28">
        <f t="shared" si="91"/>
        <v>50030301</v>
      </c>
      <c r="C5146" s="36">
        <v>1</v>
      </c>
      <c r="D5146" s="17" t="s">
        <v>15920</v>
      </c>
      <c r="F5146" s="17" t="s">
        <v>15939</v>
      </c>
      <c r="G5146" s="17">
        <v>1</v>
      </c>
      <c r="H5146" s="564">
        <v>50030301</v>
      </c>
      <c r="I5146" s="39">
        <v>0</v>
      </c>
      <c r="J5146" s="39" t="s">
        <v>260</v>
      </c>
      <c r="K5146" s="39">
        <v>0</v>
      </c>
      <c r="L5146" s="39">
        <v>4</v>
      </c>
      <c r="M5146" s="655" t="s">
        <v>27899</v>
      </c>
      <c r="N5146" s="655" t="s">
        <v>27899</v>
      </c>
      <c r="O5146" s="31" t="s">
        <v>27900</v>
      </c>
      <c r="P5146" s="31" t="s">
        <v>27900</v>
      </c>
      <c r="Q5146" s="31" t="s">
        <v>27901</v>
      </c>
      <c r="R5146" s="31" t="s">
        <v>27901</v>
      </c>
      <c r="S5146" s="31" t="s">
        <v>27902</v>
      </c>
      <c r="T5146" s="31" t="s">
        <v>27902</v>
      </c>
      <c r="U5146" s="31" t="s">
        <v>27903</v>
      </c>
      <c r="V5146" s="31" t="s">
        <v>27903</v>
      </c>
      <c r="W5146" s="81" t="s">
        <v>27904</v>
      </c>
      <c r="X5146" s="81" t="s">
        <v>27904</v>
      </c>
      <c r="Y5146" s="81" t="s">
        <v>27905</v>
      </c>
      <c r="Z5146" s="81" t="s">
        <v>27905</v>
      </c>
      <c r="AA5146" s="81" t="s">
        <v>27906</v>
      </c>
      <c r="AB5146" s="81" t="s">
        <v>27906</v>
      </c>
      <c r="AC5146" s="81"/>
      <c r="AD5146" s="37"/>
      <c r="AE5146" s="215"/>
    </row>
    <row r="5147" spans="1:31" s="17" customFormat="1" ht="15" customHeight="1">
      <c r="A5147" s="734" t="s">
        <v>15927</v>
      </c>
      <c r="B5147" s="28">
        <f t="shared" si="91"/>
        <v>50030501</v>
      </c>
      <c r="C5147" s="36">
        <v>1</v>
      </c>
      <c r="D5147" s="17" t="s">
        <v>15920</v>
      </c>
      <c r="F5147" s="17" t="s">
        <v>15939</v>
      </c>
      <c r="G5147" s="17">
        <v>1</v>
      </c>
      <c r="H5147" s="564">
        <v>50030501</v>
      </c>
      <c r="I5147" s="39">
        <v>0</v>
      </c>
      <c r="J5147" s="39" t="s">
        <v>260</v>
      </c>
      <c r="K5147" s="39">
        <v>0</v>
      </c>
      <c r="L5147" s="39">
        <v>4</v>
      </c>
      <c r="M5147" s="655" t="s">
        <v>27907</v>
      </c>
      <c r="N5147" s="655" t="s">
        <v>27907</v>
      </c>
      <c r="O5147" s="31" t="s">
        <v>27908</v>
      </c>
      <c r="P5147" s="31" t="s">
        <v>27908</v>
      </c>
      <c r="Q5147" s="31" t="s">
        <v>27909</v>
      </c>
      <c r="R5147" s="31" t="s">
        <v>27909</v>
      </c>
      <c r="S5147" s="31" t="s">
        <v>27910</v>
      </c>
      <c r="T5147" s="31" t="s">
        <v>27910</v>
      </c>
      <c r="U5147" s="31" t="s">
        <v>27911</v>
      </c>
      <c r="V5147" s="31" t="s">
        <v>27911</v>
      </c>
      <c r="W5147" s="81" t="s">
        <v>27912</v>
      </c>
      <c r="X5147" s="81" t="s">
        <v>27912</v>
      </c>
      <c r="Y5147" s="81" t="s">
        <v>27913</v>
      </c>
      <c r="Z5147" s="81" t="s">
        <v>27913</v>
      </c>
      <c r="AA5147" s="81" t="s">
        <v>27914</v>
      </c>
      <c r="AB5147" s="81" t="s">
        <v>27914</v>
      </c>
      <c r="AC5147" s="81"/>
      <c r="AD5147" s="37"/>
      <c r="AE5147" s="215"/>
    </row>
    <row r="5148" spans="1:31" s="17" customFormat="1" ht="15" customHeight="1">
      <c r="A5148" s="734" t="s">
        <v>15927</v>
      </c>
      <c r="B5148" s="28">
        <f t="shared" si="91"/>
        <v>50030701</v>
      </c>
      <c r="C5148" s="36">
        <v>1</v>
      </c>
      <c r="D5148" s="17" t="s">
        <v>15920</v>
      </c>
      <c r="F5148" s="17" t="s">
        <v>15939</v>
      </c>
      <c r="G5148" s="17">
        <v>1</v>
      </c>
      <c r="H5148" s="564">
        <v>50030701</v>
      </c>
      <c r="I5148" s="39">
        <v>0</v>
      </c>
      <c r="J5148" s="39" t="s">
        <v>260</v>
      </c>
      <c r="K5148" s="39">
        <v>0</v>
      </c>
      <c r="L5148" s="39">
        <v>4</v>
      </c>
      <c r="M5148" s="655" t="s">
        <v>27915</v>
      </c>
      <c r="N5148" s="655" t="s">
        <v>27915</v>
      </c>
      <c r="O5148" s="31" t="s">
        <v>29550</v>
      </c>
      <c r="P5148" s="31" t="s">
        <v>29550</v>
      </c>
      <c r="Q5148" s="31" t="s">
        <v>29551</v>
      </c>
      <c r="R5148" s="31" t="s">
        <v>29551</v>
      </c>
      <c r="S5148" s="31" t="s">
        <v>29552</v>
      </c>
      <c r="T5148" s="31" t="s">
        <v>29552</v>
      </c>
      <c r="U5148" s="31" t="s">
        <v>29553</v>
      </c>
      <c r="V5148" s="31" t="s">
        <v>29553</v>
      </c>
      <c r="W5148" s="81" t="s">
        <v>29554</v>
      </c>
      <c r="X5148" s="81" t="s">
        <v>29554</v>
      </c>
      <c r="Y5148" s="81" t="s">
        <v>29555</v>
      </c>
      <c r="Z5148" s="81" t="s">
        <v>29555</v>
      </c>
      <c r="AA5148" s="81" t="s">
        <v>29556</v>
      </c>
      <c r="AB5148" s="81" t="s">
        <v>29556</v>
      </c>
      <c r="AC5148" s="81"/>
      <c r="AD5148" s="37"/>
      <c r="AE5148" s="215"/>
    </row>
    <row r="5149" spans="1:31" s="17" customFormat="1" ht="15" customHeight="1">
      <c r="A5149" s="734" t="s">
        <v>15927</v>
      </c>
      <c r="B5149" s="28">
        <f t="shared" si="91"/>
        <v>50031201</v>
      </c>
      <c r="C5149" s="36">
        <v>1</v>
      </c>
      <c r="D5149" s="17" t="s">
        <v>15920</v>
      </c>
      <c r="F5149" s="17" t="s">
        <v>15939</v>
      </c>
      <c r="G5149" s="17">
        <v>1</v>
      </c>
      <c r="H5149" s="564">
        <v>50031201</v>
      </c>
      <c r="I5149" s="39">
        <v>0</v>
      </c>
      <c r="J5149" s="39" t="s">
        <v>260</v>
      </c>
      <c r="K5149" s="564">
        <v>50031202</v>
      </c>
      <c r="L5149" s="39">
        <v>4</v>
      </c>
      <c r="M5149" s="655" t="s">
        <v>15928</v>
      </c>
      <c r="N5149" s="655" t="s">
        <v>15928</v>
      </c>
      <c r="O5149" s="31" t="s">
        <v>29640</v>
      </c>
      <c r="P5149" s="31" t="s">
        <v>29640</v>
      </c>
      <c r="Q5149" s="31" t="s">
        <v>29641</v>
      </c>
      <c r="R5149" s="31" t="s">
        <v>29641</v>
      </c>
      <c r="S5149" s="31" t="s">
        <v>29642</v>
      </c>
      <c r="T5149" s="31" t="s">
        <v>29642</v>
      </c>
      <c r="U5149" s="31" t="s">
        <v>29643</v>
      </c>
      <c r="V5149" s="31" t="s">
        <v>29643</v>
      </c>
      <c r="W5149" s="81" t="s">
        <v>29644</v>
      </c>
      <c r="X5149" s="81" t="s">
        <v>29644</v>
      </c>
      <c r="Y5149" s="81" t="s">
        <v>29645</v>
      </c>
      <c r="Z5149" s="81" t="s">
        <v>29645</v>
      </c>
      <c r="AA5149" s="81" t="s">
        <v>29646</v>
      </c>
      <c r="AB5149" s="81" t="s">
        <v>29646</v>
      </c>
      <c r="AC5149" s="81"/>
      <c r="AD5149" s="37"/>
      <c r="AE5149" s="215"/>
    </row>
    <row r="5150" spans="1:31" s="17" customFormat="1" ht="15" customHeight="1">
      <c r="A5150" s="734" t="s">
        <v>15927</v>
      </c>
      <c r="B5150" s="28">
        <f t="shared" si="91"/>
        <v>50031202</v>
      </c>
      <c r="C5150" s="36">
        <v>1</v>
      </c>
      <c r="D5150" s="17" t="s">
        <v>15920</v>
      </c>
      <c r="F5150" s="17" t="s">
        <v>15939</v>
      </c>
      <c r="G5150" s="17">
        <v>1</v>
      </c>
      <c r="H5150" s="564">
        <v>50031202</v>
      </c>
      <c r="I5150" s="39">
        <v>700060801</v>
      </c>
      <c r="J5150" s="39" t="s">
        <v>15929</v>
      </c>
      <c r="K5150" s="564">
        <v>50031203</v>
      </c>
      <c r="L5150" s="39">
        <v>4</v>
      </c>
      <c r="M5150" s="655" t="s">
        <v>27916</v>
      </c>
      <c r="N5150" s="655" t="s">
        <v>27916</v>
      </c>
      <c r="O5150" s="31" t="s">
        <v>29647</v>
      </c>
      <c r="P5150" s="31" t="s">
        <v>29647</v>
      </c>
      <c r="Q5150" s="31" t="s">
        <v>29648</v>
      </c>
      <c r="R5150" s="31" t="s">
        <v>29648</v>
      </c>
      <c r="S5150" s="31" t="s">
        <v>29649</v>
      </c>
      <c r="T5150" s="31" t="s">
        <v>29649</v>
      </c>
      <c r="U5150" s="31" t="s">
        <v>29650</v>
      </c>
      <c r="V5150" s="31" t="s">
        <v>29650</v>
      </c>
      <c r="W5150" s="81" t="s">
        <v>29651</v>
      </c>
      <c r="X5150" s="81" t="s">
        <v>29651</v>
      </c>
      <c r="Y5150" s="81" t="s">
        <v>29652</v>
      </c>
      <c r="Z5150" s="81" t="s">
        <v>29652</v>
      </c>
      <c r="AA5150" s="81" t="s">
        <v>29653</v>
      </c>
      <c r="AB5150" s="81" t="s">
        <v>29653</v>
      </c>
      <c r="AC5150" s="81"/>
      <c r="AD5150" s="37"/>
      <c r="AE5150" s="215"/>
    </row>
    <row r="5151" spans="1:31" s="17" customFormat="1" ht="15" customHeight="1">
      <c r="A5151" s="734" t="s">
        <v>15927</v>
      </c>
      <c r="B5151" s="28">
        <f t="shared" si="91"/>
        <v>50031203</v>
      </c>
      <c r="C5151" s="36">
        <v>1</v>
      </c>
      <c r="D5151" s="17" t="s">
        <v>15920</v>
      </c>
      <c r="F5151" s="17" t="s">
        <v>15939</v>
      </c>
      <c r="G5151" s="17">
        <v>1</v>
      </c>
      <c r="H5151" s="564">
        <v>50031203</v>
      </c>
      <c r="I5151" s="39">
        <v>0</v>
      </c>
      <c r="J5151" s="39" t="s">
        <v>260</v>
      </c>
      <c r="K5151" s="564">
        <v>50030204</v>
      </c>
      <c r="L5151" s="39">
        <v>4</v>
      </c>
      <c r="M5151" s="655" t="s">
        <v>27917</v>
      </c>
      <c r="N5151" s="655" t="s">
        <v>27917</v>
      </c>
      <c r="O5151" s="31" t="s">
        <v>29557</v>
      </c>
      <c r="P5151" s="31" t="s">
        <v>29557</v>
      </c>
      <c r="Q5151" s="31" t="s">
        <v>29558</v>
      </c>
      <c r="R5151" s="31" t="s">
        <v>29558</v>
      </c>
      <c r="S5151" s="31" t="s">
        <v>29559</v>
      </c>
      <c r="T5151" s="31" t="s">
        <v>29559</v>
      </c>
      <c r="U5151" s="31" t="s">
        <v>29560</v>
      </c>
      <c r="V5151" s="31" t="s">
        <v>29560</v>
      </c>
      <c r="W5151" s="81" t="s">
        <v>29561</v>
      </c>
      <c r="X5151" s="81" t="s">
        <v>29561</v>
      </c>
      <c r="Y5151" s="81" t="s">
        <v>29562</v>
      </c>
      <c r="Z5151" s="81" t="s">
        <v>29562</v>
      </c>
      <c r="AA5151" s="81" t="s">
        <v>29563</v>
      </c>
      <c r="AB5151" s="81" t="s">
        <v>29563</v>
      </c>
      <c r="AC5151" s="81"/>
      <c r="AD5151" s="37"/>
      <c r="AE5151" s="215"/>
    </row>
    <row r="5152" spans="1:31" s="17" customFormat="1" ht="15" customHeight="1">
      <c r="A5152" s="734" t="s">
        <v>15927</v>
      </c>
      <c r="B5152" s="28">
        <f t="shared" si="91"/>
        <v>50030204</v>
      </c>
      <c r="C5152" s="36">
        <v>1</v>
      </c>
      <c r="D5152" s="17" t="s">
        <v>15920</v>
      </c>
      <c r="F5152" s="17" t="s">
        <v>15939</v>
      </c>
      <c r="G5152" s="17">
        <v>1</v>
      </c>
      <c r="H5152" s="564">
        <v>50030204</v>
      </c>
      <c r="I5152" s="39">
        <v>700060801</v>
      </c>
      <c r="J5152" s="39" t="s">
        <v>15929</v>
      </c>
      <c r="K5152" s="39">
        <v>0</v>
      </c>
      <c r="L5152" s="39">
        <v>4</v>
      </c>
      <c r="M5152" s="655" t="s">
        <v>27918</v>
      </c>
      <c r="N5152" s="655" t="s">
        <v>27918</v>
      </c>
      <c r="O5152" s="31" t="s">
        <v>27919</v>
      </c>
      <c r="P5152" s="31" t="s">
        <v>27920</v>
      </c>
      <c r="Q5152" s="31" t="s">
        <v>27921</v>
      </c>
      <c r="R5152" s="31" t="s">
        <v>27921</v>
      </c>
      <c r="S5152" s="31" t="s">
        <v>27922</v>
      </c>
      <c r="T5152" s="31" t="s">
        <v>27922</v>
      </c>
      <c r="U5152" s="31" t="s">
        <v>27923</v>
      </c>
      <c r="V5152" s="31" t="s">
        <v>27923</v>
      </c>
      <c r="W5152" s="81" t="s">
        <v>27924</v>
      </c>
      <c r="X5152" s="81" t="s">
        <v>27924</v>
      </c>
      <c r="Y5152" s="81" t="s">
        <v>27925</v>
      </c>
      <c r="Z5152" s="81" t="s">
        <v>27925</v>
      </c>
      <c r="AA5152" s="81" t="s">
        <v>27926</v>
      </c>
      <c r="AB5152" s="81" t="s">
        <v>27927</v>
      </c>
      <c r="AC5152" s="81"/>
      <c r="AD5152" s="37"/>
      <c r="AE5152" s="215"/>
    </row>
    <row r="5153" spans="1:31" s="17" customFormat="1" ht="15" customHeight="1">
      <c r="A5153" s="734" t="s">
        <v>15927</v>
      </c>
      <c r="B5153" s="28">
        <f t="shared" si="91"/>
        <v>50031401</v>
      </c>
      <c r="C5153" s="36">
        <v>1</v>
      </c>
      <c r="D5153" s="17" t="s">
        <v>15920</v>
      </c>
      <c r="F5153" s="17" t="s">
        <v>15939</v>
      </c>
      <c r="G5153" s="17">
        <v>1</v>
      </c>
      <c r="H5153" s="564">
        <v>50031401</v>
      </c>
      <c r="I5153" s="39">
        <v>0</v>
      </c>
      <c r="J5153" s="39" t="s">
        <v>516</v>
      </c>
      <c r="K5153" s="564">
        <v>50031402</v>
      </c>
      <c r="L5153" s="39">
        <v>4</v>
      </c>
      <c r="M5153" s="655" t="s">
        <v>27928</v>
      </c>
      <c r="N5153" s="655" t="s">
        <v>27928</v>
      </c>
      <c r="O5153" s="31" t="s">
        <v>29564</v>
      </c>
      <c r="P5153" s="31" t="s">
        <v>29564</v>
      </c>
      <c r="Q5153" s="31" t="s">
        <v>29565</v>
      </c>
      <c r="R5153" s="31" t="s">
        <v>29565</v>
      </c>
      <c r="S5153" s="31" t="s">
        <v>29566</v>
      </c>
      <c r="T5153" s="31" t="s">
        <v>29566</v>
      </c>
      <c r="U5153" s="31" t="s">
        <v>29567</v>
      </c>
      <c r="V5153" s="31" t="s">
        <v>29567</v>
      </c>
      <c r="W5153" s="81" t="s">
        <v>29568</v>
      </c>
      <c r="X5153" s="81" t="s">
        <v>29568</v>
      </c>
      <c r="Y5153" s="81" t="s">
        <v>29569</v>
      </c>
      <c r="Z5153" s="81" t="s">
        <v>29569</v>
      </c>
      <c r="AA5153" s="81" t="s">
        <v>29570</v>
      </c>
      <c r="AB5153" s="81" t="s">
        <v>29570</v>
      </c>
      <c r="AC5153" s="81"/>
      <c r="AD5153" s="37"/>
      <c r="AE5153" s="215"/>
    </row>
    <row r="5154" spans="1:31" s="17" customFormat="1" ht="15" customHeight="1">
      <c r="A5154" s="734" t="s">
        <v>15927</v>
      </c>
      <c r="B5154" s="28">
        <f t="shared" si="91"/>
        <v>50031402</v>
      </c>
      <c r="C5154" s="36">
        <v>1</v>
      </c>
      <c r="D5154" s="17" t="s">
        <v>15920</v>
      </c>
      <c r="F5154" s="17" t="s">
        <v>15939</v>
      </c>
      <c r="G5154" s="17">
        <v>1</v>
      </c>
      <c r="H5154" s="564">
        <v>50031402</v>
      </c>
      <c r="I5154" s="39">
        <v>0</v>
      </c>
      <c r="J5154" s="39" t="s">
        <v>516</v>
      </c>
      <c r="K5154" s="39">
        <v>0</v>
      </c>
      <c r="L5154" s="39">
        <v>4</v>
      </c>
      <c r="M5154" s="655" t="s">
        <v>15930</v>
      </c>
      <c r="N5154" s="655" t="s">
        <v>15930</v>
      </c>
      <c r="O5154" s="31" t="s">
        <v>27929</v>
      </c>
      <c r="P5154" s="31" t="s">
        <v>27929</v>
      </c>
      <c r="Q5154" s="31" t="s">
        <v>27930</v>
      </c>
      <c r="R5154" s="31" t="s">
        <v>27930</v>
      </c>
      <c r="S5154" s="31" t="s">
        <v>27931</v>
      </c>
      <c r="T5154" s="31" t="s">
        <v>27931</v>
      </c>
      <c r="U5154" s="31" t="s">
        <v>27932</v>
      </c>
      <c r="V5154" s="31" t="s">
        <v>27932</v>
      </c>
      <c r="W5154" s="81" t="s">
        <v>27933</v>
      </c>
      <c r="X5154" s="81" t="s">
        <v>27933</v>
      </c>
      <c r="Y5154" s="81" t="s">
        <v>27934</v>
      </c>
      <c r="Z5154" s="81" t="s">
        <v>27934</v>
      </c>
      <c r="AA5154" s="81" t="s">
        <v>27935</v>
      </c>
      <c r="AB5154" s="81" t="s">
        <v>27935</v>
      </c>
      <c r="AC5154" s="81"/>
      <c r="AD5154" s="37"/>
      <c r="AE5154" s="215"/>
    </row>
    <row r="5155" spans="1:31" s="17" customFormat="1" ht="15" customHeight="1">
      <c r="A5155" s="734" t="s">
        <v>15927</v>
      </c>
      <c r="B5155" s="28">
        <f t="shared" si="91"/>
        <v>50031501</v>
      </c>
      <c r="C5155" s="36">
        <v>1</v>
      </c>
      <c r="D5155" s="17" t="s">
        <v>15920</v>
      </c>
      <c r="F5155" s="17" t="s">
        <v>15939</v>
      </c>
      <c r="G5155" s="17">
        <v>1</v>
      </c>
      <c r="H5155" s="564">
        <v>50031501</v>
      </c>
      <c r="I5155" s="39">
        <v>700060501</v>
      </c>
      <c r="J5155" s="39" t="s">
        <v>15931</v>
      </c>
      <c r="K5155" s="39">
        <v>0</v>
      </c>
      <c r="L5155" s="39">
        <v>4</v>
      </c>
      <c r="M5155" s="655" t="s">
        <v>27936</v>
      </c>
      <c r="N5155" s="655" t="s">
        <v>27936</v>
      </c>
      <c r="O5155" s="31" t="s">
        <v>27937</v>
      </c>
      <c r="P5155" s="31" t="s">
        <v>27937</v>
      </c>
      <c r="Q5155" s="31" t="s">
        <v>27938</v>
      </c>
      <c r="R5155" s="31" t="s">
        <v>27938</v>
      </c>
      <c r="S5155" s="31" t="s">
        <v>27939</v>
      </c>
      <c r="T5155" s="31" t="s">
        <v>27939</v>
      </c>
      <c r="U5155" s="31" t="s">
        <v>27940</v>
      </c>
      <c r="V5155" s="31" t="s">
        <v>27940</v>
      </c>
      <c r="W5155" s="81" t="s">
        <v>27941</v>
      </c>
      <c r="X5155" s="81" t="s">
        <v>27941</v>
      </c>
      <c r="Y5155" s="81" t="s">
        <v>27942</v>
      </c>
      <c r="Z5155" s="81" t="s">
        <v>27942</v>
      </c>
      <c r="AA5155" s="81" t="s">
        <v>27943</v>
      </c>
      <c r="AB5155" s="81" t="s">
        <v>27944</v>
      </c>
      <c r="AC5155" s="81"/>
      <c r="AD5155" s="37"/>
      <c r="AE5155" s="215"/>
    </row>
    <row r="5156" spans="1:31" s="17" customFormat="1" ht="15" customHeight="1">
      <c r="A5156" s="734" t="s">
        <v>15927</v>
      </c>
      <c r="B5156" s="28">
        <f t="shared" si="91"/>
        <v>50031901</v>
      </c>
      <c r="C5156" s="36">
        <v>1</v>
      </c>
      <c r="D5156" s="17" t="s">
        <v>15920</v>
      </c>
      <c r="F5156" s="17" t="s">
        <v>15939</v>
      </c>
      <c r="G5156" s="17">
        <v>1</v>
      </c>
      <c r="H5156" s="564">
        <v>50031901</v>
      </c>
      <c r="I5156" s="39">
        <v>0</v>
      </c>
      <c r="J5156" s="39" t="s">
        <v>516</v>
      </c>
      <c r="K5156" s="39">
        <v>0</v>
      </c>
      <c r="L5156" s="39">
        <v>4</v>
      </c>
      <c r="M5156" s="655" t="s">
        <v>27945</v>
      </c>
      <c r="N5156" s="655" t="s">
        <v>27945</v>
      </c>
      <c r="O5156" s="31" t="s">
        <v>27946</v>
      </c>
      <c r="P5156" s="31" t="s">
        <v>27946</v>
      </c>
      <c r="Q5156" s="31" t="s">
        <v>27947</v>
      </c>
      <c r="R5156" s="31" t="s">
        <v>27947</v>
      </c>
      <c r="S5156" s="31" t="s">
        <v>27948</v>
      </c>
      <c r="T5156" s="31" t="s">
        <v>27948</v>
      </c>
      <c r="U5156" s="31" t="s">
        <v>27949</v>
      </c>
      <c r="V5156" s="31" t="s">
        <v>27949</v>
      </c>
      <c r="W5156" s="81" t="s">
        <v>27950</v>
      </c>
      <c r="X5156" s="81" t="s">
        <v>27950</v>
      </c>
      <c r="Y5156" s="81" t="s">
        <v>27951</v>
      </c>
      <c r="Z5156" s="81" t="s">
        <v>27951</v>
      </c>
      <c r="AA5156" s="81" t="s">
        <v>27952</v>
      </c>
      <c r="AB5156" s="81" t="s">
        <v>27952</v>
      </c>
      <c r="AC5156" s="81"/>
      <c r="AD5156" s="37"/>
      <c r="AE5156" s="215"/>
    </row>
    <row r="5157" spans="1:31" s="17" customFormat="1" ht="15" customHeight="1">
      <c r="A5157" s="735" t="s">
        <v>15927</v>
      </c>
      <c r="B5157" s="28">
        <f t="shared" si="91"/>
        <v>50032001</v>
      </c>
      <c r="C5157" s="36">
        <v>1</v>
      </c>
      <c r="D5157" s="17" t="s">
        <v>15920</v>
      </c>
      <c r="F5157" s="17" t="s">
        <v>15939</v>
      </c>
      <c r="G5157" s="17">
        <v>1</v>
      </c>
      <c r="H5157" s="564">
        <v>50032001</v>
      </c>
      <c r="I5157" s="39">
        <v>0</v>
      </c>
      <c r="J5157" s="39" t="s">
        <v>516</v>
      </c>
      <c r="K5157" s="39">
        <v>0</v>
      </c>
      <c r="L5157" s="39">
        <v>4</v>
      </c>
      <c r="M5157" s="655" t="s">
        <v>27953</v>
      </c>
      <c r="N5157" s="655" t="s">
        <v>27953</v>
      </c>
      <c r="O5157" s="31" t="s">
        <v>27954</v>
      </c>
      <c r="P5157" s="31" t="s">
        <v>27954</v>
      </c>
      <c r="Q5157" s="31" t="s">
        <v>27955</v>
      </c>
      <c r="R5157" s="31" t="s">
        <v>27955</v>
      </c>
      <c r="S5157" s="31" t="s">
        <v>27956</v>
      </c>
      <c r="T5157" s="31" t="s">
        <v>27956</v>
      </c>
      <c r="U5157" s="31" t="s">
        <v>27957</v>
      </c>
      <c r="V5157" s="31" t="s">
        <v>27957</v>
      </c>
      <c r="W5157" s="81" t="s">
        <v>27958</v>
      </c>
      <c r="X5157" s="81" t="s">
        <v>27958</v>
      </c>
      <c r="Y5157" s="81" t="s">
        <v>27959</v>
      </c>
      <c r="Z5157" s="81" t="s">
        <v>27959</v>
      </c>
      <c r="AA5157" s="81" t="s">
        <v>27960</v>
      </c>
      <c r="AB5157" s="81" t="s">
        <v>27960</v>
      </c>
      <c r="AC5157" s="81"/>
      <c r="AD5157" s="37"/>
      <c r="AE5157" s="215"/>
    </row>
    <row r="5158" spans="1:31" s="17" customFormat="1" ht="15" customHeight="1">
      <c r="A5158" s="734" t="s">
        <v>15932</v>
      </c>
      <c r="B5158" s="28">
        <f t="shared" si="91"/>
        <v>50040401</v>
      </c>
      <c r="C5158" s="36">
        <v>1</v>
      </c>
      <c r="D5158" s="17" t="s">
        <v>15920</v>
      </c>
      <c r="F5158" s="17" t="s">
        <v>15939</v>
      </c>
      <c r="G5158" s="17">
        <v>1</v>
      </c>
      <c r="H5158" s="564">
        <v>50040401</v>
      </c>
      <c r="I5158" s="39">
        <v>0</v>
      </c>
      <c r="J5158" s="39" t="s">
        <v>516</v>
      </c>
      <c r="K5158" s="39">
        <v>0</v>
      </c>
      <c r="L5158" s="39">
        <v>4</v>
      </c>
      <c r="M5158" s="655" t="s">
        <v>27961</v>
      </c>
      <c r="N5158" s="655" t="s">
        <v>27961</v>
      </c>
      <c r="O5158" s="31" t="s">
        <v>29571</v>
      </c>
      <c r="P5158" s="31" t="s">
        <v>29571</v>
      </c>
      <c r="Q5158" s="31" t="s">
        <v>29572</v>
      </c>
      <c r="R5158" s="31" t="s">
        <v>29572</v>
      </c>
      <c r="S5158" s="31" t="s">
        <v>29573</v>
      </c>
      <c r="T5158" s="31" t="s">
        <v>29573</v>
      </c>
      <c r="U5158" s="31" t="s">
        <v>29574</v>
      </c>
      <c r="V5158" s="31" t="s">
        <v>29574</v>
      </c>
      <c r="W5158" s="81" t="s">
        <v>29575</v>
      </c>
      <c r="X5158" s="81" t="s">
        <v>29575</v>
      </c>
      <c r="Y5158" s="81" t="s">
        <v>29576</v>
      </c>
      <c r="Z5158" s="81" t="s">
        <v>29576</v>
      </c>
      <c r="AA5158" s="81" t="s">
        <v>29577</v>
      </c>
      <c r="AB5158" s="81" t="s">
        <v>29577</v>
      </c>
      <c r="AC5158" s="81"/>
      <c r="AD5158" s="37"/>
      <c r="AE5158" s="215"/>
    </row>
    <row r="5159" spans="1:31" s="17" customFormat="1" ht="15" customHeight="1">
      <c r="A5159" s="734" t="s">
        <v>15932</v>
      </c>
      <c r="B5159" s="28">
        <f t="shared" si="91"/>
        <v>50040501</v>
      </c>
      <c r="C5159" s="36">
        <v>1</v>
      </c>
      <c r="D5159" s="17" t="s">
        <v>15920</v>
      </c>
      <c r="F5159" s="17" t="s">
        <v>15939</v>
      </c>
      <c r="G5159" s="17">
        <v>1</v>
      </c>
      <c r="H5159" s="564">
        <v>50040501</v>
      </c>
      <c r="I5159" s="39">
        <v>0</v>
      </c>
      <c r="J5159" s="39" t="s">
        <v>516</v>
      </c>
      <c r="K5159" s="39">
        <v>0</v>
      </c>
      <c r="L5159" s="39">
        <v>4</v>
      </c>
      <c r="M5159" s="655" t="s">
        <v>27962</v>
      </c>
      <c r="N5159" s="655" t="s">
        <v>27962</v>
      </c>
      <c r="O5159" s="31" t="s">
        <v>39210</v>
      </c>
      <c r="P5159" s="31" t="s">
        <v>39210</v>
      </c>
      <c r="Q5159" s="31" t="s">
        <v>39211</v>
      </c>
      <c r="R5159" s="31" t="s">
        <v>39211</v>
      </c>
      <c r="S5159" s="31" t="s">
        <v>39212</v>
      </c>
      <c r="T5159" s="31" t="s">
        <v>39212</v>
      </c>
      <c r="U5159" s="31" t="s">
        <v>39213</v>
      </c>
      <c r="V5159" s="31" t="s">
        <v>39213</v>
      </c>
      <c r="W5159" s="81" t="s">
        <v>39214</v>
      </c>
      <c r="X5159" s="81" t="s">
        <v>39214</v>
      </c>
      <c r="Y5159" s="81" t="s">
        <v>39215</v>
      </c>
      <c r="Z5159" s="81" t="s">
        <v>39215</v>
      </c>
      <c r="AA5159" s="81" t="s">
        <v>39216</v>
      </c>
      <c r="AB5159" s="81" t="s">
        <v>39216</v>
      </c>
      <c r="AC5159" s="81"/>
      <c r="AD5159" s="37"/>
      <c r="AE5159" s="215"/>
    </row>
    <row r="5160" spans="1:31" s="17" customFormat="1" ht="15" customHeight="1">
      <c r="A5160" s="734" t="s">
        <v>15932</v>
      </c>
      <c r="B5160" s="28">
        <f t="shared" si="91"/>
        <v>50040601</v>
      </c>
      <c r="C5160" s="36">
        <v>1</v>
      </c>
      <c r="D5160" s="17" t="s">
        <v>15920</v>
      </c>
      <c r="F5160" s="17" t="s">
        <v>15939</v>
      </c>
      <c r="G5160" s="17">
        <v>1</v>
      </c>
      <c r="H5160" s="564">
        <v>50040601</v>
      </c>
      <c r="I5160" s="39">
        <v>0</v>
      </c>
      <c r="J5160" s="39" t="s">
        <v>516</v>
      </c>
      <c r="K5160" s="39">
        <v>0</v>
      </c>
      <c r="L5160" s="39">
        <v>4</v>
      </c>
      <c r="M5160" s="655" t="s">
        <v>27963</v>
      </c>
      <c r="N5160" s="655" t="s">
        <v>27963</v>
      </c>
      <c r="O5160" s="31" t="s">
        <v>29578</v>
      </c>
      <c r="P5160" s="31" t="s">
        <v>29578</v>
      </c>
      <c r="Q5160" s="31" t="s">
        <v>29579</v>
      </c>
      <c r="R5160" s="31" t="s">
        <v>29579</v>
      </c>
      <c r="S5160" s="31" t="s">
        <v>29580</v>
      </c>
      <c r="T5160" s="31" t="s">
        <v>29580</v>
      </c>
      <c r="U5160" s="31" t="s">
        <v>29581</v>
      </c>
      <c r="V5160" s="31" t="s">
        <v>29581</v>
      </c>
      <c r="W5160" s="81" t="s">
        <v>29582</v>
      </c>
      <c r="X5160" s="81" t="s">
        <v>29582</v>
      </c>
      <c r="Y5160" s="81" t="s">
        <v>29583</v>
      </c>
      <c r="Z5160" s="81" t="s">
        <v>29583</v>
      </c>
      <c r="AA5160" s="81" t="s">
        <v>29584</v>
      </c>
      <c r="AB5160" s="81" t="s">
        <v>29584</v>
      </c>
      <c r="AC5160" s="81"/>
      <c r="AD5160" s="37"/>
      <c r="AE5160" s="215"/>
    </row>
    <row r="5161" spans="1:31" s="17" customFormat="1" ht="15" customHeight="1">
      <c r="A5161" s="734" t="s">
        <v>15932</v>
      </c>
      <c r="B5161" s="28">
        <f t="shared" si="91"/>
        <v>50041401</v>
      </c>
      <c r="C5161" s="36">
        <v>1</v>
      </c>
      <c r="D5161" s="17" t="s">
        <v>15920</v>
      </c>
      <c r="F5161" s="17" t="s">
        <v>15939</v>
      </c>
      <c r="G5161" s="17">
        <v>1</v>
      </c>
      <c r="H5161" s="564">
        <v>50041401</v>
      </c>
      <c r="I5161" s="39">
        <v>7050855</v>
      </c>
      <c r="J5161" s="39" t="s">
        <v>15933</v>
      </c>
      <c r="K5161" s="564">
        <v>50041402</v>
      </c>
      <c r="L5161" s="39">
        <v>4</v>
      </c>
      <c r="M5161" s="655" t="s">
        <v>27964</v>
      </c>
      <c r="N5161" s="655" t="s">
        <v>27964</v>
      </c>
      <c r="O5161" s="31" t="s">
        <v>29585</v>
      </c>
      <c r="P5161" s="31" t="s">
        <v>29586</v>
      </c>
      <c r="Q5161" s="31" t="s">
        <v>29587</v>
      </c>
      <c r="R5161" s="31" t="s">
        <v>29587</v>
      </c>
      <c r="S5161" s="31" t="s">
        <v>29588</v>
      </c>
      <c r="T5161" s="31" t="s">
        <v>29588</v>
      </c>
      <c r="U5161" s="31" t="s">
        <v>29589</v>
      </c>
      <c r="V5161" s="31" t="s">
        <v>29589</v>
      </c>
      <c r="W5161" s="81" t="s">
        <v>29590</v>
      </c>
      <c r="X5161" s="81" t="s">
        <v>29590</v>
      </c>
      <c r="Y5161" s="81" t="s">
        <v>29591</v>
      </c>
      <c r="Z5161" s="81" t="s">
        <v>29591</v>
      </c>
      <c r="AA5161" s="81" t="s">
        <v>29592</v>
      </c>
      <c r="AB5161" s="81" t="s">
        <v>29593</v>
      </c>
      <c r="AC5161" s="81"/>
      <c r="AD5161" s="37"/>
      <c r="AE5161" s="215"/>
    </row>
    <row r="5162" spans="1:31" s="17" customFormat="1" ht="15" customHeight="1">
      <c r="A5162" s="734" t="s">
        <v>15932</v>
      </c>
      <c r="B5162" s="28">
        <f t="shared" si="91"/>
        <v>50041402</v>
      </c>
      <c r="C5162" s="36">
        <v>1</v>
      </c>
      <c r="D5162" s="17" t="s">
        <v>15920</v>
      </c>
      <c r="F5162" s="17" t="s">
        <v>15939</v>
      </c>
      <c r="G5162" s="17">
        <v>1</v>
      </c>
      <c r="H5162" s="564">
        <v>50041402</v>
      </c>
      <c r="I5162" s="39">
        <v>700060113</v>
      </c>
      <c r="J5162" s="39" t="s">
        <v>15934</v>
      </c>
      <c r="K5162" s="39">
        <v>0</v>
      </c>
      <c r="L5162" s="39">
        <v>4</v>
      </c>
      <c r="M5162" s="655" t="s">
        <v>27965</v>
      </c>
      <c r="N5162" s="655" t="s">
        <v>27965</v>
      </c>
      <c r="O5162" s="31" t="s">
        <v>27966</v>
      </c>
      <c r="P5162" s="31" t="s">
        <v>27966</v>
      </c>
      <c r="Q5162" s="31" t="s">
        <v>27967</v>
      </c>
      <c r="R5162" s="31" t="s">
        <v>27967</v>
      </c>
      <c r="S5162" s="31" t="s">
        <v>27968</v>
      </c>
      <c r="T5162" s="31" t="s">
        <v>27968</v>
      </c>
      <c r="U5162" s="31" t="s">
        <v>27969</v>
      </c>
      <c r="V5162" s="31" t="s">
        <v>27969</v>
      </c>
      <c r="W5162" s="81" t="s">
        <v>27970</v>
      </c>
      <c r="X5162" s="81" t="s">
        <v>27970</v>
      </c>
      <c r="Y5162" s="81" t="s">
        <v>27971</v>
      </c>
      <c r="Z5162" s="81" t="s">
        <v>27971</v>
      </c>
      <c r="AA5162" s="81" t="s">
        <v>27972</v>
      </c>
      <c r="AB5162" s="81" t="s">
        <v>27972</v>
      </c>
      <c r="AC5162" s="81"/>
      <c r="AD5162" s="37"/>
      <c r="AE5162" s="215"/>
    </row>
    <row r="5163" spans="1:31" s="17" customFormat="1" ht="15" customHeight="1">
      <c r="A5163" s="735" t="s">
        <v>15932</v>
      </c>
      <c r="B5163" s="28">
        <f t="shared" si="91"/>
        <v>50041501</v>
      </c>
      <c r="C5163" s="36">
        <v>1</v>
      </c>
      <c r="D5163" s="17" t="s">
        <v>15920</v>
      </c>
      <c r="F5163" s="17" t="s">
        <v>15939</v>
      </c>
      <c r="G5163" s="17">
        <v>1</v>
      </c>
      <c r="H5163" s="564">
        <v>50041501</v>
      </c>
      <c r="I5163" s="39">
        <v>0</v>
      </c>
      <c r="J5163" s="39" t="s">
        <v>260</v>
      </c>
      <c r="K5163" s="39">
        <v>0</v>
      </c>
      <c r="L5163" s="39">
        <v>4</v>
      </c>
      <c r="M5163" s="655" t="s">
        <v>27973</v>
      </c>
      <c r="N5163" s="655" t="s">
        <v>27973</v>
      </c>
      <c r="O5163" s="31" t="s">
        <v>29654</v>
      </c>
      <c r="P5163" s="31" t="s">
        <v>29654</v>
      </c>
      <c r="Q5163" s="31" t="s">
        <v>29655</v>
      </c>
      <c r="R5163" s="31" t="s">
        <v>29655</v>
      </c>
      <c r="S5163" s="31" t="s">
        <v>29656</v>
      </c>
      <c r="T5163" s="31" t="s">
        <v>29656</v>
      </c>
      <c r="U5163" s="31" t="s">
        <v>29657</v>
      </c>
      <c r="V5163" s="31" t="s">
        <v>29657</v>
      </c>
      <c r="W5163" s="81" t="s">
        <v>29658</v>
      </c>
      <c r="X5163" s="81" t="s">
        <v>29658</v>
      </c>
      <c r="Y5163" s="81" t="s">
        <v>29659</v>
      </c>
      <c r="Z5163" s="81" t="s">
        <v>29659</v>
      </c>
      <c r="AA5163" s="81" t="s">
        <v>29660</v>
      </c>
      <c r="AB5163" s="81" t="s">
        <v>29660</v>
      </c>
      <c r="AC5163" s="81"/>
      <c r="AD5163" s="37"/>
      <c r="AE5163" s="215"/>
    </row>
    <row r="5164" spans="1:31" s="17" customFormat="1" ht="15" customHeight="1">
      <c r="A5164" s="734" t="s">
        <v>15935</v>
      </c>
      <c r="B5164" s="28">
        <f t="shared" si="91"/>
        <v>50050601</v>
      </c>
      <c r="C5164" s="36">
        <v>1</v>
      </c>
      <c r="D5164" s="17" t="s">
        <v>15920</v>
      </c>
      <c r="F5164" s="17" t="s">
        <v>15939</v>
      </c>
      <c r="G5164" s="17">
        <v>1</v>
      </c>
      <c r="H5164" s="564">
        <v>50050601</v>
      </c>
      <c r="I5164" s="39">
        <v>0</v>
      </c>
      <c r="J5164" s="39" t="s">
        <v>260</v>
      </c>
      <c r="K5164" s="39">
        <v>0</v>
      </c>
      <c r="L5164" s="39">
        <v>4</v>
      </c>
      <c r="M5164" s="655" t="s">
        <v>27974</v>
      </c>
      <c r="N5164" s="655" t="s">
        <v>27974</v>
      </c>
      <c r="O5164" s="31" t="s">
        <v>29594</v>
      </c>
      <c r="P5164" s="31" t="s">
        <v>29594</v>
      </c>
      <c r="Q5164" s="31" t="s">
        <v>29595</v>
      </c>
      <c r="R5164" s="31" t="s">
        <v>29595</v>
      </c>
      <c r="S5164" s="31" t="s">
        <v>29596</v>
      </c>
      <c r="T5164" s="31" t="s">
        <v>29596</v>
      </c>
      <c r="U5164" s="31" t="s">
        <v>29597</v>
      </c>
      <c r="V5164" s="31" t="s">
        <v>29597</v>
      </c>
      <c r="W5164" s="81" t="s">
        <v>29598</v>
      </c>
      <c r="X5164" s="81" t="s">
        <v>29598</v>
      </c>
      <c r="Y5164" s="81" t="s">
        <v>29599</v>
      </c>
      <c r="Z5164" s="81" t="s">
        <v>29599</v>
      </c>
      <c r="AA5164" s="81" t="s">
        <v>29600</v>
      </c>
      <c r="AB5164" s="81" t="s">
        <v>29600</v>
      </c>
      <c r="AC5164" s="81"/>
      <c r="AD5164" s="37"/>
      <c r="AE5164" s="215"/>
    </row>
    <row r="5165" spans="1:31" s="17" customFormat="1" ht="15" customHeight="1">
      <c r="A5165" s="734" t="s">
        <v>15935</v>
      </c>
      <c r="B5165" s="28">
        <f t="shared" si="91"/>
        <v>50050801</v>
      </c>
      <c r="C5165" s="36">
        <v>1</v>
      </c>
      <c r="D5165" s="17" t="s">
        <v>15920</v>
      </c>
      <c r="F5165" s="17" t="s">
        <v>15939</v>
      </c>
      <c r="G5165" s="17">
        <v>1</v>
      </c>
      <c r="H5165" s="564">
        <v>50050801</v>
      </c>
      <c r="I5165" s="39">
        <v>0</v>
      </c>
      <c r="J5165" s="39" t="s">
        <v>260</v>
      </c>
      <c r="K5165" s="39">
        <v>0</v>
      </c>
      <c r="L5165" s="39">
        <v>4</v>
      </c>
      <c r="M5165" s="655" t="s">
        <v>27975</v>
      </c>
      <c r="N5165" s="655" t="s">
        <v>27975</v>
      </c>
      <c r="O5165" s="31" t="s">
        <v>29601</v>
      </c>
      <c r="P5165" s="31" t="s">
        <v>29601</v>
      </c>
      <c r="Q5165" s="31" t="s">
        <v>29602</v>
      </c>
      <c r="R5165" s="31" t="s">
        <v>29602</v>
      </c>
      <c r="S5165" s="31" t="s">
        <v>29603</v>
      </c>
      <c r="T5165" s="31" t="s">
        <v>29603</v>
      </c>
      <c r="U5165" s="31" t="s">
        <v>29604</v>
      </c>
      <c r="V5165" s="31" t="s">
        <v>29604</v>
      </c>
      <c r="W5165" s="81" t="s">
        <v>29605</v>
      </c>
      <c r="X5165" s="81" t="s">
        <v>29605</v>
      </c>
      <c r="Y5165" s="81" t="s">
        <v>29606</v>
      </c>
      <c r="Z5165" s="81" t="s">
        <v>29606</v>
      </c>
      <c r="AA5165" s="81" t="s">
        <v>29607</v>
      </c>
      <c r="AB5165" s="81" t="s">
        <v>29607</v>
      </c>
      <c r="AC5165" s="81"/>
      <c r="AD5165" s="37"/>
      <c r="AE5165" s="215"/>
    </row>
    <row r="5166" spans="1:31" s="17" customFormat="1" ht="15" customHeight="1">
      <c r="A5166" s="734" t="s">
        <v>15935</v>
      </c>
      <c r="B5166" s="28">
        <f t="shared" si="91"/>
        <v>50051101</v>
      </c>
      <c r="C5166" s="36">
        <v>1</v>
      </c>
      <c r="D5166" s="17" t="s">
        <v>15920</v>
      </c>
      <c r="F5166" s="17" t="s">
        <v>15939</v>
      </c>
      <c r="G5166" s="17">
        <v>1</v>
      </c>
      <c r="H5166" s="564">
        <v>50051101</v>
      </c>
      <c r="I5166" s="39">
        <v>0</v>
      </c>
      <c r="J5166" s="39" t="s">
        <v>260</v>
      </c>
      <c r="K5166" s="39">
        <v>0</v>
      </c>
      <c r="L5166" s="39">
        <v>4</v>
      </c>
      <c r="M5166" s="655" t="s">
        <v>27976</v>
      </c>
      <c r="N5166" s="655" t="s">
        <v>27976</v>
      </c>
      <c r="O5166" s="31" t="s">
        <v>27977</v>
      </c>
      <c r="P5166" s="31" t="s">
        <v>27977</v>
      </c>
      <c r="Q5166" s="31" t="s">
        <v>27978</v>
      </c>
      <c r="R5166" s="31" t="s">
        <v>27978</v>
      </c>
      <c r="S5166" s="31" t="s">
        <v>27979</v>
      </c>
      <c r="T5166" s="31" t="s">
        <v>27979</v>
      </c>
      <c r="U5166" s="31" t="s">
        <v>27980</v>
      </c>
      <c r="V5166" s="31" t="s">
        <v>27980</v>
      </c>
      <c r="W5166" s="81" t="s">
        <v>27981</v>
      </c>
      <c r="X5166" s="81" t="s">
        <v>27981</v>
      </c>
      <c r="Y5166" s="81" t="s">
        <v>27982</v>
      </c>
      <c r="Z5166" s="81" t="s">
        <v>27982</v>
      </c>
      <c r="AA5166" s="81" t="s">
        <v>27983</v>
      </c>
      <c r="AB5166" s="81" t="s">
        <v>27983</v>
      </c>
      <c r="AC5166" s="81"/>
      <c r="AD5166" s="37"/>
      <c r="AE5166" s="215"/>
    </row>
    <row r="5167" spans="1:31" s="17" customFormat="1" ht="15" customHeight="1">
      <c r="A5167" s="734" t="s">
        <v>15935</v>
      </c>
      <c r="B5167" s="28">
        <f t="shared" si="91"/>
        <v>50051801</v>
      </c>
      <c r="C5167" s="36">
        <v>1</v>
      </c>
      <c r="D5167" s="17" t="s">
        <v>15920</v>
      </c>
      <c r="F5167" s="17" t="s">
        <v>15939</v>
      </c>
      <c r="G5167" s="17">
        <v>1</v>
      </c>
      <c r="H5167" s="564">
        <v>50051801</v>
      </c>
      <c r="I5167" s="39">
        <v>0</v>
      </c>
      <c r="J5167" s="39" t="s">
        <v>260</v>
      </c>
      <c r="K5167" s="39">
        <v>0</v>
      </c>
      <c r="L5167" s="39">
        <v>4</v>
      </c>
      <c r="M5167" s="655" t="s">
        <v>27984</v>
      </c>
      <c r="N5167" s="655" t="s">
        <v>27984</v>
      </c>
      <c r="O5167" s="31" t="s">
        <v>29608</v>
      </c>
      <c r="P5167" s="31" t="s">
        <v>29608</v>
      </c>
      <c r="Q5167" s="31" t="s">
        <v>29609</v>
      </c>
      <c r="R5167" s="31" t="s">
        <v>29609</v>
      </c>
      <c r="S5167" s="31" t="s">
        <v>29610</v>
      </c>
      <c r="T5167" s="31" t="s">
        <v>29610</v>
      </c>
      <c r="U5167" s="31" t="s">
        <v>29611</v>
      </c>
      <c r="V5167" s="31" t="s">
        <v>29611</v>
      </c>
      <c r="W5167" s="81" t="s">
        <v>29612</v>
      </c>
      <c r="X5167" s="81" t="s">
        <v>29612</v>
      </c>
      <c r="Y5167" s="81" t="s">
        <v>29613</v>
      </c>
      <c r="Z5167" s="81" t="s">
        <v>29613</v>
      </c>
      <c r="AA5167" s="81" t="s">
        <v>29614</v>
      </c>
      <c r="AB5167" s="81" t="s">
        <v>29614</v>
      </c>
      <c r="AC5167" s="81"/>
      <c r="AD5167" s="37"/>
      <c r="AE5167" s="215"/>
    </row>
    <row r="5168" spans="1:31" s="17" customFormat="1" ht="15" customHeight="1">
      <c r="A5168" s="735" t="s">
        <v>15935</v>
      </c>
      <c r="B5168" s="28">
        <f t="shared" si="91"/>
        <v>50051802</v>
      </c>
      <c r="C5168" s="36">
        <v>1</v>
      </c>
      <c r="D5168" s="17" t="s">
        <v>15920</v>
      </c>
      <c r="F5168" s="17" t="s">
        <v>15939</v>
      </c>
      <c r="G5168" s="17">
        <v>1</v>
      </c>
      <c r="H5168" s="564">
        <v>50051802</v>
      </c>
      <c r="I5168" s="39">
        <v>0</v>
      </c>
      <c r="J5168" s="39" t="s">
        <v>260</v>
      </c>
      <c r="K5168" s="39">
        <v>0</v>
      </c>
      <c r="L5168" s="39">
        <v>4</v>
      </c>
      <c r="M5168" s="655" t="s">
        <v>27985</v>
      </c>
      <c r="N5168" s="655" t="s">
        <v>27985</v>
      </c>
      <c r="O5168" s="31" t="s">
        <v>27986</v>
      </c>
      <c r="P5168" s="31" t="s">
        <v>27986</v>
      </c>
      <c r="Q5168" s="31" t="s">
        <v>27987</v>
      </c>
      <c r="R5168" s="31" t="s">
        <v>27987</v>
      </c>
      <c r="S5168" s="31" t="s">
        <v>27988</v>
      </c>
      <c r="T5168" s="31" t="s">
        <v>27988</v>
      </c>
      <c r="U5168" s="31" t="s">
        <v>27989</v>
      </c>
      <c r="V5168" s="31" t="s">
        <v>27989</v>
      </c>
      <c r="W5168" s="81" t="s">
        <v>27990</v>
      </c>
      <c r="X5168" s="81" t="s">
        <v>27990</v>
      </c>
      <c r="Y5168" s="81" t="s">
        <v>27991</v>
      </c>
      <c r="Z5168" s="81" t="s">
        <v>27991</v>
      </c>
      <c r="AA5168" s="81" t="s">
        <v>27992</v>
      </c>
      <c r="AB5168" s="81" t="s">
        <v>27992</v>
      </c>
      <c r="AC5168" s="81"/>
      <c r="AD5168" s="37"/>
      <c r="AE5168" s="215"/>
    </row>
    <row r="5169" spans="1:31" s="17" customFormat="1" ht="15" customHeight="1">
      <c r="A5169" s="734" t="s">
        <v>15936</v>
      </c>
      <c r="B5169" s="28">
        <f t="shared" si="91"/>
        <v>50060501</v>
      </c>
      <c r="C5169" s="36">
        <v>1</v>
      </c>
      <c r="D5169" s="17" t="s">
        <v>15920</v>
      </c>
      <c r="F5169" s="17" t="s">
        <v>15939</v>
      </c>
      <c r="G5169" s="17">
        <v>1</v>
      </c>
      <c r="H5169" s="564">
        <v>50060501</v>
      </c>
      <c r="I5169" s="39">
        <v>0</v>
      </c>
      <c r="J5169" s="39" t="s">
        <v>260</v>
      </c>
      <c r="K5169" s="39">
        <v>0</v>
      </c>
      <c r="L5169" s="39">
        <v>4</v>
      </c>
      <c r="M5169" s="655" t="s">
        <v>27993</v>
      </c>
      <c r="N5169" s="655" t="s">
        <v>27993</v>
      </c>
      <c r="O5169" s="31" t="s">
        <v>27994</v>
      </c>
      <c r="P5169" s="31" t="s">
        <v>27994</v>
      </c>
      <c r="Q5169" s="31" t="s">
        <v>27995</v>
      </c>
      <c r="R5169" s="31" t="s">
        <v>27995</v>
      </c>
      <c r="S5169" s="31" t="s">
        <v>27996</v>
      </c>
      <c r="T5169" s="31" t="s">
        <v>27996</v>
      </c>
      <c r="U5169" s="31" t="s">
        <v>27997</v>
      </c>
      <c r="V5169" s="31" t="s">
        <v>27997</v>
      </c>
      <c r="W5169" s="81" t="s">
        <v>27998</v>
      </c>
      <c r="X5169" s="81" t="s">
        <v>27998</v>
      </c>
      <c r="Y5169" s="81" t="s">
        <v>27999</v>
      </c>
      <c r="Z5169" s="81" t="s">
        <v>27999</v>
      </c>
      <c r="AA5169" s="81" t="s">
        <v>28000</v>
      </c>
      <c r="AB5169" s="81" t="s">
        <v>28000</v>
      </c>
      <c r="AC5169" s="81"/>
      <c r="AD5169" s="37"/>
      <c r="AE5169" s="215"/>
    </row>
    <row r="5170" spans="1:31" s="17" customFormat="1" ht="15" customHeight="1">
      <c r="A5170" s="734" t="s">
        <v>15936</v>
      </c>
      <c r="B5170" s="28">
        <f t="shared" si="91"/>
        <v>50060801</v>
      </c>
      <c r="C5170" s="36">
        <v>1</v>
      </c>
      <c r="D5170" s="17" t="s">
        <v>15920</v>
      </c>
      <c r="F5170" s="17" t="s">
        <v>15939</v>
      </c>
      <c r="G5170" s="17">
        <v>1</v>
      </c>
      <c r="H5170" s="564">
        <v>50060801</v>
      </c>
      <c r="I5170" s="39">
        <v>0</v>
      </c>
      <c r="J5170" s="39" t="s">
        <v>260</v>
      </c>
      <c r="K5170" s="39">
        <v>0</v>
      </c>
      <c r="L5170" s="39">
        <v>4</v>
      </c>
      <c r="M5170" s="655" t="s">
        <v>28001</v>
      </c>
      <c r="N5170" s="655" t="s">
        <v>28001</v>
      </c>
      <c r="O5170" s="31" t="s">
        <v>28002</v>
      </c>
      <c r="P5170" s="31" t="s">
        <v>28002</v>
      </c>
      <c r="Q5170" s="31" t="s">
        <v>28003</v>
      </c>
      <c r="R5170" s="31" t="s">
        <v>28003</v>
      </c>
      <c r="S5170" s="31" t="s">
        <v>28004</v>
      </c>
      <c r="T5170" s="31" t="s">
        <v>28004</v>
      </c>
      <c r="U5170" s="31" t="s">
        <v>28005</v>
      </c>
      <c r="V5170" s="31" t="s">
        <v>28005</v>
      </c>
      <c r="W5170" s="81" t="s">
        <v>28006</v>
      </c>
      <c r="X5170" s="81" t="s">
        <v>28006</v>
      </c>
      <c r="Y5170" s="81" t="s">
        <v>28007</v>
      </c>
      <c r="Z5170" s="81" t="s">
        <v>28007</v>
      </c>
      <c r="AA5170" s="81" t="s">
        <v>28008</v>
      </c>
      <c r="AB5170" s="81" t="s">
        <v>28008</v>
      </c>
      <c r="AC5170" s="81"/>
      <c r="AD5170" s="37"/>
      <c r="AE5170" s="215"/>
    </row>
    <row r="5171" spans="1:31" s="17" customFormat="1" ht="15" customHeight="1">
      <c r="A5171" s="734" t="s">
        <v>15936</v>
      </c>
      <c r="B5171" s="28">
        <f t="shared" si="91"/>
        <v>50061101</v>
      </c>
      <c r="C5171" s="36">
        <v>1</v>
      </c>
      <c r="D5171" s="17" t="s">
        <v>15920</v>
      </c>
      <c r="F5171" s="17" t="s">
        <v>15939</v>
      </c>
      <c r="G5171" s="17">
        <v>1</v>
      </c>
      <c r="H5171" s="564">
        <v>50061101</v>
      </c>
      <c r="I5171" s="39">
        <v>0</v>
      </c>
      <c r="J5171" s="39" t="s">
        <v>260</v>
      </c>
      <c r="K5171" s="39">
        <v>0</v>
      </c>
      <c r="L5171" s="39">
        <v>4</v>
      </c>
      <c r="M5171" s="655" t="s">
        <v>28009</v>
      </c>
      <c r="N5171" s="655" t="s">
        <v>28009</v>
      </c>
      <c r="O5171" s="31" t="s">
        <v>28010</v>
      </c>
      <c r="P5171" s="31" t="s">
        <v>28010</v>
      </c>
      <c r="Q5171" s="31" t="s">
        <v>28011</v>
      </c>
      <c r="R5171" s="31" t="s">
        <v>28011</v>
      </c>
      <c r="S5171" s="31" t="s">
        <v>28012</v>
      </c>
      <c r="T5171" s="31" t="s">
        <v>28012</v>
      </c>
      <c r="U5171" s="31" t="s">
        <v>28013</v>
      </c>
      <c r="V5171" s="31" t="s">
        <v>28013</v>
      </c>
      <c r="W5171" s="81" t="s">
        <v>28014</v>
      </c>
      <c r="X5171" s="81" t="s">
        <v>28014</v>
      </c>
      <c r="Y5171" s="81" t="s">
        <v>28015</v>
      </c>
      <c r="Z5171" s="81" t="s">
        <v>28015</v>
      </c>
      <c r="AA5171" s="81" t="s">
        <v>28016</v>
      </c>
      <c r="AB5171" s="81" t="s">
        <v>28016</v>
      </c>
      <c r="AC5171" s="81"/>
      <c r="AD5171" s="37"/>
      <c r="AE5171" s="215"/>
    </row>
    <row r="5172" spans="1:31" s="17" customFormat="1" ht="15" customHeight="1">
      <c r="A5172" s="734" t="s">
        <v>15936</v>
      </c>
      <c r="B5172" s="28">
        <f t="shared" si="91"/>
        <v>50061201</v>
      </c>
      <c r="C5172" s="36">
        <v>1</v>
      </c>
      <c r="D5172" s="17" t="s">
        <v>15920</v>
      </c>
      <c r="F5172" s="17" t="s">
        <v>15939</v>
      </c>
      <c r="G5172" s="17">
        <v>1</v>
      </c>
      <c r="H5172" s="564">
        <v>50061201</v>
      </c>
      <c r="I5172" s="39">
        <v>700060301</v>
      </c>
      <c r="J5172" s="39" t="s">
        <v>15937</v>
      </c>
      <c r="K5172" s="39">
        <v>0</v>
      </c>
      <c r="L5172" s="39">
        <v>4</v>
      </c>
      <c r="M5172" s="655" t="s">
        <v>28017</v>
      </c>
      <c r="N5172" s="655" t="s">
        <v>28017</v>
      </c>
      <c r="O5172" s="31" t="s">
        <v>28018</v>
      </c>
      <c r="P5172" s="31" t="s">
        <v>28018</v>
      </c>
      <c r="Q5172" s="31" t="s">
        <v>28019</v>
      </c>
      <c r="R5172" s="31" t="s">
        <v>28019</v>
      </c>
      <c r="S5172" s="31" t="s">
        <v>28020</v>
      </c>
      <c r="T5172" s="31" t="s">
        <v>28020</v>
      </c>
      <c r="U5172" s="31" t="s">
        <v>28021</v>
      </c>
      <c r="V5172" s="31" t="s">
        <v>28021</v>
      </c>
      <c r="W5172" s="81" t="s">
        <v>28022</v>
      </c>
      <c r="X5172" s="81" t="s">
        <v>28022</v>
      </c>
      <c r="Y5172" s="81" t="s">
        <v>28023</v>
      </c>
      <c r="Z5172" s="81" t="s">
        <v>28023</v>
      </c>
      <c r="AA5172" s="81" t="s">
        <v>28024</v>
      </c>
      <c r="AB5172" s="81" t="s">
        <v>28024</v>
      </c>
      <c r="AC5172" s="81"/>
      <c r="AD5172" s="37"/>
      <c r="AE5172" s="215"/>
    </row>
    <row r="5173" spans="1:31" s="17" customFormat="1" ht="15" customHeight="1">
      <c r="A5173" s="734" t="s">
        <v>15936</v>
      </c>
      <c r="B5173" s="28">
        <f t="shared" si="91"/>
        <v>50061501</v>
      </c>
      <c r="C5173" s="36">
        <v>1</v>
      </c>
      <c r="D5173" s="17" t="s">
        <v>15920</v>
      </c>
      <c r="F5173" s="17" t="s">
        <v>15939</v>
      </c>
      <c r="G5173" s="17">
        <v>1</v>
      </c>
      <c r="H5173" s="564">
        <v>50061501</v>
      </c>
      <c r="I5173" s="39">
        <v>0</v>
      </c>
      <c r="J5173" s="39" t="s">
        <v>260</v>
      </c>
      <c r="K5173" s="39">
        <v>0</v>
      </c>
      <c r="L5173" s="39">
        <v>4</v>
      </c>
      <c r="M5173" s="655" t="s">
        <v>28025</v>
      </c>
      <c r="N5173" s="655" t="s">
        <v>28025</v>
      </c>
      <c r="O5173" s="31" t="s">
        <v>28026</v>
      </c>
      <c r="P5173" s="31" t="s">
        <v>28026</v>
      </c>
      <c r="Q5173" s="31" t="s">
        <v>28027</v>
      </c>
      <c r="R5173" s="31" t="s">
        <v>28027</v>
      </c>
      <c r="S5173" s="31" t="s">
        <v>28028</v>
      </c>
      <c r="T5173" s="31" t="s">
        <v>28028</v>
      </c>
      <c r="U5173" s="31" t="s">
        <v>28029</v>
      </c>
      <c r="V5173" s="31" t="s">
        <v>28029</v>
      </c>
      <c r="W5173" s="81" t="s">
        <v>28030</v>
      </c>
      <c r="X5173" s="81" t="s">
        <v>28030</v>
      </c>
      <c r="Y5173" s="81" t="s">
        <v>28031</v>
      </c>
      <c r="Z5173" s="81" t="s">
        <v>28031</v>
      </c>
      <c r="AA5173" s="81" t="s">
        <v>28032</v>
      </c>
      <c r="AB5173" s="81" t="s">
        <v>28032</v>
      </c>
      <c r="AC5173" s="81"/>
      <c r="AD5173" s="37"/>
      <c r="AE5173" s="215"/>
    </row>
    <row r="5174" spans="1:31" s="17" customFormat="1" ht="15" customHeight="1">
      <c r="A5174" s="734" t="s">
        <v>15936</v>
      </c>
      <c r="B5174" s="28">
        <f t="shared" si="91"/>
        <v>50062001</v>
      </c>
      <c r="C5174" s="36">
        <v>1</v>
      </c>
      <c r="D5174" s="17" t="s">
        <v>15920</v>
      </c>
      <c r="F5174" s="17" t="s">
        <v>15939</v>
      </c>
      <c r="G5174" s="17">
        <v>1</v>
      </c>
      <c r="H5174" s="564">
        <v>50062001</v>
      </c>
      <c r="I5174" s="39">
        <v>700060001</v>
      </c>
      <c r="J5174" s="39" t="s">
        <v>15931</v>
      </c>
      <c r="K5174" s="39">
        <v>0</v>
      </c>
      <c r="L5174" s="39">
        <v>4</v>
      </c>
      <c r="M5174" s="655" t="s">
        <v>28033</v>
      </c>
      <c r="N5174" s="655" t="s">
        <v>28033</v>
      </c>
      <c r="O5174" s="31" t="s">
        <v>29615</v>
      </c>
      <c r="P5174" s="31" t="s">
        <v>29615</v>
      </c>
      <c r="Q5174" s="31" t="s">
        <v>29616</v>
      </c>
      <c r="R5174" s="31" t="s">
        <v>29616</v>
      </c>
      <c r="S5174" s="31" t="s">
        <v>29617</v>
      </c>
      <c r="T5174" s="31" t="s">
        <v>29617</v>
      </c>
      <c r="U5174" s="31" t="s">
        <v>29618</v>
      </c>
      <c r="V5174" s="31" t="s">
        <v>29618</v>
      </c>
      <c r="W5174" s="81" t="s">
        <v>29619</v>
      </c>
      <c r="X5174" s="81" t="s">
        <v>29619</v>
      </c>
      <c r="Y5174" s="81" t="s">
        <v>29620</v>
      </c>
      <c r="Z5174" s="81" t="s">
        <v>29620</v>
      </c>
      <c r="AA5174" s="81" t="s">
        <v>29621</v>
      </c>
      <c r="AB5174" s="81" t="s">
        <v>29621</v>
      </c>
      <c r="AC5174" s="81"/>
      <c r="AD5174" s="37"/>
      <c r="AE5174" s="215"/>
    </row>
    <row r="5175" spans="1:31" s="17" customFormat="1" ht="15" customHeight="1">
      <c r="A5175" s="734" t="s">
        <v>15936</v>
      </c>
      <c r="B5175" s="28">
        <f t="shared" si="91"/>
        <v>50062201</v>
      </c>
      <c r="C5175" s="36">
        <v>1</v>
      </c>
      <c r="D5175" s="17" t="s">
        <v>15920</v>
      </c>
      <c r="F5175" s="17" t="s">
        <v>15939</v>
      </c>
      <c r="G5175" s="17">
        <v>1</v>
      </c>
      <c r="H5175" s="564">
        <v>50062201</v>
      </c>
      <c r="I5175" s="39">
        <v>7050856</v>
      </c>
      <c r="J5175" s="39" t="s">
        <v>15938</v>
      </c>
      <c r="K5175" s="39">
        <v>0</v>
      </c>
      <c r="L5175" s="39">
        <v>4</v>
      </c>
      <c r="M5175" s="655" t="s">
        <v>28034</v>
      </c>
      <c r="N5175" s="655" t="s">
        <v>28034</v>
      </c>
      <c r="O5175" s="31" t="s">
        <v>28035</v>
      </c>
      <c r="P5175" s="31" t="s">
        <v>28035</v>
      </c>
      <c r="Q5175" s="31" t="s">
        <v>28036</v>
      </c>
      <c r="R5175" s="31" t="s">
        <v>28036</v>
      </c>
      <c r="S5175" s="31" t="s">
        <v>28037</v>
      </c>
      <c r="T5175" s="31" t="s">
        <v>28037</v>
      </c>
      <c r="U5175" s="31" t="s">
        <v>28038</v>
      </c>
      <c r="V5175" s="31" t="s">
        <v>28038</v>
      </c>
      <c r="W5175" s="81" t="s">
        <v>28039</v>
      </c>
      <c r="X5175" s="81" t="s">
        <v>28039</v>
      </c>
      <c r="Y5175" s="81" t="s">
        <v>28040</v>
      </c>
      <c r="Z5175" s="81" t="s">
        <v>28040</v>
      </c>
      <c r="AA5175" s="81" t="s">
        <v>28041</v>
      </c>
      <c r="AB5175" s="81" t="s">
        <v>28041</v>
      </c>
      <c r="AC5175" s="81"/>
      <c r="AD5175" s="37"/>
      <c r="AE5175" s="215"/>
    </row>
    <row r="5176" spans="1:31" s="17" customFormat="1" ht="15" customHeight="1">
      <c r="A5176" s="823" t="s">
        <v>37330</v>
      </c>
      <c r="B5176" s="28">
        <f t="shared" ref="B5176:B5202" si="95">H5176</f>
        <v>50110010</v>
      </c>
      <c r="C5176" s="36">
        <v>1</v>
      </c>
      <c r="D5176" s="17" t="s">
        <v>37331</v>
      </c>
      <c r="F5176" s="17" t="s">
        <v>37332</v>
      </c>
      <c r="G5176" s="17">
        <v>1</v>
      </c>
      <c r="H5176" s="564">
        <v>50110010</v>
      </c>
      <c r="I5176" s="39">
        <v>0</v>
      </c>
      <c r="J5176" s="39" t="s">
        <v>260</v>
      </c>
      <c r="K5176" s="39">
        <v>0</v>
      </c>
      <c r="L5176" s="39">
        <v>4</v>
      </c>
      <c r="M5176" s="655" t="s">
        <v>37347</v>
      </c>
      <c r="N5176" s="655" t="s">
        <v>37347</v>
      </c>
      <c r="O5176" s="31" t="s">
        <v>37381</v>
      </c>
      <c r="P5176" s="31" t="s">
        <v>37381</v>
      </c>
      <c r="Q5176" s="31" t="s">
        <v>37382</v>
      </c>
      <c r="R5176" s="31" t="s">
        <v>37382</v>
      </c>
      <c r="S5176" s="31" t="s">
        <v>37383</v>
      </c>
      <c r="T5176" s="31" t="s">
        <v>37383</v>
      </c>
      <c r="U5176" s="31" t="s">
        <v>37384</v>
      </c>
      <c r="V5176" s="31" t="s">
        <v>37384</v>
      </c>
      <c r="W5176" s="81" t="s">
        <v>37385</v>
      </c>
      <c r="X5176" s="81" t="s">
        <v>37385</v>
      </c>
      <c r="Y5176" s="81" t="s">
        <v>37386</v>
      </c>
      <c r="Z5176" s="81" t="s">
        <v>37386</v>
      </c>
      <c r="AA5176" s="81" t="s">
        <v>37387</v>
      </c>
      <c r="AB5176" s="81" t="s">
        <v>37387</v>
      </c>
      <c r="AC5176" s="81"/>
      <c r="AD5176" s="37"/>
      <c r="AE5176" s="215"/>
    </row>
    <row r="5177" spans="1:31" s="17" customFormat="1" ht="15" customHeight="1">
      <c r="A5177" s="823" t="s">
        <v>37330</v>
      </c>
      <c r="B5177" s="28">
        <f t="shared" si="95"/>
        <v>50110020</v>
      </c>
      <c r="C5177" s="36">
        <v>1</v>
      </c>
      <c r="D5177" s="17" t="s">
        <v>37331</v>
      </c>
      <c r="F5177" s="17" t="s">
        <v>37332</v>
      </c>
      <c r="G5177" s="17">
        <v>1</v>
      </c>
      <c r="H5177" s="564">
        <v>50110020</v>
      </c>
      <c r="I5177" s="39">
        <v>0</v>
      </c>
      <c r="J5177" s="39" t="s">
        <v>260</v>
      </c>
      <c r="K5177" s="39">
        <v>0</v>
      </c>
      <c r="L5177" s="39">
        <v>4</v>
      </c>
      <c r="M5177" s="655" t="s">
        <v>37348</v>
      </c>
      <c r="N5177" s="655" t="s">
        <v>37348</v>
      </c>
      <c r="O5177" s="31" t="s">
        <v>37388</v>
      </c>
      <c r="P5177" s="31" t="s">
        <v>37388</v>
      </c>
      <c r="Q5177" s="31" t="s">
        <v>37389</v>
      </c>
      <c r="R5177" s="31" t="s">
        <v>37389</v>
      </c>
      <c r="S5177" s="31" t="s">
        <v>37390</v>
      </c>
      <c r="T5177" s="31" t="s">
        <v>37390</v>
      </c>
      <c r="U5177" s="31" t="s">
        <v>37391</v>
      </c>
      <c r="V5177" s="31" t="s">
        <v>37391</v>
      </c>
      <c r="W5177" s="81" t="s">
        <v>37392</v>
      </c>
      <c r="X5177" s="81" t="s">
        <v>37392</v>
      </c>
      <c r="Y5177" s="81" t="s">
        <v>37393</v>
      </c>
      <c r="Z5177" s="81" t="s">
        <v>37393</v>
      </c>
      <c r="AA5177" s="81" t="s">
        <v>37394</v>
      </c>
      <c r="AB5177" s="81" t="s">
        <v>37394</v>
      </c>
      <c r="AC5177" s="81"/>
      <c r="AD5177" s="37"/>
      <c r="AE5177" s="215"/>
    </row>
    <row r="5178" spans="1:31" s="17" customFormat="1" ht="15" customHeight="1">
      <c r="A5178" s="823" t="s">
        <v>37330</v>
      </c>
      <c r="B5178" s="28">
        <f t="shared" si="95"/>
        <v>50110030</v>
      </c>
      <c r="C5178" s="36">
        <v>1</v>
      </c>
      <c r="D5178" s="17" t="s">
        <v>37331</v>
      </c>
      <c r="F5178" s="17" t="s">
        <v>37332</v>
      </c>
      <c r="G5178" s="17">
        <v>1</v>
      </c>
      <c r="H5178" s="564">
        <v>50110030</v>
      </c>
      <c r="I5178" s="39">
        <v>0</v>
      </c>
      <c r="J5178" s="39" t="s">
        <v>260</v>
      </c>
      <c r="K5178" s="39">
        <v>0</v>
      </c>
      <c r="L5178" s="39">
        <v>4</v>
      </c>
      <c r="M5178" s="655" t="s">
        <v>37349</v>
      </c>
      <c r="N5178" s="655" t="s">
        <v>37349</v>
      </c>
      <c r="O5178" s="31" t="s">
        <v>37395</v>
      </c>
      <c r="P5178" s="31" t="s">
        <v>37395</v>
      </c>
      <c r="Q5178" s="31" t="s">
        <v>37396</v>
      </c>
      <c r="R5178" s="31" t="s">
        <v>37396</v>
      </c>
      <c r="S5178" s="31" t="s">
        <v>37397</v>
      </c>
      <c r="T5178" s="31" t="s">
        <v>37397</v>
      </c>
      <c r="U5178" s="31" t="s">
        <v>37398</v>
      </c>
      <c r="V5178" s="31" t="s">
        <v>37398</v>
      </c>
      <c r="W5178" s="81" t="s">
        <v>37399</v>
      </c>
      <c r="X5178" s="81" t="s">
        <v>37399</v>
      </c>
      <c r="Y5178" s="81" t="s">
        <v>37400</v>
      </c>
      <c r="Z5178" s="81" t="s">
        <v>37400</v>
      </c>
      <c r="AA5178" s="81" t="s">
        <v>37401</v>
      </c>
      <c r="AB5178" s="81" t="s">
        <v>37401</v>
      </c>
      <c r="AC5178" s="81"/>
      <c r="AD5178" s="37"/>
      <c r="AE5178" s="215"/>
    </row>
    <row r="5179" spans="1:31" s="17" customFormat="1" ht="18.75" customHeight="1">
      <c r="A5179" s="126" t="s">
        <v>37333</v>
      </c>
      <c r="B5179" s="28">
        <f t="shared" si="95"/>
        <v>50120010</v>
      </c>
      <c r="C5179" s="36">
        <v>1</v>
      </c>
      <c r="D5179" s="17" t="s">
        <v>37331</v>
      </c>
      <c r="F5179" s="17" t="s">
        <v>37332</v>
      </c>
      <c r="G5179" s="17">
        <v>1</v>
      </c>
      <c r="H5179" s="564">
        <v>50120010</v>
      </c>
      <c r="I5179" s="39">
        <v>0</v>
      </c>
      <c r="J5179" s="39" t="s">
        <v>260</v>
      </c>
      <c r="K5179" s="39">
        <v>0</v>
      </c>
      <c r="L5179" s="39">
        <v>4</v>
      </c>
      <c r="M5179" s="655" t="s">
        <v>37350</v>
      </c>
      <c r="N5179" s="655" t="s">
        <v>37350</v>
      </c>
      <c r="O5179" s="31" t="s">
        <v>37402</v>
      </c>
      <c r="P5179" s="31" t="s">
        <v>37402</v>
      </c>
      <c r="Q5179" s="31" t="s">
        <v>37403</v>
      </c>
      <c r="R5179" s="31" t="s">
        <v>37403</v>
      </c>
      <c r="S5179" s="31" t="s">
        <v>37404</v>
      </c>
      <c r="T5179" s="31" t="s">
        <v>37404</v>
      </c>
      <c r="U5179" s="31" t="s">
        <v>37405</v>
      </c>
      <c r="V5179" s="31" t="s">
        <v>37405</v>
      </c>
      <c r="W5179" s="81" t="s">
        <v>37406</v>
      </c>
      <c r="X5179" s="81" t="s">
        <v>37406</v>
      </c>
      <c r="Y5179" s="81" t="s">
        <v>37407</v>
      </c>
      <c r="Z5179" s="81" t="s">
        <v>37407</v>
      </c>
      <c r="AA5179" s="81" t="s">
        <v>37408</v>
      </c>
      <c r="AB5179" s="81" t="s">
        <v>37408</v>
      </c>
      <c r="AC5179" s="81"/>
      <c r="AD5179" s="37"/>
      <c r="AE5179" s="215"/>
    </row>
    <row r="5180" spans="1:31" s="17" customFormat="1" ht="35.25" customHeight="1">
      <c r="A5180" s="126" t="s">
        <v>37333</v>
      </c>
      <c r="B5180" s="28">
        <f t="shared" si="95"/>
        <v>50120020</v>
      </c>
      <c r="C5180" s="36">
        <v>1</v>
      </c>
      <c r="D5180" s="17" t="s">
        <v>37331</v>
      </c>
      <c r="F5180" s="17" t="s">
        <v>37332</v>
      </c>
      <c r="G5180" s="17">
        <v>1</v>
      </c>
      <c r="H5180" s="564">
        <v>50120020</v>
      </c>
      <c r="I5180" s="39">
        <v>0</v>
      </c>
      <c r="J5180" s="39" t="s">
        <v>260</v>
      </c>
      <c r="K5180" s="39">
        <v>0</v>
      </c>
      <c r="L5180" s="39">
        <v>5</v>
      </c>
      <c r="M5180" s="655" t="s">
        <v>37351</v>
      </c>
      <c r="N5180" s="655" t="s">
        <v>37351</v>
      </c>
      <c r="O5180" s="31" t="s">
        <v>37409</v>
      </c>
      <c r="P5180" s="31" t="s">
        <v>37409</v>
      </c>
      <c r="Q5180" s="31" t="s">
        <v>37410</v>
      </c>
      <c r="R5180" s="31" t="s">
        <v>37410</v>
      </c>
      <c r="S5180" s="31" t="s">
        <v>37411</v>
      </c>
      <c r="T5180" s="31" t="s">
        <v>37411</v>
      </c>
      <c r="U5180" s="31" t="s">
        <v>37412</v>
      </c>
      <c r="V5180" s="31" t="s">
        <v>37412</v>
      </c>
      <c r="W5180" s="81" t="s">
        <v>37413</v>
      </c>
      <c r="X5180" s="81" t="s">
        <v>37413</v>
      </c>
      <c r="Y5180" s="81" t="s">
        <v>37414</v>
      </c>
      <c r="Z5180" s="81" t="s">
        <v>37414</v>
      </c>
      <c r="AA5180" s="81" t="s">
        <v>37415</v>
      </c>
      <c r="AB5180" s="81" t="s">
        <v>37415</v>
      </c>
      <c r="AC5180" s="81"/>
      <c r="AD5180" s="37"/>
      <c r="AE5180" s="215"/>
    </row>
    <row r="5181" spans="1:31" s="17" customFormat="1" ht="36" customHeight="1">
      <c r="A5181" s="823" t="s">
        <v>37334</v>
      </c>
      <c r="B5181" s="28">
        <f t="shared" si="95"/>
        <v>50130010</v>
      </c>
      <c r="C5181" s="36">
        <v>1</v>
      </c>
      <c r="D5181" s="17" t="s">
        <v>37331</v>
      </c>
      <c r="F5181" s="17" t="s">
        <v>37332</v>
      </c>
      <c r="G5181" s="17">
        <v>1</v>
      </c>
      <c r="H5181" s="564">
        <v>50130010</v>
      </c>
      <c r="I5181" s="39">
        <v>0</v>
      </c>
      <c r="J5181" s="39" t="s">
        <v>260</v>
      </c>
      <c r="K5181" s="39">
        <v>0</v>
      </c>
      <c r="L5181" s="39">
        <v>5</v>
      </c>
      <c r="M5181" s="655" t="s">
        <v>37352</v>
      </c>
      <c r="N5181" s="655" t="s">
        <v>37352</v>
      </c>
      <c r="O5181" s="31" t="s">
        <v>37416</v>
      </c>
      <c r="P5181" s="31" t="s">
        <v>37416</v>
      </c>
      <c r="Q5181" s="31" t="s">
        <v>37417</v>
      </c>
      <c r="R5181" s="31" t="s">
        <v>37417</v>
      </c>
      <c r="S5181" s="31" t="s">
        <v>37418</v>
      </c>
      <c r="T5181" s="31" t="s">
        <v>37418</v>
      </c>
      <c r="U5181" s="31" t="s">
        <v>37419</v>
      </c>
      <c r="V5181" s="31" t="s">
        <v>37419</v>
      </c>
      <c r="W5181" s="81" t="s">
        <v>37420</v>
      </c>
      <c r="X5181" s="81" t="s">
        <v>37420</v>
      </c>
      <c r="Y5181" s="81" t="s">
        <v>37421</v>
      </c>
      <c r="Z5181" s="81" t="s">
        <v>37421</v>
      </c>
      <c r="AA5181" s="81" t="s">
        <v>37422</v>
      </c>
      <c r="AB5181" s="81" t="s">
        <v>37422</v>
      </c>
      <c r="AC5181" s="81"/>
      <c r="AD5181" s="37"/>
      <c r="AE5181" s="215"/>
    </row>
    <row r="5182" spans="1:31" s="17" customFormat="1" ht="15" customHeight="1">
      <c r="A5182" s="823" t="s">
        <v>37334</v>
      </c>
      <c r="B5182" s="28">
        <f t="shared" si="95"/>
        <v>50130020</v>
      </c>
      <c r="C5182" s="36">
        <v>1</v>
      </c>
      <c r="D5182" s="17" t="s">
        <v>37331</v>
      </c>
      <c r="F5182" s="17" t="s">
        <v>37332</v>
      </c>
      <c r="G5182" s="17">
        <v>1</v>
      </c>
      <c r="H5182" s="564">
        <v>50130020</v>
      </c>
      <c r="I5182" s="39">
        <v>0</v>
      </c>
      <c r="J5182" s="39" t="s">
        <v>260</v>
      </c>
      <c r="K5182" s="39">
        <v>0</v>
      </c>
      <c r="L5182" s="39">
        <v>4</v>
      </c>
      <c r="M5182" s="655" t="s">
        <v>37353</v>
      </c>
      <c r="N5182" s="655" t="s">
        <v>37353</v>
      </c>
      <c r="O5182" s="31" t="s">
        <v>37423</v>
      </c>
      <c r="P5182" s="31" t="s">
        <v>37423</v>
      </c>
      <c r="Q5182" s="31" t="s">
        <v>37424</v>
      </c>
      <c r="R5182" s="31" t="s">
        <v>37424</v>
      </c>
      <c r="S5182" s="31" t="s">
        <v>37424</v>
      </c>
      <c r="T5182" s="31" t="s">
        <v>37424</v>
      </c>
      <c r="U5182" s="31" t="s">
        <v>37425</v>
      </c>
      <c r="V5182" s="31" t="s">
        <v>37425</v>
      </c>
      <c r="W5182" s="81" t="s">
        <v>37426</v>
      </c>
      <c r="X5182" s="81" t="s">
        <v>37426</v>
      </c>
      <c r="Y5182" s="81" t="s">
        <v>37427</v>
      </c>
      <c r="Z5182" s="81" t="s">
        <v>37427</v>
      </c>
      <c r="AA5182" s="81" t="s">
        <v>37423</v>
      </c>
      <c r="AB5182" s="81" t="s">
        <v>37423</v>
      </c>
      <c r="AC5182" s="81"/>
      <c r="AD5182" s="37"/>
      <c r="AE5182" s="215"/>
    </row>
    <row r="5183" spans="1:31" s="17" customFormat="1" ht="27" customHeight="1">
      <c r="A5183" s="126" t="s">
        <v>37335</v>
      </c>
      <c r="B5183" s="28">
        <f t="shared" si="95"/>
        <v>50140010</v>
      </c>
      <c r="C5183" s="36">
        <v>1</v>
      </c>
      <c r="D5183" s="17" t="s">
        <v>37331</v>
      </c>
      <c r="F5183" s="17" t="s">
        <v>37332</v>
      </c>
      <c r="G5183" s="17">
        <v>1</v>
      </c>
      <c r="H5183" s="564">
        <v>50140010</v>
      </c>
      <c r="I5183" s="39">
        <v>0</v>
      </c>
      <c r="J5183" s="39" t="s">
        <v>260</v>
      </c>
      <c r="K5183" s="39">
        <v>0</v>
      </c>
      <c r="L5183" s="39">
        <v>5</v>
      </c>
      <c r="M5183" s="655" t="s">
        <v>37354</v>
      </c>
      <c r="N5183" s="655" t="s">
        <v>37354</v>
      </c>
      <c r="O5183" s="31" t="s">
        <v>37428</v>
      </c>
      <c r="P5183" s="31" t="s">
        <v>37428</v>
      </c>
      <c r="Q5183" s="31" t="s">
        <v>37429</v>
      </c>
      <c r="R5183" s="31" t="s">
        <v>37429</v>
      </c>
      <c r="S5183" s="31" t="s">
        <v>37430</v>
      </c>
      <c r="T5183" s="31" t="s">
        <v>37430</v>
      </c>
      <c r="U5183" s="31" t="s">
        <v>37431</v>
      </c>
      <c r="V5183" s="31" t="s">
        <v>37431</v>
      </c>
      <c r="W5183" s="81" t="s">
        <v>37432</v>
      </c>
      <c r="X5183" s="81" t="s">
        <v>37432</v>
      </c>
      <c r="Y5183" s="81" t="s">
        <v>37433</v>
      </c>
      <c r="Z5183" s="81" t="s">
        <v>37433</v>
      </c>
      <c r="AA5183" s="81" t="s">
        <v>37434</v>
      </c>
      <c r="AB5183" s="81" t="s">
        <v>37434</v>
      </c>
      <c r="AC5183" s="81"/>
      <c r="AD5183" s="37"/>
      <c r="AE5183" s="215"/>
    </row>
    <row r="5184" spans="1:31" s="17" customFormat="1" ht="24" customHeight="1">
      <c r="A5184" s="126" t="s">
        <v>37335</v>
      </c>
      <c r="B5184" s="28">
        <f t="shared" si="95"/>
        <v>50140020</v>
      </c>
      <c r="C5184" s="36">
        <v>1</v>
      </c>
      <c r="D5184" s="17" t="s">
        <v>37331</v>
      </c>
      <c r="F5184" s="17" t="s">
        <v>37332</v>
      </c>
      <c r="G5184" s="17">
        <v>1</v>
      </c>
      <c r="H5184" s="564">
        <v>50140020</v>
      </c>
      <c r="I5184" s="39">
        <v>0</v>
      </c>
      <c r="J5184" s="39" t="s">
        <v>260</v>
      </c>
      <c r="K5184" s="39">
        <v>0</v>
      </c>
      <c r="L5184" s="39">
        <v>5</v>
      </c>
      <c r="M5184" s="655" t="s">
        <v>37355</v>
      </c>
      <c r="N5184" s="655" t="s">
        <v>37355</v>
      </c>
      <c r="O5184" s="31" t="s">
        <v>37435</v>
      </c>
      <c r="P5184" s="31" t="s">
        <v>37435</v>
      </c>
      <c r="Q5184" s="31" t="s">
        <v>37436</v>
      </c>
      <c r="R5184" s="31" t="s">
        <v>37436</v>
      </c>
      <c r="S5184" s="31" t="s">
        <v>37437</v>
      </c>
      <c r="T5184" s="31" t="s">
        <v>37437</v>
      </c>
      <c r="U5184" s="31" t="s">
        <v>37438</v>
      </c>
      <c r="V5184" s="31" t="s">
        <v>37438</v>
      </c>
      <c r="W5184" s="81" t="s">
        <v>37439</v>
      </c>
      <c r="X5184" s="81" t="s">
        <v>37439</v>
      </c>
      <c r="Y5184" s="81" t="s">
        <v>37440</v>
      </c>
      <c r="Z5184" s="81" t="s">
        <v>37440</v>
      </c>
      <c r="AA5184" s="81" t="s">
        <v>37441</v>
      </c>
      <c r="AB5184" s="81" t="s">
        <v>37441</v>
      </c>
      <c r="AC5184" s="81"/>
      <c r="AD5184" s="37"/>
      <c r="AE5184" s="215"/>
    </row>
    <row r="5185" spans="1:31" s="17" customFormat="1" ht="15" customHeight="1">
      <c r="A5185" s="823" t="s">
        <v>37336</v>
      </c>
      <c r="B5185" s="28">
        <f t="shared" si="95"/>
        <v>50150010</v>
      </c>
      <c r="C5185" s="36">
        <v>1</v>
      </c>
      <c r="D5185" s="17" t="s">
        <v>37331</v>
      </c>
      <c r="F5185" s="17" t="s">
        <v>37332</v>
      </c>
      <c r="G5185" s="17">
        <v>1</v>
      </c>
      <c r="H5185" s="564">
        <v>50150010</v>
      </c>
      <c r="I5185" s="39">
        <v>0</v>
      </c>
      <c r="J5185" s="39" t="s">
        <v>260</v>
      </c>
      <c r="K5185" s="39">
        <v>0</v>
      </c>
      <c r="L5185" s="39">
        <v>4</v>
      </c>
      <c r="M5185" s="655" t="s">
        <v>37356</v>
      </c>
      <c r="N5185" s="655" t="s">
        <v>37356</v>
      </c>
      <c r="O5185" s="31" t="s">
        <v>37442</v>
      </c>
      <c r="P5185" s="31" t="s">
        <v>37442</v>
      </c>
      <c r="Q5185" s="31" t="s">
        <v>37443</v>
      </c>
      <c r="R5185" s="31" t="s">
        <v>37443</v>
      </c>
      <c r="S5185" s="31" t="s">
        <v>37444</v>
      </c>
      <c r="T5185" s="31" t="s">
        <v>37444</v>
      </c>
      <c r="U5185" s="31" t="s">
        <v>37445</v>
      </c>
      <c r="V5185" s="31" t="s">
        <v>37445</v>
      </c>
      <c r="W5185" s="81" t="s">
        <v>37446</v>
      </c>
      <c r="X5185" s="81" t="s">
        <v>37446</v>
      </c>
      <c r="Y5185" s="81" t="s">
        <v>37447</v>
      </c>
      <c r="Z5185" s="81" t="s">
        <v>37447</v>
      </c>
      <c r="AA5185" s="81" t="s">
        <v>37448</v>
      </c>
      <c r="AB5185" s="81" t="s">
        <v>37449</v>
      </c>
      <c r="AC5185" s="81"/>
      <c r="AD5185" s="37"/>
      <c r="AE5185" s="215"/>
    </row>
    <row r="5186" spans="1:31" s="17" customFormat="1" ht="33" customHeight="1">
      <c r="A5186" s="823" t="s">
        <v>37336</v>
      </c>
      <c r="B5186" s="28">
        <f t="shared" si="95"/>
        <v>50150020</v>
      </c>
      <c r="C5186" s="36">
        <v>1</v>
      </c>
      <c r="D5186" s="17" t="s">
        <v>37331</v>
      </c>
      <c r="F5186" s="17" t="s">
        <v>37332</v>
      </c>
      <c r="G5186" s="17">
        <v>1</v>
      </c>
      <c r="H5186" s="564">
        <v>50150020</v>
      </c>
      <c r="I5186" s="39">
        <v>7011</v>
      </c>
      <c r="J5186" s="39" t="s">
        <v>37337</v>
      </c>
      <c r="K5186" s="564">
        <v>50150030</v>
      </c>
      <c r="L5186" s="39">
        <v>4</v>
      </c>
      <c r="M5186" s="655" t="s">
        <v>37357</v>
      </c>
      <c r="N5186" s="655" t="s">
        <v>37357</v>
      </c>
      <c r="O5186" s="31" t="s">
        <v>37450</v>
      </c>
      <c r="P5186" s="31" t="s">
        <v>37451</v>
      </c>
      <c r="Q5186" s="31" t="s">
        <v>37452</v>
      </c>
      <c r="R5186" s="31" t="s">
        <v>37452</v>
      </c>
      <c r="S5186" s="31" t="s">
        <v>37453</v>
      </c>
      <c r="T5186" s="31" t="s">
        <v>37453</v>
      </c>
      <c r="U5186" s="31" t="s">
        <v>37454</v>
      </c>
      <c r="V5186" s="31" t="s">
        <v>37454</v>
      </c>
      <c r="W5186" s="81" t="s">
        <v>37455</v>
      </c>
      <c r="X5186" s="81" t="s">
        <v>37455</v>
      </c>
      <c r="Y5186" s="81" t="s">
        <v>37456</v>
      </c>
      <c r="Z5186" s="81" t="s">
        <v>37456</v>
      </c>
      <c r="AA5186" s="81" t="s">
        <v>37457</v>
      </c>
      <c r="AB5186" s="81" t="s">
        <v>37457</v>
      </c>
      <c r="AC5186" s="81"/>
      <c r="AD5186" s="37"/>
      <c r="AE5186" s="215"/>
    </row>
    <row r="5187" spans="1:31" s="17" customFormat="1" ht="15" customHeight="1">
      <c r="A5187" s="823" t="s">
        <v>37336</v>
      </c>
      <c r="B5187" s="28">
        <f t="shared" si="95"/>
        <v>50150030</v>
      </c>
      <c r="C5187" s="36">
        <v>1</v>
      </c>
      <c r="D5187" s="17" t="s">
        <v>37331</v>
      </c>
      <c r="F5187" s="17" t="s">
        <v>37332</v>
      </c>
      <c r="G5187" s="17">
        <v>1</v>
      </c>
      <c r="H5187" s="564">
        <v>50150030</v>
      </c>
      <c r="I5187" s="39">
        <v>7011</v>
      </c>
      <c r="J5187" s="39" t="s">
        <v>37337</v>
      </c>
      <c r="K5187" s="39">
        <v>0</v>
      </c>
      <c r="L5187" s="39">
        <v>4</v>
      </c>
      <c r="M5187" s="655" t="s">
        <v>37358</v>
      </c>
      <c r="N5187" s="655" t="s">
        <v>37358</v>
      </c>
      <c r="O5187" s="31" t="s">
        <v>37458</v>
      </c>
      <c r="P5187" s="31" t="s">
        <v>37459</v>
      </c>
      <c r="Q5187" s="31" t="s">
        <v>37460</v>
      </c>
      <c r="R5187" s="31" t="s">
        <v>37460</v>
      </c>
      <c r="S5187" s="31" t="s">
        <v>37461</v>
      </c>
      <c r="T5187" s="31" t="s">
        <v>37461</v>
      </c>
      <c r="U5187" s="31" t="s">
        <v>37462</v>
      </c>
      <c r="V5187" s="31" t="s">
        <v>37462</v>
      </c>
      <c r="W5187" s="81" t="s">
        <v>37463</v>
      </c>
      <c r="X5187" s="81" t="s">
        <v>37463</v>
      </c>
      <c r="Y5187" s="81" t="s">
        <v>37464</v>
      </c>
      <c r="Z5187" s="81" t="s">
        <v>37464</v>
      </c>
      <c r="AA5187" s="81" t="s">
        <v>37465</v>
      </c>
      <c r="AB5187" s="81" t="s">
        <v>37466</v>
      </c>
      <c r="AC5187" s="81"/>
      <c r="AD5187" s="37"/>
      <c r="AE5187" s="215"/>
    </row>
    <row r="5188" spans="1:31" s="17" customFormat="1" ht="15" customHeight="1">
      <c r="A5188" s="823" t="s">
        <v>37336</v>
      </c>
      <c r="B5188" s="28">
        <f t="shared" si="95"/>
        <v>50150040</v>
      </c>
      <c r="C5188" s="36">
        <v>1</v>
      </c>
      <c r="D5188" s="17" t="s">
        <v>37331</v>
      </c>
      <c r="F5188" s="17" t="s">
        <v>37332</v>
      </c>
      <c r="G5188" s="17">
        <v>1</v>
      </c>
      <c r="H5188" s="564">
        <v>50150040</v>
      </c>
      <c r="I5188" s="39">
        <v>7017</v>
      </c>
      <c r="J5188" s="39" t="s">
        <v>37338</v>
      </c>
      <c r="K5188" s="39">
        <v>0</v>
      </c>
      <c r="L5188" s="39">
        <v>4</v>
      </c>
      <c r="M5188" s="655" t="s">
        <v>37359</v>
      </c>
      <c r="N5188" s="655" t="s">
        <v>37359</v>
      </c>
      <c r="O5188" s="31" t="s">
        <v>37467</v>
      </c>
      <c r="P5188" s="31" t="s">
        <v>37467</v>
      </c>
      <c r="Q5188" s="31" t="s">
        <v>37468</v>
      </c>
      <c r="R5188" s="31" t="s">
        <v>37468</v>
      </c>
      <c r="S5188" s="31" t="s">
        <v>37469</v>
      </c>
      <c r="T5188" s="31" t="s">
        <v>37469</v>
      </c>
      <c r="U5188" s="31" t="s">
        <v>37470</v>
      </c>
      <c r="V5188" s="31" t="s">
        <v>37470</v>
      </c>
      <c r="W5188" s="81" t="s">
        <v>37471</v>
      </c>
      <c r="X5188" s="81" t="s">
        <v>37471</v>
      </c>
      <c r="Y5188" s="81" t="s">
        <v>37472</v>
      </c>
      <c r="Z5188" s="81" t="s">
        <v>37472</v>
      </c>
      <c r="AA5188" s="81" t="s">
        <v>37472</v>
      </c>
      <c r="AB5188" s="81" t="s">
        <v>37472</v>
      </c>
      <c r="AC5188" s="81"/>
      <c r="AD5188" s="37"/>
      <c r="AE5188" s="215"/>
    </row>
    <row r="5189" spans="1:31" s="17" customFormat="1" ht="15" customHeight="1">
      <c r="A5189" s="823" t="s">
        <v>37336</v>
      </c>
      <c r="B5189" s="28">
        <f t="shared" si="95"/>
        <v>50150050</v>
      </c>
      <c r="C5189" s="36">
        <v>1</v>
      </c>
      <c r="D5189" s="17" t="s">
        <v>37331</v>
      </c>
      <c r="F5189" s="17" t="s">
        <v>37332</v>
      </c>
      <c r="G5189" s="17">
        <v>1</v>
      </c>
      <c r="H5189" s="564">
        <v>50150050</v>
      </c>
      <c r="I5189" s="39">
        <v>0</v>
      </c>
      <c r="J5189" s="39" t="s">
        <v>260</v>
      </c>
      <c r="K5189" s="39">
        <v>0</v>
      </c>
      <c r="L5189" s="39">
        <v>4</v>
      </c>
      <c r="M5189" s="655" t="s">
        <v>37360</v>
      </c>
      <c r="N5189" s="655" t="s">
        <v>37360</v>
      </c>
      <c r="O5189" s="31" t="s">
        <v>37473</v>
      </c>
      <c r="P5189" s="31" t="s">
        <v>37473</v>
      </c>
      <c r="Q5189" s="31" t="s">
        <v>37474</v>
      </c>
      <c r="R5189" s="31" t="s">
        <v>37474</v>
      </c>
      <c r="S5189" s="31" t="s">
        <v>37475</v>
      </c>
      <c r="T5189" s="31" t="s">
        <v>37475</v>
      </c>
      <c r="U5189" s="31" t="s">
        <v>37476</v>
      </c>
      <c r="V5189" s="31" t="s">
        <v>37476</v>
      </c>
      <c r="W5189" s="81" t="s">
        <v>37477</v>
      </c>
      <c r="X5189" s="81" t="s">
        <v>37477</v>
      </c>
      <c r="Y5189" s="81" t="s">
        <v>37478</v>
      </c>
      <c r="Z5189" s="81" t="s">
        <v>37478</v>
      </c>
      <c r="AA5189" s="81" t="s">
        <v>37479</v>
      </c>
      <c r="AB5189" s="81" t="s">
        <v>37479</v>
      </c>
      <c r="AC5189" s="81"/>
      <c r="AD5189" s="37"/>
      <c r="AE5189" s="215"/>
    </row>
    <row r="5190" spans="1:31" s="17" customFormat="1" ht="15" customHeight="1">
      <c r="A5190" s="823" t="s">
        <v>37336</v>
      </c>
      <c r="B5190" s="28">
        <f t="shared" si="95"/>
        <v>50150060</v>
      </c>
      <c r="C5190" s="36">
        <v>1</v>
      </c>
      <c r="D5190" s="17" t="s">
        <v>37331</v>
      </c>
      <c r="F5190" s="17" t="s">
        <v>37332</v>
      </c>
      <c r="G5190" s="17">
        <v>1</v>
      </c>
      <c r="H5190" s="564">
        <v>50150060</v>
      </c>
      <c r="I5190" s="39">
        <v>0</v>
      </c>
      <c r="J5190" s="39" t="s">
        <v>260</v>
      </c>
      <c r="K5190" s="39">
        <v>0</v>
      </c>
      <c r="L5190" s="39">
        <v>4</v>
      </c>
      <c r="M5190" s="655" t="s">
        <v>37361</v>
      </c>
      <c r="N5190" s="655" t="s">
        <v>37361</v>
      </c>
      <c r="O5190" s="31" t="s">
        <v>37480</v>
      </c>
      <c r="P5190" s="31" t="s">
        <v>37480</v>
      </c>
      <c r="Q5190" s="31" t="s">
        <v>37481</v>
      </c>
      <c r="R5190" s="31" t="s">
        <v>37481</v>
      </c>
      <c r="S5190" s="31" t="s">
        <v>37482</v>
      </c>
      <c r="T5190" s="31" t="s">
        <v>37482</v>
      </c>
      <c r="U5190" s="31" t="s">
        <v>37483</v>
      </c>
      <c r="V5190" s="31" t="s">
        <v>37483</v>
      </c>
      <c r="W5190" s="81" t="s">
        <v>37484</v>
      </c>
      <c r="X5190" s="81" t="s">
        <v>37484</v>
      </c>
      <c r="Y5190" s="81" t="s">
        <v>37485</v>
      </c>
      <c r="Z5190" s="81" t="s">
        <v>37485</v>
      </c>
      <c r="AA5190" s="81" t="s">
        <v>37486</v>
      </c>
      <c r="AB5190" s="81" t="s">
        <v>37486</v>
      </c>
      <c r="AC5190" s="81"/>
      <c r="AD5190" s="37"/>
      <c r="AE5190" s="215"/>
    </row>
    <row r="5191" spans="1:31" s="17" customFormat="1" ht="15" customHeight="1">
      <c r="A5191" s="126" t="s">
        <v>37339</v>
      </c>
      <c r="B5191" s="28">
        <f t="shared" si="95"/>
        <v>50160010</v>
      </c>
      <c r="C5191" s="36">
        <v>1</v>
      </c>
      <c r="D5191" s="17" t="s">
        <v>37331</v>
      </c>
      <c r="F5191" s="17" t="s">
        <v>37332</v>
      </c>
      <c r="G5191" s="17">
        <v>1</v>
      </c>
      <c r="H5191" s="564">
        <v>50160010</v>
      </c>
      <c r="I5191" s="39">
        <v>0</v>
      </c>
      <c r="J5191" s="39" t="s">
        <v>260</v>
      </c>
      <c r="K5191" s="39">
        <v>0</v>
      </c>
      <c r="L5191" s="39">
        <v>4</v>
      </c>
      <c r="M5191" s="655" t="s">
        <v>37362</v>
      </c>
      <c r="N5191" s="655" t="s">
        <v>37362</v>
      </c>
      <c r="O5191" s="31" t="s">
        <v>37487</v>
      </c>
      <c r="P5191" s="31" t="s">
        <v>37487</v>
      </c>
      <c r="Q5191" s="31" t="s">
        <v>37488</v>
      </c>
      <c r="R5191" s="31" t="s">
        <v>37488</v>
      </c>
      <c r="S5191" s="31" t="s">
        <v>37489</v>
      </c>
      <c r="T5191" s="31" t="s">
        <v>37489</v>
      </c>
      <c r="U5191" s="31" t="s">
        <v>37490</v>
      </c>
      <c r="V5191" s="31" t="s">
        <v>37490</v>
      </c>
      <c r="W5191" s="81" t="s">
        <v>37491</v>
      </c>
      <c r="X5191" s="81" t="s">
        <v>37491</v>
      </c>
      <c r="Y5191" s="81" t="s">
        <v>37492</v>
      </c>
      <c r="Z5191" s="81" t="s">
        <v>37492</v>
      </c>
      <c r="AA5191" s="81" t="s">
        <v>37493</v>
      </c>
      <c r="AB5191" s="81" t="s">
        <v>37493</v>
      </c>
      <c r="AC5191" s="81"/>
      <c r="AD5191" s="37"/>
      <c r="AE5191" s="215"/>
    </row>
    <row r="5192" spans="1:31" s="17" customFormat="1" ht="15" customHeight="1">
      <c r="A5192" s="126" t="s">
        <v>37339</v>
      </c>
      <c r="B5192" s="28">
        <f t="shared" si="95"/>
        <v>50160020</v>
      </c>
      <c r="C5192" s="36">
        <v>1</v>
      </c>
      <c r="D5192" s="17" t="s">
        <v>37331</v>
      </c>
      <c r="F5192" s="17" t="s">
        <v>37332</v>
      </c>
      <c r="G5192" s="17">
        <v>1</v>
      </c>
      <c r="H5192" s="564">
        <v>50160020</v>
      </c>
      <c r="I5192" s="39">
        <v>0</v>
      </c>
      <c r="J5192" s="39" t="s">
        <v>260</v>
      </c>
      <c r="K5192" s="39">
        <v>0</v>
      </c>
      <c r="L5192" s="39">
        <v>4</v>
      </c>
      <c r="M5192" s="655" t="s">
        <v>37363</v>
      </c>
      <c r="N5192" s="655" t="s">
        <v>37363</v>
      </c>
      <c r="O5192" s="31" t="s">
        <v>37494</v>
      </c>
      <c r="P5192" s="31" t="s">
        <v>37494</v>
      </c>
      <c r="Q5192" s="31" t="s">
        <v>37495</v>
      </c>
      <c r="R5192" s="31" t="s">
        <v>37495</v>
      </c>
      <c r="S5192" s="31" t="s">
        <v>37496</v>
      </c>
      <c r="T5192" s="31" t="s">
        <v>37496</v>
      </c>
      <c r="U5192" s="31" t="s">
        <v>37497</v>
      </c>
      <c r="V5192" s="31" t="s">
        <v>37497</v>
      </c>
      <c r="W5192" s="81" t="s">
        <v>37498</v>
      </c>
      <c r="X5192" s="81" t="s">
        <v>37498</v>
      </c>
      <c r="Y5192" s="81" t="s">
        <v>37499</v>
      </c>
      <c r="Z5192" s="81" t="s">
        <v>37499</v>
      </c>
      <c r="AA5192" s="81" t="s">
        <v>37500</v>
      </c>
      <c r="AB5192" s="81" t="s">
        <v>37500</v>
      </c>
      <c r="AC5192" s="81"/>
      <c r="AD5192" s="37"/>
      <c r="AE5192" s="215"/>
    </row>
    <row r="5193" spans="1:31" s="17" customFormat="1" ht="28.5" customHeight="1">
      <c r="A5193" s="126" t="s">
        <v>37339</v>
      </c>
      <c r="B5193" s="28">
        <f t="shared" si="95"/>
        <v>50160030</v>
      </c>
      <c r="C5193" s="36">
        <v>1</v>
      </c>
      <c r="D5193" s="17" t="s">
        <v>37331</v>
      </c>
      <c r="F5193" s="17" t="s">
        <v>37332</v>
      </c>
      <c r="G5193" s="17">
        <v>1</v>
      </c>
      <c r="H5193" s="564">
        <v>50160030</v>
      </c>
      <c r="I5193" s="39">
        <v>0</v>
      </c>
      <c r="J5193" s="39" t="s">
        <v>260</v>
      </c>
      <c r="K5193" s="39">
        <v>0</v>
      </c>
      <c r="L5193" s="39">
        <v>4</v>
      </c>
      <c r="M5193" s="655" t="s">
        <v>37364</v>
      </c>
      <c r="N5193" s="655" t="s">
        <v>37364</v>
      </c>
      <c r="O5193" s="31" t="s">
        <v>37501</v>
      </c>
      <c r="P5193" s="31" t="s">
        <v>37501</v>
      </c>
      <c r="Q5193" s="31" t="s">
        <v>40770</v>
      </c>
      <c r="R5193" s="31" t="s">
        <v>40770</v>
      </c>
      <c r="S5193" s="31" t="s">
        <v>37502</v>
      </c>
      <c r="T5193" s="31" t="s">
        <v>37502</v>
      </c>
      <c r="U5193" s="31" t="s">
        <v>37503</v>
      </c>
      <c r="V5193" s="31" t="s">
        <v>37503</v>
      </c>
      <c r="W5193" s="81" t="s">
        <v>37504</v>
      </c>
      <c r="X5193" s="81" t="s">
        <v>37504</v>
      </c>
      <c r="Y5193" s="81" t="s">
        <v>40771</v>
      </c>
      <c r="Z5193" s="81" t="s">
        <v>40771</v>
      </c>
      <c r="AA5193" s="81" t="s">
        <v>37505</v>
      </c>
      <c r="AB5193" s="81" t="s">
        <v>37505</v>
      </c>
      <c r="AC5193" s="81"/>
      <c r="AD5193" s="37"/>
      <c r="AE5193" s="215"/>
    </row>
    <row r="5194" spans="1:31" s="17" customFormat="1" ht="15" customHeight="1">
      <c r="A5194" s="126" t="s">
        <v>37339</v>
      </c>
      <c r="B5194" s="28">
        <f t="shared" si="95"/>
        <v>50160040</v>
      </c>
      <c r="C5194" s="36">
        <v>1</v>
      </c>
      <c r="D5194" s="17" t="s">
        <v>37331</v>
      </c>
      <c r="F5194" s="17" t="s">
        <v>37332</v>
      </c>
      <c r="G5194" s="17">
        <v>1</v>
      </c>
      <c r="H5194" s="564">
        <v>50160040</v>
      </c>
      <c r="I5194" s="39">
        <v>0</v>
      </c>
      <c r="J5194" s="39" t="s">
        <v>260</v>
      </c>
      <c r="K5194" s="39">
        <v>0</v>
      </c>
      <c r="L5194" s="39">
        <v>4</v>
      </c>
      <c r="M5194" s="655" t="s">
        <v>37365</v>
      </c>
      <c r="N5194" s="655" t="s">
        <v>37365</v>
      </c>
      <c r="O5194" s="31" t="s">
        <v>37506</v>
      </c>
      <c r="P5194" s="31" t="s">
        <v>37506</v>
      </c>
      <c r="Q5194" s="31" t="s">
        <v>37507</v>
      </c>
      <c r="R5194" s="31" t="s">
        <v>37507</v>
      </c>
      <c r="S5194" s="31" t="s">
        <v>37508</v>
      </c>
      <c r="T5194" s="31" t="s">
        <v>37508</v>
      </c>
      <c r="U5194" s="31" t="s">
        <v>37509</v>
      </c>
      <c r="V5194" s="31" t="s">
        <v>37509</v>
      </c>
      <c r="W5194" s="81" t="s">
        <v>37510</v>
      </c>
      <c r="X5194" s="81" t="s">
        <v>37510</v>
      </c>
      <c r="Y5194" s="81" t="s">
        <v>37511</v>
      </c>
      <c r="Z5194" s="81" t="s">
        <v>37511</v>
      </c>
      <c r="AA5194" s="81" t="s">
        <v>37512</v>
      </c>
      <c r="AB5194" s="81" t="s">
        <v>37512</v>
      </c>
      <c r="AC5194" s="81"/>
      <c r="AD5194" s="37"/>
      <c r="AE5194" s="215"/>
    </row>
    <row r="5195" spans="1:31" s="17" customFormat="1" ht="15" customHeight="1">
      <c r="A5195" s="126" t="s">
        <v>37339</v>
      </c>
      <c r="B5195" s="28">
        <f t="shared" si="95"/>
        <v>50160050</v>
      </c>
      <c r="C5195" s="36">
        <v>1</v>
      </c>
      <c r="D5195" s="17" t="s">
        <v>37331</v>
      </c>
      <c r="F5195" s="17" t="s">
        <v>37332</v>
      </c>
      <c r="G5195" s="17">
        <v>1</v>
      </c>
      <c r="H5195" s="564">
        <v>50160050</v>
      </c>
      <c r="I5195" s="39">
        <v>0</v>
      </c>
      <c r="J5195" s="39" t="s">
        <v>260</v>
      </c>
      <c r="K5195" s="39">
        <v>0</v>
      </c>
      <c r="L5195" s="39">
        <v>4</v>
      </c>
      <c r="M5195" s="655" t="s">
        <v>37366</v>
      </c>
      <c r="N5195" s="655" t="s">
        <v>37366</v>
      </c>
      <c r="O5195" s="31" t="s">
        <v>37513</v>
      </c>
      <c r="P5195" s="31" t="s">
        <v>37513</v>
      </c>
      <c r="Q5195" s="31" t="s">
        <v>37514</v>
      </c>
      <c r="R5195" s="31" t="s">
        <v>37514</v>
      </c>
      <c r="S5195" s="31" t="s">
        <v>37515</v>
      </c>
      <c r="T5195" s="31" t="s">
        <v>37515</v>
      </c>
      <c r="U5195" s="31" t="s">
        <v>37516</v>
      </c>
      <c r="V5195" s="31" t="s">
        <v>37516</v>
      </c>
      <c r="W5195" s="81" t="s">
        <v>37517</v>
      </c>
      <c r="X5195" s="81" t="s">
        <v>37517</v>
      </c>
      <c r="Y5195" s="81" t="s">
        <v>37518</v>
      </c>
      <c r="Z5195" s="81" t="s">
        <v>37518</v>
      </c>
      <c r="AA5195" s="81" t="s">
        <v>37519</v>
      </c>
      <c r="AB5195" s="81" t="s">
        <v>37519</v>
      </c>
      <c r="AC5195" s="81"/>
      <c r="AD5195" s="37"/>
      <c r="AE5195" s="215"/>
    </row>
    <row r="5196" spans="1:31" s="17" customFormat="1" ht="15" customHeight="1">
      <c r="A5196" s="126" t="s">
        <v>37339</v>
      </c>
      <c r="B5196" s="28">
        <f t="shared" si="95"/>
        <v>50160060</v>
      </c>
      <c r="C5196" s="36">
        <v>1</v>
      </c>
      <c r="D5196" s="17" t="s">
        <v>37331</v>
      </c>
      <c r="F5196" s="17" t="s">
        <v>37332</v>
      </c>
      <c r="G5196" s="17">
        <v>1</v>
      </c>
      <c r="H5196" s="564">
        <v>50160060</v>
      </c>
      <c r="I5196" s="39">
        <v>0</v>
      </c>
      <c r="J5196" s="39" t="s">
        <v>260</v>
      </c>
      <c r="K5196" s="39">
        <v>0</v>
      </c>
      <c r="L5196" s="39">
        <v>4</v>
      </c>
      <c r="M5196" s="655" t="s">
        <v>37367</v>
      </c>
      <c r="N5196" s="655" t="s">
        <v>37367</v>
      </c>
      <c r="O5196" s="31" t="s">
        <v>37520</v>
      </c>
      <c r="P5196" s="31" t="s">
        <v>37520</v>
      </c>
      <c r="Q5196" s="31" t="s">
        <v>37521</v>
      </c>
      <c r="R5196" s="31" t="s">
        <v>37521</v>
      </c>
      <c r="S5196" s="31" t="s">
        <v>37522</v>
      </c>
      <c r="T5196" s="31" t="s">
        <v>37522</v>
      </c>
      <c r="U5196" s="31" t="s">
        <v>37523</v>
      </c>
      <c r="V5196" s="31" t="s">
        <v>37523</v>
      </c>
      <c r="W5196" s="81" t="s">
        <v>37524</v>
      </c>
      <c r="X5196" s="81" t="s">
        <v>37524</v>
      </c>
      <c r="Y5196" s="81" t="s">
        <v>37525</v>
      </c>
      <c r="Z5196" s="81" t="s">
        <v>37525</v>
      </c>
      <c r="AA5196" s="81" t="s">
        <v>37526</v>
      </c>
      <c r="AB5196" s="81" t="s">
        <v>37526</v>
      </c>
      <c r="AC5196" s="81"/>
      <c r="AD5196" s="37"/>
      <c r="AE5196" s="215"/>
    </row>
    <row r="5197" spans="1:31" s="17" customFormat="1" ht="15" customHeight="1">
      <c r="A5197" s="126" t="s">
        <v>37339</v>
      </c>
      <c r="B5197" s="28">
        <f t="shared" si="95"/>
        <v>50160070</v>
      </c>
      <c r="C5197" s="36">
        <v>1</v>
      </c>
      <c r="D5197" s="17" t="s">
        <v>37331</v>
      </c>
      <c r="F5197" s="17" t="s">
        <v>37332</v>
      </c>
      <c r="G5197" s="17">
        <v>1</v>
      </c>
      <c r="H5197" s="564">
        <v>50160070</v>
      </c>
      <c r="I5197" s="39">
        <v>7011</v>
      </c>
      <c r="J5197" s="39" t="s">
        <v>37337</v>
      </c>
      <c r="K5197" s="564">
        <v>50160080</v>
      </c>
      <c r="L5197" s="39">
        <v>3</v>
      </c>
      <c r="M5197" s="655" t="s">
        <v>37368</v>
      </c>
      <c r="N5197" s="655" t="s">
        <v>37368</v>
      </c>
      <c r="O5197" s="31" t="s">
        <v>37527</v>
      </c>
      <c r="P5197" s="31" t="s">
        <v>37527</v>
      </c>
      <c r="Q5197" s="31" t="s">
        <v>37528</v>
      </c>
      <c r="R5197" s="31" t="s">
        <v>37528</v>
      </c>
      <c r="S5197" s="31" t="s">
        <v>37529</v>
      </c>
      <c r="T5197" s="31" t="s">
        <v>37529</v>
      </c>
      <c r="U5197" s="31" t="s">
        <v>37530</v>
      </c>
      <c r="V5197" s="31" t="s">
        <v>37530</v>
      </c>
      <c r="W5197" s="81" t="s">
        <v>37531</v>
      </c>
      <c r="X5197" s="81" t="s">
        <v>37531</v>
      </c>
      <c r="Y5197" s="81" t="s">
        <v>37532</v>
      </c>
      <c r="Z5197" s="81" t="s">
        <v>37532</v>
      </c>
      <c r="AA5197" s="81" t="s">
        <v>37533</v>
      </c>
      <c r="AB5197" s="81" t="s">
        <v>37533</v>
      </c>
      <c r="AC5197" s="81"/>
      <c r="AD5197" s="37"/>
      <c r="AE5197" s="215"/>
    </row>
    <row r="5198" spans="1:31" s="17" customFormat="1" ht="15" customHeight="1">
      <c r="A5198" s="126" t="s">
        <v>37339</v>
      </c>
      <c r="B5198" s="28">
        <f t="shared" si="95"/>
        <v>50160080</v>
      </c>
      <c r="C5198" s="36">
        <v>1</v>
      </c>
      <c r="D5198" s="17" t="s">
        <v>37331</v>
      </c>
      <c r="F5198" s="17" t="s">
        <v>37332</v>
      </c>
      <c r="G5198" s="17">
        <v>1</v>
      </c>
      <c r="H5198" s="564">
        <v>50160080</v>
      </c>
      <c r="I5198" s="39">
        <v>0</v>
      </c>
      <c r="J5198" s="39" t="s">
        <v>260</v>
      </c>
      <c r="K5198" s="39">
        <v>0</v>
      </c>
      <c r="L5198" s="39">
        <v>3</v>
      </c>
      <c r="M5198" s="655" t="s">
        <v>37369</v>
      </c>
      <c r="N5198" s="655" t="s">
        <v>37369</v>
      </c>
      <c r="O5198" s="31" t="s">
        <v>37534</v>
      </c>
      <c r="P5198" s="31" t="s">
        <v>37534</v>
      </c>
      <c r="Q5198" s="31" t="s">
        <v>37535</v>
      </c>
      <c r="R5198" s="31" t="s">
        <v>37535</v>
      </c>
      <c r="S5198" s="31" t="s">
        <v>37536</v>
      </c>
      <c r="T5198" s="31" t="s">
        <v>37536</v>
      </c>
      <c r="U5198" s="31" t="s">
        <v>37537</v>
      </c>
      <c r="V5198" s="31" t="s">
        <v>37537</v>
      </c>
      <c r="W5198" s="81" t="s">
        <v>37538</v>
      </c>
      <c r="X5198" s="81" t="s">
        <v>37538</v>
      </c>
      <c r="Y5198" s="81" t="s">
        <v>37539</v>
      </c>
      <c r="Z5198" s="81" t="s">
        <v>37539</v>
      </c>
      <c r="AA5198" s="81" t="s">
        <v>37540</v>
      </c>
      <c r="AB5198" s="81" t="s">
        <v>37540</v>
      </c>
      <c r="AC5198" s="81"/>
      <c r="AD5198" s="37"/>
      <c r="AE5198" s="215"/>
    </row>
    <row r="5199" spans="1:31" s="17" customFormat="1" ht="15" customHeight="1">
      <c r="A5199" s="126" t="s">
        <v>37339</v>
      </c>
      <c r="B5199" s="28">
        <f t="shared" si="95"/>
        <v>50160090</v>
      </c>
      <c r="C5199" s="36">
        <v>1</v>
      </c>
      <c r="D5199" s="17" t="s">
        <v>37331</v>
      </c>
      <c r="F5199" s="17" t="s">
        <v>37332</v>
      </c>
      <c r="G5199" s="17">
        <v>1</v>
      </c>
      <c r="H5199" s="564">
        <v>50160090</v>
      </c>
      <c r="I5199" s="39">
        <v>700070403</v>
      </c>
      <c r="J5199" s="39" t="s">
        <v>37340</v>
      </c>
      <c r="K5199" s="39">
        <v>50160100</v>
      </c>
      <c r="L5199" s="39">
        <v>4</v>
      </c>
      <c r="M5199" s="655" t="s">
        <v>37370</v>
      </c>
      <c r="N5199" s="655" t="s">
        <v>37370</v>
      </c>
      <c r="O5199" s="31" t="s">
        <v>37541</v>
      </c>
      <c r="P5199" s="31" t="s">
        <v>37541</v>
      </c>
      <c r="Q5199" s="31" t="s">
        <v>37542</v>
      </c>
      <c r="R5199" s="31" t="s">
        <v>37542</v>
      </c>
      <c r="S5199" s="31" t="s">
        <v>37543</v>
      </c>
      <c r="T5199" s="31" t="s">
        <v>37543</v>
      </c>
      <c r="U5199" s="31" t="s">
        <v>37544</v>
      </c>
      <c r="V5199" s="31" t="s">
        <v>37544</v>
      </c>
      <c r="W5199" s="81" t="s">
        <v>37545</v>
      </c>
      <c r="X5199" s="81" t="s">
        <v>37545</v>
      </c>
      <c r="Y5199" s="81" t="s">
        <v>37546</v>
      </c>
      <c r="Z5199" s="81" t="s">
        <v>37546</v>
      </c>
      <c r="AA5199" s="81" t="s">
        <v>37547</v>
      </c>
      <c r="AB5199" s="81" t="s">
        <v>37547</v>
      </c>
      <c r="AC5199" s="81"/>
      <c r="AD5199" s="37"/>
      <c r="AE5199" s="215"/>
    </row>
    <row r="5200" spans="1:31" s="17" customFormat="1" ht="15" customHeight="1">
      <c r="A5200" s="126" t="s">
        <v>37339</v>
      </c>
      <c r="B5200" s="28">
        <f t="shared" si="95"/>
        <v>50160100</v>
      </c>
      <c r="C5200" s="36">
        <v>1</v>
      </c>
      <c r="D5200" s="17" t="s">
        <v>37331</v>
      </c>
      <c r="F5200" s="17" t="s">
        <v>37332</v>
      </c>
      <c r="G5200" s="17">
        <v>1</v>
      </c>
      <c r="H5200" s="564">
        <v>50160100</v>
      </c>
      <c r="I5200" s="39">
        <v>700070403</v>
      </c>
      <c r="J5200" s="39" t="s">
        <v>37340</v>
      </c>
      <c r="K5200" s="39">
        <v>0</v>
      </c>
      <c r="L5200" s="39">
        <v>4</v>
      </c>
      <c r="M5200" s="655" t="s">
        <v>37371</v>
      </c>
      <c r="N5200" s="655" t="s">
        <v>37371</v>
      </c>
      <c r="O5200" s="31" t="s">
        <v>37548</v>
      </c>
      <c r="P5200" s="31" t="s">
        <v>37548</v>
      </c>
      <c r="Q5200" s="31" t="s">
        <v>37549</v>
      </c>
      <c r="R5200" s="31" t="s">
        <v>37549</v>
      </c>
      <c r="S5200" s="31" t="s">
        <v>37550</v>
      </c>
      <c r="T5200" s="31" t="s">
        <v>37550</v>
      </c>
      <c r="U5200" s="31" t="s">
        <v>37551</v>
      </c>
      <c r="V5200" s="31" t="s">
        <v>37551</v>
      </c>
      <c r="W5200" s="81" t="s">
        <v>37552</v>
      </c>
      <c r="X5200" s="81" t="s">
        <v>37552</v>
      </c>
      <c r="Y5200" s="81" t="s">
        <v>37553</v>
      </c>
      <c r="Z5200" s="81" t="s">
        <v>37553</v>
      </c>
      <c r="AA5200" s="81" t="s">
        <v>37554</v>
      </c>
      <c r="AB5200" s="81" t="s">
        <v>37554</v>
      </c>
      <c r="AC5200" s="81"/>
      <c r="AD5200" s="37"/>
      <c r="AE5200" s="215"/>
    </row>
    <row r="5201" spans="1:31" s="17" customFormat="1" ht="15" customHeight="1">
      <c r="A5201" s="126" t="s">
        <v>37339</v>
      </c>
      <c r="B5201" s="28">
        <f t="shared" si="95"/>
        <v>50160110</v>
      </c>
      <c r="C5201" s="36">
        <v>1</v>
      </c>
      <c r="D5201" s="17" t="s">
        <v>37331</v>
      </c>
      <c r="F5201" s="17" t="s">
        <v>37332</v>
      </c>
      <c r="G5201" s="17">
        <v>1</v>
      </c>
      <c r="H5201" s="564">
        <v>50160110</v>
      </c>
      <c r="I5201" s="39">
        <v>2003111</v>
      </c>
      <c r="J5201" s="39" t="s">
        <v>28065</v>
      </c>
      <c r="K5201" s="564">
        <v>50160120</v>
      </c>
      <c r="L5201" s="39">
        <v>4</v>
      </c>
      <c r="M5201" s="655" t="s">
        <v>37372</v>
      </c>
      <c r="N5201" s="655" t="s">
        <v>37372</v>
      </c>
      <c r="O5201" s="31" t="s">
        <v>37555</v>
      </c>
      <c r="P5201" s="31" t="s">
        <v>37555</v>
      </c>
      <c r="Q5201" s="31" t="s">
        <v>37556</v>
      </c>
      <c r="R5201" s="31" t="s">
        <v>37556</v>
      </c>
      <c r="S5201" s="31" t="s">
        <v>37557</v>
      </c>
      <c r="T5201" s="31" t="s">
        <v>37557</v>
      </c>
      <c r="U5201" s="31" t="s">
        <v>37558</v>
      </c>
      <c r="V5201" s="31" t="s">
        <v>37558</v>
      </c>
      <c r="W5201" s="81" t="s">
        <v>37559</v>
      </c>
      <c r="X5201" s="81" t="s">
        <v>37559</v>
      </c>
      <c r="Y5201" s="81" t="s">
        <v>37560</v>
      </c>
      <c r="Z5201" s="81" t="s">
        <v>37560</v>
      </c>
      <c r="AA5201" s="81" t="s">
        <v>37561</v>
      </c>
      <c r="AB5201" s="81" t="s">
        <v>37561</v>
      </c>
      <c r="AC5201" s="81"/>
      <c r="AD5201" s="37"/>
      <c r="AE5201" s="215"/>
    </row>
    <row r="5202" spans="1:31" s="17" customFormat="1" ht="15" customHeight="1">
      <c r="A5202" s="126" t="s">
        <v>37339</v>
      </c>
      <c r="B5202" s="28">
        <f t="shared" si="95"/>
        <v>50160120</v>
      </c>
      <c r="C5202" s="36">
        <v>1</v>
      </c>
      <c r="D5202" s="17" t="s">
        <v>37331</v>
      </c>
      <c r="F5202" s="17" t="s">
        <v>37332</v>
      </c>
      <c r="G5202" s="17">
        <v>1</v>
      </c>
      <c r="H5202" s="564">
        <v>50160120</v>
      </c>
      <c r="I5202" s="39">
        <v>2003111</v>
      </c>
      <c r="J5202" s="39" t="s">
        <v>28065</v>
      </c>
      <c r="K5202" s="39">
        <v>0</v>
      </c>
      <c r="L5202" s="39">
        <v>4</v>
      </c>
      <c r="M5202" s="655" t="s">
        <v>37373</v>
      </c>
      <c r="N5202" s="655" t="s">
        <v>37373</v>
      </c>
      <c r="O5202" s="31" t="s">
        <v>37562</v>
      </c>
      <c r="P5202" s="31" t="s">
        <v>37562</v>
      </c>
      <c r="Q5202" s="31" t="s">
        <v>37563</v>
      </c>
      <c r="R5202" s="31" t="s">
        <v>37563</v>
      </c>
      <c r="S5202" s="31" t="s">
        <v>37564</v>
      </c>
      <c r="T5202" s="31" t="s">
        <v>37564</v>
      </c>
      <c r="U5202" s="31" t="s">
        <v>37565</v>
      </c>
      <c r="V5202" s="31" t="s">
        <v>37565</v>
      </c>
      <c r="W5202" s="81" t="s">
        <v>37566</v>
      </c>
      <c r="X5202" s="81" t="s">
        <v>37566</v>
      </c>
      <c r="Y5202" s="81" t="s">
        <v>37567</v>
      </c>
      <c r="Z5202" s="81" t="s">
        <v>37567</v>
      </c>
      <c r="AA5202" s="81" t="s">
        <v>37568</v>
      </c>
      <c r="AB5202" s="81" t="s">
        <v>37568</v>
      </c>
      <c r="AC5202" s="81"/>
      <c r="AD5202" s="37"/>
      <c r="AE5202" s="215"/>
    </row>
    <row r="5203" spans="1:31" ht="13.5" customHeight="1">
      <c r="O5203" s="402" ph="1"/>
      <c r="P5203" s="402" ph="1"/>
      <c r="Q5203" s="402" ph="1"/>
      <c r="R5203" s="402" ph="1"/>
      <c r="S5203" s="402" ph="1"/>
      <c r="T5203" s="402" ph="1"/>
      <c r="U5203" s="402" ph="1"/>
      <c r="V5203" s="402" ph="1"/>
      <c r="W5203" s="402" ph="1"/>
      <c r="X5203" s="17" ph="1"/>
    </row>
    <row r="5204" spans="1:31" ht="13.5" customHeight="1">
      <c r="O5204" s="402" ph="1"/>
      <c r="P5204" s="402" ph="1"/>
      <c r="Q5204" s="402" ph="1"/>
      <c r="R5204" s="402" ph="1"/>
      <c r="S5204" s="402" ph="1"/>
      <c r="T5204" s="402" ph="1"/>
      <c r="U5204" s="402" ph="1"/>
      <c r="V5204" s="402" ph="1"/>
      <c r="W5204" s="402" ph="1"/>
      <c r="X5204" s="17" ph="1"/>
    </row>
    <row r="5205" spans="1:31" ht="13.5" customHeight="1">
      <c r="O5205" s="402" ph="1"/>
      <c r="P5205" s="402" ph="1"/>
      <c r="Q5205" s="402" ph="1"/>
      <c r="R5205" s="402" ph="1"/>
      <c r="S5205" s="402" ph="1"/>
      <c r="T5205" s="402" ph="1"/>
      <c r="U5205" s="402" ph="1"/>
      <c r="V5205" s="402" ph="1"/>
      <c r="W5205" s="402" ph="1"/>
      <c r="X5205" s="17" ph="1"/>
    </row>
    <row r="5206" spans="1:31" ht="13.5" customHeight="1">
      <c r="O5206" s="402" ph="1"/>
      <c r="P5206" s="402" ph="1"/>
      <c r="Q5206" s="402" ph="1"/>
      <c r="R5206" s="402" ph="1"/>
      <c r="S5206" s="402" ph="1"/>
      <c r="T5206" s="402" ph="1"/>
      <c r="U5206" s="402" ph="1"/>
      <c r="V5206" s="402" ph="1"/>
      <c r="W5206" s="402" ph="1"/>
      <c r="X5206" s="17" ph="1"/>
    </row>
    <row r="5207" spans="1:31" ht="13.5" customHeight="1">
      <c r="O5207" s="402" ph="1"/>
      <c r="P5207" s="402" ph="1"/>
      <c r="Q5207" s="402" ph="1"/>
      <c r="R5207" s="402" ph="1"/>
      <c r="S5207" s="402" ph="1"/>
      <c r="T5207" s="402" ph="1"/>
      <c r="U5207" s="402" ph="1"/>
      <c r="V5207" s="402" ph="1"/>
      <c r="W5207" s="402" ph="1"/>
      <c r="X5207" s="17" ph="1"/>
    </row>
    <row r="5208" spans="1:31" ht="13.5" customHeight="1">
      <c r="O5208" s="402" ph="1"/>
      <c r="P5208" s="402" ph="1"/>
      <c r="Q5208" s="402" ph="1"/>
      <c r="R5208" s="402" ph="1"/>
      <c r="S5208" s="402" ph="1"/>
      <c r="T5208" s="402" ph="1"/>
      <c r="U5208" s="402" ph="1"/>
      <c r="V5208" s="402" ph="1"/>
      <c r="W5208" s="402" ph="1"/>
      <c r="X5208" s="17" ph="1"/>
    </row>
    <row r="5209" spans="1:31" ht="13.5" customHeight="1">
      <c r="O5209" s="402" ph="1"/>
      <c r="P5209" s="402" ph="1"/>
      <c r="Q5209" s="402" ph="1"/>
      <c r="R5209" s="402" ph="1"/>
      <c r="S5209" s="402" ph="1"/>
      <c r="T5209" s="402" ph="1"/>
      <c r="U5209" s="402" ph="1"/>
      <c r="V5209" s="402" ph="1"/>
      <c r="W5209" s="402" ph="1"/>
      <c r="X5209" s="17" ph="1"/>
    </row>
    <row r="5210" spans="1:31" ht="13.5" customHeight="1">
      <c r="O5210" s="402" ph="1"/>
      <c r="P5210" s="402" ph="1"/>
      <c r="Q5210" s="402" ph="1"/>
      <c r="R5210" s="402" ph="1"/>
      <c r="S5210" s="402" ph="1"/>
      <c r="T5210" s="402" ph="1"/>
      <c r="U5210" s="402" ph="1"/>
      <c r="V5210" s="402" ph="1"/>
      <c r="W5210" s="402" ph="1"/>
      <c r="X5210" s="17" ph="1"/>
    </row>
    <row r="5211" spans="1:31" ht="13.5" customHeight="1">
      <c r="O5211" s="402" ph="1"/>
      <c r="P5211" s="402" ph="1"/>
      <c r="Q5211" s="402" ph="1"/>
      <c r="R5211" s="402" ph="1"/>
      <c r="S5211" s="402" ph="1"/>
      <c r="T5211" s="402" ph="1"/>
      <c r="U5211" s="402" ph="1"/>
      <c r="V5211" s="402" ph="1"/>
      <c r="W5211" s="402" ph="1"/>
      <c r="X5211" s="17" ph="1"/>
    </row>
    <row r="5212" spans="1:31" ht="13.5" customHeight="1">
      <c r="O5212" s="402" ph="1"/>
      <c r="P5212" s="402" ph="1"/>
      <c r="Q5212" s="402" ph="1"/>
      <c r="R5212" s="402" ph="1"/>
      <c r="S5212" s="402" ph="1"/>
      <c r="T5212" s="402" ph="1"/>
      <c r="U5212" s="402" ph="1"/>
      <c r="V5212" s="402" ph="1"/>
      <c r="W5212" s="402" ph="1"/>
      <c r="X5212" s="17" ph="1"/>
    </row>
    <row r="5213" spans="1:31" ht="13.5" customHeight="1">
      <c r="O5213" s="402" ph="1"/>
      <c r="P5213" s="402" ph="1"/>
      <c r="Q5213" s="402" ph="1"/>
      <c r="R5213" s="402" ph="1"/>
      <c r="S5213" s="402" ph="1"/>
      <c r="T5213" s="402" ph="1"/>
      <c r="U5213" s="402" ph="1"/>
      <c r="V5213" s="402" ph="1"/>
      <c r="W5213" s="402" ph="1"/>
      <c r="X5213" s="17" ph="1"/>
    </row>
    <row r="5214" spans="1:31" ht="13.5" customHeight="1">
      <c r="O5214" s="402" ph="1"/>
      <c r="P5214" s="402" ph="1"/>
      <c r="Q5214" s="402" ph="1"/>
      <c r="R5214" s="402" ph="1"/>
      <c r="S5214" s="402" ph="1"/>
      <c r="T5214" s="402" ph="1"/>
      <c r="U5214" s="402" ph="1"/>
      <c r="V5214" s="402" ph="1"/>
      <c r="W5214" s="402" ph="1"/>
      <c r="X5214" s="17" ph="1"/>
    </row>
    <row r="5215" spans="1:31" ht="13.5" customHeight="1">
      <c r="O5215" s="402" ph="1"/>
      <c r="P5215" s="402" ph="1"/>
      <c r="Q5215" s="402" ph="1"/>
      <c r="R5215" s="402" ph="1"/>
      <c r="S5215" s="402" ph="1"/>
      <c r="T5215" s="402" ph="1"/>
      <c r="U5215" s="402" ph="1"/>
      <c r="V5215" s="402" ph="1"/>
      <c r="W5215" s="402" ph="1"/>
      <c r="X5215" s="17" ph="1"/>
    </row>
    <row r="5216" spans="1:31" ht="13.5" customHeight="1">
      <c r="O5216" s="402" ph="1"/>
      <c r="P5216" s="402" ph="1"/>
      <c r="Q5216" s="402" ph="1"/>
      <c r="R5216" s="402" ph="1"/>
      <c r="S5216" s="402" ph="1"/>
      <c r="T5216" s="402" ph="1"/>
      <c r="U5216" s="402" ph="1"/>
      <c r="V5216" s="402" ph="1"/>
      <c r="W5216" s="402" ph="1"/>
      <c r="X5216" s="17" ph="1"/>
    </row>
    <row r="5217" spans="15:24" ht="13.5" customHeight="1">
      <c r="O5217" s="402" ph="1"/>
      <c r="P5217" s="402" ph="1"/>
      <c r="Q5217" s="402" ph="1"/>
      <c r="R5217" s="402" ph="1"/>
      <c r="S5217" s="402" ph="1"/>
      <c r="T5217" s="402" ph="1"/>
      <c r="U5217" s="402" ph="1"/>
      <c r="V5217" s="402" ph="1"/>
      <c r="W5217" s="402" ph="1"/>
      <c r="X5217" s="17" ph="1"/>
    </row>
    <row r="5218" spans="15:24" ht="13.5" customHeight="1">
      <c r="O5218" s="402" ph="1"/>
      <c r="P5218" s="402" ph="1"/>
      <c r="Q5218" s="402" ph="1"/>
      <c r="R5218" s="402" ph="1"/>
      <c r="S5218" s="402" ph="1"/>
      <c r="T5218" s="402" ph="1"/>
      <c r="U5218" s="402" ph="1"/>
      <c r="V5218" s="402" ph="1"/>
      <c r="W5218" s="402" ph="1"/>
      <c r="X5218" s="17" ph="1"/>
    </row>
    <row r="5219" spans="15:24" ht="13.5" customHeight="1">
      <c r="O5219" s="402" ph="1"/>
      <c r="P5219" s="402" ph="1"/>
      <c r="Q5219" s="402" ph="1"/>
      <c r="R5219" s="402" ph="1"/>
      <c r="S5219" s="402" ph="1"/>
      <c r="T5219" s="402" ph="1"/>
      <c r="U5219" s="402" ph="1"/>
      <c r="V5219" s="402" ph="1"/>
      <c r="W5219" s="402" ph="1"/>
      <c r="X5219" s="17" ph="1"/>
    </row>
    <row r="5220" spans="15:24" ht="13.5" customHeight="1">
      <c r="O5220" s="402" ph="1"/>
      <c r="P5220" s="402" ph="1"/>
      <c r="Q5220" s="402" ph="1"/>
      <c r="R5220" s="402" ph="1"/>
      <c r="S5220" s="402" ph="1"/>
      <c r="T5220" s="402" ph="1"/>
      <c r="U5220" s="402" ph="1"/>
      <c r="V5220" s="402" ph="1"/>
      <c r="W5220" s="402" ph="1"/>
      <c r="X5220" s="17" ph="1"/>
    </row>
    <row r="5221" spans="15:24" ht="13.5" customHeight="1">
      <c r="O5221" s="402" ph="1"/>
      <c r="P5221" s="402" ph="1"/>
      <c r="Q5221" s="402" ph="1"/>
      <c r="R5221" s="402" ph="1"/>
      <c r="S5221" s="402" ph="1"/>
      <c r="T5221" s="402" ph="1"/>
      <c r="U5221" s="402" ph="1"/>
      <c r="V5221" s="402" ph="1"/>
      <c r="W5221" s="402" ph="1"/>
      <c r="X5221" s="17" ph="1"/>
    </row>
    <row r="5222" spans="15:24" ht="13.5" customHeight="1">
      <c r="O5222" s="402" ph="1"/>
      <c r="P5222" s="402" ph="1"/>
      <c r="Q5222" s="402" ph="1"/>
      <c r="R5222" s="402" ph="1"/>
      <c r="S5222" s="402" ph="1"/>
      <c r="T5222" s="402" ph="1"/>
      <c r="U5222" s="402" ph="1"/>
      <c r="V5222" s="402" ph="1"/>
      <c r="W5222" s="402" ph="1"/>
      <c r="X5222" s="17" ph="1"/>
    </row>
    <row r="5223" spans="15:24" ht="13.5" customHeight="1">
      <c r="O5223" s="402" ph="1"/>
      <c r="P5223" s="402" ph="1"/>
      <c r="Q5223" s="402" ph="1"/>
      <c r="R5223" s="402" ph="1"/>
      <c r="S5223" s="402" ph="1"/>
      <c r="T5223" s="402" ph="1"/>
      <c r="U5223" s="402" ph="1"/>
      <c r="V5223" s="402" ph="1"/>
      <c r="W5223" s="402" ph="1"/>
      <c r="X5223" s="17" ph="1"/>
    </row>
    <row r="5224" spans="15:24" ht="13.5" customHeight="1">
      <c r="O5224" s="402" ph="1"/>
      <c r="P5224" s="402" ph="1"/>
      <c r="Q5224" s="402" ph="1"/>
      <c r="R5224" s="402" ph="1"/>
      <c r="S5224" s="402" ph="1"/>
      <c r="T5224" s="402" ph="1"/>
      <c r="U5224" s="402" ph="1"/>
      <c r="V5224" s="402" ph="1"/>
      <c r="W5224" s="402" ph="1"/>
      <c r="X5224" s="17" ph="1"/>
    </row>
    <row r="5225" spans="15:24" ht="13.5" customHeight="1">
      <c r="O5225" s="402" ph="1"/>
      <c r="P5225" s="402" ph="1"/>
      <c r="Q5225" s="402" ph="1"/>
      <c r="R5225" s="402" ph="1"/>
      <c r="S5225" s="402" ph="1"/>
      <c r="T5225" s="402" ph="1"/>
      <c r="U5225" s="402" ph="1"/>
      <c r="V5225" s="402" ph="1"/>
      <c r="W5225" s="402" ph="1"/>
      <c r="X5225" s="17" ph="1"/>
    </row>
    <row r="5226" spans="15:24" ht="13.5" customHeight="1">
      <c r="O5226" s="402" ph="1"/>
      <c r="P5226" s="402" ph="1"/>
      <c r="Q5226" s="402" ph="1"/>
      <c r="R5226" s="402" ph="1"/>
      <c r="S5226" s="402" ph="1"/>
      <c r="T5226" s="402" ph="1"/>
      <c r="U5226" s="402" ph="1"/>
      <c r="V5226" s="402" ph="1"/>
      <c r="W5226" s="402" ph="1"/>
      <c r="X5226" s="17" ph="1"/>
    </row>
    <row r="5227" spans="15:24" ht="13.5" customHeight="1">
      <c r="O5227" s="402" ph="1"/>
      <c r="P5227" s="402" ph="1"/>
      <c r="Q5227" s="402" ph="1"/>
      <c r="R5227" s="402" ph="1"/>
      <c r="S5227" s="402" ph="1"/>
      <c r="T5227" s="402" ph="1"/>
      <c r="U5227" s="402" ph="1"/>
      <c r="V5227" s="402" ph="1"/>
      <c r="W5227" s="402" ph="1"/>
      <c r="X5227" s="17" ph="1"/>
    </row>
    <row r="5228" spans="15:24" ht="13.5" customHeight="1">
      <c r="O5228" s="402" ph="1"/>
      <c r="P5228" s="402" ph="1"/>
      <c r="Q5228" s="402" ph="1"/>
      <c r="R5228" s="402" ph="1"/>
      <c r="S5228" s="402" ph="1"/>
      <c r="T5228" s="402" ph="1"/>
      <c r="U5228" s="402" ph="1"/>
      <c r="V5228" s="402" ph="1"/>
      <c r="W5228" s="402" ph="1"/>
      <c r="X5228" s="17" ph="1"/>
    </row>
    <row r="5229" spans="15:24" ht="13.5" customHeight="1">
      <c r="O5229" s="402" ph="1"/>
      <c r="P5229" s="402" ph="1"/>
      <c r="Q5229" s="402" ph="1"/>
      <c r="R5229" s="402" ph="1"/>
      <c r="S5229" s="402" ph="1"/>
      <c r="T5229" s="402" ph="1"/>
      <c r="U5229" s="402" ph="1"/>
      <c r="V5229" s="402" ph="1"/>
      <c r="W5229" s="402" ph="1"/>
      <c r="X5229" s="17" ph="1"/>
    </row>
    <row r="5230" spans="15:24" ht="13.5" customHeight="1">
      <c r="O5230" s="402" ph="1"/>
      <c r="P5230" s="402" ph="1"/>
      <c r="Q5230" s="402" ph="1"/>
      <c r="R5230" s="402" ph="1"/>
      <c r="S5230" s="402" ph="1"/>
      <c r="T5230" s="402" ph="1"/>
      <c r="U5230" s="402" ph="1"/>
      <c r="V5230" s="402" ph="1"/>
      <c r="W5230" s="402" ph="1"/>
      <c r="X5230" s="17" ph="1"/>
    </row>
    <row r="5231" spans="15:24" ht="13.5" customHeight="1">
      <c r="O5231" s="402" ph="1"/>
      <c r="P5231" s="402" ph="1"/>
      <c r="Q5231" s="402" ph="1"/>
      <c r="R5231" s="402" ph="1"/>
      <c r="S5231" s="402" ph="1"/>
      <c r="T5231" s="402" ph="1"/>
      <c r="U5231" s="402" ph="1"/>
      <c r="V5231" s="402" ph="1"/>
      <c r="W5231" s="402" ph="1"/>
      <c r="X5231" s="17" ph="1"/>
    </row>
    <row r="5232" spans="15:24" ht="13.5" customHeight="1">
      <c r="O5232" s="402" ph="1"/>
      <c r="P5232" s="402" ph="1"/>
      <c r="Q5232" s="402" ph="1"/>
      <c r="R5232" s="402" ph="1"/>
      <c r="S5232" s="402" ph="1"/>
      <c r="T5232" s="402" ph="1"/>
      <c r="U5232" s="402" ph="1"/>
      <c r="V5232" s="402" ph="1"/>
      <c r="W5232" s="402" ph="1"/>
      <c r="X5232" s="17" ph="1"/>
    </row>
    <row r="5233" spans="15:24" ht="13.5" customHeight="1">
      <c r="O5233" s="402" ph="1"/>
      <c r="P5233" s="402" ph="1"/>
      <c r="Q5233" s="402" ph="1"/>
      <c r="R5233" s="402" ph="1"/>
      <c r="S5233" s="402" ph="1"/>
      <c r="T5233" s="402" ph="1"/>
      <c r="U5233" s="402" ph="1"/>
      <c r="V5233" s="402" ph="1"/>
      <c r="W5233" s="402" ph="1"/>
      <c r="X5233" s="17" ph="1"/>
    </row>
    <row r="5234" spans="15:24" ht="13.5" customHeight="1">
      <c r="O5234" s="402" ph="1"/>
      <c r="P5234" s="402" ph="1"/>
      <c r="Q5234" s="402" ph="1"/>
      <c r="R5234" s="402" ph="1"/>
      <c r="S5234" s="402" ph="1"/>
      <c r="T5234" s="402" ph="1"/>
      <c r="U5234" s="402" ph="1"/>
      <c r="V5234" s="402" ph="1"/>
      <c r="W5234" s="402" ph="1"/>
      <c r="X5234" s="17" ph="1"/>
    </row>
    <row r="5235" spans="15:24" ht="13.5" customHeight="1">
      <c r="O5235" s="402" ph="1"/>
      <c r="P5235" s="402" ph="1"/>
      <c r="Q5235" s="402" ph="1"/>
      <c r="R5235" s="402" ph="1"/>
      <c r="S5235" s="402" ph="1"/>
      <c r="T5235" s="402" ph="1"/>
      <c r="U5235" s="402" ph="1"/>
      <c r="V5235" s="402" ph="1"/>
      <c r="W5235" s="402" ph="1"/>
      <c r="X5235" s="17" ph="1"/>
    </row>
    <row r="5236" spans="15:24" ht="13.5" customHeight="1">
      <c r="O5236" s="402" ph="1"/>
      <c r="P5236" s="402" ph="1"/>
      <c r="Q5236" s="402" ph="1"/>
      <c r="R5236" s="402" ph="1"/>
      <c r="S5236" s="402" ph="1"/>
      <c r="T5236" s="402" ph="1"/>
      <c r="U5236" s="402" ph="1"/>
      <c r="V5236" s="402" ph="1"/>
      <c r="W5236" s="402" ph="1"/>
      <c r="X5236" s="17" ph="1"/>
    </row>
    <row r="5237" spans="15:24" ht="13.5" customHeight="1">
      <c r="O5237" s="402" ph="1"/>
      <c r="P5237" s="402" ph="1"/>
      <c r="Q5237" s="402" ph="1"/>
      <c r="R5237" s="402" ph="1"/>
      <c r="S5237" s="402" ph="1"/>
      <c r="T5237" s="402" ph="1"/>
      <c r="U5237" s="402" ph="1"/>
      <c r="V5237" s="402" ph="1"/>
      <c r="W5237" s="402" ph="1"/>
      <c r="X5237" s="17" ph="1"/>
    </row>
    <row r="5238" spans="15:24" ht="13.5" customHeight="1">
      <c r="O5238" s="402" ph="1"/>
      <c r="P5238" s="402" ph="1"/>
      <c r="Q5238" s="402" ph="1"/>
      <c r="R5238" s="402" ph="1"/>
      <c r="S5238" s="402" ph="1"/>
      <c r="T5238" s="402" ph="1"/>
      <c r="U5238" s="402" ph="1"/>
      <c r="V5238" s="402" ph="1"/>
      <c r="W5238" s="402" ph="1"/>
      <c r="X5238" s="17" ph="1"/>
    </row>
    <row r="5239" spans="15:24" ht="13.5" customHeight="1">
      <c r="O5239" s="402" ph="1"/>
      <c r="P5239" s="402" ph="1"/>
      <c r="Q5239" s="402" ph="1"/>
      <c r="R5239" s="402" ph="1"/>
      <c r="S5239" s="402" ph="1"/>
      <c r="T5239" s="402" ph="1"/>
      <c r="U5239" s="402" ph="1"/>
      <c r="V5239" s="402" ph="1"/>
      <c r="W5239" s="402" ph="1"/>
      <c r="X5239" s="17" ph="1"/>
    </row>
    <row r="5240" spans="15:24" ht="13.5" customHeight="1">
      <c r="O5240" s="402" ph="1"/>
      <c r="P5240" s="402" ph="1"/>
      <c r="Q5240" s="402" ph="1"/>
      <c r="R5240" s="402" ph="1"/>
      <c r="S5240" s="402" ph="1"/>
      <c r="T5240" s="402" ph="1"/>
      <c r="U5240" s="402" ph="1"/>
      <c r="V5240" s="402" ph="1"/>
      <c r="W5240" s="402" ph="1"/>
      <c r="X5240" s="17" ph="1"/>
    </row>
    <row r="5241" spans="15:24" ht="13.5" customHeight="1">
      <c r="O5241" s="402" ph="1"/>
      <c r="P5241" s="402" ph="1"/>
      <c r="Q5241" s="402" ph="1"/>
      <c r="R5241" s="402" ph="1"/>
      <c r="S5241" s="402" ph="1"/>
      <c r="T5241" s="402" ph="1"/>
      <c r="U5241" s="402" ph="1"/>
      <c r="V5241" s="402" ph="1"/>
      <c r="W5241" s="402" ph="1"/>
      <c r="X5241" s="17" ph="1"/>
    </row>
    <row r="5242" spans="15:24" ht="13.5" customHeight="1">
      <c r="O5242" s="402" ph="1"/>
      <c r="P5242" s="402" ph="1"/>
      <c r="Q5242" s="402" ph="1"/>
      <c r="R5242" s="402" ph="1"/>
      <c r="S5242" s="402" ph="1"/>
      <c r="T5242" s="402" ph="1"/>
      <c r="U5242" s="402" ph="1"/>
      <c r="V5242" s="402" ph="1"/>
      <c r="W5242" s="402" ph="1"/>
      <c r="X5242" s="17" ph="1"/>
    </row>
    <row r="5243" spans="15:24" ht="13.5" customHeight="1">
      <c r="O5243" s="402" ph="1"/>
      <c r="P5243" s="402" ph="1"/>
      <c r="Q5243" s="402" ph="1"/>
      <c r="R5243" s="402" ph="1"/>
      <c r="S5243" s="402" ph="1"/>
      <c r="T5243" s="402" ph="1"/>
      <c r="U5243" s="402" ph="1"/>
      <c r="V5243" s="402" ph="1"/>
      <c r="W5243" s="402" ph="1"/>
      <c r="X5243" s="17" ph="1"/>
    </row>
    <row r="5244" spans="15:24" ht="13.5" customHeight="1">
      <c r="O5244" s="402" ph="1"/>
      <c r="P5244" s="402" ph="1"/>
      <c r="Q5244" s="402" ph="1"/>
      <c r="R5244" s="402" ph="1"/>
      <c r="S5244" s="402" ph="1"/>
      <c r="T5244" s="402" ph="1"/>
      <c r="U5244" s="402" ph="1"/>
      <c r="V5244" s="402" ph="1"/>
      <c r="W5244" s="402" ph="1"/>
      <c r="X5244" s="17" ph="1"/>
    </row>
    <row r="5245" spans="15:24" ht="13.5" customHeight="1">
      <c r="O5245" s="402" ph="1"/>
      <c r="P5245" s="402" ph="1"/>
      <c r="Q5245" s="402" ph="1"/>
      <c r="R5245" s="402" ph="1"/>
      <c r="S5245" s="402" ph="1"/>
      <c r="T5245" s="402" ph="1"/>
      <c r="U5245" s="402" ph="1"/>
      <c r="V5245" s="402" ph="1"/>
      <c r="W5245" s="402" ph="1"/>
      <c r="X5245" s="17" ph="1"/>
    </row>
    <row r="5246" spans="15:24" ht="13.5" customHeight="1">
      <c r="O5246" s="402" ph="1"/>
      <c r="P5246" s="402" ph="1"/>
      <c r="Q5246" s="402" ph="1"/>
      <c r="R5246" s="402" ph="1"/>
      <c r="S5246" s="402" ph="1"/>
      <c r="T5246" s="402" ph="1"/>
      <c r="U5246" s="402" ph="1"/>
      <c r="V5246" s="402" ph="1"/>
      <c r="W5246" s="402" ph="1"/>
      <c r="X5246" s="17" ph="1"/>
    </row>
    <row r="5247" spans="15:24" ht="13.5" customHeight="1">
      <c r="O5247" s="402" ph="1"/>
      <c r="P5247" s="402" ph="1"/>
      <c r="Q5247" s="402" ph="1"/>
      <c r="R5247" s="402" ph="1"/>
      <c r="S5247" s="402" ph="1"/>
      <c r="T5247" s="402" ph="1"/>
      <c r="U5247" s="402" ph="1"/>
      <c r="V5247" s="402" ph="1"/>
      <c r="W5247" s="402" ph="1"/>
      <c r="X5247" s="17" ph="1"/>
    </row>
    <row r="5248" spans="15:24" ht="13.5" customHeight="1">
      <c r="O5248" s="402" ph="1"/>
      <c r="P5248" s="402" ph="1"/>
      <c r="Q5248" s="402" ph="1"/>
      <c r="R5248" s="402" ph="1"/>
      <c r="S5248" s="402" ph="1"/>
      <c r="T5248" s="402" ph="1"/>
      <c r="U5248" s="402" ph="1"/>
      <c r="V5248" s="402" ph="1"/>
      <c r="W5248" s="402" ph="1"/>
      <c r="X5248" s="17" ph="1"/>
    </row>
    <row r="5249" spans="15:24" ht="13.5" customHeight="1">
      <c r="O5249" s="402" ph="1"/>
      <c r="P5249" s="402" ph="1"/>
      <c r="Q5249" s="402" ph="1"/>
      <c r="R5249" s="402" ph="1"/>
      <c r="S5249" s="402" ph="1"/>
      <c r="T5249" s="402" ph="1"/>
      <c r="U5249" s="402" ph="1"/>
      <c r="V5249" s="402" ph="1"/>
      <c r="W5249" s="402" ph="1"/>
      <c r="X5249" s="17" ph="1"/>
    </row>
    <row r="5250" spans="15:24" ht="13.5" customHeight="1">
      <c r="O5250" s="402" ph="1"/>
      <c r="P5250" s="402" ph="1"/>
      <c r="Q5250" s="402" ph="1"/>
      <c r="R5250" s="402" ph="1"/>
      <c r="S5250" s="402" ph="1"/>
      <c r="T5250" s="402" ph="1"/>
      <c r="U5250" s="402" ph="1"/>
      <c r="V5250" s="402" ph="1"/>
      <c r="W5250" s="402" ph="1"/>
      <c r="X5250" s="17" ph="1"/>
    </row>
    <row r="5251" spans="15:24" ht="13.5" customHeight="1">
      <c r="O5251" s="402" ph="1"/>
      <c r="P5251" s="402" ph="1"/>
      <c r="Q5251" s="402" ph="1"/>
      <c r="R5251" s="402" ph="1"/>
      <c r="S5251" s="402" ph="1"/>
      <c r="T5251" s="402" ph="1"/>
      <c r="U5251" s="402" ph="1"/>
      <c r="V5251" s="402" ph="1"/>
      <c r="W5251" s="402" ph="1"/>
      <c r="X5251" s="17" ph="1"/>
    </row>
    <row r="5252" spans="15:24" ht="13.5" customHeight="1">
      <c r="O5252" s="402" ph="1"/>
      <c r="P5252" s="402" ph="1"/>
      <c r="Q5252" s="402" ph="1"/>
      <c r="R5252" s="402" ph="1"/>
      <c r="S5252" s="402" ph="1"/>
      <c r="T5252" s="402" ph="1"/>
      <c r="U5252" s="402" ph="1"/>
      <c r="V5252" s="402" ph="1"/>
      <c r="W5252" s="402" ph="1"/>
      <c r="X5252" s="17" ph="1"/>
    </row>
    <row r="5253" spans="15:24" ht="13.5" customHeight="1">
      <c r="O5253" s="402" ph="1"/>
      <c r="P5253" s="402" ph="1"/>
      <c r="Q5253" s="402" ph="1"/>
      <c r="R5253" s="402" ph="1"/>
      <c r="S5253" s="402" ph="1"/>
      <c r="T5253" s="402" ph="1"/>
      <c r="U5253" s="402" ph="1"/>
      <c r="V5253" s="402" ph="1"/>
      <c r="W5253" s="402" ph="1"/>
      <c r="X5253" s="17" ph="1"/>
    </row>
    <row r="5254" spans="15:24" ht="13.5" customHeight="1">
      <c r="O5254" s="402" ph="1"/>
      <c r="P5254" s="402" ph="1"/>
      <c r="Q5254" s="402" ph="1"/>
      <c r="R5254" s="402" ph="1"/>
      <c r="S5254" s="402" ph="1"/>
      <c r="T5254" s="402" ph="1"/>
      <c r="U5254" s="402" ph="1"/>
      <c r="V5254" s="402" ph="1"/>
      <c r="W5254" s="402" ph="1"/>
      <c r="X5254" s="17" ph="1"/>
    </row>
    <row r="5255" spans="15:24" ht="13.5" customHeight="1">
      <c r="O5255" s="402" ph="1"/>
      <c r="P5255" s="402" ph="1"/>
      <c r="Q5255" s="402" ph="1"/>
      <c r="R5255" s="402" ph="1"/>
      <c r="S5255" s="402" ph="1"/>
      <c r="T5255" s="402" ph="1"/>
      <c r="U5255" s="402" ph="1"/>
      <c r="V5255" s="402" ph="1"/>
      <c r="W5255" s="402" ph="1"/>
      <c r="X5255" s="17" ph="1"/>
    </row>
    <row r="5256" spans="15:24" ht="13.5" customHeight="1">
      <c r="O5256" s="402" ph="1"/>
      <c r="P5256" s="402" ph="1"/>
      <c r="Q5256" s="402" ph="1"/>
      <c r="R5256" s="402" ph="1"/>
      <c r="S5256" s="402" ph="1"/>
      <c r="T5256" s="402" ph="1"/>
      <c r="U5256" s="402" ph="1"/>
      <c r="V5256" s="402" ph="1"/>
      <c r="W5256" s="402" ph="1"/>
      <c r="X5256" s="17" ph="1"/>
    </row>
    <row r="5257" spans="15:24" ht="13.5" customHeight="1">
      <c r="O5257" s="402" ph="1"/>
      <c r="P5257" s="402" ph="1"/>
      <c r="Q5257" s="402" ph="1"/>
      <c r="R5257" s="402" ph="1"/>
      <c r="S5257" s="402" ph="1"/>
      <c r="T5257" s="402" ph="1"/>
      <c r="U5257" s="402" ph="1"/>
      <c r="V5257" s="402" ph="1"/>
      <c r="W5257" s="402" ph="1"/>
      <c r="X5257" s="17" ph="1"/>
    </row>
    <row r="5258" spans="15:24" ht="13.5" customHeight="1">
      <c r="O5258" s="402" ph="1"/>
      <c r="P5258" s="402" ph="1"/>
      <c r="Q5258" s="402" ph="1"/>
      <c r="R5258" s="402" ph="1"/>
      <c r="S5258" s="402" ph="1"/>
      <c r="T5258" s="402" ph="1"/>
      <c r="U5258" s="402" ph="1"/>
      <c r="V5258" s="402" ph="1"/>
      <c r="W5258" s="402" ph="1"/>
      <c r="X5258" s="17" ph="1"/>
    </row>
    <row r="5259" spans="15:24" ht="13.5" customHeight="1">
      <c r="O5259" s="402" ph="1"/>
      <c r="P5259" s="402" ph="1"/>
      <c r="Q5259" s="402" ph="1"/>
      <c r="R5259" s="402" ph="1"/>
      <c r="S5259" s="402" ph="1"/>
      <c r="T5259" s="402" ph="1"/>
      <c r="U5259" s="402" ph="1"/>
      <c r="V5259" s="402" ph="1"/>
      <c r="W5259" s="402" ph="1"/>
      <c r="X5259" s="17" ph="1"/>
    </row>
    <row r="5260" spans="15:24" ht="13.5" customHeight="1">
      <c r="O5260" s="402" ph="1"/>
      <c r="P5260" s="402" ph="1"/>
      <c r="Q5260" s="402" ph="1"/>
      <c r="R5260" s="402" ph="1"/>
      <c r="S5260" s="402" ph="1"/>
      <c r="T5260" s="402" ph="1"/>
      <c r="U5260" s="402" ph="1"/>
      <c r="V5260" s="402" ph="1"/>
      <c r="W5260" s="402" ph="1"/>
      <c r="X5260" s="17" ph="1"/>
    </row>
    <row r="5261" spans="15:24" ht="13.5" customHeight="1">
      <c r="O5261" s="402" ph="1"/>
      <c r="P5261" s="402" ph="1"/>
      <c r="Q5261" s="402" ph="1"/>
      <c r="R5261" s="402" ph="1"/>
      <c r="S5261" s="402" ph="1"/>
      <c r="T5261" s="402" ph="1"/>
      <c r="U5261" s="402" ph="1"/>
      <c r="V5261" s="402" ph="1"/>
      <c r="W5261" s="402" ph="1"/>
      <c r="X5261" s="17" ph="1"/>
    </row>
    <row r="5262" spans="15:24" ht="13.5" customHeight="1">
      <c r="O5262" s="402" ph="1"/>
      <c r="P5262" s="402" ph="1"/>
      <c r="Q5262" s="402" ph="1"/>
      <c r="R5262" s="402" ph="1"/>
      <c r="S5262" s="402" ph="1"/>
      <c r="T5262" s="402" ph="1"/>
      <c r="U5262" s="402" ph="1"/>
      <c r="V5262" s="402" ph="1"/>
      <c r="W5262" s="402" ph="1"/>
      <c r="X5262" s="17" ph="1"/>
    </row>
    <row r="5263" spans="15:24" ht="13.5" customHeight="1">
      <c r="O5263" s="402" ph="1"/>
      <c r="P5263" s="402" ph="1"/>
      <c r="Q5263" s="402" ph="1"/>
      <c r="R5263" s="402" ph="1"/>
      <c r="S5263" s="402" ph="1"/>
      <c r="T5263" s="402" ph="1"/>
      <c r="U5263" s="402" ph="1"/>
      <c r="V5263" s="402" ph="1"/>
      <c r="W5263" s="402" ph="1"/>
      <c r="X5263" s="17" ph="1"/>
    </row>
    <row r="5264" spans="15:24" ht="13.5" customHeight="1">
      <c r="O5264" s="402" ph="1"/>
      <c r="P5264" s="402" ph="1"/>
      <c r="Q5264" s="402" ph="1"/>
      <c r="R5264" s="402" ph="1"/>
      <c r="S5264" s="402" ph="1"/>
      <c r="T5264" s="402" ph="1"/>
      <c r="U5264" s="402" ph="1"/>
      <c r="V5264" s="402" ph="1"/>
      <c r="W5264" s="402" ph="1"/>
      <c r="X5264" s="17" ph="1"/>
    </row>
    <row r="5265" spans="15:24" ht="13.5" customHeight="1">
      <c r="O5265" s="402" ph="1"/>
      <c r="P5265" s="402" ph="1"/>
      <c r="Q5265" s="402" ph="1"/>
      <c r="R5265" s="402" ph="1"/>
      <c r="S5265" s="402" ph="1"/>
      <c r="T5265" s="402" ph="1"/>
      <c r="U5265" s="402" ph="1"/>
      <c r="V5265" s="402" ph="1"/>
      <c r="W5265" s="402" ph="1"/>
      <c r="X5265" s="17" ph="1"/>
    </row>
    <row r="5266" spans="15:24" ht="13.5" customHeight="1">
      <c r="O5266" s="402" ph="1"/>
      <c r="P5266" s="402" ph="1"/>
      <c r="Q5266" s="402" ph="1"/>
      <c r="R5266" s="402" ph="1"/>
      <c r="S5266" s="402" ph="1"/>
      <c r="T5266" s="402" ph="1"/>
      <c r="U5266" s="402" ph="1"/>
      <c r="V5266" s="402" ph="1"/>
      <c r="W5266" s="402" ph="1"/>
      <c r="X5266" s="17" ph="1"/>
    </row>
    <row r="5267" spans="15:24" ht="13.5" customHeight="1">
      <c r="O5267" s="402" ph="1"/>
      <c r="P5267" s="402" ph="1"/>
      <c r="Q5267" s="402" ph="1"/>
      <c r="R5267" s="402" ph="1"/>
      <c r="S5267" s="402" ph="1"/>
      <c r="T5267" s="402" ph="1"/>
      <c r="U5267" s="402" ph="1"/>
      <c r="V5267" s="402" ph="1"/>
      <c r="W5267" s="402" ph="1"/>
      <c r="X5267" s="17" ph="1"/>
    </row>
    <row r="5268" spans="15:24" ht="13.5" customHeight="1">
      <c r="O5268" s="402" ph="1"/>
      <c r="P5268" s="402" ph="1"/>
      <c r="Q5268" s="402" ph="1"/>
      <c r="R5268" s="402" ph="1"/>
      <c r="S5268" s="402" ph="1"/>
      <c r="T5268" s="402" ph="1"/>
      <c r="U5268" s="402" ph="1"/>
      <c r="V5268" s="402" ph="1"/>
      <c r="W5268" s="402" ph="1"/>
      <c r="X5268" s="17" ph="1"/>
    </row>
    <row r="5269" spans="15:24" ht="13.5" customHeight="1">
      <c r="O5269" s="402" ph="1"/>
      <c r="P5269" s="402" ph="1"/>
      <c r="Q5269" s="402" ph="1"/>
      <c r="R5269" s="402" ph="1"/>
      <c r="S5269" s="402" ph="1"/>
      <c r="T5269" s="402" ph="1"/>
      <c r="U5269" s="402" ph="1"/>
      <c r="V5269" s="402" ph="1"/>
      <c r="W5269" s="402" ph="1"/>
      <c r="X5269" s="17" ph="1"/>
    </row>
    <row r="5270" spans="15:24" ht="13.5" customHeight="1">
      <c r="O5270" s="402" ph="1"/>
      <c r="P5270" s="402" ph="1"/>
      <c r="Q5270" s="402" ph="1"/>
      <c r="R5270" s="402" ph="1"/>
      <c r="S5270" s="402" ph="1"/>
      <c r="T5270" s="402" ph="1"/>
      <c r="U5270" s="402" ph="1"/>
      <c r="V5270" s="402" ph="1"/>
      <c r="W5270" s="402" ph="1"/>
      <c r="X5270" s="17" ph="1"/>
    </row>
    <row r="5271" spans="15:24" ht="13.5" customHeight="1">
      <c r="O5271" s="402" ph="1"/>
      <c r="P5271" s="402" ph="1"/>
      <c r="Q5271" s="402" ph="1"/>
      <c r="R5271" s="402" ph="1"/>
      <c r="S5271" s="402" ph="1"/>
      <c r="T5271" s="402" ph="1"/>
      <c r="U5271" s="402" ph="1"/>
      <c r="V5271" s="402" ph="1"/>
      <c r="W5271" s="402" ph="1"/>
      <c r="X5271" s="17" ph="1"/>
    </row>
    <row r="5272" spans="15:24" ht="13.5" customHeight="1">
      <c r="O5272" s="402" ph="1"/>
      <c r="P5272" s="402" ph="1"/>
      <c r="Q5272" s="402" ph="1"/>
      <c r="R5272" s="402" ph="1"/>
      <c r="S5272" s="402" ph="1"/>
      <c r="T5272" s="402" ph="1"/>
      <c r="U5272" s="402" ph="1"/>
      <c r="V5272" s="402" ph="1"/>
      <c r="W5272" s="402" ph="1"/>
      <c r="X5272" s="17" ph="1"/>
    </row>
    <row r="5273" spans="15:24" ht="13.5" customHeight="1">
      <c r="O5273" s="402" ph="1"/>
      <c r="P5273" s="402" ph="1"/>
      <c r="Q5273" s="402" ph="1"/>
      <c r="R5273" s="402" ph="1"/>
      <c r="S5273" s="402" ph="1"/>
      <c r="T5273" s="402" ph="1"/>
      <c r="U5273" s="402" ph="1"/>
      <c r="V5273" s="402" ph="1"/>
      <c r="W5273" s="402" ph="1"/>
      <c r="X5273" s="17" ph="1"/>
    </row>
    <row r="5274" spans="15:24" ht="13.5" customHeight="1">
      <c r="O5274" s="402" ph="1"/>
      <c r="P5274" s="402" ph="1"/>
      <c r="Q5274" s="402" ph="1"/>
      <c r="R5274" s="402" ph="1"/>
      <c r="S5274" s="402" ph="1"/>
      <c r="T5274" s="402" ph="1"/>
      <c r="U5274" s="402" ph="1"/>
      <c r="V5274" s="402" ph="1"/>
      <c r="W5274" s="402" ph="1"/>
      <c r="X5274" s="17" ph="1"/>
    </row>
    <row r="5275" spans="15:24" ht="13.5" customHeight="1">
      <c r="O5275" s="402" ph="1"/>
      <c r="P5275" s="402" ph="1"/>
      <c r="Q5275" s="402" ph="1"/>
      <c r="R5275" s="402" ph="1"/>
      <c r="S5275" s="402" ph="1"/>
      <c r="T5275" s="402" ph="1"/>
      <c r="U5275" s="402" ph="1"/>
      <c r="V5275" s="402" ph="1"/>
      <c r="W5275" s="402" ph="1"/>
      <c r="X5275" s="17" ph="1"/>
    </row>
    <row r="5276" spans="15:24" ht="13.5" customHeight="1">
      <c r="O5276" s="402" ph="1"/>
      <c r="P5276" s="402" ph="1"/>
      <c r="Q5276" s="402" ph="1"/>
      <c r="R5276" s="402" ph="1"/>
      <c r="S5276" s="402" ph="1"/>
      <c r="T5276" s="402" ph="1"/>
      <c r="U5276" s="402" ph="1"/>
      <c r="V5276" s="402" ph="1"/>
      <c r="W5276" s="402" ph="1"/>
      <c r="X5276" s="17" ph="1"/>
    </row>
    <row r="5277" spans="15:24" ht="13.5" customHeight="1">
      <c r="O5277" s="402" ph="1"/>
      <c r="P5277" s="402" ph="1"/>
      <c r="Q5277" s="402" ph="1"/>
      <c r="R5277" s="402" ph="1"/>
      <c r="S5277" s="402" ph="1"/>
      <c r="T5277" s="402" ph="1"/>
      <c r="U5277" s="402" ph="1"/>
      <c r="V5277" s="402" ph="1"/>
      <c r="W5277" s="402" ph="1"/>
      <c r="X5277" s="17" ph="1"/>
    </row>
    <row r="5278" spans="15:24" ht="13.5" customHeight="1">
      <c r="O5278" s="402" ph="1"/>
      <c r="P5278" s="402" ph="1"/>
      <c r="Q5278" s="402" ph="1"/>
      <c r="R5278" s="402" ph="1"/>
      <c r="S5278" s="402" ph="1"/>
      <c r="T5278" s="402" ph="1"/>
      <c r="U5278" s="402" ph="1"/>
      <c r="V5278" s="402" ph="1"/>
      <c r="W5278" s="402" ph="1"/>
      <c r="X5278" s="17" ph="1"/>
    </row>
    <row r="5279" spans="15:24" ht="13.5" customHeight="1">
      <c r="O5279" s="402" ph="1"/>
      <c r="P5279" s="402" ph="1"/>
      <c r="Q5279" s="402" ph="1"/>
      <c r="R5279" s="402" ph="1"/>
      <c r="S5279" s="402" ph="1"/>
      <c r="T5279" s="402" ph="1"/>
      <c r="U5279" s="402" ph="1"/>
      <c r="V5279" s="402" ph="1"/>
      <c r="W5279" s="402" ph="1"/>
      <c r="X5279" s="17" ph="1"/>
    </row>
    <row r="5280" spans="15:24" ht="13.5" customHeight="1">
      <c r="O5280" s="402" ph="1"/>
      <c r="P5280" s="402" ph="1"/>
      <c r="Q5280" s="402" ph="1"/>
      <c r="R5280" s="402" ph="1"/>
      <c r="S5280" s="402" ph="1"/>
      <c r="T5280" s="402" ph="1"/>
      <c r="U5280" s="402" ph="1"/>
      <c r="V5280" s="402" ph="1"/>
      <c r="W5280" s="402" ph="1"/>
      <c r="X5280" s="17" ph="1"/>
    </row>
    <row r="5281" spans="15:24" ht="13.5" customHeight="1">
      <c r="O5281" s="402" ph="1"/>
      <c r="P5281" s="402" ph="1"/>
      <c r="Q5281" s="402" ph="1"/>
      <c r="R5281" s="402" ph="1"/>
      <c r="S5281" s="402" ph="1"/>
      <c r="T5281" s="402" ph="1"/>
      <c r="U5281" s="402" ph="1"/>
      <c r="V5281" s="402" ph="1"/>
      <c r="W5281" s="402" ph="1"/>
      <c r="X5281" s="17" ph="1"/>
    </row>
    <row r="5282" spans="15:24" ht="13.5" customHeight="1">
      <c r="O5282" s="402" ph="1"/>
      <c r="P5282" s="402" ph="1"/>
      <c r="Q5282" s="402" ph="1"/>
      <c r="R5282" s="402" ph="1"/>
      <c r="S5282" s="402" ph="1"/>
      <c r="T5282" s="402" ph="1"/>
      <c r="U5282" s="402" ph="1"/>
      <c r="V5282" s="402" ph="1"/>
      <c r="W5282" s="402" ph="1"/>
      <c r="X5282" s="17" ph="1"/>
    </row>
    <row r="5283" spans="15:24" ht="13.5" customHeight="1">
      <c r="O5283" s="402" ph="1"/>
      <c r="P5283" s="402" ph="1"/>
      <c r="Q5283" s="402" ph="1"/>
      <c r="R5283" s="402" ph="1"/>
      <c r="S5283" s="402" ph="1"/>
      <c r="T5283" s="402" ph="1"/>
      <c r="U5283" s="402" ph="1"/>
      <c r="V5283" s="402" ph="1"/>
      <c r="W5283" s="402" ph="1"/>
      <c r="X5283" s="17" ph="1"/>
    </row>
    <row r="5284" spans="15:24" ht="13.5" customHeight="1">
      <c r="O5284" s="402" ph="1"/>
      <c r="P5284" s="402" ph="1"/>
      <c r="Q5284" s="402" ph="1"/>
      <c r="R5284" s="402" ph="1"/>
      <c r="S5284" s="402" ph="1"/>
      <c r="T5284" s="402" ph="1"/>
      <c r="U5284" s="402" ph="1"/>
      <c r="V5284" s="402" ph="1"/>
      <c r="W5284" s="402" ph="1"/>
      <c r="X5284" s="17" ph="1"/>
    </row>
    <row r="5285" spans="15:24" ht="13.5" customHeight="1">
      <c r="O5285" s="402" ph="1"/>
      <c r="P5285" s="402" ph="1"/>
      <c r="Q5285" s="402" ph="1"/>
      <c r="R5285" s="402" ph="1"/>
      <c r="S5285" s="402" ph="1"/>
      <c r="T5285" s="402" ph="1"/>
      <c r="U5285" s="402" ph="1"/>
      <c r="V5285" s="402" ph="1"/>
      <c r="W5285" s="402" ph="1"/>
      <c r="X5285" s="17" ph="1"/>
    </row>
    <row r="5286" spans="15:24" ht="13.5" customHeight="1">
      <c r="O5286" s="402" ph="1"/>
      <c r="P5286" s="402" ph="1"/>
      <c r="Q5286" s="402" ph="1"/>
      <c r="R5286" s="402" ph="1"/>
      <c r="S5286" s="402" ph="1"/>
      <c r="T5286" s="402" ph="1"/>
      <c r="U5286" s="402" ph="1"/>
      <c r="V5286" s="402" ph="1"/>
      <c r="W5286" s="402" ph="1"/>
      <c r="X5286" s="17" ph="1"/>
    </row>
    <row r="5287" spans="15:24" ht="13.5" customHeight="1">
      <c r="O5287" s="402" ph="1"/>
      <c r="P5287" s="402" ph="1"/>
      <c r="Q5287" s="402" ph="1"/>
      <c r="R5287" s="402" ph="1"/>
      <c r="S5287" s="402" ph="1"/>
      <c r="T5287" s="402" ph="1"/>
      <c r="U5287" s="402" ph="1"/>
      <c r="V5287" s="402" ph="1"/>
      <c r="W5287" s="402" ph="1"/>
      <c r="X5287" s="17" ph="1"/>
    </row>
    <row r="5288" spans="15:24" ht="13.5" customHeight="1">
      <c r="O5288" s="402" ph="1"/>
      <c r="P5288" s="402" ph="1"/>
      <c r="Q5288" s="402" ph="1"/>
      <c r="R5288" s="402" ph="1"/>
      <c r="S5288" s="402" ph="1"/>
      <c r="T5288" s="402" ph="1"/>
      <c r="U5288" s="402" ph="1"/>
      <c r="V5288" s="402" ph="1"/>
      <c r="W5288" s="402" ph="1"/>
      <c r="X5288" s="17" ph="1"/>
    </row>
    <row r="5289" spans="15:24" ht="13.5" customHeight="1">
      <c r="O5289" s="402" ph="1"/>
      <c r="P5289" s="402" ph="1"/>
      <c r="Q5289" s="402" ph="1"/>
      <c r="R5289" s="402" ph="1"/>
      <c r="S5289" s="402" ph="1"/>
      <c r="T5289" s="402" ph="1"/>
      <c r="U5289" s="402" ph="1"/>
      <c r="V5289" s="402" ph="1"/>
      <c r="W5289" s="402" ph="1"/>
      <c r="X5289" s="17" ph="1"/>
    </row>
    <row r="5290" spans="15:24" ht="13.5" customHeight="1">
      <c r="O5290" s="402" ph="1"/>
      <c r="P5290" s="402" ph="1"/>
      <c r="Q5290" s="402" ph="1"/>
      <c r="R5290" s="402" ph="1"/>
      <c r="S5290" s="402" ph="1"/>
      <c r="T5290" s="402" ph="1"/>
      <c r="U5290" s="402" ph="1"/>
      <c r="V5290" s="402" ph="1"/>
      <c r="W5290" s="402" ph="1"/>
      <c r="X5290" s="17" ph="1"/>
    </row>
    <row r="5291" spans="15:24" ht="13.5" customHeight="1">
      <c r="O5291" s="402" ph="1"/>
      <c r="P5291" s="402" ph="1"/>
      <c r="Q5291" s="402" ph="1"/>
      <c r="R5291" s="402" ph="1"/>
      <c r="S5291" s="402" ph="1"/>
      <c r="T5291" s="402" ph="1"/>
      <c r="U5291" s="402" ph="1"/>
      <c r="V5291" s="402" ph="1"/>
      <c r="W5291" s="402" ph="1"/>
      <c r="X5291" s="17" ph="1"/>
    </row>
    <row r="5292" spans="15:24" ht="13.5" customHeight="1">
      <c r="O5292" s="402" ph="1"/>
      <c r="P5292" s="402" ph="1"/>
      <c r="Q5292" s="402" ph="1"/>
      <c r="R5292" s="402" ph="1"/>
      <c r="S5292" s="402" ph="1"/>
      <c r="T5292" s="402" ph="1"/>
      <c r="U5292" s="402" ph="1"/>
      <c r="V5292" s="402" ph="1"/>
      <c r="W5292" s="402" ph="1"/>
      <c r="X5292" s="17" ph="1"/>
    </row>
    <row r="5293" spans="15:24" ht="13.5" customHeight="1">
      <c r="O5293" s="402" ph="1"/>
      <c r="P5293" s="402" ph="1"/>
      <c r="Q5293" s="402" ph="1"/>
      <c r="R5293" s="402" ph="1"/>
      <c r="S5293" s="402" ph="1"/>
      <c r="T5293" s="402" ph="1"/>
      <c r="U5293" s="402" ph="1"/>
      <c r="V5293" s="402" ph="1"/>
      <c r="W5293" s="402" ph="1"/>
      <c r="X5293" s="17" ph="1"/>
    </row>
    <row r="5294" spans="15:24" ht="13.5" customHeight="1">
      <c r="O5294" s="402" ph="1"/>
      <c r="P5294" s="402" ph="1"/>
      <c r="Q5294" s="402" ph="1"/>
      <c r="R5294" s="402" ph="1"/>
      <c r="S5294" s="402" ph="1"/>
      <c r="T5294" s="402" ph="1"/>
      <c r="U5294" s="402" ph="1"/>
      <c r="V5294" s="402" ph="1"/>
      <c r="W5294" s="402" ph="1"/>
      <c r="X5294" s="17" ph="1"/>
    </row>
    <row r="5295" spans="15:24" ht="13.5" customHeight="1">
      <c r="O5295" s="402" ph="1"/>
      <c r="P5295" s="402" ph="1"/>
      <c r="Q5295" s="402" ph="1"/>
      <c r="R5295" s="402" ph="1"/>
      <c r="S5295" s="402" ph="1"/>
      <c r="T5295" s="402" ph="1"/>
      <c r="U5295" s="402" ph="1"/>
      <c r="V5295" s="402" ph="1"/>
      <c r="W5295" s="402" ph="1"/>
      <c r="X5295" s="17" ph="1"/>
    </row>
    <row r="5296" spans="15:24" ht="13.5" customHeight="1">
      <c r="O5296" s="402" ph="1"/>
      <c r="P5296" s="402" ph="1"/>
      <c r="Q5296" s="402" ph="1"/>
      <c r="R5296" s="402" ph="1"/>
      <c r="S5296" s="402" ph="1"/>
      <c r="T5296" s="402" ph="1"/>
      <c r="U5296" s="402" ph="1"/>
      <c r="V5296" s="402" ph="1"/>
      <c r="W5296" s="402" ph="1"/>
      <c r="X5296" s="17" ph="1"/>
    </row>
    <row r="5297" spans="15:24" ht="13.5" customHeight="1">
      <c r="O5297" s="402" ph="1"/>
      <c r="P5297" s="402" ph="1"/>
      <c r="Q5297" s="402" ph="1"/>
      <c r="R5297" s="402" ph="1"/>
      <c r="S5297" s="402" ph="1"/>
      <c r="T5297" s="402" ph="1"/>
      <c r="U5297" s="402" ph="1"/>
      <c r="V5297" s="402" ph="1"/>
      <c r="W5297" s="402" ph="1"/>
      <c r="X5297" s="17" ph="1"/>
    </row>
    <row r="5298" spans="15:24" ht="13.5" customHeight="1">
      <c r="O5298" s="402" ph="1"/>
      <c r="P5298" s="402" ph="1"/>
      <c r="Q5298" s="402" ph="1"/>
      <c r="R5298" s="402" ph="1"/>
      <c r="S5298" s="402" ph="1"/>
      <c r="T5298" s="402" ph="1"/>
      <c r="U5298" s="402" ph="1"/>
      <c r="V5298" s="402" ph="1"/>
      <c r="W5298" s="402" ph="1"/>
      <c r="X5298" s="17" ph="1"/>
    </row>
    <row r="5299" spans="15:24" ht="13.5" customHeight="1">
      <c r="O5299" s="402" ph="1"/>
      <c r="P5299" s="402" ph="1"/>
      <c r="Q5299" s="402" ph="1"/>
      <c r="R5299" s="402" ph="1"/>
      <c r="S5299" s="402" ph="1"/>
      <c r="T5299" s="402" ph="1"/>
      <c r="U5299" s="402" ph="1"/>
      <c r="V5299" s="402" ph="1"/>
      <c r="W5299" s="402" ph="1"/>
      <c r="X5299" s="17" ph="1"/>
    </row>
    <row r="5300" spans="15:24" ht="13.5" customHeight="1">
      <c r="O5300" s="402" ph="1"/>
      <c r="P5300" s="402" ph="1"/>
      <c r="Q5300" s="402" ph="1"/>
      <c r="R5300" s="402" ph="1"/>
      <c r="S5300" s="402" ph="1"/>
      <c r="T5300" s="402" ph="1"/>
      <c r="U5300" s="402" ph="1"/>
      <c r="V5300" s="402" ph="1"/>
      <c r="W5300" s="402" ph="1"/>
      <c r="X5300" s="17" ph="1"/>
    </row>
    <row r="5301" spans="15:24" ht="13.5" customHeight="1">
      <c r="O5301" s="402" ph="1"/>
      <c r="P5301" s="402" ph="1"/>
      <c r="Q5301" s="402" ph="1"/>
      <c r="R5301" s="402" ph="1"/>
      <c r="S5301" s="402" ph="1"/>
      <c r="T5301" s="402" ph="1"/>
      <c r="U5301" s="402" ph="1"/>
      <c r="V5301" s="402" ph="1"/>
      <c r="W5301" s="402" ph="1"/>
      <c r="X5301" s="17" ph="1"/>
    </row>
    <row r="5302" spans="15:24" ht="13.5" customHeight="1">
      <c r="O5302" s="402" ph="1"/>
      <c r="P5302" s="402" ph="1"/>
      <c r="Q5302" s="402" ph="1"/>
      <c r="R5302" s="402" ph="1"/>
      <c r="S5302" s="402" ph="1"/>
      <c r="T5302" s="402" ph="1"/>
      <c r="U5302" s="402" ph="1"/>
      <c r="V5302" s="402" ph="1"/>
      <c r="W5302" s="402" ph="1"/>
      <c r="X5302" s="17" ph="1"/>
    </row>
    <row r="5303" spans="15:24" ht="13.5" customHeight="1">
      <c r="O5303" s="402" ph="1"/>
      <c r="P5303" s="402" ph="1"/>
      <c r="Q5303" s="402" ph="1"/>
      <c r="R5303" s="402" ph="1"/>
      <c r="S5303" s="402" ph="1"/>
      <c r="T5303" s="402" ph="1"/>
      <c r="U5303" s="402" ph="1"/>
      <c r="V5303" s="402" ph="1"/>
      <c r="W5303" s="402" ph="1"/>
      <c r="X5303" s="17" ph="1"/>
    </row>
    <row r="5304" spans="15:24" ht="13.5" customHeight="1">
      <c r="O5304" s="402" ph="1"/>
      <c r="P5304" s="402" ph="1"/>
      <c r="Q5304" s="402" ph="1"/>
      <c r="R5304" s="402" ph="1"/>
      <c r="S5304" s="402" ph="1"/>
      <c r="T5304" s="402" ph="1"/>
      <c r="U5304" s="402" ph="1"/>
      <c r="V5304" s="402" ph="1"/>
      <c r="W5304" s="402" ph="1"/>
      <c r="X5304" s="17" ph="1"/>
    </row>
    <row r="5305" spans="15:24" ht="13.5" customHeight="1">
      <c r="O5305" s="402" ph="1"/>
      <c r="P5305" s="402" ph="1"/>
      <c r="Q5305" s="402" ph="1"/>
      <c r="R5305" s="402" ph="1"/>
      <c r="S5305" s="402" ph="1"/>
      <c r="T5305" s="402" ph="1"/>
      <c r="U5305" s="402" ph="1"/>
      <c r="V5305" s="402" ph="1"/>
      <c r="W5305" s="402" ph="1"/>
      <c r="X5305" s="17" ph="1"/>
    </row>
    <row r="5306" spans="15:24" ht="13.5" customHeight="1">
      <c r="O5306" s="402" ph="1"/>
      <c r="P5306" s="402" ph="1"/>
      <c r="Q5306" s="402" ph="1"/>
      <c r="R5306" s="402" ph="1"/>
      <c r="S5306" s="402" ph="1"/>
      <c r="T5306" s="402" ph="1"/>
      <c r="U5306" s="402" ph="1"/>
      <c r="V5306" s="402" ph="1"/>
      <c r="W5306" s="402" ph="1"/>
      <c r="X5306" s="17" ph="1"/>
    </row>
    <row r="5307" spans="15:24" ht="13.5" customHeight="1">
      <c r="O5307" s="402" ph="1"/>
      <c r="P5307" s="402" ph="1"/>
      <c r="Q5307" s="402" ph="1"/>
      <c r="R5307" s="402" ph="1"/>
      <c r="S5307" s="402" ph="1"/>
      <c r="T5307" s="402" ph="1"/>
      <c r="U5307" s="402" ph="1"/>
      <c r="V5307" s="402" ph="1"/>
      <c r="W5307" s="402" ph="1"/>
      <c r="X5307" s="17" ph="1"/>
    </row>
    <row r="5308" spans="15:24" ht="13.5" customHeight="1">
      <c r="O5308" s="402" ph="1"/>
      <c r="P5308" s="402" ph="1"/>
      <c r="Q5308" s="402" ph="1"/>
      <c r="R5308" s="402" ph="1"/>
      <c r="S5308" s="402" ph="1"/>
      <c r="T5308" s="402" ph="1"/>
      <c r="U5308" s="402" ph="1"/>
      <c r="V5308" s="402" ph="1"/>
      <c r="W5308" s="402" ph="1"/>
      <c r="X5308" s="17" ph="1"/>
    </row>
    <row r="5309" spans="15:24" ht="13.5" customHeight="1">
      <c r="O5309" s="402" ph="1"/>
      <c r="P5309" s="402" ph="1"/>
      <c r="Q5309" s="402" ph="1"/>
      <c r="R5309" s="402" ph="1"/>
      <c r="S5309" s="402" ph="1"/>
      <c r="T5309" s="402" ph="1"/>
      <c r="U5309" s="402" ph="1"/>
      <c r="V5309" s="402" ph="1"/>
      <c r="W5309" s="402" ph="1"/>
      <c r="X5309" s="17" ph="1"/>
    </row>
    <row r="5310" spans="15:24" ht="13.5" customHeight="1">
      <c r="O5310" s="402" ph="1"/>
      <c r="P5310" s="402" ph="1"/>
      <c r="Q5310" s="402" ph="1"/>
      <c r="R5310" s="402" ph="1"/>
      <c r="S5310" s="402" ph="1"/>
      <c r="T5310" s="402" ph="1"/>
      <c r="U5310" s="402" ph="1"/>
      <c r="V5310" s="402" ph="1"/>
      <c r="W5310" s="402" ph="1"/>
      <c r="X5310" s="17" ph="1"/>
    </row>
    <row r="5311" spans="15:24" ht="13.5" customHeight="1">
      <c r="O5311" s="402" ph="1"/>
      <c r="P5311" s="402" ph="1"/>
      <c r="Q5311" s="402" ph="1"/>
      <c r="R5311" s="402" ph="1"/>
      <c r="S5311" s="402" ph="1"/>
      <c r="T5311" s="402" ph="1"/>
      <c r="U5311" s="402" ph="1"/>
      <c r="V5311" s="402" ph="1"/>
      <c r="W5311" s="402" ph="1"/>
      <c r="X5311" s="17" ph="1"/>
    </row>
    <row r="5312" spans="15:24" ht="13.5" customHeight="1">
      <c r="O5312" s="402" ph="1"/>
      <c r="P5312" s="402" ph="1"/>
      <c r="Q5312" s="402" ph="1"/>
      <c r="R5312" s="402" ph="1"/>
      <c r="S5312" s="402" ph="1"/>
      <c r="T5312" s="402" ph="1"/>
      <c r="U5312" s="402" ph="1"/>
      <c r="V5312" s="402" ph="1"/>
      <c r="W5312" s="402" ph="1"/>
      <c r="X5312" s="17" ph="1"/>
    </row>
    <row r="5313" spans="15:24" ht="13.5" customHeight="1">
      <c r="O5313" s="402" ph="1"/>
      <c r="P5313" s="402" ph="1"/>
      <c r="Q5313" s="402" ph="1"/>
      <c r="R5313" s="402" ph="1"/>
      <c r="S5313" s="402" ph="1"/>
      <c r="T5313" s="402" ph="1"/>
      <c r="U5313" s="402" ph="1"/>
      <c r="V5313" s="402" ph="1"/>
      <c r="W5313" s="402" ph="1"/>
      <c r="X5313" s="17" ph="1"/>
    </row>
    <row r="5314" spans="15:24" ht="13.5" customHeight="1">
      <c r="O5314" s="402" ph="1"/>
      <c r="P5314" s="402" ph="1"/>
      <c r="Q5314" s="402" ph="1"/>
      <c r="R5314" s="402" ph="1"/>
      <c r="S5314" s="402" ph="1"/>
      <c r="T5314" s="402" ph="1"/>
      <c r="U5314" s="402" ph="1"/>
      <c r="V5314" s="402" ph="1"/>
      <c r="W5314" s="402" ph="1"/>
      <c r="X5314" s="17" ph="1"/>
    </row>
    <row r="5315" spans="15:24" ht="13.5" customHeight="1">
      <c r="O5315" s="402" ph="1"/>
      <c r="P5315" s="402" ph="1"/>
      <c r="Q5315" s="402" ph="1"/>
      <c r="R5315" s="402" ph="1"/>
      <c r="S5315" s="402" ph="1"/>
      <c r="T5315" s="402" ph="1"/>
      <c r="U5315" s="402" ph="1"/>
      <c r="V5315" s="402" ph="1"/>
      <c r="W5315" s="402" ph="1"/>
      <c r="X5315" s="17" ph="1"/>
    </row>
    <row r="5316" spans="15:24" ht="13.5" customHeight="1">
      <c r="O5316" s="402" ph="1"/>
      <c r="P5316" s="402" ph="1"/>
      <c r="Q5316" s="402" ph="1"/>
      <c r="R5316" s="402" ph="1"/>
      <c r="S5316" s="402" ph="1"/>
      <c r="T5316" s="402" ph="1"/>
      <c r="U5316" s="402" ph="1"/>
      <c r="V5316" s="402" ph="1"/>
      <c r="W5316" s="402" ph="1"/>
      <c r="X5316" s="17" ph="1"/>
    </row>
    <row r="5317" spans="15:24" ht="13.5" customHeight="1">
      <c r="O5317" s="402" ph="1"/>
      <c r="P5317" s="402" ph="1"/>
      <c r="Q5317" s="402" ph="1"/>
      <c r="R5317" s="402" ph="1"/>
      <c r="S5317" s="402" ph="1"/>
      <c r="T5317" s="402" ph="1"/>
      <c r="U5317" s="402" ph="1"/>
      <c r="V5317" s="402" ph="1"/>
      <c r="W5317" s="402" ph="1"/>
      <c r="X5317" s="17" ph="1"/>
    </row>
    <row r="5318" spans="15:24" ht="13.5" customHeight="1">
      <c r="O5318" s="402" ph="1"/>
      <c r="P5318" s="402" ph="1"/>
      <c r="Q5318" s="402" ph="1"/>
      <c r="R5318" s="402" ph="1"/>
      <c r="S5318" s="402" ph="1"/>
      <c r="T5318" s="402" ph="1"/>
      <c r="U5318" s="402" ph="1"/>
      <c r="V5318" s="402" ph="1"/>
      <c r="W5318" s="402" ph="1"/>
      <c r="X5318" s="17" ph="1"/>
    </row>
    <row r="5319" spans="15:24" ht="13.5" customHeight="1">
      <c r="O5319" s="402" ph="1"/>
      <c r="P5319" s="402" ph="1"/>
      <c r="Q5319" s="402" ph="1"/>
      <c r="R5319" s="402" ph="1"/>
      <c r="S5319" s="402" ph="1"/>
      <c r="T5319" s="402" ph="1"/>
      <c r="U5319" s="402" ph="1"/>
      <c r="V5319" s="402" ph="1"/>
      <c r="W5319" s="402" ph="1"/>
      <c r="X5319" s="17" ph="1"/>
    </row>
    <row r="5320" spans="15:24" ht="13.5" customHeight="1">
      <c r="O5320" s="402" ph="1"/>
      <c r="P5320" s="402" ph="1"/>
      <c r="Q5320" s="402" ph="1"/>
      <c r="R5320" s="402" ph="1"/>
      <c r="S5320" s="402" ph="1"/>
      <c r="T5320" s="402" ph="1"/>
      <c r="U5320" s="402" ph="1"/>
      <c r="V5320" s="402" ph="1"/>
      <c r="W5320" s="402" ph="1"/>
      <c r="X5320" s="17" ph="1"/>
    </row>
    <row r="5321" spans="15:24" ht="13.5" customHeight="1">
      <c r="O5321" s="402" ph="1"/>
      <c r="P5321" s="402" ph="1"/>
      <c r="Q5321" s="402" ph="1"/>
      <c r="R5321" s="402" ph="1"/>
      <c r="S5321" s="402" ph="1"/>
      <c r="T5321" s="402" ph="1"/>
      <c r="U5321" s="402" ph="1"/>
      <c r="V5321" s="402" ph="1"/>
      <c r="W5321" s="402" ph="1"/>
      <c r="X5321" s="17" ph="1"/>
    </row>
    <row r="5322" spans="15:24" ht="13.5" customHeight="1">
      <c r="O5322" s="402" ph="1"/>
      <c r="P5322" s="402" ph="1"/>
      <c r="Q5322" s="402" ph="1"/>
      <c r="R5322" s="402" ph="1"/>
      <c r="S5322" s="402" ph="1"/>
      <c r="T5322" s="402" ph="1"/>
      <c r="U5322" s="402" ph="1"/>
      <c r="V5322" s="402" ph="1"/>
      <c r="W5322" s="402" ph="1"/>
      <c r="X5322" s="17" ph="1"/>
    </row>
    <row r="5323" spans="15:24" ht="13.5" customHeight="1">
      <c r="O5323" s="402" ph="1"/>
      <c r="P5323" s="402" ph="1"/>
      <c r="Q5323" s="402" ph="1"/>
      <c r="R5323" s="402" ph="1"/>
      <c r="S5323" s="402" ph="1"/>
      <c r="T5323" s="402" ph="1"/>
      <c r="U5323" s="402" ph="1"/>
      <c r="V5323" s="402" ph="1"/>
      <c r="W5323" s="402" ph="1"/>
      <c r="X5323" s="17" ph="1"/>
    </row>
    <row r="5324" spans="15:24" ht="13.5" customHeight="1">
      <c r="O5324" s="402" ph="1"/>
      <c r="P5324" s="402" ph="1"/>
      <c r="Q5324" s="402" ph="1"/>
      <c r="R5324" s="402" ph="1"/>
      <c r="S5324" s="402" ph="1"/>
      <c r="T5324" s="402" ph="1"/>
      <c r="U5324" s="402" ph="1"/>
      <c r="V5324" s="402" ph="1"/>
      <c r="W5324" s="402" ph="1"/>
      <c r="X5324" s="17" ph="1"/>
    </row>
    <row r="5325" spans="15:24" ht="13.5" customHeight="1">
      <c r="O5325" s="402" ph="1"/>
      <c r="P5325" s="402" ph="1"/>
      <c r="Q5325" s="402" ph="1"/>
      <c r="R5325" s="402" ph="1"/>
      <c r="S5325" s="402" ph="1"/>
      <c r="T5325" s="402" ph="1"/>
      <c r="U5325" s="402" ph="1"/>
      <c r="V5325" s="402" ph="1"/>
      <c r="W5325" s="402" ph="1"/>
      <c r="X5325" s="17" ph="1"/>
    </row>
    <row r="5326" spans="15:24" ht="13.5" customHeight="1">
      <c r="O5326" s="402" ph="1"/>
      <c r="P5326" s="402" ph="1"/>
      <c r="Q5326" s="402" ph="1"/>
      <c r="R5326" s="402" ph="1"/>
      <c r="S5326" s="402" ph="1"/>
      <c r="T5326" s="402" ph="1"/>
      <c r="U5326" s="402" ph="1"/>
      <c r="V5326" s="402" ph="1"/>
      <c r="W5326" s="402" ph="1"/>
      <c r="X5326" s="17" ph="1"/>
    </row>
    <row r="5327" spans="15:24" ht="13.5" customHeight="1">
      <c r="O5327" s="402" ph="1"/>
      <c r="P5327" s="402" ph="1"/>
      <c r="Q5327" s="402" ph="1"/>
      <c r="R5327" s="402" ph="1"/>
      <c r="S5327" s="402" ph="1"/>
      <c r="T5327" s="402" ph="1"/>
      <c r="U5327" s="402" ph="1"/>
      <c r="V5327" s="402" ph="1"/>
      <c r="W5327" s="402" ph="1"/>
      <c r="X5327" s="17" ph="1"/>
    </row>
    <row r="5328" spans="15:24" ht="13.5" customHeight="1">
      <c r="O5328" s="402" ph="1"/>
      <c r="P5328" s="402" ph="1"/>
      <c r="Q5328" s="402" ph="1"/>
      <c r="R5328" s="402" ph="1"/>
      <c r="S5328" s="402" ph="1"/>
      <c r="T5328" s="402" ph="1"/>
      <c r="U5328" s="402" ph="1"/>
      <c r="V5328" s="402" ph="1"/>
      <c r="W5328" s="402" ph="1"/>
      <c r="X5328" s="17" ph="1"/>
    </row>
    <row r="5329" spans="15:24" ht="13.5" customHeight="1">
      <c r="O5329" s="402" ph="1"/>
      <c r="P5329" s="402" ph="1"/>
      <c r="Q5329" s="402" ph="1"/>
      <c r="R5329" s="402" ph="1"/>
      <c r="S5329" s="402" ph="1"/>
      <c r="T5329" s="402" ph="1"/>
      <c r="U5329" s="402" ph="1"/>
      <c r="V5329" s="402" ph="1"/>
      <c r="W5329" s="402" ph="1"/>
      <c r="X5329" s="17" ph="1"/>
    </row>
    <row r="5330" spans="15:24" ht="13.5" customHeight="1">
      <c r="O5330" s="402" ph="1"/>
      <c r="P5330" s="402" ph="1"/>
      <c r="Q5330" s="402" ph="1"/>
      <c r="R5330" s="402" ph="1"/>
      <c r="S5330" s="402" ph="1"/>
      <c r="T5330" s="402" ph="1"/>
      <c r="U5330" s="402" ph="1"/>
      <c r="V5330" s="402" ph="1"/>
      <c r="W5330" s="402" ph="1"/>
      <c r="X5330" s="17" ph="1"/>
    </row>
    <row r="5331" spans="15:24" ht="13.5" customHeight="1">
      <c r="O5331" s="402" ph="1"/>
      <c r="P5331" s="402" ph="1"/>
      <c r="Q5331" s="402" ph="1"/>
      <c r="R5331" s="402" ph="1"/>
      <c r="S5331" s="402" ph="1"/>
      <c r="T5331" s="402" ph="1"/>
      <c r="U5331" s="402" ph="1"/>
      <c r="V5331" s="402" ph="1"/>
      <c r="W5331" s="402" ph="1"/>
      <c r="X5331" s="17" ph="1"/>
    </row>
    <row r="5332" spans="15:24" ht="13.5" customHeight="1">
      <c r="O5332" s="402" ph="1"/>
      <c r="P5332" s="402" ph="1"/>
      <c r="Q5332" s="402" ph="1"/>
      <c r="R5332" s="402" ph="1"/>
      <c r="S5332" s="402" ph="1"/>
      <c r="T5332" s="402" ph="1"/>
      <c r="U5332" s="402" ph="1"/>
      <c r="V5332" s="402" ph="1"/>
      <c r="W5332" s="402" ph="1"/>
      <c r="X5332" s="17" ph="1"/>
    </row>
    <row r="5333" spans="15:24" ht="13.5" customHeight="1">
      <c r="O5333" s="402" ph="1"/>
      <c r="P5333" s="402" ph="1"/>
      <c r="Q5333" s="402" ph="1"/>
      <c r="R5333" s="402" ph="1"/>
      <c r="S5333" s="402" ph="1"/>
      <c r="T5333" s="402" ph="1"/>
      <c r="U5333" s="402" ph="1"/>
      <c r="V5333" s="402" ph="1"/>
      <c r="W5333" s="402" ph="1"/>
      <c r="X5333" s="17" ph="1"/>
    </row>
    <row r="5334" spans="15:24" ht="13.5" customHeight="1">
      <c r="O5334" s="402" ph="1"/>
      <c r="P5334" s="402" ph="1"/>
      <c r="Q5334" s="402" ph="1"/>
      <c r="R5334" s="402" ph="1"/>
      <c r="S5334" s="402" ph="1"/>
      <c r="T5334" s="402" ph="1"/>
      <c r="U5334" s="402" ph="1"/>
      <c r="V5334" s="402" ph="1"/>
      <c r="W5334" s="402" ph="1"/>
      <c r="X5334" s="17" ph="1"/>
    </row>
    <row r="5335" spans="15:24" ht="13.5" customHeight="1">
      <c r="O5335" s="402" ph="1"/>
      <c r="P5335" s="402" ph="1"/>
      <c r="Q5335" s="402" ph="1"/>
      <c r="R5335" s="402" ph="1"/>
      <c r="S5335" s="402" ph="1"/>
      <c r="T5335" s="402" ph="1"/>
      <c r="U5335" s="402" ph="1"/>
      <c r="V5335" s="402" ph="1"/>
      <c r="W5335" s="402" ph="1"/>
      <c r="X5335" s="17" ph="1"/>
    </row>
    <row r="5336" spans="15:24" ht="13.5" customHeight="1">
      <c r="O5336" s="402" ph="1"/>
      <c r="P5336" s="402" ph="1"/>
      <c r="Q5336" s="402" ph="1"/>
      <c r="R5336" s="402" ph="1"/>
      <c r="S5336" s="402" ph="1"/>
      <c r="T5336" s="402" ph="1"/>
      <c r="U5336" s="402" ph="1"/>
      <c r="V5336" s="402" ph="1"/>
      <c r="W5336" s="402" ph="1"/>
      <c r="X5336" s="17" ph="1"/>
    </row>
    <row r="5337" spans="15:24" ht="13.5" customHeight="1">
      <c r="O5337" s="402" ph="1"/>
      <c r="P5337" s="402" ph="1"/>
      <c r="Q5337" s="402" ph="1"/>
      <c r="R5337" s="402" ph="1"/>
      <c r="S5337" s="402" ph="1"/>
      <c r="T5337" s="402" ph="1"/>
      <c r="U5337" s="402" ph="1"/>
      <c r="V5337" s="402" ph="1"/>
      <c r="W5337" s="402" ph="1"/>
      <c r="X5337" s="17" ph="1"/>
    </row>
    <row r="5338" spans="15:24" ht="13.5" customHeight="1">
      <c r="O5338" s="402" ph="1"/>
      <c r="P5338" s="402" ph="1"/>
      <c r="Q5338" s="402" ph="1"/>
      <c r="R5338" s="402" ph="1"/>
      <c r="S5338" s="402" ph="1"/>
      <c r="T5338" s="402" ph="1"/>
      <c r="U5338" s="402" ph="1"/>
      <c r="V5338" s="402" ph="1"/>
      <c r="W5338" s="402" ph="1"/>
      <c r="X5338" s="17" ph="1"/>
    </row>
    <row r="5339" spans="15:24" ht="13.5" customHeight="1">
      <c r="O5339" s="402" ph="1"/>
      <c r="P5339" s="402" ph="1"/>
      <c r="Q5339" s="402" ph="1"/>
      <c r="R5339" s="402" ph="1"/>
      <c r="S5339" s="402" ph="1"/>
      <c r="T5339" s="402" ph="1"/>
      <c r="U5339" s="402" ph="1"/>
      <c r="V5339" s="402" ph="1"/>
      <c r="W5339" s="402" ph="1"/>
      <c r="X5339" s="17" ph="1"/>
    </row>
    <row r="5340" spans="15:24" ht="13.5" customHeight="1">
      <c r="O5340" s="402" ph="1"/>
      <c r="P5340" s="402" ph="1"/>
      <c r="Q5340" s="402" ph="1"/>
      <c r="R5340" s="402" ph="1"/>
      <c r="S5340" s="402" ph="1"/>
      <c r="T5340" s="402" ph="1"/>
      <c r="U5340" s="402" ph="1"/>
      <c r="V5340" s="402" ph="1"/>
      <c r="W5340" s="402" ph="1"/>
      <c r="X5340" s="17" ph="1"/>
    </row>
    <row r="5341" spans="15:24" ht="13.5" customHeight="1">
      <c r="O5341" s="402" ph="1"/>
      <c r="P5341" s="402" ph="1"/>
      <c r="Q5341" s="402" ph="1"/>
      <c r="R5341" s="402" ph="1"/>
      <c r="S5341" s="402" ph="1"/>
      <c r="T5341" s="402" ph="1"/>
      <c r="U5341" s="402" ph="1"/>
      <c r="V5341" s="402" ph="1"/>
      <c r="W5341" s="402" ph="1"/>
      <c r="X5341" s="17" ph="1"/>
    </row>
    <row r="5342" spans="15:24" ht="13.5" customHeight="1">
      <c r="O5342" s="402" ph="1"/>
      <c r="P5342" s="402" ph="1"/>
      <c r="Q5342" s="402" ph="1"/>
      <c r="R5342" s="402" ph="1"/>
      <c r="S5342" s="402" ph="1"/>
      <c r="T5342" s="402" ph="1"/>
      <c r="U5342" s="402" ph="1"/>
      <c r="V5342" s="402" ph="1"/>
      <c r="W5342" s="402" ph="1"/>
      <c r="X5342" s="17" ph="1"/>
    </row>
    <row r="5343" spans="15:24" ht="13.5" customHeight="1">
      <c r="O5343" s="402" ph="1"/>
      <c r="P5343" s="402" ph="1"/>
      <c r="Q5343" s="402" ph="1"/>
      <c r="R5343" s="402" ph="1"/>
      <c r="S5343" s="402" ph="1"/>
      <c r="T5343" s="402" ph="1"/>
      <c r="U5343" s="402" ph="1"/>
      <c r="V5343" s="402" ph="1"/>
      <c r="W5343" s="402" ph="1"/>
      <c r="X5343" s="17" ph="1"/>
    </row>
    <row r="5344" spans="15:24" ht="13.5" customHeight="1">
      <c r="O5344" s="402" ph="1"/>
      <c r="P5344" s="402" ph="1"/>
      <c r="Q5344" s="402" ph="1"/>
      <c r="R5344" s="402" ph="1"/>
      <c r="S5344" s="402" ph="1"/>
      <c r="T5344" s="402" ph="1"/>
      <c r="U5344" s="402" ph="1"/>
      <c r="V5344" s="402" ph="1"/>
      <c r="W5344" s="402" ph="1"/>
      <c r="X5344" s="17" ph="1"/>
    </row>
    <row r="5345" spans="15:24" ht="13.5" customHeight="1">
      <c r="O5345" s="402" ph="1"/>
      <c r="P5345" s="402" ph="1"/>
      <c r="Q5345" s="402" ph="1"/>
      <c r="R5345" s="402" ph="1"/>
      <c r="S5345" s="402" ph="1"/>
      <c r="T5345" s="402" ph="1"/>
      <c r="U5345" s="402" ph="1"/>
      <c r="V5345" s="402" ph="1"/>
      <c r="W5345" s="402" ph="1"/>
      <c r="X5345" s="17" ph="1"/>
    </row>
    <row r="5346" spans="15:24" ht="13.5" customHeight="1">
      <c r="O5346" s="402" ph="1"/>
      <c r="P5346" s="402" ph="1"/>
      <c r="Q5346" s="402" ph="1"/>
      <c r="R5346" s="402" ph="1"/>
      <c r="S5346" s="402" ph="1"/>
      <c r="T5346" s="402" ph="1"/>
      <c r="U5346" s="402" ph="1"/>
      <c r="V5346" s="402" ph="1"/>
      <c r="W5346" s="402" ph="1"/>
      <c r="X5346" s="17" ph="1"/>
    </row>
    <row r="5347" spans="15:24" ht="13.5" customHeight="1">
      <c r="O5347" s="402" ph="1"/>
      <c r="P5347" s="402" ph="1"/>
      <c r="Q5347" s="402" ph="1"/>
      <c r="R5347" s="402" ph="1"/>
      <c r="S5347" s="402" ph="1"/>
      <c r="T5347" s="402" ph="1"/>
      <c r="U5347" s="402" ph="1"/>
      <c r="V5347" s="402" ph="1"/>
      <c r="W5347" s="402" ph="1"/>
      <c r="X5347" s="17" ph="1"/>
    </row>
    <row r="5348" spans="15:24" ht="13.5" customHeight="1">
      <c r="O5348" s="402" ph="1"/>
      <c r="P5348" s="402" ph="1"/>
      <c r="Q5348" s="402" ph="1"/>
      <c r="R5348" s="402" ph="1"/>
      <c r="S5348" s="402" ph="1"/>
      <c r="T5348" s="402" ph="1"/>
      <c r="U5348" s="402" ph="1"/>
      <c r="V5348" s="402" ph="1"/>
      <c r="W5348" s="402" ph="1"/>
      <c r="X5348" s="17" ph="1"/>
    </row>
    <row r="5349" spans="15:24" ht="13.5" customHeight="1">
      <c r="O5349" s="402" ph="1"/>
      <c r="P5349" s="402" ph="1"/>
      <c r="Q5349" s="402" ph="1"/>
      <c r="R5349" s="402" ph="1"/>
      <c r="S5349" s="402" ph="1"/>
      <c r="T5349" s="402" ph="1"/>
      <c r="U5349" s="402" ph="1"/>
      <c r="V5349" s="402" ph="1"/>
      <c r="W5349" s="402" ph="1"/>
      <c r="X5349" s="17" ph="1"/>
    </row>
    <row r="5350" spans="15:24" ht="13.5" customHeight="1">
      <c r="O5350" s="402" ph="1"/>
      <c r="P5350" s="402" ph="1"/>
      <c r="Q5350" s="402" ph="1"/>
      <c r="R5350" s="402" ph="1"/>
      <c r="S5350" s="402" ph="1"/>
      <c r="T5350" s="402" ph="1"/>
      <c r="U5350" s="402" ph="1"/>
      <c r="V5350" s="402" ph="1"/>
      <c r="W5350" s="402" ph="1"/>
      <c r="X5350" s="17" ph="1"/>
    </row>
    <row r="5351" spans="15:24" ht="13.5" customHeight="1">
      <c r="O5351" s="402" ph="1"/>
      <c r="P5351" s="402" ph="1"/>
      <c r="Q5351" s="402" ph="1"/>
      <c r="R5351" s="402" ph="1"/>
      <c r="S5351" s="402" ph="1"/>
      <c r="T5351" s="402" ph="1"/>
      <c r="U5351" s="402" ph="1"/>
      <c r="V5351" s="402" ph="1"/>
      <c r="W5351" s="402" ph="1"/>
      <c r="X5351" s="17" ph="1"/>
    </row>
    <row r="5352" spans="15:24" ht="13.5" customHeight="1">
      <c r="O5352" s="402" ph="1"/>
      <c r="P5352" s="402" ph="1"/>
      <c r="Q5352" s="402" ph="1"/>
      <c r="R5352" s="402" ph="1"/>
      <c r="S5352" s="402" ph="1"/>
      <c r="T5352" s="402" ph="1"/>
      <c r="U5352" s="402" ph="1"/>
      <c r="V5352" s="402" ph="1"/>
      <c r="W5352" s="402" ph="1"/>
      <c r="X5352" s="17" ph="1"/>
    </row>
    <row r="5353" spans="15:24" ht="13.5" customHeight="1">
      <c r="O5353" s="402" ph="1"/>
      <c r="P5353" s="402" ph="1"/>
      <c r="Q5353" s="402" ph="1"/>
      <c r="R5353" s="402" ph="1"/>
      <c r="S5353" s="402" ph="1"/>
      <c r="T5353" s="402" ph="1"/>
      <c r="U5353" s="402" ph="1"/>
      <c r="V5353" s="402" ph="1"/>
      <c r="W5353" s="402" ph="1"/>
      <c r="X5353" s="17" ph="1"/>
    </row>
    <row r="5354" spans="15:24" ht="13.5" customHeight="1">
      <c r="O5354" s="402" ph="1"/>
      <c r="P5354" s="402" ph="1"/>
      <c r="Q5354" s="402" ph="1"/>
      <c r="R5354" s="402" ph="1"/>
      <c r="S5354" s="402" ph="1"/>
      <c r="T5354" s="402" ph="1"/>
      <c r="U5354" s="402" ph="1"/>
      <c r="V5354" s="402" ph="1"/>
      <c r="W5354" s="402" ph="1"/>
      <c r="X5354" s="17" ph="1"/>
    </row>
    <row r="5355" spans="15:24" ht="13.5" customHeight="1">
      <c r="O5355" s="402" ph="1"/>
      <c r="P5355" s="402" ph="1"/>
      <c r="Q5355" s="402" ph="1"/>
      <c r="R5355" s="402" ph="1"/>
      <c r="S5355" s="402" ph="1"/>
      <c r="T5355" s="402" ph="1"/>
      <c r="U5355" s="402" ph="1"/>
      <c r="V5355" s="402" ph="1"/>
      <c r="W5355" s="402" ph="1"/>
      <c r="X5355" s="17" ph="1"/>
    </row>
    <row r="5356" spans="15:24" ht="13.5" customHeight="1">
      <c r="O5356" s="402" ph="1"/>
      <c r="P5356" s="402" ph="1"/>
      <c r="Q5356" s="402" ph="1"/>
      <c r="R5356" s="402" ph="1"/>
      <c r="S5356" s="402" ph="1"/>
      <c r="T5356" s="402" ph="1"/>
      <c r="U5356" s="402" ph="1"/>
      <c r="V5356" s="402" ph="1"/>
      <c r="W5356" s="402" ph="1"/>
      <c r="X5356" s="17" ph="1"/>
    </row>
    <row r="5357" spans="15:24" ht="13.5" customHeight="1">
      <c r="O5357" s="402" ph="1"/>
      <c r="P5357" s="402" ph="1"/>
      <c r="Q5357" s="402" ph="1"/>
      <c r="R5357" s="402" ph="1"/>
      <c r="S5357" s="402" ph="1"/>
      <c r="T5357" s="402" ph="1"/>
      <c r="U5357" s="402" ph="1"/>
      <c r="V5357" s="402" ph="1"/>
      <c r="W5357" s="402" ph="1"/>
      <c r="X5357" s="17" ph="1"/>
    </row>
    <row r="5358" spans="15:24" ht="13.5" customHeight="1">
      <c r="O5358" s="402" ph="1"/>
      <c r="P5358" s="402" ph="1"/>
      <c r="Q5358" s="402" ph="1"/>
      <c r="R5358" s="402" ph="1"/>
      <c r="S5358" s="402" ph="1"/>
      <c r="T5358" s="402" ph="1"/>
      <c r="U5358" s="402" ph="1"/>
      <c r="V5358" s="402" ph="1"/>
      <c r="W5358" s="402" ph="1"/>
      <c r="X5358" s="17" ph="1"/>
    </row>
    <row r="5359" spans="15:24" ht="13.5" customHeight="1">
      <c r="O5359" s="402" ph="1"/>
      <c r="P5359" s="402" ph="1"/>
      <c r="Q5359" s="402" ph="1"/>
      <c r="R5359" s="402" ph="1"/>
      <c r="S5359" s="402" ph="1"/>
      <c r="T5359" s="402" ph="1"/>
      <c r="U5359" s="402" ph="1"/>
      <c r="V5359" s="402" ph="1"/>
      <c r="W5359" s="402" ph="1"/>
      <c r="X5359" s="17" ph="1"/>
    </row>
    <row r="5360" spans="15:24" ht="13.5" customHeight="1">
      <c r="O5360" s="402" ph="1"/>
      <c r="P5360" s="402" ph="1"/>
      <c r="Q5360" s="402" ph="1"/>
      <c r="R5360" s="402" ph="1"/>
      <c r="S5360" s="402" ph="1"/>
      <c r="T5360" s="402" ph="1"/>
      <c r="U5360" s="402" ph="1"/>
      <c r="V5360" s="402" ph="1"/>
      <c r="W5360" s="402" ph="1"/>
      <c r="X5360" s="17" ph="1"/>
    </row>
    <row r="5361" spans="15:24" ht="13.5" customHeight="1">
      <c r="O5361" s="402" ph="1"/>
      <c r="P5361" s="402" ph="1"/>
      <c r="Q5361" s="402" ph="1"/>
      <c r="R5361" s="402" ph="1"/>
      <c r="S5361" s="402" ph="1"/>
      <c r="T5361" s="402" ph="1"/>
      <c r="U5361" s="402" ph="1"/>
      <c r="V5361" s="402" ph="1"/>
      <c r="W5361" s="402" ph="1"/>
      <c r="X5361" s="17" ph="1"/>
    </row>
    <row r="5362" spans="15:24" ht="13.5" customHeight="1">
      <c r="O5362" s="402" ph="1"/>
      <c r="P5362" s="402" ph="1"/>
      <c r="Q5362" s="402" ph="1"/>
      <c r="R5362" s="402" ph="1"/>
      <c r="S5362" s="402" ph="1"/>
      <c r="T5362" s="402" ph="1"/>
      <c r="U5362" s="402" ph="1"/>
      <c r="V5362" s="402" ph="1"/>
      <c r="W5362" s="402" ph="1"/>
      <c r="X5362" s="17" ph="1"/>
    </row>
    <row r="5363" spans="15:24" ht="13.5" customHeight="1">
      <c r="O5363" s="402" ph="1"/>
      <c r="P5363" s="402" ph="1"/>
      <c r="Q5363" s="402" ph="1"/>
      <c r="R5363" s="402" ph="1"/>
      <c r="S5363" s="402" ph="1"/>
      <c r="T5363" s="402" ph="1"/>
      <c r="U5363" s="402" ph="1"/>
      <c r="V5363" s="402" ph="1"/>
      <c r="W5363" s="402" ph="1"/>
      <c r="X5363" s="17" ph="1"/>
    </row>
    <row r="5364" spans="15:24" ht="13.5" customHeight="1">
      <c r="O5364" s="402" ph="1"/>
      <c r="P5364" s="402" ph="1"/>
      <c r="Q5364" s="402" ph="1"/>
      <c r="R5364" s="402" ph="1"/>
      <c r="S5364" s="402" ph="1"/>
      <c r="T5364" s="402" ph="1"/>
      <c r="U5364" s="402" ph="1"/>
      <c r="V5364" s="402" ph="1"/>
      <c r="W5364" s="402" ph="1"/>
      <c r="X5364" s="17" ph="1"/>
    </row>
    <row r="5365" spans="15:24" ht="13.5" customHeight="1">
      <c r="O5365" s="402" ph="1"/>
      <c r="P5365" s="402" ph="1"/>
      <c r="Q5365" s="402" ph="1"/>
      <c r="R5365" s="402" ph="1"/>
      <c r="S5365" s="402" ph="1"/>
      <c r="T5365" s="402" ph="1"/>
      <c r="U5365" s="402" ph="1"/>
      <c r="V5365" s="402" ph="1"/>
      <c r="W5365" s="402" ph="1"/>
      <c r="X5365" s="17" ph="1"/>
    </row>
    <row r="5366" spans="15:24" ht="13.5" customHeight="1">
      <c r="O5366" s="402" ph="1"/>
      <c r="P5366" s="402" ph="1"/>
      <c r="Q5366" s="402" ph="1"/>
      <c r="R5366" s="402" ph="1"/>
      <c r="S5366" s="402" ph="1"/>
      <c r="T5366" s="402" ph="1"/>
      <c r="U5366" s="402" ph="1"/>
      <c r="V5366" s="402" ph="1"/>
      <c r="W5366" s="402" ph="1"/>
      <c r="X5366" s="17" ph="1"/>
    </row>
    <row r="5367" spans="15:24" ht="13.5" customHeight="1">
      <c r="O5367" s="402" ph="1"/>
      <c r="P5367" s="402" ph="1"/>
      <c r="Q5367" s="402" ph="1"/>
      <c r="R5367" s="402" ph="1"/>
      <c r="S5367" s="402" ph="1"/>
      <c r="T5367" s="402" ph="1"/>
      <c r="U5367" s="402" ph="1"/>
      <c r="V5367" s="402" ph="1"/>
      <c r="W5367" s="402" ph="1"/>
      <c r="X5367" s="17" ph="1"/>
    </row>
    <row r="5368" spans="15:24" ht="13.5" customHeight="1">
      <c r="O5368" s="402" ph="1"/>
      <c r="P5368" s="402" ph="1"/>
      <c r="Q5368" s="402" ph="1"/>
      <c r="R5368" s="402" ph="1"/>
      <c r="S5368" s="402" ph="1"/>
      <c r="T5368" s="402" ph="1"/>
      <c r="U5368" s="402" ph="1"/>
      <c r="V5368" s="402" ph="1"/>
      <c r="W5368" s="402" ph="1"/>
      <c r="X5368" s="17" ph="1"/>
    </row>
    <row r="5369" spans="15:24" ht="13.5" customHeight="1">
      <c r="O5369" s="402" ph="1"/>
      <c r="P5369" s="402" ph="1"/>
      <c r="Q5369" s="402" ph="1"/>
      <c r="R5369" s="402" ph="1"/>
      <c r="S5369" s="402" ph="1"/>
      <c r="T5369" s="402" ph="1"/>
      <c r="U5369" s="402" ph="1"/>
      <c r="V5369" s="402" ph="1"/>
      <c r="W5369" s="402" ph="1"/>
      <c r="X5369" s="17" ph="1"/>
    </row>
    <row r="5370" spans="15:24" ht="13.5" customHeight="1">
      <c r="O5370" s="402" ph="1"/>
      <c r="P5370" s="402" ph="1"/>
      <c r="Q5370" s="402" ph="1"/>
      <c r="R5370" s="402" ph="1"/>
      <c r="S5370" s="402" ph="1"/>
      <c r="T5370" s="402" ph="1"/>
      <c r="U5370" s="402" ph="1"/>
      <c r="V5370" s="402" ph="1"/>
      <c r="W5370" s="402" ph="1"/>
      <c r="X5370" s="17" ph="1"/>
    </row>
    <row r="5371" spans="15:24" ht="13.5" customHeight="1">
      <c r="O5371" s="402" ph="1"/>
      <c r="P5371" s="402" ph="1"/>
      <c r="Q5371" s="402" ph="1"/>
      <c r="R5371" s="402" ph="1"/>
      <c r="S5371" s="402" ph="1"/>
      <c r="T5371" s="402" ph="1"/>
      <c r="U5371" s="402" ph="1"/>
      <c r="V5371" s="402" ph="1"/>
      <c r="W5371" s="402" ph="1"/>
      <c r="X5371" s="17" ph="1"/>
    </row>
    <row r="5372" spans="15:24" ht="13.5" customHeight="1">
      <c r="O5372" s="402" ph="1"/>
      <c r="P5372" s="402" ph="1"/>
      <c r="Q5372" s="402" ph="1"/>
      <c r="R5372" s="402" ph="1"/>
      <c r="S5372" s="402" ph="1"/>
      <c r="T5372" s="402" ph="1"/>
      <c r="U5372" s="402" ph="1"/>
      <c r="V5372" s="402" ph="1"/>
      <c r="W5372" s="402" ph="1"/>
      <c r="X5372" s="17" ph="1"/>
    </row>
    <row r="5373" spans="15:24" ht="13.5" customHeight="1">
      <c r="O5373" s="402" ph="1"/>
      <c r="P5373" s="402" ph="1"/>
      <c r="Q5373" s="402" ph="1"/>
      <c r="R5373" s="402" ph="1"/>
      <c r="S5373" s="402" ph="1"/>
      <c r="T5373" s="402" ph="1"/>
      <c r="U5373" s="402" ph="1"/>
      <c r="V5373" s="402" ph="1"/>
      <c r="W5373" s="402" ph="1"/>
      <c r="X5373" s="17" ph="1"/>
    </row>
    <row r="5374" spans="15:24" ht="13.5" customHeight="1">
      <c r="O5374" s="402" ph="1"/>
      <c r="P5374" s="402" ph="1"/>
      <c r="Q5374" s="402" ph="1"/>
      <c r="R5374" s="402" ph="1"/>
      <c r="S5374" s="402" ph="1"/>
      <c r="T5374" s="402" ph="1"/>
      <c r="U5374" s="402" ph="1"/>
      <c r="V5374" s="402" ph="1"/>
      <c r="W5374" s="402" ph="1"/>
      <c r="X5374" s="17" ph="1"/>
    </row>
    <row r="5375" spans="15:24" ht="13.5" customHeight="1">
      <c r="O5375" s="402" ph="1"/>
      <c r="P5375" s="402" ph="1"/>
      <c r="Q5375" s="402" ph="1"/>
      <c r="R5375" s="402" ph="1"/>
      <c r="S5375" s="402" ph="1"/>
      <c r="T5375" s="402" ph="1"/>
      <c r="U5375" s="402" ph="1"/>
      <c r="V5375" s="402" ph="1"/>
      <c r="W5375" s="402" ph="1"/>
      <c r="X5375" s="17" ph="1"/>
    </row>
    <row r="5376" spans="15:24" ht="13.5" customHeight="1">
      <c r="O5376" s="402" ph="1"/>
      <c r="P5376" s="402" ph="1"/>
      <c r="Q5376" s="402" ph="1"/>
      <c r="R5376" s="402" ph="1"/>
      <c r="S5376" s="402" ph="1"/>
      <c r="T5376" s="402" ph="1"/>
      <c r="U5376" s="402" ph="1"/>
      <c r="V5376" s="402" ph="1"/>
      <c r="W5376" s="402" ph="1"/>
      <c r="X5376" s="17" ph="1"/>
    </row>
    <row r="5377" spans="15:24" ht="13.5" customHeight="1">
      <c r="O5377" s="402" ph="1"/>
      <c r="P5377" s="402" ph="1"/>
      <c r="Q5377" s="402" ph="1"/>
      <c r="R5377" s="402" ph="1"/>
      <c r="S5377" s="402" ph="1"/>
      <c r="T5377" s="402" ph="1"/>
      <c r="U5377" s="402" ph="1"/>
      <c r="V5377" s="402" ph="1"/>
      <c r="W5377" s="402" ph="1"/>
      <c r="X5377" s="17" ph="1"/>
    </row>
    <row r="5378" spans="15:24" ht="13.5" customHeight="1">
      <c r="O5378" s="402" ph="1"/>
      <c r="P5378" s="402" ph="1"/>
      <c r="Q5378" s="402" ph="1"/>
      <c r="R5378" s="402" ph="1"/>
      <c r="S5378" s="402" ph="1"/>
      <c r="T5378" s="402" ph="1"/>
      <c r="U5378" s="402" ph="1"/>
      <c r="V5378" s="402" ph="1"/>
      <c r="W5378" s="402" ph="1"/>
      <c r="X5378" s="17" ph="1"/>
    </row>
    <row r="5379" spans="15:24" ht="13.5" customHeight="1">
      <c r="O5379" s="402" ph="1"/>
      <c r="P5379" s="402" ph="1"/>
      <c r="Q5379" s="402" ph="1"/>
      <c r="R5379" s="402" ph="1"/>
      <c r="S5379" s="402" ph="1"/>
      <c r="T5379" s="402" ph="1"/>
      <c r="U5379" s="402" ph="1"/>
      <c r="V5379" s="402" ph="1"/>
      <c r="W5379" s="402" ph="1"/>
      <c r="X5379" s="17" ph="1"/>
    </row>
    <row r="5380" spans="15:24" ht="13.5" customHeight="1">
      <c r="O5380" s="402" ph="1"/>
      <c r="P5380" s="402" ph="1"/>
      <c r="Q5380" s="402" ph="1"/>
      <c r="R5380" s="402" ph="1"/>
      <c r="S5380" s="402" ph="1"/>
      <c r="T5380" s="402" ph="1"/>
      <c r="U5380" s="402" ph="1"/>
      <c r="V5380" s="402" ph="1"/>
      <c r="W5380" s="402" ph="1"/>
      <c r="X5380" s="17" ph="1"/>
    </row>
    <row r="5381" spans="15:24" ht="13.5" customHeight="1">
      <c r="O5381" s="402" ph="1"/>
      <c r="P5381" s="402" ph="1"/>
      <c r="Q5381" s="402" ph="1"/>
      <c r="R5381" s="402" ph="1"/>
      <c r="S5381" s="402" ph="1"/>
      <c r="T5381" s="402" ph="1"/>
      <c r="U5381" s="402" ph="1"/>
      <c r="V5381" s="402" ph="1"/>
      <c r="W5381" s="402" ph="1"/>
      <c r="X5381" s="17" ph="1"/>
    </row>
    <row r="5382" spans="15:24" ht="13.5" customHeight="1">
      <c r="O5382" s="402" ph="1"/>
      <c r="P5382" s="402" ph="1"/>
      <c r="Q5382" s="402" ph="1"/>
      <c r="R5382" s="402" ph="1"/>
      <c r="S5382" s="402" ph="1"/>
      <c r="T5382" s="402" ph="1"/>
      <c r="U5382" s="402" ph="1"/>
      <c r="V5382" s="402" ph="1"/>
      <c r="W5382" s="402" ph="1"/>
      <c r="X5382" s="17" ph="1"/>
    </row>
    <row r="5383" spans="15:24" ht="13.5" customHeight="1">
      <c r="O5383" s="402" ph="1"/>
      <c r="P5383" s="402" ph="1"/>
      <c r="Q5383" s="402" ph="1"/>
      <c r="R5383" s="402" ph="1"/>
      <c r="S5383" s="402" ph="1"/>
      <c r="T5383" s="402" ph="1"/>
      <c r="U5383" s="402" ph="1"/>
      <c r="V5383" s="402" ph="1"/>
      <c r="W5383" s="402" ph="1"/>
      <c r="X5383" s="17" ph="1"/>
    </row>
    <row r="5384" spans="15:24" ht="13.5" customHeight="1">
      <c r="O5384" s="402" ph="1"/>
      <c r="P5384" s="402" ph="1"/>
      <c r="Q5384" s="402" ph="1"/>
      <c r="R5384" s="402" ph="1"/>
      <c r="S5384" s="402" ph="1"/>
      <c r="T5384" s="402" ph="1"/>
      <c r="U5384" s="402" ph="1"/>
      <c r="V5384" s="402" ph="1"/>
      <c r="W5384" s="402" ph="1"/>
      <c r="X5384" s="17" ph="1"/>
    </row>
    <row r="5385" spans="15:24" ht="13.5" customHeight="1">
      <c r="O5385" s="402" ph="1"/>
      <c r="P5385" s="402" ph="1"/>
      <c r="Q5385" s="402" ph="1"/>
      <c r="R5385" s="402" ph="1"/>
      <c r="S5385" s="402" ph="1"/>
      <c r="T5385" s="402" ph="1"/>
      <c r="U5385" s="402" ph="1"/>
      <c r="V5385" s="402" ph="1"/>
      <c r="W5385" s="402" ph="1"/>
      <c r="X5385" s="17" ph="1"/>
    </row>
    <row r="5386" spans="15:24" ht="13.5" customHeight="1">
      <c r="O5386" s="402" ph="1"/>
      <c r="P5386" s="402" ph="1"/>
      <c r="Q5386" s="402" ph="1"/>
      <c r="R5386" s="402" ph="1"/>
      <c r="S5386" s="402" ph="1"/>
      <c r="T5386" s="402" ph="1"/>
      <c r="U5386" s="402" ph="1"/>
      <c r="V5386" s="402" ph="1"/>
      <c r="W5386" s="402" ph="1"/>
      <c r="X5386" s="17" ph="1"/>
    </row>
    <row r="5387" spans="15:24" ht="13.5" customHeight="1">
      <c r="O5387" s="402" ph="1"/>
      <c r="P5387" s="402" ph="1"/>
      <c r="Q5387" s="402" ph="1"/>
      <c r="R5387" s="402" ph="1"/>
      <c r="S5387" s="402" ph="1"/>
      <c r="T5387" s="402" ph="1"/>
      <c r="U5387" s="402" ph="1"/>
      <c r="V5387" s="402" ph="1"/>
      <c r="W5387" s="402" ph="1"/>
      <c r="X5387" s="17" ph="1"/>
    </row>
    <row r="5388" spans="15:24" ht="13.5" customHeight="1">
      <c r="O5388" s="402" ph="1"/>
      <c r="P5388" s="402" ph="1"/>
      <c r="Q5388" s="402" ph="1"/>
      <c r="R5388" s="402" ph="1"/>
      <c r="S5388" s="402" ph="1"/>
      <c r="T5388" s="402" ph="1"/>
      <c r="U5388" s="402" ph="1"/>
      <c r="V5388" s="402" ph="1"/>
      <c r="W5388" s="402" ph="1"/>
      <c r="X5388" s="17" ph="1"/>
    </row>
    <row r="5389" spans="15:24" ht="13.5" customHeight="1">
      <c r="O5389" s="402" ph="1"/>
      <c r="P5389" s="402" ph="1"/>
      <c r="Q5389" s="402" ph="1"/>
      <c r="R5389" s="402" ph="1"/>
      <c r="S5389" s="402" ph="1"/>
      <c r="T5389" s="402" ph="1"/>
      <c r="U5389" s="402" ph="1"/>
      <c r="V5389" s="402" ph="1"/>
      <c r="W5389" s="402" ph="1"/>
      <c r="X5389" s="17" ph="1"/>
    </row>
    <row r="5390" spans="15:24" ht="13.5" customHeight="1">
      <c r="O5390" s="402" ph="1"/>
      <c r="P5390" s="402" ph="1"/>
      <c r="Q5390" s="402" ph="1"/>
      <c r="R5390" s="402" ph="1"/>
      <c r="S5390" s="402" ph="1"/>
      <c r="T5390" s="402" ph="1"/>
      <c r="U5390" s="402" ph="1"/>
      <c r="V5390" s="402" ph="1"/>
      <c r="W5390" s="402" ph="1"/>
      <c r="X5390" s="17" ph="1"/>
    </row>
    <row r="5391" spans="15:24" ht="13.5" customHeight="1">
      <c r="O5391" s="402" ph="1"/>
      <c r="P5391" s="402" ph="1"/>
      <c r="Q5391" s="402" ph="1"/>
      <c r="R5391" s="402" ph="1"/>
      <c r="S5391" s="402" ph="1"/>
      <c r="T5391" s="402" ph="1"/>
      <c r="U5391" s="402" ph="1"/>
      <c r="V5391" s="402" ph="1"/>
      <c r="W5391" s="402" ph="1"/>
      <c r="X5391" s="17" ph="1"/>
    </row>
    <row r="5392" spans="15:24" ht="13.5" customHeight="1">
      <c r="O5392" s="402" ph="1"/>
      <c r="P5392" s="402" ph="1"/>
      <c r="Q5392" s="402" ph="1"/>
      <c r="R5392" s="402" ph="1"/>
      <c r="S5392" s="402" ph="1"/>
      <c r="T5392" s="402" ph="1"/>
      <c r="U5392" s="402" ph="1"/>
      <c r="V5392" s="402" ph="1"/>
      <c r="W5392" s="402" ph="1"/>
      <c r="X5392" s="17" ph="1"/>
    </row>
    <row r="5393" spans="15:24" ht="13.5" customHeight="1">
      <c r="O5393" s="402" ph="1"/>
      <c r="P5393" s="402" ph="1"/>
      <c r="Q5393" s="402" ph="1"/>
      <c r="R5393" s="402" ph="1"/>
      <c r="S5393" s="402" ph="1"/>
      <c r="T5393" s="402" ph="1"/>
      <c r="U5393" s="402" ph="1"/>
      <c r="V5393" s="402" ph="1"/>
      <c r="W5393" s="402" ph="1"/>
      <c r="X5393" s="17" ph="1"/>
    </row>
    <row r="5394" spans="15:24" ht="13.5" customHeight="1">
      <c r="O5394" s="402" ph="1"/>
      <c r="P5394" s="402" ph="1"/>
      <c r="Q5394" s="402" ph="1"/>
      <c r="R5394" s="402" ph="1"/>
      <c r="S5394" s="402" ph="1"/>
      <c r="T5394" s="402" ph="1"/>
      <c r="U5394" s="402" ph="1"/>
      <c r="V5394" s="402" ph="1"/>
      <c r="W5394" s="402" ph="1"/>
      <c r="X5394" s="17" ph="1"/>
    </row>
    <row r="5395" spans="15:24" ht="13.5" customHeight="1">
      <c r="O5395" s="402" ph="1"/>
      <c r="P5395" s="402" ph="1"/>
      <c r="Q5395" s="402" ph="1"/>
      <c r="R5395" s="402" ph="1"/>
      <c r="S5395" s="402" ph="1"/>
      <c r="T5395" s="402" ph="1"/>
      <c r="U5395" s="402" ph="1"/>
      <c r="V5395" s="402" ph="1"/>
      <c r="W5395" s="402" ph="1"/>
      <c r="X5395" s="17" ph="1"/>
    </row>
    <row r="5396" spans="15:24" ht="13.5" customHeight="1">
      <c r="O5396" s="402" ph="1"/>
      <c r="P5396" s="402" ph="1"/>
      <c r="Q5396" s="402" ph="1"/>
      <c r="R5396" s="402" ph="1"/>
      <c r="S5396" s="402" ph="1"/>
      <c r="T5396" s="402" ph="1"/>
      <c r="U5396" s="402" ph="1"/>
      <c r="V5396" s="402" ph="1"/>
      <c r="W5396" s="402" ph="1"/>
      <c r="X5396" s="17" ph="1"/>
    </row>
    <row r="5397" spans="15:24" ht="13.5" customHeight="1">
      <c r="O5397" s="402" ph="1"/>
      <c r="P5397" s="402" ph="1"/>
      <c r="Q5397" s="402" ph="1"/>
      <c r="R5397" s="402" ph="1"/>
      <c r="S5397" s="402" ph="1"/>
      <c r="T5397" s="402" ph="1"/>
      <c r="U5397" s="402" ph="1"/>
      <c r="V5397" s="402" ph="1"/>
      <c r="W5397" s="402" ph="1"/>
      <c r="X5397" s="17" ph="1"/>
    </row>
    <row r="5398" spans="15:24" ht="13.5" customHeight="1">
      <c r="O5398" s="402" ph="1"/>
      <c r="P5398" s="402" ph="1"/>
      <c r="Q5398" s="402" ph="1"/>
      <c r="R5398" s="402" ph="1"/>
      <c r="S5398" s="402" ph="1"/>
      <c r="T5398" s="402" ph="1"/>
      <c r="U5398" s="402" ph="1"/>
      <c r="V5398" s="402" ph="1"/>
      <c r="W5398" s="402" ph="1"/>
      <c r="X5398" s="17" ph="1"/>
    </row>
    <row r="5399" spans="15:24" ht="13.5" customHeight="1">
      <c r="O5399" s="402" ph="1"/>
      <c r="P5399" s="402" ph="1"/>
      <c r="Q5399" s="402" ph="1"/>
      <c r="R5399" s="402" ph="1"/>
      <c r="S5399" s="402" ph="1"/>
      <c r="T5399" s="402" ph="1"/>
      <c r="U5399" s="402" ph="1"/>
      <c r="V5399" s="402" ph="1"/>
      <c r="W5399" s="402" ph="1"/>
      <c r="X5399" s="17" ph="1"/>
    </row>
    <row r="5400" spans="15:24" ht="13.5" customHeight="1">
      <c r="O5400" s="402" ph="1"/>
      <c r="P5400" s="402" ph="1"/>
      <c r="Q5400" s="402" ph="1"/>
      <c r="R5400" s="402" ph="1"/>
      <c r="S5400" s="402" ph="1"/>
      <c r="T5400" s="402" ph="1"/>
      <c r="U5400" s="402" ph="1"/>
      <c r="V5400" s="402" ph="1"/>
      <c r="W5400" s="402" ph="1"/>
      <c r="X5400" s="17" ph="1"/>
    </row>
    <row r="5401" spans="15:24" ht="13.5" customHeight="1">
      <c r="O5401" s="402" ph="1"/>
      <c r="P5401" s="402" ph="1"/>
      <c r="Q5401" s="402" ph="1"/>
      <c r="R5401" s="402" ph="1"/>
      <c r="S5401" s="402" ph="1"/>
      <c r="T5401" s="402" ph="1"/>
      <c r="U5401" s="402" ph="1"/>
      <c r="V5401" s="402" ph="1"/>
      <c r="W5401" s="402" ph="1"/>
      <c r="X5401" s="17" ph="1"/>
    </row>
    <row r="5402" spans="15:24" ht="13.5" customHeight="1">
      <c r="O5402" s="402" ph="1"/>
      <c r="P5402" s="402" ph="1"/>
      <c r="Q5402" s="402" ph="1"/>
      <c r="R5402" s="402" ph="1"/>
      <c r="S5402" s="402" ph="1"/>
      <c r="T5402" s="402" ph="1"/>
      <c r="U5402" s="402" ph="1"/>
      <c r="V5402" s="402" ph="1"/>
      <c r="W5402" s="402" ph="1"/>
      <c r="X5402" s="17" ph="1"/>
    </row>
    <row r="5403" spans="15:24" ht="13.5" customHeight="1">
      <c r="O5403" s="402" ph="1"/>
      <c r="P5403" s="402" ph="1"/>
      <c r="Q5403" s="402" ph="1"/>
      <c r="R5403" s="402" ph="1"/>
      <c r="S5403" s="402" ph="1"/>
      <c r="T5403" s="402" ph="1"/>
      <c r="U5403" s="402" ph="1"/>
      <c r="V5403" s="402" ph="1"/>
      <c r="W5403" s="402" ph="1"/>
      <c r="X5403" s="17" ph="1"/>
    </row>
    <row r="5404" spans="15:24" ht="13.5" customHeight="1">
      <c r="O5404" s="402" ph="1"/>
      <c r="P5404" s="402" ph="1"/>
      <c r="Q5404" s="402" ph="1"/>
      <c r="R5404" s="402" ph="1"/>
      <c r="S5404" s="402" ph="1"/>
      <c r="T5404" s="402" ph="1"/>
      <c r="U5404" s="402" ph="1"/>
      <c r="V5404" s="402" ph="1"/>
      <c r="W5404" s="402" ph="1"/>
      <c r="X5404" s="17" ph="1"/>
    </row>
    <row r="5405" spans="15:24" ht="13.5" customHeight="1">
      <c r="O5405" s="402" ph="1"/>
      <c r="P5405" s="402" ph="1"/>
      <c r="Q5405" s="402" ph="1"/>
      <c r="R5405" s="402" ph="1"/>
      <c r="S5405" s="402" ph="1"/>
      <c r="T5405" s="402" ph="1"/>
      <c r="U5405" s="402" ph="1"/>
      <c r="V5405" s="402" ph="1"/>
      <c r="W5405" s="402" ph="1"/>
      <c r="X5405" s="17" ph="1"/>
    </row>
    <row r="5406" spans="15:24" ht="13.5" customHeight="1">
      <c r="O5406" s="402" ph="1"/>
      <c r="P5406" s="402" ph="1"/>
      <c r="Q5406" s="402" ph="1"/>
      <c r="R5406" s="402" ph="1"/>
      <c r="S5406" s="402" ph="1"/>
      <c r="T5406" s="402" ph="1"/>
      <c r="U5406" s="402" ph="1"/>
      <c r="V5406" s="402" ph="1"/>
      <c r="W5406" s="402" ph="1"/>
      <c r="X5406" s="17" ph="1"/>
    </row>
    <row r="5407" spans="15:24" ht="13.5" customHeight="1">
      <c r="O5407" s="402" ph="1"/>
      <c r="P5407" s="402" ph="1"/>
      <c r="Q5407" s="402" ph="1"/>
      <c r="R5407" s="402" ph="1"/>
      <c r="S5407" s="402" ph="1"/>
      <c r="T5407" s="402" ph="1"/>
      <c r="U5407" s="402" ph="1"/>
      <c r="V5407" s="402" ph="1"/>
      <c r="W5407" s="402" ph="1"/>
      <c r="X5407" s="17" ph="1"/>
    </row>
    <row r="5408" spans="15:24" ht="13.5" customHeight="1">
      <c r="O5408" s="402" ph="1"/>
      <c r="P5408" s="402" ph="1"/>
      <c r="Q5408" s="402" ph="1"/>
      <c r="R5408" s="402" ph="1"/>
      <c r="S5408" s="402" ph="1"/>
      <c r="T5408" s="402" ph="1"/>
      <c r="U5408" s="402" ph="1"/>
      <c r="V5408" s="402" ph="1"/>
      <c r="W5408" s="402" ph="1"/>
      <c r="X5408" s="17" ph="1"/>
    </row>
    <row r="5409" spans="15:24" ht="13.5" customHeight="1">
      <c r="O5409" s="402" ph="1"/>
      <c r="P5409" s="402" ph="1"/>
      <c r="Q5409" s="402" ph="1"/>
      <c r="R5409" s="402" ph="1"/>
      <c r="S5409" s="402" ph="1"/>
      <c r="T5409" s="402" ph="1"/>
      <c r="U5409" s="402" ph="1"/>
      <c r="V5409" s="402" ph="1"/>
      <c r="W5409" s="402" ph="1"/>
      <c r="X5409" s="17" ph="1"/>
    </row>
    <row r="5410" spans="15:24" ht="13.5" customHeight="1">
      <c r="O5410" s="402" ph="1"/>
      <c r="P5410" s="402" ph="1"/>
      <c r="Q5410" s="402" ph="1"/>
      <c r="R5410" s="402" ph="1"/>
      <c r="S5410" s="402" ph="1"/>
      <c r="T5410" s="402" ph="1"/>
      <c r="U5410" s="402" ph="1"/>
      <c r="V5410" s="402" ph="1"/>
      <c r="W5410" s="402" ph="1"/>
      <c r="X5410" s="17" ph="1"/>
    </row>
    <row r="5411" spans="15:24" ht="13.5" customHeight="1">
      <c r="O5411" s="402" ph="1"/>
      <c r="P5411" s="402" ph="1"/>
      <c r="Q5411" s="402" ph="1"/>
      <c r="R5411" s="402" ph="1"/>
      <c r="S5411" s="402" ph="1"/>
      <c r="T5411" s="402" ph="1"/>
      <c r="U5411" s="402" ph="1"/>
      <c r="V5411" s="402" ph="1"/>
      <c r="W5411" s="402" ph="1"/>
      <c r="X5411" s="17" ph="1"/>
    </row>
    <row r="5412" spans="15:24" ht="13.5" customHeight="1">
      <c r="O5412" s="402" ph="1"/>
      <c r="P5412" s="402" ph="1"/>
      <c r="Q5412" s="402" ph="1"/>
      <c r="R5412" s="402" ph="1"/>
      <c r="S5412" s="402" ph="1"/>
      <c r="T5412" s="402" ph="1"/>
      <c r="U5412" s="402" ph="1"/>
      <c r="V5412" s="402" ph="1"/>
      <c r="W5412" s="402" ph="1"/>
      <c r="X5412" s="17" ph="1"/>
    </row>
    <row r="5413" spans="15:24" ht="13.5" customHeight="1">
      <c r="O5413" s="402" ph="1"/>
      <c r="P5413" s="402" ph="1"/>
      <c r="Q5413" s="402" ph="1"/>
      <c r="R5413" s="402" ph="1"/>
      <c r="S5413" s="402" ph="1"/>
      <c r="T5413" s="402" ph="1"/>
      <c r="U5413" s="402" ph="1"/>
      <c r="V5413" s="402" ph="1"/>
      <c r="W5413" s="402" ph="1"/>
      <c r="X5413" s="17" ph="1"/>
    </row>
    <row r="5414" spans="15:24" ht="13.5" customHeight="1">
      <c r="O5414" s="402" ph="1"/>
      <c r="P5414" s="402" ph="1"/>
      <c r="Q5414" s="402" ph="1"/>
      <c r="R5414" s="402" ph="1"/>
      <c r="S5414" s="402" ph="1"/>
      <c r="T5414" s="402" ph="1"/>
      <c r="U5414" s="402" ph="1"/>
      <c r="V5414" s="402" ph="1"/>
      <c r="W5414" s="402" ph="1"/>
      <c r="X5414" s="17" ph="1"/>
    </row>
    <row r="5415" spans="15:24" ht="13.5" customHeight="1">
      <c r="O5415" s="402" ph="1"/>
      <c r="P5415" s="402" ph="1"/>
      <c r="Q5415" s="402" ph="1"/>
      <c r="R5415" s="402" ph="1"/>
      <c r="S5415" s="402" ph="1"/>
      <c r="T5415" s="402" ph="1"/>
      <c r="U5415" s="402" ph="1"/>
      <c r="V5415" s="402" ph="1"/>
      <c r="W5415" s="402" ph="1"/>
      <c r="X5415" s="17" ph="1"/>
    </row>
    <row r="5416" spans="15:24" ht="13.5" customHeight="1">
      <c r="O5416" s="402" ph="1"/>
      <c r="P5416" s="402" ph="1"/>
      <c r="Q5416" s="402" ph="1"/>
      <c r="R5416" s="402" ph="1"/>
      <c r="S5416" s="402" ph="1"/>
      <c r="T5416" s="402" ph="1"/>
      <c r="U5416" s="402" ph="1"/>
      <c r="V5416" s="402" ph="1"/>
      <c r="W5416" s="402" ph="1"/>
      <c r="X5416" s="17" ph="1"/>
    </row>
    <row r="5417" spans="15:24" ht="13.5" customHeight="1">
      <c r="O5417" s="402" ph="1"/>
      <c r="P5417" s="402" ph="1"/>
      <c r="Q5417" s="402" ph="1"/>
      <c r="R5417" s="402" ph="1"/>
      <c r="S5417" s="402" ph="1"/>
      <c r="T5417" s="402" ph="1"/>
      <c r="U5417" s="402" ph="1"/>
      <c r="V5417" s="402" ph="1"/>
      <c r="W5417" s="402" ph="1"/>
      <c r="X5417" s="17" ph="1"/>
    </row>
    <row r="5418" spans="15:24" ht="13.5" customHeight="1">
      <c r="O5418" s="402" ph="1"/>
      <c r="P5418" s="402" ph="1"/>
      <c r="Q5418" s="402" ph="1"/>
      <c r="R5418" s="402" ph="1"/>
      <c r="S5418" s="402" ph="1"/>
      <c r="T5418" s="402" ph="1"/>
      <c r="U5418" s="402" ph="1"/>
      <c r="V5418" s="402" ph="1"/>
      <c r="W5418" s="402" ph="1"/>
      <c r="X5418" s="17" ph="1"/>
    </row>
    <row r="5419" spans="15:24" ht="13.5" customHeight="1">
      <c r="O5419" s="402" ph="1"/>
      <c r="P5419" s="402" ph="1"/>
      <c r="Q5419" s="402" ph="1"/>
      <c r="R5419" s="402" ph="1"/>
      <c r="S5419" s="402" ph="1"/>
      <c r="T5419" s="402" ph="1"/>
      <c r="U5419" s="402" ph="1"/>
      <c r="V5419" s="402" ph="1"/>
      <c r="W5419" s="402" ph="1"/>
      <c r="X5419" s="17" ph="1"/>
    </row>
    <row r="5420" spans="15:24" ht="13.5" customHeight="1">
      <c r="O5420" s="402" ph="1"/>
      <c r="P5420" s="402" ph="1"/>
      <c r="Q5420" s="402" ph="1"/>
      <c r="R5420" s="402" ph="1"/>
      <c r="S5420" s="402" ph="1"/>
      <c r="T5420" s="402" ph="1"/>
      <c r="U5420" s="402" ph="1"/>
      <c r="V5420" s="402" ph="1"/>
      <c r="W5420" s="402" ph="1"/>
      <c r="X5420" s="17" ph="1"/>
    </row>
    <row r="5421" spans="15:24" ht="13.5" customHeight="1">
      <c r="O5421" s="402" ph="1"/>
      <c r="P5421" s="402" ph="1"/>
      <c r="Q5421" s="402" ph="1"/>
      <c r="R5421" s="402" ph="1"/>
      <c r="S5421" s="402" ph="1"/>
      <c r="T5421" s="402" ph="1"/>
      <c r="U5421" s="402" ph="1"/>
      <c r="V5421" s="402" ph="1"/>
      <c r="W5421" s="402" ph="1"/>
      <c r="X5421" s="17" ph="1"/>
    </row>
    <row r="5422" spans="15:24" ht="13.5" customHeight="1">
      <c r="O5422" s="402" ph="1"/>
      <c r="P5422" s="402" ph="1"/>
      <c r="Q5422" s="402" ph="1"/>
      <c r="R5422" s="402" ph="1"/>
      <c r="S5422" s="402" ph="1"/>
      <c r="T5422" s="402" ph="1"/>
      <c r="U5422" s="402" ph="1"/>
      <c r="V5422" s="402" ph="1"/>
      <c r="W5422" s="402" ph="1"/>
      <c r="X5422" s="17" ph="1"/>
    </row>
    <row r="5423" spans="15:24" ht="13.5" customHeight="1">
      <c r="O5423" s="402" ph="1"/>
      <c r="P5423" s="402" ph="1"/>
      <c r="Q5423" s="402" ph="1"/>
      <c r="R5423" s="402" ph="1"/>
      <c r="S5423" s="402" ph="1"/>
      <c r="T5423" s="402" ph="1"/>
      <c r="U5423" s="402" ph="1"/>
      <c r="V5423" s="402" ph="1"/>
      <c r="W5423" s="402" ph="1"/>
      <c r="X5423" s="17" ph="1"/>
    </row>
    <row r="5424" spans="15:24" ht="13.5" customHeight="1">
      <c r="O5424" s="402" ph="1"/>
      <c r="P5424" s="402" ph="1"/>
      <c r="Q5424" s="402" ph="1"/>
      <c r="R5424" s="402" ph="1"/>
      <c r="S5424" s="402" ph="1"/>
      <c r="T5424" s="402" ph="1"/>
      <c r="U5424" s="402" ph="1"/>
      <c r="V5424" s="402" ph="1"/>
      <c r="W5424" s="402" ph="1"/>
      <c r="X5424" s="17" ph="1"/>
    </row>
    <row r="5425" spans="15:24" ht="13.5" customHeight="1">
      <c r="O5425" s="402" ph="1"/>
      <c r="P5425" s="402" ph="1"/>
      <c r="Q5425" s="402" ph="1"/>
      <c r="R5425" s="402" ph="1"/>
      <c r="S5425" s="402" ph="1"/>
      <c r="T5425" s="402" ph="1"/>
      <c r="U5425" s="402" ph="1"/>
      <c r="V5425" s="402" ph="1"/>
      <c r="W5425" s="402" ph="1"/>
      <c r="X5425" s="17" ph="1"/>
    </row>
    <row r="5426" spans="15:24" ht="13.5" customHeight="1">
      <c r="O5426" s="402" ph="1"/>
      <c r="P5426" s="402" ph="1"/>
      <c r="Q5426" s="402" ph="1"/>
      <c r="R5426" s="402" ph="1"/>
      <c r="S5426" s="402" ph="1"/>
      <c r="T5426" s="402" ph="1"/>
      <c r="U5426" s="402" ph="1"/>
      <c r="V5426" s="402" ph="1"/>
      <c r="W5426" s="402" ph="1"/>
      <c r="X5426" s="17" ph="1"/>
    </row>
    <row r="5427" spans="15:24" ht="13.5" customHeight="1">
      <c r="O5427" s="402" ph="1"/>
      <c r="P5427" s="402" ph="1"/>
      <c r="Q5427" s="402" ph="1"/>
      <c r="R5427" s="402" ph="1"/>
      <c r="S5427" s="402" ph="1"/>
      <c r="T5427" s="402" ph="1"/>
      <c r="U5427" s="402" ph="1"/>
      <c r="V5427" s="402" ph="1"/>
      <c r="W5427" s="402" ph="1"/>
      <c r="X5427" s="17" ph="1"/>
    </row>
    <row r="5428" spans="15:24" ht="13.5" customHeight="1">
      <c r="O5428" s="402" ph="1"/>
      <c r="P5428" s="402" ph="1"/>
      <c r="Q5428" s="402" ph="1"/>
      <c r="R5428" s="402" ph="1"/>
      <c r="S5428" s="402" ph="1"/>
      <c r="T5428" s="402" ph="1"/>
      <c r="U5428" s="402" ph="1"/>
      <c r="V5428" s="402" ph="1"/>
      <c r="W5428" s="402" ph="1"/>
      <c r="X5428" s="17" ph="1"/>
    </row>
    <row r="5429" spans="15:24" ht="13.5" customHeight="1">
      <c r="O5429" s="402" ph="1"/>
      <c r="P5429" s="402" ph="1"/>
      <c r="Q5429" s="402" ph="1"/>
      <c r="R5429" s="402" ph="1"/>
      <c r="S5429" s="402" ph="1"/>
      <c r="T5429" s="402" ph="1"/>
      <c r="U5429" s="402" ph="1"/>
      <c r="V5429" s="402" ph="1"/>
      <c r="W5429" s="402" ph="1"/>
      <c r="X5429" s="17" ph="1"/>
    </row>
    <row r="5430" spans="15:24" ht="13.5" customHeight="1">
      <c r="O5430" s="402" ph="1"/>
      <c r="P5430" s="402" ph="1"/>
      <c r="Q5430" s="402" ph="1"/>
      <c r="R5430" s="402" ph="1"/>
      <c r="S5430" s="402" ph="1"/>
      <c r="T5430" s="402" ph="1"/>
      <c r="U5430" s="402" ph="1"/>
      <c r="V5430" s="402" ph="1"/>
      <c r="W5430" s="402" ph="1"/>
      <c r="X5430" s="17" ph="1"/>
    </row>
    <row r="5431" spans="15:24" ht="13.5" customHeight="1">
      <c r="O5431" s="402" ph="1"/>
      <c r="P5431" s="402" ph="1"/>
      <c r="Q5431" s="402" ph="1"/>
      <c r="R5431" s="402" ph="1"/>
      <c r="S5431" s="402" ph="1"/>
      <c r="T5431" s="402" ph="1"/>
      <c r="U5431" s="402" ph="1"/>
      <c r="V5431" s="402" ph="1"/>
      <c r="W5431" s="402" ph="1"/>
      <c r="X5431" s="17" ph="1"/>
    </row>
    <row r="5432" spans="15:24" ht="13.5" customHeight="1">
      <c r="O5432" s="402" ph="1"/>
      <c r="P5432" s="402" ph="1"/>
      <c r="Q5432" s="402" ph="1"/>
      <c r="R5432" s="402" ph="1"/>
      <c r="S5432" s="402" ph="1"/>
      <c r="T5432" s="402" ph="1"/>
      <c r="U5432" s="402" ph="1"/>
      <c r="V5432" s="402" ph="1"/>
      <c r="W5432" s="402" ph="1"/>
      <c r="X5432" s="17" ph="1"/>
    </row>
    <row r="5433" spans="15:24" ht="13.5" customHeight="1">
      <c r="O5433" s="402" ph="1"/>
      <c r="P5433" s="402" ph="1"/>
      <c r="Q5433" s="402" ph="1"/>
      <c r="R5433" s="402" ph="1"/>
      <c r="S5433" s="402" ph="1"/>
      <c r="T5433" s="402" ph="1"/>
      <c r="U5433" s="402" ph="1"/>
      <c r="V5433" s="402" ph="1"/>
      <c r="W5433" s="402" ph="1"/>
      <c r="X5433" s="17" ph="1"/>
    </row>
    <row r="5434" spans="15:24" ht="13.5" customHeight="1">
      <c r="O5434" s="402" ph="1"/>
      <c r="P5434" s="402" ph="1"/>
      <c r="Q5434" s="402" ph="1"/>
      <c r="R5434" s="402" ph="1"/>
      <c r="S5434" s="402" ph="1"/>
      <c r="T5434" s="402" ph="1"/>
      <c r="U5434" s="402" ph="1"/>
      <c r="V5434" s="402" ph="1"/>
      <c r="W5434" s="402" ph="1"/>
      <c r="X5434" s="17" ph="1"/>
    </row>
    <row r="5435" spans="15:24" ht="13.5" customHeight="1">
      <c r="O5435" s="402" ph="1"/>
      <c r="P5435" s="402" ph="1"/>
      <c r="Q5435" s="402" ph="1"/>
      <c r="R5435" s="402" ph="1"/>
      <c r="S5435" s="402" ph="1"/>
      <c r="T5435" s="402" ph="1"/>
      <c r="U5435" s="402" ph="1"/>
      <c r="V5435" s="402" ph="1"/>
      <c r="W5435" s="402" ph="1"/>
      <c r="X5435" s="17" ph="1"/>
    </row>
    <row r="5436" spans="15:24" ht="13.5" customHeight="1">
      <c r="O5436" s="402" ph="1"/>
      <c r="P5436" s="402" ph="1"/>
      <c r="Q5436" s="402" ph="1"/>
      <c r="R5436" s="402" ph="1"/>
      <c r="S5436" s="402" ph="1"/>
      <c r="T5436" s="402" ph="1"/>
      <c r="U5436" s="402" ph="1"/>
      <c r="V5436" s="402" ph="1"/>
      <c r="W5436" s="402" ph="1"/>
      <c r="X5436" s="17" ph="1"/>
    </row>
    <row r="5437" spans="15:24" ht="13.5" customHeight="1">
      <c r="O5437" s="402" ph="1"/>
      <c r="P5437" s="402" ph="1"/>
      <c r="Q5437" s="402" ph="1"/>
      <c r="R5437" s="402" ph="1"/>
      <c r="S5437" s="402" ph="1"/>
      <c r="T5437" s="402" ph="1"/>
      <c r="U5437" s="402" ph="1"/>
      <c r="V5437" s="402" ph="1"/>
      <c r="W5437" s="402" ph="1"/>
      <c r="X5437" s="17" ph="1"/>
    </row>
    <row r="5438" spans="15:24" ht="13.5" customHeight="1">
      <c r="O5438" s="402" ph="1"/>
      <c r="P5438" s="402" ph="1"/>
      <c r="Q5438" s="402" ph="1"/>
      <c r="R5438" s="402" ph="1"/>
      <c r="S5438" s="402" ph="1"/>
      <c r="T5438" s="402" ph="1"/>
      <c r="U5438" s="402" ph="1"/>
      <c r="V5438" s="402" ph="1"/>
      <c r="W5438" s="402" ph="1"/>
      <c r="X5438" s="17" ph="1"/>
    </row>
    <row r="5439" spans="15:24" ht="13.5" customHeight="1">
      <c r="O5439" s="402" ph="1"/>
      <c r="P5439" s="402" ph="1"/>
      <c r="Q5439" s="402" ph="1"/>
      <c r="R5439" s="402" ph="1"/>
      <c r="S5439" s="402" ph="1"/>
      <c r="T5439" s="402" ph="1"/>
      <c r="U5439" s="402" ph="1"/>
      <c r="V5439" s="402" ph="1"/>
      <c r="W5439" s="402" ph="1"/>
      <c r="X5439" s="17" ph="1"/>
    </row>
    <row r="5440" spans="15:24" ht="13.5" customHeight="1">
      <c r="O5440" s="402" ph="1"/>
      <c r="P5440" s="402" ph="1"/>
      <c r="Q5440" s="402" ph="1"/>
      <c r="R5440" s="402" ph="1"/>
      <c r="S5440" s="402" ph="1"/>
      <c r="T5440" s="402" ph="1"/>
      <c r="U5440" s="402" ph="1"/>
      <c r="V5440" s="402" ph="1"/>
      <c r="W5440" s="402" ph="1"/>
      <c r="X5440" s="17" ph="1"/>
    </row>
    <row r="5441" spans="15:24" ht="13.5" customHeight="1">
      <c r="O5441" s="402" ph="1"/>
      <c r="P5441" s="402" ph="1"/>
      <c r="Q5441" s="402" ph="1"/>
      <c r="R5441" s="402" ph="1"/>
      <c r="S5441" s="402" ph="1"/>
      <c r="T5441" s="402" ph="1"/>
      <c r="U5441" s="402" ph="1"/>
      <c r="V5441" s="402" ph="1"/>
      <c r="W5441" s="402" ph="1"/>
      <c r="X5441" s="17" ph="1"/>
    </row>
    <row r="5442" spans="15:24" ht="13.5" customHeight="1">
      <c r="O5442" s="402" ph="1"/>
      <c r="P5442" s="402" ph="1"/>
      <c r="Q5442" s="402" ph="1"/>
      <c r="R5442" s="402" ph="1"/>
      <c r="S5442" s="402" ph="1"/>
      <c r="T5442" s="402" ph="1"/>
      <c r="U5442" s="402" ph="1"/>
      <c r="V5442" s="402" ph="1"/>
      <c r="W5442" s="402" ph="1"/>
      <c r="X5442" s="17" ph="1"/>
    </row>
    <row r="5443" spans="15:24" ht="13.5" customHeight="1">
      <c r="O5443" s="402" ph="1"/>
      <c r="P5443" s="402" ph="1"/>
      <c r="Q5443" s="402" ph="1"/>
      <c r="R5443" s="402" ph="1"/>
      <c r="S5443" s="402" ph="1"/>
      <c r="T5443" s="402" ph="1"/>
      <c r="U5443" s="402" ph="1"/>
      <c r="V5443" s="402" ph="1"/>
      <c r="W5443" s="402" ph="1"/>
      <c r="X5443" s="17" ph="1"/>
    </row>
    <row r="5444" spans="15:24" ht="13.5" customHeight="1">
      <c r="O5444" s="402" ph="1"/>
      <c r="P5444" s="402" ph="1"/>
      <c r="Q5444" s="402" ph="1"/>
      <c r="R5444" s="402" ph="1"/>
      <c r="S5444" s="402" ph="1"/>
      <c r="T5444" s="402" ph="1"/>
      <c r="U5444" s="402" ph="1"/>
      <c r="V5444" s="402" ph="1"/>
      <c r="W5444" s="402" ph="1"/>
      <c r="X5444" s="17" ph="1"/>
    </row>
    <row r="5445" spans="15:24" ht="13.5" customHeight="1">
      <c r="O5445" s="402" ph="1"/>
      <c r="P5445" s="402" ph="1"/>
      <c r="Q5445" s="402" ph="1"/>
      <c r="R5445" s="402" ph="1"/>
      <c r="S5445" s="402" ph="1"/>
      <c r="T5445" s="402" ph="1"/>
      <c r="U5445" s="402" ph="1"/>
      <c r="V5445" s="402" ph="1"/>
      <c r="W5445" s="402" ph="1"/>
      <c r="X5445" s="17" ph="1"/>
    </row>
    <row r="5446" spans="15:24" ht="13.5" customHeight="1">
      <c r="O5446" s="402" ph="1"/>
      <c r="P5446" s="402" ph="1"/>
      <c r="Q5446" s="402" ph="1"/>
      <c r="R5446" s="402" ph="1"/>
      <c r="S5446" s="402" ph="1"/>
      <c r="T5446" s="402" ph="1"/>
      <c r="U5446" s="402" ph="1"/>
      <c r="V5446" s="402" ph="1"/>
      <c r="W5446" s="402" ph="1"/>
      <c r="X5446" s="17" ph="1"/>
    </row>
    <row r="5447" spans="15:24" ht="13.5" customHeight="1">
      <c r="O5447" s="402" ph="1"/>
      <c r="P5447" s="402" ph="1"/>
      <c r="Q5447" s="402" ph="1"/>
      <c r="R5447" s="402" ph="1"/>
      <c r="S5447" s="402" ph="1"/>
      <c r="T5447" s="402" ph="1"/>
      <c r="U5447" s="402" ph="1"/>
      <c r="V5447" s="402" ph="1"/>
      <c r="W5447" s="402" ph="1"/>
      <c r="X5447" s="17" ph="1"/>
    </row>
    <row r="5448" spans="15:24" ht="13.5" customHeight="1">
      <c r="O5448" s="402" ph="1"/>
      <c r="P5448" s="402" ph="1"/>
      <c r="Q5448" s="402" ph="1"/>
      <c r="R5448" s="402" ph="1"/>
      <c r="S5448" s="402" ph="1"/>
      <c r="T5448" s="402" ph="1"/>
      <c r="U5448" s="402" ph="1"/>
      <c r="V5448" s="402" ph="1"/>
      <c r="W5448" s="402" ph="1"/>
      <c r="X5448" s="17" ph="1"/>
    </row>
    <row r="5449" spans="15:24" ht="13.5" customHeight="1">
      <c r="O5449" s="402" ph="1"/>
      <c r="P5449" s="402" ph="1"/>
      <c r="Q5449" s="402" ph="1"/>
      <c r="R5449" s="402" ph="1"/>
      <c r="S5449" s="402" ph="1"/>
      <c r="T5449" s="402" ph="1"/>
      <c r="U5449" s="402" ph="1"/>
      <c r="V5449" s="402" ph="1"/>
      <c r="W5449" s="402" ph="1"/>
      <c r="X5449" s="17" ph="1"/>
    </row>
    <row r="5450" spans="15:24" ht="13.5" customHeight="1">
      <c r="O5450" s="402" ph="1"/>
      <c r="P5450" s="402" ph="1"/>
      <c r="Q5450" s="402" ph="1"/>
      <c r="R5450" s="402" ph="1"/>
      <c r="S5450" s="402" ph="1"/>
      <c r="T5450" s="402" ph="1"/>
      <c r="U5450" s="402" ph="1"/>
      <c r="V5450" s="402" ph="1"/>
      <c r="W5450" s="402" ph="1"/>
      <c r="X5450" s="17" ph="1"/>
    </row>
    <row r="5451" spans="15:24" ht="13.5" customHeight="1">
      <c r="O5451" s="402" ph="1"/>
      <c r="P5451" s="402" ph="1"/>
      <c r="Q5451" s="402" ph="1"/>
      <c r="R5451" s="402" ph="1"/>
      <c r="S5451" s="402" ph="1"/>
      <c r="T5451" s="402" ph="1"/>
      <c r="U5451" s="402" ph="1"/>
      <c r="V5451" s="402" ph="1"/>
      <c r="W5451" s="402" ph="1"/>
      <c r="X5451" s="17" ph="1"/>
    </row>
    <row r="5452" spans="15:24" ht="13.5" customHeight="1">
      <c r="O5452" s="402" ph="1"/>
      <c r="P5452" s="402" ph="1"/>
      <c r="Q5452" s="402" ph="1"/>
      <c r="R5452" s="402" ph="1"/>
      <c r="S5452" s="402" ph="1"/>
      <c r="T5452" s="402" ph="1"/>
      <c r="U5452" s="402" ph="1"/>
      <c r="V5452" s="402" ph="1"/>
      <c r="W5452" s="402" ph="1"/>
      <c r="X5452" s="17" ph="1"/>
    </row>
    <row r="5453" spans="15:24" ht="13.5" customHeight="1">
      <c r="O5453" s="402" ph="1"/>
      <c r="P5453" s="402" ph="1"/>
      <c r="Q5453" s="402" ph="1"/>
      <c r="R5453" s="402" ph="1"/>
      <c r="S5453" s="402" ph="1"/>
      <c r="T5453" s="402" ph="1"/>
      <c r="U5453" s="402" ph="1"/>
      <c r="V5453" s="402" ph="1"/>
      <c r="W5453" s="402" ph="1"/>
      <c r="X5453" s="17" ph="1"/>
    </row>
    <row r="5454" spans="15:24" ht="13.5" customHeight="1">
      <c r="O5454" s="402" ph="1"/>
      <c r="P5454" s="402" ph="1"/>
      <c r="Q5454" s="402" ph="1"/>
      <c r="R5454" s="402" ph="1"/>
      <c r="S5454" s="402" ph="1"/>
      <c r="T5454" s="402" ph="1"/>
      <c r="U5454" s="402" ph="1"/>
      <c r="V5454" s="402" ph="1"/>
      <c r="W5454" s="402" ph="1"/>
      <c r="X5454" s="17" ph="1"/>
    </row>
    <row r="5455" spans="15:24" ht="13.5" customHeight="1">
      <c r="O5455" s="402" ph="1"/>
      <c r="P5455" s="402" ph="1"/>
      <c r="Q5455" s="402" ph="1"/>
      <c r="R5455" s="402" ph="1"/>
      <c r="S5455" s="402" ph="1"/>
      <c r="T5455" s="402" ph="1"/>
      <c r="U5455" s="402" ph="1"/>
      <c r="V5455" s="402" ph="1"/>
      <c r="W5455" s="402" ph="1"/>
      <c r="X5455" s="17" ph="1"/>
    </row>
    <row r="5456" spans="15:24" ht="13.5" customHeight="1">
      <c r="O5456" s="402" ph="1"/>
      <c r="P5456" s="402" ph="1"/>
      <c r="Q5456" s="402" ph="1"/>
      <c r="R5456" s="402" ph="1"/>
      <c r="S5456" s="402" ph="1"/>
      <c r="T5456" s="402" ph="1"/>
      <c r="U5456" s="402" ph="1"/>
      <c r="V5456" s="402" ph="1"/>
      <c r="W5456" s="402" ph="1"/>
      <c r="X5456" s="17" ph="1"/>
    </row>
    <row r="5457" spans="15:24" ht="13.5" customHeight="1">
      <c r="O5457" s="402" ph="1"/>
      <c r="P5457" s="402" ph="1"/>
      <c r="Q5457" s="402" ph="1"/>
      <c r="R5457" s="402" ph="1"/>
      <c r="S5457" s="402" ph="1"/>
      <c r="T5457" s="402" ph="1"/>
      <c r="U5457" s="402" ph="1"/>
      <c r="V5457" s="402" ph="1"/>
      <c r="W5457" s="402" ph="1"/>
      <c r="X5457" s="17" ph="1"/>
    </row>
    <row r="5458" spans="15:24" ht="13.5" customHeight="1">
      <c r="O5458" s="402" ph="1"/>
      <c r="P5458" s="402" ph="1"/>
      <c r="Q5458" s="402" ph="1"/>
      <c r="R5458" s="402" ph="1"/>
      <c r="S5458" s="402" ph="1"/>
      <c r="T5458" s="402" ph="1"/>
      <c r="U5458" s="402" ph="1"/>
      <c r="V5458" s="402" ph="1"/>
      <c r="W5458" s="402" ph="1"/>
      <c r="X5458" s="17" ph="1"/>
    </row>
    <row r="5459" spans="15:24" ht="13.5" customHeight="1">
      <c r="O5459" s="402" ph="1"/>
      <c r="P5459" s="402" ph="1"/>
      <c r="Q5459" s="402" ph="1"/>
      <c r="R5459" s="402" ph="1"/>
      <c r="S5459" s="402" ph="1"/>
      <c r="T5459" s="402" ph="1"/>
      <c r="U5459" s="402" ph="1"/>
      <c r="V5459" s="402" ph="1"/>
      <c r="W5459" s="402" ph="1"/>
      <c r="X5459" s="17" ph="1"/>
    </row>
    <row r="5460" spans="15:24" ht="13.5" customHeight="1">
      <c r="O5460" s="402" ph="1"/>
      <c r="P5460" s="402" ph="1"/>
      <c r="Q5460" s="402" ph="1"/>
      <c r="R5460" s="402" ph="1"/>
      <c r="S5460" s="402" ph="1"/>
      <c r="T5460" s="402" ph="1"/>
      <c r="U5460" s="402" ph="1"/>
      <c r="V5460" s="402" ph="1"/>
      <c r="W5460" s="402" ph="1"/>
      <c r="X5460" s="17" ph="1"/>
    </row>
    <row r="5461" spans="15:24" ht="13.5" customHeight="1">
      <c r="O5461" s="402" ph="1"/>
      <c r="P5461" s="402" ph="1"/>
      <c r="Q5461" s="402" ph="1"/>
      <c r="R5461" s="402" ph="1"/>
      <c r="S5461" s="402" ph="1"/>
      <c r="T5461" s="402" ph="1"/>
      <c r="U5461" s="402" ph="1"/>
      <c r="V5461" s="402" ph="1"/>
      <c r="W5461" s="402" ph="1"/>
      <c r="X5461" s="17" ph="1"/>
    </row>
    <row r="5462" spans="15:24" ht="13.5" customHeight="1">
      <c r="O5462" s="402" ph="1"/>
      <c r="P5462" s="402" ph="1"/>
      <c r="Q5462" s="402" ph="1"/>
      <c r="R5462" s="402" ph="1"/>
      <c r="S5462" s="402" ph="1"/>
      <c r="T5462" s="402" ph="1"/>
      <c r="U5462" s="402" ph="1"/>
      <c r="V5462" s="402" ph="1"/>
      <c r="W5462" s="402" ph="1"/>
      <c r="X5462" s="17" ph="1"/>
    </row>
    <row r="5463" spans="15:24" ht="13.5" customHeight="1">
      <c r="O5463" s="402" ph="1"/>
      <c r="P5463" s="402" ph="1"/>
      <c r="Q5463" s="402" ph="1"/>
      <c r="R5463" s="402" ph="1"/>
      <c r="S5463" s="402" ph="1"/>
      <c r="T5463" s="402" ph="1"/>
      <c r="U5463" s="402" ph="1"/>
      <c r="V5463" s="402" ph="1"/>
      <c r="W5463" s="402" ph="1"/>
      <c r="X5463" s="17" ph="1"/>
    </row>
    <row r="5464" spans="15:24" ht="13.5" customHeight="1">
      <c r="O5464" s="402" ph="1"/>
      <c r="P5464" s="402" ph="1"/>
      <c r="Q5464" s="402" ph="1"/>
      <c r="R5464" s="402" ph="1"/>
      <c r="S5464" s="402" ph="1"/>
      <c r="T5464" s="402" ph="1"/>
      <c r="U5464" s="402" ph="1"/>
      <c r="V5464" s="402" ph="1"/>
      <c r="W5464" s="402" ph="1"/>
      <c r="X5464" s="17" ph="1"/>
    </row>
    <row r="5465" spans="15:24" ht="13.5" customHeight="1">
      <c r="O5465" s="402" ph="1"/>
      <c r="P5465" s="402" ph="1"/>
      <c r="Q5465" s="402" ph="1"/>
      <c r="R5465" s="402" ph="1"/>
      <c r="S5465" s="402" ph="1"/>
      <c r="T5465" s="402" ph="1"/>
      <c r="U5465" s="402" ph="1"/>
      <c r="V5465" s="402" ph="1"/>
      <c r="W5465" s="402" ph="1"/>
      <c r="X5465" s="17" ph="1"/>
    </row>
    <row r="5466" spans="15:24" ht="13.5" customHeight="1">
      <c r="O5466" s="402" ph="1"/>
      <c r="P5466" s="402" ph="1"/>
      <c r="Q5466" s="402" ph="1"/>
      <c r="R5466" s="402" ph="1"/>
      <c r="S5466" s="402" ph="1"/>
      <c r="T5466" s="402" ph="1"/>
      <c r="U5466" s="402" ph="1"/>
      <c r="V5466" s="402" ph="1"/>
      <c r="W5466" s="402" ph="1"/>
      <c r="X5466" s="17" ph="1"/>
    </row>
    <row r="5467" spans="15:24" ht="13.5" customHeight="1">
      <c r="O5467" s="402" ph="1"/>
      <c r="P5467" s="402" ph="1"/>
      <c r="Q5467" s="402" ph="1"/>
      <c r="R5467" s="402" ph="1"/>
      <c r="S5467" s="402" ph="1"/>
      <c r="T5467" s="402" ph="1"/>
      <c r="U5467" s="402" ph="1"/>
      <c r="V5467" s="402" ph="1"/>
      <c r="W5467" s="402" ph="1"/>
      <c r="X5467" s="17" ph="1"/>
    </row>
    <row r="5468" spans="15:24" ht="13.5" customHeight="1">
      <c r="O5468" s="402" ph="1"/>
      <c r="P5468" s="402" ph="1"/>
      <c r="Q5468" s="402" ph="1"/>
      <c r="R5468" s="402" ph="1"/>
      <c r="S5468" s="402" ph="1"/>
      <c r="T5468" s="402" ph="1"/>
      <c r="U5468" s="402" ph="1"/>
      <c r="V5468" s="402" ph="1"/>
      <c r="W5468" s="402" ph="1"/>
      <c r="X5468" s="17" ph="1"/>
    </row>
    <row r="5469" spans="15:24" ht="13.5" customHeight="1">
      <c r="O5469" s="402" ph="1"/>
      <c r="P5469" s="402" ph="1"/>
      <c r="Q5469" s="402" ph="1"/>
      <c r="R5469" s="402" ph="1"/>
      <c r="S5469" s="402" ph="1"/>
      <c r="T5469" s="402" ph="1"/>
      <c r="U5469" s="402" ph="1"/>
      <c r="V5469" s="402" ph="1"/>
      <c r="W5469" s="402" ph="1"/>
      <c r="X5469" s="17" ph="1"/>
    </row>
    <row r="5470" spans="15:24" ht="13.5" customHeight="1">
      <c r="O5470" s="402" ph="1"/>
      <c r="P5470" s="402" ph="1"/>
      <c r="Q5470" s="402" ph="1"/>
      <c r="R5470" s="402" ph="1"/>
      <c r="S5470" s="402" ph="1"/>
      <c r="T5470" s="402" ph="1"/>
      <c r="U5470" s="402" ph="1"/>
      <c r="V5470" s="402" ph="1"/>
      <c r="W5470" s="402" ph="1"/>
      <c r="X5470" s="17" ph="1"/>
    </row>
    <row r="5471" spans="15:24" ht="13.5" customHeight="1">
      <c r="O5471" s="402" ph="1"/>
      <c r="P5471" s="402" ph="1"/>
      <c r="Q5471" s="402" ph="1"/>
      <c r="R5471" s="402" ph="1"/>
      <c r="S5471" s="402" ph="1"/>
      <c r="T5471" s="402" ph="1"/>
      <c r="U5471" s="402" ph="1"/>
      <c r="V5471" s="402" ph="1"/>
      <c r="W5471" s="402" ph="1"/>
      <c r="X5471" s="17" ph="1"/>
    </row>
    <row r="5472" spans="15:24" ht="13.5" customHeight="1">
      <c r="O5472" s="402" ph="1"/>
      <c r="P5472" s="402" ph="1"/>
      <c r="Q5472" s="402" ph="1"/>
      <c r="R5472" s="402" ph="1"/>
      <c r="S5472" s="402" ph="1"/>
      <c r="T5472" s="402" ph="1"/>
      <c r="U5472" s="402" ph="1"/>
      <c r="V5472" s="402" ph="1"/>
      <c r="W5472" s="402" ph="1"/>
      <c r="X5472" s="17" ph="1"/>
    </row>
    <row r="5473" spans="15:24" ht="13.5" customHeight="1">
      <c r="O5473" s="402" ph="1"/>
      <c r="P5473" s="402" ph="1"/>
      <c r="Q5473" s="402" ph="1"/>
      <c r="R5473" s="402" ph="1"/>
      <c r="S5473" s="402" ph="1"/>
      <c r="T5473" s="402" ph="1"/>
      <c r="U5473" s="402" ph="1"/>
      <c r="V5473" s="402" ph="1"/>
      <c r="W5473" s="402" ph="1"/>
      <c r="X5473" s="17" ph="1"/>
    </row>
    <row r="5474" spans="15:24" ht="13.5" customHeight="1">
      <c r="O5474" s="402" ph="1"/>
      <c r="P5474" s="402" ph="1"/>
      <c r="Q5474" s="402" ph="1"/>
      <c r="R5474" s="402" ph="1"/>
      <c r="S5474" s="402" ph="1"/>
      <c r="T5474" s="402" ph="1"/>
      <c r="U5474" s="402" ph="1"/>
      <c r="V5474" s="402" ph="1"/>
      <c r="W5474" s="402" ph="1"/>
      <c r="X5474" s="17" ph="1"/>
    </row>
    <row r="5475" spans="15:24" ht="13.5" customHeight="1">
      <c r="O5475" s="402" ph="1"/>
      <c r="P5475" s="402" ph="1"/>
      <c r="Q5475" s="402" ph="1"/>
      <c r="R5475" s="402" ph="1"/>
      <c r="S5475" s="402" ph="1"/>
      <c r="T5475" s="402" ph="1"/>
      <c r="U5475" s="402" ph="1"/>
      <c r="V5475" s="402" ph="1"/>
      <c r="W5475" s="402" ph="1"/>
      <c r="X5475" s="17" ph="1"/>
    </row>
    <row r="5476" spans="15:24" ht="13.5" customHeight="1">
      <c r="O5476" s="402" ph="1"/>
      <c r="P5476" s="402" ph="1"/>
      <c r="Q5476" s="402" ph="1"/>
      <c r="R5476" s="402" ph="1"/>
      <c r="S5476" s="402" ph="1"/>
      <c r="T5476" s="402" ph="1"/>
      <c r="U5476" s="402" ph="1"/>
      <c r="V5476" s="402" ph="1"/>
      <c r="W5476" s="402" ph="1"/>
      <c r="X5476" s="17" ph="1"/>
    </row>
    <row r="5477" spans="15:24" ht="13.5" customHeight="1">
      <c r="O5477" s="402" ph="1"/>
      <c r="P5477" s="402" ph="1"/>
      <c r="Q5477" s="402" ph="1"/>
      <c r="R5477" s="402" ph="1"/>
      <c r="S5477" s="402" ph="1"/>
      <c r="T5477" s="402" ph="1"/>
      <c r="U5477" s="402" ph="1"/>
      <c r="V5477" s="402" ph="1"/>
      <c r="W5477" s="402" ph="1"/>
      <c r="X5477" s="17" ph="1"/>
    </row>
    <row r="5478" spans="15:24" ht="13.5" customHeight="1">
      <c r="O5478" s="402" ph="1"/>
      <c r="P5478" s="402" ph="1"/>
      <c r="Q5478" s="402" ph="1"/>
      <c r="R5478" s="402" ph="1"/>
      <c r="S5478" s="402" ph="1"/>
      <c r="T5478" s="402" ph="1"/>
      <c r="U5478" s="402" ph="1"/>
      <c r="V5478" s="402" ph="1"/>
      <c r="W5478" s="402" ph="1"/>
      <c r="X5478" s="17" ph="1"/>
    </row>
    <row r="5479" spans="15:24" ht="13.5" customHeight="1">
      <c r="O5479" s="402" ph="1"/>
      <c r="P5479" s="402" ph="1"/>
      <c r="Q5479" s="402" ph="1"/>
      <c r="R5479" s="402" ph="1"/>
      <c r="S5479" s="402" ph="1"/>
      <c r="T5479" s="402" ph="1"/>
      <c r="U5479" s="402" ph="1"/>
      <c r="V5479" s="402" ph="1"/>
      <c r="W5479" s="402" ph="1"/>
      <c r="X5479" s="17" ph="1"/>
    </row>
    <row r="5480" spans="15:24" ht="13.5" customHeight="1">
      <c r="O5480" s="402" ph="1"/>
      <c r="P5480" s="402" ph="1"/>
      <c r="Q5480" s="402" ph="1"/>
      <c r="R5480" s="402" ph="1"/>
      <c r="S5480" s="402" ph="1"/>
      <c r="T5480" s="402" ph="1"/>
      <c r="U5480" s="402" ph="1"/>
      <c r="V5480" s="402" ph="1"/>
      <c r="W5480" s="402" ph="1"/>
      <c r="X5480" s="17" ph="1"/>
    </row>
    <row r="5481" spans="15:24" ht="13.5" customHeight="1">
      <c r="O5481" s="402" ph="1"/>
      <c r="P5481" s="402" ph="1"/>
      <c r="Q5481" s="402" ph="1"/>
      <c r="R5481" s="402" ph="1"/>
      <c r="S5481" s="402" ph="1"/>
      <c r="T5481" s="402" ph="1"/>
      <c r="U5481" s="402" ph="1"/>
      <c r="V5481" s="402" ph="1"/>
      <c r="W5481" s="402" ph="1"/>
      <c r="X5481" s="17" ph="1"/>
    </row>
    <row r="5482" spans="15:24" ht="13.5" customHeight="1">
      <c r="O5482" s="402" ph="1"/>
      <c r="P5482" s="402" ph="1"/>
      <c r="Q5482" s="402" ph="1"/>
      <c r="R5482" s="402" ph="1"/>
      <c r="S5482" s="402" ph="1"/>
      <c r="T5482" s="402" ph="1"/>
      <c r="U5482" s="402" ph="1"/>
      <c r="V5482" s="402" ph="1"/>
      <c r="W5482" s="402" ph="1"/>
      <c r="X5482" s="17" ph="1"/>
    </row>
    <row r="5483" spans="15:24" ht="13.5" customHeight="1">
      <c r="O5483" s="402" ph="1"/>
      <c r="P5483" s="402" ph="1"/>
      <c r="Q5483" s="402" ph="1"/>
      <c r="R5483" s="402" ph="1"/>
      <c r="S5483" s="402" ph="1"/>
      <c r="T5483" s="402" ph="1"/>
      <c r="U5483" s="402" ph="1"/>
      <c r="V5483" s="402" ph="1"/>
      <c r="W5483" s="402" ph="1"/>
      <c r="X5483" s="17" ph="1"/>
    </row>
    <row r="5484" spans="15:24" ht="13.5" customHeight="1">
      <c r="O5484" s="402" ph="1"/>
      <c r="P5484" s="402" ph="1"/>
      <c r="Q5484" s="402" ph="1"/>
      <c r="R5484" s="402" ph="1"/>
      <c r="S5484" s="402" ph="1"/>
      <c r="T5484" s="402" ph="1"/>
      <c r="U5484" s="402" ph="1"/>
      <c r="V5484" s="402" ph="1"/>
      <c r="W5484" s="402" ph="1"/>
      <c r="X5484" s="17" ph="1"/>
    </row>
    <row r="5485" spans="15:24" ht="13.5" customHeight="1">
      <c r="O5485" s="402" ph="1"/>
      <c r="P5485" s="402" ph="1"/>
      <c r="Q5485" s="402" ph="1"/>
      <c r="R5485" s="402" ph="1"/>
      <c r="S5485" s="402" ph="1"/>
      <c r="T5485" s="402" ph="1"/>
      <c r="U5485" s="402" ph="1"/>
      <c r="V5485" s="402" ph="1"/>
      <c r="W5485" s="402" ph="1"/>
      <c r="X5485" s="17" ph="1"/>
    </row>
    <row r="5486" spans="15:24" ht="13.5" customHeight="1">
      <c r="O5486" s="402" ph="1"/>
      <c r="P5486" s="402" ph="1"/>
      <c r="Q5486" s="402" ph="1"/>
      <c r="R5486" s="402" ph="1"/>
      <c r="S5486" s="402" ph="1"/>
      <c r="T5486" s="402" ph="1"/>
      <c r="U5486" s="402" ph="1"/>
      <c r="V5486" s="402" ph="1"/>
      <c r="W5486" s="402" ph="1"/>
      <c r="X5486" s="17" ph="1"/>
    </row>
    <row r="5487" spans="15:24" ht="13.5" customHeight="1">
      <c r="O5487" s="402" ph="1"/>
      <c r="P5487" s="402" ph="1"/>
      <c r="Q5487" s="402" ph="1"/>
      <c r="R5487" s="402" ph="1"/>
      <c r="S5487" s="402" ph="1"/>
      <c r="T5487" s="402" ph="1"/>
      <c r="U5487" s="402" ph="1"/>
      <c r="V5487" s="402" ph="1"/>
      <c r="W5487" s="402" ph="1"/>
      <c r="X5487" s="17" ph="1"/>
    </row>
    <row r="5488" spans="15:24" ht="13.5" customHeight="1">
      <c r="O5488" s="402" ph="1"/>
      <c r="P5488" s="402" ph="1"/>
      <c r="Q5488" s="402" ph="1"/>
      <c r="R5488" s="402" ph="1"/>
      <c r="S5488" s="402" ph="1"/>
      <c r="T5488" s="402" ph="1"/>
      <c r="U5488" s="402" ph="1"/>
      <c r="V5488" s="402" ph="1"/>
      <c r="W5488" s="402" ph="1"/>
      <c r="X5488" s="17" ph="1"/>
    </row>
    <row r="5489" spans="15:24" ht="13.5" customHeight="1">
      <c r="O5489" s="402" ph="1"/>
      <c r="P5489" s="402" ph="1"/>
      <c r="Q5489" s="402" ph="1"/>
      <c r="R5489" s="402" ph="1"/>
      <c r="S5489" s="402" ph="1"/>
      <c r="T5489" s="402" ph="1"/>
      <c r="U5489" s="402" ph="1"/>
      <c r="V5489" s="402" ph="1"/>
      <c r="W5489" s="402" ph="1"/>
      <c r="X5489" s="17" ph="1"/>
    </row>
    <row r="5490" spans="15:24" ht="13.5" customHeight="1">
      <c r="O5490" s="402" ph="1"/>
      <c r="P5490" s="402" ph="1"/>
      <c r="Q5490" s="402" ph="1"/>
      <c r="R5490" s="402" ph="1"/>
      <c r="S5490" s="402" ph="1"/>
      <c r="T5490" s="402" ph="1"/>
      <c r="U5490" s="402" ph="1"/>
      <c r="V5490" s="402" ph="1"/>
      <c r="W5490" s="402" ph="1"/>
      <c r="X5490" s="17" ph="1"/>
    </row>
    <row r="5491" spans="15:24" ht="13.5" customHeight="1">
      <c r="O5491" s="402" ph="1"/>
      <c r="P5491" s="402" ph="1"/>
      <c r="Q5491" s="402" ph="1"/>
      <c r="R5491" s="402" ph="1"/>
      <c r="S5491" s="402" ph="1"/>
      <c r="T5491" s="402" ph="1"/>
      <c r="U5491" s="402" ph="1"/>
      <c r="V5491" s="402" ph="1"/>
      <c r="W5491" s="402" ph="1"/>
      <c r="X5491" s="17" ph="1"/>
    </row>
    <row r="5492" spans="15:24" ht="13.5" customHeight="1">
      <c r="O5492" s="402" ph="1"/>
      <c r="P5492" s="402" ph="1"/>
      <c r="Q5492" s="402" ph="1"/>
      <c r="R5492" s="402" ph="1"/>
      <c r="S5492" s="402" ph="1"/>
      <c r="T5492" s="402" ph="1"/>
      <c r="U5492" s="402" ph="1"/>
      <c r="V5492" s="402" ph="1"/>
      <c r="W5492" s="402" ph="1"/>
      <c r="X5492" s="17" ph="1"/>
    </row>
    <row r="5493" spans="15:24" ht="13.5" customHeight="1">
      <c r="O5493" s="402" ph="1"/>
      <c r="P5493" s="402" ph="1"/>
      <c r="Q5493" s="402" ph="1"/>
      <c r="R5493" s="402" ph="1"/>
      <c r="S5493" s="402" ph="1"/>
      <c r="T5493" s="402" ph="1"/>
      <c r="U5493" s="402" ph="1"/>
      <c r="V5493" s="402" ph="1"/>
      <c r="W5493" s="402" ph="1"/>
      <c r="X5493" s="17" ph="1"/>
    </row>
    <row r="5494" spans="15:24" ht="13.5" customHeight="1">
      <c r="O5494" s="402" ph="1"/>
      <c r="P5494" s="402" ph="1"/>
      <c r="Q5494" s="402" ph="1"/>
      <c r="R5494" s="402" ph="1"/>
      <c r="S5494" s="402" ph="1"/>
      <c r="T5494" s="402" ph="1"/>
      <c r="U5494" s="402" ph="1"/>
      <c r="V5494" s="402" ph="1"/>
      <c r="W5494" s="402" ph="1"/>
      <c r="X5494" s="17" ph="1"/>
    </row>
    <row r="5495" spans="15:24" ht="13.5" customHeight="1">
      <c r="O5495" s="402" ph="1"/>
      <c r="P5495" s="402" ph="1"/>
      <c r="Q5495" s="402" ph="1"/>
      <c r="R5495" s="402" ph="1"/>
      <c r="S5495" s="402" ph="1"/>
      <c r="T5495" s="402" ph="1"/>
      <c r="U5495" s="402" ph="1"/>
      <c r="V5495" s="402" ph="1"/>
      <c r="W5495" s="402" ph="1"/>
      <c r="X5495" s="17" ph="1"/>
    </row>
    <row r="5496" spans="15:24" ht="13.5" customHeight="1">
      <c r="O5496" s="402" ph="1"/>
      <c r="P5496" s="402" ph="1"/>
      <c r="Q5496" s="402" ph="1"/>
      <c r="R5496" s="402" ph="1"/>
      <c r="S5496" s="402" ph="1"/>
      <c r="T5496" s="402" ph="1"/>
      <c r="U5496" s="402" ph="1"/>
      <c r="V5496" s="402" ph="1"/>
      <c r="W5496" s="402" ph="1"/>
      <c r="X5496" s="17" ph="1"/>
    </row>
    <row r="5497" spans="15:24" ht="13.5" customHeight="1">
      <c r="O5497" s="402" ph="1"/>
      <c r="P5497" s="402" ph="1"/>
      <c r="Q5497" s="402" ph="1"/>
      <c r="R5497" s="402" ph="1"/>
      <c r="S5497" s="402" ph="1"/>
      <c r="T5497" s="402" ph="1"/>
      <c r="U5497" s="402" ph="1"/>
      <c r="V5497" s="402" ph="1"/>
      <c r="W5497" s="402" ph="1"/>
      <c r="X5497" s="17" ph="1"/>
    </row>
    <row r="5498" spans="15:24" ht="13.5" customHeight="1">
      <c r="O5498" s="402" ph="1"/>
      <c r="P5498" s="402" ph="1"/>
      <c r="Q5498" s="402" ph="1"/>
      <c r="R5498" s="402" ph="1"/>
      <c r="S5498" s="402" ph="1"/>
      <c r="T5498" s="402" ph="1"/>
      <c r="U5498" s="402" ph="1"/>
      <c r="V5498" s="402" ph="1"/>
      <c r="W5498" s="402" ph="1"/>
      <c r="X5498" s="17" ph="1"/>
    </row>
    <row r="5499" spans="15:24" ht="13.5" customHeight="1">
      <c r="O5499" s="402" ph="1"/>
      <c r="P5499" s="402" ph="1"/>
      <c r="Q5499" s="402" ph="1"/>
      <c r="R5499" s="402" ph="1"/>
      <c r="S5499" s="402" ph="1"/>
      <c r="T5499" s="402" ph="1"/>
      <c r="U5499" s="402" ph="1"/>
      <c r="V5499" s="402" ph="1"/>
      <c r="W5499" s="402" ph="1"/>
      <c r="X5499" s="17" ph="1"/>
    </row>
    <row r="5500" spans="15:24" ht="13.5" customHeight="1">
      <c r="O5500" s="402" ph="1"/>
      <c r="P5500" s="402" ph="1"/>
      <c r="Q5500" s="402" ph="1"/>
      <c r="R5500" s="402" ph="1"/>
      <c r="S5500" s="402" ph="1"/>
      <c r="T5500" s="402" ph="1"/>
      <c r="U5500" s="402" ph="1"/>
      <c r="V5500" s="402" ph="1"/>
      <c r="W5500" s="402" ph="1"/>
      <c r="X5500" s="17" ph="1"/>
    </row>
    <row r="5501" spans="15:24" ht="13.5" customHeight="1">
      <c r="O5501" s="402" ph="1"/>
      <c r="P5501" s="402" ph="1"/>
      <c r="Q5501" s="402" ph="1"/>
      <c r="R5501" s="402" ph="1"/>
      <c r="S5501" s="402" ph="1"/>
      <c r="T5501" s="402" ph="1"/>
      <c r="U5501" s="402" ph="1"/>
      <c r="V5501" s="402" ph="1"/>
      <c r="W5501" s="402" ph="1"/>
      <c r="X5501" s="17" ph="1"/>
    </row>
    <row r="5502" spans="15:24" ht="13.5" customHeight="1">
      <c r="O5502" s="402" ph="1"/>
      <c r="P5502" s="402" ph="1"/>
      <c r="Q5502" s="402" ph="1"/>
      <c r="R5502" s="402" ph="1"/>
      <c r="S5502" s="402" ph="1"/>
      <c r="T5502" s="402" ph="1"/>
      <c r="U5502" s="402" ph="1"/>
      <c r="V5502" s="402" ph="1"/>
      <c r="W5502" s="402" ph="1"/>
      <c r="X5502" s="17" ph="1"/>
    </row>
    <row r="5503" spans="15:24" ht="13.5" customHeight="1">
      <c r="O5503" s="402" ph="1"/>
      <c r="P5503" s="402" ph="1"/>
      <c r="Q5503" s="402" ph="1"/>
      <c r="R5503" s="402" ph="1"/>
      <c r="S5503" s="402" ph="1"/>
      <c r="T5503" s="402" ph="1"/>
      <c r="U5503" s="402" ph="1"/>
      <c r="V5503" s="402" ph="1"/>
      <c r="W5503" s="402" ph="1"/>
      <c r="X5503" s="17" ph="1"/>
    </row>
    <row r="5504" spans="15:24" ht="13.5" customHeight="1">
      <c r="O5504" s="402" ph="1"/>
      <c r="P5504" s="402" ph="1"/>
      <c r="Q5504" s="402" ph="1"/>
      <c r="R5504" s="402" ph="1"/>
      <c r="S5504" s="402" ph="1"/>
      <c r="T5504" s="402" ph="1"/>
      <c r="U5504" s="402" ph="1"/>
      <c r="V5504" s="402" ph="1"/>
      <c r="W5504" s="402" ph="1"/>
      <c r="X5504" s="17" ph="1"/>
    </row>
    <row r="5505" spans="15:24" ht="13.5" customHeight="1">
      <c r="O5505" s="402" ph="1"/>
      <c r="P5505" s="402" ph="1"/>
      <c r="Q5505" s="402" ph="1"/>
      <c r="R5505" s="402" ph="1"/>
      <c r="S5505" s="402" ph="1"/>
      <c r="T5505" s="402" ph="1"/>
      <c r="U5505" s="402" ph="1"/>
      <c r="V5505" s="402" ph="1"/>
      <c r="W5505" s="402" ph="1"/>
      <c r="X5505" s="17" ph="1"/>
    </row>
    <row r="5506" spans="15:24" ht="13.5" customHeight="1">
      <c r="O5506" s="402" ph="1"/>
      <c r="P5506" s="402" ph="1"/>
      <c r="Q5506" s="402" ph="1"/>
      <c r="R5506" s="402" ph="1"/>
      <c r="S5506" s="402" ph="1"/>
      <c r="T5506" s="402" ph="1"/>
      <c r="U5506" s="402" ph="1"/>
      <c r="V5506" s="402" ph="1"/>
      <c r="W5506" s="402" ph="1"/>
      <c r="X5506" s="17" ph="1"/>
    </row>
    <row r="5507" spans="15:24" ht="13.5" customHeight="1">
      <c r="O5507" s="402" ph="1"/>
      <c r="P5507" s="402" ph="1"/>
      <c r="Q5507" s="402" ph="1"/>
      <c r="R5507" s="402" ph="1"/>
      <c r="S5507" s="402" ph="1"/>
      <c r="T5507" s="402" ph="1"/>
      <c r="U5507" s="402" ph="1"/>
      <c r="V5507" s="402" ph="1"/>
      <c r="W5507" s="402" ph="1"/>
      <c r="X5507" s="17" ph="1"/>
    </row>
    <row r="5508" spans="15:24" ht="13.5" customHeight="1">
      <c r="O5508" s="402" ph="1"/>
      <c r="P5508" s="402" ph="1"/>
      <c r="Q5508" s="402" ph="1"/>
      <c r="R5508" s="402" ph="1"/>
      <c r="S5508" s="402" ph="1"/>
      <c r="T5508" s="402" ph="1"/>
      <c r="U5508" s="402" ph="1"/>
      <c r="V5508" s="402" ph="1"/>
      <c r="W5508" s="402" ph="1"/>
      <c r="X5508" s="17" ph="1"/>
    </row>
    <row r="5509" spans="15:24" ht="13.5" customHeight="1">
      <c r="O5509" s="402" ph="1"/>
      <c r="P5509" s="402" ph="1"/>
      <c r="Q5509" s="402" ph="1"/>
      <c r="R5509" s="402" ph="1"/>
      <c r="S5509" s="402" ph="1"/>
      <c r="T5509" s="402" ph="1"/>
      <c r="U5509" s="402" ph="1"/>
      <c r="V5509" s="402" ph="1"/>
      <c r="W5509" s="402" ph="1"/>
      <c r="X5509" s="17" ph="1"/>
    </row>
    <row r="5510" spans="15:24" ht="13.5" customHeight="1">
      <c r="O5510" s="402" ph="1"/>
      <c r="P5510" s="402" ph="1"/>
      <c r="Q5510" s="402" ph="1"/>
      <c r="R5510" s="402" ph="1"/>
      <c r="S5510" s="402" ph="1"/>
      <c r="T5510" s="402" ph="1"/>
      <c r="U5510" s="402" ph="1"/>
      <c r="V5510" s="402" ph="1"/>
      <c r="W5510" s="402" ph="1"/>
      <c r="X5510" s="17" ph="1"/>
    </row>
    <row r="5511" spans="15:24" ht="13.5" customHeight="1">
      <c r="O5511" s="402" ph="1"/>
      <c r="P5511" s="402" ph="1"/>
      <c r="Q5511" s="402" ph="1"/>
      <c r="R5511" s="402" ph="1"/>
      <c r="S5511" s="402" ph="1"/>
      <c r="T5511" s="402" ph="1"/>
      <c r="U5511" s="402" ph="1"/>
      <c r="V5511" s="402" ph="1"/>
      <c r="W5511" s="402" ph="1"/>
      <c r="X5511" s="17" ph="1"/>
    </row>
    <row r="5512" spans="15:24" ht="13.5" customHeight="1">
      <c r="O5512" s="402" ph="1"/>
      <c r="P5512" s="402" ph="1"/>
      <c r="Q5512" s="402" ph="1"/>
      <c r="R5512" s="402" ph="1"/>
      <c r="S5512" s="402" ph="1"/>
      <c r="T5512" s="402" ph="1"/>
      <c r="U5512" s="402" ph="1"/>
      <c r="V5512" s="402" ph="1"/>
      <c r="W5512" s="402" ph="1"/>
      <c r="X5512" s="17" ph="1"/>
    </row>
    <row r="5513" spans="15:24" ht="13.5" customHeight="1">
      <c r="O5513" s="402" ph="1"/>
      <c r="P5513" s="402" ph="1"/>
      <c r="Q5513" s="402" ph="1"/>
      <c r="R5513" s="402" ph="1"/>
      <c r="S5513" s="402" ph="1"/>
      <c r="T5513" s="402" ph="1"/>
      <c r="U5513" s="402" ph="1"/>
      <c r="V5513" s="402" ph="1"/>
      <c r="W5513" s="402" ph="1"/>
      <c r="X5513" s="17" ph="1"/>
    </row>
    <row r="5514" spans="15:24" ht="13.5" customHeight="1">
      <c r="O5514" s="402" ph="1"/>
      <c r="P5514" s="402" ph="1"/>
      <c r="Q5514" s="402" ph="1"/>
      <c r="R5514" s="402" ph="1"/>
      <c r="S5514" s="402" ph="1"/>
      <c r="T5514" s="402" ph="1"/>
      <c r="U5514" s="402" ph="1"/>
      <c r="V5514" s="402" ph="1"/>
      <c r="W5514" s="402" ph="1"/>
      <c r="X5514" s="17" ph="1"/>
    </row>
    <row r="5515" spans="15:24" ht="13.5" customHeight="1">
      <c r="O5515" s="402" ph="1"/>
      <c r="P5515" s="402" ph="1"/>
      <c r="Q5515" s="402" ph="1"/>
      <c r="R5515" s="402" ph="1"/>
      <c r="S5515" s="402" ph="1"/>
      <c r="T5515" s="402" ph="1"/>
      <c r="U5515" s="402" ph="1"/>
      <c r="V5515" s="402" ph="1"/>
      <c r="W5515" s="402" ph="1"/>
      <c r="X5515" s="17" ph="1"/>
    </row>
    <row r="5516" spans="15:24" ht="13.5" customHeight="1">
      <c r="O5516" s="402" ph="1"/>
      <c r="P5516" s="402" ph="1"/>
      <c r="Q5516" s="402" ph="1"/>
      <c r="R5516" s="402" ph="1"/>
      <c r="S5516" s="402" ph="1"/>
      <c r="T5516" s="402" ph="1"/>
      <c r="U5516" s="402" ph="1"/>
      <c r="V5516" s="402" ph="1"/>
      <c r="W5516" s="402" ph="1"/>
      <c r="X5516" s="17" ph="1"/>
    </row>
    <row r="5517" spans="15:24" ht="13.5" customHeight="1">
      <c r="O5517" s="402" ph="1"/>
      <c r="P5517" s="402" ph="1"/>
      <c r="Q5517" s="402" ph="1"/>
      <c r="R5517" s="402" ph="1"/>
      <c r="S5517" s="402" ph="1"/>
      <c r="T5517" s="402" ph="1"/>
      <c r="U5517" s="402" ph="1"/>
      <c r="V5517" s="402" ph="1"/>
      <c r="W5517" s="402" ph="1"/>
      <c r="X5517" s="17" ph="1"/>
    </row>
    <row r="5518" spans="15:24" ht="13.5" customHeight="1">
      <c r="O5518" s="402" ph="1"/>
      <c r="P5518" s="402" ph="1"/>
      <c r="Q5518" s="402" ph="1"/>
      <c r="R5518" s="402" ph="1"/>
      <c r="S5518" s="402" ph="1"/>
      <c r="T5518" s="402" ph="1"/>
      <c r="U5518" s="402" ph="1"/>
      <c r="V5518" s="402" ph="1"/>
      <c r="W5518" s="402" ph="1"/>
      <c r="X5518" s="17" ph="1"/>
    </row>
    <row r="5519" spans="15:24" ht="13.5" customHeight="1">
      <c r="O5519" s="402" ph="1"/>
      <c r="P5519" s="402" ph="1"/>
      <c r="Q5519" s="402" ph="1"/>
      <c r="R5519" s="402" ph="1"/>
      <c r="S5519" s="402" ph="1"/>
      <c r="T5519" s="402" ph="1"/>
      <c r="U5519" s="402" ph="1"/>
      <c r="V5519" s="402" ph="1"/>
      <c r="W5519" s="402" ph="1"/>
      <c r="X5519" s="17" ph="1"/>
    </row>
    <row r="5520" spans="15:24" ht="13.5" customHeight="1">
      <c r="O5520" s="402" ph="1"/>
      <c r="P5520" s="402" ph="1"/>
      <c r="Q5520" s="402" ph="1"/>
      <c r="R5520" s="402" ph="1"/>
      <c r="S5520" s="402" ph="1"/>
      <c r="T5520" s="402" ph="1"/>
      <c r="U5520" s="402" ph="1"/>
      <c r="V5520" s="402" ph="1"/>
      <c r="W5520" s="402" ph="1"/>
      <c r="X5520" s="17" ph="1"/>
    </row>
    <row r="5521" spans="15:24" ht="13.5" customHeight="1">
      <c r="O5521" s="402" ph="1"/>
      <c r="P5521" s="402" ph="1"/>
      <c r="Q5521" s="402" ph="1"/>
      <c r="R5521" s="402" ph="1"/>
      <c r="S5521" s="402" ph="1"/>
      <c r="T5521" s="402" ph="1"/>
      <c r="U5521" s="402" ph="1"/>
      <c r="V5521" s="402" ph="1"/>
      <c r="W5521" s="402" ph="1"/>
      <c r="X5521" s="17" ph="1"/>
    </row>
    <row r="5522" spans="15:24" ht="13.5" customHeight="1">
      <c r="O5522" s="402" ph="1"/>
      <c r="P5522" s="402" ph="1"/>
      <c r="Q5522" s="402" ph="1"/>
      <c r="R5522" s="402" ph="1"/>
      <c r="S5522" s="402" ph="1"/>
      <c r="T5522" s="402" ph="1"/>
      <c r="U5522" s="402" ph="1"/>
      <c r="V5522" s="402" ph="1"/>
      <c r="W5522" s="402" ph="1"/>
      <c r="X5522" s="17" ph="1"/>
    </row>
    <row r="5523" spans="15:24" ht="13.5" customHeight="1">
      <c r="O5523" s="402" ph="1"/>
      <c r="P5523" s="402" ph="1"/>
      <c r="Q5523" s="402" ph="1"/>
      <c r="R5523" s="402" ph="1"/>
      <c r="S5523" s="402" ph="1"/>
      <c r="T5523" s="402" ph="1"/>
      <c r="U5523" s="402" ph="1"/>
      <c r="V5523" s="402" ph="1"/>
      <c r="W5523" s="402" ph="1"/>
      <c r="X5523" s="17" ph="1"/>
    </row>
    <row r="5524" spans="15:24" ht="13.5" customHeight="1">
      <c r="O5524" s="402" ph="1"/>
      <c r="P5524" s="402" ph="1"/>
      <c r="Q5524" s="402" ph="1"/>
      <c r="R5524" s="402" ph="1"/>
      <c r="S5524" s="402" ph="1"/>
      <c r="T5524" s="402" ph="1"/>
      <c r="U5524" s="402" ph="1"/>
      <c r="V5524" s="402" ph="1"/>
      <c r="W5524" s="402" ph="1"/>
      <c r="X5524" s="17" ph="1"/>
    </row>
    <row r="5525" spans="15:24" ht="13.5" customHeight="1">
      <c r="O5525" s="402" ph="1"/>
      <c r="P5525" s="402" ph="1"/>
      <c r="Q5525" s="402" ph="1"/>
      <c r="R5525" s="402" ph="1"/>
      <c r="S5525" s="402" ph="1"/>
      <c r="T5525" s="402" ph="1"/>
      <c r="U5525" s="402" ph="1"/>
      <c r="V5525" s="402" ph="1"/>
      <c r="W5525" s="402" ph="1"/>
      <c r="X5525" s="17" ph="1"/>
    </row>
    <row r="5526" spans="15:24" ht="13.5" customHeight="1">
      <c r="O5526" s="402" ph="1"/>
      <c r="P5526" s="402" ph="1"/>
      <c r="Q5526" s="402" ph="1"/>
      <c r="R5526" s="402" ph="1"/>
      <c r="S5526" s="402" ph="1"/>
      <c r="T5526" s="402" ph="1"/>
      <c r="U5526" s="402" ph="1"/>
      <c r="V5526" s="402" ph="1"/>
      <c r="W5526" s="402" ph="1"/>
      <c r="X5526" s="17" ph="1"/>
    </row>
    <row r="5527" spans="15:24" ht="13.5" customHeight="1">
      <c r="O5527" s="402" ph="1"/>
      <c r="P5527" s="402" ph="1"/>
      <c r="Q5527" s="402" ph="1"/>
      <c r="R5527" s="402" ph="1"/>
      <c r="S5527" s="402" ph="1"/>
      <c r="T5527" s="402" ph="1"/>
      <c r="U5527" s="402" ph="1"/>
      <c r="V5527" s="402" ph="1"/>
      <c r="W5527" s="402" ph="1"/>
      <c r="X5527" s="17" ph="1"/>
    </row>
    <row r="5528" spans="15:24" ht="13.5" customHeight="1">
      <c r="O5528" s="402" ph="1"/>
      <c r="P5528" s="402" ph="1"/>
      <c r="Q5528" s="402" ph="1"/>
      <c r="R5528" s="402" ph="1"/>
      <c r="S5528" s="402" ph="1"/>
      <c r="T5528" s="402" ph="1"/>
      <c r="U5528" s="402" ph="1"/>
      <c r="V5528" s="402" ph="1"/>
      <c r="W5528" s="402" ph="1"/>
      <c r="X5528" s="17" ph="1"/>
    </row>
    <row r="5529" spans="15:24" ht="13.5" customHeight="1">
      <c r="O5529" s="402" ph="1"/>
      <c r="P5529" s="402" ph="1"/>
      <c r="Q5529" s="402" ph="1"/>
      <c r="R5529" s="402" ph="1"/>
      <c r="S5529" s="402" ph="1"/>
      <c r="T5529" s="402" ph="1"/>
      <c r="U5529" s="402" ph="1"/>
      <c r="V5529" s="402" ph="1"/>
      <c r="W5529" s="402" ph="1"/>
      <c r="X5529" s="17" ph="1"/>
    </row>
    <row r="5530" spans="15:24" ht="13.5" customHeight="1">
      <c r="O5530" s="402" ph="1"/>
      <c r="P5530" s="402" ph="1"/>
      <c r="Q5530" s="402" ph="1"/>
      <c r="R5530" s="402" ph="1"/>
      <c r="S5530" s="402" ph="1"/>
      <c r="T5530" s="402" ph="1"/>
      <c r="U5530" s="402" ph="1"/>
      <c r="V5530" s="402" ph="1"/>
      <c r="W5530" s="402" ph="1"/>
      <c r="X5530" s="17" ph="1"/>
    </row>
    <row r="5531" spans="15:24" ht="13.5" customHeight="1">
      <c r="O5531" s="402" ph="1"/>
      <c r="P5531" s="402" ph="1"/>
      <c r="Q5531" s="402" ph="1"/>
      <c r="R5531" s="402" ph="1"/>
      <c r="S5531" s="402" ph="1"/>
      <c r="T5531" s="402" ph="1"/>
      <c r="U5531" s="402" ph="1"/>
      <c r="V5531" s="402" ph="1"/>
      <c r="W5531" s="402" ph="1"/>
      <c r="X5531" s="17" ph="1"/>
    </row>
    <row r="5532" spans="15:24" ht="13.5" customHeight="1">
      <c r="O5532" s="402" ph="1"/>
      <c r="P5532" s="402" ph="1"/>
      <c r="Q5532" s="402" ph="1"/>
      <c r="R5532" s="402" ph="1"/>
      <c r="S5532" s="402" ph="1"/>
      <c r="T5532" s="402" ph="1"/>
      <c r="U5532" s="402" ph="1"/>
      <c r="V5532" s="402" ph="1"/>
      <c r="W5532" s="402" ph="1"/>
      <c r="X5532" s="17" ph="1"/>
    </row>
    <row r="5533" spans="15:24" ht="13.5" customHeight="1">
      <c r="O5533" s="402" ph="1"/>
      <c r="P5533" s="402" ph="1"/>
      <c r="Q5533" s="402" ph="1"/>
      <c r="R5533" s="402" ph="1"/>
      <c r="S5533" s="402" ph="1"/>
      <c r="T5533" s="402" ph="1"/>
      <c r="U5533" s="402" ph="1"/>
      <c r="V5533" s="402" ph="1"/>
      <c r="W5533" s="402" ph="1"/>
      <c r="X5533" s="17" ph="1"/>
    </row>
    <row r="5534" spans="15:24" ht="13.5" customHeight="1">
      <c r="O5534" s="402" ph="1"/>
      <c r="P5534" s="402" ph="1"/>
      <c r="Q5534" s="402" ph="1"/>
      <c r="R5534" s="402" ph="1"/>
      <c r="S5534" s="402" ph="1"/>
      <c r="T5534" s="402" ph="1"/>
      <c r="U5534" s="402" ph="1"/>
      <c r="V5534" s="402" ph="1"/>
      <c r="W5534" s="402" ph="1"/>
      <c r="X5534" s="17" ph="1"/>
    </row>
    <row r="5535" spans="15:24" ht="13.5" customHeight="1">
      <c r="O5535" s="402" ph="1"/>
      <c r="P5535" s="402" ph="1"/>
      <c r="Q5535" s="402" ph="1"/>
      <c r="R5535" s="402" ph="1"/>
      <c r="S5535" s="402" ph="1"/>
      <c r="T5535" s="402" ph="1"/>
      <c r="U5535" s="402" ph="1"/>
      <c r="V5535" s="402" ph="1"/>
      <c r="W5535" s="402" ph="1"/>
      <c r="X5535" s="17" ph="1"/>
    </row>
    <row r="5536" spans="15:24" ht="13.5" customHeight="1">
      <c r="O5536" s="402" ph="1"/>
      <c r="P5536" s="402" ph="1"/>
      <c r="Q5536" s="402" ph="1"/>
      <c r="R5536" s="402" ph="1"/>
      <c r="S5536" s="402" ph="1"/>
      <c r="T5536" s="402" ph="1"/>
      <c r="U5536" s="402" ph="1"/>
      <c r="V5536" s="402" ph="1"/>
      <c r="W5536" s="402" ph="1"/>
      <c r="X5536" s="17" ph="1"/>
    </row>
    <row r="5537" spans="15:24" ht="13.5" customHeight="1">
      <c r="O5537" s="402" ph="1"/>
      <c r="P5537" s="402" ph="1"/>
      <c r="Q5537" s="402" ph="1"/>
      <c r="R5537" s="402" ph="1"/>
      <c r="S5537" s="402" ph="1"/>
      <c r="T5537" s="402" ph="1"/>
      <c r="U5537" s="402" ph="1"/>
      <c r="V5537" s="402" ph="1"/>
      <c r="W5537" s="402" ph="1"/>
      <c r="X5537" s="17" ph="1"/>
    </row>
    <row r="5538" spans="15:24" ht="13.5" customHeight="1">
      <c r="O5538" s="402" ph="1"/>
      <c r="P5538" s="402" ph="1"/>
      <c r="Q5538" s="402" ph="1"/>
      <c r="R5538" s="402" ph="1"/>
      <c r="S5538" s="402" ph="1"/>
      <c r="T5538" s="402" ph="1"/>
      <c r="U5538" s="402" ph="1"/>
      <c r="V5538" s="402" ph="1"/>
      <c r="W5538" s="402" ph="1"/>
      <c r="X5538" s="17" ph="1"/>
    </row>
    <row r="5539" spans="15:24" ht="13.5" customHeight="1">
      <c r="O5539" s="402" ph="1"/>
      <c r="P5539" s="402" ph="1"/>
      <c r="Q5539" s="402" ph="1"/>
      <c r="R5539" s="402" ph="1"/>
      <c r="S5539" s="402" ph="1"/>
      <c r="T5539" s="402" ph="1"/>
      <c r="U5539" s="402" ph="1"/>
      <c r="V5539" s="402" ph="1"/>
      <c r="W5539" s="402" ph="1"/>
      <c r="X5539" s="17" ph="1"/>
    </row>
    <row r="5540" spans="15:24" ht="13.5" customHeight="1">
      <c r="O5540" s="402" ph="1"/>
      <c r="P5540" s="402" ph="1"/>
      <c r="Q5540" s="402" ph="1"/>
      <c r="R5540" s="402" ph="1"/>
      <c r="S5540" s="402" ph="1"/>
      <c r="T5540" s="402" ph="1"/>
      <c r="U5540" s="402" ph="1"/>
      <c r="V5540" s="402" ph="1"/>
      <c r="W5540" s="402" ph="1"/>
      <c r="X5540" s="17" ph="1"/>
    </row>
    <row r="5541" spans="15:24" ht="13.5" customHeight="1">
      <c r="O5541" s="402" ph="1"/>
      <c r="P5541" s="402" ph="1"/>
      <c r="Q5541" s="402" ph="1"/>
      <c r="R5541" s="402" ph="1"/>
      <c r="S5541" s="402" ph="1"/>
      <c r="T5541" s="402" ph="1"/>
      <c r="U5541" s="402" ph="1"/>
      <c r="V5541" s="402" ph="1"/>
      <c r="W5541" s="402" ph="1"/>
      <c r="X5541" s="17" ph="1"/>
    </row>
    <row r="5542" spans="15:24" ht="13.5" customHeight="1">
      <c r="O5542" s="402" ph="1"/>
      <c r="P5542" s="402" ph="1"/>
      <c r="Q5542" s="402" ph="1"/>
      <c r="R5542" s="402" ph="1"/>
      <c r="S5542" s="402" ph="1"/>
      <c r="T5542" s="402" ph="1"/>
      <c r="U5542" s="402" ph="1"/>
      <c r="V5542" s="402" ph="1"/>
      <c r="W5542" s="402" ph="1"/>
      <c r="X5542" s="17" ph="1"/>
    </row>
    <row r="5543" spans="15:24" ht="13.5" customHeight="1">
      <c r="O5543" s="402" ph="1"/>
      <c r="P5543" s="402" ph="1"/>
      <c r="Q5543" s="402" ph="1"/>
      <c r="R5543" s="402" ph="1"/>
      <c r="S5543" s="402" ph="1"/>
      <c r="T5543" s="402" ph="1"/>
      <c r="U5543" s="402" ph="1"/>
      <c r="V5543" s="402" ph="1"/>
      <c r="W5543" s="402" ph="1"/>
      <c r="X5543" s="17" ph="1"/>
    </row>
    <row r="5544" spans="15:24" ht="13.5" customHeight="1">
      <c r="O5544" s="402" ph="1"/>
      <c r="P5544" s="402" ph="1"/>
      <c r="Q5544" s="402" ph="1"/>
      <c r="R5544" s="402" ph="1"/>
      <c r="S5544" s="402" ph="1"/>
      <c r="T5544" s="402" ph="1"/>
      <c r="U5544" s="402" ph="1"/>
      <c r="V5544" s="402" ph="1"/>
      <c r="W5544" s="402" ph="1"/>
      <c r="X5544" s="17" ph="1"/>
    </row>
    <row r="5545" spans="15:24" ht="13.5" customHeight="1">
      <c r="O5545" s="402" ph="1"/>
      <c r="P5545" s="402" ph="1"/>
      <c r="Q5545" s="402" ph="1"/>
      <c r="R5545" s="402" ph="1"/>
      <c r="S5545" s="402" ph="1"/>
      <c r="T5545" s="402" ph="1"/>
      <c r="U5545" s="402" ph="1"/>
      <c r="V5545" s="402" ph="1"/>
      <c r="W5545" s="402" ph="1"/>
      <c r="X5545" s="17" ph="1"/>
    </row>
    <row r="5546" spans="15:24" ht="13.5" customHeight="1">
      <c r="O5546" s="402" ph="1"/>
      <c r="P5546" s="402" ph="1"/>
      <c r="Q5546" s="402" ph="1"/>
      <c r="R5546" s="402" ph="1"/>
      <c r="S5546" s="402" ph="1"/>
      <c r="T5546" s="402" ph="1"/>
      <c r="U5546" s="402" ph="1"/>
      <c r="V5546" s="402" ph="1"/>
      <c r="W5546" s="402" ph="1"/>
      <c r="X5546" s="17" ph="1"/>
    </row>
    <row r="5547" spans="15:24" ht="13.5" customHeight="1">
      <c r="O5547" s="402" ph="1"/>
      <c r="P5547" s="402" ph="1"/>
      <c r="Q5547" s="402" ph="1"/>
      <c r="R5547" s="402" ph="1"/>
      <c r="S5547" s="402" ph="1"/>
      <c r="T5547" s="402" ph="1"/>
      <c r="U5547" s="402" ph="1"/>
      <c r="V5547" s="402" ph="1"/>
      <c r="W5547" s="402" ph="1"/>
      <c r="X5547" s="17" ph="1"/>
    </row>
    <row r="5548" spans="15:24" ht="13.5" customHeight="1">
      <c r="O5548" s="402" ph="1"/>
      <c r="P5548" s="402" ph="1"/>
      <c r="Q5548" s="402" ph="1"/>
      <c r="R5548" s="402" ph="1"/>
      <c r="S5548" s="402" ph="1"/>
      <c r="T5548" s="402" ph="1"/>
      <c r="U5548" s="402" ph="1"/>
      <c r="V5548" s="402" ph="1"/>
      <c r="W5548" s="402" ph="1"/>
      <c r="X5548" s="17" ph="1"/>
    </row>
    <row r="5549" spans="15:24" ht="13.5" customHeight="1">
      <c r="O5549" s="402" ph="1"/>
      <c r="P5549" s="402" ph="1"/>
      <c r="Q5549" s="402" ph="1"/>
      <c r="R5549" s="402" ph="1"/>
      <c r="S5549" s="402" ph="1"/>
      <c r="T5549" s="402" ph="1"/>
      <c r="U5549" s="402" ph="1"/>
      <c r="V5549" s="402" ph="1"/>
      <c r="W5549" s="402" ph="1"/>
      <c r="X5549" s="17" ph="1"/>
    </row>
    <row r="5550" spans="15:24" ht="13.5" customHeight="1">
      <c r="O5550" s="402" ph="1"/>
      <c r="P5550" s="402" ph="1"/>
      <c r="Q5550" s="402" ph="1"/>
      <c r="R5550" s="402" ph="1"/>
      <c r="S5550" s="402" ph="1"/>
      <c r="T5550" s="402" ph="1"/>
      <c r="U5550" s="402" ph="1"/>
      <c r="V5550" s="402" ph="1"/>
      <c r="W5550" s="402" ph="1"/>
      <c r="X5550" s="17" ph="1"/>
    </row>
    <row r="5551" spans="15:24" ht="13.5" customHeight="1">
      <c r="O5551" s="402" ph="1"/>
      <c r="P5551" s="402" ph="1"/>
      <c r="Q5551" s="402" ph="1"/>
      <c r="R5551" s="402" ph="1"/>
      <c r="S5551" s="402" ph="1"/>
      <c r="T5551" s="402" ph="1"/>
      <c r="U5551" s="402" ph="1"/>
      <c r="V5551" s="402" ph="1"/>
      <c r="W5551" s="402" ph="1"/>
      <c r="X5551" s="17" ph="1"/>
    </row>
    <row r="5552" spans="15:24" ht="13.5" customHeight="1">
      <c r="O5552" s="402" ph="1"/>
      <c r="P5552" s="402" ph="1"/>
      <c r="Q5552" s="402" ph="1"/>
      <c r="R5552" s="402" ph="1"/>
      <c r="S5552" s="402" ph="1"/>
      <c r="T5552" s="402" ph="1"/>
      <c r="U5552" s="402" ph="1"/>
      <c r="V5552" s="402" ph="1"/>
      <c r="W5552" s="402" ph="1"/>
      <c r="X5552" s="17" ph="1"/>
    </row>
    <row r="5553" spans="15:24" ht="13.5" customHeight="1">
      <c r="O5553" s="402" ph="1"/>
      <c r="P5553" s="402" ph="1"/>
      <c r="Q5553" s="402" ph="1"/>
      <c r="R5553" s="402" ph="1"/>
      <c r="S5553" s="402" ph="1"/>
      <c r="T5553" s="402" ph="1"/>
      <c r="U5553" s="402" ph="1"/>
      <c r="V5553" s="402" ph="1"/>
      <c r="W5553" s="402" ph="1"/>
      <c r="X5553" s="17" ph="1"/>
    </row>
    <row r="5554" spans="15:24" ht="13.5" customHeight="1">
      <c r="O5554" s="402" ph="1"/>
      <c r="P5554" s="402" ph="1"/>
      <c r="Q5554" s="402" ph="1"/>
      <c r="R5554" s="402" ph="1"/>
      <c r="S5554" s="402" ph="1"/>
      <c r="T5554" s="402" ph="1"/>
      <c r="U5554" s="402" ph="1"/>
      <c r="V5554" s="402" ph="1"/>
      <c r="W5554" s="402" ph="1"/>
      <c r="X5554" s="17" ph="1"/>
    </row>
    <row r="5555" spans="15:24" ht="13.5" customHeight="1">
      <c r="O5555" s="402" ph="1"/>
      <c r="P5555" s="402" ph="1"/>
      <c r="Q5555" s="402" ph="1"/>
      <c r="R5555" s="402" ph="1"/>
      <c r="S5555" s="402" ph="1"/>
      <c r="T5555" s="402" ph="1"/>
      <c r="U5555" s="402" ph="1"/>
      <c r="V5555" s="402" ph="1"/>
      <c r="W5555" s="402" ph="1"/>
      <c r="X5555" s="17" ph="1"/>
    </row>
    <row r="5556" spans="15:24" ht="13.5" customHeight="1">
      <c r="O5556" s="402" ph="1"/>
      <c r="P5556" s="402" ph="1"/>
      <c r="Q5556" s="402" ph="1"/>
      <c r="R5556" s="402" ph="1"/>
      <c r="S5556" s="402" ph="1"/>
      <c r="T5556" s="402" ph="1"/>
      <c r="U5556" s="402" ph="1"/>
      <c r="V5556" s="402" ph="1"/>
      <c r="W5556" s="402" ph="1"/>
      <c r="X5556" s="17" ph="1"/>
    </row>
    <row r="5557" spans="15:24" ht="13.5" customHeight="1">
      <c r="O5557" s="402" ph="1"/>
      <c r="P5557" s="402" ph="1"/>
      <c r="Q5557" s="402" ph="1"/>
      <c r="R5557" s="402" ph="1"/>
      <c r="S5557" s="402" ph="1"/>
      <c r="T5557" s="402" ph="1"/>
      <c r="U5557" s="402" ph="1"/>
      <c r="V5557" s="402" ph="1"/>
      <c r="W5557" s="402" ph="1"/>
      <c r="X5557" s="17" ph="1"/>
    </row>
    <row r="5558" spans="15:24" ht="13.5" customHeight="1">
      <c r="O5558" s="402" ph="1"/>
      <c r="P5558" s="402" ph="1"/>
      <c r="Q5558" s="402" ph="1"/>
      <c r="R5558" s="402" ph="1"/>
      <c r="S5558" s="402" ph="1"/>
      <c r="T5558" s="402" ph="1"/>
      <c r="U5558" s="402" ph="1"/>
      <c r="V5558" s="402" ph="1"/>
      <c r="W5558" s="402" ph="1"/>
      <c r="X5558" s="17" ph="1"/>
    </row>
    <row r="5559" spans="15:24" ht="13.5" customHeight="1">
      <c r="O5559" s="402" ph="1"/>
      <c r="P5559" s="402" ph="1"/>
      <c r="Q5559" s="402" ph="1"/>
      <c r="R5559" s="402" ph="1"/>
      <c r="S5559" s="402" ph="1"/>
      <c r="T5559" s="402" ph="1"/>
      <c r="U5559" s="402" ph="1"/>
      <c r="V5559" s="402" ph="1"/>
      <c r="W5559" s="402" ph="1"/>
      <c r="X5559" s="17" ph="1"/>
    </row>
    <row r="5560" spans="15:24" ht="13.5" customHeight="1">
      <c r="O5560" s="402" ph="1"/>
      <c r="P5560" s="402" ph="1"/>
      <c r="Q5560" s="402" ph="1"/>
      <c r="R5560" s="402" ph="1"/>
      <c r="S5560" s="402" ph="1"/>
      <c r="T5560" s="402" ph="1"/>
      <c r="U5560" s="402" ph="1"/>
      <c r="V5560" s="402" ph="1"/>
      <c r="W5560" s="402" ph="1"/>
      <c r="X5560" s="17" ph="1"/>
    </row>
    <row r="5561" spans="15:24" ht="13.5" customHeight="1">
      <c r="O5561" s="402" ph="1"/>
      <c r="P5561" s="402" ph="1"/>
      <c r="Q5561" s="402" ph="1"/>
      <c r="R5561" s="402" ph="1"/>
      <c r="S5561" s="402" ph="1"/>
      <c r="T5561" s="402" ph="1"/>
      <c r="U5561" s="402" ph="1"/>
      <c r="V5561" s="402" ph="1"/>
      <c r="W5561" s="402" ph="1"/>
      <c r="X5561" s="17" ph="1"/>
    </row>
    <row r="5562" spans="15:24" ht="13.5" customHeight="1">
      <c r="O5562" s="402" ph="1"/>
      <c r="P5562" s="402" ph="1"/>
      <c r="Q5562" s="402" ph="1"/>
      <c r="R5562" s="402" ph="1"/>
      <c r="S5562" s="402" ph="1"/>
      <c r="T5562" s="402" ph="1"/>
      <c r="U5562" s="402" ph="1"/>
      <c r="V5562" s="402" ph="1"/>
      <c r="W5562" s="402" ph="1"/>
      <c r="X5562" s="17" ph="1"/>
    </row>
    <row r="5563" spans="15:24" ht="13.5" customHeight="1">
      <c r="O5563" s="402" ph="1"/>
      <c r="P5563" s="402" ph="1"/>
      <c r="Q5563" s="402" ph="1"/>
      <c r="R5563" s="402" ph="1"/>
      <c r="S5563" s="402" ph="1"/>
      <c r="T5563" s="402" ph="1"/>
      <c r="U5563" s="402" ph="1"/>
      <c r="V5563" s="402" ph="1"/>
      <c r="W5563" s="402" ph="1"/>
      <c r="X5563" s="17" ph="1"/>
    </row>
    <row r="5564" spans="15:24" ht="13.5" customHeight="1">
      <c r="O5564" s="402" ph="1"/>
      <c r="P5564" s="402" ph="1"/>
      <c r="Q5564" s="402" ph="1"/>
      <c r="R5564" s="402" ph="1"/>
      <c r="S5564" s="402" ph="1"/>
      <c r="T5564" s="402" ph="1"/>
      <c r="U5564" s="402" ph="1"/>
      <c r="V5564" s="402" ph="1"/>
      <c r="W5564" s="402" ph="1"/>
      <c r="X5564" s="17" ph="1"/>
    </row>
    <row r="5565" spans="15:24" ht="13.5" customHeight="1">
      <c r="O5565" s="402" ph="1"/>
      <c r="P5565" s="402" ph="1"/>
      <c r="Q5565" s="402" ph="1"/>
      <c r="R5565" s="402" ph="1"/>
      <c r="S5565" s="402" ph="1"/>
      <c r="T5565" s="402" ph="1"/>
      <c r="U5565" s="402" ph="1"/>
      <c r="V5565" s="402" ph="1"/>
      <c r="W5565" s="402" ph="1"/>
      <c r="X5565" s="17" ph="1"/>
    </row>
    <row r="5566" spans="15:24" ht="13.5" customHeight="1">
      <c r="O5566" s="402" ph="1"/>
      <c r="P5566" s="402" ph="1"/>
      <c r="Q5566" s="402" ph="1"/>
      <c r="R5566" s="402" ph="1"/>
      <c r="S5566" s="402" ph="1"/>
      <c r="T5566" s="402" ph="1"/>
      <c r="U5566" s="402" ph="1"/>
      <c r="V5566" s="402" ph="1"/>
      <c r="W5566" s="402" ph="1"/>
      <c r="X5566" s="17" ph="1"/>
    </row>
    <row r="5567" spans="15:24" ht="13.5" customHeight="1">
      <c r="O5567" s="402" ph="1"/>
      <c r="P5567" s="402" ph="1"/>
      <c r="Q5567" s="402" ph="1"/>
      <c r="R5567" s="402" ph="1"/>
      <c r="S5567" s="402" ph="1"/>
      <c r="T5567" s="402" ph="1"/>
      <c r="U5567" s="402" ph="1"/>
      <c r="V5567" s="402" ph="1"/>
      <c r="W5567" s="402" ph="1"/>
      <c r="X5567" s="17" ph="1"/>
    </row>
    <row r="5568" spans="15:24" ht="13.5" customHeight="1">
      <c r="O5568" s="402" ph="1"/>
      <c r="P5568" s="402" ph="1"/>
      <c r="Q5568" s="402" ph="1"/>
      <c r="R5568" s="402" ph="1"/>
      <c r="S5568" s="402" ph="1"/>
      <c r="T5568" s="402" ph="1"/>
      <c r="U5568" s="402" ph="1"/>
      <c r="V5568" s="402" ph="1"/>
      <c r="W5568" s="402" ph="1"/>
      <c r="X5568" s="17" ph="1"/>
    </row>
    <row r="5569" spans="15:24" ht="13.5" customHeight="1">
      <c r="O5569" s="402" ph="1"/>
      <c r="P5569" s="402" ph="1"/>
      <c r="Q5569" s="402" ph="1"/>
      <c r="R5569" s="402" ph="1"/>
      <c r="S5569" s="402" ph="1"/>
      <c r="T5569" s="402" ph="1"/>
      <c r="U5569" s="402" ph="1"/>
      <c r="V5569" s="402" ph="1"/>
      <c r="W5569" s="402" ph="1"/>
      <c r="X5569" s="17" ph="1"/>
    </row>
    <row r="5570" spans="15:24" ht="13.5" customHeight="1">
      <c r="O5570" s="402" ph="1"/>
      <c r="P5570" s="402" ph="1"/>
      <c r="Q5570" s="402" ph="1"/>
      <c r="R5570" s="402" ph="1"/>
      <c r="S5570" s="402" ph="1"/>
      <c r="T5570" s="402" ph="1"/>
      <c r="U5570" s="402" ph="1"/>
      <c r="V5570" s="402" ph="1"/>
      <c r="W5570" s="402" ph="1"/>
      <c r="X5570" s="17" ph="1"/>
    </row>
    <row r="5571" spans="15:24" ht="13.5" customHeight="1">
      <c r="O5571" s="402" ph="1"/>
      <c r="P5571" s="402" ph="1"/>
      <c r="Q5571" s="402" ph="1"/>
      <c r="R5571" s="402" ph="1"/>
      <c r="S5571" s="402" ph="1"/>
      <c r="T5571" s="402" ph="1"/>
      <c r="U5571" s="402" ph="1"/>
      <c r="V5571" s="402" ph="1"/>
      <c r="W5571" s="402" ph="1"/>
      <c r="X5571" s="17" ph="1"/>
    </row>
    <row r="5572" spans="15:24" ht="13.5" customHeight="1">
      <c r="O5572" s="402" ph="1"/>
      <c r="P5572" s="402" ph="1"/>
      <c r="Q5572" s="402" ph="1"/>
      <c r="R5572" s="402" ph="1"/>
      <c r="S5572" s="402" ph="1"/>
      <c r="T5572" s="402" ph="1"/>
      <c r="U5572" s="402" ph="1"/>
      <c r="V5572" s="402" ph="1"/>
      <c r="W5572" s="402" ph="1"/>
      <c r="X5572" s="17" ph="1"/>
    </row>
    <row r="5573" spans="15:24" ht="13.5" customHeight="1">
      <c r="O5573" s="402" ph="1"/>
      <c r="P5573" s="402" ph="1"/>
      <c r="Q5573" s="402" ph="1"/>
      <c r="R5573" s="402" ph="1"/>
      <c r="S5573" s="402" ph="1"/>
      <c r="T5573" s="402" ph="1"/>
      <c r="U5573" s="402" ph="1"/>
      <c r="V5573" s="402" ph="1"/>
      <c r="W5573" s="402" ph="1"/>
      <c r="X5573" s="17" ph="1"/>
    </row>
    <row r="5574" spans="15:24" ht="13.5" customHeight="1">
      <c r="O5574" s="402" ph="1"/>
      <c r="P5574" s="402" ph="1"/>
      <c r="Q5574" s="402" ph="1"/>
      <c r="R5574" s="402" ph="1"/>
      <c r="S5574" s="402" ph="1"/>
      <c r="T5574" s="402" ph="1"/>
      <c r="U5574" s="402" ph="1"/>
      <c r="V5574" s="402" ph="1"/>
      <c r="W5574" s="402" ph="1"/>
      <c r="X5574" s="17" ph="1"/>
    </row>
    <row r="5575" spans="15:24" ht="13.5" customHeight="1">
      <c r="O5575" s="402" ph="1"/>
      <c r="P5575" s="402" ph="1"/>
      <c r="Q5575" s="402" ph="1"/>
      <c r="R5575" s="402" ph="1"/>
      <c r="S5575" s="402" ph="1"/>
      <c r="T5575" s="402" ph="1"/>
      <c r="U5575" s="402" ph="1"/>
      <c r="V5575" s="402" ph="1"/>
      <c r="W5575" s="402" ph="1"/>
      <c r="X5575" s="17" ph="1"/>
    </row>
    <row r="5576" spans="15:24" ht="13.5" customHeight="1">
      <c r="O5576" s="402" ph="1"/>
      <c r="P5576" s="402" ph="1"/>
      <c r="Q5576" s="402" ph="1"/>
      <c r="R5576" s="402" ph="1"/>
      <c r="S5576" s="402" ph="1"/>
      <c r="T5576" s="402" ph="1"/>
      <c r="U5576" s="402" ph="1"/>
      <c r="V5576" s="402" ph="1"/>
      <c r="W5576" s="402" ph="1"/>
      <c r="X5576" s="17" ph="1"/>
    </row>
    <row r="5577" spans="15:24" ht="13.5" customHeight="1">
      <c r="O5577" s="402" ph="1"/>
      <c r="P5577" s="402" ph="1"/>
      <c r="Q5577" s="402" ph="1"/>
      <c r="R5577" s="402" ph="1"/>
      <c r="S5577" s="402" ph="1"/>
      <c r="T5577" s="402" ph="1"/>
      <c r="U5577" s="402" ph="1"/>
      <c r="V5577" s="402" ph="1"/>
      <c r="W5577" s="402" ph="1"/>
      <c r="X5577" s="17" ph="1"/>
    </row>
    <row r="5578" spans="15:24" ht="13.5" customHeight="1">
      <c r="O5578" s="402" ph="1"/>
      <c r="P5578" s="402" ph="1"/>
      <c r="Q5578" s="402" ph="1"/>
      <c r="R5578" s="402" ph="1"/>
      <c r="S5578" s="402" ph="1"/>
      <c r="T5578" s="402" ph="1"/>
      <c r="U5578" s="402" ph="1"/>
      <c r="V5578" s="402" ph="1"/>
      <c r="W5578" s="402" ph="1"/>
      <c r="X5578" s="17" ph="1"/>
    </row>
    <row r="5579" spans="15:24" ht="13.5" customHeight="1">
      <c r="O5579" s="402" ph="1"/>
      <c r="P5579" s="402" ph="1"/>
      <c r="Q5579" s="402" ph="1"/>
      <c r="R5579" s="402" ph="1"/>
      <c r="S5579" s="402" ph="1"/>
      <c r="T5579" s="402" ph="1"/>
      <c r="U5579" s="402" ph="1"/>
      <c r="V5579" s="402" ph="1"/>
      <c r="W5579" s="402" ph="1"/>
      <c r="X5579" s="17" ph="1"/>
    </row>
    <row r="5580" spans="15:24" ht="13.5" customHeight="1">
      <c r="O5580" s="402" ph="1"/>
      <c r="P5580" s="402" ph="1"/>
      <c r="Q5580" s="402" ph="1"/>
      <c r="R5580" s="402" ph="1"/>
      <c r="S5580" s="402" ph="1"/>
      <c r="T5580" s="402" ph="1"/>
      <c r="U5580" s="402" ph="1"/>
      <c r="V5580" s="402" ph="1"/>
      <c r="W5580" s="402" ph="1"/>
      <c r="X5580" s="17" ph="1"/>
    </row>
    <row r="5581" spans="15:24" ht="13.5" customHeight="1">
      <c r="O5581" s="402" ph="1"/>
      <c r="P5581" s="402" ph="1"/>
      <c r="Q5581" s="402" ph="1"/>
      <c r="R5581" s="402" ph="1"/>
      <c r="S5581" s="402" ph="1"/>
      <c r="T5581" s="402" ph="1"/>
      <c r="U5581" s="402" ph="1"/>
      <c r="V5581" s="402" ph="1"/>
      <c r="W5581" s="402" ph="1"/>
      <c r="X5581" s="17" ph="1"/>
    </row>
    <row r="5582" spans="15:24" ht="13.5" customHeight="1">
      <c r="O5582" s="402" ph="1"/>
      <c r="P5582" s="402" ph="1"/>
      <c r="Q5582" s="402" ph="1"/>
      <c r="R5582" s="402" ph="1"/>
      <c r="S5582" s="402" ph="1"/>
      <c r="T5582" s="402" ph="1"/>
      <c r="U5582" s="402" ph="1"/>
      <c r="V5582" s="402" ph="1"/>
      <c r="W5582" s="402" ph="1"/>
      <c r="X5582" s="17" ph="1"/>
    </row>
    <row r="5583" spans="15:24" ht="13.5" customHeight="1">
      <c r="O5583" s="402" ph="1"/>
      <c r="P5583" s="402" ph="1"/>
      <c r="Q5583" s="402" ph="1"/>
      <c r="R5583" s="402" ph="1"/>
      <c r="S5583" s="402" ph="1"/>
      <c r="T5583" s="402" ph="1"/>
      <c r="U5583" s="402" ph="1"/>
      <c r="V5583" s="402" ph="1"/>
      <c r="W5583" s="402" ph="1"/>
      <c r="X5583" s="17" ph="1"/>
    </row>
    <row r="5584" spans="15:24" ht="13.5" customHeight="1">
      <c r="O5584" s="402" ph="1"/>
      <c r="P5584" s="402" ph="1"/>
      <c r="Q5584" s="402" ph="1"/>
      <c r="R5584" s="402" ph="1"/>
      <c r="S5584" s="402" ph="1"/>
      <c r="T5584" s="402" ph="1"/>
      <c r="U5584" s="402" ph="1"/>
      <c r="V5584" s="402" ph="1"/>
      <c r="W5584" s="402" ph="1"/>
      <c r="X5584" s="17" ph="1"/>
    </row>
    <row r="5585" spans="15:24" ht="13.5" customHeight="1">
      <c r="O5585" s="402" ph="1"/>
      <c r="P5585" s="402" ph="1"/>
      <c r="Q5585" s="402" ph="1"/>
      <c r="R5585" s="402" ph="1"/>
      <c r="S5585" s="402" ph="1"/>
      <c r="T5585" s="402" ph="1"/>
      <c r="U5585" s="402" ph="1"/>
      <c r="V5585" s="402" ph="1"/>
      <c r="W5585" s="402" ph="1"/>
      <c r="X5585" s="17" ph="1"/>
    </row>
    <row r="5586" spans="15:24" ht="13.5" customHeight="1">
      <c r="O5586" s="402" ph="1"/>
      <c r="P5586" s="402" ph="1"/>
      <c r="Q5586" s="402" ph="1"/>
      <c r="R5586" s="402" ph="1"/>
      <c r="S5586" s="402" ph="1"/>
      <c r="T5586" s="402" ph="1"/>
      <c r="U5586" s="402" ph="1"/>
      <c r="V5586" s="402" ph="1"/>
      <c r="W5586" s="402" ph="1"/>
      <c r="X5586" s="17" ph="1"/>
    </row>
    <row r="5587" spans="15:24" ht="13.5" customHeight="1">
      <c r="O5587" s="402" ph="1"/>
      <c r="P5587" s="402" ph="1"/>
      <c r="Q5587" s="402" ph="1"/>
      <c r="R5587" s="402" ph="1"/>
      <c r="S5587" s="402" ph="1"/>
      <c r="T5587" s="402" ph="1"/>
      <c r="U5587" s="402" ph="1"/>
      <c r="V5587" s="402" ph="1"/>
      <c r="W5587" s="402" ph="1"/>
      <c r="X5587" s="17" ph="1"/>
    </row>
    <row r="5588" spans="15:24" ht="13.5" customHeight="1">
      <c r="O5588" s="402" ph="1"/>
      <c r="P5588" s="402" ph="1"/>
      <c r="Q5588" s="402" ph="1"/>
      <c r="R5588" s="402" ph="1"/>
      <c r="S5588" s="402" ph="1"/>
      <c r="T5588" s="402" ph="1"/>
      <c r="U5588" s="402" ph="1"/>
      <c r="V5588" s="402" ph="1"/>
      <c r="W5588" s="402" ph="1"/>
      <c r="X5588" s="17" ph="1"/>
    </row>
    <row r="5589" spans="15:24" ht="13.5" customHeight="1">
      <c r="O5589" s="402" ph="1"/>
      <c r="P5589" s="402" ph="1"/>
      <c r="Q5589" s="402" ph="1"/>
      <c r="R5589" s="402" ph="1"/>
      <c r="S5589" s="402" ph="1"/>
      <c r="T5589" s="402" ph="1"/>
      <c r="U5589" s="402" ph="1"/>
      <c r="V5589" s="402" ph="1"/>
      <c r="W5589" s="402" ph="1"/>
      <c r="X5589" s="17" ph="1"/>
    </row>
    <row r="5590" spans="15:24" ht="13.5" customHeight="1">
      <c r="O5590" s="402" ph="1"/>
      <c r="P5590" s="402" ph="1"/>
      <c r="Q5590" s="402" ph="1"/>
      <c r="R5590" s="402" ph="1"/>
      <c r="S5590" s="402" ph="1"/>
      <c r="T5590" s="402" ph="1"/>
      <c r="U5590" s="402" ph="1"/>
      <c r="V5590" s="402" ph="1"/>
      <c r="W5590" s="402" ph="1"/>
      <c r="X5590" s="17" ph="1"/>
    </row>
    <row r="5591" spans="15:24" ht="13.5" customHeight="1">
      <c r="O5591" s="402" ph="1"/>
      <c r="P5591" s="402" ph="1"/>
      <c r="Q5591" s="402" ph="1"/>
      <c r="R5591" s="402" ph="1"/>
      <c r="S5591" s="402" ph="1"/>
      <c r="T5591" s="402" ph="1"/>
      <c r="U5591" s="402" ph="1"/>
      <c r="V5591" s="402" ph="1"/>
      <c r="W5591" s="402" ph="1"/>
      <c r="X5591" s="17" ph="1"/>
    </row>
    <row r="5592" spans="15:24" ht="13.5" customHeight="1">
      <c r="O5592" s="402" ph="1"/>
      <c r="P5592" s="402" ph="1"/>
      <c r="Q5592" s="402" ph="1"/>
      <c r="R5592" s="402" ph="1"/>
      <c r="S5592" s="402" ph="1"/>
      <c r="T5592" s="402" ph="1"/>
      <c r="U5592" s="402" ph="1"/>
      <c r="V5592" s="402" ph="1"/>
      <c r="W5592" s="402" ph="1"/>
      <c r="X5592" s="17" ph="1"/>
    </row>
    <row r="5593" spans="15:24" ht="13.5" customHeight="1">
      <c r="O5593" s="402" ph="1"/>
      <c r="P5593" s="402" ph="1"/>
      <c r="Q5593" s="402" ph="1"/>
      <c r="R5593" s="402" ph="1"/>
      <c r="S5593" s="402" ph="1"/>
      <c r="T5593" s="402" ph="1"/>
      <c r="U5593" s="402" ph="1"/>
      <c r="V5593" s="402" ph="1"/>
      <c r="W5593" s="402" ph="1"/>
      <c r="X5593" s="17" ph="1"/>
    </row>
    <row r="5594" spans="15:24" ht="13.5" customHeight="1">
      <c r="O5594" s="402" ph="1"/>
      <c r="P5594" s="402" ph="1"/>
      <c r="Q5594" s="402" ph="1"/>
      <c r="R5594" s="402" ph="1"/>
      <c r="S5594" s="402" ph="1"/>
      <c r="T5594" s="402" ph="1"/>
      <c r="U5594" s="402" ph="1"/>
      <c r="V5594" s="402" ph="1"/>
      <c r="W5594" s="402" ph="1"/>
      <c r="X5594" s="17" ph="1"/>
    </row>
    <row r="5595" spans="15:24" ht="13.5" customHeight="1">
      <c r="O5595" s="402" ph="1"/>
      <c r="P5595" s="402" ph="1"/>
      <c r="Q5595" s="402" ph="1"/>
      <c r="R5595" s="402" ph="1"/>
      <c r="S5595" s="402" ph="1"/>
      <c r="T5595" s="402" ph="1"/>
      <c r="U5595" s="402" ph="1"/>
      <c r="V5595" s="402" ph="1"/>
      <c r="W5595" s="402" ph="1"/>
      <c r="X5595" s="17" ph="1"/>
    </row>
    <row r="5596" spans="15:24" ht="13.5" customHeight="1">
      <c r="O5596" s="402" ph="1"/>
      <c r="P5596" s="402" ph="1"/>
      <c r="Q5596" s="402" ph="1"/>
      <c r="R5596" s="402" ph="1"/>
      <c r="S5596" s="402" ph="1"/>
      <c r="T5596" s="402" ph="1"/>
      <c r="U5596" s="402" ph="1"/>
      <c r="V5596" s="402" ph="1"/>
      <c r="W5596" s="402" ph="1"/>
      <c r="X5596" s="17" ph="1"/>
    </row>
    <row r="5597" spans="15:24" ht="13.5" customHeight="1">
      <c r="O5597" s="402" ph="1"/>
      <c r="P5597" s="402" ph="1"/>
      <c r="Q5597" s="402" ph="1"/>
      <c r="R5597" s="402" ph="1"/>
      <c r="S5597" s="402" ph="1"/>
      <c r="T5597" s="402" ph="1"/>
      <c r="U5597" s="402" ph="1"/>
      <c r="V5597" s="402" ph="1"/>
      <c r="W5597" s="402" ph="1"/>
      <c r="X5597" s="17" ph="1"/>
    </row>
    <row r="5598" spans="15:24" ht="13.5" customHeight="1">
      <c r="O5598" s="402" ph="1"/>
      <c r="P5598" s="402" ph="1"/>
      <c r="Q5598" s="402" ph="1"/>
      <c r="R5598" s="402" ph="1"/>
      <c r="S5598" s="402" ph="1"/>
      <c r="T5598" s="402" ph="1"/>
      <c r="U5598" s="402" ph="1"/>
      <c r="V5598" s="402" ph="1"/>
      <c r="W5598" s="402" ph="1"/>
      <c r="X5598" s="17" ph="1"/>
    </row>
    <row r="5599" spans="15:24" ht="13.5" customHeight="1">
      <c r="O5599" s="402" ph="1"/>
      <c r="P5599" s="402" ph="1"/>
      <c r="Q5599" s="402" ph="1"/>
      <c r="R5599" s="402" ph="1"/>
      <c r="S5599" s="402" ph="1"/>
      <c r="T5599" s="402" ph="1"/>
      <c r="U5599" s="402" ph="1"/>
      <c r="V5599" s="402" ph="1"/>
      <c r="W5599" s="402" ph="1"/>
      <c r="X5599" s="17" ph="1"/>
    </row>
    <row r="5600" spans="15:24" ht="13.5" customHeight="1">
      <c r="O5600" s="402" ph="1"/>
      <c r="P5600" s="402" ph="1"/>
      <c r="Q5600" s="402" ph="1"/>
      <c r="R5600" s="402" ph="1"/>
      <c r="S5600" s="402" ph="1"/>
      <c r="T5600" s="402" ph="1"/>
      <c r="U5600" s="402" ph="1"/>
      <c r="V5600" s="402" ph="1"/>
      <c r="W5600" s="402" ph="1"/>
      <c r="X5600" s="17" ph="1"/>
    </row>
    <row r="5601" spans="15:24" ht="13.5" customHeight="1">
      <c r="O5601" s="402" ph="1"/>
      <c r="P5601" s="402" ph="1"/>
      <c r="Q5601" s="402" ph="1"/>
      <c r="R5601" s="402" ph="1"/>
      <c r="S5601" s="402" ph="1"/>
      <c r="T5601" s="402" ph="1"/>
      <c r="U5601" s="402" ph="1"/>
      <c r="V5601" s="402" ph="1"/>
      <c r="W5601" s="402" ph="1"/>
      <c r="X5601" s="17" ph="1"/>
    </row>
    <row r="5602" spans="15:24" ht="13.5" customHeight="1">
      <c r="O5602" s="402" ph="1"/>
      <c r="P5602" s="402" ph="1"/>
      <c r="Q5602" s="402" ph="1"/>
      <c r="R5602" s="402" ph="1"/>
      <c r="S5602" s="402" ph="1"/>
      <c r="T5602" s="402" ph="1"/>
      <c r="U5602" s="402" ph="1"/>
      <c r="V5602" s="402" ph="1"/>
      <c r="W5602" s="402" ph="1"/>
      <c r="X5602" s="17" ph="1"/>
    </row>
    <row r="5603" spans="15:24" ht="13.5" customHeight="1">
      <c r="O5603" s="402" ph="1"/>
      <c r="P5603" s="402" ph="1"/>
      <c r="Q5603" s="402" ph="1"/>
      <c r="R5603" s="402" ph="1"/>
      <c r="S5603" s="402" ph="1"/>
      <c r="T5603" s="402" ph="1"/>
      <c r="U5603" s="402" ph="1"/>
      <c r="V5603" s="402" ph="1"/>
      <c r="W5603" s="402" ph="1"/>
      <c r="X5603" s="17" ph="1"/>
    </row>
    <row r="5604" spans="15:24" ht="13.5" customHeight="1">
      <c r="O5604" s="402" ph="1"/>
      <c r="P5604" s="402" ph="1"/>
      <c r="Q5604" s="402" ph="1"/>
      <c r="R5604" s="402" ph="1"/>
      <c r="S5604" s="402" ph="1"/>
      <c r="T5604" s="402" ph="1"/>
      <c r="U5604" s="402" ph="1"/>
      <c r="V5604" s="402" ph="1"/>
      <c r="W5604" s="402" ph="1"/>
      <c r="X5604" s="17" ph="1"/>
    </row>
    <row r="5605" spans="15:24" ht="13.5" customHeight="1">
      <c r="O5605" s="402" ph="1"/>
      <c r="P5605" s="402" ph="1"/>
      <c r="Q5605" s="402" ph="1"/>
      <c r="R5605" s="402" ph="1"/>
      <c r="S5605" s="402" ph="1"/>
      <c r="T5605" s="402" ph="1"/>
      <c r="U5605" s="402" ph="1"/>
      <c r="V5605" s="402" ph="1"/>
      <c r="W5605" s="402" ph="1"/>
      <c r="X5605" s="17" ph="1"/>
    </row>
    <row r="5606" spans="15:24" ht="13.5" customHeight="1">
      <c r="O5606" s="402" ph="1"/>
      <c r="P5606" s="402" ph="1"/>
      <c r="Q5606" s="402" ph="1"/>
      <c r="R5606" s="402" ph="1"/>
      <c r="S5606" s="402" ph="1"/>
      <c r="T5606" s="402" ph="1"/>
      <c r="U5606" s="402" ph="1"/>
      <c r="V5606" s="402" ph="1"/>
      <c r="W5606" s="402" ph="1"/>
      <c r="X5606" s="17" ph="1"/>
    </row>
    <row r="5607" spans="15:24" ht="13.5" customHeight="1">
      <c r="O5607" s="402" ph="1"/>
      <c r="P5607" s="402" ph="1"/>
      <c r="Q5607" s="402" ph="1"/>
      <c r="R5607" s="402" ph="1"/>
      <c r="S5607" s="402" ph="1"/>
      <c r="T5607" s="402" ph="1"/>
      <c r="U5607" s="402" ph="1"/>
      <c r="V5607" s="402" ph="1"/>
      <c r="W5607" s="402" ph="1"/>
      <c r="X5607" s="17" ph="1"/>
    </row>
    <row r="5608" spans="15:24" ht="13.5" customHeight="1">
      <c r="O5608" s="402" ph="1"/>
      <c r="P5608" s="402" ph="1"/>
      <c r="Q5608" s="402" ph="1"/>
      <c r="R5608" s="402" ph="1"/>
      <c r="S5608" s="402" ph="1"/>
      <c r="T5608" s="402" ph="1"/>
      <c r="U5608" s="402" ph="1"/>
      <c r="V5608" s="402" ph="1"/>
      <c r="W5608" s="402" ph="1"/>
      <c r="X5608" s="17" ph="1"/>
    </row>
    <row r="5609" spans="15:24" ht="13.5" customHeight="1">
      <c r="O5609" s="402" ph="1"/>
      <c r="P5609" s="402" ph="1"/>
      <c r="Q5609" s="402" ph="1"/>
      <c r="R5609" s="402" ph="1"/>
      <c r="S5609" s="402" ph="1"/>
      <c r="T5609" s="402" ph="1"/>
      <c r="U5609" s="402" ph="1"/>
      <c r="V5609" s="402" ph="1"/>
      <c r="W5609" s="402" ph="1"/>
      <c r="X5609" s="17" ph="1"/>
    </row>
    <row r="5610" spans="15:24" ht="13.5" customHeight="1">
      <c r="O5610" s="402" ph="1"/>
      <c r="P5610" s="402" ph="1"/>
      <c r="Q5610" s="402" ph="1"/>
      <c r="R5610" s="402" ph="1"/>
      <c r="S5610" s="402" ph="1"/>
      <c r="T5610" s="402" ph="1"/>
      <c r="U5610" s="402" ph="1"/>
      <c r="V5610" s="402" ph="1"/>
      <c r="W5610" s="402" ph="1"/>
      <c r="X5610" s="17" ph="1"/>
    </row>
    <row r="5611" spans="15:24" ht="13.5" customHeight="1">
      <c r="O5611" s="402" ph="1"/>
      <c r="P5611" s="402" ph="1"/>
      <c r="Q5611" s="402" ph="1"/>
      <c r="R5611" s="402" ph="1"/>
      <c r="S5611" s="402" ph="1"/>
      <c r="T5611" s="402" ph="1"/>
      <c r="U5611" s="402" ph="1"/>
      <c r="V5611" s="402" ph="1"/>
      <c r="W5611" s="402" ph="1"/>
      <c r="X5611" s="17" ph="1"/>
    </row>
    <row r="5612" spans="15:24" ht="13.5" customHeight="1">
      <c r="O5612" s="402" ph="1"/>
      <c r="P5612" s="402" ph="1"/>
      <c r="Q5612" s="402" ph="1"/>
      <c r="R5612" s="402" ph="1"/>
      <c r="S5612" s="402" ph="1"/>
      <c r="T5612" s="402" ph="1"/>
      <c r="U5612" s="402" ph="1"/>
      <c r="V5612" s="402" ph="1"/>
      <c r="W5612" s="402" ph="1"/>
      <c r="X5612" s="17" ph="1"/>
    </row>
    <row r="5613" spans="15:24" ht="13.5" customHeight="1">
      <c r="O5613" s="402" ph="1"/>
      <c r="P5613" s="402" ph="1"/>
      <c r="Q5613" s="402" ph="1"/>
      <c r="R5613" s="402" ph="1"/>
      <c r="S5613" s="402" ph="1"/>
      <c r="T5613" s="402" ph="1"/>
      <c r="U5613" s="402" ph="1"/>
      <c r="V5613" s="402" ph="1"/>
      <c r="W5613" s="402" ph="1"/>
      <c r="X5613" s="17" ph="1"/>
    </row>
    <row r="5614" spans="15:24" ht="13.5" customHeight="1">
      <c r="O5614" s="402" ph="1"/>
      <c r="P5614" s="402" ph="1"/>
      <c r="Q5614" s="402" ph="1"/>
      <c r="R5614" s="402" ph="1"/>
      <c r="S5614" s="402" ph="1"/>
      <c r="T5614" s="402" ph="1"/>
      <c r="U5614" s="402" ph="1"/>
      <c r="V5614" s="402" ph="1"/>
      <c r="W5614" s="402" ph="1"/>
      <c r="X5614" s="17" ph="1"/>
    </row>
    <row r="5615" spans="15:24" ht="13.5" customHeight="1">
      <c r="O5615" s="402" ph="1"/>
      <c r="P5615" s="402" ph="1"/>
      <c r="Q5615" s="402" ph="1"/>
      <c r="R5615" s="402" ph="1"/>
      <c r="S5615" s="402" ph="1"/>
      <c r="T5615" s="402" ph="1"/>
      <c r="U5615" s="402" ph="1"/>
      <c r="V5615" s="402" ph="1"/>
      <c r="W5615" s="402" ph="1"/>
      <c r="X5615" s="17" ph="1"/>
    </row>
    <row r="5616" spans="15:24" ht="13.5" customHeight="1">
      <c r="O5616" s="402" ph="1"/>
      <c r="P5616" s="402" ph="1"/>
      <c r="Q5616" s="402" ph="1"/>
      <c r="R5616" s="402" ph="1"/>
      <c r="S5616" s="402" ph="1"/>
      <c r="T5616" s="402" ph="1"/>
      <c r="U5616" s="402" ph="1"/>
      <c r="V5616" s="402" ph="1"/>
      <c r="W5616" s="402" ph="1"/>
      <c r="X5616" s="17" ph="1"/>
    </row>
    <row r="5617" spans="15:24" ht="13.5" customHeight="1">
      <c r="O5617" s="402" ph="1"/>
      <c r="P5617" s="402" ph="1"/>
      <c r="Q5617" s="402" ph="1"/>
      <c r="R5617" s="402" ph="1"/>
      <c r="S5617" s="402" ph="1"/>
      <c r="T5617" s="402" ph="1"/>
      <c r="U5617" s="402" ph="1"/>
      <c r="V5617" s="402" ph="1"/>
      <c r="W5617" s="402" ph="1"/>
      <c r="X5617" s="17" ph="1"/>
    </row>
    <row r="5618" spans="15:24" ht="13.5" customHeight="1">
      <c r="O5618" s="402" ph="1"/>
      <c r="P5618" s="402" ph="1"/>
      <c r="Q5618" s="402" ph="1"/>
      <c r="R5618" s="402" ph="1"/>
      <c r="S5618" s="402" ph="1"/>
      <c r="T5618" s="402" ph="1"/>
      <c r="U5618" s="402" ph="1"/>
      <c r="V5618" s="402" ph="1"/>
      <c r="W5618" s="402" ph="1"/>
      <c r="X5618" s="17" ph="1"/>
    </row>
    <row r="5619" spans="15:24" ht="13.5" customHeight="1">
      <c r="O5619" s="402" ph="1"/>
      <c r="P5619" s="402" ph="1"/>
      <c r="Q5619" s="402" ph="1"/>
      <c r="R5619" s="402" ph="1"/>
      <c r="S5619" s="402" ph="1"/>
      <c r="T5619" s="402" ph="1"/>
      <c r="U5619" s="402" ph="1"/>
      <c r="V5619" s="402" ph="1"/>
      <c r="W5619" s="402" ph="1"/>
      <c r="X5619" s="17" ph="1"/>
    </row>
    <row r="5620" spans="15:24" ht="13.5" customHeight="1">
      <c r="O5620" s="402" ph="1"/>
      <c r="P5620" s="402" ph="1"/>
      <c r="Q5620" s="402" ph="1"/>
      <c r="R5620" s="402" ph="1"/>
      <c r="S5620" s="402" ph="1"/>
      <c r="T5620" s="402" ph="1"/>
      <c r="U5620" s="402" ph="1"/>
      <c r="V5620" s="402" ph="1"/>
      <c r="W5620" s="402" ph="1"/>
      <c r="X5620" s="17" ph="1"/>
    </row>
    <row r="5621" spans="15:24" ht="13.5" customHeight="1">
      <c r="O5621" s="402" ph="1"/>
      <c r="P5621" s="402" ph="1"/>
      <c r="Q5621" s="402" ph="1"/>
      <c r="R5621" s="402" ph="1"/>
      <c r="S5621" s="402" ph="1"/>
      <c r="T5621" s="402" ph="1"/>
      <c r="U5621" s="402" ph="1"/>
      <c r="V5621" s="402" ph="1"/>
      <c r="W5621" s="402" ph="1"/>
      <c r="X5621" s="17" ph="1"/>
    </row>
    <row r="5622" spans="15:24" ht="13.5" customHeight="1">
      <c r="O5622" s="402" ph="1"/>
      <c r="P5622" s="402" ph="1"/>
      <c r="Q5622" s="402" ph="1"/>
      <c r="R5622" s="402" ph="1"/>
      <c r="S5622" s="402" ph="1"/>
      <c r="T5622" s="402" ph="1"/>
      <c r="U5622" s="402" ph="1"/>
      <c r="V5622" s="402" ph="1"/>
      <c r="W5622" s="402" ph="1"/>
      <c r="X5622" s="17" ph="1"/>
    </row>
    <row r="5623" spans="15:24" ht="13.5" customHeight="1">
      <c r="O5623" s="402" ph="1"/>
      <c r="P5623" s="402" ph="1"/>
      <c r="Q5623" s="402" ph="1"/>
      <c r="R5623" s="402" ph="1"/>
      <c r="S5623" s="402" ph="1"/>
      <c r="T5623" s="402" ph="1"/>
      <c r="U5623" s="402" ph="1"/>
      <c r="V5623" s="402" ph="1"/>
      <c r="W5623" s="402" ph="1"/>
      <c r="X5623" s="17" ph="1"/>
    </row>
    <row r="5624" spans="15:24" ht="13.5" customHeight="1">
      <c r="O5624" s="402" ph="1"/>
      <c r="P5624" s="402" ph="1"/>
      <c r="Q5624" s="402" ph="1"/>
      <c r="R5624" s="402" ph="1"/>
      <c r="S5624" s="402" ph="1"/>
      <c r="T5624" s="402" ph="1"/>
      <c r="U5624" s="402" ph="1"/>
      <c r="V5624" s="402" ph="1"/>
      <c r="W5624" s="402" ph="1"/>
      <c r="X5624" s="17" ph="1"/>
    </row>
    <row r="5625" spans="15:24" ht="13.5" customHeight="1">
      <c r="O5625" s="402" ph="1"/>
      <c r="P5625" s="402" ph="1"/>
      <c r="Q5625" s="402" ph="1"/>
      <c r="R5625" s="402" ph="1"/>
      <c r="S5625" s="402" ph="1"/>
      <c r="T5625" s="402" ph="1"/>
      <c r="U5625" s="402" ph="1"/>
      <c r="V5625" s="402" ph="1"/>
      <c r="W5625" s="402" ph="1"/>
      <c r="X5625" s="17" ph="1"/>
    </row>
    <row r="5626" spans="15:24" ht="13.5" customHeight="1">
      <c r="O5626" s="402" ph="1"/>
      <c r="P5626" s="402" ph="1"/>
      <c r="Q5626" s="402" ph="1"/>
      <c r="R5626" s="402" ph="1"/>
      <c r="S5626" s="402" ph="1"/>
      <c r="T5626" s="402" ph="1"/>
      <c r="U5626" s="402" ph="1"/>
      <c r="V5626" s="402" ph="1"/>
      <c r="W5626" s="402" ph="1"/>
      <c r="X5626" s="17" ph="1"/>
    </row>
    <row r="5627" spans="15:24" ht="13.5" customHeight="1">
      <c r="O5627" s="402" ph="1"/>
      <c r="P5627" s="402" ph="1"/>
      <c r="Q5627" s="402" ph="1"/>
      <c r="R5627" s="402" ph="1"/>
      <c r="S5627" s="402" ph="1"/>
      <c r="T5627" s="402" ph="1"/>
      <c r="U5627" s="402" ph="1"/>
      <c r="V5627" s="402" ph="1"/>
      <c r="W5627" s="402" ph="1"/>
      <c r="X5627" s="17" ph="1"/>
    </row>
    <row r="5628" spans="15:24" ht="13.5" customHeight="1">
      <c r="O5628" s="402" ph="1"/>
      <c r="P5628" s="402" ph="1"/>
      <c r="Q5628" s="402" ph="1"/>
      <c r="R5628" s="402" ph="1"/>
      <c r="S5628" s="402" ph="1"/>
      <c r="T5628" s="402" ph="1"/>
      <c r="U5628" s="402" ph="1"/>
      <c r="V5628" s="402" ph="1"/>
      <c r="W5628" s="402" ph="1"/>
      <c r="X5628" s="17" ph="1"/>
    </row>
    <row r="5629" spans="15:24" ht="13.5" customHeight="1">
      <c r="O5629" s="402" ph="1"/>
      <c r="P5629" s="402" ph="1"/>
      <c r="Q5629" s="402" ph="1"/>
      <c r="R5629" s="402" ph="1"/>
      <c r="S5629" s="402" ph="1"/>
      <c r="T5629" s="402" ph="1"/>
      <c r="U5629" s="402" ph="1"/>
      <c r="V5629" s="402" ph="1"/>
      <c r="W5629" s="402" ph="1"/>
      <c r="X5629" s="17" ph="1"/>
    </row>
    <row r="5630" spans="15:24" ht="13.5" customHeight="1">
      <c r="O5630" s="402" ph="1"/>
      <c r="P5630" s="402" ph="1"/>
      <c r="Q5630" s="402" ph="1"/>
      <c r="R5630" s="402" ph="1"/>
      <c r="S5630" s="402" ph="1"/>
      <c r="T5630" s="402" ph="1"/>
      <c r="U5630" s="402" ph="1"/>
      <c r="V5630" s="402" ph="1"/>
      <c r="W5630" s="402" ph="1"/>
      <c r="X5630" s="17" ph="1"/>
    </row>
    <row r="5631" spans="15:24" ht="13.5" customHeight="1">
      <c r="O5631" s="402" ph="1"/>
      <c r="P5631" s="402" ph="1"/>
      <c r="Q5631" s="402" ph="1"/>
      <c r="R5631" s="402" ph="1"/>
      <c r="S5631" s="402" ph="1"/>
      <c r="T5631" s="402" ph="1"/>
      <c r="U5631" s="402" ph="1"/>
      <c r="V5631" s="402" ph="1"/>
      <c r="W5631" s="402" ph="1"/>
      <c r="X5631" s="17" ph="1"/>
    </row>
    <row r="5632" spans="15:24" ht="13.5" customHeight="1">
      <c r="O5632" s="402" ph="1"/>
      <c r="P5632" s="402" ph="1"/>
      <c r="Q5632" s="402" ph="1"/>
      <c r="R5632" s="402" ph="1"/>
      <c r="S5632" s="402" ph="1"/>
      <c r="T5632" s="402" ph="1"/>
      <c r="U5632" s="402" ph="1"/>
      <c r="V5632" s="402" ph="1"/>
      <c r="W5632" s="402" ph="1"/>
      <c r="X5632" s="17" ph="1"/>
    </row>
    <row r="5633" spans="15:24" ht="13.5" customHeight="1">
      <c r="O5633" s="402" ph="1"/>
      <c r="P5633" s="402" ph="1"/>
      <c r="Q5633" s="402" ph="1"/>
      <c r="R5633" s="402" ph="1"/>
      <c r="S5633" s="402" ph="1"/>
      <c r="T5633" s="402" ph="1"/>
      <c r="U5633" s="402" ph="1"/>
      <c r="V5633" s="402" ph="1"/>
      <c r="W5633" s="402" ph="1"/>
      <c r="X5633" s="17" ph="1"/>
    </row>
    <row r="5634" spans="15:24" ht="13.5" customHeight="1">
      <c r="O5634" s="402" ph="1"/>
      <c r="P5634" s="402" ph="1"/>
      <c r="Q5634" s="402" ph="1"/>
      <c r="R5634" s="402" ph="1"/>
      <c r="S5634" s="402" ph="1"/>
      <c r="T5634" s="402" ph="1"/>
      <c r="U5634" s="402" ph="1"/>
      <c r="V5634" s="402" ph="1"/>
      <c r="W5634" s="402" ph="1"/>
      <c r="X5634" s="17" ph="1"/>
    </row>
    <row r="5635" spans="15:24" ht="13.5" customHeight="1">
      <c r="O5635" s="402" ph="1"/>
      <c r="P5635" s="402" ph="1"/>
      <c r="Q5635" s="402" ph="1"/>
      <c r="R5635" s="402" ph="1"/>
      <c r="S5635" s="402" ph="1"/>
      <c r="T5635" s="402" ph="1"/>
      <c r="U5635" s="402" ph="1"/>
      <c r="V5635" s="402" ph="1"/>
      <c r="W5635" s="402" ph="1"/>
      <c r="X5635" s="17" ph="1"/>
    </row>
    <row r="5636" spans="15:24" ht="13.5" customHeight="1">
      <c r="O5636" s="402" ph="1"/>
      <c r="P5636" s="402" ph="1"/>
      <c r="Q5636" s="402" ph="1"/>
      <c r="R5636" s="402" ph="1"/>
      <c r="S5636" s="402" ph="1"/>
      <c r="T5636" s="402" ph="1"/>
      <c r="U5636" s="402" ph="1"/>
      <c r="V5636" s="402" ph="1"/>
      <c r="W5636" s="402" ph="1"/>
      <c r="X5636" s="17" ph="1"/>
    </row>
    <row r="5637" spans="15:24" ht="13.5" customHeight="1">
      <c r="O5637" s="402" ph="1"/>
      <c r="P5637" s="402" ph="1"/>
      <c r="Q5637" s="402" ph="1"/>
      <c r="R5637" s="402" ph="1"/>
      <c r="S5637" s="402" ph="1"/>
      <c r="T5637" s="402" ph="1"/>
      <c r="U5637" s="402" ph="1"/>
      <c r="V5637" s="402" ph="1"/>
      <c r="W5637" s="402" ph="1"/>
      <c r="X5637" s="17" ph="1"/>
    </row>
    <row r="5638" spans="15:24" ht="13.5" customHeight="1">
      <c r="O5638" s="402" ph="1"/>
      <c r="P5638" s="402" ph="1"/>
      <c r="Q5638" s="402" ph="1"/>
      <c r="R5638" s="402" ph="1"/>
      <c r="S5638" s="402" ph="1"/>
      <c r="T5638" s="402" ph="1"/>
      <c r="U5638" s="402" ph="1"/>
      <c r="V5638" s="402" ph="1"/>
      <c r="W5638" s="402" ph="1"/>
      <c r="X5638" s="17" ph="1"/>
    </row>
    <row r="5639" spans="15:24" ht="13.5" customHeight="1">
      <c r="O5639" s="402" ph="1"/>
      <c r="P5639" s="402" ph="1"/>
      <c r="Q5639" s="402" ph="1"/>
      <c r="R5639" s="402" ph="1"/>
      <c r="S5639" s="402" ph="1"/>
      <c r="T5639" s="402" ph="1"/>
      <c r="U5639" s="402" ph="1"/>
      <c r="V5639" s="402" ph="1"/>
      <c r="W5639" s="402" ph="1"/>
      <c r="X5639" s="17" ph="1"/>
    </row>
    <row r="5640" spans="15:24" ht="13.5" customHeight="1">
      <c r="O5640" s="402" ph="1"/>
      <c r="P5640" s="402" ph="1"/>
      <c r="Q5640" s="402" ph="1"/>
      <c r="R5640" s="402" ph="1"/>
      <c r="S5640" s="402" ph="1"/>
      <c r="T5640" s="402" ph="1"/>
      <c r="U5640" s="402" ph="1"/>
      <c r="V5640" s="402" ph="1"/>
      <c r="W5640" s="402" ph="1"/>
      <c r="X5640" s="17" ph="1"/>
    </row>
    <row r="5641" spans="15:24" ht="13.5" customHeight="1">
      <c r="O5641" s="402" ph="1"/>
      <c r="P5641" s="402" ph="1"/>
      <c r="Q5641" s="402" ph="1"/>
      <c r="R5641" s="402" ph="1"/>
      <c r="S5641" s="402" ph="1"/>
      <c r="T5641" s="402" ph="1"/>
      <c r="U5641" s="402" ph="1"/>
      <c r="V5641" s="402" ph="1"/>
      <c r="W5641" s="402" ph="1"/>
      <c r="X5641" s="17" ph="1"/>
    </row>
    <row r="5642" spans="15:24" ht="13.5" customHeight="1">
      <c r="O5642" s="402" ph="1"/>
      <c r="P5642" s="402" ph="1"/>
      <c r="Q5642" s="402" ph="1"/>
      <c r="R5642" s="402" ph="1"/>
      <c r="S5642" s="402" ph="1"/>
      <c r="T5642" s="402" ph="1"/>
      <c r="U5642" s="402" ph="1"/>
      <c r="V5642" s="402" ph="1"/>
      <c r="W5642" s="402" ph="1"/>
      <c r="X5642" s="17" ph="1"/>
    </row>
    <row r="5643" spans="15:24" ht="13.5" customHeight="1">
      <c r="O5643" s="402" ph="1"/>
      <c r="P5643" s="402" ph="1"/>
      <c r="Q5643" s="402" ph="1"/>
      <c r="R5643" s="402" ph="1"/>
      <c r="S5643" s="402" ph="1"/>
      <c r="T5643" s="402" ph="1"/>
      <c r="U5643" s="402" ph="1"/>
      <c r="V5643" s="402" ph="1"/>
      <c r="W5643" s="402" ph="1"/>
      <c r="X5643" s="17" ph="1"/>
    </row>
    <row r="5644" spans="15:24" ht="13.5" customHeight="1">
      <c r="O5644" s="402" ph="1"/>
      <c r="P5644" s="402" ph="1"/>
      <c r="Q5644" s="402" ph="1"/>
      <c r="R5644" s="402" ph="1"/>
      <c r="S5644" s="402" ph="1"/>
      <c r="T5644" s="402" ph="1"/>
      <c r="U5644" s="402" ph="1"/>
      <c r="V5644" s="402" ph="1"/>
      <c r="W5644" s="402" ph="1"/>
      <c r="X5644" s="17" ph="1"/>
    </row>
    <row r="5645" spans="15:24" ht="13.5" customHeight="1">
      <c r="O5645" s="402" ph="1"/>
      <c r="P5645" s="402" ph="1"/>
      <c r="Q5645" s="402" ph="1"/>
      <c r="R5645" s="402" ph="1"/>
      <c r="S5645" s="402" ph="1"/>
      <c r="T5645" s="402" ph="1"/>
      <c r="U5645" s="402" ph="1"/>
      <c r="V5645" s="402" ph="1"/>
      <c r="W5645" s="402" ph="1"/>
      <c r="X5645" s="17" ph="1"/>
    </row>
    <row r="5646" spans="15:24" ht="13.5" customHeight="1">
      <c r="O5646" s="402" ph="1"/>
      <c r="P5646" s="402" ph="1"/>
      <c r="Q5646" s="402" ph="1"/>
      <c r="R5646" s="402" ph="1"/>
      <c r="S5646" s="402" ph="1"/>
      <c r="T5646" s="402" ph="1"/>
      <c r="U5646" s="402" ph="1"/>
      <c r="V5646" s="402" ph="1"/>
      <c r="W5646" s="402" ph="1"/>
      <c r="X5646" s="17" ph="1"/>
    </row>
    <row r="5647" spans="15:24" ht="13.5" customHeight="1">
      <c r="O5647" s="402" ph="1"/>
      <c r="P5647" s="402" ph="1"/>
      <c r="Q5647" s="402" ph="1"/>
      <c r="R5647" s="402" ph="1"/>
      <c r="S5647" s="402" ph="1"/>
      <c r="T5647" s="402" ph="1"/>
      <c r="U5647" s="402" ph="1"/>
      <c r="V5647" s="402" ph="1"/>
      <c r="W5647" s="402" ph="1"/>
      <c r="X5647" s="17" ph="1"/>
    </row>
    <row r="5648" spans="15:24" ht="13.5" customHeight="1">
      <c r="O5648" s="402" ph="1"/>
      <c r="P5648" s="402" ph="1"/>
      <c r="Q5648" s="402" ph="1"/>
      <c r="R5648" s="402" ph="1"/>
      <c r="S5648" s="402" ph="1"/>
      <c r="T5648" s="402" ph="1"/>
      <c r="U5648" s="402" ph="1"/>
      <c r="V5648" s="402" ph="1"/>
      <c r="W5648" s="402" ph="1"/>
      <c r="X5648" s="17" ph="1"/>
    </row>
    <row r="5649" spans="15:24" ht="13.5" customHeight="1">
      <c r="O5649" s="402" ph="1"/>
      <c r="P5649" s="402" ph="1"/>
      <c r="Q5649" s="402" ph="1"/>
      <c r="R5649" s="402" ph="1"/>
      <c r="S5649" s="402" ph="1"/>
      <c r="T5649" s="402" ph="1"/>
      <c r="U5649" s="402" ph="1"/>
      <c r="V5649" s="402" ph="1"/>
      <c r="W5649" s="402" ph="1"/>
      <c r="X5649" s="17" ph="1"/>
    </row>
    <row r="5650" spans="15:24" ht="13.5" customHeight="1">
      <c r="O5650" s="402" ph="1"/>
      <c r="P5650" s="402" ph="1"/>
      <c r="Q5650" s="402" ph="1"/>
      <c r="R5650" s="402" ph="1"/>
      <c r="S5650" s="402" ph="1"/>
      <c r="T5650" s="402" ph="1"/>
      <c r="U5650" s="402" ph="1"/>
      <c r="V5650" s="402" ph="1"/>
      <c r="W5650" s="402" ph="1"/>
      <c r="X5650" s="17" ph="1"/>
    </row>
    <row r="5651" spans="15:24" ht="13.5" customHeight="1">
      <c r="O5651" s="402" ph="1"/>
      <c r="P5651" s="402" ph="1"/>
      <c r="Q5651" s="402" ph="1"/>
      <c r="R5651" s="402" ph="1"/>
      <c r="S5651" s="402" ph="1"/>
      <c r="T5651" s="402" ph="1"/>
      <c r="U5651" s="402" ph="1"/>
      <c r="V5651" s="402" ph="1"/>
      <c r="W5651" s="402" ph="1"/>
      <c r="X5651" s="17" ph="1"/>
    </row>
    <row r="5652" spans="15:24" ht="13.5" customHeight="1">
      <c r="O5652" s="402" ph="1"/>
      <c r="P5652" s="402" ph="1"/>
      <c r="Q5652" s="402" ph="1"/>
      <c r="R5652" s="402" ph="1"/>
      <c r="S5652" s="402" ph="1"/>
      <c r="T5652" s="402" ph="1"/>
      <c r="U5652" s="402" ph="1"/>
      <c r="V5652" s="402" ph="1"/>
      <c r="W5652" s="402" ph="1"/>
      <c r="X5652" s="17" ph="1"/>
    </row>
    <row r="5653" spans="15:24" ht="13.5" customHeight="1">
      <c r="O5653" s="402" ph="1"/>
      <c r="P5653" s="402" ph="1"/>
      <c r="Q5653" s="402" ph="1"/>
      <c r="R5653" s="402" ph="1"/>
      <c r="S5653" s="402" ph="1"/>
      <c r="T5653" s="402" ph="1"/>
      <c r="U5653" s="402" ph="1"/>
      <c r="V5653" s="402" ph="1"/>
      <c r="W5653" s="402" ph="1"/>
      <c r="X5653" s="17" ph="1"/>
    </row>
    <row r="5654" spans="15:24" ht="13.5" customHeight="1">
      <c r="O5654" s="402" ph="1"/>
      <c r="P5654" s="402" ph="1"/>
      <c r="Q5654" s="402" ph="1"/>
      <c r="R5654" s="402" ph="1"/>
      <c r="S5654" s="402" ph="1"/>
      <c r="T5654" s="402" ph="1"/>
      <c r="U5654" s="402" ph="1"/>
      <c r="V5654" s="402" ph="1"/>
      <c r="W5654" s="402" ph="1"/>
      <c r="X5654" s="17" ph="1"/>
    </row>
    <row r="5655" spans="15:24" ht="13.5" customHeight="1">
      <c r="O5655" s="402" ph="1"/>
      <c r="P5655" s="402" ph="1"/>
      <c r="Q5655" s="402" ph="1"/>
      <c r="R5655" s="402" ph="1"/>
      <c r="S5655" s="402" ph="1"/>
      <c r="T5655" s="402" ph="1"/>
      <c r="U5655" s="402" ph="1"/>
      <c r="V5655" s="402" ph="1"/>
      <c r="W5655" s="402" ph="1"/>
      <c r="X5655" s="17" ph="1"/>
    </row>
    <row r="5656" spans="15:24" ht="13.5" customHeight="1">
      <c r="O5656" s="402" ph="1"/>
      <c r="P5656" s="402" ph="1"/>
      <c r="Q5656" s="402" ph="1"/>
      <c r="R5656" s="402" ph="1"/>
      <c r="S5656" s="402" ph="1"/>
      <c r="T5656" s="402" ph="1"/>
      <c r="U5656" s="402" ph="1"/>
      <c r="V5656" s="402" ph="1"/>
      <c r="W5656" s="402" ph="1"/>
      <c r="X5656" s="17" ph="1"/>
    </row>
    <row r="5657" spans="15:24" ht="13.5" customHeight="1">
      <c r="O5657" s="402" ph="1"/>
      <c r="P5657" s="402" ph="1"/>
      <c r="Q5657" s="402" ph="1"/>
      <c r="R5657" s="402" ph="1"/>
      <c r="S5657" s="402" ph="1"/>
      <c r="T5657" s="402" ph="1"/>
      <c r="U5657" s="402" ph="1"/>
      <c r="V5657" s="402" ph="1"/>
      <c r="W5657" s="402" ph="1"/>
      <c r="X5657" s="17" ph="1"/>
    </row>
    <row r="5658" spans="15:24" ht="13.5" customHeight="1">
      <c r="O5658" s="402" ph="1"/>
      <c r="P5658" s="402" ph="1"/>
      <c r="Q5658" s="402" ph="1"/>
      <c r="R5658" s="402" ph="1"/>
      <c r="S5658" s="402" ph="1"/>
      <c r="T5658" s="402" ph="1"/>
      <c r="U5658" s="402" ph="1"/>
      <c r="V5658" s="402" ph="1"/>
      <c r="W5658" s="402" ph="1"/>
      <c r="X5658" s="17" ph="1"/>
    </row>
    <row r="5659" spans="15:24" ht="13.5" customHeight="1">
      <c r="O5659" s="402" ph="1"/>
      <c r="P5659" s="402" ph="1"/>
      <c r="Q5659" s="402" ph="1"/>
      <c r="R5659" s="402" ph="1"/>
      <c r="S5659" s="402" ph="1"/>
      <c r="T5659" s="402" ph="1"/>
      <c r="U5659" s="402" ph="1"/>
      <c r="V5659" s="402" ph="1"/>
      <c r="W5659" s="402" ph="1"/>
      <c r="X5659" s="17" ph="1"/>
    </row>
    <row r="5660" spans="15:24" ht="13.5" customHeight="1">
      <c r="O5660" s="402" ph="1"/>
      <c r="P5660" s="402" ph="1"/>
      <c r="Q5660" s="402" ph="1"/>
      <c r="R5660" s="402" ph="1"/>
      <c r="S5660" s="402" ph="1"/>
      <c r="T5660" s="402" ph="1"/>
      <c r="U5660" s="402" ph="1"/>
      <c r="V5660" s="402" ph="1"/>
      <c r="W5660" s="402" ph="1"/>
      <c r="X5660" s="17" ph="1"/>
    </row>
    <row r="5661" spans="15:24" ht="13.5" customHeight="1">
      <c r="O5661" s="402" ph="1"/>
      <c r="P5661" s="402" ph="1"/>
      <c r="Q5661" s="402" ph="1"/>
      <c r="R5661" s="402" ph="1"/>
      <c r="S5661" s="402" ph="1"/>
      <c r="T5661" s="402" ph="1"/>
      <c r="U5661" s="402" ph="1"/>
      <c r="V5661" s="402" ph="1"/>
      <c r="W5661" s="402" ph="1"/>
      <c r="X5661" s="17" ph="1"/>
    </row>
    <row r="5662" spans="15:24" ht="13.5" customHeight="1">
      <c r="O5662" s="402" ph="1"/>
      <c r="P5662" s="402" ph="1"/>
      <c r="Q5662" s="402" ph="1"/>
      <c r="R5662" s="402" ph="1"/>
      <c r="S5662" s="402" ph="1"/>
      <c r="T5662" s="402" ph="1"/>
      <c r="U5662" s="402" ph="1"/>
      <c r="V5662" s="402" ph="1"/>
      <c r="W5662" s="402" ph="1"/>
      <c r="X5662" s="17" ph="1"/>
    </row>
    <row r="5663" spans="15:24" ht="13.5" customHeight="1">
      <c r="O5663" s="402" ph="1"/>
      <c r="P5663" s="402" ph="1"/>
      <c r="Q5663" s="402" ph="1"/>
      <c r="R5663" s="402" ph="1"/>
      <c r="S5663" s="402" ph="1"/>
      <c r="T5663" s="402" ph="1"/>
      <c r="U5663" s="402" ph="1"/>
      <c r="V5663" s="402" ph="1"/>
      <c r="W5663" s="402" ph="1"/>
      <c r="X5663" s="17" ph="1"/>
    </row>
    <row r="5664" spans="15:24" ht="13.5" customHeight="1">
      <c r="O5664" s="402" ph="1"/>
      <c r="P5664" s="402" ph="1"/>
      <c r="Q5664" s="402" ph="1"/>
      <c r="R5664" s="402" ph="1"/>
      <c r="S5664" s="402" ph="1"/>
      <c r="T5664" s="402" ph="1"/>
      <c r="U5664" s="402" ph="1"/>
      <c r="V5664" s="402" ph="1"/>
      <c r="W5664" s="402" ph="1"/>
      <c r="X5664" s="17" ph="1"/>
    </row>
    <row r="5665" spans="15:24" ht="13.5" customHeight="1">
      <c r="O5665" s="402" ph="1"/>
      <c r="P5665" s="402" ph="1"/>
      <c r="Q5665" s="402" ph="1"/>
      <c r="R5665" s="402" ph="1"/>
      <c r="S5665" s="402" ph="1"/>
      <c r="T5665" s="402" ph="1"/>
      <c r="U5665" s="402" ph="1"/>
      <c r="V5665" s="402" ph="1"/>
      <c r="W5665" s="402" ph="1"/>
      <c r="X5665" s="17" ph="1"/>
    </row>
    <row r="5666" spans="15:24" ht="13.5" customHeight="1">
      <c r="O5666" s="402" ph="1"/>
      <c r="P5666" s="402" ph="1"/>
      <c r="Q5666" s="402" ph="1"/>
      <c r="R5666" s="402" ph="1"/>
      <c r="S5666" s="402" ph="1"/>
      <c r="T5666" s="402" ph="1"/>
      <c r="U5666" s="402" ph="1"/>
      <c r="V5666" s="402" ph="1"/>
      <c r="W5666" s="402" ph="1"/>
      <c r="X5666" s="17" ph="1"/>
    </row>
    <row r="5667" spans="15:24" ht="13.5" customHeight="1">
      <c r="O5667" s="402" ph="1"/>
      <c r="P5667" s="402" ph="1"/>
      <c r="Q5667" s="402" ph="1"/>
      <c r="R5667" s="402" ph="1"/>
      <c r="S5667" s="402" ph="1"/>
      <c r="T5667" s="402" ph="1"/>
      <c r="U5667" s="402" ph="1"/>
      <c r="V5667" s="402" ph="1"/>
      <c r="W5667" s="402" ph="1"/>
      <c r="X5667" s="17" ph="1"/>
    </row>
    <row r="5668" spans="15:24" ht="13.5" customHeight="1">
      <c r="O5668" s="402" ph="1"/>
      <c r="P5668" s="402" ph="1"/>
      <c r="Q5668" s="402" ph="1"/>
      <c r="R5668" s="402" ph="1"/>
      <c r="S5668" s="402" ph="1"/>
      <c r="T5668" s="402" ph="1"/>
      <c r="U5668" s="402" ph="1"/>
      <c r="V5668" s="402" ph="1"/>
      <c r="W5668" s="402" ph="1"/>
      <c r="X5668" s="17" ph="1"/>
    </row>
    <row r="5669" spans="15:24" ht="13.5" customHeight="1">
      <c r="O5669" s="402" ph="1"/>
      <c r="P5669" s="402" ph="1"/>
      <c r="Q5669" s="402" ph="1"/>
      <c r="R5669" s="402" ph="1"/>
      <c r="S5669" s="402" ph="1"/>
      <c r="T5669" s="402" ph="1"/>
      <c r="U5669" s="402" ph="1"/>
      <c r="V5669" s="402" ph="1"/>
      <c r="W5669" s="402" ph="1"/>
      <c r="X5669" s="17" ph="1"/>
    </row>
    <row r="5670" spans="15:24" ht="13.5" customHeight="1">
      <c r="O5670" s="402" ph="1"/>
      <c r="P5670" s="402" ph="1"/>
      <c r="Q5670" s="402" ph="1"/>
      <c r="R5670" s="402" ph="1"/>
      <c r="S5670" s="402" ph="1"/>
      <c r="T5670" s="402" ph="1"/>
      <c r="U5670" s="402" ph="1"/>
      <c r="V5670" s="402" ph="1"/>
      <c r="W5670" s="402" ph="1"/>
      <c r="X5670" s="17" ph="1"/>
    </row>
    <row r="5671" spans="15:24" ht="13.5" customHeight="1">
      <c r="O5671" s="402" ph="1"/>
      <c r="P5671" s="402" ph="1"/>
      <c r="Q5671" s="402" ph="1"/>
      <c r="R5671" s="402" ph="1"/>
      <c r="S5671" s="402" ph="1"/>
      <c r="T5671" s="402" ph="1"/>
      <c r="U5671" s="402" ph="1"/>
      <c r="V5671" s="402" ph="1"/>
      <c r="W5671" s="402" ph="1"/>
      <c r="X5671" s="17" ph="1"/>
    </row>
    <row r="5672" spans="15:24" ht="13.5" customHeight="1">
      <c r="O5672" s="402" ph="1"/>
      <c r="P5672" s="402" ph="1"/>
      <c r="Q5672" s="402" ph="1"/>
      <c r="R5672" s="402" ph="1"/>
      <c r="S5672" s="402" ph="1"/>
      <c r="T5672" s="402" ph="1"/>
      <c r="U5672" s="402" ph="1"/>
      <c r="V5672" s="402" ph="1"/>
      <c r="W5672" s="402" ph="1"/>
      <c r="X5672" s="17" ph="1"/>
    </row>
    <row r="5673" spans="15:24" ht="13.5" customHeight="1">
      <c r="O5673" s="402" ph="1"/>
      <c r="P5673" s="402" ph="1"/>
      <c r="Q5673" s="402" ph="1"/>
      <c r="R5673" s="402" ph="1"/>
      <c r="S5673" s="402" ph="1"/>
      <c r="T5673" s="402" ph="1"/>
      <c r="U5673" s="402" ph="1"/>
      <c r="V5673" s="402" ph="1"/>
      <c r="W5673" s="402" ph="1"/>
      <c r="X5673" s="17" ph="1"/>
    </row>
    <row r="5674" spans="15:24" ht="13.5" customHeight="1">
      <c r="O5674" s="402" ph="1"/>
      <c r="P5674" s="402" ph="1"/>
      <c r="Q5674" s="402" ph="1"/>
      <c r="R5674" s="402" ph="1"/>
      <c r="S5674" s="402" ph="1"/>
      <c r="T5674" s="402" ph="1"/>
      <c r="U5674" s="402" ph="1"/>
      <c r="V5674" s="402" ph="1"/>
      <c r="W5674" s="402" ph="1"/>
      <c r="X5674" s="17" ph="1"/>
    </row>
    <row r="5675" spans="15:24" ht="13.5" customHeight="1">
      <c r="O5675" s="402" ph="1"/>
      <c r="P5675" s="402" ph="1"/>
      <c r="Q5675" s="402" ph="1"/>
      <c r="R5675" s="402" ph="1"/>
      <c r="S5675" s="402" ph="1"/>
      <c r="T5675" s="402" ph="1"/>
      <c r="U5675" s="402" ph="1"/>
      <c r="V5675" s="402" ph="1"/>
      <c r="W5675" s="402" ph="1"/>
      <c r="X5675" s="17" ph="1"/>
    </row>
    <row r="5676" spans="15:24" ht="13.5" customHeight="1">
      <c r="O5676" s="402" ph="1"/>
      <c r="P5676" s="402" ph="1"/>
      <c r="Q5676" s="402" ph="1"/>
      <c r="R5676" s="402" ph="1"/>
      <c r="S5676" s="402" ph="1"/>
      <c r="T5676" s="402" ph="1"/>
      <c r="U5676" s="402" ph="1"/>
      <c r="V5676" s="402" ph="1"/>
      <c r="W5676" s="402" ph="1"/>
      <c r="X5676" s="17" ph="1"/>
    </row>
    <row r="5677" spans="15:24" ht="13.5" customHeight="1">
      <c r="O5677" s="402" ph="1"/>
      <c r="P5677" s="402" ph="1"/>
      <c r="Q5677" s="402" ph="1"/>
      <c r="R5677" s="402" ph="1"/>
      <c r="S5677" s="402" ph="1"/>
      <c r="T5677" s="402" ph="1"/>
      <c r="U5677" s="402" ph="1"/>
      <c r="V5677" s="402" ph="1"/>
      <c r="W5677" s="402" ph="1"/>
      <c r="X5677" s="17" ph="1"/>
    </row>
    <row r="5678" spans="15:24" ht="13.5" customHeight="1">
      <c r="O5678" s="402" ph="1"/>
      <c r="P5678" s="402" ph="1"/>
      <c r="Q5678" s="402" ph="1"/>
      <c r="R5678" s="402" ph="1"/>
      <c r="S5678" s="402" ph="1"/>
      <c r="T5678" s="402" ph="1"/>
      <c r="U5678" s="402" ph="1"/>
      <c r="V5678" s="402" ph="1"/>
      <c r="W5678" s="402" ph="1"/>
      <c r="X5678" s="17" ph="1"/>
    </row>
    <row r="5679" spans="15:24" ht="13.5" customHeight="1">
      <c r="O5679" s="402" ph="1"/>
      <c r="P5679" s="402" ph="1"/>
      <c r="Q5679" s="402" ph="1"/>
      <c r="R5679" s="402" ph="1"/>
      <c r="S5679" s="402" ph="1"/>
      <c r="T5679" s="402" ph="1"/>
      <c r="U5679" s="402" ph="1"/>
      <c r="V5679" s="402" ph="1"/>
      <c r="W5679" s="402" ph="1"/>
      <c r="X5679" s="17" ph="1"/>
    </row>
    <row r="5680" spans="15:24" ht="13.5" customHeight="1">
      <c r="O5680" s="402" ph="1"/>
      <c r="P5680" s="402" ph="1"/>
      <c r="Q5680" s="402" ph="1"/>
      <c r="R5680" s="402" ph="1"/>
      <c r="S5680" s="402" ph="1"/>
      <c r="T5680" s="402" ph="1"/>
      <c r="U5680" s="402" ph="1"/>
      <c r="V5680" s="402" ph="1"/>
      <c r="W5680" s="402" ph="1"/>
      <c r="X5680" s="17" ph="1"/>
    </row>
    <row r="5681" spans="15:24" ht="13.5" customHeight="1">
      <c r="O5681" s="402" ph="1"/>
      <c r="P5681" s="402" ph="1"/>
      <c r="Q5681" s="402" ph="1"/>
      <c r="R5681" s="402" ph="1"/>
      <c r="S5681" s="402" ph="1"/>
      <c r="T5681" s="402" ph="1"/>
      <c r="U5681" s="402" ph="1"/>
      <c r="V5681" s="402" ph="1"/>
      <c r="W5681" s="402" ph="1"/>
      <c r="X5681" s="17" ph="1"/>
    </row>
    <row r="5682" spans="15:24" ht="13.5" customHeight="1">
      <c r="O5682" s="402" ph="1"/>
      <c r="P5682" s="402" ph="1"/>
      <c r="Q5682" s="402" ph="1"/>
      <c r="R5682" s="402" ph="1"/>
      <c r="S5682" s="402" ph="1"/>
      <c r="T5682" s="402" ph="1"/>
      <c r="U5682" s="402" ph="1"/>
      <c r="V5682" s="402" ph="1"/>
      <c r="W5682" s="402" ph="1"/>
      <c r="X5682" s="17" ph="1"/>
    </row>
    <row r="5683" spans="15:24" ht="13.5" customHeight="1">
      <c r="O5683" s="402" ph="1"/>
      <c r="P5683" s="402" ph="1"/>
      <c r="Q5683" s="402" ph="1"/>
      <c r="R5683" s="402" ph="1"/>
      <c r="S5683" s="402" ph="1"/>
      <c r="T5683" s="402" ph="1"/>
      <c r="U5683" s="402" ph="1"/>
      <c r="V5683" s="402" ph="1"/>
      <c r="W5683" s="402" ph="1"/>
      <c r="X5683" s="17" ph="1"/>
    </row>
    <row r="5684" spans="15:24" ht="13.5" customHeight="1">
      <c r="O5684" s="402" ph="1"/>
      <c r="P5684" s="402" ph="1"/>
      <c r="Q5684" s="402" ph="1"/>
      <c r="R5684" s="402" ph="1"/>
      <c r="S5684" s="402" ph="1"/>
      <c r="T5684" s="402" ph="1"/>
      <c r="U5684" s="402" ph="1"/>
      <c r="V5684" s="402" ph="1"/>
      <c r="W5684" s="402" ph="1"/>
      <c r="X5684" s="17" ph="1"/>
    </row>
    <row r="5685" spans="15:24" ht="13.5" customHeight="1">
      <c r="O5685" s="402" ph="1"/>
      <c r="P5685" s="402" ph="1"/>
      <c r="Q5685" s="402" ph="1"/>
      <c r="R5685" s="402" ph="1"/>
      <c r="S5685" s="402" ph="1"/>
      <c r="T5685" s="402" ph="1"/>
      <c r="U5685" s="402" ph="1"/>
      <c r="V5685" s="402" ph="1"/>
      <c r="W5685" s="402" ph="1"/>
      <c r="X5685" s="17" ph="1"/>
    </row>
    <row r="5686" spans="15:24" ht="13.5" customHeight="1">
      <c r="O5686" s="402" ph="1"/>
      <c r="P5686" s="402" ph="1"/>
      <c r="Q5686" s="402" ph="1"/>
      <c r="R5686" s="402" ph="1"/>
      <c r="S5686" s="402" ph="1"/>
      <c r="T5686" s="402" ph="1"/>
      <c r="U5686" s="402" ph="1"/>
      <c r="V5686" s="402" ph="1"/>
      <c r="W5686" s="402" ph="1"/>
      <c r="X5686" s="17" ph="1"/>
    </row>
    <row r="5687" spans="15:24" ht="13.5" customHeight="1">
      <c r="O5687" s="402" ph="1"/>
      <c r="P5687" s="402" ph="1"/>
      <c r="Q5687" s="402" ph="1"/>
      <c r="R5687" s="402" ph="1"/>
      <c r="S5687" s="402" ph="1"/>
      <c r="T5687" s="402" ph="1"/>
      <c r="U5687" s="402" ph="1"/>
      <c r="V5687" s="402" ph="1"/>
      <c r="W5687" s="402" ph="1"/>
      <c r="X5687" s="17" ph="1"/>
    </row>
    <row r="5688" spans="15:24" ht="13.5" customHeight="1">
      <c r="O5688" s="402" ph="1"/>
      <c r="P5688" s="402" ph="1"/>
      <c r="Q5688" s="402" ph="1"/>
      <c r="R5688" s="402" ph="1"/>
      <c r="S5688" s="402" ph="1"/>
      <c r="T5688" s="402" ph="1"/>
      <c r="U5688" s="402" ph="1"/>
      <c r="V5688" s="402" ph="1"/>
      <c r="W5688" s="402" ph="1"/>
      <c r="X5688" s="17" ph="1"/>
    </row>
    <row r="5689" spans="15:24" ht="13.5" customHeight="1">
      <c r="O5689" s="402" ph="1"/>
      <c r="P5689" s="402" ph="1"/>
      <c r="Q5689" s="402" ph="1"/>
      <c r="R5689" s="402" ph="1"/>
      <c r="S5689" s="402" ph="1"/>
      <c r="T5689" s="402" ph="1"/>
      <c r="U5689" s="402" ph="1"/>
      <c r="V5689" s="402" ph="1"/>
      <c r="W5689" s="402" ph="1"/>
      <c r="X5689" s="17" ph="1"/>
    </row>
    <row r="5690" spans="15:24" ht="13.5" customHeight="1">
      <c r="O5690" s="402" ph="1"/>
      <c r="P5690" s="402" ph="1"/>
      <c r="Q5690" s="402" ph="1"/>
      <c r="R5690" s="402" ph="1"/>
      <c r="S5690" s="402" ph="1"/>
      <c r="T5690" s="402" ph="1"/>
      <c r="U5690" s="402" ph="1"/>
      <c r="V5690" s="402" ph="1"/>
      <c r="W5690" s="402" ph="1"/>
      <c r="X5690" s="17" ph="1"/>
    </row>
    <row r="5691" spans="15:24" ht="13.5" customHeight="1">
      <c r="O5691" s="402" ph="1"/>
      <c r="P5691" s="402" ph="1"/>
      <c r="Q5691" s="402" ph="1"/>
      <c r="R5691" s="402" ph="1"/>
      <c r="S5691" s="402" ph="1"/>
      <c r="T5691" s="402" ph="1"/>
      <c r="U5691" s="402" ph="1"/>
      <c r="V5691" s="402" ph="1"/>
      <c r="W5691" s="402" ph="1"/>
      <c r="X5691" s="17" ph="1"/>
    </row>
    <row r="5692" spans="15:24" ht="13.5" customHeight="1">
      <c r="O5692" s="402" ph="1"/>
      <c r="P5692" s="402" ph="1"/>
      <c r="Q5692" s="402" ph="1"/>
      <c r="R5692" s="402" ph="1"/>
      <c r="S5692" s="402" ph="1"/>
      <c r="T5692" s="402" ph="1"/>
      <c r="U5692" s="402" ph="1"/>
      <c r="V5692" s="402" ph="1"/>
      <c r="W5692" s="402" ph="1"/>
      <c r="X5692" s="17" ph="1"/>
    </row>
    <row r="5693" spans="15:24" ht="13.5" customHeight="1">
      <c r="O5693" s="402" ph="1"/>
      <c r="P5693" s="402" ph="1"/>
      <c r="Q5693" s="402" ph="1"/>
      <c r="R5693" s="402" ph="1"/>
      <c r="S5693" s="402" ph="1"/>
      <c r="T5693" s="402" ph="1"/>
      <c r="U5693" s="402" ph="1"/>
      <c r="V5693" s="402" ph="1"/>
      <c r="W5693" s="402" ph="1"/>
      <c r="X5693" s="17" ph="1"/>
    </row>
    <row r="5694" spans="15:24" ht="13.5" customHeight="1">
      <c r="O5694" s="402" ph="1"/>
      <c r="P5694" s="402" ph="1"/>
      <c r="Q5694" s="402" ph="1"/>
      <c r="R5694" s="402" ph="1"/>
      <c r="S5694" s="402" ph="1"/>
      <c r="T5694" s="402" ph="1"/>
      <c r="U5694" s="402" ph="1"/>
      <c r="V5694" s="402" ph="1"/>
      <c r="W5694" s="402" ph="1"/>
      <c r="X5694" s="17" ph="1"/>
    </row>
    <row r="5695" spans="15:24" ht="13.5" customHeight="1">
      <c r="O5695" s="402" ph="1"/>
      <c r="P5695" s="402" ph="1"/>
      <c r="Q5695" s="402" ph="1"/>
      <c r="R5695" s="402" ph="1"/>
      <c r="S5695" s="402" ph="1"/>
      <c r="T5695" s="402" ph="1"/>
      <c r="U5695" s="402" ph="1"/>
      <c r="V5695" s="402" ph="1"/>
      <c r="W5695" s="402" ph="1"/>
      <c r="X5695" s="17" ph="1"/>
    </row>
    <row r="5696" spans="15:24" ht="13.5" customHeight="1">
      <c r="O5696" s="402" ph="1"/>
      <c r="P5696" s="402" ph="1"/>
      <c r="Q5696" s="402" ph="1"/>
      <c r="R5696" s="402" ph="1"/>
      <c r="S5696" s="402" ph="1"/>
      <c r="T5696" s="402" ph="1"/>
      <c r="U5696" s="402" ph="1"/>
      <c r="V5696" s="402" ph="1"/>
      <c r="W5696" s="402" ph="1"/>
      <c r="X5696" s="17" ph="1"/>
    </row>
    <row r="5697" spans="15:24" ht="13.5" customHeight="1">
      <c r="O5697" s="402" ph="1"/>
      <c r="P5697" s="402" ph="1"/>
      <c r="Q5697" s="402" ph="1"/>
      <c r="R5697" s="402" ph="1"/>
      <c r="S5697" s="402" ph="1"/>
      <c r="T5697" s="402" ph="1"/>
      <c r="U5697" s="402" ph="1"/>
      <c r="V5697" s="402" ph="1"/>
      <c r="W5697" s="402" ph="1"/>
      <c r="X5697" s="17" ph="1"/>
    </row>
    <row r="5698" spans="15:24" ht="13.5" customHeight="1">
      <c r="O5698" s="402" ph="1"/>
      <c r="P5698" s="402" ph="1"/>
      <c r="Q5698" s="402" ph="1"/>
      <c r="R5698" s="402" ph="1"/>
      <c r="S5698" s="402" ph="1"/>
      <c r="T5698" s="402" ph="1"/>
      <c r="U5698" s="402" ph="1"/>
      <c r="V5698" s="402" ph="1"/>
      <c r="W5698" s="402" ph="1"/>
      <c r="X5698" s="17" ph="1"/>
    </row>
    <row r="5699" spans="15:24" ht="13.5" customHeight="1">
      <c r="O5699" s="402" ph="1"/>
      <c r="P5699" s="402" ph="1"/>
      <c r="Q5699" s="402" ph="1"/>
      <c r="R5699" s="402" ph="1"/>
      <c r="S5699" s="402" ph="1"/>
      <c r="T5699" s="402" ph="1"/>
      <c r="U5699" s="402" ph="1"/>
      <c r="V5699" s="402" ph="1"/>
      <c r="W5699" s="402" ph="1"/>
      <c r="X5699" s="17" ph="1"/>
    </row>
    <row r="5700" spans="15:24" ht="13.5" customHeight="1">
      <c r="O5700" s="402" ph="1"/>
      <c r="P5700" s="402" ph="1"/>
      <c r="Q5700" s="402" ph="1"/>
      <c r="R5700" s="402" ph="1"/>
      <c r="S5700" s="402" ph="1"/>
      <c r="T5700" s="402" ph="1"/>
      <c r="U5700" s="402" ph="1"/>
      <c r="V5700" s="402" ph="1"/>
      <c r="W5700" s="402" ph="1"/>
      <c r="X5700" s="17" ph="1"/>
    </row>
    <row r="5701" spans="15:24" ht="13.5" customHeight="1">
      <c r="O5701" s="402" ph="1"/>
      <c r="P5701" s="402" ph="1"/>
      <c r="Q5701" s="402" ph="1"/>
      <c r="R5701" s="402" ph="1"/>
      <c r="S5701" s="402" ph="1"/>
      <c r="T5701" s="402" ph="1"/>
      <c r="U5701" s="402" ph="1"/>
      <c r="V5701" s="402" ph="1"/>
      <c r="W5701" s="402" ph="1"/>
      <c r="X5701" s="17" ph="1"/>
    </row>
    <row r="5702" spans="15:24" ht="13.5" customHeight="1">
      <c r="O5702" s="402" ph="1"/>
      <c r="P5702" s="402" ph="1"/>
      <c r="Q5702" s="402" ph="1"/>
      <c r="R5702" s="402" ph="1"/>
      <c r="S5702" s="402" ph="1"/>
      <c r="T5702" s="402" ph="1"/>
      <c r="U5702" s="402" ph="1"/>
      <c r="V5702" s="402" ph="1"/>
      <c r="W5702" s="402" ph="1"/>
      <c r="X5702" s="17" ph="1"/>
    </row>
    <row r="5703" spans="15:24" ht="13.5" customHeight="1">
      <c r="O5703" s="402" ph="1"/>
      <c r="P5703" s="402" ph="1"/>
      <c r="Q5703" s="402" ph="1"/>
      <c r="R5703" s="402" ph="1"/>
      <c r="S5703" s="402" ph="1"/>
      <c r="T5703" s="402" ph="1"/>
      <c r="U5703" s="402" ph="1"/>
      <c r="V5703" s="402" ph="1"/>
      <c r="W5703" s="402" ph="1"/>
      <c r="X5703" s="17" ph="1"/>
    </row>
    <row r="5704" spans="15:24" ht="13.5" customHeight="1">
      <c r="O5704" s="402" ph="1"/>
      <c r="P5704" s="402" ph="1"/>
      <c r="Q5704" s="402" ph="1"/>
      <c r="R5704" s="402" ph="1"/>
      <c r="S5704" s="402" ph="1"/>
      <c r="T5704" s="402" ph="1"/>
      <c r="U5704" s="402" ph="1"/>
      <c r="V5704" s="402" ph="1"/>
      <c r="W5704" s="402" ph="1"/>
      <c r="X5704" s="17" ph="1"/>
    </row>
    <row r="5705" spans="15:24" ht="13.5" customHeight="1">
      <c r="O5705" s="402" ph="1"/>
      <c r="P5705" s="402" ph="1"/>
      <c r="Q5705" s="402" ph="1"/>
      <c r="R5705" s="402" ph="1"/>
      <c r="S5705" s="402" ph="1"/>
      <c r="T5705" s="402" ph="1"/>
      <c r="U5705" s="402" ph="1"/>
      <c r="V5705" s="402" ph="1"/>
      <c r="W5705" s="402" ph="1"/>
      <c r="X5705" s="17" ph="1"/>
    </row>
    <row r="5706" spans="15:24" ht="13.5" customHeight="1">
      <c r="O5706" s="402" ph="1"/>
      <c r="P5706" s="402" ph="1"/>
      <c r="Q5706" s="402" ph="1"/>
      <c r="R5706" s="402" ph="1"/>
      <c r="S5706" s="402" ph="1"/>
      <c r="T5706" s="402" ph="1"/>
      <c r="U5706" s="402" ph="1"/>
      <c r="V5706" s="402" ph="1"/>
      <c r="W5706" s="402" ph="1"/>
      <c r="X5706" s="17" ph="1"/>
    </row>
    <row r="5707" spans="15:24" ht="13.5" customHeight="1">
      <c r="O5707" s="402" ph="1"/>
      <c r="P5707" s="402" ph="1"/>
      <c r="Q5707" s="402" ph="1"/>
      <c r="R5707" s="402" ph="1"/>
      <c r="S5707" s="402" ph="1"/>
      <c r="T5707" s="402" ph="1"/>
      <c r="U5707" s="402" ph="1"/>
      <c r="V5707" s="402" ph="1"/>
      <c r="W5707" s="402" ph="1"/>
      <c r="X5707" s="17" ph="1"/>
    </row>
    <row r="5708" spans="15:24" ht="13.5" customHeight="1">
      <c r="O5708" s="402" ph="1"/>
      <c r="P5708" s="402" ph="1"/>
      <c r="Q5708" s="402" ph="1"/>
      <c r="R5708" s="402" ph="1"/>
      <c r="S5708" s="402" ph="1"/>
      <c r="T5708" s="402" ph="1"/>
      <c r="U5708" s="402" ph="1"/>
      <c r="V5708" s="402" ph="1"/>
      <c r="W5708" s="402" ph="1"/>
      <c r="X5708" s="17" ph="1"/>
    </row>
    <row r="5709" spans="15:24" ht="13.5" customHeight="1">
      <c r="O5709" s="402" ph="1"/>
      <c r="P5709" s="402" ph="1"/>
      <c r="Q5709" s="402" ph="1"/>
      <c r="R5709" s="402" ph="1"/>
      <c r="S5709" s="402" ph="1"/>
      <c r="T5709" s="402" ph="1"/>
      <c r="U5709" s="402" ph="1"/>
      <c r="V5709" s="402" ph="1"/>
      <c r="W5709" s="402" ph="1"/>
      <c r="X5709" s="17" ph="1"/>
    </row>
    <row r="5710" spans="15:24" ht="13.5" customHeight="1">
      <c r="O5710" s="402" ph="1"/>
      <c r="P5710" s="402" ph="1"/>
      <c r="Q5710" s="402" ph="1"/>
      <c r="R5710" s="402" ph="1"/>
      <c r="S5710" s="402" ph="1"/>
      <c r="T5710" s="402" ph="1"/>
      <c r="U5710" s="402" ph="1"/>
      <c r="V5710" s="402" ph="1"/>
      <c r="W5710" s="402" ph="1"/>
      <c r="X5710" s="17" ph="1"/>
    </row>
    <row r="5711" spans="15:24" ht="13.5" customHeight="1">
      <c r="O5711" s="402" ph="1"/>
      <c r="P5711" s="402" ph="1"/>
      <c r="Q5711" s="402" ph="1"/>
      <c r="R5711" s="402" ph="1"/>
      <c r="S5711" s="402" ph="1"/>
      <c r="T5711" s="402" ph="1"/>
      <c r="U5711" s="402" ph="1"/>
      <c r="V5711" s="402" ph="1"/>
      <c r="W5711" s="402" ph="1"/>
      <c r="X5711" s="17" ph="1"/>
    </row>
    <row r="5712" spans="15:24" ht="13.5" customHeight="1">
      <c r="O5712" s="402" ph="1"/>
      <c r="P5712" s="402" ph="1"/>
      <c r="Q5712" s="402" ph="1"/>
      <c r="R5712" s="402" ph="1"/>
      <c r="S5712" s="402" ph="1"/>
      <c r="T5712" s="402" ph="1"/>
      <c r="U5712" s="402" ph="1"/>
      <c r="V5712" s="402" ph="1"/>
      <c r="W5712" s="402" ph="1"/>
      <c r="X5712" s="17" ph="1"/>
    </row>
    <row r="5713" spans="15:24" ht="13.5" customHeight="1">
      <c r="O5713" s="402" ph="1"/>
      <c r="P5713" s="402" ph="1"/>
      <c r="Q5713" s="402" ph="1"/>
      <c r="R5713" s="402" ph="1"/>
      <c r="S5713" s="402" ph="1"/>
      <c r="T5713" s="402" ph="1"/>
      <c r="U5713" s="402" ph="1"/>
      <c r="V5713" s="402" ph="1"/>
      <c r="W5713" s="402" ph="1"/>
      <c r="X5713" s="17" ph="1"/>
    </row>
    <row r="5714" spans="15:24" ht="13.5" customHeight="1">
      <c r="O5714" s="402" ph="1"/>
      <c r="P5714" s="402" ph="1"/>
      <c r="Q5714" s="402" ph="1"/>
      <c r="R5714" s="402" ph="1"/>
      <c r="S5714" s="402" ph="1"/>
      <c r="T5714" s="402" ph="1"/>
      <c r="U5714" s="402" ph="1"/>
      <c r="V5714" s="402" ph="1"/>
      <c r="W5714" s="402" ph="1"/>
      <c r="X5714" s="17" ph="1"/>
    </row>
    <row r="5715" spans="15:24" ht="13.5" customHeight="1">
      <c r="O5715" s="402" ph="1"/>
      <c r="P5715" s="402" ph="1"/>
      <c r="Q5715" s="402" ph="1"/>
      <c r="R5715" s="402" ph="1"/>
      <c r="S5715" s="402" ph="1"/>
      <c r="T5715" s="402" ph="1"/>
      <c r="U5715" s="402" ph="1"/>
      <c r="V5715" s="402" ph="1"/>
      <c r="W5715" s="402" ph="1"/>
      <c r="X5715" s="17" ph="1"/>
    </row>
    <row r="5716" spans="15:24" ht="13.5" customHeight="1">
      <c r="O5716" s="402" ph="1"/>
      <c r="P5716" s="402" ph="1"/>
      <c r="Q5716" s="402" ph="1"/>
      <c r="R5716" s="402" ph="1"/>
      <c r="S5716" s="402" ph="1"/>
      <c r="T5716" s="402" ph="1"/>
      <c r="U5716" s="402" ph="1"/>
      <c r="V5716" s="402" ph="1"/>
      <c r="W5716" s="402" ph="1"/>
      <c r="X5716" s="17" ph="1"/>
    </row>
    <row r="5717" spans="15:24" ht="13.5" customHeight="1">
      <c r="O5717" s="402" ph="1"/>
      <c r="P5717" s="402" ph="1"/>
      <c r="Q5717" s="402" ph="1"/>
      <c r="R5717" s="402" ph="1"/>
      <c r="S5717" s="402" ph="1"/>
      <c r="T5717" s="402" ph="1"/>
      <c r="U5717" s="402" ph="1"/>
      <c r="V5717" s="402" ph="1"/>
      <c r="W5717" s="402" ph="1"/>
      <c r="X5717" s="17" ph="1"/>
    </row>
    <row r="5718" spans="15:24" ht="13.5" customHeight="1">
      <c r="O5718" s="402" ph="1"/>
      <c r="P5718" s="402" ph="1"/>
      <c r="Q5718" s="402" ph="1"/>
      <c r="R5718" s="402" ph="1"/>
      <c r="S5718" s="402" ph="1"/>
      <c r="T5718" s="402" ph="1"/>
      <c r="U5718" s="402" ph="1"/>
      <c r="V5718" s="402" ph="1"/>
      <c r="W5718" s="402" ph="1"/>
      <c r="X5718" s="17" ph="1"/>
    </row>
    <row r="5719" spans="15:24" ht="13.5" customHeight="1">
      <c r="O5719" s="402" ph="1"/>
      <c r="P5719" s="402" ph="1"/>
      <c r="Q5719" s="402" ph="1"/>
      <c r="R5719" s="402" ph="1"/>
      <c r="S5719" s="402" ph="1"/>
      <c r="T5719" s="402" ph="1"/>
      <c r="U5719" s="402" ph="1"/>
      <c r="V5719" s="402" ph="1"/>
      <c r="W5719" s="402" ph="1"/>
      <c r="X5719" s="17" ph="1"/>
    </row>
    <row r="5720" spans="15:24" ht="13.5" customHeight="1">
      <c r="O5720" s="402" ph="1"/>
      <c r="P5720" s="402" ph="1"/>
      <c r="Q5720" s="402" ph="1"/>
      <c r="R5720" s="402" ph="1"/>
      <c r="S5720" s="402" ph="1"/>
      <c r="T5720" s="402" ph="1"/>
      <c r="U5720" s="402" ph="1"/>
      <c r="V5720" s="402" ph="1"/>
      <c r="W5720" s="402" ph="1"/>
      <c r="X5720" s="17" ph="1"/>
    </row>
    <row r="5721" spans="15:24" ht="13.5" customHeight="1">
      <c r="O5721" s="402" ph="1"/>
      <c r="P5721" s="402" ph="1"/>
      <c r="Q5721" s="402" ph="1"/>
      <c r="R5721" s="402" ph="1"/>
      <c r="S5721" s="402" ph="1"/>
      <c r="T5721" s="402" ph="1"/>
      <c r="U5721" s="402" ph="1"/>
      <c r="V5721" s="402" ph="1"/>
      <c r="W5721" s="402" ph="1"/>
      <c r="X5721" s="17" ph="1"/>
    </row>
    <row r="5722" spans="15:24" ht="13.5" customHeight="1">
      <c r="O5722" s="402" ph="1"/>
      <c r="P5722" s="402" ph="1"/>
      <c r="Q5722" s="402" ph="1"/>
      <c r="R5722" s="402" ph="1"/>
      <c r="S5722" s="402" ph="1"/>
      <c r="T5722" s="402" ph="1"/>
      <c r="U5722" s="402" ph="1"/>
      <c r="V5722" s="402" ph="1"/>
      <c r="W5722" s="402" ph="1"/>
      <c r="X5722" s="17" ph="1"/>
    </row>
    <row r="5723" spans="15:24" ht="13.5" customHeight="1">
      <c r="O5723" s="402" ph="1"/>
      <c r="P5723" s="402" ph="1"/>
      <c r="Q5723" s="402" ph="1"/>
      <c r="R5723" s="402" ph="1"/>
      <c r="S5723" s="402" ph="1"/>
      <c r="T5723" s="402" ph="1"/>
      <c r="U5723" s="402" ph="1"/>
      <c r="V5723" s="402" ph="1"/>
      <c r="W5723" s="402" ph="1"/>
      <c r="X5723" s="17" ph="1"/>
    </row>
    <row r="5724" spans="15:24" ht="13.5" customHeight="1">
      <c r="O5724" s="402" ph="1"/>
      <c r="P5724" s="402" ph="1"/>
      <c r="Q5724" s="402" ph="1"/>
      <c r="R5724" s="402" ph="1"/>
      <c r="S5724" s="402" ph="1"/>
      <c r="T5724" s="402" ph="1"/>
      <c r="U5724" s="402" ph="1"/>
      <c r="V5724" s="402" ph="1"/>
      <c r="W5724" s="402" ph="1"/>
      <c r="X5724" s="17" ph="1"/>
    </row>
    <row r="5725" spans="15:24" ht="13.5" customHeight="1">
      <c r="O5725" s="402" ph="1"/>
      <c r="P5725" s="402" ph="1"/>
      <c r="Q5725" s="402" ph="1"/>
      <c r="R5725" s="402" ph="1"/>
      <c r="S5725" s="402" ph="1"/>
      <c r="T5725" s="402" ph="1"/>
      <c r="U5725" s="402" ph="1"/>
      <c r="V5725" s="402" ph="1"/>
      <c r="W5725" s="402" ph="1"/>
      <c r="X5725" s="17" ph="1"/>
    </row>
    <row r="5726" spans="15:24" ht="13.5" customHeight="1">
      <c r="O5726" s="402" ph="1"/>
      <c r="P5726" s="402" ph="1"/>
      <c r="Q5726" s="402" ph="1"/>
      <c r="R5726" s="402" ph="1"/>
      <c r="S5726" s="402" ph="1"/>
      <c r="T5726" s="402" ph="1"/>
      <c r="U5726" s="402" ph="1"/>
      <c r="V5726" s="402" ph="1"/>
      <c r="W5726" s="402" ph="1"/>
      <c r="X5726" s="17" ph="1"/>
    </row>
    <row r="5727" spans="15:24" ht="13.5" customHeight="1">
      <c r="O5727" s="402" ph="1"/>
      <c r="P5727" s="402" ph="1"/>
      <c r="Q5727" s="402" ph="1"/>
      <c r="R5727" s="402" ph="1"/>
      <c r="S5727" s="402" ph="1"/>
      <c r="T5727" s="402" ph="1"/>
      <c r="U5727" s="402" ph="1"/>
      <c r="V5727" s="402" ph="1"/>
      <c r="W5727" s="402" ph="1"/>
      <c r="X5727" s="17" ph="1"/>
    </row>
    <row r="5728" spans="15:24" ht="13.5" customHeight="1">
      <c r="O5728" s="402" ph="1"/>
      <c r="P5728" s="402" ph="1"/>
      <c r="Q5728" s="402" ph="1"/>
      <c r="R5728" s="402" ph="1"/>
      <c r="S5728" s="402" ph="1"/>
      <c r="T5728" s="402" ph="1"/>
      <c r="U5728" s="402" ph="1"/>
      <c r="V5728" s="402" ph="1"/>
      <c r="W5728" s="402" ph="1"/>
      <c r="X5728" s="17" ph="1"/>
    </row>
    <row r="5729" spans="15:24" ht="13.5" customHeight="1">
      <c r="O5729" s="402" ph="1"/>
      <c r="P5729" s="402" ph="1"/>
      <c r="Q5729" s="402" ph="1"/>
      <c r="R5729" s="402" ph="1"/>
      <c r="S5729" s="402" ph="1"/>
      <c r="T5729" s="402" ph="1"/>
      <c r="U5729" s="402" ph="1"/>
      <c r="V5729" s="402" ph="1"/>
      <c r="W5729" s="402" ph="1"/>
      <c r="X5729" s="17" ph="1"/>
    </row>
    <row r="5730" spans="15:24" ht="13.5" customHeight="1">
      <c r="O5730" s="402" ph="1"/>
      <c r="P5730" s="402" ph="1"/>
      <c r="Q5730" s="402" ph="1"/>
      <c r="R5730" s="402" ph="1"/>
      <c r="S5730" s="402" ph="1"/>
      <c r="T5730" s="402" ph="1"/>
      <c r="U5730" s="402" ph="1"/>
      <c r="V5730" s="402" ph="1"/>
      <c r="W5730" s="402" ph="1"/>
      <c r="X5730" s="17" ph="1"/>
    </row>
    <row r="5731" spans="15:24" ht="13.5" customHeight="1">
      <c r="O5731" s="402" ph="1"/>
      <c r="P5731" s="402" ph="1"/>
      <c r="Q5731" s="402" ph="1"/>
      <c r="R5731" s="402" ph="1"/>
      <c r="S5731" s="402" ph="1"/>
      <c r="T5731" s="402" ph="1"/>
      <c r="U5731" s="402" ph="1"/>
      <c r="V5731" s="402" ph="1"/>
      <c r="W5731" s="402" ph="1"/>
      <c r="X5731" s="17" ph="1"/>
    </row>
    <row r="5732" spans="15:24" ht="13.5" customHeight="1">
      <c r="O5732" s="402" ph="1"/>
      <c r="P5732" s="402" ph="1"/>
      <c r="Q5732" s="402" ph="1"/>
      <c r="R5732" s="402" ph="1"/>
      <c r="S5732" s="402" ph="1"/>
      <c r="T5732" s="402" ph="1"/>
      <c r="U5732" s="402" ph="1"/>
      <c r="V5732" s="402" ph="1"/>
      <c r="W5732" s="402" ph="1"/>
      <c r="X5732" s="17" ph="1"/>
    </row>
    <row r="5733" spans="15:24" ht="13.5" customHeight="1">
      <c r="O5733" s="402" ph="1"/>
      <c r="P5733" s="402" ph="1"/>
      <c r="Q5733" s="402" ph="1"/>
      <c r="R5733" s="402" ph="1"/>
      <c r="S5733" s="402" ph="1"/>
      <c r="T5733" s="402" ph="1"/>
      <c r="U5733" s="402" ph="1"/>
      <c r="V5733" s="402" ph="1"/>
      <c r="W5733" s="402" ph="1"/>
      <c r="X5733" s="17" ph="1"/>
    </row>
    <row r="5734" spans="15:24" ht="13.5" customHeight="1">
      <c r="O5734" s="402" ph="1"/>
      <c r="P5734" s="402" ph="1"/>
      <c r="Q5734" s="402" ph="1"/>
      <c r="R5734" s="402" ph="1"/>
      <c r="S5734" s="402" ph="1"/>
      <c r="T5734" s="402" ph="1"/>
      <c r="U5734" s="402" ph="1"/>
      <c r="V5734" s="402" ph="1"/>
      <c r="W5734" s="402" ph="1"/>
      <c r="X5734" s="17" ph="1"/>
    </row>
    <row r="5735" spans="15:24" ht="13.5" customHeight="1">
      <c r="O5735" s="402" ph="1"/>
      <c r="P5735" s="402" ph="1"/>
      <c r="Q5735" s="402" ph="1"/>
      <c r="R5735" s="402" ph="1"/>
      <c r="S5735" s="402" ph="1"/>
      <c r="T5735" s="402" ph="1"/>
      <c r="U5735" s="402" ph="1"/>
      <c r="V5735" s="402" ph="1"/>
      <c r="W5735" s="402" ph="1"/>
      <c r="X5735" s="17" ph="1"/>
    </row>
    <row r="5736" spans="15:24" ht="13.5" customHeight="1">
      <c r="O5736" s="402" ph="1"/>
      <c r="P5736" s="402" ph="1"/>
      <c r="Q5736" s="402" ph="1"/>
      <c r="R5736" s="402" ph="1"/>
      <c r="S5736" s="402" ph="1"/>
      <c r="T5736" s="402" ph="1"/>
      <c r="U5736" s="402" ph="1"/>
      <c r="V5736" s="402" ph="1"/>
      <c r="W5736" s="402" ph="1"/>
      <c r="X5736" s="17" ph="1"/>
    </row>
    <row r="5737" spans="15:24" ht="13.5" customHeight="1">
      <c r="O5737" s="402" ph="1"/>
      <c r="P5737" s="402" ph="1"/>
      <c r="Q5737" s="402" ph="1"/>
      <c r="R5737" s="402" ph="1"/>
      <c r="S5737" s="402" ph="1"/>
      <c r="T5737" s="402" ph="1"/>
      <c r="U5737" s="402" ph="1"/>
      <c r="V5737" s="402" ph="1"/>
      <c r="W5737" s="402" ph="1"/>
      <c r="X5737" s="17" ph="1"/>
    </row>
    <row r="5738" spans="15:24" ht="13.5" customHeight="1">
      <c r="O5738" s="402" ph="1"/>
      <c r="P5738" s="402" ph="1"/>
      <c r="Q5738" s="402" ph="1"/>
      <c r="R5738" s="402" ph="1"/>
      <c r="S5738" s="402" ph="1"/>
      <c r="T5738" s="402" ph="1"/>
      <c r="U5738" s="402" ph="1"/>
      <c r="V5738" s="402" ph="1"/>
      <c r="W5738" s="402" ph="1"/>
      <c r="X5738" s="17" ph="1"/>
    </row>
    <row r="5739" spans="15:24" ht="13.5" customHeight="1">
      <c r="O5739" s="402" ph="1"/>
      <c r="P5739" s="402" ph="1"/>
      <c r="Q5739" s="402" ph="1"/>
      <c r="R5739" s="402" ph="1"/>
      <c r="S5739" s="402" ph="1"/>
      <c r="T5739" s="402" ph="1"/>
      <c r="U5739" s="402" ph="1"/>
      <c r="V5739" s="402" ph="1"/>
      <c r="W5739" s="402" ph="1"/>
      <c r="X5739" s="17" ph="1"/>
    </row>
    <row r="5740" spans="15:24" ht="13.5" customHeight="1">
      <c r="O5740" s="402" ph="1"/>
      <c r="P5740" s="402" ph="1"/>
      <c r="Q5740" s="402" ph="1"/>
      <c r="R5740" s="402" ph="1"/>
      <c r="S5740" s="402" ph="1"/>
      <c r="T5740" s="402" ph="1"/>
      <c r="U5740" s="402" ph="1"/>
      <c r="V5740" s="402" ph="1"/>
      <c r="W5740" s="402" ph="1"/>
      <c r="X5740" s="17" ph="1"/>
    </row>
    <row r="5741" spans="15:24" ht="13.5" customHeight="1">
      <c r="O5741" s="402" ph="1"/>
      <c r="P5741" s="402" ph="1"/>
      <c r="Q5741" s="402" ph="1"/>
      <c r="R5741" s="402" ph="1"/>
      <c r="S5741" s="402" ph="1"/>
      <c r="T5741" s="402" ph="1"/>
      <c r="U5741" s="402" ph="1"/>
      <c r="V5741" s="402" ph="1"/>
      <c r="W5741" s="402" ph="1"/>
      <c r="X5741" s="17" ph="1"/>
    </row>
    <row r="5742" spans="15:24" ht="13.5" customHeight="1">
      <c r="O5742" s="402" ph="1"/>
      <c r="P5742" s="402" ph="1"/>
      <c r="Q5742" s="402" ph="1"/>
      <c r="R5742" s="402" ph="1"/>
      <c r="S5742" s="402" ph="1"/>
      <c r="T5742" s="402" ph="1"/>
      <c r="U5742" s="402" ph="1"/>
      <c r="V5742" s="402" ph="1"/>
      <c r="W5742" s="402" ph="1"/>
      <c r="X5742" s="17" ph="1"/>
    </row>
    <row r="5743" spans="15:24" ht="13.5" customHeight="1">
      <c r="O5743" s="402" ph="1"/>
      <c r="P5743" s="402" ph="1"/>
      <c r="Q5743" s="402" ph="1"/>
      <c r="R5743" s="402" ph="1"/>
      <c r="S5743" s="402" ph="1"/>
      <c r="T5743" s="402" ph="1"/>
      <c r="U5743" s="402" ph="1"/>
      <c r="V5743" s="402" ph="1"/>
      <c r="W5743" s="402" ph="1"/>
      <c r="X5743" s="17" ph="1"/>
    </row>
    <row r="5744" spans="15:24" ht="13.5" customHeight="1">
      <c r="O5744" s="402" ph="1"/>
      <c r="P5744" s="402" ph="1"/>
      <c r="Q5744" s="402" ph="1"/>
      <c r="R5744" s="402" ph="1"/>
      <c r="S5744" s="402" ph="1"/>
      <c r="T5744" s="402" ph="1"/>
      <c r="U5744" s="402" ph="1"/>
      <c r="V5744" s="402" ph="1"/>
      <c r="W5744" s="402" ph="1"/>
      <c r="X5744" s="17" ph="1"/>
    </row>
    <row r="5745" spans="15:24" ht="13.5" customHeight="1">
      <c r="O5745" s="402" ph="1"/>
      <c r="P5745" s="402" ph="1"/>
      <c r="Q5745" s="402" ph="1"/>
      <c r="R5745" s="402" ph="1"/>
      <c r="S5745" s="402" ph="1"/>
      <c r="T5745" s="402" ph="1"/>
      <c r="U5745" s="402" ph="1"/>
      <c r="V5745" s="402" ph="1"/>
      <c r="W5745" s="402" ph="1"/>
      <c r="X5745" s="17" ph="1"/>
    </row>
    <row r="5746" spans="15:24" ht="13.5" customHeight="1">
      <c r="O5746" s="402" ph="1"/>
      <c r="P5746" s="402" ph="1"/>
      <c r="Q5746" s="402" ph="1"/>
      <c r="R5746" s="402" ph="1"/>
      <c r="S5746" s="402" ph="1"/>
      <c r="T5746" s="402" ph="1"/>
      <c r="U5746" s="402" ph="1"/>
      <c r="V5746" s="402" ph="1"/>
      <c r="W5746" s="402" ph="1"/>
      <c r="X5746" s="17" ph="1"/>
    </row>
    <row r="5747" spans="15:24" ht="13.5" customHeight="1">
      <c r="O5747" s="402" ph="1"/>
      <c r="P5747" s="402" ph="1"/>
      <c r="Q5747" s="402" ph="1"/>
      <c r="R5747" s="402" ph="1"/>
      <c r="S5747" s="402" ph="1"/>
      <c r="T5747" s="402" ph="1"/>
      <c r="U5747" s="402" ph="1"/>
      <c r="V5747" s="402" ph="1"/>
      <c r="W5747" s="402" ph="1"/>
      <c r="X5747" s="17" ph="1"/>
    </row>
    <row r="5748" spans="15:24" ht="13.5" customHeight="1">
      <c r="O5748" s="402" ph="1"/>
      <c r="P5748" s="402" ph="1"/>
      <c r="Q5748" s="402" ph="1"/>
      <c r="R5748" s="402" ph="1"/>
      <c r="S5748" s="402" ph="1"/>
      <c r="T5748" s="402" ph="1"/>
      <c r="U5748" s="402" ph="1"/>
      <c r="V5748" s="402" ph="1"/>
      <c r="W5748" s="402" ph="1"/>
      <c r="X5748" s="17" ph="1"/>
    </row>
    <row r="5749" spans="15:24" ht="13.5" customHeight="1">
      <c r="O5749" s="402" ph="1"/>
      <c r="P5749" s="402" ph="1"/>
      <c r="Q5749" s="402" ph="1"/>
      <c r="R5749" s="402" ph="1"/>
      <c r="S5749" s="402" ph="1"/>
      <c r="T5749" s="402" ph="1"/>
      <c r="U5749" s="402" ph="1"/>
      <c r="V5749" s="402" ph="1"/>
      <c r="W5749" s="402" ph="1"/>
      <c r="X5749" s="17" ph="1"/>
    </row>
    <row r="5750" spans="15:24" ht="13.5" customHeight="1">
      <c r="O5750" s="402" ph="1"/>
      <c r="P5750" s="402" ph="1"/>
      <c r="Q5750" s="402" ph="1"/>
      <c r="R5750" s="402" ph="1"/>
      <c r="S5750" s="402" ph="1"/>
      <c r="T5750" s="402" ph="1"/>
      <c r="U5750" s="402" ph="1"/>
      <c r="V5750" s="402" ph="1"/>
      <c r="W5750" s="402" ph="1"/>
      <c r="X5750" s="17" ph="1"/>
    </row>
    <row r="5751" spans="15:24" ht="13.5" customHeight="1">
      <c r="O5751" s="402" ph="1"/>
      <c r="P5751" s="402" ph="1"/>
      <c r="Q5751" s="402" ph="1"/>
      <c r="R5751" s="402" ph="1"/>
      <c r="S5751" s="402" ph="1"/>
      <c r="T5751" s="402" ph="1"/>
      <c r="U5751" s="402" ph="1"/>
      <c r="V5751" s="402" ph="1"/>
      <c r="W5751" s="402" ph="1"/>
      <c r="X5751" s="17" ph="1"/>
    </row>
    <row r="5752" spans="15:24" ht="13.5" customHeight="1">
      <c r="O5752" s="402" ph="1"/>
      <c r="P5752" s="402" ph="1"/>
      <c r="Q5752" s="402" ph="1"/>
      <c r="R5752" s="402" ph="1"/>
      <c r="S5752" s="402" ph="1"/>
      <c r="T5752" s="402" ph="1"/>
      <c r="U5752" s="402" ph="1"/>
      <c r="V5752" s="402" ph="1"/>
      <c r="W5752" s="402" ph="1"/>
      <c r="X5752" s="17" ph="1"/>
    </row>
    <row r="5753" spans="15:24" ht="13.5" customHeight="1">
      <c r="O5753" s="402" ph="1"/>
      <c r="P5753" s="402" ph="1"/>
      <c r="Q5753" s="402" ph="1"/>
      <c r="R5753" s="402" ph="1"/>
      <c r="S5753" s="402" ph="1"/>
      <c r="T5753" s="402" ph="1"/>
      <c r="U5753" s="402" ph="1"/>
      <c r="V5753" s="402" ph="1"/>
      <c r="W5753" s="402" ph="1"/>
      <c r="X5753" s="17" ph="1"/>
    </row>
    <row r="5754" spans="15:24" ht="13.5" customHeight="1">
      <c r="O5754" s="402" ph="1"/>
      <c r="P5754" s="402" ph="1"/>
      <c r="Q5754" s="402" ph="1"/>
      <c r="R5754" s="402" ph="1"/>
      <c r="S5754" s="402" ph="1"/>
      <c r="T5754" s="402" ph="1"/>
      <c r="U5754" s="402" ph="1"/>
      <c r="V5754" s="402" ph="1"/>
      <c r="W5754" s="402" ph="1"/>
      <c r="X5754" s="17" ph="1"/>
    </row>
    <row r="5755" spans="15:24" ht="13.5" customHeight="1">
      <c r="O5755" s="402" ph="1"/>
      <c r="P5755" s="402" ph="1"/>
      <c r="Q5755" s="402" ph="1"/>
      <c r="R5755" s="402" ph="1"/>
      <c r="S5755" s="402" ph="1"/>
      <c r="T5755" s="402" ph="1"/>
      <c r="U5755" s="402" ph="1"/>
      <c r="V5755" s="402" ph="1"/>
      <c r="W5755" s="402" ph="1"/>
      <c r="X5755" s="17" ph="1"/>
    </row>
    <row r="5756" spans="15:24" ht="13.5" customHeight="1">
      <c r="O5756" s="402" ph="1"/>
      <c r="P5756" s="402" ph="1"/>
      <c r="Q5756" s="402" ph="1"/>
      <c r="R5756" s="402" ph="1"/>
      <c r="S5756" s="402" ph="1"/>
      <c r="T5756" s="402" ph="1"/>
      <c r="U5756" s="402" ph="1"/>
      <c r="V5756" s="402" ph="1"/>
      <c r="W5756" s="402" ph="1"/>
      <c r="X5756" s="17" ph="1"/>
    </row>
    <row r="5757" spans="15:24" ht="13.5" customHeight="1">
      <c r="O5757" s="402" ph="1"/>
      <c r="P5757" s="402" ph="1"/>
      <c r="Q5757" s="402" ph="1"/>
      <c r="R5757" s="402" ph="1"/>
      <c r="S5757" s="402" ph="1"/>
      <c r="T5757" s="402" ph="1"/>
      <c r="U5757" s="402" ph="1"/>
      <c r="V5757" s="402" ph="1"/>
      <c r="W5757" s="402" ph="1"/>
      <c r="X5757" s="17" ph="1"/>
    </row>
    <row r="5758" spans="15:24" ht="13.5" customHeight="1">
      <c r="O5758" s="402" ph="1"/>
      <c r="P5758" s="402" ph="1"/>
      <c r="Q5758" s="402" ph="1"/>
      <c r="R5758" s="402" ph="1"/>
      <c r="S5758" s="402" ph="1"/>
      <c r="T5758" s="402" ph="1"/>
      <c r="U5758" s="402" ph="1"/>
      <c r="V5758" s="402" ph="1"/>
      <c r="W5758" s="402" ph="1"/>
      <c r="X5758" s="17" ph="1"/>
    </row>
    <row r="5759" spans="15:24" ht="13.5" customHeight="1">
      <c r="O5759" s="402" ph="1"/>
      <c r="P5759" s="402" ph="1"/>
      <c r="Q5759" s="402" ph="1"/>
      <c r="R5759" s="402" ph="1"/>
      <c r="S5759" s="402" ph="1"/>
      <c r="T5759" s="402" ph="1"/>
      <c r="U5759" s="402" ph="1"/>
      <c r="V5759" s="402" ph="1"/>
      <c r="W5759" s="402" ph="1"/>
      <c r="X5759" s="17" ph="1"/>
    </row>
    <row r="5760" spans="15:24" ht="13.5" customHeight="1">
      <c r="O5760" s="402" ph="1"/>
      <c r="P5760" s="402" ph="1"/>
      <c r="Q5760" s="402" ph="1"/>
      <c r="R5760" s="402" ph="1"/>
      <c r="S5760" s="402" ph="1"/>
      <c r="T5760" s="402" ph="1"/>
      <c r="U5760" s="402" ph="1"/>
      <c r="V5760" s="402" ph="1"/>
      <c r="W5760" s="402" ph="1"/>
      <c r="X5760" s="17" ph="1"/>
    </row>
    <row r="5761" spans="15:24" ht="13.5" customHeight="1">
      <c r="O5761" s="402" ph="1"/>
      <c r="P5761" s="402" ph="1"/>
      <c r="Q5761" s="402" ph="1"/>
      <c r="R5761" s="402" ph="1"/>
      <c r="S5761" s="402" ph="1"/>
      <c r="T5761" s="402" ph="1"/>
      <c r="U5761" s="402" ph="1"/>
      <c r="V5761" s="402" ph="1"/>
      <c r="W5761" s="402" ph="1"/>
      <c r="X5761" s="17" ph="1"/>
    </row>
    <row r="5762" spans="15:24" ht="13.5" customHeight="1">
      <c r="O5762" s="402" ph="1"/>
      <c r="P5762" s="402" ph="1"/>
      <c r="Q5762" s="402" ph="1"/>
      <c r="R5762" s="402" ph="1"/>
      <c r="S5762" s="402" ph="1"/>
      <c r="T5762" s="402" ph="1"/>
      <c r="U5762" s="402" ph="1"/>
      <c r="V5762" s="402" ph="1"/>
      <c r="W5762" s="402" ph="1"/>
      <c r="X5762" s="17" ph="1"/>
    </row>
    <row r="5763" spans="15:24" ht="13.5" customHeight="1">
      <c r="O5763" s="402" ph="1"/>
      <c r="P5763" s="402" ph="1"/>
      <c r="Q5763" s="402" ph="1"/>
      <c r="R5763" s="402" ph="1"/>
      <c r="S5763" s="402" ph="1"/>
      <c r="T5763" s="402" ph="1"/>
      <c r="U5763" s="402" ph="1"/>
      <c r="V5763" s="402" ph="1"/>
      <c r="W5763" s="402" ph="1"/>
      <c r="X5763" s="17" ph="1"/>
    </row>
    <row r="5764" spans="15:24" ht="13.5" customHeight="1">
      <c r="O5764" s="402" ph="1"/>
      <c r="P5764" s="402" ph="1"/>
      <c r="Q5764" s="402" ph="1"/>
      <c r="R5764" s="402" ph="1"/>
      <c r="S5764" s="402" ph="1"/>
      <c r="T5764" s="402" ph="1"/>
      <c r="U5764" s="402" ph="1"/>
      <c r="V5764" s="402" ph="1"/>
      <c r="W5764" s="402" ph="1"/>
      <c r="X5764" s="17" ph="1"/>
    </row>
    <row r="5765" spans="15:24" ht="13.5" customHeight="1">
      <c r="O5765" s="402" ph="1"/>
      <c r="P5765" s="402" ph="1"/>
      <c r="Q5765" s="402" ph="1"/>
      <c r="R5765" s="402" ph="1"/>
      <c r="S5765" s="402" ph="1"/>
      <c r="T5765" s="402" ph="1"/>
      <c r="U5765" s="402" ph="1"/>
      <c r="V5765" s="402" ph="1"/>
      <c r="W5765" s="402" ph="1"/>
      <c r="X5765" s="17" ph="1"/>
    </row>
    <row r="5766" spans="15:24" ht="13.5" customHeight="1">
      <c r="O5766" s="402" ph="1"/>
      <c r="P5766" s="402" ph="1"/>
      <c r="Q5766" s="402" ph="1"/>
      <c r="R5766" s="402" ph="1"/>
      <c r="S5766" s="402" ph="1"/>
      <c r="T5766" s="402" ph="1"/>
      <c r="U5766" s="402" ph="1"/>
      <c r="V5766" s="402" ph="1"/>
      <c r="W5766" s="402" ph="1"/>
      <c r="X5766" s="17" ph="1"/>
    </row>
    <row r="5767" spans="15:24" ht="13.5" customHeight="1">
      <c r="O5767" s="402" ph="1"/>
      <c r="P5767" s="402" ph="1"/>
      <c r="Q5767" s="402" ph="1"/>
      <c r="R5767" s="402" ph="1"/>
      <c r="S5767" s="402" ph="1"/>
      <c r="T5767" s="402" ph="1"/>
      <c r="U5767" s="402" ph="1"/>
      <c r="V5767" s="402" ph="1"/>
      <c r="W5767" s="402" ph="1"/>
      <c r="X5767" s="17" ph="1"/>
    </row>
    <row r="5768" spans="15:24" ht="13.5" customHeight="1">
      <c r="O5768" s="402" ph="1"/>
      <c r="P5768" s="402" ph="1"/>
      <c r="Q5768" s="402" ph="1"/>
      <c r="R5768" s="402" ph="1"/>
      <c r="S5768" s="402" ph="1"/>
      <c r="T5768" s="402" ph="1"/>
      <c r="U5768" s="402" ph="1"/>
      <c r="V5768" s="402" ph="1"/>
      <c r="W5768" s="402" ph="1"/>
      <c r="X5768" s="17" ph="1"/>
    </row>
    <row r="5769" spans="15:24" ht="13.5" customHeight="1">
      <c r="O5769" s="402" ph="1"/>
      <c r="P5769" s="402" ph="1"/>
      <c r="Q5769" s="402" ph="1"/>
      <c r="R5769" s="402" ph="1"/>
      <c r="S5769" s="402" ph="1"/>
      <c r="T5769" s="402" ph="1"/>
      <c r="U5769" s="402" ph="1"/>
      <c r="V5769" s="402" ph="1"/>
      <c r="W5769" s="402" ph="1"/>
      <c r="X5769" s="17" ph="1"/>
    </row>
    <row r="5770" spans="15:24" ht="13.5" customHeight="1">
      <c r="O5770" s="402" ph="1"/>
      <c r="P5770" s="402" ph="1"/>
      <c r="Q5770" s="402" ph="1"/>
      <c r="R5770" s="402" ph="1"/>
      <c r="S5770" s="402" ph="1"/>
      <c r="T5770" s="402" ph="1"/>
      <c r="U5770" s="402" ph="1"/>
      <c r="V5770" s="402" ph="1"/>
      <c r="W5770" s="402" ph="1"/>
      <c r="X5770" s="17" ph="1"/>
    </row>
    <row r="5771" spans="15:24" ht="13.5" customHeight="1">
      <c r="O5771" s="402" ph="1"/>
      <c r="P5771" s="402" ph="1"/>
      <c r="Q5771" s="402" ph="1"/>
      <c r="R5771" s="402" ph="1"/>
      <c r="S5771" s="402" ph="1"/>
      <c r="T5771" s="402" ph="1"/>
      <c r="U5771" s="402" ph="1"/>
      <c r="V5771" s="402" ph="1"/>
      <c r="W5771" s="402" ph="1"/>
      <c r="X5771" s="17" ph="1"/>
    </row>
    <row r="5772" spans="15:24" ht="13.5" customHeight="1">
      <c r="O5772" s="402" ph="1"/>
      <c r="P5772" s="402" ph="1"/>
      <c r="Q5772" s="402" ph="1"/>
      <c r="R5772" s="402" ph="1"/>
      <c r="S5772" s="402" ph="1"/>
      <c r="T5772" s="402" ph="1"/>
      <c r="U5772" s="402" ph="1"/>
      <c r="V5772" s="402" ph="1"/>
      <c r="W5772" s="402" ph="1"/>
      <c r="X5772" s="17" ph="1"/>
    </row>
    <row r="5773" spans="15:24" ht="13.5" customHeight="1">
      <c r="O5773" s="402" ph="1"/>
      <c r="P5773" s="402" ph="1"/>
      <c r="Q5773" s="402" ph="1"/>
      <c r="R5773" s="402" ph="1"/>
      <c r="S5773" s="402" ph="1"/>
      <c r="T5773" s="402" ph="1"/>
      <c r="U5773" s="402" ph="1"/>
      <c r="V5773" s="402" ph="1"/>
      <c r="W5773" s="402" ph="1"/>
      <c r="X5773" s="17" ph="1"/>
    </row>
    <row r="5774" spans="15:24" ht="13.5" customHeight="1">
      <c r="O5774" s="402" ph="1"/>
      <c r="P5774" s="402" ph="1"/>
      <c r="Q5774" s="402" ph="1"/>
      <c r="R5774" s="402" ph="1"/>
      <c r="S5774" s="402" ph="1"/>
      <c r="T5774" s="402" ph="1"/>
      <c r="U5774" s="402" ph="1"/>
      <c r="V5774" s="402" ph="1"/>
      <c r="W5774" s="402" ph="1"/>
      <c r="X5774" s="17" ph="1"/>
    </row>
    <row r="5775" spans="15:24" ht="13.5" customHeight="1">
      <c r="O5775" s="402" ph="1"/>
      <c r="P5775" s="402" ph="1"/>
      <c r="Q5775" s="402" ph="1"/>
      <c r="R5775" s="402" ph="1"/>
      <c r="S5775" s="402" ph="1"/>
      <c r="T5775" s="402" ph="1"/>
      <c r="U5775" s="402" ph="1"/>
      <c r="V5775" s="402" ph="1"/>
      <c r="W5775" s="402" ph="1"/>
      <c r="X5775" s="17" ph="1"/>
    </row>
    <row r="5776" spans="15:24" ht="13.5" customHeight="1">
      <c r="O5776" s="402" ph="1"/>
      <c r="P5776" s="402" ph="1"/>
      <c r="Q5776" s="402" ph="1"/>
      <c r="R5776" s="402" ph="1"/>
      <c r="S5776" s="402" ph="1"/>
      <c r="T5776" s="402" ph="1"/>
      <c r="U5776" s="402" ph="1"/>
      <c r="V5776" s="402" ph="1"/>
      <c r="W5776" s="402" ph="1"/>
      <c r="X5776" s="17" ph="1"/>
    </row>
    <row r="5777" spans="15:24" ht="13.5" customHeight="1">
      <c r="O5777" s="402" ph="1"/>
      <c r="P5777" s="402" ph="1"/>
      <c r="Q5777" s="402" ph="1"/>
      <c r="R5777" s="402" ph="1"/>
      <c r="S5777" s="402" ph="1"/>
      <c r="T5777" s="402" ph="1"/>
      <c r="U5777" s="402" ph="1"/>
      <c r="V5777" s="402" ph="1"/>
      <c r="W5777" s="402" ph="1"/>
      <c r="X5777" s="17" ph="1"/>
    </row>
    <row r="5778" spans="15:24" ht="13.5" customHeight="1">
      <c r="O5778" s="402" ph="1"/>
      <c r="P5778" s="402" ph="1"/>
      <c r="Q5778" s="402" ph="1"/>
      <c r="R5778" s="402" ph="1"/>
      <c r="S5778" s="402" ph="1"/>
      <c r="T5778" s="402" ph="1"/>
      <c r="U5778" s="402" ph="1"/>
      <c r="V5778" s="402" ph="1"/>
      <c r="W5778" s="402" ph="1"/>
      <c r="X5778" s="17" ph="1"/>
    </row>
    <row r="5779" spans="15:24" ht="13.5" customHeight="1">
      <c r="O5779" s="402" ph="1"/>
      <c r="P5779" s="402" ph="1"/>
      <c r="Q5779" s="402" ph="1"/>
      <c r="R5779" s="402" ph="1"/>
      <c r="S5779" s="402" ph="1"/>
      <c r="T5779" s="402" ph="1"/>
      <c r="U5779" s="402" ph="1"/>
      <c r="V5779" s="402" ph="1"/>
      <c r="W5779" s="402" ph="1"/>
      <c r="X5779" s="17" ph="1"/>
    </row>
    <row r="5780" spans="15:24" ht="13.5" customHeight="1">
      <c r="O5780" s="402" ph="1"/>
      <c r="P5780" s="402" ph="1"/>
      <c r="Q5780" s="402" ph="1"/>
      <c r="R5780" s="402" ph="1"/>
      <c r="S5780" s="402" ph="1"/>
      <c r="T5780" s="402" ph="1"/>
      <c r="U5780" s="402" ph="1"/>
      <c r="V5780" s="402" ph="1"/>
      <c r="W5780" s="402" ph="1"/>
      <c r="X5780" s="17" ph="1"/>
    </row>
    <row r="5781" spans="15:24" ht="13.5" customHeight="1">
      <c r="O5781" s="402" ph="1"/>
      <c r="P5781" s="402" ph="1"/>
      <c r="Q5781" s="402" ph="1"/>
      <c r="R5781" s="402" ph="1"/>
      <c r="S5781" s="402" ph="1"/>
      <c r="T5781" s="402" ph="1"/>
      <c r="U5781" s="402" ph="1"/>
      <c r="V5781" s="402" ph="1"/>
      <c r="W5781" s="402" ph="1"/>
      <c r="X5781" s="17" ph="1"/>
    </row>
    <row r="5782" spans="15:24" ht="13.5" customHeight="1">
      <c r="O5782" s="402" ph="1"/>
      <c r="P5782" s="402" ph="1"/>
      <c r="Q5782" s="402" ph="1"/>
      <c r="R5782" s="402" ph="1"/>
      <c r="S5782" s="402" ph="1"/>
      <c r="T5782" s="402" ph="1"/>
      <c r="U5782" s="402" ph="1"/>
      <c r="V5782" s="402" ph="1"/>
      <c r="W5782" s="402" ph="1"/>
      <c r="X5782" s="17" ph="1"/>
    </row>
    <row r="5783" spans="15:24" ht="13.5" customHeight="1">
      <c r="O5783" s="402" ph="1"/>
      <c r="P5783" s="402" ph="1"/>
      <c r="Q5783" s="402" ph="1"/>
      <c r="R5783" s="402" ph="1"/>
      <c r="S5783" s="402" ph="1"/>
      <c r="T5783" s="402" ph="1"/>
      <c r="U5783" s="402" ph="1"/>
      <c r="V5783" s="402" ph="1"/>
      <c r="W5783" s="402" ph="1"/>
      <c r="X5783" s="17" ph="1"/>
    </row>
    <row r="5784" spans="15:24" ht="13.5" customHeight="1">
      <c r="O5784" s="402" ph="1"/>
      <c r="P5784" s="402" ph="1"/>
      <c r="Q5784" s="402" ph="1"/>
      <c r="R5784" s="402" ph="1"/>
      <c r="S5784" s="402" ph="1"/>
      <c r="T5784" s="402" ph="1"/>
      <c r="U5784" s="402" ph="1"/>
      <c r="V5784" s="402" ph="1"/>
      <c r="W5784" s="402" ph="1"/>
      <c r="X5784" s="17" ph="1"/>
    </row>
    <row r="5785" spans="15:24" ht="13.5" customHeight="1">
      <c r="O5785" s="402" ph="1"/>
      <c r="P5785" s="402" ph="1"/>
      <c r="Q5785" s="402" ph="1"/>
      <c r="R5785" s="402" ph="1"/>
      <c r="S5785" s="402" ph="1"/>
      <c r="T5785" s="402" ph="1"/>
      <c r="U5785" s="402" ph="1"/>
      <c r="V5785" s="402" ph="1"/>
      <c r="W5785" s="402" ph="1"/>
      <c r="X5785" s="17" ph="1"/>
    </row>
    <row r="5786" spans="15:24" ht="13.5" customHeight="1">
      <c r="O5786" s="402" ph="1"/>
      <c r="P5786" s="402" ph="1"/>
      <c r="Q5786" s="402" ph="1"/>
      <c r="R5786" s="402" ph="1"/>
      <c r="S5786" s="402" ph="1"/>
      <c r="T5786" s="402" ph="1"/>
      <c r="U5786" s="402" ph="1"/>
      <c r="V5786" s="402" ph="1"/>
      <c r="W5786" s="402" ph="1"/>
      <c r="X5786" s="17" ph="1"/>
    </row>
    <row r="5787" spans="15:24" ht="13.5" customHeight="1">
      <c r="O5787" s="402" ph="1"/>
      <c r="P5787" s="402" ph="1"/>
      <c r="Q5787" s="402" ph="1"/>
      <c r="R5787" s="402" ph="1"/>
      <c r="S5787" s="402" ph="1"/>
      <c r="T5787" s="402" ph="1"/>
      <c r="U5787" s="402" ph="1"/>
      <c r="V5787" s="402" ph="1"/>
      <c r="W5787" s="402" ph="1"/>
      <c r="X5787" s="17" ph="1"/>
    </row>
    <row r="5788" spans="15:24" ht="13.5" customHeight="1">
      <c r="O5788" s="402" ph="1"/>
      <c r="P5788" s="402" ph="1"/>
      <c r="Q5788" s="402" ph="1"/>
      <c r="R5788" s="402" ph="1"/>
      <c r="S5788" s="402" ph="1"/>
      <c r="T5788" s="402" ph="1"/>
      <c r="U5788" s="402" ph="1"/>
      <c r="V5788" s="402" ph="1"/>
      <c r="W5788" s="402" ph="1"/>
      <c r="X5788" s="17" ph="1"/>
    </row>
    <row r="5789" spans="15:24" ht="13.5" customHeight="1">
      <c r="O5789" s="402" ph="1"/>
      <c r="P5789" s="402" ph="1"/>
      <c r="Q5789" s="402" ph="1"/>
      <c r="R5789" s="402" ph="1"/>
      <c r="S5789" s="402" ph="1"/>
      <c r="T5789" s="402" ph="1"/>
      <c r="U5789" s="402" ph="1"/>
      <c r="V5789" s="402" ph="1"/>
      <c r="W5789" s="402" ph="1"/>
      <c r="X5789" s="17" ph="1"/>
    </row>
    <row r="5790" spans="15:24" ht="13.5" customHeight="1">
      <c r="O5790" s="402" ph="1"/>
      <c r="P5790" s="402" ph="1"/>
      <c r="Q5790" s="402" ph="1"/>
      <c r="R5790" s="402" ph="1"/>
      <c r="S5790" s="402" ph="1"/>
      <c r="T5790" s="402" ph="1"/>
      <c r="U5790" s="402" ph="1"/>
      <c r="V5790" s="402" ph="1"/>
      <c r="W5790" s="402" ph="1"/>
      <c r="X5790" s="17" ph="1"/>
    </row>
    <row r="5791" spans="15:24" ht="13.5" customHeight="1">
      <c r="O5791" s="402" ph="1"/>
      <c r="P5791" s="402" ph="1"/>
      <c r="Q5791" s="402" ph="1"/>
      <c r="R5791" s="402" ph="1"/>
      <c r="S5791" s="402" ph="1"/>
      <c r="T5791" s="402" ph="1"/>
      <c r="U5791" s="402" ph="1"/>
      <c r="V5791" s="402" ph="1"/>
      <c r="W5791" s="402" ph="1"/>
      <c r="X5791" s="17" ph="1"/>
    </row>
    <row r="5792" spans="15:24" ht="13.5" customHeight="1">
      <c r="O5792" s="402" ph="1"/>
      <c r="P5792" s="402" ph="1"/>
      <c r="Q5792" s="402" ph="1"/>
      <c r="R5792" s="402" ph="1"/>
      <c r="S5792" s="402" ph="1"/>
      <c r="T5792" s="402" ph="1"/>
      <c r="U5792" s="402" ph="1"/>
      <c r="V5792" s="402" ph="1"/>
      <c r="W5792" s="402" ph="1"/>
      <c r="X5792" s="17" ph="1"/>
    </row>
    <row r="5793" spans="15:24" ht="13.5" customHeight="1">
      <c r="O5793" s="402" ph="1"/>
      <c r="P5793" s="402" ph="1"/>
      <c r="Q5793" s="402" ph="1"/>
      <c r="R5793" s="402" ph="1"/>
      <c r="S5793" s="402" ph="1"/>
      <c r="T5793" s="402" ph="1"/>
      <c r="U5793" s="402" ph="1"/>
      <c r="V5793" s="402" ph="1"/>
      <c r="W5793" s="402" ph="1"/>
      <c r="X5793" s="17" ph="1"/>
    </row>
    <row r="5794" spans="15:24" ht="13.5" customHeight="1">
      <c r="O5794" s="402" ph="1"/>
      <c r="P5794" s="402" ph="1"/>
      <c r="Q5794" s="402" ph="1"/>
      <c r="R5794" s="402" ph="1"/>
      <c r="S5794" s="402" ph="1"/>
      <c r="T5794" s="402" ph="1"/>
      <c r="U5794" s="402" ph="1"/>
      <c r="V5794" s="402" ph="1"/>
      <c r="W5794" s="402" ph="1"/>
      <c r="X5794" s="17" ph="1"/>
    </row>
    <row r="5795" spans="15:24" ht="13.5" customHeight="1">
      <c r="O5795" s="402" ph="1"/>
      <c r="P5795" s="402" ph="1"/>
      <c r="Q5795" s="402" ph="1"/>
      <c r="R5795" s="402" ph="1"/>
      <c r="S5795" s="402" ph="1"/>
      <c r="T5795" s="402" ph="1"/>
      <c r="U5795" s="402" ph="1"/>
      <c r="V5795" s="402" ph="1"/>
      <c r="W5795" s="402" ph="1"/>
      <c r="X5795" s="17" ph="1"/>
    </row>
    <row r="5796" spans="15:24" ht="13.5" customHeight="1">
      <c r="O5796" s="402" ph="1"/>
      <c r="P5796" s="402" ph="1"/>
      <c r="Q5796" s="402" ph="1"/>
      <c r="R5796" s="402" ph="1"/>
      <c r="S5796" s="402" ph="1"/>
      <c r="T5796" s="402" ph="1"/>
      <c r="U5796" s="402" ph="1"/>
      <c r="V5796" s="402" ph="1"/>
      <c r="W5796" s="402" ph="1"/>
      <c r="X5796" s="17" ph="1"/>
    </row>
    <row r="5797" spans="15:24" ht="13.5" customHeight="1">
      <c r="O5797" s="402" ph="1"/>
      <c r="P5797" s="402" ph="1"/>
      <c r="Q5797" s="402" ph="1"/>
      <c r="R5797" s="402" ph="1"/>
      <c r="S5797" s="402" ph="1"/>
      <c r="T5797" s="402" ph="1"/>
      <c r="U5797" s="402" ph="1"/>
      <c r="V5797" s="402" ph="1"/>
      <c r="W5797" s="402" ph="1"/>
      <c r="X5797" s="17" ph="1"/>
    </row>
    <row r="5798" spans="15:24" ht="13.5" customHeight="1">
      <c r="O5798" s="402" ph="1"/>
      <c r="P5798" s="402" ph="1"/>
      <c r="Q5798" s="402" ph="1"/>
      <c r="R5798" s="402" ph="1"/>
      <c r="S5798" s="402" ph="1"/>
      <c r="T5798" s="402" ph="1"/>
      <c r="U5798" s="402" ph="1"/>
      <c r="V5798" s="402" ph="1"/>
      <c r="W5798" s="402" ph="1"/>
      <c r="X5798" s="17" ph="1"/>
    </row>
    <row r="5799" spans="15:24" ht="13.5" customHeight="1">
      <c r="O5799" s="402" ph="1"/>
      <c r="P5799" s="402" ph="1"/>
      <c r="Q5799" s="402" ph="1"/>
      <c r="R5799" s="402" ph="1"/>
      <c r="S5799" s="402" ph="1"/>
      <c r="T5799" s="402" ph="1"/>
      <c r="U5799" s="402" ph="1"/>
      <c r="V5799" s="402" ph="1"/>
      <c r="W5799" s="402" ph="1"/>
      <c r="X5799" s="17" ph="1"/>
    </row>
    <row r="5800" spans="15:24" ht="13.5" customHeight="1">
      <c r="O5800" s="402" ph="1"/>
      <c r="P5800" s="402" ph="1"/>
      <c r="Q5800" s="402" ph="1"/>
      <c r="R5800" s="402" ph="1"/>
      <c r="S5800" s="402" ph="1"/>
      <c r="T5800" s="402" ph="1"/>
      <c r="U5800" s="402" ph="1"/>
      <c r="V5800" s="402" ph="1"/>
      <c r="W5800" s="402" ph="1"/>
      <c r="X5800" s="17" ph="1"/>
    </row>
    <row r="5801" spans="15:24" ht="13.5" customHeight="1">
      <c r="O5801" s="402" ph="1"/>
      <c r="P5801" s="402" ph="1"/>
      <c r="Q5801" s="402" ph="1"/>
      <c r="R5801" s="402" ph="1"/>
      <c r="S5801" s="402" ph="1"/>
      <c r="T5801" s="402" ph="1"/>
      <c r="U5801" s="402" ph="1"/>
      <c r="V5801" s="402" ph="1"/>
      <c r="W5801" s="402" ph="1"/>
      <c r="X5801" s="17" ph="1"/>
    </row>
    <row r="5802" spans="15:24" ht="13.5" customHeight="1">
      <c r="O5802" s="402" ph="1"/>
      <c r="P5802" s="402" ph="1"/>
      <c r="Q5802" s="402" ph="1"/>
      <c r="R5802" s="402" ph="1"/>
      <c r="S5802" s="402" ph="1"/>
      <c r="T5802" s="402" ph="1"/>
      <c r="U5802" s="402" ph="1"/>
      <c r="V5802" s="402" ph="1"/>
      <c r="W5802" s="402" ph="1"/>
      <c r="X5802" s="17" ph="1"/>
    </row>
    <row r="5803" spans="15:24" ht="13.5" customHeight="1">
      <c r="O5803" s="402" ph="1"/>
      <c r="P5803" s="402" ph="1"/>
      <c r="Q5803" s="402" ph="1"/>
      <c r="R5803" s="402" ph="1"/>
      <c r="S5803" s="402" ph="1"/>
      <c r="T5803" s="402" ph="1"/>
      <c r="U5803" s="402" ph="1"/>
      <c r="V5803" s="402" ph="1"/>
      <c r="W5803" s="402" ph="1"/>
      <c r="X5803" s="17" ph="1"/>
    </row>
    <row r="5804" spans="15:24" ht="13.5" customHeight="1">
      <c r="O5804" s="402" ph="1"/>
      <c r="P5804" s="402" ph="1"/>
      <c r="Q5804" s="402" ph="1"/>
      <c r="R5804" s="402" ph="1"/>
      <c r="S5804" s="402" ph="1"/>
      <c r="T5804" s="402" ph="1"/>
      <c r="U5804" s="402" ph="1"/>
      <c r="V5804" s="402" ph="1"/>
      <c r="W5804" s="402" ph="1"/>
      <c r="X5804" s="17" ph="1"/>
    </row>
    <row r="5805" spans="15:24" ht="13.5" customHeight="1">
      <c r="O5805" s="402" ph="1"/>
      <c r="P5805" s="402" ph="1"/>
      <c r="Q5805" s="402" ph="1"/>
      <c r="R5805" s="402" ph="1"/>
      <c r="S5805" s="402" ph="1"/>
      <c r="T5805" s="402" ph="1"/>
      <c r="U5805" s="402" ph="1"/>
      <c r="V5805" s="402" ph="1"/>
      <c r="W5805" s="402" ph="1"/>
      <c r="X5805" s="17" ph="1"/>
    </row>
    <row r="5806" spans="15:24" ht="13.5" customHeight="1">
      <c r="O5806" s="402" ph="1"/>
      <c r="P5806" s="402" ph="1"/>
      <c r="Q5806" s="402" ph="1"/>
      <c r="R5806" s="402" ph="1"/>
      <c r="S5806" s="402" ph="1"/>
      <c r="T5806" s="402" ph="1"/>
      <c r="U5806" s="402" ph="1"/>
      <c r="V5806" s="402" ph="1"/>
      <c r="W5806" s="402" ph="1"/>
      <c r="X5806" s="17" ph="1"/>
    </row>
    <row r="5807" spans="15:24" ht="13.5" customHeight="1">
      <c r="O5807" s="402" ph="1"/>
      <c r="P5807" s="402" ph="1"/>
      <c r="Q5807" s="402" ph="1"/>
      <c r="R5807" s="402" ph="1"/>
      <c r="S5807" s="402" ph="1"/>
      <c r="T5807" s="402" ph="1"/>
      <c r="U5807" s="402" ph="1"/>
      <c r="V5807" s="402" ph="1"/>
      <c r="W5807" s="402" ph="1"/>
      <c r="X5807" s="17" ph="1"/>
    </row>
    <row r="5808" spans="15:24" ht="13.5" customHeight="1">
      <c r="O5808" s="402" ph="1"/>
      <c r="P5808" s="402" ph="1"/>
      <c r="Q5808" s="402" ph="1"/>
      <c r="R5808" s="402" ph="1"/>
      <c r="S5808" s="402" ph="1"/>
      <c r="T5808" s="402" ph="1"/>
      <c r="U5808" s="402" ph="1"/>
      <c r="V5808" s="402" ph="1"/>
      <c r="W5808" s="402" ph="1"/>
      <c r="X5808" s="17" ph="1"/>
    </row>
    <row r="5809" spans="15:24" ht="13.5" customHeight="1">
      <c r="O5809" s="402" ph="1"/>
      <c r="P5809" s="402" ph="1"/>
      <c r="Q5809" s="402" ph="1"/>
      <c r="R5809" s="402" ph="1"/>
      <c r="S5809" s="402" ph="1"/>
      <c r="T5809" s="402" ph="1"/>
      <c r="U5809" s="402" ph="1"/>
      <c r="V5809" s="402" ph="1"/>
      <c r="W5809" s="402" ph="1"/>
      <c r="X5809" s="17" ph="1"/>
    </row>
    <row r="5810" spans="15:24" ht="13.5" customHeight="1">
      <c r="O5810" s="402" ph="1"/>
      <c r="P5810" s="402" ph="1"/>
      <c r="Q5810" s="402" ph="1"/>
      <c r="R5810" s="402" ph="1"/>
      <c r="S5810" s="402" ph="1"/>
      <c r="T5810" s="402" ph="1"/>
      <c r="U5810" s="402" ph="1"/>
      <c r="V5810" s="402" ph="1"/>
      <c r="W5810" s="402" ph="1"/>
      <c r="X5810" s="17" ph="1"/>
    </row>
    <row r="5811" spans="15:24" ht="13.5" customHeight="1">
      <c r="O5811" s="402" ph="1"/>
      <c r="P5811" s="402" ph="1"/>
      <c r="Q5811" s="402" ph="1"/>
      <c r="R5811" s="402" ph="1"/>
      <c r="S5811" s="402" ph="1"/>
      <c r="T5811" s="402" ph="1"/>
      <c r="U5811" s="402" ph="1"/>
      <c r="V5811" s="402" ph="1"/>
      <c r="W5811" s="402" ph="1"/>
      <c r="X5811" s="17" ph="1"/>
    </row>
    <row r="5812" spans="15:24" ht="13.5" customHeight="1">
      <c r="O5812" s="402" ph="1"/>
      <c r="P5812" s="402" ph="1"/>
      <c r="Q5812" s="402" ph="1"/>
      <c r="R5812" s="402" ph="1"/>
      <c r="S5812" s="402" ph="1"/>
      <c r="T5812" s="402" ph="1"/>
      <c r="U5812" s="402" ph="1"/>
      <c r="V5812" s="402" ph="1"/>
      <c r="W5812" s="402" ph="1"/>
      <c r="X5812" s="17" ph="1"/>
    </row>
    <row r="5813" spans="15:24" ht="13.5" customHeight="1">
      <c r="O5813" s="402" ph="1"/>
      <c r="P5813" s="402" ph="1"/>
      <c r="Q5813" s="402" ph="1"/>
      <c r="R5813" s="402" ph="1"/>
      <c r="S5813" s="402" ph="1"/>
      <c r="T5813" s="402" ph="1"/>
      <c r="U5813" s="402" ph="1"/>
      <c r="V5813" s="402" ph="1"/>
      <c r="W5813" s="402" ph="1"/>
      <c r="X5813" s="17" ph="1"/>
    </row>
    <row r="5814" spans="15:24" ht="13.5" customHeight="1">
      <c r="O5814" s="402" ph="1"/>
      <c r="P5814" s="402" ph="1"/>
      <c r="Q5814" s="402" ph="1"/>
      <c r="R5814" s="402" ph="1"/>
      <c r="S5814" s="402" ph="1"/>
      <c r="T5814" s="402" ph="1"/>
      <c r="U5814" s="402" ph="1"/>
      <c r="V5814" s="402" ph="1"/>
      <c r="W5814" s="402" ph="1"/>
      <c r="X5814" s="17" ph="1"/>
    </row>
    <row r="5815" spans="15:24" ht="13.5" customHeight="1">
      <c r="O5815" s="402" ph="1"/>
      <c r="P5815" s="402" ph="1"/>
      <c r="Q5815" s="402" ph="1"/>
      <c r="R5815" s="402" ph="1"/>
      <c r="S5815" s="402" ph="1"/>
      <c r="T5815" s="402" ph="1"/>
      <c r="U5815" s="402" ph="1"/>
      <c r="V5815" s="402" ph="1"/>
      <c r="W5815" s="402" ph="1"/>
      <c r="X5815" s="17" ph="1"/>
    </row>
    <row r="5816" spans="15:24" ht="13.5" customHeight="1">
      <c r="O5816" s="402" ph="1"/>
      <c r="P5816" s="402" ph="1"/>
      <c r="Q5816" s="402" ph="1"/>
      <c r="R5816" s="402" ph="1"/>
      <c r="S5816" s="402" ph="1"/>
      <c r="T5816" s="402" ph="1"/>
      <c r="U5816" s="402" ph="1"/>
      <c r="V5816" s="402" ph="1"/>
      <c r="W5816" s="402" ph="1"/>
      <c r="X5816" s="17" ph="1"/>
    </row>
    <row r="5817" spans="15:24" ht="13.5" customHeight="1">
      <c r="O5817" s="402" ph="1"/>
      <c r="P5817" s="402" ph="1"/>
      <c r="Q5817" s="402" ph="1"/>
      <c r="R5817" s="402" ph="1"/>
      <c r="S5817" s="402" ph="1"/>
      <c r="T5817" s="402" ph="1"/>
      <c r="U5817" s="402" ph="1"/>
      <c r="V5817" s="402" ph="1"/>
      <c r="W5817" s="402" ph="1"/>
      <c r="X5817" s="17" ph="1"/>
    </row>
    <row r="5818" spans="15:24" ht="13.5" customHeight="1">
      <c r="O5818" s="402" ph="1"/>
      <c r="P5818" s="402" ph="1"/>
      <c r="Q5818" s="402" ph="1"/>
      <c r="R5818" s="402" ph="1"/>
      <c r="S5818" s="402" ph="1"/>
      <c r="T5818" s="402" ph="1"/>
      <c r="U5818" s="402" ph="1"/>
      <c r="V5818" s="402" ph="1"/>
      <c r="W5818" s="402" ph="1"/>
      <c r="X5818" s="17" ph="1"/>
    </row>
    <row r="5819" spans="15:24" ht="13.5" customHeight="1">
      <c r="O5819" s="402" ph="1"/>
      <c r="P5819" s="402" ph="1"/>
      <c r="Q5819" s="402" ph="1"/>
      <c r="R5819" s="402" ph="1"/>
      <c r="S5819" s="402" ph="1"/>
      <c r="T5819" s="402" ph="1"/>
      <c r="U5819" s="402" ph="1"/>
      <c r="V5819" s="402" ph="1"/>
      <c r="W5819" s="402" ph="1"/>
      <c r="X5819" s="17" ph="1"/>
    </row>
    <row r="5820" spans="15:24" ht="13.5" customHeight="1">
      <c r="O5820" s="402" ph="1"/>
      <c r="P5820" s="402" ph="1"/>
      <c r="Q5820" s="402" ph="1"/>
      <c r="R5820" s="402" ph="1"/>
      <c r="S5820" s="402" ph="1"/>
      <c r="T5820" s="402" ph="1"/>
      <c r="U5820" s="402" ph="1"/>
      <c r="V5820" s="402" ph="1"/>
      <c r="W5820" s="402" ph="1"/>
      <c r="X5820" s="17" ph="1"/>
    </row>
    <row r="5821" spans="15:24" ht="13.5" customHeight="1">
      <c r="O5821" s="402" ph="1"/>
      <c r="P5821" s="402" ph="1"/>
      <c r="Q5821" s="402" ph="1"/>
      <c r="R5821" s="402" ph="1"/>
      <c r="S5821" s="402" ph="1"/>
      <c r="T5821" s="402" ph="1"/>
      <c r="U5821" s="402" ph="1"/>
      <c r="V5821" s="402" ph="1"/>
      <c r="W5821" s="402" ph="1"/>
      <c r="X5821" s="17" ph="1"/>
    </row>
    <row r="5822" spans="15:24" ht="13.5" customHeight="1">
      <c r="O5822" s="402" ph="1"/>
      <c r="P5822" s="402" ph="1"/>
      <c r="Q5822" s="402" ph="1"/>
      <c r="R5822" s="402" ph="1"/>
      <c r="S5822" s="402" ph="1"/>
      <c r="T5822" s="402" ph="1"/>
      <c r="U5822" s="402" ph="1"/>
      <c r="V5822" s="402" ph="1"/>
      <c r="W5822" s="402" ph="1"/>
      <c r="X5822" s="17" ph="1"/>
    </row>
    <row r="5823" spans="15:24" ht="13.5" customHeight="1">
      <c r="O5823" s="402" ph="1"/>
      <c r="P5823" s="402" ph="1"/>
      <c r="Q5823" s="402" ph="1"/>
      <c r="R5823" s="402" ph="1"/>
      <c r="S5823" s="402" ph="1"/>
      <c r="T5823" s="402" ph="1"/>
      <c r="U5823" s="402" ph="1"/>
      <c r="V5823" s="402" ph="1"/>
      <c r="W5823" s="402" ph="1"/>
      <c r="X5823" s="17" ph="1"/>
    </row>
    <row r="5824" spans="15:24" ht="13.5" customHeight="1">
      <c r="O5824" s="402" ph="1"/>
      <c r="P5824" s="402" ph="1"/>
      <c r="Q5824" s="402" ph="1"/>
      <c r="R5824" s="402" ph="1"/>
      <c r="S5824" s="402" ph="1"/>
      <c r="T5824" s="402" ph="1"/>
      <c r="U5824" s="402" ph="1"/>
      <c r="V5824" s="402" ph="1"/>
      <c r="W5824" s="402" ph="1"/>
      <c r="X5824" s="17" ph="1"/>
    </row>
    <row r="5825" spans="15:24" ht="13.5" customHeight="1">
      <c r="O5825" s="402" ph="1"/>
      <c r="P5825" s="402" ph="1"/>
      <c r="Q5825" s="402" ph="1"/>
      <c r="R5825" s="402" ph="1"/>
      <c r="S5825" s="402" ph="1"/>
      <c r="T5825" s="402" ph="1"/>
      <c r="U5825" s="402" ph="1"/>
      <c r="V5825" s="402" ph="1"/>
      <c r="W5825" s="402" ph="1"/>
      <c r="X5825" s="17" ph="1"/>
    </row>
    <row r="5826" spans="15:24" ht="13.5" customHeight="1">
      <c r="O5826" s="402" ph="1"/>
      <c r="P5826" s="402" ph="1"/>
      <c r="Q5826" s="402" ph="1"/>
      <c r="R5826" s="402" ph="1"/>
      <c r="S5826" s="402" ph="1"/>
      <c r="T5826" s="402" ph="1"/>
      <c r="U5826" s="402" ph="1"/>
      <c r="V5826" s="402" ph="1"/>
      <c r="W5826" s="402" ph="1"/>
      <c r="X5826" s="17" ph="1"/>
    </row>
    <row r="5827" spans="15:24" ht="13.5" customHeight="1">
      <c r="O5827" s="402" ph="1"/>
      <c r="P5827" s="402" ph="1"/>
      <c r="Q5827" s="402" ph="1"/>
      <c r="R5827" s="402" ph="1"/>
      <c r="S5827" s="402" ph="1"/>
      <c r="T5827" s="402" ph="1"/>
      <c r="U5827" s="402" ph="1"/>
      <c r="V5827" s="402" ph="1"/>
      <c r="W5827" s="402" ph="1"/>
      <c r="X5827" s="17" ph="1"/>
    </row>
    <row r="5828" spans="15:24" ht="13.5" customHeight="1">
      <c r="O5828" s="402" ph="1"/>
      <c r="P5828" s="402" ph="1"/>
      <c r="Q5828" s="402" ph="1"/>
      <c r="R5828" s="402" ph="1"/>
      <c r="S5828" s="402" ph="1"/>
      <c r="T5828" s="402" ph="1"/>
      <c r="U5828" s="402" ph="1"/>
      <c r="V5828" s="402" ph="1"/>
      <c r="W5828" s="402" ph="1"/>
      <c r="X5828" s="17" ph="1"/>
    </row>
    <row r="5829" spans="15:24" ht="13.5" customHeight="1">
      <c r="O5829" s="402" ph="1"/>
      <c r="P5829" s="402" ph="1"/>
      <c r="Q5829" s="402" ph="1"/>
      <c r="R5829" s="402" ph="1"/>
      <c r="S5829" s="402" ph="1"/>
      <c r="T5829" s="402" ph="1"/>
      <c r="U5829" s="402" ph="1"/>
      <c r="V5829" s="402" ph="1"/>
      <c r="W5829" s="402" ph="1"/>
      <c r="X5829" s="17" ph="1"/>
    </row>
    <row r="5830" spans="15:24" ht="13.5" customHeight="1">
      <c r="O5830" s="402" ph="1"/>
      <c r="P5830" s="402" ph="1"/>
      <c r="Q5830" s="402" ph="1"/>
      <c r="R5830" s="402" ph="1"/>
      <c r="S5830" s="402" ph="1"/>
      <c r="T5830" s="402" ph="1"/>
      <c r="U5830" s="402" ph="1"/>
      <c r="V5830" s="402" ph="1"/>
      <c r="W5830" s="402" ph="1"/>
      <c r="X5830" s="17" ph="1"/>
    </row>
    <row r="5831" spans="15:24" ht="13.5" customHeight="1">
      <c r="O5831" s="402" ph="1"/>
      <c r="P5831" s="402" ph="1"/>
      <c r="Q5831" s="402" ph="1"/>
      <c r="R5831" s="402" ph="1"/>
      <c r="S5831" s="402" ph="1"/>
      <c r="T5831" s="402" ph="1"/>
      <c r="U5831" s="402" ph="1"/>
      <c r="V5831" s="402" ph="1"/>
      <c r="W5831" s="402" ph="1"/>
      <c r="X5831" s="17" ph="1"/>
    </row>
    <row r="5832" spans="15:24" ht="13.5" customHeight="1">
      <c r="O5832" s="402" ph="1"/>
      <c r="P5832" s="402" ph="1"/>
      <c r="Q5832" s="402" ph="1"/>
      <c r="R5832" s="402" ph="1"/>
      <c r="S5832" s="402" ph="1"/>
      <c r="T5832" s="402" ph="1"/>
      <c r="U5832" s="402" ph="1"/>
      <c r="V5832" s="402" ph="1"/>
      <c r="W5832" s="402" ph="1"/>
      <c r="X5832" s="17" ph="1"/>
    </row>
    <row r="5833" spans="15:24" ht="13.5" customHeight="1">
      <c r="O5833" s="402" ph="1"/>
      <c r="P5833" s="402" ph="1"/>
      <c r="Q5833" s="402" ph="1"/>
      <c r="R5833" s="402" ph="1"/>
      <c r="S5833" s="402" ph="1"/>
      <c r="T5833" s="402" ph="1"/>
      <c r="U5833" s="402" ph="1"/>
      <c r="V5833" s="402" ph="1"/>
      <c r="W5833" s="402" ph="1"/>
      <c r="X5833" s="17" ph="1"/>
    </row>
    <row r="5834" spans="15:24" ht="13.5" customHeight="1">
      <c r="O5834" s="402" ph="1"/>
      <c r="P5834" s="402" ph="1"/>
      <c r="Q5834" s="402" ph="1"/>
      <c r="R5834" s="402" ph="1"/>
      <c r="S5834" s="402" ph="1"/>
      <c r="T5834" s="402" ph="1"/>
      <c r="U5834" s="402" ph="1"/>
      <c r="V5834" s="402" ph="1"/>
      <c r="W5834" s="402" ph="1"/>
      <c r="X5834" s="17" ph="1"/>
    </row>
    <row r="5835" spans="15:24" ht="13.5" customHeight="1">
      <c r="O5835" s="402" ph="1"/>
      <c r="P5835" s="402" ph="1"/>
      <c r="Q5835" s="402" ph="1"/>
      <c r="R5835" s="402" ph="1"/>
      <c r="S5835" s="402" ph="1"/>
      <c r="T5835" s="402" ph="1"/>
      <c r="U5835" s="402" ph="1"/>
      <c r="V5835" s="402" ph="1"/>
      <c r="W5835" s="402" ph="1"/>
      <c r="X5835" s="17" ph="1"/>
    </row>
    <row r="5836" spans="15:24" ht="13.5" customHeight="1">
      <c r="O5836" s="402" ph="1"/>
      <c r="P5836" s="402" ph="1"/>
      <c r="Q5836" s="402" ph="1"/>
      <c r="R5836" s="402" ph="1"/>
      <c r="S5836" s="402" ph="1"/>
      <c r="T5836" s="402" ph="1"/>
      <c r="U5836" s="402" ph="1"/>
      <c r="V5836" s="402" ph="1"/>
      <c r="W5836" s="402" ph="1"/>
      <c r="X5836" s="17" ph="1"/>
    </row>
    <row r="5837" spans="15:24" ht="13.5" customHeight="1">
      <c r="O5837" s="402" ph="1"/>
      <c r="P5837" s="402" ph="1"/>
      <c r="Q5837" s="402" ph="1"/>
      <c r="R5837" s="402" ph="1"/>
      <c r="S5837" s="402" ph="1"/>
      <c r="T5837" s="402" ph="1"/>
      <c r="U5837" s="402" ph="1"/>
      <c r="V5837" s="402" ph="1"/>
      <c r="W5837" s="402" ph="1"/>
      <c r="X5837" s="17" ph="1"/>
    </row>
    <row r="5838" spans="15:24" ht="13.5" customHeight="1">
      <c r="O5838" s="402" ph="1"/>
      <c r="P5838" s="402" ph="1"/>
      <c r="Q5838" s="402" ph="1"/>
      <c r="R5838" s="402" ph="1"/>
      <c r="S5838" s="402" ph="1"/>
      <c r="T5838" s="402" ph="1"/>
      <c r="U5838" s="402" ph="1"/>
      <c r="V5838" s="402" ph="1"/>
      <c r="W5838" s="402" ph="1"/>
      <c r="X5838" s="17" ph="1"/>
    </row>
    <row r="5839" spans="15:24" ht="13.5" customHeight="1">
      <c r="O5839" s="402" ph="1"/>
      <c r="P5839" s="402" ph="1"/>
      <c r="Q5839" s="402" ph="1"/>
      <c r="R5839" s="402" ph="1"/>
      <c r="S5839" s="402" ph="1"/>
      <c r="T5839" s="402" ph="1"/>
      <c r="U5839" s="402" ph="1"/>
      <c r="V5839" s="402" ph="1"/>
      <c r="W5839" s="402" ph="1"/>
      <c r="X5839" s="17" ph="1"/>
    </row>
    <row r="5840" spans="15:24" ht="13.5" customHeight="1">
      <c r="O5840" s="402" ph="1"/>
      <c r="P5840" s="402" ph="1"/>
      <c r="Q5840" s="402" ph="1"/>
      <c r="R5840" s="402" ph="1"/>
      <c r="S5840" s="402" ph="1"/>
      <c r="T5840" s="402" ph="1"/>
      <c r="U5840" s="402" ph="1"/>
      <c r="V5840" s="402" ph="1"/>
      <c r="W5840" s="402" ph="1"/>
      <c r="X5840" s="17" ph="1"/>
    </row>
    <row r="5841" spans="15:24" ht="13.5" customHeight="1">
      <c r="O5841" s="402" ph="1"/>
      <c r="P5841" s="402" ph="1"/>
      <c r="Q5841" s="402" ph="1"/>
      <c r="R5841" s="402" ph="1"/>
      <c r="S5841" s="402" ph="1"/>
      <c r="T5841" s="402" ph="1"/>
      <c r="U5841" s="402" ph="1"/>
      <c r="V5841" s="402" ph="1"/>
      <c r="W5841" s="402" ph="1"/>
      <c r="X5841" s="17" ph="1"/>
    </row>
    <row r="5842" spans="15:24" ht="13.5" customHeight="1">
      <c r="O5842" s="402" ph="1"/>
      <c r="P5842" s="402" ph="1"/>
      <c r="Q5842" s="402" ph="1"/>
      <c r="R5842" s="402" ph="1"/>
      <c r="S5842" s="402" ph="1"/>
      <c r="T5842" s="402" ph="1"/>
      <c r="U5842" s="402" ph="1"/>
      <c r="V5842" s="402" ph="1"/>
      <c r="W5842" s="402" ph="1"/>
      <c r="X5842" s="17" ph="1"/>
    </row>
    <row r="5843" spans="15:24" ht="13.5" customHeight="1">
      <c r="O5843" s="402" ph="1"/>
      <c r="P5843" s="402" ph="1"/>
      <c r="Q5843" s="402" ph="1"/>
      <c r="R5843" s="402" ph="1"/>
      <c r="S5843" s="402" ph="1"/>
      <c r="T5843" s="402" ph="1"/>
      <c r="U5843" s="402" ph="1"/>
      <c r="V5843" s="402" ph="1"/>
      <c r="W5843" s="402" ph="1"/>
      <c r="X5843" s="17" ph="1"/>
    </row>
    <row r="5844" spans="15:24" ht="13.5" customHeight="1">
      <c r="O5844" s="402" ph="1"/>
      <c r="P5844" s="402" ph="1"/>
      <c r="Q5844" s="402" ph="1"/>
      <c r="R5844" s="402" ph="1"/>
      <c r="S5844" s="402" ph="1"/>
      <c r="T5844" s="402" ph="1"/>
      <c r="U5844" s="402" ph="1"/>
      <c r="V5844" s="402" ph="1"/>
      <c r="W5844" s="402" ph="1"/>
      <c r="X5844" s="17" ph="1"/>
    </row>
    <row r="5845" spans="15:24" ht="13.5" customHeight="1">
      <c r="O5845" s="402" ph="1"/>
      <c r="P5845" s="402" ph="1"/>
      <c r="Q5845" s="402" ph="1"/>
      <c r="R5845" s="402" ph="1"/>
      <c r="S5845" s="402" ph="1"/>
      <c r="T5845" s="402" ph="1"/>
      <c r="U5845" s="402" ph="1"/>
      <c r="V5845" s="402" ph="1"/>
      <c r="W5845" s="402" ph="1"/>
      <c r="X5845" s="17" ph="1"/>
    </row>
    <row r="5846" spans="15:24" ht="13.5" customHeight="1">
      <c r="O5846" s="402" ph="1"/>
      <c r="P5846" s="402" ph="1"/>
      <c r="Q5846" s="402" ph="1"/>
      <c r="R5846" s="402" ph="1"/>
      <c r="S5846" s="402" ph="1"/>
      <c r="T5846" s="402" ph="1"/>
      <c r="U5846" s="402" ph="1"/>
      <c r="V5846" s="402" ph="1"/>
      <c r="W5846" s="402" ph="1"/>
      <c r="X5846" s="17" ph="1"/>
    </row>
    <row r="5847" spans="15:24" ht="13.5" customHeight="1">
      <c r="O5847" s="402" ph="1"/>
      <c r="P5847" s="402" ph="1"/>
      <c r="Q5847" s="402" ph="1"/>
      <c r="R5847" s="402" ph="1"/>
      <c r="S5847" s="402" ph="1"/>
      <c r="T5847" s="402" ph="1"/>
      <c r="U5847" s="402" ph="1"/>
      <c r="V5847" s="402" ph="1"/>
      <c r="W5847" s="402" ph="1"/>
      <c r="X5847" s="17" ph="1"/>
    </row>
    <row r="5848" spans="15:24" ht="13.5" customHeight="1">
      <c r="O5848" s="402" ph="1"/>
      <c r="P5848" s="402" ph="1"/>
      <c r="Q5848" s="402" ph="1"/>
      <c r="R5848" s="402" ph="1"/>
      <c r="S5848" s="402" ph="1"/>
      <c r="T5848" s="402" ph="1"/>
      <c r="U5848" s="402" ph="1"/>
      <c r="V5848" s="402" ph="1"/>
      <c r="W5848" s="402" ph="1"/>
      <c r="X5848" s="17" ph="1"/>
    </row>
    <row r="5849" spans="15:24" ht="13.5" customHeight="1">
      <c r="O5849" s="402" ph="1"/>
      <c r="P5849" s="402" ph="1"/>
      <c r="Q5849" s="402" ph="1"/>
      <c r="R5849" s="402" ph="1"/>
      <c r="S5849" s="402" ph="1"/>
      <c r="T5849" s="402" ph="1"/>
      <c r="U5849" s="402" ph="1"/>
      <c r="V5849" s="402" ph="1"/>
      <c r="W5849" s="402" ph="1"/>
      <c r="X5849" s="17" ph="1"/>
    </row>
    <row r="5850" spans="15:24" ht="13.5" customHeight="1">
      <c r="O5850" s="402" ph="1"/>
      <c r="P5850" s="402" ph="1"/>
      <c r="Q5850" s="402" ph="1"/>
      <c r="R5850" s="402" ph="1"/>
      <c r="S5850" s="402" ph="1"/>
      <c r="T5850" s="402" ph="1"/>
      <c r="U5850" s="402" ph="1"/>
      <c r="V5850" s="402" ph="1"/>
      <c r="W5850" s="402" ph="1"/>
      <c r="X5850" s="17" ph="1"/>
    </row>
    <row r="5851" spans="15:24" ht="13.5" customHeight="1">
      <c r="O5851" s="402" ph="1"/>
      <c r="P5851" s="402" ph="1"/>
      <c r="Q5851" s="402" ph="1"/>
      <c r="R5851" s="402" ph="1"/>
      <c r="S5851" s="402" ph="1"/>
      <c r="T5851" s="402" ph="1"/>
      <c r="U5851" s="402" ph="1"/>
      <c r="V5851" s="402" ph="1"/>
      <c r="W5851" s="402" ph="1"/>
      <c r="X5851" s="17" ph="1"/>
    </row>
    <row r="5852" spans="15:24" ht="13.5" customHeight="1">
      <c r="O5852" s="402" ph="1"/>
      <c r="P5852" s="402" ph="1"/>
      <c r="Q5852" s="402" ph="1"/>
      <c r="R5852" s="402" ph="1"/>
      <c r="S5852" s="402" ph="1"/>
      <c r="T5852" s="402" ph="1"/>
      <c r="U5852" s="402" ph="1"/>
      <c r="V5852" s="402" ph="1"/>
      <c r="W5852" s="402" ph="1"/>
      <c r="X5852" s="17" ph="1"/>
    </row>
    <row r="5853" spans="15:24" ht="13.5" customHeight="1">
      <c r="O5853" s="402" ph="1"/>
      <c r="P5853" s="402" ph="1"/>
      <c r="Q5853" s="402" ph="1"/>
      <c r="R5853" s="402" ph="1"/>
      <c r="S5853" s="402" ph="1"/>
      <c r="T5853" s="402" ph="1"/>
      <c r="U5853" s="402" ph="1"/>
      <c r="V5853" s="402" ph="1"/>
      <c r="W5853" s="402" ph="1"/>
      <c r="X5853" s="17" ph="1"/>
    </row>
    <row r="5854" spans="15:24" ht="13.5" customHeight="1">
      <c r="O5854" s="402" ph="1"/>
      <c r="P5854" s="402" ph="1"/>
      <c r="Q5854" s="402" ph="1"/>
      <c r="R5854" s="402" ph="1"/>
      <c r="S5854" s="402" ph="1"/>
      <c r="T5854" s="402" ph="1"/>
      <c r="U5854" s="402" ph="1"/>
      <c r="V5854" s="402" ph="1"/>
      <c r="W5854" s="402" ph="1"/>
      <c r="X5854" s="17" ph="1"/>
    </row>
    <row r="5855" spans="15:24" ht="13.5" customHeight="1">
      <c r="O5855" s="402" ph="1"/>
      <c r="P5855" s="402" ph="1"/>
      <c r="Q5855" s="402" ph="1"/>
      <c r="R5855" s="402" ph="1"/>
      <c r="S5855" s="402" ph="1"/>
      <c r="T5855" s="402" ph="1"/>
      <c r="U5855" s="402" ph="1"/>
      <c r="V5855" s="402" ph="1"/>
      <c r="W5855" s="402" ph="1"/>
      <c r="X5855" s="17" ph="1"/>
    </row>
    <row r="5856" spans="15:24" ht="13.5" customHeight="1">
      <c r="O5856" s="402" ph="1"/>
      <c r="P5856" s="402" ph="1"/>
      <c r="Q5856" s="402" ph="1"/>
      <c r="R5856" s="402" ph="1"/>
      <c r="S5856" s="402" ph="1"/>
      <c r="T5856" s="402" ph="1"/>
      <c r="U5856" s="402" ph="1"/>
      <c r="V5856" s="402" ph="1"/>
      <c r="W5856" s="402" ph="1"/>
      <c r="X5856" s="17" ph="1"/>
    </row>
    <row r="5857" spans="15:24" ht="13.5" customHeight="1">
      <c r="O5857" s="402" ph="1"/>
      <c r="P5857" s="402" ph="1"/>
      <c r="Q5857" s="402" ph="1"/>
      <c r="R5857" s="402" ph="1"/>
      <c r="S5857" s="402" ph="1"/>
      <c r="T5857" s="402" ph="1"/>
      <c r="U5857" s="402" ph="1"/>
      <c r="V5857" s="402" ph="1"/>
      <c r="W5857" s="402" ph="1"/>
      <c r="X5857" s="17" ph="1"/>
    </row>
    <row r="5858" spans="15:24" ht="13.5" customHeight="1">
      <c r="O5858" s="402" ph="1"/>
      <c r="P5858" s="402" ph="1"/>
      <c r="Q5858" s="402" ph="1"/>
      <c r="R5858" s="402" ph="1"/>
      <c r="S5858" s="402" ph="1"/>
      <c r="T5858" s="402" ph="1"/>
      <c r="U5858" s="402" ph="1"/>
      <c r="V5858" s="402" ph="1"/>
      <c r="W5858" s="402" ph="1"/>
      <c r="X5858" s="17" ph="1"/>
    </row>
    <row r="5859" spans="15:24" ht="13.5" customHeight="1">
      <c r="O5859" s="402" ph="1"/>
      <c r="P5859" s="402" ph="1"/>
      <c r="Q5859" s="402" ph="1"/>
      <c r="R5859" s="402" ph="1"/>
      <c r="S5859" s="402" ph="1"/>
      <c r="T5859" s="402" ph="1"/>
      <c r="U5859" s="402" ph="1"/>
      <c r="V5859" s="402" ph="1"/>
      <c r="W5859" s="402" ph="1"/>
      <c r="X5859" s="17" ph="1"/>
    </row>
    <row r="5860" spans="15:24" ht="13.5" customHeight="1">
      <c r="O5860" s="402" ph="1"/>
      <c r="P5860" s="402" ph="1"/>
      <c r="Q5860" s="402" ph="1"/>
      <c r="R5860" s="402" ph="1"/>
      <c r="S5860" s="402" ph="1"/>
      <c r="T5860" s="402" ph="1"/>
      <c r="U5860" s="402" ph="1"/>
      <c r="V5860" s="402" ph="1"/>
      <c r="W5860" s="402" ph="1"/>
      <c r="X5860" s="17" ph="1"/>
    </row>
    <row r="5861" spans="15:24" ht="13.5" customHeight="1">
      <c r="O5861" s="402" ph="1"/>
      <c r="P5861" s="402" ph="1"/>
      <c r="Q5861" s="402" ph="1"/>
      <c r="R5861" s="402" ph="1"/>
      <c r="S5861" s="402" ph="1"/>
      <c r="T5861" s="402" ph="1"/>
      <c r="U5861" s="402" ph="1"/>
      <c r="V5861" s="402" ph="1"/>
      <c r="W5861" s="402" ph="1"/>
      <c r="X5861" s="17" ph="1"/>
    </row>
    <row r="5862" spans="15:24" ht="13.5" customHeight="1">
      <c r="O5862" s="402" ph="1"/>
      <c r="P5862" s="402" ph="1"/>
      <c r="Q5862" s="402" ph="1"/>
      <c r="R5862" s="402" ph="1"/>
      <c r="S5862" s="402" ph="1"/>
      <c r="T5862" s="402" ph="1"/>
      <c r="U5862" s="402" ph="1"/>
      <c r="V5862" s="402" ph="1"/>
      <c r="W5862" s="402" ph="1"/>
      <c r="X5862" s="17" ph="1"/>
    </row>
    <row r="5863" spans="15:24" ht="13.5" customHeight="1">
      <c r="O5863" s="402" ph="1"/>
      <c r="P5863" s="402" ph="1"/>
      <c r="Q5863" s="402" ph="1"/>
      <c r="R5863" s="402" ph="1"/>
      <c r="S5863" s="402" ph="1"/>
      <c r="T5863" s="402" ph="1"/>
      <c r="U5863" s="402" ph="1"/>
      <c r="V5863" s="402" ph="1"/>
      <c r="W5863" s="402" ph="1"/>
      <c r="X5863" s="17" ph="1"/>
    </row>
    <row r="5864" spans="15:24" ht="13.5" customHeight="1">
      <c r="O5864" s="402" ph="1"/>
      <c r="P5864" s="402" ph="1"/>
      <c r="Q5864" s="402" ph="1"/>
      <c r="R5864" s="402" ph="1"/>
      <c r="S5864" s="402" ph="1"/>
      <c r="T5864" s="402" ph="1"/>
      <c r="U5864" s="402" ph="1"/>
      <c r="V5864" s="402" ph="1"/>
      <c r="W5864" s="402" ph="1"/>
      <c r="X5864" s="17" ph="1"/>
    </row>
    <row r="5865" spans="15:24" ht="13.5" customHeight="1">
      <c r="O5865" s="402" ph="1"/>
      <c r="P5865" s="402" ph="1"/>
      <c r="Q5865" s="402" ph="1"/>
      <c r="R5865" s="402" ph="1"/>
      <c r="S5865" s="402" ph="1"/>
      <c r="T5865" s="402" ph="1"/>
      <c r="U5865" s="402" ph="1"/>
      <c r="V5865" s="402" ph="1"/>
      <c r="W5865" s="402" ph="1"/>
      <c r="X5865" s="17" ph="1"/>
    </row>
    <row r="5866" spans="15:24" ht="13.5" customHeight="1">
      <c r="O5866" s="402" ph="1"/>
      <c r="P5866" s="402" ph="1"/>
      <c r="Q5866" s="402" ph="1"/>
      <c r="R5866" s="402" ph="1"/>
      <c r="S5866" s="402" ph="1"/>
      <c r="T5866" s="402" ph="1"/>
      <c r="U5866" s="402" ph="1"/>
      <c r="V5866" s="402" ph="1"/>
      <c r="W5866" s="402" ph="1"/>
      <c r="X5866" s="17" ph="1"/>
    </row>
    <row r="5867" spans="15:24" ht="13.5" customHeight="1">
      <c r="O5867" s="402" ph="1"/>
      <c r="P5867" s="402" ph="1"/>
      <c r="Q5867" s="402" ph="1"/>
      <c r="R5867" s="402" ph="1"/>
      <c r="S5867" s="402" ph="1"/>
      <c r="T5867" s="402" ph="1"/>
      <c r="U5867" s="402" ph="1"/>
      <c r="V5867" s="402" ph="1"/>
      <c r="W5867" s="402" ph="1"/>
      <c r="X5867" s="17" ph="1"/>
    </row>
    <row r="5868" spans="15:24" ht="13.5" customHeight="1">
      <c r="O5868" s="402" ph="1"/>
      <c r="P5868" s="402" ph="1"/>
      <c r="Q5868" s="402" ph="1"/>
      <c r="R5868" s="402" ph="1"/>
      <c r="S5868" s="402" ph="1"/>
      <c r="T5868" s="402" ph="1"/>
      <c r="U5868" s="402" ph="1"/>
      <c r="V5868" s="402" ph="1"/>
      <c r="W5868" s="402" ph="1"/>
      <c r="X5868" s="17" ph="1"/>
    </row>
    <row r="5869" spans="15:24" ht="13.5" customHeight="1">
      <c r="O5869" s="402" ph="1"/>
      <c r="P5869" s="402" ph="1"/>
      <c r="Q5869" s="402" ph="1"/>
      <c r="R5869" s="402" ph="1"/>
      <c r="S5869" s="402" ph="1"/>
      <c r="T5869" s="402" ph="1"/>
      <c r="U5869" s="402" ph="1"/>
      <c r="V5869" s="402" ph="1"/>
      <c r="W5869" s="402" ph="1"/>
      <c r="X5869" s="17" ph="1"/>
    </row>
    <row r="5870" spans="15:24" ht="13.5" customHeight="1">
      <c r="O5870" s="402" ph="1"/>
      <c r="P5870" s="402" ph="1"/>
      <c r="Q5870" s="402" ph="1"/>
      <c r="R5870" s="402" ph="1"/>
      <c r="S5870" s="402" ph="1"/>
      <c r="T5870" s="402" ph="1"/>
      <c r="U5870" s="402" ph="1"/>
      <c r="V5870" s="402" ph="1"/>
      <c r="W5870" s="402" ph="1"/>
      <c r="X5870" s="17" ph="1"/>
    </row>
    <row r="5871" spans="15:24" ht="13.5" customHeight="1">
      <c r="O5871" s="402" ph="1"/>
      <c r="P5871" s="402" ph="1"/>
      <c r="Q5871" s="402" ph="1"/>
      <c r="R5871" s="402" ph="1"/>
      <c r="S5871" s="402" ph="1"/>
      <c r="T5871" s="402" ph="1"/>
      <c r="U5871" s="402" ph="1"/>
      <c r="V5871" s="402" ph="1"/>
      <c r="W5871" s="402" ph="1"/>
      <c r="X5871" s="17" ph="1"/>
    </row>
    <row r="5872" spans="15:24" ht="13.5" customHeight="1">
      <c r="O5872" s="402" ph="1"/>
      <c r="P5872" s="402" ph="1"/>
      <c r="Q5872" s="402" ph="1"/>
      <c r="R5872" s="402" ph="1"/>
      <c r="S5872" s="402" ph="1"/>
      <c r="T5872" s="402" ph="1"/>
      <c r="U5872" s="402" ph="1"/>
      <c r="V5872" s="402" ph="1"/>
      <c r="W5872" s="402" ph="1"/>
      <c r="X5872" s="17" ph="1"/>
    </row>
    <row r="5873" spans="15:24" ht="13.5" customHeight="1">
      <c r="O5873" s="402" ph="1"/>
      <c r="P5873" s="402" ph="1"/>
      <c r="Q5873" s="402" ph="1"/>
      <c r="R5873" s="402" ph="1"/>
      <c r="S5873" s="402" ph="1"/>
      <c r="T5873" s="402" ph="1"/>
      <c r="U5873" s="402" ph="1"/>
      <c r="V5873" s="402" ph="1"/>
      <c r="W5873" s="402" ph="1"/>
      <c r="X5873" s="17" ph="1"/>
    </row>
    <row r="5874" spans="15:24" ht="13.5" customHeight="1">
      <c r="O5874" s="402" ph="1"/>
      <c r="P5874" s="402" ph="1"/>
      <c r="Q5874" s="402" ph="1"/>
      <c r="R5874" s="402" ph="1"/>
      <c r="S5874" s="402" ph="1"/>
      <c r="T5874" s="402" ph="1"/>
      <c r="U5874" s="402" ph="1"/>
      <c r="V5874" s="402" ph="1"/>
      <c r="W5874" s="402" ph="1"/>
      <c r="X5874" s="17" ph="1"/>
    </row>
    <row r="5875" spans="15:24" ht="13.5" customHeight="1">
      <c r="O5875" s="402" ph="1"/>
      <c r="P5875" s="402" ph="1"/>
      <c r="Q5875" s="402" ph="1"/>
      <c r="R5875" s="402" ph="1"/>
      <c r="S5875" s="402" ph="1"/>
      <c r="T5875" s="402" ph="1"/>
      <c r="U5875" s="402" ph="1"/>
      <c r="V5875" s="402" ph="1"/>
      <c r="W5875" s="402" ph="1"/>
      <c r="X5875" s="17" ph="1"/>
    </row>
    <row r="5876" spans="15:24" ht="13.5" customHeight="1">
      <c r="O5876" s="402" ph="1"/>
      <c r="P5876" s="402" ph="1"/>
      <c r="Q5876" s="402" ph="1"/>
      <c r="R5876" s="402" ph="1"/>
      <c r="S5876" s="402" ph="1"/>
      <c r="T5876" s="402" ph="1"/>
      <c r="U5876" s="402" ph="1"/>
      <c r="V5876" s="402" ph="1"/>
      <c r="W5876" s="402" ph="1"/>
      <c r="X5876" s="17" ph="1"/>
    </row>
    <row r="5877" spans="15:24" ht="13.5" customHeight="1">
      <c r="O5877" s="402" ph="1"/>
      <c r="P5877" s="402" ph="1"/>
      <c r="Q5877" s="402" ph="1"/>
      <c r="R5877" s="402" ph="1"/>
      <c r="S5877" s="402" ph="1"/>
      <c r="T5877" s="402" ph="1"/>
      <c r="U5877" s="402" ph="1"/>
      <c r="V5877" s="402" ph="1"/>
      <c r="W5877" s="402" ph="1"/>
      <c r="X5877" s="17" ph="1"/>
    </row>
    <row r="5878" spans="15:24" ht="13.5" customHeight="1">
      <c r="O5878" s="402" ph="1"/>
      <c r="P5878" s="402" ph="1"/>
      <c r="Q5878" s="402" ph="1"/>
      <c r="R5878" s="402" ph="1"/>
      <c r="S5878" s="402" ph="1"/>
      <c r="T5878" s="402" ph="1"/>
      <c r="U5878" s="402" ph="1"/>
      <c r="V5878" s="402" ph="1"/>
      <c r="W5878" s="402" ph="1"/>
      <c r="X5878" s="17" ph="1"/>
    </row>
    <row r="5879" spans="15:24" ht="13.5" customHeight="1">
      <c r="O5879" s="402" ph="1"/>
      <c r="P5879" s="402" ph="1"/>
      <c r="Q5879" s="402" ph="1"/>
      <c r="R5879" s="402" ph="1"/>
      <c r="S5879" s="402" ph="1"/>
      <c r="T5879" s="402" ph="1"/>
      <c r="U5879" s="402" ph="1"/>
      <c r="V5879" s="402" ph="1"/>
      <c r="W5879" s="402" ph="1"/>
      <c r="X5879" s="17" ph="1"/>
    </row>
    <row r="5880" spans="15:24" ht="13.5" customHeight="1">
      <c r="O5880" s="402" ph="1"/>
      <c r="P5880" s="402" ph="1"/>
      <c r="Q5880" s="402" ph="1"/>
      <c r="R5880" s="402" ph="1"/>
      <c r="S5880" s="402" ph="1"/>
      <c r="T5880" s="402" ph="1"/>
      <c r="U5880" s="402" ph="1"/>
      <c r="V5880" s="402" ph="1"/>
      <c r="W5880" s="402" ph="1"/>
      <c r="X5880" s="17" ph="1"/>
    </row>
    <row r="5881" spans="15:24" ht="13.5" customHeight="1">
      <c r="O5881" s="402" ph="1"/>
      <c r="P5881" s="402" ph="1"/>
      <c r="Q5881" s="402" ph="1"/>
      <c r="R5881" s="402" ph="1"/>
      <c r="S5881" s="402" ph="1"/>
      <c r="T5881" s="402" ph="1"/>
      <c r="U5881" s="402" ph="1"/>
      <c r="V5881" s="402" ph="1"/>
      <c r="W5881" s="402" ph="1"/>
      <c r="X5881" s="17" ph="1"/>
    </row>
    <row r="5882" spans="15:24" ht="13.5" customHeight="1">
      <c r="O5882" s="402" ph="1"/>
      <c r="P5882" s="402" ph="1"/>
      <c r="Q5882" s="402" ph="1"/>
      <c r="R5882" s="402" ph="1"/>
      <c r="S5882" s="402" ph="1"/>
      <c r="T5882" s="402" ph="1"/>
      <c r="U5882" s="402" ph="1"/>
      <c r="V5882" s="402" ph="1"/>
      <c r="W5882" s="402" ph="1"/>
      <c r="X5882" s="17" ph="1"/>
    </row>
    <row r="5883" spans="15:24" ht="13.5" customHeight="1">
      <c r="O5883" s="402" ph="1"/>
      <c r="P5883" s="402" ph="1"/>
      <c r="Q5883" s="402" ph="1"/>
      <c r="R5883" s="402" ph="1"/>
      <c r="S5883" s="402" ph="1"/>
      <c r="T5883" s="402" ph="1"/>
      <c r="U5883" s="402" ph="1"/>
      <c r="V5883" s="402" ph="1"/>
      <c r="W5883" s="402" ph="1"/>
      <c r="X5883" s="17" ph="1"/>
    </row>
    <row r="5884" spans="15:24" ht="13.5" customHeight="1">
      <c r="O5884" s="402" ph="1"/>
      <c r="P5884" s="402" ph="1"/>
      <c r="Q5884" s="402" ph="1"/>
      <c r="R5884" s="402" ph="1"/>
      <c r="S5884" s="402" ph="1"/>
      <c r="T5884" s="402" ph="1"/>
      <c r="U5884" s="402" ph="1"/>
      <c r="V5884" s="402" ph="1"/>
      <c r="W5884" s="402" ph="1"/>
      <c r="X5884" s="17" ph="1"/>
    </row>
    <row r="5885" spans="15:24" ht="13.5" customHeight="1">
      <c r="O5885" s="402" ph="1"/>
      <c r="P5885" s="402" ph="1"/>
      <c r="Q5885" s="402" ph="1"/>
      <c r="R5885" s="402" ph="1"/>
      <c r="S5885" s="402" ph="1"/>
      <c r="T5885" s="402" ph="1"/>
      <c r="U5885" s="402" ph="1"/>
      <c r="V5885" s="402" ph="1"/>
      <c r="W5885" s="402" ph="1"/>
      <c r="X5885" s="17" ph="1"/>
    </row>
    <row r="5886" spans="15:24" ht="13.5" customHeight="1">
      <c r="O5886" s="402" ph="1"/>
      <c r="P5886" s="402" ph="1"/>
      <c r="Q5886" s="402" ph="1"/>
      <c r="R5886" s="402" ph="1"/>
      <c r="S5886" s="402" ph="1"/>
      <c r="T5886" s="402" ph="1"/>
      <c r="U5886" s="402" ph="1"/>
      <c r="V5886" s="402" ph="1"/>
      <c r="W5886" s="402" ph="1"/>
      <c r="X5886" s="17" ph="1"/>
    </row>
    <row r="5887" spans="15:24" ht="13.5" customHeight="1">
      <c r="O5887" s="402" ph="1"/>
      <c r="P5887" s="402" ph="1"/>
      <c r="Q5887" s="402" ph="1"/>
      <c r="R5887" s="402" ph="1"/>
      <c r="S5887" s="402" ph="1"/>
      <c r="T5887" s="402" ph="1"/>
      <c r="U5887" s="402" ph="1"/>
      <c r="V5887" s="402" ph="1"/>
      <c r="W5887" s="402" ph="1"/>
      <c r="X5887" s="17" ph="1"/>
    </row>
    <row r="5888" spans="15:24" ht="13.5" customHeight="1">
      <c r="O5888" s="402" ph="1"/>
      <c r="P5888" s="402" ph="1"/>
      <c r="Q5888" s="402" ph="1"/>
      <c r="R5888" s="402" ph="1"/>
      <c r="S5888" s="402" ph="1"/>
      <c r="T5888" s="402" ph="1"/>
      <c r="U5888" s="402" ph="1"/>
      <c r="V5888" s="402" ph="1"/>
      <c r="W5888" s="402" ph="1"/>
      <c r="X5888" s="17" ph="1"/>
    </row>
    <row r="5889" spans="15:24" ht="13.5" customHeight="1">
      <c r="O5889" s="402" ph="1"/>
      <c r="P5889" s="402" ph="1"/>
      <c r="Q5889" s="402" ph="1"/>
      <c r="R5889" s="402" ph="1"/>
      <c r="S5889" s="402" ph="1"/>
      <c r="T5889" s="402" ph="1"/>
      <c r="U5889" s="402" ph="1"/>
      <c r="V5889" s="402" ph="1"/>
      <c r="W5889" s="402" ph="1"/>
      <c r="X5889" s="17" ph="1"/>
    </row>
    <row r="5890" spans="15:24" ht="13.5" customHeight="1">
      <c r="O5890" s="402" ph="1"/>
      <c r="P5890" s="402" ph="1"/>
      <c r="Q5890" s="402" ph="1"/>
      <c r="R5890" s="402" ph="1"/>
      <c r="S5890" s="402" ph="1"/>
      <c r="T5890" s="402" ph="1"/>
      <c r="U5890" s="402" ph="1"/>
      <c r="V5890" s="402" ph="1"/>
      <c r="W5890" s="402" ph="1"/>
      <c r="X5890" s="17" ph="1"/>
    </row>
    <row r="5891" spans="15:24" ht="13.5" customHeight="1">
      <c r="O5891" s="402" ph="1"/>
      <c r="P5891" s="402" ph="1"/>
      <c r="Q5891" s="402" ph="1"/>
      <c r="R5891" s="402" ph="1"/>
      <c r="S5891" s="402" ph="1"/>
      <c r="T5891" s="402" ph="1"/>
      <c r="U5891" s="402" ph="1"/>
      <c r="V5891" s="402" ph="1"/>
      <c r="W5891" s="402" ph="1"/>
      <c r="X5891" s="17" ph="1"/>
    </row>
    <row r="5892" spans="15:24" ht="13.5" customHeight="1">
      <c r="O5892" s="402" ph="1"/>
      <c r="P5892" s="402" ph="1"/>
      <c r="Q5892" s="402" ph="1"/>
      <c r="R5892" s="402" ph="1"/>
      <c r="S5892" s="402" ph="1"/>
      <c r="T5892" s="402" ph="1"/>
      <c r="U5892" s="402" ph="1"/>
      <c r="V5892" s="402" ph="1"/>
      <c r="W5892" s="402" ph="1"/>
      <c r="X5892" s="17" ph="1"/>
    </row>
    <row r="5893" spans="15:24" ht="13.5" customHeight="1">
      <c r="O5893" s="402" ph="1"/>
      <c r="P5893" s="402" ph="1"/>
      <c r="Q5893" s="402" ph="1"/>
      <c r="R5893" s="402" ph="1"/>
      <c r="S5893" s="402" ph="1"/>
      <c r="T5893" s="402" ph="1"/>
      <c r="U5893" s="402" ph="1"/>
      <c r="V5893" s="402" ph="1"/>
      <c r="W5893" s="402" ph="1"/>
      <c r="X5893" s="17" ph="1"/>
    </row>
    <row r="5894" spans="15:24" ht="13.5" customHeight="1">
      <c r="O5894" s="402" ph="1"/>
      <c r="P5894" s="402" ph="1"/>
      <c r="Q5894" s="402" ph="1"/>
      <c r="R5894" s="402" ph="1"/>
      <c r="S5894" s="402" ph="1"/>
      <c r="T5894" s="402" ph="1"/>
      <c r="U5894" s="402" ph="1"/>
      <c r="V5894" s="402" ph="1"/>
      <c r="W5894" s="402" ph="1"/>
      <c r="X5894" s="17" ph="1"/>
    </row>
    <row r="5895" spans="15:24" ht="13.5" customHeight="1">
      <c r="O5895" s="402" ph="1"/>
      <c r="P5895" s="402" ph="1"/>
      <c r="Q5895" s="402" ph="1"/>
      <c r="R5895" s="402" ph="1"/>
      <c r="S5895" s="402" ph="1"/>
      <c r="T5895" s="402" ph="1"/>
      <c r="U5895" s="402" ph="1"/>
      <c r="V5895" s="402" ph="1"/>
      <c r="W5895" s="402" ph="1"/>
      <c r="X5895" s="17" ph="1"/>
    </row>
    <row r="5896" spans="15:24" ht="13.5" customHeight="1">
      <c r="O5896" s="402" ph="1"/>
      <c r="P5896" s="402" ph="1"/>
      <c r="Q5896" s="402" ph="1"/>
      <c r="R5896" s="402" ph="1"/>
      <c r="S5896" s="402" ph="1"/>
      <c r="T5896" s="402" ph="1"/>
      <c r="U5896" s="402" ph="1"/>
      <c r="V5896" s="402" ph="1"/>
      <c r="W5896" s="402" ph="1"/>
      <c r="X5896" s="17" ph="1"/>
    </row>
    <row r="5897" spans="15:24" ht="13.5" customHeight="1">
      <c r="O5897" s="402" ph="1"/>
      <c r="P5897" s="402" ph="1"/>
      <c r="Q5897" s="402" ph="1"/>
      <c r="R5897" s="402" ph="1"/>
      <c r="S5897" s="402" ph="1"/>
      <c r="T5897" s="402" ph="1"/>
      <c r="U5897" s="402" ph="1"/>
      <c r="V5897" s="402" ph="1"/>
      <c r="W5897" s="402" ph="1"/>
      <c r="X5897" s="17" ph="1"/>
    </row>
    <row r="5898" spans="15:24" ht="13.5" customHeight="1">
      <c r="O5898" s="402" ph="1"/>
      <c r="P5898" s="402" ph="1"/>
      <c r="Q5898" s="402" ph="1"/>
      <c r="R5898" s="402" ph="1"/>
      <c r="S5898" s="402" ph="1"/>
      <c r="T5898" s="402" ph="1"/>
      <c r="U5898" s="402" ph="1"/>
      <c r="V5898" s="402" ph="1"/>
      <c r="W5898" s="402" ph="1"/>
      <c r="X5898" s="17" ph="1"/>
    </row>
    <row r="5899" spans="15:24" ht="13.5" customHeight="1">
      <c r="O5899" s="402" ph="1"/>
      <c r="P5899" s="402" ph="1"/>
      <c r="Q5899" s="402" ph="1"/>
      <c r="R5899" s="402" ph="1"/>
      <c r="S5899" s="402" ph="1"/>
      <c r="T5899" s="402" ph="1"/>
      <c r="U5899" s="402" ph="1"/>
      <c r="V5899" s="402" ph="1"/>
      <c r="W5899" s="402" ph="1"/>
      <c r="X5899" s="17" ph="1"/>
    </row>
    <row r="5900" spans="15:24" ht="13.5" customHeight="1">
      <c r="O5900" s="402" ph="1"/>
      <c r="P5900" s="402" ph="1"/>
      <c r="Q5900" s="402" ph="1"/>
      <c r="R5900" s="402" ph="1"/>
      <c r="S5900" s="402" ph="1"/>
      <c r="T5900" s="402" ph="1"/>
      <c r="U5900" s="402" ph="1"/>
      <c r="V5900" s="402" ph="1"/>
      <c r="W5900" s="402" ph="1"/>
      <c r="X5900" s="17" ph="1"/>
    </row>
    <row r="5901" spans="15:24" ht="13.5" customHeight="1">
      <c r="O5901" s="402" ph="1"/>
      <c r="P5901" s="402" ph="1"/>
      <c r="Q5901" s="402" ph="1"/>
      <c r="R5901" s="402" ph="1"/>
      <c r="S5901" s="402" ph="1"/>
      <c r="T5901" s="402" ph="1"/>
      <c r="U5901" s="402" ph="1"/>
      <c r="V5901" s="402" ph="1"/>
      <c r="W5901" s="402" ph="1"/>
      <c r="X5901" s="17" ph="1"/>
    </row>
    <row r="5902" spans="15:24" ht="13.5" customHeight="1">
      <c r="O5902" s="402" ph="1"/>
      <c r="P5902" s="402" ph="1"/>
      <c r="Q5902" s="402" ph="1"/>
      <c r="R5902" s="402" ph="1"/>
      <c r="S5902" s="402" ph="1"/>
      <c r="T5902" s="402" ph="1"/>
      <c r="U5902" s="402" ph="1"/>
      <c r="V5902" s="402" ph="1"/>
      <c r="W5902" s="402" ph="1"/>
      <c r="X5902" s="17" ph="1"/>
    </row>
    <row r="5903" spans="15:24" ht="13.5" customHeight="1">
      <c r="O5903" s="402" ph="1"/>
      <c r="P5903" s="402" ph="1"/>
      <c r="Q5903" s="402" ph="1"/>
      <c r="R5903" s="402" ph="1"/>
      <c r="S5903" s="402" ph="1"/>
      <c r="T5903" s="402" ph="1"/>
      <c r="U5903" s="402" ph="1"/>
      <c r="V5903" s="402" ph="1"/>
      <c r="W5903" s="402" ph="1"/>
      <c r="X5903" s="17" ph="1"/>
    </row>
    <row r="5904" spans="15:24" ht="13.5" customHeight="1">
      <c r="O5904" s="402" ph="1"/>
      <c r="P5904" s="402" ph="1"/>
      <c r="Q5904" s="402" ph="1"/>
      <c r="R5904" s="402" ph="1"/>
      <c r="S5904" s="402" ph="1"/>
      <c r="T5904" s="402" ph="1"/>
      <c r="U5904" s="402" ph="1"/>
      <c r="V5904" s="402" ph="1"/>
      <c r="W5904" s="402" ph="1"/>
      <c r="X5904" s="17" ph="1"/>
    </row>
    <row r="5905" spans="15:24" ht="13.5" customHeight="1">
      <c r="O5905" s="402" ph="1"/>
      <c r="P5905" s="402" ph="1"/>
      <c r="Q5905" s="402" ph="1"/>
      <c r="R5905" s="402" ph="1"/>
      <c r="S5905" s="402" ph="1"/>
      <c r="T5905" s="402" ph="1"/>
      <c r="U5905" s="402" ph="1"/>
      <c r="V5905" s="402" ph="1"/>
      <c r="W5905" s="402" ph="1"/>
      <c r="X5905" s="17" ph="1"/>
    </row>
    <row r="5906" spans="15:24" ht="13.5" customHeight="1">
      <c r="O5906" s="402" ph="1"/>
      <c r="P5906" s="402" ph="1"/>
      <c r="Q5906" s="402" ph="1"/>
      <c r="R5906" s="402" ph="1"/>
      <c r="S5906" s="402" ph="1"/>
      <c r="T5906" s="402" ph="1"/>
      <c r="U5906" s="402" ph="1"/>
      <c r="V5906" s="402" ph="1"/>
      <c r="W5906" s="402" ph="1"/>
      <c r="X5906" s="17" ph="1"/>
    </row>
    <row r="5907" spans="15:24" ht="13.5" customHeight="1">
      <c r="O5907" s="402" ph="1"/>
      <c r="P5907" s="402" ph="1"/>
      <c r="Q5907" s="402" ph="1"/>
      <c r="R5907" s="402" ph="1"/>
      <c r="S5907" s="402" ph="1"/>
      <c r="T5907" s="402" ph="1"/>
      <c r="U5907" s="402" ph="1"/>
      <c r="V5907" s="402" ph="1"/>
      <c r="W5907" s="402" ph="1"/>
      <c r="X5907" s="17" ph="1"/>
    </row>
    <row r="5908" spans="15:24" ht="13.5" customHeight="1">
      <c r="O5908" s="402" ph="1"/>
      <c r="P5908" s="402" ph="1"/>
      <c r="Q5908" s="402" ph="1"/>
      <c r="R5908" s="402" ph="1"/>
      <c r="S5908" s="402" ph="1"/>
      <c r="T5908" s="402" ph="1"/>
      <c r="U5908" s="402" ph="1"/>
      <c r="V5908" s="402" ph="1"/>
      <c r="W5908" s="402" ph="1"/>
      <c r="X5908" s="17" ph="1"/>
    </row>
    <row r="5909" spans="15:24" ht="13.5" customHeight="1">
      <c r="O5909" s="402" ph="1"/>
      <c r="P5909" s="402" ph="1"/>
      <c r="Q5909" s="402" ph="1"/>
      <c r="R5909" s="402" ph="1"/>
      <c r="S5909" s="402" ph="1"/>
      <c r="T5909" s="402" ph="1"/>
      <c r="U5909" s="402" ph="1"/>
      <c r="V5909" s="402" ph="1"/>
      <c r="W5909" s="402" ph="1"/>
      <c r="X5909" s="17" ph="1"/>
    </row>
    <row r="5910" spans="15:24" ht="13.5" customHeight="1">
      <c r="O5910" s="402" ph="1"/>
      <c r="P5910" s="402" ph="1"/>
      <c r="Q5910" s="402" ph="1"/>
      <c r="R5910" s="402" ph="1"/>
      <c r="S5910" s="402" ph="1"/>
      <c r="T5910" s="402" ph="1"/>
      <c r="U5910" s="402" ph="1"/>
      <c r="V5910" s="402" ph="1"/>
      <c r="W5910" s="402" ph="1"/>
      <c r="X5910" s="17" ph="1"/>
    </row>
    <row r="5911" spans="15:24" ht="13.5" customHeight="1">
      <c r="O5911" s="402" ph="1"/>
      <c r="P5911" s="402" ph="1"/>
      <c r="Q5911" s="402" ph="1"/>
      <c r="R5911" s="402" ph="1"/>
      <c r="S5911" s="402" ph="1"/>
      <c r="T5911" s="402" ph="1"/>
      <c r="U5911" s="402" ph="1"/>
      <c r="V5911" s="402" ph="1"/>
      <c r="W5911" s="402" ph="1"/>
      <c r="X5911" s="17" ph="1"/>
    </row>
    <row r="5912" spans="15:24" ht="13.5" customHeight="1">
      <c r="O5912" s="402" ph="1"/>
      <c r="P5912" s="402" ph="1"/>
      <c r="Q5912" s="402" ph="1"/>
      <c r="R5912" s="402" ph="1"/>
      <c r="S5912" s="402" ph="1"/>
      <c r="T5912" s="402" ph="1"/>
      <c r="U5912" s="402" ph="1"/>
      <c r="V5912" s="402" ph="1"/>
      <c r="W5912" s="402" ph="1"/>
      <c r="X5912" s="17" ph="1"/>
    </row>
    <row r="5913" spans="15:24" ht="13.5" customHeight="1">
      <c r="O5913" s="402" ph="1"/>
      <c r="P5913" s="402" ph="1"/>
      <c r="Q5913" s="402" ph="1"/>
      <c r="R5913" s="402" ph="1"/>
      <c r="S5913" s="402" ph="1"/>
      <c r="T5913" s="402" ph="1"/>
      <c r="U5913" s="402" ph="1"/>
      <c r="V5913" s="402" ph="1"/>
      <c r="W5913" s="402" ph="1"/>
      <c r="X5913" s="17" ph="1"/>
    </row>
    <row r="5914" spans="15:24" ht="13.5" customHeight="1">
      <c r="O5914" s="402" ph="1"/>
      <c r="P5914" s="402" ph="1"/>
      <c r="Q5914" s="402" ph="1"/>
      <c r="R5914" s="402" ph="1"/>
      <c r="S5914" s="402" ph="1"/>
      <c r="T5914" s="402" ph="1"/>
      <c r="U5914" s="402" ph="1"/>
      <c r="V5914" s="402" ph="1"/>
      <c r="W5914" s="402" ph="1"/>
      <c r="X5914" s="17" ph="1"/>
    </row>
    <row r="5915" spans="15:24" ht="13.5" customHeight="1">
      <c r="O5915" s="402" ph="1"/>
      <c r="P5915" s="402" ph="1"/>
      <c r="Q5915" s="402" ph="1"/>
      <c r="R5915" s="402" ph="1"/>
      <c r="S5915" s="402" ph="1"/>
      <c r="T5915" s="402" ph="1"/>
      <c r="U5915" s="402" ph="1"/>
      <c r="V5915" s="402" ph="1"/>
      <c r="W5915" s="402" ph="1"/>
      <c r="X5915" s="17" ph="1"/>
    </row>
    <row r="5916" spans="15:24" ht="13.5" customHeight="1">
      <c r="O5916" s="402" ph="1"/>
      <c r="P5916" s="402" ph="1"/>
      <c r="Q5916" s="402" ph="1"/>
      <c r="R5916" s="402" ph="1"/>
      <c r="S5916" s="402" ph="1"/>
      <c r="T5916" s="402" ph="1"/>
      <c r="U5916" s="402" ph="1"/>
      <c r="V5916" s="402" ph="1"/>
      <c r="W5916" s="402" ph="1"/>
      <c r="X5916" s="17" ph="1"/>
    </row>
    <row r="5917" spans="15:24" ht="13.5" customHeight="1">
      <c r="O5917" s="402" ph="1"/>
      <c r="P5917" s="402" ph="1"/>
      <c r="Q5917" s="402" ph="1"/>
      <c r="R5917" s="402" ph="1"/>
      <c r="S5917" s="402" ph="1"/>
      <c r="T5917" s="402" ph="1"/>
      <c r="U5917" s="402" ph="1"/>
      <c r="V5917" s="402" ph="1"/>
      <c r="W5917" s="402" ph="1"/>
      <c r="X5917" s="17" ph="1"/>
    </row>
    <row r="5918" spans="15:24" ht="13.5" customHeight="1">
      <c r="O5918" s="402" ph="1"/>
      <c r="P5918" s="402" ph="1"/>
      <c r="Q5918" s="402" ph="1"/>
      <c r="R5918" s="402" ph="1"/>
      <c r="S5918" s="402" ph="1"/>
      <c r="T5918" s="402" ph="1"/>
      <c r="U5918" s="402" ph="1"/>
      <c r="V5918" s="402" ph="1"/>
      <c r="W5918" s="402" ph="1"/>
      <c r="X5918" s="17" ph="1"/>
    </row>
    <row r="5919" spans="15:24" ht="13.5" customHeight="1">
      <c r="O5919" s="402" ph="1"/>
      <c r="P5919" s="402" ph="1"/>
      <c r="Q5919" s="402" ph="1"/>
      <c r="R5919" s="402" ph="1"/>
      <c r="S5919" s="402" ph="1"/>
      <c r="T5919" s="402" ph="1"/>
      <c r="U5919" s="402" ph="1"/>
      <c r="V5919" s="402" ph="1"/>
      <c r="W5919" s="402" ph="1"/>
      <c r="X5919" s="17" ph="1"/>
    </row>
    <row r="5920" spans="15:24" ht="13.5" customHeight="1">
      <c r="O5920" s="402" ph="1"/>
      <c r="P5920" s="402" ph="1"/>
      <c r="Q5920" s="402" ph="1"/>
      <c r="R5920" s="402" ph="1"/>
      <c r="S5920" s="402" ph="1"/>
      <c r="T5920" s="402" ph="1"/>
      <c r="U5920" s="402" ph="1"/>
      <c r="V5920" s="402" ph="1"/>
      <c r="W5920" s="402" ph="1"/>
      <c r="X5920" s="17" ph="1"/>
    </row>
    <row r="5921" spans="15:24" ht="13.5" customHeight="1">
      <c r="O5921" s="402" ph="1"/>
      <c r="P5921" s="402" ph="1"/>
      <c r="Q5921" s="402" ph="1"/>
      <c r="R5921" s="402" ph="1"/>
      <c r="S5921" s="402" ph="1"/>
      <c r="T5921" s="402" ph="1"/>
      <c r="U5921" s="402" ph="1"/>
      <c r="V5921" s="402" ph="1"/>
      <c r="W5921" s="402" ph="1"/>
      <c r="X5921" s="17" ph="1"/>
    </row>
    <row r="5922" spans="15:24" ht="13.5" customHeight="1">
      <c r="O5922" s="402" ph="1"/>
      <c r="P5922" s="402" ph="1"/>
      <c r="Q5922" s="402" ph="1"/>
      <c r="R5922" s="402" ph="1"/>
      <c r="S5922" s="402" ph="1"/>
      <c r="T5922" s="402" ph="1"/>
      <c r="U5922" s="402" ph="1"/>
      <c r="V5922" s="402" ph="1"/>
      <c r="W5922" s="402" ph="1"/>
      <c r="X5922" s="17" ph="1"/>
    </row>
    <row r="5923" spans="15:24" ht="13.5" customHeight="1">
      <c r="O5923" s="402" ph="1"/>
      <c r="P5923" s="402" ph="1"/>
      <c r="Q5923" s="402" ph="1"/>
      <c r="R5923" s="402" ph="1"/>
      <c r="S5923" s="402" ph="1"/>
      <c r="T5923" s="402" ph="1"/>
      <c r="U5923" s="402" ph="1"/>
      <c r="V5923" s="402" ph="1"/>
      <c r="W5923" s="402" ph="1"/>
      <c r="X5923" s="17" ph="1"/>
    </row>
    <row r="5924" spans="15:24" ht="13.5" customHeight="1">
      <c r="O5924" s="402" ph="1"/>
      <c r="P5924" s="402" ph="1"/>
      <c r="Q5924" s="402" ph="1"/>
      <c r="R5924" s="402" ph="1"/>
      <c r="S5924" s="402" ph="1"/>
      <c r="T5924" s="402" ph="1"/>
      <c r="U5924" s="402" ph="1"/>
      <c r="V5924" s="402" ph="1"/>
      <c r="W5924" s="402" ph="1"/>
      <c r="X5924" s="17" ph="1"/>
    </row>
    <row r="5925" spans="15:24" ht="13.5" customHeight="1">
      <c r="O5925" s="402" ph="1"/>
      <c r="P5925" s="402" ph="1"/>
      <c r="Q5925" s="402" ph="1"/>
      <c r="R5925" s="402" ph="1"/>
      <c r="S5925" s="402" ph="1"/>
      <c r="T5925" s="402" ph="1"/>
      <c r="U5925" s="402" ph="1"/>
      <c r="V5925" s="402" ph="1"/>
      <c r="W5925" s="402" ph="1"/>
      <c r="X5925" s="17" ph="1"/>
    </row>
    <row r="5926" spans="15:24" ht="13.5" customHeight="1">
      <c r="O5926" s="402" ph="1"/>
      <c r="P5926" s="402" ph="1"/>
      <c r="Q5926" s="402" ph="1"/>
      <c r="R5926" s="402" ph="1"/>
      <c r="S5926" s="402" ph="1"/>
      <c r="T5926" s="402" ph="1"/>
      <c r="U5926" s="402" ph="1"/>
      <c r="V5926" s="402" ph="1"/>
      <c r="W5926" s="402" ph="1"/>
      <c r="X5926" s="17" ph="1"/>
    </row>
    <row r="5927" spans="15:24" ht="13.5" customHeight="1">
      <c r="O5927" s="402" ph="1"/>
      <c r="P5927" s="402" ph="1"/>
      <c r="Q5927" s="402" ph="1"/>
      <c r="R5927" s="402" ph="1"/>
      <c r="S5927" s="402" ph="1"/>
      <c r="T5927" s="402" ph="1"/>
      <c r="U5927" s="402" ph="1"/>
      <c r="V5927" s="402" ph="1"/>
      <c r="W5927" s="402" ph="1"/>
      <c r="X5927" s="17" ph="1"/>
    </row>
    <row r="5928" spans="15:24" ht="13.5" customHeight="1">
      <c r="O5928" s="402" ph="1"/>
      <c r="P5928" s="402" ph="1"/>
      <c r="Q5928" s="402" ph="1"/>
      <c r="R5928" s="402" ph="1"/>
      <c r="S5928" s="402" ph="1"/>
      <c r="T5928" s="402" ph="1"/>
      <c r="U5928" s="402" ph="1"/>
      <c r="V5928" s="402" ph="1"/>
      <c r="W5928" s="402" ph="1"/>
      <c r="X5928" s="17" ph="1"/>
    </row>
    <row r="5929" spans="15:24" ht="13.5" customHeight="1">
      <c r="O5929" s="402" ph="1"/>
      <c r="P5929" s="402" ph="1"/>
      <c r="Q5929" s="402" ph="1"/>
      <c r="R5929" s="402" ph="1"/>
      <c r="S5929" s="402" ph="1"/>
      <c r="T5929" s="402" ph="1"/>
      <c r="U5929" s="402" ph="1"/>
      <c r="V5929" s="402" ph="1"/>
      <c r="W5929" s="402" ph="1"/>
      <c r="X5929" s="17" ph="1"/>
    </row>
    <row r="5930" spans="15:24" ht="13.5" customHeight="1">
      <c r="O5930" s="402" ph="1"/>
      <c r="P5930" s="402" ph="1"/>
      <c r="Q5930" s="402" ph="1"/>
      <c r="R5930" s="402" ph="1"/>
      <c r="S5930" s="402" ph="1"/>
      <c r="T5930" s="402" ph="1"/>
      <c r="U5930" s="402" ph="1"/>
      <c r="V5930" s="402" ph="1"/>
      <c r="W5930" s="402" ph="1"/>
      <c r="X5930" s="17" ph="1"/>
    </row>
    <row r="5931" spans="15:24" ht="13.5" customHeight="1">
      <c r="O5931" s="402" ph="1"/>
      <c r="P5931" s="402" ph="1"/>
      <c r="Q5931" s="402" ph="1"/>
      <c r="R5931" s="402" ph="1"/>
      <c r="S5931" s="402" ph="1"/>
      <c r="T5931" s="402" ph="1"/>
      <c r="U5931" s="402" ph="1"/>
      <c r="V5931" s="402" ph="1"/>
      <c r="W5931" s="402" ph="1"/>
      <c r="X5931" s="17" ph="1"/>
    </row>
    <row r="5932" spans="15:24" ht="13.5" customHeight="1">
      <c r="O5932" s="402" ph="1"/>
      <c r="P5932" s="402" ph="1"/>
      <c r="Q5932" s="402" ph="1"/>
      <c r="R5932" s="402" ph="1"/>
      <c r="S5932" s="402" ph="1"/>
      <c r="T5932" s="402" ph="1"/>
      <c r="U5932" s="402" ph="1"/>
      <c r="V5932" s="402" ph="1"/>
      <c r="W5932" s="402" ph="1"/>
      <c r="X5932" s="17" ph="1"/>
    </row>
    <row r="5933" spans="15:24" ht="13.5" customHeight="1">
      <c r="O5933" s="402" ph="1"/>
      <c r="P5933" s="402" ph="1"/>
      <c r="Q5933" s="402" ph="1"/>
      <c r="R5933" s="402" ph="1"/>
      <c r="S5933" s="402" ph="1"/>
      <c r="T5933" s="402" ph="1"/>
      <c r="U5933" s="402" ph="1"/>
      <c r="V5933" s="402" ph="1"/>
      <c r="W5933" s="402" ph="1"/>
      <c r="X5933" s="17" ph="1"/>
    </row>
    <row r="5934" spans="15:24" ht="13.5" customHeight="1">
      <c r="O5934" s="402" ph="1"/>
      <c r="P5934" s="402" ph="1"/>
      <c r="Q5934" s="402" ph="1"/>
      <c r="R5934" s="402" ph="1"/>
      <c r="S5934" s="402" ph="1"/>
      <c r="T5934" s="402" ph="1"/>
      <c r="U5934" s="402" ph="1"/>
      <c r="V5934" s="402" ph="1"/>
      <c r="W5934" s="402" ph="1"/>
      <c r="X5934" s="17" ph="1"/>
    </row>
    <row r="5935" spans="15:24" ht="13.5" customHeight="1">
      <c r="O5935" s="402" ph="1"/>
      <c r="P5935" s="402" ph="1"/>
      <c r="Q5935" s="402" ph="1"/>
      <c r="R5935" s="402" ph="1"/>
      <c r="S5935" s="402" ph="1"/>
      <c r="T5935" s="402" ph="1"/>
      <c r="U5935" s="402" ph="1"/>
      <c r="V5935" s="402" ph="1"/>
      <c r="W5935" s="402" ph="1"/>
      <c r="X5935" s="17" ph="1"/>
    </row>
    <row r="5936" spans="15:24" ht="13.5" customHeight="1">
      <c r="O5936" s="402" ph="1"/>
      <c r="P5936" s="402" ph="1"/>
      <c r="Q5936" s="402" ph="1"/>
      <c r="R5936" s="402" ph="1"/>
      <c r="S5936" s="402" ph="1"/>
      <c r="T5936" s="402" ph="1"/>
      <c r="U5936" s="402" ph="1"/>
      <c r="V5936" s="402" ph="1"/>
      <c r="W5936" s="402" ph="1"/>
      <c r="X5936" s="17" ph="1"/>
    </row>
    <row r="5937" spans="15:24" ht="13.5" customHeight="1">
      <c r="O5937" s="402" ph="1"/>
      <c r="P5937" s="402" ph="1"/>
      <c r="Q5937" s="402" ph="1"/>
      <c r="R5937" s="402" ph="1"/>
      <c r="S5937" s="402" ph="1"/>
      <c r="T5937" s="402" ph="1"/>
      <c r="U5937" s="402" ph="1"/>
      <c r="V5937" s="402" ph="1"/>
      <c r="W5937" s="402" ph="1"/>
      <c r="X5937" s="17" ph="1"/>
    </row>
    <row r="5938" spans="15:24" ht="13.5" customHeight="1">
      <c r="O5938" s="402" ph="1"/>
      <c r="P5938" s="402" ph="1"/>
      <c r="Q5938" s="402" ph="1"/>
      <c r="R5938" s="402" ph="1"/>
      <c r="S5938" s="402" ph="1"/>
      <c r="T5938" s="402" ph="1"/>
      <c r="U5938" s="402" ph="1"/>
      <c r="V5938" s="402" ph="1"/>
      <c r="W5938" s="402" ph="1"/>
      <c r="X5938" s="17" ph="1"/>
    </row>
    <row r="5939" spans="15:24" ht="13.5" customHeight="1">
      <c r="O5939" s="402" ph="1"/>
      <c r="P5939" s="402" ph="1"/>
      <c r="Q5939" s="402" ph="1"/>
      <c r="R5939" s="402" ph="1"/>
      <c r="S5939" s="402" ph="1"/>
      <c r="T5939" s="402" ph="1"/>
      <c r="U5939" s="402" ph="1"/>
      <c r="V5939" s="402" ph="1"/>
      <c r="W5939" s="402" ph="1"/>
      <c r="X5939" s="17" ph="1"/>
    </row>
    <row r="5940" spans="15:24" ht="13.5" customHeight="1">
      <c r="O5940" s="402" ph="1"/>
      <c r="P5940" s="402" ph="1"/>
      <c r="Q5940" s="402" ph="1"/>
      <c r="R5940" s="402" ph="1"/>
      <c r="S5940" s="402" ph="1"/>
      <c r="T5940" s="402" ph="1"/>
      <c r="U5940" s="402" ph="1"/>
      <c r="V5940" s="402" ph="1"/>
      <c r="W5940" s="402" ph="1"/>
      <c r="X5940" s="17" ph="1"/>
    </row>
    <row r="5941" spans="15:24" ht="13.5" customHeight="1">
      <c r="O5941" s="402" ph="1"/>
      <c r="P5941" s="402" ph="1"/>
      <c r="Q5941" s="402" ph="1"/>
      <c r="R5941" s="402" ph="1"/>
      <c r="S5941" s="402" ph="1"/>
      <c r="T5941" s="402" ph="1"/>
      <c r="U5941" s="402" ph="1"/>
      <c r="V5941" s="402" ph="1"/>
      <c r="W5941" s="402" ph="1"/>
      <c r="X5941" s="17" ph="1"/>
    </row>
    <row r="5942" spans="15:24" ht="13.5" customHeight="1">
      <c r="O5942" s="402" ph="1"/>
      <c r="P5942" s="402" ph="1"/>
      <c r="Q5942" s="402" ph="1"/>
      <c r="R5942" s="402" ph="1"/>
      <c r="S5942" s="402" ph="1"/>
      <c r="T5942" s="402" ph="1"/>
      <c r="U5942" s="402" ph="1"/>
      <c r="V5942" s="402" ph="1"/>
      <c r="W5942" s="402" ph="1"/>
      <c r="X5942" s="17" ph="1"/>
    </row>
    <row r="5943" spans="15:24" ht="13.5" customHeight="1">
      <c r="O5943" s="402" ph="1"/>
      <c r="P5943" s="402" ph="1"/>
      <c r="Q5943" s="402" ph="1"/>
      <c r="R5943" s="402" ph="1"/>
      <c r="S5943" s="402" ph="1"/>
      <c r="T5943" s="402" ph="1"/>
      <c r="U5943" s="402" ph="1"/>
      <c r="V5943" s="402" ph="1"/>
      <c r="W5943" s="402" ph="1"/>
      <c r="X5943" s="17" ph="1"/>
    </row>
    <row r="5944" spans="15:24" ht="13.5" customHeight="1">
      <c r="O5944" s="402" ph="1"/>
      <c r="P5944" s="402" ph="1"/>
      <c r="Q5944" s="402" ph="1"/>
      <c r="R5944" s="402" ph="1"/>
      <c r="S5944" s="402" ph="1"/>
      <c r="T5944" s="402" ph="1"/>
      <c r="U5944" s="402" ph="1"/>
      <c r="V5944" s="402" ph="1"/>
      <c r="W5944" s="402" ph="1"/>
      <c r="X5944" s="17" ph="1"/>
    </row>
    <row r="5945" spans="15:24" ht="13.5" customHeight="1">
      <c r="O5945" s="402" ph="1"/>
      <c r="P5945" s="402" ph="1"/>
      <c r="Q5945" s="402" ph="1"/>
      <c r="R5945" s="402" ph="1"/>
      <c r="S5945" s="402" ph="1"/>
      <c r="T5945" s="402" ph="1"/>
      <c r="U5945" s="402" ph="1"/>
      <c r="V5945" s="402" ph="1"/>
      <c r="W5945" s="402" ph="1"/>
      <c r="X5945" s="17" ph="1"/>
    </row>
    <row r="5946" spans="15:24" ht="13.5" customHeight="1">
      <c r="O5946" s="402" ph="1"/>
      <c r="P5946" s="402" ph="1"/>
      <c r="Q5946" s="402" ph="1"/>
      <c r="R5946" s="402" ph="1"/>
      <c r="S5946" s="402" ph="1"/>
      <c r="T5946" s="402" ph="1"/>
      <c r="U5946" s="402" ph="1"/>
      <c r="V5946" s="402" ph="1"/>
      <c r="W5946" s="402" ph="1"/>
      <c r="X5946" s="17" ph="1"/>
    </row>
    <row r="5947" spans="15:24" ht="13.5" customHeight="1">
      <c r="O5947" s="402" ph="1"/>
      <c r="P5947" s="402" ph="1"/>
      <c r="Q5947" s="402" ph="1"/>
      <c r="R5947" s="402" ph="1"/>
      <c r="S5947" s="402" ph="1"/>
      <c r="T5947" s="402" ph="1"/>
      <c r="U5947" s="402" ph="1"/>
      <c r="V5947" s="402" ph="1"/>
      <c r="W5947" s="402" ph="1"/>
      <c r="X5947" s="17" ph="1"/>
    </row>
    <row r="5948" spans="15:24" ht="13.5" customHeight="1">
      <c r="O5948" s="402" ph="1"/>
      <c r="P5948" s="402" ph="1"/>
      <c r="Q5948" s="402" ph="1"/>
      <c r="R5948" s="402" ph="1"/>
      <c r="S5948" s="402" ph="1"/>
      <c r="T5948" s="402" ph="1"/>
      <c r="U5948" s="402" ph="1"/>
      <c r="V5948" s="402" ph="1"/>
      <c r="W5948" s="402" ph="1"/>
      <c r="X5948" s="17" ph="1"/>
    </row>
    <row r="5949" spans="15:24" ht="13.5" customHeight="1">
      <c r="O5949" s="402" ph="1"/>
      <c r="P5949" s="402" ph="1"/>
      <c r="Q5949" s="402" ph="1"/>
      <c r="R5949" s="402" ph="1"/>
      <c r="S5949" s="402" ph="1"/>
      <c r="T5949" s="402" ph="1"/>
      <c r="U5949" s="402" ph="1"/>
      <c r="V5949" s="402" ph="1"/>
      <c r="W5949" s="402" ph="1"/>
      <c r="X5949" s="17" ph="1"/>
    </row>
    <row r="5950" spans="15:24" ht="13.5" customHeight="1">
      <c r="O5950" s="402" ph="1"/>
      <c r="P5950" s="402" ph="1"/>
      <c r="Q5950" s="402" ph="1"/>
      <c r="R5950" s="402" ph="1"/>
      <c r="S5950" s="402" ph="1"/>
      <c r="T5950" s="402" ph="1"/>
      <c r="U5950" s="402" ph="1"/>
      <c r="V5950" s="402" ph="1"/>
      <c r="W5950" s="402" ph="1"/>
      <c r="X5950" s="17" ph="1"/>
    </row>
    <row r="5951" spans="15:24" ht="13.5" customHeight="1">
      <c r="O5951" s="402" ph="1"/>
      <c r="P5951" s="402" ph="1"/>
      <c r="Q5951" s="402" ph="1"/>
      <c r="R5951" s="402" ph="1"/>
      <c r="S5951" s="402" ph="1"/>
      <c r="T5951" s="402" ph="1"/>
      <c r="U5951" s="402" ph="1"/>
      <c r="V5951" s="402" ph="1"/>
      <c r="W5951" s="402" ph="1"/>
      <c r="X5951" s="17" ph="1"/>
    </row>
    <row r="5952" spans="15:24" ht="13.5" customHeight="1">
      <c r="O5952" s="402" ph="1"/>
      <c r="P5952" s="402" ph="1"/>
      <c r="Q5952" s="402" ph="1"/>
      <c r="R5952" s="402" ph="1"/>
      <c r="S5952" s="402" ph="1"/>
      <c r="T5952" s="402" ph="1"/>
      <c r="U5952" s="402" ph="1"/>
      <c r="V5952" s="402" ph="1"/>
      <c r="W5952" s="402" ph="1"/>
      <c r="X5952" s="17" ph="1"/>
    </row>
    <row r="5953" spans="15:24" ht="13.5" customHeight="1">
      <c r="O5953" s="402" ph="1"/>
      <c r="P5953" s="402" ph="1"/>
      <c r="Q5953" s="402" ph="1"/>
      <c r="R5953" s="402" ph="1"/>
      <c r="S5953" s="402" ph="1"/>
      <c r="T5953" s="402" ph="1"/>
      <c r="U5953" s="402" ph="1"/>
      <c r="V5953" s="402" ph="1"/>
      <c r="W5953" s="402" ph="1"/>
      <c r="X5953" s="17" ph="1"/>
    </row>
    <row r="5954" spans="15:24" ht="13.5" customHeight="1">
      <c r="O5954" s="402" ph="1"/>
      <c r="P5954" s="402" ph="1"/>
      <c r="Q5954" s="402" ph="1"/>
      <c r="R5954" s="402" ph="1"/>
      <c r="S5954" s="402" ph="1"/>
      <c r="T5954" s="402" ph="1"/>
      <c r="U5954" s="402" ph="1"/>
      <c r="V5954" s="402" ph="1"/>
      <c r="W5954" s="402" ph="1"/>
      <c r="X5954" s="17" ph="1"/>
    </row>
    <row r="5955" spans="15:24" ht="13.5" customHeight="1">
      <c r="O5955" s="402" ph="1"/>
      <c r="P5955" s="402" ph="1"/>
      <c r="Q5955" s="402" ph="1"/>
      <c r="R5955" s="402" ph="1"/>
      <c r="S5955" s="402" ph="1"/>
      <c r="T5955" s="402" ph="1"/>
      <c r="U5955" s="402" ph="1"/>
      <c r="V5955" s="402" ph="1"/>
      <c r="W5955" s="402" ph="1"/>
      <c r="X5955" s="17" ph="1"/>
    </row>
    <row r="5956" spans="15:24" ht="13.5" customHeight="1">
      <c r="O5956" s="402" ph="1"/>
      <c r="P5956" s="402" ph="1"/>
      <c r="Q5956" s="402" ph="1"/>
      <c r="R5956" s="402" ph="1"/>
      <c r="S5956" s="402" ph="1"/>
      <c r="T5956" s="402" ph="1"/>
      <c r="U5956" s="402" ph="1"/>
      <c r="V5956" s="402" ph="1"/>
      <c r="W5956" s="402" ph="1"/>
      <c r="X5956" s="17" ph="1"/>
    </row>
    <row r="5957" spans="15:24" ht="13.5" customHeight="1">
      <c r="O5957" s="402" ph="1"/>
      <c r="P5957" s="402" ph="1"/>
      <c r="Q5957" s="402" ph="1"/>
      <c r="R5957" s="402" ph="1"/>
      <c r="S5957" s="402" ph="1"/>
      <c r="T5957" s="402" ph="1"/>
      <c r="U5957" s="402" ph="1"/>
      <c r="V5957" s="402" ph="1"/>
      <c r="W5957" s="402" ph="1"/>
      <c r="X5957" s="17" ph="1"/>
    </row>
    <row r="5958" spans="15:24" ht="13.5" customHeight="1">
      <c r="O5958" s="402" ph="1"/>
      <c r="P5958" s="402" ph="1"/>
      <c r="Q5958" s="402" ph="1"/>
      <c r="R5958" s="402" ph="1"/>
      <c r="S5958" s="402" ph="1"/>
      <c r="T5958" s="402" ph="1"/>
      <c r="U5958" s="402" ph="1"/>
      <c r="V5958" s="402" ph="1"/>
      <c r="W5958" s="402" ph="1"/>
      <c r="X5958" s="17" ph="1"/>
    </row>
    <row r="5959" spans="15:24" ht="13.5" customHeight="1">
      <c r="O5959" s="402" ph="1"/>
      <c r="P5959" s="402" ph="1"/>
      <c r="Q5959" s="402" ph="1"/>
      <c r="R5959" s="402" ph="1"/>
      <c r="S5959" s="402" ph="1"/>
      <c r="T5959" s="402" ph="1"/>
      <c r="U5959" s="402" ph="1"/>
      <c r="V5959" s="402" ph="1"/>
      <c r="W5959" s="402" ph="1"/>
      <c r="X5959" s="17" ph="1"/>
    </row>
    <row r="5960" spans="15:24" ht="13.5" customHeight="1">
      <c r="O5960" s="402" ph="1"/>
      <c r="P5960" s="402" ph="1"/>
      <c r="Q5960" s="402" ph="1"/>
      <c r="R5960" s="402" ph="1"/>
      <c r="S5960" s="402" ph="1"/>
      <c r="T5960" s="402" ph="1"/>
      <c r="U5960" s="402" ph="1"/>
      <c r="V5960" s="402" ph="1"/>
      <c r="W5960" s="402" ph="1"/>
      <c r="X5960" s="17" ph="1"/>
    </row>
    <row r="5961" spans="15:24" ht="13.5" customHeight="1">
      <c r="O5961" s="402" ph="1"/>
      <c r="P5961" s="402" ph="1"/>
      <c r="Q5961" s="402" ph="1"/>
      <c r="R5961" s="402" ph="1"/>
      <c r="S5961" s="402" ph="1"/>
      <c r="T5961" s="402" ph="1"/>
      <c r="U5961" s="402" ph="1"/>
      <c r="V5961" s="402" ph="1"/>
      <c r="W5961" s="402" ph="1"/>
      <c r="X5961" s="17" ph="1"/>
    </row>
    <row r="5962" spans="15:24" ht="13.5" customHeight="1">
      <c r="O5962" s="402" ph="1"/>
      <c r="P5962" s="402" ph="1"/>
      <c r="Q5962" s="402" ph="1"/>
      <c r="R5962" s="402" ph="1"/>
      <c r="S5962" s="402" ph="1"/>
      <c r="T5962" s="402" ph="1"/>
      <c r="U5962" s="402" ph="1"/>
      <c r="V5962" s="402" ph="1"/>
      <c r="W5962" s="402" ph="1"/>
      <c r="X5962" s="17" ph="1"/>
    </row>
    <row r="5963" spans="15:24" ht="13.5" customHeight="1">
      <c r="O5963" s="402" ph="1"/>
      <c r="P5963" s="402" ph="1"/>
      <c r="Q5963" s="402" ph="1"/>
      <c r="R5963" s="402" ph="1"/>
      <c r="S5963" s="402" ph="1"/>
      <c r="T5963" s="402" ph="1"/>
      <c r="U5963" s="402" ph="1"/>
      <c r="V5963" s="402" ph="1"/>
      <c r="W5963" s="402" ph="1"/>
      <c r="X5963" s="17" ph="1"/>
    </row>
    <row r="5964" spans="15:24" ht="13.5" customHeight="1">
      <c r="O5964" s="402" ph="1"/>
      <c r="P5964" s="402" ph="1"/>
      <c r="Q5964" s="402" ph="1"/>
      <c r="R5964" s="402" ph="1"/>
      <c r="S5964" s="402" ph="1"/>
      <c r="T5964" s="402" ph="1"/>
      <c r="U5964" s="402" ph="1"/>
      <c r="V5964" s="402" ph="1"/>
      <c r="W5964" s="402" ph="1"/>
      <c r="X5964" s="17" ph="1"/>
    </row>
    <row r="5965" spans="15:24" ht="13.5" customHeight="1">
      <c r="O5965" s="402" ph="1"/>
      <c r="P5965" s="402" ph="1"/>
      <c r="Q5965" s="402" ph="1"/>
      <c r="R5965" s="402" ph="1"/>
      <c r="S5965" s="402" ph="1"/>
      <c r="T5965" s="402" ph="1"/>
      <c r="U5965" s="402" ph="1"/>
      <c r="V5965" s="402" ph="1"/>
      <c r="W5965" s="402" ph="1"/>
      <c r="X5965" s="17" ph="1"/>
    </row>
    <row r="5966" spans="15:24" ht="13.5" customHeight="1">
      <c r="O5966" s="402" ph="1"/>
      <c r="P5966" s="402" ph="1"/>
      <c r="Q5966" s="402" ph="1"/>
      <c r="R5966" s="402" ph="1"/>
      <c r="S5966" s="402" ph="1"/>
      <c r="T5966" s="402" ph="1"/>
      <c r="U5966" s="402" ph="1"/>
      <c r="V5966" s="402" ph="1"/>
      <c r="W5966" s="402" ph="1"/>
      <c r="X5966" s="17" ph="1"/>
    </row>
    <row r="5967" spans="15:24" ht="13.5" customHeight="1">
      <c r="O5967" s="402" ph="1"/>
      <c r="P5967" s="402" ph="1"/>
      <c r="Q5967" s="402" ph="1"/>
      <c r="R5967" s="402" ph="1"/>
      <c r="S5967" s="402" ph="1"/>
      <c r="T5967" s="402" ph="1"/>
      <c r="U5967" s="402" ph="1"/>
      <c r="V5967" s="402" ph="1"/>
      <c r="W5967" s="402" ph="1"/>
      <c r="X5967" s="17" ph="1"/>
    </row>
    <row r="5968" spans="15:24" ht="13.5" customHeight="1">
      <c r="O5968" s="402" ph="1"/>
      <c r="P5968" s="402" ph="1"/>
      <c r="Q5968" s="402" ph="1"/>
      <c r="R5968" s="402" ph="1"/>
      <c r="S5968" s="402" ph="1"/>
      <c r="T5968" s="402" ph="1"/>
      <c r="U5968" s="402" ph="1"/>
      <c r="V5968" s="402" ph="1"/>
      <c r="W5968" s="402" ph="1"/>
      <c r="X5968" s="17" ph="1"/>
    </row>
    <row r="5969" spans="15:24" ht="13.5" customHeight="1">
      <c r="O5969" s="402" ph="1"/>
      <c r="P5969" s="402" ph="1"/>
      <c r="Q5969" s="402" ph="1"/>
      <c r="R5969" s="402" ph="1"/>
      <c r="S5969" s="402" ph="1"/>
      <c r="T5969" s="402" ph="1"/>
      <c r="U5969" s="402" ph="1"/>
      <c r="V5969" s="402" ph="1"/>
      <c r="W5969" s="402" ph="1"/>
      <c r="X5969" s="17" ph="1"/>
    </row>
    <row r="5970" spans="15:24" ht="13.5" customHeight="1">
      <c r="O5970" s="402" ph="1"/>
      <c r="P5970" s="402" ph="1"/>
      <c r="Q5970" s="402" ph="1"/>
      <c r="R5970" s="402" ph="1"/>
      <c r="S5970" s="402" ph="1"/>
      <c r="T5970" s="402" ph="1"/>
      <c r="U5970" s="402" ph="1"/>
      <c r="V5970" s="402" ph="1"/>
      <c r="W5970" s="402" ph="1"/>
      <c r="X5970" s="17" ph="1"/>
    </row>
    <row r="5971" spans="15:24" ht="13.5" customHeight="1">
      <c r="O5971" s="402" ph="1"/>
      <c r="P5971" s="402" ph="1"/>
      <c r="Q5971" s="402" ph="1"/>
      <c r="R5971" s="402" ph="1"/>
      <c r="S5971" s="402" ph="1"/>
      <c r="T5971" s="402" ph="1"/>
      <c r="U5971" s="402" ph="1"/>
      <c r="V5971" s="402" ph="1"/>
      <c r="W5971" s="402" ph="1"/>
      <c r="X5971" s="17" ph="1"/>
    </row>
    <row r="5972" spans="15:24" ht="13.5" customHeight="1">
      <c r="O5972" s="402" ph="1"/>
      <c r="P5972" s="402" ph="1"/>
      <c r="Q5972" s="402" ph="1"/>
      <c r="R5972" s="402" ph="1"/>
      <c r="S5972" s="402" ph="1"/>
      <c r="T5972" s="402" ph="1"/>
      <c r="U5972" s="402" ph="1"/>
      <c r="V5972" s="402" ph="1"/>
      <c r="W5972" s="402" ph="1"/>
      <c r="X5972" s="17" ph="1"/>
    </row>
    <row r="5973" spans="15:24" ht="13.5" customHeight="1">
      <c r="O5973" s="402" ph="1"/>
      <c r="P5973" s="402" ph="1"/>
      <c r="Q5973" s="402" ph="1"/>
      <c r="R5973" s="402" ph="1"/>
      <c r="S5973" s="402" ph="1"/>
      <c r="T5973" s="402" ph="1"/>
      <c r="U5973" s="402" ph="1"/>
      <c r="V5973" s="402" ph="1"/>
      <c r="W5973" s="402" ph="1"/>
      <c r="X5973" s="17" ph="1"/>
    </row>
    <row r="5974" spans="15:24" ht="13.5" customHeight="1">
      <c r="O5974" s="402" ph="1"/>
      <c r="P5974" s="402" ph="1"/>
      <c r="Q5974" s="402" ph="1"/>
      <c r="R5974" s="402" ph="1"/>
      <c r="S5974" s="402" ph="1"/>
      <c r="T5974" s="402" ph="1"/>
      <c r="U5974" s="402" ph="1"/>
      <c r="V5974" s="402" ph="1"/>
      <c r="W5974" s="402" ph="1"/>
      <c r="X5974" s="17" ph="1"/>
    </row>
    <row r="5975" spans="15:24" ht="13.5" customHeight="1">
      <c r="O5975" s="402" ph="1"/>
      <c r="P5975" s="402" ph="1"/>
      <c r="Q5975" s="402" ph="1"/>
      <c r="R5975" s="402" ph="1"/>
      <c r="S5975" s="402" ph="1"/>
      <c r="T5975" s="402" ph="1"/>
      <c r="U5975" s="402" ph="1"/>
      <c r="V5975" s="402" ph="1"/>
      <c r="W5975" s="402" ph="1"/>
      <c r="X5975" s="17" ph="1"/>
    </row>
    <row r="5976" spans="15:24" ht="13.5" customHeight="1">
      <c r="O5976" s="402" ph="1"/>
      <c r="P5976" s="402" ph="1"/>
      <c r="Q5976" s="402" ph="1"/>
      <c r="R5976" s="402" ph="1"/>
      <c r="S5976" s="402" ph="1"/>
      <c r="T5976" s="402" ph="1"/>
      <c r="U5976" s="402" ph="1"/>
      <c r="V5976" s="402" ph="1"/>
      <c r="W5976" s="402" ph="1"/>
      <c r="X5976" s="17" ph="1"/>
    </row>
    <row r="5977" spans="15:24" ht="13.5" customHeight="1">
      <c r="O5977" s="402" ph="1"/>
      <c r="P5977" s="402" ph="1"/>
      <c r="Q5977" s="402" ph="1"/>
      <c r="R5977" s="402" ph="1"/>
      <c r="S5977" s="402" ph="1"/>
      <c r="T5977" s="402" ph="1"/>
      <c r="U5977" s="402" ph="1"/>
      <c r="V5977" s="402" ph="1"/>
      <c r="W5977" s="402" ph="1"/>
      <c r="X5977" s="17" ph="1"/>
    </row>
    <row r="5978" spans="15:24" ht="13.5" customHeight="1">
      <c r="O5978" s="402" ph="1"/>
      <c r="P5978" s="402" ph="1"/>
      <c r="Q5978" s="402" ph="1"/>
      <c r="R5978" s="402" ph="1"/>
      <c r="S5978" s="402" ph="1"/>
      <c r="T5978" s="402" ph="1"/>
      <c r="U5978" s="402" ph="1"/>
      <c r="V5978" s="402" ph="1"/>
      <c r="W5978" s="402" ph="1"/>
      <c r="X5978" s="17" ph="1"/>
    </row>
    <row r="5979" spans="15:24" ht="13.5" customHeight="1">
      <c r="O5979" s="402" ph="1"/>
      <c r="P5979" s="402" ph="1"/>
      <c r="Q5979" s="402" ph="1"/>
      <c r="R5979" s="402" ph="1"/>
      <c r="S5979" s="402" ph="1"/>
      <c r="T5979" s="402" ph="1"/>
      <c r="U5979" s="402" ph="1"/>
      <c r="V5979" s="402" ph="1"/>
      <c r="W5979" s="402" ph="1"/>
      <c r="X5979" s="17" ph="1"/>
    </row>
    <row r="5980" spans="15:24" ht="13.5" customHeight="1">
      <c r="O5980" s="402" ph="1"/>
      <c r="P5980" s="402" ph="1"/>
      <c r="Q5980" s="402" ph="1"/>
      <c r="R5980" s="402" ph="1"/>
      <c r="S5980" s="402" ph="1"/>
      <c r="T5980" s="402" ph="1"/>
      <c r="U5980" s="402" ph="1"/>
      <c r="V5980" s="402" ph="1"/>
      <c r="W5980" s="402" ph="1"/>
      <c r="X5980" s="17" ph="1"/>
    </row>
    <row r="5981" spans="15:24" ht="13.5" customHeight="1">
      <c r="O5981" s="402" ph="1"/>
      <c r="P5981" s="402" ph="1"/>
      <c r="Q5981" s="402" ph="1"/>
      <c r="R5981" s="402" ph="1"/>
      <c r="S5981" s="402" ph="1"/>
      <c r="T5981" s="402" ph="1"/>
      <c r="U5981" s="402" ph="1"/>
      <c r="V5981" s="402" ph="1"/>
      <c r="W5981" s="402" ph="1"/>
      <c r="X5981" s="17" ph="1"/>
    </row>
    <row r="5982" spans="15:24" ht="13.5" customHeight="1">
      <c r="O5982" s="402" ph="1"/>
      <c r="P5982" s="402" ph="1"/>
      <c r="Q5982" s="402" ph="1"/>
      <c r="R5982" s="402" ph="1"/>
      <c r="S5982" s="402" ph="1"/>
      <c r="T5982" s="402" ph="1"/>
      <c r="U5982" s="402" ph="1"/>
      <c r="V5982" s="402" ph="1"/>
      <c r="W5982" s="402" ph="1"/>
      <c r="X5982" s="17" ph="1"/>
    </row>
    <row r="5983" spans="15:24" ht="13.5" customHeight="1">
      <c r="O5983" s="402" ph="1"/>
      <c r="P5983" s="402" ph="1"/>
      <c r="Q5983" s="402" ph="1"/>
      <c r="R5983" s="402" ph="1"/>
      <c r="S5983" s="402" ph="1"/>
      <c r="T5983" s="402" ph="1"/>
      <c r="U5983" s="402" ph="1"/>
      <c r="V5983" s="402" ph="1"/>
      <c r="W5983" s="402" ph="1"/>
      <c r="X5983" s="17" ph="1"/>
    </row>
    <row r="5984" spans="15:24" ht="13.5" customHeight="1">
      <c r="O5984" s="402" ph="1"/>
      <c r="P5984" s="402" ph="1"/>
      <c r="Q5984" s="402" ph="1"/>
      <c r="R5984" s="402" ph="1"/>
      <c r="S5984" s="402" ph="1"/>
      <c r="T5984" s="402" ph="1"/>
      <c r="U5984" s="402" ph="1"/>
      <c r="V5984" s="402" ph="1"/>
      <c r="W5984" s="402" ph="1"/>
      <c r="X5984" s="17" ph="1"/>
    </row>
    <row r="5985" spans="15:24" ht="13.5" customHeight="1">
      <c r="O5985" s="402" ph="1"/>
      <c r="P5985" s="402" ph="1"/>
      <c r="Q5985" s="402" ph="1"/>
      <c r="R5985" s="402" ph="1"/>
      <c r="S5985" s="402" ph="1"/>
      <c r="T5985" s="402" ph="1"/>
      <c r="U5985" s="402" ph="1"/>
      <c r="V5985" s="402" ph="1"/>
      <c r="W5985" s="402" ph="1"/>
      <c r="X5985" s="17" ph="1"/>
    </row>
    <row r="5986" spans="15:24" ht="13.5" customHeight="1">
      <c r="O5986" s="402" ph="1"/>
      <c r="P5986" s="402" ph="1"/>
      <c r="Q5986" s="402" ph="1"/>
      <c r="R5986" s="402" ph="1"/>
      <c r="S5986" s="402" ph="1"/>
      <c r="T5986" s="402" ph="1"/>
      <c r="U5986" s="402" ph="1"/>
      <c r="V5986" s="402" ph="1"/>
      <c r="W5986" s="402" ph="1"/>
      <c r="X5986" s="17" ph="1"/>
    </row>
    <row r="5987" spans="15:24" ht="13.5" customHeight="1">
      <c r="O5987" s="402" ph="1"/>
      <c r="P5987" s="402" ph="1"/>
      <c r="Q5987" s="402" ph="1"/>
      <c r="R5987" s="402" ph="1"/>
      <c r="S5987" s="402" ph="1"/>
      <c r="T5987" s="402" ph="1"/>
      <c r="U5987" s="402" ph="1"/>
      <c r="V5987" s="402" ph="1"/>
      <c r="W5987" s="402" ph="1"/>
      <c r="X5987" s="17" ph="1"/>
    </row>
    <row r="5988" spans="15:24" ht="13.5" customHeight="1">
      <c r="O5988" s="402" ph="1"/>
      <c r="P5988" s="402" ph="1"/>
      <c r="Q5988" s="402" ph="1"/>
      <c r="R5988" s="402" ph="1"/>
      <c r="S5988" s="402" ph="1"/>
      <c r="T5988" s="402" ph="1"/>
      <c r="U5988" s="402" ph="1"/>
      <c r="V5988" s="402" ph="1"/>
      <c r="W5988" s="402" ph="1"/>
      <c r="X5988" s="17" ph="1"/>
    </row>
    <row r="5989" spans="15:24" ht="13.5" customHeight="1">
      <c r="O5989" s="402" ph="1"/>
      <c r="P5989" s="402" ph="1"/>
      <c r="Q5989" s="402" ph="1"/>
      <c r="R5989" s="402" ph="1"/>
      <c r="S5989" s="402" ph="1"/>
      <c r="T5989" s="402" ph="1"/>
      <c r="U5989" s="402" ph="1"/>
      <c r="V5989" s="402" ph="1"/>
      <c r="W5989" s="402" ph="1"/>
      <c r="X5989" s="17" ph="1"/>
    </row>
    <row r="5990" spans="15:24" ht="13.5" customHeight="1">
      <c r="O5990" s="402" ph="1"/>
      <c r="P5990" s="402" ph="1"/>
      <c r="Q5990" s="402" ph="1"/>
      <c r="R5990" s="402" ph="1"/>
      <c r="S5990" s="402" ph="1"/>
      <c r="T5990" s="402" ph="1"/>
      <c r="U5990" s="402" ph="1"/>
      <c r="V5990" s="402" ph="1"/>
      <c r="W5990" s="402" ph="1"/>
      <c r="X5990" s="17" ph="1"/>
    </row>
    <row r="5991" spans="15:24" ht="13.5" customHeight="1">
      <c r="O5991" s="402" ph="1"/>
      <c r="P5991" s="402" ph="1"/>
      <c r="Q5991" s="402" ph="1"/>
      <c r="R5991" s="402" ph="1"/>
      <c r="S5991" s="402" ph="1"/>
      <c r="T5991" s="402" ph="1"/>
      <c r="U5991" s="402" ph="1"/>
      <c r="V5991" s="402" ph="1"/>
      <c r="W5991" s="402" ph="1"/>
      <c r="X5991" s="17" ph="1"/>
    </row>
    <row r="5992" spans="15:24" ht="13.5" customHeight="1">
      <c r="O5992" s="402" ph="1"/>
      <c r="P5992" s="402" ph="1"/>
      <c r="Q5992" s="402" ph="1"/>
      <c r="R5992" s="402" ph="1"/>
      <c r="S5992" s="402" ph="1"/>
      <c r="T5992" s="402" ph="1"/>
      <c r="U5992" s="402" ph="1"/>
      <c r="V5992" s="402" ph="1"/>
      <c r="W5992" s="402" ph="1"/>
      <c r="X5992" s="17" ph="1"/>
    </row>
    <row r="5993" spans="15:24" ht="13.5" customHeight="1">
      <c r="O5993" s="402" ph="1"/>
      <c r="P5993" s="402" ph="1"/>
      <c r="Q5993" s="402" ph="1"/>
      <c r="R5993" s="402" ph="1"/>
      <c r="S5993" s="402" ph="1"/>
      <c r="T5993" s="402" ph="1"/>
      <c r="U5993" s="402" ph="1"/>
      <c r="V5993" s="402" ph="1"/>
      <c r="W5993" s="402" ph="1"/>
      <c r="X5993" s="17" ph="1"/>
    </row>
    <row r="5994" spans="15:24" ht="13.5" customHeight="1">
      <c r="O5994" s="402" ph="1"/>
      <c r="P5994" s="402" ph="1"/>
      <c r="Q5994" s="402" ph="1"/>
      <c r="R5994" s="402" ph="1"/>
      <c r="S5994" s="402" ph="1"/>
      <c r="T5994" s="402" ph="1"/>
      <c r="U5994" s="402" ph="1"/>
      <c r="V5994" s="402" ph="1"/>
      <c r="W5994" s="402" ph="1"/>
      <c r="X5994" s="17" ph="1"/>
    </row>
    <row r="5995" spans="15:24" ht="13.5" customHeight="1">
      <c r="O5995" s="402" ph="1"/>
      <c r="P5995" s="402" ph="1"/>
      <c r="Q5995" s="402" ph="1"/>
      <c r="R5995" s="402" ph="1"/>
      <c r="S5995" s="402" ph="1"/>
      <c r="T5995" s="402" ph="1"/>
      <c r="U5995" s="402" ph="1"/>
      <c r="V5995" s="402" ph="1"/>
      <c r="W5995" s="402" ph="1"/>
      <c r="X5995" s="17" ph="1"/>
    </row>
    <row r="5996" spans="15:24" ht="13.5" customHeight="1">
      <c r="O5996" s="402" ph="1"/>
      <c r="P5996" s="402" ph="1"/>
      <c r="Q5996" s="402" ph="1"/>
      <c r="R5996" s="402" ph="1"/>
      <c r="S5996" s="402" ph="1"/>
      <c r="T5996" s="402" ph="1"/>
      <c r="U5996" s="402" ph="1"/>
      <c r="V5996" s="402" ph="1"/>
      <c r="W5996" s="402" ph="1"/>
      <c r="X5996" s="17" ph="1"/>
    </row>
    <row r="5997" spans="15:24" ht="13.5" customHeight="1">
      <c r="O5997" s="402" ph="1"/>
      <c r="P5997" s="402" ph="1"/>
      <c r="Q5997" s="402" ph="1"/>
      <c r="R5997" s="402" ph="1"/>
      <c r="S5997" s="402" ph="1"/>
      <c r="T5997" s="402" ph="1"/>
      <c r="U5997" s="402" ph="1"/>
      <c r="V5997" s="402" ph="1"/>
      <c r="W5997" s="402" ph="1"/>
      <c r="X5997" s="17" ph="1"/>
    </row>
    <row r="5998" spans="15:24" ht="13.5" customHeight="1">
      <c r="O5998" s="402" ph="1"/>
      <c r="P5998" s="402" ph="1"/>
      <c r="Q5998" s="402" ph="1"/>
      <c r="R5998" s="402" ph="1"/>
      <c r="S5998" s="402" ph="1"/>
      <c r="T5998" s="402" ph="1"/>
      <c r="U5998" s="402" ph="1"/>
      <c r="V5998" s="402" ph="1"/>
      <c r="W5998" s="402" ph="1"/>
      <c r="X5998" s="17" ph="1"/>
    </row>
    <row r="5999" spans="15:24" ht="13.5" customHeight="1">
      <c r="O5999" s="402" ph="1"/>
      <c r="P5999" s="402" ph="1"/>
      <c r="Q5999" s="402" ph="1"/>
      <c r="R5999" s="402" ph="1"/>
      <c r="S5999" s="402" ph="1"/>
      <c r="T5999" s="402" ph="1"/>
      <c r="U5999" s="402" ph="1"/>
      <c r="V5999" s="402" ph="1"/>
      <c r="W5999" s="402" ph="1"/>
      <c r="X5999" s="17" ph="1"/>
    </row>
    <row r="6000" spans="15:24" ht="13.5" customHeight="1">
      <c r="O6000" s="402" ph="1"/>
      <c r="P6000" s="402" ph="1"/>
      <c r="Q6000" s="402" ph="1"/>
      <c r="R6000" s="402" ph="1"/>
      <c r="S6000" s="402" ph="1"/>
      <c r="T6000" s="402" ph="1"/>
      <c r="U6000" s="402" ph="1"/>
      <c r="V6000" s="402" ph="1"/>
      <c r="W6000" s="402" ph="1"/>
      <c r="X6000" s="17" ph="1"/>
    </row>
    <row r="6001" spans="15:24" ht="13.5" customHeight="1">
      <c r="O6001" s="402" ph="1"/>
      <c r="P6001" s="402" ph="1"/>
      <c r="Q6001" s="402" ph="1"/>
      <c r="R6001" s="402" ph="1"/>
      <c r="S6001" s="402" ph="1"/>
      <c r="T6001" s="402" ph="1"/>
      <c r="U6001" s="402" ph="1"/>
      <c r="V6001" s="402" ph="1"/>
      <c r="W6001" s="402" ph="1"/>
      <c r="X6001" s="17" ph="1"/>
    </row>
    <row r="6002" spans="15:24" ht="13.5" customHeight="1">
      <c r="O6002" s="402" ph="1"/>
      <c r="P6002" s="402" ph="1"/>
      <c r="Q6002" s="402" ph="1"/>
      <c r="R6002" s="402" ph="1"/>
      <c r="S6002" s="402" ph="1"/>
      <c r="T6002" s="402" ph="1"/>
      <c r="U6002" s="402" ph="1"/>
      <c r="V6002" s="402" ph="1"/>
      <c r="W6002" s="402" ph="1"/>
      <c r="X6002" s="17" ph="1"/>
    </row>
    <row r="6003" spans="15:24" ht="13.5" customHeight="1">
      <c r="O6003" s="402" ph="1"/>
      <c r="P6003" s="402" ph="1"/>
      <c r="Q6003" s="402" ph="1"/>
      <c r="R6003" s="402" ph="1"/>
      <c r="S6003" s="402" ph="1"/>
      <c r="T6003" s="402" ph="1"/>
      <c r="U6003" s="402" ph="1"/>
      <c r="V6003" s="402" ph="1"/>
      <c r="W6003" s="402" ph="1"/>
      <c r="X6003" s="17" ph="1"/>
    </row>
    <row r="6004" spans="15:24" ht="13.5" customHeight="1">
      <c r="O6004" s="402" ph="1"/>
      <c r="P6004" s="402" ph="1"/>
      <c r="Q6004" s="402" ph="1"/>
      <c r="R6004" s="402" ph="1"/>
      <c r="S6004" s="402" ph="1"/>
      <c r="T6004" s="402" ph="1"/>
      <c r="U6004" s="402" ph="1"/>
      <c r="V6004" s="402" ph="1"/>
      <c r="W6004" s="402" ph="1"/>
      <c r="X6004" s="17" ph="1"/>
    </row>
    <row r="6005" spans="15:24" ht="13.5" customHeight="1">
      <c r="O6005" s="402" ph="1"/>
      <c r="P6005" s="402" ph="1"/>
      <c r="Q6005" s="402" ph="1"/>
      <c r="R6005" s="402" ph="1"/>
      <c r="S6005" s="402" ph="1"/>
      <c r="T6005" s="402" ph="1"/>
      <c r="U6005" s="402" ph="1"/>
      <c r="V6005" s="402" ph="1"/>
      <c r="W6005" s="402" ph="1"/>
      <c r="X6005" s="17" ph="1"/>
    </row>
    <row r="6006" spans="15:24" ht="13.5" customHeight="1">
      <c r="O6006" s="402" ph="1"/>
      <c r="P6006" s="402" ph="1"/>
      <c r="Q6006" s="402" ph="1"/>
      <c r="R6006" s="402" ph="1"/>
      <c r="S6006" s="402" ph="1"/>
      <c r="T6006" s="402" ph="1"/>
      <c r="U6006" s="402" ph="1"/>
      <c r="V6006" s="402" ph="1"/>
      <c r="W6006" s="402" ph="1"/>
      <c r="X6006" s="17" ph="1"/>
    </row>
    <row r="6007" spans="15:24" ht="13.5" customHeight="1">
      <c r="O6007" s="402" ph="1"/>
      <c r="P6007" s="402" ph="1"/>
      <c r="Q6007" s="402" ph="1"/>
      <c r="R6007" s="402" ph="1"/>
      <c r="S6007" s="402" ph="1"/>
      <c r="T6007" s="402" ph="1"/>
      <c r="U6007" s="402" ph="1"/>
      <c r="V6007" s="402" ph="1"/>
      <c r="W6007" s="402" ph="1"/>
      <c r="X6007" s="17" ph="1"/>
    </row>
    <row r="6008" spans="15:24" ht="13.5" customHeight="1">
      <c r="O6008" s="402" ph="1"/>
      <c r="P6008" s="402" ph="1"/>
      <c r="Q6008" s="402" ph="1"/>
      <c r="R6008" s="402" ph="1"/>
      <c r="S6008" s="402" ph="1"/>
      <c r="T6008" s="402" ph="1"/>
      <c r="U6008" s="402" ph="1"/>
      <c r="V6008" s="402" ph="1"/>
      <c r="W6008" s="402" ph="1"/>
      <c r="X6008" s="17" ph="1"/>
    </row>
    <row r="6009" spans="15:24" ht="13.5" customHeight="1">
      <c r="O6009" s="402" ph="1"/>
      <c r="P6009" s="402" ph="1"/>
      <c r="Q6009" s="402" ph="1"/>
      <c r="R6009" s="402" ph="1"/>
      <c r="S6009" s="402" ph="1"/>
      <c r="T6009" s="402" ph="1"/>
      <c r="U6009" s="402" ph="1"/>
      <c r="V6009" s="402" ph="1"/>
      <c r="W6009" s="402" ph="1"/>
      <c r="X6009" s="17" ph="1"/>
    </row>
    <row r="6010" spans="15:24" ht="13.5" customHeight="1">
      <c r="O6010" s="402" ph="1"/>
      <c r="P6010" s="402" ph="1"/>
      <c r="Q6010" s="402" ph="1"/>
      <c r="R6010" s="402" ph="1"/>
      <c r="S6010" s="402" ph="1"/>
      <c r="T6010" s="402" ph="1"/>
      <c r="U6010" s="402" ph="1"/>
      <c r="V6010" s="402" ph="1"/>
      <c r="W6010" s="402" ph="1"/>
      <c r="X6010" s="17" ph="1"/>
    </row>
    <row r="6011" spans="15:24" ht="13.5" customHeight="1">
      <c r="O6011" s="402" ph="1"/>
      <c r="P6011" s="402" ph="1"/>
      <c r="Q6011" s="402" ph="1"/>
      <c r="R6011" s="402" ph="1"/>
      <c r="S6011" s="402" ph="1"/>
      <c r="T6011" s="402" ph="1"/>
      <c r="U6011" s="402" ph="1"/>
      <c r="V6011" s="402" ph="1"/>
      <c r="W6011" s="402" ph="1"/>
      <c r="X6011" s="17" ph="1"/>
    </row>
    <row r="6012" spans="15:24" ht="13.5" customHeight="1">
      <c r="O6012" s="402" ph="1"/>
      <c r="P6012" s="402" ph="1"/>
      <c r="Q6012" s="402" ph="1"/>
      <c r="R6012" s="402" ph="1"/>
      <c r="S6012" s="402" ph="1"/>
      <c r="T6012" s="402" ph="1"/>
      <c r="U6012" s="402" ph="1"/>
      <c r="V6012" s="402" ph="1"/>
      <c r="W6012" s="402" ph="1"/>
      <c r="X6012" s="17" ph="1"/>
    </row>
    <row r="6013" spans="15:24" ht="13.5" customHeight="1">
      <c r="O6013" s="402" ph="1"/>
      <c r="P6013" s="402" ph="1"/>
      <c r="Q6013" s="402" ph="1"/>
      <c r="R6013" s="402" ph="1"/>
      <c r="S6013" s="402" ph="1"/>
      <c r="T6013" s="402" ph="1"/>
      <c r="U6013" s="402" ph="1"/>
      <c r="V6013" s="402" ph="1"/>
      <c r="W6013" s="402" ph="1"/>
      <c r="X6013" s="17" ph="1"/>
    </row>
    <row r="6014" spans="15:24" ht="13.5" customHeight="1">
      <c r="O6014" s="402" ph="1"/>
      <c r="P6014" s="402" ph="1"/>
      <c r="Q6014" s="402" ph="1"/>
      <c r="R6014" s="402" ph="1"/>
      <c r="S6014" s="402" ph="1"/>
      <c r="T6014" s="402" ph="1"/>
      <c r="U6014" s="402" ph="1"/>
      <c r="V6014" s="402" ph="1"/>
      <c r="W6014" s="402" ph="1"/>
      <c r="X6014" s="17" ph="1"/>
    </row>
    <row r="6015" spans="15:24" ht="13.5" customHeight="1">
      <c r="O6015" s="402" ph="1"/>
      <c r="P6015" s="402" ph="1"/>
      <c r="Q6015" s="402" ph="1"/>
      <c r="R6015" s="402" ph="1"/>
      <c r="S6015" s="402" ph="1"/>
      <c r="T6015" s="402" ph="1"/>
      <c r="U6015" s="402" ph="1"/>
      <c r="V6015" s="402" ph="1"/>
      <c r="W6015" s="402" ph="1"/>
      <c r="X6015" s="17" ph="1"/>
    </row>
    <row r="6016" spans="15:24" ht="13.5" customHeight="1">
      <c r="O6016" s="402" ph="1"/>
      <c r="P6016" s="402" ph="1"/>
      <c r="Q6016" s="402" ph="1"/>
      <c r="R6016" s="402" ph="1"/>
      <c r="S6016" s="402" ph="1"/>
      <c r="T6016" s="402" ph="1"/>
      <c r="U6016" s="402" ph="1"/>
      <c r="V6016" s="402" ph="1"/>
      <c r="W6016" s="402" ph="1"/>
      <c r="X6016" s="17" ph="1"/>
    </row>
    <row r="6017" spans="15:24" ht="13.5" customHeight="1">
      <c r="O6017" s="402" ph="1"/>
      <c r="P6017" s="402" ph="1"/>
      <c r="Q6017" s="402" ph="1"/>
      <c r="R6017" s="402" ph="1"/>
      <c r="S6017" s="402" ph="1"/>
      <c r="T6017" s="402" ph="1"/>
      <c r="U6017" s="402" ph="1"/>
      <c r="V6017" s="402" ph="1"/>
      <c r="W6017" s="402" ph="1"/>
      <c r="X6017" s="17" ph="1"/>
    </row>
    <row r="6018" spans="15:24" ht="13.5" customHeight="1">
      <c r="O6018" s="402" ph="1"/>
      <c r="P6018" s="402" ph="1"/>
      <c r="Q6018" s="402" ph="1"/>
      <c r="R6018" s="402" ph="1"/>
      <c r="S6018" s="402" ph="1"/>
      <c r="T6018" s="402" ph="1"/>
      <c r="U6018" s="402" ph="1"/>
      <c r="V6018" s="402" ph="1"/>
      <c r="W6018" s="402" ph="1"/>
      <c r="X6018" s="17" ph="1"/>
    </row>
    <row r="6019" spans="15:24" ht="13.5" customHeight="1">
      <c r="O6019" s="402" ph="1"/>
      <c r="P6019" s="402" ph="1"/>
      <c r="Q6019" s="402" ph="1"/>
      <c r="R6019" s="402" ph="1"/>
      <c r="S6019" s="402" ph="1"/>
      <c r="T6019" s="402" ph="1"/>
      <c r="U6019" s="402" ph="1"/>
      <c r="V6019" s="402" ph="1"/>
      <c r="W6019" s="402" ph="1"/>
      <c r="X6019" s="17" ph="1"/>
    </row>
    <row r="6020" spans="15:24" ht="13.5" customHeight="1">
      <c r="O6020" s="402" ph="1"/>
      <c r="P6020" s="402" ph="1"/>
      <c r="Q6020" s="402" ph="1"/>
      <c r="R6020" s="402" ph="1"/>
      <c r="S6020" s="402" ph="1"/>
      <c r="T6020" s="402" ph="1"/>
      <c r="U6020" s="402" ph="1"/>
      <c r="V6020" s="402" ph="1"/>
      <c r="W6020" s="402" ph="1"/>
      <c r="X6020" s="17" ph="1"/>
    </row>
    <row r="6021" spans="15:24" ht="13.5" customHeight="1">
      <c r="O6021" s="402" ph="1"/>
      <c r="P6021" s="402" ph="1"/>
      <c r="Q6021" s="402" ph="1"/>
      <c r="R6021" s="402" ph="1"/>
      <c r="S6021" s="402" ph="1"/>
      <c r="T6021" s="402" ph="1"/>
      <c r="U6021" s="402" ph="1"/>
      <c r="V6021" s="402" ph="1"/>
      <c r="W6021" s="402" ph="1"/>
      <c r="X6021" s="17" ph="1"/>
    </row>
    <row r="6022" spans="15:24" ht="13.5" customHeight="1">
      <c r="O6022" s="402" ph="1"/>
      <c r="P6022" s="402" ph="1"/>
      <c r="Q6022" s="402" ph="1"/>
      <c r="R6022" s="402" ph="1"/>
      <c r="S6022" s="402" ph="1"/>
      <c r="T6022" s="402" ph="1"/>
      <c r="U6022" s="402" ph="1"/>
      <c r="V6022" s="402" ph="1"/>
      <c r="W6022" s="402" ph="1"/>
      <c r="X6022" s="17" ph="1"/>
    </row>
    <row r="6023" spans="15:24" ht="13.5" customHeight="1">
      <c r="O6023" s="402" ph="1"/>
      <c r="P6023" s="402" ph="1"/>
      <c r="Q6023" s="402" ph="1"/>
      <c r="R6023" s="402" ph="1"/>
      <c r="S6023" s="402" ph="1"/>
      <c r="T6023" s="402" ph="1"/>
      <c r="U6023" s="402" ph="1"/>
      <c r="V6023" s="402" ph="1"/>
      <c r="W6023" s="402" ph="1"/>
      <c r="X6023" s="17" ph="1"/>
    </row>
    <row r="6024" spans="15:24" ht="13.5" customHeight="1">
      <c r="O6024" s="402" ph="1"/>
      <c r="P6024" s="402" ph="1"/>
      <c r="Q6024" s="402" ph="1"/>
      <c r="R6024" s="402" ph="1"/>
      <c r="S6024" s="402" ph="1"/>
      <c r="T6024" s="402" ph="1"/>
      <c r="U6024" s="402" ph="1"/>
      <c r="V6024" s="402" ph="1"/>
      <c r="W6024" s="402" ph="1"/>
      <c r="X6024" s="17" ph="1"/>
    </row>
    <row r="6025" spans="15:24" ht="13.5" customHeight="1">
      <c r="O6025" s="402" ph="1"/>
      <c r="P6025" s="402" ph="1"/>
      <c r="Q6025" s="402" ph="1"/>
      <c r="R6025" s="402" ph="1"/>
      <c r="S6025" s="402" ph="1"/>
      <c r="T6025" s="402" ph="1"/>
      <c r="U6025" s="402" ph="1"/>
      <c r="V6025" s="402" ph="1"/>
      <c r="W6025" s="402" ph="1"/>
      <c r="X6025" s="17" ph="1"/>
    </row>
    <row r="6026" spans="15:24" ht="13.5" customHeight="1">
      <c r="O6026" s="402" ph="1"/>
      <c r="P6026" s="402" ph="1"/>
      <c r="Q6026" s="402" ph="1"/>
      <c r="R6026" s="402" ph="1"/>
      <c r="S6026" s="402" ph="1"/>
      <c r="T6026" s="402" ph="1"/>
      <c r="U6026" s="402" ph="1"/>
      <c r="V6026" s="402" ph="1"/>
      <c r="W6026" s="402" ph="1"/>
      <c r="X6026" s="17" ph="1"/>
    </row>
    <row r="6027" spans="15:24" ht="13.5" customHeight="1">
      <c r="O6027" s="402" ph="1"/>
      <c r="P6027" s="402" ph="1"/>
      <c r="Q6027" s="402" ph="1"/>
      <c r="R6027" s="402" ph="1"/>
      <c r="S6027" s="402" ph="1"/>
      <c r="T6027" s="402" ph="1"/>
      <c r="U6027" s="402" ph="1"/>
      <c r="V6027" s="402" ph="1"/>
      <c r="W6027" s="402" ph="1"/>
      <c r="X6027" s="17" ph="1"/>
    </row>
    <row r="6028" spans="15:24" ht="13.5" customHeight="1">
      <c r="O6028" s="402" ph="1"/>
      <c r="P6028" s="402" ph="1"/>
      <c r="Q6028" s="402" ph="1"/>
      <c r="R6028" s="402" ph="1"/>
      <c r="S6028" s="402" ph="1"/>
      <c r="T6028" s="402" ph="1"/>
      <c r="U6028" s="402" ph="1"/>
      <c r="V6028" s="402" ph="1"/>
      <c r="W6028" s="402" ph="1"/>
      <c r="X6028" s="17" ph="1"/>
    </row>
    <row r="6029" spans="15:24" ht="13.5" customHeight="1">
      <c r="O6029" s="402" ph="1"/>
      <c r="P6029" s="402" ph="1"/>
      <c r="Q6029" s="402" ph="1"/>
      <c r="R6029" s="402" ph="1"/>
      <c r="S6029" s="402" ph="1"/>
      <c r="T6029" s="402" ph="1"/>
      <c r="U6029" s="402" ph="1"/>
      <c r="V6029" s="402" ph="1"/>
      <c r="W6029" s="402" ph="1"/>
      <c r="X6029" s="17" ph="1"/>
    </row>
    <row r="6030" spans="15:24" ht="13.5" customHeight="1">
      <c r="O6030" s="402" ph="1"/>
      <c r="P6030" s="402" ph="1"/>
      <c r="Q6030" s="402" ph="1"/>
      <c r="R6030" s="402" ph="1"/>
      <c r="S6030" s="402" ph="1"/>
      <c r="T6030" s="402" ph="1"/>
      <c r="U6030" s="402" ph="1"/>
      <c r="V6030" s="402" ph="1"/>
      <c r="W6030" s="402" ph="1"/>
      <c r="X6030" s="17" ph="1"/>
    </row>
    <row r="6031" spans="15:24" ht="13.5" customHeight="1">
      <c r="O6031" s="402" ph="1"/>
      <c r="P6031" s="402" ph="1"/>
      <c r="Q6031" s="402" ph="1"/>
      <c r="R6031" s="402" ph="1"/>
      <c r="S6031" s="402" ph="1"/>
      <c r="T6031" s="402" ph="1"/>
      <c r="U6031" s="402" ph="1"/>
      <c r="V6031" s="402" ph="1"/>
      <c r="W6031" s="402" ph="1"/>
      <c r="X6031" s="17" ph="1"/>
    </row>
    <row r="6032" spans="15:24" ht="13.5" customHeight="1">
      <c r="O6032" s="402" ph="1"/>
      <c r="P6032" s="402" ph="1"/>
      <c r="Q6032" s="402" ph="1"/>
      <c r="R6032" s="402" ph="1"/>
      <c r="S6032" s="402" ph="1"/>
      <c r="T6032" s="402" ph="1"/>
      <c r="U6032" s="402" ph="1"/>
      <c r="V6032" s="402" ph="1"/>
      <c r="W6032" s="402" ph="1"/>
      <c r="X6032" s="17" ph="1"/>
    </row>
    <row r="6033" spans="15:24" ht="13.5" customHeight="1">
      <c r="O6033" s="402" ph="1"/>
      <c r="P6033" s="402" ph="1"/>
      <c r="Q6033" s="402" ph="1"/>
      <c r="R6033" s="402" ph="1"/>
      <c r="S6033" s="402" ph="1"/>
      <c r="T6033" s="402" ph="1"/>
      <c r="U6033" s="402" ph="1"/>
      <c r="V6033" s="402" ph="1"/>
      <c r="W6033" s="402" ph="1"/>
      <c r="X6033" s="17" ph="1"/>
    </row>
    <row r="6034" spans="15:24" ht="13.5" customHeight="1">
      <c r="O6034" s="402" ph="1"/>
      <c r="P6034" s="402" ph="1"/>
      <c r="Q6034" s="402" ph="1"/>
      <c r="R6034" s="402" ph="1"/>
      <c r="S6034" s="402" ph="1"/>
      <c r="T6034" s="402" ph="1"/>
      <c r="U6034" s="402" ph="1"/>
      <c r="V6034" s="402" ph="1"/>
      <c r="W6034" s="402" ph="1"/>
      <c r="X6034" s="17" ph="1"/>
    </row>
    <row r="6035" spans="15:24" ht="13.5" customHeight="1">
      <c r="O6035" s="402" ph="1"/>
      <c r="P6035" s="402" ph="1"/>
      <c r="Q6035" s="402" ph="1"/>
      <c r="R6035" s="402" ph="1"/>
      <c r="S6035" s="402" ph="1"/>
      <c r="T6035" s="402" ph="1"/>
      <c r="U6035" s="402" ph="1"/>
      <c r="V6035" s="402" ph="1"/>
      <c r="W6035" s="402" ph="1"/>
      <c r="X6035" s="17" ph="1"/>
    </row>
    <row r="6036" spans="15:24" ht="13.5" customHeight="1">
      <c r="O6036" s="402" ph="1"/>
      <c r="P6036" s="402" ph="1"/>
      <c r="Q6036" s="402" ph="1"/>
      <c r="R6036" s="402" ph="1"/>
      <c r="S6036" s="402" ph="1"/>
      <c r="T6036" s="402" ph="1"/>
      <c r="U6036" s="402" ph="1"/>
      <c r="V6036" s="402" ph="1"/>
      <c r="W6036" s="402" ph="1"/>
      <c r="X6036" s="17" ph="1"/>
    </row>
    <row r="6037" spans="15:24" ht="13.5" customHeight="1">
      <c r="O6037" s="402" ph="1"/>
      <c r="P6037" s="402" ph="1"/>
      <c r="Q6037" s="402" ph="1"/>
      <c r="R6037" s="402" ph="1"/>
      <c r="S6037" s="402" ph="1"/>
      <c r="T6037" s="402" ph="1"/>
      <c r="U6037" s="402" ph="1"/>
      <c r="V6037" s="402" ph="1"/>
      <c r="W6037" s="402" ph="1"/>
      <c r="X6037" s="17" ph="1"/>
    </row>
    <row r="6038" spans="15:24" ht="13.5" customHeight="1">
      <c r="O6038" s="402" ph="1"/>
      <c r="P6038" s="402" ph="1"/>
      <c r="Q6038" s="402" ph="1"/>
      <c r="R6038" s="402" ph="1"/>
      <c r="S6038" s="402" ph="1"/>
      <c r="T6038" s="402" ph="1"/>
      <c r="U6038" s="402" ph="1"/>
      <c r="V6038" s="402" ph="1"/>
      <c r="W6038" s="402" ph="1"/>
      <c r="X6038" s="17" ph="1"/>
    </row>
    <row r="6039" spans="15:24" ht="13.5" customHeight="1">
      <c r="O6039" s="402" ph="1"/>
      <c r="P6039" s="402" ph="1"/>
      <c r="Q6039" s="402" ph="1"/>
      <c r="R6039" s="402" ph="1"/>
      <c r="S6039" s="402" ph="1"/>
      <c r="T6039" s="402" ph="1"/>
      <c r="U6039" s="402" ph="1"/>
      <c r="V6039" s="402" ph="1"/>
      <c r="W6039" s="402" ph="1"/>
      <c r="X6039" s="17" ph="1"/>
    </row>
    <row r="6040" spans="15:24" ht="13.5" customHeight="1">
      <c r="O6040" s="402" ph="1"/>
      <c r="P6040" s="402" ph="1"/>
      <c r="Q6040" s="402" ph="1"/>
      <c r="R6040" s="402" ph="1"/>
      <c r="S6040" s="402" ph="1"/>
      <c r="T6040" s="402" ph="1"/>
      <c r="U6040" s="402" ph="1"/>
      <c r="V6040" s="402" ph="1"/>
      <c r="W6040" s="402" ph="1"/>
      <c r="X6040" s="17" ph="1"/>
    </row>
    <row r="6041" spans="15:24" ht="13.5" customHeight="1">
      <c r="O6041" s="402" ph="1"/>
      <c r="P6041" s="402" ph="1"/>
      <c r="Q6041" s="402" ph="1"/>
      <c r="R6041" s="402" ph="1"/>
      <c r="S6041" s="402" ph="1"/>
      <c r="T6041" s="402" ph="1"/>
      <c r="U6041" s="402" ph="1"/>
      <c r="V6041" s="402" ph="1"/>
      <c r="W6041" s="402" ph="1"/>
      <c r="X6041" s="17" ph="1"/>
    </row>
    <row r="6042" spans="15:24" ht="13.5" customHeight="1">
      <c r="O6042" s="402" ph="1"/>
      <c r="P6042" s="402" ph="1"/>
      <c r="Q6042" s="402" ph="1"/>
      <c r="R6042" s="402" ph="1"/>
      <c r="S6042" s="402" ph="1"/>
      <c r="T6042" s="402" ph="1"/>
      <c r="U6042" s="402" ph="1"/>
      <c r="V6042" s="402" ph="1"/>
      <c r="W6042" s="402" ph="1"/>
      <c r="X6042" s="17" ph="1"/>
    </row>
    <row r="6043" spans="15:24" ht="13.5" customHeight="1">
      <c r="O6043" s="402" ph="1"/>
      <c r="P6043" s="402" ph="1"/>
      <c r="Q6043" s="402" ph="1"/>
      <c r="R6043" s="402" ph="1"/>
      <c r="S6043" s="402" ph="1"/>
      <c r="T6043" s="402" ph="1"/>
      <c r="U6043" s="402" ph="1"/>
      <c r="V6043" s="402" ph="1"/>
      <c r="W6043" s="402" ph="1"/>
      <c r="X6043" s="17" ph="1"/>
    </row>
    <row r="6044" spans="15:24" ht="13.5" customHeight="1">
      <c r="O6044" s="402" ph="1"/>
      <c r="P6044" s="402" ph="1"/>
      <c r="Q6044" s="402" ph="1"/>
      <c r="R6044" s="402" ph="1"/>
      <c r="S6044" s="402" ph="1"/>
      <c r="T6044" s="402" ph="1"/>
      <c r="U6044" s="402" ph="1"/>
      <c r="V6044" s="402" ph="1"/>
      <c r="W6044" s="402" ph="1"/>
      <c r="X6044" s="17" ph="1"/>
    </row>
    <row r="6045" spans="15:24" ht="13.5" customHeight="1">
      <c r="O6045" s="402" ph="1"/>
      <c r="P6045" s="402" ph="1"/>
      <c r="Q6045" s="402" ph="1"/>
      <c r="R6045" s="402" ph="1"/>
      <c r="S6045" s="402" ph="1"/>
      <c r="T6045" s="402" ph="1"/>
      <c r="U6045" s="402" ph="1"/>
      <c r="V6045" s="402" ph="1"/>
      <c r="W6045" s="402" ph="1"/>
      <c r="X6045" s="17" ph="1"/>
    </row>
    <row r="6046" spans="15:24" ht="13.5" customHeight="1">
      <c r="O6046" s="402" ph="1"/>
      <c r="P6046" s="402" ph="1"/>
      <c r="Q6046" s="402" ph="1"/>
      <c r="R6046" s="402" ph="1"/>
      <c r="S6046" s="402" ph="1"/>
      <c r="T6046" s="402" ph="1"/>
      <c r="U6046" s="402" ph="1"/>
      <c r="V6046" s="402" ph="1"/>
      <c r="W6046" s="402" ph="1"/>
      <c r="X6046" s="17" ph="1"/>
    </row>
    <row r="6047" spans="15:24" ht="13.5" customHeight="1">
      <c r="O6047" s="402" ph="1"/>
      <c r="P6047" s="402" ph="1"/>
      <c r="Q6047" s="402" ph="1"/>
      <c r="R6047" s="402" ph="1"/>
      <c r="S6047" s="402" ph="1"/>
      <c r="T6047" s="402" ph="1"/>
      <c r="U6047" s="402" ph="1"/>
      <c r="V6047" s="402" ph="1"/>
      <c r="W6047" s="402" ph="1"/>
      <c r="X6047" s="17" ph="1"/>
    </row>
    <row r="6048" spans="15:24" ht="13.5" customHeight="1">
      <c r="O6048" s="402" ph="1"/>
      <c r="P6048" s="402" ph="1"/>
      <c r="Q6048" s="402" ph="1"/>
      <c r="R6048" s="402" ph="1"/>
      <c r="S6048" s="402" ph="1"/>
      <c r="T6048" s="402" ph="1"/>
      <c r="U6048" s="402" ph="1"/>
      <c r="V6048" s="402" ph="1"/>
      <c r="W6048" s="402" ph="1"/>
      <c r="X6048" s="17" ph="1"/>
    </row>
    <row r="6049" spans="15:24" ht="13.5" customHeight="1">
      <c r="O6049" s="402" ph="1"/>
      <c r="P6049" s="402" ph="1"/>
      <c r="Q6049" s="402" ph="1"/>
      <c r="R6049" s="402" ph="1"/>
      <c r="S6049" s="402" ph="1"/>
      <c r="T6049" s="402" ph="1"/>
      <c r="U6049" s="402" ph="1"/>
      <c r="V6049" s="402" ph="1"/>
      <c r="W6049" s="402" ph="1"/>
      <c r="X6049" s="17" ph="1"/>
    </row>
    <row r="6050" spans="15:24" ht="13.5" customHeight="1">
      <c r="O6050" s="402" ph="1"/>
      <c r="P6050" s="402" ph="1"/>
      <c r="Q6050" s="402" ph="1"/>
      <c r="R6050" s="402" ph="1"/>
      <c r="S6050" s="402" ph="1"/>
      <c r="T6050" s="402" ph="1"/>
      <c r="U6050" s="402" ph="1"/>
      <c r="V6050" s="402" ph="1"/>
      <c r="W6050" s="402" ph="1"/>
      <c r="X6050" s="17" ph="1"/>
    </row>
    <row r="6051" spans="15:24" ht="13.5" customHeight="1">
      <c r="O6051" s="402" ph="1"/>
      <c r="P6051" s="402" ph="1"/>
      <c r="Q6051" s="402" ph="1"/>
      <c r="R6051" s="402" ph="1"/>
      <c r="S6051" s="402" ph="1"/>
      <c r="T6051" s="402" ph="1"/>
      <c r="U6051" s="402" ph="1"/>
      <c r="V6051" s="402" ph="1"/>
      <c r="W6051" s="402" ph="1"/>
      <c r="X6051" s="17" ph="1"/>
    </row>
    <row r="6052" spans="15:24" ht="13.5" customHeight="1">
      <c r="O6052" s="402" ph="1"/>
      <c r="P6052" s="402" ph="1"/>
      <c r="Q6052" s="402" ph="1"/>
      <c r="R6052" s="402" ph="1"/>
      <c r="S6052" s="402" ph="1"/>
      <c r="T6052" s="402" ph="1"/>
      <c r="U6052" s="402" ph="1"/>
      <c r="V6052" s="402" ph="1"/>
      <c r="W6052" s="402" ph="1"/>
      <c r="X6052" s="17" ph="1"/>
    </row>
    <row r="6053" spans="15:24" ht="13.5" customHeight="1">
      <c r="O6053" s="402" ph="1"/>
      <c r="P6053" s="402" ph="1"/>
      <c r="Q6053" s="402" ph="1"/>
      <c r="R6053" s="402" ph="1"/>
      <c r="S6053" s="402" ph="1"/>
      <c r="T6053" s="402" ph="1"/>
      <c r="U6053" s="402" ph="1"/>
      <c r="V6053" s="402" ph="1"/>
      <c r="W6053" s="402" ph="1"/>
      <c r="X6053" s="17" ph="1"/>
    </row>
    <row r="6054" spans="15:24" ht="13.5" customHeight="1">
      <c r="O6054" s="402" ph="1"/>
      <c r="P6054" s="402" ph="1"/>
      <c r="Q6054" s="402" ph="1"/>
      <c r="R6054" s="402" ph="1"/>
      <c r="S6054" s="402" ph="1"/>
      <c r="T6054" s="402" ph="1"/>
      <c r="U6054" s="402" ph="1"/>
      <c r="V6054" s="402" ph="1"/>
      <c r="W6054" s="402" ph="1"/>
      <c r="X6054" s="17" ph="1"/>
    </row>
    <row r="6055" spans="15:24" ht="13.5" customHeight="1">
      <c r="O6055" s="402" ph="1"/>
      <c r="P6055" s="402" ph="1"/>
      <c r="Q6055" s="402" ph="1"/>
      <c r="R6055" s="402" ph="1"/>
      <c r="S6055" s="402" ph="1"/>
      <c r="T6055" s="402" ph="1"/>
      <c r="U6055" s="402" ph="1"/>
      <c r="V6055" s="402" ph="1"/>
      <c r="W6055" s="402" ph="1"/>
      <c r="X6055" s="17" ph="1"/>
    </row>
    <row r="6056" spans="15:24" ht="13.5" customHeight="1">
      <c r="O6056" s="402" ph="1"/>
      <c r="P6056" s="402" ph="1"/>
      <c r="Q6056" s="402" ph="1"/>
      <c r="R6056" s="402" ph="1"/>
      <c r="S6056" s="402" ph="1"/>
      <c r="T6056" s="402" ph="1"/>
      <c r="U6056" s="402" ph="1"/>
      <c r="V6056" s="402" ph="1"/>
      <c r="W6056" s="402" ph="1"/>
      <c r="X6056" s="17" ph="1"/>
    </row>
    <row r="6057" spans="15:24" ht="13.5" customHeight="1">
      <c r="O6057" s="402" ph="1"/>
      <c r="P6057" s="402" ph="1"/>
      <c r="Q6057" s="402" ph="1"/>
      <c r="R6057" s="402" ph="1"/>
      <c r="S6057" s="402" ph="1"/>
      <c r="T6057" s="402" ph="1"/>
      <c r="U6057" s="402" ph="1"/>
      <c r="V6057" s="402" ph="1"/>
      <c r="W6057" s="402" ph="1"/>
      <c r="X6057" s="17" ph="1"/>
    </row>
    <row r="6058" spans="15:24" ht="13.5" customHeight="1">
      <c r="O6058" s="402" ph="1"/>
      <c r="P6058" s="402" ph="1"/>
      <c r="Q6058" s="402" ph="1"/>
      <c r="R6058" s="402" ph="1"/>
      <c r="S6058" s="402" ph="1"/>
      <c r="T6058" s="402" ph="1"/>
      <c r="U6058" s="402" ph="1"/>
      <c r="V6058" s="402" ph="1"/>
      <c r="W6058" s="402" ph="1"/>
      <c r="X6058" s="17" ph="1"/>
    </row>
    <row r="6059" spans="15:24" ht="13.5" customHeight="1">
      <c r="O6059" s="402" ph="1"/>
      <c r="P6059" s="402" ph="1"/>
      <c r="Q6059" s="402" ph="1"/>
      <c r="R6059" s="402" ph="1"/>
      <c r="S6059" s="402" ph="1"/>
      <c r="T6059" s="402" ph="1"/>
      <c r="U6059" s="402" ph="1"/>
      <c r="V6059" s="402" ph="1"/>
      <c r="W6059" s="402" ph="1"/>
      <c r="X6059" s="17" ph="1"/>
    </row>
    <row r="6060" spans="15:24" ht="13.5" customHeight="1">
      <c r="O6060" s="402" ph="1"/>
      <c r="P6060" s="402" ph="1"/>
      <c r="Q6060" s="402" ph="1"/>
      <c r="R6060" s="402" ph="1"/>
      <c r="S6060" s="402" ph="1"/>
      <c r="T6060" s="402" ph="1"/>
      <c r="U6060" s="402" ph="1"/>
      <c r="V6060" s="402" ph="1"/>
      <c r="W6060" s="402" ph="1"/>
      <c r="X6060" s="17" ph="1"/>
    </row>
    <row r="6061" spans="15:24" ht="13.5" customHeight="1">
      <c r="O6061" s="402" ph="1"/>
      <c r="P6061" s="402" ph="1"/>
      <c r="Q6061" s="402" ph="1"/>
      <c r="R6061" s="402" ph="1"/>
      <c r="S6061" s="402" ph="1"/>
      <c r="T6061" s="402" ph="1"/>
      <c r="U6061" s="402" ph="1"/>
      <c r="V6061" s="402" ph="1"/>
      <c r="W6061" s="402" ph="1"/>
      <c r="X6061" s="17" ph="1"/>
    </row>
    <row r="6062" spans="15:24" ht="13.5" customHeight="1">
      <c r="O6062" s="402" ph="1"/>
      <c r="P6062" s="402" ph="1"/>
      <c r="Q6062" s="402" ph="1"/>
      <c r="R6062" s="402" ph="1"/>
      <c r="S6062" s="402" ph="1"/>
      <c r="T6062" s="402" ph="1"/>
      <c r="U6062" s="402" ph="1"/>
      <c r="V6062" s="402" ph="1"/>
      <c r="W6062" s="402" ph="1"/>
      <c r="X6062" s="17" ph="1"/>
    </row>
    <row r="6063" spans="15:24" ht="13.5" customHeight="1">
      <c r="O6063" s="402" ph="1"/>
      <c r="P6063" s="402" ph="1"/>
      <c r="Q6063" s="402" ph="1"/>
      <c r="R6063" s="402" ph="1"/>
      <c r="S6063" s="402" ph="1"/>
      <c r="T6063" s="402" ph="1"/>
      <c r="U6063" s="402" ph="1"/>
      <c r="V6063" s="402" ph="1"/>
      <c r="W6063" s="402" ph="1"/>
      <c r="X6063" s="17" ph="1"/>
    </row>
    <row r="6064" spans="15:24" ht="13.5" customHeight="1">
      <c r="O6064" s="402" ph="1"/>
      <c r="P6064" s="402" ph="1"/>
      <c r="Q6064" s="402" ph="1"/>
      <c r="R6064" s="402" ph="1"/>
      <c r="S6064" s="402" ph="1"/>
      <c r="T6064" s="402" ph="1"/>
      <c r="U6064" s="402" ph="1"/>
      <c r="V6064" s="402" ph="1"/>
      <c r="W6064" s="402" ph="1"/>
      <c r="X6064" s="17" ph="1"/>
    </row>
    <row r="6065" spans="15:24" ht="13.5" customHeight="1">
      <c r="O6065" s="402" ph="1"/>
      <c r="P6065" s="402" ph="1"/>
      <c r="Q6065" s="402" ph="1"/>
      <c r="R6065" s="402" ph="1"/>
      <c r="S6065" s="402" ph="1"/>
      <c r="T6065" s="402" ph="1"/>
      <c r="U6065" s="402" ph="1"/>
      <c r="V6065" s="402" ph="1"/>
      <c r="W6065" s="402" ph="1"/>
      <c r="X6065" s="17" ph="1"/>
    </row>
    <row r="6066" spans="15:24" ht="13.5" customHeight="1">
      <c r="O6066" s="402" ph="1"/>
      <c r="P6066" s="402" ph="1"/>
      <c r="Q6066" s="402" ph="1"/>
      <c r="R6066" s="402" ph="1"/>
      <c r="S6066" s="402" ph="1"/>
      <c r="T6066" s="402" ph="1"/>
      <c r="U6066" s="402" ph="1"/>
      <c r="V6066" s="402" ph="1"/>
      <c r="W6066" s="402" ph="1"/>
      <c r="X6066" s="17" ph="1"/>
    </row>
    <row r="6067" spans="15:24" ht="13.5" customHeight="1">
      <c r="O6067" s="402" ph="1"/>
      <c r="P6067" s="402" ph="1"/>
      <c r="Q6067" s="402" ph="1"/>
      <c r="R6067" s="402" ph="1"/>
      <c r="S6067" s="402" ph="1"/>
      <c r="T6067" s="402" ph="1"/>
      <c r="U6067" s="402" ph="1"/>
      <c r="V6067" s="402" ph="1"/>
      <c r="W6067" s="402" ph="1"/>
      <c r="X6067" s="17" ph="1"/>
    </row>
    <row r="6068" spans="15:24" ht="13.5" customHeight="1">
      <c r="O6068" s="402" ph="1"/>
      <c r="P6068" s="402" ph="1"/>
      <c r="Q6068" s="402" ph="1"/>
      <c r="R6068" s="402" ph="1"/>
      <c r="S6068" s="402" ph="1"/>
      <c r="T6068" s="402" ph="1"/>
      <c r="U6068" s="402" ph="1"/>
      <c r="V6068" s="402" ph="1"/>
      <c r="W6068" s="402" ph="1"/>
      <c r="X6068" s="17" ph="1"/>
    </row>
    <row r="6069" spans="15:24" ht="13.5" customHeight="1">
      <c r="O6069" s="402" ph="1"/>
      <c r="P6069" s="402" ph="1"/>
      <c r="Q6069" s="402" ph="1"/>
      <c r="R6069" s="402" ph="1"/>
      <c r="S6069" s="402" ph="1"/>
      <c r="T6069" s="402" ph="1"/>
      <c r="U6069" s="402" ph="1"/>
      <c r="V6069" s="402" ph="1"/>
      <c r="W6069" s="402" ph="1"/>
      <c r="X6069" s="17" ph="1"/>
    </row>
    <row r="6070" spans="15:24" ht="13.5" customHeight="1">
      <c r="O6070" s="402" ph="1"/>
      <c r="P6070" s="402" ph="1"/>
      <c r="Q6070" s="402" ph="1"/>
      <c r="R6070" s="402" ph="1"/>
      <c r="S6070" s="402" ph="1"/>
      <c r="T6070" s="402" ph="1"/>
      <c r="U6070" s="402" ph="1"/>
      <c r="V6070" s="402" ph="1"/>
      <c r="W6070" s="402" ph="1"/>
      <c r="X6070" s="17" ph="1"/>
    </row>
    <row r="6071" spans="15:24" ht="13.5" customHeight="1">
      <c r="O6071" s="402" ph="1"/>
      <c r="P6071" s="402" ph="1"/>
      <c r="Q6071" s="402" ph="1"/>
      <c r="R6071" s="402" ph="1"/>
      <c r="S6071" s="402" ph="1"/>
      <c r="T6071" s="402" ph="1"/>
      <c r="U6071" s="402" ph="1"/>
      <c r="V6071" s="402" ph="1"/>
      <c r="W6071" s="402" ph="1"/>
      <c r="X6071" s="17" ph="1"/>
    </row>
    <row r="6072" spans="15:24" ht="13.5" customHeight="1">
      <c r="O6072" s="402" ph="1"/>
      <c r="P6072" s="402" ph="1"/>
      <c r="Q6072" s="402" ph="1"/>
      <c r="R6072" s="402" ph="1"/>
      <c r="S6072" s="402" ph="1"/>
      <c r="T6072" s="402" ph="1"/>
      <c r="U6072" s="402" ph="1"/>
      <c r="V6072" s="402" ph="1"/>
      <c r="W6072" s="402" ph="1"/>
      <c r="X6072" s="17" ph="1"/>
    </row>
    <row r="6073" spans="15:24" ht="13.5" customHeight="1">
      <c r="O6073" s="402" ph="1"/>
      <c r="P6073" s="402" ph="1"/>
      <c r="Q6073" s="402" ph="1"/>
      <c r="R6073" s="402" ph="1"/>
      <c r="S6073" s="402" ph="1"/>
      <c r="T6073" s="402" ph="1"/>
      <c r="U6073" s="402" ph="1"/>
      <c r="V6073" s="402" ph="1"/>
      <c r="W6073" s="402" ph="1"/>
      <c r="X6073" s="17" ph="1"/>
    </row>
    <row r="6074" spans="15:24" ht="13.5" customHeight="1">
      <c r="O6074" s="402" ph="1"/>
      <c r="P6074" s="402" ph="1"/>
      <c r="Q6074" s="402" ph="1"/>
      <c r="R6074" s="402" ph="1"/>
      <c r="S6074" s="402" ph="1"/>
      <c r="T6074" s="402" ph="1"/>
      <c r="U6074" s="402" ph="1"/>
      <c r="V6074" s="402" ph="1"/>
      <c r="W6074" s="402" ph="1"/>
      <c r="X6074" s="17" ph="1"/>
    </row>
    <row r="6075" spans="15:24" ht="13.5" customHeight="1">
      <c r="O6075" s="402" ph="1"/>
      <c r="P6075" s="402" ph="1"/>
      <c r="Q6075" s="402" ph="1"/>
      <c r="R6075" s="402" ph="1"/>
      <c r="S6075" s="402" ph="1"/>
      <c r="T6075" s="402" ph="1"/>
      <c r="U6075" s="402" ph="1"/>
      <c r="V6075" s="402" ph="1"/>
      <c r="W6075" s="402" ph="1"/>
      <c r="X6075" s="17" ph="1"/>
    </row>
    <row r="6076" spans="15:24" ht="13.5" customHeight="1">
      <c r="O6076" s="402" ph="1"/>
      <c r="P6076" s="402" ph="1"/>
      <c r="Q6076" s="402" ph="1"/>
      <c r="R6076" s="402" ph="1"/>
      <c r="S6076" s="402" ph="1"/>
      <c r="T6076" s="402" ph="1"/>
      <c r="U6076" s="402" ph="1"/>
      <c r="V6076" s="402" ph="1"/>
      <c r="W6076" s="402" ph="1"/>
      <c r="X6076" s="17" ph="1"/>
    </row>
    <row r="6077" spans="15:24" ht="13.5" customHeight="1">
      <c r="O6077" s="402" ph="1"/>
      <c r="P6077" s="402" ph="1"/>
      <c r="Q6077" s="402" ph="1"/>
      <c r="R6077" s="402" ph="1"/>
      <c r="S6077" s="402" ph="1"/>
      <c r="T6077" s="402" ph="1"/>
      <c r="U6077" s="402" ph="1"/>
      <c r="V6077" s="402" ph="1"/>
      <c r="W6077" s="402" ph="1"/>
      <c r="X6077" s="17" ph="1"/>
    </row>
    <row r="6078" spans="15:24" ht="13.5" customHeight="1">
      <c r="O6078" s="402" ph="1"/>
      <c r="P6078" s="402" ph="1"/>
      <c r="Q6078" s="402" ph="1"/>
      <c r="R6078" s="402" ph="1"/>
      <c r="S6078" s="402" ph="1"/>
      <c r="T6078" s="402" ph="1"/>
      <c r="U6078" s="402" ph="1"/>
      <c r="V6078" s="402" ph="1"/>
      <c r="W6078" s="402" ph="1"/>
      <c r="X6078" s="17" ph="1"/>
    </row>
    <row r="6079" spans="15:24" ht="13.5" customHeight="1">
      <c r="O6079" s="402" ph="1"/>
      <c r="P6079" s="402" ph="1"/>
      <c r="Q6079" s="402" ph="1"/>
      <c r="R6079" s="402" ph="1"/>
      <c r="S6079" s="402" ph="1"/>
      <c r="T6079" s="402" ph="1"/>
      <c r="U6079" s="402" ph="1"/>
      <c r="V6079" s="402" ph="1"/>
      <c r="W6079" s="402" ph="1"/>
      <c r="X6079" s="17" ph="1"/>
    </row>
    <row r="6080" spans="15:24" ht="13.5" customHeight="1">
      <c r="O6080" s="402" ph="1"/>
      <c r="P6080" s="402" ph="1"/>
      <c r="Q6080" s="402" ph="1"/>
      <c r="R6080" s="402" ph="1"/>
      <c r="S6080" s="402" ph="1"/>
      <c r="T6080" s="402" ph="1"/>
      <c r="U6080" s="402" ph="1"/>
      <c r="V6080" s="402" ph="1"/>
      <c r="W6080" s="402" ph="1"/>
      <c r="X6080" s="17" ph="1"/>
    </row>
    <row r="6081" spans="15:24" ht="13.5" customHeight="1">
      <c r="O6081" s="402" ph="1"/>
      <c r="P6081" s="402" ph="1"/>
      <c r="Q6081" s="402" ph="1"/>
      <c r="R6081" s="402" ph="1"/>
      <c r="S6081" s="402" ph="1"/>
      <c r="T6081" s="402" ph="1"/>
      <c r="U6081" s="402" ph="1"/>
      <c r="V6081" s="402" ph="1"/>
      <c r="W6081" s="402" ph="1"/>
      <c r="X6081" s="17" ph="1"/>
    </row>
    <row r="6082" spans="15:24" ht="13.5" customHeight="1">
      <c r="O6082" s="402" ph="1"/>
      <c r="P6082" s="402" ph="1"/>
      <c r="Q6082" s="402" ph="1"/>
      <c r="R6082" s="402" ph="1"/>
      <c r="S6082" s="402" ph="1"/>
      <c r="T6082" s="402" ph="1"/>
      <c r="U6082" s="402" ph="1"/>
      <c r="V6082" s="402" ph="1"/>
      <c r="W6082" s="402" ph="1"/>
      <c r="X6082" s="17" ph="1"/>
    </row>
    <row r="6083" spans="15:24" ht="13.5" customHeight="1">
      <c r="O6083" s="402" ph="1"/>
      <c r="P6083" s="402" ph="1"/>
      <c r="Q6083" s="402" ph="1"/>
      <c r="R6083" s="402" ph="1"/>
      <c r="S6083" s="402" ph="1"/>
      <c r="T6083" s="402" ph="1"/>
      <c r="U6083" s="402" ph="1"/>
      <c r="V6083" s="402" ph="1"/>
      <c r="W6083" s="402" ph="1"/>
      <c r="X6083" s="17" ph="1"/>
    </row>
    <row r="6084" spans="15:24" ht="13.5" customHeight="1">
      <c r="O6084" s="402" ph="1"/>
      <c r="P6084" s="402" ph="1"/>
      <c r="Q6084" s="402" ph="1"/>
      <c r="R6084" s="402" ph="1"/>
      <c r="S6084" s="402" ph="1"/>
      <c r="T6084" s="402" ph="1"/>
      <c r="U6084" s="402" ph="1"/>
      <c r="V6084" s="402" ph="1"/>
      <c r="W6084" s="402" ph="1"/>
      <c r="X6084" s="17" ph="1"/>
    </row>
    <row r="6085" spans="15:24" ht="13.5" customHeight="1">
      <c r="O6085" s="402" ph="1"/>
      <c r="P6085" s="402" ph="1"/>
      <c r="Q6085" s="402" ph="1"/>
      <c r="R6085" s="402" ph="1"/>
      <c r="S6085" s="402" ph="1"/>
      <c r="T6085" s="402" ph="1"/>
      <c r="U6085" s="402" ph="1"/>
      <c r="V6085" s="402" ph="1"/>
      <c r="W6085" s="402" ph="1"/>
      <c r="X6085" s="17" ph="1"/>
    </row>
    <row r="6086" spans="15:24" ht="13.5" customHeight="1">
      <c r="O6086" s="402" ph="1"/>
      <c r="P6086" s="402" ph="1"/>
      <c r="Q6086" s="402" ph="1"/>
      <c r="R6086" s="402" ph="1"/>
      <c r="S6086" s="402" ph="1"/>
      <c r="T6086" s="402" ph="1"/>
      <c r="U6086" s="402" ph="1"/>
      <c r="V6086" s="402" ph="1"/>
      <c r="W6086" s="402" ph="1"/>
      <c r="X6086" s="17" ph="1"/>
    </row>
    <row r="6087" spans="15:24" ht="13.5" customHeight="1">
      <c r="O6087" s="402" ph="1"/>
      <c r="P6087" s="402" ph="1"/>
      <c r="Q6087" s="402" ph="1"/>
      <c r="R6087" s="402" ph="1"/>
      <c r="S6087" s="402" ph="1"/>
      <c r="T6087" s="402" ph="1"/>
      <c r="U6087" s="402" ph="1"/>
      <c r="V6087" s="402" ph="1"/>
      <c r="W6087" s="402" ph="1"/>
      <c r="X6087" s="17" ph="1"/>
    </row>
    <row r="6088" spans="15:24" ht="13.5" customHeight="1">
      <c r="O6088" s="402" ph="1"/>
      <c r="P6088" s="402" ph="1"/>
      <c r="Q6088" s="402" ph="1"/>
      <c r="R6088" s="402" ph="1"/>
      <c r="S6088" s="402" ph="1"/>
      <c r="T6088" s="402" ph="1"/>
      <c r="U6088" s="402" ph="1"/>
      <c r="V6088" s="402" ph="1"/>
      <c r="W6088" s="402" ph="1"/>
      <c r="X6088" s="17" ph="1"/>
    </row>
    <row r="6089" spans="15:24" ht="13.5" customHeight="1">
      <c r="O6089" s="402" ph="1"/>
      <c r="P6089" s="402" ph="1"/>
      <c r="Q6089" s="402" ph="1"/>
      <c r="R6089" s="402" ph="1"/>
      <c r="S6089" s="402" ph="1"/>
      <c r="T6089" s="402" ph="1"/>
      <c r="U6089" s="402" ph="1"/>
      <c r="V6089" s="402" ph="1"/>
      <c r="W6089" s="402" ph="1"/>
      <c r="X6089" s="17" ph="1"/>
    </row>
    <row r="6090" spans="15:24" ht="13.5" customHeight="1">
      <c r="O6090" s="402" ph="1"/>
      <c r="P6090" s="402" ph="1"/>
      <c r="Q6090" s="402" ph="1"/>
      <c r="R6090" s="402" ph="1"/>
      <c r="S6090" s="402" ph="1"/>
      <c r="T6090" s="402" ph="1"/>
      <c r="U6090" s="402" ph="1"/>
      <c r="V6090" s="402" ph="1"/>
      <c r="W6090" s="402" ph="1"/>
      <c r="X6090" s="17" ph="1"/>
    </row>
    <row r="6091" spans="15:24" ht="13.5" customHeight="1">
      <c r="O6091" s="402" ph="1"/>
      <c r="P6091" s="402" ph="1"/>
      <c r="Q6091" s="402" ph="1"/>
      <c r="R6091" s="402" ph="1"/>
      <c r="S6091" s="402" ph="1"/>
      <c r="T6091" s="402" ph="1"/>
      <c r="U6091" s="402" ph="1"/>
      <c r="V6091" s="402" ph="1"/>
      <c r="W6091" s="402" ph="1"/>
      <c r="X6091" s="17" ph="1"/>
    </row>
    <row r="6092" spans="15:24" ht="13.5" customHeight="1">
      <c r="O6092" s="402" ph="1"/>
      <c r="P6092" s="402" ph="1"/>
      <c r="Q6092" s="402" ph="1"/>
      <c r="R6092" s="402" ph="1"/>
      <c r="S6092" s="402" ph="1"/>
      <c r="T6092" s="402" ph="1"/>
      <c r="U6092" s="402" ph="1"/>
      <c r="V6092" s="402" ph="1"/>
      <c r="W6092" s="402" ph="1"/>
      <c r="X6092" s="17" ph="1"/>
    </row>
    <row r="6093" spans="15:24" ht="13.5" customHeight="1">
      <c r="O6093" s="402" ph="1"/>
      <c r="P6093" s="402" ph="1"/>
      <c r="Q6093" s="402" ph="1"/>
      <c r="R6093" s="402" ph="1"/>
      <c r="S6093" s="402" ph="1"/>
      <c r="T6093" s="402" ph="1"/>
      <c r="U6093" s="402" ph="1"/>
      <c r="V6093" s="402" ph="1"/>
      <c r="W6093" s="402" ph="1"/>
      <c r="X6093" s="17" ph="1"/>
    </row>
    <row r="6094" spans="15:24" ht="13.5" customHeight="1">
      <c r="O6094" s="402" ph="1"/>
      <c r="P6094" s="402" ph="1"/>
      <c r="Q6094" s="402" ph="1"/>
      <c r="R6094" s="402" ph="1"/>
      <c r="S6094" s="402" ph="1"/>
      <c r="T6094" s="402" ph="1"/>
      <c r="U6094" s="402" ph="1"/>
      <c r="V6094" s="402" ph="1"/>
      <c r="W6094" s="402" ph="1"/>
      <c r="X6094" s="17" ph="1"/>
    </row>
    <row r="6095" spans="15:24" ht="13.5" customHeight="1">
      <c r="O6095" s="402" ph="1"/>
      <c r="P6095" s="402" ph="1"/>
      <c r="Q6095" s="402" ph="1"/>
      <c r="R6095" s="402" ph="1"/>
      <c r="S6095" s="402" ph="1"/>
      <c r="T6095" s="402" ph="1"/>
      <c r="U6095" s="402" ph="1"/>
      <c r="V6095" s="402" ph="1"/>
      <c r="W6095" s="402" ph="1"/>
      <c r="X6095" s="17" ph="1"/>
    </row>
    <row r="6096" spans="15:24" ht="13.5" customHeight="1">
      <c r="O6096" s="402" ph="1"/>
      <c r="P6096" s="402" ph="1"/>
      <c r="Q6096" s="402" ph="1"/>
      <c r="R6096" s="402" ph="1"/>
      <c r="S6096" s="402" ph="1"/>
      <c r="T6096" s="402" ph="1"/>
      <c r="U6096" s="402" ph="1"/>
      <c r="V6096" s="402" ph="1"/>
      <c r="W6096" s="402" ph="1"/>
      <c r="X6096" s="17" ph="1"/>
    </row>
    <row r="6097" spans="15:24" ht="13.5" customHeight="1">
      <c r="O6097" s="402" ph="1"/>
      <c r="P6097" s="402" ph="1"/>
      <c r="Q6097" s="402" ph="1"/>
      <c r="R6097" s="402" ph="1"/>
      <c r="S6097" s="402" ph="1"/>
      <c r="T6097" s="402" ph="1"/>
      <c r="U6097" s="402" ph="1"/>
      <c r="V6097" s="402" ph="1"/>
      <c r="W6097" s="402" ph="1"/>
      <c r="X6097" s="17" ph="1"/>
    </row>
    <row r="6098" spans="15:24" ht="13.5" customHeight="1">
      <c r="O6098" s="402" ph="1"/>
      <c r="P6098" s="402" ph="1"/>
      <c r="Q6098" s="402" ph="1"/>
      <c r="R6098" s="402" ph="1"/>
      <c r="S6098" s="402" ph="1"/>
      <c r="T6098" s="402" ph="1"/>
      <c r="U6098" s="402" ph="1"/>
      <c r="V6098" s="402" ph="1"/>
      <c r="W6098" s="402" ph="1"/>
      <c r="X6098" s="17" ph="1"/>
    </row>
    <row r="6099" spans="15:24" ht="13.5" customHeight="1">
      <c r="O6099" s="402" ph="1"/>
      <c r="P6099" s="402" ph="1"/>
      <c r="Q6099" s="402" ph="1"/>
      <c r="R6099" s="402" ph="1"/>
      <c r="S6099" s="402" ph="1"/>
      <c r="T6099" s="402" ph="1"/>
      <c r="U6099" s="402" ph="1"/>
      <c r="V6099" s="402" ph="1"/>
      <c r="W6099" s="402" ph="1"/>
      <c r="X6099" s="17" ph="1"/>
    </row>
    <row r="6100" spans="15:24" ht="13.5" customHeight="1">
      <c r="O6100" s="402" ph="1"/>
      <c r="P6100" s="402" ph="1"/>
      <c r="Q6100" s="402" ph="1"/>
      <c r="R6100" s="402" ph="1"/>
      <c r="S6100" s="402" ph="1"/>
      <c r="T6100" s="402" ph="1"/>
      <c r="U6100" s="402" ph="1"/>
      <c r="V6100" s="402" ph="1"/>
      <c r="W6100" s="402" ph="1"/>
      <c r="X6100" s="17" ph="1"/>
    </row>
    <row r="6101" spans="15:24" ht="13.5" customHeight="1">
      <c r="O6101" s="402" ph="1"/>
      <c r="P6101" s="402" ph="1"/>
      <c r="Q6101" s="402" ph="1"/>
      <c r="R6101" s="402" ph="1"/>
      <c r="S6101" s="402" ph="1"/>
      <c r="T6101" s="402" ph="1"/>
      <c r="U6101" s="402" ph="1"/>
      <c r="V6101" s="402" ph="1"/>
      <c r="W6101" s="402" ph="1"/>
      <c r="X6101" s="17" ph="1"/>
    </row>
    <row r="6102" spans="15:24" ht="13.5" customHeight="1">
      <c r="O6102" s="402" ph="1"/>
      <c r="P6102" s="402" ph="1"/>
      <c r="Q6102" s="402" ph="1"/>
      <c r="R6102" s="402" ph="1"/>
      <c r="S6102" s="402" ph="1"/>
      <c r="T6102" s="402" ph="1"/>
      <c r="U6102" s="402" ph="1"/>
      <c r="V6102" s="402" ph="1"/>
      <c r="W6102" s="402" ph="1"/>
      <c r="X6102" s="17" ph="1"/>
    </row>
    <row r="6103" spans="15:24" ht="13.5" customHeight="1">
      <c r="O6103" s="402" ph="1"/>
      <c r="P6103" s="402" ph="1"/>
      <c r="Q6103" s="402" ph="1"/>
      <c r="R6103" s="402" ph="1"/>
      <c r="S6103" s="402" ph="1"/>
      <c r="T6103" s="402" ph="1"/>
      <c r="U6103" s="402" ph="1"/>
      <c r="V6103" s="402" ph="1"/>
      <c r="W6103" s="402" ph="1"/>
      <c r="X6103" s="17" ph="1"/>
    </row>
    <row r="6104" spans="15:24" ht="13.5" customHeight="1">
      <c r="O6104" s="402" ph="1"/>
      <c r="P6104" s="402" ph="1"/>
      <c r="Q6104" s="402" ph="1"/>
      <c r="R6104" s="402" ph="1"/>
      <c r="S6104" s="402" ph="1"/>
      <c r="T6104" s="402" ph="1"/>
      <c r="U6104" s="402" ph="1"/>
      <c r="V6104" s="402" ph="1"/>
      <c r="W6104" s="402" ph="1"/>
      <c r="X6104" s="17" ph="1"/>
    </row>
    <row r="6105" spans="15:24" ht="13.5" customHeight="1">
      <c r="O6105" s="402" ph="1"/>
      <c r="P6105" s="402" ph="1"/>
      <c r="Q6105" s="402" ph="1"/>
      <c r="R6105" s="402" ph="1"/>
      <c r="S6105" s="402" ph="1"/>
      <c r="T6105" s="402" ph="1"/>
      <c r="U6105" s="402" ph="1"/>
      <c r="V6105" s="402" ph="1"/>
      <c r="W6105" s="402" ph="1"/>
      <c r="X6105" s="17" ph="1"/>
    </row>
    <row r="6106" spans="15:24" ht="13.5" customHeight="1">
      <c r="O6106" s="402" ph="1"/>
      <c r="P6106" s="402" ph="1"/>
      <c r="Q6106" s="402" ph="1"/>
      <c r="R6106" s="402" ph="1"/>
      <c r="S6106" s="402" ph="1"/>
      <c r="T6106" s="402" ph="1"/>
      <c r="U6106" s="402" ph="1"/>
      <c r="V6106" s="402" ph="1"/>
      <c r="W6106" s="402" ph="1"/>
      <c r="X6106" s="17" ph="1"/>
    </row>
    <row r="6107" spans="15:24" ht="13.5" customHeight="1">
      <c r="O6107" s="402" ph="1"/>
      <c r="P6107" s="402" ph="1"/>
      <c r="Q6107" s="402" ph="1"/>
      <c r="R6107" s="402" ph="1"/>
      <c r="S6107" s="402" ph="1"/>
      <c r="T6107" s="402" ph="1"/>
      <c r="U6107" s="402" ph="1"/>
      <c r="V6107" s="402" ph="1"/>
      <c r="W6107" s="402" ph="1"/>
      <c r="X6107" s="17" ph="1"/>
    </row>
    <row r="6108" spans="15:24" ht="13.5" customHeight="1">
      <c r="O6108" s="402" ph="1"/>
      <c r="P6108" s="402" ph="1"/>
      <c r="Q6108" s="402" ph="1"/>
      <c r="R6108" s="402" ph="1"/>
      <c r="S6108" s="402" ph="1"/>
      <c r="T6108" s="402" ph="1"/>
      <c r="U6108" s="402" ph="1"/>
      <c r="V6108" s="402" ph="1"/>
      <c r="W6108" s="402" ph="1"/>
      <c r="X6108" s="17" ph="1"/>
    </row>
    <row r="6109" spans="15:24" ht="13.5" customHeight="1">
      <c r="O6109" s="402" ph="1"/>
      <c r="P6109" s="402" ph="1"/>
      <c r="Q6109" s="402" ph="1"/>
      <c r="R6109" s="402" ph="1"/>
      <c r="S6109" s="402" ph="1"/>
      <c r="T6109" s="402" ph="1"/>
      <c r="U6109" s="402" ph="1"/>
      <c r="V6109" s="402" ph="1"/>
      <c r="W6109" s="402" ph="1"/>
      <c r="X6109" s="17" ph="1"/>
    </row>
    <row r="6110" spans="15:24" ht="13.5" customHeight="1">
      <c r="O6110" s="402" ph="1"/>
      <c r="P6110" s="402" ph="1"/>
      <c r="Q6110" s="402" ph="1"/>
      <c r="R6110" s="402" ph="1"/>
      <c r="S6110" s="402" ph="1"/>
      <c r="T6110" s="402" ph="1"/>
      <c r="U6110" s="402" ph="1"/>
      <c r="V6110" s="402" ph="1"/>
      <c r="W6110" s="402" ph="1"/>
      <c r="X6110" s="17" ph="1"/>
    </row>
    <row r="6111" spans="15:24" ht="13.5" customHeight="1">
      <c r="O6111" s="402" ph="1"/>
      <c r="P6111" s="402" ph="1"/>
      <c r="Q6111" s="402" ph="1"/>
      <c r="R6111" s="402" ph="1"/>
      <c r="S6111" s="402" ph="1"/>
      <c r="T6111" s="402" ph="1"/>
      <c r="U6111" s="402" ph="1"/>
      <c r="V6111" s="402" ph="1"/>
      <c r="W6111" s="402" ph="1"/>
      <c r="X6111" s="17" ph="1"/>
    </row>
    <row r="6112" spans="15:24" ht="13.5" customHeight="1">
      <c r="O6112" s="402" ph="1"/>
      <c r="P6112" s="402" ph="1"/>
      <c r="Q6112" s="402" ph="1"/>
      <c r="R6112" s="402" ph="1"/>
      <c r="S6112" s="402" ph="1"/>
      <c r="T6112" s="402" ph="1"/>
      <c r="U6112" s="402" ph="1"/>
      <c r="V6112" s="402" ph="1"/>
      <c r="W6112" s="402" ph="1"/>
      <c r="X6112" s="17" ph="1"/>
    </row>
    <row r="6113" spans="15:24" ht="13.5" customHeight="1">
      <c r="O6113" s="402" ph="1"/>
      <c r="P6113" s="402" ph="1"/>
      <c r="Q6113" s="402" ph="1"/>
      <c r="R6113" s="402" ph="1"/>
      <c r="S6113" s="402" ph="1"/>
      <c r="T6113" s="402" ph="1"/>
      <c r="U6113" s="402" ph="1"/>
      <c r="V6113" s="402" ph="1"/>
      <c r="W6113" s="402" ph="1"/>
      <c r="X6113" s="17" ph="1"/>
    </row>
    <row r="6114" spans="15:24" ht="13.5" customHeight="1">
      <c r="O6114" s="402" ph="1"/>
      <c r="P6114" s="402" ph="1"/>
      <c r="Q6114" s="402" ph="1"/>
      <c r="R6114" s="402" ph="1"/>
      <c r="S6114" s="402" ph="1"/>
      <c r="T6114" s="402" ph="1"/>
      <c r="U6114" s="402" ph="1"/>
      <c r="V6114" s="402" ph="1"/>
      <c r="W6114" s="402" ph="1"/>
      <c r="X6114" s="17" ph="1"/>
    </row>
    <row r="6115" spans="15:24" ht="13.5" customHeight="1">
      <c r="O6115" s="402" ph="1"/>
      <c r="P6115" s="402" ph="1"/>
      <c r="Q6115" s="402" ph="1"/>
      <c r="R6115" s="402" ph="1"/>
      <c r="S6115" s="402" ph="1"/>
      <c r="T6115" s="402" ph="1"/>
      <c r="U6115" s="402" ph="1"/>
      <c r="V6115" s="402" ph="1"/>
      <c r="W6115" s="402" ph="1"/>
      <c r="X6115" s="17" ph="1"/>
    </row>
    <row r="6116" spans="15:24" ht="13.5" customHeight="1">
      <c r="O6116" s="402" ph="1"/>
      <c r="P6116" s="402" ph="1"/>
      <c r="Q6116" s="402" ph="1"/>
      <c r="R6116" s="402" ph="1"/>
      <c r="S6116" s="402" ph="1"/>
      <c r="T6116" s="402" ph="1"/>
      <c r="U6116" s="402" ph="1"/>
      <c r="V6116" s="402" ph="1"/>
      <c r="W6116" s="402" ph="1"/>
      <c r="X6116" s="17" ph="1"/>
    </row>
    <row r="6117" spans="15:24" ht="13.5" customHeight="1">
      <c r="O6117" s="402" ph="1"/>
      <c r="P6117" s="402" ph="1"/>
      <c r="Q6117" s="402" ph="1"/>
      <c r="R6117" s="402" ph="1"/>
      <c r="S6117" s="402" ph="1"/>
      <c r="T6117" s="402" ph="1"/>
      <c r="U6117" s="402" ph="1"/>
      <c r="V6117" s="402" ph="1"/>
      <c r="W6117" s="402" ph="1"/>
      <c r="X6117" s="17" ph="1"/>
    </row>
    <row r="6118" spans="15:24" ht="13.5" customHeight="1">
      <c r="O6118" s="402" ph="1"/>
      <c r="P6118" s="402" ph="1"/>
      <c r="Q6118" s="402" ph="1"/>
      <c r="R6118" s="402" ph="1"/>
      <c r="S6118" s="402" ph="1"/>
      <c r="T6118" s="402" ph="1"/>
      <c r="U6118" s="402" ph="1"/>
      <c r="V6118" s="402" ph="1"/>
      <c r="W6118" s="402" ph="1"/>
      <c r="X6118" s="17" ph="1"/>
    </row>
    <row r="6119" spans="15:24" ht="13.5" customHeight="1">
      <c r="O6119" s="402" ph="1"/>
      <c r="P6119" s="402" ph="1"/>
      <c r="Q6119" s="402" ph="1"/>
      <c r="R6119" s="402" ph="1"/>
      <c r="S6119" s="402" ph="1"/>
      <c r="T6119" s="402" ph="1"/>
      <c r="U6119" s="402" ph="1"/>
      <c r="V6119" s="402" ph="1"/>
      <c r="W6119" s="402" ph="1"/>
      <c r="X6119" s="17" ph="1"/>
    </row>
    <row r="6120" spans="15:24" ht="13.5" customHeight="1">
      <c r="O6120" s="402" ph="1"/>
      <c r="P6120" s="402" ph="1"/>
      <c r="Q6120" s="402" ph="1"/>
      <c r="R6120" s="402" ph="1"/>
      <c r="S6120" s="402" ph="1"/>
      <c r="T6120" s="402" ph="1"/>
      <c r="U6120" s="402" ph="1"/>
      <c r="V6120" s="402" ph="1"/>
      <c r="W6120" s="402" ph="1"/>
      <c r="X6120" s="17" ph="1"/>
    </row>
    <row r="6121" spans="15:24" ht="13.5" customHeight="1">
      <c r="O6121" s="402" ph="1"/>
      <c r="P6121" s="402" ph="1"/>
      <c r="Q6121" s="402" ph="1"/>
      <c r="R6121" s="402" ph="1"/>
      <c r="S6121" s="402" ph="1"/>
      <c r="T6121" s="402" ph="1"/>
      <c r="U6121" s="402" ph="1"/>
      <c r="V6121" s="402" ph="1"/>
      <c r="W6121" s="402" ph="1"/>
      <c r="X6121" s="17" ph="1"/>
    </row>
    <row r="6122" spans="15:24" ht="13.5" customHeight="1">
      <c r="O6122" s="402" ph="1"/>
      <c r="P6122" s="402" ph="1"/>
      <c r="Q6122" s="402" ph="1"/>
      <c r="R6122" s="402" ph="1"/>
      <c r="S6122" s="402" ph="1"/>
      <c r="T6122" s="402" ph="1"/>
      <c r="U6122" s="402" ph="1"/>
      <c r="V6122" s="402" ph="1"/>
      <c r="W6122" s="402" ph="1"/>
      <c r="X6122" s="17" ph="1"/>
    </row>
    <row r="6123" spans="15:24" ht="13.5" customHeight="1">
      <c r="O6123" s="402" ph="1"/>
      <c r="P6123" s="402" ph="1"/>
      <c r="Q6123" s="402" ph="1"/>
      <c r="R6123" s="402" ph="1"/>
      <c r="S6123" s="402" ph="1"/>
      <c r="T6123" s="402" ph="1"/>
      <c r="U6123" s="402" ph="1"/>
      <c r="V6123" s="402" ph="1"/>
      <c r="W6123" s="402" ph="1"/>
      <c r="X6123" s="17" ph="1"/>
    </row>
    <row r="6124" spans="15:24" ht="13.5" customHeight="1">
      <c r="O6124" s="402" ph="1"/>
      <c r="P6124" s="402" ph="1"/>
      <c r="Q6124" s="402" ph="1"/>
      <c r="R6124" s="402" ph="1"/>
      <c r="S6124" s="402" ph="1"/>
      <c r="T6124" s="402" ph="1"/>
      <c r="U6124" s="402" ph="1"/>
      <c r="V6124" s="402" ph="1"/>
      <c r="W6124" s="402" ph="1"/>
      <c r="X6124" s="17" ph="1"/>
    </row>
    <row r="6125" spans="15:24" ht="13.5" customHeight="1">
      <c r="O6125" s="402" ph="1"/>
      <c r="P6125" s="402" ph="1"/>
      <c r="Q6125" s="402" ph="1"/>
      <c r="R6125" s="402" ph="1"/>
      <c r="S6125" s="402" ph="1"/>
      <c r="T6125" s="402" ph="1"/>
      <c r="U6125" s="402" ph="1"/>
      <c r="V6125" s="402" ph="1"/>
      <c r="W6125" s="402" ph="1"/>
      <c r="X6125" s="17" ph="1"/>
    </row>
    <row r="6126" spans="15:24" ht="13.5" customHeight="1">
      <c r="O6126" s="402" ph="1"/>
      <c r="P6126" s="402" ph="1"/>
      <c r="Q6126" s="402" ph="1"/>
      <c r="R6126" s="402" ph="1"/>
      <c r="S6126" s="402" ph="1"/>
      <c r="T6126" s="402" ph="1"/>
      <c r="U6126" s="402" ph="1"/>
      <c r="V6126" s="402" ph="1"/>
      <c r="W6126" s="402" ph="1"/>
      <c r="X6126" s="17" ph="1"/>
    </row>
    <row r="6127" spans="15:24" ht="13.5" customHeight="1">
      <c r="O6127" s="402" ph="1"/>
      <c r="P6127" s="402" ph="1"/>
      <c r="Q6127" s="402" ph="1"/>
      <c r="R6127" s="402" ph="1"/>
      <c r="S6127" s="402" ph="1"/>
      <c r="T6127" s="402" ph="1"/>
      <c r="U6127" s="402" ph="1"/>
      <c r="V6127" s="402" ph="1"/>
      <c r="W6127" s="402" ph="1"/>
      <c r="X6127" s="17" ph="1"/>
    </row>
    <row r="6128" spans="15:24" ht="13.5" customHeight="1">
      <c r="O6128" s="402" ph="1"/>
      <c r="P6128" s="402" ph="1"/>
      <c r="Q6128" s="402" ph="1"/>
      <c r="R6128" s="402" ph="1"/>
      <c r="S6128" s="402" ph="1"/>
      <c r="T6128" s="402" ph="1"/>
      <c r="U6128" s="402" ph="1"/>
      <c r="V6128" s="402" ph="1"/>
      <c r="W6128" s="402" ph="1"/>
      <c r="X6128" s="17" ph="1"/>
    </row>
    <row r="6129" spans="15:24" ht="13.5" customHeight="1">
      <c r="O6129" s="402" ph="1"/>
      <c r="P6129" s="402" ph="1"/>
      <c r="Q6129" s="402" ph="1"/>
      <c r="R6129" s="402" ph="1"/>
      <c r="S6129" s="402" ph="1"/>
      <c r="T6129" s="402" ph="1"/>
      <c r="U6129" s="402" ph="1"/>
      <c r="V6129" s="402" ph="1"/>
      <c r="W6129" s="402" ph="1"/>
      <c r="X6129" s="17" ph="1"/>
    </row>
    <row r="6130" spans="15:24" ht="13.5" customHeight="1">
      <c r="O6130" s="402" ph="1"/>
      <c r="P6130" s="402" ph="1"/>
      <c r="Q6130" s="402" ph="1"/>
      <c r="R6130" s="402" ph="1"/>
      <c r="S6130" s="402" ph="1"/>
      <c r="T6130" s="402" ph="1"/>
      <c r="U6130" s="402" ph="1"/>
      <c r="V6130" s="402" ph="1"/>
      <c r="W6130" s="402" ph="1"/>
      <c r="X6130" s="17" ph="1"/>
    </row>
    <row r="6131" spans="15:24" ht="13.5" customHeight="1">
      <c r="O6131" s="402" ph="1"/>
      <c r="P6131" s="402" ph="1"/>
      <c r="Q6131" s="402" ph="1"/>
      <c r="R6131" s="402" ph="1"/>
      <c r="S6131" s="402" ph="1"/>
      <c r="T6131" s="402" ph="1"/>
      <c r="U6131" s="402" ph="1"/>
      <c r="V6131" s="402" ph="1"/>
      <c r="W6131" s="402" ph="1"/>
      <c r="X6131" s="17" ph="1"/>
    </row>
    <row r="6132" spans="15:24" ht="13.5" customHeight="1">
      <c r="O6132" s="402" ph="1"/>
      <c r="P6132" s="402" ph="1"/>
      <c r="Q6132" s="402" ph="1"/>
      <c r="R6132" s="402" ph="1"/>
      <c r="S6132" s="402" ph="1"/>
      <c r="T6132" s="402" ph="1"/>
      <c r="U6132" s="402" ph="1"/>
      <c r="V6132" s="402" ph="1"/>
      <c r="W6132" s="402" ph="1"/>
      <c r="X6132" s="17" ph="1"/>
    </row>
    <row r="6133" spans="15:24" ht="13.5" customHeight="1">
      <c r="O6133" s="402" ph="1"/>
      <c r="P6133" s="402" ph="1"/>
      <c r="Q6133" s="402" ph="1"/>
      <c r="R6133" s="402" ph="1"/>
      <c r="S6133" s="402" ph="1"/>
      <c r="T6133" s="402" ph="1"/>
      <c r="U6133" s="402" ph="1"/>
      <c r="V6133" s="402" ph="1"/>
      <c r="W6133" s="402" ph="1"/>
      <c r="X6133" s="17" ph="1"/>
    </row>
    <row r="6134" spans="15:24" ht="13.5" customHeight="1">
      <c r="O6134" s="402" ph="1"/>
      <c r="P6134" s="402" ph="1"/>
      <c r="Q6134" s="402" ph="1"/>
      <c r="R6134" s="402" ph="1"/>
      <c r="S6134" s="402" ph="1"/>
      <c r="T6134" s="402" ph="1"/>
      <c r="U6134" s="402" ph="1"/>
      <c r="V6134" s="402" ph="1"/>
      <c r="W6134" s="402" ph="1"/>
      <c r="X6134" s="17" ph="1"/>
    </row>
    <row r="6135" spans="15:24" ht="13.5" customHeight="1">
      <c r="O6135" s="402" ph="1"/>
      <c r="P6135" s="402" ph="1"/>
      <c r="Q6135" s="402" ph="1"/>
      <c r="R6135" s="402" ph="1"/>
      <c r="S6135" s="402" ph="1"/>
      <c r="T6135" s="402" ph="1"/>
      <c r="U6135" s="402" ph="1"/>
      <c r="V6135" s="402" ph="1"/>
      <c r="W6135" s="402" ph="1"/>
      <c r="X6135" s="17" ph="1"/>
    </row>
    <row r="6136" spans="15:24" ht="13.5" customHeight="1">
      <c r="O6136" s="402" ph="1"/>
      <c r="P6136" s="402" ph="1"/>
      <c r="Q6136" s="402" ph="1"/>
      <c r="R6136" s="402" ph="1"/>
      <c r="S6136" s="402" ph="1"/>
      <c r="T6136" s="402" ph="1"/>
      <c r="U6136" s="402" ph="1"/>
      <c r="V6136" s="402" ph="1"/>
      <c r="W6136" s="402" ph="1"/>
      <c r="X6136" s="17" ph="1"/>
    </row>
    <row r="6137" spans="15:24" ht="13.5" customHeight="1">
      <c r="O6137" s="402" ph="1"/>
      <c r="P6137" s="402" ph="1"/>
      <c r="Q6137" s="402" ph="1"/>
      <c r="R6137" s="402" ph="1"/>
      <c r="S6137" s="402" ph="1"/>
      <c r="T6137" s="402" ph="1"/>
      <c r="U6137" s="402" ph="1"/>
      <c r="V6137" s="402" ph="1"/>
      <c r="W6137" s="402" ph="1"/>
      <c r="X6137" s="17" ph="1"/>
    </row>
    <row r="6138" spans="15:24" ht="13.5" customHeight="1">
      <c r="O6138" s="402" ph="1"/>
      <c r="P6138" s="402" ph="1"/>
      <c r="Q6138" s="402" ph="1"/>
      <c r="R6138" s="402" ph="1"/>
      <c r="S6138" s="402" ph="1"/>
      <c r="T6138" s="402" ph="1"/>
      <c r="U6138" s="402" ph="1"/>
      <c r="V6138" s="402" ph="1"/>
      <c r="W6138" s="402" ph="1"/>
      <c r="X6138" s="17" ph="1"/>
    </row>
    <row r="6139" spans="15:24" ht="13.5" customHeight="1">
      <c r="O6139" s="402" ph="1"/>
      <c r="P6139" s="402" ph="1"/>
      <c r="Q6139" s="402" ph="1"/>
      <c r="R6139" s="402" ph="1"/>
      <c r="S6139" s="402" ph="1"/>
      <c r="T6139" s="402" ph="1"/>
      <c r="U6139" s="402" ph="1"/>
      <c r="V6139" s="402" ph="1"/>
      <c r="W6139" s="402" ph="1"/>
      <c r="X6139" s="17" ph="1"/>
    </row>
    <row r="6140" spans="15:24" ht="13.5" customHeight="1">
      <c r="O6140" s="402" ph="1"/>
      <c r="P6140" s="402" ph="1"/>
      <c r="Q6140" s="402" ph="1"/>
      <c r="R6140" s="402" ph="1"/>
      <c r="S6140" s="402" ph="1"/>
      <c r="T6140" s="402" ph="1"/>
      <c r="U6140" s="402" ph="1"/>
      <c r="V6140" s="402" ph="1"/>
      <c r="W6140" s="402" ph="1"/>
      <c r="X6140" s="17" ph="1"/>
    </row>
    <row r="6141" spans="15:24" ht="13.5" customHeight="1">
      <c r="O6141" s="402" ph="1"/>
      <c r="P6141" s="402" ph="1"/>
      <c r="Q6141" s="402" ph="1"/>
      <c r="R6141" s="402" ph="1"/>
      <c r="S6141" s="402" ph="1"/>
      <c r="T6141" s="402" ph="1"/>
      <c r="U6141" s="402" ph="1"/>
      <c r="V6141" s="402" ph="1"/>
      <c r="W6141" s="402" ph="1"/>
      <c r="X6141" s="17" ph="1"/>
    </row>
    <row r="6142" spans="15:24" ht="13.5" customHeight="1">
      <c r="O6142" s="402" ph="1"/>
      <c r="P6142" s="402" ph="1"/>
      <c r="Q6142" s="402" ph="1"/>
      <c r="R6142" s="402" ph="1"/>
      <c r="S6142" s="402" ph="1"/>
      <c r="T6142" s="402" ph="1"/>
      <c r="U6142" s="402" ph="1"/>
      <c r="V6142" s="402" ph="1"/>
      <c r="W6142" s="402" ph="1"/>
      <c r="X6142" s="17" ph="1"/>
    </row>
    <row r="6143" spans="15:24" ht="13.5" customHeight="1">
      <c r="O6143" s="402" ph="1"/>
      <c r="P6143" s="402" ph="1"/>
      <c r="Q6143" s="402" ph="1"/>
      <c r="R6143" s="402" ph="1"/>
      <c r="S6143" s="402" ph="1"/>
      <c r="T6143" s="402" ph="1"/>
      <c r="U6143" s="402" ph="1"/>
      <c r="V6143" s="402" ph="1"/>
      <c r="W6143" s="402" ph="1"/>
      <c r="X6143" s="17" ph="1"/>
    </row>
    <row r="6144" spans="15:24" ht="13.5" customHeight="1">
      <c r="O6144" s="402" ph="1"/>
      <c r="P6144" s="402" ph="1"/>
      <c r="Q6144" s="402" ph="1"/>
      <c r="R6144" s="402" ph="1"/>
      <c r="S6144" s="402" ph="1"/>
      <c r="T6144" s="402" ph="1"/>
      <c r="U6144" s="402" ph="1"/>
      <c r="V6144" s="402" ph="1"/>
      <c r="W6144" s="402" ph="1"/>
      <c r="X6144" s="17" ph="1"/>
    </row>
    <row r="6145" spans="15:24" ht="13.5" customHeight="1">
      <c r="O6145" s="402" ph="1"/>
      <c r="P6145" s="402" ph="1"/>
      <c r="Q6145" s="402" ph="1"/>
      <c r="R6145" s="402" ph="1"/>
      <c r="S6145" s="402" ph="1"/>
      <c r="T6145" s="402" ph="1"/>
      <c r="U6145" s="402" ph="1"/>
      <c r="V6145" s="402" ph="1"/>
      <c r="W6145" s="402" ph="1"/>
      <c r="X6145" s="17" ph="1"/>
    </row>
    <row r="6146" spans="15:24" ht="13.5" customHeight="1">
      <c r="O6146" s="402" ph="1"/>
      <c r="P6146" s="402" ph="1"/>
      <c r="Q6146" s="402" ph="1"/>
      <c r="R6146" s="402" ph="1"/>
      <c r="S6146" s="402" ph="1"/>
      <c r="T6146" s="402" ph="1"/>
      <c r="U6146" s="402" ph="1"/>
      <c r="V6146" s="402" ph="1"/>
      <c r="W6146" s="402" ph="1"/>
      <c r="X6146" s="17" ph="1"/>
    </row>
    <row r="6147" spans="15:24" ht="13.5" customHeight="1">
      <c r="O6147" s="402" ph="1"/>
      <c r="P6147" s="402" ph="1"/>
      <c r="Q6147" s="402" ph="1"/>
      <c r="R6147" s="402" ph="1"/>
      <c r="S6147" s="402" ph="1"/>
      <c r="T6147" s="402" ph="1"/>
      <c r="U6147" s="402" ph="1"/>
      <c r="V6147" s="402" ph="1"/>
      <c r="W6147" s="402" ph="1"/>
      <c r="X6147" s="17" ph="1"/>
    </row>
    <row r="6148" spans="15:24" ht="13.5" customHeight="1">
      <c r="O6148" s="402" ph="1"/>
      <c r="P6148" s="402" ph="1"/>
      <c r="Q6148" s="402" ph="1"/>
      <c r="R6148" s="402" ph="1"/>
      <c r="S6148" s="402" ph="1"/>
      <c r="T6148" s="402" ph="1"/>
      <c r="U6148" s="402" ph="1"/>
      <c r="V6148" s="402" ph="1"/>
      <c r="W6148" s="402" ph="1"/>
      <c r="X6148" s="17" ph="1"/>
    </row>
    <row r="6149" spans="15:24" ht="13.5" customHeight="1">
      <c r="O6149" s="402" ph="1"/>
      <c r="P6149" s="402" ph="1"/>
      <c r="Q6149" s="402" ph="1"/>
      <c r="R6149" s="402" ph="1"/>
      <c r="S6149" s="402" ph="1"/>
      <c r="T6149" s="402" ph="1"/>
      <c r="U6149" s="402" ph="1"/>
      <c r="V6149" s="402" ph="1"/>
      <c r="W6149" s="402" ph="1"/>
      <c r="X6149" s="17" ph="1"/>
    </row>
    <row r="6150" spans="15:24" ht="13.5" customHeight="1">
      <c r="O6150" s="402" ph="1"/>
      <c r="P6150" s="402" ph="1"/>
      <c r="Q6150" s="402" ph="1"/>
      <c r="R6150" s="402" ph="1"/>
      <c r="S6150" s="402" ph="1"/>
      <c r="T6150" s="402" ph="1"/>
      <c r="U6150" s="402" ph="1"/>
      <c r="V6150" s="402" ph="1"/>
      <c r="W6150" s="402" ph="1"/>
      <c r="X6150" s="17" ph="1"/>
    </row>
    <row r="6151" spans="15:24" ht="13.5" customHeight="1">
      <c r="O6151" s="402" ph="1"/>
      <c r="P6151" s="402" ph="1"/>
      <c r="Q6151" s="402" ph="1"/>
      <c r="R6151" s="402" ph="1"/>
      <c r="S6151" s="402" ph="1"/>
      <c r="T6151" s="402" ph="1"/>
      <c r="U6151" s="402" ph="1"/>
      <c r="V6151" s="402" ph="1"/>
      <c r="W6151" s="402" ph="1"/>
      <c r="X6151" s="17" ph="1"/>
    </row>
    <row r="6152" spans="15:24" ht="13.5" customHeight="1">
      <c r="O6152" s="402" ph="1"/>
      <c r="P6152" s="402" ph="1"/>
      <c r="Q6152" s="402" ph="1"/>
      <c r="R6152" s="402" ph="1"/>
      <c r="S6152" s="402" ph="1"/>
      <c r="T6152" s="402" ph="1"/>
      <c r="U6152" s="402" ph="1"/>
      <c r="V6152" s="402" ph="1"/>
      <c r="W6152" s="402" ph="1"/>
      <c r="X6152" s="17" ph="1"/>
    </row>
    <row r="6153" spans="15:24" ht="13.5" customHeight="1">
      <c r="O6153" s="402" ph="1"/>
      <c r="P6153" s="402" ph="1"/>
      <c r="Q6153" s="402" ph="1"/>
      <c r="R6153" s="402" ph="1"/>
      <c r="S6153" s="402" ph="1"/>
      <c r="T6153" s="402" ph="1"/>
      <c r="U6153" s="402" ph="1"/>
      <c r="V6153" s="402" ph="1"/>
      <c r="W6153" s="402" ph="1"/>
      <c r="X6153" s="17" ph="1"/>
    </row>
    <row r="6154" spans="15:24" ht="13.5" customHeight="1">
      <c r="O6154" s="402" ph="1"/>
      <c r="P6154" s="402" ph="1"/>
      <c r="Q6154" s="402" ph="1"/>
      <c r="R6154" s="402" ph="1"/>
      <c r="S6154" s="402" ph="1"/>
      <c r="T6154" s="402" ph="1"/>
      <c r="U6154" s="402" ph="1"/>
      <c r="V6154" s="402" ph="1"/>
      <c r="W6154" s="402" ph="1"/>
      <c r="X6154" s="17" ph="1"/>
    </row>
    <row r="6155" spans="15:24" ht="13.5" customHeight="1">
      <c r="O6155" s="402" ph="1"/>
      <c r="P6155" s="402" ph="1"/>
      <c r="Q6155" s="402" ph="1"/>
      <c r="R6155" s="402" ph="1"/>
      <c r="S6155" s="402" ph="1"/>
      <c r="T6155" s="402" ph="1"/>
      <c r="U6155" s="402" ph="1"/>
      <c r="V6155" s="402" ph="1"/>
      <c r="W6155" s="402" ph="1"/>
      <c r="X6155" s="17" ph="1"/>
    </row>
    <row r="6156" spans="15:24" ht="13.5" customHeight="1">
      <c r="O6156" s="402" ph="1"/>
      <c r="P6156" s="402" ph="1"/>
      <c r="Q6156" s="402" ph="1"/>
      <c r="R6156" s="402" ph="1"/>
      <c r="S6156" s="402" ph="1"/>
      <c r="T6156" s="402" ph="1"/>
      <c r="U6156" s="402" ph="1"/>
      <c r="V6156" s="402" ph="1"/>
      <c r="W6156" s="402" ph="1"/>
      <c r="X6156" s="17" ph="1"/>
    </row>
    <row r="6157" spans="15:24" ht="13.5" customHeight="1">
      <c r="O6157" s="402" ph="1"/>
      <c r="P6157" s="402" ph="1"/>
      <c r="Q6157" s="402" ph="1"/>
      <c r="R6157" s="402" ph="1"/>
      <c r="S6157" s="402" ph="1"/>
      <c r="T6157" s="402" ph="1"/>
      <c r="U6157" s="402" ph="1"/>
      <c r="V6157" s="402" ph="1"/>
      <c r="W6157" s="402" ph="1"/>
      <c r="X6157" s="17" ph="1"/>
    </row>
    <row r="6158" spans="15:24" ht="13.5" customHeight="1">
      <c r="O6158" s="402" ph="1"/>
      <c r="P6158" s="402" ph="1"/>
      <c r="Q6158" s="402" ph="1"/>
      <c r="R6158" s="402" ph="1"/>
      <c r="S6158" s="402" ph="1"/>
      <c r="T6158" s="402" ph="1"/>
      <c r="U6158" s="402" ph="1"/>
      <c r="V6158" s="402" ph="1"/>
      <c r="W6158" s="402" ph="1"/>
      <c r="X6158" s="17" ph="1"/>
    </row>
    <row r="6159" spans="15:24" ht="13.5" customHeight="1">
      <c r="O6159" s="402" ph="1"/>
      <c r="P6159" s="402" ph="1"/>
      <c r="Q6159" s="402" ph="1"/>
      <c r="R6159" s="402" ph="1"/>
      <c r="S6159" s="402" ph="1"/>
      <c r="T6159" s="402" ph="1"/>
      <c r="U6159" s="402" ph="1"/>
      <c r="V6159" s="402" ph="1"/>
      <c r="W6159" s="402" ph="1"/>
      <c r="X6159" s="17" ph="1"/>
    </row>
    <row r="6160" spans="15:24" ht="13.5" customHeight="1">
      <c r="O6160" s="402" ph="1"/>
      <c r="P6160" s="402" ph="1"/>
      <c r="Q6160" s="402" ph="1"/>
      <c r="R6160" s="402" ph="1"/>
      <c r="S6160" s="402" ph="1"/>
      <c r="T6160" s="402" ph="1"/>
      <c r="U6160" s="402" ph="1"/>
      <c r="V6160" s="402" ph="1"/>
      <c r="W6160" s="402" ph="1"/>
      <c r="X6160" s="17" ph="1"/>
    </row>
    <row r="6161" spans="15:24" ht="13.5" customHeight="1">
      <c r="O6161" s="402" ph="1"/>
      <c r="P6161" s="402" ph="1"/>
      <c r="Q6161" s="402" ph="1"/>
      <c r="R6161" s="402" ph="1"/>
      <c r="S6161" s="402" ph="1"/>
      <c r="T6161" s="402" ph="1"/>
      <c r="U6161" s="402" ph="1"/>
      <c r="V6161" s="402" ph="1"/>
      <c r="W6161" s="402" ph="1"/>
      <c r="X6161" s="17" ph="1"/>
    </row>
    <row r="6162" spans="15:24" ht="13.5" customHeight="1">
      <c r="O6162" s="402" ph="1"/>
      <c r="P6162" s="402" ph="1"/>
      <c r="Q6162" s="402" ph="1"/>
      <c r="R6162" s="402" ph="1"/>
      <c r="S6162" s="402" ph="1"/>
      <c r="T6162" s="402" ph="1"/>
      <c r="U6162" s="402" ph="1"/>
      <c r="V6162" s="402" ph="1"/>
      <c r="W6162" s="402" ph="1"/>
      <c r="X6162" s="17" ph="1"/>
    </row>
    <row r="6163" spans="15:24" ht="13.5" customHeight="1">
      <c r="O6163" s="402" ph="1"/>
      <c r="P6163" s="402" ph="1"/>
      <c r="Q6163" s="402" ph="1"/>
      <c r="R6163" s="402" ph="1"/>
      <c r="S6163" s="402" ph="1"/>
      <c r="T6163" s="402" ph="1"/>
      <c r="U6163" s="402" ph="1"/>
      <c r="V6163" s="402" ph="1"/>
      <c r="W6163" s="402" ph="1"/>
      <c r="X6163" s="17" ph="1"/>
    </row>
    <row r="6164" spans="15:24" ht="13.5" customHeight="1">
      <c r="O6164" s="402" ph="1"/>
      <c r="P6164" s="402" ph="1"/>
      <c r="Q6164" s="402" ph="1"/>
      <c r="R6164" s="402" ph="1"/>
      <c r="S6164" s="402" ph="1"/>
      <c r="T6164" s="402" ph="1"/>
      <c r="U6164" s="402" ph="1"/>
      <c r="V6164" s="402" ph="1"/>
      <c r="W6164" s="402" ph="1"/>
      <c r="X6164" s="17" ph="1"/>
    </row>
    <row r="6165" spans="15:24" ht="13.5" customHeight="1">
      <c r="O6165" s="402" ph="1"/>
      <c r="P6165" s="402" ph="1"/>
      <c r="Q6165" s="402" ph="1"/>
      <c r="R6165" s="402" ph="1"/>
      <c r="S6165" s="402" ph="1"/>
      <c r="T6165" s="402" ph="1"/>
      <c r="U6165" s="402" ph="1"/>
      <c r="V6165" s="402" ph="1"/>
      <c r="W6165" s="402" ph="1"/>
      <c r="X6165" s="17" ph="1"/>
    </row>
    <row r="6166" spans="15:24" ht="13.5" customHeight="1">
      <c r="O6166" s="402" ph="1"/>
      <c r="P6166" s="402" ph="1"/>
      <c r="Q6166" s="402" ph="1"/>
      <c r="R6166" s="402" ph="1"/>
      <c r="S6166" s="402" ph="1"/>
      <c r="T6166" s="402" ph="1"/>
      <c r="U6166" s="402" ph="1"/>
      <c r="V6166" s="402" ph="1"/>
      <c r="W6166" s="402" ph="1"/>
      <c r="X6166" s="17" ph="1"/>
    </row>
    <row r="6167" spans="15:24" ht="13.5" customHeight="1">
      <c r="O6167" s="402" ph="1"/>
      <c r="P6167" s="402" ph="1"/>
      <c r="Q6167" s="402" ph="1"/>
      <c r="R6167" s="402" ph="1"/>
      <c r="S6167" s="402" ph="1"/>
      <c r="T6167" s="402" ph="1"/>
      <c r="U6167" s="402" ph="1"/>
      <c r="V6167" s="402" ph="1"/>
      <c r="W6167" s="402" ph="1"/>
      <c r="X6167" s="17" ph="1"/>
    </row>
    <row r="6168" spans="15:24" ht="13.5" customHeight="1">
      <c r="O6168" s="402" ph="1"/>
      <c r="P6168" s="402" ph="1"/>
      <c r="Q6168" s="402" ph="1"/>
      <c r="R6168" s="402" ph="1"/>
      <c r="S6168" s="402" ph="1"/>
      <c r="T6168" s="402" ph="1"/>
      <c r="U6168" s="402" ph="1"/>
      <c r="V6168" s="402" ph="1"/>
      <c r="W6168" s="402" ph="1"/>
      <c r="X6168" s="17" ph="1"/>
    </row>
    <row r="6169" spans="15:24" ht="13.5" customHeight="1">
      <c r="O6169" s="402" ph="1"/>
      <c r="P6169" s="402" ph="1"/>
      <c r="Q6169" s="402" ph="1"/>
      <c r="R6169" s="402" ph="1"/>
      <c r="S6169" s="402" ph="1"/>
      <c r="T6169" s="402" ph="1"/>
      <c r="U6169" s="402" ph="1"/>
      <c r="V6169" s="402" ph="1"/>
      <c r="W6169" s="402" ph="1"/>
      <c r="X6169" s="17" ph="1"/>
    </row>
    <row r="6170" spans="15:24" ht="13.5" customHeight="1">
      <c r="O6170" s="402" ph="1"/>
      <c r="P6170" s="402" ph="1"/>
      <c r="Q6170" s="402" ph="1"/>
      <c r="R6170" s="402" ph="1"/>
      <c r="S6170" s="402" ph="1"/>
      <c r="T6170" s="402" ph="1"/>
      <c r="U6170" s="402" ph="1"/>
      <c r="V6170" s="402" ph="1"/>
      <c r="W6170" s="402" ph="1"/>
      <c r="X6170" s="17" ph="1"/>
    </row>
    <row r="6171" spans="15:24" ht="13.5" customHeight="1">
      <c r="O6171" s="402" ph="1"/>
      <c r="P6171" s="402" ph="1"/>
      <c r="Q6171" s="402" ph="1"/>
      <c r="R6171" s="402" ph="1"/>
      <c r="S6171" s="402" ph="1"/>
      <c r="T6171" s="402" ph="1"/>
      <c r="U6171" s="402" ph="1"/>
      <c r="V6171" s="402" ph="1"/>
      <c r="W6171" s="402" ph="1"/>
      <c r="X6171" s="17" ph="1"/>
    </row>
    <row r="6172" spans="15:24" ht="13.5" customHeight="1">
      <c r="O6172" s="402" ph="1"/>
      <c r="P6172" s="402" ph="1"/>
      <c r="Q6172" s="402" ph="1"/>
      <c r="R6172" s="402" ph="1"/>
      <c r="S6172" s="402" ph="1"/>
      <c r="T6172" s="402" ph="1"/>
      <c r="U6172" s="402" ph="1"/>
      <c r="V6172" s="402" ph="1"/>
      <c r="W6172" s="402" ph="1"/>
      <c r="X6172" s="17" ph="1"/>
    </row>
    <row r="6173" spans="15:24" ht="13.5" customHeight="1">
      <c r="O6173" s="402" ph="1"/>
      <c r="P6173" s="402" ph="1"/>
      <c r="Q6173" s="402" ph="1"/>
      <c r="R6173" s="402" ph="1"/>
      <c r="S6173" s="402" ph="1"/>
      <c r="T6173" s="402" ph="1"/>
      <c r="U6173" s="402" ph="1"/>
      <c r="V6173" s="402" ph="1"/>
      <c r="W6173" s="402" ph="1"/>
      <c r="X6173" s="17" ph="1"/>
    </row>
    <row r="6174" spans="15:24" ht="13.5" customHeight="1">
      <c r="O6174" s="402" ph="1"/>
      <c r="P6174" s="402" ph="1"/>
      <c r="Q6174" s="402" ph="1"/>
      <c r="R6174" s="402" ph="1"/>
      <c r="S6174" s="402" ph="1"/>
      <c r="T6174" s="402" ph="1"/>
      <c r="U6174" s="402" ph="1"/>
      <c r="V6174" s="402" ph="1"/>
      <c r="W6174" s="402" ph="1"/>
      <c r="X6174" s="17" ph="1"/>
    </row>
    <row r="6175" spans="15:24" ht="13.5" customHeight="1">
      <c r="O6175" s="402" ph="1"/>
      <c r="P6175" s="402" ph="1"/>
      <c r="Q6175" s="402" ph="1"/>
      <c r="R6175" s="402" ph="1"/>
      <c r="S6175" s="402" ph="1"/>
      <c r="T6175" s="402" ph="1"/>
      <c r="U6175" s="402" ph="1"/>
      <c r="V6175" s="402" ph="1"/>
      <c r="W6175" s="402" ph="1"/>
      <c r="X6175" s="17" ph="1"/>
    </row>
    <row r="6176" spans="15:24" ht="13.5" customHeight="1">
      <c r="O6176" s="402" ph="1"/>
      <c r="P6176" s="402" ph="1"/>
      <c r="Q6176" s="402" ph="1"/>
      <c r="R6176" s="402" ph="1"/>
      <c r="S6176" s="402" ph="1"/>
      <c r="T6176" s="402" ph="1"/>
      <c r="U6176" s="402" ph="1"/>
      <c r="V6176" s="402" ph="1"/>
      <c r="W6176" s="402" ph="1"/>
      <c r="X6176" s="17" ph="1"/>
    </row>
    <row r="6177" spans="15:24" ht="13.5" customHeight="1">
      <c r="O6177" s="402" ph="1"/>
      <c r="P6177" s="402" ph="1"/>
      <c r="Q6177" s="402" ph="1"/>
      <c r="R6177" s="402" ph="1"/>
      <c r="S6177" s="402" ph="1"/>
      <c r="T6177" s="402" ph="1"/>
      <c r="U6177" s="402" ph="1"/>
      <c r="V6177" s="402" ph="1"/>
      <c r="W6177" s="402" ph="1"/>
      <c r="X6177" s="17" ph="1"/>
    </row>
    <row r="6178" spans="15:24" ht="13.5" customHeight="1">
      <c r="O6178" s="402" ph="1"/>
      <c r="P6178" s="402" ph="1"/>
      <c r="Q6178" s="402" ph="1"/>
      <c r="R6178" s="402" ph="1"/>
      <c r="S6178" s="402" ph="1"/>
      <c r="T6178" s="402" ph="1"/>
      <c r="U6178" s="402" ph="1"/>
      <c r="V6178" s="402" ph="1"/>
      <c r="W6178" s="402" ph="1"/>
      <c r="X6178" s="17" ph="1"/>
    </row>
    <row r="6179" spans="15:24" ht="13.5" customHeight="1">
      <c r="O6179" s="402" ph="1"/>
      <c r="P6179" s="402" ph="1"/>
      <c r="Q6179" s="402" ph="1"/>
      <c r="R6179" s="402" ph="1"/>
      <c r="S6179" s="402" ph="1"/>
      <c r="T6179" s="402" ph="1"/>
      <c r="U6179" s="402" ph="1"/>
      <c r="V6179" s="402" ph="1"/>
      <c r="W6179" s="402" ph="1"/>
      <c r="X6179" s="17" ph="1"/>
    </row>
    <row r="6180" spans="15:24" ht="13.5" customHeight="1">
      <c r="O6180" s="402" ph="1"/>
      <c r="P6180" s="402" ph="1"/>
      <c r="Q6180" s="402" ph="1"/>
      <c r="R6180" s="402" ph="1"/>
      <c r="S6180" s="402" ph="1"/>
      <c r="T6180" s="402" ph="1"/>
      <c r="U6180" s="402" ph="1"/>
      <c r="V6180" s="402" ph="1"/>
      <c r="W6180" s="402" ph="1"/>
      <c r="X6180" s="17" ph="1"/>
    </row>
    <row r="6181" spans="15:24" ht="13.5" customHeight="1">
      <c r="O6181" s="402" ph="1"/>
      <c r="P6181" s="402" ph="1"/>
      <c r="Q6181" s="402" ph="1"/>
      <c r="R6181" s="402" ph="1"/>
      <c r="S6181" s="402" ph="1"/>
      <c r="T6181" s="402" ph="1"/>
      <c r="U6181" s="402" ph="1"/>
      <c r="V6181" s="402" ph="1"/>
      <c r="W6181" s="402" ph="1"/>
      <c r="X6181" s="17" ph="1"/>
    </row>
    <row r="6182" spans="15:24" ht="13.5" customHeight="1">
      <c r="O6182" s="402" ph="1"/>
      <c r="P6182" s="402" ph="1"/>
      <c r="Q6182" s="402" ph="1"/>
      <c r="R6182" s="402" ph="1"/>
      <c r="S6182" s="402" ph="1"/>
      <c r="T6182" s="402" ph="1"/>
      <c r="U6182" s="402" ph="1"/>
      <c r="V6182" s="402" ph="1"/>
      <c r="W6182" s="402" ph="1"/>
      <c r="X6182" s="17" ph="1"/>
    </row>
    <row r="6183" spans="15:24" ht="13.5" customHeight="1">
      <c r="O6183" s="402" ph="1"/>
      <c r="P6183" s="402" ph="1"/>
      <c r="Q6183" s="402" ph="1"/>
      <c r="R6183" s="402" ph="1"/>
      <c r="S6183" s="402" ph="1"/>
      <c r="T6183" s="402" ph="1"/>
      <c r="U6183" s="402" ph="1"/>
      <c r="V6183" s="402" ph="1"/>
      <c r="W6183" s="402" ph="1"/>
      <c r="X6183" s="17" ph="1"/>
    </row>
    <row r="6184" spans="15:24" ht="13.5" customHeight="1">
      <c r="O6184" s="402" ph="1"/>
      <c r="P6184" s="402" ph="1"/>
      <c r="Q6184" s="402" ph="1"/>
      <c r="R6184" s="402" ph="1"/>
      <c r="S6184" s="402" ph="1"/>
      <c r="T6184" s="402" ph="1"/>
      <c r="U6184" s="402" ph="1"/>
      <c r="V6184" s="402" ph="1"/>
      <c r="W6184" s="402" ph="1"/>
      <c r="X6184" s="17" ph="1"/>
    </row>
    <row r="6185" spans="15:24" ht="13.5" customHeight="1">
      <c r="O6185" s="402" ph="1"/>
      <c r="P6185" s="402" ph="1"/>
      <c r="Q6185" s="402" ph="1"/>
      <c r="R6185" s="402" ph="1"/>
      <c r="S6185" s="402" ph="1"/>
      <c r="T6185" s="402" ph="1"/>
      <c r="U6185" s="402" ph="1"/>
      <c r="V6185" s="402" ph="1"/>
      <c r="W6185" s="402" ph="1"/>
      <c r="X6185" s="17" ph="1"/>
    </row>
    <row r="6186" spans="15:24" ht="13.5" customHeight="1">
      <c r="O6186" s="402" ph="1"/>
      <c r="P6186" s="402" ph="1"/>
      <c r="Q6186" s="402" ph="1"/>
      <c r="R6186" s="402" ph="1"/>
      <c r="S6186" s="402" ph="1"/>
      <c r="T6186" s="402" ph="1"/>
      <c r="U6186" s="402" ph="1"/>
      <c r="V6186" s="402" ph="1"/>
      <c r="W6186" s="402" ph="1"/>
      <c r="X6186" s="17" ph="1"/>
    </row>
    <row r="6187" spans="15:24" ht="13.5" customHeight="1">
      <c r="O6187" s="402" ph="1"/>
      <c r="P6187" s="402" ph="1"/>
      <c r="Q6187" s="402" ph="1"/>
      <c r="R6187" s="402" ph="1"/>
      <c r="S6187" s="402" ph="1"/>
      <c r="T6187" s="402" ph="1"/>
      <c r="U6187" s="402" ph="1"/>
      <c r="V6187" s="402" ph="1"/>
      <c r="W6187" s="402" ph="1"/>
      <c r="X6187" s="17" ph="1"/>
    </row>
    <row r="6188" spans="15:24" ht="13.5" customHeight="1">
      <c r="O6188" s="402" ph="1"/>
      <c r="P6188" s="402" ph="1"/>
      <c r="Q6188" s="402" ph="1"/>
      <c r="R6188" s="402" ph="1"/>
      <c r="S6188" s="402" ph="1"/>
      <c r="T6188" s="402" ph="1"/>
      <c r="U6188" s="402" ph="1"/>
      <c r="V6188" s="402" ph="1"/>
      <c r="W6188" s="402" ph="1"/>
      <c r="X6188" s="17" ph="1"/>
    </row>
    <row r="6189" spans="15:24" ht="13.5" customHeight="1">
      <c r="O6189" s="402" ph="1"/>
      <c r="P6189" s="402" ph="1"/>
      <c r="Q6189" s="402" ph="1"/>
      <c r="R6189" s="402" ph="1"/>
      <c r="S6189" s="402" ph="1"/>
      <c r="T6189" s="402" ph="1"/>
      <c r="U6189" s="402" ph="1"/>
      <c r="V6189" s="402" ph="1"/>
      <c r="W6189" s="402" ph="1"/>
      <c r="X6189" s="17" ph="1"/>
    </row>
    <row r="6190" spans="15:24" ht="13.5" customHeight="1">
      <c r="O6190" s="402" ph="1"/>
      <c r="P6190" s="402" ph="1"/>
      <c r="Q6190" s="402" ph="1"/>
      <c r="R6190" s="402" ph="1"/>
      <c r="S6190" s="402" ph="1"/>
      <c r="T6190" s="402" ph="1"/>
      <c r="U6190" s="402" ph="1"/>
      <c r="V6190" s="402" ph="1"/>
      <c r="W6190" s="402" ph="1"/>
      <c r="X6190" s="17" ph="1"/>
    </row>
    <row r="6191" spans="15:24" ht="13.5" customHeight="1">
      <c r="O6191" s="402" ph="1"/>
      <c r="P6191" s="402" ph="1"/>
      <c r="Q6191" s="402" ph="1"/>
      <c r="R6191" s="402" ph="1"/>
      <c r="S6191" s="402" ph="1"/>
      <c r="T6191" s="402" ph="1"/>
      <c r="U6191" s="402" ph="1"/>
      <c r="V6191" s="402" ph="1"/>
      <c r="W6191" s="402" ph="1"/>
      <c r="X6191" s="17" ph="1"/>
    </row>
    <row r="6192" spans="15:24" ht="13.5" customHeight="1">
      <c r="O6192" s="402" ph="1"/>
      <c r="P6192" s="402" ph="1"/>
      <c r="Q6192" s="402" ph="1"/>
      <c r="R6192" s="402" ph="1"/>
      <c r="S6192" s="402" ph="1"/>
      <c r="T6192" s="402" ph="1"/>
      <c r="U6192" s="402" ph="1"/>
      <c r="V6192" s="402" ph="1"/>
      <c r="W6192" s="402" ph="1"/>
      <c r="X6192" s="17" ph="1"/>
    </row>
    <row r="6193" spans="15:24" ht="13.5" customHeight="1">
      <c r="O6193" s="402" ph="1"/>
      <c r="P6193" s="402" ph="1"/>
      <c r="Q6193" s="402" ph="1"/>
      <c r="R6193" s="402" ph="1"/>
      <c r="S6193" s="402" ph="1"/>
      <c r="T6193" s="402" ph="1"/>
      <c r="U6193" s="402" ph="1"/>
      <c r="V6193" s="402" ph="1"/>
      <c r="W6193" s="402" ph="1"/>
      <c r="X6193" s="17" ph="1"/>
    </row>
    <row r="6194" spans="15:24" ht="13.5" customHeight="1">
      <c r="O6194" s="402" ph="1"/>
      <c r="P6194" s="402" ph="1"/>
      <c r="Q6194" s="402" ph="1"/>
      <c r="R6194" s="402" ph="1"/>
      <c r="S6194" s="402" ph="1"/>
      <c r="T6194" s="402" ph="1"/>
      <c r="U6194" s="402" ph="1"/>
      <c r="V6194" s="402" ph="1"/>
      <c r="W6194" s="402" ph="1"/>
      <c r="X6194" s="17" ph="1"/>
    </row>
    <row r="6195" spans="15:24" ht="13.5" customHeight="1">
      <c r="O6195" s="402" ph="1"/>
      <c r="P6195" s="402" ph="1"/>
      <c r="Q6195" s="402" ph="1"/>
      <c r="R6195" s="402" ph="1"/>
      <c r="S6195" s="402" ph="1"/>
      <c r="T6195" s="402" ph="1"/>
      <c r="U6195" s="402" ph="1"/>
      <c r="V6195" s="402" ph="1"/>
      <c r="W6195" s="402" ph="1"/>
      <c r="X6195" s="17" ph="1"/>
    </row>
    <row r="6196" spans="15:24" ht="13.5" customHeight="1">
      <c r="O6196" s="402" ph="1"/>
      <c r="P6196" s="402" ph="1"/>
      <c r="Q6196" s="402" ph="1"/>
      <c r="R6196" s="402" ph="1"/>
      <c r="S6196" s="402" ph="1"/>
      <c r="T6196" s="402" ph="1"/>
      <c r="U6196" s="402" ph="1"/>
      <c r="V6196" s="402" ph="1"/>
      <c r="W6196" s="402" ph="1"/>
      <c r="X6196" s="17" ph="1"/>
    </row>
    <row r="6197" spans="15:24" ht="13.5" customHeight="1">
      <c r="O6197" s="402" ph="1"/>
      <c r="P6197" s="402" ph="1"/>
      <c r="Q6197" s="402" ph="1"/>
      <c r="R6197" s="402" ph="1"/>
      <c r="S6197" s="402" ph="1"/>
      <c r="T6197" s="402" ph="1"/>
      <c r="U6197" s="402" ph="1"/>
      <c r="V6197" s="402" ph="1"/>
      <c r="W6197" s="402" ph="1"/>
      <c r="X6197" s="17" ph="1"/>
    </row>
    <row r="6198" spans="15:24" ht="13.5" customHeight="1">
      <c r="O6198" s="402" ph="1"/>
      <c r="P6198" s="402" ph="1"/>
      <c r="Q6198" s="402" ph="1"/>
      <c r="R6198" s="402" ph="1"/>
      <c r="S6198" s="402" ph="1"/>
      <c r="T6198" s="402" ph="1"/>
      <c r="U6198" s="402" ph="1"/>
      <c r="V6198" s="402" ph="1"/>
      <c r="W6198" s="402" ph="1"/>
      <c r="X6198" s="17" ph="1"/>
    </row>
    <row r="6199" spans="15:24" ht="13.5" customHeight="1">
      <c r="O6199" s="402" ph="1"/>
      <c r="P6199" s="402" ph="1"/>
      <c r="Q6199" s="402" ph="1"/>
      <c r="R6199" s="402" ph="1"/>
      <c r="S6199" s="402" ph="1"/>
      <c r="T6199" s="402" ph="1"/>
      <c r="U6199" s="402" ph="1"/>
      <c r="V6199" s="402" ph="1"/>
      <c r="W6199" s="402" ph="1"/>
      <c r="X6199" s="17" ph="1"/>
    </row>
    <row r="6200" spans="15:24" ht="13.5" customHeight="1">
      <c r="O6200" s="402" ph="1"/>
      <c r="P6200" s="402" ph="1"/>
      <c r="Q6200" s="402" ph="1"/>
      <c r="R6200" s="402" ph="1"/>
      <c r="S6200" s="402" ph="1"/>
      <c r="T6200" s="402" ph="1"/>
      <c r="U6200" s="402" ph="1"/>
      <c r="V6200" s="402" ph="1"/>
      <c r="W6200" s="402" ph="1"/>
      <c r="X6200" s="17" ph="1"/>
    </row>
    <row r="6201" spans="15:24" ht="13.5" customHeight="1">
      <c r="O6201" s="402" ph="1"/>
      <c r="P6201" s="402" ph="1"/>
      <c r="Q6201" s="402" ph="1"/>
      <c r="R6201" s="402" ph="1"/>
      <c r="S6201" s="402" ph="1"/>
      <c r="T6201" s="402" ph="1"/>
      <c r="U6201" s="402" ph="1"/>
      <c r="V6201" s="402" ph="1"/>
      <c r="W6201" s="402" ph="1"/>
      <c r="X6201" s="17" ph="1"/>
    </row>
    <row r="6202" spans="15:24" ht="13.5" customHeight="1">
      <c r="O6202" s="402" ph="1"/>
      <c r="P6202" s="402" ph="1"/>
      <c r="Q6202" s="402" ph="1"/>
      <c r="R6202" s="402" ph="1"/>
      <c r="S6202" s="402" ph="1"/>
      <c r="T6202" s="402" ph="1"/>
      <c r="U6202" s="402" ph="1"/>
      <c r="V6202" s="402" ph="1"/>
      <c r="W6202" s="402" ph="1"/>
      <c r="X6202" s="17" ph="1"/>
    </row>
    <row r="6203" spans="15:24" ht="13.5" customHeight="1">
      <c r="O6203" s="402" ph="1"/>
      <c r="P6203" s="402" ph="1"/>
      <c r="Q6203" s="402" ph="1"/>
      <c r="R6203" s="402" ph="1"/>
      <c r="S6203" s="402" ph="1"/>
      <c r="T6203" s="402" ph="1"/>
      <c r="U6203" s="402" ph="1"/>
      <c r="V6203" s="402" ph="1"/>
      <c r="W6203" s="402" ph="1"/>
      <c r="X6203" s="17" ph="1"/>
    </row>
    <row r="6204" spans="15:24" ht="13.5" customHeight="1">
      <c r="O6204" s="402" ph="1"/>
      <c r="P6204" s="402" ph="1"/>
      <c r="Q6204" s="402" ph="1"/>
      <c r="R6204" s="402" ph="1"/>
      <c r="S6204" s="402" ph="1"/>
      <c r="T6204" s="402" ph="1"/>
      <c r="U6204" s="402" ph="1"/>
      <c r="V6204" s="402" ph="1"/>
      <c r="W6204" s="402" ph="1"/>
      <c r="X6204" s="17" ph="1"/>
    </row>
    <row r="6205" spans="15:24" ht="13.5" customHeight="1">
      <c r="O6205" s="402" ph="1"/>
      <c r="P6205" s="402" ph="1"/>
      <c r="Q6205" s="402" ph="1"/>
      <c r="R6205" s="402" ph="1"/>
      <c r="S6205" s="402" ph="1"/>
      <c r="T6205" s="402" ph="1"/>
      <c r="U6205" s="402" ph="1"/>
      <c r="V6205" s="402" ph="1"/>
      <c r="W6205" s="402" ph="1"/>
      <c r="X6205" s="17" ph="1"/>
    </row>
    <row r="6206" spans="15:24" ht="13.5" customHeight="1">
      <c r="O6206" s="402" ph="1"/>
      <c r="P6206" s="402" ph="1"/>
      <c r="Q6206" s="402" ph="1"/>
      <c r="R6206" s="402" ph="1"/>
      <c r="S6206" s="402" ph="1"/>
      <c r="T6206" s="402" ph="1"/>
      <c r="U6206" s="402" ph="1"/>
      <c r="V6206" s="402" ph="1"/>
      <c r="W6206" s="402" ph="1"/>
      <c r="X6206" s="17" ph="1"/>
    </row>
    <row r="6207" spans="15:24" ht="13.5" customHeight="1">
      <c r="O6207" s="402" ph="1"/>
      <c r="P6207" s="402" ph="1"/>
      <c r="Q6207" s="402" ph="1"/>
      <c r="R6207" s="402" ph="1"/>
      <c r="S6207" s="402" ph="1"/>
      <c r="T6207" s="402" ph="1"/>
      <c r="U6207" s="402" ph="1"/>
      <c r="V6207" s="402" ph="1"/>
      <c r="W6207" s="402" ph="1"/>
      <c r="X6207" s="17" ph="1"/>
    </row>
    <row r="6208" spans="15:24" ht="13.5" customHeight="1">
      <c r="O6208" s="402" ph="1"/>
      <c r="P6208" s="402" ph="1"/>
      <c r="Q6208" s="402" ph="1"/>
      <c r="R6208" s="402" ph="1"/>
      <c r="S6208" s="402" ph="1"/>
      <c r="T6208" s="402" ph="1"/>
      <c r="U6208" s="402" ph="1"/>
      <c r="V6208" s="402" ph="1"/>
      <c r="W6208" s="402" ph="1"/>
      <c r="X6208" s="17" ph="1"/>
    </row>
    <row r="6209" spans="15:24" ht="13.5" customHeight="1">
      <c r="O6209" s="402" ph="1"/>
      <c r="P6209" s="402" ph="1"/>
      <c r="Q6209" s="402" ph="1"/>
      <c r="R6209" s="402" ph="1"/>
      <c r="S6209" s="402" ph="1"/>
      <c r="T6209" s="402" ph="1"/>
      <c r="U6209" s="402" ph="1"/>
      <c r="V6209" s="402" ph="1"/>
      <c r="W6209" s="402" ph="1"/>
      <c r="X6209" s="17" ph="1"/>
    </row>
    <row r="6210" spans="15:24" ht="13.5" customHeight="1">
      <c r="O6210" s="402" ph="1"/>
      <c r="P6210" s="402" ph="1"/>
      <c r="Q6210" s="402" ph="1"/>
      <c r="R6210" s="402" ph="1"/>
      <c r="S6210" s="402" ph="1"/>
      <c r="T6210" s="402" ph="1"/>
      <c r="U6210" s="402" ph="1"/>
      <c r="V6210" s="402" ph="1"/>
      <c r="W6210" s="402" ph="1"/>
      <c r="X6210" s="17" ph="1"/>
    </row>
    <row r="6211" spans="15:24" ht="13.5" customHeight="1">
      <c r="O6211" s="402" ph="1"/>
      <c r="P6211" s="402" ph="1"/>
      <c r="Q6211" s="402" ph="1"/>
      <c r="R6211" s="402" ph="1"/>
      <c r="S6211" s="402" ph="1"/>
      <c r="T6211" s="402" ph="1"/>
      <c r="U6211" s="402" ph="1"/>
      <c r="V6211" s="402" ph="1"/>
      <c r="W6211" s="402" ph="1"/>
      <c r="X6211" s="17" ph="1"/>
    </row>
    <row r="6212" spans="15:24" ht="13.5" customHeight="1">
      <c r="O6212" s="402" ph="1"/>
      <c r="P6212" s="402" ph="1"/>
      <c r="Q6212" s="402" ph="1"/>
      <c r="R6212" s="402" ph="1"/>
      <c r="S6212" s="402" ph="1"/>
      <c r="T6212" s="402" ph="1"/>
      <c r="U6212" s="402" ph="1"/>
      <c r="V6212" s="402" ph="1"/>
      <c r="W6212" s="402" ph="1"/>
      <c r="X6212" s="17" ph="1"/>
    </row>
    <row r="6213" spans="15:24" ht="13.5" customHeight="1">
      <c r="O6213" s="402" ph="1"/>
      <c r="P6213" s="402" ph="1"/>
      <c r="Q6213" s="402" ph="1"/>
      <c r="R6213" s="402" ph="1"/>
      <c r="S6213" s="402" ph="1"/>
      <c r="T6213" s="402" ph="1"/>
      <c r="U6213" s="402" ph="1"/>
      <c r="V6213" s="402" ph="1"/>
      <c r="W6213" s="402" ph="1"/>
      <c r="X6213" s="17" ph="1"/>
    </row>
    <row r="6214" spans="15:24" ht="13.5" customHeight="1">
      <c r="O6214" s="402" ph="1"/>
      <c r="P6214" s="402" ph="1"/>
      <c r="Q6214" s="402" ph="1"/>
      <c r="R6214" s="402" ph="1"/>
      <c r="S6214" s="402" ph="1"/>
      <c r="T6214" s="402" ph="1"/>
      <c r="U6214" s="402" ph="1"/>
      <c r="V6214" s="402" ph="1"/>
      <c r="W6214" s="402" ph="1"/>
      <c r="X6214" s="17" ph="1"/>
    </row>
    <row r="6215" spans="15:24" ht="13.5" customHeight="1">
      <c r="O6215" s="402" ph="1"/>
      <c r="P6215" s="402" ph="1"/>
      <c r="Q6215" s="402" ph="1"/>
      <c r="R6215" s="402" ph="1"/>
      <c r="S6215" s="402" ph="1"/>
      <c r="T6215" s="402" ph="1"/>
      <c r="U6215" s="402" ph="1"/>
      <c r="V6215" s="402" ph="1"/>
      <c r="W6215" s="402" ph="1"/>
      <c r="X6215" s="17" ph="1"/>
    </row>
    <row r="6216" spans="15:24" ht="13.5" customHeight="1">
      <c r="O6216" s="402" ph="1"/>
      <c r="P6216" s="402" ph="1"/>
      <c r="Q6216" s="402" ph="1"/>
      <c r="R6216" s="402" ph="1"/>
      <c r="S6216" s="402" ph="1"/>
      <c r="T6216" s="402" ph="1"/>
      <c r="U6216" s="402" ph="1"/>
      <c r="V6216" s="402" ph="1"/>
      <c r="W6216" s="402" ph="1"/>
      <c r="X6216" s="17" ph="1"/>
    </row>
    <row r="6217" spans="15:24" ht="13.5" customHeight="1">
      <c r="O6217" s="402" ph="1"/>
      <c r="P6217" s="402" ph="1"/>
      <c r="Q6217" s="402" ph="1"/>
      <c r="R6217" s="402" ph="1"/>
      <c r="S6217" s="402" ph="1"/>
      <c r="T6217" s="402" ph="1"/>
      <c r="U6217" s="402" ph="1"/>
      <c r="V6217" s="402" ph="1"/>
      <c r="W6217" s="402" ph="1"/>
      <c r="X6217" s="17" ph="1"/>
    </row>
    <row r="6218" spans="15:24" ht="13.5" customHeight="1">
      <c r="O6218" s="402" ph="1"/>
      <c r="P6218" s="402" ph="1"/>
      <c r="Q6218" s="402" ph="1"/>
      <c r="R6218" s="402" ph="1"/>
      <c r="S6218" s="402" ph="1"/>
      <c r="T6218" s="402" ph="1"/>
      <c r="U6218" s="402" ph="1"/>
      <c r="V6218" s="402" ph="1"/>
      <c r="W6218" s="402" ph="1"/>
      <c r="X6218" s="17" ph="1"/>
    </row>
    <row r="6219" spans="15:24" ht="13.5" customHeight="1">
      <c r="O6219" s="402" ph="1"/>
      <c r="P6219" s="402" ph="1"/>
      <c r="Q6219" s="402" ph="1"/>
      <c r="R6219" s="402" ph="1"/>
      <c r="S6219" s="402" ph="1"/>
      <c r="T6219" s="402" ph="1"/>
      <c r="U6219" s="402" ph="1"/>
      <c r="V6219" s="402" ph="1"/>
      <c r="W6219" s="402" ph="1"/>
      <c r="X6219" s="17" ph="1"/>
    </row>
    <row r="6220" spans="15:24" ht="13.5" customHeight="1">
      <c r="O6220" s="402" ph="1"/>
      <c r="P6220" s="402" ph="1"/>
      <c r="Q6220" s="402" ph="1"/>
      <c r="R6220" s="402" ph="1"/>
      <c r="S6220" s="402" ph="1"/>
      <c r="T6220" s="402" ph="1"/>
      <c r="U6220" s="402" ph="1"/>
      <c r="V6220" s="402" ph="1"/>
      <c r="W6220" s="402" ph="1"/>
      <c r="X6220" s="17" ph="1"/>
    </row>
    <row r="6221" spans="15:24" ht="13.5" customHeight="1">
      <c r="O6221" s="402" ph="1"/>
      <c r="P6221" s="402" ph="1"/>
      <c r="Q6221" s="402" ph="1"/>
      <c r="R6221" s="402" ph="1"/>
      <c r="S6221" s="402" ph="1"/>
      <c r="T6221" s="402" ph="1"/>
      <c r="U6221" s="402" ph="1"/>
      <c r="V6221" s="402" ph="1"/>
      <c r="W6221" s="402" ph="1"/>
      <c r="X6221" s="17" ph="1"/>
    </row>
    <row r="6222" spans="15:24" ht="13.5" customHeight="1">
      <c r="O6222" s="402" ph="1"/>
      <c r="P6222" s="402" ph="1"/>
      <c r="Q6222" s="402" ph="1"/>
      <c r="R6222" s="402" ph="1"/>
      <c r="S6222" s="402" ph="1"/>
      <c r="T6222" s="402" ph="1"/>
      <c r="U6222" s="402" ph="1"/>
      <c r="V6222" s="402" ph="1"/>
      <c r="W6222" s="402" ph="1"/>
      <c r="X6222" s="17" ph="1"/>
    </row>
    <row r="6223" spans="15:24" ht="13.5" customHeight="1">
      <c r="O6223" s="402" ph="1"/>
      <c r="P6223" s="402" ph="1"/>
      <c r="Q6223" s="402" ph="1"/>
      <c r="R6223" s="402" ph="1"/>
      <c r="S6223" s="402" ph="1"/>
      <c r="T6223" s="402" ph="1"/>
      <c r="U6223" s="402" ph="1"/>
      <c r="V6223" s="402" ph="1"/>
      <c r="W6223" s="402" ph="1"/>
      <c r="X6223" s="17" ph="1"/>
    </row>
    <row r="6224" spans="15:24" ht="13.5" customHeight="1">
      <c r="O6224" s="402" ph="1"/>
      <c r="P6224" s="402" ph="1"/>
      <c r="Q6224" s="402" ph="1"/>
      <c r="R6224" s="402" ph="1"/>
      <c r="S6224" s="402" ph="1"/>
      <c r="T6224" s="402" ph="1"/>
      <c r="U6224" s="402" ph="1"/>
      <c r="V6224" s="402" ph="1"/>
      <c r="W6224" s="402" ph="1"/>
      <c r="X6224" s="17" ph="1"/>
    </row>
    <row r="6225" spans="15:24" ht="13.5" customHeight="1">
      <c r="O6225" s="402" ph="1"/>
      <c r="P6225" s="402" ph="1"/>
      <c r="Q6225" s="402" ph="1"/>
      <c r="R6225" s="402" ph="1"/>
      <c r="S6225" s="402" ph="1"/>
      <c r="T6225" s="402" ph="1"/>
      <c r="U6225" s="402" ph="1"/>
      <c r="V6225" s="402" ph="1"/>
      <c r="W6225" s="402" ph="1"/>
      <c r="X6225" s="17" ph="1"/>
    </row>
    <row r="6226" spans="15:24" ht="13.5" customHeight="1">
      <c r="O6226" s="402" ph="1"/>
      <c r="P6226" s="402" ph="1"/>
      <c r="Q6226" s="402" ph="1"/>
      <c r="R6226" s="402" ph="1"/>
      <c r="S6226" s="402" ph="1"/>
      <c r="T6226" s="402" ph="1"/>
      <c r="U6226" s="402" ph="1"/>
      <c r="V6226" s="402" ph="1"/>
      <c r="W6226" s="402" ph="1"/>
      <c r="X6226" s="17" ph="1"/>
    </row>
    <row r="6227" spans="15:24" ht="13.5" customHeight="1">
      <c r="O6227" s="402" ph="1"/>
      <c r="P6227" s="402" ph="1"/>
      <c r="Q6227" s="402" ph="1"/>
      <c r="R6227" s="402" ph="1"/>
      <c r="S6227" s="402" ph="1"/>
      <c r="T6227" s="402" ph="1"/>
      <c r="U6227" s="402" ph="1"/>
      <c r="V6227" s="402" ph="1"/>
      <c r="W6227" s="402" ph="1"/>
      <c r="X6227" s="17" ph="1"/>
    </row>
    <row r="6228" spans="15:24" ht="13.5" customHeight="1">
      <c r="O6228" s="402" ph="1"/>
      <c r="P6228" s="402" ph="1"/>
      <c r="Q6228" s="402" ph="1"/>
      <c r="R6228" s="402" ph="1"/>
      <c r="S6228" s="402" ph="1"/>
      <c r="T6228" s="402" ph="1"/>
      <c r="U6228" s="402" ph="1"/>
      <c r="V6228" s="402" ph="1"/>
      <c r="W6228" s="402" ph="1"/>
      <c r="X6228" s="17" ph="1"/>
    </row>
    <row r="6229" spans="15:24" ht="13.5" customHeight="1">
      <c r="O6229" s="402" ph="1"/>
      <c r="P6229" s="402" ph="1"/>
      <c r="Q6229" s="402" ph="1"/>
      <c r="R6229" s="402" ph="1"/>
      <c r="S6229" s="402" ph="1"/>
      <c r="T6229" s="402" ph="1"/>
      <c r="U6229" s="402" ph="1"/>
      <c r="V6229" s="402" ph="1"/>
      <c r="W6229" s="402" ph="1"/>
      <c r="X6229" s="17" ph="1"/>
    </row>
    <row r="6230" spans="15:24" ht="13.5" customHeight="1">
      <c r="O6230" s="402" ph="1"/>
      <c r="P6230" s="402" ph="1"/>
      <c r="Q6230" s="402" ph="1"/>
      <c r="R6230" s="402" ph="1"/>
      <c r="S6230" s="402" ph="1"/>
      <c r="T6230" s="402" ph="1"/>
      <c r="U6230" s="402" ph="1"/>
      <c r="V6230" s="402" ph="1"/>
      <c r="W6230" s="402" ph="1"/>
      <c r="X6230" s="17" ph="1"/>
    </row>
    <row r="6231" spans="15:24" ht="13.5" customHeight="1">
      <c r="O6231" s="402" ph="1"/>
      <c r="P6231" s="402" ph="1"/>
      <c r="Q6231" s="402" ph="1"/>
      <c r="R6231" s="402" ph="1"/>
      <c r="S6231" s="402" ph="1"/>
      <c r="T6231" s="402" ph="1"/>
      <c r="U6231" s="402" ph="1"/>
      <c r="V6231" s="402" ph="1"/>
      <c r="W6231" s="402" ph="1"/>
      <c r="X6231" s="17" ph="1"/>
    </row>
    <row r="6232" spans="15:24" ht="13.5" customHeight="1">
      <c r="O6232" s="402" ph="1"/>
      <c r="P6232" s="402" ph="1"/>
      <c r="Q6232" s="402" ph="1"/>
      <c r="R6232" s="402" ph="1"/>
      <c r="S6232" s="402" ph="1"/>
      <c r="T6232" s="402" ph="1"/>
      <c r="U6232" s="402" ph="1"/>
      <c r="V6232" s="402" ph="1"/>
      <c r="W6232" s="402" ph="1"/>
      <c r="X6232" s="17" ph="1"/>
    </row>
    <row r="6233" spans="15:24" ht="13.5" customHeight="1">
      <c r="O6233" s="402" ph="1"/>
      <c r="P6233" s="402" ph="1"/>
      <c r="Q6233" s="402" ph="1"/>
      <c r="R6233" s="402" ph="1"/>
      <c r="S6233" s="402" ph="1"/>
      <c r="T6233" s="402" ph="1"/>
      <c r="U6233" s="402" ph="1"/>
      <c r="V6233" s="402" ph="1"/>
      <c r="W6233" s="402" ph="1"/>
      <c r="X6233" s="17" ph="1"/>
    </row>
    <row r="6234" spans="15:24" ht="13.5" customHeight="1">
      <c r="O6234" s="402" ph="1"/>
      <c r="P6234" s="402" ph="1"/>
      <c r="Q6234" s="402" ph="1"/>
      <c r="R6234" s="402" ph="1"/>
      <c r="S6234" s="402" ph="1"/>
      <c r="T6234" s="402" ph="1"/>
      <c r="U6234" s="402" ph="1"/>
      <c r="V6234" s="402" ph="1"/>
      <c r="W6234" s="402" ph="1"/>
      <c r="X6234" s="17" ph="1"/>
    </row>
    <row r="6235" spans="15:24" ht="13.5" customHeight="1">
      <c r="O6235" s="402" ph="1"/>
      <c r="P6235" s="402" ph="1"/>
      <c r="Q6235" s="402" ph="1"/>
      <c r="R6235" s="402" ph="1"/>
      <c r="S6235" s="402" ph="1"/>
      <c r="T6235" s="402" ph="1"/>
      <c r="U6235" s="402" ph="1"/>
      <c r="V6235" s="402" ph="1"/>
      <c r="W6235" s="402" ph="1"/>
      <c r="X6235" s="17" ph="1"/>
    </row>
    <row r="6236" spans="15:24" ht="13.5" customHeight="1">
      <c r="O6236" s="402" ph="1"/>
      <c r="P6236" s="402" ph="1"/>
      <c r="Q6236" s="402" ph="1"/>
      <c r="R6236" s="402" ph="1"/>
      <c r="S6236" s="402" ph="1"/>
      <c r="T6236" s="402" ph="1"/>
      <c r="U6236" s="402" ph="1"/>
      <c r="V6236" s="402" ph="1"/>
      <c r="W6236" s="402" ph="1"/>
      <c r="X6236" s="17" ph="1"/>
    </row>
    <row r="6237" spans="15:24" ht="13.5" customHeight="1">
      <c r="O6237" s="402" ph="1"/>
      <c r="P6237" s="402" ph="1"/>
      <c r="Q6237" s="402" ph="1"/>
      <c r="R6237" s="402" ph="1"/>
      <c r="S6237" s="402" ph="1"/>
      <c r="T6237" s="402" ph="1"/>
      <c r="U6237" s="402" ph="1"/>
      <c r="V6237" s="402" ph="1"/>
      <c r="W6237" s="402" ph="1"/>
      <c r="X6237" s="17" ph="1"/>
    </row>
    <row r="6238" spans="15:24" ht="13.5" customHeight="1">
      <c r="O6238" s="402" ph="1"/>
      <c r="P6238" s="402" ph="1"/>
      <c r="Q6238" s="402" ph="1"/>
      <c r="R6238" s="402" ph="1"/>
      <c r="S6238" s="402" ph="1"/>
      <c r="T6238" s="402" ph="1"/>
      <c r="U6238" s="402" ph="1"/>
      <c r="V6238" s="402" ph="1"/>
      <c r="W6238" s="402" ph="1"/>
      <c r="X6238" s="17" ph="1"/>
    </row>
    <row r="6239" spans="15:24" ht="13.5" customHeight="1">
      <c r="O6239" s="402" ph="1"/>
      <c r="P6239" s="402" ph="1"/>
      <c r="Q6239" s="402" ph="1"/>
      <c r="R6239" s="402" ph="1"/>
      <c r="S6239" s="402" ph="1"/>
      <c r="T6239" s="402" ph="1"/>
      <c r="U6239" s="402" ph="1"/>
      <c r="V6239" s="402" ph="1"/>
      <c r="W6239" s="402" ph="1"/>
      <c r="X6239" s="17" ph="1"/>
    </row>
    <row r="6240" spans="15:24" ht="13.5" customHeight="1">
      <c r="O6240" s="402" ph="1"/>
      <c r="P6240" s="402" ph="1"/>
      <c r="Q6240" s="402" ph="1"/>
      <c r="R6240" s="402" ph="1"/>
      <c r="S6240" s="402" ph="1"/>
      <c r="T6240" s="402" ph="1"/>
      <c r="U6240" s="402" ph="1"/>
      <c r="V6240" s="402" ph="1"/>
      <c r="W6240" s="402" ph="1"/>
      <c r="X6240" s="17" ph="1"/>
    </row>
    <row r="6241" spans="15:24" ht="13.5" customHeight="1">
      <c r="O6241" s="402" ph="1"/>
      <c r="P6241" s="402" ph="1"/>
      <c r="Q6241" s="402" ph="1"/>
      <c r="R6241" s="402" ph="1"/>
      <c r="S6241" s="402" ph="1"/>
      <c r="T6241" s="402" ph="1"/>
      <c r="U6241" s="402" ph="1"/>
      <c r="V6241" s="402" ph="1"/>
      <c r="W6241" s="402" ph="1"/>
      <c r="X6241" s="17" ph="1"/>
    </row>
    <row r="6242" spans="15:24" ht="13.5" customHeight="1">
      <c r="O6242" s="402" ph="1"/>
      <c r="P6242" s="402" ph="1"/>
      <c r="Q6242" s="402" ph="1"/>
      <c r="R6242" s="402" ph="1"/>
      <c r="S6242" s="402" ph="1"/>
      <c r="T6242" s="402" ph="1"/>
      <c r="U6242" s="402" ph="1"/>
      <c r="V6242" s="402" ph="1"/>
      <c r="W6242" s="402" ph="1"/>
      <c r="X6242" s="17" ph="1"/>
    </row>
    <row r="6243" spans="15:24" ht="13.5" customHeight="1">
      <c r="O6243" s="402" ph="1"/>
      <c r="P6243" s="402" ph="1"/>
      <c r="Q6243" s="402" ph="1"/>
      <c r="R6243" s="402" ph="1"/>
      <c r="S6243" s="402" ph="1"/>
      <c r="T6243" s="402" ph="1"/>
      <c r="U6243" s="402" ph="1"/>
      <c r="V6243" s="402" ph="1"/>
      <c r="W6243" s="402" ph="1"/>
      <c r="X6243" s="17" ph="1"/>
    </row>
    <row r="6244" spans="15:24" ht="13.5" customHeight="1">
      <c r="O6244" s="402" ph="1"/>
      <c r="P6244" s="402" ph="1"/>
      <c r="Q6244" s="402" ph="1"/>
      <c r="R6244" s="402" ph="1"/>
      <c r="S6244" s="402" ph="1"/>
      <c r="T6244" s="402" ph="1"/>
      <c r="U6244" s="402" ph="1"/>
      <c r="V6244" s="402" ph="1"/>
      <c r="W6244" s="402" ph="1"/>
      <c r="X6244" s="17" ph="1"/>
    </row>
    <row r="6245" spans="15:24" ht="13.5" customHeight="1">
      <c r="O6245" s="402" ph="1"/>
      <c r="P6245" s="402" ph="1"/>
      <c r="Q6245" s="402" ph="1"/>
      <c r="R6245" s="402" ph="1"/>
      <c r="S6245" s="402" ph="1"/>
      <c r="T6245" s="402" ph="1"/>
      <c r="U6245" s="402" ph="1"/>
      <c r="V6245" s="402" ph="1"/>
      <c r="W6245" s="402" ph="1"/>
      <c r="X6245" s="17" ph="1"/>
    </row>
    <row r="6246" spans="15:24" ht="13.5" customHeight="1">
      <c r="O6246" s="402" ph="1"/>
      <c r="P6246" s="402" ph="1"/>
      <c r="Q6246" s="402" ph="1"/>
      <c r="R6246" s="402" ph="1"/>
      <c r="S6246" s="402" ph="1"/>
      <c r="T6246" s="402" ph="1"/>
      <c r="U6246" s="402" ph="1"/>
      <c r="V6246" s="402" ph="1"/>
      <c r="W6246" s="402" ph="1"/>
      <c r="X6246" s="17" ph="1"/>
    </row>
    <row r="6247" spans="15:24" ht="13.5" customHeight="1">
      <c r="O6247" s="402" ph="1"/>
      <c r="P6247" s="402" ph="1"/>
      <c r="Q6247" s="402" ph="1"/>
      <c r="R6247" s="402" ph="1"/>
      <c r="S6247" s="402" ph="1"/>
      <c r="T6247" s="402" ph="1"/>
      <c r="U6247" s="402" ph="1"/>
      <c r="V6247" s="402" ph="1"/>
      <c r="W6247" s="402" ph="1"/>
      <c r="X6247" s="17" ph="1"/>
    </row>
    <row r="6248" spans="15:24" ht="13.5" customHeight="1">
      <c r="O6248" s="402" ph="1"/>
      <c r="P6248" s="402" ph="1"/>
      <c r="Q6248" s="402" ph="1"/>
      <c r="R6248" s="402" ph="1"/>
      <c r="S6248" s="402" ph="1"/>
      <c r="T6248" s="402" ph="1"/>
      <c r="U6248" s="402" ph="1"/>
      <c r="V6248" s="402" ph="1"/>
      <c r="W6248" s="402" ph="1"/>
      <c r="X6248" s="17" ph="1"/>
    </row>
    <row r="6249" spans="15:24" ht="13.5" customHeight="1">
      <c r="O6249" s="402" ph="1"/>
      <c r="P6249" s="402" ph="1"/>
      <c r="Q6249" s="402" ph="1"/>
      <c r="R6249" s="402" ph="1"/>
      <c r="S6249" s="402" ph="1"/>
      <c r="T6249" s="402" ph="1"/>
      <c r="U6249" s="402" ph="1"/>
      <c r="V6249" s="402" ph="1"/>
      <c r="W6249" s="402" ph="1"/>
      <c r="X6249" s="17" ph="1"/>
    </row>
    <row r="6250" spans="15:24" ht="13.5" customHeight="1">
      <c r="O6250" s="402" ph="1"/>
      <c r="P6250" s="402" ph="1"/>
      <c r="Q6250" s="402" ph="1"/>
      <c r="R6250" s="402" ph="1"/>
      <c r="S6250" s="402" ph="1"/>
      <c r="T6250" s="402" ph="1"/>
      <c r="U6250" s="402" ph="1"/>
      <c r="V6250" s="402" ph="1"/>
      <c r="W6250" s="402" ph="1"/>
      <c r="X6250" s="17" ph="1"/>
    </row>
    <row r="6251" spans="15:24" ht="13.5" customHeight="1">
      <c r="O6251" s="402" ph="1"/>
      <c r="P6251" s="402" ph="1"/>
      <c r="Q6251" s="402" ph="1"/>
      <c r="R6251" s="402" ph="1"/>
      <c r="S6251" s="402" ph="1"/>
      <c r="T6251" s="402" ph="1"/>
      <c r="U6251" s="402" ph="1"/>
      <c r="V6251" s="402" ph="1"/>
      <c r="W6251" s="402" ph="1"/>
      <c r="X6251" s="17" ph="1"/>
    </row>
    <row r="6252" spans="15:24" ht="13.5" customHeight="1">
      <c r="O6252" s="402" ph="1"/>
      <c r="P6252" s="402" ph="1"/>
      <c r="Q6252" s="402" ph="1"/>
      <c r="R6252" s="402" ph="1"/>
      <c r="S6252" s="402" ph="1"/>
      <c r="T6252" s="402" ph="1"/>
      <c r="U6252" s="402" ph="1"/>
      <c r="V6252" s="402" ph="1"/>
      <c r="W6252" s="402" ph="1"/>
      <c r="X6252" s="17" ph="1"/>
    </row>
    <row r="6253" spans="15:24" ht="13.5" customHeight="1">
      <c r="O6253" s="402" ph="1"/>
      <c r="P6253" s="402" ph="1"/>
      <c r="Q6253" s="402" ph="1"/>
      <c r="R6253" s="402" ph="1"/>
      <c r="S6253" s="402" ph="1"/>
      <c r="T6253" s="402" ph="1"/>
      <c r="U6253" s="402" ph="1"/>
      <c r="V6253" s="402" ph="1"/>
      <c r="W6253" s="402" ph="1"/>
      <c r="X6253" s="17" ph="1"/>
    </row>
    <row r="6254" spans="15:24" ht="13.5" customHeight="1">
      <c r="O6254" s="402" ph="1"/>
      <c r="P6254" s="402" ph="1"/>
      <c r="Q6254" s="402" ph="1"/>
      <c r="R6254" s="402" ph="1"/>
      <c r="S6254" s="402" ph="1"/>
      <c r="T6254" s="402" ph="1"/>
      <c r="U6254" s="402" ph="1"/>
      <c r="V6254" s="402" ph="1"/>
      <c r="W6254" s="402" ph="1"/>
      <c r="X6254" s="17" ph="1"/>
    </row>
    <row r="6255" spans="15:24" ht="13.5" customHeight="1">
      <c r="O6255" s="402" ph="1"/>
      <c r="P6255" s="402" ph="1"/>
      <c r="Q6255" s="402" ph="1"/>
      <c r="R6255" s="402" ph="1"/>
      <c r="S6255" s="402" ph="1"/>
      <c r="T6255" s="402" ph="1"/>
      <c r="U6255" s="402" ph="1"/>
      <c r="V6255" s="402" ph="1"/>
      <c r="W6255" s="402" ph="1"/>
      <c r="X6255" s="17" ph="1"/>
    </row>
    <row r="6256" spans="15:24" ht="13.5" customHeight="1">
      <c r="O6256" s="402" ph="1"/>
      <c r="P6256" s="402" ph="1"/>
      <c r="Q6256" s="402" ph="1"/>
      <c r="R6256" s="402" ph="1"/>
      <c r="S6256" s="402" ph="1"/>
      <c r="T6256" s="402" ph="1"/>
      <c r="U6256" s="402" ph="1"/>
      <c r="V6256" s="402" ph="1"/>
      <c r="W6256" s="402" ph="1"/>
      <c r="X6256" s="17" ph="1"/>
    </row>
    <row r="6257" spans="15:24" ht="13.5" customHeight="1">
      <c r="O6257" s="402" ph="1"/>
      <c r="P6257" s="402" ph="1"/>
      <c r="Q6257" s="402" ph="1"/>
      <c r="R6257" s="402" ph="1"/>
      <c r="S6257" s="402" ph="1"/>
      <c r="T6257" s="402" ph="1"/>
      <c r="U6257" s="402" ph="1"/>
      <c r="V6257" s="402" ph="1"/>
      <c r="W6257" s="402" ph="1"/>
      <c r="X6257" s="17" ph="1"/>
    </row>
    <row r="6258" spans="15:24" ht="13.5" customHeight="1">
      <c r="O6258" s="402" ph="1"/>
      <c r="P6258" s="402" ph="1"/>
      <c r="Q6258" s="402" ph="1"/>
      <c r="R6258" s="402" ph="1"/>
      <c r="S6258" s="402" ph="1"/>
      <c r="T6258" s="402" ph="1"/>
      <c r="U6258" s="402" ph="1"/>
      <c r="V6258" s="402" ph="1"/>
      <c r="W6258" s="402" ph="1"/>
      <c r="X6258" s="17" ph="1"/>
    </row>
    <row r="6259" spans="15:24" ht="13.5" customHeight="1">
      <c r="O6259" s="402" ph="1"/>
      <c r="P6259" s="402" ph="1"/>
      <c r="Q6259" s="402" ph="1"/>
      <c r="R6259" s="402" ph="1"/>
      <c r="S6259" s="402" ph="1"/>
      <c r="T6259" s="402" ph="1"/>
      <c r="U6259" s="402" ph="1"/>
      <c r="V6259" s="402" ph="1"/>
      <c r="W6259" s="402" ph="1"/>
      <c r="X6259" s="17" ph="1"/>
    </row>
    <row r="6260" spans="15:24" ht="13.5" customHeight="1">
      <c r="O6260" s="402" ph="1"/>
      <c r="P6260" s="402" ph="1"/>
      <c r="Q6260" s="402" ph="1"/>
      <c r="R6260" s="402" ph="1"/>
      <c r="S6260" s="402" ph="1"/>
      <c r="T6260" s="402" ph="1"/>
      <c r="U6260" s="402" ph="1"/>
      <c r="V6260" s="402" ph="1"/>
      <c r="W6260" s="402" ph="1"/>
      <c r="X6260" s="17" ph="1"/>
    </row>
    <row r="6261" spans="15:24" ht="13.5" customHeight="1">
      <c r="O6261" s="402" ph="1"/>
      <c r="P6261" s="402" ph="1"/>
      <c r="Q6261" s="402" ph="1"/>
      <c r="R6261" s="402" ph="1"/>
      <c r="S6261" s="402" ph="1"/>
      <c r="T6261" s="402" ph="1"/>
      <c r="U6261" s="402" ph="1"/>
      <c r="V6261" s="402" ph="1"/>
      <c r="W6261" s="402" ph="1"/>
      <c r="X6261" s="17" ph="1"/>
    </row>
    <row r="6262" spans="15:24" ht="13.5" customHeight="1">
      <c r="O6262" s="402" ph="1"/>
      <c r="P6262" s="402" ph="1"/>
      <c r="Q6262" s="402" ph="1"/>
      <c r="R6262" s="402" ph="1"/>
      <c r="S6262" s="402" ph="1"/>
      <c r="T6262" s="402" ph="1"/>
      <c r="U6262" s="402" ph="1"/>
      <c r="V6262" s="402" ph="1"/>
      <c r="W6262" s="402" ph="1"/>
      <c r="X6262" s="17" ph="1"/>
    </row>
    <row r="6263" spans="15:24" ht="13.5" customHeight="1">
      <c r="O6263" s="402" ph="1"/>
      <c r="P6263" s="402" ph="1"/>
      <c r="Q6263" s="402" ph="1"/>
      <c r="R6263" s="402" ph="1"/>
      <c r="S6263" s="402" ph="1"/>
      <c r="T6263" s="402" ph="1"/>
      <c r="U6263" s="402" ph="1"/>
      <c r="V6263" s="402" ph="1"/>
      <c r="W6263" s="402" ph="1"/>
      <c r="X6263" s="17" ph="1"/>
    </row>
    <row r="6264" spans="15:24" ht="13.5" customHeight="1">
      <c r="O6264" s="402" ph="1"/>
      <c r="P6264" s="402" ph="1"/>
      <c r="Q6264" s="402" ph="1"/>
      <c r="R6264" s="402" ph="1"/>
      <c r="S6264" s="402" ph="1"/>
      <c r="T6264" s="402" ph="1"/>
      <c r="U6264" s="402" ph="1"/>
      <c r="V6264" s="402" ph="1"/>
      <c r="W6264" s="402" ph="1"/>
      <c r="X6264" s="17" ph="1"/>
    </row>
    <row r="6265" spans="15:24" ht="13.5" customHeight="1">
      <c r="O6265" s="402" ph="1"/>
      <c r="P6265" s="402" ph="1"/>
      <c r="Q6265" s="402" ph="1"/>
      <c r="R6265" s="402" ph="1"/>
      <c r="S6265" s="402" ph="1"/>
      <c r="T6265" s="402" ph="1"/>
      <c r="U6265" s="402" ph="1"/>
      <c r="V6265" s="402" ph="1"/>
      <c r="W6265" s="402" ph="1"/>
      <c r="X6265" s="17" ph="1"/>
    </row>
    <row r="6266" spans="15:24" ht="13.5" customHeight="1">
      <c r="O6266" s="402" ph="1"/>
      <c r="P6266" s="402" ph="1"/>
      <c r="Q6266" s="402" ph="1"/>
      <c r="R6266" s="402" ph="1"/>
      <c r="S6266" s="402" ph="1"/>
      <c r="T6266" s="402" ph="1"/>
      <c r="U6266" s="402" ph="1"/>
      <c r="V6266" s="402" ph="1"/>
      <c r="W6266" s="402" ph="1"/>
      <c r="X6266" s="17" ph="1"/>
    </row>
    <row r="6267" spans="15:24" ht="13.5" customHeight="1">
      <c r="O6267" s="402" ph="1"/>
      <c r="P6267" s="402" ph="1"/>
      <c r="Q6267" s="402" ph="1"/>
      <c r="R6267" s="402" ph="1"/>
      <c r="S6267" s="402" ph="1"/>
      <c r="T6267" s="402" ph="1"/>
      <c r="U6267" s="402" ph="1"/>
      <c r="V6267" s="402" ph="1"/>
      <c r="W6267" s="402" ph="1"/>
      <c r="X6267" s="17" ph="1"/>
    </row>
    <row r="6268" spans="15:24" ht="13.5" customHeight="1">
      <c r="O6268" s="402" ph="1"/>
      <c r="P6268" s="402" ph="1"/>
      <c r="Q6268" s="402" ph="1"/>
      <c r="R6268" s="402" ph="1"/>
      <c r="S6268" s="402" ph="1"/>
      <c r="T6268" s="402" ph="1"/>
      <c r="U6268" s="402" ph="1"/>
      <c r="V6268" s="402" ph="1"/>
      <c r="W6268" s="402" ph="1"/>
      <c r="X6268" s="17" ph="1"/>
    </row>
    <row r="6269" spans="15:24" ht="13.5" customHeight="1">
      <c r="O6269" s="402" ph="1"/>
      <c r="P6269" s="402" ph="1"/>
      <c r="Q6269" s="402" ph="1"/>
      <c r="R6269" s="402" ph="1"/>
      <c r="S6269" s="402" ph="1"/>
      <c r="T6269" s="402" ph="1"/>
      <c r="U6269" s="402" ph="1"/>
      <c r="V6269" s="402" ph="1"/>
      <c r="W6269" s="402" ph="1"/>
      <c r="X6269" s="17" ph="1"/>
    </row>
    <row r="6270" spans="15:24" ht="13.5" customHeight="1">
      <c r="O6270" s="402" ph="1"/>
      <c r="P6270" s="402" ph="1"/>
      <c r="Q6270" s="402" ph="1"/>
      <c r="R6270" s="402" ph="1"/>
      <c r="S6270" s="402" ph="1"/>
      <c r="T6270" s="402" ph="1"/>
      <c r="U6270" s="402" ph="1"/>
      <c r="V6270" s="402" ph="1"/>
      <c r="W6270" s="402" ph="1"/>
      <c r="X6270" s="17" ph="1"/>
    </row>
    <row r="6271" spans="15:24" ht="13.5" customHeight="1">
      <c r="O6271" s="402" ph="1"/>
      <c r="P6271" s="402" ph="1"/>
      <c r="Q6271" s="402" ph="1"/>
      <c r="R6271" s="402" ph="1"/>
      <c r="S6271" s="402" ph="1"/>
      <c r="T6271" s="402" ph="1"/>
      <c r="U6271" s="402" ph="1"/>
      <c r="V6271" s="402" ph="1"/>
      <c r="W6271" s="402" ph="1"/>
      <c r="X6271" s="17" ph="1"/>
    </row>
    <row r="6272" spans="15:24" ht="13.5" customHeight="1">
      <c r="O6272" s="402" ph="1"/>
      <c r="P6272" s="402" ph="1"/>
      <c r="Q6272" s="402" ph="1"/>
      <c r="R6272" s="402" ph="1"/>
      <c r="S6272" s="402" ph="1"/>
      <c r="T6272" s="402" ph="1"/>
      <c r="U6272" s="402" ph="1"/>
      <c r="V6272" s="402" ph="1"/>
      <c r="W6272" s="402" ph="1"/>
      <c r="X6272" s="17" ph="1"/>
    </row>
    <row r="6273" spans="15:24" ht="13.5" customHeight="1">
      <c r="O6273" s="402" ph="1"/>
      <c r="P6273" s="402" ph="1"/>
      <c r="Q6273" s="402" ph="1"/>
      <c r="R6273" s="402" ph="1"/>
      <c r="S6273" s="402" ph="1"/>
      <c r="T6273" s="402" ph="1"/>
      <c r="U6273" s="402" ph="1"/>
      <c r="V6273" s="402" ph="1"/>
      <c r="W6273" s="402" ph="1"/>
      <c r="X6273" s="17" ph="1"/>
    </row>
    <row r="6274" spans="15:24" ht="13.5" customHeight="1">
      <c r="O6274" s="402" ph="1"/>
      <c r="P6274" s="402" ph="1"/>
      <c r="Q6274" s="402" ph="1"/>
      <c r="R6274" s="402" ph="1"/>
      <c r="S6274" s="402" ph="1"/>
      <c r="T6274" s="402" ph="1"/>
      <c r="U6274" s="402" ph="1"/>
      <c r="V6274" s="402" ph="1"/>
      <c r="W6274" s="402" ph="1"/>
      <c r="X6274" s="17" ph="1"/>
    </row>
    <row r="6275" spans="15:24" ht="13.5" customHeight="1">
      <c r="O6275" s="402" ph="1"/>
      <c r="P6275" s="402" ph="1"/>
      <c r="Q6275" s="402" ph="1"/>
      <c r="R6275" s="402" ph="1"/>
      <c r="S6275" s="402" ph="1"/>
      <c r="T6275" s="402" ph="1"/>
      <c r="U6275" s="402" ph="1"/>
      <c r="V6275" s="402" ph="1"/>
      <c r="W6275" s="402" ph="1"/>
      <c r="X6275" s="17" ph="1"/>
    </row>
    <row r="6276" spans="15:24" ht="13.5" customHeight="1">
      <c r="O6276" s="402" ph="1"/>
      <c r="P6276" s="402" ph="1"/>
      <c r="Q6276" s="402" ph="1"/>
      <c r="R6276" s="402" ph="1"/>
      <c r="S6276" s="402" ph="1"/>
      <c r="T6276" s="402" ph="1"/>
      <c r="U6276" s="402" ph="1"/>
      <c r="V6276" s="402" ph="1"/>
      <c r="W6276" s="402" ph="1"/>
      <c r="X6276" s="17" ph="1"/>
    </row>
    <row r="6277" spans="15:24" ht="13.5" customHeight="1">
      <c r="O6277" s="402" ph="1"/>
      <c r="P6277" s="402" ph="1"/>
      <c r="Q6277" s="402" ph="1"/>
      <c r="R6277" s="402" ph="1"/>
      <c r="S6277" s="402" ph="1"/>
      <c r="T6277" s="402" ph="1"/>
      <c r="U6277" s="402" ph="1"/>
      <c r="V6277" s="402" ph="1"/>
      <c r="W6277" s="402" ph="1"/>
      <c r="X6277" s="17" ph="1"/>
    </row>
    <row r="6278" spans="15:24" ht="13.5" customHeight="1">
      <c r="O6278" s="402" ph="1"/>
      <c r="P6278" s="402" ph="1"/>
      <c r="Q6278" s="402" ph="1"/>
      <c r="R6278" s="402" ph="1"/>
      <c r="S6278" s="402" ph="1"/>
      <c r="T6278" s="402" ph="1"/>
      <c r="U6278" s="402" ph="1"/>
      <c r="V6278" s="402" ph="1"/>
      <c r="W6278" s="402" ph="1"/>
      <c r="X6278" s="17" ph="1"/>
    </row>
    <row r="6279" spans="15:24" ht="13.5" customHeight="1">
      <c r="O6279" s="402" ph="1"/>
      <c r="P6279" s="402" ph="1"/>
      <c r="Q6279" s="402" ph="1"/>
      <c r="R6279" s="402" ph="1"/>
      <c r="S6279" s="402" ph="1"/>
      <c r="T6279" s="402" ph="1"/>
      <c r="U6279" s="402" ph="1"/>
      <c r="V6279" s="402" ph="1"/>
      <c r="W6279" s="402" ph="1"/>
      <c r="X6279" s="17" ph="1"/>
    </row>
    <row r="6280" spans="15:24" ht="13.5" customHeight="1">
      <c r="O6280" s="402" ph="1"/>
      <c r="P6280" s="402" ph="1"/>
      <c r="Q6280" s="402" ph="1"/>
      <c r="R6280" s="402" ph="1"/>
      <c r="S6280" s="402" ph="1"/>
      <c r="T6280" s="402" ph="1"/>
      <c r="U6280" s="402" ph="1"/>
      <c r="V6280" s="402" ph="1"/>
      <c r="W6280" s="402" ph="1"/>
      <c r="X6280" s="17" ph="1"/>
    </row>
    <row r="6281" spans="15:24" ht="13.5" customHeight="1">
      <c r="O6281" s="402" ph="1"/>
      <c r="P6281" s="402" ph="1"/>
      <c r="Q6281" s="402" ph="1"/>
      <c r="R6281" s="402" ph="1"/>
      <c r="S6281" s="402" ph="1"/>
      <c r="T6281" s="402" ph="1"/>
      <c r="U6281" s="402" ph="1"/>
      <c r="V6281" s="402" ph="1"/>
      <c r="W6281" s="402" ph="1"/>
      <c r="X6281" s="17" ph="1"/>
    </row>
    <row r="6282" spans="15:24" ht="13.5" customHeight="1">
      <c r="O6282" s="402" ph="1"/>
      <c r="P6282" s="402" ph="1"/>
      <c r="Q6282" s="402" ph="1"/>
      <c r="R6282" s="402" ph="1"/>
      <c r="S6282" s="402" ph="1"/>
      <c r="T6282" s="402" ph="1"/>
      <c r="U6282" s="402" ph="1"/>
      <c r="V6282" s="402" ph="1"/>
      <c r="W6282" s="402" ph="1"/>
      <c r="X6282" s="17" ph="1"/>
    </row>
    <row r="6283" spans="15:24" ht="13.5" customHeight="1">
      <c r="O6283" s="402" ph="1"/>
      <c r="P6283" s="402" ph="1"/>
      <c r="Q6283" s="402" ph="1"/>
      <c r="R6283" s="402" ph="1"/>
      <c r="S6283" s="402" ph="1"/>
      <c r="T6283" s="402" ph="1"/>
      <c r="U6283" s="402" ph="1"/>
      <c r="V6283" s="402" ph="1"/>
      <c r="W6283" s="402" ph="1"/>
      <c r="X6283" s="17" ph="1"/>
    </row>
    <row r="6284" spans="15:24" ht="13.5" customHeight="1">
      <c r="O6284" s="402" ph="1"/>
      <c r="P6284" s="402" ph="1"/>
      <c r="Q6284" s="402" ph="1"/>
      <c r="R6284" s="402" ph="1"/>
      <c r="S6284" s="402" ph="1"/>
      <c r="T6284" s="402" ph="1"/>
      <c r="U6284" s="402" ph="1"/>
      <c r="V6284" s="402" ph="1"/>
      <c r="W6284" s="402" ph="1"/>
      <c r="X6284" s="17" ph="1"/>
    </row>
    <row r="6285" spans="15:24" ht="13.5" customHeight="1">
      <c r="O6285" s="402" ph="1"/>
      <c r="P6285" s="402" ph="1"/>
      <c r="Q6285" s="402" ph="1"/>
      <c r="R6285" s="402" ph="1"/>
      <c r="S6285" s="402" ph="1"/>
      <c r="T6285" s="402" ph="1"/>
      <c r="U6285" s="402" ph="1"/>
      <c r="V6285" s="402" ph="1"/>
      <c r="W6285" s="402" ph="1"/>
      <c r="X6285" s="17" ph="1"/>
    </row>
    <row r="6286" spans="15:24" ht="13.5" customHeight="1">
      <c r="O6286" s="402" ph="1"/>
      <c r="P6286" s="402" ph="1"/>
      <c r="Q6286" s="402" ph="1"/>
      <c r="R6286" s="402" ph="1"/>
      <c r="S6286" s="402" ph="1"/>
      <c r="T6286" s="402" ph="1"/>
      <c r="U6286" s="402" ph="1"/>
      <c r="V6286" s="402" ph="1"/>
      <c r="W6286" s="402" ph="1"/>
      <c r="X6286" s="17" ph="1"/>
    </row>
    <row r="6287" spans="15:24" ht="13.5" customHeight="1">
      <c r="O6287" s="402" ph="1"/>
      <c r="P6287" s="402" ph="1"/>
      <c r="Q6287" s="402" ph="1"/>
      <c r="R6287" s="402" ph="1"/>
      <c r="S6287" s="402" ph="1"/>
      <c r="T6287" s="402" ph="1"/>
      <c r="U6287" s="402" ph="1"/>
      <c r="V6287" s="402" ph="1"/>
      <c r="W6287" s="402" ph="1"/>
      <c r="X6287" s="17" ph="1"/>
    </row>
    <row r="6288" spans="15:24" ht="13.5" customHeight="1">
      <c r="O6288" s="402" ph="1"/>
      <c r="P6288" s="402" ph="1"/>
      <c r="Q6288" s="402" ph="1"/>
      <c r="R6288" s="402" ph="1"/>
      <c r="S6288" s="402" ph="1"/>
      <c r="T6288" s="402" ph="1"/>
      <c r="U6288" s="402" ph="1"/>
      <c r="V6288" s="402" ph="1"/>
      <c r="W6288" s="402" ph="1"/>
      <c r="X6288" s="17" ph="1"/>
    </row>
    <row r="6289" spans="15:24" ht="13.5" customHeight="1">
      <c r="O6289" s="402" ph="1"/>
      <c r="P6289" s="402" ph="1"/>
      <c r="Q6289" s="402" ph="1"/>
      <c r="R6289" s="402" ph="1"/>
      <c r="S6289" s="402" ph="1"/>
      <c r="T6289" s="402" ph="1"/>
      <c r="U6289" s="402" ph="1"/>
      <c r="V6289" s="402" ph="1"/>
      <c r="W6289" s="402" ph="1"/>
      <c r="X6289" s="17" ph="1"/>
    </row>
    <row r="6290" spans="15:24" ht="13.5" customHeight="1">
      <c r="O6290" s="402" ph="1"/>
      <c r="P6290" s="402" ph="1"/>
      <c r="Q6290" s="402" ph="1"/>
      <c r="R6290" s="402" ph="1"/>
      <c r="S6290" s="402" ph="1"/>
      <c r="T6290" s="402" ph="1"/>
      <c r="U6290" s="402" ph="1"/>
      <c r="V6290" s="402" ph="1"/>
      <c r="W6290" s="402" ph="1"/>
      <c r="X6290" s="17" ph="1"/>
    </row>
    <row r="6291" spans="15:24" ht="13.5" customHeight="1">
      <c r="O6291" s="402" ph="1"/>
      <c r="P6291" s="402" ph="1"/>
      <c r="Q6291" s="402" ph="1"/>
      <c r="R6291" s="402" ph="1"/>
      <c r="S6291" s="402" ph="1"/>
      <c r="T6291" s="402" ph="1"/>
      <c r="U6291" s="402" ph="1"/>
      <c r="V6291" s="402" ph="1"/>
      <c r="W6291" s="402" ph="1"/>
      <c r="X6291" s="17" ph="1"/>
    </row>
    <row r="6292" spans="15:24" ht="13.5" customHeight="1">
      <c r="O6292" s="402" ph="1"/>
      <c r="P6292" s="402" ph="1"/>
      <c r="Q6292" s="402" ph="1"/>
      <c r="R6292" s="402" ph="1"/>
      <c r="S6292" s="402" ph="1"/>
      <c r="T6292" s="402" ph="1"/>
      <c r="U6292" s="402" ph="1"/>
      <c r="V6292" s="402" ph="1"/>
      <c r="W6292" s="402" ph="1"/>
      <c r="X6292" s="17" ph="1"/>
    </row>
    <row r="6293" spans="15:24" ht="13.5" customHeight="1">
      <c r="O6293" s="402" ph="1"/>
      <c r="P6293" s="402" ph="1"/>
      <c r="Q6293" s="402" ph="1"/>
      <c r="R6293" s="402" ph="1"/>
      <c r="S6293" s="402" ph="1"/>
      <c r="T6293" s="402" ph="1"/>
      <c r="U6293" s="402" ph="1"/>
      <c r="V6293" s="402" ph="1"/>
      <c r="W6293" s="402" ph="1"/>
      <c r="X6293" s="17" ph="1"/>
    </row>
    <row r="6294" spans="15:24" ht="13.5" customHeight="1">
      <c r="O6294" s="402" ph="1"/>
      <c r="P6294" s="402" ph="1"/>
      <c r="Q6294" s="402" ph="1"/>
      <c r="R6294" s="402" ph="1"/>
      <c r="S6294" s="402" ph="1"/>
      <c r="T6294" s="402" ph="1"/>
      <c r="U6294" s="402" ph="1"/>
      <c r="V6294" s="402" ph="1"/>
      <c r="W6294" s="402" ph="1"/>
      <c r="X6294" s="17" ph="1"/>
    </row>
    <row r="6295" spans="15:24" ht="13.5" customHeight="1">
      <c r="O6295" s="402" ph="1"/>
      <c r="P6295" s="402" ph="1"/>
      <c r="Q6295" s="402" ph="1"/>
      <c r="R6295" s="402" ph="1"/>
      <c r="S6295" s="402" ph="1"/>
      <c r="T6295" s="402" ph="1"/>
      <c r="U6295" s="402" ph="1"/>
      <c r="V6295" s="402" ph="1"/>
      <c r="W6295" s="402" ph="1"/>
      <c r="X6295" s="17" ph="1"/>
    </row>
    <row r="6296" spans="15:24" ht="13.5" customHeight="1">
      <c r="O6296" s="402" ph="1"/>
      <c r="P6296" s="402" ph="1"/>
      <c r="Q6296" s="402" ph="1"/>
      <c r="R6296" s="402" ph="1"/>
      <c r="S6296" s="402" ph="1"/>
      <c r="T6296" s="402" ph="1"/>
      <c r="U6296" s="402" ph="1"/>
      <c r="V6296" s="402" ph="1"/>
      <c r="W6296" s="402" ph="1"/>
      <c r="X6296" s="17" ph="1"/>
    </row>
    <row r="6297" spans="15:24" ht="13.5" customHeight="1">
      <c r="O6297" s="402" ph="1"/>
      <c r="P6297" s="402" ph="1"/>
      <c r="Q6297" s="402" ph="1"/>
      <c r="R6297" s="402" ph="1"/>
      <c r="S6297" s="402" ph="1"/>
      <c r="T6297" s="402" ph="1"/>
      <c r="U6297" s="402" ph="1"/>
      <c r="V6297" s="402" ph="1"/>
      <c r="W6297" s="402" ph="1"/>
      <c r="X6297" s="17" ph="1"/>
    </row>
    <row r="6298" spans="15:24" ht="13.5" customHeight="1">
      <c r="O6298" s="402" ph="1"/>
      <c r="P6298" s="402" ph="1"/>
      <c r="Q6298" s="402" ph="1"/>
      <c r="R6298" s="402" ph="1"/>
      <c r="S6298" s="402" ph="1"/>
      <c r="T6298" s="402" ph="1"/>
      <c r="U6298" s="402" ph="1"/>
      <c r="V6298" s="402" ph="1"/>
      <c r="W6298" s="402" ph="1"/>
      <c r="X6298" s="17" ph="1"/>
    </row>
    <row r="6299" spans="15:24" ht="13.5" customHeight="1">
      <c r="O6299" s="402" ph="1"/>
      <c r="P6299" s="402" ph="1"/>
      <c r="Q6299" s="402" ph="1"/>
      <c r="R6299" s="402" ph="1"/>
      <c r="S6299" s="402" ph="1"/>
      <c r="T6299" s="402" ph="1"/>
      <c r="U6299" s="402" ph="1"/>
      <c r="V6299" s="402" ph="1"/>
      <c r="W6299" s="402" ph="1"/>
      <c r="X6299" s="17" ph="1"/>
    </row>
    <row r="6300" spans="15:24" ht="13.5" customHeight="1">
      <c r="O6300" s="402" ph="1"/>
      <c r="P6300" s="402" ph="1"/>
      <c r="Q6300" s="402" ph="1"/>
      <c r="R6300" s="402" ph="1"/>
      <c r="S6300" s="402" ph="1"/>
      <c r="T6300" s="402" ph="1"/>
      <c r="U6300" s="402" ph="1"/>
      <c r="V6300" s="402" ph="1"/>
      <c r="W6300" s="402" ph="1"/>
      <c r="X6300" s="17" ph="1"/>
    </row>
    <row r="6301" spans="15:24" ht="13.5" customHeight="1">
      <c r="O6301" s="402" ph="1"/>
      <c r="P6301" s="402" ph="1"/>
      <c r="Q6301" s="402" ph="1"/>
      <c r="R6301" s="402" ph="1"/>
      <c r="S6301" s="402" ph="1"/>
      <c r="T6301" s="402" ph="1"/>
      <c r="U6301" s="402" ph="1"/>
      <c r="V6301" s="402" ph="1"/>
      <c r="W6301" s="402" ph="1"/>
      <c r="X6301" s="17" ph="1"/>
    </row>
    <row r="6302" spans="15:24" ht="13.5" customHeight="1">
      <c r="O6302" s="402" ph="1"/>
      <c r="P6302" s="402" ph="1"/>
      <c r="Q6302" s="402" ph="1"/>
      <c r="R6302" s="402" ph="1"/>
      <c r="S6302" s="402" ph="1"/>
      <c r="T6302" s="402" ph="1"/>
      <c r="U6302" s="402" ph="1"/>
      <c r="V6302" s="402" ph="1"/>
      <c r="W6302" s="402" ph="1"/>
      <c r="X6302" s="17" ph="1"/>
    </row>
    <row r="6303" spans="15:24" ht="13.5" customHeight="1">
      <c r="O6303" s="402" ph="1"/>
      <c r="P6303" s="402" ph="1"/>
      <c r="Q6303" s="402" ph="1"/>
      <c r="R6303" s="402" ph="1"/>
      <c r="S6303" s="402" ph="1"/>
      <c r="T6303" s="402" ph="1"/>
      <c r="U6303" s="402" ph="1"/>
      <c r="V6303" s="402" ph="1"/>
      <c r="W6303" s="402" ph="1"/>
      <c r="X6303" s="17" ph="1"/>
    </row>
    <row r="6304" spans="15:24" ht="13.5" customHeight="1">
      <c r="O6304" s="402" ph="1"/>
      <c r="P6304" s="402" ph="1"/>
      <c r="Q6304" s="402" ph="1"/>
      <c r="R6304" s="402" ph="1"/>
      <c r="S6304" s="402" ph="1"/>
      <c r="T6304" s="402" ph="1"/>
      <c r="U6304" s="402" ph="1"/>
      <c r="V6304" s="402" ph="1"/>
      <c r="W6304" s="402" ph="1"/>
      <c r="X6304" s="17" ph="1"/>
    </row>
    <row r="6305" spans="15:24" ht="13.5" customHeight="1">
      <c r="O6305" s="402" ph="1"/>
      <c r="P6305" s="402" ph="1"/>
      <c r="Q6305" s="402" ph="1"/>
      <c r="R6305" s="402" ph="1"/>
      <c r="S6305" s="402" ph="1"/>
      <c r="T6305" s="402" ph="1"/>
      <c r="U6305" s="402" ph="1"/>
      <c r="V6305" s="402" ph="1"/>
      <c r="W6305" s="402" ph="1"/>
      <c r="X6305" s="17" ph="1"/>
    </row>
    <row r="6306" spans="15:24" ht="13.5" customHeight="1">
      <c r="O6306" s="402" ph="1"/>
      <c r="P6306" s="402" ph="1"/>
      <c r="Q6306" s="402" ph="1"/>
      <c r="R6306" s="402" ph="1"/>
      <c r="S6306" s="402" ph="1"/>
      <c r="T6306" s="402" ph="1"/>
      <c r="U6306" s="402" ph="1"/>
      <c r="V6306" s="402" ph="1"/>
      <c r="W6306" s="402" ph="1"/>
      <c r="X6306" s="17" ph="1"/>
    </row>
    <row r="6307" spans="15:24" ht="13.5" customHeight="1">
      <c r="O6307" s="402" ph="1"/>
      <c r="P6307" s="402" ph="1"/>
      <c r="Q6307" s="402" ph="1"/>
      <c r="R6307" s="402" ph="1"/>
      <c r="S6307" s="402" ph="1"/>
      <c r="T6307" s="402" ph="1"/>
      <c r="U6307" s="402" ph="1"/>
      <c r="V6307" s="402" ph="1"/>
      <c r="W6307" s="402" ph="1"/>
      <c r="X6307" s="17" ph="1"/>
    </row>
    <row r="6308" spans="15:24" ht="13.5" customHeight="1">
      <c r="O6308" s="402" ph="1"/>
      <c r="P6308" s="402" ph="1"/>
      <c r="Q6308" s="402" ph="1"/>
      <c r="R6308" s="402" ph="1"/>
      <c r="S6308" s="402" ph="1"/>
      <c r="T6308" s="402" ph="1"/>
      <c r="U6308" s="402" ph="1"/>
      <c r="V6308" s="402" ph="1"/>
      <c r="W6308" s="402" ph="1"/>
      <c r="X6308" s="17" ph="1"/>
    </row>
    <row r="6309" spans="15:24" ht="13.5" customHeight="1">
      <c r="O6309" s="402" ph="1"/>
      <c r="P6309" s="402" ph="1"/>
      <c r="Q6309" s="402" ph="1"/>
      <c r="R6309" s="402" ph="1"/>
      <c r="S6309" s="402" ph="1"/>
      <c r="T6309" s="402" ph="1"/>
      <c r="U6309" s="402" ph="1"/>
      <c r="V6309" s="402" ph="1"/>
      <c r="W6309" s="402" ph="1"/>
      <c r="X6309" s="17" ph="1"/>
    </row>
    <row r="6310" spans="15:24" ht="13.5" customHeight="1">
      <c r="O6310" s="402" ph="1"/>
      <c r="P6310" s="402" ph="1"/>
      <c r="Q6310" s="402" ph="1"/>
      <c r="R6310" s="402" ph="1"/>
      <c r="S6310" s="402" ph="1"/>
      <c r="T6310" s="402" ph="1"/>
      <c r="U6310" s="402" ph="1"/>
      <c r="V6310" s="402" ph="1"/>
      <c r="W6310" s="402" ph="1"/>
      <c r="X6310" s="17" ph="1"/>
    </row>
    <row r="6311" spans="15:24" ht="13.5" customHeight="1">
      <c r="O6311" s="402" ph="1"/>
      <c r="P6311" s="402" ph="1"/>
      <c r="Q6311" s="402" ph="1"/>
      <c r="R6311" s="402" ph="1"/>
      <c r="S6311" s="402" ph="1"/>
      <c r="T6311" s="402" ph="1"/>
      <c r="U6311" s="402" ph="1"/>
      <c r="V6311" s="402" ph="1"/>
      <c r="W6311" s="402" ph="1"/>
      <c r="X6311" s="17" ph="1"/>
    </row>
    <row r="6312" spans="15:24" ht="13.5" customHeight="1">
      <c r="O6312" s="402" ph="1"/>
      <c r="P6312" s="402" ph="1"/>
      <c r="Q6312" s="402" ph="1"/>
      <c r="R6312" s="402" ph="1"/>
      <c r="S6312" s="402" ph="1"/>
      <c r="T6312" s="402" ph="1"/>
      <c r="U6312" s="402" ph="1"/>
      <c r="V6312" s="402" ph="1"/>
      <c r="W6312" s="402" ph="1"/>
      <c r="X6312" s="17" ph="1"/>
    </row>
    <row r="6313" spans="15:24" ht="13.5" customHeight="1">
      <c r="O6313" s="402" ph="1"/>
      <c r="P6313" s="402" ph="1"/>
      <c r="Q6313" s="402" ph="1"/>
      <c r="R6313" s="402" ph="1"/>
      <c r="S6313" s="402" ph="1"/>
      <c r="T6313" s="402" ph="1"/>
      <c r="U6313" s="402" ph="1"/>
      <c r="V6313" s="402" ph="1"/>
      <c r="W6313" s="402" ph="1"/>
      <c r="X6313" s="17" ph="1"/>
    </row>
    <row r="6314" spans="15:24" ht="13.5" customHeight="1">
      <c r="O6314" s="402" ph="1"/>
      <c r="P6314" s="402" ph="1"/>
      <c r="Q6314" s="402" ph="1"/>
      <c r="R6314" s="402" ph="1"/>
      <c r="S6314" s="402" ph="1"/>
      <c r="T6314" s="402" ph="1"/>
      <c r="U6314" s="402" ph="1"/>
      <c r="V6314" s="402" ph="1"/>
      <c r="W6314" s="402" ph="1"/>
      <c r="X6314" s="17" ph="1"/>
    </row>
    <row r="6315" spans="15:24" ht="13.5" customHeight="1">
      <c r="O6315" s="402" ph="1"/>
      <c r="P6315" s="402" ph="1"/>
      <c r="Q6315" s="402" ph="1"/>
      <c r="R6315" s="402" ph="1"/>
      <c r="S6315" s="402" ph="1"/>
      <c r="T6315" s="402" ph="1"/>
      <c r="U6315" s="402" ph="1"/>
      <c r="V6315" s="402" ph="1"/>
      <c r="W6315" s="402" ph="1"/>
      <c r="X6315" s="17" ph="1"/>
    </row>
    <row r="6316" spans="15:24" ht="13.5" customHeight="1">
      <c r="O6316" s="402" ph="1"/>
      <c r="P6316" s="402" ph="1"/>
      <c r="Q6316" s="402" ph="1"/>
      <c r="R6316" s="402" ph="1"/>
      <c r="S6316" s="402" ph="1"/>
      <c r="T6316" s="402" ph="1"/>
      <c r="U6316" s="402" ph="1"/>
      <c r="V6316" s="402" ph="1"/>
      <c r="W6316" s="402" ph="1"/>
      <c r="X6316" s="17" ph="1"/>
    </row>
    <row r="6317" spans="15:24" ht="13.5" customHeight="1">
      <c r="O6317" s="402" ph="1"/>
      <c r="P6317" s="402" ph="1"/>
      <c r="Q6317" s="402" ph="1"/>
      <c r="R6317" s="402" ph="1"/>
      <c r="S6317" s="402" ph="1"/>
      <c r="T6317" s="402" ph="1"/>
      <c r="U6317" s="402" ph="1"/>
      <c r="V6317" s="402" ph="1"/>
      <c r="W6317" s="402" ph="1"/>
      <c r="X6317" s="17" ph="1"/>
    </row>
    <row r="6318" spans="15:24" ht="13.5" customHeight="1">
      <c r="O6318" s="402" ph="1"/>
      <c r="P6318" s="402" ph="1"/>
      <c r="Q6318" s="402" ph="1"/>
      <c r="R6318" s="402" ph="1"/>
      <c r="S6318" s="402" ph="1"/>
      <c r="T6318" s="402" ph="1"/>
      <c r="U6318" s="402" ph="1"/>
      <c r="V6318" s="402" ph="1"/>
      <c r="W6318" s="402" ph="1"/>
      <c r="X6318" s="17" ph="1"/>
    </row>
    <row r="6319" spans="15:24" ht="13.5" customHeight="1">
      <c r="O6319" s="402" ph="1"/>
      <c r="P6319" s="402" ph="1"/>
      <c r="Q6319" s="402" ph="1"/>
      <c r="R6319" s="402" ph="1"/>
      <c r="S6319" s="402" ph="1"/>
      <c r="T6319" s="402" ph="1"/>
      <c r="U6319" s="402" ph="1"/>
      <c r="V6319" s="402" ph="1"/>
      <c r="W6319" s="402" ph="1"/>
      <c r="X6319" s="17" ph="1"/>
    </row>
    <row r="6320" spans="15:24" ht="13.5" customHeight="1">
      <c r="O6320" s="402" ph="1"/>
      <c r="P6320" s="402" ph="1"/>
      <c r="Q6320" s="402" ph="1"/>
      <c r="R6320" s="402" ph="1"/>
      <c r="S6320" s="402" ph="1"/>
      <c r="T6320" s="402" ph="1"/>
      <c r="U6320" s="402" ph="1"/>
      <c r="V6320" s="402" ph="1"/>
      <c r="W6320" s="402" ph="1"/>
      <c r="X6320" s="17" ph="1"/>
    </row>
    <row r="6321" spans="15:24" ht="13.5" customHeight="1">
      <c r="O6321" s="402" ph="1"/>
      <c r="P6321" s="402" ph="1"/>
      <c r="Q6321" s="402" ph="1"/>
      <c r="R6321" s="402" ph="1"/>
      <c r="S6321" s="402" ph="1"/>
      <c r="T6321" s="402" ph="1"/>
      <c r="U6321" s="402" ph="1"/>
      <c r="V6321" s="402" ph="1"/>
      <c r="W6321" s="402" ph="1"/>
      <c r="X6321" s="17" ph="1"/>
    </row>
    <row r="6322" spans="15:24" ht="13.5" customHeight="1">
      <c r="O6322" s="402" ph="1"/>
      <c r="P6322" s="402" ph="1"/>
      <c r="Q6322" s="402" ph="1"/>
      <c r="R6322" s="402" ph="1"/>
      <c r="S6322" s="402" ph="1"/>
      <c r="T6322" s="402" ph="1"/>
      <c r="U6322" s="402" ph="1"/>
      <c r="V6322" s="402" ph="1"/>
      <c r="W6322" s="402" ph="1"/>
      <c r="X6322" s="17" ph="1"/>
    </row>
    <row r="6323" spans="15:24" ht="13.5" customHeight="1">
      <c r="O6323" s="402" ph="1"/>
      <c r="P6323" s="402" ph="1"/>
      <c r="Q6323" s="402" ph="1"/>
      <c r="R6323" s="402" ph="1"/>
      <c r="S6323" s="402" ph="1"/>
      <c r="T6323" s="402" ph="1"/>
      <c r="U6323" s="402" ph="1"/>
      <c r="V6323" s="402" ph="1"/>
      <c r="W6323" s="402" ph="1"/>
      <c r="X6323" s="17" ph="1"/>
    </row>
    <row r="6324" spans="15:24" ht="13.5" customHeight="1">
      <c r="O6324" s="402" ph="1"/>
      <c r="P6324" s="402" ph="1"/>
      <c r="Q6324" s="402" ph="1"/>
      <c r="R6324" s="402" ph="1"/>
      <c r="S6324" s="402" ph="1"/>
      <c r="T6324" s="402" ph="1"/>
      <c r="U6324" s="402" ph="1"/>
      <c r="V6324" s="402" ph="1"/>
      <c r="W6324" s="402" ph="1"/>
      <c r="X6324" s="17" ph="1"/>
    </row>
    <row r="6325" spans="15:24" ht="13.5" customHeight="1">
      <c r="O6325" s="402" ph="1"/>
      <c r="P6325" s="402" ph="1"/>
      <c r="Q6325" s="402" ph="1"/>
      <c r="R6325" s="402" ph="1"/>
      <c r="S6325" s="402" ph="1"/>
      <c r="T6325" s="402" ph="1"/>
      <c r="U6325" s="402" ph="1"/>
      <c r="V6325" s="402" ph="1"/>
      <c r="W6325" s="402" ph="1"/>
      <c r="X6325" s="17" ph="1"/>
    </row>
    <row r="6326" spans="15:24" ht="13.5" customHeight="1">
      <c r="O6326" s="402" ph="1"/>
      <c r="P6326" s="402" ph="1"/>
      <c r="Q6326" s="402" ph="1"/>
      <c r="R6326" s="402" ph="1"/>
      <c r="S6326" s="402" ph="1"/>
      <c r="T6326" s="402" ph="1"/>
      <c r="U6326" s="402" ph="1"/>
      <c r="V6326" s="402" ph="1"/>
      <c r="W6326" s="402" ph="1"/>
      <c r="X6326" s="17" ph="1"/>
    </row>
    <row r="6327" spans="15:24" ht="13.5" customHeight="1">
      <c r="O6327" s="402" ph="1"/>
      <c r="P6327" s="402" ph="1"/>
      <c r="Q6327" s="402" ph="1"/>
      <c r="R6327" s="402" ph="1"/>
      <c r="S6327" s="402" ph="1"/>
      <c r="T6327" s="402" ph="1"/>
      <c r="U6327" s="402" ph="1"/>
      <c r="V6327" s="402" ph="1"/>
      <c r="W6327" s="402" ph="1"/>
      <c r="X6327" s="17" ph="1"/>
    </row>
    <row r="6328" spans="15:24" ht="13.5" customHeight="1">
      <c r="O6328" s="402" ph="1"/>
      <c r="P6328" s="402" ph="1"/>
      <c r="Q6328" s="402" ph="1"/>
      <c r="R6328" s="402" ph="1"/>
      <c r="S6328" s="402" ph="1"/>
      <c r="T6328" s="402" ph="1"/>
      <c r="U6328" s="402" ph="1"/>
      <c r="V6328" s="402" ph="1"/>
      <c r="W6328" s="402" ph="1"/>
      <c r="X6328" s="17" ph="1"/>
    </row>
    <row r="6329" spans="15:24" ht="13.5" customHeight="1">
      <c r="O6329" s="402" ph="1"/>
      <c r="P6329" s="402" ph="1"/>
      <c r="Q6329" s="402" ph="1"/>
      <c r="R6329" s="402" ph="1"/>
      <c r="S6329" s="402" ph="1"/>
      <c r="T6329" s="402" ph="1"/>
      <c r="U6329" s="402" ph="1"/>
      <c r="V6329" s="402" ph="1"/>
      <c r="W6329" s="402" ph="1"/>
      <c r="X6329" s="17" ph="1"/>
    </row>
    <row r="6330" spans="15:24" ht="13.5" customHeight="1">
      <c r="O6330" s="402" ph="1"/>
      <c r="P6330" s="402" ph="1"/>
      <c r="Q6330" s="402" ph="1"/>
      <c r="R6330" s="402" ph="1"/>
      <c r="S6330" s="402" ph="1"/>
      <c r="T6330" s="402" ph="1"/>
      <c r="U6330" s="402" ph="1"/>
      <c r="V6330" s="402" ph="1"/>
      <c r="W6330" s="402" ph="1"/>
      <c r="X6330" s="17" ph="1"/>
    </row>
    <row r="6331" spans="15:24" ht="13.5" customHeight="1">
      <c r="O6331" s="402" ph="1"/>
      <c r="P6331" s="402" ph="1"/>
      <c r="Q6331" s="402" ph="1"/>
      <c r="R6331" s="402" ph="1"/>
      <c r="S6331" s="402" ph="1"/>
      <c r="T6331" s="402" ph="1"/>
      <c r="U6331" s="402" ph="1"/>
      <c r="V6331" s="402" ph="1"/>
      <c r="W6331" s="402" ph="1"/>
      <c r="X6331" s="17" ph="1"/>
    </row>
    <row r="6332" spans="15:24" ht="13.5" customHeight="1">
      <c r="O6332" s="402" ph="1"/>
      <c r="P6332" s="402" ph="1"/>
      <c r="Q6332" s="402" ph="1"/>
      <c r="R6332" s="402" ph="1"/>
      <c r="S6332" s="402" ph="1"/>
      <c r="T6332" s="402" ph="1"/>
      <c r="U6332" s="402" ph="1"/>
      <c r="V6332" s="402" ph="1"/>
      <c r="W6332" s="402" ph="1"/>
      <c r="X6332" s="17" ph="1"/>
    </row>
    <row r="6333" spans="15:24" ht="13.5" customHeight="1">
      <c r="O6333" s="402" ph="1"/>
      <c r="P6333" s="402" ph="1"/>
      <c r="Q6333" s="402" ph="1"/>
      <c r="R6333" s="402" ph="1"/>
      <c r="S6333" s="402" ph="1"/>
      <c r="T6333" s="402" ph="1"/>
      <c r="U6333" s="402" ph="1"/>
      <c r="V6333" s="402" ph="1"/>
      <c r="W6333" s="402" ph="1"/>
      <c r="X6333" s="17" ph="1"/>
    </row>
    <row r="6334" spans="15:24" ht="13.5" customHeight="1">
      <c r="O6334" s="402" ph="1"/>
      <c r="P6334" s="402" ph="1"/>
      <c r="Q6334" s="402" ph="1"/>
      <c r="R6334" s="402" ph="1"/>
      <c r="S6334" s="402" ph="1"/>
      <c r="T6334" s="402" ph="1"/>
      <c r="U6334" s="402" ph="1"/>
      <c r="V6334" s="402" ph="1"/>
      <c r="W6334" s="402" ph="1"/>
      <c r="X6334" s="17" ph="1"/>
    </row>
    <row r="6335" spans="15:24" ht="13.5" customHeight="1">
      <c r="O6335" s="402" ph="1"/>
      <c r="P6335" s="402" ph="1"/>
      <c r="Q6335" s="402" ph="1"/>
      <c r="R6335" s="402" ph="1"/>
      <c r="S6335" s="402" ph="1"/>
      <c r="T6335" s="402" ph="1"/>
      <c r="U6335" s="402" ph="1"/>
      <c r="V6335" s="402" ph="1"/>
      <c r="W6335" s="402" ph="1"/>
      <c r="X6335" s="17" ph="1"/>
    </row>
    <row r="6336" spans="15:24" ht="13.5" customHeight="1">
      <c r="O6336" s="402" ph="1"/>
      <c r="P6336" s="402" ph="1"/>
      <c r="Q6336" s="402" ph="1"/>
      <c r="R6336" s="402" ph="1"/>
      <c r="S6336" s="402" ph="1"/>
      <c r="T6336" s="402" ph="1"/>
      <c r="U6336" s="402" ph="1"/>
      <c r="V6336" s="402" ph="1"/>
      <c r="W6336" s="402" ph="1"/>
      <c r="X6336" s="17" ph="1"/>
    </row>
    <row r="6337" spans="15:24" ht="13.5" customHeight="1">
      <c r="O6337" s="402" ph="1"/>
      <c r="P6337" s="402" ph="1"/>
      <c r="Q6337" s="402" ph="1"/>
      <c r="R6337" s="402" ph="1"/>
      <c r="S6337" s="402" ph="1"/>
      <c r="T6337" s="402" ph="1"/>
      <c r="U6337" s="402" ph="1"/>
      <c r="V6337" s="402" ph="1"/>
      <c r="W6337" s="402" ph="1"/>
      <c r="X6337" s="17" ph="1"/>
    </row>
    <row r="6338" spans="15:24" ht="13.5" customHeight="1">
      <c r="O6338" s="402" ph="1"/>
      <c r="P6338" s="402" ph="1"/>
      <c r="Q6338" s="402" ph="1"/>
      <c r="R6338" s="402" ph="1"/>
      <c r="S6338" s="402" ph="1"/>
      <c r="T6338" s="402" ph="1"/>
      <c r="U6338" s="402" ph="1"/>
      <c r="V6338" s="402" ph="1"/>
      <c r="W6338" s="402" ph="1"/>
      <c r="X6338" s="17" ph="1"/>
    </row>
    <row r="6339" spans="15:24" ht="13.5" customHeight="1">
      <c r="O6339" s="402" ph="1"/>
      <c r="P6339" s="402" ph="1"/>
      <c r="Q6339" s="402" ph="1"/>
      <c r="R6339" s="402" ph="1"/>
      <c r="S6339" s="402" ph="1"/>
      <c r="T6339" s="402" ph="1"/>
      <c r="U6339" s="402" ph="1"/>
      <c r="V6339" s="402" ph="1"/>
      <c r="W6339" s="402" ph="1"/>
      <c r="X6339" s="17" ph="1"/>
    </row>
    <row r="6340" spans="15:24" ht="13.5" customHeight="1">
      <c r="O6340" s="402" ph="1"/>
      <c r="P6340" s="402" ph="1"/>
      <c r="Q6340" s="402" ph="1"/>
      <c r="R6340" s="402" ph="1"/>
      <c r="S6340" s="402" ph="1"/>
      <c r="T6340" s="402" ph="1"/>
      <c r="U6340" s="402" ph="1"/>
      <c r="V6340" s="402" ph="1"/>
      <c r="W6340" s="402" ph="1"/>
      <c r="X6340" s="17" ph="1"/>
    </row>
    <row r="6341" spans="15:24" ht="13.5" customHeight="1">
      <c r="O6341" s="402" ph="1"/>
      <c r="P6341" s="402" ph="1"/>
      <c r="Q6341" s="402" ph="1"/>
      <c r="R6341" s="402" ph="1"/>
      <c r="S6341" s="402" ph="1"/>
      <c r="T6341" s="402" ph="1"/>
      <c r="U6341" s="402" ph="1"/>
      <c r="V6341" s="402" ph="1"/>
      <c r="W6341" s="402" ph="1"/>
      <c r="X6341" s="17" ph="1"/>
    </row>
    <row r="6342" spans="15:24" ht="13.5" customHeight="1">
      <c r="O6342" s="402" ph="1"/>
      <c r="P6342" s="402" ph="1"/>
      <c r="Q6342" s="402" ph="1"/>
      <c r="R6342" s="402" ph="1"/>
      <c r="S6342" s="402" ph="1"/>
      <c r="T6342" s="402" ph="1"/>
      <c r="U6342" s="402" ph="1"/>
      <c r="V6342" s="402" ph="1"/>
      <c r="W6342" s="402" ph="1"/>
      <c r="X6342" s="17" ph="1"/>
    </row>
    <row r="6343" spans="15:24" ht="13.5" customHeight="1">
      <c r="O6343" s="402" ph="1"/>
      <c r="P6343" s="402" ph="1"/>
      <c r="Q6343" s="402" ph="1"/>
      <c r="R6343" s="402" ph="1"/>
      <c r="S6343" s="402" ph="1"/>
      <c r="T6343" s="402" ph="1"/>
      <c r="U6343" s="402" ph="1"/>
      <c r="V6343" s="402" ph="1"/>
      <c r="W6343" s="402" ph="1"/>
      <c r="X6343" s="17" ph="1"/>
    </row>
    <row r="6344" spans="15:24" ht="13.5" customHeight="1">
      <c r="O6344" s="402" ph="1"/>
      <c r="P6344" s="402" ph="1"/>
      <c r="Q6344" s="402" ph="1"/>
      <c r="R6344" s="402" ph="1"/>
      <c r="S6344" s="402" ph="1"/>
      <c r="T6344" s="402" ph="1"/>
      <c r="U6344" s="402" ph="1"/>
      <c r="V6344" s="402" ph="1"/>
      <c r="W6344" s="402" ph="1"/>
      <c r="X6344" s="17" ph="1"/>
    </row>
    <row r="6345" spans="15:24" ht="13.5" customHeight="1">
      <c r="O6345" s="402" ph="1"/>
      <c r="P6345" s="402" ph="1"/>
      <c r="Q6345" s="402" ph="1"/>
      <c r="R6345" s="402" ph="1"/>
      <c r="S6345" s="402" ph="1"/>
      <c r="T6345" s="402" ph="1"/>
      <c r="U6345" s="402" ph="1"/>
      <c r="V6345" s="402" ph="1"/>
      <c r="W6345" s="402" ph="1"/>
      <c r="X6345" s="17" ph="1"/>
    </row>
    <row r="6346" spans="15:24" ht="13.5" customHeight="1">
      <c r="O6346" s="402" ph="1"/>
      <c r="P6346" s="402" ph="1"/>
      <c r="Q6346" s="402" ph="1"/>
      <c r="R6346" s="402" ph="1"/>
      <c r="S6346" s="402" ph="1"/>
      <c r="T6346" s="402" ph="1"/>
      <c r="U6346" s="402" ph="1"/>
      <c r="V6346" s="402" ph="1"/>
      <c r="W6346" s="402" ph="1"/>
      <c r="X6346" s="17" ph="1"/>
    </row>
    <row r="6347" spans="15:24" ht="13.5" customHeight="1">
      <c r="O6347" s="402" ph="1"/>
      <c r="P6347" s="402" ph="1"/>
      <c r="Q6347" s="402" ph="1"/>
      <c r="R6347" s="402" ph="1"/>
      <c r="S6347" s="402" ph="1"/>
      <c r="T6347" s="402" ph="1"/>
      <c r="U6347" s="402" ph="1"/>
      <c r="V6347" s="402" ph="1"/>
      <c r="W6347" s="402" ph="1"/>
      <c r="X6347" s="17" ph="1"/>
    </row>
    <row r="6348" spans="15:24" ht="13.5" customHeight="1">
      <c r="O6348" s="402" ph="1"/>
      <c r="P6348" s="402" ph="1"/>
      <c r="Q6348" s="402" ph="1"/>
      <c r="R6348" s="402" ph="1"/>
      <c r="S6348" s="402" ph="1"/>
      <c r="T6348" s="402" ph="1"/>
      <c r="U6348" s="402" ph="1"/>
      <c r="V6348" s="402" ph="1"/>
      <c r="W6348" s="402" ph="1"/>
      <c r="X6348" s="17" ph="1"/>
    </row>
    <row r="6349" spans="15:24" ht="13.5" customHeight="1">
      <c r="O6349" s="402" ph="1"/>
      <c r="P6349" s="402" ph="1"/>
      <c r="Q6349" s="402" ph="1"/>
      <c r="R6349" s="402" ph="1"/>
      <c r="S6349" s="402" ph="1"/>
      <c r="T6349" s="402" ph="1"/>
      <c r="U6349" s="402" ph="1"/>
      <c r="V6349" s="402" ph="1"/>
      <c r="W6349" s="402" ph="1"/>
      <c r="X6349" s="17" ph="1"/>
    </row>
    <row r="6350" spans="15:24" ht="13.5" customHeight="1">
      <c r="O6350" s="402" ph="1"/>
      <c r="P6350" s="402" ph="1"/>
      <c r="Q6350" s="402" ph="1"/>
      <c r="R6350" s="402" ph="1"/>
      <c r="S6350" s="402" ph="1"/>
      <c r="T6350" s="402" ph="1"/>
      <c r="U6350" s="402" ph="1"/>
      <c r="V6350" s="402" ph="1"/>
      <c r="W6350" s="402" ph="1"/>
      <c r="X6350" s="17" ph="1"/>
    </row>
    <row r="6351" spans="15:24" ht="13.5" customHeight="1">
      <c r="O6351" s="402" ph="1"/>
      <c r="P6351" s="402" ph="1"/>
      <c r="Q6351" s="402" ph="1"/>
      <c r="R6351" s="402" ph="1"/>
      <c r="S6351" s="402" ph="1"/>
      <c r="T6351" s="402" ph="1"/>
      <c r="U6351" s="402" ph="1"/>
      <c r="V6351" s="402" ph="1"/>
      <c r="W6351" s="402" ph="1"/>
      <c r="X6351" s="17" ph="1"/>
    </row>
    <row r="6352" spans="15:24" ht="13.5" customHeight="1">
      <c r="O6352" s="402" ph="1"/>
      <c r="P6352" s="402" ph="1"/>
      <c r="Q6352" s="402" ph="1"/>
      <c r="R6352" s="402" ph="1"/>
      <c r="S6352" s="402" ph="1"/>
      <c r="T6352" s="402" ph="1"/>
      <c r="U6352" s="402" ph="1"/>
      <c r="V6352" s="402" ph="1"/>
      <c r="W6352" s="402" ph="1"/>
      <c r="X6352" s="17" ph="1"/>
    </row>
    <row r="6353" spans="15:24" ht="13.5" customHeight="1">
      <c r="O6353" s="402" ph="1"/>
      <c r="P6353" s="402" ph="1"/>
      <c r="Q6353" s="402" ph="1"/>
      <c r="R6353" s="402" ph="1"/>
      <c r="S6353" s="402" ph="1"/>
      <c r="T6353" s="402" ph="1"/>
      <c r="U6353" s="402" ph="1"/>
      <c r="V6353" s="402" ph="1"/>
      <c r="W6353" s="402" ph="1"/>
      <c r="X6353" s="17" ph="1"/>
    </row>
    <row r="6354" spans="15:24" ht="13.5" customHeight="1">
      <c r="O6354" s="402" ph="1"/>
      <c r="P6354" s="402" ph="1"/>
      <c r="Q6354" s="402" ph="1"/>
      <c r="R6354" s="402" ph="1"/>
      <c r="S6354" s="402" ph="1"/>
      <c r="T6354" s="402" ph="1"/>
      <c r="U6354" s="402" ph="1"/>
      <c r="V6354" s="402" ph="1"/>
      <c r="W6354" s="402" ph="1"/>
      <c r="X6354" s="17" ph="1"/>
    </row>
    <row r="6355" spans="15:24" ht="13.5" customHeight="1">
      <c r="O6355" s="402" ph="1"/>
      <c r="P6355" s="402" ph="1"/>
      <c r="Q6355" s="402" ph="1"/>
      <c r="R6355" s="402" ph="1"/>
      <c r="S6355" s="402" ph="1"/>
      <c r="T6355" s="402" ph="1"/>
      <c r="U6355" s="402" ph="1"/>
      <c r="V6355" s="402" ph="1"/>
      <c r="W6355" s="402" ph="1"/>
      <c r="X6355" s="17" ph="1"/>
    </row>
    <row r="6356" spans="15:24" ht="13.5" customHeight="1">
      <c r="O6356" s="402" ph="1"/>
      <c r="P6356" s="402" ph="1"/>
      <c r="Q6356" s="402" ph="1"/>
      <c r="R6356" s="402" ph="1"/>
      <c r="S6356" s="402" ph="1"/>
      <c r="T6356" s="402" ph="1"/>
      <c r="U6356" s="402" ph="1"/>
      <c r="V6356" s="402" ph="1"/>
      <c r="W6356" s="402" ph="1"/>
      <c r="X6356" s="17" ph="1"/>
    </row>
    <row r="6357" spans="15:24" ht="13.5" customHeight="1">
      <c r="O6357" s="402" ph="1"/>
      <c r="P6357" s="402" ph="1"/>
      <c r="Q6357" s="402" ph="1"/>
      <c r="R6357" s="402" ph="1"/>
      <c r="S6357" s="402" ph="1"/>
      <c r="T6357" s="402" ph="1"/>
      <c r="U6357" s="402" ph="1"/>
      <c r="V6357" s="402" ph="1"/>
      <c r="W6357" s="402" ph="1"/>
      <c r="X6357" s="17" ph="1"/>
    </row>
    <row r="6358" spans="15:24" ht="13.5" customHeight="1">
      <c r="O6358" s="402" ph="1"/>
      <c r="P6358" s="402" ph="1"/>
      <c r="Q6358" s="402" ph="1"/>
      <c r="R6358" s="402" ph="1"/>
      <c r="S6358" s="402" ph="1"/>
      <c r="T6358" s="402" ph="1"/>
      <c r="U6358" s="402" ph="1"/>
      <c r="V6358" s="402" ph="1"/>
      <c r="W6358" s="402" ph="1"/>
      <c r="X6358" s="17" ph="1"/>
    </row>
    <row r="6359" spans="15:24" ht="13.5" customHeight="1">
      <c r="O6359" s="402" ph="1"/>
      <c r="P6359" s="402" ph="1"/>
      <c r="Q6359" s="402" ph="1"/>
      <c r="R6359" s="402" ph="1"/>
      <c r="S6359" s="402" ph="1"/>
      <c r="T6359" s="402" ph="1"/>
      <c r="U6359" s="402" ph="1"/>
      <c r="V6359" s="402" ph="1"/>
      <c r="W6359" s="402" ph="1"/>
      <c r="X6359" s="17" ph="1"/>
    </row>
    <row r="6360" spans="15:24" ht="13.5" customHeight="1">
      <c r="O6360" s="402" ph="1"/>
      <c r="P6360" s="402" ph="1"/>
      <c r="Q6360" s="402" ph="1"/>
      <c r="R6360" s="402" ph="1"/>
      <c r="S6360" s="402" ph="1"/>
      <c r="T6360" s="402" ph="1"/>
      <c r="U6360" s="402" ph="1"/>
      <c r="V6360" s="402" ph="1"/>
      <c r="W6360" s="402" ph="1"/>
      <c r="X6360" s="17" ph="1"/>
    </row>
    <row r="6361" spans="15:24" ht="13.5" customHeight="1">
      <c r="O6361" s="402" ph="1"/>
      <c r="P6361" s="402" ph="1"/>
      <c r="Q6361" s="402" ph="1"/>
      <c r="R6361" s="402" ph="1"/>
      <c r="S6361" s="402" ph="1"/>
      <c r="T6361" s="402" ph="1"/>
      <c r="U6361" s="402" ph="1"/>
      <c r="V6361" s="402" ph="1"/>
      <c r="W6361" s="402" ph="1"/>
      <c r="X6361" s="17" ph="1"/>
    </row>
    <row r="6362" spans="15:24" ht="13.5" customHeight="1">
      <c r="O6362" s="402" ph="1"/>
      <c r="P6362" s="402" ph="1"/>
      <c r="Q6362" s="402" ph="1"/>
      <c r="R6362" s="402" ph="1"/>
      <c r="S6362" s="402" ph="1"/>
      <c r="T6362" s="402" ph="1"/>
      <c r="U6362" s="402" ph="1"/>
      <c r="V6362" s="402" ph="1"/>
      <c r="W6362" s="402" ph="1"/>
      <c r="X6362" s="17" ph="1"/>
    </row>
    <row r="6363" spans="15:24" ht="13.5" customHeight="1">
      <c r="O6363" s="402" ph="1"/>
      <c r="P6363" s="402" ph="1"/>
      <c r="Q6363" s="402" ph="1"/>
      <c r="R6363" s="402" ph="1"/>
      <c r="S6363" s="402" ph="1"/>
      <c r="T6363" s="402" ph="1"/>
      <c r="U6363" s="402" ph="1"/>
      <c r="V6363" s="402" ph="1"/>
      <c r="W6363" s="402" ph="1"/>
      <c r="X6363" s="17" ph="1"/>
    </row>
    <row r="6364" spans="15:24" ht="13.5" customHeight="1">
      <c r="O6364" s="402" ph="1"/>
      <c r="P6364" s="402" ph="1"/>
      <c r="Q6364" s="402" ph="1"/>
      <c r="R6364" s="402" ph="1"/>
      <c r="S6364" s="402" ph="1"/>
      <c r="T6364" s="402" ph="1"/>
      <c r="U6364" s="402" ph="1"/>
      <c r="V6364" s="402" ph="1"/>
      <c r="W6364" s="402" ph="1"/>
      <c r="X6364" s="17" ph="1"/>
    </row>
    <row r="6365" spans="15:24" ht="13.5" customHeight="1">
      <c r="O6365" s="402" ph="1"/>
      <c r="P6365" s="402" ph="1"/>
      <c r="Q6365" s="402" ph="1"/>
      <c r="R6365" s="402" ph="1"/>
      <c r="S6365" s="402" ph="1"/>
      <c r="T6365" s="402" ph="1"/>
      <c r="U6365" s="402" ph="1"/>
      <c r="V6365" s="402" ph="1"/>
      <c r="W6365" s="402" ph="1"/>
      <c r="X6365" s="17" ph="1"/>
    </row>
    <row r="6366" spans="15:24" ht="13.5" customHeight="1">
      <c r="O6366" s="402" ph="1"/>
      <c r="P6366" s="402" ph="1"/>
      <c r="Q6366" s="402" ph="1"/>
      <c r="R6366" s="402" ph="1"/>
      <c r="S6366" s="402" ph="1"/>
      <c r="T6366" s="402" ph="1"/>
      <c r="U6366" s="402" ph="1"/>
      <c r="V6366" s="402" ph="1"/>
      <c r="W6366" s="402" ph="1"/>
      <c r="X6366" s="17" ph="1"/>
    </row>
    <row r="6367" spans="15:24" ht="13.5" customHeight="1">
      <c r="O6367" s="402" ph="1"/>
      <c r="P6367" s="402" ph="1"/>
      <c r="Q6367" s="402" ph="1"/>
      <c r="R6367" s="402" ph="1"/>
      <c r="S6367" s="402" ph="1"/>
      <c r="T6367" s="402" ph="1"/>
      <c r="U6367" s="402" ph="1"/>
      <c r="V6367" s="402" ph="1"/>
      <c r="W6367" s="402" ph="1"/>
      <c r="X6367" s="17" ph="1"/>
    </row>
    <row r="6368" spans="15:24" ht="13.5" customHeight="1">
      <c r="O6368" s="402" ph="1"/>
      <c r="P6368" s="402" ph="1"/>
      <c r="Q6368" s="402" ph="1"/>
      <c r="R6368" s="402" ph="1"/>
      <c r="S6368" s="402" ph="1"/>
      <c r="T6368" s="402" ph="1"/>
      <c r="U6368" s="402" ph="1"/>
      <c r="V6368" s="402" ph="1"/>
      <c r="W6368" s="402" ph="1"/>
      <c r="X6368" s="17" ph="1"/>
    </row>
    <row r="6369" spans="15:24" ht="13.5" customHeight="1">
      <c r="O6369" s="402" ph="1"/>
      <c r="P6369" s="402" ph="1"/>
      <c r="Q6369" s="402" ph="1"/>
      <c r="R6369" s="402" ph="1"/>
      <c r="S6369" s="402" ph="1"/>
      <c r="T6369" s="402" ph="1"/>
      <c r="U6369" s="402" ph="1"/>
      <c r="V6369" s="402" ph="1"/>
      <c r="W6369" s="402" ph="1"/>
      <c r="X6369" s="17" ph="1"/>
    </row>
    <row r="6370" spans="15:24" ht="13.5" customHeight="1">
      <c r="O6370" s="402" ph="1"/>
      <c r="P6370" s="402" ph="1"/>
      <c r="Q6370" s="402" ph="1"/>
      <c r="R6370" s="402" ph="1"/>
      <c r="S6370" s="402" ph="1"/>
      <c r="T6370" s="402" ph="1"/>
      <c r="U6370" s="402" ph="1"/>
      <c r="V6370" s="402" ph="1"/>
      <c r="W6370" s="402" ph="1"/>
      <c r="X6370" s="17" ph="1"/>
    </row>
    <row r="6371" spans="15:24" ht="13.5" customHeight="1">
      <c r="O6371" s="402" ph="1"/>
      <c r="P6371" s="402" ph="1"/>
      <c r="Q6371" s="402" ph="1"/>
      <c r="R6371" s="402" ph="1"/>
      <c r="S6371" s="402" ph="1"/>
      <c r="T6371" s="402" ph="1"/>
      <c r="U6371" s="402" ph="1"/>
      <c r="V6371" s="402" ph="1"/>
      <c r="W6371" s="402" ph="1"/>
      <c r="X6371" s="17" ph="1"/>
    </row>
    <row r="6372" spans="15:24" ht="13.5" customHeight="1">
      <c r="O6372" s="402" ph="1"/>
      <c r="P6372" s="402" ph="1"/>
      <c r="Q6372" s="402" ph="1"/>
      <c r="R6372" s="402" ph="1"/>
      <c r="S6372" s="402" ph="1"/>
      <c r="T6372" s="402" ph="1"/>
      <c r="U6372" s="402" ph="1"/>
      <c r="V6372" s="402" ph="1"/>
      <c r="W6372" s="402" ph="1"/>
      <c r="X6372" s="17" ph="1"/>
    </row>
    <row r="6373" spans="15:24" ht="13.5" customHeight="1">
      <c r="O6373" s="402" ph="1"/>
      <c r="P6373" s="402" ph="1"/>
      <c r="Q6373" s="402" ph="1"/>
      <c r="R6373" s="402" ph="1"/>
      <c r="S6373" s="402" ph="1"/>
      <c r="T6373" s="402" ph="1"/>
      <c r="U6373" s="402" ph="1"/>
      <c r="V6373" s="402" ph="1"/>
      <c r="W6373" s="402" ph="1"/>
      <c r="X6373" s="17" ph="1"/>
    </row>
    <row r="6374" spans="15:24" ht="13.5" customHeight="1">
      <c r="O6374" s="402" ph="1"/>
      <c r="P6374" s="402" ph="1"/>
      <c r="Q6374" s="402" ph="1"/>
      <c r="R6374" s="402" ph="1"/>
      <c r="S6374" s="402" ph="1"/>
      <c r="T6374" s="402" ph="1"/>
      <c r="U6374" s="402" ph="1"/>
      <c r="V6374" s="402" ph="1"/>
      <c r="W6374" s="402" ph="1"/>
      <c r="X6374" s="17" ph="1"/>
    </row>
    <row r="6375" spans="15:24" ht="13.5" customHeight="1">
      <c r="O6375" s="402" ph="1"/>
      <c r="P6375" s="402" ph="1"/>
      <c r="Q6375" s="402" ph="1"/>
      <c r="R6375" s="402" ph="1"/>
      <c r="S6375" s="402" ph="1"/>
      <c r="T6375" s="402" ph="1"/>
      <c r="U6375" s="402" ph="1"/>
      <c r="V6375" s="402" ph="1"/>
      <c r="W6375" s="402" ph="1"/>
      <c r="X6375" s="17" ph="1"/>
    </row>
    <row r="6376" spans="15:24" ht="13.5" customHeight="1">
      <c r="O6376" s="402" ph="1"/>
      <c r="P6376" s="402" ph="1"/>
      <c r="Q6376" s="402" ph="1"/>
      <c r="R6376" s="402" ph="1"/>
      <c r="S6376" s="402" ph="1"/>
      <c r="T6376" s="402" ph="1"/>
      <c r="U6376" s="402" ph="1"/>
      <c r="V6376" s="402" ph="1"/>
      <c r="W6376" s="402" ph="1"/>
      <c r="X6376" s="17" ph="1"/>
    </row>
    <row r="6377" spans="15:24" ht="13.5" customHeight="1">
      <c r="O6377" s="402" ph="1"/>
      <c r="P6377" s="402" ph="1"/>
      <c r="Q6377" s="402" ph="1"/>
      <c r="R6377" s="402" ph="1"/>
      <c r="S6377" s="402" ph="1"/>
      <c r="T6377" s="402" ph="1"/>
      <c r="U6377" s="402" ph="1"/>
      <c r="V6377" s="402" ph="1"/>
      <c r="W6377" s="402" ph="1"/>
      <c r="X6377" s="17" ph="1"/>
    </row>
    <row r="6378" spans="15:24" ht="13.5" customHeight="1">
      <c r="O6378" s="402" ph="1"/>
      <c r="P6378" s="402" ph="1"/>
      <c r="Q6378" s="402" ph="1"/>
      <c r="R6378" s="402" ph="1"/>
      <c r="S6378" s="402" ph="1"/>
      <c r="T6378" s="402" ph="1"/>
      <c r="U6378" s="402" ph="1"/>
      <c r="V6378" s="402" ph="1"/>
      <c r="W6378" s="402" ph="1"/>
      <c r="X6378" s="17" ph="1"/>
    </row>
    <row r="6379" spans="15:24" ht="13.5" customHeight="1">
      <c r="O6379" s="402" ph="1"/>
      <c r="P6379" s="402" ph="1"/>
      <c r="Q6379" s="402" ph="1"/>
      <c r="R6379" s="402" ph="1"/>
      <c r="S6379" s="402" ph="1"/>
      <c r="T6379" s="402" ph="1"/>
      <c r="U6379" s="402" ph="1"/>
      <c r="V6379" s="402" ph="1"/>
      <c r="W6379" s="402" ph="1"/>
      <c r="X6379" s="17" ph="1"/>
    </row>
    <row r="6380" spans="15:24" ht="13.5" customHeight="1">
      <c r="O6380" s="402" ph="1"/>
      <c r="P6380" s="402" ph="1"/>
      <c r="Q6380" s="402" ph="1"/>
      <c r="R6380" s="402" ph="1"/>
      <c r="S6380" s="402" ph="1"/>
      <c r="T6380" s="402" ph="1"/>
      <c r="U6380" s="402" ph="1"/>
      <c r="V6380" s="402" ph="1"/>
      <c r="W6380" s="402" ph="1"/>
      <c r="X6380" s="17" ph="1"/>
    </row>
    <row r="6381" spans="15:24" ht="13.5" customHeight="1">
      <c r="O6381" s="402" ph="1"/>
      <c r="P6381" s="402" ph="1"/>
      <c r="Q6381" s="402" ph="1"/>
      <c r="R6381" s="402" ph="1"/>
      <c r="S6381" s="402" ph="1"/>
      <c r="T6381" s="402" ph="1"/>
      <c r="U6381" s="402" ph="1"/>
      <c r="V6381" s="402" ph="1"/>
      <c r="W6381" s="402" ph="1"/>
      <c r="X6381" s="17" ph="1"/>
    </row>
    <row r="6382" spans="15:24" ht="13.5" customHeight="1">
      <c r="O6382" s="402" ph="1"/>
      <c r="P6382" s="402" ph="1"/>
      <c r="Q6382" s="402" ph="1"/>
      <c r="R6382" s="402" ph="1"/>
      <c r="S6382" s="402" ph="1"/>
      <c r="T6382" s="402" ph="1"/>
      <c r="U6382" s="402" ph="1"/>
      <c r="V6382" s="402" ph="1"/>
      <c r="W6382" s="402" ph="1"/>
      <c r="X6382" s="17" ph="1"/>
    </row>
    <row r="6383" spans="15:24" ht="13.5" customHeight="1">
      <c r="O6383" s="402" ph="1"/>
      <c r="P6383" s="402" ph="1"/>
      <c r="Q6383" s="402" ph="1"/>
      <c r="R6383" s="402" ph="1"/>
      <c r="S6383" s="402" ph="1"/>
      <c r="T6383" s="402" ph="1"/>
      <c r="U6383" s="402" ph="1"/>
      <c r="V6383" s="402" ph="1"/>
      <c r="W6383" s="402" ph="1"/>
      <c r="X6383" s="17" ph="1"/>
    </row>
    <row r="6384" spans="15:24" ht="13.5" customHeight="1">
      <c r="O6384" s="402" ph="1"/>
      <c r="P6384" s="402" ph="1"/>
      <c r="Q6384" s="402" ph="1"/>
      <c r="R6384" s="402" ph="1"/>
      <c r="S6384" s="402" ph="1"/>
      <c r="T6384" s="402" ph="1"/>
      <c r="U6384" s="402" ph="1"/>
      <c r="V6384" s="402" ph="1"/>
      <c r="W6384" s="402" ph="1"/>
      <c r="X6384" s="17" ph="1"/>
    </row>
    <row r="6385" spans="15:24" ht="13.5" customHeight="1">
      <c r="O6385" s="402" ph="1"/>
      <c r="P6385" s="402" ph="1"/>
      <c r="Q6385" s="402" ph="1"/>
      <c r="R6385" s="402" ph="1"/>
      <c r="S6385" s="402" ph="1"/>
      <c r="T6385" s="402" ph="1"/>
      <c r="U6385" s="402" ph="1"/>
      <c r="V6385" s="402" ph="1"/>
      <c r="W6385" s="402" ph="1"/>
      <c r="X6385" s="17" ph="1"/>
    </row>
    <row r="6386" spans="15:24" ht="13.5" customHeight="1">
      <c r="O6386" s="402" ph="1"/>
      <c r="P6386" s="402" ph="1"/>
      <c r="Q6386" s="402" ph="1"/>
      <c r="R6386" s="402" ph="1"/>
      <c r="S6386" s="402" ph="1"/>
      <c r="T6386" s="402" ph="1"/>
      <c r="U6386" s="402" ph="1"/>
      <c r="V6386" s="402" ph="1"/>
      <c r="W6386" s="402" ph="1"/>
      <c r="X6386" s="17" ph="1"/>
    </row>
    <row r="6387" spans="15:24" ht="13.5" customHeight="1">
      <c r="O6387" s="402" ph="1"/>
      <c r="P6387" s="402" ph="1"/>
      <c r="Q6387" s="402" ph="1"/>
      <c r="R6387" s="402" ph="1"/>
      <c r="S6387" s="402" ph="1"/>
      <c r="T6387" s="402" ph="1"/>
      <c r="U6387" s="402" ph="1"/>
      <c r="V6387" s="402" ph="1"/>
      <c r="W6387" s="402" ph="1"/>
      <c r="X6387" s="17" ph="1"/>
    </row>
    <row r="6388" spans="15:24" ht="13.5" customHeight="1">
      <c r="O6388" s="402" ph="1"/>
      <c r="P6388" s="402" ph="1"/>
      <c r="Q6388" s="402" ph="1"/>
      <c r="R6388" s="402" ph="1"/>
      <c r="S6388" s="402" ph="1"/>
      <c r="T6388" s="402" ph="1"/>
      <c r="U6388" s="402" ph="1"/>
      <c r="V6388" s="402" ph="1"/>
      <c r="W6388" s="402" ph="1"/>
      <c r="X6388" s="17" ph="1"/>
    </row>
    <row r="6389" spans="15:24" ht="13.5" customHeight="1">
      <c r="O6389" s="402" ph="1"/>
      <c r="P6389" s="402" ph="1"/>
      <c r="Q6389" s="402" ph="1"/>
      <c r="R6389" s="402" ph="1"/>
      <c r="S6389" s="402" ph="1"/>
      <c r="T6389" s="402" ph="1"/>
      <c r="U6389" s="402" ph="1"/>
      <c r="V6389" s="402" ph="1"/>
      <c r="W6389" s="402" ph="1"/>
      <c r="X6389" s="17" ph="1"/>
    </row>
    <row r="6390" spans="15:24" ht="13.5" customHeight="1">
      <c r="O6390" s="402" ph="1"/>
      <c r="P6390" s="402" ph="1"/>
      <c r="Q6390" s="402" ph="1"/>
      <c r="R6390" s="402" ph="1"/>
      <c r="S6390" s="402" ph="1"/>
      <c r="T6390" s="402" ph="1"/>
      <c r="U6390" s="402" ph="1"/>
      <c r="V6390" s="402" ph="1"/>
      <c r="W6390" s="402" ph="1"/>
      <c r="X6390" s="17" ph="1"/>
    </row>
    <row r="6391" spans="15:24" ht="13.5" customHeight="1">
      <c r="O6391" s="402" ph="1"/>
      <c r="P6391" s="402" ph="1"/>
      <c r="Q6391" s="402" ph="1"/>
      <c r="R6391" s="402" ph="1"/>
      <c r="S6391" s="402" ph="1"/>
      <c r="T6391" s="402" ph="1"/>
      <c r="U6391" s="402" ph="1"/>
      <c r="V6391" s="402" ph="1"/>
      <c r="W6391" s="402" ph="1"/>
      <c r="X6391" s="17" ph="1"/>
    </row>
    <row r="6392" spans="15:24" ht="13.5" customHeight="1">
      <c r="O6392" s="402" ph="1"/>
      <c r="P6392" s="402" ph="1"/>
      <c r="Q6392" s="402" ph="1"/>
      <c r="R6392" s="402" ph="1"/>
      <c r="S6392" s="402" ph="1"/>
      <c r="T6392" s="402" ph="1"/>
      <c r="U6392" s="402" ph="1"/>
      <c r="V6392" s="402" ph="1"/>
      <c r="W6392" s="402" ph="1"/>
      <c r="X6392" s="17" ph="1"/>
    </row>
    <row r="6393" spans="15:24" ht="13.5" customHeight="1">
      <c r="O6393" s="402" ph="1"/>
      <c r="P6393" s="402" ph="1"/>
      <c r="Q6393" s="402" ph="1"/>
      <c r="R6393" s="402" ph="1"/>
      <c r="S6393" s="402" ph="1"/>
      <c r="T6393" s="402" ph="1"/>
      <c r="U6393" s="402" ph="1"/>
      <c r="V6393" s="402" ph="1"/>
      <c r="W6393" s="402" ph="1"/>
      <c r="X6393" s="17" ph="1"/>
    </row>
    <row r="6394" spans="15:24" ht="13.5" customHeight="1">
      <c r="O6394" s="402" ph="1"/>
      <c r="P6394" s="402" ph="1"/>
      <c r="Q6394" s="402" ph="1"/>
      <c r="R6394" s="402" ph="1"/>
      <c r="S6394" s="402" ph="1"/>
      <c r="T6394" s="402" ph="1"/>
      <c r="U6394" s="402" ph="1"/>
      <c r="V6394" s="402" ph="1"/>
      <c r="W6394" s="402" ph="1"/>
      <c r="X6394" s="17" ph="1"/>
    </row>
    <row r="6395" spans="15:24" ht="13.5" customHeight="1">
      <c r="O6395" s="402" ph="1"/>
      <c r="P6395" s="402" ph="1"/>
      <c r="Q6395" s="402" ph="1"/>
      <c r="R6395" s="402" ph="1"/>
      <c r="S6395" s="402" ph="1"/>
      <c r="T6395" s="402" ph="1"/>
      <c r="U6395" s="402" ph="1"/>
      <c r="V6395" s="402" ph="1"/>
      <c r="W6395" s="402" ph="1"/>
      <c r="X6395" s="17" ph="1"/>
    </row>
    <row r="6396" spans="15:24" ht="13.5" customHeight="1">
      <c r="O6396" s="402" ph="1"/>
      <c r="P6396" s="402" ph="1"/>
      <c r="Q6396" s="402" ph="1"/>
      <c r="R6396" s="402" ph="1"/>
      <c r="S6396" s="402" ph="1"/>
      <c r="T6396" s="402" ph="1"/>
      <c r="U6396" s="402" ph="1"/>
      <c r="V6396" s="402" ph="1"/>
      <c r="W6396" s="402" ph="1"/>
      <c r="X6396" s="17" ph="1"/>
    </row>
    <row r="6397" spans="15:24" ht="13.5" customHeight="1">
      <c r="O6397" s="402" ph="1"/>
      <c r="P6397" s="402" ph="1"/>
      <c r="Q6397" s="402" ph="1"/>
      <c r="R6397" s="402" ph="1"/>
      <c r="S6397" s="402" ph="1"/>
      <c r="T6397" s="402" ph="1"/>
      <c r="U6397" s="402" ph="1"/>
      <c r="V6397" s="402" ph="1"/>
      <c r="W6397" s="402" ph="1"/>
      <c r="X6397" s="17" ph="1"/>
    </row>
    <row r="6398" spans="15:24" ht="13.5" customHeight="1">
      <c r="O6398" s="402" ph="1"/>
      <c r="P6398" s="402" ph="1"/>
      <c r="Q6398" s="402" ph="1"/>
      <c r="R6398" s="402" ph="1"/>
      <c r="S6398" s="402" ph="1"/>
      <c r="T6398" s="402" ph="1"/>
      <c r="U6398" s="402" ph="1"/>
      <c r="V6398" s="402" ph="1"/>
      <c r="W6398" s="402" ph="1"/>
      <c r="X6398" s="17" ph="1"/>
    </row>
    <row r="6399" spans="15:24" ht="13.5" customHeight="1">
      <c r="O6399" s="402" ph="1"/>
      <c r="P6399" s="402" ph="1"/>
      <c r="Q6399" s="402" ph="1"/>
      <c r="R6399" s="402" ph="1"/>
      <c r="S6399" s="402" ph="1"/>
      <c r="T6399" s="402" ph="1"/>
      <c r="U6399" s="402" ph="1"/>
      <c r="V6399" s="402" ph="1"/>
      <c r="W6399" s="402" ph="1"/>
      <c r="X6399" s="17" ph="1"/>
    </row>
    <row r="6400" spans="15:24" ht="13.5" customHeight="1">
      <c r="O6400" s="402" ph="1"/>
      <c r="P6400" s="402" ph="1"/>
      <c r="Q6400" s="402" ph="1"/>
      <c r="R6400" s="402" ph="1"/>
      <c r="S6400" s="402" ph="1"/>
      <c r="T6400" s="402" ph="1"/>
      <c r="U6400" s="402" ph="1"/>
      <c r="V6400" s="402" ph="1"/>
      <c r="W6400" s="402" ph="1"/>
      <c r="X6400" s="17" ph="1"/>
    </row>
    <row r="6401" spans="15:24" ht="13.5" customHeight="1">
      <c r="O6401" s="402" ph="1"/>
      <c r="P6401" s="402" ph="1"/>
      <c r="Q6401" s="402" ph="1"/>
      <c r="R6401" s="402" ph="1"/>
      <c r="S6401" s="402" ph="1"/>
      <c r="T6401" s="402" ph="1"/>
      <c r="U6401" s="402" ph="1"/>
      <c r="V6401" s="402" ph="1"/>
      <c r="W6401" s="402" ph="1"/>
      <c r="X6401" s="17" ph="1"/>
    </row>
    <row r="6402" spans="15:24" ht="13.5" customHeight="1">
      <c r="O6402" s="402" ph="1"/>
      <c r="P6402" s="402" ph="1"/>
      <c r="Q6402" s="402" ph="1"/>
      <c r="R6402" s="402" ph="1"/>
      <c r="S6402" s="402" ph="1"/>
      <c r="T6402" s="402" ph="1"/>
      <c r="U6402" s="402" ph="1"/>
      <c r="V6402" s="402" ph="1"/>
      <c r="W6402" s="402" ph="1"/>
      <c r="X6402" s="17" ph="1"/>
    </row>
    <row r="6403" spans="15:24" ht="13.5" customHeight="1">
      <c r="O6403" s="402" ph="1"/>
      <c r="P6403" s="402" ph="1"/>
      <c r="Q6403" s="402" ph="1"/>
      <c r="R6403" s="402" ph="1"/>
      <c r="S6403" s="402" ph="1"/>
      <c r="T6403" s="402" ph="1"/>
      <c r="U6403" s="402" ph="1"/>
      <c r="V6403" s="402" ph="1"/>
      <c r="W6403" s="402" ph="1"/>
      <c r="X6403" s="17" ph="1"/>
    </row>
    <row r="6404" spans="15:24" ht="13.5" customHeight="1">
      <c r="O6404" s="402" ph="1"/>
      <c r="P6404" s="402" ph="1"/>
      <c r="Q6404" s="402" ph="1"/>
      <c r="R6404" s="402" ph="1"/>
      <c r="S6404" s="402" ph="1"/>
      <c r="T6404" s="402" ph="1"/>
      <c r="U6404" s="402" ph="1"/>
      <c r="V6404" s="402" ph="1"/>
      <c r="W6404" s="402" ph="1"/>
      <c r="X6404" s="17" ph="1"/>
    </row>
    <row r="6405" spans="15:24" ht="13.5" customHeight="1">
      <c r="O6405" s="402" ph="1"/>
      <c r="P6405" s="402" ph="1"/>
      <c r="Q6405" s="402" ph="1"/>
      <c r="R6405" s="402" ph="1"/>
      <c r="S6405" s="402" ph="1"/>
      <c r="T6405" s="402" ph="1"/>
      <c r="U6405" s="402" ph="1"/>
      <c r="V6405" s="402" ph="1"/>
      <c r="W6405" s="402" ph="1"/>
      <c r="X6405" s="17" ph="1"/>
    </row>
    <row r="6406" spans="15:24" ht="13.5" customHeight="1">
      <c r="O6406" s="402" ph="1"/>
      <c r="P6406" s="402" ph="1"/>
      <c r="Q6406" s="402" ph="1"/>
      <c r="R6406" s="402" ph="1"/>
      <c r="S6406" s="402" ph="1"/>
      <c r="T6406" s="402" ph="1"/>
      <c r="U6406" s="402" ph="1"/>
      <c r="V6406" s="402" ph="1"/>
      <c r="W6406" s="402" ph="1"/>
      <c r="X6406" s="17" ph="1"/>
    </row>
    <row r="6407" spans="15:24" ht="13.5" customHeight="1">
      <c r="O6407" s="402" ph="1"/>
      <c r="P6407" s="402" ph="1"/>
      <c r="Q6407" s="402" ph="1"/>
      <c r="R6407" s="402" ph="1"/>
      <c r="S6407" s="402" ph="1"/>
      <c r="T6407" s="402" ph="1"/>
      <c r="U6407" s="402" ph="1"/>
      <c r="V6407" s="402" ph="1"/>
      <c r="W6407" s="402" ph="1"/>
      <c r="X6407" s="17" ph="1"/>
    </row>
    <row r="6408" spans="15:24" ht="13.5" customHeight="1">
      <c r="O6408" s="402" ph="1"/>
      <c r="P6408" s="402" ph="1"/>
      <c r="Q6408" s="402" ph="1"/>
      <c r="R6408" s="402" ph="1"/>
      <c r="S6408" s="402" ph="1"/>
      <c r="T6408" s="402" ph="1"/>
      <c r="U6408" s="402" ph="1"/>
      <c r="V6408" s="402" ph="1"/>
      <c r="W6408" s="402" ph="1"/>
      <c r="X6408" s="17" ph="1"/>
    </row>
    <row r="6409" spans="15:24" ht="13.5" customHeight="1">
      <c r="O6409" s="402" ph="1"/>
      <c r="P6409" s="402" ph="1"/>
      <c r="Q6409" s="402" ph="1"/>
      <c r="R6409" s="402" ph="1"/>
      <c r="S6409" s="402" ph="1"/>
      <c r="T6409" s="402" ph="1"/>
      <c r="U6409" s="402" ph="1"/>
      <c r="V6409" s="402" ph="1"/>
      <c r="W6409" s="402" ph="1"/>
      <c r="X6409" s="17" ph="1"/>
    </row>
    <row r="6410" spans="15:24" ht="13.5" customHeight="1">
      <c r="O6410" s="402" ph="1"/>
      <c r="P6410" s="402" ph="1"/>
      <c r="Q6410" s="402" ph="1"/>
      <c r="R6410" s="402" ph="1"/>
      <c r="S6410" s="402" ph="1"/>
      <c r="T6410" s="402" ph="1"/>
      <c r="U6410" s="402" ph="1"/>
      <c r="V6410" s="402" ph="1"/>
      <c r="W6410" s="402" ph="1"/>
      <c r="X6410" s="17" ph="1"/>
    </row>
    <row r="6411" spans="15:24" ht="13.5" customHeight="1">
      <c r="O6411" s="402" ph="1"/>
      <c r="P6411" s="402" ph="1"/>
      <c r="Q6411" s="402" ph="1"/>
      <c r="R6411" s="402" ph="1"/>
      <c r="S6411" s="402" ph="1"/>
      <c r="T6411" s="402" ph="1"/>
      <c r="U6411" s="402" ph="1"/>
      <c r="V6411" s="402" ph="1"/>
      <c r="W6411" s="402" ph="1"/>
      <c r="X6411" s="17" ph="1"/>
    </row>
    <row r="6412" spans="15:24" ht="13.5" customHeight="1">
      <c r="O6412" s="402" ph="1"/>
      <c r="P6412" s="402" ph="1"/>
      <c r="Q6412" s="402" ph="1"/>
      <c r="R6412" s="402" ph="1"/>
      <c r="S6412" s="402" ph="1"/>
      <c r="T6412" s="402" ph="1"/>
      <c r="U6412" s="402" ph="1"/>
      <c r="V6412" s="402" ph="1"/>
      <c r="W6412" s="402" ph="1"/>
      <c r="X6412" s="17" ph="1"/>
    </row>
    <row r="6413" spans="15:24" ht="13.5" customHeight="1">
      <c r="O6413" s="402" ph="1"/>
      <c r="P6413" s="402" ph="1"/>
      <c r="Q6413" s="402" ph="1"/>
      <c r="R6413" s="402" ph="1"/>
      <c r="S6413" s="402" ph="1"/>
      <c r="T6413" s="402" ph="1"/>
      <c r="U6413" s="402" ph="1"/>
      <c r="V6413" s="402" ph="1"/>
      <c r="W6413" s="402" ph="1"/>
      <c r="X6413" s="17" ph="1"/>
    </row>
    <row r="6414" spans="15:24" ht="13.5" customHeight="1">
      <c r="O6414" s="402" ph="1"/>
      <c r="P6414" s="402" ph="1"/>
      <c r="Q6414" s="402" ph="1"/>
      <c r="R6414" s="402" ph="1"/>
      <c r="S6414" s="402" ph="1"/>
      <c r="T6414" s="402" ph="1"/>
      <c r="U6414" s="402" ph="1"/>
      <c r="V6414" s="402" ph="1"/>
      <c r="W6414" s="402" ph="1"/>
      <c r="X6414" s="17" ph="1"/>
    </row>
    <row r="6415" spans="15:24" ht="13.5" customHeight="1">
      <c r="O6415" s="402" ph="1"/>
      <c r="P6415" s="402" ph="1"/>
      <c r="Q6415" s="402" ph="1"/>
      <c r="R6415" s="402" ph="1"/>
      <c r="S6415" s="402" ph="1"/>
      <c r="T6415" s="402" ph="1"/>
      <c r="U6415" s="402" ph="1"/>
      <c r="V6415" s="402" ph="1"/>
      <c r="W6415" s="402" ph="1"/>
      <c r="X6415" s="17" ph="1"/>
    </row>
    <row r="6416" spans="15:24" ht="13.5" customHeight="1">
      <c r="O6416" s="402" ph="1"/>
      <c r="P6416" s="402" ph="1"/>
      <c r="Q6416" s="402" ph="1"/>
      <c r="R6416" s="402" ph="1"/>
      <c r="S6416" s="402" ph="1"/>
      <c r="T6416" s="402" ph="1"/>
      <c r="U6416" s="402" ph="1"/>
      <c r="V6416" s="402" ph="1"/>
      <c r="W6416" s="402" ph="1"/>
      <c r="X6416" s="17" ph="1"/>
    </row>
    <row r="6417" spans="15:24" ht="13.5" customHeight="1">
      <c r="O6417" s="402" ph="1"/>
      <c r="P6417" s="402" ph="1"/>
      <c r="Q6417" s="402" ph="1"/>
      <c r="R6417" s="402" ph="1"/>
      <c r="S6417" s="402" ph="1"/>
      <c r="T6417" s="402" ph="1"/>
      <c r="U6417" s="402" ph="1"/>
      <c r="V6417" s="402" ph="1"/>
      <c r="W6417" s="402" ph="1"/>
      <c r="X6417" s="17" ph="1"/>
    </row>
    <row r="6418" spans="15:24" ht="13.5" customHeight="1">
      <c r="O6418" s="402" ph="1"/>
      <c r="P6418" s="402" ph="1"/>
      <c r="Q6418" s="402" ph="1"/>
      <c r="R6418" s="402" ph="1"/>
      <c r="S6418" s="402" ph="1"/>
      <c r="T6418" s="402" ph="1"/>
      <c r="U6418" s="402" ph="1"/>
      <c r="V6418" s="402" ph="1"/>
      <c r="W6418" s="402" ph="1"/>
      <c r="X6418" s="17" ph="1"/>
    </row>
    <row r="6419" spans="15:24" ht="13.5" customHeight="1">
      <c r="O6419" s="402" ph="1"/>
      <c r="P6419" s="402" ph="1"/>
      <c r="Q6419" s="402" ph="1"/>
      <c r="R6419" s="402" ph="1"/>
      <c r="S6419" s="402" ph="1"/>
      <c r="T6419" s="402" ph="1"/>
      <c r="U6419" s="402" ph="1"/>
      <c r="V6419" s="402" ph="1"/>
      <c r="W6419" s="402" ph="1"/>
      <c r="X6419" s="17" ph="1"/>
    </row>
    <row r="6420" spans="15:24" ht="13.5" customHeight="1">
      <c r="O6420" s="402" ph="1"/>
      <c r="P6420" s="402" ph="1"/>
      <c r="Q6420" s="402" ph="1"/>
      <c r="R6420" s="402" ph="1"/>
      <c r="S6420" s="402" ph="1"/>
      <c r="T6420" s="402" ph="1"/>
      <c r="U6420" s="402" ph="1"/>
      <c r="V6420" s="402" ph="1"/>
      <c r="W6420" s="402" ph="1"/>
      <c r="X6420" s="17" ph="1"/>
    </row>
    <row r="6421" spans="15:24" ht="13.5" customHeight="1">
      <c r="O6421" s="402" ph="1"/>
      <c r="P6421" s="402" ph="1"/>
      <c r="Q6421" s="402" ph="1"/>
      <c r="R6421" s="402" ph="1"/>
      <c r="S6421" s="402" ph="1"/>
      <c r="T6421" s="402" ph="1"/>
      <c r="U6421" s="402" ph="1"/>
      <c r="V6421" s="402" ph="1"/>
      <c r="W6421" s="402" ph="1"/>
      <c r="X6421" s="17" ph="1"/>
    </row>
    <row r="6422" spans="15:24" ht="13.5" customHeight="1">
      <c r="O6422" s="402" ph="1"/>
      <c r="P6422" s="402" ph="1"/>
      <c r="Q6422" s="402" ph="1"/>
      <c r="R6422" s="402" ph="1"/>
      <c r="S6422" s="402" ph="1"/>
      <c r="T6422" s="402" ph="1"/>
      <c r="U6422" s="402" ph="1"/>
      <c r="V6422" s="402" ph="1"/>
      <c r="W6422" s="402" ph="1"/>
      <c r="X6422" s="17" ph="1"/>
    </row>
    <row r="6423" spans="15:24" ht="13.5" customHeight="1">
      <c r="O6423" s="402" ph="1"/>
      <c r="P6423" s="402" ph="1"/>
      <c r="Q6423" s="402" ph="1"/>
      <c r="R6423" s="402" ph="1"/>
      <c r="S6423" s="402" ph="1"/>
      <c r="T6423" s="402" ph="1"/>
      <c r="U6423" s="402" ph="1"/>
      <c r="V6423" s="402" ph="1"/>
      <c r="W6423" s="402" ph="1"/>
      <c r="X6423" s="17" ph="1"/>
    </row>
    <row r="6424" spans="15:24" ht="13.5" customHeight="1">
      <c r="O6424" s="402" ph="1"/>
      <c r="P6424" s="402" ph="1"/>
      <c r="Q6424" s="402" ph="1"/>
      <c r="R6424" s="402" ph="1"/>
      <c r="S6424" s="402" ph="1"/>
      <c r="T6424" s="402" ph="1"/>
      <c r="U6424" s="402" ph="1"/>
      <c r="V6424" s="402" ph="1"/>
      <c r="W6424" s="402" ph="1"/>
      <c r="X6424" s="17" ph="1"/>
    </row>
    <row r="6425" spans="15:24" ht="13.5" customHeight="1">
      <c r="O6425" s="402" ph="1"/>
      <c r="P6425" s="402" ph="1"/>
      <c r="Q6425" s="402" ph="1"/>
      <c r="R6425" s="402" ph="1"/>
      <c r="S6425" s="402" ph="1"/>
      <c r="T6425" s="402" ph="1"/>
      <c r="U6425" s="402" ph="1"/>
      <c r="V6425" s="402" ph="1"/>
      <c r="W6425" s="402" ph="1"/>
      <c r="X6425" s="17" ph="1"/>
    </row>
    <row r="6426" spans="15:24" ht="13.5" customHeight="1">
      <c r="O6426" s="402" ph="1"/>
      <c r="P6426" s="402" ph="1"/>
      <c r="Q6426" s="402" ph="1"/>
      <c r="R6426" s="402" ph="1"/>
      <c r="S6426" s="402" ph="1"/>
      <c r="T6426" s="402" ph="1"/>
      <c r="U6426" s="402" ph="1"/>
      <c r="V6426" s="402" ph="1"/>
      <c r="W6426" s="402" ph="1"/>
      <c r="X6426" s="17" ph="1"/>
    </row>
    <row r="6427" spans="15:24" ht="13.5" customHeight="1">
      <c r="O6427" s="402" ph="1"/>
      <c r="P6427" s="402" ph="1"/>
      <c r="Q6427" s="402" ph="1"/>
      <c r="R6427" s="402" ph="1"/>
      <c r="S6427" s="402" ph="1"/>
      <c r="T6427" s="402" ph="1"/>
      <c r="U6427" s="402" ph="1"/>
      <c r="V6427" s="402" ph="1"/>
      <c r="W6427" s="402" ph="1"/>
      <c r="X6427" s="17" ph="1"/>
    </row>
    <row r="6428" spans="15:24" ht="13.5" customHeight="1">
      <c r="O6428" s="402" ph="1"/>
      <c r="P6428" s="402" ph="1"/>
      <c r="Q6428" s="402" ph="1"/>
      <c r="R6428" s="402" ph="1"/>
      <c r="S6428" s="402" ph="1"/>
      <c r="T6428" s="402" ph="1"/>
      <c r="U6428" s="402" ph="1"/>
      <c r="V6428" s="402" ph="1"/>
      <c r="W6428" s="402" ph="1"/>
      <c r="X6428" s="17" ph="1"/>
    </row>
    <row r="6429" spans="15:24" ht="13.5" customHeight="1">
      <c r="O6429" s="402" ph="1"/>
      <c r="P6429" s="402" ph="1"/>
      <c r="Q6429" s="402" ph="1"/>
      <c r="R6429" s="402" ph="1"/>
      <c r="S6429" s="402" ph="1"/>
      <c r="T6429" s="402" ph="1"/>
      <c r="U6429" s="402" ph="1"/>
      <c r="V6429" s="402" ph="1"/>
      <c r="W6429" s="402" ph="1"/>
      <c r="X6429" s="17" ph="1"/>
    </row>
    <row r="6430" spans="15:24" ht="13.5" customHeight="1">
      <c r="O6430" s="402" ph="1"/>
      <c r="P6430" s="402" ph="1"/>
      <c r="Q6430" s="402" ph="1"/>
      <c r="R6430" s="402" ph="1"/>
      <c r="S6430" s="402" ph="1"/>
      <c r="T6430" s="402" ph="1"/>
      <c r="U6430" s="402" ph="1"/>
      <c r="V6430" s="402" ph="1"/>
      <c r="W6430" s="402" ph="1"/>
      <c r="X6430" s="17" ph="1"/>
    </row>
    <row r="6431" spans="15:24" ht="13.5" customHeight="1">
      <c r="O6431" s="402" ph="1"/>
      <c r="P6431" s="402" ph="1"/>
      <c r="Q6431" s="402" ph="1"/>
      <c r="R6431" s="402" ph="1"/>
      <c r="S6431" s="402" ph="1"/>
      <c r="T6431" s="402" ph="1"/>
      <c r="U6431" s="402" ph="1"/>
      <c r="V6431" s="402" ph="1"/>
      <c r="W6431" s="402" ph="1"/>
      <c r="X6431" s="17" ph="1"/>
    </row>
    <row r="6432" spans="15:24" ht="13.5" customHeight="1">
      <c r="O6432" s="402" ph="1"/>
      <c r="P6432" s="402" ph="1"/>
      <c r="Q6432" s="402" ph="1"/>
      <c r="R6432" s="402" ph="1"/>
      <c r="S6432" s="402" ph="1"/>
      <c r="T6432" s="402" ph="1"/>
      <c r="U6432" s="402" ph="1"/>
      <c r="V6432" s="402" ph="1"/>
      <c r="W6432" s="402" ph="1"/>
      <c r="X6432" s="17" ph="1"/>
    </row>
    <row r="6433" spans="15:24" ht="13.5" customHeight="1">
      <c r="O6433" s="402" ph="1"/>
      <c r="P6433" s="402" ph="1"/>
      <c r="Q6433" s="402" ph="1"/>
      <c r="R6433" s="402" ph="1"/>
      <c r="S6433" s="402" ph="1"/>
      <c r="T6433" s="402" ph="1"/>
      <c r="U6433" s="402" ph="1"/>
      <c r="V6433" s="402" ph="1"/>
      <c r="W6433" s="402" ph="1"/>
      <c r="X6433" s="17" ph="1"/>
    </row>
    <row r="6434" spans="15:24" ht="13.5" customHeight="1">
      <c r="O6434" s="402" ph="1"/>
      <c r="P6434" s="402" ph="1"/>
      <c r="Q6434" s="402" ph="1"/>
      <c r="R6434" s="402" ph="1"/>
      <c r="S6434" s="402" ph="1"/>
      <c r="T6434" s="402" ph="1"/>
      <c r="U6434" s="402" ph="1"/>
      <c r="V6434" s="402" ph="1"/>
      <c r="W6434" s="402" ph="1"/>
      <c r="X6434" s="17" ph="1"/>
    </row>
    <row r="6435" spans="15:24" ht="13.5" customHeight="1">
      <c r="O6435" s="402" ph="1"/>
      <c r="P6435" s="402" ph="1"/>
      <c r="Q6435" s="402" ph="1"/>
      <c r="R6435" s="402" ph="1"/>
      <c r="S6435" s="402" ph="1"/>
      <c r="T6435" s="402" ph="1"/>
      <c r="U6435" s="402" ph="1"/>
      <c r="V6435" s="402" ph="1"/>
      <c r="W6435" s="402" ph="1"/>
      <c r="X6435" s="17" ph="1"/>
    </row>
    <row r="6436" spans="15:24" ht="13.5" customHeight="1">
      <c r="O6436" s="402" ph="1"/>
      <c r="P6436" s="402" ph="1"/>
      <c r="Q6436" s="402" ph="1"/>
      <c r="R6436" s="402" ph="1"/>
      <c r="S6436" s="402" ph="1"/>
      <c r="T6436" s="402" ph="1"/>
      <c r="U6436" s="402" ph="1"/>
      <c r="V6436" s="402" ph="1"/>
      <c r="W6436" s="402" ph="1"/>
      <c r="X6436" s="17" ph="1"/>
    </row>
    <row r="6437" spans="15:24" ht="13.5" customHeight="1">
      <c r="O6437" s="402" ph="1"/>
      <c r="P6437" s="402" ph="1"/>
      <c r="Q6437" s="402" ph="1"/>
      <c r="R6437" s="402" ph="1"/>
      <c r="S6437" s="402" ph="1"/>
      <c r="T6437" s="402" ph="1"/>
      <c r="U6437" s="402" ph="1"/>
      <c r="V6437" s="402" ph="1"/>
      <c r="W6437" s="402" ph="1"/>
      <c r="X6437" s="17" ph="1"/>
    </row>
    <row r="6438" spans="15:24" ht="13.5" customHeight="1">
      <c r="O6438" s="402" ph="1"/>
      <c r="P6438" s="402" ph="1"/>
      <c r="Q6438" s="402" ph="1"/>
      <c r="R6438" s="402" ph="1"/>
      <c r="S6438" s="402" ph="1"/>
      <c r="T6438" s="402" ph="1"/>
      <c r="U6438" s="402" ph="1"/>
      <c r="V6438" s="402" ph="1"/>
      <c r="W6438" s="402" ph="1"/>
      <c r="X6438" s="17" ph="1"/>
    </row>
    <row r="6439" spans="15:24" ht="13.5" customHeight="1">
      <c r="O6439" s="402" ph="1"/>
      <c r="P6439" s="402" ph="1"/>
      <c r="Q6439" s="402" ph="1"/>
      <c r="R6439" s="402" ph="1"/>
      <c r="S6439" s="402" ph="1"/>
      <c r="T6439" s="402" ph="1"/>
      <c r="U6439" s="402" ph="1"/>
      <c r="V6439" s="402" ph="1"/>
      <c r="W6439" s="402" ph="1"/>
      <c r="X6439" s="17" ph="1"/>
    </row>
    <row r="6440" spans="15:24" ht="13.5" customHeight="1">
      <c r="O6440" s="402" ph="1"/>
      <c r="P6440" s="402" ph="1"/>
      <c r="Q6440" s="402" ph="1"/>
      <c r="R6440" s="402" ph="1"/>
      <c r="S6440" s="402" ph="1"/>
      <c r="T6440" s="402" ph="1"/>
      <c r="U6440" s="402" ph="1"/>
      <c r="V6440" s="402" ph="1"/>
      <c r="W6440" s="402" ph="1"/>
      <c r="X6440" s="17" ph="1"/>
    </row>
    <row r="6441" spans="15:24" ht="13.5" customHeight="1">
      <c r="O6441" s="402" ph="1"/>
      <c r="P6441" s="402" ph="1"/>
      <c r="Q6441" s="402" ph="1"/>
      <c r="R6441" s="402" ph="1"/>
      <c r="S6441" s="402" ph="1"/>
      <c r="T6441" s="402" ph="1"/>
      <c r="U6441" s="402" ph="1"/>
      <c r="V6441" s="402" ph="1"/>
      <c r="W6441" s="402" ph="1"/>
      <c r="X6441" s="17" ph="1"/>
    </row>
    <row r="6442" spans="15:24" ht="13.5" customHeight="1">
      <c r="O6442" s="402" ph="1"/>
      <c r="P6442" s="402" ph="1"/>
      <c r="Q6442" s="402" ph="1"/>
      <c r="R6442" s="402" ph="1"/>
      <c r="S6442" s="402" ph="1"/>
      <c r="T6442" s="402" ph="1"/>
      <c r="U6442" s="402" ph="1"/>
      <c r="V6442" s="402" ph="1"/>
      <c r="W6442" s="402" ph="1"/>
      <c r="X6442" s="17" ph="1"/>
    </row>
    <row r="6443" spans="15:24" ht="13.5" customHeight="1">
      <c r="O6443" s="402" ph="1"/>
      <c r="P6443" s="402" ph="1"/>
      <c r="Q6443" s="402" ph="1"/>
      <c r="R6443" s="402" ph="1"/>
      <c r="S6443" s="402" ph="1"/>
      <c r="T6443" s="402" ph="1"/>
      <c r="U6443" s="402" ph="1"/>
      <c r="V6443" s="402" ph="1"/>
      <c r="W6443" s="402" ph="1"/>
      <c r="X6443" s="17" ph="1"/>
    </row>
    <row r="6444" spans="15:24" ht="13.5" customHeight="1">
      <c r="O6444" s="402" ph="1"/>
      <c r="P6444" s="402" ph="1"/>
      <c r="Q6444" s="402" ph="1"/>
      <c r="R6444" s="402" ph="1"/>
      <c r="S6444" s="402" ph="1"/>
      <c r="T6444" s="402" ph="1"/>
      <c r="U6444" s="402" ph="1"/>
      <c r="V6444" s="402" ph="1"/>
      <c r="W6444" s="402" ph="1"/>
      <c r="X6444" s="17" ph="1"/>
    </row>
    <row r="6445" spans="15:24" ht="13.5" customHeight="1">
      <c r="O6445" s="402" ph="1"/>
      <c r="P6445" s="402" ph="1"/>
      <c r="Q6445" s="402" ph="1"/>
      <c r="R6445" s="402" ph="1"/>
      <c r="S6445" s="402" ph="1"/>
      <c r="T6445" s="402" ph="1"/>
      <c r="U6445" s="402" ph="1"/>
      <c r="V6445" s="402" ph="1"/>
      <c r="W6445" s="402" ph="1"/>
      <c r="X6445" s="17" ph="1"/>
    </row>
    <row r="6446" spans="15:24" ht="13.5" customHeight="1">
      <c r="O6446" s="402" ph="1"/>
      <c r="P6446" s="402" ph="1"/>
      <c r="Q6446" s="402" ph="1"/>
      <c r="R6446" s="402" ph="1"/>
      <c r="S6446" s="402" ph="1"/>
      <c r="T6446" s="402" ph="1"/>
      <c r="U6446" s="402" ph="1"/>
      <c r="V6446" s="402" ph="1"/>
      <c r="W6446" s="402" ph="1"/>
      <c r="X6446" s="17" ph="1"/>
    </row>
    <row r="6447" spans="15:24" ht="13.5" customHeight="1">
      <c r="O6447" s="402" ph="1"/>
      <c r="P6447" s="402" ph="1"/>
      <c r="Q6447" s="402" ph="1"/>
      <c r="R6447" s="402" ph="1"/>
      <c r="S6447" s="402" ph="1"/>
      <c r="T6447" s="402" ph="1"/>
      <c r="U6447" s="402" ph="1"/>
      <c r="V6447" s="402" ph="1"/>
      <c r="W6447" s="402" ph="1"/>
      <c r="X6447" s="17" ph="1"/>
    </row>
    <row r="6448" spans="15:24" ht="13.5" customHeight="1">
      <c r="O6448" s="402" ph="1"/>
      <c r="P6448" s="402" ph="1"/>
      <c r="Q6448" s="402" ph="1"/>
      <c r="R6448" s="402" ph="1"/>
      <c r="S6448" s="402" ph="1"/>
      <c r="T6448" s="402" ph="1"/>
      <c r="U6448" s="402" ph="1"/>
      <c r="V6448" s="402" ph="1"/>
      <c r="W6448" s="402" ph="1"/>
      <c r="X6448" s="17" ph="1"/>
    </row>
    <row r="6449" spans="15:24" ht="13.5" customHeight="1">
      <c r="O6449" s="402" ph="1"/>
      <c r="P6449" s="402" ph="1"/>
      <c r="Q6449" s="402" ph="1"/>
      <c r="R6449" s="402" ph="1"/>
      <c r="S6449" s="402" ph="1"/>
      <c r="T6449" s="402" ph="1"/>
      <c r="U6449" s="402" ph="1"/>
      <c r="V6449" s="402" ph="1"/>
      <c r="W6449" s="402" ph="1"/>
      <c r="X6449" s="17" ph="1"/>
    </row>
    <row r="6450" spans="15:24" ht="13.5" customHeight="1">
      <c r="O6450" s="402" ph="1"/>
      <c r="P6450" s="402" ph="1"/>
      <c r="Q6450" s="402" ph="1"/>
      <c r="R6450" s="402" ph="1"/>
      <c r="S6450" s="402" ph="1"/>
      <c r="T6450" s="402" ph="1"/>
      <c r="U6450" s="402" ph="1"/>
      <c r="V6450" s="402" ph="1"/>
      <c r="W6450" s="402" ph="1"/>
      <c r="X6450" s="17" ph="1"/>
    </row>
    <row r="6451" spans="15:24" ht="13.5" customHeight="1">
      <c r="O6451" s="402" ph="1"/>
      <c r="P6451" s="402" ph="1"/>
      <c r="Q6451" s="402" ph="1"/>
      <c r="R6451" s="402" ph="1"/>
      <c r="S6451" s="402" ph="1"/>
      <c r="T6451" s="402" ph="1"/>
      <c r="U6451" s="402" ph="1"/>
      <c r="V6451" s="402" ph="1"/>
      <c r="W6451" s="402" ph="1"/>
      <c r="X6451" s="17" ph="1"/>
    </row>
    <row r="6452" spans="15:24" ht="13.5" customHeight="1">
      <c r="O6452" s="402" ph="1"/>
      <c r="P6452" s="402" ph="1"/>
      <c r="Q6452" s="402" ph="1"/>
      <c r="R6452" s="402" ph="1"/>
      <c r="S6452" s="402" ph="1"/>
      <c r="T6452" s="402" ph="1"/>
      <c r="U6452" s="402" ph="1"/>
      <c r="V6452" s="402" ph="1"/>
      <c r="W6452" s="402" ph="1"/>
      <c r="X6452" s="17" ph="1"/>
    </row>
    <row r="6453" spans="15:24" ht="13.5" customHeight="1">
      <c r="O6453" s="402" ph="1"/>
      <c r="P6453" s="402" ph="1"/>
      <c r="Q6453" s="402" ph="1"/>
      <c r="R6453" s="402" ph="1"/>
      <c r="S6453" s="402" ph="1"/>
      <c r="T6453" s="402" ph="1"/>
      <c r="U6453" s="402" ph="1"/>
      <c r="V6453" s="402" ph="1"/>
      <c r="W6453" s="402" ph="1"/>
      <c r="X6453" s="17" ph="1"/>
    </row>
    <row r="6454" spans="15:24" ht="13.5" customHeight="1">
      <c r="O6454" s="402" ph="1"/>
      <c r="P6454" s="402" ph="1"/>
      <c r="Q6454" s="402" ph="1"/>
      <c r="R6454" s="402" ph="1"/>
      <c r="S6454" s="402" ph="1"/>
      <c r="T6454" s="402" ph="1"/>
      <c r="U6454" s="402" ph="1"/>
      <c r="V6454" s="402" ph="1"/>
      <c r="W6454" s="402" ph="1"/>
      <c r="X6454" s="17" ph="1"/>
    </row>
    <row r="6455" spans="15:24" ht="13.5" customHeight="1">
      <c r="O6455" s="402" ph="1"/>
      <c r="P6455" s="402" ph="1"/>
      <c r="Q6455" s="402" ph="1"/>
      <c r="R6455" s="402" ph="1"/>
      <c r="S6455" s="402" ph="1"/>
      <c r="T6455" s="402" ph="1"/>
      <c r="U6455" s="402" ph="1"/>
      <c r="V6455" s="402" ph="1"/>
      <c r="W6455" s="402" ph="1"/>
      <c r="X6455" s="17" ph="1"/>
    </row>
    <row r="6456" spans="15:24" ht="13.5" customHeight="1">
      <c r="O6456" s="402" ph="1"/>
      <c r="P6456" s="402" ph="1"/>
      <c r="Q6456" s="402" ph="1"/>
      <c r="R6456" s="402" ph="1"/>
      <c r="S6456" s="402" ph="1"/>
      <c r="T6456" s="402" ph="1"/>
      <c r="U6456" s="402" ph="1"/>
      <c r="V6456" s="402" ph="1"/>
      <c r="W6456" s="402" ph="1"/>
      <c r="X6456" s="17" ph="1"/>
    </row>
    <row r="6457" spans="15:24" ht="13.5" customHeight="1">
      <c r="O6457" s="402" ph="1"/>
      <c r="P6457" s="402" ph="1"/>
      <c r="Q6457" s="402" ph="1"/>
      <c r="R6457" s="402" ph="1"/>
      <c r="S6457" s="402" ph="1"/>
      <c r="T6457" s="402" ph="1"/>
      <c r="U6457" s="402" ph="1"/>
      <c r="V6457" s="402" ph="1"/>
      <c r="W6457" s="402" ph="1"/>
      <c r="X6457" s="17" ph="1"/>
    </row>
    <row r="6458" spans="15:24" ht="13.5" customHeight="1">
      <c r="O6458" s="402" ph="1"/>
      <c r="P6458" s="402" ph="1"/>
      <c r="Q6458" s="402" ph="1"/>
      <c r="R6458" s="402" ph="1"/>
      <c r="S6458" s="402" ph="1"/>
      <c r="T6458" s="402" ph="1"/>
      <c r="U6458" s="402" ph="1"/>
      <c r="V6458" s="402" ph="1"/>
      <c r="W6458" s="402" ph="1"/>
      <c r="X6458" s="17" ph="1"/>
    </row>
    <row r="6459" spans="15:24" ht="13.5" customHeight="1">
      <c r="O6459" s="402" ph="1"/>
      <c r="P6459" s="402" ph="1"/>
      <c r="Q6459" s="402" ph="1"/>
      <c r="R6459" s="402" ph="1"/>
      <c r="S6459" s="402" ph="1"/>
      <c r="T6459" s="402" ph="1"/>
      <c r="U6459" s="402" ph="1"/>
      <c r="V6459" s="402" ph="1"/>
      <c r="W6459" s="402" ph="1"/>
      <c r="X6459" s="17" ph="1"/>
    </row>
    <row r="6460" spans="15:24" ht="13.5" customHeight="1">
      <c r="O6460" s="402" ph="1"/>
      <c r="P6460" s="402" ph="1"/>
      <c r="Q6460" s="402" ph="1"/>
      <c r="R6460" s="402" ph="1"/>
      <c r="S6460" s="402" ph="1"/>
      <c r="T6460" s="402" ph="1"/>
      <c r="U6460" s="402" ph="1"/>
      <c r="V6460" s="402" ph="1"/>
      <c r="W6460" s="402" ph="1"/>
      <c r="X6460" s="17" ph="1"/>
    </row>
    <row r="6461" spans="15:24" ht="13.5" customHeight="1">
      <c r="O6461" s="402" ph="1"/>
      <c r="P6461" s="402" ph="1"/>
      <c r="Q6461" s="402" ph="1"/>
      <c r="R6461" s="402" ph="1"/>
      <c r="S6461" s="402" ph="1"/>
      <c r="T6461" s="402" ph="1"/>
      <c r="U6461" s="402" ph="1"/>
      <c r="V6461" s="402" ph="1"/>
      <c r="W6461" s="402" ph="1"/>
      <c r="X6461" s="17" ph="1"/>
    </row>
    <row r="6462" spans="15:24" ht="13.5" customHeight="1">
      <c r="O6462" s="402" ph="1"/>
      <c r="P6462" s="402" ph="1"/>
      <c r="Q6462" s="402" ph="1"/>
      <c r="R6462" s="402" ph="1"/>
      <c r="S6462" s="402" ph="1"/>
      <c r="T6462" s="402" ph="1"/>
      <c r="U6462" s="402" ph="1"/>
      <c r="V6462" s="402" ph="1"/>
      <c r="W6462" s="402" ph="1"/>
      <c r="X6462" s="17" ph="1"/>
    </row>
    <row r="6463" spans="15:24" ht="13.5" customHeight="1">
      <c r="O6463" s="402" ph="1"/>
      <c r="P6463" s="402" ph="1"/>
      <c r="Q6463" s="402" ph="1"/>
      <c r="R6463" s="402" ph="1"/>
      <c r="S6463" s="402" ph="1"/>
      <c r="T6463" s="402" ph="1"/>
      <c r="U6463" s="402" ph="1"/>
      <c r="V6463" s="402" ph="1"/>
      <c r="W6463" s="402" ph="1"/>
      <c r="X6463" s="17" ph="1"/>
    </row>
    <row r="6464" spans="15:24" ht="13.5" customHeight="1">
      <c r="O6464" s="402" ph="1"/>
      <c r="P6464" s="402" ph="1"/>
      <c r="Q6464" s="402" ph="1"/>
      <c r="R6464" s="402" ph="1"/>
      <c r="S6464" s="402" ph="1"/>
      <c r="T6464" s="402" ph="1"/>
      <c r="U6464" s="402" ph="1"/>
      <c r="V6464" s="402" ph="1"/>
      <c r="W6464" s="402" ph="1"/>
      <c r="X6464" s="17" ph="1"/>
    </row>
    <row r="6465" spans="15:24" ht="13.5" customHeight="1">
      <c r="O6465" s="402" ph="1"/>
      <c r="P6465" s="402" ph="1"/>
      <c r="Q6465" s="402" ph="1"/>
      <c r="R6465" s="402" ph="1"/>
      <c r="S6465" s="402" ph="1"/>
      <c r="T6465" s="402" ph="1"/>
      <c r="U6465" s="402" ph="1"/>
      <c r="V6465" s="402" ph="1"/>
      <c r="W6465" s="402" ph="1"/>
      <c r="X6465" s="17" ph="1"/>
    </row>
    <row r="6466" spans="15:24" ht="13.5" customHeight="1">
      <c r="O6466" s="402" ph="1"/>
      <c r="P6466" s="402" ph="1"/>
      <c r="Q6466" s="402" ph="1"/>
      <c r="R6466" s="402" ph="1"/>
      <c r="S6466" s="402" ph="1"/>
      <c r="T6466" s="402" ph="1"/>
      <c r="U6466" s="402" ph="1"/>
      <c r="V6466" s="402" ph="1"/>
      <c r="W6466" s="402" ph="1"/>
      <c r="X6466" s="17" ph="1"/>
    </row>
    <row r="6467" spans="15:24" ht="13.5" customHeight="1">
      <c r="O6467" s="402" ph="1"/>
      <c r="P6467" s="402" ph="1"/>
      <c r="Q6467" s="402" ph="1"/>
      <c r="R6467" s="402" ph="1"/>
      <c r="S6467" s="402" ph="1"/>
      <c r="T6467" s="402" ph="1"/>
      <c r="U6467" s="402" ph="1"/>
      <c r="V6467" s="402" ph="1"/>
      <c r="W6467" s="402" ph="1"/>
      <c r="X6467" s="17" ph="1"/>
    </row>
    <row r="6468" spans="15:24" ht="13.5" customHeight="1">
      <c r="O6468" s="402" ph="1"/>
      <c r="P6468" s="402" ph="1"/>
      <c r="Q6468" s="402" ph="1"/>
      <c r="R6468" s="402" ph="1"/>
      <c r="S6468" s="402" ph="1"/>
      <c r="T6468" s="402" ph="1"/>
      <c r="U6468" s="402" ph="1"/>
      <c r="V6468" s="402" ph="1"/>
      <c r="W6468" s="402" ph="1"/>
      <c r="X6468" s="17" ph="1"/>
    </row>
    <row r="6469" spans="15:24" ht="13.5" customHeight="1">
      <c r="O6469" s="402" ph="1"/>
      <c r="P6469" s="402" ph="1"/>
      <c r="Q6469" s="402" ph="1"/>
      <c r="R6469" s="402" ph="1"/>
      <c r="S6469" s="402" ph="1"/>
      <c r="T6469" s="402" ph="1"/>
      <c r="U6469" s="402" ph="1"/>
      <c r="V6469" s="402" ph="1"/>
      <c r="W6469" s="402" ph="1"/>
      <c r="X6469" s="17" ph="1"/>
    </row>
    <row r="6470" spans="15:24" ht="13.5" customHeight="1">
      <c r="O6470" s="402" ph="1"/>
      <c r="P6470" s="402" ph="1"/>
      <c r="Q6470" s="402" ph="1"/>
      <c r="R6470" s="402" ph="1"/>
      <c r="S6470" s="402" ph="1"/>
      <c r="T6470" s="402" ph="1"/>
      <c r="U6470" s="402" ph="1"/>
      <c r="V6470" s="402" ph="1"/>
      <c r="W6470" s="402" ph="1"/>
      <c r="X6470" s="17" ph="1"/>
    </row>
    <row r="6471" spans="15:24" ht="13.5" customHeight="1">
      <c r="O6471" s="402" ph="1"/>
      <c r="P6471" s="402" ph="1"/>
      <c r="Q6471" s="402" ph="1"/>
      <c r="R6471" s="402" ph="1"/>
      <c r="S6471" s="402" ph="1"/>
      <c r="T6471" s="402" ph="1"/>
      <c r="U6471" s="402" ph="1"/>
      <c r="V6471" s="402" ph="1"/>
      <c r="W6471" s="402" ph="1"/>
      <c r="X6471" s="17" ph="1"/>
    </row>
    <row r="6472" spans="15:24" ht="13.5" customHeight="1">
      <c r="O6472" s="402" ph="1"/>
      <c r="P6472" s="402" ph="1"/>
      <c r="Q6472" s="402" ph="1"/>
      <c r="R6472" s="402" ph="1"/>
      <c r="S6472" s="402" ph="1"/>
      <c r="T6472" s="402" ph="1"/>
      <c r="U6472" s="402" ph="1"/>
      <c r="V6472" s="402" ph="1"/>
      <c r="W6472" s="402" ph="1"/>
      <c r="X6472" s="17" ph="1"/>
    </row>
    <row r="6473" spans="15:24" ht="13.5" customHeight="1">
      <c r="O6473" s="402" ph="1"/>
      <c r="P6473" s="402" ph="1"/>
      <c r="Q6473" s="402" ph="1"/>
      <c r="R6473" s="402" ph="1"/>
      <c r="S6473" s="402" ph="1"/>
      <c r="T6473" s="402" ph="1"/>
      <c r="U6473" s="402" ph="1"/>
      <c r="V6473" s="402" ph="1"/>
      <c r="W6473" s="402" ph="1"/>
      <c r="X6473" s="17" ph="1"/>
    </row>
    <row r="6474" spans="15:24" ht="13.5" customHeight="1">
      <c r="O6474" s="402" ph="1"/>
      <c r="P6474" s="402" ph="1"/>
      <c r="Q6474" s="402" ph="1"/>
      <c r="R6474" s="402" ph="1"/>
      <c r="S6474" s="402" ph="1"/>
      <c r="T6474" s="402" ph="1"/>
      <c r="U6474" s="402" ph="1"/>
      <c r="V6474" s="402" ph="1"/>
      <c r="W6474" s="402" ph="1"/>
      <c r="X6474" s="17" ph="1"/>
    </row>
    <row r="6475" spans="15:24" ht="13.5" customHeight="1">
      <c r="O6475" s="402" ph="1"/>
      <c r="P6475" s="402" ph="1"/>
      <c r="Q6475" s="402" ph="1"/>
      <c r="R6475" s="402" ph="1"/>
      <c r="S6475" s="402" ph="1"/>
      <c r="T6475" s="402" ph="1"/>
      <c r="U6475" s="402" ph="1"/>
      <c r="V6475" s="402" ph="1"/>
      <c r="W6475" s="402" ph="1"/>
      <c r="X6475" s="17" ph="1"/>
    </row>
    <row r="6476" spans="15:24" ht="13.5" customHeight="1">
      <c r="O6476" s="402" ph="1"/>
      <c r="P6476" s="402" ph="1"/>
      <c r="Q6476" s="402" ph="1"/>
      <c r="R6476" s="402" ph="1"/>
      <c r="S6476" s="402" ph="1"/>
      <c r="T6476" s="402" ph="1"/>
      <c r="U6476" s="402" ph="1"/>
      <c r="V6476" s="402" ph="1"/>
      <c r="W6476" s="402" ph="1"/>
      <c r="X6476" s="17" ph="1"/>
    </row>
    <row r="6477" spans="15:24" ht="13.5" customHeight="1">
      <c r="O6477" s="402" ph="1"/>
      <c r="P6477" s="402" ph="1"/>
      <c r="Q6477" s="402" ph="1"/>
      <c r="R6477" s="402" ph="1"/>
      <c r="S6477" s="402" ph="1"/>
      <c r="T6477" s="402" ph="1"/>
      <c r="U6477" s="402" ph="1"/>
      <c r="V6477" s="402" ph="1"/>
      <c r="W6477" s="402" ph="1"/>
      <c r="X6477" s="17" ph="1"/>
    </row>
    <row r="6478" spans="15:24" ht="13.5" customHeight="1">
      <c r="O6478" s="402" ph="1"/>
      <c r="P6478" s="402" ph="1"/>
      <c r="Q6478" s="402" ph="1"/>
      <c r="R6478" s="402" ph="1"/>
      <c r="S6478" s="402" ph="1"/>
      <c r="T6478" s="402" ph="1"/>
      <c r="U6478" s="402" ph="1"/>
      <c r="V6478" s="402" ph="1"/>
      <c r="W6478" s="402" ph="1"/>
      <c r="X6478" s="17" ph="1"/>
    </row>
    <row r="6479" spans="15:24" ht="13.5" customHeight="1">
      <c r="O6479" s="402" ph="1"/>
      <c r="P6479" s="402" ph="1"/>
      <c r="Q6479" s="402" ph="1"/>
      <c r="R6479" s="402" ph="1"/>
      <c r="S6479" s="402" ph="1"/>
      <c r="T6479" s="402" ph="1"/>
      <c r="U6479" s="402" ph="1"/>
      <c r="V6479" s="402" ph="1"/>
      <c r="W6479" s="402" ph="1"/>
      <c r="X6479" s="17" ph="1"/>
    </row>
    <row r="6480" spans="15:24" ht="13.5" customHeight="1">
      <c r="O6480" s="402" ph="1"/>
      <c r="P6480" s="402" ph="1"/>
      <c r="Q6480" s="402" ph="1"/>
      <c r="R6480" s="402" ph="1"/>
      <c r="S6480" s="402" ph="1"/>
      <c r="T6480" s="402" ph="1"/>
      <c r="U6480" s="402" ph="1"/>
      <c r="V6480" s="402" ph="1"/>
      <c r="W6480" s="402" ph="1"/>
      <c r="X6480" s="17" ph="1"/>
    </row>
    <row r="6481" spans="15:24" ht="13.5" customHeight="1">
      <c r="O6481" s="402" ph="1"/>
      <c r="P6481" s="402" ph="1"/>
      <c r="Q6481" s="402" ph="1"/>
      <c r="R6481" s="402" ph="1"/>
      <c r="S6481" s="402" ph="1"/>
      <c r="T6481" s="402" ph="1"/>
      <c r="U6481" s="402" ph="1"/>
      <c r="V6481" s="402" ph="1"/>
      <c r="W6481" s="402" ph="1"/>
      <c r="X6481" s="17" ph="1"/>
    </row>
    <row r="6482" spans="15:24" ht="13.5" customHeight="1">
      <c r="O6482" s="402" ph="1"/>
      <c r="P6482" s="402" ph="1"/>
      <c r="Q6482" s="402" ph="1"/>
      <c r="R6482" s="402" ph="1"/>
      <c r="S6482" s="402" ph="1"/>
      <c r="T6482" s="402" ph="1"/>
      <c r="U6482" s="402" ph="1"/>
      <c r="V6482" s="402" ph="1"/>
      <c r="W6482" s="402" ph="1"/>
      <c r="X6482" s="17" ph="1"/>
    </row>
    <row r="6483" spans="15:24" ht="13.5" customHeight="1">
      <c r="O6483" s="402" ph="1"/>
      <c r="P6483" s="402" ph="1"/>
      <c r="Q6483" s="402" ph="1"/>
      <c r="R6483" s="402" ph="1"/>
      <c r="S6483" s="402" ph="1"/>
      <c r="T6483" s="402" ph="1"/>
      <c r="U6483" s="402" ph="1"/>
      <c r="V6483" s="402" ph="1"/>
      <c r="W6483" s="402" ph="1"/>
      <c r="X6483" s="17" ph="1"/>
    </row>
    <row r="6484" spans="15:24" ht="13.5" customHeight="1">
      <c r="O6484" s="402" ph="1"/>
      <c r="P6484" s="402" ph="1"/>
      <c r="Q6484" s="402" ph="1"/>
      <c r="R6484" s="402" ph="1"/>
      <c r="S6484" s="402" ph="1"/>
      <c r="T6484" s="402" ph="1"/>
      <c r="U6484" s="402" ph="1"/>
      <c r="V6484" s="402" ph="1"/>
      <c r="W6484" s="402" ph="1"/>
      <c r="X6484" s="17" ph="1"/>
    </row>
    <row r="6485" spans="15:24" ht="13.5" customHeight="1">
      <c r="O6485" s="402" ph="1"/>
      <c r="P6485" s="402" ph="1"/>
      <c r="Q6485" s="402" ph="1"/>
      <c r="R6485" s="402" ph="1"/>
      <c r="S6485" s="402" ph="1"/>
      <c r="T6485" s="402" ph="1"/>
      <c r="U6485" s="402" ph="1"/>
      <c r="V6485" s="402" ph="1"/>
      <c r="W6485" s="402" ph="1"/>
      <c r="X6485" s="17" ph="1"/>
    </row>
    <row r="6486" spans="15:24" ht="13.5" customHeight="1">
      <c r="O6486" s="402" ph="1"/>
      <c r="P6486" s="402" ph="1"/>
      <c r="Q6486" s="402" ph="1"/>
      <c r="R6486" s="402" ph="1"/>
      <c r="S6486" s="402" ph="1"/>
      <c r="T6486" s="402" ph="1"/>
      <c r="U6486" s="402" ph="1"/>
      <c r="V6486" s="402" ph="1"/>
      <c r="W6486" s="402" ph="1"/>
      <c r="X6486" s="17" ph="1"/>
    </row>
    <row r="6487" spans="15:24" ht="13.5" customHeight="1">
      <c r="O6487" s="402" ph="1"/>
      <c r="P6487" s="402" ph="1"/>
      <c r="Q6487" s="402" ph="1"/>
      <c r="R6487" s="402" ph="1"/>
      <c r="S6487" s="402" ph="1"/>
      <c r="T6487" s="402" ph="1"/>
      <c r="U6487" s="402" ph="1"/>
      <c r="V6487" s="402" ph="1"/>
      <c r="W6487" s="402" ph="1"/>
      <c r="X6487" s="17" ph="1"/>
    </row>
    <row r="6488" spans="15:24" ht="13.5" customHeight="1">
      <c r="O6488" s="402" ph="1"/>
      <c r="P6488" s="402" ph="1"/>
      <c r="Q6488" s="402" ph="1"/>
      <c r="R6488" s="402" ph="1"/>
      <c r="S6488" s="402" ph="1"/>
      <c r="T6488" s="402" ph="1"/>
      <c r="U6488" s="402" ph="1"/>
      <c r="V6488" s="402" ph="1"/>
      <c r="W6488" s="402" ph="1"/>
      <c r="X6488" s="17" ph="1"/>
    </row>
    <row r="6489" spans="15:24" ht="13.5" customHeight="1">
      <c r="O6489" s="402" ph="1"/>
      <c r="P6489" s="402" ph="1"/>
      <c r="Q6489" s="402" ph="1"/>
      <c r="R6489" s="402" ph="1"/>
      <c r="S6489" s="402" ph="1"/>
      <c r="T6489" s="402" ph="1"/>
      <c r="U6489" s="402" ph="1"/>
      <c r="V6489" s="402" ph="1"/>
      <c r="W6489" s="402" ph="1"/>
      <c r="X6489" s="17" ph="1"/>
    </row>
    <row r="6490" spans="15:24" ht="13.5" customHeight="1">
      <c r="O6490" s="402" ph="1"/>
      <c r="P6490" s="402" ph="1"/>
      <c r="Q6490" s="402" ph="1"/>
      <c r="R6490" s="402" ph="1"/>
      <c r="S6490" s="402" ph="1"/>
      <c r="T6490" s="402" ph="1"/>
      <c r="U6490" s="402" ph="1"/>
      <c r="V6490" s="402" ph="1"/>
      <c r="W6490" s="402" ph="1"/>
      <c r="X6490" s="17" ph="1"/>
    </row>
    <row r="6491" spans="15:24" ht="13.5" customHeight="1">
      <c r="O6491" s="402" ph="1"/>
      <c r="P6491" s="402" ph="1"/>
      <c r="Q6491" s="402" ph="1"/>
      <c r="R6491" s="402" ph="1"/>
      <c r="S6491" s="402" ph="1"/>
      <c r="T6491" s="402" ph="1"/>
      <c r="U6491" s="402" ph="1"/>
      <c r="V6491" s="402" ph="1"/>
      <c r="W6491" s="402" ph="1"/>
      <c r="X6491" s="17" ph="1"/>
    </row>
    <row r="6492" spans="15:24" ht="13.5" customHeight="1">
      <c r="O6492" s="402" ph="1"/>
      <c r="P6492" s="402" ph="1"/>
      <c r="Q6492" s="402" ph="1"/>
      <c r="R6492" s="402" ph="1"/>
      <c r="S6492" s="402" ph="1"/>
      <c r="T6492" s="402" ph="1"/>
      <c r="U6492" s="402" ph="1"/>
      <c r="V6492" s="402" ph="1"/>
      <c r="W6492" s="402" ph="1"/>
      <c r="X6492" s="17" ph="1"/>
    </row>
    <row r="6493" spans="15:24" ht="13.5" customHeight="1">
      <c r="O6493" s="402" ph="1"/>
      <c r="P6493" s="402" ph="1"/>
      <c r="Q6493" s="402" ph="1"/>
      <c r="R6493" s="402" ph="1"/>
      <c r="S6493" s="402" ph="1"/>
      <c r="T6493" s="402" ph="1"/>
      <c r="U6493" s="402" ph="1"/>
      <c r="V6493" s="402" ph="1"/>
      <c r="W6493" s="402" ph="1"/>
      <c r="X6493" s="17" ph="1"/>
    </row>
    <row r="6494" spans="15:24" ht="13.5" customHeight="1">
      <c r="O6494" s="402" ph="1"/>
      <c r="P6494" s="402" ph="1"/>
      <c r="Q6494" s="402" ph="1"/>
      <c r="R6494" s="402" ph="1"/>
      <c r="S6494" s="402" ph="1"/>
      <c r="T6494" s="402" ph="1"/>
      <c r="U6494" s="402" ph="1"/>
      <c r="V6494" s="402" ph="1"/>
      <c r="W6494" s="402" ph="1"/>
      <c r="X6494" s="17" ph="1"/>
    </row>
    <row r="6495" spans="15:24" ht="13.5" customHeight="1">
      <c r="O6495" s="402" ph="1"/>
      <c r="P6495" s="402" ph="1"/>
      <c r="Q6495" s="402" ph="1"/>
      <c r="R6495" s="402" ph="1"/>
      <c r="S6495" s="402" ph="1"/>
      <c r="T6495" s="402" ph="1"/>
      <c r="U6495" s="402" ph="1"/>
      <c r="V6495" s="402" ph="1"/>
      <c r="W6495" s="402" ph="1"/>
      <c r="X6495" s="17" ph="1"/>
    </row>
    <row r="6496" spans="15:24" ht="13.5" customHeight="1">
      <c r="O6496" s="402" ph="1"/>
      <c r="P6496" s="402" ph="1"/>
      <c r="Q6496" s="402" ph="1"/>
      <c r="R6496" s="402" ph="1"/>
      <c r="S6496" s="402" ph="1"/>
      <c r="T6496" s="402" ph="1"/>
      <c r="U6496" s="402" ph="1"/>
      <c r="V6496" s="402" ph="1"/>
      <c r="W6496" s="402" ph="1"/>
      <c r="X6496" s="17" ph="1"/>
    </row>
    <row r="6497" spans="15:24" ht="13.5" customHeight="1">
      <c r="O6497" s="402" ph="1"/>
      <c r="P6497" s="402" ph="1"/>
      <c r="Q6497" s="402" ph="1"/>
      <c r="R6497" s="402" ph="1"/>
      <c r="S6497" s="402" ph="1"/>
      <c r="T6497" s="402" ph="1"/>
      <c r="U6497" s="402" ph="1"/>
      <c r="V6497" s="402" ph="1"/>
      <c r="W6497" s="402" ph="1"/>
      <c r="X6497" s="17" ph="1"/>
    </row>
    <row r="6498" spans="15:24" ht="13.5" customHeight="1">
      <c r="O6498" s="402" ph="1"/>
      <c r="P6498" s="402" ph="1"/>
      <c r="Q6498" s="402" ph="1"/>
      <c r="R6498" s="402" ph="1"/>
      <c r="S6498" s="402" ph="1"/>
      <c r="T6498" s="402" ph="1"/>
      <c r="U6498" s="402" ph="1"/>
      <c r="V6498" s="402" ph="1"/>
      <c r="W6498" s="402" ph="1"/>
      <c r="X6498" s="17" ph="1"/>
    </row>
    <row r="6499" spans="15:24" ht="13.5" customHeight="1">
      <c r="O6499" s="402" ph="1"/>
      <c r="P6499" s="402" ph="1"/>
      <c r="Q6499" s="402" ph="1"/>
      <c r="R6499" s="402" ph="1"/>
      <c r="S6499" s="402" ph="1"/>
      <c r="T6499" s="402" ph="1"/>
      <c r="U6499" s="402" ph="1"/>
      <c r="V6499" s="402" ph="1"/>
      <c r="W6499" s="402" ph="1"/>
      <c r="X6499" s="17" ph="1"/>
    </row>
    <row r="6500" spans="15:24" ht="13.5" customHeight="1">
      <c r="O6500" s="402" ph="1"/>
      <c r="P6500" s="402" ph="1"/>
      <c r="Q6500" s="402" ph="1"/>
      <c r="R6500" s="402" ph="1"/>
      <c r="S6500" s="402" ph="1"/>
      <c r="T6500" s="402" ph="1"/>
      <c r="U6500" s="402" ph="1"/>
      <c r="V6500" s="402" ph="1"/>
      <c r="W6500" s="402" ph="1"/>
      <c r="X6500" s="17" ph="1"/>
    </row>
    <row r="6501" spans="15:24" ht="13.5" customHeight="1">
      <c r="O6501" s="402" ph="1"/>
      <c r="P6501" s="402" ph="1"/>
      <c r="Q6501" s="402" ph="1"/>
      <c r="R6501" s="402" ph="1"/>
      <c r="S6501" s="402" ph="1"/>
      <c r="T6501" s="402" ph="1"/>
      <c r="U6501" s="402" ph="1"/>
      <c r="V6501" s="402" ph="1"/>
      <c r="W6501" s="402" ph="1"/>
      <c r="X6501" s="17" ph="1"/>
    </row>
    <row r="6502" spans="15:24" ht="13.5" customHeight="1">
      <c r="O6502" s="402" ph="1"/>
      <c r="P6502" s="402" ph="1"/>
      <c r="Q6502" s="402" ph="1"/>
      <c r="R6502" s="402" ph="1"/>
      <c r="S6502" s="402" ph="1"/>
      <c r="T6502" s="402" ph="1"/>
      <c r="U6502" s="402" ph="1"/>
      <c r="V6502" s="402" ph="1"/>
      <c r="W6502" s="402" ph="1"/>
      <c r="X6502" s="17" ph="1"/>
    </row>
    <row r="6503" spans="15:24" ht="13.5" customHeight="1">
      <c r="O6503" s="402" ph="1"/>
      <c r="P6503" s="402" ph="1"/>
      <c r="Q6503" s="402" ph="1"/>
      <c r="R6503" s="402" ph="1"/>
      <c r="S6503" s="402" ph="1"/>
      <c r="T6503" s="402" ph="1"/>
      <c r="U6503" s="402" ph="1"/>
      <c r="V6503" s="402" ph="1"/>
      <c r="W6503" s="402" ph="1"/>
      <c r="X6503" s="17" ph="1"/>
    </row>
    <row r="6504" spans="15:24" ht="13.5" customHeight="1">
      <c r="O6504" s="402" ph="1"/>
      <c r="P6504" s="402" ph="1"/>
      <c r="Q6504" s="402" ph="1"/>
      <c r="R6504" s="402" ph="1"/>
      <c r="S6504" s="402" ph="1"/>
      <c r="T6504" s="402" ph="1"/>
      <c r="U6504" s="402" ph="1"/>
      <c r="V6504" s="402" ph="1"/>
      <c r="W6504" s="402" ph="1"/>
      <c r="X6504" s="17" ph="1"/>
    </row>
    <row r="6505" spans="15:24" ht="13.5" customHeight="1">
      <c r="O6505" s="402" ph="1"/>
      <c r="P6505" s="402" ph="1"/>
      <c r="Q6505" s="402" ph="1"/>
      <c r="R6505" s="402" ph="1"/>
      <c r="S6505" s="402" ph="1"/>
      <c r="T6505" s="402" ph="1"/>
      <c r="U6505" s="402" ph="1"/>
      <c r="V6505" s="402" ph="1"/>
      <c r="W6505" s="402" ph="1"/>
      <c r="X6505" s="17" ph="1"/>
    </row>
    <row r="6506" spans="15:24" ht="13.5" customHeight="1">
      <c r="O6506" s="402" ph="1"/>
      <c r="P6506" s="402" ph="1"/>
      <c r="Q6506" s="402" ph="1"/>
      <c r="R6506" s="402" ph="1"/>
      <c r="S6506" s="402" ph="1"/>
      <c r="T6506" s="402" ph="1"/>
      <c r="U6506" s="402" ph="1"/>
      <c r="V6506" s="402" ph="1"/>
      <c r="W6506" s="402" ph="1"/>
      <c r="X6506" s="17" ph="1"/>
    </row>
    <row r="6507" spans="15:24" ht="13.5" customHeight="1">
      <c r="O6507" s="402" ph="1"/>
      <c r="P6507" s="402" ph="1"/>
      <c r="Q6507" s="402" ph="1"/>
      <c r="R6507" s="402" ph="1"/>
      <c r="S6507" s="402" ph="1"/>
      <c r="T6507" s="402" ph="1"/>
      <c r="U6507" s="402" ph="1"/>
      <c r="V6507" s="402" ph="1"/>
      <c r="W6507" s="402" ph="1"/>
      <c r="X6507" s="17" ph="1"/>
    </row>
    <row r="6508" spans="15:24" ht="13.5" customHeight="1">
      <c r="O6508" s="402" ph="1"/>
      <c r="P6508" s="402" ph="1"/>
      <c r="Q6508" s="402" ph="1"/>
      <c r="R6508" s="402" ph="1"/>
      <c r="S6508" s="402" ph="1"/>
      <c r="T6508" s="402" ph="1"/>
      <c r="U6508" s="402" ph="1"/>
      <c r="V6508" s="402" ph="1"/>
      <c r="W6508" s="402" ph="1"/>
      <c r="X6508" s="17" ph="1"/>
    </row>
    <row r="6509" spans="15:24" ht="13.5" customHeight="1">
      <c r="O6509" s="402" ph="1"/>
      <c r="P6509" s="402" ph="1"/>
      <c r="Q6509" s="402" ph="1"/>
      <c r="R6509" s="402" ph="1"/>
      <c r="S6509" s="402" ph="1"/>
      <c r="T6509" s="402" ph="1"/>
      <c r="U6509" s="402" ph="1"/>
      <c r="V6509" s="402" ph="1"/>
      <c r="W6509" s="402" ph="1"/>
      <c r="X6509" s="17" ph="1"/>
    </row>
    <row r="6510" spans="15:24" ht="13.5" customHeight="1">
      <c r="O6510" s="402" ph="1"/>
      <c r="P6510" s="402" ph="1"/>
      <c r="Q6510" s="402" ph="1"/>
      <c r="R6510" s="402" ph="1"/>
      <c r="S6510" s="402" ph="1"/>
      <c r="T6510" s="402" ph="1"/>
      <c r="U6510" s="402" ph="1"/>
      <c r="V6510" s="402" ph="1"/>
      <c r="W6510" s="402" ph="1"/>
      <c r="X6510" s="17" ph="1"/>
    </row>
    <row r="6511" spans="15:24" ht="13.5" customHeight="1">
      <c r="O6511" s="402" ph="1"/>
      <c r="P6511" s="402" ph="1"/>
      <c r="Q6511" s="402" ph="1"/>
      <c r="R6511" s="402" ph="1"/>
      <c r="S6511" s="402" ph="1"/>
      <c r="T6511" s="402" ph="1"/>
      <c r="U6511" s="402" ph="1"/>
      <c r="V6511" s="402" ph="1"/>
      <c r="W6511" s="402" ph="1"/>
      <c r="X6511" s="17" ph="1"/>
    </row>
    <row r="6512" spans="15:24" ht="13.5" customHeight="1">
      <c r="O6512" s="402" ph="1"/>
      <c r="P6512" s="402" ph="1"/>
      <c r="Q6512" s="402" ph="1"/>
      <c r="R6512" s="402" ph="1"/>
      <c r="S6512" s="402" ph="1"/>
      <c r="T6512" s="402" ph="1"/>
      <c r="U6512" s="402" ph="1"/>
      <c r="V6512" s="402" ph="1"/>
      <c r="W6512" s="402" ph="1"/>
      <c r="X6512" s="17" ph="1"/>
    </row>
    <row r="6513" spans="15:24" ht="13.5" customHeight="1">
      <c r="O6513" s="402" ph="1"/>
      <c r="P6513" s="402" ph="1"/>
      <c r="Q6513" s="402" ph="1"/>
      <c r="R6513" s="402" ph="1"/>
      <c r="S6513" s="402" ph="1"/>
      <c r="T6513" s="402" ph="1"/>
      <c r="U6513" s="402" ph="1"/>
      <c r="V6513" s="402" ph="1"/>
      <c r="W6513" s="402" ph="1"/>
      <c r="X6513" s="17" ph="1"/>
    </row>
    <row r="6514" spans="15:24" ht="13.5" customHeight="1">
      <c r="O6514" s="402" ph="1"/>
      <c r="P6514" s="402" ph="1"/>
      <c r="Q6514" s="402" ph="1"/>
      <c r="R6514" s="402" ph="1"/>
      <c r="S6514" s="402" ph="1"/>
      <c r="T6514" s="402" ph="1"/>
      <c r="U6514" s="402" ph="1"/>
      <c r="V6514" s="402" ph="1"/>
      <c r="W6514" s="402" ph="1"/>
      <c r="X6514" s="17" ph="1"/>
    </row>
    <row r="6515" spans="15:24" ht="13.5" customHeight="1">
      <c r="O6515" s="402" ph="1"/>
      <c r="P6515" s="402" ph="1"/>
      <c r="Q6515" s="402" ph="1"/>
      <c r="R6515" s="402" ph="1"/>
      <c r="S6515" s="402" ph="1"/>
      <c r="T6515" s="402" ph="1"/>
      <c r="U6515" s="402" ph="1"/>
      <c r="V6515" s="402" ph="1"/>
      <c r="W6515" s="402" ph="1"/>
      <c r="X6515" s="17" ph="1"/>
    </row>
    <row r="6516" spans="15:24" ht="13.5" customHeight="1">
      <c r="O6516" s="402" ph="1"/>
      <c r="P6516" s="402" ph="1"/>
      <c r="Q6516" s="402" ph="1"/>
      <c r="R6516" s="402" ph="1"/>
      <c r="S6516" s="402" ph="1"/>
      <c r="T6516" s="402" ph="1"/>
      <c r="U6516" s="402" ph="1"/>
      <c r="V6516" s="402" ph="1"/>
      <c r="W6516" s="402" ph="1"/>
      <c r="X6516" s="17" ph="1"/>
    </row>
    <row r="6517" spans="15:24" ht="13.5" customHeight="1">
      <c r="O6517" s="402" ph="1"/>
      <c r="P6517" s="402" ph="1"/>
      <c r="Q6517" s="402" ph="1"/>
      <c r="R6517" s="402" ph="1"/>
      <c r="S6517" s="402" ph="1"/>
      <c r="T6517" s="402" ph="1"/>
      <c r="U6517" s="402" ph="1"/>
      <c r="V6517" s="402" ph="1"/>
      <c r="W6517" s="402" ph="1"/>
      <c r="X6517" s="17" ph="1"/>
    </row>
    <row r="6518" spans="15:24" ht="13.5" customHeight="1">
      <c r="O6518" s="402" ph="1"/>
      <c r="P6518" s="402" ph="1"/>
      <c r="Q6518" s="402" ph="1"/>
      <c r="R6518" s="402" ph="1"/>
      <c r="S6518" s="402" ph="1"/>
      <c r="T6518" s="402" ph="1"/>
      <c r="U6518" s="402" ph="1"/>
      <c r="V6518" s="402" ph="1"/>
      <c r="W6518" s="402" ph="1"/>
      <c r="X6518" s="17" ph="1"/>
    </row>
    <row r="6519" spans="15:24" ht="13.5" customHeight="1">
      <c r="O6519" s="402" ph="1"/>
      <c r="P6519" s="402" ph="1"/>
      <c r="Q6519" s="402" ph="1"/>
      <c r="R6519" s="402" ph="1"/>
      <c r="S6519" s="402" ph="1"/>
      <c r="T6519" s="402" ph="1"/>
      <c r="U6519" s="402" ph="1"/>
      <c r="V6519" s="402" ph="1"/>
      <c r="W6519" s="402" ph="1"/>
      <c r="X6519" s="17" ph="1"/>
    </row>
    <row r="6520" spans="15:24" ht="13.5" customHeight="1">
      <c r="O6520" s="402" ph="1"/>
      <c r="P6520" s="402" ph="1"/>
      <c r="Q6520" s="402" ph="1"/>
      <c r="R6520" s="402" ph="1"/>
      <c r="S6520" s="402" ph="1"/>
      <c r="T6520" s="402" ph="1"/>
      <c r="U6520" s="402" ph="1"/>
      <c r="V6520" s="402" ph="1"/>
      <c r="W6520" s="402" ph="1"/>
      <c r="X6520" s="17" ph="1"/>
    </row>
    <row r="6521" spans="15:24" ht="13.5" customHeight="1">
      <c r="O6521" s="402" ph="1"/>
      <c r="P6521" s="402" ph="1"/>
      <c r="Q6521" s="402" ph="1"/>
      <c r="R6521" s="402" ph="1"/>
      <c r="S6521" s="402" ph="1"/>
      <c r="T6521" s="402" ph="1"/>
      <c r="U6521" s="402" ph="1"/>
      <c r="V6521" s="402" ph="1"/>
      <c r="W6521" s="402" ph="1"/>
      <c r="X6521" s="17" ph="1"/>
    </row>
    <row r="6522" spans="15:24" ht="13.5" customHeight="1">
      <c r="O6522" s="402" ph="1"/>
      <c r="P6522" s="402" ph="1"/>
      <c r="Q6522" s="402" ph="1"/>
      <c r="R6522" s="402" ph="1"/>
      <c r="S6522" s="402" ph="1"/>
      <c r="T6522" s="402" ph="1"/>
      <c r="U6522" s="402" ph="1"/>
      <c r="V6522" s="402" ph="1"/>
      <c r="W6522" s="402" ph="1"/>
      <c r="X6522" s="17" ph="1"/>
    </row>
    <row r="6523" spans="15:24" ht="13.5" customHeight="1">
      <c r="O6523" s="402" ph="1"/>
      <c r="P6523" s="402" ph="1"/>
      <c r="Q6523" s="402" ph="1"/>
      <c r="R6523" s="402" ph="1"/>
      <c r="S6523" s="402" ph="1"/>
      <c r="T6523" s="402" ph="1"/>
      <c r="U6523" s="402" ph="1"/>
      <c r="V6523" s="402" ph="1"/>
      <c r="W6523" s="402" ph="1"/>
      <c r="X6523" s="17" ph="1"/>
    </row>
    <row r="6524" spans="15:24" ht="13.5" customHeight="1">
      <c r="O6524" s="402" ph="1"/>
      <c r="P6524" s="402" ph="1"/>
      <c r="Q6524" s="402" ph="1"/>
      <c r="R6524" s="402" ph="1"/>
      <c r="S6524" s="402" ph="1"/>
      <c r="T6524" s="402" ph="1"/>
      <c r="U6524" s="402" ph="1"/>
      <c r="V6524" s="402" ph="1"/>
      <c r="W6524" s="402" ph="1"/>
      <c r="X6524" s="17" ph="1"/>
    </row>
    <row r="6525" spans="15:24" ht="13.5" customHeight="1">
      <c r="O6525" s="402" ph="1"/>
      <c r="P6525" s="402" ph="1"/>
      <c r="Q6525" s="402" ph="1"/>
      <c r="R6525" s="402" ph="1"/>
      <c r="S6525" s="402" ph="1"/>
      <c r="T6525" s="402" ph="1"/>
      <c r="U6525" s="402" ph="1"/>
      <c r="V6525" s="402" ph="1"/>
      <c r="W6525" s="402" ph="1"/>
      <c r="X6525" s="17" ph="1"/>
    </row>
    <row r="6526" spans="15:24" ht="13.5" customHeight="1">
      <c r="O6526" s="402" ph="1"/>
      <c r="P6526" s="402" ph="1"/>
      <c r="Q6526" s="402" ph="1"/>
      <c r="R6526" s="402" ph="1"/>
      <c r="S6526" s="402" ph="1"/>
      <c r="T6526" s="402" ph="1"/>
      <c r="U6526" s="402" ph="1"/>
      <c r="V6526" s="402" ph="1"/>
      <c r="W6526" s="402" ph="1"/>
      <c r="X6526" s="17" ph="1"/>
    </row>
    <row r="6527" spans="15:24" ht="13.5" customHeight="1">
      <c r="O6527" s="402" ph="1"/>
      <c r="P6527" s="402" ph="1"/>
      <c r="Q6527" s="402" ph="1"/>
      <c r="R6527" s="402" ph="1"/>
      <c r="S6527" s="402" ph="1"/>
      <c r="T6527" s="402" ph="1"/>
      <c r="U6527" s="402" ph="1"/>
      <c r="V6527" s="402" ph="1"/>
      <c r="W6527" s="402" ph="1"/>
      <c r="X6527" s="17" ph="1"/>
    </row>
    <row r="6528" spans="15:24" ht="13.5" customHeight="1">
      <c r="O6528" s="402" ph="1"/>
      <c r="P6528" s="402" ph="1"/>
      <c r="Q6528" s="402" ph="1"/>
      <c r="R6528" s="402" ph="1"/>
      <c r="S6528" s="402" ph="1"/>
      <c r="T6528" s="402" ph="1"/>
      <c r="U6528" s="402" ph="1"/>
      <c r="V6528" s="402" ph="1"/>
      <c r="W6528" s="402" ph="1"/>
      <c r="X6528" s="17" ph="1"/>
    </row>
    <row r="6529" spans="15:24" ht="13.5" customHeight="1">
      <c r="O6529" s="402" ph="1"/>
      <c r="P6529" s="402" ph="1"/>
      <c r="Q6529" s="402" ph="1"/>
      <c r="R6529" s="402" ph="1"/>
      <c r="S6529" s="402" ph="1"/>
      <c r="T6529" s="402" ph="1"/>
      <c r="U6529" s="402" ph="1"/>
      <c r="V6529" s="402" ph="1"/>
      <c r="W6529" s="402" ph="1"/>
      <c r="X6529" s="17" ph="1"/>
    </row>
    <row r="6530" spans="15:24" ht="13.5" customHeight="1">
      <c r="O6530" s="402" ph="1"/>
      <c r="P6530" s="402" ph="1"/>
      <c r="Q6530" s="402" ph="1"/>
      <c r="R6530" s="402" ph="1"/>
      <c r="S6530" s="402" ph="1"/>
      <c r="T6530" s="402" ph="1"/>
      <c r="U6530" s="402" ph="1"/>
      <c r="V6530" s="402" ph="1"/>
      <c r="W6530" s="402" ph="1"/>
      <c r="X6530" s="17" ph="1"/>
    </row>
    <row r="6531" spans="15:24" ht="13.5" customHeight="1">
      <c r="O6531" s="402" ph="1"/>
      <c r="P6531" s="402" ph="1"/>
      <c r="Q6531" s="402" ph="1"/>
      <c r="R6531" s="402" ph="1"/>
      <c r="S6531" s="402" ph="1"/>
      <c r="T6531" s="402" ph="1"/>
      <c r="U6531" s="402" ph="1"/>
      <c r="V6531" s="402" ph="1"/>
      <c r="W6531" s="402" ph="1"/>
      <c r="X6531" s="17" ph="1"/>
    </row>
    <row r="6532" spans="15:24" ht="13.5" customHeight="1">
      <c r="O6532" s="402" ph="1"/>
      <c r="P6532" s="402" ph="1"/>
      <c r="Q6532" s="402" ph="1"/>
      <c r="R6532" s="402" ph="1"/>
      <c r="S6532" s="402" ph="1"/>
      <c r="T6532" s="402" ph="1"/>
      <c r="U6532" s="402" ph="1"/>
      <c r="V6532" s="402" ph="1"/>
      <c r="W6532" s="402" ph="1"/>
      <c r="X6532" s="17" ph="1"/>
    </row>
    <row r="6533" spans="15:24" ht="13.5" customHeight="1">
      <c r="O6533" s="402" ph="1"/>
      <c r="P6533" s="402" ph="1"/>
      <c r="Q6533" s="402" ph="1"/>
      <c r="R6533" s="402" ph="1"/>
      <c r="S6533" s="402" ph="1"/>
      <c r="T6533" s="402" ph="1"/>
      <c r="U6533" s="402" ph="1"/>
      <c r="V6533" s="402" ph="1"/>
      <c r="W6533" s="402" ph="1"/>
      <c r="X6533" s="17" ph="1"/>
    </row>
    <row r="6534" spans="15:24" ht="13.5" customHeight="1">
      <c r="O6534" s="402" ph="1"/>
      <c r="P6534" s="402" ph="1"/>
      <c r="Q6534" s="402" ph="1"/>
      <c r="R6534" s="402" ph="1"/>
      <c r="S6534" s="402" ph="1"/>
      <c r="T6534" s="402" ph="1"/>
      <c r="U6534" s="402" ph="1"/>
      <c r="V6534" s="402" ph="1"/>
      <c r="W6534" s="402" ph="1"/>
      <c r="X6534" s="17" ph="1"/>
    </row>
    <row r="6535" spans="15:24" ht="13.5" customHeight="1">
      <c r="O6535" s="402" ph="1"/>
      <c r="P6535" s="402" ph="1"/>
      <c r="Q6535" s="402" ph="1"/>
      <c r="R6535" s="402" ph="1"/>
      <c r="S6535" s="402" ph="1"/>
      <c r="T6535" s="402" ph="1"/>
      <c r="U6535" s="402" ph="1"/>
      <c r="V6535" s="402" ph="1"/>
      <c r="W6535" s="402" ph="1"/>
      <c r="X6535" s="17" ph="1"/>
    </row>
    <row r="6536" spans="15:24" ht="13.5" customHeight="1">
      <c r="O6536" s="402" ph="1"/>
      <c r="P6536" s="402" ph="1"/>
      <c r="Q6536" s="402" ph="1"/>
      <c r="R6536" s="402" ph="1"/>
      <c r="S6536" s="402" ph="1"/>
      <c r="T6536" s="402" ph="1"/>
      <c r="U6536" s="402" ph="1"/>
      <c r="V6536" s="402" ph="1"/>
      <c r="W6536" s="402" ph="1"/>
      <c r="X6536" s="17" ph="1"/>
    </row>
    <row r="6537" spans="15:24" ht="13.5" customHeight="1">
      <c r="O6537" s="402" ph="1"/>
      <c r="P6537" s="402" ph="1"/>
      <c r="Q6537" s="402" ph="1"/>
      <c r="R6537" s="402" ph="1"/>
      <c r="S6537" s="402" ph="1"/>
      <c r="T6537" s="402" ph="1"/>
      <c r="U6537" s="402" ph="1"/>
      <c r="V6537" s="402" ph="1"/>
      <c r="W6537" s="402" ph="1"/>
      <c r="X6537" s="17" ph="1"/>
    </row>
    <row r="6538" spans="15:24" ht="13.5" customHeight="1">
      <c r="O6538" s="402" ph="1"/>
      <c r="P6538" s="402" ph="1"/>
      <c r="Q6538" s="402" ph="1"/>
      <c r="R6538" s="402" ph="1"/>
      <c r="S6538" s="402" ph="1"/>
      <c r="T6538" s="402" ph="1"/>
      <c r="U6538" s="402" ph="1"/>
      <c r="V6538" s="402" ph="1"/>
      <c r="W6538" s="402" ph="1"/>
      <c r="X6538" s="17" ph="1"/>
    </row>
    <row r="6539" spans="15:24" ht="13.5" customHeight="1">
      <c r="O6539" s="402" ph="1"/>
      <c r="P6539" s="402" ph="1"/>
      <c r="Q6539" s="402" ph="1"/>
      <c r="R6539" s="402" ph="1"/>
      <c r="S6539" s="402" ph="1"/>
      <c r="T6539" s="402" ph="1"/>
      <c r="U6539" s="402" ph="1"/>
      <c r="V6539" s="402" ph="1"/>
      <c r="W6539" s="402" ph="1"/>
      <c r="X6539" s="17" ph="1"/>
    </row>
    <row r="6540" spans="15:24" ht="13.5" customHeight="1">
      <c r="O6540" s="402" ph="1"/>
      <c r="P6540" s="402" ph="1"/>
      <c r="Q6540" s="402" ph="1"/>
      <c r="R6540" s="402" ph="1"/>
      <c r="S6540" s="402" ph="1"/>
      <c r="T6540" s="402" ph="1"/>
      <c r="U6540" s="402" ph="1"/>
      <c r="V6540" s="402" ph="1"/>
      <c r="W6540" s="402" ph="1"/>
      <c r="X6540" s="17" ph="1"/>
    </row>
    <row r="6541" spans="15:24" ht="13.5" customHeight="1">
      <c r="O6541" s="402" ph="1"/>
      <c r="P6541" s="402" ph="1"/>
      <c r="Q6541" s="402" ph="1"/>
      <c r="R6541" s="402" ph="1"/>
      <c r="S6541" s="402" ph="1"/>
      <c r="T6541" s="402" ph="1"/>
      <c r="U6541" s="402" ph="1"/>
      <c r="V6541" s="402" ph="1"/>
      <c r="W6541" s="402" ph="1"/>
      <c r="X6541" s="17" ph="1"/>
    </row>
    <row r="6542" spans="15:24" ht="13.5" customHeight="1">
      <c r="O6542" s="402" ph="1"/>
      <c r="P6542" s="402" ph="1"/>
      <c r="Q6542" s="402" ph="1"/>
      <c r="R6542" s="402" ph="1"/>
      <c r="S6542" s="402" ph="1"/>
      <c r="T6542" s="402" ph="1"/>
      <c r="U6542" s="402" ph="1"/>
      <c r="V6542" s="402" ph="1"/>
      <c r="W6542" s="402" ph="1"/>
      <c r="X6542" s="17" ph="1"/>
    </row>
    <row r="6543" spans="15:24" ht="13.5" customHeight="1">
      <c r="O6543" s="402" ph="1"/>
      <c r="P6543" s="402" ph="1"/>
      <c r="Q6543" s="402" ph="1"/>
      <c r="R6543" s="402" ph="1"/>
      <c r="S6543" s="402" ph="1"/>
      <c r="T6543" s="402" ph="1"/>
      <c r="U6543" s="402" ph="1"/>
      <c r="V6543" s="402" ph="1"/>
      <c r="W6543" s="402" ph="1"/>
      <c r="X6543" s="17" ph="1"/>
    </row>
    <row r="6544" spans="15:24" ht="13.5" customHeight="1">
      <c r="O6544" s="402" ph="1"/>
      <c r="P6544" s="402" ph="1"/>
      <c r="Q6544" s="402" ph="1"/>
      <c r="R6544" s="402" ph="1"/>
      <c r="S6544" s="402" ph="1"/>
      <c r="T6544" s="402" ph="1"/>
      <c r="U6544" s="402" ph="1"/>
      <c r="V6544" s="402" ph="1"/>
      <c r="W6544" s="402" ph="1"/>
      <c r="X6544" s="17" ph="1"/>
    </row>
    <row r="6545" spans="15:24" ht="13.5" customHeight="1">
      <c r="O6545" s="402" ph="1"/>
      <c r="P6545" s="402" ph="1"/>
      <c r="Q6545" s="402" ph="1"/>
      <c r="R6545" s="402" ph="1"/>
      <c r="S6545" s="402" ph="1"/>
      <c r="T6545" s="402" ph="1"/>
      <c r="U6545" s="402" ph="1"/>
      <c r="V6545" s="402" ph="1"/>
      <c r="W6545" s="402" ph="1"/>
      <c r="X6545" s="17" ph="1"/>
    </row>
    <row r="6546" spans="15:24" ht="13.5" customHeight="1">
      <c r="O6546" s="402" ph="1"/>
      <c r="P6546" s="402" ph="1"/>
      <c r="Q6546" s="402" ph="1"/>
      <c r="R6546" s="402" ph="1"/>
      <c r="S6546" s="402" ph="1"/>
      <c r="T6546" s="402" ph="1"/>
      <c r="U6546" s="402" ph="1"/>
      <c r="V6546" s="402" ph="1"/>
      <c r="W6546" s="402" ph="1"/>
      <c r="X6546" s="17" ph="1"/>
    </row>
    <row r="6547" spans="15:24" ht="13.5" customHeight="1">
      <c r="O6547" s="402" ph="1"/>
      <c r="P6547" s="402" ph="1"/>
      <c r="Q6547" s="402" ph="1"/>
      <c r="R6547" s="402" ph="1"/>
      <c r="S6547" s="402" ph="1"/>
      <c r="T6547" s="402" ph="1"/>
      <c r="U6547" s="402" ph="1"/>
      <c r="V6547" s="402" ph="1"/>
      <c r="W6547" s="402" ph="1"/>
      <c r="X6547" s="17" ph="1"/>
    </row>
    <row r="6548" spans="15:24" ht="13.5" customHeight="1">
      <c r="O6548" s="402" ph="1"/>
      <c r="P6548" s="402" ph="1"/>
      <c r="Q6548" s="402" ph="1"/>
      <c r="R6548" s="402" ph="1"/>
      <c r="S6548" s="402" ph="1"/>
      <c r="T6548" s="402" ph="1"/>
      <c r="U6548" s="402" ph="1"/>
      <c r="V6548" s="402" ph="1"/>
      <c r="W6548" s="402" ph="1"/>
      <c r="X6548" s="17" ph="1"/>
    </row>
    <row r="6549" spans="15:24" ht="13.5" customHeight="1">
      <c r="O6549" s="402" ph="1"/>
      <c r="P6549" s="402" ph="1"/>
      <c r="Q6549" s="402" ph="1"/>
      <c r="R6549" s="402" ph="1"/>
      <c r="S6549" s="402" ph="1"/>
      <c r="T6549" s="402" ph="1"/>
      <c r="U6549" s="402" ph="1"/>
      <c r="V6549" s="402" ph="1"/>
      <c r="W6549" s="402" ph="1"/>
      <c r="X6549" s="17" ph="1"/>
    </row>
    <row r="6550" spans="15:24" ht="13.5" customHeight="1">
      <c r="O6550" s="402" ph="1"/>
      <c r="P6550" s="402" ph="1"/>
      <c r="Q6550" s="402" ph="1"/>
      <c r="R6550" s="402" ph="1"/>
      <c r="S6550" s="402" ph="1"/>
      <c r="T6550" s="402" ph="1"/>
      <c r="U6550" s="402" ph="1"/>
      <c r="V6550" s="402" ph="1"/>
      <c r="W6550" s="402" ph="1"/>
      <c r="X6550" s="17" ph="1"/>
    </row>
    <row r="6551" spans="15:24" ht="13.5" customHeight="1">
      <c r="O6551" s="402" ph="1"/>
      <c r="P6551" s="402" ph="1"/>
      <c r="Q6551" s="402" ph="1"/>
      <c r="R6551" s="402" ph="1"/>
      <c r="S6551" s="402" ph="1"/>
      <c r="T6551" s="402" ph="1"/>
      <c r="U6551" s="402" ph="1"/>
      <c r="V6551" s="402" ph="1"/>
      <c r="W6551" s="402" ph="1"/>
      <c r="X6551" s="17" ph="1"/>
    </row>
    <row r="6552" spans="15:24" ht="13.5" customHeight="1">
      <c r="O6552" s="402" ph="1"/>
      <c r="P6552" s="402" ph="1"/>
      <c r="Q6552" s="402" ph="1"/>
      <c r="R6552" s="402" ph="1"/>
      <c r="S6552" s="402" ph="1"/>
      <c r="T6552" s="402" ph="1"/>
      <c r="U6552" s="402" ph="1"/>
      <c r="V6552" s="402" ph="1"/>
      <c r="W6552" s="402" ph="1"/>
      <c r="X6552" s="17" ph="1"/>
    </row>
    <row r="6553" spans="15:24" ht="13.5" customHeight="1">
      <c r="O6553" s="402" ph="1"/>
      <c r="P6553" s="402" ph="1"/>
      <c r="Q6553" s="402" ph="1"/>
      <c r="R6553" s="402" ph="1"/>
      <c r="S6553" s="402" ph="1"/>
      <c r="T6553" s="402" ph="1"/>
      <c r="U6553" s="402" ph="1"/>
      <c r="V6553" s="402" ph="1"/>
      <c r="W6553" s="402" ph="1"/>
      <c r="X6553" s="17" ph="1"/>
    </row>
    <row r="6554" spans="15:24" ht="13.5" customHeight="1">
      <c r="O6554" s="402" ph="1"/>
      <c r="P6554" s="402" ph="1"/>
      <c r="Q6554" s="402" ph="1"/>
      <c r="R6554" s="402" ph="1"/>
      <c r="S6554" s="402" ph="1"/>
      <c r="T6554" s="402" ph="1"/>
      <c r="U6554" s="402" ph="1"/>
      <c r="V6554" s="402" ph="1"/>
      <c r="W6554" s="402" ph="1"/>
      <c r="X6554" s="17" ph="1"/>
    </row>
    <row r="6555" spans="15:24" ht="13.5" customHeight="1">
      <c r="O6555" s="402" ph="1"/>
      <c r="P6555" s="402" ph="1"/>
      <c r="Q6555" s="402" ph="1"/>
      <c r="R6555" s="402" ph="1"/>
      <c r="S6555" s="402" ph="1"/>
      <c r="T6555" s="402" ph="1"/>
      <c r="U6555" s="402" ph="1"/>
      <c r="V6555" s="402" ph="1"/>
      <c r="W6555" s="402" ph="1"/>
      <c r="X6555" s="17" ph="1"/>
    </row>
    <row r="6556" spans="15:24" ht="13.5" customHeight="1">
      <c r="O6556" s="402" ph="1"/>
      <c r="P6556" s="402" ph="1"/>
      <c r="Q6556" s="402" ph="1"/>
      <c r="R6556" s="402" ph="1"/>
      <c r="S6556" s="402" ph="1"/>
      <c r="T6556" s="402" ph="1"/>
      <c r="U6556" s="402" ph="1"/>
      <c r="V6556" s="402" ph="1"/>
      <c r="W6556" s="402" ph="1"/>
      <c r="X6556" s="17" ph="1"/>
    </row>
    <row r="6557" spans="15:24" ht="13.5" customHeight="1">
      <c r="O6557" s="402" ph="1"/>
      <c r="P6557" s="402" ph="1"/>
      <c r="Q6557" s="402" ph="1"/>
      <c r="R6557" s="402" ph="1"/>
      <c r="S6557" s="402" ph="1"/>
      <c r="T6557" s="402" ph="1"/>
      <c r="U6557" s="402" ph="1"/>
      <c r="V6557" s="402" ph="1"/>
      <c r="W6557" s="402" ph="1"/>
      <c r="X6557" s="17" ph="1"/>
    </row>
    <row r="6558" spans="15:24" ht="13.5" customHeight="1">
      <c r="O6558" s="402" ph="1"/>
      <c r="P6558" s="402" ph="1"/>
      <c r="Q6558" s="402" ph="1"/>
      <c r="R6558" s="402" ph="1"/>
      <c r="S6558" s="402" ph="1"/>
      <c r="T6558" s="402" ph="1"/>
      <c r="U6558" s="402" ph="1"/>
      <c r="V6558" s="402" ph="1"/>
      <c r="W6558" s="402" ph="1"/>
      <c r="X6558" s="17" ph="1"/>
    </row>
    <row r="6559" spans="15:24" ht="13.5" customHeight="1">
      <c r="O6559" s="402" ph="1"/>
      <c r="P6559" s="402" ph="1"/>
      <c r="Q6559" s="402" ph="1"/>
      <c r="R6559" s="402" ph="1"/>
      <c r="S6559" s="402" ph="1"/>
      <c r="T6559" s="402" ph="1"/>
      <c r="U6559" s="402" ph="1"/>
      <c r="V6559" s="402" ph="1"/>
      <c r="W6559" s="402" ph="1"/>
      <c r="X6559" s="17" ph="1"/>
    </row>
    <row r="6560" spans="15:24" ht="13.5" customHeight="1">
      <c r="O6560" s="402" ph="1"/>
      <c r="P6560" s="402" ph="1"/>
      <c r="Q6560" s="402" ph="1"/>
      <c r="R6560" s="402" ph="1"/>
      <c r="S6560" s="402" ph="1"/>
      <c r="T6560" s="402" ph="1"/>
      <c r="U6560" s="402" ph="1"/>
      <c r="V6560" s="402" ph="1"/>
      <c r="W6560" s="402" ph="1"/>
      <c r="X6560" s="17" ph="1"/>
    </row>
    <row r="6561" spans="15:24" ht="13.5" customHeight="1">
      <c r="O6561" s="402" ph="1"/>
      <c r="P6561" s="402" ph="1"/>
      <c r="Q6561" s="402" ph="1"/>
      <c r="R6561" s="402" ph="1"/>
      <c r="S6561" s="402" ph="1"/>
      <c r="T6561" s="402" ph="1"/>
      <c r="U6561" s="402" ph="1"/>
      <c r="V6561" s="402" ph="1"/>
      <c r="W6561" s="402" ph="1"/>
      <c r="X6561" s="17" ph="1"/>
    </row>
    <row r="6562" spans="15:24" ht="13.5" customHeight="1">
      <c r="O6562" s="402" ph="1"/>
      <c r="P6562" s="402" ph="1"/>
      <c r="Q6562" s="402" ph="1"/>
      <c r="R6562" s="402" ph="1"/>
      <c r="S6562" s="402" ph="1"/>
      <c r="T6562" s="402" ph="1"/>
      <c r="U6562" s="402" ph="1"/>
      <c r="V6562" s="402" ph="1"/>
      <c r="W6562" s="402" ph="1"/>
      <c r="X6562" s="17" ph="1"/>
    </row>
    <row r="6563" spans="15:24" ht="13.5" customHeight="1">
      <c r="O6563" s="402" ph="1"/>
      <c r="P6563" s="402" ph="1"/>
      <c r="Q6563" s="402" ph="1"/>
      <c r="R6563" s="402" ph="1"/>
      <c r="S6563" s="402" ph="1"/>
      <c r="T6563" s="402" ph="1"/>
      <c r="U6563" s="402" ph="1"/>
      <c r="V6563" s="402" ph="1"/>
      <c r="W6563" s="402" ph="1"/>
      <c r="X6563" s="17" ph="1"/>
    </row>
    <row r="6564" spans="15:24" ht="13.5" customHeight="1">
      <c r="O6564" s="402" ph="1"/>
      <c r="P6564" s="402" ph="1"/>
      <c r="Q6564" s="402" ph="1"/>
      <c r="R6564" s="402" ph="1"/>
      <c r="S6564" s="402" ph="1"/>
      <c r="T6564" s="402" ph="1"/>
      <c r="U6564" s="402" ph="1"/>
      <c r="V6564" s="402" ph="1"/>
      <c r="W6564" s="402" ph="1"/>
      <c r="X6564" s="17" ph="1"/>
    </row>
    <row r="6565" spans="15:24" ht="13.5" customHeight="1">
      <c r="O6565" s="402" ph="1"/>
      <c r="P6565" s="402" ph="1"/>
      <c r="Q6565" s="402" ph="1"/>
      <c r="R6565" s="402" ph="1"/>
      <c r="S6565" s="402" ph="1"/>
      <c r="T6565" s="402" ph="1"/>
      <c r="U6565" s="402" ph="1"/>
      <c r="V6565" s="402" ph="1"/>
      <c r="W6565" s="402" ph="1"/>
      <c r="X6565" s="17" ph="1"/>
    </row>
    <row r="6566" spans="15:24" ht="13.5" customHeight="1">
      <c r="O6566" s="402" ph="1"/>
      <c r="P6566" s="402" ph="1"/>
      <c r="Q6566" s="402" ph="1"/>
      <c r="R6566" s="402" ph="1"/>
      <c r="S6566" s="402" ph="1"/>
      <c r="T6566" s="402" ph="1"/>
      <c r="U6566" s="402" ph="1"/>
      <c r="V6566" s="402" ph="1"/>
      <c r="W6566" s="402" ph="1"/>
      <c r="X6566" s="17" ph="1"/>
    </row>
    <row r="6567" spans="15:24" ht="13.5" customHeight="1">
      <c r="O6567" s="402" ph="1"/>
      <c r="P6567" s="402" ph="1"/>
      <c r="Q6567" s="402" ph="1"/>
      <c r="R6567" s="402" ph="1"/>
      <c r="S6567" s="402" ph="1"/>
      <c r="T6567" s="402" ph="1"/>
      <c r="U6567" s="402" ph="1"/>
      <c r="V6567" s="402" ph="1"/>
      <c r="W6567" s="402" ph="1"/>
      <c r="X6567" s="17" ph="1"/>
    </row>
    <row r="6568" spans="15:24" ht="13.5" customHeight="1">
      <c r="O6568" s="402" ph="1"/>
      <c r="P6568" s="402" ph="1"/>
      <c r="Q6568" s="402" ph="1"/>
      <c r="R6568" s="402" ph="1"/>
      <c r="S6568" s="402" ph="1"/>
      <c r="T6568" s="402" ph="1"/>
      <c r="U6568" s="402" ph="1"/>
      <c r="V6568" s="402" ph="1"/>
      <c r="W6568" s="402" ph="1"/>
      <c r="X6568" s="17" ph="1"/>
    </row>
    <row r="6569" spans="15:24" ht="13.5" customHeight="1">
      <c r="O6569" s="402" ph="1"/>
      <c r="P6569" s="402" ph="1"/>
      <c r="Q6569" s="402" ph="1"/>
      <c r="R6569" s="402" ph="1"/>
      <c r="S6569" s="402" ph="1"/>
      <c r="T6569" s="402" ph="1"/>
      <c r="U6569" s="402" ph="1"/>
      <c r="V6569" s="402" ph="1"/>
      <c r="W6569" s="402" ph="1"/>
      <c r="X6569" s="17" ph="1"/>
    </row>
    <row r="6570" spans="15:24" ht="13.5" customHeight="1">
      <c r="O6570" s="402" ph="1"/>
      <c r="P6570" s="402" ph="1"/>
      <c r="Q6570" s="402" ph="1"/>
      <c r="R6570" s="402" ph="1"/>
      <c r="S6570" s="402" ph="1"/>
      <c r="T6570" s="402" ph="1"/>
      <c r="U6570" s="402" ph="1"/>
      <c r="V6570" s="402" ph="1"/>
      <c r="W6570" s="402" ph="1"/>
      <c r="X6570" s="17" ph="1"/>
    </row>
    <row r="6571" spans="15:24" ht="13.5" customHeight="1">
      <c r="O6571" s="402" ph="1"/>
      <c r="P6571" s="402" ph="1"/>
      <c r="Q6571" s="402" ph="1"/>
      <c r="R6571" s="402" ph="1"/>
      <c r="S6571" s="402" ph="1"/>
      <c r="T6571" s="402" ph="1"/>
      <c r="U6571" s="402" ph="1"/>
      <c r="V6571" s="402" ph="1"/>
      <c r="W6571" s="402" ph="1"/>
      <c r="X6571" s="17" ph="1"/>
    </row>
    <row r="6572" spans="15:24" ht="13.5" customHeight="1">
      <c r="O6572" s="402" ph="1"/>
      <c r="P6572" s="402" ph="1"/>
      <c r="Q6572" s="402" ph="1"/>
      <c r="R6572" s="402" ph="1"/>
      <c r="S6572" s="402" ph="1"/>
      <c r="T6572" s="402" ph="1"/>
      <c r="U6572" s="402" ph="1"/>
      <c r="V6572" s="402" ph="1"/>
      <c r="W6572" s="402" ph="1"/>
      <c r="X6572" s="17" ph="1"/>
    </row>
    <row r="6573" spans="15:24" ht="13.5" customHeight="1">
      <c r="O6573" s="402" ph="1"/>
      <c r="P6573" s="402" ph="1"/>
      <c r="Q6573" s="402" ph="1"/>
      <c r="R6573" s="402" ph="1"/>
      <c r="S6573" s="402" ph="1"/>
      <c r="T6573" s="402" ph="1"/>
      <c r="U6573" s="402" ph="1"/>
      <c r="V6573" s="402" ph="1"/>
      <c r="W6573" s="402" ph="1"/>
      <c r="X6573" s="17" ph="1"/>
    </row>
    <row r="6574" spans="15:24" ht="13.5" customHeight="1">
      <c r="O6574" s="402" ph="1"/>
      <c r="P6574" s="402" ph="1"/>
      <c r="Q6574" s="402" ph="1"/>
      <c r="R6574" s="402" ph="1"/>
      <c r="S6574" s="402" ph="1"/>
      <c r="T6574" s="402" ph="1"/>
      <c r="U6574" s="402" ph="1"/>
      <c r="V6574" s="402" ph="1"/>
      <c r="W6574" s="402" ph="1"/>
      <c r="X6574" s="17" ph="1"/>
    </row>
    <row r="6575" spans="15:24" ht="13.5" customHeight="1">
      <c r="O6575" s="402" ph="1"/>
      <c r="P6575" s="402" ph="1"/>
      <c r="Q6575" s="402" ph="1"/>
      <c r="R6575" s="402" ph="1"/>
      <c r="S6575" s="402" ph="1"/>
      <c r="T6575" s="402" ph="1"/>
      <c r="U6575" s="402" ph="1"/>
      <c r="V6575" s="402" ph="1"/>
      <c r="W6575" s="402" ph="1"/>
      <c r="X6575" s="17" ph="1"/>
    </row>
    <row r="6576" spans="15:24" ht="13.5" customHeight="1">
      <c r="O6576" s="402" ph="1"/>
      <c r="P6576" s="402" ph="1"/>
      <c r="Q6576" s="402" ph="1"/>
      <c r="R6576" s="402" ph="1"/>
      <c r="S6576" s="402" ph="1"/>
      <c r="T6576" s="402" ph="1"/>
      <c r="U6576" s="402" ph="1"/>
      <c r="V6576" s="402" ph="1"/>
      <c r="W6576" s="402" ph="1"/>
      <c r="X6576" s="17" ph="1"/>
    </row>
    <row r="6577" spans="15:24" ht="13.5" customHeight="1">
      <c r="O6577" s="402" ph="1"/>
      <c r="P6577" s="402" ph="1"/>
      <c r="Q6577" s="402" ph="1"/>
      <c r="R6577" s="402" ph="1"/>
      <c r="S6577" s="402" ph="1"/>
      <c r="T6577" s="402" ph="1"/>
      <c r="U6577" s="402" ph="1"/>
      <c r="V6577" s="402" ph="1"/>
      <c r="W6577" s="402" ph="1"/>
      <c r="X6577" s="17" ph="1"/>
    </row>
    <row r="6578" spans="15:24" ht="13.5" customHeight="1">
      <c r="O6578" s="402" ph="1"/>
      <c r="P6578" s="402" ph="1"/>
      <c r="Q6578" s="402" ph="1"/>
      <c r="R6578" s="402" ph="1"/>
      <c r="S6578" s="402" ph="1"/>
      <c r="T6578" s="402" ph="1"/>
      <c r="U6578" s="402" ph="1"/>
      <c r="V6578" s="402" ph="1"/>
      <c r="W6578" s="402" ph="1"/>
      <c r="X6578" s="17" ph="1"/>
    </row>
    <row r="6579" spans="15:24" ht="13.5" customHeight="1">
      <c r="O6579" s="402" ph="1"/>
      <c r="P6579" s="402" ph="1"/>
      <c r="Q6579" s="402" ph="1"/>
      <c r="R6579" s="402" ph="1"/>
      <c r="S6579" s="402" ph="1"/>
      <c r="T6579" s="402" ph="1"/>
      <c r="U6579" s="402" ph="1"/>
      <c r="V6579" s="402" ph="1"/>
      <c r="W6579" s="402" ph="1"/>
      <c r="X6579" s="17" ph="1"/>
    </row>
    <row r="6580" spans="15:24" ht="13.5" customHeight="1">
      <c r="O6580" s="402" ph="1"/>
      <c r="P6580" s="402" ph="1"/>
      <c r="Q6580" s="402" ph="1"/>
      <c r="R6580" s="402" ph="1"/>
      <c r="S6580" s="402" ph="1"/>
      <c r="T6580" s="402" ph="1"/>
      <c r="U6580" s="402" ph="1"/>
      <c r="V6580" s="402" ph="1"/>
      <c r="W6580" s="402" ph="1"/>
      <c r="X6580" s="17" ph="1"/>
    </row>
    <row r="6581" spans="15:24" ht="13.5" customHeight="1">
      <c r="O6581" s="402" ph="1"/>
      <c r="P6581" s="402" ph="1"/>
      <c r="Q6581" s="402" ph="1"/>
      <c r="R6581" s="402" ph="1"/>
      <c r="S6581" s="402" ph="1"/>
      <c r="T6581" s="402" ph="1"/>
      <c r="U6581" s="402" ph="1"/>
      <c r="V6581" s="402" ph="1"/>
      <c r="W6581" s="402" ph="1"/>
      <c r="X6581" s="17" ph="1"/>
    </row>
    <row r="6582" spans="15:24" ht="13.5" customHeight="1">
      <c r="O6582" s="402" ph="1"/>
      <c r="P6582" s="402" ph="1"/>
      <c r="Q6582" s="402" ph="1"/>
      <c r="R6582" s="402" ph="1"/>
      <c r="S6582" s="402" ph="1"/>
      <c r="T6582" s="402" ph="1"/>
      <c r="U6582" s="402" ph="1"/>
      <c r="V6582" s="402" ph="1"/>
      <c r="W6582" s="402" ph="1"/>
      <c r="X6582" s="17" ph="1"/>
    </row>
    <row r="6583" spans="15:24" ht="13.5" customHeight="1">
      <c r="O6583" s="402" ph="1"/>
      <c r="P6583" s="402" ph="1"/>
      <c r="Q6583" s="402" ph="1"/>
      <c r="R6583" s="402" ph="1"/>
      <c r="S6583" s="402" ph="1"/>
      <c r="T6583" s="402" ph="1"/>
      <c r="U6583" s="402" ph="1"/>
      <c r="V6583" s="402" ph="1"/>
      <c r="W6583" s="402" ph="1"/>
      <c r="X6583" s="17" ph="1"/>
    </row>
    <row r="6584" spans="15:24" ht="13.5" customHeight="1">
      <c r="O6584" s="402" ph="1"/>
      <c r="P6584" s="402" ph="1"/>
      <c r="Q6584" s="402" ph="1"/>
      <c r="R6584" s="402" ph="1"/>
      <c r="S6584" s="402" ph="1"/>
      <c r="T6584" s="402" ph="1"/>
      <c r="U6584" s="402" ph="1"/>
      <c r="V6584" s="402" ph="1"/>
      <c r="W6584" s="402" ph="1"/>
      <c r="X6584" s="17" ph="1"/>
    </row>
    <row r="6585" spans="15:24" ht="13.5" customHeight="1">
      <c r="O6585" s="402" ph="1"/>
      <c r="P6585" s="402" ph="1"/>
      <c r="Q6585" s="402" ph="1"/>
      <c r="R6585" s="402" ph="1"/>
      <c r="S6585" s="402" ph="1"/>
      <c r="T6585" s="402" ph="1"/>
      <c r="U6585" s="402" ph="1"/>
      <c r="V6585" s="402" ph="1"/>
      <c r="W6585" s="402" ph="1"/>
      <c r="X6585" s="17" ph="1"/>
    </row>
    <row r="6586" spans="15:24" ht="13.5" customHeight="1">
      <c r="O6586" s="402" ph="1"/>
      <c r="P6586" s="402" ph="1"/>
      <c r="Q6586" s="402" ph="1"/>
      <c r="R6586" s="402" ph="1"/>
      <c r="S6586" s="402" ph="1"/>
      <c r="T6586" s="402" ph="1"/>
      <c r="U6586" s="402" ph="1"/>
      <c r="V6586" s="402" ph="1"/>
      <c r="W6586" s="402" ph="1"/>
      <c r="X6586" s="17" ph="1"/>
    </row>
    <row r="6587" spans="15:24" ht="13.5" customHeight="1">
      <c r="O6587" s="402" ph="1"/>
      <c r="P6587" s="402" ph="1"/>
      <c r="Q6587" s="402" ph="1"/>
      <c r="R6587" s="402" ph="1"/>
      <c r="S6587" s="402" ph="1"/>
      <c r="T6587" s="402" ph="1"/>
      <c r="U6587" s="402" ph="1"/>
      <c r="V6587" s="402" ph="1"/>
      <c r="W6587" s="402" ph="1"/>
      <c r="X6587" s="17" ph="1"/>
    </row>
    <row r="6588" spans="15:24" ht="13.5" customHeight="1">
      <c r="O6588" s="402" ph="1"/>
      <c r="P6588" s="402" ph="1"/>
      <c r="Q6588" s="402" ph="1"/>
      <c r="R6588" s="402" ph="1"/>
      <c r="S6588" s="402" ph="1"/>
      <c r="T6588" s="402" ph="1"/>
      <c r="U6588" s="402" ph="1"/>
      <c r="V6588" s="402" ph="1"/>
      <c r="W6588" s="402" ph="1"/>
      <c r="X6588" s="17" ph="1"/>
    </row>
    <row r="6589" spans="15:24" ht="13.5" customHeight="1">
      <c r="O6589" s="402" ph="1"/>
      <c r="P6589" s="402" ph="1"/>
      <c r="Q6589" s="402" ph="1"/>
      <c r="R6589" s="402" ph="1"/>
      <c r="S6589" s="402" ph="1"/>
      <c r="T6589" s="402" ph="1"/>
      <c r="U6589" s="402" ph="1"/>
      <c r="V6589" s="402" ph="1"/>
      <c r="W6589" s="402" ph="1"/>
      <c r="X6589" s="17" ph="1"/>
    </row>
    <row r="6590" spans="15:24" ht="13.5" customHeight="1">
      <c r="O6590" s="402" ph="1"/>
      <c r="P6590" s="402" ph="1"/>
      <c r="Q6590" s="402" ph="1"/>
      <c r="R6590" s="402" ph="1"/>
      <c r="S6590" s="402" ph="1"/>
      <c r="T6590" s="402" ph="1"/>
      <c r="U6590" s="402" ph="1"/>
      <c r="V6590" s="402" ph="1"/>
      <c r="W6590" s="402" ph="1"/>
      <c r="X6590" s="17" ph="1"/>
    </row>
    <row r="6591" spans="15:24" ht="13.5" customHeight="1">
      <c r="O6591" s="402" ph="1"/>
      <c r="P6591" s="402" ph="1"/>
      <c r="Q6591" s="402" ph="1"/>
      <c r="R6591" s="402" ph="1"/>
      <c r="S6591" s="402" ph="1"/>
      <c r="T6591" s="402" ph="1"/>
      <c r="U6591" s="402" ph="1"/>
      <c r="V6591" s="402" ph="1"/>
      <c r="W6591" s="402" ph="1"/>
      <c r="X6591" s="17" ph="1"/>
    </row>
    <row r="6592" spans="15:24" ht="13.5" customHeight="1">
      <c r="O6592" s="402" ph="1"/>
      <c r="P6592" s="402" ph="1"/>
      <c r="Q6592" s="402" ph="1"/>
      <c r="R6592" s="402" ph="1"/>
      <c r="S6592" s="402" ph="1"/>
      <c r="T6592" s="402" ph="1"/>
      <c r="U6592" s="402" ph="1"/>
      <c r="V6592" s="402" ph="1"/>
      <c r="W6592" s="402" ph="1"/>
      <c r="X6592" s="17" ph="1"/>
    </row>
    <row r="6593" spans="15:24" ht="13.5" customHeight="1">
      <c r="O6593" s="402" ph="1"/>
      <c r="P6593" s="402" ph="1"/>
      <c r="Q6593" s="402" ph="1"/>
      <c r="R6593" s="402" ph="1"/>
      <c r="S6593" s="402" ph="1"/>
      <c r="T6593" s="402" ph="1"/>
      <c r="U6593" s="402" ph="1"/>
      <c r="V6593" s="402" ph="1"/>
      <c r="W6593" s="402" ph="1"/>
      <c r="X6593" s="17" ph="1"/>
    </row>
    <row r="6594" spans="15:24" ht="13.5" customHeight="1">
      <c r="O6594" s="402" ph="1"/>
      <c r="P6594" s="402" ph="1"/>
      <c r="Q6594" s="402" ph="1"/>
      <c r="R6594" s="402" ph="1"/>
      <c r="S6594" s="402" ph="1"/>
      <c r="T6594" s="402" ph="1"/>
      <c r="U6594" s="402" ph="1"/>
      <c r="V6594" s="402" ph="1"/>
      <c r="W6594" s="402" ph="1"/>
      <c r="X6594" s="17" ph="1"/>
    </row>
    <row r="6595" spans="15:24" ht="13.5" customHeight="1">
      <c r="O6595" s="402" ph="1"/>
      <c r="P6595" s="402" ph="1"/>
      <c r="Q6595" s="402" ph="1"/>
      <c r="R6595" s="402" ph="1"/>
      <c r="S6595" s="402" ph="1"/>
      <c r="T6595" s="402" ph="1"/>
      <c r="U6595" s="402" ph="1"/>
      <c r="V6595" s="402" ph="1"/>
      <c r="W6595" s="402" ph="1"/>
      <c r="X6595" s="17" ph="1"/>
    </row>
    <row r="6596" spans="15:24" ht="13.5" customHeight="1">
      <c r="O6596" s="402" ph="1"/>
      <c r="P6596" s="402" ph="1"/>
      <c r="Q6596" s="402" ph="1"/>
      <c r="R6596" s="402" ph="1"/>
      <c r="S6596" s="402" ph="1"/>
      <c r="T6596" s="402" ph="1"/>
      <c r="U6596" s="402" ph="1"/>
      <c r="V6596" s="402" ph="1"/>
      <c r="W6596" s="402" ph="1"/>
      <c r="X6596" s="17" ph="1"/>
    </row>
    <row r="6597" spans="15:24" ht="13.5" customHeight="1">
      <c r="O6597" s="402" ph="1"/>
      <c r="P6597" s="402" ph="1"/>
      <c r="Q6597" s="402" ph="1"/>
      <c r="R6597" s="402" ph="1"/>
      <c r="S6597" s="402" ph="1"/>
      <c r="T6597" s="402" ph="1"/>
      <c r="U6597" s="402" ph="1"/>
      <c r="V6597" s="402" ph="1"/>
      <c r="W6597" s="402" ph="1"/>
      <c r="X6597" s="17" ph="1"/>
    </row>
    <row r="6598" spans="15:24" ht="13.5" customHeight="1">
      <c r="O6598" s="402" ph="1"/>
      <c r="P6598" s="402" ph="1"/>
      <c r="Q6598" s="402" ph="1"/>
      <c r="R6598" s="402" ph="1"/>
      <c r="S6598" s="402" ph="1"/>
      <c r="T6598" s="402" ph="1"/>
      <c r="U6598" s="402" ph="1"/>
      <c r="V6598" s="402" ph="1"/>
      <c r="W6598" s="402" ph="1"/>
      <c r="X6598" s="17" ph="1"/>
    </row>
    <row r="6599" spans="15:24" ht="13.5" customHeight="1">
      <c r="O6599" s="402" ph="1"/>
      <c r="P6599" s="402" ph="1"/>
      <c r="Q6599" s="402" ph="1"/>
      <c r="R6599" s="402" ph="1"/>
      <c r="S6599" s="402" ph="1"/>
      <c r="T6599" s="402" ph="1"/>
      <c r="U6599" s="402" ph="1"/>
      <c r="V6599" s="402" ph="1"/>
      <c r="W6599" s="402" ph="1"/>
      <c r="X6599" s="17" ph="1"/>
    </row>
    <row r="6600" spans="15:24" ht="13.5" customHeight="1">
      <c r="O6600" s="402" ph="1"/>
      <c r="P6600" s="402" ph="1"/>
      <c r="Q6600" s="402" ph="1"/>
      <c r="R6600" s="402" ph="1"/>
      <c r="S6600" s="402" ph="1"/>
      <c r="T6600" s="402" ph="1"/>
      <c r="U6600" s="402" ph="1"/>
      <c r="V6600" s="402" ph="1"/>
      <c r="W6600" s="402" ph="1"/>
      <c r="X6600" s="17" ph="1"/>
    </row>
    <row r="6601" spans="15:24" ht="13.5" customHeight="1">
      <c r="O6601" s="402" ph="1"/>
      <c r="P6601" s="402" ph="1"/>
      <c r="Q6601" s="402" ph="1"/>
      <c r="R6601" s="402" ph="1"/>
      <c r="S6601" s="402" ph="1"/>
      <c r="T6601" s="402" ph="1"/>
      <c r="U6601" s="402" ph="1"/>
      <c r="V6601" s="402" ph="1"/>
      <c r="W6601" s="402" ph="1"/>
      <c r="X6601" s="17" ph="1"/>
    </row>
    <row r="6602" spans="15:24" ht="13.5" customHeight="1">
      <c r="O6602" s="402" ph="1"/>
      <c r="P6602" s="402" ph="1"/>
      <c r="Q6602" s="402" ph="1"/>
      <c r="R6602" s="402" ph="1"/>
      <c r="S6602" s="402" ph="1"/>
      <c r="T6602" s="402" ph="1"/>
      <c r="U6602" s="402" ph="1"/>
      <c r="V6602" s="402" ph="1"/>
      <c r="W6602" s="402" ph="1"/>
      <c r="X6602" s="17" ph="1"/>
    </row>
    <row r="6603" spans="15:24" ht="13.5" customHeight="1">
      <c r="O6603" s="402" ph="1"/>
      <c r="P6603" s="402" ph="1"/>
      <c r="Q6603" s="402" ph="1"/>
      <c r="R6603" s="402" ph="1"/>
      <c r="S6603" s="402" ph="1"/>
      <c r="T6603" s="402" ph="1"/>
      <c r="U6603" s="402" ph="1"/>
      <c r="V6603" s="402" ph="1"/>
      <c r="W6603" s="402" ph="1"/>
      <c r="X6603" s="17" ph="1"/>
    </row>
    <row r="6604" spans="15:24" ht="13.5" customHeight="1">
      <c r="O6604" s="402" ph="1"/>
      <c r="P6604" s="402" ph="1"/>
      <c r="Q6604" s="402" ph="1"/>
      <c r="R6604" s="402" ph="1"/>
      <c r="S6604" s="402" ph="1"/>
      <c r="T6604" s="402" ph="1"/>
      <c r="U6604" s="402" ph="1"/>
      <c r="V6604" s="402" ph="1"/>
      <c r="W6604" s="402" ph="1"/>
      <c r="X6604" s="17" ph="1"/>
    </row>
    <row r="6605" spans="15:24" ht="13.5" customHeight="1">
      <c r="O6605" s="402" ph="1"/>
      <c r="P6605" s="402" ph="1"/>
      <c r="Q6605" s="402" ph="1"/>
      <c r="R6605" s="402" ph="1"/>
      <c r="S6605" s="402" ph="1"/>
      <c r="T6605" s="402" ph="1"/>
      <c r="U6605" s="402" ph="1"/>
      <c r="V6605" s="402" ph="1"/>
      <c r="W6605" s="402" ph="1"/>
      <c r="X6605" s="17" ph="1"/>
    </row>
    <row r="6606" spans="15:24" ht="13.5" customHeight="1">
      <c r="O6606" s="402" ph="1"/>
      <c r="P6606" s="402" ph="1"/>
      <c r="Q6606" s="402" ph="1"/>
      <c r="R6606" s="402" ph="1"/>
      <c r="S6606" s="402" ph="1"/>
      <c r="T6606" s="402" ph="1"/>
      <c r="U6606" s="402" ph="1"/>
      <c r="V6606" s="402" ph="1"/>
      <c r="W6606" s="402" ph="1"/>
      <c r="X6606" s="17" ph="1"/>
    </row>
    <row r="6607" spans="15:24" ht="13.5" customHeight="1">
      <c r="O6607" s="402" ph="1"/>
      <c r="P6607" s="402" ph="1"/>
      <c r="Q6607" s="402" ph="1"/>
      <c r="R6607" s="402" ph="1"/>
      <c r="S6607" s="402" ph="1"/>
      <c r="T6607" s="402" ph="1"/>
      <c r="U6607" s="402" ph="1"/>
      <c r="V6607" s="402" ph="1"/>
      <c r="W6607" s="402" ph="1"/>
      <c r="X6607" s="17" ph="1"/>
    </row>
    <row r="6608" spans="15:24" ht="13.5" customHeight="1">
      <c r="O6608" s="402" ph="1"/>
      <c r="P6608" s="402" ph="1"/>
      <c r="Q6608" s="402" ph="1"/>
      <c r="R6608" s="402" ph="1"/>
      <c r="S6608" s="402" ph="1"/>
      <c r="T6608" s="402" ph="1"/>
      <c r="U6608" s="402" ph="1"/>
      <c r="V6608" s="402" ph="1"/>
      <c r="W6608" s="402" ph="1"/>
      <c r="X6608" s="17" ph="1"/>
    </row>
    <row r="6609" spans="15:24" ht="13.5" customHeight="1">
      <c r="O6609" s="402" ph="1"/>
      <c r="P6609" s="402" ph="1"/>
      <c r="Q6609" s="402" ph="1"/>
      <c r="R6609" s="402" ph="1"/>
      <c r="S6609" s="402" ph="1"/>
      <c r="T6609" s="402" ph="1"/>
      <c r="U6609" s="402" ph="1"/>
      <c r="V6609" s="402" ph="1"/>
      <c r="W6609" s="402" ph="1"/>
      <c r="X6609" s="17" ph="1"/>
    </row>
    <row r="6610" spans="15:24" ht="13.5" customHeight="1">
      <c r="O6610" s="402" ph="1"/>
      <c r="P6610" s="402" ph="1"/>
      <c r="Q6610" s="402" ph="1"/>
      <c r="R6610" s="402" ph="1"/>
      <c r="S6610" s="402" ph="1"/>
      <c r="T6610" s="402" ph="1"/>
      <c r="U6610" s="402" ph="1"/>
      <c r="V6610" s="402" ph="1"/>
      <c r="W6610" s="402" ph="1"/>
      <c r="X6610" s="17" ph="1"/>
    </row>
    <row r="6611" spans="15:24" ht="13.5" customHeight="1">
      <c r="O6611" s="402" ph="1"/>
      <c r="P6611" s="402" ph="1"/>
      <c r="Q6611" s="402" ph="1"/>
      <c r="R6611" s="402" ph="1"/>
      <c r="S6611" s="402" ph="1"/>
      <c r="T6611" s="402" ph="1"/>
      <c r="U6611" s="402" ph="1"/>
      <c r="V6611" s="402" ph="1"/>
      <c r="W6611" s="402" ph="1"/>
      <c r="X6611" s="17" ph="1"/>
    </row>
    <row r="6612" spans="15:24" ht="13.5" customHeight="1">
      <c r="O6612" s="402" ph="1"/>
      <c r="P6612" s="402" ph="1"/>
      <c r="Q6612" s="402" ph="1"/>
      <c r="R6612" s="402" ph="1"/>
      <c r="S6612" s="402" ph="1"/>
      <c r="T6612" s="402" ph="1"/>
      <c r="U6612" s="402" ph="1"/>
      <c r="V6612" s="402" ph="1"/>
      <c r="W6612" s="402" ph="1"/>
      <c r="X6612" s="17" ph="1"/>
    </row>
    <row r="6613" spans="15:24" ht="13.5" customHeight="1">
      <c r="O6613" s="402" ph="1"/>
      <c r="P6613" s="402" ph="1"/>
      <c r="Q6613" s="402" ph="1"/>
      <c r="R6613" s="402" ph="1"/>
      <c r="S6613" s="402" ph="1"/>
      <c r="T6613" s="402" ph="1"/>
      <c r="U6613" s="402" ph="1"/>
      <c r="V6613" s="402" ph="1"/>
      <c r="W6613" s="402" ph="1"/>
      <c r="X6613" s="17" ph="1"/>
    </row>
    <row r="6614" spans="15:24" ht="13.5" customHeight="1">
      <c r="O6614" s="402" ph="1"/>
      <c r="P6614" s="402" ph="1"/>
      <c r="Q6614" s="402" ph="1"/>
      <c r="R6614" s="402" ph="1"/>
      <c r="S6614" s="402" ph="1"/>
      <c r="T6614" s="402" ph="1"/>
      <c r="U6614" s="402" ph="1"/>
      <c r="V6614" s="402" ph="1"/>
      <c r="W6614" s="402" ph="1"/>
      <c r="X6614" s="17" ph="1"/>
    </row>
    <row r="6615" spans="15:24" ht="13.5" customHeight="1">
      <c r="O6615" s="402" ph="1"/>
      <c r="P6615" s="402" ph="1"/>
      <c r="Q6615" s="402" ph="1"/>
      <c r="R6615" s="402" ph="1"/>
      <c r="S6615" s="402" ph="1"/>
      <c r="T6615" s="402" ph="1"/>
      <c r="U6615" s="402" ph="1"/>
      <c r="V6615" s="402" ph="1"/>
      <c r="W6615" s="402" ph="1"/>
      <c r="X6615" s="17" ph="1"/>
    </row>
    <row r="6616" spans="15:24" ht="13.5" customHeight="1">
      <c r="O6616" s="402" ph="1"/>
      <c r="P6616" s="402" ph="1"/>
      <c r="Q6616" s="402" ph="1"/>
      <c r="R6616" s="402" ph="1"/>
      <c r="S6616" s="402" ph="1"/>
      <c r="T6616" s="402" ph="1"/>
      <c r="U6616" s="402" ph="1"/>
      <c r="V6616" s="402" ph="1"/>
      <c r="W6616" s="402" ph="1"/>
      <c r="X6616" s="17" ph="1"/>
    </row>
    <row r="6617" spans="15:24" ht="13.5" customHeight="1">
      <c r="O6617" s="402" ph="1"/>
      <c r="P6617" s="402" ph="1"/>
      <c r="Q6617" s="402" ph="1"/>
      <c r="R6617" s="402" ph="1"/>
      <c r="S6617" s="402" ph="1"/>
      <c r="T6617" s="402" ph="1"/>
      <c r="U6617" s="402" ph="1"/>
      <c r="V6617" s="402" ph="1"/>
      <c r="W6617" s="402" ph="1"/>
      <c r="X6617" s="17" ph="1"/>
    </row>
    <row r="6618" spans="15:24" ht="13.5" customHeight="1">
      <c r="O6618" s="402" ph="1"/>
      <c r="P6618" s="402" ph="1"/>
      <c r="Q6618" s="402" ph="1"/>
      <c r="R6618" s="402" ph="1"/>
      <c r="S6618" s="402" ph="1"/>
      <c r="T6618" s="402" ph="1"/>
      <c r="U6618" s="402" ph="1"/>
      <c r="V6618" s="402" ph="1"/>
      <c r="W6618" s="402" ph="1"/>
      <c r="X6618" s="17" ph="1"/>
    </row>
    <row r="6619" spans="15:24" ht="13.5" customHeight="1">
      <c r="O6619" s="402" ph="1"/>
      <c r="P6619" s="402" ph="1"/>
      <c r="Q6619" s="402" ph="1"/>
      <c r="R6619" s="402" ph="1"/>
      <c r="S6619" s="402" ph="1"/>
      <c r="T6619" s="402" ph="1"/>
      <c r="U6619" s="402" ph="1"/>
      <c r="V6619" s="402" ph="1"/>
      <c r="W6619" s="402" ph="1"/>
      <c r="X6619" s="17" ph="1"/>
    </row>
    <row r="6620" spans="15:24" ht="13.5" customHeight="1">
      <c r="O6620" s="402" ph="1"/>
      <c r="P6620" s="402" ph="1"/>
      <c r="Q6620" s="402" ph="1"/>
      <c r="R6620" s="402" ph="1"/>
      <c r="S6620" s="402" ph="1"/>
      <c r="T6620" s="402" ph="1"/>
      <c r="U6620" s="402" ph="1"/>
      <c r="V6620" s="402" ph="1"/>
      <c r="W6620" s="402" ph="1"/>
      <c r="X6620" s="17" ph="1"/>
    </row>
    <row r="6621" spans="15:24" ht="13.5" customHeight="1">
      <c r="O6621" s="402" ph="1"/>
      <c r="P6621" s="402" ph="1"/>
      <c r="Q6621" s="402" ph="1"/>
      <c r="R6621" s="402" ph="1"/>
      <c r="S6621" s="402" ph="1"/>
      <c r="T6621" s="402" ph="1"/>
      <c r="U6621" s="402" ph="1"/>
      <c r="V6621" s="402" ph="1"/>
      <c r="W6621" s="402" ph="1"/>
      <c r="X6621" s="17" ph="1"/>
    </row>
    <row r="6622" spans="15:24" ht="13.5" customHeight="1">
      <c r="O6622" s="402" ph="1"/>
      <c r="P6622" s="402" ph="1"/>
      <c r="Q6622" s="402" ph="1"/>
      <c r="R6622" s="402" ph="1"/>
      <c r="S6622" s="402" ph="1"/>
      <c r="T6622" s="402" ph="1"/>
      <c r="U6622" s="402" ph="1"/>
      <c r="V6622" s="402" ph="1"/>
      <c r="W6622" s="402" ph="1"/>
      <c r="X6622" s="17" ph="1"/>
    </row>
    <row r="6623" spans="15:24" ht="13.5" customHeight="1">
      <c r="O6623" s="402" ph="1"/>
      <c r="P6623" s="402" ph="1"/>
      <c r="Q6623" s="402" ph="1"/>
      <c r="R6623" s="402" ph="1"/>
      <c r="S6623" s="402" ph="1"/>
      <c r="T6623" s="402" ph="1"/>
      <c r="U6623" s="402" ph="1"/>
      <c r="V6623" s="402" ph="1"/>
      <c r="W6623" s="402" ph="1"/>
      <c r="X6623" s="17" ph="1"/>
    </row>
    <row r="6624" spans="15:24" ht="13.5" customHeight="1">
      <c r="O6624" s="402" ph="1"/>
      <c r="P6624" s="402" ph="1"/>
      <c r="Q6624" s="402" ph="1"/>
      <c r="R6624" s="402" ph="1"/>
      <c r="S6624" s="402" ph="1"/>
      <c r="T6624" s="402" ph="1"/>
      <c r="U6624" s="402" ph="1"/>
      <c r="V6624" s="402" ph="1"/>
      <c r="W6624" s="402" ph="1"/>
      <c r="X6624" s="17" ph="1"/>
    </row>
    <row r="6625" spans="15:24" ht="13.5" customHeight="1">
      <c r="O6625" s="402" ph="1"/>
      <c r="P6625" s="402" ph="1"/>
      <c r="Q6625" s="402" ph="1"/>
      <c r="R6625" s="402" ph="1"/>
      <c r="S6625" s="402" ph="1"/>
      <c r="T6625" s="402" ph="1"/>
      <c r="U6625" s="402" ph="1"/>
      <c r="V6625" s="402" ph="1"/>
      <c r="W6625" s="402" ph="1"/>
      <c r="X6625" s="17" ph="1"/>
    </row>
    <row r="6626" spans="15:24" ht="13.5" customHeight="1">
      <c r="O6626" s="402" ph="1"/>
      <c r="P6626" s="402" ph="1"/>
      <c r="Q6626" s="402" ph="1"/>
      <c r="R6626" s="402" ph="1"/>
      <c r="S6626" s="402" ph="1"/>
      <c r="T6626" s="402" ph="1"/>
      <c r="U6626" s="402" ph="1"/>
      <c r="V6626" s="402" ph="1"/>
      <c r="W6626" s="402" ph="1"/>
      <c r="X6626" s="17" ph="1"/>
    </row>
    <row r="6627" spans="15:24" ht="13.5" customHeight="1">
      <c r="O6627" s="402" ph="1"/>
      <c r="P6627" s="402" ph="1"/>
      <c r="Q6627" s="402" ph="1"/>
      <c r="R6627" s="402" ph="1"/>
      <c r="S6627" s="402" ph="1"/>
      <c r="T6627" s="402" ph="1"/>
      <c r="U6627" s="402" ph="1"/>
      <c r="V6627" s="402" ph="1"/>
      <c r="W6627" s="402" ph="1"/>
      <c r="X6627" s="17" ph="1"/>
    </row>
    <row r="6628" spans="15:24" ht="13.5" customHeight="1">
      <c r="O6628" s="402" ph="1"/>
      <c r="P6628" s="402" ph="1"/>
      <c r="Q6628" s="402" ph="1"/>
      <c r="R6628" s="402" ph="1"/>
      <c r="S6628" s="402" ph="1"/>
      <c r="T6628" s="402" ph="1"/>
      <c r="U6628" s="402" ph="1"/>
      <c r="V6628" s="402" ph="1"/>
      <c r="W6628" s="402" ph="1"/>
      <c r="X6628" s="17" ph="1"/>
    </row>
    <row r="6629" spans="15:24" ht="13.5" customHeight="1">
      <c r="O6629" s="402" ph="1"/>
      <c r="P6629" s="402" ph="1"/>
      <c r="Q6629" s="402" ph="1"/>
      <c r="R6629" s="402" ph="1"/>
      <c r="S6629" s="402" ph="1"/>
      <c r="T6629" s="402" ph="1"/>
      <c r="U6629" s="402" ph="1"/>
      <c r="V6629" s="402" ph="1"/>
      <c r="W6629" s="402" ph="1"/>
      <c r="X6629" s="17" ph="1"/>
    </row>
    <row r="6630" spans="15:24" ht="13.5" customHeight="1">
      <c r="O6630" s="402" ph="1"/>
      <c r="P6630" s="402" ph="1"/>
      <c r="Q6630" s="402" ph="1"/>
      <c r="R6630" s="402" ph="1"/>
      <c r="S6630" s="402" ph="1"/>
      <c r="T6630" s="402" ph="1"/>
      <c r="U6630" s="402" ph="1"/>
      <c r="V6630" s="402" ph="1"/>
      <c r="W6630" s="402" ph="1"/>
      <c r="X6630" s="17" ph="1"/>
    </row>
    <row r="6631" spans="15:24" ht="13.5" customHeight="1">
      <c r="O6631" s="402" ph="1"/>
      <c r="P6631" s="402" ph="1"/>
      <c r="Q6631" s="402" ph="1"/>
      <c r="R6631" s="402" ph="1"/>
      <c r="S6631" s="402" ph="1"/>
      <c r="T6631" s="402" ph="1"/>
      <c r="U6631" s="402" ph="1"/>
      <c r="V6631" s="402" ph="1"/>
      <c r="W6631" s="402" ph="1"/>
      <c r="X6631" s="17" ph="1"/>
    </row>
    <row r="6632" spans="15:24" ht="13.5" customHeight="1">
      <c r="O6632" s="402" ph="1"/>
      <c r="P6632" s="402" ph="1"/>
      <c r="Q6632" s="402" ph="1"/>
      <c r="R6632" s="402" ph="1"/>
      <c r="S6632" s="402" ph="1"/>
      <c r="T6632" s="402" ph="1"/>
      <c r="U6632" s="402" ph="1"/>
      <c r="V6632" s="402" ph="1"/>
      <c r="W6632" s="402" ph="1"/>
      <c r="X6632" s="17" ph="1"/>
    </row>
    <row r="6633" spans="15:24" ht="13.5" customHeight="1">
      <c r="O6633" s="402" ph="1"/>
      <c r="P6633" s="402" ph="1"/>
      <c r="Q6633" s="402" ph="1"/>
      <c r="R6633" s="402" ph="1"/>
      <c r="S6633" s="402" ph="1"/>
      <c r="T6633" s="402" ph="1"/>
      <c r="U6633" s="402" ph="1"/>
      <c r="V6633" s="402" ph="1"/>
      <c r="W6633" s="402" ph="1"/>
      <c r="X6633" s="17" ph="1"/>
    </row>
    <row r="6634" spans="15:24" ht="13.5" customHeight="1">
      <c r="O6634" s="402" ph="1"/>
      <c r="P6634" s="402" ph="1"/>
      <c r="Q6634" s="402" ph="1"/>
      <c r="R6634" s="402" ph="1"/>
      <c r="S6634" s="402" ph="1"/>
      <c r="T6634" s="402" ph="1"/>
      <c r="U6634" s="402" ph="1"/>
      <c r="V6634" s="402" ph="1"/>
      <c r="W6634" s="402" ph="1"/>
      <c r="X6634" s="17" ph="1"/>
    </row>
    <row r="6635" spans="15:24" ht="13.5" customHeight="1">
      <c r="O6635" s="402" ph="1"/>
      <c r="P6635" s="402" ph="1"/>
      <c r="Q6635" s="402" ph="1"/>
      <c r="R6635" s="402" ph="1"/>
      <c r="S6635" s="402" ph="1"/>
      <c r="T6635" s="402" ph="1"/>
      <c r="U6635" s="402" ph="1"/>
      <c r="V6635" s="402" ph="1"/>
      <c r="W6635" s="402" ph="1"/>
      <c r="X6635" s="17" ph="1"/>
    </row>
    <row r="6636" spans="15:24" ht="13.5" customHeight="1">
      <c r="O6636" s="402" ph="1"/>
      <c r="P6636" s="402" ph="1"/>
      <c r="Q6636" s="402" ph="1"/>
      <c r="R6636" s="402" ph="1"/>
      <c r="S6636" s="402" ph="1"/>
      <c r="T6636" s="402" ph="1"/>
      <c r="U6636" s="402" ph="1"/>
      <c r="V6636" s="402" ph="1"/>
      <c r="W6636" s="402" ph="1"/>
      <c r="X6636" s="17" ph="1"/>
    </row>
    <row r="6637" spans="15:24" ht="13.5" customHeight="1">
      <c r="O6637" s="402" ph="1"/>
      <c r="P6637" s="402" ph="1"/>
      <c r="Q6637" s="402" ph="1"/>
      <c r="R6637" s="402" ph="1"/>
      <c r="S6637" s="402" ph="1"/>
      <c r="T6637" s="402" ph="1"/>
      <c r="U6637" s="402" ph="1"/>
      <c r="V6637" s="402" ph="1"/>
      <c r="W6637" s="402" ph="1"/>
      <c r="X6637" s="17" ph="1"/>
    </row>
    <row r="6638" spans="15:24" ht="13.5" customHeight="1">
      <c r="O6638" s="402" ph="1"/>
      <c r="P6638" s="402" ph="1"/>
      <c r="Q6638" s="402" ph="1"/>
      <c r="R6638" s="402" ph="1"/>
      <c r="S6638" s="402" ph="1"/>
      <c r="T6638" s="402" ph="1"/>
      <c r="U6638" s="402" ph="1"/>
      <c r="V6638" s="402" ph="1"/>
      <c r="W6638" s="402" ph="1"/>
      <c r="X6638" s="17" ph="1"/>
    </row>
    <row r="6639" spans="15:24" ht="13.5" customHeight="1">
      <c r="O6639" s="402" ph="1"/>
      <c r="P6639" s="402" ph="1"/>
      <c r="Q6639" s="402" ph="1"/>
      <c r="R6639" s="402" ph="1"/>
      <c r="S6639" s="402" ph="1"/>
      <c r="T6639" s="402" ph="1"/>
      <c r="U6639" s="402" ph="1"/>
      <c r="V6639" s="402" ph="1"/>
      <c r="W6639" s="402" ph="1"/>
      <c r="X6639" s="17" ph="1"/>
    </row>
    <row r="6640" spans="15:24" ht="13.5" customHeight="1">
      <c r="O6640" s="402" ph="1"/>
      <c r="P6640" s="402" ph="1"/>
      <c r="Q6640" s="402" ph="1"/>
      <c r="R6640" s="402" ph="1"/>
      <c r="S6640" s="402" ph="1"/>
      <c r="T6640" s="402" ph="1"/>
      <c r="U6640" s="402" ph="1"/>
      <c r="V6640" s="402" ph="1"/>
      <c r="W6640" s="402" ph="1"/>
      <c r="X6640" s="17" ph="1"/>
    </row>
    <row r="6641" spans="15:24" ht="13.5" customHeight="1">
      <c r="O6641" s="402" ph="1"/>
      <c r="P6641" s="402" ph="1"/>
      <c r="Q6641" s="402" ph="1"/>
      <c r="R6641" s="402" ph="1"/>
      <c r="S6641" s="402" ph="1"/>
      <c r="T6641" s="402" ph="1"/>
      <c r="U6641" s="402" ph="1"/>
      <c r="V6641" s="402" ph="1"/>
      <c r="W6641" s="402" ph="1"/>
      <c r="X6641" s="17" ph="1"/>
    </row>
    <row r="6642" spans="15:24" ht="13.5" customHeight="1">
      <c r="O6642" s="402" ph="1"/>
      <c r="P6642" s="402" ph="1"/>
      <c r="Q6642" s="402" ph="1"/>
      <c r="R6642" s="402" ph="1"/>
      <c r="S6642" s="402" ph="1"/>
      <c r="T6642" s="402" ph="1"/>
      <c r="U6642" s="402" ph="1"/>
      <c r="V6642" s="402" ph="1"/>
      <c r="W6642" s="402" ph="1"/>
      <c r="X6642" s="17" ph="1"/>
    </row>
    <row r="6643" spans="15:24" ht="13.5" customHeight="1">
      <c r="O6643" s="402" ph="1"/>
      <c r="P6643" s="402" ph="1"/>
      <c r="Q6643" s="402" ph="1"/>
      <c r="R6643" s="402" ph="1"/>
      <c r="S6643" s="402" ph="1"/>
      <c r="T6643" s="402" ph="1"/>
      <c r="U6643" s="402" ph="1"/>
      <c r="V6643" s="402" ph="1"/>
      <c r="W6643" s="402" ph="1"/>
      <c r="X6643" s="17" ph="1"/>
    </row>
    <row r="6644" spans="15:24" ht="13.5" customHeight="1">
      <c r="O6644" s="402" ph="1"/>
      <c r="P6644" s="402" ph="1"/>
      <c r="Q6644" s="402" ph="1"/>
      <c r="R6644" s="402" ph="1"/>
      <c r="S6644" s="402" ph="1"/>
      <c r="T6644" s="402" ph="1"/>
      <c r="U6644" s="402" ph="1"/>
      <c r="V6644" s="402" ph="1"/>
      <c r="W6644" s="402" ph="1"/>
      <c r="X6644" s="17" ph="1"/>
    </row>
    <row r="6645" spans="15:24" ht="13.5" customHeight="1">
      <c r="O6645" s="402" ph="1"/>
      <c r="P6645" s="402" ph="1"/>
      <c r="Q6645" s="402" ph="1"/>
      <c r="R6645" s="402" ph="1"/>
      <c r="S6645" s="402" ph="1"/>
      <c r="T6645" s="402" ph="1"/>
      <c r="U6645" s="402" ph="1"/>
      <c r="V6645" s="402" ph="1"/>
      <c r="W6645" s="402" ph="1"/>
      <c r="X6645" s="17" ph="1"/>
    </row>
    <row r="6646" spans="15:24" ht="13.5" customHeight="1">
      <c r="O6646" s="402" ph="1"/>
      <c r="P6646" s="402" ph="1"/>
      <c r="Q6646" s="402" ph="1"/>
      <c r="R6646" s="402" ph="1"/>
      <c r="S6646" s="402" ph="1"/>
      <c r="T6646" s="402" ph="1"/>
      <c r="U6646" s="402" ph="1"/>
      <c r="V6646" s="402" ph="1"/>
      <c r="W6646" s="402" ph="1"/>
      <c r="X6646" s="17" ph="1"/>
    </row>
    <row r="6647" spans="15:24" ht="13.5" customHeight="1">
      <c r="O6647" s="402" ph="1"/>
      <c r="P6647" s="402" ph="1"/>
      <c r="Q6647" s="402" ph="1"/>
      <c r="R6647" s="402" ph="1"/>
      <c r="S6647" s="402" ph="1"/>
      <c r="T6647" s="402" ph="1"/>
      <c r="U6647" s="402" ph="1"/>
      <c r="V6647" s="402" ph="1"/>
      <c r="W6647" s="402" ph="1"/>
      <c r="X6647" s="17" ph="1"/>
    </row>
    <row r="6648" spans="15:24" ht="13.5" customHeight="1">
      <c r="O6648" s="402" ph="1"/>
      <c r="P6648" s="402" ph="1"/>
      <c r="Q6648" s="402" ph="1"/>
      <c r="R6648" s="402" ph="1"/>
      <c r="S6648" s="402" ph="1"/>
      <c r="T6648" s="402" ph="1"/>
      <c r="U6648" s="402" ph="1"/>
      <c r="V6648" s="402" ph="1"/>
      <c r="W6648" s="402" ph="1"/>
      <c r="X6648" s="17" ph="1"/>
    </row>
    <row r="6649" spans="15:24" ht="13.5" customHeight="1">
      <c r="O6649" s="402" ph="1"/>
      <c r="P6649" s="402" ph="1"/>
      <c r="Q6649" s="402" ph="1"/>
      <c r="R6649" s="402" ph="1"/>
      <c r="S6649" s="402" ph="1"/>
      <c r="T6649" s="402" ph="1"/>
      <c r="U6649" s="402" ph="1"/>
      <c r="V6649" s="402" ph="1"/>
      <c r="W6649" s="402" ph="1"/>
      <c r="X6649" s="17" ph="1"/>
    </row>
    <row r="6650" spans="15:24" ht="13.5" customHeight="1">
      <c r="O6650" s="402" ph="1"/>
      <c r="P6650" s="402" ph="1"/>
      <c r="Q6650" s="402" ph="1"/>
      <c r="R6650" s="402" ph="1"/>
      <c r="S6650" s="402" ph="1"/>
      <c r="T6650" s="402" ph="1"/>
      <c r="U6650" s="402" ph="1"/>
      <c r="V6650" s="402" ph="1"/>
      <c r="W6650" s="402" ph="1"/>
      <c r="X6650" s="17" ph="1"/>
    </row>
    <row r="6651" spans="15:24" ht="13.5" customHeight="1">
      <c r="O6651" s="402" ph="1"/>
      <c r="P6651" s="402" ph="1"/>
      <c r="Q6651" s="402" ph="1"/>
      <c r="R6651" s="402" ph="1"/>
      <c r="S6651" s="402" ph="1"/>
      <c r="T6651" s="402" ph="1"/>
      <c r="U6651" s="402" ph="1"/>
      <c r="V6651" s="402" ph="1"/>
      <c r="W6651" s="402" ph="1"/>
      <c r="X6651" s="17" ph="1"/>
    </row>
    <row r="6652" spans="15:24" ht="13.5" customHeight="1">
      <c r="O6652" s="402" ph="1"/>
      <c r="P6652" s="402" ph="1"/>
      <c r="Q6652" s="402" ph="1"/>
      <c r="R6652" s="402" ph="1"/>
      <c r="S6652" s="402" ph="1"/>
      <c r="T6652" s="402" ph="1"/>
      <c r="U6652" s="402" ph="1"/>
      <c r="V6652" s="402" ph="1"/>
      <c r="W6652" s="402" ph="1"/>
      <c r="X6652" s="17" ph="1"/>
    </row>
    <row r="6653" spans="15:24" ht="13.5" customHeight="1">
      <c r="O6653" s="402" ph="1"/>
      <c r="P6653" s="402" ph="1"/>
      <c r="Q6653" s="402" ph="1"/>
      <c r="R6653" s="402" ph="1"/>
      <c r="S6653" s="402" ph="1"/>
      <c r="T6653" s="402" ph="1"/>
      <c r="U6653" s="402" ph="1"/>
      <c r="V6653" s="402" ph="1"/>
      <c r="W6653" s="402" ph="1"/>
      <c r="X6653" s="17" ph="1"/>
    </row>
    <row r="6654" spans="15:24" ht="13.5" customHeight="1">
      <c r="O6654" s="402" ph="1"/>
      <c r="P6654" s="402" ph="1"/>
      <c r="Q6654" s="402" ph="1"/>
      <c r="R6654" s="402" ph="1"/>
      <c r="S6654" s="402" ph="1"/>
      <c r="T6654" s="402" ph="1"/>
      <c r="U6654" s="402" ph="1"/>
      <c r="V6654" s="402" ph="1"/>
      <c r="W6654" s="402" ph="1"/>
      <c r="X6654" s="17" ph="1"/>
    </row>
    <row r="6655" spans="15:24" ht="13.5" customHeight="1">
      <c r="O6655" s="402" ph="1"/>
      <c r="P6655" s="402" ph="1"/>
      <c r="Q6655" s="402" ph="1"/>
      <c r="R6655" s="402" ph="1"/>
      <c r="S6655" s="402" ph="1"/>
      <c r="T6655" s="402" ph="1"/>
      <c r="U6655" s="402" ph="1"/>
      <c r="V6655" s="402" ph="1"/>
      <c r="W6655" s="402" ph="1"/>
      <c r="X6655" s="17" ph="1"/>
    </row>
    <row r="6656" spans="15:24" ht="13.5" customHeight="1">
      <c r="O6656" s="402" ph="1"/>
      <c r="P6656" s="402" ph="1"/>
      <c r="Q6656" s="402" ph="1"/>
      <c r="R6656" s="402" ph="1"/>
      <c r="S6656" s="402" ph="1"/>
      <c r="T6656" s="402" ph="1"/>
      <c r="U6656" s="402" ph="1"/>
      <c r="V6656" s="402" ph="1"/>
      <c r="W6656" s="402" ph="1"/>
      <c r="X6656" s="17" ph="1"/>
    </row>
    <row r="6657" spans="15:24" ht="13.5" customHeight="1">
      <c r="O6657" s="402" ph="1"/>
      <c r="P6657" s="402" ph="1"/>
      <c r="Q6657" s="402" ph="1"/>
      <c r="R6657" s="402" ph="1"/>
      <c r="S6657" s="402" ph="1"/>
      <c r="T6657" s="402" ph="1"/>
      <c r="U6657" s="402" ph="1"/>
      <c r="V6657" s="402" ph="1"/>
      <c r="W6657" s="402" ph="1"/>
      <c r="X6657" s="17" ph="1"/>
    </row>
    <row r="6658" spans="15:24" ht="13.5" customHeight="1">
      <c r="O6658" s="402" ph="1"/>
      <c r="P6658" s="402" ph="1"/>
      <c r="Q6658" s="402" ph="1"/>
      <c r="R6658" s="402" ph="1"/>
      <c r="S6658" s="402" ph="1"/>
      <c r="T6658" s="402" ph="1"/>
      <c r="U6658" s="402" ph="1"/>
      <c r="V6658" s="402" ph="1"/>
      <c r="W6658" s="402" ph="1"/>
      <c r="X6658" s="17" ph="1"/>
    </row>
    <row r="6659" spans="15:24" ht="13.5" customHeight="1">
      <c r="O6659" s="402" ph="1"/>
      <c r="P6659" s="402" ph="1"/>
      <c r="Q6659" s="402" ph="1"/>
      <c r="R6659" s="402" ph="1"/>
      <c r="S6659" s="402" ph="1"/>
      <c r="T6659" s="402" ph="1"/>
      <c r="U6659" s="402" ph="1"/>
      <c r="V6659" s="402" ph="1"/>
      <c r="W6659" s="402" ph="1"/>
      <c r="X6659" s="17" ph="1"/>
    </row>
    <row r="6660" spans="15:24" ht="13.5" customHeight="1">
      <c r="O6660" s="402" ph="1"/>
      <c r="P6660" s="402" ph="1"/>
      <c r="Q6660" s="402" ph="1"/>
      <c r="R6660" s="402" ph="1"/>
      <c r="S6660" s="402" ph="1"/>
      <c r="T6660" s="402" ph="1"/>
      <c r="U6660" s="402" ph="1"/>
      <c r="V6660" s="402" ph="1"/>
      <c r="W6660" s="402" ph="1"/>
      <c r="X6660" s="17" ph="1"/>
    </row>
    <row r="6661" spans="15:24" ht="13.5" customHeight="1">
      <c r="O6661" s="402" ph="1"/>
      <c r="P6661" s="402" ph="1"/>
      <c r="Q6661" s="402" ph="1"/>
      <c r="R6661" s="402" ph="1"/>
      <c r="S6661" s="402" ph="1"/>
      <c r="T6661" s="402" ph="1"/>
      <c r="U6661" s="402" ph="1"/>
      <c r="V6661" s="402" ph="1"/>
      <c r="W6661" s="402" ph="1"/>
      <c r="X6661" s="17" ph="1"/>
    </row>
    <row r="6662" spans="15:24" ht="13.5" customHeight="1">
      <c r="O6662" s="402" ph="1"/>
      <c r="P6662" s="402" ph="1"/>
      <c r="Q6662" s="402" ph="1"/>
      <c r="R6662" s="402" ph="1"/>
      <c r="S6662" s="402" ph="1"/>
      <c r="T6662" s="402" ph="1"/>
      <c r="U6662" s="402" ph="1"/>
      <c r="V6662" s="402" ph="1"/>
      <c r="W6662" s="402" ph="1"/>
      <c r="X6662" s="17" ph="1"/>
    </row>
    <row r="6663" spans="15:24" ht="13.5" customHeight="1">
      <c r="O6663" s="402" ph="1"/>
      <c r="P6663" s="402" ph="1"/>
      <c r="Q6663" s="402" ph="1"/>
      <c r="R6663" s="402" ph="1"/>
      <c r="S6663" s="402" ph="1"/>
      <c r="T6663" s="402" ph="1"/>
      <c r="U6663" s="402" ph="1"/>
      <c r="V6663" s="402" ph="1"/>
      <c r="W6663" s="402" ph="1"/>
      <c r="X6663" s="17" ph="1"/>
    </row>
    <row r="6664" spans="15:24" ht="13.5" customHeight="1">
      <c r="O6664" s="402" ph="1"/>
      <c r="P6664" s="402" ph="1"/>
      <c r="Q6664" s="402" ph="1"/>
      <c r="R6664" s="402" ph="1"/>
      <c r="S6664" s="402" ph="1"/>
      <c r="T6664" s="402" ph="1"/>
      <c r="U6664" s="402" ph="1"/>
      <c r="V6664" s="402" ph="1"/>
      <c r="W6664" s="402" ph="1"/>
      <c r="X6664" s="17" ph="1"/>
    </row>
    <row r="6665" spans="15:24" ht="13.5" customHeight="1">
      <c r="O6665" s="402" ph="1"/>
      <c r="P6665" s="402" ph="1"/>
      <c r="Q6665" s="402" ph="1"/>
      <c r="R6665" s="402" ph="1"/>
      <c r="S6665" s="402" ph="1"/>
      <c r="T6665" s="402" ph="1"/>
      <c r="U6665" s="402" ph="1"/>
      <c r="V6665" s="402" ph="1"/>
      <c r="W6665" s="402" ph="1"/>
      <c r="X6665" s="17" ph="1"/>
    </row>
    <row r="6666" spans="15:24" ht="13.5" customHeight="1">
      <c r="O6666" s="402" ph="1"/>
      <c r="P6666" s="402" ph="1"/>
      <c r="Q6666" s="402" ph="1"/>
      <c r="R6666" s="402" ph="1"/>
      <c r="S6666" s="402" ph="1"/>
      <c r="T6666" s="402" ph="1"/>
      <c r="U6666" s="402" ph="1"/>
      <c r="V6666" s="402" ph="1"/>
      <c r="W6666" s="402" ph="1"/>
      <c r="X6666" s="17" ph="1"/>
    </row>
    <row r="6667" spans="15:24" ht="13.5" customHeight="1">
      <c r="O6667" s="402" ph="1"/>
      <c r="P6667" s="402" ph="1"/>
      <c r="Q6667" s="402" ph="1"/>
      <c r="R6667" s="402" ph="1"/>
      <c r="S6667" s="402" ph="1"/>
      <c r="T6667" s="402" ph="1"/>
      <c r="U6667" s="402" ph="1"/>
      <c r="V6667" s="402" ph="1"/>
      <c r="W6667" s="402" ph="1"/>
      <c r="X6667" s="17" ph="1"/>
    </row>
    <row r="6668" spans="15:24" ht="13.5" customHeight="1">
      <c r="O6668" s="402" ph="1"/>
      <c r="P6668" s="402" ph="1"/>
      <c r="Q6668" s="402" ph="1"/>
      <c r="R6668" s="402" ph="1"/>
      <c r="S6668" s="402" ph="1"/>
      <c r="T6668" s="402" ph="1"/>
      <c r="U6668" s="402" ph="1"/>
      <c r="V6668" s="402" ph="1"/>
      <c r="W6668" s="402" ph="1"/>
      <c r="X6668" s="17" ph="1"/>
    </row>
    <row r="6669" spans="15:24" ht="13.5" customHeight="1">
      <c r="O6669" s="402" ph="1"/>
      <c r="P6669" s="402" ph="1"/>
      <c r="Q6669" s="402" ph="1"/>
      <c r="R6669" s="402" ph="1"/>
      <c r="S6669" s="402" ph="1"/>
      <c r="T6669" s="402" ph="1"/>
      <c r="U6669" s="402" ph="1"/>
      <c r="V6669" s="402" ph="1"/>
      <c r="W6669" s="402" ph="1"/>
      <c r="X6669" s="17" ph="1"/>
    </row>
    <row r="6670" spans="15:24" ht="13.5" customHeight="1">
      <c r="O6670" s="402" ph="1"/>
      <c r="P6670" s="402" ph="1"/>
      <c r="Q6670" s="402" ph="1"/>
      <c r="R6670" s="402" ph="1"/>
      <c r="S6670" s="402" ph="1"/>
      <c r="T6670" s="402" ph="1"/>
      <c r="U6670" s="402" ph="1"/>
      <c r="V6670" s="402" ph="1"/>
      <c r="W6670" s="402" ph="1"/>
      <c r="X6670" s="17" ph="1"/>
    </row>
    <row r="6671" spans="15:24" ht="13.5" customHeight="1">
      <c r="O6671" s="402" ph="1"/>
      <c r="P6671" s="402" ph="1"/>
      <c r="Q6671" s="402" ph="1"/>
      <c r="R6671" s="402" ph="1"/>
      <c r="S6671" s="402" ph="1"/>
      <c r="T6671" s="402" ph="1"/>
      <c r="U6671" s="402" ph="1"/>
      <c r="V6671" s="402" ph="1"/>
      <c r="W6671" s="402" ph="1"/>
      <c r="X6671" s="17" ph="1"/>
    </row>
    <row r="6672" spans="15:24" ht="13.5" customHeight="1">
      <c r="O6672" s="402" ph="1"/>
      <c r="P6672" s="402" ph="1"/>
      <c r="Q6672" s="402" ph="1"/>
      <c r="R6672" s="402" ph="1"/>
      <c r="S6672" s="402" ph="1"/>
      <c r="T6672" s="402" ph="1"/>
      <c r="U6672" s="402" ph="1"/>
      <c r="V6672" s="402" ph="1"/>
      <c r="W6672" s="402" ph="1"/>
      <c r="X6672" s="17" ph="1"/>
    </row>
    <row r="6673" spans="15:24" ht="13.5" customHeight="1">
      <c r="O6673" s="402" ph="1"/>
      <c r="P6673" s="402" ph="1"/>
      <c r="Q6673" s="402" ph="1"/>
      <c r="R6673" s="402" ph="1"/>
      <c r="S6673" s="402" ph="1"/>
      <c r="T6673" s="402" ph="1"/>
      <c r="U6673" s="402" ph="1"/>
      <c r="V6673" s="402" ph="1"/>
      <c r="W6673" s="402" ph="1"/>
      <c r="X6673" s="17" ph="1"/>
    </row>
    <row r="6674" spans="15:24" ht="13.5" customHeight="1">
      <c r="O6674" s="402" ph="1"/>
      <c r="P6674" s="402" ph="1"/>
      <c r="Q6674" s="402" ph="1"/>
      <c r="R6674" s="402" ph="1"/>
      <c r="S6674" s="402" ph="1"/>
      <c r="T6674" s="402" ph="1"/>
      <c r="U6674" s="402" ph="1"/>
      <c r="V6674" s="402" ph="1"/>
      <c r="W6674" s="402" ph="1"/>
      <c r="X6674" s="17" ph="1"/>
    </row>
    <row r="6675" spans="15:24" ht="13.5" customHeight="1">
      <c r="O6675" s="402" ph="1"/>
      <c r="P6675" s="402" ph="1"/>
      <c r="Q6675" s="402" ph="1"/>
      <c r="R6675" s="402" ph="1"/>
      <c r="S6675" s="402" ph="1"/>
      <c r="T6675" s="402" ph="1"/>
      <c r="U6675" s="402" ph="1"/>
      <c r="V6675" s="402" ph="1"/>
      <c r="W6675" s="402" ph="1"/>
      <c r="X6675" s="17" ph="1"/>
    </row>
    <row r="6676" spans="15:24" ht="13.5" customHeight="1">
      <c r="O6676" s="402" ph="1"/>
      <c r="P6676" s="402" ph="1"/>
      <c r="Q6676" s="402" ph="1"/>
      <c r="R6676" s="402" ph="1"/>
      <c r="S6676" s="402" ph="1"/>
      <c r="T6676" s="402" ph="1"/>
      <c r="U6676" s="402" ph="1"/>
      <c r="V6676" s="402" ph="1"/>
      <c r="W6676" s="402" ph="1"/>
      <c r="X6676" s="17" ph="1"/>
    </row>
    <row r="6677" spans="15:24" ht="13.5" customHeight="1">
      <c r="O6677" s="402" ph="1"/>
      <c r="P6677" s="402" ph="1"/>
      <c r="Q6677" s="402" ph="1"/>
      <c r="R6677" s="402" ph="1"/>
      <c r="S6677" s="402" ph="1"/>
      <c r="T6677" s="402" ph="1"/>
      <c r="U6677" s="402" ph="1"/>
      <c r="V6677" s="402" ph="1"/>
      <c r="W6677" s="402" ph="1"/>
      <c r="X6677" s="17" ph="1"/>
    </row>
    <row r="6678" spans="15:24" ht="13.5" customHeight="1">
      <c r="O6678" s="402" ph="1"/>
      <c r="P6678" s="402" ph="1"/>
      <c r="Q6678" s="402" ph="1"/>
      <c r="R6678" s="402" ph="1"/>
      <c r="S6678" s="402" ph="1"/>
      <c r="T6678" s="402" ph="1"/>
      <c r="U6678" s="402" ph="1"/>
      <c r="V6678" s="402" ph="1"/>
      <c r="W6678" s="402" ph="1"/>
      <c r="X6678" s="17" ph="1"/>
    </row>
    <row r="6679" spans="15:24" ht="13.5" customHeight="1">
      <c r="O6679" s="402" ph="1"/>
      <c r="P6679" s="402" ph="1"/>
      <c r="Q6679" s="402" ph="1"/>
      <c r="R6679" s="402" ph="1"/>
      <c r="S6679" s="402" ph="1"/>
      <c r="T6679" s="402" ph="1"/>
      <c r="U6679" s="402" ph="1"/>
      <c r="V6679" s="402" ph="1"/>
      <c r="W6679" s="402" ph="1"/>
      <c r="X6679" s="17" ph="1"/>
    </row>
    <row r="6680" spans="15:24" ht="13.5" customHeight="1">
      <c r="O6680" s="402" ph="1"/>
      <c r="P6680" s="402" ph="1"/>
      <c r="Q6680" s="402" ph="1"/>
      <c r="R6680" s="402" ph="1"/>
      <c r="S6680" s="402" ph="1"/>
      <c r="T6680" s="402" ph="1"/>
      <c r="U6680" s="402" ph="1"/>
      <c r="V6680" s="402" ph="1"/>
      <c r="W6680" s="402" ph="1"/>
      <c r="X6680" s="17" ph="1"/>
    </row>
    <row r="6681" spans="15:24" ht="13.5" customHeight="1">
      <c r="O6681" s="402" ph="1"/>
      <c r="P6681" s="402" ph="1"/>
      <c r="Q6681" s="402" ph="1"/>
      <c r="R6681" s="402" ph="1"/>
      <c r="S6681" s="402" ph="1"/>
      <c r="T6681" s="402" ph="1"/>
      <c r="U6681" s="402" ph="1"/>
      <c r="V6681" s="402" ph="1"/>
      <c r="W6681" s="402" ph="1"/>
      <c r="X6681" s="17" ph="1"/>
    </row>
    <row r="6682" spans="15:24" ht="13.5" customHeight="1">
      <c r="O6682" s="402" ph="1"/>
      <c r="P6682" s="402" ph="1"/>
      <c r="Q6682" s="402" ph="1"/>
      <c r="R6682" s="402" ph="1"/>
      <c r="S6682" s="402" ph="1"/>
      <c r="T6682" s="402" ph="1"/>
      <c r="U6682" s="402" ph="1"/>
      <c r="V6682" s="402" ph="1"/>
      <c r="W6682" s="402" ph="1"/>
      <c r="X6682" s="17" ph="1"/>
    </row>
    <row r="6683" spans="15:24" ht="13.5" customHeight="1">
      <c r="O6683" s="402" ph="1"/>
      <c r="P6683" s="402" ph="1"/>
      <c r="Q6683" s="402" ph="1"/>
      <c r="R6683" s="402" ph="1"/>
      <c r="S6683" s="402" ph="1"/>
      <c r="T6683" s="402" ph="1"/>
      <c r="U6683" s="402" ph="1"/>
      <c r="V6683" s="402" ph="1"/>
      <c r="W6683" s="402" ph="1"/>
      <c r="X6683" s="17" ph="1"/>
    </row>
    <row r="6684" spans="15:24" ht="13.5" customHeight="1">
      <c r="O6684" s="402" ph="1"/>
      <c r="P6684" s="402" ph="1"/>
      <c r="Q6684" s="402" ph="1"/>
      <c r="R6684" s="402" ph="1"/>
      <c r="S6684" s="402" ph="1"/>
      <c r="T6684" s="402" ph="1"/>
      <c r="U6684" s="402" ph="1"/>
      <c r="V6684" s="402" ph="1"/>
      <c r="W6684" s="402" ph="1"/>
      <c r="X6684" s="17" ph="1"/>
    </row>
    <row r="6685" spans="15:24" ht="13.5" customHeight="1">
      <c r="O6685" s="402" ph="1"/>
      <c r="P6685" s="402" ph="1"/>
      <c r="Q6685" s="402" ph="1"/>
      <c r="R6685" s="402" ph="1"/>
      <c r="S6685" s="402" ph="1"/>
      <c r="T6685" s="402" ph="1"/>
      <c r="U6685" s="402" ph="1"/>
      <c r="V6685" s="402" ph="1"/>
      <c r="W6685" s="402" ph="1"/>
      <c r="X6685" s="17" ph="1"/>
    </row>
    <row r="6686" spans="15:24" ht="13.5" customHeight="1">
      <c r="O6686" s="402" ph="1"/>
      <c r="P6686" s="402" ph="1"/>
      <c r="Q6686" s="402" ph="1"/>
      <c r="R6686" s="402" ph="1"/>
      <c r="S6686" s="402" ph="1"/>
      <c r="T6686" s="402" ph="1"/>
      <c r="U6686" s="402" ph="1"/>
      <c r="V6686" s="402" ph="1"/>
      <c r="W6686" s="402" ph="1"/>
      <c r="X6686" s="17" ph="1"/>
    </row>
    <row r="6687" spans="15:24" ht="13.5" customHeight="1">
      <c r="O6687" s="402" ph="1"/>
      <c r="P6687" s="402" ph="1"/>
      <c r="Q6687" s="402" ph="1"/>
      <c r="R6687" s="402" ph="1"/>
      <c r="S6687" s="402" ph="1"/>
      <c r="T6687" s="402" ph="1"/>
      <c r="U6687" s="402" ph="1"/>
      <c r="V6687" s="402" ph="1"/>
      <c r="W6687" s="402" ph="1"/>
      <c r="X6687" s="17" ph="1"/>
    </row>
    <row r="6688" spans="15:24" ht="13.5" customHeight="1">
      <c r="O6688" s="402" ph="1"/>
      <c r="P6688" s="402" ph="1"/>
      <c r="Q6688" s="402" ph="1"/>
      <c r="R6688" s="402" ph="1"/>
      <c r="S6688" s="402" ph="1"/>
      <c r="T6688" s="402" ph="1"/>
      <c r="U6688" s="402" ph="1"/>
      <c r="V6688" s="402" ph="1"/>
      <c r="W6688" s="402" ph="1"/>
      <c r="X6688" s="17" ph="1"/>
    </row>
    <row r="6689" spans="15:24" ht="13.5" customHeight="1">
      <c r="O6689" s="402" ph="1"/>
      <c r="P6689" s="402" ph="1"/>
      <c r="Q6689" s="402" ph="1"/>
      <c r="R6689" s="402" ph="1"/>
      <c r="S6689" s="402" ph="1"/>
      <c r="T6689" s="402" ph="1"/>
      <c r="U6689" s="402" ph="1"/>
      <c r="V6689" s="402" ph="1"/>
      <c r="W6689" s="402" ph="1"/>
      <c r="X6689" s="17" ph="1"/>
    </row>
    <row r="6690" spans="15:24" ht="13.5" customHeight="1">
      <c r="O6690" s="402" ph="1"/>
      <c r="P6690" s="402" ph="1"/>
      <c r="Q6690" s="402" ph="1"/>
      <c r="R6690" s="402" ph="1"/>
      <c r="S6690" s="402" ph="1"/>
      <c r="T6690" s="402" ph="1"/>
      <c r="U6690" s="402" ph="1"/>
      <c r="V6690" s="402" ph="1"/>
      <c r="W6690" s="402" ph="1"/>
      <c r="X6690" s="17" ph="1"/>
    </row>
    <row r="6691" spans="15:24" ht="13.5" customHeight="1">
      <c r="O6691" s="402" ph="1"/>
      <c r="P6691" s="402" ph="1"/>
      <c r="Q6691" s="402" ph="1"/>
      <c r="R6691" s="402" ph="1"/>
      <c r="S6691" s="402" ph="1"/>
      <c r="T6691" s="402" ph="1"/>
      <c r="U6691" s="402" ph="1"/>
      <c r="V6691" s="402" ph="1"/>
      <c r="W6691" s="402" ph="1"/>
      <c r="X6691" s="17" ph="1"/>
    </row>
    <row r="6692" spans="15:24" ht="13.5" customHeight="1">
      <c r="O6692" s="402" ph="1"/>
      <c r="P6692" s="402" ph="1"/>
      <c r="Q6692" s="402" ph="1"/>
      <c r="R6692" s="402" ph="1"/>
      <c r="S6692" s="402" ph="1"/>
      <c r="T6692" s="402" ph="1"/>
      <c r="U6692" s="402" ph="1"/>
      <c r="V6692" s="402" ph="1"/>
      <c r="W6692" s="402" ph="1"/>
      <c r="X6692" s="17" ph="1"/>
    </row>
    <row r="6693" spans="15:24" ht="13.5" customHeight="1">
      <c r="O6693" s="402" ph="1"/>
      <c r="P6693" s="402" ph="1"/>
      <c r="Q6693" s="402" ph="1"/>
      <c r="R6693" s="402" ph="1"/>
      <c r="S6693" s="402" ph="1"/>
      <c r="T6693" s="402" ph="1"/>
      <c r="U6693" s="402" ph="1"/>
      <c r="V6693" s="402" ph="1"/>
      <c r="W6693" s="402" ph="1"/>
      <c r="X6693" s="17" ph="1"/>
    </row>
    <row r="6694" spans="15:24" ht="13.5" customHeight="1">
      <c r="O6694" s="402" ph="1"/>
      <c r="P6694" s="402" ph="1"/>
      <c r="Q6694" s="402" ph="1"/>
      <c r="R6694" s="402" ph="1"/>
      <c r="S6694" s="402" ph="1"/>
      <c r="T6694" s="402" ph="1"/>
      <c r="U6694" s="402" ph="1"/>
      <c r="V6694" s="402" ph="1"/>
      <c r="W6694" s="402" ph="1"/>
      <c r="X6694" s="17" ph="1"/>
    </row>
    <row r="6695" spans="15:24" ht="13.5" customHeight="1">
      <c r="O6695" s="402" ph="1"/>
      <c r="P6695" s="402" ph="1"/>
      <c r="Q6695" s="402" ph="1"/>
      <c r="R6695" s="402" ph="1"/>
      <c r="S6695" s="402" ph="1"/>
      <c r="T6695" s="402" ph="1"/>
      <c r="U6695" s="402" ph="1"/>
      <c r="V6695" s="402" ph="1"/>
      <c r="W6695" s="402" ph="1"/>
      <c r="X6695" s="17" ph="1"/>
    </row>
    <row r="6696" spans="15:24" ht="13.5" customHeight="1">
      <c r="O6696" s="402" ph="1"/>
      <c r="P6696" s="402" ph="1"/>
      <c r="Q6696" s="402" ph="1"/>
      <c r="R6696" s="402" ph="1"/>
      <c r="S6696" s="402" ph="1"/>
      <c r="T6696" s="402" ph="1"/>
      <c r="U6696" s="402" ph="1"/>
      <c r="V6696" s="402" ph="1"/>
      <c r="W6696" s="402" ph="1"/>
      <c r="X6696" s="17" ph="1"/>
    </row>
    <row r="6697" spans="15:24" ht="13.5" customHeight="1">
      <c r="O6697" s="402" ph="1"/>
      <c r="P6697" s="402" ph="1"/>
      <c r="Q6697" s="402" ph="1"/>
      <c r="R6697" s="402" ph="1"/>
      <c r="S6697" s="402" ph="1"/>
      <c r="T6697" s="402" ph="1"/>
      <c r="U6697" s="402" ph="1"/>
      <c r="V6697" s="402" ph="1"/>
      <c r="W6697" s="402" ph="1"/>
      <c r="X6697" s="17" ph="1"/>
    </row>
    <row r="6698" spans="15:24" ht="13.5" customHeight="1">
      <c r="O6698" s="402" ph="1"/>
      <c r="P6698" s="402" ph="1"/>
      <c r="Q6698" s="402" ph="1"/>
      <c r="R6698" s="402" ph="1"/>
      <c r="S6698" s="402" ph="1"/>
      <c r="T6698" s="402" ph="1"/>
      <c r="U6698" s="402" ph="1"/>
      <c r="V6698" s="402" ph="1"/>
      <c r="W6698" s="402" ph="1"/>
      <c r="X6698" s="17" ph="1"/>
    </row>
    <row r="6699" spans="15:24" ht="13.5" customHeight="1">
      <c r="O6699" s="402" ph="1"/>
      <c r="P6699" s="402" ph="1"/>
      <c r="Q6699" s="402" ph="1"/>
      <c r="R6699" s="402" ph="1"/>
      <c r="S6699" s="402" ph="1"/>
      <c r="T6699" s="402" ph="1"/>
      <c r="U6699" s="402" ph="1"/>
      <c r="V6699" s="402" ph="1"/>
      <c r="W6699" s="402" ph="1"/>
      <c r="X6699" s="17" ph="1"/>
    </row>
    <row r="6700" spans="15:24" ht="13.5" customHeight="1">
      <c r="O6700" s="402" ph="1"/>
      <c r="P6700" s="402" ph="1"/>
      <c r="Q6700" s="402" ph="1"/>
      <c r="R6700" s="402" ph="1"/>
      <c r="S6700" s="402" ph="1"/>
      <c r="T6700" s="402" ph="1"/>
      <c r="U6700" s="402" ph="1"/>
      <c r="V6700" s="402" ph="1"/>
      <c r="W6700" s="402" ph="1"/>
      <c r="X6700" s="17" ph="1"/>
    </row>
    <row r="6701" spans="15:24" ht="13.5" customHeight="1">
      <c r="O6701" s="402" ph="1"/>
      <c r="P6701" s="402" ph="1"/>
      <c r="Q6701" s="402" ph="1"/>
      <c r="R6701" s="402" ph="1"/>
      <c r="S6701" s="402" ph="1"/>
      <c r="T6701" s="402" ph="1"/>
      <c r="U6701" s="402" ph="1"/>
      <c r="V6701" s="402" ph="1"/>
      <c r="W6701" s="402" ph="1"/>
      <c r="X6701" s="17" ph="1"/>
    </row>
    <row r="6702" spans="15:24" ht="13.5" customHeight="1">
      <c r="O6702" s="402" ph="1"/>
      <c r="P6702" s="402" ph="1"/>
      <c r="Q6702" s="402" ph="1"/>
      <c r="R6702" s="402" ph="1"/>
      <c r="S6702" s="402" ph="1"/>
      <c r="T6702" s="402" ph="1"/>
      <c r="U6702" s="402" ph="1"/>
      <c r="V6702" s="402" ph="1"/>
      <c r="W6702" s="402" ph="1"/>
      <c r="X6702" s="17" ph="1"/>
    </row>
    <row r="6703" spans="15:24" ht="13.5" customHeight="1">
      <c r="O6703" s="402" ph="1"/>
      <c r="P6703" s="402" ph="1"/>
      <c r="Q6703" s="402" ph="1"/>
      <c r="R6703" s="402" ph="1"/>
      <c r="S6703" s="402" ph="1"/>
      <c r="T6703" s="402" ph="1"/>
      <c r="U6703" s="402" ph="1"/>
      <c r="V6703" s="402" ph="1"/>
      <c r="W6703" s="402" ph="1"/>
      <c r="X6703" s="17" ph="1"/>
    </row>
    <row r="6704" spans="15:24" ht="13.5" customHeight="1">
      <c r="O6704" s="402" ph="1"/>
      <c r="P6704" s="402" ph="1"/>
      <c r="Q6704" s="402" ph="1"/>
      <c r="R6704" s="402" ph="1"/>
      <c r="S6704" s="402" ph="1"/>
      <c r="T6704" s="402" ph="1"/>
      <c r="U6704" s="402" ph="1"/>
      <c r="V6704" s="402" ph="1"/>
      <c r="W6704" s="402" ph="1"/>
      <c r="X6704" s="17" ph="1"/>
    </row>
    <row r="6705" spans="15:24" ht="13.5" customHeight="1">
      <c r="O6705" s="402" ph="1"/>
      <c r="P6705" s="402" ph="1"/>
      <c r="Q6705" s="402" ph="1"/>
      <c r="R6705" s="402" ph="1"/>
      <c r="S6705" s="402" ph="1"/>
      <c r="T6705" s="402" ph="1"/>
      <c r="U6705" s="402" ph="1"/>
      <c r="V6705" s="402" ph="1"/>
      <c r="W6705" s="402" ph="1"/>
      <c r="X6705" s="17" ph="1"/>
    </row>
    <row r="6706" spans="15:24" ht="13.5" customHeight="1">
      <c r="O6706" s="402" ph="1"/>
      <c r="P6706" s="402" ph="1"/>
      <c r="Q6706" s="402" ph="1"/>
      <c r="R6706" s="402" ph="1"/>
      <c r="S6706" s="402" ph="1"/>
      <c r="T6706" s="402" ph="1"/>
      <c r="U6706" s="402" ph="1"/>
      <c r="V6706" s="402" ph="1"/>
      <c r="W6706" s="402" ph="1"/>
      <c r="X6706" s="17" ph="1"/>
    </row>
    <row r="6707" spans="15:24" ht="13.5" customHeight="1">
      <c r="O6707" s="402" ph="1"/>
      <c r="P6707" s="402" ph="1"/>
      <c r="Q6707" s="402" ph="1"/>
      <c r="R6707" s="402" ph="1"/>
      <c r="S6707" s="402" ph="1"/>
      <c r="T6707" s="402" ph="1"/>
      <c r="U6707" s="402" ph="1"/>
      <c r="V6707" s="402" ph="1"/>
      <c r="W6707" s="402" ph="1"/>
      <c r="X6707" s="17" ph="1"/>
    </row>
    <row r="6708" spans="15:24" ht="13.5" customHeight="1">
      <c r="O6708" s="402" ph="1"/>
      <c r="P6708" s="402" ph="1"/>
      <c r="Q6708" s="402" ph="1"/>
      <c r="R6708" s="402" ph="1"/>
      <c r="S6708" s="402" ph="1"/>
      <c r="T6708" s="402" ph="1"/>
      <c r="U6708" s="402" ph="1"/>
      <c r="V6708" s="402" ph="1"/>
      <c r="W6708" s="402" ph="1"/>
      <c r="X6708" s="17" ph="1"/>
    </row>
    <row r="6709" spans="15:24" ht="13.5" customHeight="1">
      <c r="O6709" s="402" ph="1"/>
      <c r="P6709" s="402" ph="1"/>
      <c r="Q6709" s="402" ph="1"/>
      <c r="R6709" s="402" ph="1"/>
      <c r="S6709" s="402" ph="1"/>
      <c r="T6709" s="402" ph="1"/>
      <c r="U6709" s="402" ph="1"/>
      <c r="V6709" s="402" ph="1"/>
      <c r="W6709" s="402" ph="1"/>
      <c r="X6709" s="17" ph="1"/>
    </row>
    <row r="6710" spans="15:24" ht="13.5" customHeight="1">
      <c r="O6710" s="402" ph="1"/>
      <c r="P6710" s="402" ph="1"/>
      <c r="Q6710" s="402" ph="1"/>
      <c r="R6710" s="402" ph="1"/>
      <c r="S6710" s="402" ph="1"/>
      <c r="T6710" s="402" ph="1"/>
      <c r="U6710" s="402" ph="1"/>
      <c r="V6710" s="402" ph="1"/>
      <c r="W6710" s="402" ph="1"/>
      <c r="X6710" s="17" ph="1"/>
    </row>
    <row r="6711" spans="15:24" ht="13.5" customHeight="1">
      <c r="O6711" s="402" ph="1"/>
      <c r="P6711" s="402" ph="1"/>
      <c r="Q6711" s="402" ph="1"/>
      <c r="R6711" s="402" ph="1"/>
      <c r="S6711" s="402" ph="1"/>
      <c r="T6711" s="402" ph="1"/>
      <c r="U6711" s="402" ph="1"/>
      <c r="V6711" s="402" ph="1"/>
      <c r="W6711" s="402" ph="1"/>
      <c r="X6711" s="17" ph="1"/>
    </row>
    <row r="6712" spans="15:24" ht="13.5" customHeight="1">
      <c r="O6712" s="402" ph="1"/>
      <c r="P6712" s="402" ph="1"/>
      <c r="Q6712" s="402" ph="1"/>
      <c r="R6712" s="402" ph="1"/>
      <c r="S6712" s="402" ph="1"/>
      <c r="T6712" s="402" ph="1"/>
      <c r="U6712" s="402" ph="1"/>
      <c r="V6712" s="402" ph="1"/>
      <c r="W6712" s="402" ph="1"/>
      <c r="X6712" s="17" ph="1"/>
    </row>
    <row r="6713" spans="15:24" ht="13.5" customHeight="1">
      <c r="O6713" s="402" ph="1"/>
      <c r="P6713" s="402" ph="1"/>
      <c r="Q6713" s="402" ph="1"/>
      <c r="R6713" s="402" ph="1"/>
      <c r="S6713" s="402" ph="1"/>
      <c r="T6713" s="402" ph="1"/>
      <c r="U6713" s="402" ph="1"/>
      <c r="V6713" s="402" ph="1"/>
      <c r="W6713" s="402" ph="1"/>
      <c r="X6713" s="17" ph="1"/>
    </row>
    <row r="6714" spans="15:24" ht="13.5" customHeight="1">
      <c r="O6714" s="402" ph="1"/>
      <c r="P6714" s="402" ph="1"/>
      <c r="Q6714" s="402" ph="1"/>
      <c r="R6714" s="402" ph="1"/>
      <c r="S6714" s="402" ph="1"/>
      <c r="T6714" s="402" ph="1"/>
      <c r="U6714" s="402" ph="1"/>
      <c r="V6714" s="402" ph="1"/>
      <c r="W6714" s="402" ph="1"/>
      <c r="X6714" s="17" ph="1"/>
    </row>
    <row r="6715" spans="15:24" ht="13.5" customHeight="1">
      <c r="O6715" s="402" ph="1"/>
      <c r="P6715" s="402" ph="1"/>
      <c r="Q6715" s="402" ph="1"/>
      <c r="R6715" s="402" ph="1"/>
      <c r="S6715" s="402" ph="1"/>
      <c r="T6715" s="402" ph="1"/>
      <c r="U6715" s="402" ph="1"/>
      <c r="V6715" s="402" ph="1"/>
      <c r="W6715" s="402" ph="1"/>
      <c r="X6715" s="17" ph="1"/>
    </row>
    <row r="6716" spans="15:24" ht="13.5" customHeight="1">
      <c r="O6716" s="402" ph="1"/>
      <c r="P6716" s="402" ph="1"/>
      <c r="Q6716" s="402" ph="1"/>
      <c r="R6716" s="402" ph="1"/>
      <c r="S6716" s="402" ph="1"/>
      <c r="T6716" s="402" ph="1"/>
      <c r="U6716" s="402" ph="1"/>
      <c r="V6716" s="402" ph="1"/>
      <c r="W6716" s="402" ph="1"/>
      <c r="X6716" s="17" ph="1"/>
    </row>
    <row r="6717" spans="15:24" ht="13.5" customHeight="1">
      <c r="O6717" s="402" ph="1"/>
      <c r="P6717" s="402" ph="1"/>
      <c r="Q6717" s="402" ph="1"/>
      <c r="R6717" s="402" ph="1"/>
      <c r="S6717" s="402" ph="1"/>
      <c r="T6717" s="402" ph="1"/>
      <c r="U6717" s="402" ph="1"/>
      <c r="V6717" s="402" ph="1"/>
      <c r="W6717" s="402" ph="1"/>
      <c r="X6717" s="17" ph="1"/>
    </row>
    <row r="6718" spans="15:24" ht="13.5" customHeight="1">
      <c r="O6718" s="402" ph="1"/>
      <c r="P6718" s="402" ph="1"/>
      <c r="Q6718" s="402" ph="1"/>
      <c r="R6718" s="402" ph="1"/>
      <c r="S6718" s="402" ph="1"/>
      <c r="T6718" s="402" ph="1"/>
      <c r="U6718" s="402" ph="1"/>
      <c r="V6718" s="402" ph="1"/>
      <c r="W6718" s="402" ph="1"/>
      <c r="X6718" s="17" ph="1"/>
    </row>
    <row r="6719" spans="15:24" ht="13.5" customHeight="1">
      <c r="O6719" s="402" ph="1"/>
      <c r="P6719" s="402" ph="1"/>
      <c r="Q6719" s="402" ph="1"/>
      <c r="R6719" s="402" ph="1"/>
      <c r="S6719" s="402" ph="1"/>
      <c r="T6719" s="402" ph="1"/>
      <c r="U6719" s="402" ph="1"/>
      <c r="V6719" s="402" ph="1"/>
      <c r="W6719" s="402" ph="1"/>
      <c r="X6719" s="17" ph="1"/>
    </row>
    <row r="6720" spans="15:24" ht="13.5" customHeight="1">
      <c r="O6720" s="402" ph="1"/>
      <c r="P6720" s="402" ph="1"/>
      <c r="Q6720" s="402" ph="1"/>
      <c r="R6720" s="402" ph="1"/>
      <c r="S6720" s="402" ph="1"/>
      <c r="T6720" s="402" ph="1"/>
      <c r="U6720" s="402" ph="1"/>
      <c r="V6720" s="402" ph="1"/>
      <c r="W6720" s="402" ph="1"/>
      <c r="X6720" s="17" ph="1"/>
    </row>
    <row r="6721" spans="15:24" ht="13.5" customHeight="1">
      <c r="O6721" s="402" ph="1"/>
      <c r="P6721" s="402" ph="1"/>
      <c r="Q6721" s="402" ph="1"/>
      <c r="R6721" s="402" ph="1"/>
      <c r="S6721" s="402" ph="1"/>
      <c r="T6721" s="402" ph="1"/>
      <c r="U6721" s="402" ph="1"/>
      <c r="V6721" s="402" ph="1"/>
      <c r="W6721" s="402" ph="1"/>
      <c r="X6721" s="17" ph="1"/>
    </row>
    <row r="6722" spans="15:24" ht="13.5" customHeight="1">
      <c r="O6722" s="402" ph="1"/>
      <c r="P6722" s="402" ph="1"/>
      <c r="Q6722" s="402" ph="1"/>
      <c r="R6722" s="402" ph="1"/>
      <c r="S6722" s="402" ph="1"/>
      <c r="T6722" s="402" ph="1"/>
      <c r="U6722" s="402" ph="1"/>
      <c r="V6722" s="402" ph="1"/>
      <c r="W6722" s="402" ph="1"/>
      <c r="X6722" s="17" ph="1"/>
    </row>
    <row r="6723" spans="15:24" ht="13.5" customHeight="1">
      <c r="O6723" s="402" ph="1"/>
      <c r="P6723" s="402" ph="1"/>
      <c r="Q6723" s="402" ph="1"/>
      <c r="R6723" s="402" ph="1"/>
      <c r="S6723" s="402" ph="1"/>
      <c r="T6723" s="402" ph="1"/>
      <c r="U6723" s="402" ph="1"/>
      <c r="V6723" s="402" ph="1"/>
      <c r="W6723" s="402" ph="1"/>
      <c r="X6723" s="17" ph="1"/>
    </row>
    <row r="6724" spans="15:24" ht="13.5" customHeight="1">
      <c r="O6724" s="402" ph="1"/>
      <c r="P6724" s="402" ph="1"/>
      <c r="Q6724" s="402" ph="1"/>
      <c r="R6724" s="402" ph="1"/>
      <c r="S6724" s="402" ph="1"/>
      <c r="T6724" s="402" ph="1"/>
      <c r="U6724" s="402" ph="1"/>
      <c r="V6724" s="402" ph="1"/>
      <c r="W6724" s="402" ph="1"/>
      <c r="X6724" s="17" ph="1"/>
    </row>
    <row r="6725" spans="15:24" ht="13.5" customHeight="1">
      <c r="O6725" s="402" ph="1"/>
      <c r="P6725" s="402" ph="1"/>
      <c r="Q6725" s="402" ph="1"/>
      <c r="R6725" s="402" ph="1"/>
      <c r="S6725" s="402" ph="1"/>
      <c r="T6725" s="402" ph="1"/>
      <c r="U6725" s="402" ph="1"/>
      <c r="V6725" s="402" ph="1"/>
      <c r="W6725" s="402" ph="1"/>
      <c r="X6725" s="17" ph="1"/>
    </row>
    <row r="6726" spans="15:24" ht="13.5" customHeight="1">
      <c r="O6726" s="402" ph="1"/>
      <c r="P6726" s="402" ph="1"/>
      <c r="Q6726" s="402" ph="1"/>
      <c r="R6726" s="402" ph="1"/>
      <c r="S6726" s="402" ph="1"/>
      <c r="T6726" s="402" ph="1"/>
      <c r="U6726" s="402" ph="1"/>
      <c r="V6726" s="402" ph="1"/>
      <c r="W6726" s="402" ph="1"/>
      <c r="X6726" s="17" ph="1"/>
    </row>
    <row r="6727" spans="15:24" ht="13.5" customHeight="1">
      <c r="O6727" s="402" ph="1"/>
      <c r="P6727" s="402" ph="1"/>
      <c r="Q6727" s="402" ph="1"/>
      <c r="R6727" s="402" ph="1"/>
      <c r="S6727" s="402" ph="1"/>
      <c r="T6727" s="402" ph="1"/>
      <c r="U6727" s="402" ph="1"/>
      <c r="V6727" s="402" ph="1"/>
      <c r="W6727" s="402" ph="1"/>
      <c r="X6727" s="17" ph="1"/>
    </row>
    <row r="6728" spans="15:24" ht="13.5" customHeight="1">
      <c r="O6728" s="402" ph="1"/>
      <c r="P6728" s="402" ph="1"/>
      <c r="Q6728" s="402" ph="1"/>
      <c r="R6728" s="402" ph="1"/>
      <c r="S6728" s="402" ph="1"/>
      <c r="T6728" s="402" ph="1"/>
      <c r="U6728" s="402" ph="1"/>
      <c r="V6728" s="402" ph="1"/>
      <c r="W6728" s="402" ph="1"/>
      <c r="X6728" s="17" ph="1"/>
    </row>
    <row r="6729" spans="15:24" ht="13.5" customHeight="1">
      <c r="O6729" s="402" ph="1"/>
      <c r="P6729" s="402" ph="1"/>
      <c r="Q6729" s="402" ph="1"/>
      <c r="R6729" s="402" ph="1"/>
      <c r="S6729" s="402" ph="1"/>
      <c r="T6729" s="402" ph="1"/>
      <c r="U6729" s="402" ph="1"/>
      <c r="V6729" s="402" ph="1"/>
      <c r="W6729" s="402" ph="1"/>
      <c r="X6729" s="17" ph="1"/>
    </row>
    <row r="6730" spans="15:24" ht="13.5" customHeight="1">
      <c r="O6730" s="402" ph="1"/>
      <c r="P6730" s="402" ph="1"/>
      <c r="Q6730" s="402" ph="1"/>
      <c r="R6730" s="402" ph="1"/>
      <c r="S6730" s="402" ph="1"/>
      <c r="T6730" s="402" ph="1"/>
      <c r="U6730" s="402" ph="1"/>
      <c r="V6730" s="402" ph="1"/>
      <c r="W6730" s="402" ph="1"/>
      <c r="X6730" s="17" ph="1"/>
    </row>
    <row r="6731" spans="15:24" ht="13.5" customHeight="1">
      <c r="O6731" s="402" ph="1"/>
      <c r="P6731" s="402" ph="1"/>
      <c r="Q6731" s="402" ph="1"/>
      <c r="R6731" s="402" ph="1"/>
      <c r="S6731" s="402" ph="1"/>
      <c r="T6731" s="402" ph="1"/>
      <c r="U6731" s="402" ph="1"/>
      <c r="V6731" s="402" ph="1"/>
      <c r="W6731" s="402" ph="1"/>
      <c r="X6731" s="17" ph="1"/>
    </row>
    <row r="6732" spans="15:24" ht="13.5" customHeight="1">
      <c r="O6732" s="402" ph="1"/>
      <c r="P6732" s="402" ph="1"/>
      <c r="Q6732" s="402" ph="1"/>
      <c r="R6732" s="402" ph="1"/>
      <c r="S6732" s="402" ph="1"/>
      <c r="T6732" s="402" ph="1"/>
      <c r="U6732" s="402" ph="1"/>
      <c r="V6732" s="402" ph="1"/>
      <c r="W6732" s="402" ph="1"/>
      <c r="X6732" s="17" ph="1"/>
    </row>
    <row r="6733" spans="15:24" ht="13.5" customHeight="1">
      <c r="O6733" s="402" ph="1"/>
      <c r="P6733" s="402" ph="1"/>
      <c r="Q6733" s="402" ph="1"/>
      <c r="R6733" s="402" ph="1"/>
      <c r="S6733" s="402" ph="1"/>
      <c r="T6733" s="402" ph="1"/>
      <c r="U6733" s="402" ph="1"/>
      <c r="V6733" s="402" ph="1"/>
      <c r="W6733" s="402" ph="1"/>
      <c r="X6733" s="17" ph="1"/>
    </row>
    <row r="6734" spans="15:24" ht="13.5" customHeight="1">
      <c r="O6734" s="402" ph="1"/>
      <c r="P6734" s="402" ph="1"/>
      <c r="Q6734" s="402" ph="1"/>
      <c r="R6734" s="402" ph="1"/>
      <c r="S6734" s="402" ph="1"/>
      <c r="T6734" s="402" ph="1"/>
      <c r="U6734" s="402" ph="1"/>
      <c r="V6734" s="402" ph="1"/>
      <c r="W6734" s="402" ph="1"/>
      <c r="X6734" s="17" ph="1"/>
    </row>
    <row r="6735" spans="15:24" ht="13.5" customHeight="1">
      <c r="O6735" s="402" ph="1"/>
      <c r="P6735" s="402" ph="1"/>
      <c r="Q6735" s="402" ph="1"/>
      <c r="R6735" s="402" ph="1"/>
      <c r="S6735" s="402" ph="1"/>
      <c r="T6735" s="402" ph="1"/>
      <c r="U6735" s="402" ph="1"/>
      <c r="V6735" s="402" ph="1"/>
      <c r="W6735" s="402" ph="1"/>
      <c r="X6735" s="17" ph="1"/>
    </row>
    <row r="6736" spans="15:24" ht="13.5" customHeight="1">
      <c r="O6736" s="402" ph="1"/>
      <c r="P6736" s="402" ph="1"/>
      <c r="Q6736" s="402" ph="1"/>
      <c r="R6736" s="402" ph="1"/>
      <c r="S6736" s="402" ph="1"/>
      <c r="T6736" s="402" ph="1"/>
      <c r="U6736" s="402" ph="1"/>
      <c r="V6736" s="402" ph="1"/>
      <c r="W6736" s="402" ph="1"/>
      <c r="X6736" s="17" ph="1"/>
    </row>
    <row r="6737" spans="15:24" ht="13.5" customHeight="1">
      <c r="O6737" s="402" ph="1"/>
      <c r="P6737" s="402" ph="1"/>
      <c r="Q6737" s="402" ph="1"/>
      <c r="R6737" s="402" ph="1"/>
      <c r="S6737" s="402" ph="1"/>
      <c r="T6737" s="402" ph="1"/>
      <c r="U6737" s="402" ph="1"/>
      <c r="V6737" s="402" ph="1"/>
      <c r="W6737" s="402" ph="1"/>
      <c r="X6737" s="17" ph="1"/>
    </row>
    <row r="6738" spans="15:24" ht="13.5" customHeight="1">
      <c r="O6738" s="402" ph="1"/>
      <c r="P6738" s="402" ph="1"/>
      <c r="Q6738" s="402" ph="1"/>
      <c r="R6738" s="402" ph="1"/>
      <c r="S6738" s="402" ph="1"/>
      <c r="T6738" s="402" ph="1"/>
      <c r="U6738" s="402" ph="1"/>
      <c r="V6738" s="402" ph="1"/>
      <c r="W6738" s="402" ph="1"/>
      <c r="X6738" s="17" ph="1"/>
    </row>
    <row r="6739" spans="15:24" ht="13.5" customHeight="1">
      <c r="O6739" s="402" ph="1"/>
      <c r="P6739" s="402" ph="1"/>
      <c r="Q6739" s="402" ph="1"/>
      <c r="R6739" s="402" ph="1"/>
      <c r="S6739" s="402" ph="1"/>
      <c r="T6739" s="402" ph="1"/>
      <c r="U6739" s="402" ph="1"/>
      <c r="V6739" s="402" ph="1"/>
      <c r="W6739" s="402" ph="1"/>
      <c r="X6739" s="17" ph="1"/>
    </row>
    <row r="6740" spans="15:24" ht="13.5" customHeight="1">
      <c r="O6740" s="402" ph="1"/>
      <c r="P6740" s="402" ph="1"/>
      <c r="Q6740" s="402" ph="1"/>
      <c r="R6740" s="402" ph="1"/>
      <c r="S6740" s="402" ph="1"/>
      <c r="T6740" s="402" ph="1"/>
      <c r="U6740" s="402" ph="1"/>
      <c r="V6740" s="402" ph="1"/>
      <c r="W6740" s="402" ph="1"/>
      <c r="X6740" s="17" ph="1"/>
    </row>
    <row r="6741" spans="15:24" ht="13.5" customHeight="1">
      <c r="O6741" s="402" ph="1"/>
      <c r="P6741" s="402" ph="1"/>
      <c r="Q6741" s="402" ph="1"/>
      <c r="R6741" s="402" ph="1"/>
      <c r="S6741" s="402" ph="1"/>
      <c r="T6741" s="402" ph="1"/>
      <c r="U6741" s="402" ph="1"/>
      <c r="V6741" s="402" ph="1"/>
      <c r="W6741" s="402" ph="1"/>
      <c r="X6741" s="17" ph="1"/>
    </row>
    <row r="6742" spans="15:24" ht="13.5" customHeight="1">
      <c r="O6742" s="402" ph="1"/>
      <c r="P6742" s="402" ph="1"/>
      <c r="Q6742" s="402" ph="1"/>
      <c r="R6742" s="402" ph="1"/>
      <c r="S6742" s="402" ph="1"/>
      <c r="T6742" s="402" ph="1"/>
      <c r="U6742" s="402" ph="1"/>
      <c r="V6742" s="402" ph="1"/>
      <c r="W6742" s="402" ph="1"/>
      <c r="X6742" s="17" ph="1"/>
    </row>
    <row r="6743" spans="15:24" ht="13.5" customHeight="1">
      <c r="O6743" s="402" ph="1"/>
      <c r="P6743" s="402" ph="1"/>
      <c r="Q6743" s="402" ph="1"/>
      <c r="R6743" s="402" ph="1"/>
      <c r="S6743" s="402" ph="1"/>
      <c r="T6743" s="402" ph="1"/>
      <c r="U6743" s="402" ph="1"/>
      <c r="V6743" s="402" ph="1"/>
      <c r="W6743" s="402" ph="1"/>
      <c r="X6743" s="17" ph="1"/>
    </row>
    <row r="6744" spans="15:24" ht="13.5" customHeight="1">
      <c r="O6744" s="402" ph="1"/>
      <c r="P6744" s="402" ph="1"/>
      <c r="Q6744" s="402" ph="1"/>
      <c r="R6744" s="402" ph="1"/>
      <c r="S6744" s="402" ph="1"/>
      <c r="T6744" s="402" ph="1"/>
      <c r="U6744" s="402" ph="1"/>
      <c r="V6744" s="402" ph="1"/>
      <c r="W6744" s="402" ph="1"/>
      <c r="X6744" s="17" ph="1"/>
    </row>
    <row r="6745" spans="15:24" ht="13.5" customHeight="1">
      <c r="O6745" s="402" ph="1"/>
      <c r="P6745" s="402" ph="1"/>
      <c r="Q6745" s="402" ph="1"/>
      <c r="R6745" s="402" ph="1"/>
      <c r="S6745" s="402" ph="1"/>
      <c r="T6745" s="402" ph="1"/>
      <c r="U6745" s="402" ph="1"/>
      <c r="V6745" s="402" ph="1"/>
      <c r="W6745" s="402" ph="1"/>
      <c r="X6745" s="17" ph="1"/>
    </row>
    <row r="6746" spans="15:24" ht="13.5" customHeight="1">
      <c r="O6746" s="402" ph="1"/>
      <c r="P6746" s="402" ph="1"/>
      <c r="Q6746" s="402" ph="1"/>
      <c r="R6746" s="402" ph="1"/>
      <c r="S6746" s="402" ph="1"/>
      <c r="T6746" s="402" ph="1"/>
      <c r="U6746" s="402" ph="1"/>
      <c r="V6746" s="402" ph="1"/>
      <c r="W6746" s="402" ph="1"/>
      <c r="X6746" s="17" ph="1"/>
    </row>
    <row r="6747" spans="15:24" ht="13.5" customHeight="1">
      <c r="O6747" s="402" ph="1"/>
      <c r="P6747" s="402" ph="1"/>
      <c r="Q6747" s="402" ph="1"/>
      <c r="R6747" s="402" ph="1"/>
      <c r="S6747" s="402" ph="1"/>
      <c r="T6747" s="402" ph="1"/>
      <c r="U6747" s="402" ph="1"/>
      <c r="V6747" s="402" ph="1"/>
      <c r="W6747" s="402" ph="1"/>
      <c r="X6747" s="17" ph="1"/>
    </row>
    <row r="6748" spans="15:24" ht="13.5" customHeight="1">
      <c r="O6748" s="402" ph="1"/>
      <c r="P6748" s="402" ph="1"/>
      <c r="Q6748" s="402" ph="1"/>
      <c r="R6748" s="402" ph="1"/>
      <c r="S6748" s="402" ph="1"/>
      <c r="T6748" s="402" ph="1"/>
      <c r="U6748" s="402" ph="1"/>
      <c r="V6748" s="402" ph="1"/>
      <c r="W6748" s="402" ph="1"/>
      <c r="X6748" s="17" ph="1"/>
    </row>
    <row r="6749" spans="15:24" ht="13.5" customHeight="1">
      <c r="O6749" s="402" ph="1"/>
      <c r="P6749" s="402" ph="1"/>
      <c r="Q6749" s="402" ph="1"/>
      <c r="R6749" s="402" ph="1"/>
      <c r="S6749" s="402" ph="1"/>
      <c r="T6749" s="402" ph="1"/>
      <c r="U6749" s="402" ph="1"/>
      <c r="V6749" s="402" ph="1"/>
      <c r="W6749" s="402" ph="1"/>
      <c r="X6749" s="17" ph="1"/>
    </row>
    <row r="6750" spans="15:24" ht="13.5" customHeight="1">
      <c r="O6750" s="402" ph="1"/>
      <c r="P6750" s="402" ph="1"/>
      <c r="Q6750" s="402" ph="1"/>
      <c r="R6750" s="402" ph="1"/>
      <c r="S6750" s="402" ph="1"/>
      <c r="T6750" s="402" ph="1"/>
      <c r="U6750" s="402" ph="1"/>
      <c r="V6750" s="402" ph="1"/>
      <c r="W6750" s="402" ph="1"/>
      <c r="X6750" s="17" ph="1"/>
    </row>
    <row r="6751" spans="15:24" ht="13.5" customHeight="1">
      <c r="O6751" s="402" ph="1"/>
      <c r="P6751" s="402" ph="1"/>
      <c r="Q6751" s="402" ph="1"/>
      <c r="R6751" s="402" ph="1"/>
      <c r="S6751" s="402" ph="1"/>
      <c r="T6751" s="402" ph="1"/>
      <c r="U6751" s="402" ph="1"/>
      <c r="V6751" s="402" ph="1"/>
      <c r="W6751" s="402" ph="1"/>
      <c r="X6751" s="17" ph="1"/>
    </row>
    <row r="6752" spans="15:24" ht="13.5" customHeight="1">
      <c r="O6752" s="402" ph="1"/>
      <c r="P6752" s="402" ph="1"/>
      <c r="Q6752" s="402" ph="1"/>
      <c r="R6752" s="402" ph="1"/>
      <c r="S6752" s="402" ph="1"/>
      <c r="T6752" s="402" ph="1"/>
      <c r="U6752" s="402" ph="1"/>
      <c r="V6752" s="402" ph="1"/>
      <c r="W6752" s="402" ph="1"/>
      <c r="X6752" s="17" ph="1"/>
    </row>
    <row r="6753" spans="15:24" ht="13.5" customHeight="1">
      <c r="O6753" s="402" ph="1"/>
      <c r="P6753" s="402" ph="1"/>
      <c r="Q6753" s="402" ph="1"/>
      <c r="R6753" s="402" ph="1"/>
      <c r="S6753" s="402" ph="1"/>
      <c r="T6753" s="402" ph="1"/>
      <c r="U6753" s="402" ph="1"/>
      <c r="V6753" s="402" ph="1"/>
      <c r="W6753" s="402" ph="1"/>
      <c r="X6753" s="17" ph="1"/>
    </row>
    <row r="6754" spans="15:24" ht="13.5" customHeight="1">
      <c r="O6754" s="402" ph="1"/>
      <c r="P6754" s="402" ph="1"/>
      <c r="Q6754" s="402" ph="1"/>
      <c r="R6754" s="402" ph="1"/>
      <c r="S6754" s="402" ph="1"/>
      <c r="T6754" s="402" ph="1"/>
      <c r="U6754" s="402" ph="1"/>
      <c r="V6754" s="402" ph="1"/>
      <c r="W6754" s="402" ph="1"/>
      <c r="X6754" s="17" ph="1"/>
    </row>
    <row r="6755" spans="15:24" ht="13.5" customHeight="1">
      <c r="O6755" s="402" ph="1"/>
      <c r="P6755" s="402" ph="1"/>
      <c r="Q6755" s="402" ph="1"/>
      <c r="R6755" s="402" ph="1"/>
      <c r="S6755" s="402" ph="1"/>
      <c r="T6755" s="402" ph="1"/>
      <c r="U6755" s="402" ph="1"/>
      <c r="V6755" s="402" ph="1"/>
      <c r="W6755" s="402" ph="1"/>
      <c r="X6755" s="17" ph="1"/>
    </row>
    <row r="6756" spans="15:24" ht="13.5" customHeight="1">
      <c r="O6756" s="402" ph="1"/>
      <c r="P6756" s="402" ph="1"/>
      <c r="Q6756" s="402" ph="1"/>
      <c r="R6756" s="402" ph="1"/>
      <c r="S6756" s="402" ph="1"/>
      <c r="T6756" s="402" ph="1"/>
      <c r="U6756" s="402" ph="1"/>
      <c r="V6756" s="402" ph="1"/>
      <c r="W6756" s="402" ph="1"/>
      <c r="X6756" s="17" ph="1"/>
    </row>
    <row r="6757" spans="15:24" ht="13.5" customHeight="1">
      <c r="O6757" s="402" ph="1"/>
      <c r="P6757" s="402" ph="1"/>
      <c r="Q6757" s="402" ph="1"/>
      <c r="R6757" s="402" ph="1"/>
      <c r="S6757" s="402" ph="1"/>
      <c r="T6757" s="402" ph="1"/>
      <c r="U6757" s="402" ph="1"/>
      <c r="V6757" s="402" ph="1"/>
      <c r="W6757" s="402" ph="1"/>
      <c r="X6757" s="17" ph="1"/>
    </row>
    <row r="6758" spans="15:24" ht="13.5" customHeight="1">
      <c r="O6758" s="402" ph="1"/>
      <c r="P6758" s="402" ph="1"/>
      <c r="Q6758" s="402" ph="1"/>
      <c r="R6758" s="402" ph="1"/>
      <c r="S6758" s="402" ph="1"/>
      <c r="T6758" s="402" ph="1"/>
      <c r="U6758" s="402" ph="1"/>
      <c r="V6758" s="402" ph="1"/>
      <c r="W6758" s="402" ph="1"/>
      <c r="X6758" s="17" ph="1"/>
    </row>
    <row r="6759" spans="15:24" ht="13.5" customHeight="1">
      <c r="O6759" s="402" ph="1"/>
      <c r="P6759" s="402" ph="1"/>
      <c r="Q6759" s="402" ph="1"/>
      <c r="R6759" s="402" ph="1"/>
      <c r="S6759" s="402" ph="1"/>
      <c r="T6759" s="402" ph="1"/>
      <c r="U6759" s="402" ph="1"/>
      <c r="V6759" s="402" ph="1"/>
      <c r="W6759" s="402" ph="1"/>
      <c r="X6759" s="17" ph="1"/>
    </row>
    <row r="6760" spans="15:24" ht="13.5" customHeight="1">
      <c r="O6760" s="402" ph="1"/>
      <c r="P6760" s="402" ph="1"/>
      <c r="Q6760" s="402" ph="1"/>
      <c r="R6760" s="402" ph="1"/>
      <c r="S6760" s="402" ph="1"/>
      <c r="T6760" s="402" ph="1"/>
      <c r="U6760" s="402" ph="1"/>
      <c r="V6760" s="402" ph="1"/>
      <c r="W6760" s="402" ph="1"/>
      <c r="X6760" s="17" ph="1"/>
    </row>
    <row r="6761" spans="15:24" ht="13.5" customHeight="1">
      <c r="O6761" s="402" ph="1"/>
      <c r="P6761" s="402" ph="1"/>
      <c r="Q6761" s="402" ph="1"/>
      <c r="R6761" s="402" ph="1"/>
      <c r="S6761" s="402" ph="1"/>
      <c r="T6761" s="402" ph="1"/>
      <c r="U6761" s="402" ph="1"/>
      <c r="V6761" s="402" ph="1"/>
      <c r="W6761" s="402" ph="1"/>
      <c r="X6761" s="17" ph="1"/>
    </row>
    <row r="6762" spans="15:24" ht="13.5" customHeight="1">
      <c r="O6762" s="402" ph="1"/>
      <c r="P6762" s="402" ph="1"/>
      <c r="Q6762" s="402" ph="1"/>
      <c r="R6762" s="402" ph="1"/>
      <c r="S6762" s="402" ph="1"/>
      <c r="T6762" s="402" ph="1"/>
      <c r="U6762" s="402" ph="1"/>
      <c r="V6762" s="402" ph="1"/>
      <c r="W6762" s="402" ph="1"/>
      <c r="X6762" s="17" ph="1"/>
    </row>
    <row r="6763" spans="15:24" ht="13.5" customHeight="1">
      <c r="O6763" s="402" ph="1"/>
      <c r="P6763" s="402" ph="1"/>
      <c r="Q6763" s="402" ph="1"/>
      <c r="R6763" s="402" ph="1"/>
      <c r="S6763" s="402" ph="1"/>
      <c r="T6763" s="402" ph="1"/>
      <c r="U6763" s="402" ph="1"/>
      <c r="V6763" s="402" ph="1"/>
      <c r="W6763" s="402" ph="1"/>
      <c r="X6763" s="17" ph="1"/>
    </row>
    <row r="6764" spans="15:24" ht="13.5" customHeight="1">
      <c r="O6764" s="402" ph="1"/>
      <c r="P6764" s="402" ph="1"/>
      <c r="Q6764" s="402" ph="1"/>
      <c r="R6764" s="402" ph="1"/>
      <c r="S6764" s="402" ph="1"/>
      <c r="T6764" s="402" ph="1"/>
      <c r="U6764" s="402" ph="1"/>
      <c r="V6764" s="402" ph="1"/>
      <c r="W6764" s="402" ph="1"/>
      <c r="X6764" s="17" ph="1"/>
    </row>
    <row r="6765" spans="15:24" ht="13.5" customHeight="1">
      <c r="O6765" s="402" ph="1"/>
      <c r="P6765" s="402" ph="1"/>
      <c r="Q6765" s="402" ph="1"/>
      <c r="R6765" s="402" ph="1"/>
      <c r="S6765" s="402" ph="1"/>
      <c r="T6765" s="402" ph="1"/>
      <c r="U6765" s="402" ph="1"/>
      <c r="V6765" s="402" ph="1"/>
      <c r="W6765" s="402" ph="1"/>
      <c r="X6765" s="17" ph="1"/>
    </row>
    <row r="6766" spans="15:24" ht="13.5" customHeight="1">
      <c r="O6766" s="402" ph="1"/>
      <c r="P6766" s="402" ph="1"/>
      <c r="Q6766" s="402" ph="1"/>
      <c r="R6766" s="402" ph="1"/>
      <c r="S6766" s="402" ph="1"/>
      <c r="T6766" s="402" ph="1"/>
      <c r="U6766" s="402" ph="1"/>
      <c r="V6766" s="402" ph="1"/>
      <c r="W6766" s="402" ph="1"/>
      <c r="X6766" s="17" ph="1"/>
    </row>
    <row r="6767" spans="15:24" ht="13.5" customHeight="1">
      <c r="O6767" s="402" ph="1"/>
      <c r="P6767" s="402" ph="1"/>
      <c r="Q6767" s="402" ph="1"/>
      <c r="R6767" s="402" ph="1"/>
      <c r="S6767" s="402" ph="1"/>
      <c r="T6767" s="402" ph="1"/>
      <c r="U6767" s="402" ph="1"/>
      <c r="V6767" s="402" ph="1"/>
      <c r="W6767" s="402" ph="1"/>
      <c r="X6767" s="17" ph="1"/>
    </row>
    <row r="6768" spans="15:24" ht="13.5" customHeight="1">
      <c r="O6768" s="402" ph="1"/>
      <c r="P6768" s="402" ph="1"/>
      <c r="Q6768" s="402" ph="1"/>
      <c r="R6768" s="402" ph="1"/>
      <c r="S6768" s="402" ph="1"/>
      <c r="T6768" s="402" ph="1"/>
      <c r="U6768" s="402" ph="1"/>
      <c r="V6768" s="402" ph="1"/>
      <c r="W6768" s="402" ph="1"/>
      <c r="X6768" s="17" ph="1"/>
    </row>
    <row r="6769" spans="15:24" ht="13.5" customHeight="1">
      <c r="O6769" s="402" ph="1"/>
      <c r="P6769" s="402" ph="1"/>
      <c r="Q6769" s="402" ph="1"/>
      <c r="R6769" s="402" ph="1"/>
      <c r="S6769" s="402" ph="1"/>
      <c r="T6769" s="402" ph="1"/>
      <c r="U6769" s="402" ph="1"/>
      <c r="V6769" s="402" ph="1"/>
      <c r="W6769" s="402" ph="1"/>
      <c r="X6769" s="17" ph="1"/>
    </row>
    <row r="6770" spans="15:24" ht="13.5" customHeight="1">
      <c r="O6770" s="402" ph="1"/>
      <c r="P6770" s="402" ph="1"/>
      <c r="Q6770" s="402" ph="1"/>
      <c r="R6770" s="402" ph="1"/>
      <c r="S6770" s="402" ph="1"/>
      <c r="T6770" s="402" ph="1"/>
      <c r="U6770" s="402" ph="1"/>
      <c r="V6770" s="402" ph="1"/>
      <c r="W6770" s="402" ph="1"/>
      <c r="X6770" s="17" ph="1"/>
    </row>
    <row r="6771" spans="15:24" ht="13.5" customHeight="1">
      <c r="O6771" s="402" ph="1"/>
      <c r="P6771" s="402" ph="1"/>
      <c r="Q6771" s="402" ph="1"/>
      <c r="R6771" s="402" ph="1"/>
      <c r="S6771" s="402" ph="1"/>
      <c r="T6771" s="402" ph="1"/>
      <c r="U6771" s="402" ph="1"/>
      <c r="V6771" s="402" ph="1"/>
      <c r="W6771" s="402" ph="1"/>
      <c r="X6771" s="17" ph="1"/>
    </row>
    <row r="6772" spans="15:24" ht="13.5" customHeight="1">
      <c r="O6772" s="402" ph="1"/>
      <c r="P6772" s="402" ph="1"/>
      <c r="Q6772" s="402" ph="1"/>
      <c r="R6772" s="402" ph="1"/>
      <c r="S6772" s="402" ph="1"/>
      <c r="T6772" s="402" ph="1"/>
      <c r="U6772" s="402" ph="1"/>
      <c r="V6772" s="402" ph="1"/>
      <c r="W6772" s="402" ph="1"/>
      <c r="X6772" s="17" ph="1"/>
    </row>
    <row r="6773" spans="15:24" ht="13.5" customHeight="1">
      <c r="O6773" s="402" ph="1"/>
      <c r="P6773" s="402" ph="1"/>
      <c r="Q6773" s="402" ph="1"/>
      <c r="R6773" s="402" ph="1"/>
      <c r="S6773" s="402" ph="1"/>
      <c r="T6773" s="402" ph="1"/>
      <c r="U6773" s="402" ph="1"/>
      <c r="V6773" s="402" ph="1"/>
      <c r="W6773" s="402" ph="1"/>
      <c r="X6773" s="17" ph="1"/>
    </row>
    <row r="6774" spans="15:24" ht="13.5" customHeight="1">
      <c r="O6774" s="402" ph="1"/>
      <c r="P6774" s="402" ph="1"/>
      <c r="Q6774" s="402" ph="1"/>
      <c r="R6774" s="402" ph="1"/>
      <c r="S6774" s="402" ph="1"/>
      <c r="T6774" s="402" ph="1"/>
      <c r="U6774" s="402" ph="1"/>
      <c r="V6774" s="402" ph="1"/>
      <c r="W6774" s="402" ph="1"/>
      <c r="X6774" s="17" ph="1"/>
    </row>
    <row r="6775" spans="15:24" ht="13.5" customHeight="1">
      <c r="O6775" s="402" ph="1"/>
      <c r="P6775" s="402" ph="1"/>
      <c r="Q6775" s="402" ph="1"/>
      <c r="R6775" s="402" ph="1"/>
      <c r="S6775" s="402" ph="1"/>
      <c r="T6775" s="402" ph="1"/>
      <c r="U6775" s="402" ph="1"/>
      <c r="V6775" s="402" ph="1"/>
      <c r="W6775" s="402" ph="1"/>
      <c r="X6775" s="17" ph="1"/>
    </row>
    <row r="6776" spans="15:24" ht="13.5" customHeight="1">
      <c r="O6776" s="402" ph="1"/>
      <c r="P6776" s="402" ph="1"/>
      <c r="Q6776" s="402" ph="1"/>
      <c r="R6776" s="402" ph="1"/>
      <c r="S6776" s="402" ph="1"/>
      <c r="T6776" s="402" ph="1"/>
      <c r="U6776" s="402" ph="1"/>
      <c r="V6776" s="402" ph="1"/>
      <c r="W6776" s="402" ph="1"/>
      <c r="X6776" s="17" ph="1"/>
    </row>
    <row r="6777" spans="15:24" ht="13.5" customHeight="1">
      <c r="O6777" s="402" ph="1"/>
      <c r="P6777" s="402" ph="1"/>
      <c r="Q6777" s="402" ph="1"/>
      <c r="R6777" s="402" ph="1"/>
      <c r="S6777" s="402" ph="1"/>
      <c r="T6777" s="402" ph="1"/>
      <c r="U6777" s="402" ph="1"/>
      <c r="V6777" s="402" ph="1"/>
      <c r="W6777" s="402" ph="1"/>
      <c r="X6777" s="17" ph="1"/>
    </row>
    <row r="6778" spans="15:24" ht="13.5" customHeight="1">
      <c r="O6778" s="402" ph="1"/>
      <c r="P6778" s="402" ph="1"/>
      <c r="Q6778" s="402" ph="1"/>
      <c r="R6778" s="402" ph="1"/>
      <c r="S6778" s="402" ph="1"/>
      <c r="T6778" s="402" ph="1"/>
      <c r="U6778" s="402" ph="1"/>
      <c r="V6778" s="402" ph="1"/>
      <c r="W6778" s="402" ph="1"/>
      <c r="X6778" s="17" ph="1"/>
    </row>
    <row r="6779" spans="15:24" ht="13.5" customHeight="1">
      <c r="O6779" s="402" ph="1"/>
      <c r="P6779" s="402" ph="1"/>
      <c r="Q6779" s="402" ph="1"/>
      <c r="R6779" s="402" ph="1"/>
      <c r="S6779" s="402" ph="1"/>
      <c r="T6779" s="402" ph="1"/>
      <c r="U6779" s="402" ph="1"/>
      <c r="V6779" s="402" ph="1"/>
      <c r="W6779" s="402" ph="1"/>
      <c r="X6779" s="17" ph="1"/>
    </row>
    <row r="6780" spans="15:24" ht="13.5" customHeight="1">
      <c r="O6780" s="402" ph="1"/>
      <c r="P6780" s="402" ph="1"/>
      <c r="Q6780" s="402" ph="1"/>
      <c r="R6780" s="402" ph="1"/>
      <c r="S6780" s="402" ph="1"/>
      <c r="T6780" s="402" ph="1"/>
      <c r="U6780" s="402" ph="1"/>
      <c r="V6780" s="402" ph="1"/>
      <c r="W6780" s="402" ph="1"/>
      <c r="X6780" s="17" ph="1"/>
    </row>
    <row r="6781" spans="15:24" ht="13.5" customHeight="1">
      <c r="O6781" s="402" ph="1"/>
      <c r="P6781" s="402" ph="1"/>
      <c r="Q6781" s="402" ph="1"/>
      <c r="R6781" s="402" ph="1"/>
      <c r="S6781" s="402" ph="1"/>
      <c r="T6781" s="402" ph="1"/>
      <c r="U6781" s="402" ph="1"/>
      <c r="V6781" s="402" ph="1"/>
      <c r="W6781" s="402" ph="1"/>
      <c r="X6781" s="17" ph="1"/>
    </row>
    <row r="6782" spans="15:24" ht="13.5" customHeight="1">
      <c r="O6782" s="402" ph="1"/>
      <c r="P6782" s="402" ph="1"/>
      <c r="Q6782" s="402" ph="1"/>
      <c r="R6782" s="402" ph="1"/>
      <c r="S6782" s="402" ph="1"/>
      <c r="T6782" s="402" ph="1"/>
      <c r="U6782" s="402" ph="1"/>
      <c r="V6782" s="402" ph="1"/>
      <c r="W6782" s="402" ph="1"/>
      <c r="X6782" s="17" ph="1"/>
    </row>
    <row r="6783" spans="15:24" ht="13.5" customHeight="1">
      <c r="O6783" s="402" ph="1"/>
      <c r="P6783" s="402" ph="1"/>
      <c r="Q6783" s="402" ph="1"/>
      <c r="R6783" s="402" ph="1"/>
      <c r="S6783" s="402" ph="1"/>
      <c r="T6783" s="402" ph="1"/>
      <c r="U6783" s="402" ph="1"/>
      <c r="V6783" s="402" ph="1"/>
      <c r="W6783" s="402" ph="1"/>
      <c r="X6783" s="17" ph="1"/>
    </row>
    <row r="6784" spans="15:24" ht="13.5" customHeight="1">
      <c r="O6784" s="402" ph="1"/>
      <c r="P6784" s="402" ph="1"/>
      <c r="Q6784" s="402" ph="1"/>
      <c r="R6784" s="402" ph="1"/>
      <c r="S6784" s="402" ph="1"/>
      <c r="T6784" s="402" ph="1"/>
      <c r="U6784" s="402" ph="1"/>
      <c r="V6784" s="402" ph="1"/>
      <c r="W6784" s="402" ph="1"/>
      <c r="X6784" s="17" ph="1"/>
    </row>
    <row r="6785" spans="15:24" ht="13.5" customHeight="1">
      <c r="O6785" s="402" ph="1"/>
      <c r="P6785" s="402" ph="1"/>
      <c r="Q6785" s="402" ph="1"/>
      <c r="R6785" s="402" ph="1"/>
      <c r="S6785" s="402" ph="1"/>
      <c r="T6785" s="402" ph="1"/>
      <c r="U6785" s="402" ph="1"/>
      <c r="V6785" s="402" ph="1"/>
      <c r="W6785" s="402" ph="1"/>
      <c r="X6785" s="17" ph="1"/>
    </row>
    <row r="6786" spans="15:24" ht="13.5" customHeight="1">
      <c r="O6786" s="402" ph="1"/>
      <c r="P6786" s="402" ph="1"/>
      <c r="Q6786" s="402" ph="1"/>
      <c r="R6786" s="402" ph="1"/>
      <c r="S6786" s="402" ph="1"/>
      <c r="T6786" s="402" ph="1"/>
      <c r="U6786" s="402" ph="1"/>
      <c r="V6786" s="402" ph="1"/>
      <c r="W6786" s="402" ph="1"/>
      <c r="X6786" s="17" ph="1"/>
    </row>
    <row r="6787" spans="15:24" ht="13.5" customHeight="1">
      <c r="O6787" s="402" ph="1"/>
      <c r="P6787" s="402" ph="1"/>
      <c r="Q6787" s="402" ph="1"/>
      <c r="R6787" s="402" ph="1"/>
      <c r="S6787" s="402" ph="1"/>
      <c r="T6787" s="402" ph="1"/>
      <c r="U6787" s="402" ph="1"/>
      <c r="V6787" s="402" ph="1"/>
      <c r="W6787" s="402" ph="1"/>
      <c r="X6787" s="17" ph="1"/>
    </row>
    <row r="6788" spans="15:24" ht="13.5" customHeight="1">
      <c r="O6788" s="402" ph="1"/>
      <c r="P6788" s="402" ph="1"/>
      <c r="Q6788" s="402" ph="1"/>
      <c r="R6788" s="402" ph="1"/>
      <c r="S6788" s="402" ph="1"/>
      <c r="T6788" s="402" ph="1"/>
      <c r="U6788" s="402" ph="1"/>
      <c r="V6788" s="402" ph="1"/>
      <c r="W6788" s="402" ph="1"/>
      <c r="X6788" s="17" ph="1"/>
    </row>
    <row r="6789" spans="15:24" ht="13.5" customHeight="1">
      <c r="O6789" s="402" ph="1"/>
      <c r="P6789" s="402" ph="1"/>
      <c r="Q6789" s="402" ph="1"/>
      <c r="R6789" s="402" ph="1"/>
      <c r="S6789" s="402" ph="1"/>
      <c r="T6789" s="402" ph="1"/>
      <c r="U6789" s="402" ph="1"/>
      <c r="V6789" s="402" ph="1"/>
      <c r="W6789" s="402" ph="1"/>
      <c r="X6789" s="17" ph="1"/>
    </row>
    <row r="6790" spans="15:24" ht="13.5" customHeight="1">
      <c r="O6790" s="402" ph="1"/>
      <c r="P6790" s="402" ph="1"/>
      <c r="Q6790" s="402" ph="1"/>
      <c r="R6790" s="402" ph="1"/>
      <c r="S6790" s="402" ph="1"/>
      <c r="T6790" s="402" ph="1"/>
      <c r="U6790" s="402" ph="1"/>
      <c r="V6790" s="402" ph="1"/>
      <c r="W6790" s="402" ph="1"/>
      <c r="X6790" s="17" ph="1"/>
    </row>
    <row r="6791" spans="15:24" ht="13.5" customHeight="1">
      <c r="O6791" s="402" ph="1"/>
      <c r="P6791" s="402" ph="1"/>
      <c r="Q6791" s="402" ph="1"/>
      <c r="R6791" s="402" ph="1"/>
      <c r="S6791" s="402" ph="1"/>
      <c r="T6791" s="402" ph="1"/>
      <c r="U6791" s="402" ph="1"/>
      <c r="V6791" s="402" ph="1"/>
      <c r="W6791" s="402" ph="1"/>
      <c r="X6791" s="17" ph="1"/>
    </row>
    <row r="6792" spans="15:24" ht="13.5" customHeight="1">
      <c r="O6792" s="402" ph="1"/>
      <c r="P6792" s="402" ph="1"/>
      <c r="Q6792" s="402" ph="1"/>
      <c r="R6792" s="402" ph="1"/>
      <c r="S6792" s="402" ph="1"/>
      <c r="T6792" s="402" ph="1"/>
      <c r="U6792" s="402" ph="1"/>
      <c r="V6792" s="402" ph="1"/>
      <c r="W6792" s="402" ph="1"/>
      <c r="X6792" s="17" ph="1"/>
    </row>
    <row r="6793" spans="15:24" ht="13.5" customHeight="1">
      <c r="O6793" s="402" ph="1"/>
      <c r="P6793" s="402" ph="1"/>
      <c r="Q6793" s="402" ph="1"/>
      <c r="R6793" s="402" ph="1"/>
      <c r="S6793" s="402" ph="1"/>
      <c r="T6793" s="402" ph="1"/>
      <c r="U6793" s="402" ph="1"/>
      <c r="V6793" s="402" ph="1"/>
      <c r="W6793" s="402" ph="1"/>
      <c r="X6793" s="17" ph="1"/>
    </row>
    <row r="6794" spans="15:24" ht="13.5" customHeight="1">
      <c r="O6794" s="402" ph="1"/>
      <c r="P6794" s="402" ph="1"/>
      <c r="Q6794" s="402" ph="1"/>
      <c r="R6794" s="402" ph="1"/>
      <c r="S6794" s="402" ph="1"/>
      <c r="T6794" s="402" ph="1"/>
      <c r="U6794" s="402" ph="1"/>
      <c r="V6794" s="402" ph="1"/>
      <c r="W6794" s="402" ph="1"/>
      <c r="X6794" s="17" ph="1"/>
    </row>
    <row r="6795" spans="15:24" ht="13.5" customHeight="1">
      <c r="O6795" s="402" ph="1"/>
      <c r="P6795" s="402" ph="1"/>
      <c r="Q6795" s="402" ph="1"/>
      <c r="R6795" s="402" ph="1"/>
      <c r="S6795" s="402" ph="1"/>
      <c r="T6795" s="402" ph="1"/>
      <c r="U6795" s="402" ph="1"/>
      <c r="V6795" s="402" ph="1"/>
      <c r="W6795" s="402" ph="1"/>
      <c r="X6795" s="17" ph="1"/>
    </row>
    <row r="6796" spans="15:24" ht="13.5" customHeight="1">
      <c r="O6796" s="402" ph="1"/>
      <c r="P6796" s="402" ph="1"/>
      <c r="Q6796" s="402" ph="1"/>
      <c r="R6796" s="402" ph="1"/>
      <c r="S6796" s="402" ph="1"/>
      <c r="T6796" s="402" ph="1"/>
      <c r="U6796" s="402" ph="1"/>
      <c r="V6796" s="402" ph="1"/>
      <c r="W6796" s="402" ph="1"/>
      <c r="X6796" s="17" ph="1"/>
    </row>
    <row r="6797" spans="15:24" ht="13.5" customHeight="1">
      <c r="O6797" s="402" ph="1"/>
      <c r="P6797" s="402" ph="1"/>
      <c r="Q6797" s="402" ph="1"/>
      <c r="R6797" s="402" ph="1"/>
      <c r="S6797" s="402" ph="1"/>
      <c r="T6797" s="402" ph="1"/>
      <c r="U6797" s="402" ph="1"/>
      <c r="V6797" s="402" ph="1"/>
      <c r="W6797" s="402" ph="1"/>
      <c r="X6797" s="17" ph="1"/>
    </row>
    <row r="6798" spans="15:24" ht="13.5" customHeight="1">
      <c r="O6798" s="402" ph="1"/>
      <c r="P6798" s="402" ph="1"/>
      <c r="Q6798" s="402" ph="1"/>
      <c r="R6798" s="402" ph="1"/>
      <c r="S6798" s="402" ph="1"/>
      <c r="T6798" s="402" ph="1"/>
      <c r="U6798" s="402" ph="1"/>
      <c r="V6798" s="402" ph="1"/>
      <c r="W6798" s="402" ph="1"/>
      <c r="X6798" s="17" ph="1"/>
    </row>
    <row r="6799" spans="15:24" ht="13.5" customHeight="1">
      <c r="O6799" s="402" ph="1"/>
      <c r="P6799" s="402" ph="1"/>
      <c r="Q6799" s="402" ph="1"/>
      <c r="R6799" s="402" ph="1"/>
      <c r="S6799" s="402" ph="1"/>
      <c r="T6799" s="402" ph="1"/>
      <c r="U6799" s="402" ph="1"/>
      <c r="V6799" s="402" ph="1"/>
      <c r="W6799" s="402" ph="1"/>
      <c r="X6799" s="17" ph="1"/>
    </row>
    <row r="6800" spans="15:24" ht="13.5" customHeight="1">
      <c r="O6800" s="402" ph="1"/>
      <c r="P6800" s="402" ph="1"/>
      <c r="Q6800" s="402" ph="1"/>
      <c r="R6800" s="402" ph="1"/>
      <c r="S6800" s="402" ph="1"/>
      <c r="T6800" s="402" ph="1"/>
      <c r="U6800" s="402" ph="1"/>
      <c r="V6800" s="402" ph="1"/>
      <c r="W6800" s="402" ph="1"/>
      <c r="X6800" s="17" ph="1"/>
    </row>
    <row r="6801" spans="15:24" ht="13.5" customHeight="1">
      <c r="O6801" s="402" ph="1"/>
      <c r="P6801" s="402" ph="1"/>
      <c r="Q6801" s="402" ph="1"/>
      <c r="R6801" s="402" ph="1"/>
      <c r="S6801" s="402" ph="1"/>
      <c r="T6801" s="402" ph="1"/>
      <c r="U6801" s="402" ph="1"/>
      <c r="V6801" s="402" ph="1"/>
      <c r="W6801" s="402" ph="1"/>
      <c r="X6801" s="17" ph="1"/>
    </row>
    <row r="6802" spans="15:24" ht="13.5" customHeight="1">
      <c r="O6802" s="402" ph="1"/>
      <c r="P6802" s="402" ph="1"/>
      <c r="Q6802" s="402" ph="1"/>
      <c r="R6802" s="402" ph="1"/>
      <c r="S6802" s="402" ph="1"/>
      <c r="T6802" s="402" ph="1"/>
      <c r="U6802" s="402" ph="1"/>
      <c r="V6802" s="402" ph="1"/>
      <c r="W6802" s="402" ph="1"/>
      <c r="X6802" s="17" ph="1"/>
    </row>
    <row r="6803" spans="15:24" ht="13.5" customHeight="1">
      <c r="O6803" s="402" ph="1"/>
      <c r="P6803" s="402" ph="1"/>
      <c r="Q6803" s="402" ph="1"/>
      <c r="R6803" s="402" ph="1"/>
      <c r="S6803" s="402" ph="1"/>
      <c r="T6803" s="402" ph="1"/>
      <c r="U6803" s="402" ph="1"/>
      <c r="V6803" s="402" ph="1"/>
      <c r="W6803" s="402" ph="1"/>
      <c r="X6803" s="17" ph="1"/>
    </row>
    <row r="6804" spans="15:24" ht="13.5" customHeight="1">
      <c r="O6804" s="402" ph="1"/>
      <c r="P6804" s="402" ph="1"/>
      <c r="Q6804" s="402" ph="1"/>
      <c r="R6804" s="402" ph="1"/>
      <c r="S6804" s="402" ph="1"/>
      <c r="T6804" s="402" ph="1"/>
      <c r="U6804" s="402" ph="1"/>
      <c r="V6804" s="402" ph="1"/>
      <c r="W6804" s="402" ph="1"/>
      <c r="X6804" s="17" ph="1"/>
    </row>
    <row r="6805" spans="15:24" ht="13.5" customHeight="1">
      <c r="O6805" s="402" ph="1"/>
      <c r="P6805" s="402" ph="1"/>
      <c r="Q6805" s="402" ph="1"/>
      <c r="R6805" s="402" ph="1"/>
      <c r="S6805" s="402" ph="1"/>
      <c r="T6805" s="402" ph="1"/>
      <c r="U6805" s="402" ph="1"/>
      <c r="V6805" s="402" ph="1"/>
      <c r="W6805" s="402" ph="1"/>
      <c r="X6805" s="17" ph="1"/>
    </row>
    <row r="6806" spans="15:24" ht="13.5" customHeight="1">
      <c r="O6806" s="402" ph="1"/>
      <c r="P6806" s="402" ph="1"/>
      <c r="Q6806" s="402" ph="1"/>
      <c r="R6806" s="402" ph="1"/>
      <c r="S6806" s="402" ph="1"/>
      <c r="T6806" s="402" ph="1"/>
      <c r="U6806" s="402" ph="1"/>
      <c r="V6806" s="402" ph="1"/>
      <c r="W6806" s="402" ph="1"/>
      <c r="X6806" s="17" ph="1"/>
    </row>
    <row r="6807" spans="15:24" ht="13.5" customHeight="1">
      <c r="O6807" s="402" ph="1"/>
      <c r="P6807" s="402" ph="1"/>
      <c r="Q6807" s="402" ph="1"/>
      <c r="R6807" s="402" ph="1"/>
      <c r="S6807" s="402" ph="1"/>
      <c r="T6807" s="402" ph="1"/>
      <c r="U6807" s="402" ph="1"/>
      <c r="V6807" s="402" ph="1"/>
      <c r="W6807" s="402" ph="1"/>
      <c r="X6807" s="17" ph="1"/>
    </row>
    <row r="6808" spans="15:24" ht="13.5" customHeight="1">
      <c r="O6808" s="402" ph="1"/>
      <c r="P6808" s="402" ph="1"/>
      <c r="Q6808" s="402" ph="1"/>
      <c r="R6808" s="402" ph="1"/>
      <c r="S6808" s="402" ph="1"/>
      <c r="T6808" s="402" ph="1"/>
      <c r="U6808" s="402" ph="1"/>
      <c r="V6808" s="402" ph="1"/>
      <c r="W6808" s="402" ph="1"/>
      <c r="X6808" s="17" ph="1"/>
    </row>
    <row r="6809" spans="15:24" ht="13.5" customHeight="1">
      <c r="O6809" s="402" ph="1"/>
      <c r="P6809" s="402" ph="1"/>
      <c r="Q6809" s="402" ph="1"/>
      <c r="R6809" s="402" ph="1"/>
      <c r="S6809" s="402" ph="1"/>
      <c r="T6809" s="402" ph="1"/>
      <c r="U6809" s="402" ph="1"/>
      <c r="V6809" s="402" ph="1"/>
      <c r="W6809" s="402" ph="1"/>
      <c r="X6809" s="17" ph="1"/>
    </row>
    <row r="6810" spans="15:24" ht="13.5" customHeight="1">
      <c r="O6810" s="402" ph="1"/>
      <c r="P6810" s="402" ph="1"/>
      <c r="Q6810" s="402" ph="1"/>
      <c r="R6810" s="402" ph="1"/>
      <c r="S6810" s="402" ph="1"/>
      <c r="T6810" s="402" ph="1"/>
      <c r="U6810" s="402" ph="1"/>
      <c r="V6810" s="402" ph="1"/>
      <c r="W6810" s="402" ph="1"/>
      <c r="X6810" s="17" ph="1"/>
    </row>
    <row r="6811" spans="15:24" ht="13.5" customHeight="1">
      <c r="O6811" s="402" ph="1"/>
      <c r="P6811" s="402" ph="1"/>
      <c r="Q6811" s="402" ph="1"/>
      <c r="R6811" s="402" ph="1"/>
      <c r="S6811" s="402" ph="1"/>
      <c r="T6811" s="402" ph="1"/>
      <c r="U6811" s="402" ph="1"/>
      <c r="V6811" s="402" ph="1"/>
      <c r="W6811" s="402" ph="1"/>
      <c r="X6811" s="17" ph="1"/>
    </row>
    <row r="6812" spans="15:24" ht="13.5" customHeight="1">
      <c r="O6812" s="402" ph="1"/>
      <c r="P6812" s="402" ph="1"/>
      <c r="Q6812" s="402" ph="1"/>
      <c r="R6812" s="402" ph="1"/>
      <c r="S6812" s="402" ph="1"/>
      <c r="T6812" s="402" ph="1"/>
      <c r="U6812" s="402" ph="1"/>
      <c r="V6812" s="402" ph="1"/>
      <c r="W6812" s="402" ph="1"/>
      <c r="X6812" s="17" ph="1"/>
    </row>
    <row r="6813" spans="15:24" ht="13.5" customHeight="1">
      <c r="O6813" s="402" ph="1"/>
      <c r="P6813" s="402" ph="1"/>
      <c r="Q6813" s="402" ph="1"/>
      <c r="R6813" s="402" ph="1"/>
      <c r="S6813" s="402" ph="1"/>
      <c r="T6813" s="402" ph="1"/>
      <c r="U6813" s="402" ph="1"/>
      <c r="V6813" s="402" ph="1"/>
      <c r="W6813" s="402" ph="1"/>
      <c r="X6813" s="17" ph="1"/>
    </row>
    <row r="6814" spans="15:24" ht="13.5" customHeight="1">
      <c r="O6814" s="402" ph="1"/>
      <c r="P6814" s="402" ph="1"/>
      <c r="Q6814" s="402" ph="1"/>
      <c r="R6814" s="402" ph="1"/>
      <c r="S6814" s="402" ph="1"/>
      <c r="T6814" s="402" ph="1"/>
      <c r="U6814" s="402" ph="1"/>
      <c r="V6814" s="402" ph="1"/>
      <c r="W6814" s="402" ph="1"/>
      <c r="X6814" s="17" ph="1"/>
    </row>
    <row r="6815" spans="15:24" ht="13.5" customHeight="1">
      <c r="O6815" s="402" ph="1"/>
      <c r="P6815" s="402" ph="1"/>
      <c r="Q6815" s="402" ph="1"/>
      <c r="R6815" s="402" ph="1"/>
      <c r="S6815" s="402" ph="1"/>
      <c r="T6815" s="402" ph="1"/>
      <c r="U6815" s="402" ph="1"/>
      <c r="V6815" s="402" ph="1"/>
      <c r="W6815" s="402" ph="1"/>
      <c r="X6815" s="17" ph="1"/>
    </row>
    <row r="6816" spans="15:24" ht="13.5" customHeight="1">
      <c r="O6816" s="402" ph="1"/>
      <c r="P6816" s="402" ph="1"/>
      <c r="Q6816" s="402" ph="1"/>
      <c r="R6816" s="402" ph="1"/>
      <c r="S6816" s="402" ph="1"/>
      <c r="T6816" s="402" ph="1"/>
      <c r="U6816" s="402" ph="1"/>
      <c r="V6816" s="402" ph="1"/>
      <c r="W6816" s="402" ph="1"/>
      <c r="X6816" s="17" ph="1"/>
    </row>
    <row r="6817" spans="15:24" ht="13.5" customHeight="1">
      <c r="O6817" s="402" ph="1"/>
      <c r="P6817" s="402" ph="1"/>
      <c r="Q6817" s="402" ph="1"/>
      <c r="R6817" s="402" ph="1"/>
      <c r="S6817" s="402" ph="1"/>
      <c r="T6817" s="402" ph="1"/>
      <c r="U6817" s="402" ph="1"/>
      <c r="V6817" s="402" ph="1"/>
      <c r="W6817" s="402" ph="1"/>
      <c r="X6817" s="17" ph="1"/>
    </row>
    <row r="6818" spans="15:24" ht="13.5" customHeight="1">
      <c r="O6818" s="402" ph="1"/>
      <c r="P6818" s="402" ph="1"/>
      <c r="Q6818" s="402" ph="1"/>
      <c r="R6818" s="402" ph="1"/>
      <c r="S6818" s="402" ph="1"/>
      <c r="T6818" s="402" ph="1"/>
      <c r="U6818" s="402" ph="1"/>
      <c r="V6818" s="402" ph="1"/>
      <c r="W6818" s="402" ph="1"/>
      <c r="X6818" s="17" ph="1"/>
    </row>
    <row r="6819" spans="15:24" ht="13.5" customHeight="1">
      <c r="O6819" s="402" ph="1"/>
      <c r="P6819" s="402" ph="1"/>
      <c r="Q6819" s="402" ph="1"/>
      <c r="R6819" s="402" ph="1"/>
      <c r="S6819" s="402" ph="1"/>
      <c r="T6819" s="402" ph="1"/>
      <c r="U6819" s="402" ph="1"/>
      <c r="V6819" s="402" ph="1"/>
      <c r="W6819" s="402" ph="1"/>
      <c r="X6819" s="17" ph="1"/>
    </row>
    <row r="6820" spans="15:24" ht="13.5" customHeight="1">
      <c r="O6820" s="402" ph="1"/>
      <c r="P6820" s="402" ph="1"/>
      <c r="Q6820" s="402" ph="1"/>
      <c r="R6820" s="402" ph="1"/>
      <c r="S6820" s="402" ph="1"/>
      <c r="T6820" s="402" ph="1"/>
      <c r="U6820" s="402" ph="1"/>
      <c r="V6820" s="402" ph="1"/>
      <c r="W6820" s="402" ph="1"/>
      <c r="X6820" s="17" ph="1"/>
    </row>
    <row r="6821" spans="15:24" ht="13.5" customHeight="1">
      <c r="O6821" s="402" ph="1"/>
      <c r="P6821" s="402" ph="1"/>
      <c r="Q6821" s="402" ph="1"/>
      <c r="R6821" s="402" ph="1"/>
      <c r="S6821" s="402" ph="1"/>
      <c r="T6821" s="402" ph="1"/>
      <c r="U6821" s="402" ph="1"/>
      <c r="V6821" s="402" ph="1"/>
      <c r="W6821" s="402" ph="1"/>
      <c r="X6821" s="17" ph="1"/>
    </row>
    <row r="6822" spans="15:24" ht="13.5" customHeight="1">
      <c r="O6822" s="402" ph="1"/>
      <c r="P6822" s="402" ph="1"/>
      <c r="Q6822" s="402" ph="1"/>
      <c r="R6822" s="402" ph="1"/>
      <c r="S6822" s="402" ph="1"/>
      <c r="T6822" s="402" ph="1"/>
      <c r="U6822" s="402" ph="1"/>
      <c r="V6822" s="402" ph="1"/>
      <c r="W6822" s="402" ph="1"/>
      <c r="X6822" s="17" ph="1"/>
    </row>
    <row r="6823" spans="15:24" ht="13.5" customHeight="1">
      <c r="O6823" s="402" ph="1"/>
      <c r="P6823" s="402" ph="1"/>
      <c r="Q6823" s="402" ph="1"/>
      <c r="R6823" s="402" ph="1"/>
      <c r="S6823" s="402" ph="1"/>
      <c r="T6823" s="402" ph="1"/>
      <c r="U6823" s="402" ph="1"/>
      <c r="V6823" s="402" ph="1"/>
      <c r="W6823" s="402" ph="1"/>
      <c r="X6823" s="17" ph="1"/>
    </row>
    <row r="6824" spans="15:24" ht="13.5" customHeight="1">
      <c r="O6824" s="402" ph="1"/>
      <c r="P6824" s="402" ph="1"/>
      <c r="Q6824" s="402" ph="1"/>
      <c r="R6824" s="402" ph="1"/>
      <c r="S6824" s="402" ph="1"/>
      <c r="T6824" s="402" ph="1"/>
      <c r="U6824" s="402" ph="1"/>
      <c r="V6824" s="402" ph="1"/>
      <c r="W6824" s="402" ph="1"/>
      <c r="X6824" s="17" ph="1"/>
    </row>
    <row r="6825" spans="15:24" ht="13.5" customHeight="1">
      <c r="O6825" s="402" ph="1"/>
      <c r="P6825" s="402" ph="1"/>
      <c r="Q6825" s="402" ph="1"/>
      <c r="R6825" s="402" ph="1"/>
      <c r="S6825" s="402" ph="1"/>
      <c r="T6825" s="402" ph="1"/>
      <c r="U6825" s="402" ph="1"/>
      <c r="V6825" s="402" ph="1"/>
      <c r="W6825" s="402" ph="1"/>
      <c r="X6825" s="17" ph="1"/>
    </row>
    <row r="6826" spans="15:24" ht="13.5" customHeight="1">
      <c r="O6826" s="402" ph="1"/>
      <c r="P6826" s="402" ph="1"/>
      <c r="Q6826" s="402" ph="1"/>
      <c r="R6826" s="402" ph="1"/>
      <c r="S6826" s="402" ph="1"/>
      <c r="T6826" s="402" ph="1"/>
      <c r="U6826" s="402" ph="1"/>
      <c r="V6826" s="402" ph="1"/>
      <c r="W6826" s="402" ph="1"/>
      <c r="X6826" s="17" ph="1"/>
    </row>
    <row r="6827" spans="15:24" ht="13.5" customHeight="1">
      <c r="O6827" s="402" ph="1"/>
      <c r="P6827" s="402" ph="1"/>
      <c r="Q6827" s="402" ph="1"/>
      <c r="R6827" s="402" ph="1"/>
      <c r="S6827" s="402" ph="1"/>
      <c r="T6827" s="402" ph="1"/>
      <c r="U6827" s="402" ph="1"/>
      <c r="V6827" s="402" ph="1"/>
      <c r="W6827" s="402" ph="1"/>
      <c r="X6827" s="17" ph="1"/>
    </row>
    <row r="6828" spans="15:24" ht="13.5" customHeight="1">
      <c r="O6828" s="402" ph="1"/>
      <c r="P6828" s="402" ph="1"/>
      <c r="Q6828" s="402" ph="1"/>
      <c r="R6828" s="402" ph="1"/>
      <c r="S6828" s="402" ph="1"/>
      <c r="T6828" s="402" ph="1"/>
      <c r="U6828" s="402" ph="1"/>
      <c r="V6828" s="402" ph="1"/>
      <c r="W6828" s="402" ph="1"/>
      <c r="X6828" s="17" ph="1"/>
    </row>
    <row r="6829" spans="15:24" ht="13.5" customHeight="1">
      <c r="O6829" s="402" ph="1"/>
      <c r="P6829" s="402" ph="1"/>
      <c r="Q6829" s="402" ph="1"/>
      <c r="R6829" s="402" ph="1"/>
      <c r="S6829" s="402" ph="1"/>
      <c r="T6829" s="402" ph="1"/>
      <c r="U6829" s="402" ph="1"/>
      <c r="V6829" s="402" ph="1"/>
      <c r="W6829" s="402" ph="1"/>
      <c r="X6829" s="17" ph="1"/>
    </row>
    <row r="6830" spans="15:24" ht="13.5" customHeight="1">
      <c r="O6830" s="402" ph="1"/>
      <c r="P6830" s="402" ph="1"/>
      <c r="Q6830" s="402" ph="1"/>
      <c r="R6830" s="402" ph="1"/>
      <c r="S6830" s="402" ph="1"/>
      <c r="T6830" s="402" ph="1"/>
      <c r="U6830" s="402" ph="1"/>
      <c r="V6830" s="402" ph="1"/>
      <c r="W6830" s="402" ph="1"/>
      <c r="X6830" s="17" ph="1"/>
    </row>
    <row r="6831" spans="15:24" ht="13.5" customHeight="1">
      <c r="O6831" s="402" ph="1"/>
      <c r="P6831" s="402" ph="1"/>
      <c r="Q6831" s="402" ph="1"/>
      <c r="R6831" s="402" ph="1"/>
      <c r="S6831" s="402" ph="1"/>
      <c r="T6831" s="402" ph="1"/>
      <c r="U6831" s="402" ph="1"/>
      <c r="V6831" s="402" ph="1"/>
      <c r="W6831" s="402" ph="1"/>
      <c r="X6831" s="17" ph="1"/>
    </row>
    <row r="6832" spans="15:24" ht="13.5" customHeight="1">
      <c r="O6832" s="402" ph="1"/>
      <c r="P6832" s="402" ph="1"/>
      <c r="Q6832" s="402" ph="1"/>
      <c r="R6832" s="402" ph="1"/>
      <c r="S6832" s="402" ph="1"/>
      <c r="T6832" s="402" ph="1"/>
      <c r="U6832" s="402" ph="1"/>
      <c r="V6832" s="402" ph="1"/>
      <c r="W6832" s="402" ph="1"/>
      <c r="X6832" s="17" ph="1"/>
    </row>
    <row r="6833" spans="15:24" ht="13.5" customHeight="1">
      <c r="O6833" s="402" ph="1"/>
      <c r="P6833" s="402" ph="1"/>
      <c r="Q6833" s="402" ph="1"/>
      <c r="R6833" s="402" ph="1"/>
      <c r="S6833" s="402" ph="1"/>
      <c r="T6833" s="402" ph="1"/>
      <c r="U6833" s="402" ph="1"/>
      <c r="V6833" s="402" ph="1"/>
      <c r="W6833" s="402" ph="1"/>
      <c r="X6833" s="17" ph="1"/>
    </row>
    <row r="6834" spans="15:24" ht="13.5" customHeight="1">
      <c r="O6834" s="402" ph="1"/>
      <c r="P6834" s="402" ph="1"/>
      <c r="Q6834" s="402" ph="1"/>
      <c r="R6834" s="402" ph="1"/>
      <c r="S6834" s="402" ph="1"/>
      <c r="T6834" s="402" ph="1"/>
      <c r="U6834" s="402" ph="1"/>
      <c r="V6834" s="402" ph="1"/>
      <c r="W6834" s="402" ph="1"/>
      <c r="X6834" s="17" ph="1"/>
    </row>
    <row r="6835" spans="15:24" ht="13.5" customHeight="1">
      <c r="O6835" s="402" ph="1"/>
      <c r="P6835" s="402" ph="1"/>
      <c r="Q6835" s="402" ph="1"/>
      <c r="R6835" s="402" ph="1"/>
      <c r="S6835" s="402" ph="1"/>
      <c r="T6835" s="402" ph="1"/>
      <c r="U6835" s="402" ph="1"/>
      <c r="V6835" s="402" ph="1"/>
      <c r="W6835" s="402" ph="1"/>
      <c r="X6835" s="17" ph="1"/>
    </row>
    <row r="6836" spans="15:24" ht="13.5" customHeight="1">
      <c r="O6836" s="402" ph="1"/>
      <c r="P6836" s="402" ph="1"/>
      <c r="Q6836" s="402" ph="1"/>
      <c r="R6836" s="402" ph="1"/>
      <c r="S6836" s="402" ph="1"/>
      <c r="T6836" s="402" ph="1"/>
      <c r="U6836" s="402" ph="1"/>
      <c r="V6836" s="402" ph="1"/>
      <c r="W6836" s="402" ph="1"/>
      <c r="X6836" s="17" ph="1"/>
    </row>
    <row r="6837" spans="15:24" ht="13.5" customHeight="1">
      <c r="O6837" s="402" ph="1"/>
      <c r="P6837" s="402" ph="1"/>
      <c r="Q6837" s="402" ph="1"/>
      <c r="R6837" s="402" ph="1"/>
      <c r="S6837" s="402" ph="1"/>
      <c r="T6837" s="402" ph="1"/>
      <c r="U6837" s="402" ph="1"/>
      <c r="V6837" s="402" ph="1"/>
      <c r="W6837" s="402" ph="1"/>
      <c r="X6837" s="17" ph="1"/>
    </row>
    <row r="6838" spans="15:24" ht="13.5" customHeight="1">
      <c r="O6838" s="402" ph="1"/>
      <c r="P6838" s="402" ph="1"/>
      <c r="Q6838" s="402" ph="1"/>
      <c r="R6838" s="402" ph="1"/>
      <c r="S6838" s="402" ph="1"/>
      <c r="T6838" s="402" ph="1"/>
      <c r="U6838" s="402" ph="1"/>
      <c r="V6838" s="402" ph="1"/>
      <c r="W6838" s="402" ph="1"/>
      <c r="X6838" s="17" ph="1"/>
    </row>
    <row r="6839" spans="15:24" ht="13.5" customHeight="1">
      <c r="O6839" s="402" ph="1"/>
      <c r="P6839" s="402" ph="1"/>
      <c r="Q6839" s="402" ph="1"/>
      <c r="R6839" s="402" ph="1"/>
      <c r="S6839" s="402" ph="1"/>
      <c r="T6839" s="402" ph="1"/>
      <c r="U6839" s="402" ph="1"/>
      <c r="V6839" s="402" ph="1"/>
      <c r="W6839" s="402" ph="1"/>
      <c r="X6839" s="17" ph="1"/>
    </row>
    <row r="6840" spans="15:24" ht="13.5" customHeight="1">
      <c r="O6840" s="402" ph="1"/>
      <c r="P6840" s="402" ph="1"/>
      <c r="Q6840" s="402" ph="1"/>
      <c r="R6840" s="402" ph="1"/>
      <c r="S6840" s="402" ph="1"/>
      <c r="T6840" s="402" ph="1"/>
      <c r="U6840" s="402" ph="1"/>
      <c r="V6840" s="402" ph="1"/>
      <c r="W6840" s="402" ph="1"/>
      <c r="X6840" s="17" ph="1"/>
    </row>
    <row r="6841" spans="15:24" ht="13.5" customHeight="1">
      <c r="O6841" s="402" ph="1"/>
      <c r="P6841" s="402" ph="1"/>
      <c r="Q6841" s="402" ph="1"/>
      <c r="R6841" s="402" ph="1"/>
      <c r="S6841" s="402" ph="1"/>
      <c r="T6841" s="402" ph="1"/>
      <c r="U6841" s="402" ph="1"/>
      <c r="V6841" s="402" ph="1"/>
      <c r="W6841" s="402" ph="1"/>
      <c r="X6841" s="17" ph="1"/>
    </row>
    <row r="6842" spans="15:24" ht="13.5" customHeight="1">
      <c r="O6842" s="402" ph="1"/>
      <c r="P6842" s="402" ph="1"/>
      <c r="Q6842" s="402" ph="1"/>
      <c r="R6842" s="402" ph="1"/>
      <c r="S6842" s="402" ph="1"/>
      <c r="T6842" s="402" ph="1"/>
      <c r="U6842" s="402" ph="1"/>
      <c r="V6842" s="402" ph="1"/>
      <c r="W6842" s="402" ph="1"/>
      <c r="X6842" s="17" ph="1"/>
    </row>
    <row r="6843" spans="15:24" ht="13.5" customHeight="1">
      <c r="O6843" s="402" ph="1"/>
      <c r="P6843" s="402" ph="1"/>
      <c r="Q6843" s="402" ph="1"/>
      <c r="R6843" s="402" ph="1"/>
      <c r="S6843" s="402" ph="1"/>
      <c r="T6843" s="402" ph="1"/>
      <c r="U6843" s="402" ph="1"/>
      <c r="V6843" s="402" ph="1"/>
      <c r="W6843" s="402" ph="1"/>
      <c r="X6843" s="17" ph="1"/>
    </row>
    <row r="6844" spans="15:24" ht="13.5" customHeight="1">
      <c r="O6844" s="402" ph="1"/>
      <c r="P6844" s="402" ph="1"/>
      <c r="Q6844" s="402" ph="1"/>
      <c r="R6844" s="402" ph="1"/>
      <c r="S6844" s="402" ph="1"/>
      <c r="T6844" s="402" ph="1"/>
      <c r="U6844" s="402" ph="1"/>
      <c r="V6844" s="402" ph="1"/>
      <c r="W6844" s="402" ph="1"/>
      <c r="X6844" s="17" ph="1"/>
    </row>
    <row r="6845" spans="15:24" ht="13.5" customHeight="1">
      <c r="O6845" s="402" ph="1"/>
      <c r="P6845" s="402" ph="1"/>
      <c r="Q6845" s="402" ph="1"/>
      <c r="R6845" s="402" ph="1"/>
      <c r="S6845" s="402" ph="1"/>
      <c r="T6845" s="402" ph="1"/>
      <c r="U6845" s="402" ph="1"/>
      <c r="V6845" s="402" ph="1"/>
      <c r="W6845" s="402" ph="1"/>
      <c r="X6845" s="17" ph="1"/>
    </row>
    <row r="6846" spans="15:24" ht="13.5" customHeight="1">
      <c r="O6846" s="402" ph="1"/>
      <c r="P6846" s="402" ph="1"/>
      <c r="Q6846" s="402" ph="1"/>
      <c r="R6846" s="402" ph="1"/>
      <c r="S6846" s="402" ph="1"/>
      <c r="T6846" s="402" ph="1"/>
      <c r="U6846" s="402" ph="1"/>
      <c r="V6846" s="402" ph="1"/>
      <c r="W6846" s="402" ph="1"/>
      <c r="X6846" s="17" ph="1"/>
    </row>
    <row r="6847" spans="15:24" ht="13.5" customHeight="1">
      <c r="O6847" s="402" ph="1"/>
      <c r="P6847" s="402" ph="1"/>
      <c r="Q6847" s="402" ph="1"/>
      <c r="R6847" s="402" ph="1"/>
      <c r="S6847" s="402" ph="1"/>
      <c r="T6847" s="402" ph="1"/>
      <c r="U6847" s="402" ph="1"/>
      <c r="V6847" s="402" ph="1"/>
      <c r="W6847" s="402" ph="1"/>
      <c r="X6847" s="17" ph="1"/>
    </row>
    <row r="6848" spans="15:24" ht="13.5" customHeight="1">
      <c r="O6848" s="402" ph="1"/>
      <c r="P6848" s="402" ph="1"/>
      <c r="Q6848" s="402" ph="1"/>
      <c r="R6848" s="402" ph="1"/>
      <c r="S6848" s="402" ph="1"/>
      <c r="T6848" s="402" ph="1"/>
      <c r="U6848" s="402" ph="1"/>
      <c r="V6848" s="402" ph="1"/>
      <c r="W6848" s="402" ph="1"/>
      <c r="X6848" s="17" ph="1"/>
    </row>
    <row r="6849" spans="15:24" ht="13.5" customHeight="1">
      <c r="O6849" s="402" ph="1"/>
      <c r="P6849" s="402" ph="1"/>
      <c r="Q6849" s="402" ph="1"/>
      <c r="R6849" s="402" ph="1"/>
      <c r="S6849" s="402" ph="1"/>
      <c r="T6849" s="402" ph="1"/>
      <c r="U6849" s="402" ph="1"/>
      <c r="V6849" s="402" ph="1"/>
      <c r="W6849" s="402" ph="1"/>
      <c r="X6849" s="17" ph="1"/>
    </row>
    <row r="6850" spans="15:24" ht="13.5" customHeight="1">
      <c r="O6850" s="402" ph="1"/>
      <c r="P6850" s="402" ph="1"/>
      <c r="Q6850" s="402" ph="1"/>
      <c r="R6850" s="402" ph="1"/>
      <c r="S6850" s="402" ph="1"/>
      <c r="T6850" s="402" ph="1"/>
      <c r="U6850" s="402" ph="1"/>
      <c r="V6850" s="402" ph="1"/>
      <c r="W6850" s="402" ph="1"/>
      <c r="X6850" s="17" ph="1"/>
    </row>
    <row r="6851" spans="15:24" ht="13.5" customHeight="1">
      <c r="O6851" s="402" ph="1"/>
      <c r="P6851" s="402" ph="1"/>
      <c r="Q6851" s="402" ph="1"/>
      <c r="R6851" s="402" ph="1"/>
      <c r="S6851" s="402" ph="1"/>
      <c r="T6851" s="402" ph="1"/>
      <c r="U6851" s="402" ph="1"/>
      <c r="V6851" s="402" ph="1"/>
      <c r="W6851" s="402" ph="1"/>
      <c r="X6851" s="17" ph="1"/>
    </row>
    <row r="6852" spans="15:24" ht="13.5" customHeight="1">
      <c r="O6852" s="402" ph="1"/>
      <c r="P6852" s="402" ph="1"/>
      <c r="Q6852" s="402" ph="1"/>
      <c r="R6852" s="402" ph="1"/>
      <c r="S6852" s="402" ph="1"/>
      <c r="T6852" s="402" ph="1"/>
      <c r="U6852" s="402" ph="1"/>
      <c r="V6852" s="402" ph="1"/>
      <c r="W6852" s="402" ph="1"/>
      <c r="X6852" s="17" ph="1"/>
    </row>
    <row r="6853" spans="15:24" ht="13.5" customHeight="1">
      <c r="O6853" s="402" ph="1"/>
      <c r="P6853" s="402" ph="1"/>
      <c r="Q6853" s="402" ph="1"/>
      <c r="R6853" s="402" ph="1"/>
      <c r="S6853" s="402" ph="1"/>
      <c r="T6853" s="402" ph="1"/>
      <c r="U6853" s="402" ph="1"/>
      <c r="V6853" s="402" ph="1"/>
      <c r="W6853" s="402" ph="1"/>
      <c r="X6853" s="17" ph="1"/>
    </row>
    <row r="6854" spans="15:24" ht="13.5" customHeight="1">
      <c r="O6854" s="402" ph="1"/>
      <c r="P6854" s="402" ph="1"/>
      <c r="Q6854" s="402" ph="1"/>
      <c r="R6854" s="402" ph="1"/>
      <c r="S6854" s="402" ph="1"/>
      <c r="T6854" s="402" ph="1"/>
      <c r="U6854" s="402" ph="1"/>
      <c r="V6854" s="402" ph="1"/>
      <c r="W6854" s="402" ph="1"/>
      <c r="X6854" s="17" ph="1"/>
    </row>
    <row r="6855" spans="15:24" ht="13.5" customHeight="1">
      <c r="O6855" s="402" ph="1"/>
      <c r="P6855" s="402" ph="1"/>
      <c r="Q6855" s="402" ph="1"/>
      <c r="R6855" s="402" ph="1"/>
      <c r="S6855" s="402" ph="1"/>
      <c r="T6855" s="402" ph="1"/>
      <c r="U6855" s="402" ph="1"/>
      <c r="V6855" s="402" ph="1"/>
      <c r="W6855" s="402" ph="1"/>
      <c r="X6855" s="17" ph="1"/>
    </row>
    <row r="6856" spans="15:24" ht="13.5" customHeight="1">
      <c r="O6856" s="402" ph="1"/>
      <c r="P6856" s="402" ph="1"/>
      <c r="Q6856" s="402" ph="1"/>
      <c r="R6856" s="402" ph="1"/>
      <c r="S6856" s="402" ph="1"/>
      <c r="T6856" s="402" ph="1"/>
      <c r="U6856" s="402" ph="1"/>
      <c r="V6856" s="402" ph="1"/>
      <c r="W6856" s="402" ph="1"/>
      <c r="X6856" s="17" ph="1"/>
    </row>
    <row r="6857" spans="15:24" ht="13.5" customHeight="1">
      <c r="O6857" s="402" ph="1"/>
      <c r="P6857" s="402" ph="1"/>
      <c r="Q6857" s="402" ph="1"/>
      <c r="R6857" s="402" ph="1"/>
      <c r="S6857" s="402" ph="1"/>
      <c r="T6857" s="402" ph="1"/>
      <c r="U6857" s="402" ph="1"/>
      <c r="V6857" s="402" ph="1"/>
      <c r="W6857" s="402" ph="1"/>
      <c r="X6857" s="17" ph="1"/>
    </row>
    <row r="6858" spans="15:24" ht="13.5" customHeight="1">
      <c r="O6858" s="402" ph="1"/>
      <c r="P6858" s="402" ph="1"/>
      <c r="Q6858" s="402" ph="1"/>
      <c r="R6858" s="402" ph="1"/>
      <c r="S6858" s="402" ph="1"/>
      <c r="T6858" s="402" ph="1"/>
      <c r="U6858" s="402" ph="1"/>
      <c r="V6858" s="402" ph="1"/>
      <c r="W6858" s="402" ph="1"/>
      <c r="X6858" s="17" ph="1"/>
    </row>
    <row r="6859" spans="15:24" ht="13.5" customHeight="1">
      <c r="O6859" s="402" ph="1"/>
      <c r="P6859" s="402" ph="1"/>
      <c r="Q6859" s="402" ph="1"/>
      <c r="R6859" s="402" ph="1"/>
      <c r="S6859" s="402" ph="1"/>
      <c r="T6859" s="402" ph="1"/>
      <c r="U6859" s="402" ph="1"/>
      <c r="V6859" s="402" ph="1"/>
      <c r="W6859" s="402" ph="1"/>
      <c r="X6859" s="17" ph="1"/>
    </row>
    <row r="6860" spans="15:24" ht="13.5" customHeight="1">
      <c r="O6860" s="402" ph="1"/>
      <c r="P6860" s="402" ph="1"/>
      <c r="Q6860" s="402" ph="1"/>
      <c r="R6860" s="402" ph="1"/>
      <c r="S6860" s="402" ph="1"/>
      <c r="T6860" s="402" ph="1"/>
      <c r="U6860" s="402" ph="1"/>
      <c r="V6860" s="402" ph="1"/>
      <c r="W6860" s="402" ph="1"/>
      <c r="X6860" s="17" ph="1"/>
    </row>
    <row r="6861" spans="15:24" ht="13.5" customHeight="1">
      <c r="O6861" s="402" ph="1"/>
      <c r="P6861" s="402" ph="1"/>
      <c r="Q6861" s="402" ph="1"/>
      <c r="R6861" s="402" ph="1"/>
      <c r="S6861" s="402" ph="1"/>
      <c r="T6861" s="402" ph="1"/>
      <c r="U6861" s="402" ph="1"/>
      <c r="V6861" s="402" ph="1"/>
      <c r="W6861" s="402" ph="1"/>
      <c r="X6861" s="17" ph="1"/>
    </row>
    <row r="6862" spans="15:24" ht="13.5" customHeight="1">
      <c r="O6862" s="402" ph="1"/>
      <c r="P6862" s="402" ph="1"/>
      <c r="Q6862" s="402" ph="1"/>
      <c r="R6862" s="402" ph="1"/>
      <c r="S6862" s="402" ph="1"/>
      <c r="T6862" s="402" ph="1"/>
      <c r="U6862" s="402" ph="1"/>
      <c r="V6862" s="402" ph="1"/>
      <c r="W6862" s="402" ph="1"/>
      <c r="X6862" s="17" ph="1"/>
    </row>
    <row r="6863" spans="15:24" ht="13.5" customHeight="1">
      <c r="O6863" s="402" ph="1"/>
      <c r="P6863" s="402" ph="1"/>
      <c r="Q6863" s="402" ph="1"/>
      <c r="R6863" s="402" ph="1"/>
      <c r="S6863" s="402" ph="1"/>
      <c r="T6863" s="402" ph="1"/>
      <c r="U6863" s="402" ph="1"/>
      <c r="V6863" s="402" ph="1"/>
      <c r="W6863" s="402" ph="1"/>
      <c r="X6863" s="17" ph="1"/>
    </row>
    <row r="6864" spans="15:24" ht="13.5" customHeight="1">
      <c r="O6864" s="402" ph="1"/>
      <c r="P6864" s="402" ph="1"/>
      <c r="Q6864" s="402" ph="1"/>
      <c r="R6864" s="402" ph="1"/>
      <c r="S6864" s="402" ph="1"/>
      <c r="T6864" s="402" ph="1"/>
      <c r="U6864" s="402" ph="1"/>
      <c r="V6864" s="402" ph="1"/>
      <c r="W6864" s="402" ph="1"/>
      <c r="X6864" s="17" ph="1"/>
    </row>
    <row r="6865" spans="15:24" ht="13.5" customHeight="1">
      <c r="O6865" s="402" ph="1"/>
      <c r="P6865" s="402" ph="1"/>
      <c r="Q6865" s="402" ph="1"/>
      <c r="R6865" s="402" ph="1"/>
      <c r="S6865" s="402" ph="1"/>
      <c r="T6865" s="402" ph="1"/>
      <c r="U6865" s="402" ph="1"/>
      <c r="V6865" s="402" ph="1"/>
      <c r="W6865" s="402" ph="1"/>
      <c r="X6865" s="17" ph="1"/>
    </row>
    <row r="6866" spans="15:24" ht="13.5" customHeight="1">
      <c r="O6866" s="402" ph="1"/>
      <c r="P6866" s="402" ph="1"/>
      <c r="Q6866" s="402" ph="1"/>
      <c r="R6866" s="402" ph="1"/>
      <c r="S6866" s="402" ph="1"/>
      <c r="T6866" s="402" ph="1"/>
      <c r="U6866" s="402" ph="1"/>
      <c r="V6866" s="402" ph="1"/>
      <c r="W6866" s="402" ph="1"/>
      <c r="X6866" s="17" ph="1"/>
    </row>
    <row r="6867" spans="15:24" ht="13.5" customHeight="1">
      <c r="O6867" s="402" ph="1"/>
      <c r="P6867" s="402" ph="1"/>
      <c r="Q6867" s="402" ph="1"/>
      <c r="R6867" s="402" ph="1"/>
      <c r="S6867" s="402" ph="1"/>
      <c r="T6867" s="402" ph="1"/>
      <c r="U6867" s="402" ph="1"/>
      <c r="V6867" s="402" ph="1"/>
      <c r="W6867" s="402" ph="1"/>
      <c r="X6867" s="17" ph="1"/>
    </row>
    <row r="6868" spans="15:24" ht="13.5" customHeight="1">
      <c r="O6868" s="402" ph="1"/>
      <c r="P6868" s="402" ph="1"/>
      <c r="Q6868" s="402" ph="1"/>
      <c r="R6868" s="402" ph="1"/>
      <c r="S6868" s="402" ph="1"/>
      <c r="T6868" s="402" ph="1"/>
      <c r="U6868" s="402" ph="1"/>
      <c r="V6868" s="402" ph="1"/>
      <c r="W6868" s="402" ph="1"/>
      <c r="X6868" s="17" ph="1"/>
    </row>
    <row r="6869" spans="15:24" ht="13.5" customHeight="1">
      <c r="O6869" s="402" ph="1"/>
      <c r="P6869" s="402" ph="1"/>
      <c r="Q6869" s="402" ph="1"/>
      <c r="R6869" s="402" ph="1"/>
      <c r="S6869" s="402" ph="1"/>
      <c r="T6869" s="402" ph="1"/>
      <c r="U6869" s="402" ph="1"/>
      <c r="V6869" s="402" ph="1"/>
      <c r="W6869" s="402" ph="1"/>
      <c r="X6869" s="17" ph="1"/>
    </row>
    <row r="6870" spans="15:24" ht="13.5" customHeight="1">
      <c r="O6870" s="402" ph="1"/>
      <c r="P6870" s="402" ph="1"/>
      <c r="Q6870" s="402" ph="1"/>
      <c r="R6870" s="402" ph="1"/>
      <c r="S6870" s="402" ph="1"/>
      <c r="T6870" s="402" ph="1"/>
      <c r="U6870" s="402" ph="1"/>
      <c r="V6870" s="402" ph="1"/>
      <c r="W6870" s="402" ph="1"/>
      <c r="X6870" s="17" ph="1"/>
    </row>
    <row r="6871" spans="15:24" ht="13.5" customHeight="1">
      <c r="O6871" s="402" ph="1"/>
      <c r="P6871" s="402" ph="1"/>
      <c r="Q6871" s="402" ph="1"/>
      <c r="R6871" s="402" ph="1"/>
      <c r="S6871" s="402" ph="1"/>
      <c r="T6871" s="402" ph="1"/>
      <c r="U6871" s="402" ph="1"/>
      <c r="V6871" s="402" ph="1"/>
      <c r="W6871" s="402" ph="1"/>
      <c r="X6871" s="17" ph="1"/>
    </row>
    <row r="6872" spans="15:24" ht="13.5" customHeight="1">
      <c r="O6872" s="402" ph="1"/>
      <c r="P6872" s="402" ph="1"/>
      <c r="Q6872" s="402" ph="1"/>
      <c r="R6872" s="402" ph="1"/>
      <c r="S6872" s="402" ph="1"/>
      <c r="T6872" s="402" ph="1"/>
      <c r="U6872" s="402" ph="1"/>
      <c r="V6872" s="402" ph="1"/>
      <c r="W6872" s="402" ph="1"/>
      <c r="X6872" s="17" ph="1"/>
    </row>
    <row r="6873" spans="15:24" ht="13.5" customHeight="1">
      <c r="O6873" s="402" ph="1"/>
      <c r="P6873" s="402" ph="1"/>
      <c r="Q6873" s="402" ph="1"/>
      <c r="R6873" s="402" ph="1"/>
      <c r="S6873" s="402" ph="1"/>
      <c r="T6873" s="402" ph="1"/>
      <c r="U6873" s="402" ph="1"/>
      <c r="V6873" s="402" ph="1"/>
      <c r="W6873" s="402" ph="1"/>
      <c r="X6873" s="17" ph="1"/>
    </row>
    <row r="6874" spans="15:24" ht="13.5" customHeight="1">
      <c r="O6874" s="402" ph="1"/>
      <c r="P6874" s="402" ph="1"/>
      <c r="Q6874" s="402" ph="1"/>
      <c r="R6874" s="402" ph="1"/>
      <c r="S6874" s="402" ph="1"/>
      <c r="T6874" s="402" ph="1"/>
      <c r="U6874" s="402" ph="1"/>
      <c r="V6874" s="402" ph="1"/>
      <c r="W6874" s="402" ph="1"/>
      <c r="X6874" s="17" ph="1"/>
    </row>
    <row r="6875" spans="15:24" ht="13.5" customHeight="1">
      <c r="O6875" s="402" ph="1"/>
      <c r="P6875" s="402" ph="1"/>
      <c r="Q6875" s="402" ph="1"/>
      <c r="R6875" s="402" ph="1"/>
      <c r="S6875" s="402" ph="1"/>
      <c r="T6875" s="402" ph="1"/>
      <c r="U6875" s="402" ph="1"/>
      <c r="V6875" s="402" ph="1"/>
      <c r="W6875" s="402" ph="1"/>
      <c r="X6875" s="17" ph="1"/>
    </row>
    <row r="6876" spans="15:24" ht="13.5" customHeight="1">
      <c r="O6876" s="402" ph="1"/>
      <c r="P6876" s="402" ph="1"/>
      <c r="Q6876" s="402" ph="1"/>
      <c r="R6876" s="402" ph="1"/>
      <c r="S6876" s="402" ph="1"/>
      <c r="T6876" s="402" ph="1"/>
      <c r="U6876" s="402" ph="1"/>
      <c r="V6876" s="402" ph="1"/>
      <c r="W6876" s="402" ph="1"/>
      <c r="X6876" s="17" ph="1"/>
    </row>
    <row r="6877" spans="15:24" ht="13.5" customHeight="1">
      <c r="O6877" s="402" ph="1"/>
      <c r="P6877" s="402" ph="1"/>
      <c r="Q6877" s="402" ph="1"/>
      <c r="R6877" s="402" ph="1"/>
      <c r="S6877" s="402" ph="1"/>
      <c r="T6877" s="402" ph="1"/>
      <c r="U6877" s="402" ph="1"/>
      <c r="V6877" s="402" ph="1"/>
      <c r="W6877" s="402" ph="1"/>
      <c r="X6877" s="17" ph="1"/>
    </row>
    <row r="6878" spans="15:24" ht="13.5" customHeight="1">
      <c r="O6878" s="402" ph="1"/>
      <c r="P6878" s="402" ph="1"/>
      <c r="Q6878" s="402" ph="1"/>
      <c r="R6878" s="402" ph="1"/>
      <c r="S6878" s="402" ph="1"/>
      <c r="T6878" s="402" ph="1"/>
      <c r="U6878" s="402" ph="1"/>
      <c r="V6878" s="402" ph="1"/>
      <c r="W6878" s="402" ph="1"/>
      <c r="X6878" s="17" ph="1"/>
    </row>
    <row r="6879" spans="15:24" ht="13.5" customHeight="1">
      <c r="O6879" s="402" ph="1"/>
      <c r="P6879" s="402" ph="1"/>
      <c r="Q6879" s="402" ph="1"/>
      <c r="R6879" s="402" ph="1"/>
      <c r="S6879" s="402" ph="1"/>
      <c r="T6879" s="402" ph="1"/>
      <c r="U6879" s="402" ph="1"/>
      <c r="V6879" s="402" ph="1"/>
      <c r="W6879" s="402" ph="1"/>
      <c r="X6879" s="17" ph="1"/>
    </row>
    <row r="6880" spans="15:24" ht="13.5" customHeight="1">
      <c r="O6880" s="402" ph="1"/>
      <c r="P6880" s="402" ph="1"/>
      <c r="Q6880" s="402" ph="1"/>
      <c r="R6880" s="402" ph="1"/>
      <c r="S6880" s="402" ph="1"/>
      <c r="T6880" s="402" ph="1"/>
      <c r="U6880" s="402" ph="1"/>
      <c r="V6880" s="402" ph="1"/>
      <c r="W6880" s="402" ph="1"/>
      <c r="X6880" s="17" ph="1"/>
    </row>
    <row r="6881" spans="15:24" ht="13.5" customHeight="1">
      <c r="O6881" s="402" ph="1"/>
      <c r="P6881" s="402" ph="1"/>
      <c r="Q6881" s="402" ph="1"/>
      <c r="R6881" s="402" ph="1"/>
      <c r="S6881" s="402" ph="1"/>
      <c r="T6881" s="402" ph="1"/>
      <c r="U6881" s="402" ph="1"/>
      <c r="V6881" s="402" ph="1"/>
      <c r="W6881" s="402" ph="1"/>
      <c r="X6881" s="17" ph="1"/>
    </row>
    <row r="6882" spans="15:24" ht="13.5" customHeight="1">
      <c r="O6882" s="402" ph="1"/>
      <c r="P6882" s="402" ph="1"/>
      <c r="Q6882" s="402" ph="1"/>
      <c r="R6882" s="402" ph="1"/>
      <c r="S6882" s="402" ph="1"/>
      <c r="T6882" s="402" ph="1"/>
      <c r="U6882" s="402" ph="1"/>
      <c r="V6882" s="402" ph="1"/>
      <c r="W6882" s="402" ph="1"/>
      <c r="X6882" s="17" ph="1"/>
    </row>
    <row r="6883" spans="15:24" ht="13.5" customHeight="1">
      <c r="O6883" s="402" ph="1"/>
      <c r="P6883" s="402" ph="1"/>
      <c r="Q6883" s="402" ph="1"/>
      <c r="R6883" s="402" ph="1"/>
      <c r="S6883" s="402" ph="1"/>
      <c r="T6883" s="402" ph="1"/>
      <c r="U6883" s="402" ph="1"/>
      <c r="V6883" s="402" ph="1"/>
      <c r="W6883" s="402" ph="1"/>
      <c r="X6883" s="17" ph="1"/>
    </row>
    <row r="6884" spans="15:24" ht="13.5" customHeight="1">
      <c r="O6884" s="402" ph="1"/>
      <c r="P6884" s="402" ph="1"/>
      <c r="Q6884" s="402" ph="1"/>
      <c r="R6884" s="402" ph="1"/>
      <c r="S6884" s="402" ph="1"/>
      <c r="T6884" s="402" ph="1"/>
      <c r="U6884" s="402" ph="1"/>
      <c r="V6884" s="402" ph="1"/>
      <c r="W6884" s="402" ph="1"/>
      <c r="X6884" s="17" ph="1"/>
    </row>
    <row r="6885" spans="15:24" ht="13.5" customHeight="1">
      <c r="O6885" s="402" ph="1"/>
      <c r="P6885" s="402" ph="1"/>
      <c r="Q6885" s="402" ph="1"/>
      <c r="R6885" s="402" ph="1"/>
      <c r="S6885" s="402" ph="1"/>
      <c r="T6885" s="402" ph="1"/>
      <c r="U6885" s="402" ph="1"/>
      <c r="V6885" s="402" ph="1"/>
      <c r="W6885" s="402" ph="1"/>
      <c r="X6885" s="17" ph="1"/>
    </row>
    <row r="6886" spans="15:24" ht="13.5" customHeight="1">
      <c r="O6886" s="402" ph="1"/>
      <c r="P6886" s="402" ph="1"/>
      <c r="Q6886" s="402" ph="1"/>
      <c r="R6886" s="402" ph="1"/>
      <c r="S6886" s="402" ph="1"/>
      <c r="T6886" s="402" ph="1"/>
      <c r="U6886" s="402" ph="1"/>
      <c r="V6886" s="402" ph="1"/>
      <c r="W6886" s="402" ph="1"/>
      <c r="X6886" s="17" ph="1"/>
    </row>
    <row r="6887" spans="15:24" ht="13.5" customHeight="1">
      <c r="O6887" s="402" ph="1"/>
      <c r="P6887" s="402" ph="1"/>
      <c r="Q6887" s="402" ph="1"/>
      <c r="R6887" s="402" ph="1"/>
      <c r="S6887" s="402" ph="1"/>
      <c r="T6887" s="402" ph="1"/>
      <c r="U6887" s="402" ph="1"/>
      <c r="V6887" s="402" ph="1"/>
      <c r="W6887" s="402" ph="1"/>
      <c r="X6887" s="17" ph="1"/>
    </row>
    <row r="6888" spans="15:24" ht="13.5" customHeight="1">
      <c r="O6888" s="402" ph="1"/>
      <c r="P6888" s="402" ph="1"/>
      <c r="Q6888" s="402" ph="1"/>
      <c r="R6888" s="402" ph="1"/>
      <c r="S6888" s="402" ph="1"/>
      <c r="T6888" s="402" ph="1"/>
      <c r="U6888" s="402" ph="1"/>
      <c r="V6888" s="402" ph="1"/>
      <c r="W6888" s="402" ph="1"/>
      <c r="X6888" s="17" ph="1"/>
    </row>
    <row r="6889" spans="15:24" ht="13.5" customHeight="1">
      <c r="O6889" s="402" ph="1"/>
      <c r="P6889" s="402" ph="1"/>
      <c r="Q6889" s="402" ph="1"/>
      <c r="R6889" s="402" ph="1"/>
      <c r="S6889" s="402" ph="1"/>
      <c r="T6889" s="402" ph="1"/>
      <c r="U6889" s="402" ph="1"/>
      <c r="V6889" s="402" ph="1"/>
      <c r="W6889" s="402" ph="1"/>
      <c r="X6889" s="17" ph="1"/>
    </row>
    <row r="6890" spans="15:24" ht="13.5" customHeight="1">
      <c r="O6890" s="402" ph="1"/>
      <c r="P6890" s="402" ph="1"/>
      <c r="Q6890" s="402" ph="1"/>
      <c r="R6890" s="402" ph="1"/>
      <c r="S6890" s="402" ph="1"/>
      <c r="T6890" s="402" ph="1"/>
      <c r="U6890" s="402" ph="1"/>
      <c r="V6890" s="402" ph="1"/>
      <c r="W6890" s="402" ph="1"/>
      <c r="X6890" s="17" ph="1"/>
    </row>
    <row r="6891" spans="15:24" ht="13.5" customHeight="1">
      <c r="O6891" s="402" ph="1"/>
      <c r="P6891" s="402" ph="1"/>
      <c r="Q6891" s="402" ph="1"/>
      <c r="R6891" s="402" ph="1"/>
      <c r="S6891" s="402" ph="1"/>
      <c r="T6891" s="402" ph="1"/>
      <c r="U6891" s="402" ph="1"/>
      <c r="V6891" s="402" ph="1"/>
      <c r="W6891" s="402" ph="1"/>
      <c r="X6891" s="17" ph="1"/>
    </row>
    <row r="6892" spans="15:24" ht="13.5" customHeight="1">
      <c r="O6892" s="402" ph="1"/>
      <c r="P6892" s="402" ph="1"/>
      <c r="Q6892" s="402" ph="1"/>
      <c r="R6892" s="402" ph="1"/>
      <c r="S6892" s="402" ph="1"/>
      <c r="T6892" s="402" ph="1"/>
      <c r="U6892" s="402" ph="1"/>
      <c r="V6892" s="402" ph="1"/>
      <c r="W6892" s="402" ph="1"/>
      <c r="X6892" s="17" ph="1"/>
    </row>
    <row r="6893" spans="15:24" ht="13.5" customHeight="1">
      <c r="O6893" s="402" ph="1"/>
      <c r="P6893" s="402" ph="1"/>
      <c r="Q6893" s="402" ph="1"/>
      <c r="R6893" s="402" ph="1"/>
      <c r="S6893" s="402" ph="1"/>
      <c r="T6893" s="402" ph="1"/>
      <c r="U6893" s="402" ph="1"/>
      <c r="V6893" s="402" ph="1"/>
      <c r="W6893" s="402" ph="1"/>
      <c r="X6893" s="17" ph="1"/>
    </row>
    <row r="6894" spans="15:24" ht="13.5" customHeight="1">
      <c r="O6894" s="402" ph="1"/>
      <c r="P6894" s="402" ph="1"/>
      <c r="Q6894" s="402" ph="1"/>
      <c r="R6894" s="402" ph="1"/>
      <c r="S6894" s="402" ph="1"/>
      <c r="T6894" s="402" ph="1"/>
      <c r="U6894" s="402" ph="1"/>
      <c r="V6894" s="402" ph="1"/>
      <c r="W6894" s="402" ph="1"/>
      <c r="X6894" s="17" ph="1"/>
    </row>
    <row r="6895" spans="15:24" ht="13.5" customHeight="1">
      <c r="O6895" s="402" ph="1"/>
      <c r="P6895" s="402" ph="1"/>
      <c r="Q6895" s="402" ph="1"/>
      <c r="R6895" s="402" ph="1"/>
      <c r="S6895" s="402" ph="1"/>
      <c r="T6895" s="402" ph="1"/>
      <c r="U6895" s="402" ph="1"/>
      <c r="V6895" s="402" ph="1"/>
      <c r="W6895" s="402" ph="1"/>
      <c r="X6895" s="17" ph="1"/>
    </row>
    <row r="6896" spans="15:24" ht="13.5" customHeight="1">
      <c r="O6896" s="402" ph="1"/>
      <c r="P6896" s="402" ph="1"/>
      <c r="Q6896" s="402" ph="1"/>
      <c r="R6896" s="402" ph="1"/>
      <c r="S6896" s="402" ph="1"/>
      <c r="T6896" s="402" ph="1"/>
      <c r="U6896" s="402" ph="1"/>
      <c r="V6896" s="402" ph="1"/>
      <c r="W6896" s="402" ph="1"/>
      <c r="X6896" s="17" ph="1"/>
    </row>
    <row r="6897" spans="15:24" ht="13.5" customHeight="1">
      <c r="O6897" s="402" ph="1"/>
      <c r="P6897" s="402" ph="1"/>
      <c r="Q6897" s="402" ph="1"/>
      <c r="R6897" s="402" ph="1"/>
      <c r="S6897" s="402" ph="1"/>
      <c r="T6897" s="402" ph="1"/>
      <c r="U6897" s="402" ph="1"/>
      <c r="V6897" s="402" ph="1"/>
      <c r="W6897" s="402" ph="1"/>
      <c r="X6897" s="17" ph="1"/>
    </row>
    <row r="6898" spans="15:24" ht="13.5" customHeight="1">
      <c r="O6898" s="402" ph="1"/>
      <c r="P6898" s="402" ph="1"/>
      <c r="Q6898" s="402" ph="1"/>
      <c r="R6898" s="402" ph="1"/>
      <c r="S6898" s="402" ph="1"/>
      <c r="T6898" s="402" ph="1"/>
      <c r="U6898" s="402" ph="1"/>
      <c r="V6898" s="402" ph="1"/>
      <c r="W6898" s="402" ph="1"/>
      <c r="X6898" s="17" ph="1"/>
    </row>
    <row r="6899" spans="15:24" ht="13.5" customHeight="1">
      <c r="O6899" s="402" ph="1"/>
      <c r="P6899" s="402" ph="1"/>
      <c r="Q6899" s="402" ph="1"/>
      <c r="R6899" s="402" ph="1"/>
      <c r="S6899" s="402" ph="1"/>
      <c r="T6899" s="402" ph="1"/>
      <c r="U6899" s="402" ph="1"/>
      <c r="V6899" s="402" ph="1"/>
      <c r="W6899" s="402" ph="1"/>
      <c r="X6899" s="17" ph="1"/>
    </row>
    <row r="6900" spans="15:24" ht="13.5" customHeight="1">
      <c r="O6900" s="402" ph="1"/>
      <c r="P6900" s="402" ph="1"/>
      <c r="Q6900" s="402" ph="1"/>
      <c r="R6900" s="402" ph="1"/>
      <c r="S6900" s="402" ph="1"/>
      <c r="T6900" s="402" ph="1"/>
      <c r="U6900" s="402" ph="1"/>
      <c r="V6900" s="402" ph="1"/>
      <c r="W6900" s="402" ph="1"/>
      <c r="X6900" s="17" ph="1"/>
    </row>
    <row r="6901" spans="15:24" ht="13.5" customHeight="1">
      <c r="O6901" s="402" ph="1"/>
      <c r="P6901" s="402" ph="1"/>
      <c r="Q6901" s="402" ph="1"/>
      <c r="R6901" s="402" ph="1"/>
      <c r="S6901" s="402" ph="1"/>
      <c r="T6901" s="402" ph="1"/>
      <c r="U6901" s="402" ph="1"/>
      <c r="V6901" s="402" ph="1"/>
      <c r="W6901" s="402" ph="1"/>
      <c r="X6901" s="17" ph="1"/>
    </row>
    <row r="6902" spans="15:24" ht="13.5" customHeight="1">
      <c r="O6902" s="402" ph="1"/>
      <c r="P6902" s="402" ph="1"/>
      <c r="Q6902" s="402" ph="1"/>
      <c r="R6902" s="402" ph="1"/>
      <c r="S6902" s="402" ph="1"/>
      <c r="T6902" s="402" ph="1"/>
      <c r="U6902" s="402" ph="1"/>
      <c r="V6902" s="402" ph="1"/>
      <c r="W6902" s="402" ph="1"/>
      <c r="X6902" s="17" ph="1"/>
    </row>
    <row r="6903" spans="15:24" ht="13.5" customHeight="1">
      <c r="O6903" s="402" ph="1"/>
      <c r="P6903" s="402" ph="1"/>
      <c r="Q6903" s="402" ph="1"/>
      <c r="R6903" s="402" ph="1"/>
      <c r="S6903" s="402" ph="1"/>
      <c r="T6903" s="402" ph="1"/>
      <c r="U6903" s="402" ph="1"/>
      <c r="V6903" s="402" ph="1"/>
      <c r="W6903" s="402" ph="1"/>
      <c r="X6903" s="17" ph="1"/>
    </row>
    <row r="6904" spans="15:24" ht="13.5" customHeight="1">
      <c r="O6904" s="402" ph="1"/>
      <c r="P6904" s="402" ph="1"/>
      <c r="Q6904" s="402" ph="1"/>
      <c r="R6904" s="402" ph="1"/>
      <c r="S6904" s="402" ph="1"/>
      <c r="T6904" s="402" ph="1"/>
      <c r="U6904" s="402" ph="1"/>
      <c r="V6904" s="402" ph="1"/>
      <c r="W6904" s="402" ph="1"/>
      <c r="X6904" s="17" ph="1"/>
    </row>
    <row r="6905" spans="15:24" ht="13.5" customHeight="1">
      <c r="O6905" s="402" ph="1"/>
      <c r="P6905" s="402" ph="1"/>
      <c r="Q6905" s="402" ph="1"/>
      <c r="R6905" s="402" ph="1"/>
      <c r="S6905" s="402" ph="1"/>
      <c r="T6905" s="402" ph="1"/>
      <c r="U6905" s="402" ph="1"/>
      <c r="V6905" s="402" ph="1"/>
      <c r="W6905" s="402" ph="1"/>
      <c r="X6905" s="17" ph="1"/>
    </row>
    <row r="6906" spans="15:24" ht="13.5" customHeight="1">
      <c r="O6906" s="402" ph="1"/>
      <c r="P6906" s="402" ph="1"/>
      <c r="Q6906" s="402" ph="1"/>
      <c r="R6906" s="402" ph="1"/>
      <c r="S6906" s="402" ph="1"/>
      <c r="T6906" s="402" ph="1"/>
      <c r="U6906" s="402" ph="1"/>
      <c r="V6906" s="402" ph="1"/>
      <c r="W6906" s="402" ph="1"/>
      <c r="X6906" s="17" ph="1"/>
    </row>
    <row r="6907" spans="15:24" ht="13.5" customHeight="1">
      <c r="O6907" s="402" ph="1"/>
      <c r="P6907" s="402" ph="1"/>
      <c r="Q6907" s="402" ph="1"/>
      <c r="R6907" s="402" ph="1"/>
      <c r="S6907" s="402" ph="1"/>
      <c r="T6907" s="402" ph="1"/>
      <c r="U6907" s="402" ph="1"/>
      <c r="V6907" s="402" ph="1"/>
      <c r="W6907" s="402" ph="1"/>
      <c r="X6907" s="17" ph="1"/>
    </row>
    <row r="6908" spans="15:24" ht="13.5" customHeight="1">
      <c r="O6908" s="402" ph="1"/>
      <c r="P6908" s="402" ph="1"/>
      <c r="Q6908" s="402" ph="1"/>
      <c r="R6908" s="402" ph="1"/>
      <c r="S6908" s="402" ph="1"/>
      <c r="T6908" s="402" ph="1"/>
      <c r="U6908" s="402" ph="1"/>
      <c r="V6908" s="402" ph="1"/>
      <c r="W6908" s="402" ph="1"/>
      <c r="X6908" s="17" ph="1"/>
    </row>
    <row r="6909" spans="15:24" ht="13.5" customHeight="1">
      <c r="O6909" s="402" ph="1"/>
      <c r="P6909" s="402" ph="1"/>
      <c r="Q6909" s="402" ph="1"/>
      <c r="R6909" s="402" ph="1"/>
      <c r="S6909" s="402" ph="1"/>
      <c r="T6909" s="402" ph="1"/>
      <c r="U6909" s="402" ph="1"/>
      <c r="V6909" s="402" ph="1"/>
      <c r="W6909" s="402" ph="1"/>
      <c r="X6909" s="17" ph="1"/>
    </row>
    <row r="6910" spans="15:24" ht="13.5" customHeight="1">
      <c r="O6910" s="402" ph="1"/>
      <c r="P6910" s="402" ph="1"/>
      <c r="Q6910" s="402" ph="1"/>
      <c r="R6910" s="402" ph="1"/>
      <c r="S6910" s="402" ph="1"/>
      <c r="T6910" s="402" ph="1"/>
      <c r="U6910" s="402" ph="1"/>
      <c r="V6910" s="402" ph="1"/>
      <c r="W6910" s="402" ph="1"/>
      <c r="X6910" s="17" ph="1"/>
    </row>
    <row r="6911" spans="15:24" ht="13.5" customHeight="1">
      <c r="O6911" s="402" ph="1"/>
      <c r="P6911" s="402" ph="1"/>
      <c r="Q6911" s="402" ph="1"/>
      <c r="R6911" s="402" ph="1"/>
      <c r="S6911" s="402" ph="1"/>
      <c r="T6911" s="402" ph="1"/>
      <c r="U6911" s="402" ph="1"/>
      <c r="V6911" s="402" ph="1"/>
      <c r="W6911" s="402" ph="1"/>
      <c r="X6911" s="17" ph="1"/>
    </row>
    <row r="6912" spans="15:24" ht="13.5" customHeight="1">
      <c r="O6912" s="402" ph="1"/>
      <c r="P6912" s="402" ph="1"/>
      <c r="Q6912" s="402" ph="1"/>
      <c r="R6912" s="402" ph="1"/>
      <c r="S6912" s="402" ph="1"/>
      <c r="T6912" s="402" ph="1"/>
      <c r="U6912" s="402" ph="1"/>
      <c r="V6912" s="402" ph="1"/>
      <c r="W6912" s="402" ph="1"/>
      <c r="X6912" s="17" ph="1"/>
    </row>
    <row r="6913" spans="15:24" ht="13.5" customHeight="1">
      <c r="O6913" s="402" ph="1"/>
      <c r="P6913" s="402" ph="1"/>
      <c r="Q6913" s="402" ph="1"/>
      <c r="R6913" s="402" ph="1"/>
      <c r="S6913" s="402" ph="1"/>
      <c r="T6913" s="402" ph="1"/>
      <c r="U6913" s="402" ph="1"/>
      <c r="V6913" s="402" ph="1"/>
      <c r="W6913" s="402" ph="1"/>
      <c r="X6913" s="17" ph="1"/>
    </row>
    <row r="6914" spans="15:24" ht="13.5" customHeight="1">
      <c r="O6914" s="402" ph="1"/>
      <c r="P6914" s="402" ph="1"/>
      <c r="Q6914" s="402" ph="1"/>
      <c r="R6914" s="402" ph="1"/>
      <c r="S6914" s="402" ph="1"/>
      <c r="T6914" s="402" ph="1"/>
      <c r="U6914" s="402" ph="1"/>
      <c r="V6914" s="402" ph="1"/>
      <c r="W6914" s="402" ph="1"/>
      <c r="X6914" s="17" ph="1"/>
    </row>
    <row r="6915" spans="15:24" ht="13.5" customHeight="1">
      <c r="O6915" s="402" ph="1"/>
      <c r="P6915" s="402" ph="1"/>
      <c r="Q6915" s="402" ph="1"/>
      <c r="R6915" s="402" ph="1"/>
      <c r="S6915" s="402" ph="1"/>
      <c r="T6915" s="402" ph="1"/>
      <c r="U6915" s="402" ph="1"/>
      <c r="V6915" s="402" ph="1"/>
      <c r="W6915" s="402" ph="1"/>
      <c r="X6915" s="17" ph="1"/>
    </row>
    <row r="6916" spans="15:24" ht="13.5" customHeight="1">
      <c r="O6916" s="402" ph="1"/>
      <c r="P6916" s="402" ph="1"/>
      <c r="Q6916" s="402" ph="1"/>
      <c r="R6916" s="402" ph="1"/>
      <c r="S6916" s="402" ph="1"/>
      <c r="T6916" s="402" ph="1"/>
      <c r="U6916" s="402" ph="1"/>
      <c r="V6916" s="402" ph="1"/>
      <c r="W6916" s="402" ph="1"/>
      <c r="X6916" s="17" ph="1"/>
    </row>
    <row r="6917" spans="15:24" ht="13.5" customHeight="1">
      <c r="O6917" s="402" ph="1"/>
      <c r="P6917" s="402" ph="1"/>
      <c r="Q6917" s="402" ph="1"/>
      <c r="R6917" s="402" ph="1"/>
      <c r="S6917" s="402" ph="1"/>
      <c r="T6917" s="402" ph="1"/>
      <c r="U6917" s="402" ph="1"/>
      <c r="V6917" s="402" ph="1"/>
      <c r="W6917" s="402" ph="1"/>
      <c r="X6917" s="17" ph="1"/>
    </row>
    <row r="6918" spans="15:24" ht="13.5" customHeight="1">
      <c r="O6918" s="402" ph="1"/>
      <c r="P6918" s="402" ph="1"/>
      <c r="Q6918" s="402" ph="1"/>
      <c r="R6918" s="402" ph="1"/>
      <c r="S6918" s="402" ph="1"/>
      <c r="T6918" s="402" ph="1"/>
      <c r="U6918" s="402" ph="1"/>
      <c r="V6918" s="402" ph="1"/>
      <c r="W6918" s="402" ph="1"/>
      <c r="X6918" s="17" ph="1"/>
    </row>
    <row r="6919" spans="15:24" ht="13.5" customHeight="1">
      <c r="O6919" s="402" ph="1"/>
      <c r="P6919" s="402" ph="1"/>
      <c r="Q6919" s="402" ph="1"/>
      <c r="R6919" s="402" ph="1"/>
      <c r="S6919" s="402" ph="1"/>
      <c r="T6919" s="402" ph="1"/>
      <c r="U6919" s="402" ph="1"/>
      <c r="V6919" s="402" ph="1"/>
      <c r="W6919" s="402" ph="1"/>
      <c r="X6919" s="17" ph="1"/>
    </row>
    <row r="6920" spans="15:24" ht="13.5" customHeight="1">
      <c r="O6920" s="402" ph="1"/>
      <c r="P6920" s="402" ph="1"/>
      <c r="Q6920" s="402" ph="1"/>
      <c r="R6920" s="402" ph="1"/>
      <c r="S6920" s="402" ph="1"/>
      <c r="T6920" s="402" ph="1"/>
      <c r="U6920" s="402" ph="1"/>
      <c r="V6920" s="402" ph="1"/>
      <c r="W6920" s="402" ph="1"/>
      <c r="X6920" s="17" ph="1"/>
    </row>
    <row r="6921" spans="15:24" ht="13.5" customHeight="1">
      <c r="O6921" s="402" ph="1"/>
      <c r="P6921" s="402" ph="1"/>
      <c r="Q6921" s="402" ph="1"/>
      <c r="R6921" s="402" ph="1"/>
      <c r="S6921" s="402" ph="1"/>
      <c r="T6921" s="402" ph="1"/>
      <c r="U6921" s="402" ph="1"/>
      <c r="V6921" s="402" ph="1"/>
      <c r="W6921" s="402" ph="1"/>
      <c r="X6921" s="17" ph="1"/>
    </row>
    <row r="6922" spans="15:24" ht="13.5" customHeight="1">
      <c r="O6922" s="402" ph="1"/>
      <c r="P6922" s="402" ph="1"/>
      <c r="Q6922" s="402" ph="1"/>
      <c r="R6922" s="402" ph="1"/>
      <c r="S6922" s="402" ph="1"/>
      <c r="T6922" s="402" ph="1"/>
      <c r="U6922" s="402" ph="1"/>
      <c r="V6922" s="402" ph="1"/>
      <c r="W6922" s="402" ph="1"/>
      <c r="X6922" s="17" ph="1"/>
    </row>
    <row r="6923" spans="15:24" ht="13.5" customHeight="1">
      <c r="O6923" s="402" ph="1"/>
      <c r="P6923" s="402" ph="1"/>
      <c r="Q6923" s="402" ph="1"/>
      <c r="R6923" s="402" ph="1"/>
      <c r="S6923" s="402" ph="1"/>
      <c r="T6923" s="402" ph="1"/>
      <c r="U6923" s="402" ph="1"/>
      <c r="V6923" s="402" ph="1"/>
      <c r="W6923" s="402" ph="1"/>
      <c r="X6923" s="17" ph="1"/>
    </row>
    <row r="6924" spans="15:24" ht="13.5" customHeight="1">
      <c r="O6924" s="402" ph="1"/>
      <c r="P6924" s="402" ph="1"/>
      <c r="Q6924" s="402" ph="1"/>
      <c r="R6924" s="402" ph="1"/>
      <c r="S6924" s="402" ph="1"/>
      <c r="T6924" s="402" ph="1"/>
      <c r="U6924" s="402" ph="1"/>
      <c r="V6924" s="402" ph="1"/>
      <c r="W6924" s="402" ph="1"/>
      <c r="X6924" s="17" ph="1"/>
    </row>
    <row r="6925" spans="15:24" ht="13.5" customHeight="1">
      <c r="O6925" s="402" ph="1"/>
      <c r="P6925" s="402" ph="1"/>
      <c r="Q6925" s="402" ph="1"/>
      <c r="R6925" s="402" ph="1"/>
      <c r="S6925" s="402" ph="1"/>
      <c r="T6925" s="402" ph="1"/>
      <c r="U6925" s="402" ph="1"/>
      <c r="V6925" s="402" ph="1"/>
      <c r="W6925" s="402" ph="1"/>
      <c r="X6925" s="17" ph="1"/>
    </row>
    <row r="6926" spans="15:24" ht="13.5" customHeight="1">
      <c r="O6926" s="402" ph="1"/>
      <c r="P6926" s="402" ph="1"/>
      <c r="Q6926" s="402" ph="1"/>
      <c r="R6926" s="402" ph="1"/>
      <c r="S6926" s="402" ph="1"/>
      <c r="T6926" s="402" ph="1"/>
      <c r="U6926" s="402" ph="1"/>
      <c r="V6926" s="402" ph="1"/>
      <c r="W6926" s="402" ph="1"/>
      <c r="X6926" s="17" ph="1"/>
    </row>
    <row r="6927" spans="15:24" ht="13.5" customHeight="1">
      <c r="O6927" s="402" ph="1"/>
      <c r="P6927" s="402" ph="1"/>
      <c r="Q6927" s="402" ph="1"/>
      <c r="R6927" s="402" ph="1"/>
      <c r="S6927" s="402" ph="1"/>
      <c r="T6927" s="402" ph="1"/>
      <c r="U6927" s="402" ph="1"/>
      <c r="V6927" s="402" ph="1"/>
      <c r="W6927" s="402" ph="1"/>
      <c r="X6927" s="17" ph="1"/>
    </row>
    <row r="6928" spans="15:24" ht="13.5" customHeight="1">
      <c r="O6928" s="402" ph="1"/>
      <c r="P6928" s="402" ph="1"/>
      <c r="Q6928" s="402" ph="1"/>
      <c r="R6928" s="402" ph="1"/>
      <c r="S6928" s="402" ph="1"/>
      <c r="T6928" s="402" ph="1"/>
      <c r="U6928" s="402" ph="1"/>
      <c r="V6928" s="402" ph="1"/>
      <c r="W6928" s="402" ph="1"/>
      <c r="X6928" s="17" ph="1"/>
    </row>
    <row r="6929" spans="15:24" ht="13.5" customHeight="1">
      <c r="O6929" s="402" ph="1"/>
      <c r="P6929" s="402" ph="1"/>
      <c r="Q6929" s="402" ph="1"/>
      <c r="R6929" s="402" ph="1"/>
      <c r="S6929" s="402" ph="1"/>
      <c r="T6929" s="402" ph="1"/>
      <c r="U6929" s="402" ph="1"/>
      <c r="V6929" s="402" ph="1"/>
      <c r="W6929" s="402" ph="1"/>
      <c r="X6929" s="17" ph="1"/>
    </row>
    <row r="6930" spans="15:24" ht="13.5" customHeight="1">
      <c r="O6930" s="402" ph="1"/>
      <c r="P6930" s="402" ph="1"/>
      <c r="Q6930" s="402" ph="1"/>
      <c r="R6930" s="402" ph="1"/>
      <c r="S6930" s="402" ph="1"/>
      <c r="T6930" s="402" ph="1"/>
      <c r="U6930" s="402" ph="1"/>
      <c r="V6930" s="402" ph="1"/>
      <c r="W6930" s="402" ph="1"/>
      <c r="X6930" s="17" ph="1"/>
    </row>
    <row r="6931" spans="15:24" ht="13.5" customHeight="1">
      <c r="O6931" s="402" ph="1"/>
      <c r="P6931" s="402" ph="1"/>
      <c r="Q6931" s="402" ph="1"/>
      <c r="R6931" s="402" ph="1"/>
      <c r="S6931" s="402" ph="1"/>
      <c r="T6931" s="402" ph="1"/>
      <c r="U6931" s="402" ph="1"/>
      <c r="V6931" s="402" ph="1"/>
      <c r="W6931" s="402" ph="1"/>
      <c r="X6931" s="17" ph="1"/>
    </row>
    <row r="6932" spans="15:24" ht="13.5" customHeight="1">
      <c r="O6932" s="402" ph="1"/>
      <c r="P6932" s="402" ph="1"/>
      <c r="Q6932" s="402" ph="1"/>
      <c r="R6932" s="402" ph="1"/>
      <c r="S6932" s="402" ph="1"/>
      <c r="T6932" s="402" ph="1"/>
      <c r="U6932" s="402" ph="1"/>
      <c r="V6932" s="402" ph="1"/>
      <c r="W6932" s="402" ph="1"/>
      <c r="X6932" s="17" ph="1"/>
    </row>
    <row r="6933" spans="15:24" ht="13.5" customHeight="1">
      <c r="O6933" s="402" ph="1"/>
      <c r="P6933" s="402" ph="1"/>
      <c r="Q6933" s="402" ph="1"/>
      <c r="R6933" s="402" ph="1"/>
      <c r="S6933" s="402" ph="1"/>
      <c r="T6933" s="402" ph="1"/>
      <c r="U6933" s="402" ph="1"/>
      <c r="V6933" s="402" ph="1"/>
      <c r="W6933" s="402" ph="1"/>
      <c r="X6933" s="17" ph="1"/>
    </row>
    <row r="6934" spans="15:24" ht="13.5" customHeight="1">
      <c r="O6934" s="402" ph="1"/>
      <c r="P6934" s="402" ph="1"/>
      <c r="Q6934" s="402" ph="1"/>
      <c r="R6934" s="402" ph="1"/>
      <c r="S6934" s="402" ph="1"/>
      <c r="T6934" s="402" ph="1"/>
      <c r="U6934" s="402" ph="1"/>
      <c r="V6934" s="402" ph="1"/>
      <c r="W6934" s="402" ph="1"/>
      <c r="X6934" s="17" ph="1"/>
    </row>
    <row r="6935" spans="15:24" ht="13.5" customHeight="1">
      <c r="O6935" s="402" ph="1"/>
      <c r="P6935" s="402" ph="1"/>
      <c r="Q6935" s="402" ph="1"/>
      <c r="R6935" s="402" ph="1"/>
      <c r="S6935" s="402" ph="1"/>
      <c r="T6935" s="402" ph="1"/>
      <c r="U6935" s="402" ph="1"/>
      <c r="V6935" s="402" ph="1"/>
      <c r="W6935" s="402" ph="1"/>
      <c r="X6935" s="17" ph="1"/>
    </row>
    <row r="6936" spans="15:24" ht="13.5" customHeight="1">
      <c r="O6936" s="402" ph="1"/>
      <c r="P6936" s="402" ph="1"/>
      <c r="Q6936" s="402" ph="1"/>
      <c r="R6936" s="402" ph="1"/>
      <c r="S6936" s="402" ph="1"/>
      <c r="T6936" s="402" ph="1"/>
      <c r="U6936" s="402" ph="1"/>
      <c r="V6936" s="402" ph="1"/>
      <c r="W6936" s="402" ph="1"/>
      <c r="X6936" s="17" ph="1"/>
    </row>
    <row r="6937" spans="15:24" ht="13.5" customHeight="1">
      <c r="O6937" s="402" ph="1"/>
      <c r="P6937" s="402" ph="1"/>
      <c r="Q6937" s="402" ph="1"/>
      <c r="R6937" s="402" ph="1"/>
      <c r="S6937" s="402" ph="1"/>
      <c r="T6937" s="402" ph="1"/>
      <c r="U6937" s="402" ph="1"/>
      <c r="V6937" s="402" ph="1"/>
      <c r="W6937" s="402" ph="1"/>
      <c r="X6937" s="17" ph="1"/>
    </row>
    <row r="6938" spans="15:24" ht="13.5" customHeight="1">
      <c r="O6938" s="402" ph="1"/>
      <c r="P6938" s="402" ph="1"/>
      <c r="Q6938" s="402" ph="1"/>
      <c r="R6938" s="402" ph="1"/>
      <c r="S6938" s="402" ph="1"/>
      <c r="T6938" s="402" ph="1"/>
      <c r="U6938" s="402" ph="1"/>
      <c r="V6938" s="402" ph="1"/>
      <c r="W6938" s="402" ph="1"/>
      <c r="X6938" s="17" ph="1"/>
    </row>
    <row r="6939" spans="15:24" ht="13.5" customHeight="1">
      <c r="O6939" s="402" ph="1"/>
      <c r="P6939" s="402" ph="1"/>
      <c r="Q6939" s="402" ph="1"/>
      <c r="R6939" s="402" ph="1"/>
      <c r="S6939" s="402" ph="1"/>
      <c r="T6939" s="402" ph="1"/>
      <c r="U6939" s="402" ph="1"/>
      <c r="V6939" s="402" ph="1"/>
      <c r="W6939" s="402" ph="1"/>
      <c r="X6939" s="17" ph="1"/>
    </row>
    <row r="6940" spans="15:24" ht="13.5" customHeight="1">
      <c r="O6940" s="402" ph="1"/>
      <c r="P6940" s="402" ph="1"/>
      <c r="Q6940" s="402" ph="1"/>
      <c r="R6940" s="402" ph="1"/>
      <c r="S6940" s="402" ph="1"/>
      <c r="T6940" s="402" ph="1"/>
      <c r="U6940" s="402" ph="1"/>
      <c r="V6940" s="402" ph="1"/>
      <c r="W6940" s="402" ph="1"/>
      <c r="X6940" s="17" ph="1"/>
    </row>
    <row r="6941" spans="15:24" ht="13.5" customHeight="1">
      <c r="O6941" s="402" ph="1"/>
      <c r="P6941" s="402" ph="1"/>
      <c r="Q6941" s="402" ph="1"/>
      <c r="R6941" s="402" ph="1"/>
      <c r="S6941" s="402" ph="1"/>
      <c r="T6941" s="402" ph="1"/>
      <c r="U6941" s="402" ph="1"/>
      <c r="V6941" s="402" ph="1"/>
      <c r="W6941" s="402" ph="1"/>
      <c r="X6941" s="17" ph="1"/>
    </row>
    <row r="6942" spans="15:24" ht="13.5" customHeight="1">
      <c r="O6942" s="402" ph="1"/>
      <c r="P6942" s="402" ph="1"/>
      <c r="Q6942" s="402" ph="1"/>
      <c r="R6942" s="402" ph="1"/>
      <c r="S6942" s="402" ph="1"/>
      <c r="T6942" s="402" ph="1"/>
      <c r="U6942" s="402" ph="1"/>
      <c r="V6942" s="402" ph="1"/>
      <c r="W6942" s="402" ph="1"/>
      <c r="X6942" s="17" ph="1"/>
    </row>
    <row r="6943" spans="15:24" ht="13.5" customHeight="1">
      <c r="O6943" s="402" ph="1"/>
      <c r="P6943" s="402" ph="1"/>
      <c r="Q6943" s="402" ph="1"/>
      <c r="R6943" s="402" ph="1"/>
      <c r="S6943" s="402" ph="1"/>
      <c r="T6943" s="402" ph="1"/>
      <c r="U6943" s="402" ph="1"/>
      <c r="V6943" s="402" ph="1"/>
      <c r="W6943" s="402" ph="1"/>
      <c r="X6943" s="17" ph="1"/>
    </row>
    <row r="6944" spans="15:24" ht="13.5" customHeight="1">
      <c r="O6944" s="402" ph="1"/>
      <c r="P6944" s="402" ph="1"/>
      <c r="Q6944" s="402" ph="1"/>
      <c r="R6944" s="402" ph="1"/>
      <c r="S6944" s="402" ph="1"/>
      <c r="T6944" s="402" ph="1"/>
      <c r="U6944" s="402" ph="1"/>
      <c r="V6944" s="402" ph="1"/>
      <c r="W6944" s="402" ph="1"/>
      <c r="X6944" s="17" ph="1"/>
    </row>
    <row r="6945" spans="15:24" ht="13.5" customHeight="1">
      <c r="O6945" s="402" ph="1"/>
      <c r="P6945" s="402" ph="1"/>
      <c r="Q6945" s="402" ph="1"/>
      <c r="R6945" s="402" ph="1"/>
      <c r="S6945" s="402" ph="1"/>
      <c r="T6945" s="402" ph="1"/>
      <c r="U6945" s="402" ph="1"/>
      <c r="V6945" s="402" ph="1"/>
      <c r="W6945" s="402" ph="1"/>
      <c r="X6945" s="17" ph="1"/>
    </row>
    <row r="6946" spans="15:24" ht="13.5" customHeight="1">
      <c r="O6946" s="402" ph="1"/>
      <c r="P6946" s="402" ph="1"/>
      <c r="Q6946" s="402" ph="1"/>
      <c r="R6946" s="402" ph="1"/>
      <c r="S6946" s="402" ph="1"/>
      <c r="T6946" s="402" ph="1"/>
      <c r="U6946" s="402" ph="1"/>
      <c r="V6946" s="402" ph="1"/>
      <c r="W6946" s="402" ph="1"/>
      <c r="X6946" s="17" ph="1"/>
    </row>
    <row r="6947" spans="15:24" ht="13.5" customHeight="1">
      <c r="O6947" s="402" ph="1"/>
      <c r="P6947" s="402" ph="1"/>
      <c r="Q6947" s="402" ph="1"/>
      <c r="R6947" s="402" ph="1"/>
      <c r="S6947" s="402" ph="1"/>
      <c r="T6947" s="402" ph="1"/>
      <c r="U6947" s="402" ph="1"/>
      <c r="V6947" s="402" ph="1"/>
      <c r="W6947" s="402" ph="1"/>
      <c r="X6947" s="17" ph="1"/>
    </row>
    <row r="6948" spans="15:24" ht="13.5" customHeight="1">
      <c r="O6948" s="402" ph="1"/>
      <c r="P6948" s="402" ph="1"/>
      <c r="Q6948" s="402" ph="1"/>
      <c r="R6948" s="402" ph="1"/>
      <c r="S6948" s="402" ph="1"/>
      <c r="T6948" s="402" ph="1"/>
      <c r="U6948" s="402" ph="1"/>
      <c r="V6948" s="402" ph="1"/>
      <c r="W6948" s="402" ph="1"/>
      <c r="X6948" s="17" ph="1"/>
    </row>
    <row r="6949" spans="15:24" ht="13.5" customHeight="1">
      <c r="O6949" s="402" ph="1"/>
      <c r="P6949" s="402" ph="1"/>
      <c r="Q6949" s="402" ph="1"/>
      <c r="R6949" s="402" ph="1"/>
      <c r="S6949" s="402" ph="1"/>
      <c r="T6949" s="402" ph="1"/>
      <c r="U6949" s="402" ph="1"/>
      <c r="V6949" s="402" ph="1"/>
      <c r="W6949" s="402" ph="1"/>
      <c r="X6949" s="17" ph="1"/>
    </row>
    <row r="6950" spans="15:24" ht="13.5" customHeight="1">
      <c r="O6950" s="402" ph="1"/>
      <c r="P6950" s="402" ph="1"/>
      <c r="Q6950" s="402" ph="1"/>
      <c r="R6950" s="402" ph="1"/>
      <c r="S6950" s="402" ph="1"/>
      <c r="T6950" s="402" ph="1"/>
      <c r="U6950" s="402" ph="1"/>
      <c r="V6950" s="402" ph="1"/>
      <c r="W6950" s="402" ph="1"/>
      <c r="X6950" s="17" ph="1"/>
    </row>
    <row r="6951" spans="15:24" ht="13.5" customHeight="1">
      <c r="O6951" s="402" ph="1"/>
      <c r="P6951" s="402" ph="1"/>
      <c r="Q6951" s="402" ph="1"/>
      <c r="R6951" s="402" ph="1"/>
      <c r="S6951" s="402" ph="1"/>
      <c r="T6951" s="402" ph="1"/>
      <c r="U6951" s="402" ph="1"/>
      <c r="V6951" s="402" ph="1"/>
      <c r="W6951" s="402" ph="1"/>
      <c r="X6951" s="17" ph="1"/>
    </row>
    <row r="6952" spans="15:24" ht="13.5" customHeight="1">
      <c r="O6952" s="402" ph="1"/>
      <c r="P6952" s="402" ph="1"/>
      <c r="Q6952" s="402" ph="1"/>
      <c r="R6952" s="402" ph="1"/>
      <c r="S6952" s="402" ph="1"/>
      <c r="T6952" s="402" ph="1"/>
      <c r="U6952" s="402" ph="1"/>
      <c r="V6952" s="402" ph="1"/>
      <c r="W6952" s="402" ph="1"/>
      <c r="X6952" s="17" ph="1"/>
    </row>
    <row r="6953" spans="15:24" ht="13.5" customHeight="1">
      <c r="O6953" s="402" ph="1"/>
      <c r="P6953" s="402" ph="1"/>
      <c r="Q6953" s="402" ph="1"/>
      <c r="R6953" s="402" ph="1"/>
      <c r="S6953" s="402" ph="1"/>
      <c r="T6953" s="402" ph="1"/>
      <c r="U6953" s="402" ph="1"/>
      <c r="V6953" s="402" ph="1"/>
      <c r="W6953" s="402" ph="1"/>
      <c r="X6953" s="17" ph="1"/>
    </row>
    <row r="6954" spans="15:24" ht="13.5" customHeight="1">
      <c r="O6954" s="402" ph="1"/>
      <c r="P6954" s="402" ph="1"/>
      <c r="Q6954" s="402" ph="1"/>
      <c r="R6954" s="402" ph="1"/>
      <c r="S6954" s="402" ph="1"/>
      <c r="T6954" s="402" ph="1"/>
      <c r="U6954" s="402" ph="1"/>
      <c r="V6954" s="402" ph="1"/>
      <c r="W6954" s="402" ph="1"/>
      <c r="X6954" s="17" ph="1"/>
    </row>
    <row r="6955" spans="15:24" ht="13.5" customHeight="1">
      <c r="O6955" s="402" ph="1"/>
      <c r="P6955" s="402" ph="1"/>
      <c r="Q6955" s="402" ph="1"/>
      <c r="R6955" s="402" ph="1"/>
      <c r="S6955" s="402" ph="1"/>
      <c r="T6955" s="402" ph="1"/>
      <c r="U6955" s="402" ph="1"/>
      <c r="V6955" s="402" ph="1"/>
      <c r="W6955" s="402" ph="1"/>
      <c r="X6955" s="17" ph="1"/>
    </row>
    <row r="6956" spans="15:24" ht="13.5" customHeight="1">
      <c r="O6956" s="402" ph="1"/>
      <c r="P6956" s="402" ph="1"/>
      <c r="Q6956" s="402" ph="1"/>
      <c r="R6956" s="402" ph="1"/>
      <c r="S6956" s="402" ph="1"/>
      <c r="T6956" s="402" ph="1"/>
      <c r="U6956" s="402" ph="1"/>
      <c r="V6956" s="402" ph="1"/>
      <c r="W6956" s="402" ph="1"/>
      <c r="X6956" s="17" ph="1"/>
    </row>
    <row r="6957" spans="15:24" ht="13.5" customHeight="1">
      <c r="O6957" s="402" ph="1"/>
      <c r="P6957" s="402" ph="1"/>
      <c r="Q6957" s="402" ph="1"/>
      <c r="R6957" s="402" ph="1"/>
      <c r="S6957" s="402" ph="1"/>
      <c r="T6957" s="402" ph="1"/>
      <c r="U6957" s="402" ph="1"/>
      <c r="V6957" s="402" ph="1"/>
      <c r="W6957" s="402" ph="1"/>
      <c r="X6957" s="17" ph="1"/>
    </row>
    <row r="6958" spans="15:24" ht="13.5" customHeight="1">
      <c r="O6958" s="402" ph="1"/>
      <c r="P6958" s="402" ph="1"/>
      <c r="Q6958" s="402" ph="1"/>
      <c r="R6958" s="402" ph="1"/>
      <c r="S6958" s="402" ph="1"/>
      <c r="T6958" s="402" ph="1"/>
      <c r="U6958" s="402" ph="1"/>
      <c r="V6958" s="402" ph="1"/>
      <c r="W6958" s="402" ph="1"/>
      <c r="X6958" s="17" ph="1"/>
    </row>
    <row r="6959" spans="15:24" ht="13.5" customHeight="1">
      <c r="O6959" s="402" ph="1"/>
      <c r="P6959" s="402" ph="1"/>
      <c r="Q6959" s="402" ph="1"/>
      <c r="R6959" s="402" ph="1"/>
      <c r="S6959" s="402" ph="1"/>
      <c r="T6959" s="402" ph="1"/>
      <c r="U6959" s="402" ph="1"/>
      <c r="V6959" s="402" ph="1"/>
      <c r="W6959" s="402" ph="1"/>
      <c r="X6959" s="17" ph="1"/>
    </row>
    <row r="6960" spans="15:24" ht="13.5" customHeight="1">
      <c r="O6960" s="402" ph="1"/>
      <c r="P6960" s="402" ph="1"/>
      <c r="Q6960" s="402" ph="1"/>
      <c r="R6960" s="402" ph="1"/>
      <c r="S6960" s="402" ph="1"/>
      <c r="T6960" s="402" ph="1"/>
      <c r="U6960" s="402" ph="1"/>
      <c r="V6960" s="402" ph="1"/>
      <c r="W6960" s="402" ph="1"/>
      <c r="X6960" s="17" ph="1"/>
    </row>
    <row r="6961" spans="15:24" ht="13.5" customHeight="1">
      <c r="O6961" s="402" ph="1"/>
      <c r="P6961" s="402" ph="1"/>
      <c r="Q6961" s="402" ph="1"/>
      <c r="R6961" s="402" ph="1"/>
      <c r="S6961" s="402" ph="1"/>
      <c r="T6961" s="402" ph="1"/>
      <c r="U6961" s="402" ph="1"/>
      <c r="V6961" s="402" ph="1"/>
      <c r="W6961" s="402" ph="1"/>
      <c r="X6961" s="17" ph="1"/>
    </row>
    <row r="6962" spans="15:24" ht="13.5" customHeight="1">
      <c r="O6962" s="402" ph="1"/>
      <c r="P6962" s="402" ph="1"/>
      <c r="Q6962" s="402" ph="1"/>
      <c r="R6962" s="402" ph="1"/>
      <c r="S6962" s="402" ph="1"/>
      <c r="T6962" s="402" ph="1"/>
      <c r="U6962" s="402" ph="1"/>
      <c r="V6962" s="402" ph="1"/>
      <c r="W6962" s="402" ph="1"/>
      <c r="X6962" s="17" ph="1"/>
    </row>
    <row r="6963" spans="15:24" ht="13.5" customHeight="1">
      <c r="O6963" s="402" ph="1"/>
      <c r="P6963" s="402" ph="1"/>
      <c r="Q6963" s="402" ph="1"/>
      <c r="R6963" s="402" ph="1"/>
      <c r="S6963" s="402" ph="1"/>
      <c r="T6963" s="402" ph="1"/>
      <c r="U6963" s="402" ph="1"/>
      <c r="V6963" s="402" ph="1"/>
      <c r="W6963" s="402" ph="1"/>
      <c r="X6963" s="17" ph="1"/>
    </row>
    <row r="6964" spans="15:24" ht="13.5" customHeight="1">
      <c r="O6964" s="402" ph="1"/>
      <c r="P6964" s="402" ph="1"/>
      <c r="Q6964" s="402" ph="1"/>
      <c r="R6964" s="402" ph="1"/>
      <c r="S6964" s="402" ph="1"/>
      <c r="T6964" s="402" ph="1"/>
      <c r="U6964" s="402" ph="1"/>
      <c r="V6964" s="402" ph="1"/>
      <c r="W6964" s="402" ph="1"/>
      <c r="X6964" s="17" ph="1"/>
    </row>
    <row r="6965" spans="15:24" ht="13.5" customHeight="1">
      <c r="O6965" s="402" ph="1"/>
      <c r="P6965" s="402" ph="1"/>
      <c r="Q6965" s="402" ph="1"/>
      <c r="R6965" s="402" ph="1"/>
      <c r="S6965" s="402" ph="1"/>
      <c r="T6965" s="402" ph="1"/>
      <c r="U6965" s="402" ph="1"/>
      <c r="V6965" s="402" ph="1"/>
      <c r="W6965" s="402" ph="1"/>
      <c r="X6965" s="17" ph="1"/>
    </row>
    <row r="6966" spans="15:24" ht="13.5" customHeight="1">
      <c r="O6966" s="402" ph="1"/>
      <c r="P6966" s="402" ph="1"/>
      <c r="Q6966" s="402" ph="1"/>
      <c r="R6966" s="402" ph="1"/>
      <c r="S6966" s="402" ph="1"/>
      <c r="T6966" s="402" ph="1"/>
      <c r="U6966" s="402" ph="1"/>
      <c r="V6966" s="402" ph="1"/>
      <c r="W6966" s="402" ph="1"/>
      <c r="X6966" s="17" ph="1"/>
    </row>
    <row r="6967" spans="15:24" ht="13.5" customHeight="1">
      <c r="O6967" s="402" ph="1"/>
      <c r="P6967" s="402" ph="1"/>
      <c r="Q6967" s="402" ph="1"/>
      <c r="R6967" s="402" ph="1"/>
      <c r="S6967" s="402" ph="1"/>
      <c r="T6967" s="402" ph="1"/>
      <c r="U6967" s="402" ph="1"/>
      <c r="V6967" s="402" ph="1"/>
      <c r="W6967" s="402" ph="1"/>
      <c r="X6967" s="17" ph="1"/>
    </row>
    <row r="6968" spans="15:24" ht="13.5" customHeight="1">
      <c r="O6968" s="402" ph="1"/>
      <c r="P6968" s="402" ph="1"/>
      <c r="Q6968" s="402" ph="1"/>
      <c r="R6968" s="402" ph="1"/>
      <c r="S6968" s="402" ph="1"/>
      <c r="T6968" s="402" ph="1"/>
      <c r="U6968" s="402" ph="1"/>
      <c r="V6968" s="402" ph="1"/>
      <c r="W6968" s="402" ph="1"/>
      <c r="X6968" s="17" ph="1"/>
    </row>
    <row r="6969" spans="15:24" ht="13.5" customHeight="1">
      <c r="O6969" s="402" ph="1"/>
      <c r="P6969" s="402" ph="1"/>
      <c r="Q6969" s="402" ph="1"/>
      <c r="R6969" s="402" ph="1"/>
      <c r="S6969" s="402" ph="1"/>
      <c r="T6969" s="402" ph="1"/>
      <c r="U6969" s="402" ph="1"/>
      <c r="V6969" s="402" ph="1"/>
      <c r="W6969" s="402" ph="1"/>
      <c r="X6969" s="17" ph="1"/>
    </row>
    <row r="6970" spans="15:24" ht="13.5" customHeight="1">
      <c r="O6970" s="402" ph="1"/>
      <c r="P6970" s="402" ph="1"/>
      <c r="Q6970" s="402" ph="1"/>
      <c r="R6970" s="402" ph="1"/>
      <c r="S6970" s="402" ph="1"/>
      <c r="T6970" s="402" ph="1"/>
      <c r="U6970" s="402" ph="1"/>
      <c r="V6970" s="402" ph="1"/>
      <c r="W6970" s="402" ph="1"/>
      <c r="X6970" s="17" ph="1"/>
    </row>
    <row r="6971" spans="15:24" ht="13.5" customHeight="1">
      <c r="O6971" s="402" ph="1"/>
      <c r="P6971" s="402" ph="1"/>
      <c r="Q6971" s="402" ph="1"/>
      <c r="R6971" s="402" ph="1"/>
      <c r="S6971" s="402" ph="1"/>
      <c r="T6971" s="402" ph="1"/>
      <c r="U6971" s="402" ph="1"/>
      <c r="V6971" s="402" ph="1"/>
      <c r="W6971" s="402" ph="1"/>
      <c r="X6971" s="17" ph="1"/>
    </row>
    <row r="6972" spans="15:24" ht="13.5" customHeight="1">
      <c r="O6972" s="402" ph="1"/>
      <c r="P6972" s="402" ph="1"/>
      <c r="Q6972" s="402" ph="1"/>
      <c r="R6972" s="402" ph="1"/>
      <c r="S6972" s="402" ph="1"/>
      <c r="T6972" s="402" ph="1"/>
      <c r="U6972" s="402" ph="1"/>
      <c r="V6972" s="402" ph="1"/>
      <c r="W6972" s="402" ph="1"/>
      <c r="X6972" s="17" ph="1"/>
    </row>
    <row r="6973" spans="15:24" ht="13.5" customHeight="1">
      <c r="O6973" s="402" ph="1"/>
      <c r="P6973" s="402" ph="1"/>
      <c r="Q6973" s="402" ph="1"/>
      <c r="R6973" s="402" ph="1"/>
      <c r="S6973" s="402" ph="1"/>
      <c r="T6973" s="402" ph="1"/>
      <c r="U6973" s="402" ph="1"/>
      <c r="V6973" s="402" ph="1"/>
      <c r="W6973" s="402" ph="1"/>
      <c r="X6973" s="17" ph="1"/>
    </row>
    <row r="6974" spans="15:24" ht="13.5" customHeight="1">
      <c r="O6974" s="402" ph="1"/>
      <c r="P6974" s="402" ph="1"/>
      <c r="Q6974" s="402" ph="1"/>
      <c r="R6974" s="402" ph="1"/>
      <c r="S6974" s="402" ph="1"/>
      <c r="T6974" s="402" ph="1"/>
      <c r="U6974" s="402" ph="1"/>
      <c r="V6974" s="402" ph="1"/>
      <c r="W6974" s="402" ph="1"/>
      <c r="X6974" s="17" ph="1"/>
    </row>
    <row r="6975" spans="15:24" ht="13.5" customHeight="1">
      <c r="O6975" s="402" ph="1"/>
      <c r="P6975" s="402" ph="1"/>
      <c r="Q6975" s="402" ph="1"/>
      <c r="R6975" s="402" ph="1"/>
      <c r="S6975" s="402" ph="1"/>
      <c r="T6975" s="402" ph="1"/>
      <c r="U6975" s="402" ph="1"/>
      <c r="V6975" s="402" ph="1"/>
      <c r="W6975" s="402" ph="1"/>
      <c r="X6975" s="17" ph="1"/>
    </row>
    <row r="6976" spans="15:24" ht="13.5" customHeight="1">
      <c r="O6976" s="402" ph="1"/>
      <c r="P6976" s="402" ph="1"/>
      <c r="Q6976" s="402" ph="1"/>
      <c r="R6976" s="402" ph="1"/>
      <c r="S6976" s="402" ph="1"/>
      <c r="T6976" s="402" ph="1"/>
      <c r="U6976" s="402" ph="1"/>
      <c r="V6976" s="402" ph="1"/>
      <c r="W6976" s="402" ph="1"/>
      <c r="X6976" s="17" ph="1"/>
    </row>
    <row r="6977" spans="15:24" ht="13.5" customHeight="1">
      <c r="O6977" s="402" ph="1"/>
      <c r="P6977" s="402" ph="1"/>
      <c r="Q6977" s="402" ph="1"/>
      <c r="R6977" s="402" ph="1"/>
      <c r="S6977" s="402" ph="1"/>
      <c r="T6977" s="402" ph="1"/>
      <c r="U6977" s="402" ph="1"/>
      <c r="V6977" s="402" ph="1"/>
      <c r="W6977" s="402" ph="1"/>
      <c r="X6977" s="17" ph="1"/>
    </row>
    <row r="6978" spans="15:24" ht="13.5" customHeight="1">
      <c r="O6978" s="402" ph="1"/>
      <c r="P6978" s="402" ph="1"/>
      <c r="Q6978" s="402" ph="1"/>
      <c r="R6978" s="402" ph="1"/>
      <c r="S6978" s="402" ph="1"/>
      <c r="T6978" s="402" ph="1"/>
      <c r="U6978" s="402" ph="1"/>
      <c r="V6978" s="402" ph="1"/>
      <c r="W6978" s="402" ph="1"/>
      <c r="X6978" s="17" ph="1"/>
    </row>
    <row r="6979" spans="15:24" ht="13.5" customHeight="1">
      <c r="O6979" s="402" ph="1"/>
      <c r="P6979" s="402" ph="1"/>
      <c r="Q6979" s="402" ph="1"/>
      <c r="R6979" s="402" ph="1"/>
      <c r="S6979" s="402" ph="1"/>
      <c r="T6979" s="402" ph="1"/>
      <c r="U6979" s="402" ph="1"/>
      <c r="V6979" s="402" ph="1"/>
      <c r="W6979" s="402" ph="1"/>
      <c r="X6979" s="17" ph="1"/>
    </row>
    <row r="6980" spans="15:24" ht="13.5" customHeight="1">
      <c r="O6980" s="402" ph="1"/>
      <c r="P6980" s="402" ph="1"/>
      <c r="Q6980" s="402" ph="1"/>
      <c r="R6980" s="402" ph="1"/>
      <c r="S6980" s="402" ph="1"/>
      <c r="T6980" s="402" ph="1"/>
      <c r="U6980" s="402" ph="1"/>
      <c r="V6980" s="402" ph="1"/>
      <c r="W6980" s="402" ph="1"/>
      <c r="X6980" s="17" ph="1"/>
    </row>
    <row r="6981" spans="15:24" ht="13.5" customHeight="1">
      <c r="O6981" s="402" ph="1"/>
      <c r="P6981" s="402" ph="1"/>
      <c r="Q6981" s="402" ph="1"/>
      <c r="R6981" s="402" ph="1"/>
      <c r="S6981" s="402" ph="1"/>
      <c r="T6981" s="402" ph="1"/>
      <c r="U6981" s="402" ph="1"/>
      <c r="V6981" s="402" ph="1"/>
      <c r="W6981" s="402" ph="1"/>
      <c r="X6981" s="17" ph="1"/>
    </row>
    <row r="6982" spans="15:24" ht="13.5" customHeight="1">
      <c r="O6982" s="402" ph="1"/>
      <c r="P6982" s="402" ph="1"/>
      <c r="Q6982" s="402" ph="1"/>
      <c r="R6982" s="402" ph="1"/>
      <c r="S6982" s="402" ph="1"/>
      <c r="T6982" s="402" ph="1"/>
      <c r="U6982" s="402" ph="1"/>
      <c r="V6982" s="402" ph="1"/>
      <c r="W6982" s="402" ph="1"/>
      <c r="X6982" s="17" ph="1"/>
    </row>
    <row r="6983" spans="15:24" ht="13.5" customHeight="1">
      <c r="O6983" s="402" ph="1"/>
      <c r="P6983" s="402" ph="1"/>
      <c r="Q6983" s="402" ph="1"/>
      <c r="R6983" s="402" ph="1"/>
      <c r="S6983" s="402" ph="1"/>
      <c r="T6983" s="402" ph="1"/>
      <c r="U6983" s="402" ph="1"/>
      <c r="V6983" s="402" ph="1"/>
      <c r="W6983" s="402" ph="1"/>
      <c r="X6983" s="17" ph="1"/>
    </row>
    <row r="6984" spans="15:24" ht="13.5" customHeight="1">
      <c r="O6984" s="402" ph="1"/>
      <c r="P6984" s="402" ph="1"/>
      <c r="Q6984" s="402" ph="1"/>
      <c r="R6984" s="402" ph="1"/>
      <c r="S6984" s="402" ph="1"/>
      <c r="T6984" s="402" ph="1"/>
      <c r="U6984" s="402" ph="1"/>
      <c r="V6984" s="402" ph="1"/>
      <c r="W6984" s="402" ph="1"/>
      <c r="X6984" s="17" ph="1"/>
    </row>
    <row r="6985" spans="15:24" ht="13.5" customHeight="1">
      <c r="O6985" s="402" ph="1"/>
      <c r="P6985" s="402" ph="1"/>
      <c r="Q6985" s="402" ph="1"/>
      <c r="R6985" s="402" ph="1"/>
      <c r="S6985" s="402" ph="1"/>
      <c r="T6985" s="402" ph="1"/>
      <c r="U6985" s="402" ph="1"/>
      <c r="V6985" s="402" ph="1"/>
      <c r="W6985" s="402" ph="1"/>
      <c r="X6985" s="17" ph="1"/>
    </row>
    <row r="6986" spans="15:24" ht="13.5" customHeight="1">
      <c r="O6986" s="402" ph="1"/>
      <c r="P6986" s="402" ph="1"/>
      <c r="Q6986" s="402" ph="1"/>
      <c r="R6986" s="402" ph="1"/>
      <c r="S6986" s="402" ph="1"/>
      <c r="T6986" s="402" ph="1"/>
      <c r="U6986" s="402" ph="1"/>
      <c r="V6986" s="402" ph="1"/>
      <c r="W6986" s="402" ph="1"/>
      <c r="X6986" s="17" ph="1"/>
    </row>
    <row r="6987" spans="15:24" ht="13.5" customHeight="1">
      <c r="O6987" s="402" ph="1"/>
      <c r="P6987" s="402" ph="1"/>
      <c r="Q6987" s="402" ph="1"/>
      <c r="R6987" s="402" ph="1"/>
      <c r="S6987" s="402" ph="1"/>
      <c r="T6987" s="402" ph="1"/>
      <c r="U6987" s="402" ph="1"/>
      <c r="V6987" s="402" ph="1"/>
      <c r="W6987" s="402" ph="1"/>
      <c r="X6987" s="17" ph="1"/>
    </row>
    <row r="6988" spans="15:24" ht="13.5" customHeight="1">
      <c r="O6988" s="402" ph="1"/>
      <c r="P6988" s="402" ph="1"/>
      <c r="Q6988" s="402" ph="1"/>
      <c r="R6988" s="402" ph="1"/>
      <c r="S6988" s="402" ph="1"/>
      <c r="T6988" s="402" ph="1"/>
      <c r="U6988" s="402" ph="1"/>
      <c r="V6988" s="402" ph="1"/>
      <c r="W6988" s="402" ph="1"/>
      <c r="X6988" s="17" ph="1"/>
    </row>
    <row r="6989" spans="15:24" ht="13.5" customHeight="1">
      <c r="O6989" s="402" ph="1"/>
      <c r="P6989" s="402" ph="1"/>
      <c r="Q6989" s="402" ph="1"/>
      <c r="R6989" s="402" ph="1"/>
      <c r="S6989" s="402" ph="1"/>
      <c r="T6989" s="402" ph="1"/>
      <c r="U6989" s="402" ph="1"/>
      <c r="V6989" s="402" ph="1"/>
      <c r="W6989" s="402" ph="1"/>
      <c r="X6989" s="17" ph="1"/>
    </row>
    <row r="6990" spans="15:24" ht="13.5" customHeight="1">
      <c r="O6990" s="402" ph="1"/>
      <c r="P6990" s="402" ph="1"/>
      <c r="Q6990" s="402" ph="1"/>
      <c r="R6990" s="402" ph="1"/>
      <c r="S6990" s="402" ph="1"/>
      <c r="T6990" s="402" ph="1"/>
      <c r="U6990" s="402" ph="1"/>
      <c r="V6990" s="402" ph="1"/>
      <c r="W6990" s="402" ph="1"/>
      <c r="X6990" s="17" ph="1"/>
    </row>
    <row r="6991" spans="15:24" ht="13.5" customHeight="1">
      <c r="O6991" s="402" ph="1"/>
      <c r="P6991" s="402" ph="1"/>
      <c r="Q6991" s="402" ph="1"/>
      <c r="R6991" s="402" ph="1"/>
      <c r="S6991" s="402" ph="1"/>
      <c r="T6991" s="402" ph="1"/>
      <c r="U6991" s="402" ph="1"/>
      <c r="V6991" s="402" ph="1"/>
      <c r="W6991" s="402" ph="1"/>
      <c r="X6991" s="17" ph="1"/>
    </row>
    <row r="6992" spans="15:24" ht="13.5" customHeight="1">
      <c r="O6992" s="402" ph="1"/>
      <c r="P6992" s="402" ph="1"/>
      <c r="Q6992" s="402" ph="1"/>
      <c r="R6992" s="402" ph="1"/>
      <c r="S6992" s="402" ph="1"/>
      <c r="T6992" s="402" ph="1"/>
      <c r="U6992" s="402" ph="1"/>
      <c r="V6992" s="402" ph="1"/>
      <c r="W6992" s="402" ph="1"/>
      <c r="X6992" s="17" ph="1"/>
    </row>
    <row r="6993" spans="15:24" ht="13.5" customHeight="1">
      <c r="O6993" s="402" ph="1"/>
      <c r="P6993" s="402" ph="1"/>
      <c r="Q6993" s="402" ph="1"/>
      <c r="R6993" s="402" ph="1"/>
      <c r="S6993" s="402" ph="1"/>
      <c r="T6993" s="402" ph="1"/>
      <c r="U6993" s="402" ph="1"/>
      <c r="V6993" s="402" ph="1"/>
      <c r="W6993" s="402" ph="1"/>
      <c r="X6993" s="17" ph="1"/>
    </row>
    <row r="6994" spans="15:24" ht="13.5" customHeight="1">
      <c r="O6994" s="402" ph="1"/>
      <c r="P6994" s="402" ph="1"/>
      <c r="Q6994" s="402" ph="1"/>
      <c r="R6994" s="402" ph="1"/>
      <c r="S6994" s="402" ph="1"/>
      <c r="T6994" s="402" ph="1"/>
      <c r="U6994" s="402" ph="1"/>
      <c r="V6994" s="402" ph="1"/>
      <c r="W6994" s="402" ph="1"/>
      <c r="X6994" s="17" ph="1"/>
    </row>
    <row r="6995" spans="15:24" ht="13.5" customHeight="1">
      <c r="O6995" s="402" ph="1"/>
      <c r="P6995" s="402" ph="1"/>
      <c r="Q6995" s="402" ph="1"/>
      <c r="R6995" s="402" ph="1"/>
      <c r="S6995" s="402" ph="1"/>
      <c r="T6995" s="402" ph="1"/>
      <c r="U6995" s="402" ph="1"/>
      <c r="V6995" s="402" ph="1"/>
      <c r="W6995" s="402" ph="1"/>
      <c r="X6995" s="17" ph="1"/>
    </row>
    <row r="6996" spans="15:24" ht="13.5" customHeight="1">
      <c r="O6996" s="402" ph="1"/>
      <c r="P6996" s="402" ph="1"/>
      <c r="Q6996" s="402" ph="1"/>
      <c r="R6996" s="402" ph="1"/>
      <c r="S6996" s="402" ph="1"/>
      <c r="T6996" s="402" ph="1"/>
      <c r="U6996" s="402" ph="1"/>
      <c r="V6996" s="402" ph="1"/>
      <c r="W6996" s="402" ph="1"/>
      <c r="X6996" s="17" ph="1"/>
    </row>
    <row r="6997" spans="15:24" ht="13.5" customHeight="1">
      <c r="O6997" s="402" ph="1"/>
      <c r="P6997" s="402" ph="1"/>
      <c r="Q6997" s="402" ph="1"/>
      <c r="R6997" s="402" ph="1"/>
      <c r="S6997" s="402" ph="1"/>
      <c r="T6997" s="402" ph="1"/>
      <c r="U6997" s="402" ph="1"/>
      <c r="V6997" s="402" ph="1"/>
      <c r="W6997" s="402" ph="1"/>
      <c r="X6997" s="17" ph="1"/>
    </row>
    <row r="6998" spans="15:24" ht="13.5" customHeight="1">
      <c r="O6998" s="402" ph="1"/>
      <c r="P6998" s="402" ph="1"/>
      <c r="Q6998" s="402" ph="1"/>
      <c r="R6998" s="402" ph="1"/>
      <c r="S6998" s="402" ph="1"/>
      <c r="T6998" s="402" ph="1"/>
      <c r="U6998" s="402" ph="1"/>
      <c r="V6998" s="402" ph="1"/>
      <c r="W6998" s="402" ph="1"/>
      <c r="X6998" s="17" ph="1"/>
    </row>
    <row r="6999" spans="15:24" ht="13.5" customHeight="1">
      <c r="O6999" s="402" ph="1"/>
      <c r="P6999" s="402" ph="1"/>
      <c r="Q6999" s="402" ph="1"/>
      <c r="R6999" s="402" ph="1"/>
      <c r="S6999" s="402" ph="1"/>
      <c r="T6999" s="402" ph="1"/>
      <c r="U6999" s="402" ph="1"/>
      <c r="V6999" s="402" ph="1"/>
      <c r="W6999" s="402" ph="1"/>
      <c r="X6999" s="17" ph="1"/>
    </row>
    <row r="7000" spans="15:24" ht="13.5" customHeight="1">
      <c r="O7000" s="402" ph="1"/>
      <c r="P7000" s="402" ph="1"/>
      <c r="Q7000" s="402" ph="1"/>
      <c r="R7000" s="402" ph="1"/>
      <c r="S7000" s="402" ph="1"/>
      <c r="T7000" s="402" ph="1"/>
      <c r="U7000" s="402" ph="1"/>
      <c r="V7000" s="402" ph="1"/>
      <c r="W7000" s="402" ph="1"/>
      <c r="X7000" s="17" ph="1"/>
    </row>
    <row r="7001" spans="15:24" ht="13.5" customHeight="1">
      <c r="O7001" s="402" ph="1"/>
      <c r="P7001" s="402" ph="1"/>
      <c r="Q7001" s="402" ph="1"/>
      <c r="R7001" s="402" ph="1"/>
      <c r="S7001" s="402" ph="1"/>
      <c r="T7001" s="402" ph="1"/>
      <c r="U7001" s="402" ph="1"/>
      <c r="V7001" s="402" ph="1"/>
      <c r="W7001" s="402" ph="1"/>
      <c r="X7001" s="17" ph="1"/>
    </row>
    <row r="7002" spans="15:24" ht="13.5" customHeight="1">
      <c r="O7002" s="402" ph="1"/>
      <c r="P7002" s="402" ph="1"/>
      <c r="Q7002" s="402" ph="1"/>
      <c r="R7002" s="402" ph="1"/>
      <c r="S7002" s="402" ph="1"/>
      <c r="T7002" s="402" ph="1"/>
      <c r="U7002" s="402" ph="1"/>
      <c r="V7002" s="402" ph="1"/>
      <c r="W7002" s="402" ph="1"/>
      <c r="X7002" s="17" ph="1"/>
    </row>
    <row r="7003" spans="15:24" ht="13.5" customHeight="1">
      <c r="O7003" s="402" ph="1"/>
      <c r="P7003" s="402" ph="1"/>
      <c r="Q7003" s="402" ph="1"/>
      <c r="R7003" s="402" ph="1"/>
      <c r="S7003" s="402" ph="1"/>
      <c r="T7003" s="402" ph="1"/>
      <c r="U7003" s="402" ph="1"/>
      <c r="V7003" s="402" ph="1"/>
      <c r="W7003" s="402" ph="1"/>
      <c r="X7003" s="17" ph="1"/>
    </row>
    <row r="7004" spans="15:24" ht="13.5" customHeight="1">
      <c r="O7004" s="402" ph="1"/>
      <c r="P7004" s="402" ph="1"/>
      <c r="Q7004" s="402" ph="1"/>
      <c r="R7004" s="402" ph="1"/>
      <c r="S7004" s="402" ph="1"/>
      <c r="T7004" s="402" ph="1"/>
      <c r="U7004" s="402" ph="1"/>
      <c r="V7004" s="402" ph="1"/>
      <c r="W7004" s="402" ph="1"/>
      <c r="X7004" s="17" ph="1"/>
    </row>
    <row r="7005" spans="15:24" ht="13.5" customHeight="1">
      <c r="O7005" s="402" ph="1"/>
      <c r="P7005" s="402" ph="1"/>
      <c r="Q7005" s="402" ph="1"/>
      <c r="R7005" s="402" ph="1"/>
      <c r="S7005" s="402" ph="1"/>
      <c r="T7005" s="402" ph="1"/>
      <c r="U7005" s="402" ph="1"/>
      <c r="V7005" s="402" ph="1"/>
      <c r="W7005" s="402" ph="1"/>
      <c r="X7005" s="17" ph="1"/>
    </row>
    <row r="7006" spans="15:24" ht="13.5" customHeight="1">
      <c r="O7006" s="402" ph="1"/>
      <c r="P7006" s="402" ph="1"/>
      <c r="Q7006" s="402" ph="1"/>
      <c r="R7006" s="402" ph="1"/>
      <c r="S7006" s="402" ph="1"/>
      <c r="T7006" s="402" ph="1"/>
      <c r="U7006" s="402" ph="1"/>
      <c r="V7006" s="402" ph="1"/>
      <c r="W7006" s="402" ph="1"/>
      <c r="X7006" s="17" ph="1"/>
    </row>
    <row r="7007" spans="15:24" ht="13.5" customHeight="1">
      <c r="O7007" s="402" ph="1"/>
      <c r="P7007" s="402" ph="1"/>
      <c r="Q7007" s="402" ph="1"/>
      <c r="R7007" s="402" ph="1"/>
      <c r="S7007" s="402" ph="1"/>
      <c r="T7007" s="402" ph="1"/>
      <c r="U7007" s="402" ph="1"/>
      <c r="V7007" s="402" ph="1"/>
      <c r="W7007" s="402" ph="1"/>
      <c r="X7007" s="17" ph="1"/>
    </row>
    <row r="7008" spans="15:24" ht="13.5" customHeight="1">
      <c r="O7008" s="402" ph="1"/>
      <c r="P7008" s="402" ph="1"/>
      <c r="Q7008" s="402" ph="1"/>
      <c r="R7008" s="402" ph="1"/>
      <c r="S7008" s="402" ph="1"/>
      <c r="T7008" s="402" ph="1"/>
      <c r="U7008" s="402" ph="1"/>
      <c r="V7008" s="402" ph="1"/>
      <c r="W7008" s="402" ph="1"/>
      <c r="X7008" s="17" ph="1"/>
    </row>
    <row r="7009" spans="15:24" ht="13.5" customHeight="1">
      <c r="O7009" s="402" ph="1"/>
      <c r="P7009" s="402" ph="1"/>
      <c r="Q7009" s="402" ph="1"/>
      <c r="R7009" s="402" ph="1"/>
      <c r="S7009" s="402" ph="1"/>
      <c r="T7009" s="402" ph="1"/>
      <c r="U7009" s="402" ph="1"/>
      <c r="V7009" s="402" ph="1"/>
      <c r="W7009" s="402" ph="1"/>
      <c r="X7009" s="17" ph="1"/>
    </row>
    <row r="7010" spans="15:24" ht="13.5" customHeight="1">
      <c r="O7010" s="402" ph="1"/>
      <c r="P7010" s="402" ph="1"/>
      <c r="Q7010" s="402" ph="1"/>
      <c r="R7010" s="402" ph="1"/>
      <c r="S7010" s="402" ph="1"/>
      <c r="T7010" s="402" ph="1"/>
      <c r="U7010" s="402" ph="1"/>
      <c r="V7010" s="402" ph="1"/>
      <c r="W7010" s="402" ph="1"/>
      <c r="X7010" s="17" ph="1"/>
    </row>
    <row r="7011" spans="15:24" ht="13.5" customHeight="1">
      <c r="O7011" s="402" ph="1"/>
      <c r="P7011" s="402" ph="1"/>
      <c r="Q7011" s="402" ph="1"/>
      <c r="R7011" s="402" ph="1"/>
      <c r="S7011" s="402" ph="1"/>
      <c r="T7011" s="402" ph="1"/>
      <c r="U7011" s="402" ph="1"/>
      <c r="V7011" s="402" ph="1"/>
      <c r="W7011" s="402" ph="1"/>
      <c r="X7011" s="17" ph="1"/>
    </row>
    <row r="7012" spans="15:24" ht="13.5" customHeight="1">
      <c r="O7012" s="402" ph="1"/>
      <c r="P7012" s="402" ph="1"/>
      <c r="Q7012" s="402" ph="1"/>
      <c r="R7012" s="402" ph="1"/>
      <c r="S7012" s="402" ph="1"/>
      <c r="T7012" s="402" ph="1"/>
      <c r="U7012" s="402" ph="1"/>
      <c r="V7012" s="402" ph="1"/>
      <c r="W7012" s="402" ph="1"/>
      <c r="X7012" s="17" ph="1"/>
    </row>
    <row r="7013" spans="15:24" ht="13.5" customHeight="1">
      <c r="O7013" s="402" ph="1"/>
      <c r="P7013" s="402" ph="1"/>
      <c r="Q7013" s="402" ph="1"/>
      <c r="R7013" s="402" ph="1"/>
      <c r="S7013" s="402" ph="1"/>
      <c r="T7013" s="402" ph="1"/>
      <c r="U7013" s="402" ph="1"/>
      <c r="V7013" s="402" ph="1"/>
      <c r="W7013" s="402" ph="1"/>
      <c r="X7013" s="17" ph="1"/>
    </row>
    <row r="7014" spans="15:24" ht="13.5" customHeight="1">
      <c r="O7014" s="402" ph="1"/>
      <c r="P7014" s="402" ph="1"/>
      <c r="Q7014" s="402" ph="1"/>
      <c r="R7014" s="402" ph="1"/>
      <c r="S7014" s="402" ph="1"/>
      <c r="T7014" s="402" ph="1"/>
      <c r="U7014" s="402" ph="1"/>
      <c r="V7014" s="402" ph="1"/>
      <c r="W7014" s="402" ph="1"/>
      <c r="X7014" s="17" ph="1"/>
    </row>
    <row r="7015" spans="15:24" ht="13.5" customHeight="1">
      <c r="O7015" s="402" ph="1"/>
      <c r="P7015" s="402" ph="1"/>
      <c r="Q7015" s="402" ph="1"/>
      <c r="R7015" s="402" ph="1"/>
      <c r="S7015" s="402" ph="1"/>
      <c r="T7015" s="402" ph="1"/>
      <c r="U7015" s="402" ph="1"/>
      <c r="V7015" s="402" ph="1"/>
      <c r="W7015" s="402" ph="1"/>
      <c r="X7015" s="17" ph="1"/>
    </row>
    <row r="7016" spans="15:24" ht="13.5" customHeight="1">
      <c r="O7016" s="402" ph="1"/>
      <c r="P7016" s="402" ph="1"/>
      <c r="Q7016" s="402" ph="1"/>
      <c r="R7016" s="402" ph="1"/>
      <c r="S7016" s="402" ph="1"/>
      <c r="T7016" s="402" ph="1"/>
      <c r="U7016" s="402" ph="1"/>
      <c r="V7016" s="402" ph="1"/>
      <c r="W7016" s="402" ph="1"/>
      <c r="X7016" s="17" ph="1"/>
    </row>
    <row r="7017" spans="15:24" ht="13.5" customHeight="1">
      <c r="O7017" s="402" ph="1"/>
      <c r="P7017" s="402" ph="1"/>
      <c r="Q7017" s="402" ph="1"/>
      <c r="R7017" s="402" ph="1"/>
      <c r="S7017" s="402" ph="1"/>
      <c r="T7017" s="402" ph="1"/>
      <c r="U7017" s="402" ph="1"/>
      <c r="V7017" s="402" ph="1"/>
      <c r="W7017" s="402" ph="1"/>
      <c r="X7017" s="17" ph="1"/>
    </row>
    <row r="7018" spans="15:24" ht="13.5" customHeight="1">
      <c r="O7018" s="402" ph="1"/>
      <c r="P7018" s="402" ph="1"/>
      <c r="Q7018" s="402" ph="1"/>
      <c r="R7018" s="402" ph="1"/>
      <c r="S7018" s="402" ph="1"/>
      <c r="T7018" s="402" ph="1"/>
      <c r="U7018" s="402" ph="1"/>
      <c r="V7018" s="402" ph="1"/>
      <c r="W7018" s="402" ph="1"/>
      <c r="X7018" s="17" ph="1"/>
    </row>
    <row r="7019" spans="15:24" ht="13.5" customHeight="1">
      <c r="O7019" s="402" ph="1"/>
      <c r="P7019" s="402" ph="1"/>
      <c r="Q7019" s="402" ph="1"/>
      <c r="R7019" s="402" ph="1"/>
      <c r="S7019" s="402" ph="1"/>
      <c r="T7019" s="402" ph="1"/>
      <c r="U7019" s="402" ph="1"/>
      <c r="V7019" s="402" ph="1"/>
      <c r="W7019" s="402" ph="1"/>
      <c r="X7019" s="17" ph="1"/>
    </row>
    <row r="7020" spans="15:24" ht="13.5" customHeight="1">
      <c r="O7020" s="402" ph="1"/>
      <c r="P7020" s="402" ph="1"/>
      <c r="Q7020" s="402" ph="1"/>
      <c r="R7020" s="402" ph="1"/>
      <c r="S7020" s="402" ph="1"/>
      <c r="T7020" s="402" ph="1"/>
      <c r="U7020" s="402" ph="1"/>
      <c r="V7020" s="402" ph="1"/>
      <c r="W7020" s="402" ph="1"/>
      <c r="X7020" s="17" ph="1"/>
    </row>
    <row r="7021" spans="15:24" ht="13.5" customHeight="1">
      <c r="O7021" s="402" ph="1"/>
      <c r="P7021" s="402" ph="1"/>
      <c r="Q7021" s="402" ph="1"/>
      <c r="R7021" s="402" ph="1"/>
      <c r="S7021" s="402" ph="1"/>
      <c r="T7021" s="402" ph="1"/>
      <c r="U7021" s="402" ph="1"/>
      <c r="V7021" s="402" ph="1"/>
      <c r="W7021" s="402" ph="1"/>
      <c r="X7021" s="17" ph="1"/>
    </row>
    <row r="7022" spans="15:24" ht="13.5" customHeight="1">
      <c r="O7022" s="402" ph="1"/>
      <c r="P7022" s="402" ph="1"/>
      <c r="Q7022" s="402" ph="1"/>
      <c r="R7022" s="402" ph="1"/>
      <c r="S7022" s="402" ph="1"/>
      <c r="T7022" s="402" ph="1"/>
      <c r="U7022" s="402" ph="1"/>
      <c r="V7022" s="402" ph="1"/>
      <c r="W7022" s="402" ph="1"/>
      <c r="X7022" s="17" ph="1"/>
    </row>
    <row r="7023" spans="15:24" ht="13.5" customHeight="1">
      <c r="O7023" s="402" ph="1"/>
      <c r="P7023" s="402" ph="1"/>
      <c r="Q7023" s="402" ph="1"/>
      <c r="R7023" s="402" ph="1"/>
      <c r="S7023" s="402" ph="1"/>
      <c r="T7023" s="402" ph="1"/>
      <c r="U7023" s="402" ph="1"/>
      <c r="V7023" s="402" ph="1"/>
      <c r="W7023" s="402" ph="1"/>
      <c r="X7023" s="17" ph="1"/>
    </row>
    <row r="7024" spans="15:24" ht="13.5" customHeight="1">
      <c r="O7024" s="402" ph="1"/>
      <c r="P7024" s="402" ph="1"/>
      <c r="Q7024" s="402" ph="1"/>
      <c r="R7024" s="402" ph="1"/>
      <c r="S7024" s="402" ph="1"/>
      <c r="T7024" s="402" ph="1"/>
      <c r="U7024" s="402" ph="1"/>
      <c r="V7024" s="402" ph="1"/>
      <c r="W7024" s="402" ph="1"/>
      <c r="X7024" s="17" ph="1"/>
    </row>
    <row r="7025" spans="15:24" ht="13.5" customHeight="1">
      <c r="O7025" s="402" ph="1"/>
      <c r="P7025" s="402" ph="1"/>
      <c r="Q7025" s="402" ph="1"/>
      <c r="R7025" s="402" ph="1"/>
      <c r="S7025" s="402" ph="1"/>
      <c r="T7025" s="402" ph="1"/>
      <c r="U7025" s="402" ph="1"/>
      <c r="V7025" s="402" ph="1"/>
      <c r="W7025" s="402" ph="1"/>
      <c r="X7025" s="17" ph="1"/>
    </row>
    <row r="7026" spans="15:24" ht="13.5" customHeight="1">
      <c r="O7026" s="402" ph="1"/>
      <c r="P7026" s="402" ph="1"/>
      <c r="Q7026" s="402" ph="1"/>
      <c r="R7026" s="402" ph="1"/>
      <c r="S7026" s="402" ph="1"/>
      <c r="T7026" s="402" ph="1"/>
      <c r="U7026" s="402" ph="1"/>
      <c r="V7026" s="402" ph="1"/>
      <c r="W7026" s="402" ph="1"/>
      <c r="X7026" s="17" ph="1"/>
    </row>
    <row r="7027" spans="15:24" ht="13.5" customHeight="1">
      <c r="O7027" s="402" ph="1"/>
      <c r="P7027" s="402" ph="1"/>
      <c r="Q7027" s="402" ph="1"/>
      <c r="R7027" s="402" ph="1"/>
      <c r="S7027" s="402" ph="1"/>
      <c r="T7027" s="402" ph="1"/>
      <c r="U7027" s="402" ph="1"/>
      <c r="V7027" s="402" ph="1"/>
      <c r="W7027" s="402" ph="1"/>
      <c r="X7027" s="17" ph="1"/>
    </row>
    <row r="7028" spans="15:24" ht="13.5" customHeight="1">
      <c r="O7028" s="402" ph="1"/>
      <c r="P7028" s="402" ph="1"/>
      <c r="Q7028" s="402" ph="1"/>
      <c r="R7028" s="402" ph="1"/>
      <c r="S7028" s="402" ph="1"/>
      <c r="T7028" s="402" ph="1"/>
      <c r="U7028" s="402" ph="1"/>
      <c r="V7028" s="402" ph="1"/>
      <c r="W7028" s="402" ph="1"/>
      <c r="X7028" s="17" ph="1"/>
    </row>
    <row r="7029" spans="15:24" ht="13.5" customHeight="1">
      <c r="O7029" s="402" ph="1"/>
      <c r="P7029" s="402" ph="1"/>
      <c r="Q7029" s="402" ph="1"/>
      <c r="R7029" s="402" ph="1"/>
      <c r="S7029" s="402" ph="1"/>
      <c r="T7029" s="402" ph="1"/>
      <c r="U7029" s="402" ph="1"/>
      <c r="V7029" s="402" ph="1"/>
      <c r="W7029" s="402" ph="1"/>
      <c r="X7029" s="17" ph="1"/>
    </row>
    <row r="7030" spans="15:24" ht="13.5" customHeight="1">
      <c r="O7030" s="402" ph="1"/>
      <c r="P7030" s="402" ph="1"/>
      <c r="Q7030" s="402" ph="1"/>
      <c r="R7030" s="402" ph="1"/>
      <c r="S7030" s="402" ph="1"/>
      <c r="T7030" s="402" ph="1"/>
      <c r="U7030" s="402" ph="1"/>
      <c r="V7030" s="402" ph="1"/>
      <c r="W7030" s="402" ph="1"/>
      <c r="X7030" s="17" ph="1"/>
    </row>
    <row r="7031" spans="15:24" ht="13.5" customHeight="1">
      <c r="O7031" s="402" ph="1"/>
      <c r="P7031" s="402" ph="1"/>
      <c r="Q7031" s="402" ph="1"/>
      <c r="R7031" s="402" ph="1"/>
      <c r="S7031" s="402" ph="1"/>
      <c r="T7031" s="402" ph="1"/>
      <c r="U7031" s="402" ph="1"/>
      <c r="V7031" s="402" ph="1"/>
      <c r="W7031" s="402" ph="1"/>
      <c r="X7031" s="17" ph="1"/>
    </row>
    <row r="7032" spans="15:24" ht="13.5" customHeight="1">
      <c r="O7032" s="402" ph="1"/>
      <c r="P7032" s="402" ph="1"/>
      <c r="Q7032" s="402" ph="1"/>
      <c r="R7032" s="402" ph="1"/>
      <c r="S7032" s="402" ph="1"/>
      <c r="T7032" s="402" ph="1"/>
      <c r="U7032" s="402" ph="1"/>
      <c r="V7032" s="402" ph="1"/>
      <c r="W7032" s="402" ph="1"/>
      <c r="X7032" s="17" ph="1"/>
    </row>
    <row r="7033" spans="15:24" ht="13.5" customHeight="1">
      <c r="O7033" s="402" ph="1"/>
      <c r="P7033" s="402" ph="1"/>
      <c r="Q7033" s="402" ph="1"/>
      <c r="R7033" s="402" ph="1"/>
      <c r="S7033" s="402" ph="1"/>
      <c r="T7033" s="402" ph="1"/>
      <c r="U7033" s="402" ph="1"/>
      <c r="V7033" s="402" ph="1"/>
      <c r="W7033" s="402" ph="1"/>
      <c r="X7033" s="17" ph="1"/>
    </row>
    <row r="7034" spans="15:24" ht="13.5" customHeight="1">
      <c r="O7034" s="402" ph="1"/>
      <c r="P7034" s="402" ph="1"/>
      <c r="Q7034" s="402" ph="1"/>
      <c r="R7034" s="402" ph="1"/>
      <c r="S7034" s="402" ph="1"/>
      <c r="T7034" s="402" ph="1"/>
      <c r="U7034" s="402" ph="1"/>
      <c r="V7034" s="402" ph="1"/>
      <c r="W7034" s="402" ph="1"/>
      <c r="X7034" s="17" ph="1"/>
    </row>
    <row r="7035" spans="15:24" ht="13.5" customHeight="1">
      <c r="O7035" s="402" ph="1"/>
      <c r="P7035" s="402" ph="1"/>
      <c r="Q7035" s="402" ph="1"/>
      <c r="R7035" s="402" ph="1"/>
      <c r="S7035" s="402" ph="1"/>
      <c r="T7035" s="402" ph="1"/>
      <c r="U7035" s="402" ph="1"/>
      <c r="V7035" s="402" ph="1"/>
      <c r="W7035" s="402" ph="1"/>
      <c r="X7035" s="17" ph="1"/>
    </row>
    <row r="7036" spans="15:24" ht="13.5" customHeight="1">
      <c r="O7036" s="402" ph="1"/>
      <c r="P7036" s="402" ph="1"/>
      <c r="Q7036" s="402" ph="1"/>
      <c r="R7036" s="402" ph="1"/>
      <c r="S7036" s="402" ph="1"/>
      <c r="T7036" s="402" ph="1"/>
      <c r="U7036" s="402" ph="1"/>
      <c r="V7036" s="402" ph="1"/>
      <c r="W7036" s="402" ph="1"/>
      <c r="X7036" s="17" ph="1"/>
    </row>
    <row r="7037" spans="15:24" ht="13.5" customHeight="1">
      <c r="O7037" s="402" ph="1"/>
      <c r="P7037" s="402" ph="1"/>
      <c r="Q7037" s="402" ph="1"/>
      <c r="R7037" s="402" ph="1"/>
      <c r="S7037" s="402" ph="1"/>
      <c r="T7037" s="402" ph="1"/>
      <c r="U7037" s="402" ph="1"/>
      <c r="V7037" s="402" ph="1"/>
      <c r="W7037" s="402" ph="1"/>
      <c r="X7037" s="17" ph="1"/>
    </row>
    <row r="7038" spans="15:24" ht="13.5" customHeight="1">
      <c r="O7038" s="402" ph="1"/>
      <c r="P7038" s="402" ph="1"/>
      <c r="Q7038" s="402" ph="1"/>
      <c r="R7038" s="402" ph="1"/>
      <c r="S7038" s="402" ph="1"/>
      <c r="T7038" s="402" ph="1"/>
      <c r="U7038" s="402" ph="1"/>
      <c r="V7038" s="402" ph="1"/>
      <c r="W7038" s="402" ph="1"/>
      <c r="X7038" s="17" ph="1"/>
    </row>
    <row r="7039" spans="15:24" ht="13.5" customHeight="1">
      <c r="O7039" s="402" ph="1"/>
      <c r="P7039" s="402" ph="1"/>
      <c r="Q7039" s="402" ph="1"/>
      <c r="R7039" s="402" ph="1"/>
      <c r="S7039" s="402" ph="1"/>
      <c r="T7039" s="402" ph="1"/>
      <c r="U7039" s="402" ph="1"/>
      <c r="V7039" s="402" ph="1"/>
      <c r="W7039" s="402" ph="1"/>
      <c r="X7039" s="17" ph="1"/>
    </row>
    <row r="7040" spans="15:24" ht="13.5" customHeight="1">
      <c r="O7040" s="402" ph="1"/>
      <c r="P7040" s="402" ph="1"/>
      <c r="Q7040" s="402" ph="1"/>
      <c r="R7040" s="402" ph="1"/>
      <c r="S7040" s="402" ph="1"/>
      <c r="T7040" s="402" ph="1"/>
      <c r="U7040" s="402" ph="1"/>
      <c r="V7040" s="402" ph="1"/>
      <c r="W7040" s="402" ph="1"/>
      <c r="X7040" s="17" ph="1"/>
    </row>
    <row r="7041" spans="15:24" ht="13.5" customHeight="1">
      <c r="O7041" s="402" ph="1"/>
      <c r="P7041" s="402" ph="1"/>
      <c r="Q7041" s="402" ph="1"/>
      <c r="R7041" s="402" ph="1"/>
      <c r="S7041" s="402" ph="1"/>
      <c r="T7041" s="402" ph="1"/>
      <c r="U7041" s="402" ph="1"/>
      <c r="V7041" s="402" ph="1"/>
      <c r="W7041" s="402" ph="1"/>
      <c r="X7041" s="17" ph="1"/>
    </row>
    <row r="7042" spans="15:24" ht="13.5" customHeight="1">
      <c r="O7042" s="402" ph="1"/>
      <c r="P7042" s="402" ph="1"/>
      <c r="Q7042" s="402" ph="1"/>
      <c r="R7042" s="402" ph="1"/>
      <c r="S7042" s="402" ph="1"/>
      <c r="T7042" s="402" ph="1"/>
      <c r="U7042" s="402" ph="1"/>
      <c r="V7042" s="402" ph="1"/>
      <c r="W7042" s="402" ph="1"/>
      <c r="X7042" s="17" ph="1"/>
    </row>
    <row r="7043" spans="15:24" ht="13.5" customHeight="1">
      <c r="O7043" s="402" ph="1"/>
      <c r="P7043" s="402" ph="1"/>
      <c r="Q7043" s="402" ph="1"/>
      <c r="R7043" s="402" ph="1"/>
      <c r="S7043" s="402" ph="1"/>
      <c r="T7043" s="402" ph="1"/>
      <c r="U7043" s="402" ph="1"/>
      <c r="V7043" s="402" ph="1"/>
      <c r="W7043" s="402" ph="1"/>
      <c r="X7043" s="17" ph="1"/>
    </row>
    <row r="7044" spans="15:24" ht="13.5" customHeight="1">
      <c r="O7044" s="402" ph="1"/>
      <c r="P7044" s="402" ph="1"/>
      <c r="Q7044" s="402" ph="1"/>
      <c r="R7044" s="402" ph="1"/>
      <c r="S7044" s="402" ph="1"/>
      <c r="T7044" s="402" ph="1"/>
      <c r="U7044" s="402" ph="1"/>
      <c r="V7044" s="402" ph="1"/>
      <c r="W7044" s="402" ph="1"/>
      <c r="X7044" s="17" ph="1"/>
    </row>
    <row r="7045" spans="15:24" ht="13.5" customHeight="1">
      <c r="O7045" s="402" ph="1"/>
      <c r="P7045" s="402" ph="1"/>
      <c r="Q7045" s="402" ph="1"/>
      <c r="R7045" s="402" ph="1"/>
      <c r="S7045" s="402" ph="1"/>
      <c r="T7045" s="402" ph="1"/>
      <c r="U7045" s="402" ph="1"/>
      <c r="V7045" s="402" ph="1"/>
      <c r="W7045" s="402" ph="1"/>
      <c r="X7045" s="17" ph="1"/>
    </row>
    <row r="7046" spans="15:24" ht="13.5" customHeight="1">
      <c r="O7046" s="402" ph="1"/>
      <c r="P7046" s="402" ph="1"/>
      <c r="Q7046" s="402" ph="1"/>
      <c r="R7046" s="402" ph="1"/>
      <c r="S7046" s="402" ph="1"/>
      <c r="T7046" s="402" ph="1"/>
      <c r="U7046" s="402" ph="1"/>
      <c r="V7046" s="402" ph="1"/>
      <c r="W7046" s="402" ph="1"/>
      <c r="X7046" s="17" ph="1"/>
    </row>
    <row r="7047" spans="15:24" ht="13.5" customHeight="1">
      <c r="O7047" s="402" ph="1"/>
      <c r="P7047" s="402" ph="1"/>
      <c r="Q7047" s="402" ph="1"/>
      <c r="R7047" s="402" ph="1"/>
      <c r="S7047" s="402" ph="1"/>
      <c r="T7047" s="402" ph="1"/>
      <c r="U7047" s="402" ph="1"/>
      <c r="V7047" s="402" ph="1"/>
      <c r="W7047" s="402" ph="1"/>
      <c r="X7047" s="17" ph="1"/>
    </row>
    <row r="7048" spans="15:24" ht="13.5" customHeight="1">
      <c r="O7048" s="402" ph="1"/>
      <c r="P7048" s="402" ph="1"/>
      <c r="Q7048" s="402" ph="1"/>
      <c r="R7048" s="402" ph="1"/>
      <c r="S7048" s="402" ph="1"/>
      <c r="T7048" s="402" ph="1"/>
      <c r="U7048" s="402" ph="1"/>
      <c r="V7048" s="402" ph="1"/>
      <c r="W7048" s="402" ph="1"/>
      <c r="X7048" s="17" ph="1"/>
    </row>
    <row r="7049" spans="15:24" ht="13.5" customHeight="1">
      <c r="O7049" s="402" ph="1"/>
      <c r="P7049" s="402" ph="1"/>
      <c r="Q7049" s="402" ph="1"/>
      <c r="R7049" s="402" ph="1"/>
      <c r="S7049" s="402" ph="1"/>
      <c r="T7049" s="402" ph="1"/>
      <c r="U7049" s="402" ph="1"/>
      <c r="V7049" s="402" ph="1"/>
      <c r="W7049" s="402" ph="1"/>
      <c r="X7049" s="17" ph="1"/>
    </row>
    <row r="7050" spans="15:24" ht="13.5" customHeight="1">
      <c r="O7050" s="402" ph="1"/>
      <c r="P7050" s="402" ph="1"/>
      <c r="Q7050" s="402" ph="1"/>
      <c r="R7050" s="402" ph="1"/>
      <c r="S7050" s="402" ph="1"/>
      <c r="T7050" s="402" ph="1"/>
      <c r="U7050" s="402" ph="1"/>
      <c r="V7050" s="402" ph="1"/>
      <c r="W7050" s="402" ph="1"/>
      <c r="X7050" s="17" ph="1"/>
    </row>
    <row r="7051" spans="15:24" ht="13.5" customHeight="1">
      <c r="O7051" s="402" ph="1"/>
      <c r="P7051" s="402" ph="1"/>
      <c r="Q7051" s="402" ph="1"/>
      <c r="R7051" s="402" ph="1"/>
      <c r="S7051" s="402" ph="1"/>
      <c r="T7051" s="402" ph="1"/>
      <c r="U7051" s="402" ph="1"/>
      <c r="V7051" s="402" ph="1"/>
      <c r="W7051" s="402" ph="1"/>
      <c r="X7051" s="17" ph="1"/>
    </row>
    <row r="7052" spans="15:24" ht="13.5" customHeight="1">
      <c r="O7052" s="402" ph="1"/>
      <c r="P7052" s="402" ph="1"/>
      <c r="Q7052" s="402" ph="1"/>
      <c r="R7052" s="402" ph="1"/>
      <c r="S7052" s="402" ph="1"/>
      <c r="T7052" s="402" ph="1"/>
      <c r="U7052" s="402" ph="1"/>
      <c r="V7052" s="402" ph="1"/>
      <c r="W7052" s="402" ph="1"/>
      <c r="X7052" s="17" ph="1"/>
    </row>
    <row r="7053" spans="15:24" ht="13.5" customHeight="1">
      <c r="O7053" s="402" ph="1"/>
      <c r="P7053" s="402" ph="1"/>
      <c r="Q7053" s="402" ph="1"/>
      <c r="R7053" s="402" ph="1"/>
      <c r="S7053" s="402" ph="1"/>
      <c r="T7053" s="402" ph="1"/>
      <c r="U7053" s="402" ph="1"/>
      <c r="V7053" s="402" ph="1"/>
      <c r="W7053" s="402" ph="1"/>
      <c r="X7053" s="17" ph="1"/>
    </row>
    <row r="7054" spans="15:24" ht="13.5" customHeight="1">
      <c r="O7054" s="402" ph="1"/>
      <c r="P7054" s="402" ph="1"/>
      <c r="Q7054" s="402" ph="1"/>
      <c r="R7054" s="402" ph="1"/>
      <c r="S7054" s="402" ph="1"/>
      <c r="T7054" s="402" ph="1"/>
      <c r="U7054" s="402" ph="1"/>
      <c r="V7054" s="402" ph="1"/>
      <c r="W7054" s="402" ph="1"/>
      <c r="X7054" s="17" ph="1"/>
    </row>
    <row r="7055" spans="15:24" ht="13.5" customHeight="1">
      <c r="O7055" s="402" ph="1"/>
      <c r="P7055" s="402" ph="1"/>
      <c r="Q7055" s="402" ph="1"/>
      <c r="R7055" s="402" ph="1"/>
      <c r="S7055" s="402" ph="1"/>
      <c r="T7055" s="402" ph="1"/>
      <c r="U7055" s="402" ph="1"/>
      <c r="V7055" s="402" ph="1"/>
      <c r="W7055" s="402" ph="1"/>
      <c r="X7055" s="17" ph="1"/>
    </row>
    <row r="7056" spans="15:24" ht="13.5" customHeight="1">
      <c r="O7056" s="402" ph="1"/>
      <c r="P7056" s="402" ph="1"/>
      <c r="Q7056" s="402" ph="1"/>
      <c r="R7056" s="402" ph="1"/>
      <c r="S7056" s="402" ph="1"/>
      <c r="T7056" s="402" ph="1"/>
      <c r="U7056" s="402" ph="1"/>
      <c r="V7056" s="402" ph="1"/>
      <c r="W7056" s="402" ph="1"/>
      <c r="X7056" s="17" ph="1"/>
    </row>
    <row r="7057" spans="15:24" ht="13.5" customHeight="1">
      <c r="O7057" s="402" ph="1"/>
      <c r="P7057" s="402" ph="1"/>
      <c r="Q7057" s="402" ph="1"/>
      <c r="R7057" s="402" ph="1"/>
      <c r="S7057" s="402" ph="1"/>
      <c r="T7057" s="402" ph="1"/>
      <c r="U7057" s="402" ph="1"/>
      <c r="V7057" s="402" ph="1"/>
      <c r="W7057" s="402" ph="1"/>
      <c r="X7057" s="17" ph="1"/>
    </row>
    <row r="7058" spans="15:24" ht="13.5" customHeight="1">
      <c r="O7058" s="402" ph="1"/>
      <c r="P7058" s="402" ph="1"/>
      <c r="Q7058" s="402" ph="1"/>
      <c r="R7058" s="402" ph="1"/>
      <c r="S7058" s="402" ph="1"/>
      <c r="T7058" s="402" ph="1"/>
      <c r="U7058" s="402" ph="1"/>
      <c r="V7058" s="402" ph="1"/>
      <c r="W7058" s="402" ph="1"/>
      <c r="X7058" s="17" ph="1"/>
    </row>
    <row r="7059" spans="15:24" ht="13.5" customHeight="1">
      <c r="O7059" s="402" ph="1"/>
      <c r="P7059" s="402" ph="1"/>
      <c r="Q7059" s="402" ph="1"/>
      <c r="R7059" s="402" ph="1"/>
      <c r="S7059" s="402" ph="1"/>
      <c r="T7059" s="402" ph="1"/>
      <c r="U7059" s="402" ph="1"/>
      <c r="V7059" s="402" ph="1"/>
      <c r="W7059" s="402" ph="1"/>
      <c r="X7059" s="17" ph="1"/>
    </row>
    <row r="7060" spans="15:24" ht="13.5" customHeight="1">
      <c r="O7060" s="402" ph="1"/>
      <c r="P7060" s="402" ph="1"/>
      <c r="Q7060" s="402" ph="1"/>
      <c r="R7060" s="402" ph="1"/>
      <c r="S7060" s="402" ph="1"/>
      <c r="T7060" s="402" ph="1"/>
      <c r="U7060" s="402" ph="1"/>
      <c r="V7060" s="402" ph="1"/>
      <c r="W7060" s="402" ph="1"/>
      <c r="X7060" s="17" ph="1"/>
    </row>
    <row r="7061" spans="15:24" ht="13.5" customHeight="1">
      <c r="O7061" s="402" ph="1"/>
      <c r="P7061" s="402" ph="1"/>
      <c r="Q7061" s="402" ph="1"/>
      <c r="R7061" s="402" ph="1"/>
      <c r="S7061" s="402" ph="1"/>
      <c r="T7061" s="402" ph="1"/>
      <c r="U7061" s="402" ph="1"/>
      <c r="V7061" s="402" ph="1"/>
      <c r="W7061" s="402" ph="1"/>
      <c r="X7061" s="17" ph="1"/>
    </row>
    <row r="7062" spans="15:24" ht="13.5" customHeight="1">
      <c r="O7062" s="402" ph="1"/>
      <c r="P7062" s="402" ph="1"/>
      <c r="Q7062" s="402" ph="1"/>
      <c r="R7062" s="402" ph="1"/>
      <c r="S7062" s="402" ph="1"/>
      <c r="T7062" s="402" ph="1"/>
      <c r="U7062" s="402" ph="1"/>
      <c r="V7062" s="402" ph="1"/>
      <c r="W7062" s="402" ph="1"/>
      <c r="X7062" s="17" ph="1"/>
    </row>
    <row r="7063" spans="15:24" ht="13.5" customHeight="1">
      <c r="O7063" s="402" ph="1"/>
      <c r="P7063" s="402" ph="1"/>
      <c r="Q7063" s="402" ph="1"/>
      <c r="R7063" s="402" ph="1"/>
      <c r="S7063" s="402" ph="1"/>
      <c r="T7063" s="402" ph="1"/>
      <c r="U7063" s="402" ph="1"/>
      <c r="V7063" s="402" ph="1"/>
      <c r="W7063" s="402" ph="1"/>
      <c r="X7063" s="17" ph="1"/>
    </row>
    <row r="7064" spans="15:24" ht="13.5" customHeight="1">
      <c r="O7064" s="402" ph="1"/>
      <c r="P7064" s="402" ph="1"/>
      <c r="Q7064" s="402" ph="1"/>
      <c r="R7064" s="402" ph="1"/>
      <c r="S7064" s="402" ph="1"/>
      <c r="T7064" s="402" ph="1"/>
      <c r="U7064" s="402" ph="1"/>
      <c r="V7064" s="402" ph="1"/>
      <c r="W7064" s="402" ph="1"/>
      <c r="X7064" s="17" ph="1"/>
    </row>
    <row r="7065" spans="15:24" ht="13.5" customHeight="1">
      <c r="O7065" s="402" ph="1"/>
      <c r="P7065" s="402" ph="1"/>
      <c r="Q7065" s="402" ph="1"/>
      <c r="R7065" s="402" ph="1"/>
      <c r="S7065" s="402" ph="1"/>
      <c r="T7065" s="402" ph="1"/>
      <c r="U7065" s="402" ph="1"/>
      <c r="V7065" s="402" ph="1"/>
      <c r="W7065" s="402" ph="1"/>
      <c r="X7065" s="17" ph="1"/>
    </row>
    <row r="7066" spans="15:24" ht="13.5" customHeight="1">
      <c r="O7066" s="402" ph="1"/>
      <c r="P7066" s="402" ph="1"/>
      <c r="Q7066" s="402" ph="1"/>
      <c r="R7066" s="402" ph="1"/>
      <c r="S7066" s="402" ph="1"/>
      <c r="T7066" s="402" ph="1"/>
      <c r="U7066" s="402" ph="1"/>
      <c r="V7066" s="402" ph="1"/>
      <c r="W7066" s="402" ph="1"/>
      <c r="X7066" s="17" ph="1"/>
    </row>
    <row r="7067" spans="15:24" ht="13.5" customHeight="1">
      <c r="O7067" s="402" ph="1"/>
      <c r="P7067" s="402" ph="1"/>
      <c r="Q7067" s="402" ph="1"/>
      <c r="R7067" s="402" ph="1"/>
      <c r="S7067" s="402" ph="1"/>
      <c r="T7067" s="402" ph="1"/>
      <c r="U7067" s="402" ph="1"/>
      <c r="V7067" s="402" ph="1"/>
      <c r="W7067" s="402" ph="1"/>
      <c r="X7067" s="17" ph="1"/>
    </row>
    <row r="7068" spans="15:24" ht="13.5" customHeight="1">
      <c r="O7068" s="402" ph="1"/>
      <c r="P7068" s="402" ph="1"/>
      <c r="Q7068" s="402" ph="1"/>
      <c r="R7068" s="402" ph="1"/>
      <c r="S7068" s="402" ph="1"/>
      <c r="T7068" s="402" ph="1"/>
      <c r="U7068" s="402" ph="1"/>
      <c r="V7068" s="402" ph="1"/>
      <c r="W7068" s="402" ph="1"/>
      <c r="X7068" s="17" ph="1"/>
    </row>
    <row r="7069" spans="15:24" ht="13.5" customHeight="1">
      <c r="O7069" s="402" ph="1"/>
      <c r="P7069" s="402" ph="1"/>
      <c r="Q7069" s="402" ph="1"/>
      <c r="R7069" s="402" ph="1"/>
      <c r="S7069" s="402" ph="1"/>
      <c r="T7069" s="402" ph="1"/>
      <c r="U7069" s="402" ph="1"/>
      <c r="V7069" s="402" ph="1"/>
      <c r="W7069" s="402" ph="1"/>
      <c r="X7069" s="17" ph="1"/>
    </row>
    <row r="7070" spans="15:24" ht="13.5" customHeight="1">
      <c r="O7070" s="402" ph="1"/>
      <c r="P7070" s="402" ph="1"/>
      <c r="Q7070" s="402" ph="1"/>
      <c r="R7070" s="402" ph="1"/>
      <c r="S7070" s="402" ph="1"/>
      <c r="T7070" s="402" ph="1"/>
      <c r="U7070" s="402" ph="1"/>
      <c r="V7070" s="402" ph="1"/>
      <c r="W7070" s="402" ph="1"/>
      <c r="X7070" s="17" ph="1"/>
    </row>
    <row r="7071" spans="15:24" ht="13.5" customHeight="1">
      <c r="O7071" s="402" ph="1"/>
      <c r="P7071" s="402" ph="1"/>
      <c r="Q7071" s="402" ph="1"/>
      <c r="R7071" s="402" ph="1"/>
      <c r="S7071" s="402" ph="1"/>
      <c r="T7071" s="402" ph="1"/>
      <c r="U7071" s="402" ph="1"/>
      <c r="V7071" s="402" ph="1"/>
      <c r="W7071" s="402" ph="1"/>
      <c r="X7071" s="17" ph="1"/>
    </row>
    <row r="7072" spans="15:24" ht="13.5" customHeight="1">
      <c r="O7072" s="402" ph="1"/>
      <c r="P7072" s="402" ph="1"/>
      <c r="Q7072" s="402" ph="1"/>
      <c r="R7072" s="402" ph="1"/>
      <c r="S7072" s="402" ph="1"/>
      <c r="T7072" s="402" ph="1"/>
      <c r="U7072" s="402" ph="1"/>
      <c r="V7072" s="402" ph="1"/>
      <c r="W7072" s="402" ph="1"/>
      <c r="X7072" s="17" ph="1"/>
    </row>
    <row r="7073" spans="15:24" ht="13.5" customHeight="1">
      <c r="O7073" s="402" ph="1"/>
      <c r="P7073" s="402" ph="1"/>
      <c r="Q7073" s="402" ph="1"/>
      <c r="R7073" s="402" ph="1"/>
      <c r="S7073" s="402" ph="1"/>
      <c r="T7073" s="402" ph="1"/>
      <c r="U7073" s="402" ph="1"/>
      <c r="V7073" s="402" ph="1"/>
      <c r="W7073" s="402" ph="1"/>
      <c r="X7073" s="17" ph="1"/>
    </row>
    <row r="7074" spans="15:24" ht="13.5" customHeight="1">
      <c r="O7074" s="402" ph="1"/>
      <c r="P7074" s="402" ph="1"/>
      <c r="Q7074" s="402" ph="1"/>
      <c r="R7074" s="402" ph="1"/>
      <c r="S7074" s="402" ph="1"/>
      <c r="T7074" s="402" ph="1"/>
      <c r="U7074" s="402" ph="1"/>
      <c r="V7074" s="402" ph="1"/>
      <c r="W7074" s="402" ph="1"/>
      <c r="X7074" s="17" ph="1"/>
    </row>
    <row r="7075" spans="15:24" ht="13.5" customHeight="1">
      <c r="O7075" s="402" ph="1"/>
      <c r="P7075" s="402" ph="1"/>
      <c r="Q7075" s="402" ph="1"/>
      <c r="R7075" s="402" ph="1"/>
      <c r="S7075" s="402" ph="1"/>
      <c r="T7075" s="402" ph="1"/>
      <c r="U7075" s="402" ph="1"/>
      <c r="V7075" s="402" ph="1"/>
      <c r="W7075" s="402" ph="1"/>
      <c r="X7075" s="17" ph="1"/>
    </row>
    <row r="7076" spans="15:24" ht="13.5" customHeight="1">
      <c r="O7076" s="402" ph="1"/>
      <c r="P7076" s="402" ph="1"/>
      <c r="Q7076" s="402" ph="1"/>
      <c r="R7076" s="402" ph="1"/>
      <c r="S7076" s="402" ph="1"/>
      <c r="T7076" s="402" ph="1"/>
      <c r="U7076" s="402" ph="1"/>
      <c r="V7076" s="402" ph="1"/>
      <c r="W7076" s="402" ph="1"/>
      <c r="X7076" s="17" ph="1"/>
    </row>
    <row r="7077" spans="15:24" ht="13.5" customHeight="1">
      <c r="O7077" s="402" ph="1"/>
      <c r="P7077" s="402" ph="1"/>
      <c r="Q7077" s="402" ph="1"/>
      <c r="R7077" s="402" ph="1"/>
      <c r="S7077" s="402" ph="1"/>
      <c r="T7077" s="402" ph="1"/>
      <c r="U7077" s="402" ph="1"/>
      <c r="V7077" s="402" ph="1"/>
      <c r="W7077" s="402" ph="1"/>
      <c r="X7077" s="17" ph="1"/>
    </row>
    <row r="7078" spans="15:24" ht="13.5" customHeight="1">
      <c r="O7078" s="402" ph="1"/>
      <c r="P7078" s="402" ph="1"/>
      <c r="Q7078" s="402" ph="1"/>
      <c r="R7078" s="402" ph="1"/>
      <c r="S7078" s="402" ph="1"/>
      <c r="T7078" s="402" ph="1"/>
      <c r="U7078" s="402" ph="1"/>
      <c r="V7078" s="402" ph="1"/>
      <c r="W7078" s="402" ph="1"/>
      <c r="X7078" s="17" ph="1"/>
    </row>
    <row r="7079" spans="15:24" ht="13.5" customHeight="1">
      <c r="O7079" s="402" ph="1"/>
      <c r="P7079" s="402" ph="1"/>
      <c r="Q7079" s="402" ph="1"/>
      <c r="R7079" s="402" ph="1"/>
      <c r="S7079" s="402" ph="1"/>
      <c r="T7079" s="402" ph="1"/>
      <c r="U7079" s="402" ph="1"/>
      <c r="V7079" s="402" ph="1"/>
      <c r="W7079" s="402" ph="1"/>
      <c r="X7079" s="17" ph="1"/>
    </row>
    <row r="7080" spans="15:24" ht="13.5" customHeight="1">
      <c r="O7080" s="402" ph="1"/>
      <c r="P7080" s="402" ph="1"/>
      <c r="Q7080" s="402" ph="1"/>
      <c r="R7080" s="402" ph="1"/>
      <c r="S7080" s="402" ph="1"/>
      <c r="T7080" s="402" ph="1"/>
      <c r="U7080" s="402" ph="1"/>
      <c r="V7080" s="402" ph="1"/>
      <c r="W7080" s="402" ph="1"/>
      <c r="X7080" s="17" ph="1"/>
    </row>
    <row r="7081" spans="15:24" ht="13.5" customHeight="1">
      <c r="O7081" s="402" ph="1"/>
      <c r="P7081" s="402" ph="1"/>
      <c r="Q7081" s="402" ph="1"/>
      <c r="R7081" s="402" ph="1"/>
      <c r="S7081" s="402" ph="1"/>
      <c r="T7081" s="402" ph="1"/>
      <c r="U7081" s="402" ph="1"/>
      <c r="V7081" s="402" ph="1"/>
      <c r="W7081" s="402" ph="1"/>
      <c r="X7081" s="17" ph="1"/>
    </row>
    <row r="7082" spans="15:24" ht="13.5" customHeight="1">
      <c r="O7082" s="402" ph="1"/>
      <c r="P7082" s="402" ph="1"/>
      <c r="Q7082" s="402" ph="1"/>
      <c r="R7082" s="402" ph="1"/>
      <c r="S7082" s="402" ph="1"/>
      <c r="T7082" s="402" ph="1"/>
      <c r="U7082" s="402" ph="1"/>
      <c r="V7082" s="402" ph="1"/>
      <c r="W7082" s="402" ph="1"/>
      <c r="X7082" s="17" ph="1"/>
    </row>
    <row r="7083" spans="15:24" ht="13.5" customHeight="1">
      <c r="O7083" s="402" ph="1"/>
      <c r="P7083" s="402" ph="1"/>
      <c r="Q7083" s="402" ph="1"/>
      <c r="R7083" s="402" ph="1"/>
      <c r="S7083" s="402" ph="1"/>
      <c r="T7083" s="402" ph="1"/>
      <c r="U7083" s="402" ph="1"/>
      <c r="V7083" s="402" ph="1"/>
      <c r="W7083" s="402" ph="1"/>
      <c r="X7083" s="17" ph="1"/>
    </row>
    <row r="7084" spans="15:24" ht="13.5" customHeight="1">
      <c r="O7084" s="402" ph="1"/>
      <c r="P7084" s="402" ph="1"/>
      <c r="Q7084" s="402" ph="1"/>
      <c r="R7084" s="402" ph="1"/>
      <c r="S7084" s="402" ph="1"/>
      <c r="T7084" s="402" ph="1"/>
      <c r="U7084" s="402" ph="1"/>
      <c r="V7084" s="402" ph="1"/>
      <c r="W7084" s="402" ph="1"/>
      <c r="X7084" s="17" ph="1"/>
    </row>
    <row r="7085" spans="15:24" ht="13.5" customHeight="1">
      <c r="O7085" s="402" ph="1"/>
      <c r="P7085" s="402" ph="1"/>
      <c r="Q7085" s="402" ph="1"/>
      <c r="R7085" s="402" ph="1"/>
      <c r="S7085" s="402" ph="1"/>
      <c r="T7085" s="402" ph="1"/>
      <c r="U7085" s="402" ph="1"/>
      <c r="V7085" s="402" ph="1"/>
      <c r="W7085" s="402" ph="1"/>
      <c r="X7085" s="17" ph="1"/>
    </row>
    <row r="7086" spans="15:24" ht="13.5" customHeight="1">
      <c r="O7086" s="402" ph="1"/>
      <c r="P7086" s="402" ph="1"/>
      <c r="Q7086" s="402" ph="1"/>
      <c r="R7086" s="402" ph="1"/>
      <c r="S7086" s="402" ph="1"/>
      <c r="T7086" s="402" ph="1"/>
      <c r="U7086" s="402" ph="1"/>
      <c r="V7086" s="402" ph="1"/>
      <c r="W7086" s="402" ph="1"/>
      <c r="X7086" s="17" ph="1"/>
    </row>
    <row r="7087" spans="15:24" ht="13.5" customHeight="1">
      <c r="O7087" s="402" ph="1"/>
      <c r="P7087" s="402" ph="1"/>
      <c r="Q7087" s="402" ph="1"/>
      <c r="R7087" s="402" ph="1"/>
      <c r="S7087" s="402" ph="1"/>
      <c r="T7087" s="402" ph="1"/>
      <c r="U7087" s="402" ph="1"/>
      <c r="V7087" s="402" ph="1"/>
      <c r="W7087" s="402" ph="1"/>
      <c r="X7087" s="17" ph="1"/>
    </row>
    <row r="7088" spans="15:24" ht="13.5" customHeight="1">
      <c r="O7088" s="402" ph="1"/>
      <c r="P7088" s="402" ph="1"/>
      <c r="Q7088" s="402" ph="1"/>
      <c r="R7088" s="402" ph="1"/>
      <c r="S7088" s="402" ph="1"/>
      <c r="T7088" s="402" ph="1"/>
      <c r="U7088" s="402" ph="1"/>
      <c r="V7088" s="402" ph="1"/>
      <c r="W7088" s="402" ph="1"/>
      <c r="X7088" s="17" ph="1"/>
    </row>
    <row r="7089" spans="15:24" ht="13.5" customHeight="1">
      <c r="O7089" s="402" ph="1"/>
      <c r="P7089" s="402" ph="1"/>
      <c r="Q7089" s="402" ph="1"/>
      <c r="R7089" s="402" ph="1"/>
      <c r="S7089" s="402" ph="1"/>
      <c r="T7089" s="402" ph="1"/>
      <c r="U7089" s="402" ph="1"/>
      <c r="V7089" s="402" ph="1"/>
      <c r="W7089" s="402" ph="1"/>
      <c r="X7089" s="17" ph="1"/>
    </row>
    <row r="7090" spans="15:24" ht="13.5" customHeight="1">
      <c r="O7090" s="402" ph="1"/>
      <c r="P7090" s="402" ph="1"/>
      <c r="Q7090" s="402" ph="1"/>
      <c r="R7090" s="402" ph="1"/>
      <c r="S7090" s="402" ph="1"/>
      <c r="T7090" s="402" ph="1"/>
      <c r="U7090" s="402" ph="1"/>
      <c r="V7090" s="402" ph="1"/>
      <c r="W7090" s="402" ph="1"/>
      <c r="X7090" s="17" ph="1"/>
    </row>
    <row r="7091" spans="15:24" ht="13.5" customHeight="1">
      <c r="O7091" s="402" ph="1"/>
      <c r="P7091" s="402" ph="1"/>
      <c r="Q7091" s="402" ph="1"/>
      <c r="R7091" s="402" ph="1"/>
      <c r="S7091" s="402" ph="1"/>
      <c r="T7091" s="402" ph="1"/>
      <c r="U7091" s="402" ph="1"/>
      <c r="V7091" s="402" ph="1"/>
      <c r="W7091" s="402" ph="1"/>
      <c r="X7091" s="17" ph="1"/>
    </row>
    <row r="7092" spans="15:24" ht="13.5" customHeight="1">
      <c r="O7092" s="402" ph="1"/>
      <c r="P7092" s="402" ph="1"/>
      <c r="Q7092" s="402" ph="1"/>
      <c r="R7092" s="402" ph="1"/>
      <c r="S7092" s="402" ph="1"/>
      <c r="T7092" s="402" ph="1"/>
      <c r="U7092" s="402" ph="1"/>
      <c r="V7092" s="402" ph="1"/>
      <c r="W7092" s="402" ph="1"/>
      <c r="X7092" s="17" ph="1"/>
    </row>
    <row r="7093" spans="15:24" ht="13.5" customHeight="1">
      <c r="O7093" s="402" ph="1"/>
      <c r="P7093" s="402" ph="1"/>
      <c r="Q7093" s="402" ph="1"/>
      <c r="R7093" s="402" ph="1"/>
      <c r="S7093" s="402" ph="1"/>
      <c r="T7093" s="402" ph="1"/>
      <c r="U7093" s="402" ph="1"/>
      <c r="V7093" s="402" ph="1"/>
      <c r="W7093" s="402" ph="1"/>
      <c r="X7093" s="17" ph="1"/>
    </row>
    <row r="7094" spans="15:24" ht="13.5" customHeight="1">
      <c r="O7094" s="402" ph="1"/>
      <c r="P7094" s="402" ph="1"/>
      <c r="Q7094" s="402" ph="1"/>
      <c r="R7094" s="402" ph="1"/>
      <c r="S7094" s="402" ph="1"/>
      <c r="T7094" s="402" ph="1"/>
      <c r="U7094" s="402" ph="1"/>
      <c r="V7094" s="402" ph="1"/>
      <c r="W7094" s="402" ph="1"/>
      <c r="X7094" s="17" ph="1"/>
    </row>
    <row r="7095" spans="15:24" ht="13.5" customHeight="1">
      <c r="O7095" s="402" ph="1"/>
      <c r="P7095" s="402" ph="1"/>
      <c r="Q7095" s="402" ph="1"/>
      <c r="R7095" s="402" ph="1"/>
      <c r="S7095" s="402" ph="1"/>
      <c r="T7095" s="402" ph="1"/>
      <c r="U7095" s="402" ph="1"/>
      <c r="V7095" s="402" ph="1"/>
      <c r="W7095" s="402" ph="1"/>
      <c r="X7095" s="17" ph="1"/>
    </row>
    <row r="7096" spans="15:24" ht="13.5" customHeight="1">
      <c r="O7096" s="402" ph="1"/>
      <c r="P7096" s="402" ph="1"/>
      <c r="Q7096" s="402" ph="1"/>
      <c r="R7096" s="402" ph="1"/>
      <c r="S7096" s="402" ph="1"/>
      <c r="T7096" s="402" ph="1"/>
      <c r="U7096" s="402" ph="1"/>
      <c r="V7096" s="402" ph="1"/>
      <c r="W7096" s="402" ph="1"/>
      <c r="X7096" s="17" ph="1"/>
    </row>
    <row r="7097" spans="15:24" ht="13.5" customHeight="1">
      <c r="O7097" s="402" ph="1"/>
      <c r="P7097" s="402" ph="1"/>
      <c r="Q7097" s="402" ph="1"/>
      <c r="R7097" s="402" ph="1"/>
      <c r="S7097" s="402" ph="1"/>
      <c r="T7097" s="402" ph="1"/>
      <c r="U7097" s="402" ph="1"/>
      <c r="V7097" s="402" ph="1"/>
      <c r="W7097" s="402" ph="1"/>
      <c r="X7097" s="17" ph="1"/>
    </row>
    <row r="7098" spans="15:24" ht="13.5" customHeight="1">
      <c r="O7098" s="402" ph="1"/>
      <c r="P7098" s="402" ph="1"/>
      <c r="Q7098" s="402" ph="1"/>
      <c r="R7098" s="402" ph="1"/>
      <c r="S7098" s="402" ph="1"/>
      <c r="T7098" s="402" ph="1"/>
      <c r="U7098" s="402" ph="1"/>
      <c r="V7098" s="402" ph="1"/>
      <c r="W7098" s="402" ph="1"/>
      <c r="X7098" s="17" ph="1"/>
    </row>
    <row r="7099" spans="15:24" ht="13.5" customHeight="1">
      <c r="O7099" s="402" ph="1"/>
      <c r="P7099" s="402" ph="1"/>
      <c r="Q7099" s="402" ph="1"/>
      <c r="R7099" s="402" ph="1"/>
      <c r="S7099" s="402" ph="1"/>
      <c r="T7099" s="402" ph="1"/>
      <c r="U7099" s="402" ph="1"/>
      <c r="V7099" s="402" ph="1"/>
      <c r="W7099" s="402" ph="1"/>
      <c r="X7099" s="17" ph="1"/>
    </row>
    <row r="7100" spans="15:24" ht="13.5" customHeight="1">
      <c r="O7100" s="402" ph="1"/>
      <c r="P7100" s="402" ph="1"/>
      <c r="Q7100" s="402" ph="1"/>
      <c r="R7100" s="402" ph="1"/>
      <c r="S7100" s="402" ph="1"/>
      <c r="T7100" s="402" ph="1"/>
      <c r="U7100" s="402" ph="1"/>
      <c r="V7100" s="402" ph="1"/>
      <c r="W7100" s="402" ph="1"/>
      <c r="X7100" s="17" ph="1"/>
    </row>
    <row r="7101" spans="15:24" ht="13.5" customHeight="1">
      <c r="O7101" s="402" ph="1"/>
      <c r="P7101" s="402" ph="1"/>
      <c r="Q7101" s="402" ph="1"/>
      <c r="R7101" s="402" ph="1"/>
      <c r="S7101" s="402" ph="1"/>
      <c r="T7101" s="402" ph="1"/>
      <c r="U7101" s="402" ph="1"/>
      <c r="V7101" s="402" ph="1"/>
      <c r="W7101" s="402" ph="1"/>
      <c r="X7101" s="17" ph="1"/>
    </row>
    <row r="7102" spans="15:24" ht="13.5" customHeight="1">
      <c r="O7102" s="402" ph="1"/>
      <c r="P7102" s="402" ph="1"/>
      <c r="Q7102" s="402" ph="1"/>
      <c r="R7102" s="402" ph="1"/>
      <c r="S7102" s="402" ph="1"/>
      <c r="T7102" s="402" ph="1"/>
      <c r="U7102" s="402" ph="1"/>
      <c r="V7102" s="402" ph="1"/>
      <c r="W7102" s="402" ph="1"/>
      <c r="X7102" s="17" ph="1"/>
    </row>
    <row r="7103" spans="15:24" ht="13.5" customHeight="1">
      <c r="O7103" s="402" ph="1"/>
      <c r="P7103" s="402" ph="1"/>
      <c r="Q7103" s="402" ph="1"/>
      <c r="R7103" s="402" ph="1"/>
      <c r="S7103" s="402" ph="1"/>
      <c r="T7103" s="402" ph="1"/>
      <c r="U7103" s="402" ph="1"/>
      <c r="V7103" s="402" ph="1"/>
      <c r="W7103" s="402" ph="1"/>
      <c r="X7103" s="17" ph="1"/>
    </row>
    <row r="7104" spans="15:24" ht="13.5" customHeight="1">
      <c r="O7104" s="402" ph="1"/>
      <c r="P7104" s="402" ph="1"/>
      <c r="Q7104" s="402" ph="1"/>
      <c r="R7104" s="402" ph="1"/>
      <c r="S7104" s="402" ph="1"/>
      <c r="T7104" s="402" ph="1"/>
      <c r="U7104" s="402" ph="1"/>
      <c r="V7104" s="402" ph="1"/>
      <c r="W7104" s="402" ph="1"/>
      <c r="X7104" s="17" ph="1"/>
    </row>
    <row r="7105" spans="15:24" ht="13.5" customHeight="1">
      <c r="O7105" s="402" ph="1"/>
      <c r="P7105" s="402" ph="1"/>
      <c r="Q7105" s="402" ph="1"/>
      <c r="R7105" s="402" ph="1"/>
      <c r="S7105" s="402" ph="1"/>
      <c r="T7105" s="402" ph="1"/>
      <c r="U7105" s="402" ph="1"/>
      <c r="V7105" s="402" ph="1"/>
      <c r="W7105" s="402" ph="1"/>
      <c r="X7105" s="17" ph="1"/>
    </row>
    <row r="7106" spans="15:24" ht="13.5" customHeight="1">
      <c r="O7106" s="402" ph="1"/>
      <c r="P7106" s="402" ph="1"/>
      <c r="Q7106" s="402" ph="1"/>
      <c r="R7106" s="402" ph="1"/>
      <c r="S7106" s="402" ph="1"/>
      <c r="T7106" s="402" ph="1"/>
      <c r="U7106" s="402" ph="1"/>
      <c r="V7106" s="402" ph="1"/>
      <c r="W7106" s="402" ph="1"/>
      <c r="X7106" s="17" ph="1"/>
    </row>
    <row r="7107" spans="15:24" ht="13.5" customHeight="1">
      <c r="O7107" s="402" ph="1"/>
      <c r="P7107" s="402" ph="1"/>
      <c r="Q7107" s="402" ph="1"/>
      <c r="R7107" s="402" ph="1"/>
      <c r="S7107" s="402" ph="1"/>
      <c r="T7107" s="402" ph="1"/>
      <c r="U7107" s="402" ph="1"/>
      <c r="V7107" s="402" ph="1"/>
      <c r="W7107" s="402" ph="1"/>
      <c r="X7107" s="17" ph="1"/>
    </row>
    <row r="7108" spans="15:24" ht="13.5" customHeight="1">
      <c r="O7108" s="402" ph="1"/>
      <c r="P7108" s="402" ph="1"/>
      <c r="Q7108" s="402" ph="1"/>
      <c r="R7108" s="402" ph="1"/>
      <c r="S7108" s="402" ph="1"/>
      <c r="T7108" s="402" ph="1"/>
      <c r="U7108" s="402" ph="1"/>
      <c r="V7108" s="402" ph="1"/>
      <c r="W7108" s="402" ph="1"/>
      <c r="X7108" s="17" ph="1"/>
    </row>
    <row r="7109" spans="15:24" ht="13.5" customHeight="1">
      <c r="O7109" s="402" ph="1"/>
      <c r="P7109" s="402" ph="1"/>
      <c r="Q7109" s="402" ph="1"/>
      <c r="R7109" s="402" ph="1"/>
      <c r="S7109" s="402" ph="1"/>
      <c r="T7109" s="402" ph="1"/>
      <c r="U7109" s="402" ph="1"/>
      <c r="V7109" s="402" ph="1"/>
      <c r="W7109" s="402" ph="1"/>
      <c r="X7109" s="17" ph="1"/>
    </row>
    <row r="7110" spans="15:24" ht="13.5" customHeight="1">
      <c r="O7110" s="402" ph="1"/>
      <c r="P7110" s="402" ph="1"/>
      <c r="Q7110" s="402" ph="1"/>
      <c r="R7110" s="402" ph="1"/>
      <c r="S7110" s="402" ph="1"/>
      <c r="T7110" s="402" ph="1"/>
      <c r="U7110" s="402" ph="1"/>
      <c r="V7110" s="402" ph="1"/>
      <c r="W7110" s="402" ph="1"/>
      <c r="X7110" s="17" ph="1"/>
    </row>
    <row r="7111" spans="15:24" ht="13.5" customHeight="1">
      <c r="O7111" s="402" ph="1"/>
      <c r="P7111" s="402" ph="1"/>
      <c r="Q7111" s="402" ph="1"/>
      <c r="R7111" s="402" ph="1"/>
      <c r="S7111" s="402" ph="1"/>
      <c r="T7111" s="402" ph="1"/>
      <c r="U7111" s="402" ph="1"/>
      <c r="V7111" s="402" ph="1"/>
      <c r="W7111" s="402" ph="1"/>
      <c r="X7111" s="17" ph="1"/>
    </row>
    <row r="7112" spans="15:24" ht="13.5" customHeight="1">
      <c r="O7112" s="402" ph="1"/>
      <c r="P7112" s="402" ph="1"/>
      <c r="Q7112" s="402" ph="1"/>
      <c r="R7112" s="402" ph="1"/>
      <c r="S7112" s="402" ph="1"/>
      <c r="T7112" s="402" ph="1"/>
      <c r="U7112" s="402" ph="1"/>
      <c r="V7112" s="402" ph="1"/>
      <c r="W7112" s="402" ph="1"/>
      <c r="X7112" s="17" ph="1"/>
    </row>
    <row r="7113" spans="15:24" ht="13.5" customHeight="1">
      <c r="O7113" s="402" ph="1"/>
      <c r="P7113" s="402" ph="1"/>
      <c r="Q7113" s="402" ph="1"/>
      <c r="R7113" s="402" ph="1"/>
      <c r="S7113" s="402" ph="1"/>
      <c r="T7113" s="402" ph="1"/>
      <c r="U7113" s="402" ph="1"/>
      <c r="V7113" s="402" ph="1"/>
      <c r="W7113" s="402" ph="1"/>
      <c r="X7113" s="17" ph="1"/>
    </row>
    <row r="7114" spans="15:24" ht="13.5" customHeight="1">
      <c r="O7114" s="402" ph="1"/>
      <c r="P7114" s="402" ph="1"/>
      <c r="Q7114" s="402" ph="1"/>
      <c r="R7114" s="402" ph="1"/>
      <c r="S7114" s="402" ph="1"/>
      <c r="T7114" s="402" ph="1"/>
      <c r="U7114" s="402" ph="1"/>
      <c r="V7114" s="402" ph="1"/>
      <c r="W7114" s="402" ph="1"/>
      <c r="X7114" s="17" ph="1"/>
    </row>
    <row r="7115" spans="15:24" ht="13.5" customHeight="1">
      <c r="O7115" s="402" ph="1"/>
      <c r="P7115" s="402" ph="1"/>
      <c r="Q7115" s="402" ph="1"/>
      <c r="R7115" s="402" ph="1"/>
      <c r="S7115" s="402" ph="1"/>
      <c r="T7115" s="402" ph="1"/>
      <c r="U7115" s="402" ph="1"/>
      <c r="V7115" s="402" ph="1"/>
      <c r="W7115" s="402" ph="1"/>
      <c r="X7115" s="17" ph="1"/>
    </row>
    <row r="7116" spans="15:24" ht="13.5" customHeight="1">
      <c r="O7116" s="402" ph="1"/>
      <c r="P7116" s="402" ph="1"/>
      <c r="Q7116" s="402" ph="1"/>
      <c r="R7116" s="402" ph="1"/>
      <c r="S7116" s="402" ph="1"/>
      <c r="T7116" s="402" ph="1"/>
      <c r="U7116" s="402" ph="1"/>
      <c r="V7116" s="402" ph="1"/>
      <c r="W7116" s="402" ph="1"/>
      <c r="X7116" s="17" ph="1"/>
    </row>
    <row r="7117" spans="15:24" ht="13.5" customHeight="1">
      <c r="O7117" s="402" ph="1"/>
      <c r="P7117" s="402" ph="1"/>
      <c r="Q7117" s="402" ph="1"/>
      <c r="R7117" s="402" ph="1"/>
      <c r="S7117" s="402" ph="1"/>
      <c r="T7117" s="402" ph="1"/>
      <c r="U7117" s="402" ph="1"/>
      <c r="V7117" s="402" ph="1"/>
      <c r="W7117" s="402" ph="1"/>
      <c r="X7117" s="17" ph="1"/>
    </row>
    <row r="7118" spans="15:24" ht="13.5" customHeight="1">
      <c r="O7118" s="402" ph="1"/>
      <c r="P7118" s="402" ph="1"/>
      <c r="Q7118" s="402" ph="1"/>
      <c r="R7118" s="402" ph="1"/>
      <c r="S7118" s="402" ph="1"/>
      <c r="T7118" s="402" ph="1"/>
      <c r="U7118" s="402" ph="1"/>
      <c r="V7118" s="402" ph="1"/>
      <c r="W7118" s="402" ph="1"/>
      <c r="X7118" s="17" ph="1"/>
    </row>
    <row r="7119" spans="15:24" ht="13.5" customHeight="1">
      <c r="O7119" s="402" ph="1"/>
      <c r="P7119" s="402" ph="1"/>
      <c r="Q7119" s="402" ph="1"/>
      <c r="R7119" s="402" ph="1"/>
      <c r="S7119" s="402" ph="1"/>
      <c r="T7119" s="402" ph="1"/>
      <c r="U7119" s="402" ph="1"/>
      <c r="V7119" s="402" ph="1"/>
      <c r="W7119" s="402" ph="1"/>
      <c r="X7119" s="17" ph="1"/>
    </row>
    <row r="7120" spans="15:24" ht="13.5" customHeight="1">
      <c r="O7120" s="402" ph="1"/>
      <c r="P7120" s="402" ph="1"/>
      <c r="Q7120" s="402" ph="1"/>
      <c r="R7120" s="402" ph="1"/>
      <c r="S7120" s="402" ph="1"/>
      <c r="T7120" s="402" ph="1"/>
      <c r="U7120" s="402" ph="1"/>
      <c r="V7120" s="402" ph="1"/>
      <c r="W7120" s="402" ph="1"/>
      <c r="X7120" s="17" ph="1"/>
    </row>
    <row r="7121" spans="15:24" ht="13.5" customHeight="1">
      <c r="O7121" s="402" ph="1"/>
      <c r="P7121" s="402" ph="1"/>
      <c r="Q7121" s="402" ph="1"/>
      <c r="R7121" s="402" ph="1"/>
      <c r="S7121" s="402" ph="1"/>
      <c r="T7121" s="402" ph="1"/>
      <c r="U7121" s="402" ph="1"/>
      <c r="V7121" s="402" ph="1"/>
      <c r="W7121" s="402" ph="1"/>
      <c r="X7121" s="17" ph="1"/>
    </row>
    <row r="7122" spans="15:24" ht="13.5" customHeight="1">
      <c r="O7122" s="402" ph="1"/>
      <c r="P7122" s="402" ph="1"/>
      <c r="Q7122" s="402" ph="1"/>
      <c r="R7122" s="402" ph="1"/>
      <c r="S7122" s="402" ph="1"/>
      <c r="T7122" s="402" ph="1"/>
      <c r="U7122" s="402" ph="1"/>
      <c r="V7122" s="402" ph="1"/>
      <c r="W7122" s="402" ph="1"/>
      <c r="X7122" s="17" ph="1"/>
    </row>
    <row r="7123" spans="15:24" ht="13.5" customHeight="1">
      <c r="O7123" s="402" ph="1"/>
      <c r="P7123" s="402" ph="1"/>
      <c r="Q7123" s="402" ph="1"/>
      <c r="R7123" s="402" ph="1"/>
      <c r="S7123" s="402" ph="1"/>
      <c r="T7123" s="402" ph="1"/>
      <c r="U7123" s="402" ph="1"/>
      <c r="V7123" s="402" ph="1"/>
      <c r="W7123" s="402" ph="1"/>
      <c r="X7123" s="17" ph="1"/>
    </row>
    <row r="7124" spans="15:24" ht="13.5" customHeight="1">
      <c r="O7124" s="402" ph="1"/>
      <c r="P7124" s="402" ph="1"/>
      <c r="Q7124" s="402" ph="1"/>
      <c r="R7124" s="402" ph="1"/>
      <c r="S7124" s="402" ph="1"/>
      <c r="T7124" s="402" ph="1"/>
      <c r="U7124" s="402" ph="1"/>
      <c r="V7124" s="402" ph="1"/>
      <c r="W7124" s="402" ph="1"/>
      <c r="X7124" s="17" ph="1"/>
    </row>
    <row r="7125" spans="15:24" ht="13.5" customHeight="1">
      <c r="O7125" s="402" ph="1"/>
      <c r="P7125" s="402" ph="1"/>
      <c r="Q7125" s="402" ph="1"/>
      <c r="R7125" s="402" ph="1"/>
      <c r="S7125" s="402" ph="1"/>
      <c r="T7125" s="402" ph="1"/>
      <c r="U7125" s="402" ph="1"/>
      <c r="V7125" s="402" ph="1"/>
      <c r="W7125" s="402" ph="1"/>
      <c r="X7125" s="17" ph="1"/>
    </row>
    <row r="7126" spans="15:24" ht="13.5" customHeight="1">
      <c r="O7126" s="402" ph="1"/>
      <c r="P7126" s="402" ph="1"/>
      <c r="Q7126" s="402" ph="1"/>
      <c r="R7126" s="402" ph="1"/>
      <c r="S7126" s="402" ph="1"/>
      <c r="T7126" s="402" ph="1"/>
      <c r="U7126" s="402" ph="1"/>
      <c r="V7126" s="402" ph="1"/>
      <c r="W7126" s="402" ph="1"/>
      <c r="X7126" s="17" ph="1"/>
    </row>
    <row r="7127" spans="15:24" ht="13.5" customHeight="1">
      <c r="O7127" s="402" ph="1"/>
      <c r="P7127" s="402" ph="1"/>
      <c r="Q7127" s="402" ph="1"/>
      <c r="R7127" s="402" ph="1"/>
      <c r="S7127" s="402" ph="1"/>
      <c r="T7127" s="402" ph="1"/>
      <c r="U7127" s="402" ph="1"/>
      <c r="V7127" s="402" ph="1"/>
      <c r="W7127" s="402" ph="1"/>
      <c r="X7127" s="17" ph="1"/>
    </row>
    <row r="7128" spans="15:24" ht="13.5" customHeight="1">
      <c r="O7128" s="402" ph="1"/>
      <c r="P7128" s="402" ph="1"/>
      <c r="Q7128" s="402" ph="1"/>
      <c r="R7128" s="402" ph="1"/>
      <c r="S7128" s="402" ph="1"/>
      <c r="T7128" s="402" ph="1"/>
      <c r="U7128" s="402" ph="1"/>
      <c r="V7128" s="402" ph="1"/>
      <c r="W7128" s="402" ph="1"/>
      <c r="X7128" s="17" ph="1"/>
    </row>
    <row r="7129" spans="15:24" ht="13.5" customHeight="1">
      <c r="O7129" s="402" ph="1"/>
      <c r="P7129" s="402" ph="1"/>
      <c r="Q7129" s="402" ph="1"/>
      <c r="R7129" s="402" ph="1"/>
      <c r="S7129" s="402" ph="1"/>
      <c r="T7129" s="402" ph="1"/>
      <c r="U7129" s="402" ph="1"/>
      <c r="V7129" s="402" ph="1"/>
      <c r="W7129" s="402" ph="1"/>
      <c r="X7129" s="17" ph="1"/>
    </row>
    <row r="7130" spans="15:24" ht="13.5" customHeight="1">
      <c r="O7130" s="402" ph="1"/>
      <c r="P7130" s="402" ph="1"/>
      <c r="Q7130" s="402" ph="1"/>
      <c r="R7130" s="402" ph="1"/>
      <c r="S7130" s="402" ph="1"/>
      <c r="T7130" s="402" ph="1"/>
      <c r="U7130" s="402" ph="1"/>
      <c r="V7130" s="402" ph="1"/>
      <c r="W7130" s="402" ph="1"/>
      <c r="X7130" s="17" ph="1"/>
    </row>
    <row r="7131" spans="15:24" ht="13.5" customHeight="1">
      <c r="O7131" s="402" ph="1"/>
      <c r="P7131" s="402" ph="1"/>
      <c r="Q7131" s="402" ph="1"/>
      <c r="R7131" s="402" ph="1"/>
      <c r="S7131" s="402" ph="1"/>
      <c r="T7131" s="402" ph="1"/>
      <c r="U7131" s="402" ph="1"/>
      <c r="V7131" s="402" ph="1"/>
      <c r="W7131" s="402" ph="1"/>
      <c r="X7131" s="17" ph="1"/>
    </row>
    <row r="7132" spans="15:24" ht="13.5" customHeight="1">
      <c r="O7132" s="402" ph="1"/>
      <c r="P7132" s="402" ph="1"/>
      <c r="Q7132" s="402" ph="1"/>
      <c r="R7132" s="402" ph="1"/>
      <c r="S7132" s="402" ph="1"/>
      <c r="T7132" s="402" ph="1"/>
      <c r="U7132" s="402" ph="1"/>
      <c r="V7132" s="402" ph="1"/>
      <c r="W7132" s="402" ph="1"/>
      <c r="X7132" s="17" ph="1"/>
    </row>
    <row r="7133" spans="15:24" ht="13.5" customHeight="1">
      <c r="O7133" s="402" ph="1"/>
      <c r="P7133" s="402" ph="1"/>
      <c r="Q7133" s="402" ph="1"/>
      <c r="R7133" s="402" ph="1"/>
      <c r="S7133" s="402" ph="1"/>
      <c r="T7133" s="402" ph="1"/>
      <c r="U7133" s="402" ph="1"/>
      <c r="V7133" s="402" ph="1"/>
      <c r="W7133" s="402" ph="1"/>
      <c r="X7133" s="17" ph="1"/>
    </row>
    <row r="7134" spans="15:24" ht="13.5" customHeight="1">
      <c r="O7134" s="402" ph="1"/>
      <c r="P7134" s="402" ph="1"/>
      <c r="Q7134" s="402" ph="1"/>
      <c r="R7134" s="402" ph="1"/>
      <c r="S7134" s="402" ph="1"/>
      <c r="T7134" s="402" ph="1"/>
      <c r="U7134" s="402" ph="1"/>
      <c r="V7134" s="402" ph="1"/>
      <c r="W7134" s="402" ph="1"/>
      <c r="X7134" s="17" ph="1"/>
    </row>
    <row r="7135" spans="15:24" ht="13.5" customHeight="1">
      <c r="O7135" s="402" ph="1"/>
      <c r="P7135" s="402" ph="1"/>
      <c r="Q7135" s="402" ph="1"/>
      <c r="R7135" s="402" ph="1"/>
      <c r="S7135" s="402" ph="1"/>
      <c r="T7135" s="402" ph="1"/>
      <c r="U7135" s="402" ph="1"/>
      <c r="V7135" s="402" ph="1"/>
      <c r="W7135" s="402" ph="1"/>
      <c r="X7135" s="17" ph="1"/>
    </row>
    <row r="7136" spans="15:24" ht="13.5" customHeight="1">
      <c r="O7136" s="402" ph="1"/>
      <c r="P7136" s="402" ph="1"/>
      <c r="Q7136" s="402" ph="1"/>
      <c r="R7136" s="402" ph="1"/>
      <c r="S7136" s="402" ph="1"/>
      <c r="T7136" s="402" ph="1"/>
      <c r="U7136" s="402" ph="1"/>
      <c r="V7136" s="402" ph="1"/>
      <c r="W7136" s="402" ph="1"/>
      <c r="X7136" s="17" ph="1"/>
    </row>
    <row r="7137" spans="15:24" ht="13.5" customHeight="1">
      <c r="O7137" s="402" ph="1"/>
      <c r="P7137" s="402" ph="1"/>
      <c r="Q7137" s="402" ph="1"/>
      <c r="R7137" s="402" ph="1"/>
      <c r="S7137" s="402" ph="1"/>
      <c r="T7137" s="402" ph="1"/>
      <c r="U7137" s="402" ph="1"/>
      <c r="V7137" s="402" ph="1"/>
      <c r="W7137" s="402" ph="1"/>
      <c r="X7137" s="17" ph="1"/>
    </row>
    <row r="7138" spans="15:24" ht="13.5" customHeight="1">
      <c r="O7138" s="402" ph="1"/>
      <c r="P7138" s="402" ph="1"/>
      <c r="Q7138" s="402" ph="1"/>
      <c r="R7138" s="402" ph="1"/>
      <c r="S7138" s="402" ph="1"/>
      <c r="T7138" s="402" ph="1"/>
      <c r="U7138" s="402" ph="1"/>
      <c r="V7138" s="402" ph="1"/>
      <c r="W7138" s="402" ph="1"/>
      <c r="X7138" s="17" ph="1"/>
    </row>
    <row r="7139" spans="15:24" ht="13.5" customHeight="1">
      <c r="O7139" s="402" ph="1"/>
      <c r="P7139" s="402" ph="1"/>
      <c r="Q7139" s="402" ph="1"/>
      <c r="R7139" s="402" ph="1"/>
      <c r="S7139" s="402" ph="1"/>
      <c r="T7139" s="402" ph="1"/>
      <c r="U7139" s="402" ph="1"/>
      <c r="V7139" s="402" ph="1"/>
      <c r="W7139" s="402" ph="1"/>
      <c r="X7139" s="17" ph="1"/>
    </row>
    <row r="7140" spans="15:24" ht="13.5" customHeight="1">
      <c r="O7140" s="402" ph="1"/>
      <c r="P7140" s="402" ph="1"/>
      <c r="Q7140" s="402" ph="1"/>
      <c r="R7140" s="402" ph="1"/>
      <c r="S7140" s="402" ph="1"/>
      <c r="T7140" s="402" ph="1"/>
      <c r="U7140" s="402" ph="1"/>
      <c r="V7140" s="402" ph="1"/>
      <c r="W7140" s="402" ph="1"/>
      <c r="X7140" s="17" ph="1"/>
    </row>
    <row r="7141" spans="15:24" ht="13.5" customHeight="1">
      <c r="O7141" s="402" ph="1"/>
      <c r="P7141" s="402" ph="1"/>
      <c r="Q7141" s="402" ph="1"/>
      <c r="R7141" s="402" ph="1"/>
      <c r="S7141" s="402" ph="1"/>
      <c r="T7141" s="402" ph="1"/>
      <c r="U7141" s="402" ph="1"/>
      <c r="V7141" s="402" ph="1"/>
      <c r="W7141" s="402" ph="1"/>
      <c r="X7141" s="17" ph="1"/>
    </row>
    <row r="7142" spans="15:24" ht="13.5" customHeight="1">
      <c r="O7142" s="402" ph="1"/>
      <c r="P7142" s="402" ph="1"/>
      <c r="Q7142" s="402" ph="1"/>
      <c r="R7142" s="402" ph="1"/>
      <c r="S7142" s="402" ph="1"/>
      <c r="T7142" s="402" ph="1"/>
      <c r="U7142" s="402" ph="1"/>
      <c r="V7142" s="402" ph="1"/>
      <c r="W7142" s="402" ph="1"/>
      <c r="X7142" s="17" ph="1"/>
    </row>
    <row r="7143" spans="15:24" ht="13.5" customHeight="1">
      <c r="O7143" s="402" ph="1"/>
      <c r="P7143" s="402" ph="1"/>
      <c r="Q7143" s="402" ph="1"/>
      <c r="R7143" s="402" ph="1"/>
      <c r="S7143" s="402" ph="1"/>
      <c r="T7143" s="402" ph="1"/>
      <c r="U7143" s="402" ph="1"/>
      <c r="V7143" s="402" ph="1"/>
      <c r="W7143" s="402" ph="1"/>
      <c r="X7143" s="17" ph="1"/>
    </row>
    <row r="7144" spans="15:24" ht="13.5" customHeight="1">
      <c r="O7144" s="402" ph="1"/>
      <c r="P7144" s="402" ph="1"/>
      <c r="Q7144" s="402" ph="1"/>
      <c r="R7144" s="402" ph="1"/>
      <c r="S7144" s="402" ph="1"/>
      <c r="T7144" s="402" ph="1"/>
      <c r="U7144" s="402" ph="1"/>
      <c r="V7144" s="402" ph="1"/>
      <c r="W7144" s="402" ph="1"/>
      <c r="X7144" s="17" ph="1"/>
    </row>
    <row r="7145" spans="15:24" ht="13.5" customHeight="1">
      <c r="O7145" s="402" ph="1"/>
      <c r="P7145" s="402" ph="1"/>
      <c r="Q7145" s="402" ph="1"/>
      <c r="R7145" s="402" ph="1"/>
      <c r="S7145" s="402" ph="1"/>
      <c r="T7145" s="402" ph="1"/>
      <c r="U7145" s="402" ph="1"/>
      <c r="V7145" s="402" ph="1"/>
      <c r="W7145" s="402" ph="1"/>
      <c r="X7145" s="17" ph="1"/>
    </row>
    <row r="7146" spans="15:24" ht="13.5" customHeight="1">
      <c r="O7146" s="402" ph="1"/>
      <c r="P7146" s="402" ph="1"/>
      <c r="Q7146" s="402" ph="1"/>
      <c r="R7146" s="402" ph="1"/>
      <c r="S7146" s="402" ph="1"/>
      <c r="T7146" s="402" ph="1"/>
      <c r="U7146" s="402" ph="1"/>
      <c r="V7146" s="402" ph="1"/>
      <c r="W7146" s="402" ph="1"/>
      <c r="X7146" s="17" ph="1"/>
    </row>
    <row r="7147" spans="15:24" ht="13.5" customHeight="1">
      <c r="O7147" s="402" ph="1"/>
      <c r="P7147" s="402" ph="1"/>
      <c r="Q7147" s="402" ph="1"/>
      <c r="R7147" s="402" ph="1"/>
      <c r="S7147" s="402" ph="1"/>
      <c r="T7147" s="402" ph="1"/>
      <c r="U7147" s="402" ph="1"/>
      <c r="V7147" s="402" ph="1"/>
      <c r="W7147" s="402" ph="1"/>
      <c r="X7147" s="17" ph="1"/>
    </row>
    <row r="7148" spans="15:24" ht="13.5" customHeight="1">
      <c r="O7148" s="402" ph="1"/>
      <c r="P7148" s="402" ph="1"/>
      <c r="Q7148" s="402" ph="1"/>
      <c r="R7148" s="402" ph="1"/>
      <c r="S7148" s="402" ph="1"/>
      <c r="T7148" s="402" ph="1"/>
      <c r="U7148" s="402" ph="1"/>
      <c r="V7148" s="402" ph="1"/>
      <c r="W7148" s="402" ph="1"/>
      <c r="X7148" s="17" ph="1"/>
    </row>
    <row r="7149" spans="15:24" ht="13.5" customHeight="1">
      <c r="O7149" s="402" ph="1"/>
      <c r="P7149" s="402" ph="1"/>
      <c r="Q7149" s="402" ph="1"/>
      <c r="R7149" s="402" ph="1"/>
      <c r="S7149" s="402" ph="1"/>
      <c r="T7149" s="402" ph="1"/>
      <c r="U7149" s="402" ph="1"/>
      <c r="V7149" s="402" ph="1"/>
      <c r="W7149" s="402" ph="1"/>
      <c r="X7149" s="17" ph="1"/>
    </row>
    <row r="7150" spans="15:24" ht="13.5" customHeight="1">
      <c r="O7150" s="402" ph="1"/>
      <c r="P7150" s="402" ph="1"/>
      <c r="Q7150" s="402" ph="1"/>
      <c r="R7150" s="402" ph="1"/>
      <c r="S7150" s="402" ph="1"/>
      <c r="T7150" s="402" ph="1"/>
      <c r="U7150" s="402" ph="1"/>
      <c r="V7150" s="402" ph="1"/>
      <c r="W7150" s="402" ph="1"/>
      <c r="X7150" s="17" ph="1"/>
    </row>
    <row r="7151" spans="15:24" ht="13.5" customHeight="1">
      <c r="O7151" s="402" ph="1"/>
      <c r="P7151" s="402" ph="1"/>
      <c r="Q7151" s="402" ph="1"/>
      <c r="R7151" s="402" ph="1"/>
      <c r="S7151" s="402" ph="1"/>
      <c r="T7151" s="402" ph="1"/>
      <c r="U7151" s="402" ph="1"/>
      <c r="V7151" s="402" ph="1"/>
      <c r="W7151" s="402" ph="1"/>
      <c r="X7151" s="17" ph="1"/>
    </row>
    <row r="7152" spans="15:24" ht="13.5" customHeight="1">
      <c r="O7152" s="402" ph="1"/>
      <c r="P7152" s="402" ph="1"/>
      <c r="Q7152" s="402" ph="1"/>
      <c r="R7152" s="402" ph="1"/>
      <c r="S7152" s="402" ph="1"/>
      <c r="T7152" s="402" ph="1"/>
      <c r="U7152" s="402" ph="1"/>
      <c r="V7152" s="402" ph="1"/>
      <c r="W7152" s="402" ph="1"/>
      <c r="X7152" s="17" ph="1"/>
    </row>
    <row r="7153" spans="15:24" ht="13.5" customHeight="1">
      <c r="O7153" s="402" ph="1"/>
      <c r="P7153" s="402" ph="1"/>
      <c r="Q7153" s="402" ph="1"/>
      <c r="R7153" s="402" ph="1"/>
      <c r="S7153" s="402" ph="1"/>
      <c r="T7153" s="402" ph="1"/>
      <c r="U7153" s="402" ph="1"/>
      <c r="V7153" s="402" ph="1"/>
      <c r="W7153" s="402" ph="1"/>
      <c r="X7153" s="17" ph="1"/>
    </row>
    <row r="7154" spans="15:24" ht="13.5" customHeight="1">
      <c r="O7154" s="402" ph="1"/>
      <c r="P7154" s="402" ph="1"/>
      <c r="Q7154" s="402" ph="1"/>
      <c r="R7154" s="402" ph="1"/>
      <c r="S7154" s="402" ph="1"/>
      <c r="T7154" s="402" ph="1"/>
      <c r="U7154" s="402" ph="1"/>
      <c r="V7154" s="402" ph="1"/>
      <c r="W7154" s="402" ph="1"/>
      <c r="X7154" s="17" ph="1"/>
    </row>
    <row r="7155" spans="15:24" ht="13.5" customHeight="1">
      <c r="O7155" s="402" ph="1"/>
      <c r="P7155" s="402" ph="1"/>
      <c r="Q7155" s="402" ph="1"/>
      <c r="R7155" s="402" ph="1"/>
      <c r="S7155" s="402" ph="1"/>
      <c r="T7155" s="402" ph="1"/>
      <c r="U7155" s="402" ph="1"/>
      <c r="V7155" s="402" ph="1"/>
      <c r="W7155" s="402" ph="1"/>
      <c r="X7155" s="17" ph="1"/>
    </row>
    <row r="7156" spans="15:24" ht="13.5" customHeight="1">
      <c r="O7156" s="402" ph="1"/>
      <c r="P7156" s="402" ph="1"/>
      <c r="Q7156" s="402" ph="1"/>
      <c r="R7156" s="402" ph="1"/>
      <c r="S7156" s="402" ph="1"/>
      <c r="T7156" s="402" ph="1"/>
      <c r="U7156" s="402" ph="1"/>
      <c r="V7156" s="402" ph="1"/>
      <c r="W7156" s="402" ph="1"/>
      <c r="X7156" s="17" ph="1"/>
    </row>
    <row r="7157" spans="15:24" ht="13.5" customHeight="1">
      <c r="O7157" s="402" ph="1"/>
      <c r="P7157" s="402" ph="1"/>
      <c r="Q7157" s="402" ph="1"/>
      <c r="R7157" s="402" ph="1"/>
      <c r="S7157" s="402" ph="1"/>
      <c r="T7157" s="402" ph="1"/>
      <c r="U7157" s="402" ph="1"/>
      <c r="V7157" s="402" ph="1"/>
      <c r="W7157" s="402" ph="1"/>
      <c r="X7157" s="17" ph="1"/>
    </row>
    <row r="7158" spans="15:24" ht="13.5" customHeight="1">
      <c r="O7158" s="402" ph="1"/>
      <c r="P7158" s="402" ph="1"/>
      <c r="Q7158" s="402" ph="1"/>
      <c r="R7158" s="402" ph="1"/>
      <c r="S7158" s="402" ph="1"/>
      <c r="T7158" s="402" ph="1"/>
      <c r="U7158" s="402" ph="1"/>
      <c r="V7158" s="402" ph="1"/>
      <c r="W7158" s="402" ph="1"/>
      <c r="X7158" s="17" ph="1"/>
    </row>
    <row r="7159" spans="15:24" ht="13.5" customHeight="1">
      <c r="O7159" s="402" ph="1"/>
      <c r="P7159" s="402" ph="1"/>
      <c r="Q7159" s="402" ph="1"/>
      <c r="R7159" s="402" ph="1"/>
      <c r="S7159" s="402" ph="1"/>
      <c r="T7159" s="402" ph="1"/>
      <c r="U7159" s="402" ph="1"/>
      <c r="V7159" s="402" ph="1"/>
      <c r="W7159" s="402" ph="1"/>
      <c r="X7159" s="17" ph="1"/>
    </row>
    <row r="7160" spans="15:24" ht="13.5" customHeight="1">
      <c r="O7160" s="402" ph="1"/>
      <c r="P7160" s="402" ph="1"/>
      <c r="Q7160" s="402" ph="1"/>
      <c r="R7160" s="402" ph="1"/>
      <c r="S7160" s="402" ph="1"/>
      <c r="T7160" s="402" ph="1"/>
      <c r="U7160" s="402" ph="1"/>
      <c r="V7160" s="402" ph="1"/>
      <c r="W7160" s="402" ph="1"/>
      <c r="X7160" s="17" ph="1"/>
    </row>
    <row r="7161" spans="15:24" ht="13.5" customHeight="1">
      <c r="O7161" s="402" ph="1"/>
      <c r="P7161" s="402" ph="1"/>
      <c r="Q7161" s="402" ph="1"/>
      <c r="R7161" s="402" ph="1"/>
      <c r="S7161" s="402" ph="1"/>
      <c r="T7161" s="402" ph="1"/>
      <c r="U7161" s="402" ph="1"/>
      <c r="V7161" s="402" ph="1"/>
      <c r="W7161" s="402" ph="1"/>
      <c r="X7161" s="17" ph="1"/>
    </row>
    <row r="7162" spans="15:24" ht="13.5" customHeight="1">
      <c r="O7162" s="402" ph="1"/>
      <c r="P7162" s="402" ph="1"/>
      <c r="Q7162" s="402" ph="1"/>
      <c r="R7162" s="402" ph="1"/>
      <c r="S7162" s="402" ph="1"/>
      <c r="T7162" s="402" ph="1"/>
      <c r="U7162" s="402" ph="1"/>
      <c r="V7162" s="402" ph="1"/>
      <c r="W7162" s="402" ph="1"/>
      <c r="X7162" s="17" ph="1"/>
    </row>
    <row r="7163" spans="15:24" ht="13.5" customHeight="1">
      <c r="O7163" s="402" ph="1"/>
      <c r="P7163" s="402" ph="1"/>
      <c r="Q7163" s="402" ph="1"/>
      <c r="R7163" s="402" ph="1"/>
      <c r="S7163" s="402" ph="1"/>
      <c r="T7163" s="402" ph="1"/>
      <c r="U7163" s="402" ph="1"/>
      <c r="V7163" s="402" ph="1"/>
      <c r="W7163" s="402" ph="1"/>
      <c r="X7163" s="17" ph="1"/>
    </row>
    <row r="7164" spans="15:24" ht="13.5" customHeight="1">
      <c r="O7164" s="402" ph="1"/>
      <c r="P7164" s="402" ph="1"/>
      <c r="Q7164" s="402" ph="1"/>
      <c r="R7164" s="402" ph="1"/>
      <c r="S7164" s="402" ph="1"/>
      <c r="T7164" s="402" ph="1"/>
      <c r="U7164" s="402" ph="1"/>
      <c r="V7164" s="402" ph="1"/>
      <c r="W7164" s="402" ph="1"/>
      <c r="X7164" s="17" ph="1"/>
    </row>
    <row r="7165" spans="15:24" ht="13.5" customHeight="1">
      <c r="O7165" s="402" ph="1"/>
      <c r="P7165" s="402" ph="1"/>
      <c r="Q7165" s="402" ph="1"/>
      <c r="R7165" s="402" ph="1"/>
      <c r="S7165" s="402" ph="1"/>
      <c r="T7165" s="402" ph="1"/>
      <c r="U7165" s="402" ph="1"/>
      <c r="V7165" s="402" ph="1"/>
      <c r="W7165" s="402" ph="1"/>
      <c r="X7165" s="17" ph="1"/>
    </row>
    <row r="7166" spans="15:24" ht="13.5" customHeight="1">
      <c r="O7166" s="402" ph="1"/>
      <c r="P7166" s="402" ph="1"/>
      <c r="Q7166" s="402" ph="1"/>
      <c r="R7166" s="402" ph="1"/>
      <c r="S7166" s="402" ph="1"/>
      <c r="T7166" s="402" ph="1"/>
      <c r="U7166" s="402" ph="1"/>
      <c r="V7166" s="402" ph="1"/>
      <c r="W7166" s="402" ph="1"/>
      <c r="X7166" s="17" ph="1"/>
    </row>
    <row r="7167" spans="15:24" ht="13.5" customHeight="1">
      <c r="O7167" s="402" ph="1"/>
      <c r="P7167" s="402" ph="1"/>
      <c r="Q7167" s="402" ph="1"/>
      <c r="R7167" s="402" ph="1"/>
      <c r="S7167" s="402" ph="1"/>
      <c r="T7167" s="402" ph="1"/>
      <c r="U7167" s="402" ph="1"/>
      <c r="V7167" s="402" ph="1"/>
      <c r="W7167" s="402" ph="1"/>
      <c r="X7167" s="17" ph="1"/>
    </row>
    <row r="7168" spans="15:24" ht="13.5" customHeight="1">
      <c r="O7168" s="402" ph="1"/>
      <c r="P7168" s="402" ph="1"/>
      <c r="Q7168" s="402" ph="1"/>
      <c r="R7168" s="402" ph="1"/>
      <c r="S7168" s="402" ph="1"/>
      <c r="T7168" s="402" ph="1"/>
      <c r="U7168" s="402" ph="1"/>
      <c r="V7168" s="402" ph="1"/>
      <c r="W7168" s="402" ph="1"/>
      <c r="X7168" s="17" ph="1"/>
    </row>
    <row r="7169" spans="15:24" ht="13.5" customHeight="1">
      <c r="O7169" s="402" ph="1"/>
      <c r="P7169" s="402" ph="1"/>
      <c r="Q7169" s="402" ph="1"/>
      <c r="R7169" s="402" ph="1"/>
      <c r="S7169" s="402" ph="1"/>
      <c r="T7169" s="402" ph="1"/>
      <c r="U7169" s="402" ph="1"/>
      <c r="V7169" s="402" ph="1"/>
      <c r="W7169" s="402" ph="1"/>
      <c r="X7169" s="17" ph="1"/>
    </row>
    <row r="7170" spans="15:24" ht="13.5" customHeight="1">
      <c r="O7170" s="402" ph="1"/>
      <c r="P7170" s="402" ph="1"/>
      <c r="Q7170" s="402" ph="1"/>
      <c r="R7170" s="402" ph="1"/>
      <c r="S7170" s="402" ph="1"/>
      <c r="T7170" s="402" ph="1"/>
      <c r="U7170" s="402" ph="1"/>
      <c r="V7170" s="402" ph="1"/>
      <c r="W7170" s="402" ph="1"/>
      <c r="X7170" s="17" ph="1"/>
    </row>
    <row r="7171" spans="15:24" ht="13.5" customHeight="1">
      <c r="O7171" s="402" ph="1"/>
      <c r="P7171" s="402" ph="1"/>
      <c r="Q7171" s="402" ph="1"/>
      <c r="R7171" s="402" ph="1"/>
      <c r="S7171" s="402" ph="1"/>
      <c r="T7171" s="402" ph="1"/>
      <c r="U7171" s="402" ph="1"/>
      <c r="V7171" s="402" ph="1"/>
      <c r="W7171" s="402" ph="1"/>
      <c r="X7171" s="17" ph="1"/>
    </row>
    <row r="7172" spans="15:24" ht="13.5" customHeight="1">
      <c r="O7172" s="402" ph="1"/>
      <c r="P7172" s="402" ph="1"/>
      <c r="Q7172" s="402" ph="1"/>
      <c r="R7172" s="402" ph="1"/>
      <c r="S7172" s="402" ph="1"/>
      <c r="T7172" s="402" ph="1"/>
      <c r="U7172" s="402" ph="1"/>
      <c r="V7172" s="402" ph="1"/>
      <c r="W7172" s="402" ph="1"/>
      <c r="X7172" s="17" ph="1"/>
    </row>
    <row r="7173" spans="15:24" ht="13.5" customHeight="1">
      <c r="O7173" s="402" ph="1"/>
      <c r="P7173" s="402" ph="1"/>
      <c r="Q7173" s="402" ph="1"/>
      <c r="R7173" s="402" ph="1"/>
      <c r="S7173" s="402" ph="1"/>
      <c r="T7173" s="402" ph="1"/>
      <c r="U7173" s="402" ph="1"/>
      <c r="V7173" s="402" ph="1"/>
      <c r="W7173" s="402" ph="1"/>
      <c r="X7173" s="17" ph="1"/>
    </row>
    <row r="7174" spans="15:24" ht="13.5" customHeight="1">
      <c r="O7174" s="402" ph="1"/>
      <c r="P7174" s="402" ph="1"/>
      <c r="Q7174" s="402" ph="1"/>
      <c r="R7174" s="402" ph="1"/>
      <c r="S7174" s="402" ph="1"/>
      <c r="T7174" s="402" ph="1"/>
      <c r="U7174" s="402" ph="1"/>
      <c r="V7174" s="402" ph="1"/>
      <c r="W7174" s="402" ph="1"/>
      <c r="X7174" s="17" ph="1"/>
    </row>
    <row r="7175" spans="15:24" ht="13.5" customHeight="1">
      <c r="O7175" s="402" ph="1"/>
      <c r="P7175" s="402" ph="1"/>
      <c r="Q7175" s="402" ph="1"/>
      <c r="R7175" s="402" ph="1"/>
      <c r="S7175" s="402" ph="1"/>
      <c r="T7175" s="402" ph="1"/>
      <c r="U7175" s="402" ph="1"/>
      <c r="V7175" s="402" ph="1"/>
      <c r="W7175" s="402" ph="1"/>
      <c r="X7175" s="17" ph="1"/>
    </row>
    <row r="7176" spans="15:24" ht="13.5" customHeight="1">
      <c r="O7176" s="402" ph="1"/>
      <c r="P7176" s="402" ph="1"/>
      <c r="Q7176" s="402" ph="1"/>
      <c r="R7176" s="402" ph="1"/>
      <c r="S7176" s="402" ph="1"/>
      <c r="T7176" s="402" ph="1"/>
      <c r="U7176" s="402" ph="1"/>
      <c r="V7176" s="402" ph="1"/>
      <c r="W7176" s="402" ph="1"/>
      <c r="X7176" s="17" ph="1"/>
    </row>
    <row r="7177" spans="15:24" ht="13.5" customHeight="1">
      <c r="O7177" s="402" ph="1"/>
      <c r="P7177" s="402" ph="1"/>
      <c r="Q7177" s="402" ph="1"/>
      <c r="R7177" s="402" ph="1"/>
      <c r="S7177" s="402" ph="1"/>
      <c r="T7177" s="402" ph="1"/>
      <c r="U7177" s="402" ph="1"/>
      <c r="V7177" s="402" ph="1"/>
      <c r="W7177" s="402" ph="1"/>
      <c r="X7177" s="17" ph="1"/>
    </row>
    <row r="7178" spans="15:24" ht="13.5" customHeight="1">
      <c r="O7178" s="402" ph="1"/>
      <c r="P7178" s="402" ph="1"/>
      <c r="Q7178" s="402" ph="1"/>
      <c r="R7178" s="402" ph="1"/>
      <c r="S7178" s="402" ph="1"/>
      <c r="T7178" s="402" ph="1"/>
      <c r="U7178" s="402" ph="1"/>
      <c r="V7178" s="402" ph="1"/>
      <c r="W7178" s="402" ph="1"/>
      <c r="X7178" s="17" ph="1"/>
    </row>
    <row r="7179" spans="15:24" ht="13.5" customHeight="1">
      <c r="O7179" s="402" ph="1"/>
      <c r="P7179" s="402" ph="1"/>
      <c r="Q7179" s="402" ph="1"/>
      <c r="R7179" s="402" ph="1"/>
      <c r="S7179" s="402" ph="1"/>
      <c r="T7179" s="402" ph="1"/>
      <c r="U7179" s="402" ph="1"/>
      <c r="V7179" s="402" ph="1"/>
      <c r="W7179" s="402" ph="1"/>
      <c r="X7179" s="17" ph="1"/>
    </row>
    <row r="7180" spans="15:24" ht="13.5" customHeight="1">
      <c r="O7180" s="402" ph="1"/>
      <c r="P7180" s="402" ph="1"/>
      <c r="Q7180" s="402" ph="1"/>
      <c r="R7180" s="402" ph="1"/>
      <c r="S7180" s="402" ph="1"/>
      <c r="T7180" s="402" ph="1"/>
      <c r="U7180" s="402" ph="1"/>
      <c r="V7180" s="402" ph="1"/>
      <c r="W7180" s="402" ph="1"/>
      <c r="X7180" s="17" ph="1"/>
    </row>
    <row r="7181" spans="15:24" ht="13.5" customHeight="1">
      <c r="O7181" s="402" ph="1"/>
      <c r="P7181" s="402" ph="1"/>
      <c r="Q7181" s="402" ph="1"/>
      <c r="R7181" s="402" ph="1"/>
      <c r="S7181" s="402" ph="1"/>
      <c r="T7181" s="402" ph="1"/>
      <c r="U7181" s="402" ph="1"/>
      <c r="V7181" s="402" ph="1"/>
      <c r="W7181" s="402" ph="1"/>
      <c r="X7181" s="17" ph="1"/>
    </row>
    <row r="7182" spans="15:24" ht="13.5" customHeight="1">
      <c r="O7182" s="402" ph="1"/>
      <c r="P7182" s="402" ph="1"/>
      <c r="Q7182" s="402" ph="1"/>
      <c r="R7182" s="402" ph="1"/>
      <c r="S7182" s="402" ph="1"/>
      <c r="T7182" s="402" ph="1"/>
      <c r="U7182" s="402" ph="1"/>
      <c r="V7182" s="402" ph="1"/>
      <c r="W7182" s="402" ph="1"/>
      <c r="X7182" s="17" ph="1"/>
    </row>
    <row r="7183" spans="15:24" ht="13.5" customHeight="1">
      <c r="O7183" s="402" ph="1"/>
      <c r="P7183" s="402" ph="1"/>
      <c r="Q7183" s="402" ph="1"/>
      <c r="R7183" s="402" ph="1"/>
      <c r="S7183" s="402" ph="1"/>
      <c r="T7183" s="402" ph="1"/>
      <c r="U7183" s="402" ph="1"/>
      <c r="V7183" s="402" ph="1"/>
      <c r="W7183" s="402" ph="1"/>
      <c r="X7183" s="17" ph="1"/>
    </row>
    <row r="7184" spans="15:24" ht="13.5" customHeight="1">
      <c r="O7184" s="402" ph="1"/>
      <c r="P7184" s="402" ph="1"/>
      <c r="Q7184" s="402" ph="1"/>
      <c r="R7184" s="402" ph="1"/>
      <c r="S7184" s="402" ph="1"/>
      <c r="T7184" s="402" ph="1"/>
      <c r="U7184" s="402" ph="1"/>
      <c r="V7184" s="402" ph="1"/>
      <c r="W7184" s="402" ph="1"/>
      <c r="X7184" s="17" ph="1"/>
    </row>
    <row r="7185" spans="15:24" ht="13.5" customHeight="1">
      <c r="O7185" s="402" ph="1"/>
      <c r="P7185" s="402" ph="1"/>
      <c r="Q7185" s="402" ph="1"/>
      <c r="R7185" s="402" ph="1"/>
      <c r="S7185" s="402" ph="1"/>
      <c r="T7185" s="402" ph="1"/>
      <c r="U7185" s="402" ph="1"/>
      <c r="V7185" s="402" ph="1"/>
      <c r="W7185" s="402" ph="1"/>
      <c r="X7185" s="17" ph="1"/>
    </row>
    <row r="7186" spans="15:24" ht="13.5" customHeight="1">
      <c r="O7186" s="402" ph="1"/>
      <c r="P7186" s="402" ph="1"/>
      <c r="Q7186" s="402" ph="1"/>
      <c r="R7186" s="402" ph="1"/>
      <c r="S7186" s="402" ph="1"/>
      <c r="T7186" s="402" ph="1"/>
      <c r="U7186" s="402" ph="1"/>
      <c r="V7186" s="402" ph="1"/>
      <c r="W7186" s="402" ph="1"/>
      <c r="X7186" s="17" ph="1"/>
    </row>
    <row r="7187" spans="15:24" ht="13.5" customHeight="1">
      <c r="O7187" s="402" ph="1"/>
      <c r="P7187" s="402" ph="1"/>
      <c r="Q7187" s="402" ph="1"/>
      <c r="R7187" s="402" ph="1"/>
      <c r="S7187" s="402" ph="1"/>
      <c r="T7187" s="402" ph="1"/>
      <c r="U7187" s="402" ph="1"/>
      <c r="V7187" s="402" ph="1"/>
      <c r="W7187" s="402" ph="1"/>
      <c r="X7187" s="17" ph="1"/>
    </row>
    <row r="7188" spans="15:24" ht="13.5" customHeight="1">
      <c r="O7188" s="402" ph="1"/>
      <c r="P7188" s="402" ph="1"/>
      <c r="Q7188" s="402" ph="1"/>
      <c r="R7188" s="402" ph="1"/>
      <c r="S7188" s="402" ph="1"/>
      <c r="T7188" s="402" ph="1"/>
      <c r="U7188" s="402" ph="1"/>
      <c r="V7188" s="402" ph="1"/>
      <c r="W7188" s="402" ph="1"/>
      <c r="X7188" s="17" ph="1"/>
    </row>
    <row r="7189" spans="15:24" ht="13.5" customHeight="1">
      <c r="O7189" s="402" ph="1"/>
      <c r="P7189" s="402" ph="1"/>
      <c r="Q7189" s="402" ph="1"/>
      <c r="R7189" s="402" ph="1"/>
      <c r="S7189" s="402" ph="1"/>
      <c r="T7189" s="402" ph="1"/>
      <c r="U7189" s="402" ph="1"/>
      <c r="V7189" s="402" ph="1"/>
      <c r="W7189" s="402" ph="1"/>
      <c r="X7189" s="17" ph="1"/>
    </row>
    <row r="7190" spans="15:24" ht="13.5" customHeight="1">
      <c r="O7190" s="402" ph="1"/>
      <c r="P7190" s="402" ph="1"/>
      <c r="Q7190" s="402" ph="1"/>
      <c r="R7190" s="402" ph="1"/>
      <c r="S7190" s="402" ph="1"/>
      <c r="T7190" s="402" ph="1"/>
      <c r="U7190" s="402" ph="1"/>
      <c r="V7190" s="402" ph="1"/>
      <c r="W7190" s="402" ph="1"/>
      <c r="X7190" s="17" ph="1"/>
    </row>
    <row r="7191" spans="15:24" ht="13.5" customHeight="1">
      <c r="O7191" s="402" ph="1"/>
      <c r="P7191" s="402" ph="1"/>
      <c r="Q7191" s="402" ph="1"/>
      <c r="R7191" s="402" ph="1"/>
      <c r="S7191" s="402" ph="1"/>
      <c r="T7191" s="402" ph="1"/>
      <c r="U7191" s="402" ph="1"/>
      <c r="V7191" s="402" ph="1"/>
      <c r="W7191" s="402" ph="1"/>
      <c r="X7191" s="17" ph="1"/>
    </row>
    <row r="7192" spans="15:24" ht="13.5" customHeight="1">
      <c r="O7192" s="402" ph="1"/>
      <c r="P7192" s="402" ph="1"/>
      <c r="Q7192" s="402" ph="1"/>
      <c r="R7192" s="402" ph="1"/>
      <c r="S7192" s="402" ph="1"/>
      <c r="T7192" s="402" ph="1"/>
      <c r="U7192" s="402" ph="1"/>
      <c r="V7192" s="402" ph="1"/>
      <c r="W7192" s="402" ph="1"/>
      <c r="X7192" s="17" ph="1"/>
    </row>
    <row r="7193" spans="15:24" ht="13.5" customHeight="1">
      <c r="O7193" s="402" ph="1"/>
      <c r="P7193" s="402" ph="1"/>
      <c r="Q7193" s="402" ph="1"/>
      <c r="R7193" s="402" ph="1"/>
      <c r="S7193" s="402" ph="1"/>
      <c r="T7193" s="402" ph="1"/>
      <c r="U7193" s="402" ph="1"/>
      <c r="V7193" s="402" ph="1"/>
      <c r="W7193" s="402" ph="1"/>
      <c r="X7193" s="17" ph="1"/>
    </row>
    <row r="7194" spans="15:24" ht="13.5" customHeight="1">
      <c r="O7194" s="402" ph="1"/>
      <c r="P7194" s="402" ph="1"/>
      <c r="Q7194" s="402" ph="1"/>
      <c r="R7194" s="402" ph="1"/>
      <c r="S7194" s="402" ph="1"/>
      <c r="T7194" s="402" ph="1"/>
      <c r="U7194" s="402" ph="1"/>
      <c r="V7194" s="402" ph="1"/>
      <c r="W7194" s="402" ph="1"/>
      <c r="X7194" s="17" ph="1"/>
    </row>
    <row r="7195" spans="15:24" ht="13.5" customHeight="1">
      <c r="O7195" s="402" ph="1"/>
      <c r="P7195" s="402" ph="1"/>
      <c r="Q7195" s="402" ph="1"/>
      <c r="R7195" s="402" ph="1"/>
      <c r="S7195" s="402" ph="1"/>
      <c r="T7195" s="402" ph="1"/>
      <c r="U7195" s="402" ph="1"/>
      <c r="V7195" s="402" ph="1"/>
      <c r="W7195" s="402" ph="1"/>
      <c r="X7195" s="17" ph="1"/>
    </row>
    <row r="7196" spans="15:24" ht="13.5" customHeight="1">
      <c r="O7196" s="402" ph="1"/>
      <c r="P7196" s="402" ph="1"/>
      <c r="Q7196" s="402" ph="1"/>
      <c r="R7196" s="402" ph="1"/>
      <c r="S7196" s="402" ph="1"/>
      <c r="T7196" s="402" ph="1"/>
      <c r="U7196" s="402" ph="1"/>
      <c r="V7196" s="402" ph="1"/>
      <c r="W7196" s="402" ph="1"/>
      <c r="X7196" s="17" ph="1"/>
    </row>
    <row r="7197" spans="15:24" ht="13.5" customHeight="1">
      <c r="O7197" s="402" ph="1"/>
      <c r="P7197" s="402" ph="1"/>
      <c r="Q7197" s="402" ph="1"/>
      <c r="R7197" s="402" ph="1"/>
      <c r="S7197" s="402" ph="1"/>
      <c r="T7197" s="402" ph="1"/>
      <c r="U7197" s="402" ph="1"/>
      <c r="V7197" s="402" ph="1"/>
      <c r="W7197" s="402" ph="1"/>
      <c r="X7197" s="17" ph="1"/>
    </row>
    <row r="7198" spans="15:24" ht="13.5" customHeight="1">
      <c r="O7198" s="402" ph="1"/>
      <c r="P7198" s="402" ph="1"/>
      <c r="Q7198" s="402" ph="1"/>
      <c r="R7198" s="402" ph="1"/>
      <c r="S7198" s="402" ph="1"/>
      <c r="T7198" s="402" ph="1"/>
      <c r="U7198" s="402" ph="1"/>
      <c r="V7198" s="402" ph="1"/>
      <c r="W7198" s="402" ph="1"/>
      <c r="X7198" s="17" ph="1"/>
    </row>
    <row r="7199" spans="15:24" ht="13.5" customHeight="1">
      <c r="O7199" s="402" ph="1"/>
      <c r="P7199" s="402" ph="1"/>
      <c r="Q7199" s="402" ph="1"/>
      <c r="R7199" s="402" ph="1"/>
      <c r="S7199" s="402" ph="1"/>
      <c r="T7199" s="402" ph="1"/>
      <c r="U7199" s="402" ph="1"/>
      <c r="V7199" s="402" ph="1"/>
      <c r="W7199" s="402" ph="1"/>
      <c r="X7199" s="17" ph="1"/>
    </row>
    <row r="7200" spans="15:24" ht="13.5" customHeight="1">
      <c r="O7200" s="402" ph="1"/>
      <c r="P7200" s="402" ph="1"/>
      <c r="Q7200" s="402" ph="1"/>
      <c r="R7200" s="402" ph="1"/>
      <c r="S7200" s="402" ph="1"/>
      <c r="T7200" s="402" ph="1"/>
      <c r="U7200" s="402" ph="1"/>
      <c r="V7200" s="402" ph="1"/>
      <c r="W7200" s="402" ph="1"/>
      <c r="X7200" s="17" ph="1"/>
    </row>
    <row r="7201" spans="15:24" ht="13.5" customHeight="1">
      <c r="O7201" s="402" ph="1"/>
      <c r="P7201" s="402" ph="1"/>
      <c r="Q7201" s="402" ph="1"/>
      <c r="R7201" s="402" ph="1"/>
      <c r="S7201" s="402" ph="1"/>
      <c r="T7201" s="402" ph="1"/>
      <c r="U7201" s="402" ph="1"/>
      <c r="V7201" s="402" ph="1"/>
      <c r="W7201" s="402" ph="1"/>
      <c r="X7201" s="17" ph="1"/>
    </row>
    <row r="7202" spans="15:24" ht="13.5" customHeight="1">
      <c r="O7202" s="402" ph="1"/>
      <c r="P7202" s="402" ph="1"/>
      <c r="Q7202" s="402" ph="1"/>
      <c r="R7202" s="402" ph="1"/>
      <c r="S7202" s="402" ph="1"/>
      <c r="T7202" s="402" ph="1"/>
      <c r="U7202" s="402" ph="1"/>
      <c r="V7202" s="402" ph="1"/>
      <c r="W7202" s="402" ph="1"/>
      <c r="X7202" s="17" ph="1"/>
    </row>
    <row r="7203" spans="15:24" ht="13.5" customHeight="1">
      <c r="O7203" s="402" ph="1"/>
      <c r="P7203" s="402" ph="1"/>
      <c r="Q7203" s="402" ph="1"/>
      <c r="R7203" s="402" ph="1"/>
      <c r="S7203" s="402" ph="1"/>
      <c r="T7203" s="402" ph="1"/>
      <c r="U7203" s="402" ph="1"/>
      <c r="V7203" s="402" ph="1"/>
      <c r="W7203" s="402" ph="1"/>
      <c r="X7203" s="17" ph="1"/>
    </row>
    <row r="7204" spans="15:24" ht="13.5" customHeight="1">
      <c r="O7204" s="402" ph="1"/>
      <c r="P7204" s="402" ph="1"/>
      <c r="Q7204" s="402" ph="1"/>
      <c r="R7204" s="402" ph="1"/>
      <c r="S7204" s="402" ph="1"/>
      <c r="T7204" s="402" ph="1"/>
      <c r="U7204" s="402" ph="1"/>
      <c r="V7204" s="402" ph="1"/>
      <c r="W7204" s="402" ph="1"/>
      <c r="X7204" s="17" ph="1"/>
    </row>
    <row r="7205" spans="15:24" ht="13.5" customHeight="1">
      <c r="O7205" s="402" ph="1"/>
      <c r="P7205" s="402" ph="1"/>
      <c r="Q7205" s="402" ph="1"/>
      <c r="R7205" s="402" ph="1"/>
      <c r="S7205" s="402" ph="1"/>
      <c r="T7205" s="402" ph="1"/>
      <c r="U7205" s="402" ph="1"/>
      <c r="V7205" s="402" ph="1"/>
      <c r="W7205" s="402" ph="1"/>
      <c r="X7205" s="17" ph="1"/>
    </row>
    <row r="7206" spans="15:24" ht="13.5" customHeight="1">
      <c r="O7206" s="402" ph="1"/>
      <c r="P7206" s="402" ph="1"/>
      <c r="Q7206" s="402" ph="1"/>
      <c r="R7206" s="402" ph="1"/>
      <c r="S7206" s="402" ph="1"/>
      <c r="T7206" s="402" ph="1"/>
      <c r="U7206" s="402" ph="1"/>
      <c r="V7206" s="402" ph="1"/>
      <c r="W7206" s="402" ph="1"/>
      <c r="X7206" s="17" ph="1"/>
    </row>
    <row r="7207" spans="15:24" ht="13.5" customHeight="1">
      <c r="O7207" s="402" ph="1"/>
      <c r="P7207" s="402" ph="1"/>
      <c r="Q7207" s="402" ph="1"/>
      <c r="R7207" s="402" ph="1"/>
      <c r="S7207" s="402" ph="1"/>
      <c r="T7207" s="402" ph="1"/>
      <c r="U7207" s="402" ph="1"/>
      <c r="V7207" s="402" ph="1"/>
      <c r="W7207" s="402" ph="1"/>
      <c r="X7207" s="17" ph="1"/>
    </row>
    <row r="7208" spans="15:24" ht="13.5" customHeight="1">
      <c r="O7208" s="402" ph="1"/>
      <c r="P7208" s="402" ph="1"/>
      <c r="Q7208" s="402" ph="1"/>
      <c r="R7208" s="402" ph="1"/>
      <c r="S7208" s="402" ph="1"/>
      <c r="T7208" s="402" ph="1"/>
      <c r="U7208" s="402" ph="1"/>
      <c r="V7208" s="402" ph="1"/>
      <c r="W7208" s="402" ph="1"/>
      <c r="X7208" s="17" ph="1"/>
    </row>
    <row r="7209" spans="15:24" ht="13.5" customHeight="1">
      <c r="O7209" s="402" ph="1"/>
      <c r="P7209" s="402" ph="1"/>
      <c r="Q7209" s="402" ph="1"/>
      <c r="R7209" s="402" ph="1"/>
      <c r="S7209" s="402" ph="1"/>
      <c r="T7209" s="402" ph="1"/>
      <c r="U7209" s="402" ph="1"/>
      <c r="V7209" s="402" ph="1"/>
      <c r="W7209" s="402" ph="1"/>
      <c r="X7209" s="17" ph="1"/>
    </row>
    <row r="7210" spans="15:24" ht="13.5" customHeight="1">
      <c r="O7210" s="402" ph="1"/>
      <c r="P7210" s="402" ph="1"/>
      <c r="Q7210" s="402" ph="1"/>
      <c r="R7210" s="402" ph="1"/>
      <c r="S7210" s="402" ph="1"/>
      <c r="T7210" s="402" ph="1"/>
      <c r="U7210" s="402" ph="1"/>
      <c r="V7210" s="402" ph="1"/>
      <c r="W7210" s="402" ph="1"/>
      <c r="X7210" s="17" ph="1"/>
    </row>
    <row r="7211" spans="15:24" ht="13.5" customHeight="1">
      <c r="O7211" s="402" ph="1"/>
      <c r="P7211" s="402" ph="1"/>
      <c r="Q7211" s="402" ph="1"/>
      <c r="R7211" s="402" ph="1"/>
      <c r="S7211" s="402" ph="1"/>
      <c r="T7211" s="402" ph="1"/>
      <c r="U7211" s="402" ph="1"/>
      <c r="V7211" s="402" ph="1"/>
      <c r="W7211" s="402" ph="1"/>
      <c r="X7211" s="17" ph="1"/>
    </row>
    <row r="7212" spans="15:24" ht="13.5" customHeight="1">
      <c r="O7212" s="402" ph="1"/>
      <c r="P7212" s="402" ph="1"/>
      <c r="Q7212" s="402" ph="1"/>
      <c r="R7212" s="402" ph="1"/>
      <c r="S7212" s="402" ph="1"/>
      <c r="T7212" s="402" ph="1"/>
      <c r="U7212" s="402" ph="1"/>
      <c r="V7212" s="402" ph="1"/>
      <c r="W7212" s="402" ph="1"/>
      <c r="X7212" s="17" ph="1"/>
    </row>
    <row r="7213" spans="15:24" ht="13.5" customHeight="1">
      <c r="O7213" s="402" ph="1"/>
      <c r="P7213" s="402" ph="1"/>
      <c r="Q7213" s="402" ph="1"/>
      <c r="R7213" s="402" ph="1"/>
      <c r="S7213" s="402" ph="1"/>
      <c r="T7213" s="402" ph="1"/>
      <c r="U7213" s="402" ph="1"/>
      <c r="V7213" s="402" ph="1"/>
      <c r="W7213" s="402" ph="1"/>
      <c r="X7213" s="17" ph="1"/>
    </row>
    <row r="7214" spans="15:24" ht="13.5" customHeight="1">
      <c r="O7214" s="402" ph="1"/>
      <c r="P7214" s="402" ph="1"/>
      <c r="Q7214" s="402" ph="1"/>
      <c r="R7214" s="402" ph="1"/>
      <c r="S7214" s="402" ph="1"/>
      <c r="T7214" s="402" ph="1"/>
      <c r="U7214" s="402" ph="1"/>
      <c r="V7214" s="402" ph="1"/>
      <c r="W7214" s="402" ph="1"/>
      <c r="X7214" s="17" ph="1"/>
    </row>
    <row r="7215" spans="15:24" ht="13.5" customHeight="1">
      <c r="O7215" s="402" ph="1"/>
      <c r="P7215" s="402" ph="1"/>
      <c r="Q7215" s="402" ph="1"/>
      <c r="R7215" s="402" ph="1"/>
      <c r="S7215" s="402" ph="1"/>
      <c r="T7215" s="402" ph="1"/>
      <c r="U7215" s="402" ph="1"/>
      <c r="V7215" s="402" ph="1"/>
      <c r="W7215" s="402" ph="1"/>
      <c r="X7215" s="17" ph="1"/>
    </row>
    <row r="7216" spans="15:24" ht="13.5" customHeight="1">
      <c r="O7216" s="402" ph="1"/>
      <c r="P7216" s="402" ph="1"/>
      <c r="Q7216" s="402" ph="1"/>
      <c r="R7216" s="402" ph="1"/>
      <c r="S7216" s="402" ph="1"/>
      <c r="T7216" s="402" ph="1"/>
      <c r="U7216" s="402" ph="1"/>
      <c r="V7216" s="402" ph="1"/>
      <c r="W7216" s="402" ph="1"/>
      <c r="X7216" s="17" ph="1"/>
    </row>
    <row r="7217" spans="15:24" ht="13.5" customHeight="1">
      <c r="O7217" s="402" ph="1"/>
      <c r="P7217" s="402" ph="1"/>
      <c r="Q7217" s="402" ph="1"/>
      <c r="R7217" s="402" ph="1"/>
      <c r="S7217" s="402" ph="1"/>
      <c r="T7217" s="402" ph="1"/>
      <c r="U7217" s="402" ph="1"/>
      <c r="V7217" s="402" ph="1"/>
      <c r="W7217" s="402" ph="1"/>
      <c r="X7217" s="17" ph="1"/>
    </row>
    <row r="7218" spans="15:24" ht="13.5" customHeight="1">
      <c r="O7218" s="402" ph="1"/>
      <c r="P7218" s="402" ph="1"/>
      <c r="Q7218" s="402" ph="1"/>
      <c r="R7218" s="402" ph="1"/>
      <c r="S7218" s="402" ph="1"/>
      <c r="T7218" s="402" ph="1"/>
      <c r="U7218" s="402" ph="1"/>
      <c r="V7218" s="402" ph="1"/>
      <c r="W7218" s="402" ph="1"/>
      <c r="X7218" s="17" ph="1"/>
    </row>
    <row r="7219" spans="15:24" ht="13.5" customHeight="1">
      <c r="O7219" s="402" ph="1"/>
      <c r="P7219" s="402" ph="1"/>
      <c r="Q7219" s="402" ph="1"/>
      <c r="R7219" s="402" ph="1"/>
      <c r="S7219" s="402" ph="1"/>
      <c r="T7219" s="402" ph="1"/>
      <c r="U7219" s="402" ph="1"/>
      <c r="V7219" s="402" ph="1"/>
      <c r="W7219" s="402" ph="1"/>
      <c r="X7219" s="17" ph="1"/>
    </row>
    <row r="7220" spans="15:24" ht="13.5" customHeight="1">
      <c r="O7220" s="402" ph="1"/>
      <c r="P7220" s="402" ph="1"/>
      <c r="Q7220" s="402" ph="1"/>
      <c r="R7220" s="402" ph="1"/>
      <c r="S7220" s="402" ph="1"/>
      <c r="T7220" s="402" ph="1"/>
      <c r="U7220" s="402" ph="1"/>
      <c r="V7220" s="402" ph="1"/>
      <c r="W7220" s="402" ph="1"/>
      <c r="X7220" s="17" ph="1"/>
    </row>
    <row r="7221" spans="15:24" ht="13.5" customHeight="1">
      <c r="O7221" s="402" ph="1"/>
      <c r="P7221" s="402" ph="1"/>
      <c r="Q7221" s="402" ph="1"/>
      <c r="R7221" s="402" ph="1"/>
      <c r="S7221" s="402" ph="1"/>
      <c r="T7221" s="402" ph="1"/>
      <c r="U7221" s="402" ph="1"/>
      <c r="V7221" s="402" ph="1"/>
      <c r="W7221" s="402" ph="1"/>
      <c r="X7221" s="17" ph="1"/>
    </row>
    <row r="7222" spans="15:24" ht="13.5" customHeight="1">
      <c r="O7222" s="402" ph="1"/>
      <c r="P7222" s="402" ph="1"/>
      <c r="Q7222" s="402" ph="1"/>
      <c r="R7222" s="402" ph="1"/>
      <c r="S7222" s="402" ph="1"/>
      <c r="T7222" s="402" ph="1"/>
      <c r="U7222" s="402" ph="1"/>
      <c r="V7222" s="402" ph="1"/>
      <c r="W7222" s="402" ph="1"/>
      <c r="X7222" s="17" ph="1"/>
    </row>
    <row r="7223" spans="15:24" ht="13.5" customHeight="1">
      <c r="O7223" s="402" ph="1"/>
      <c r="P7223" s="402" ph="1"/>
      <c r="Q7223" s="402" ph="1"/>
      <c r="R7223" s="402" ph="1"/>
      <c r="S7223" s="402" ph="1"/>
      <c r="T7223" s="402" ph="1"/>
      <c r="U7223" s="402" ph="1"/>
      <c r="V7223" s="402" ph="1"/>
      <c r="W7223" s="402" ph="1"/>
      <c r="X7223" s="17" ph="1"/>
    </row>
    <row r="7224" spans="15:24" ht="13.5" customHeight="1">
      <c r="O7224" s="402" ph="1"/>
      <c r="P7224" s="402" ph="1"/>
      <c r="Q7224" s="402" ph="1"/>
      <c r="R7224" s="402" ph="1"/>
      <c r="S7224" s="402" ph="1"/>
      <c r="T7224" s="402" ph="1"/>
      <c r="U7224" s="402" ph="1"/>
      <c r="V7224" s="402" ph="1"/>
      <c r="W7224" s="402" ph="1"/>
      <c r="X7224" s="17" ph="1"/>
    </row>
    <row r="7225" spans="15:24" ht="13.5" customHeight="1">
      <c r="O7225" s="402" ph="1"/>
      <c r="P7225" s="402" ph="1"/>
      <c r="Q7225" s="402" ph="1"/>
      <c r="R7225" s="402" ph="1"/>
      <c r="S7225" s="402" ph="1"/>
      <c r="T7225" s="402" ph="1"/>
      <c r="U7225" s="402" ph="1"/>
      <c r="V7225" s="402" ph="1"/>
      <c r="W7225" s="402" ph="1"/>
      <c r="X7225" s="17" ph="1"/>
    </row>
    <row r="7226" spans="15:24" ht="13.5" customHeight="1">
      <c r="O7226" s="402" ph="1"/>
      <c r="P7226" s="402" ph="1"/>
      <c r="Q7226" s="402" ph="1"/>
      <c r="R7226" s="402" ph="1"/>
      <c r="S7226" s="402" ph="1"/>
      <c r="T7226" s="402" ph="1"/>
      <c r="U7226" s="402" ph="1"/>
      <c r="V7226" s="402" ph="1"/>
      <c r="W7226" s="402" ph="1"/>
      <c r="X7226" s="17" ph="1"/>
    </row>
    <row r="7227" spans="15:24" ht="13.5" customHeight="1">
      <c r="O7227" s="402" ph="1"/>
      <c r="P7227" s="402" ph="1"/>
      <c r="Q7227" s="402" ph="1"/>
      <c r="R7227" s="402" ph="1"/>
      <c r="S7227" s="402" ph="1"/>
      <c r="T7227" s="402" ph="1"/>
      <c r="U7227" s="402" ph="1"/>
      <c r="V7227" s="402" ph="1"/>
      <c r="W7227" s="402" ph="1"/>
      <c r="X7227" s="17" ph="1"/>
    </row>
    <row r="7228" spans="15:24" ht="13.5" customHeight="1">
      <c r="O7228" s="402" ph="1"/>
      <c r="P7228" s="402" ph="1"/>
      <c r="Q7228" s="402" ph="1"/>
      <c r="R7228" s="402" ph="1"/>
      <c r="S7228" s="402" ph="1"/>
      <c r="T7228" s="402" ph="1"/>
      <c r="U7228" s="402" ph="1"/>
      <c r="V7228" s="402" ph="1"/>
      <c r="W7228" s="402" ph="1"/>
      <c r="X7228" s="17" ph="1"/>
    </row>
    <row r="7229" spans="15:24" ht="13.5" customHeight="1">
      <c r="O7229" s="402" ph="1"/>
      <c r="P7229" s="402" ph="1"/>
      <c r="Q7229" s="402" ph="1"/>
      <c r="R7229" s="402" ph="1"/>
      <c r="S7229" s="402" ph="1"/>
      <c r="T7229" s="402" ph="1"/>
      <c r="U7229" s="402" ph="1"/>
      <c r="V7229" s="402" ph="1"/>
      <c r="W7229" s="402" ph="1"/>
      <c r="X7229" s="17" ph="1"/>
    </row>
    <row r="7230" spans="15:24" ht="13.5" customHeight="1">
      <c r="O7230" s="402" ph="1"/>
      <c r="P7230" s="402" ph="1"/>
      <c r="Q7230" s="402" ph="1"/>
      <c r="R7230" s="402" ph="1"/>
      <c r="S7230" s="402" ph="1"/>
      <c r="T7230" s="402" ph="1"/>
      <c r="U7230" s="402" ph="1"/>
      <c r="V7230" s="402" ph="1"/>
      <c r="W7230" s="402" ph="1"/>
      <c r="X7230" s="17" ph="1"/>
    </row>
    <row r="7231" spans="15:24" ht="13.5" customHeight="1">
      <c r="O7231" s="402" ph="1"/>
      <c r="P7231" s="402" ph="1"/>
      <c r="Q7231" s="402" ph="1"/>
      <c r="R7231" s="402" ph="1"/>
      <c r="S7231" s="402" ph="1"/>
      <c r="T7231" s="402" ph="1"/>
      <c r="U7231" s="402" ph="1"/>
      <c r="V7231" s="402" ph="1"/>
      <c r="W7231" s="402" ph="1"/>
      <c r="X7231" s="17" ph="1"/>
    </row>
    <row r="7232" spans="15:24" ht="13.5" customHeight="1">
      <c r="O7232" s="402" ph="1"/>
      <c r="P7232" s="402" ph="1"/>
      <c r="Q7232" s="402" ph="1"/>
      <c r="R7232" s="402" ph="1"/>
      <c r="S7232" s="402" ph="1"/>
      <c r="T7232" s="402" ph="1"/>
      <c r="U7232" s="402" ph="1"/>
      <c r="V7232" s="402" ph="1"/>
      <c r="W7232" s="402" ph="1"/>
      <c r="X7232" s="17" ph="1"/>
    </row>
    <row r="7233" spans="15:24" ht="13.5" customHeight="1">
      <c r="O7233" s="402" ph="1"/>
      <c r="P7233" s="402" ph="1"/>
      <c r="Q7233" s="402" ph="1"/>
      <c r="R7233" s="402" ph="1"/>
      <c r="S7233" s="402" ph="1"/>
      <c r="T7233" s="402" ph="1"/>
      <c r="U7233" s="402" ph="1"/>
      <c r="V7233" s="402" ph="1"/>
      <c r="W7233" s="402" ph="1"/>
      <c r="X7233" s="17" ph="1"/>
    </row>
    <row r="7234" spans="15:24" ht="13.5" customHeight="1">
      <c r="O7234" s="402" ph="1"/>
      <c r="P7234" s="402" ph="1"/>
      <c r="Q7234" s="402" ph="1"/>
      <c r="R7234" s="402" ph="1"/>
      <c r="S7234" s="402" ph="1"/>
      <c r="T7234" s="402" ph="1"/>
      <c r="U7234" s="402" ph="1"/>
      <c r="V7234" s="402" ph="1"/>
      <c r="W7234" s="402" ph="1"/>
      <c r="X7234" s="17" ph="1"/>
    </row>
    <row r="7235" spans="15:24" ht="13.5" customHeight="1">
      <c r="O7235" s="402" ph="1"/>
      <c r="P7235" s="402" ph="1"/>
      <c r="Q7235" s="402" ph="1"/>
      <c r="R7235" s="402" ph="1"/>
      <c r="S7235" s="402" ph="1"/>
      <c r="T7235" s="402" ph="1"/>
      <c r="U7235" s="402" ph="1"/>
      <c r="V7235" s="402" ph="1"/>
      <c r="W7235" s="402" ph="1"/>
      <c r="X7235" s="17" ph="1"/>
    </row>
    <row r="7236" spans="15:24" ht="13.5" customHeight="1">
      <c r="O7236" s="402" ph="1"/>
      <c r="P7236" s="402" ph="1"/>
      <c r="Q7236" s="402" ph="1"/>
      <c r="R7236" s="402" ph="1"/>
      <c r="S7236" s="402" ph="1"/>
      <c r="T7236" s="402" ph="1"/>
      <c r="U7236" s="402" ph="1"/>
      <c r="V7236" s="402" ph="1"/>
      <c r="W7236" s="402" ph="1"/>
      <c r="X7236" s="17" ph="1"/>
    </row>
    <row r="7237" spans="15:24" ht="13.5" customHeight="1">
      <c r="O7237" s="402" ph="1"/>
      <c r="P7237" s="402" ph="1"/>
      <c r="Q7237" s="402" ph="1"/>
      <c r="R7237" s="402" ph="1"/>
      <c r="S7237" s="402" ph="1"/>
      <c r="T7237" s="402" ph="1"/>
      <c r="U7237" s="402" ph="1"/>
      <c r="V7237" s="402" ph="1"/>
      <c r="W7237" s="402" ph="1"/>
      <c r="X7237" s="17" ph="1"/>
    </row>
    <row r="7238" spans="15:24" ht="13.5" customHeight="1">
      <c r="O7238" s="402" ph="1"/>
      <c r="P7238" s="402" ph="1"/>
      <c r="Q7238" s="402" ph="1"/>
      <c r="R7238" s="402" ph="1"/>
      <c r="S7238" s="402" ph="1"/>
      <c r="T7238" s="402" ph="1"/>
      <c r="U7238" s="402" ph="1"/>
      <c r="V7238" s="402" ph="1"/>
      <c r="W7238" s="402" ph="1"/>
      <c r="X7238" s="17" ph="1"/>
    </row>
    <row r="7239" spans="15:24" ht="13.5" customHeight="1">
      <c r="O7239" s="402" ph="1"/>
      <c r="P7239" s="402" ph="1"/>
      <c r="Q7239" s="402" ph="1"/>
      <c r="R7239" s="402" ph="1"/>
      <c r="S7239" s="402" ph="1"/>
      <c r="T7239" s="402" ph="1"/>
      <c r="U7239" s="402" ph="1"/>
      <c r="V7239" s="402" ph="1"/>
      <c r="W7239" s="402" ph="1"/>
      <c r="X7239" s="17" ph="1"/>
    </row>
    <row r="7240" spans="15:24" ht="13.5" customHeight="1">
      <c r="O7240" s="402" ph="1"/>
      <c r="P7240" s="402" ph="1"/>
      <c r="Q7240" s="402" ph="1"/>
      <c r="R7240" s="402" ph="1"/>
      <c r="S7240" s="402" ph="1"/>
      <c r="T7240" s="402" ph="1"/>
      <c r="U7240" s="402" ph="1"/>
      <c r="V7240" s="402" ph="1"/>
      <c r="W7240" s="402" ph="1"/>
      <c r="X7240" s="17" ph="1"/>
    </row>
    <row r="7241" spans="15:24" ht="13.5" customHeight="1">
      <c r="O7241" s="402" ph="1"/>
      <c r="P7241" s="402" ph="1"/>
      <c r="Q7241" s="402" ph="1"/>
      <c r="R7241" s="402" ph="1"/>
      <c r="S7241" s="402" ph="1"/>
      <c r="T7241" s="402" ph="1"/>
      <c r="U7241" s="402" ph="1"/>
      <c r="V7241" s="402" ph="1"/>
      <c r="W7241" s="402" ph="1"/>
      <c r="X7241" s="17" ph="1"/>
    </row>
    <row r="7242" spans="15:24" ht="13.5" customHeight="1">
      <c r="O7242" s="402" ph="1"/>
      <c r="P7242" s="402" ph="1"/>
      <c r="Q7242" s="402" ph="1"/>
      <c r="R7242" s="402" ph="1"/>
      <c r="S7242" s="402" ph="1"/>
      <c r="T7242" s="402" ph="1"/>
      <c r="U7242" s="402" ph="1"/>
      <c r="V7242" s="402" ph="1"/>
      <c r="W7242" s="402" ph="1"/>
      <c r="X7242" s="17" ph="1"/>
    </row>
    <row r="7243" spans="15:24" ht="13.5" customHeight="1">
      <c r="O7243" s="402" ph="1"/>
      <c r="P7243" s="402" ph="1"/>
      <c r="Q7243" s="402" ph="1"/>
      <c r="R7243" s="402" ph="1"/>
      <c r="S7243" s="402" ph="1"/>
      <c r="T7243" s="402" ph="1"/>
      <c r="U7243" s="402" ph="1"/>
      <c r="V7243" s="402" ph="1"/>
      <c r="W7243" s="402" ph="1"/>
      <c r="X7243" s="17" ph="1"/>
    </row>
    <row r="7244" spans="15:24" ht="13.5" customHeight="1">
      <c r="O7244" s="402" ph="1"/>
      <c r="P7244" s="402" ph="1"/>
      <c r="Q7244" s="402" ph="1"/>
      <c r="R7244" s="402" ph="1"/>
      <c r="S7244" s="402" ph="1"/>
      <c r="T7244" s="402" ph="1"/>
      <c r="U7244" s="402" ph="1"/>
      <c r="V7244" s="402" ph="1"/>
      <c r="W7244" s="402" ph="1"/>
      <c r="X7244" s="17" ph="1"/>
    </row>
    <row r="7245" spans="15:24" ht="13.5" customHeight="1">
      <c r="O7245" s="402" ph="1"/>
      <c r="P7245" s="402" ph="1"/>
      <c r="Q7245" s="402" ph="1"/>
      <c r="R7245" s="402" ph="1"/>
      <c r="S7245" s="402" ph="1"/>
      <c r="T7245" s="402" ph="1"/>
      <c r="U7245" s="402" ph="1"/>
      <c r="V7245" s="402" ph="1"/>
      <c r="W7245" s="402" ph="1"/>
      <c r="X7245" s="17" ph="1"/>
    </row>
    <row r="7246" spans="15:24" ht="13.5" customHeight="1">
      <c r="O7246" s="402" ph="1"/>
      <c r="P7246" s="402" ph="1"/>
      <c r="Q7246" s="402" ph="1"/>
      <c r="R7246" s="402" ph="1"/>
      <c r="S7246" s="402" ph="1"/>
      <c r="T7246" s="402" ph="1"/>
      <c r="U7246" s="402" ph="1"/>
      <c r="V7246" s="402" ph="1"/>
      <c r="W7246" s="402" ph="1"/>
      <c r="X7246" s="17" ph="1"/>
    </row>
    <row r="7247" spans="15:24" ht="13.5" customHeight="1">
      <c r="O7247" s="402" ph="1"/>
      <c r="P7247" s="402" ph="1"/>
      <c r="Q7247" s="402" ph="1"/>
      <c r="R7247" s="402" ph="1"/>
      <c r="S7247" s="402" ph="1"/>
      <c r="T7247" s="402" ph="1"/>
      <c r="U7247" s="402" ph="1"/>
      <c r="V7247" s="402" ph="1"/>
      <c r="W7247" s="402" ph="1"/>
      <c r="X7247" s="17" ph="1"/>
    </row>
    <row r="7248" spans="15:24" ht="13.5" customHeight="1">
      <c r="O7248" s="402" ph="1"/>
      <c r="P7248" s="402" ph="1"/>
      <c r="Q7248" s="402" ph="1"/>
      <c r="R7248" s="402" ph="1"/>
      <c r="S7248" s="402" ph="1"/>
      <c r="T7248" s="402" ph="1"/>
      <c r="U7248" s="402" ph="1"/>
      <c r="V7248" s="402" ph="1"/>
      <c r="W7248" s="402" ph="1"/>
      <c r="X7248" s="17" ph="1"/>
    </row>
    <row r="7249" spans="15:24" ht="13.5" customHeight="1">
      <c r="O7249" s="402" ph="1"/>
      <c r="P7249" s="402" ph="1"/>
      <c r="Q7249" s="402" ph="1"/>
      <c r="R7249" s="402" ph="1"/>
      <c r="S7249" s="402" ph="1"/>
      <c r="T7249" s="402" ph="1"/>
      <c r="U7249" s="402" ph="1"/>
      <c r="V7249" s="402" ph="1"/>
      <c r="W7249" s="402" ph="1"/>
      <c r="X7249" s="17" ph="1"/>
    </row>
    <row r="7250" spans="15:24" ht="13.5" customHeight="1">
      <c r="O7250" s="402" ph="1"/>
      <c r="P7250" s="402" ph="1"/>
      <c r="Q7250" s="402" ph="1"/>
      <c r="R7250" s="402" ph="1"/>
      <c r="S7250" s="402" ph="1"/>
      <c r="T7250" s="402" ph="1"/>
      <c r="U7250" s="402" ph="1"/>
      <c r="V7250" s="402" ph="1"/>
      <c r="W7250" s="402" ph="1"/>
      <c r="X7250" s="17" ph="1"/>
    </row>
    <row r="7251" spans="15:24" ht="13.5" customHeight="1">
      <c r="O7251" s="402" ph="1"/>
      <c r="P7251" s="402" ph="1"/>
      <c r="Q7251" s="402" ph="1"/>
      <c r="R7251" s="402" ph="1"/>
      <c r="S7251" s="402" ph="1"/>
      <c r="T7251" s="402" ph="1"/>
      <c r="U7251" s="402" ph="1"/>
      <c r="V7251" s="402" ph="1"/>
      <c r="W7251" s="402" ph="1"/>
      <c r="X7251" s="17" ph="1"/>
    </row>
    <row r="7252" spans="15:24" ht="13.5" customHeight="1">
      <c r="O7252" s="402" ph="1"/>
      <c r="P7252" s="402" ph="1"/>
      <c r="Q7252" s="402" ph="1"/>
      <c r="R7252" s="402" ph="1"/>
      <c r="S7252" s="402" ph="1"/>
      <c r="T7252" s="402" ph="1"/>
      <c r="U7252" s="402" ph="1"/>
      <c r="V7252" s="402" ph="1"/>
      <c r="W7252" s="402" ph="1"/>
      <c r="X7252" s="17" ph="1"/>
    </row>
    <row r="7253" spans="15:24" ht="13.5" customHeight="1">
      <c r="O7253" s="402" ph="1"/>
      <c r="P7253" s="402" ph="1"/>
      <c r="Q7253" s="402" ph="1"/>
      <c r="R7253" s="402" ph="1"/>
      <c r="S7253" s="402" ph="1"/>
      <c r="T7253" s="402" ph="1"/>
      <c r="U7253" s="402" ph="1"/>
      <c r="V7253" s="402" ph="1"/>
      <c r="W7253" s="402" ph="1"/>
      <c r="X7253" s="17" ph="1"/>
    </row>
    <row r="7254" spans="15:24" ht="13.5" customHeight="1">
      <c r="O7254" s="402" ph="1"/>
      <c r="P7254" s="402" ph="1"/>
      <c r="Q7254" s="402" ph="1"/>
      <c r="R7254" s="402" ph="1"/>
      <c r="S7254" s="402" ph="1"/>
      <c r="T7254" s="402" ph="1"/>
      <c r="U7254" s="402" ph="1"/>
      <c r="V7254" s="402" ph="1"/>
      <c r="W7254" s="402" ph="1"/>
      <c r="X7254" s="17" ph="1"/>
    </row>
    <row r="7255" spans="15:24" ht="13.5" customHeight="1">
      <c r="O7255" s="402" ph="1"/>
      <c r="P7255" s="402" ph="1"/>
      <c r="Q7255" s="402" ph="1"/>
      <c r="R7255" s="402" ph="1"/>
      <c r="S7255" s="402" ph="1"/>
      <c r="T7255" s="402" ph="1"/>
      <c r="U7255" s="402" ph="1"/>
      <c r="V7255" s="402" ph="1"/>
      <c r="W7255" s="402" ph="1"/>
      <c r="X7255" s="17" ph="1"/>
    </row>
    <row r="7256" spans="15:24" ht="13.5" customHeight="1">
      <c r="O7256" s="402" ph="1"/>
      <c r="P7256" s="402" ph="1"/>
      <c r="Q7256" s="402" ph="1"/>
      <c r="R7256" s="402" ph="1"/>
      <c r="S7256" s="402" ph="1"/>
      <c r="T7256" s="402" ph="1"/>
      <c r="U7256" s="402" ph="1"/>
      <c r="V7256" s="402" ph="1"/>
      <c r="W7256" s="402" ph="1"/>
      <c r="X7256" s="17" ph="1"/>
    </row>
    <row r="7257" spans="15:24" ht="13.5" customHeight="1">
      <c r="O7257" s="402" ph="1"/>
      <c r="P7257" s="402" ph="1"/>
      <c r="Q7257" s="402" ph="1"/>
      <c r="R7257" s="402" ph="1"/>
      <c r="S7257" s="402" ph="1"/>
      <c r="T7257" s="402" ph="1"/>
      <c r="U7257" s="402" ph="1"/>
      <c r="V7257" s="402" ph="1"/>
      <c r="W7257" s="402" ph="1"/>
      <c r="X7257" s="17" ph="1"/>
    </row>
    <row r="7258" spans="15:24" ht="13.5" customHeight="1">
      <c r="O7258" s="402" ph="1"/>
      <c r="P7258" s="402" ph="1"/>
      <c r="Q7258" s="402" ph="1"/>
      <c r="R7258" s="402" ph="1"/>
      <c r="S7258" s="402" ph="1"/>
      <c r="T7258" s="402" ph="1"/>
      <c r="U7258" s="402" ph="1"/>
      <c r="V7258" s="402" ph="1"/>
      <c r="W7258" s="402" ph="1"/>
      <c r="X7258" s="17" ph="1"/>
    </row>
    <row r="7259" spans="15:24" ht="13.5" customHeight="1">
      <c r="O7259" s="402" ph="1"/>
      <c r="P7259" s="402" ph="1"/>
      <c r="Q7259" s="402" ph="1"/>
      <c r="R7259" s="402" ph="1"/>
      <c r="S7259" s="402" ph="1"/>
      <c r="T7259" s="402" ph="1"/>
      <c r="U7259" s="402" ph="1"/>
      <c r="V7259" s="402" ph="1"/>
      <c r="W7259" s="402" ph="1"/>
      <c r="X7259" s="17" ph="1"/>
    </row>
    <row r="7260" spans="15:24" ht="13.5" customHeight="1">
      <c r="O7260" s="402" ph="1"/>
      <c r="P7260" s="402" ph="1"/>
      <c r="Q7260" s="402" ph="1"/>
      <c r="R7260" s="402" ph="1"/>
      <c r="S7260" s="402" ph="1"/>
      <c r="T7260" s="402" ph="1"/>
      <c r="U7260" s="402" ph="1"/>
      <c r="V7260" s="402" ph="1"/>
      <c r="W7260" s="402" ph="1"/>
      <c r="X7260" s="17" ph="1"/>
    </row>
    <row r="7261" spans="15:24" ht="13.5" customHeight="1">
      <c r="O7261" s="402" ph="1"/>
      <c r="P7261" s="402" ph="1"/>
      <c r="Q7261" s="402" ph="1"/>
      <c r="R7261" s="402" ph="1"/>
      <c r="S7261" s="402" ph="1"/>
      <c r="T7261" s="402" ph="1"/>
      <c r="U7261" s="402" ph="1"/>
      <c r="V7261" s="402" ph="1"/>
      <c r="W7261" s="402" ph="1"/>
      <c r="X7261" s="17" ph="1"/>
    </row>
    <row r="7262" spans="15:24" ht="13.5" customHeight="1">
      <c r="O7262" s="402" ph="1"/>
      <c r="P7262" s="402" ph="1"/>
      <c r="Q7262" s="402" ph="1"/>
      <c r="R7262" s="402" ph="1"/>
      <c r="S7262" s="402" ph="1"/>
      <c r="T7262" s="402" ph="1"/>
      <c r="U7262" s="402" ph="1"/>
      <c r="V7262" s="402" ph="1"/>
      <c r="W7262" s="402" ph="1"/>
      <c r="X7262" s="17" ph="1"/>
    </row>
    <row r="7263" spans="15:24" ht="13.5" customHeight="1">
      <c r="O7263" s="402" ph="1"/>
      <c r="P7263" s="402" ph="1"/>
      <c r="Q7263" s="402" ph="1"/>
      <c r="R7263" s="402" ph="1"/>
      <c r="S7263" s="402" ph="1"/>
      <c r="T7263" s="402" ph="1"/>
      <c r="U7263" s="402" ph="1"/>
      <c r="V7263" s="402" ph="1"/>
      <c r="W7263" s="402" ph="1"/>
      <c r="X7263" s="17" ph="1"/>
    </row>
    <row r="7264" spans="15:24" ht="13.5" customHeight="1">
      <c r="O7264" s="402" ph="1"/>
      <c r="P7264" s="402" ph="1"/>
      <c r="Q7264" s="402" ph="1"/>
      <c r="R7264" s="402" ph="1"/>
      <c r="S7264" s="402" ph="1"/>
      <c r="T7264" s="402" ph="1"/>
      <c r="U7264" s="402" ph="1"/>
      <c r="V7264" s="402" ph="1"/>
      <c r="W7264" s="402" ph="1"/>
      <c r="X7264" s="17" ph="1"/>
    </row>
    <row r="7265" spans="15:24" ht="13.5" customHeight="1">
      <c r="O7265" s="402" ph="1"/>
      <c r="P7265" s="402" ph="1"/>
      <c r="Q7265" s="402" ph="1"/>
      <c r="R7265" s="402" ph="1"/>
      <c r="S7265" s="402" ph="1"/>
      <c r="T7265" s="402" ph="1"/>
      <c r="U7265" s="402" ph="1"/>
      <c r="V7265" s="402" ph="1"/>
      <c r="W7265" s="402" ph="1"/>
      <c r="X7265" s="17" ph="1"/>
    </row>
    <row r="7266" spans="15:24" ht="13.5" customHeight="1">
      <c r="O7266" s="402" ph="1"/>
      <c r="P7266" s="402" ph="1"/>
      <c r="Q7266" s="402" ph="1"/>
      <c r="R7266" s="402" ph="1"/>
      <c r="S7266" s="402" ph="1"/>
      <c r="T7266" s="402" ph="1"/>
      <c r="U7266" s="402" ph="1"/>
      <c r="V7266" s="402" ph="1"/>
      <c r="W7266" s="402" ph="1"/>
      <c r="X7266" s="17" ph="1"/>
    </row>
    <row r="7267" spans="15:24" ht="13.5" customHeight="1">
      <c r="O7267" s="402" ph="1"/>
      <c r="P7267" s="402" ph="1"/>
      <c r="Q7267" s="402" ph="1"/>
      <c r="R7267" s="402" ph="1"/>
      <c r="S7267" s="402" ph="1"/>
      <c r="T7267" s="402" ph="1"/>
      <c r="U7267" s="402" ph="1"/>
      <c r="V7267" s="402" ph="1"/>
      <c r="W7267" s="402" ph="1"/>
      <c r="X7267" s="17" ph="1"/>
    </row>
    <row r="7268" spans="15:24" ht="13.5" customHeight="1">
      <c r="O7268" s="402" ph="1"/>
      <c r="P7268" s="402" ph="1"/>
      <c r="Q7268" s="402" ph="1"/>
      <c r="R7268" s="402" ph="1"/>
      <c r="S7268" s="402" ph="1"/>
      <c r="T7268" s="402" ph="1"/>
      <c r="U7268" s="402" ph="1"/>
      <c r="V7268" s="402" ph="1"/>
      <c r="W7268" s="402" ph="1"/>
      <c r="X7268" s="17" ph="1"/>
    </row>
    <row r="7269" spans="15:24" ht="13.5" customHeight="1">
      <c r="O7269" s="402" ph="1"/>
      <c r="P7269" s="402" ph="1"/>
      <c r="Q7269" s="402" ph="1"/>
      <c r="R7269" s="402" ph="1"/>
      <c r="S7269" s="402" ph="1"/>
      <c r="T7269" s="402" ph="1"/>
      <c r="U7269" s="402" ph="1"/>
      <c r="V7269" s="402" ph="1"/>
      <c r="W7269" s="402" ph="1"/>
      <c r="X7269" s="17" ph="1"/>
    </row>
    <row r="7270" spans="15:24" ht="13.5" customHeight="1">
      <c r="O7270" s="402" ph="1"/>
      <c r="P7270" s="402" ph="1"/>
      <c r="Q7270" s="402" ph="1"/>
      <c r="R7270" s="402" ph="1"/>
      <c r="S7270" s="402" ph="1"/>
      <c r="T7270" s="402" ph="1"/>
      <c r="U7270" s="402" ph="1"/>
      <c r="V7270" s="402" ph="1"/>
      <c r="W7270" s="402" ph="1"/>
      <c r="X7270" s="17" ph="1"/>
    </row>
    <row r="7271" spans="15:24" ht="13.5" customHeight="1">
      <c r="O7271" s="402" ph="1"/>
      <c r="P7271" s="402" ph="1"/>
      <c r="Q7271" s="402" ph="1"/>
      <c r="R7271" s="402" ph="1"/>
      <c r="S7271" s="402" ph="1"/>
      <c r="T7271" s="402" ph="1"/>
      <c r="U7271" s="402" ph="1"/>
      <c r="V7271" s="402" ph="1"/>
      <c r="W7271" s="402" ph="1"/>
      <c r="X7271" s="17" ph="1"/>
    </row>
    <row r="7272" spans="15:24" ht="13.5" customHeight="1">
      <c r="O7272" s="402" ph="1"/>
      <c r="P7272" s="402" ph="1"/>
      <c r="Q7272" s="402" ph="1"/>
      <c r="R7272" s="402" ph="1"/>
      <c r="S7272" s="402" ph="1"/>
      <c r="T7272" s="402" ph="1"/>
      <c r="U7272" s="402" ph="1"/>
      <c r="V7272" s="402" ph="1"/>
      <c r="W7272" s="402" ph="1"/>
      <c r="X7272" s="17" ph="1"/>
    </row>
    <row r="7273" spans="15:24" ht="13.5" customHeight="1">
      <c r="O7273" s="402" ph="1"/>
      <c r="P7273" s="402" ph="1"/>
      <c r="Q7273" s="402" ph="1"/>
      <c r="R7273" s="402" ph="1"/>
      <c r="S7273" s="402" ph="1"/>
      <c r="T7273" s="402" ph="1"/>
      <c r="U7273" s="402" ph="1"/>
      <c r="V7273" s="402" ph="1"/>
      <c r="W7273" s="402" ph="1"/>
      <c r="X7273" s="17" ph="1"/>
    </row>
    <row r="7274" spans="15:24" ht="13.5" customHeight="1">
      <c r="O7274" s="402" ph="1"/>
      <c r="P7274" s="402" ph="1"/>
      <c r="Q7274" s="402" ph="1"/>
      <c r="R7274" s="402" ph="1"/>
      <c r="S7274" s="402" ph="1"/>
      <c r="T7274" s="402" ph="1"/>
      <c r="U7274" s="402" ph="1"/>
      <c r="V7274" s="402" ph="1"/>
      <c r="W7274" s="402" ph="1"/>
      <c r="X7274" s="17" ph="1"/>
    </row>
    <row r="7275" spans="15:24" ht="13.5" customHeight="1">
      <c r="O7275" s="402" ph="1"/>
      <c r="P7275" s="402" ph="1"/>
      <c r="Q7275" s="402" ph="1"/>
      <c r="R7275" s="402" ph="1"/>
      <c r="S7275" s="402" ph="1"/>
      <c r="T7275" s="402" ph="1"/>
      <c r="U7275" s="402" ph="1"/>
      <c r="V7275" s="402" ph="1"/>
      <c r="W7275" s="402" ph="1"/>
      <c r="X7275" s="17" ph="1"/>
    </row>
    <row r="7276" spans="15:24" ht="13.5" customHeight="1">
      <c r="O7276" s="402" ph="1"/>
      <c r="P7276" s="402" ph="1"/>
      <c r="Q7276" s="402" ph="1"/>
      <c r="R7276" s="402" ph="1"/>
      <c r="S7276" s="402" ph="1"/>
      <c r="T7276" s="402" ph="1"/>
      <c r="U7276" s="402" ph="1"/>
      <c r="V7276" s="402" ph="1"/>
      <c r="W7276" s="402" ph="1"/>
      <c r="X7276" s="17" ph="1"/>
    </row>
    <row r="7277" spans="15:24" ht="13.5" customHeight="1">
      <c r="O7277" s="402" ph="1"/>
      <c r="P7277" s="402" ph="1"/>
      <c r="Q7277" s="402" ph="1"/>
      <c r="R7277" s="402" ph="1"/>
      <c r="S7277" s="402" ph="1"/>
      <c r="T7277" s="402" ph="1"/>
      <c r="U7277" s="402" ph="1"/>
      <c r="V7277" s="402" ph="1"/>
      <c r="W7277" s="402" ph="1"/>
      <c r="X7277" s="17" ph="1"/>
    </row>
    <row r="7278" spans="15:24" ht="13.5" customHeight="1">
      <c r="O7278" s="402" ph="1"/>
      <c r="P7278" s="402" ph="1"/>
      <c r="Q7278" s="402" ph="1"/>
      <c r="R7278" s="402" ph="1"/>
      <c r="S7278" s="402" ph="1"/>
      <c r="T7278" s="402" ph="1"/>
      <c r="U7278" s="402" ph="1"/>
      <c r="V7278" s="402" ph="1"/>
      <c r="W7278" s="402" ph="1"/>
      <c r="X7278" s="17" ph="1"/>
    </row>
    <row r="7279" spans="15:24" ht="13.5" customHeight="1">
      <c r="O7279" s="402" ph="1"/>
      <c r="P7279" s="402" ph="1"/>
      <c r="Q7279" s="402" ph="1"/>
      <c r="R7279" s="402" ph="1"/>
      <c r="S7279" s="402" ph="1"/>
      <c r="T7279" s="402" ph="1"/>
      <c r="U7279" s="402" ph="1"/>
      <c r="V7279" s="402" ph="1"/>
      <c r="W7279" s="402" ph="1"/>
      <c r="X7279" s="17" ph="1"/>
    </row>
    <row r="7280" spans="15:24" ht="13.5" customHeight="1">
      <c r="O7280" s="402" ph="1"/>
      <c r="P7280" s="402" ph="1"/>
      <c r="Q7280" s="402" ph="1"/>
      <c r="R7280" s="402" ph="1"/>
      <c r="S7280" s="402" ph="1"/>
      <c r="T7280" s="402" ph="1"/>
      <c r="U7280" s="402" ph="1"/>
      <c r="V7280" s="402" ph="1"/>
      <c r="W7280" s="402" ph="1"/>
      <c r="X7280" s="17" ph="1"/>
    </row>
    <row r="7281" spans="15:24" ht="13.5" customHeight="1">
      <c r="O7281" s="402" ph="1"/>
      <c r="P7281" s="402" ph="1"/>
      <c r="Q7281" s="402" ph="1"/>
      <c r="R7281" s="402" ph="1"/>
      <c r="S7281" s="402" ph="1"/>
      <c r="T7281" s="402" ph="1"/>
      <c r="U7281" s="402" ph="1"/>
      <c r="V7281" s="402" ph="1"/>
      <c r="W7281" s="402" ph="1"/>
      <c r="X7281" s="17" ph="1"/>
    </row>
    <row r="7282" spans="15:24" ht="13.5" customHeight="1">
      <c r="O7282" s="402" ph="1"/>
      <c r="P7282" s="402" ph="1"/>
      <c r="Q7282" s="402" ph="1"/>
      <c r="R7282" s="402" ph="1"/>
      <c r="S7282" s="402" ph="1"/>
      <c r="T7282" s="402" ph="1"/>
      <c r="U7282" s="402" ph="1"/>
      <c r="V7282" s="402" ph="1"/>
      <c r="W7282" s="402" ph="1"/>
      <c r="X7282" s="17" ph="1"/>
    </row>
    <row r="7283" spans="15:24" ht="13.5" customHeight="1">
      <c r="O7283" s="402" ph="1"/>
      <c r="P7283" s="402" ph="1"/>
      <c r="Q7283" s="402" ph="1"/>
      <c r="R7283" s="402" ph="1"/>
      <c r="S7283" s="402" ph="1"/>
      <c r="T7283" s="402" ph="1"/>
      <c r="U7283" s="402" ph="1"/>
      <c r="V7283" s="402" ph="1"/>
      <c r="W7283" s="402" ph="1"/>
      <c r="X7283" s="17" ph="1"/>
    </row>
    <row r="7284" spans="15:24" ht="13.5" customHeight="1">
      <c r="O7284" s="402" ph="1"/>
      <c r="P7284" s="402" ph="1"/>
      <c r="Q7284" s="402" ph="1"/>
      <c r="R7284" s="402" ph="1"/>
      <c r="S7284" s="402" ph="1"/>
      <c r="T7284" s="402" ph="1"/>
      <c r="U7284" s="402" ph="1"/>
      <c r="V7284" s="402" ph="1"/>
      <c r="W7284" s="402" ph="1"/>
      <c r="X7284" s="17" ph="1"/>
    </row>
    <row r="7285" spans="15:24" ht="13.5" customHeight="1">
      <c r="O7285" s="402" ph="1"/>
      <c r="P7285" s="402" ph="1"/>
      <c r="Q7285" s="402" ph="1"/>
      <c r="R7285" s="402" ph="1"/>
      <c r="S7285" s="402" ph="1"/>
      <c r="T7285" s="402" ph="1"/>
      <c r="U7285" s="402" ph="1"/>
      <c r="V7285" s="402" ph="1"/>
      <c r="W7285" s="402" ph="1"/>
      <c r="X7285" s="17" ph="1"/>
    </row>
    <row r="7286" spans="15:24" ht="13.5" customHeight="1">
      <c r="O7286" s="402" ph="1"/>
      <c r="P7286" s="402" ph="1"/>
      <c r="Q7286" s="402" ph="1"/>
      <c r="R7286" s="402" ph="1"/>
      <c r="S7286" s="402" ph="1"/>
      <c r="T7286" s="402" ph="1"/>
      <c r="U7286" s="402" ph="1"/>
      <c r="V7286" s="402" ph="1"/>
      <c r="W7286" s="402" ph="1"/>
      <c r="X7286" s="17" ph="1"/>
    </row>
    <row r="7287" spans="15:24" ht="13.5" customHeight="1">
      <c r="O7287" s="402" ph="1"/>
      <c r="P7287" s="402" ph="1"/>
      <c r="Q7287" s="402" ph="1"/>
      <c r="R7287" s="402" ph="1"/>
      <c r="S7287" s="402" ph="1"/>
      <c r="T7287" s="402" ph="1"/>
      <c r="U7287" s="402" ph="1"/>
      <c r="V7287" s="402" ph="1"/>
      <c r="W7287" s="402" ph="1"/>
      <c r="X7287" s="17" ph="1"/>
    </row>
    <row r="7288" spans="15:24" ht="13.5" customHeight="1">
      <c r="O7288" s="402" ph="1"/>
      <c r="P7288" s="402" ph="1"/>
      <c r="Q7288" s="402" ph="1"/>
      <c r="R7288" s="402" ph="1"/>
      <c r="S7288" s="402" ph="1"/>
      <c r="T7288" s="402" ph="1"/>
      <c r="U7288" s="402" ph="1"/>
      <c r="V7288" s="402" ph="1"/>
      <c r="W7288" s="402" ph="1"/>
      <c r="X7288" s="17" ph="1"/>
    </row>
    <row r="7289" spans="15:24" ht="13.5" customHeight="1">
      <c r="O7289" s="402" ph="1"/>
      <c r="P7289" s="402" ph="1"/>
      <c r="Q7289" s="402" ph="1"/>
      <c r="R7289" s="402" ph="1"/>
      <c r="S7289" s="402" ph="1"/>
      <c r="T7289" s="402" ph="1"/>
      <c r="U7289" s="402" ph="1"/>
      <c r="V7289" s="402" ph="1"/>
      <c r="W7289" s="402" ph="1"/>
      <c r="X7289" s="17" ph="1"/>
    </row>
    <row r="7290" spans="15:24" ht="13.5" customHeight="1">
      <c r="O7290" s="402" ph="1"/>
      <c r="P7290" s="402" ph="1"/>
      <c r="Q7290" s="402" ph="1"/>
      <c r="R7290" s="402" ph="1"/>
      <c r="S7290" s="402" ph="1"/>
      <c r="T7290" s="402" ph="1"/>
      <c r="U7290" s="402" ph="1"/>
      <c r="V7290" s="402" ph="1"/>
      <c r="W7290" s="402" ph="1"/>
      <c r="X7290" s="17" ph="1"/>
    </row>
    <row r="7291" spans="15:24" ht="13.5" customHeight="1">
      <c r="O7291" s="402" ph="1"/>
      <c r="P7291" s="402" ph="1"/>
      <c r="Q7291" s="402" ph="1"/>
      <c r="R7291" s="402" ph="1"/>
      <c r="S7291" s="402" ph="1"/>
      <c r="T7291" s="402" ph="1"/>
      <c r="U7291" s="402" ph="1"/>
      <c r="V7291" s="402" ph="1"/>
      <c r="W7291" s="402" ph="1"/>
      <c r="X7291" s="17" ph="1"/>
    </row>
    <row r="7292" spans="15:24" ht="13.5" customHeight="1">
      <c r="O7292" s="402" ph="1"/>
      <c r="P7292" s="402" ph="1"/>
      <c r="Q7292" s="402" ph="1"/>
      <c r="R7292" s="402" ph="1"/>
      <c r="S7292" s="402" ph="1"/>
      <c r="T7292" s="402" ph="1"/>
      <c r="U7292" s="402" ph="1"/>
      <c r="V7292" s="402" ph="1"/>
      <c r="W7292" s="402" ph="1"/>
      <c r="X7292" s="17" ph="1"/>
    </row>
    <row r="7293" spans="15:24" ht="13.5" customHeight="1">
      <c r="O7293" s="402" ph="1"/>
      <c r="P7293" s="402" ph="1"/>
      <c r="Q7293" s="402" ph="1"/>
      <c r="R7293" s="402" ph="1"/>
      <c r="S7293" s="402" ph="1"/>
      <c r="T7293" s="402" ph="1"/>
      <c r="U7293" s="402" ph="1"/>
      <c r="V7293" s="402" ph="1"/>
      <c r="W7293" s="402" ph="1"/>
      <c r="X7293" s="17" ph="1"/>
    </row>
    <row r="7294" spans="15:24" ht="13.5" customHeight="1">
      <c r="O7294" s="402" ph="1"/>
      <c r="P7294" s="402" ph="1"/>
      <c r="Q7294" s="402" ph="1"/>
      <c r="R7294" s="402" ph="1"/>
      <c r="S7294" s="402" ph="1"/>
      <c r="T7294" s="402" ph="1"/>
      <c r="U7294" s="402" ph="1"/>
      <c r="V7294" s="402" ph="1"/>
      <c r="W7294" s="402" ph="1"/>
      <c r="X7294" s="17" ph="1"/>
    </row>
    <row r="7295" spans="15:24" ht="13.5" customHeight="1">
      <c r="O7295" s="402" ph="1"/>
      <c r="P7295" s="402" ph="1"/>
      <c r="Q7295" s="402" ph="1"/>
      <c r="R7295" s="402" ph="1"/>
      <c r="S7295" s="402" ph="1"/>
      <c r="T7295" s="402" ph="1"/>
      <c r="U7295" s="402" ph="1"/>
      <c r="V7295" s="402" ph="1"/>
      <c r="W7295" s="402" ph="1"/>
      <c r="X7295" s="17" ph="1"/>
    </row>
    <row r="7296" spans="15:24" ht="13.5" customHeight="1">
      <c r="O7296" s="402" ph="1"/>
      <c r="P7296" s="402" ph="1"/>
      <c r="Q7296" s="402" ph="1"/>
      <c r="R7296" s="402" ph="1"/>
      <c r="S7296" s="402" ph="1"/>
      <c r="T7296" s="402" ph="1"/>
      <c r="U7296" s="402" ph="1"/>
      <c r="V7296" s="402" ph="1"/>
      <c r="W7296" s="402" ph="1"/>
      <c r="X7296" s="17" ph="1"/>
    </row>
    <row r="7297" spans="15:24" ht="13.5" customHeight="1">
      <c r="O7297" s="402" ph="1"/>
      <c r="P7297" s="402" ph="1"/>
      <c r="Q7297" s="402" ph="1"/>
      <c r="R7297" s="402" ph="1"/>
      <c r="S7297" s="402" ph="1"/>
      <c r="T7297" s="402" ph="1"/>
      <c r="U7297" s="402" ph="1"/>
      <c r="V7297" s="402" ph="1"/>
      <c r="W7297" s="402" ph="1"/>
      <c r="X7297" s="17" ph="1"/>
    </row>
    <row r="7298" spans="15:24" ht="13.5" customHeight="1">
      <c r="O7298" s="402" ph="1"/>
      <c r="P7298" s="402" ph="1"/>
      <c r="Q7298" s="402" ph="1"/>
      <c r="R7298" s="402" ph="1"/>
      <c r="S7298" s="402" ph="1"/>
      <c r="T7298" s="402" ph="1"/>
      <c r="U7298" s="402" ph="1"/>
      <c r="V7298" s="402" ph="1"/>
      <c r="W7298" s="402" ph="1"/>
      <c r="X7298" s="17" ph="1"/>
    </row>
    <row r="7299" spans="15:24" ht="13.5" customHeight="1">
      <c r="O7299" s="402" ph="1"/>
      <c r="P7299" s="402" ph="1"/>
      <c r="Q7299" s="402" ph="1"/>
      <c r="R7299" s="402" ph="1"/>
      <c r="S7299" s="402" ph="1"/>
      <c r="T7299" s="402" ph="1"/>
      <c r="U7299" s="402" ph="1"/>
      <c r="V7299" s="402" ph="1"/>
      <c r="W7299" s="402" ph="1"/>
      <c r="X7299" s="17" ph="1"/>
    </row>
    <row r="7300" spans="15:24" ht="13.5" customHeight="1">
      <c r="O7300" s="402" ph="1"/>
      <c r="P7300" s="402" ph="1"/>
      <c r="Q7300" s="402" ph="1"/>
      <c r="R7300" s="402" ph="1"/>
      <c r="S7300" s="402" ph="1"/>
      <c r="T7300" s="402" ph="1"/>
      <c r="U7300" s="402" ph="1"/>
      <c r="V7300" s="402" ph="1"/>
      <c r="W7300" s="402" ph="1"/>
      <c r="X7300" s="17" ph="1"/>
    </row>
    <row r="7301" spans="15:24" ht="13.5" customHeight="1">
      <c r="O7301" s="402" ph="1"/>
      <c r="P7301" s="402" ph="1"/>
      <c r="Q7301" s="402" ph="1"/>
      <c r="R7301" s="402" ph="1"/>
      <c r="S7301" s="402" ph="1"/>
      <c r="T7301" s="402" ph="1"/>
      <c r="U7301" s="402" ph="1"/>
      <c r="V7301" s="402" ph="1"/>
      <c r="W7301" s="402" ph="1"/>
      <c r="X7301" s="17" ph="1"/>
    </row>
    <row r="7302" spans="15:24" ht="13.5" customHeight="1">
      <c r="O7302" s="402" ph="1"/>
      <c r="P7302" s="402" ph="1"/>
      <c r="Q7302" s="402" ph="1"/>
      <c r="R7302" s="402" ph="1"/>
      <c r="S7302" s="402" ph="1"/>
      <c r="T7302" s="402" ph="1"/>
      <c r="U7302" s="402" ph="1"/>
      <c r="V7302" s="402" ph="1"/>
      <c r="W7302" s="402" ph="1"/>
      <c r="X7302" s="17" ph="1"/>
    </row>
    <row r="7303" spans="15:24" ht="13.5" customHeight="1">
      <c r="O7303" s="402" ph="1"/>
      <c r="P7303" s="402" ph="1"/>
      <c r="Q7303" s="402" ph="1"/>
      <c r="R7303" s="402" ph="1"/>
      <c r="S7303" s="402" ph="1"/>
      <c r="T7303" s="402" ph="1"/>
      <c r="U7303" s="402" ph="1"/>
      <c r="V7303" s="402" ph="1"/>
      <c r="W7303" s="402" ph="1"/>
      <c r="X7303" s="17" ph="1"/>
    </row>
    <row r="7304" spans="15:24" ht="13.5" customHeight="1">
      <c r="O7304" s="402" ph="1"/>
      <c r="P7304" s="402" ph="1"/>
      <c r="Q7304" s="402" ph="1"/>
      <c r="R7304" s="402" ph="1"/>
      <c r="S7304" s="402" ph="1"/>
      <c r="T7304" s="402" ph="1"/>
      <c r="U7304" s="402" ph="1"/>
      <c r="V7304" s="402" ph="1"/>
      <c r="W7304" s="402" ph="1"/>
      <c r="X7304" s="17" ph="1"/>
    </row>
    <row r="7305" spans="15:24" ht="13.5" customHeight="1">
      <c r="O7305" s="402" ph="1"/>
      <c r="P7305" s="402" ph="1"/>
      <c r="Q7305" s="402" ph="1"/>
      <c r="R7305" s="402" ph="1"/>
      <c r="S7305" s="402" ph="1"/>
      <c r="T7305" s="402" ph="1"/>
      <c r="U7305" s="402" ph="1"/>
      <c r="V7305" s="402" ph="1"/>
      <c r="W7305" s="402" ph="1"/>
      <c r="X7305" s="17" ph="1"/>
    </row>
    <row r="7306" spans="15:24" ht="13.5" customHeight="1">
      <c r="O7306" s="402" ph="1"/>
      <c r="P7306" s="402" ph="1"/>
      <c r="Q7306" s="402" ph="1"/>
      <c r="R7306" s="402" ph="1"/>
      <c r="S7306" s="402" ph="1"/>
      <c r="T7306" s="402" ph="1"/>
      <c r="U7306" s="402" ph="1"/>
      <c r="V7306" s="402" ph="1"/>
      <c r="W7306" s="402" ph="1"/>
      <c r="X7306" s="17" ph="1"/>
    </row>
    <row r="7307" spans="15:24" ht="13.5" customHeight="1">
      <c r="O7307" s="402" ph="1"/>
      <c r="P7307" s="402" ph="1"/>
      <c r="Q7307" s="402" ph="1"/>
      <c r="R7307" s="402" ph="1"/>
      <c r="S7307" s="402" ph="1"/>
      <c r="T7307" s="402" ph="1"/>
      <c r="U7307" s="402" ph="1"/>
      <c r="V7307" s="402" ph="1"/>
      <c r="W7307" s="402" ph="1"/>
      <c r="X7307" s="17" ph="1"/>
    </row>
    <row r="7308" spans="15:24" ht="13.5" customHeight="1">
      <c r="O7308" s="402" ph="1"/>
      <c r="P7308" s="402" ph="1"/>
      <c r="Q7308" s="402" ph="1"/>
      <c r="R7308" s="402" ph="1"/>
      <c r="S7308" s="402" ph="1"/>
      <c r="T7308" s="402" ph="1"/>
      <c r="U7308" s="402" ph="1"/>
      <c r="V7308" s="402" ph="1"/>
      <c r="W7308" s="402" ph="1"/>
      <c r="X7308" s="17" ph="1"/>
    </row>
    <row r="7309" spans="15:24" ht="13.5" customHeight="1">
      <c r="O7309" s="402" ph="1"/>
      <c r="P7309" s="402" ph="1"/>
      <c r="Q7309" s="402" ph="1"/>
      <c r="R7309" s="402" ph="1"/>
      <c r="S7309" s="402" ph="1"/>
      <c r="T7309" s="402" ph="1"/>
      <c r="U7309" s="402" ph="1"/>
      <c r="V7309" s="402" ph="1"/>
      <c r="W7309" s="402" ph="1"/>
      <c r="X7309" s="17" ph="1"/>
    </row>
    <row r="7310" spans="15:24" ht="13.5" customHeight="1">
      <c r="O7310" s="402" ph="1"/>
      <c r="P7310" s="402" ph="1"/>
      <c r="Q7310" s="402" ph="1"/>
      <c r="R7310" s="402" ph="1"/>
      <c r="S7310" s="402" ph="1"/>
      <c r="T7310" s="402" ph="1"/>
      <c r="U7310" s="402" ph="1"/>
      <c r="V7310" s="402" ph="1"/>
      <c r="W7310" s="402" ph="1"/>
      <c r="X7310" s="17" ph="1"/>
    </row>
    <row r="7311" spans="15:24" ht="13.5" customHeight="1">
      <c r="O7311" s="402" ph="1"/>
      <c r="P7311" s="402" ph="1"/>
      <c r="Q7311" s="402" ph="1"/>
      <c r="R7311" s="402" ph="1"/>
      <c r="S7311" s="402" ph="1"/>
      <c r="T7311" s="402" ph="1"/>
      <c r="U7311" s="402" ph="1"/>
      <c r="V7311" s="402" ph="1"/>
      <c r="W7311" s="402" ph="1"/>
      <c r="X7311" s="17" ph="1"/>
    </row>
    <row r="7312" spans="15:24" ht="13.5" customHeight="1">
      <c r="O7312" s="402" ph="1"/>
      <c r="P7312" s="402" ph="1"/>
      <c r="Q7312" s="402" ph="1"/>
      <c r="R7312" s="402" ph="1"/>
      <c r="S7312" s="402" ph="1"/>
      <c r="T7312" s="402" ph="1"/>
      <c r="U7312" s="402" ph="1"/>
      <c r="V7312" s="402" ph="1"/>
      <c r="W7312" s="402" ph="1"/>
      <c r="X7312" s="17" ph="1"/>
    </row>
    <row r="7313" spans="15:24" ht="13.5" customHeight="1">
      <c r="O7313" s="402" ph="1"/>
      <c r="P7313" s="402" ph="1"/>
      <c r="Q7313" s="402" ph="1"/>
      <c r="R7313" s="402" ph="1"/>
      <c r="S7313" s="402" ph="1"/>
      <c r="T7313" s="402" ph="1"/>
      <c r="U7313" s="402" ph="1"/>
      <c r="V7313" s="402" ph="1"/>
      <c r="W7313" s="402" ph="1"/>
      <c r="X7313" s="17" ph="1"/>
    </row>
    <row r="7314" spans="15:24" ht="13.5" customHeight="1">
      <c r="O7314" s="402" ph="1"/>
      <c r="P7314" s="402" ph="1"/>
      <c r="Q7314" s="402" ph="1"/>
      <c r="R7314" s="402" ph="1"/>
      <c r="S7314" s="402" ph="1"/>
      <c r="T7314" s="402" ph="1"/>
      <c r="U7314" s="402" ph="1"/>
      <c r="V7314" s="402" ph="1"/>
      <c r="W7314" s="402" ph="1"/>
      <c r="X7314" s="17" ph="1"/>
    </row>
    <row r="7315" spans="15:24" ht="13.5" customHeight="1">
      <c r="O7315" s="402" ph="1"/>
      <c r="P7315" s="402" ph="1"/>
      <c r="Q7315" s="402" ph="1"/>
      <c r="R7315" s="402" ph="1"/>
      <c r="S7315" s="402" ph="1"/>
      <c r="T7315" s="402" ph="1"/>
      <c r="U7315" s="402" ph="1"/>
      <c r="V7315" s="402" ph="1"/>
      <c r="W7315" s="402" ph="1"/>
      <c r="X7315" s="17" ph="1"/>
    </row>
    <row r="7316" spans="15:24" ht="13.5" customHeight="1">
      <c r="O7316" s="402" ph="1"/>
      <c r="P7316" s="402" ph="1"/>
      <c r="Q7316" s="402" ph="1"/>
      <c r="R7316" s="402" ph="1"/>
      <c r="S7316" s="402" ph="1"/>
      <c r="T7316" s="402" ph="1"/>
      <c r="U7316" s="402" ph="1"/>
      <c r="V7316" s="402" ph="1"/>
      <c r="W7316" s="402" ph="1"/>
      <c r="X7316" s="17" ph="1"/>
    </row>
    <row r="7317" spans="15:24" ht="13.5" customHeight="1">
      <c r="O7317" s="402" ph="1"/>
      <c r="P7317" s="402" ph="1"/>
      <c r="Q7317" s="402" ph="1"/>
      <c r="R7317" s="402" ph="1"/>
      <c r="S7317" s="402" ph="1"/>
      <c r="T7317" s="402" ph="1"/>
      <c r="U7317" s="402" ph="1"/>
      <c r="V7317" s="402" ph="1"/>
      <c r="W7317" s="402" ph="1"/>
      <c r="X7317" s="17" ph="1"/>
    </row>
    <row r="7318" spans="15:24" ht="13.5" customHeight="1">
      <c r="O7318" s="402" ph="1"/>
      <c r="P7318" s="402" ph="1"/>
      <c r="Q7318" s="402" ph="1"/>
      <c r="R7318" s="402" ph="1"/>
      <c r="S7318" s="402" ph="1"/>
      <c r="T7318" s="402" ph="1"/>
      <c r="U7318" s="402" ph="1"/>
      <c r="V7318" s="402" ph="1"/>
      <c r="W7318" s="402" ph="1"/>
      <c r="X7318" s="17" ph="1"/>
    </row>
    <row r="7319" spans="15:24" ht="13.5" customHeight="1">
      <c r="O7319" s="402" ph="1"/>
      <c r="P7319" s="402" ph="1"/>
      <c r="Q7319" s="402" ph="1"/>
      <c r="R7319" s="402" ph="1"/>
      <c r="S7319" s="402" ph="1"/>
      <c r="T7319" s="402" ph="1"/>
      <c r="U7319" s="402" ph="1"/>
      <c r="V7319" s="402" ph="1"/>
      <c r="W7319" s="402" ph="1"/>
      <c r="X7319" s="17" ph="1"/>
    </row>
    <row r="7320" spans="15:24" ht="13.5" customHeight="1">
      <c r="O7320" s="402" ph="1"/>
      <c r="P7320" s="402" ph="1"/>
      <c r="Q7320" s="402" ph="1"/>
      <c r="R7320" s="402" ph="1"/>
      <c r="S7320" s="402" ph="1"/>
      <c r="T7320" s="402" ph="1"/>
      <c r="U7320" s="402" ph="1"/>
      <c r="V7320" s="402" ph="1"/>
      <c r="W7320" s="402" ph="1"/>
      <c r="X7320" s="17" ph="1"/>
    </row>
    <row r="7321" spans="15:24" ht="13.5" customHeight="1">
      <c r="O7321" s="402" ph="1"/>
      <c r="P7321" s="402" ph="1"/>
      <c r="Q7321" s="402" ph="1"/>
      <c r="R7321" s="402" ph="1"/>
      <c r="S7321" s="402" ph="1"/>
      <c r="T7321" s="402" ph="1"/>
      <c r="U7321" s="402" ph="1"/>
      <c r="V7321" s="402" ph="1"/>
      <c r="W7321" s="402" ph="1"/>
      <c r="X7321" s="17" ph="1"/>
    </row>
    <row r="7322" spans="15:24" ht="13.5" customHeight="1">
      <c r="O7322" s="402" ph="1"/>
      <c r="P7322" s="402" ph="1"/>
      <c r="Q7322" s="402" ph="1"/>
      <c r="R7322" s="402" ph="1"/>
      <c r="S7322" s="402" ph="1"/>
      <c r="T7322" s="402" ph="1"/>
      <c r="U7322" s="402" ph="1"/>
      <c r="V7322" s="402" ph="1"/>
      <c r="W7322" s="402" ph="1"/>
      <c r="X7322" s="17" ph="1"/>
    </row>
    <row r="7323" spans="15:24" ht="13.5" customHeight="1">
      <c r="O7323" s="402" ph="1"/>
      <c r="P7323" s="402" ph="1"/>
      <c r="Q7323" s="402" ph="1"/>
      <c r="R7323" s="402" ph="1"/>
      <c r="S7323" s="402" ph="1"/>
      <c r="T7323" s="402" ph="1"/>
      <c r="U7323" s="402" ph="1"/>
      <c r="V7323" s="402" ph="1"/>
      <c r="W7323" s="402" ph="1"/>
      <c r="X7323" s="17" ph="1"/>
    </row>
    <row r="7324" spans="15:24" ht="13.5" customHeight="1">
      <c r="O7324" s="402" ph="1"/>
      <c r="P7324" s="402" ph="1"/>
      <c r="Q7324" s="402" ph="1"/>
      <c r="R7324" s="402" ph="1"/>
      <c r="S7324" s="402" ph="1"/>
      <c r="T7324" s="402" ph="1"/>
      <c r="U7324" s="402" ph="1"/>
      <c r="V7324" s="402" ph="1"/>
      <c r="W7324" s="402" ph="1"/>
      <c r="X7324" s="17" ph="1"/>
    </row>
    <row r="7325" spans="15:24" ht="13.5" customHeight="1">
      <c r="O7325" s="402" ph="1"/>
      <c r="P7325" s="402" ph="1"/>
      <c r="Q7325" s="402" ph="1"/>
      <c r="R7325" s="402" ph="1"/>
      <c r="S7325" s="402" ph="1"/>
      <c r="T7325" s="402" ph="1"/>
      <c r="U7325" s="402" ph="1"/>
      <c r="V7325" s="402" ph="1"/>
      <c r="W7325" s="402" ph="1"/>
      <c r="X7325" s="17" ph="1"/>
    </row>
    <row r="7326" spans="15:24" ht="13.5" customHeight="1">
      <c r="O7326" s="402" ph="1"/>
      <c r="P7326" s="402" ph="1"/>
      <c r="Q7326" s="402" ph="1"/>
      <c r="R7326" s="402" ph="1"/>
      <c r="S7326" s="402" ph="1"/>
      <c r="T7326" s="402" ph="1"/>
      <c r="U7326" s="402" ph="1"/>
      <c r="V7326" s="402" ph="1"/>
      <c r="W7326" s="402" ph="1"/>
      <c r="X7326" s="17" ph="1"/>
    </row>
    <row r="7327" spans="15:24" ht="13.5" customHeight="1">
      <c r="O7327" s="402" ph="1"/>
      <c r="P7327" s="402" ph="1"/>
      <c r="Q7327" s="402" ph="1"/>
      <c r="R7327" s="402" ph="1"/>
      <c r="S7327" s="402" ph="1"/>
      <c r="T7327" s="402" ph="1"/>
      <c r="U7327" s="402" ph="1"/>
      <c r="V7327" s="402" ph="1"/>
      <c r="W7327" s="402" ph="1"/>
      <c r="X7327" s="17" ph="1"/>
    </row>
    <row r="7328" spans="15:24" ht="13.5" customHeight="1">
      <c r="O7328" s="402" ph="1"/>
      <c r="P7328" s="402" ph="1"/>
      <c r="Q7328" s="402" ph="1"/>
      <c r="R7328" s="402" ph="1"/>
      <c r="S7328" s="402" ph="1"/>
      <c r="T7328" s="402" ph="1"/>
      <c r="U7328" s="402" ph="1"/>
      <c r="V7328" s="402" ph="1"/>
      <c r="W7328" s="402" ph="1"/>
      <c r="X7328" s="17" ph="1"/>
    </row>
    <row r="7329" spans="15:24" ht="13.5" customHeight="1">
      <c r="O7329" s="402" ph="1"/>
      <c r="P7329" s="402" ph="1"/>
      <c r="Q7329" s="402" ph="1"/>
      <c r="R7329" s="402" ph="1"/>
      <c r="S7329" s="402" ph="1"/>
      <c r="T7329" s="402" ph="1"/>
      <c r="U7329" s="402" ph="1"/>
      <c r="V7329" s="402" ph="1"/>
      <c r="W7329" s="402" ph="1"/>
      <c r="X7329" s="17" ph="1"/>
    </row>
    <row r="7330" spans="15:24" ht="13.5" customHeight="1">
      <c r="O7330" s="402" ph="1"/>
      <c r="P7330" s="402" ph="1"/>
      <c r="Q7330" s="402" ph="1"/>
      <c r="R7330" s="402" ph="1"/>
      <c r="S7330" s="402" ph="1"/>
      <c r="T7330" s="402" ph="1"/>
      <c r="U7330" s="402" ph="1"/>
      <c r="V7330" s="402" ph="1"/>
      <c r="W7330" s="402" ph="1"/>
      <c r="X7330" s="17" ph="1"/>
    </row>
    <row r="7331" spans="15:24" ht="13.5" customHeight="1">
      <c r="O7331" s="402" ph="1"/>
      <c r="P7331" s="402" ph="1"/>
      <c r="Q7331" s="402" ph="1"/>
      <c r="R7331" s="402" ph="1"/>
      <c r="S7331" s="402" ph="1"/>
      <c r="T7331" s="402" ph="1"/>
      <c r="U7331" s="402" ph="1"/>
      <c r="V7331" s="402" ph="1"/>
      <c r="W7331" s="402" ph="1"/>
      <c r="X7331" s="17" ph="1"/>
    </row>
    <row r="7332" spans="15:24" ht="13.5" customHeight="1">
      <c r="O7332" s="402" ph="1"/>
      <c r="P7332" s="402" ph="1"/>
      <c r="Q7332" s="402" ph="1"/>
      <c r="R7332" s="402" ph="1"/>
      <c r="S7332" s="402" ph="1"/>
      <c r="T7332" s="402" ph="1"/>
      <c r="U7332" s="402" ph="1"/>
      <c r="V7332" s="402" ph="1"/>
      <c r="W7332" s="402" ph="1"/>
      <c r="X7332" s="17" ph="1"/>
    </row>
    <row r="7333" spans="15:24" ht="13.5" customHeight="1">
      <c r="O7333" s="402" ph="1"/>
      <c r="P7333" s="402" ph="1"/>
      <c r="Q7333" s="402" ph="1"/>
      <c r="R7333" s="402" ph="1"/>
      <c r="S7333" s="402" ph="1"/>
      <c r="T7333" s="402" ph="1"/>
      <c r="U7333" s="402" ph="1"/>
      <c r="V7333" s="402" ph="1"/>
      <c r="W7333" s="402" ph="1"/>
      <c r="X7333" s="17" ph="1"/>
    </row>
    <row r="7334" spans="15:24" ht="13.5" customHeight="1">
      <c r="O7334" s="402" ph="1"/>
      <c r="P7334" s="402" ph="1"/>
      <c r="Q7334" s="402" ph="1"/>
      <c r="R7334" s="402" ph="1"/>
      <c r="S7334" s="402" ph="1"/>
      <c r="T7334" s="402" ph="1"/>
      <c r="U7334" s="402" ph="1"/>
      <c r="V7334" s="402" ph="1"/>
      <c r="W7334" s="402" ph="1"/>
      <c r="X7334" s="17" ph="1"/>
    </row>
    <row r="7335" spans="15:24" ht="13.5" customHeight="1">
      <c r="O7335" s="402" ph="1"/>
      <c r="P7335" s="402" ph="1"/>
      <c r="Q7335" s="402" ph="1"/>
      <c r="R7335" s="402" ph="1"/>
      <c r="S7335" s="402" ph="1"/>
      <c r="T7335" s="402" ph="1"/>
      <c r="U7335" s="402" ph="1"/>
      <c r="V7335" s="402" ph="1"/>
      <c r="W7335" s="402" ph="1"/>
      <c r="X7335" s="17" ph="1"/>
    </row>
    <row r="7336" spans="15:24" ht="13.5" customHeight="1">
      <c r="O7336" s="402" ph="1"/>
      <c r="P7336" s="402" ph="1"/>
      <c r="Q7336" s="402" ph="1"/>
      <c r="R7336" s="402" ph="1"/>
      <c r="S7336" s="402" ph="1"/>
      <c r="T7336" s="402" ph="1"/>
      <c r="U7336" s="402" ph="1"/>
      <c r="V7336" s="402" ph="1"/>
      <c r="W7336" s="402" ph="1"/>
      <c r="X7336" s="17" ph="1"/>
    </row>
    <row r="7337" spans="15:24" ht="13.5" customHeight="1">
      <c r="O7337" s="402" ph="1"/>
      <c r="P7337" s="402" ph="1"/>
      <c r="Q7337" s="402" ph="1"/>
      <c r="R7337" s="402" ph="1"/>
      <c r="S7337" s="402" ph="1"/>
      <c r="T7337" s="402" ph="1"/>
      <c r="U7337" s="402" ph="1"/>
      <c r="V7337" s="402" ph="1"/>
      <c r="W7337" s="402" ph="1"/>
      <c r="X7337" s="17" ph="1"/>
    </row>
    <row r="7338" spans="15:24" ht="13.5" customHeight="1">
      <c r="O7338" s="402" ph="1"/>
      <c r="P7338" s="402" ph="1"/>
      <c r="Q7338" s="402" ph="1"/>
      <c r="R7338" s="402" ph="1"/>
      <c r="S7338" s="402" ph="1"/>
      <c r="T7338" s="402" ph="1"/>
      <c r="U7338" s="402" ph="1"/>
      <c r="V7338" s="402" ph="1"/>
      <c r="W7338" s="402" ph="1"/>
      <c r="X7338" s="17" ph="1"/>
    </row>
    <row r="7339" spans="15:24" ht="13.5" customHeight="1">
      <c r="O7339" s="402" ph="1"/>
      <c r="P7339" s="402" ph="1"/>
      <c r="Q7339" s="402" ph="1"/>
      <c r="R7339" s="402" ph="1"/>
      <c r="S7339" s="402" ph="1"/>
      <c r="T7339" s="402" ph="1"/>
      <c r="U7339" s="402" ph="1"/>
      <c r="V7339" s="402" ph="1"/>
      <c r="W7339" s="402" ph="1"/>
      <c r="X7339" s="17" ph="1"/>
    </row>
    <row r="7340" spans="15:24" ht="13.5" customHeight="1">
      <c r="O7340" s="402" ph="1"/>
      <c r="P7340" s="402" ph="1"/>
      <c r="Q7340" s="402" ph="1"/>
      <c r="R7340" s="402" ph="1"/>
      <c r="S7340" s="402" ph="1"/>
      <c r="T7340" s="402" ph="1"/>
      <c r="U7340" s="402" ph="1"/>
      <c r="V7340" s="402" ph="1"/>
      <c r="W7340" s="402" ph="1"/>
      <c r="X7340" s="17" ph="1"/>
    </row>
    <row r="7341" spans="15:24" ht="13.5" customHeight="1">
      <c r="O7341" s="402" ph="1"/>
      <c r="P7341" s="402" ph="1"/>
      <c r="Q7341" s="402" ph="1"/>
      <c r="R7341" s="402" ph="1"/>
      <c r="S7341" s="402" ph="1"/>
      <c r="T7341" s="402" ph="1"/>
      <c r="U7341" s="402" ph="1"/>
      <c r="V7341" s="402" ph="1"/>
      <c r="W7341" s="402" ph="1"/>
      <c r="X7341" s="17" ph="1"/>
    </row>
    <row r="7342" spans="15:24" ht="13.5" customHeight="1">
      <c r="O7342" s="402" ph="1"/>
      <c r="P7342" s="402" ph="1"/>
      <c r="Q7342" s="402" ph="1"/>
      <c r="R7342" s="402" ph="1"/>
      <c r="S7342" s="402" ph="1"/>
      <c r="T7342" s="402" ph="1"/>
      <c r="U7342" s="402" ph="1"/>
      <c r="V7342" s="402" ph="1"/>
      <c r="W7342" s="402" ph="1"/>
      <c r="X7342" s="17" ph="1"/>
    </row>
    <row r="7343" spans="15:24" ht="13.5" customHeight="1">
      <c r="O7343" s="402" ph="1"/>
      <c r="P7343" s="402" ph="1"/>
      <c r="Q7343" s="402" ph="1"/>
      <c r="R7343" s="402" ph="1"/>
      <c r="S7343" s="402" ph="1"/>
      <c r="T7343" s="402" ph="1"/>
      <c r="U7343" s="402" ph="1"/>
      <c r="V7343" s="402" ph="1"/>
      <c r="W7343" s="402" ph="1"/>
      <c r="X7343" s="17" ph="1"/>
    </row>
    <row r="7344" spans="15:24" ht="13.5" customHeight="1">
      <c r="O7344" s="402" ph="1"/>
      <c r="P7344" s="402" ph="1"/>
      <c r="Q7344" s="402" ph="1"/>
      <c r="R7344" s="402" ph="1"/>
      <c r="S7344" s="402" ph="1"/>
      <c r="T7344" s="402" ph="1"/>
      <c r="U7344" s="402" ph="1"/>
      <c r="V7344" s="402" ph="1"/>
      <c r="W7344" s="402" ph="1"/>
      <c r="X7344" s="17" ph="1"/>
    </row>
    <row r="7345" spans="15:24" ht="13.5" customHeight="1">
      <c r="O7345" s="402" ph="1"/>
      <c r="P7345" s="402" ph="1"/>
      <c r="Q7345" s="402" ph="1"/>
      <c r="R7345" s="402" ph="1"/>
      <c r="S7345" s="402" ph="1"/>
      <c r="T7345" s="402" ph="1"/>
      <c r="U7345" s="402" ph="1"/>
      <c r="V7345" s="402" ph="1"/>
      <c r="W7345" s="402" ph="1"/>
      <c r="X7345" s="17" ph="1"/>
    </row>
    <row r="7346" spans="15:24" ht="13.5" customHeight="1">
      <c r="O7346" s="402" ph="1"/>
      <c r="P7346" s="402" ph="1"/>
      <c r="Q7346" s="402" ph="1"/>
      <c r="R7346" s="402" ph="1"/>
      <c r="S7346" s="402" ph="1"/>
      <c r="T7346" s="402" ph="1"/>
      <c r="U7346" s="402" ph="1"/>
      <c r="V7346" s="402" ph="1"/>
      <c r="W7346" s="402" ph="1"/>
      <c r="X7346" s="17" ph="1"/>
    </row>
    <row r="7347" spans="15:24" ht="13.5" customHeight="1">
      <c r="O7347" s="402" ph="1"/>
      <c r="P7347" s="402" ph="1"/>
      <c r="Q7347" s="402" ph="1"/>
      <c r="R7347" s="402" ph="1"/>
      <c r="S7347" s="402" ph="1"/>
      <c r="T7347" s="402" ph="1"/>
      <c r="U7347" s="402" ph="1"/>
      <c r="V7347" s="402" ph="1"/>
      <c r="W7347" s="402" ph="1"/>
      <c r="X7347" s="17" ph="1"/>
    </row>
    <row r="7348" spans="15:24" ht="13.5" customHeight="1">
      <c r="O7348" s="402" ph="1"/>
      <c r="P7348" s="402" ph="1"/>
      <c r="Q7348" s="402" ph="1"/>
      <c r="R7348" s="402" ph="1"/>
      <c r="S7348" s="402" ph="1"/>
      <c r="T7348" s="402" ph="1"/>
      <c r="U7348" s="402" ph="1"/>
      <c r="V7348" s="402" ph="1"/>
      <c r="W7348" s="402" ph="1"/>
      <c r="X7348" s="17" ph="1"/>
    </row>
    <row r="7349" spans="15:24" ht="13.5" customHeight="1">
      <c r="O7349" s="402" ph="1"/>
      <c r="P7349" s="402" ph="1"/>
      <c r="Q7349" s="402" ph="1"/>
      <c r="R7349" s="402" ph="1"/>
      <c r="S7349" s="402" ph="1"/>
      <c r="T7349" s="402" ph="1"/>
      <c r="U7349" s="402" ph="1"/>
      <c r="V7349" s="402" ph="1"/>
      <c r="W7349" s="402" ph="1"/>
      <c r="X7349" s="17" ph="1"/>
    </row>
    <row r="7350" spans="15:24" ht="13.5" customHeight="1">
      <c r="O7350" s="402" ph="1"/>
      <c r="P7350" s="402" ph="1"/>
      <c r="Q7350" s="402" ph="1"/>
      <c r="R7350" s="402" ph="1"/>
      <c r="S7350" s="402" ph="1"/>
      <c r="T7350" s="402" ph="1"/>
      <c r="U7350" s="402" ph="1"/>
      <c r="V7350" s="402" ph="1"/>
      <c r="W7350" s="402" ph="1"/>
      <c r="X7350" s="17" ph="1"/>
    </row>
    <row r="7351" spans="15:24" ht="13.5" customHeight="1">
      <c r="O7351" s="402" ph="1"/>
      <c r="P7351" s="402" ph="1"/>
      <c r="Q7351" s="402" ph="1"/>
      <c r="R7351" s="402" ph="1"/>
      <c r="S7351" s="402" ph="1"/>
      <c r="T7351" s="402" ph="1"/>
      <c r="U7351" s="402" ph="1"/>
      <c r="V7351" s="402" ph="1"/>
      <c r="W7351" s="402" ph="1"/>
      <c r="X7351" s="17" ph="1"/>
    </row>
    <row r="7352" spans="15:24" ht="13.5" customHeight="1">
      <c r="O7352" s="402" ph="1"/>
      <c r="P7352" s="402" ph="1"/>
      <c r="Q7352" s="402" ph="1"/>
      <c r="R7352" s="402" ph="1"/>
      <c r="S7352" s="402" ph="1"/>
      <c r="T7352" s="402" ph="1"/>
      <c r="U7352" s="402" ph="1"/>
      <c r="V7352" s="402" ph="1"/>
      <c r="W7352" s="402" ph="1"/>
      <c r="X7352" s="17" ph="1"/>
    </row>
    <row r="7353" spans="15:24" ht="13.5" customHeight="1">
      <c r="O7353" s="402" ph="1"/>
      <c r="P7353" s="402" ph="1"/>
      <c r="Q7353" s="402" ph="1"/>
      <c r="R7353" s="402" ph="1"/>
      <c r="S7353" s="402" ph="1"/>
      <c r="T7353" s="402" ph="1"/>
      <c r="U7353" s="402" ph="1"/>
      <c r="V7353" s="402" ph="1"/>
      <c r="W7353" s="402" ph="1"/>
      <c r="X7353" s="17" ph="1"/>
    </row>
    <row r="7354" spans="15:24" ht="13.5" customHeight="1">
      <c r="O7354" s="402" ph="1"/>
      <c r="P7354" s="402" ph="1"/>
      <c r="Q7354" s="402" ph="1"/>
      <c r="R7354" s="402" ph="1"/>
      <c r="S7354" s="402" ph="1"/>
      <c r="T7354" s="402" ph="1"/>
      <c r="U7354" s="402" ph="1"/>
      <c r="V7354" s="402" ph="1"/>
      <c r="W7354" s="402" ph="1"/>
      <c r="X7354" s="17" ph="1"/>
    </row>
    <row r="7355" spans="15:24" ht="13.5" customHeight="1">
      <c r="O7355" s="402" ph="1"/>
      <c r="P7355" s="402" ph="1"/>
      <c r="Q7355" s="402" ph="1"/>
      <c r="R7355" s="402" ph="1"/>
      <c r="S7355" s="402" ph="1"/>
      <c r="T7355" s="402" ph="1"/>
      <c r="U7355" s="402" ph="1"/>
      <c r="V7355" s="402" ph="1"/>
      <c r="W7355" s="402" ph="1"/>
      <c r="X7355" s="17" ph="1"/>
    </row>
    <row r="7356" spans="15:24" ht="13.5" customHeight="1">
      <c r="O7356" s="402" ph="1"/>
      <c r="P7356" s="402" ph="1"/>
      <c r="Q7356" s="402" ph="1"/>
      <c r="R7356" s="402" ph="1"/>
      <c r="S7356" s="402" ph="1"/>
      <c r="T7356" s="402" ph="1"/>
      <c r="U7356" s="402" ph="1"/>
      <c r="V7356" s="402" ph="1"/>
      <c r="W7356" s="402" ph="1"/>
      <c r="X7356" s="17" ph="1"/>
    </row>
    <row r="7357" spans="15:24" ht="13.5" customHeight="1">
      <c r="O7357" s="402" ph="1"/>
      <c r="P7357" s="402" ph="1"/>
      <c r="Q7357" s="402" ph="1"/>
      <c r="R7357" s="402" ph="1"/>
      <c r="S7357" s="402" ph="1"/>
      <c r="T7357" s="402" ph="1"/>
      <c r="U7357" s="402" ph="1"/>
      <c r="V7357" s="402" ph="1"/>
      <c r="W7357" s="402" ph="1"/>
      <c r="X7357" s="17" ph="1"/>
    </row>
    <row r="7358" spans="15:24" ht="13.5" customHeight="1">
      <c r="O7358" s="402" ph="1"/>
      <c r="P7358" s="402" ph="1"/>
      <c r="Q7358" s="402" ph="1"/>
      <c r="R7358" s="402" ph="1"/>
      <c r="S7358" s="402" ph="1"/>
      <c r="T7358" s="402" ph="1"/>
      <c r="U7358" s="402" ph="1"/>
      <c r="V7358" s="402" ph="1"/>
      <c r="W7358" s="402" ph="1"/>
      <c r="X7358" s="17" ph="1"/>
    </row>
    <row r="7359" spans="15:24" ht="13.5" customHeight="1">
      <c r="O7359" s="402" ph="1"/>
      <c r="P7359" s="402" ph="1"/>
      <c r="Q7359" s="402" ph="1"/>
      <c r="R7359" s="402" ph="1"/>
      <c r="S7359" s="402" ph="1"/>
      <c r="T7359" s="402" ph="1"/>
      <c r="U7359" s="402" ph="1"/>
      <c r="V7359" s="402" ph="1"/>
      <c r="W7359" s="402" ph="1"/>
      <c r="X7359" s="17" ph="1"/>
    </row>
    <row r="7360" spans="15:24" ht="13.5" customHeight="1">
      <c r="O7360" s="402" ph="1"/>
      <c r="P7360" s="402" ph="1"/>
      <c r="Q7360" s="402" ph="1"/>
      <c r="R7360" s="402" ph="1"/>
      <c r="S7360" s="402" ph="1"/>
      <c r="T7360" s="402" ph="1"/>
      <c r="U7360" s="402" ph="1"/>
      <c r="V7360" s="402" ph="1"/>
      <c r="W7360" s="402" ph="1"/>
      <c r="X7360" s="17" ph="1"/>
    </row>
    <row r="7361" spans="15:24" ht="13.5" customHeight="1">
      <c r="O7361" s="402" ph="1"/>
      <c r="P7361" s="402" ph="1"/>
      <c r="Q7361" s="402" ph="1"/>
      <c r="R7361" s="402" ph="1"/>
      <c r="S7361" s="402" ph="1"/>
      <c r="T7361" s="402" ph="1"/>
      <c r="U7361" s="402" ph="1"/>
      <c r="V7361" s="402" ph="1"/>
      <c r="W7361" s="402" ph="1"/>
      <c r="X7361" s="17" ph="1"/>
    </row>
    <row r="7362" spans="15:24" ht="13.5" customHeight="1">
      <c r="O7362" s="402" ph="1"/>
      <c r="P7362" s="402" ph="1"/>
      <c r="Q7362" s="402" ph="1"/>
      <c r="R7362" s="402" ph="1"/>
      <c r="S7362" s="402" ph="1"/>
      <c r="T7362" s="402" ph="1"/>
      <c r="U7362" s="402" ph="1"/>
      <c r="V7362" s="402" ph="1"/>
      <c r="W7362" s="402" ph="1"/>
      <c r="X7362" s="17" ph="1"/>
    </row>
    <row r="7363" spans="15:24" ht="13.5" customHeight="1">
      <c r="O7363" s="402" ph="1"/>
      <c r="P7363" s="402" ph="1"/>
      <c r="Q7363" s="402" ph="1"/>
      <c r="R7363" s="402" ph="1"/>
      <c r="S7363" s="402" ph="1"/>
      <c r="T7363" s="402" ph="1"/>
      <c r="U7363" s="402" ph="1"/>
      <c r="V7363" s="402" ph="1"/>
      <c r="W7363" s="402" ph="1"/>
      <c r="X7363" s="17" ph="1"/>
    </row>
    <row r="7364" spans="15:24" ht="13.5" customHeight="1">
      <c r="O7364" s="402" ph="1"/>
      <c r="P7364" s="402" ph="1"/>
      <c r="Q7364" s="402" ph="1"/>
      <c r="R7364" s="402" ph="1"/>
      <c r="S7364" s="402" ph="1"/>
      <c r="T7364" s="402" ph="1"/>
      <c r="U7364" s="402" ph="1"/>
      <c r="V7364" s="402" ph="1"/>
      <c r="W7364" s="402" ph="1"/>
      <c r="X7364" s="17" ph="1"/>
    </row>
    <row r="7365" spans="15:24" ht="13.5" customHeight="1">
      <c r="O7365" s="402" ph="1"/>
      <c r="P7365" s="402" ph="1"/>
      <c r="Q7365" s="402" ph="1"/>
      <c r="R7365" s="402" ph="1"/>
      <c r="S7365" s="402" ph="1"/>
      <c r="T7365" s="402" ph="1"/>
      <c r="U7365" s="402" ph="1"/>
      <c r="V7365" s="402" ph="1"/>
      <c r="W7365" s="402" ph="1"/>
      <c r="X7365" s="17" ph="1"/>
    </row>
    <row r="7366" spans="15:24" ht="13.5" customHeight="1">
      <c r="O7366" s="402" ph="1"/>
      <c r="P7366" s="402" ph="1"/>
      <c r="Q7366" s="402" ph="1"/>
      <c r="R7366" s="402" ph="1"/>
      <c r="S7366" s="402" ph="1"/>
      <c r="T7366" s="402" ph="1"/>
      <c r="U7366" s="402" ph="1"/>
      <c r="V7366" s="402" ph="1"/>
      <c r="W7366" s="402" ph="1"/>
      <c r="X7366" s="17" ph="1"/>
    </row>
    <row r="7367" spans="15:24" ht="13.5" customHeight="1">
      <c r="O7367" s="402" ph="1"/>
      <c r="P7367" s="402" ph="1"/>
      <c r="Q7367" s="402" ph="1"/>
      <c r="R7367" s="402" ph="1"/>
      <c r="S7367" s="402" ph="1"/>
      <c r="T7367" s="402" ph="1"/>
      <c r="U7367" s="402" ph="1"/>
      <c r="V7367" s="402" ph="1"/>
      <c r="W7367" s="402" ph="1"/>
      <c r="X7367" s="17" ph="1"/>
    </row>
    <row r="7368" spans="15:24" ht="13.5" customHeight="1">
      <c r="O7368" s="402" ph="1"/>
      <c r="P7368" s="402" ph="1"/>
      <c r="Q7368" s="402" ph="1"/>
      <c r="R7368" s="402" ph="1"/>
      <c r="S7368" s="402" ph="1"/>
      <c r="T7368" s="402" ph="1"/>
      <c r="U7368" s="402" ph="1"/>
      <c r="V7368" s="402" ph="1"/>
      <c r="W7368" s="402" ph="1"/>
      <c r="X7368" s="17" ph="1"/>
    </row>
    <row r="7369" spans="15:24" ht="13.5" customHeight="1">
      <c r="O7369" s="402" ph="1"/>
      <c r="P7369" s="402" ph="1"/>
      <c r="Q7369" s="402" ph="1"/>
      <c r="R7369" s="402" ph="1"/>
      <c r="S7369" s="402" ph="1"/>
      <c r="T7369" s="402" ph="1"/>
      <c r="U7369" s="402" ph="1"/>
      <c r="V7369" s="402" ph="1"/>
      <c r="W7369" s="402" ph="1"/>
      <c r="X7369" s="17" ph="1"/>
    </row>
    <row r="7370" spans="15:24" ht="13.5" customHeight="1">
      <c r="O7370" s="402" ph="1"/>
      <c r="P7370" s="402" ph="1"/>
      <c r="Q7370" s="402" ph="1"/>
      <c r="R7370" s="402" ph="1"/>
      <c r="S7370" s="402" ph="1"/>
      <c r="T7370" s="402" ph="1"/>
      <c r="U7370" s="402" ph="1"/>
      <c r="V7370" s="402" ph="1"/>
      <c r="W7370" s="402" ph="1"/>
      <c r="X7370" s="17" ph="1"/>
    </row>
    <row r="7371" spans="15:24" ht="13.5" customHeight="1">
      <c r="O7371" s="402" ph="1"/>
      <c r="P7371" s="402" ph="1"/>
      <c r="Q7371" s="402" ph="1"/>
      <c r="R7371" s="402" ph="1"/>
      <c r="S7371" s="402" ph="1"/>
      <c r="T7371" s="402" ph="1"/>
      <c r="U7371" s="402" ph="1"/>
      <c r="V7371" s="402" ph="1"/>
      <c r="W7371" s="402" ph="1"/>
      <c r="X7371" s="17" ph="1"/>
    </row>
    <row r="7372" spans="15:24" ht="13.5" customHeight="1">
      <c r="O7372" s="402" ph="1"/>
      <c r="P7372" s="402" ph="1"/>
      <c r="Q7372" s="402" ph="1"/>
      <c r="R7372" s="402" ph="1"/>
      <c r="S7372" s="402" ph="1"/>
      <c r="T7372" s="402" ph="1"/>
      <c r="U7372" s="402" ph="1"/>
      <c r="V7372" s="402" ph="1"/>
      <c r="W7372" s="402" ph="1"/>
      <c r="X7372" s="17" ph="1"/>
    </row>
    <row r="7373" spans="15:24" ht="13.5" customHeight="1">
      <c r="O7373" s="402" ph="1"/>
      <c r="P7373" s="402" ph="1"/>
      <c r="Q7373" s="402" ph="1"/>
      <c r="R7373" s="402" ph="1"/>
      <c r="S7373" s="402" ph="1"/>
      <c r="T7373" s="402" ph="1"/>
      <c r="U7373" s="402" ph="1"/>
      <c r="V7373" s="402" ph="1"/>
      <c r="W7373" s="402" ph="1"/>
      <c r="X7373" s="17" ph="1"/>
    </row>
    <row r="7374" spans="15:24" ht="13.5" customHeight="1">
      <c r="O7374" s="402" ph="1"/>
      <c r="P7374" s="402" ph="1"/>
      <c r="Q7374" s="402" ph="1"/>
      <c r="R7374" s="402" ph="1"/>
      <c r="S7374" s="402" ph="1"/>
      <c r="T7374" s="402" ph="1"/>
      <c r="U7374" s="402" ph="1"/>
      <c r="V7374" s="402" ph="1"/>
      <c r="W7374" s="402" ph="1"/>
      <c r="X7374" s="17" ph="1"/>
    </row>
    <row r="7375" spans="15:24" ht="13.5" customHeight="1">
      <c r="O7375" s="402" ph="1"/>
      <c r="P7375" s="402" ph="1"/>
      <c r="Q7375" s="402" ph="1"/>
      <c r="R7375" s="402" ph="1"/>
      <c r="S7375" s="402" ph="1"/>
      <c r="T7375" s="402" ph="1"/>
      <c r="U7375" s="402" ph="1"/>
      <c r="V7375" s="402" ph="1"/>
      <c r="W7375" s="402" ph="1"/>
      <c r="X7375" s="17" ph="1"/>
    </row>
    <row r="7376" spans="15:24" ht="13.5" customHeight="1">
      <c r="O7376" s="402" ph="1"/>
      <c r="P7376" s="402" ph="1"/>
      <c r="Q7376" s="402" ph="1"/>
      <c r="R7376" s="402" ph="1"/>
      <c r="S7376" s="402" ph="1"/>
      <c r="T7376" s="402" ph="1"/>
      <c r="U7376" s="402" ph="1"/>
      <c r="V7376" s="402" ph="1"/>
      <c r="W7376" s="402" ph="1"/>
      <c r="X7376" s="17" ph="1"/>
    </row>
    <row r="7377" spans="15:24" ht="13.5" customHeight="1">
      <c r="O7377" s="402" ph="1"/>
      <c r="P7377" s="402" ph="1"/>
      <c r="Q7377" s="402" ph="1"/>
      <c r="R7377" s="402" ph="1"/>
      <c r="S7377" s="402" ph="1"/>
      <c r="T7377" s="402" ph="1"/>
      <c r="U7377" s="402" ph="1"/>
      <c r="V7377" s="402" ph="1"/>
      <c r="W7377" s="402" ph="1"/>
      <c r="X7377" s="17" ph="1"/>
    </row>
    <row r="7378" spans="15:24" ht="13.5" customHeight="1">
      <c r="O7378" s="402" ph="1"/>
      <c r="P7378" s="402" ph="1"/>
      <c r="Q7378" s="402" ph="1"/>
      <c r="R7378" s="402" ph="1"/>
      <c r="S7378" s="402" ph="1"/>
      <c r="T7378" s="402" ph="1"/>
      <c r="U7378" s="402" ph="1"/>
      <c r="V7378" s="402" ph="1"/>
      <c r="W7378" s="402" ph="1"/>
      <c r="X7378" s="17" ph="1"/>
    </row>
    <row r="7379" spans="15:24" ht="13.5" customHeight="1">
      <c r="O7379" s="402" ph="1"/>
      <c r="P7379" s="402" ph="1"/>
      <c r="Q7379" s="402" ph="1"/>
      <c r="R7379" s="402" ph="1"/>
      <c r="S7379" s="402" ph="1"/>
      <c r="T7379" s="402" ph="1"/>
      <c r="U7379" s="402" ph="1"/>
      <c r="V7379" s="402" ph="1"/>
      <c r="W7379" s="402" ph="1"/>
      <c r="X7379" s="17" ph="1"/>
    </row>
    <row r="7380" spans="15:24" ht="13.5" customHeight="1">
      <c r="O7380" s="402" ph="1"/>
      <c r="P7380" s="402" ph="1"/>
      <c r="Q7380" s="402" ph="1"/>
      <c r="R7380" s="402" ph="1"/>
      <c r="S7380" s="402" ph="1"/>
      <c r="T7380" s="402" ph="1"/>
      <c r="U7380" s="402" ph="1"/>
      <c r="V7380" s="402" ph="1"/>
      <c r="W7380" s="402" ph="1"/>
      <c r="X7380" s="17" ph="1"/>
    </row>
    <row r="7381" spans="15:24" ht="13.5" customHeight="1">
      <c r="O7381" s="402" ph="1"/>
      <c r="P7381" s="402" ph="1"/>
      <c r="Q7381" s="402" ph="1"/>
      <c r="R7381" s="402" ph="1"/>
      <c r="S7381" s="402" ph="1"/>
      <c r="T7381" s="402" ph="1"/>
      <c r="U7381" s="402" ph="1"/>
      <c r="V7381" s="402" ph="1"/>
      <c r="W7381" s="402" ph="1"/>
      <c r="X7381" s="17" ph="1"/>
    </row>
    <row r="7382" spans="15:24" ht="13.5" customHeight="1">
      <c r="O7382" s="402" ph="1"/>
      <c r="P7382" s="402" ph="1"/>
      <c r="Q7382" s="402" ph="1"/>
      <c r="R7382" s="402" ph="1"/>
      <c r="S7382" s="402" ph="1"/>
      <c r="T7382" s="402" ph="1"/>
      <c r="U7382" s="402" ph="1"/>
      <c r="V7382" s="402" ph="1"/>
      <c r="W7382" s="402" ph="1"/>
      <c r="X7382" s="17" ph="1"/>
    </row>
    <row r="7383" spans="15:24" ht="13.5" customHeight="1">
      <c r="O7383" s="402" ph="1"/>
      <c r="P7383" s="402" ph="1"/>
      <c r="Q7383" s="402" ph="1"/>
      <c r="R7383" s="402" ph="1"/>
      <c r="S7383" s="402" ph="1"/>
      <c r="T7383" s="402" ph="1"/>
      <c r="U7383" s="402" ph="1"/>
      <c r="V7383" s="402" ph="1"/>
      <c r="W7383" s="402" ph="1"/>
      <c r="X7383" s="17" ph="1"/>
    </row>
    <row r="7384" spans="15:24" ht="13.5" customHeight="1">
      <c r="O7384" s="402" ph="1"/>
      <c r="P7384" s="402" ph="1"/>
      <c r="Q7384" s="402" ph="1"/>
      <c r="R7384" s="402" ph="1"/>
      <c r="S7384" s="402" ph="1"/>
      <c r="T7384" s="402" ph="1"/>
      <c r="U7384" s="402" ph="1"/>
      <c r="V7384" s="402" ph="1"/>
      <c r="W7384" s="402" ph="1"/>
      <c r="X7384" s="17" ph="1"/>
    </row>
    <row r="7385" spans="15:24" ht="13.5" customHeight="1">
      <c r="O7385" s="402" ph="1"/>
      <c r="P7385" s="402" ph="1"/>
      <c r="Q7385" s="402" ph="1"/>
      <c r="R7385" s="402" ph="1"/>
      <c r="S7385" s="402" ph="1"/>
      <c r="T7385" s="402" ph="1"/>
      <c r="U7385" s="402" ph="1"/>
      <c r="V7385" s="402" ph="1"/>
      <c r="W7385" s="402" ph="1"/>
      <c r="X7385" s="17" ph="1"/>
    </row>
    <row r="7386" spans="15:24" ht="13.5" customHeight="1">
      <c r="O7386" s="402" ph="1"/>
      <c r="P7386" s="402" ph="1"/>
      <c r="Q7386" s="402" ph="1"/>
      <c r="R7386" s="402" ph="1"/>
      <c r="S7386" s="402" ph="1"/>
      <c r="T7386" s="402" ph="1"/>
      <c r="U7386" s="402" ph="1"/>
      <c r="V7386" s="402" ph="1"/>
      <c r="W7386" s="402" ph="1"/>
      <c r="X7386" s="17" ph="1"/>
    </row>
    <row r="7387" spans="15:24" ht="13.5" customHeight="1">
      <c r="O7387" s="402" ph="1"/>
      <c r="P7387" s="402" ph="1"/>
      <c r="Q7387" s="402" ph="1"/>
      <c r="R7387" s="402" ph="1"/>
      <c r="S7387" s="402" ph="1"/>
      <c r="T7387" s="402" ph="1"/>
      <c r="U7387" s="402" ph="1"/>
      <c r="V7387" s="402" ph="1"/>
      <c r="W7387" s="402" ph="1"/>
      <c r="X7387" s="17" ph="1"/>
    </row>
    <row r="7388" spans="15:24" ht="13.5" customHeight="1">
      <c r="O7388" s="402" ph="1"/>
      <c r="P7388" s="402" ph="1"/>
      <c r="Q7388" s="402" ph="1"/>
      <c r="R7388" s="402" ph="1"/>
      <c r="S7388" s="402" ph="1"/>
      <c r="T7388" s="402" ph="1"/>
      <c r="U7388" s="402" ph="1"/>
      <c r="V7388" s="402" ph="1"/>
      <c r="W7388" s="402" ph="1"/>
      <c r="X7388" s="17" ph="1"/>
    </row>
    <row r="7389" spans="15:24" ht="13.5" customHeight="1">
      <c r="O7389" s="402" ph="1"/>
      <c r="P7389" s="402" ph="1"/>
      <c r="Q7389" s="402" ph="1"/>
      <c r="R7389" s="402" ph="1"/>
      <c r="S7389" s="402" ph="1"/>
      <c r="T7389" s="402" ph="1"/>
      <c r="U7389" s="402" ph="1"/>
      <c r="V7389" s="402" ph="1"/>
      <c r="W7389" s="402" ph="1"/>
      <c r="X7389" s="17" ph="1"/>
    </row>
    <row r="7390" spans="15:24" ht="13.5" customHeight="1">
      <c r="O7390" s="402" ph="1"/>
      <c r="P7390" s="402" ph="1"/>
      <c r="Q7390" s="402" ph="1"/>
      <c r="R7390" s="402" ph="1"/>
      <c r="S7390" s="402" ph="1"/>
      <c r="T7390" s="402" ph="1"/>
      <c r="U7390" s="402" ph="1"/>
      <c r="V7390" s="402" ph="1"/>
      <c r="W7390" s="402" ph="1"/>
      <c r="X7390" s="17" ph="1"/>
    </row>
    <row r="7391" spans="15:24" ht="13.5" customHeight="1">
      <c r="O7391" s="402" ph="1"/>
      <c r="P7391" s="402" ph="1"/>
      <c r="Q7391" s="402" ph="1"/>
      <c r="R7391" s="402" ph="1"/>
      <c r="S7391" s="402" ph="1"/>
      <c r="T7391" s="402" ph="1"/>
      <c r="U7391" s="402" ph="1"/>
      <c r="V7391" s="402" ph="1"/>
      <c r="W7391" s="402" ph="1"/>
      <c r="X7391" s="17" ph="1"/>
    </row>
    <row r="7392" spans="15:24" ht="13.5" customHeight="1">
      <c r="O7392" s="402" ph="1"/>
      <c r="P7392" s="402" ph="1"/>
      <c r="Q7392" s="402" ph="1"/>
      <c r="R7392" s="402" ph="1"/>
      <c r="S7392" s="402" ph="1"/>
      <c r="T7392" s="402" ph="1"/>
      <c r="U7392" s="402" ph="1"/>
      <c r="V7392" s="402" ph="1"/>
      <c r="W7392" s="402" ph="1"/>
      <c r="X7392" s="17" ph="1"/>
    </row>
    <row r="7393" spans="15:24" ht="13.5" customHeight="1">
      <c r="O7393" s="402" ph="1"/>
      <c r="P7393" s="402" ph="1"/>
      <c r="Q7393" s="402" ph="1"/>
      <c r="R7393" s="402" ph="1"/>
      <c r="S7393" s="402" ph="1"/>
      <c r="T7393" s="402" ph="1"/>
      <c r="U7393" s="402" ph="1"/>
      <c r="V7393" s="402" ph="1"/>
      <c r="W7393" s="402" ph="1"/>
      <c r="X7393" s="17" ph="1"/>
    </row>
    <row r="7394" spans="15:24" ht="13.5" customHeight="1">
      <c r="O7394" s="402" ph="1"/>
      <c r="P7394" s="402" ph="1"/>
      <c r="Q7394" s="402" ph="1"/>
      <c r="R7394" s="402" ph="1"/>
      <c r="S7394" s="402" ph="1"/>
      <c r="T7394" s="402" ph="1"/>
      <c r="U7394" s="402" ph="1"/>
      <c r="V7394" s="402" ph="1"/>
      <c r="W7394" s="402" ph="1"/>
      <c r="X7394" s="17" ph="1"/>
    </row>
    <row r="7395" spans="15:24" ht="13.5" customHeight="1">
      <c r="O7395" s="402" ph="1"/>
      <c r="P7395" s="402" ph="1"/>
      <c r="Q7395" s="402" ph="1"/>
      <c r="R7395" s="402" ph="1"/>
      <c r="S7395" s="402" ph="1"/>
      <c r="T7395" s="402" ph="1"/>
      <c r="U7395" s="402" ph="1"/>
      <c r="V7395" s="402" ph="1"/>
      <c r="W7395" s="402" ph="1"/>
      <c r="X7395" s="17" ph="1"/>
    </row>
    <row r="7396" spans="15:24" ht="13.5" customHeight="1">
      <c r="O7396" s="402" ph="1"/>
      <c r="P7396" s="402" ph="1"/>
      <c r="Q7396" s="402" ph="1"/>
      <c r="R7396" s="402" ph="1"/>
      <c r="S7396" s="402" ph="1"/>
      <c r="T7396" s="402" ph="1"/>
      <c r="U7396" s="402" ph="1"/>
      <c r="V7396" s="402" ph="1"/>
      <c r="W7396" s="402" ph="1"/>
      <c r="X7396" s="17" ph="1"/>
    </row>
    <row r="7397" spans="15:24" ht="13.5" customHeight="1">
      <c r="O7397" s="402" ph="1"/>
      <c r="P7397" s="402" ph="1"/>
      <c r="Q7397" s="402" ph="1"/>
      <c r="R7397" s="402" ph="1"/>
      <c r="S7397" s="402" ph="1"/>
      <c r="T7397" s="402" ph="1"/>
      <c r="U7397" s="402" ph="1"/>
      <c r="V7397" s="402" ph="1"/>
      <c r="W7397" s="402" ph="1"/>
      <c r="X7397" s="17" ph="1"/>
    </row>
    <row r="7398" spans="15:24" ht="13.5" customHeight="1">
      <c r="O7398" s="402" ph="1"/>
      <c r="P7398" s="402" ph="1"/>
      <c r="Q7398" s="402" ph="1"/>
      <c r="R7398" s="402" ph="1"/>
      <c r="S7398" s="402" ph="1"/>
      <c r="T7398" s="402" ph="1"/>
      <c r="U7398" s="402" ph="1"/>
      <c r="V7398" s="402" ph="1"/>
      <c r="W7398" s="402" ph="1"/>
      <c r="X7398" s="17" ph="1"/>
    </row>
    <row r="7399" spans="15:24" ht="13.5" customHeight="1">
      <c r="O7399" s="402" ph="1"/>
      <c r="P7399" s="402" ph="1"/>
      <c r="Q7399" s="402" ph="1"/>
      <c r="R7399" s="402" ph="1"/>
      <c r="S7399" s="402" ph="1"/>
      <c r="T7399" s="402" ph="1"/>
      <c r="U7399" s="402" ph="1"/>
      <c r="V7399" s="402" ph="1"/>
      <c r="W7399" s="402" ph="1"/>
      <c r="X7399" s="17" ph="1"/>
    </row>
    <row r="7400" spans="15:24" ht="13.5" customHeight="1">
      <c r="O7400" s="402" ph="1"/>
      <c r="P7400" s="402" ph="1"/>
      <c r="Q7400" s="402" ph="1"/>
      <c r="R7400" s="402" ph="1"/>
      <c r="S7400" s="402" ph="1"/>
      <c r="T7400" s="402" ph="1"/>
      <c r="U7400" s="402" ph="1"/>
      <c r="V7400" s="402" ph="1"/>
      <c r="W7400" s="402" ph="1"/>
      <c r="X7400" s="17" ph="1"/>
    </row>
    <row r="7401" spans="15:24" ht="13.5" customHeight="1">
      <c r="O7401" s="402" ph="1"/>
      <c r="P7401" s="402" ph="1"/>
      <c r="Q7401" s="402" ph="1"/>
      <c r="R7401" s="402" ph="1"/>
      <c r="S7401" s="402" ph="1"/>
      <c r="T7401" s="402" ph="1"/>
      <c r="U7401" s="402" ph="1"/>
      <c r="V7401" s="402" ph="1"/>
      <c r="W7401" s="402" ph="1"/>
      <c r="X7401" s="17" ph="1"/>
    </row>
    <row r="7402" spans="15:24" ht="13.5" customHeight="1">
      <c r="O7402" s="402" ph="1"/>
      <c r="P7402" s="402" ph="1"/>
      <c r="Q7402" s="402" ph="1"/>
      <c r="R7402" s="402" ph="1"/>
      <c r="S7402" s="402" ph="1"/>
      <c r="T7402" s="402" ph="1"/>
      <c r="U7402" s="402" ph="1"/>
      <c r="V7402" s="402" ph="1"/>
      <c r="W7402" s="402" ph="1"/>
      <c r="X7402" s="17" ph="1"/>
    </row>
    <row r="7403" spans="15:24" ht="13.5" customHeight="1">
      <c r="O7403" s="402" ph="1"/>
      <c r="P7403" s="402" ph="1"/>
      <c r="Q7403" s="402" ph="1"/>
      <c r="R7403" s="402" ph="1"/>
      <c r="S7403" s="402" ph="1"/>
      <c r="T7403" s="402" ph="1"/>
      <c r="U7403" s="402" ph="1"/>
      <c r="V7403" s="402" ph="1"/>
      <c r="W7403" s="402" ph="1"/>
      <c r="X7403" s="17" ph="1"/>
    </row>
    <row r="7404" spans="15:24" ht="13.5" customHeight="1">
      <c r="O7404" s="402" ph="1"/>
      <c r="P7404" s="402" ph="1"/>
      <c r="Q7404" s="402" ph="1"/>
      <c r="R7404" s="402" ph="1"/>
      <c r="S7404" s="402" ph="1"/>
      <c r="T7404" s="402" ph="1"/>
      <c r="U7404" s="402" ph="1"/>
      <c r="V7404" s="402" ph="1"/>
      <c r="W7404" s="402" ph="1"/>
      <c r="X7404" s="17" ph="1"/>
    </row>
    <row r="7405" spans="15:24" ht="13.5" customHeight="1">
      <c r="O7405" s="402" ph="1"/>
      <c r="P7405" s="402" ph="1"/>
      <c r="Q7405" s="402" ph="1"/>
      <c r="R7405" s="402" ph="1"/>
      <c r="S7405" s="402" ph="1"/>
      <c r="T7405" s="402" ph="1"/>
      <c r="U7405" s="402" ph="1"/>
      <c r="V7405" s="402" ph="1"/>
      <c r="W7405" s="402" ph="1"/>
      <c r="X7405" s="17" ph="1"/>
    </row>
    <row r="7406" spans="15:24" ht="13.5" customHeight="1">
      <c r="O7406" s="402" ph="1"/>
      <c r="P7406" s="402" ph="1"/>
      <c r="Q7406" s="402" ph="1"/>
      <c r="R7406" s="402" ph="1"/>
      <c r="S7406" s="402" ph="1"/>
      <c r="T7406" s="402" ph="1"/>
      <c r="U7406" s="402" ph="1"/>
      <c r="V7406" s="402" ph="1"/>
      <c r="W7406" s="402" ph="1"/>
      <c r="X7406" s="17" ph="1"/>
    </row>
    <row r="7407" spans="15:24" ht="13.5" customHeight="1">
      <c r="O7407" s="402" ph="1"/>
      <c r="P7407" s="402" ph="1"/>
      <c r="Q7407" s="402" ph="1"/>
      <c r="R7407" s="402" ph="1"/>
      <c r="S7407" s="402" ph="1"/>
      <c r="T7407" s="402" ph="1"/>
      <c r="U7407" s="402" ph="1"/>
      <c r="V7407" s="402" ph="1"/>
      <c r="W7407" s="402" ph="1"/>
      <c r="X7407" s="17" ph="1"/>
    </row>
    <row r="7408" spans="15:24" ht="13.5" customHeight="1">
      <c r="O7408" s="402" ph="1"/>
      <c r="P7408" s="402" ph="1"/>
      <c r="Q7408" s="402" ph="1"/>
      <c r="R7408" s="402" ph="1"/>
      <c r="S7408" s="402" ph="1"/>
      <c r="T7408" s="402" ph="1"/>
      <c r="U7408" s="402" ph="1"/>
      <c r="V7408" s="402" ph="1"/>
      <c r="W7408" s="402" ph="1"/>
      <c r="X7408" s="17" ph="1"/>
    </row>
    <row r="7409" spans="15:24" ht="13.5" customHeight="1">
      <c r="O7409" s="402" ph="1"/>
      <c r="P7409" s="402" ph="1"/>
      <c r="Q7409" s="402" ph="1"/>
      <c r="R7409" s="402" ph="1"/>
      <c r="S7409" s="402" ph="1"/>
      <c r="T7409" s="402" ph="1"/>
      <c r="U7409" s="402" ph="1"/>
      <c r="V7409" s="402" ph="1"/>
      <c r="W7409" s="402" ph="1"/>
      <c r="X7409" s="17" ph="1"/>
    </row>
    <row r="7410" spans="15:24" ht="13.5" customHeight="1">
      <c r="O7410" s="402" ph="1"/>
      <c r="P7410" s="402" ph="1"/>
      <c r="Q7410" s="402" ph="1"/>
      <c r="R7410" s="402" ph="1"/>
      <c r="S7410" s="402" ph="1"/>
      <c r="T7410" s="402" ph="1"/>
      <c r="U7410" s="402" ph="1"/>
      <c r="V7410" s="402" ph="1"/>
      <c r="W7410" s="402" ph="1"/>
      <c r="X7410" s="17" ph="1"/>
    </row>
    <row r="7411" spans="15:24" ht="13.5" customHeight="1">
      <c r="O7411" s="402" ph="1"/>
      <c r="P7411" s="402" ph="1"/>
      <c r="Q7411" s="402" ph="1"/>
      <c r="R7411" s="402" ph="1"/>
      <c r="S7411" s="402" ph="1"/>
      <c r="T7411" s="402" ph="1"/>
      <c r="U7411" s="402" ph="1"/>
      <c r="V7411" s="402" ph="1"/>
      <c r="W7411" s="402" ph="1"/>
      <c r="X7411" s="17" ph="1"/>
    </row>
    <row r="7412" spans="15:24" ht="13.5" customHeight="1">
      <c r="O7412" s="402" ph="1"/>
      <c r="P7412" s="402" ph="1"/>
      <c r="Q7412" s="402" ph="1"/>
      <c r="R7412" s="402" ph="1"/>
      <c r="S7412" s="402" ph="1"/>
      <c r="T7412" s="402" ph="1"/>
      <c r="U7412" s="402" ph="1"/>
      <c r="V7412" s="402" ph="1"/>
      <c r="W7412" s="402" ph="1"/>
      <c r="X7412" s="17" ph="1"/>
    </row>
    <row r="7413" spans="15:24" ht="13.5" customHeight="1">
      <c r="O7413" s="402" ph="1"/>
      <c r="P7413" s="402" ph="1"/>
      <c r="Q7413" s="402" ph="1"/>
      <c r="R7413" s="402" ph="1"/>
      <c r="S7413" s="402" ph="1"/>
      <c r="T7413" s="402" ph="1"/>
      <c r="U7413" s="402" ph="1"/>
      <c r="V7413" s="402" ph="1"/>
      <c r="W7413" s="402" ph="1"/>
      <c r="X7413" s="17" ph="1"/>
    </row>
    <row r="7414" spans="15:24" ht="13.5" customHeight="1">
      <c r="O7414" s="402" ph="1"/>
      <c r="P7414" s="402" ph="1"/>
      <c r="Q7414" s="402" ph="1"/>
      <c r="R7414" s="402" ph="1"/>
      <c r="S7414" s="402" ph="1"/>
      <c r="T7414" s="402" ph="1"/>
      <c r="U7414" s="402" ph="1"/>
      <c r="V7414" s="402" ph="1"/>
      <c r="W7414" s="402" ph="1"/>
      <c r="X7414" s="17" ph="1"/>
    </row>
    <row r="7415" spans="15:24" ht="13.5" customHeight="1">
      <c r="O7415" s="402" ph="1"/>
      <c r="P7415" s="402" ph="1"/>
      <c r="Q7415" s="402" ph="1"/>
      <c r="R7415" s="402" ph="1"/>
      <c r="S7415" s="402" ph="1"/>
      <c r="T7415" s="402" ph="1"/>
      <c r="U7415" s="402" ph="1"/>
      <c r="V7415" s="402" ph="1"/>
      <c r="W7415" s="402" ph="1"/>
      <c r="X7415" s="17" ph="1"/>
    </row>
    <row r="7416" spans="15:24" ht="13.5" customHeight="1">
      <c r="O7416" s="402" ph="1"/>
      <c r="P7416" s="402" ph="1"/>
      <c r="Q7416" s="402" ph="1"/>
      <c r="R7416" s="402" ph="1"/>
      <c r="S7416" s="402" ph="1"/>
      <c r="T7416" s="402" ph="1"/>
      <c r="U7416" s="402" ph="1"/>
      <c r="V7416" s="402" ph="1"/>
      <c r="W7416" s="402" ph="1"/>
      <c r="X7416" s="17" ph="1"/>
    </row>
    <row r="7417" spans="15:24" ht="13.5" customHeight="1">
      <c r="O7417" s="402" ph="1"/>
      <c r="P7417" s="402" ph="1"/>
      <c r="Q7417" s="402" ph="1"/>
      <c r="R7417" s="402" ph="1"/>
      <c r="S7417" s="402" ph="1"/>
      <c r="T7417" s="402" ph="1"/>
      <c r="U7417" s="402" ph="1"/>
      <c r="V7417" s="402" ph="1"/>
      <c r="W7417" s="402" ph="1"/>
      <c r="X7417" s="17" ph="1"/>
    </row>
    <row r="7418" spans="15:24" ht="13.5" customHeight="1">
      <c r="O7418" s="402" ph="1"/>
      <c r="P7418" s="402" ph="1"/>
      <c r="Q7418" s="402" ph="1"/>
      <c r="R7418" s="402" ph="1"/>
      <c r="S7418" s="402" ph="1"/>
      <c r="T7418" s="402" ph="1"/>
      <c r="U7418" s="402" ph="1"/>
      <c r="V7418" s="402" ph="1"/>
      <c r="W7418" s="402" ph="1"/>
      <c r="X7418" s="17" ph="1"/>
    </row>
    <row r="7419" spans="15:24" ht="13.5" customHeight="1">
      <c r="O7419" s="402" ph="1"/>
      <c r="P7419" s="402" ph="1"/>
      <c r="Q7419" s="402" ph="1"/>
      <c r="R7419" s="402" ph="1"/>
      <c r="S7419" s="402" ph="1"/>
      <c r="T7419" s="402" ph="1"/>
      <c r="U7419" s="402" ph="1"/>
      <c r="V7419" s="402" ph="1"/>
      <c r="W7419" s="402" ph="1"/>
      <c r="X7419" s="17" ph="1"/>
    </row>
    <row r="7420" spans="15:24" ht="13.5" customHeight="1">
      <c r="O7420" s="402" ph="1"/>
      <c r="P7420" s="402" ph="1"/>
      <c r="Q7420" s="402" ph="1"/>
      <c r="R7420" s="402" ph="1"/>
      <c r="S7420" s="402" ph="1"/>
      <c r="T7420" s="402" ph="1"/>
      <c r="U7420" s="402" ph="1"/>
      <c r="V7420" s="402" ph="1"/>
      <c r="W7420" s="402" ph="1"/>
      <c r="X7420" s="17" ph="1"/>
    </row>
    <row r="7421" spans="15:24" ht="13.5" customHeight="1">
      <c r="O7421" s="402" ph="1"/>
      <c r="P7421" s="402" ph="1"/>
      <c r="Q7421" s="402" ph="1"/>
      <c r="R7421" s="402" ph="1"/>
      <c r="S7421" s="402" ph="1"/>
      <c r="T7421" s="402" ph="1"/>
      <c r="U7421" s="402" ph="1"/>
      <c r="V7421" s="402" ph="1"/>
      <c r="W7421" s="402" ph="1"/>
      <c r="X7421" s="17" ph="1"/>
    </row>
    <row r="7422" spans="15:24" ht="13.5" customHeight="1">
      <c r="O7422" s="402" ph="1"/>
      <c r="P7422" s="402" ph="1"/>
      <c r="Q7422" s="402" ph="1"/>
      <c r="R7422" s="402" ph="1"/>
      <c r="S7422" s="402" ph="1"/>
      <c r="T7422" s="402" ph="1"/>
      <c r="U7422" s="402" ph="1"/>
      <c r="V7422" s="402" ph="1"/>
      <c r="W7422" s="402" ph="1"/>
      <c r="X7422" s="17" ph="1"/>
    </row>
    <row r="7423" spans="15:24" ht="13.5" customHeight="1">
      <c r="O7423" s="402" ph="1"/>
      <c r="P7423" s="402" ph="1"/>
      <c r="Q7423" s="402" ph="1"/>
      <c r="R7423" s="402" ph="1"/>
      <c r="S7423" s="402" ph="1"/>
      <c r="T7423" s="402" ph="1"/>
      <c r="U7423" s="402" ph="1"/>
      <c r="V7423" s="402" ph="1"/>
      <c r="W7423" s="402" ph="1"/>
      <c r="X7423" s="17" ph="1"/>
    </row>
    <row r="7424" spans="15:24" ht="13.5" customHeight="1">
      <c r="O7424" s="402" ph="1"/>
      <c r="P7424" s="402" ph="1"/>
      <c r="Q7424" s="402" ph="1"/>
      <c r="R7424" s="402" ph="1"/>
      <c r="S7424" s="402" ph="1"/>
      <c r="T7424" s="402" ph="1"/>
      <c r="U7424" s="402" ph="1"/>
      <c r="V7424" s="402" ph="1"/>
      <c r="W7424" s="402" ph="1"/>
      <c r="X7424" s="17" ph="1"/>
    </row>
    <row r="7425" spans="15:24" ht="13.5" customHeight="1">
      <c r="O7425" s="402" ph="1"/>
      <c r="P7425" s="402" ph="1"/>
      <c r="Q7425" s="402" ph="1"/>
      <c r="R7425" s="402" ph="1"/>
      <c r="S7425" s="402" ph="1"/>
      <c r="T7425" s="402" ph="1"/>
      <c r="U7425" s="402" ph="1"/>
      <c r="V7425" s="402" ph="1"/>
      <c r="W7425" s="402" ph="1"/>
      <c r="X7425" s="17" ph="1"/>
    </row>
    <row r="7426" spans="15:24" ht="13.5" customHeight="1">
      <c r="O7426" s="402" ph="1"/>
      <c r="P7426" s="402" ph="1"/>
      <c r="Q7426" s="402" ph="1"/>
      <c r="R7426" s="402" ph="1"/>
      <c r="S7426" s="402" ph="1"/>
      <c r="T7426" s="402" ph="1"/>
      <c r="U7426" s="402" ph="1"/>
      <c r="V7426" s="402" ph="1"/>
      <c r="W7426" s="402" ph="1"/>
      <c r="X7426" s="17" ph="1"/>
    </row>
    <row r="7427" spans="15:24" ht="13.5" customHeight="1">
      <c r="O7427" s="402" ph="1"/>
      <c r="P7427" s="402" ph="1"/>
      <c r="Q7427" s="402" ph="1"/>
      <c r="R7427" s="402" ph="1"/>
      <c r="S7427" s="402" ph="1"/>
      <c r="T7427" s="402" ph="1"/>
      <c r="U7427" s="402" ph="1"/>
      <c r="V7427" s="402" ph="1"/>
      <c r="W7427" s="402" ph="1"/>
      <c r="X7427" s="17" ph="1"/>
    </row>
    <row r="7428" spans="15:24" ht="13.5" customHeight="1">
      <c r="O7428" s="402" ph="1"/>
      <c r="P7428" s="402" ph="1"/>
      <c r="Q7428" s="402" ph="1"/>
      <c r="R7428" s="402" ph="1"/>
      <c r="S7428" s="402" ph="1"/>
      <c r="T7428" s="402" ph="1"/>
      <c r="U7428" s="402" ph="1"/>
      <c r="V7428" s="402" ph="1"/>
      <c r="W7428" s="402" ph="1"/>
      <c r="X7428" s="17" ph="1"/>
    </row>
    <row r="7429" spans="15:24" ht="13.5" customHeight="1">
      <c r="O7429" s="402" ph="1"/>
      <c r="P7429" s="402" ph="1"/>
      <c r="Q7429" s="402" ph="1"/>
      <c r="R7429" s="402" ph="1"/>
      <c r="S7429" s="402" ph="1"/>
      <c r="T7429" s="402" ph="1"/>
      <c r="U7429" s="402" ph="1"/>
      <c r="V7429" s="402" ph="1"/>
      <c r="W7429" s="402" ph="1"/>
      <c r="X7429" s="17" ph="1"/>
    </row>
    <row r="7430" spans="15:24" ht="13.5" customHeight="1">
      <c r="O7430" s="402" ph="1"/>
      <c r="P7430" s="402" ph="1"/>
      <c r="Q7430" s="402" ph="1"/>
      <c r="R7430" s="402" ph="1"/>
      <c r="S7430" s="402" ph="1"/>
      <c r="T7430" s="402" ph="1"/>
      <c r="U7430" s="402" ph="1"/>
      <c r="V7430" s="402" ph="1"/>
      <c r="W7430" s="402" ph="1"/>
      <c r="X7430" s="17" ph="1"/>
    </row>
    <row r="7431" spans="15:24" ht="13.5" customHeight="1">
      <c r="O7431" s="402" ph="1"/>
      <c r="P7431" s="402" ph="1"/>
      <c r="Q7431" s="402" ph="1"/>
      <c r="R7431" s="402" ph="1"/>
      <c r="S7431" s="402" ph="1"/>
      <c r="T7431" s="402" ph="1"/>
      <c r="U7431" s="402" ph="1"/>
      <c r="V7431" s="402" ph="1"/>
      <c r="W7431" s="402" ph="1"/>
      <c r="X7431" s="17" ph="1"/>
    </row>
    <row r="7432" spans="15:24" ht="13.5" customHeight="1">
      <c r="O7432" s="402" ph="1"/>
      <c r="P7432" s="402" ph="1"/>
      <c r="Q7432" s="402" ph="1"/>
      <c r="R7432" s="402" ph="1"/>
      <c r="S7432" s="402" ph="1"/>
      <c r="T7432" s="402" ph="1"/>
      <c r="U7432" s="402" ph="1"/>
      <c r="V7432" s="402" ph="1"/>
      <c r="W7432" s="402" ph="1"/>
      <c r="X7432" s="17" ph="1"/>
    </row>
    <row r="7433" spans="15:24" ht="13.5" customHeight="1">
      <c r="O7433" s="402" ph="1"/>
      <c r="P7433" s="402" ph="1"/>
      <c r="Q7433" s="402" ph="1"/>
      <c r="R7433" s="402" ph="1"/>
      <c r="S7433" s="402" ph="1"/>
      <c r="T7433" s="402" ph="1"/>
      <c r="U7433" s="402" ph="1"/>
      <c r="V7433" s="402" ph="1"/>
      <c r="W7433" s="402" ph="1"/>
      <c r="X7433" s="17" ph="1"/>
    </row>
    <row r="7434" spans="15:24" ht="13.5" customHeight="1">
      <c r="O7434" s="402" ph="1"/>
      <c r="P7434" s="402" ph="1"/>
      <c r="Q7434" s="402" ph="1"/>
      <c r="R7434" s="402" ph="1"/>
      <c r="S7434" s="402" ph="1"/>
      <c r="T7434" s="402" ph="1"/>
      <c r="U7434" s="402" ph="1"/>
      <c r="V7434" s="402" ph="1"/>
      <c r="W7434" s="402" ph="1"/>
      <c r="X7434" s="17" ph="1"/>
    </row>
    <row r="7435" spans="15:24" ht="13.5" customHeight="1">
      <c r="O7435" s="402" ph="1"/>
      <c r="P7435" s="402" ph="1"/>
      <c r="Q7435" s="402" ph="1"/>
      <c r="R7435" s="402" ph="1"/>
      <c r="S7435" s="402" ph="1"/>
      <c r="T7435" s="402" ph="1"/>
      <c r="U7435" s="402" ph="1"/>
      <c r="V7435" s="402" ph="1"/>
      <c r="W7435" s="402" ph="1"/>
      <c r="X7435" s="17" ph="1"/>
    </row>
    <row r="7436" spans="15:24" ht="13.5" customHeight="1">
      <c r="O7436" s="402" ph="1"/>
      <c r="P7436" s="402" ph="1"/>
      <c r="Q7436" s="402" ph="1"/>
      <c r="R7436" s="402" ph="1"/>
      <c r="S7436" s="402" ph="1"/>
      <c r="T7436" s="402" ph="1"/>
      <c r="U7436" s="402" ph="1"/>
      <c r="V7436" s="402" ph="1"/>
      <c r="W7436" s="402" ph="1"/>
      <c r="X7436" s="17" ph="1"/>
    </row>
    <row r="7437" spans="15:24" ht="13.5" customHeight="1">
      <c r="O7437" s="402" ph="1"/>
      <c r="P7437" s="402" ph="1"/>
      <c r="Q7437" s="402" ph="1"/>
      <c r="R7437" s="402" ph="1"/>
      <c r="S7437" s="402" ph="1"/>
      <c r="T7437" s="402" ph="1"/>
      <c r="U7437" s="402" ph="1"/>
      <c r="V7437" s="402" ph="1"/>
      <c r="W7437" s="402" ph="1"/>
      <c r="X7437" s="17" ph="1"/>
    </row>
    <row r="7438" spans="15:24" ht="13.5" customHeight="1">
      <c r="O7438" s="402" ph="1"/>
      <c r="P7438" s="402" ph="1"/>
      <c r="Q7438" s="402" ph="1"/>
      <c r="R7438" s="402" ph="1"/>
      <c r="S7438" s="402" ph="1"/>
      <c r="T7438" s="402" ph="1"/>
      <c r="U7438" s="402" ph="1"/>
      <c r="V7438" s="402" ph="1"/>
      <c r="W7438" s="402" ph="1"/>
      <c r="X7438" s="17" ph="1"/>
    </row>
    <row r="7439" spans="15:24" ht="13.5" customHeight="1">
      <c r="O7439" s="402" ph="1"/>
      <c r="P7439" s="402" ph="1"/>
      <c r="Q7439" s="402" ph="1"/>
      <c r="R7439" s="402" ph="1"/>
      <c r="S7439" s="402" ph="1"/>
      <c r="T7439" s="402" ph="1"/>
      <c r="U7439" s="402" ph="1"/>
      <c r="V7439" s="402" ph="1"/>
      <c r="W7439" s="402" ph="1"/>
      <c r="X7439" s="17" ph="1"/>
    </row>
    <row r="7440" spans="15:24" ht="13.5" customHeight="1">
      <c r="O7440" s="402" ph="1"/>
      <c r="P7440" s="402" ph="1"/>
      <c r="Q7440" s="402" ph="1"/>
      <c r="R7440" s="402" ph="1"/>
      <c r="S7440" s="402" ph="1"/>
      <c r="T7440" s="402" ph="1"/>
      <c r="U7440" s="402" ph="1"/>
      <c r="V7440" s="402" ph="1"/>
      <c r="W7440" s="402" ph="1"/>
      <c r="X7440" s="17" ph="1"/>
    </row>
    <row r="7441" spans="15:24" ht="13.5" customHeight="1">
      <c r="O7441" s="402" ph="1"/>
      <c r="P7441" s="402" ph="1"/>
      <c r="Q7441" s="402" ph="1"/>
      <c r="R7441" s="402" ph="1"/>
      <c r="S7441" s="402" ph="1"/>
      <c r="T7441" s="402" ph="1"/>
      <c r="U7441" s="402" ph="1"/>
      <c r="V7441" s="402" ph="1"/>
      <c r="W7441" s="402" ph="1"/>
      <c r="X7441" s="17" ph="1"/>
    </row>
    <row r="7442" spans="15:24" ht="13.5" customHeight="1">
      <c r="O7442" s="402" ph="1"/>
      <c r="P7442" s="402" ph="1"/>
      <c r="Q7442" s="402" ph="1"/>
      <c r="R7442" s="402" ph="1"/>
      <c r="S7442" s="402" ph="1"/>
      <c r="T7442" s="402" ph="1"/>
      <c r="U7442" s="402" ph="1"/>
      <c r="V7442" s="402" ph="1"/>
      <c r="W7442" s="402" ph="1"/>
      <c r="X7442" s="17" ph="1"/>
    </row>
    <row r="7443" spans="15:24" ht="13.5" customHeight="1">
      <c r="O7443" s="402" ph="1"/>
      <c r="P7443" s="402" ph="1"/>
      <c r="Q7443" s="402" ph="1"/>
      <c r="R7443" s="402" ph="1"/>
      <c r="S7443" s="402" ph="1"/>
      <c r="T7443" s="402" ph="1"/>
      <c r="U7443" s="402" ph="1"/>
      <c r="V7443" s="402" ph="1"/>
      <c r="W7443" s="402" ph="1"/>
      <c r="X7443" s="17" ph="1"/>
    </row>
    <row r="7444" spans="15:24" ht="13.5" customHeight="1">
      <c r="O7444" s="402" ph="1"/>
      <c r="P7444" s="402" ph="1"/>
      <c r="Q7444" s="402" ph="1"/>
      <c r="R7444" s="402" ph="1"/>
      <c r="S7444" s="402" ph="1"/>
      <c r="T7444" s="402" ph="1"/>
      <c r="U7444" s="402" ph="1"/>
      <c r="V7444" s="402" ph="1"/>
      <c r="W7444" s="402" ph="1"/>
      <c r="X7444" s="17" ph="1"/>
    </row>
    <row r="7445" spans="15:24" ht="13.5" customHeight="1">
      <c r="O7445" s="402" ph="1"/>
      <c r="P7445" s="402" ph="1"/>
      <c r="Q7445" s="402" ph="1"/>
      <c r="R7445" s="402" ph="1"/>
      <c r="S7445" s="402" ph="1"/>
      <c r="T7445" s="402" ph="1"/>
      <c r="U7445" s="402" ph="1"/>
      <c r="V7445" s="402" ph="1"/>
      <c r="W7445" s="402" ph="1"/>
      <c r="X7445" s="17" ph="1"/>
    </row>
    <row r="7446" spans="15:24" ht="13.5" customHeight="1">
      <c r="O7446" s="402" ph="1"/>
      <c r="P7446" s="402" ph="1"/>
      <c r="Q7446" s="402" ph="1"/>
      <c r="R7446" s="402" ph="1"/>
      <c r="S7446" s="402" ph="1"/>
      <c r="T7446" s="402" ph="1"/>
      <c r="U7446" s="402" ph="1"/>
      <c r="V7446" s="402" ph="1"/>
      <c r="W7446" s="402" ph="1"/>
      <c r="X7446" s="17" ph="1"/>
    </row>
    <row r="7447" spans="15:24" ht="13.5" customHeight="1">
      <c r="O7447" s="402" ph="1"/>
      <c r="P7447" s="402" ph="1"/>
      <c r="Q7447" s="402" ph="1"/>
      <c r="R7447" s="402" ph="1"/>
      <c r="S7447" s="402" ph="1"/>
      <c r="T7447" s="402" ph="1"/>
      <c r="U7447" s="402" ph="1"/>
      <c r="V7447" s="402" ph="1"/>
      <c r="W7447" s="402" ph="1"/>
      <c r="X7447" s="17" ph="1"/>
    </row>
    <row r="7448" spans="15:24" ht="13.5" customHeight="1">
      <c r="O7448" s="402" ph="1"/>
      <c r="P7448" s="402" ph="1"/>
      <c r="Q7448" s="402" ph="1"/>
      <c r="R7448" s="402" ph="1"/>
      <c r="S7448" s="402" ph="1"/>
      <c r="T7448" s="402" ph="1"/>
      <c r="U7448" s="402" ph="1"/>
      <c r="V7448" s="402" ph="1"/>
      <c r="W7448" s="402" ph="1"/>
      <c r="X7448" s="17" ph="1"/>
    </row>
    <row r="7449" spans="15:24" ht="13.5" customHeight="1">
      <c r="O7449" s="402" ph="1"/>
      <c r="P7449" s="402" ph="1"/>
      <c r="Q7449" s="402" ph="1"/>
      <c r="R7449" s="402" ph="1"/>
      <c r="S7449" s="402" ph="1"/>
      <c r="T7449" s="402" ph="1"/>
      <c r="U7449" s="402" ph="1"/>
      <c r="V7449" s="402" ph="1"/>
      <c r="W7449" s="402" ph="1"/>
      <c r="X7449" s="17" ph="1"/>
    </row>
    <row r="7450" spans="15:24" ht="13.5" customHeight="1">
      <c r="O7450" s="402" ph="1"/>
      <c r="P7450" s="402" ph="1"/>
      <c r="Q7450" s="402" ph="1"/>
      <c r="R7450" s="402" ph="1"/>
      <c r="S7450" s="402" ph="1"/>
      <c r="T7450" s="402" ph="1"/>
      <c r="U7450" s="402" ph="1"/>
      <c r="V7450" s="402" ph="1"/>
      <c r="W7450" s="402" ph="1"/>
      <c r="X7450" s="17" ph="1"/>
    </row>
    <row r="7451" spans="15:24" ht="13.5" customHeight="1">
      <c r="O7451" s="402" ph="1"/>
      <c r="P7451" s="402" ph="1"/>
      <c r="Q7451" s="402" ph="1"/>
      <c r="R7451" s="402" ph="1"/>
      <c r="S7451" s="402" ph="1"/>
      <c r="T7451" s="402" ph="1"/>
      <c r="U7451" s="402" ph="1"/>
      <c r="V7451" s="402" ph="1"/>
      <c r="W7451" s="402" ph="1"/>
      <c r="X7451" s="17" ph="1"/>
    </row>
    <row r="7452" spans="15:24" ht="13.5" customHeight="1">
      <c r="O7452" s="402" ph="1"/>
      <c r="P7452" s="402" ph="1"/>
      <c r="Q7452" s="402" ph="1"/>
      <c r="R7452" s="402" ph="1"/>
      <c r="S7452" s="402" ph="1"/>
      <c r="T7452" s="402" ph="1"/>
      <c r="U7452" s="402" ph="1"/>
      <c r="V7452" s="402" ph="1"/>
      <c r="W7452" s="402" ph="1"/>
      <c r="X7452" s="17" ph="1"/>
    </row>
    <row r="7453" spans="15:24" ht="13.5" customHeight="1">
      <c r="O7453" s="402" ph="1"/>
      <c r="P7453" s="402" ph="1"/>
      <c r="Q7453" s="402" ph="1"/>
      <c r="R7453" s="402" ph="1"/>
      <c r="S7453" s="402" ph="1"/>
      <c r="T7453" s="402" ph="1"/>
      <c r="U7453" s="402" ph="1"/>
      <c r="V7453" s="402" ph="1"/>
      <c r="W7453" s="402" ph="1"/>
      <c r="X7453" s="17" ph="1"/>
    </row>
    <row r="7454" spans="15:24" ht="13.5" customHeight="1">
      <c r="O7454" s="402" ph="1"/>
      <c r="P7454" s="402" ph="1"/>
      <c r="Q7454" s="402" ph="1"/>
      <c r="R7454" s="402" ph="1"/>
      <c r="S7454" s="402" ph="1"/>
      <c r="T7454" s="402" ph="1"/>
      <c r="U7454" s="402" ph="1"/>
      <c r="V7454" s="402" ph="1"/>
      <c r="W7454" s="402" ph="1"/>
      <c r="X7454" s="17" ph="1"/>
    </row>
    <row r="7455" spans="15:24" ht="13.5" customHeight="1">
      <c r="O7455" s="402" ph="1"/>
      <c r="P7455" s="402" ph="1"/>
      <c r="Q7455" s="402" ph="1"/>
      <c r="R7455" s="402" ph="1"/>
      <c r="S7455" s="402" ph="1"/>
      <c r="T7455" s="402" ph="1"/>
      <c r="U7455" s="402" ph="1"/>
      <c r="V7455" s="402" ph="1"/>
      <c r="W7455" s="402" ph="1"/>
      <c r="X7455" s="17" ph="1"/>
    </row>
    <row r="7456" spans="15:24" ht="13.5" customHeight="1">
      <c r="O7456" s="402" ph="1"/>
      <c r="P7456" s="402" ph="1"/>
      <c r="Q7456" s="402" ph="1"/>
      <c r="R7456" s="402" ph="1"/>
      <c r="S7456" s="402" ph="1"/>
      <c r="T7456" s="402" ph="1"/>
      <c r="U7456" s="402" ph="1"/>
      <c r="V7456" s="402" ph="1"/>
      <c r="W7456" s="402" ph="1"/>
      <c r="X7456" s="17" ph="1"/>
    </row>
    <row r="7457" spans="15:24" ht="13.5" customHeight="1">
      <c r="O7457" s="402" ph="1"/>
      <c r="P7457" s="402" ph="1"/>
      <c r="Q7457" s="402" ph="1"/>
      <c r="R7457" s="402" ph="1"/>
      <c r="S7457" s="402" ph="1"/>
      <c r="T7457" s="402" ph="1"/>
      <c r="U7457" s="402" ph="1"/>
      <c r="V7457" s="402" ph="1"/>
      <c r="W7457" s="402" ph="1"/>
      <c r="X7457" s="17" ph="1"/>
    </row>
    <row r="7458" spans="15:24" ht="13.5" customHeight="1">
      <c r="O7458" s="402" ph="1"/>
      <c r="P7458" s="402" ph="1"/>
      <c r="Q7458" s="402" ph="1"/>
      <c r="R7458" s="402" ph="1"/>
      <c r="S7458" s="402" ph="1"/>
      <c r="T7458" s="402" ph="1"/>
      <c r="U7458" s="402" ph="1"/>
      <c r="V7458" s="402" ph="1"/>
      <c r="W7458" s="402" ph="1"/>
      <c r="X7458" s="17" ph="1"/>
    </row>
    <row r="7459" spans="15:24" ht="13.5" customHeight="1">
      <c r="O7459" s="402" ph="1"/>
      <c r="P7459" s="402" ph="1"/>
      <c r="Q7459" s="402" ph="1"/>
      <c r="R7459" s="402" ph="1"/>
      <c r="S7459" s="402" ph="1"/>
      <c r="T7459" s="402" ph="1"/>
      <c r="U7459" s="402" ph="1"/>
      <c r="V7459" s="402" ph="1"/>
      <c r="W7459" s="402" ph="1"/>
      <c r="X7459" s="17" ph="1"/>
    </row>
    <row r="7460" spans="15:24" ht="13.5" customHeight="1">
      <c r="O7460" s="402" ph="1"/>
      <c r="P7460" s="402" ph="1"/>
      <c r="Q7460" s="402" ph="1"/>
      <c r="R7460" s="402" ph="1"/>
      <c r="S7460" s="402" ph="1"/>
      <c r="T7460" s="402" ph="1"/>
      <c r="U7460" s="402" ph="1"/>
      <c r="V7460" s="402" ph="1"/>
      <c r="W7460" s="402" ph="1"/>
      <c r="X7460" s="17" ph="1"/>
    </row>
    <row r="7461" spans="15:24" ht="13.5" customHeight="1">
      <c r="O7461" s="402" ph="1"/>
      <c r="P7461" s="402" ph="1"/>
      <c r="Q7461" s="402" ph="1"/>
      <c r="R7461" s="402" ph="1"/>
      <c r="S7461" s="402" ph="1"/>
      <c r="T7461" s="402" ph="1"/>
      <c r="U7461" s="402" ph="1"/>
      <c r="V7461" s="402" ph="1"/>
      <c r="W7461" s="402" ph="1"/>
      <c r="X7461" s="17" ph="1"/>
    </row>
    <row r="7462" spans="15:24" ht="13.5" customHeight="1">
      <c r="O7462" s="402" ph="1"/>
      <c r="P7462" s="402" ph="1"/>
      <c r="Q7462" s="402" ph="1"/>
      <c r="R7462" s="402" ph="1"/>
      <c r="S7462" s="402" ph="1"/>
      <c r="T7462" s="402" ph="1"/>
      <c r="U7462" s="402" ph="1"/>
      <c r="V7462" s="402" ph="1"/>
      <c r="W7462" s="402" ph="1"/>
      <c r="X7462" s="17" ph="1"/>
    </row>
    <row r="7463" spans="15:24" ht="13.5" customHeight="1">
      <c r="O7463" s="402" ph="1"/>
      <c r="P7463" s="402" ph="1"/>
      <c r="Q7463" s="402" ph="1"/>
      <c r="R7463" s="402" ph="1"/>
      <c r="S7463" s="402" ph="1"/>
      <c r="T7463" s="402" ph="1"/>
      <c r="U7463" s="402" ph="1"/>
      <c r="V7463" s="402" ph="1"/>
      <c r="W7463" s="402" ph="1"/>
      <c r="X7463" s="17" ph="1"/>
    </row>
    <row r="7464" spans="15:24" ht="13.5" customHeight="1">
      <c r="O7464" s="402" ph="1"/>
      <c r="P7464" s="402" ph="1"/>
      <c r="Q7464" s="402" ph="1"/>
      <c r="R7464" s="402" ph="1"/>
      <c r="S7464" s="402" ph="1"/>
      <c r="T7464" s="402" ph="1"/>
      <c r="U7464" s="402" ph="1"/>
      <c r="V7464" s="402" ph="1"/>
      <c r="W7464" s="402" ph="1"/>
      <c r="X7464" s="17" ph="1"/>
    </row>
    <row r="7465" spans="15:24" ht="13.5" customHeight="1">
      <c r="O7465" s="402" ph="1"/>
      <c r="P7465" s="402" ph="1"/>
      <c r="Q7465" s="402" ph="1"/>
      <c r="R7465" s="402" ph="1"/>
      <c r="S7465" s="402" ph="1"/>
      <c r="T7465" s="402" ph="1"/>
      <c r="U7465" s="402" ph="1"/>
      <c r="V7465" s="402" ph="1"/>
      <c r="W7465" s="402" ph="1"/>
      <c r="X7465" s="17" ph="1"/>
    </row>
    <row r="7466" spans="15:24" ht="13.5" customHeight="1">
      <c r="O7466" s="402" ph="1"/>
      <c r="P7466" s="402" ph="1"/>
      <c r="Q7466" s="402" ph="1"/>
      <c r="R7466" s="402" ph="1"/>
      <c r="S7466" s="402" ph="1"/>
      <c r="T7466" s="402" ph="1"/>
      <c r="U7466" s="402" ph="1"/>
      <c r="V7466" s="402" ph="1"/>
      <c r="W7466" s="402" ph="1"/>
      <c r="X7466" s="17" ph="1"/>
    </row>
    <row r="7467" spans="15:24" ht="13.5" customHeight="1">
      <c r="O7467" s="402" ph="1"/>
      <c r="P7467" s="402" ph="1"/>
      <c r="Q7467" s="402" ph="1"/>
      <c r="R7467" s="402" ph="1"/>
      <c r="S7467" s="402" ph="1"/>
      <c r="T7467" s="402" ph="1"/>
      <c r="U7467" s="402" ph="1"/>
      <c r="V7467" s="402" ph="1"/>
      <c r="W7467" s="402" ph="1"/>
      <c r="X7467" s="17" ph="1"/>
    </row>
    <row r="7468" spans="15:24" ht="13.5" customHeight="1">
      <c r="O7468" s="402" ph="1"/>
      <c r="P7468" s="402" ph="1"/>
      <c r="Q7468" s="402" ph="1"/>
      <c r="R7468" s="402" ph="1"/>
      <c r="S7468" s="402" ph="1"/>
      <c r="T7468" s="402" ph="1"/>
      <c r="U7468" s="402" ph="1"/>
      <c r="V7468" s="402" ph="1"/>
      <c r="W7468" s="402" ph="1"/>
      <c r="X7468" s="17" ph="1"/>
    </row>
    <row r="7469" spans="15:24" ht="13.5" customHeight="1">
      <c r="O7469" s="402" ph="1"/>
      <c r="P7469" s="402" ph="1"/>
      <c r="Q7469" s="402" ph="1"/>
      <c r="R7469" s="402" ph="1"/>
      <c r="S7469" s="402" ph="1"/>
      <c r="T7469" s="402" ph="1"/>
      <c r="U7469" s="402" ph="1"/>
      <c r="V7469" s="402" ph="1"/>
      <c r="W7469" s="402" ph="1"/>
      <c r="X7469" s="17" ph="1"/>
    </row>
    <row r="7470" spans="15:24" ht="13.5" customHeight="1">
      <c r="O7470" s="402" ph="1"/>
      <c r="P7470" s="402" ph="1"/>
      <c r="Q7470" s="402" ph="1"/>
      <c r="R7470" s="402" ph="1"/>
      <c r="S7470" s="402" ph="1"/>
      <c r="T7470" s="402" ph="1"/>
      <c r="U7470" s="402" ph="1"/>
      <c r="V7470" s="402" ph="1"/>
      <c r="W7470" s="402" ph="1"/>
      <c r="X7470" s="17" ph="1"/>
    </row>
    <row r="7471" spans="15:24" ht="13.5" customHeight="1">
      <c r="O7471" s="402" ph="1"/>
      <c r="P7471" s="402" ph="1"/>
      <c r="Q7471" s="402" ph="1"/>
      <c r="R7471" s="402" ph="1"/>
      <c r="S7471" s="402" ph="1"/>
      <c r="T7471" s="402" ph="1"/>
      <c r="U7471" s="402" ph="1"/>
      <c r="V7471" s="402" ph="1"/>
      <c r="W7471" s="402" ph="1"/>
      <c r="X7471" s="17" ph="1"/>
    </row>
    <row r="7472" spans="15:24" ht="13.5" customHeight="1">
      <c r="O7472" s="402" ph="1"/>
      <c r="P7472" s="402" ph="1"/>
      <c r="Q7472" s="402" ph="1"/>
      <c r="R7472" s="402" ph="1"/>
      <c r="S7472" s="402" ph="1"/>
      <c r="T7472" s="402" ph="1"/>
      <c r="U7472" s="402" ph="1"/>
      <c r="V7472" s="402" ph="1"/>
      <c r="W7472" s="402" ph="1"/>
      <c r="X7472" s="17" ph="1"/>
    </row>
    <row r="7473" spans="15:24" ht="13.5" customHeight="1">
      <c r="O7473" s="402" ph="1"/>
      <c r="P7473" s="402" ph="1"/>
      <c r="Q7473" s="402" ph="1"/>
      <c r="R7473" s="402" ph="1"/>
      <c r="S7473" s="402" ph="1"/>
      <c r="T7473" s="402" ph="1"/>
      <c r="U7473" s="402" ph="1"/>
      <c r="V7473" s="402" ph="1"/>
      <c r="W7473" s="402" ph="1"/>
      <c r="X7473" s="17" ph="1"/>
    </row>
    <row r="7474" spans="15:24" ht="13.5" customHeight="1">
      <c r="O7474" s="402" ph="1"/>
      <c r="P7474" s="402" ph="1"/>
      <c r="Q7474" s="402" ph="1"/>
      <c r="R7474" s="402" ph="1"/>
      <c r="S7474" s="402" ph="1"/>
      <c r="T7474" s="402" ph="1"/>
      <c r="U7474" s="402" ph="1"/>
      <c r="V7474" s="402" ph="1"/>
      <c r="W7474" s="402" ph="1"/>
      <c r="X7474" s="17" ph="1"/>
    </row>
    <row r="7475" spans="15:24" ht="13.5" customHeight="1">
      <c r="O7475" s="402" ph="1"/>
      <c r="P7475" s="402" ph="1"/>
      <c r="Q7475" s="402" ph="1"/>
      <c r="R7475" s="402" ph="1"/>
      <c r="S7475" s="402" ph="1"/>
      <c r="T7475" s="402" ph="1"/>
      <c r="U7475" s="402" ph="1"/>
      <c r="V7475" s="402" ph="1"/>
      <c r="W7475" s="402" ph="1"/>
      <c r="X7475" s="17" ph="1"/>
    </row>
    <row r="7476" spans="15:24" ht="13.5" customHeight="1">
      <c r="O7476" s="402" ph="1"/>
      <c r="P7476" s="402" ph="1"/>
      <c r="Q7476" s="402" ph="1"/>
      <c r="R7476" s="402" ph="1"/>
      <c r="S7476" s="402" ph="1"/>
      <c r="T7476" s="402" ph="1"/>
      <c r="U7476" s="402" ph="1"/>
      <c r="V7476" s="402" ph="1"/>
      <c r="W7476" s="402" ph="1"/>
      <c r="X7476" s="17" ph="1"/>
    </row>
    <row r="7477" spans="15:24" ht="13.5" customHeight="1">
      <c r="O7477" s="402" ph="1"/>
      <c r="P7477" s="402" ph="1"/>
      <c r="Q7477" s="402" ph="1"/>
      <c r="R7477" s="402" ph="1"/>
      <c r="S7477" s="402" ph="1"/>
      <c r="T7477" s="402" ph="1"/>
      <c r="U7477" s="402" ph="1"/>
      <c r="V7477" s="402" ph="1"/>
      <c r="W7477" s="402" ph="1"/>
      <c r="X7477" s="17" ph="1"/>
    </row>
    <row r="7478" spans="15:24" ht="13.5" customHeight="1">
      <c r="O7478" s="402" ph="1"/>
      <c r="P7478" s="402" ph="1"/>
      <c r="Q7478" s="402" ph="1"/>
      <c r="R7478" s="402" ph="1"/>
      <c r="S7478" s="402" ph="1"/>
      <c r="T7478" s="402" ph="1"/>
      <c r="U7478" s="402" ph="1"/>
      <c r="V7478" s="402" ph="1"/>
      <c r="W7478" s="402" ph="1"/>
      <c r="X7478" s="17" ph="1"/>
    </row>
    <row r="7479" spans="15:24" ht="13.5" customHeight="1">
      <c r="O7479" s="402" ph="1"/>
      <c r="P7479" s="402" ph="1"/>
      <c r="Q7479" s="402" ph="1"/>
      <c r="R7479" s="402" ph="1"/>
      <c r="S7479" s="402" ph="1"/>
      <c r="T7479" s="402" ph="1"/>
      <c r="U7479" s="402" ph="1"/>
      <c r="V7479" s="402" ph="1"/>
      <c r="W7479" s="402" ph="1"/>
      <c r="X7479" s="17" ph="1"/>
    </row>
    <row r="7480" spans="15:24" ht="13.5" customHeight="1">
      <c r="O7480" s="402" ph="1"/>
      <c r="P7480" s="402" ph="1"/>
      <c r="Q7480" s="402" ph="1"/>
      <c r="R7480" s="402" ph="1"/>
      <c r="S7480" s="402" ph="1"/>
      <c r="T7480" s="402" ph="1"/>
      <c r="U7480" s="402" ph="1"/>
      <c r="V7480" s="402" ph="1"/>
      <c r="W7480" s="402" ph="1"/>
      <c r="X7480" s="17" ph="1"/>
    </row>
    <row r="7481" spans="15:24" ht="13.5" customHeight="1">
      <c r="O7481" s="402" ph="1"/>
      <c r="P7481" s="402" ph="1"/>
      <c r="Q7481" s="402" ph="1"/>
      <c r="R7481" s="402" ph="1"/>
      <c r="S7481" s="402" ph="1"/>
      <c r="T7481" s="402" ph="1"/>
      <c r="U7481" s="402" ph="1"/>
      <c r="V7481" s="402" ph="1"/>
      <c r="W7481" s="402" ph="1"/>
      <c r="X7481" s="17" ph="1"/>
    </row>
    <row r="7482" spans="15:24" ht="13.5" customHeight="1">
      <c r="O7482" s="402" ph="1"/>
      <c r="P7482" s="402" ph="1"/>
      <c r="Q7482" s="402" ph="1"/>
      <c r="R7482" s="402" ph="1"/>
      <c r="S7482" s="402" ph="1"/>
      <c r="T7482" s="402" ph="1"/>
      <c r="U7482" s="402" ph="1"/>
      <c r="V7482" s="402" ph="1"/>
      <c r="W7482" s="402" ph="1"/>
      <c r="X7482" s="17" ph="1"/>
    </row>
    <row r="7483" spans="15:24" ht="13.5" customHeight="1">
      <c r="O7483" s="402" ph="1"/>
      <c r="P7483" s="402" ph="1"/>
      <c r="Q7483" s="402" ph="1"/>
      <c r="R7483" s="402" ph="1"/>
      <c r="S7483" s="402" ph="1"/>
      <c r="T7483" s="402" ph="1"/>
      <c r="U7483" s="402" ph="1"/>
      <c r="V7483" s="402" ph="1"/>
      <c r="W7483" s="402" ph="1"/>
      <c r="X7483" s="17" ph="1"/>
    </row>
    <row r="7484" spans="15:24" ht="13.5" customHeight="1">
      <c r="O7484" s="402" ph="1"/>
      <c r="P7484" s="402" ph="1"/>
      <c r="Q7484" s="402" ph="1"/>
      <c r="R7484" s="402" ph="1"/>
      <c r="S7484" s="402" ph="1"/>
      <c r="T7484" s="402" ph="1"/>
      <c r="U7484" s="402" ph="1"/>
      <c r="V7484" s="402" ph="1"/>
      <c r="W7484" s="402" ph="1"/>
      <c r="X7484" s="17" ph="1"/>
    </row>
    <row r="7485" spans="15:24" ht="13.5" customHeight="1">
      <c r="O7485" s="402" ph="1"/>
      <c r="P7485" s="402" ph="1"/>
      <c r="Q7485" s="402" ph="1"/>
      <c r="R7485" s="402" ph="1"/>
      <c r="S7485" s="402" ph="1"/>
      <c r="T7485" s="402" ph="1"/>
      <c r="U7485" s="402" ph="1"/>
      <c r="V7485" s="402" ph="1"/>
      <c r="W7485" s="402" ph="1"/>
      <c r="X7485" s="17" ph="1"/>
    </row>
    <row r="7486" spans="15:24" ht="13.5" customHeight="1">
      <c r="O7486" s="402" ph="1"/>
      <c r="P7486" s="402" ph="1"/>
      <c r="Q7486" s="402" ph="1"/>
      <c r="R7486" s="402" ph="1"/>
      <c r="S7486" s="402" ph="1"/>
      <c r="T7486" s="402" ph="1"/>
      <c r="U7486" s="402" ph="1"/>
      <c r="V7486" s="402" ph="1"/>
      <c r="W7486" s="402" ph="1"/>
      <c r="X7486" s="17" ph="1"/>
    </row>
    <row r="7487" spans="15:24" ht="13.5" customHeight="1">
      <c r="O7487" s="402" ph="1"/>
      <c r="P7487" s="402" ph="1"/>
      <c r="Q7487" s="402" ph="1"/>
      <c r="R7487" s="402" ph="1"/>
      <c r="S7487" s="402" ph="1"/>
      <c r="T7487" s="402" ph="1"/>
      <c r="U7487" s="402" ph="1"/>
      <c r="V7487" s="402" ph="1"/>
      <c r="W7487" s="402" ph="1"/>
      <c r="X7487" s="17" ph="1"/>
    </row>
    <row r="7488" spans="15:24" ht="13.5" customHeight="1">
      <c r="O7488" s="402" ph="1"/>
      <c r="P7488" s="402" ph="1"/>
      <c r="Q7488" s="402" ph="1"/>
      <c r="R7488" s="402" ph="1"/>
      <c r="S7488" s="402" ph="1"/>
      <c r="T7488" s="402" ph="1"/>
      <c r="U7488" s="402" ph="1"/>
      <c r="V7488" s="402" ph="1"/>
      <c r="W7488" s="402" ph="1"/>
      <c r="X7488" s="17" ph="1"/>
    </row>
    <row r="7489" spans="15:24" ht="13.5" customHeight="1">
      <c r="O7489" s="402" ph="1"/>
      <c r="P7489" s="402" ph="1"/>
      <c r="Q7489" s="402" ph="1"/>
      <c r="R7489" s="402" ph="1"/>
      <c r="S7489" s="402" ph="1"/>
      <c r="T7489" s="402" ph="1"/>
      <c r="U7489" s="402" ph="1"/>
      <c r="V7489" s="402" ph="1"/>
      <c r="W7489" s="402" ph="1"/>
      <c r="X7489" s="17" ph="1"/>
    </row>
    <row r="7490" spans="15:24" ht="13.5" customHeight="1">
      <c r="O7490" s="402" ph="1"/>
      <c r="P7490" s="402" ph="1"/>
      <c r="Q7490" s="402" ph="1"/>
      <c r="R7490" s="402" ph="1"/>
      <c r="S7490" s="402" ph="1"/>
      <c r="T7490" s="402" ph="1"/>
      <c r="U7490" s="402" ph="1"/>
      <c r="V7490" s="402" ph="1"/>
      <c r="W7490" s="402" ph="1"/>
      <c r="X7490" s="17" ph="1"/>
    </row>
    <row r="7491" spans="15:24" ht="13.5" customHeight="1">
      <c r="O7491" s="402" ph="1"/>
      <c r="P7491" s="402" ph="1"/>
      <c r="Q7491" s="402" ph="1"/>
      <c r="R7491" s="402" ph="1"/>
      <c r="S7491" s="402" ph="1"/>
      <c r="T7491" s="402" ph="1"/>
      <c r="U7491" s="402" ph="1"/>
      <c r="V7491" s="402" ph="1"/>
      <c r="W7491" s="402" ph="1"/>
      <c r="X7491" s="17" ph="1"/>
    </row>
    <row r="7492" spans="15:24" ht="13.5" customHeight="1">
      <c r="O7492" s="402" ph="1"/>
      <c r="P7492" s="402" ph="1"/>
      <c r="Q7492" s="402" ph="1"/>
      <c r="R7492" s="402" ph="1"/>
      <c r="S7492" s="402" ph="1"/>
      <c r="T7492" s="402" ph="1"/>
      <c r="U7492" s="402" ph="1"/>
      <c r="V7492" s="402" ph="1"/>
      <c r="W7492" s="402" ph="1"/>
      <c r="X7492" s="17" ph="1"/>
    </row>
    <row r="7493" spans="15:24" ht="13.5" customHeight="1">
      <c r="O7493" s="402" ph="1"/>
      <c r="P7493" s="402" ph="1"/>
      <c r="Q7493" s="402" ph="1"/>
      <c r="R7493" s="402" ph="1"/>
      <c r="S7493" s="402" ph="1"/>
      <c r="T7493" s="402" ph="1"/>
      <c r="U7493" s="402" ph="1"/>
      <c r="V7493" s="402" ph="1"/>
      <c r="W7493" s="402" ph="1"/>
      <c r="X7493" s="17" ph="1"/>
    </row>
    <row r="7494" spans="15:24" ht="13.5" customHeight="1">
      <c r="O7494" s="402" ph="1"/>
      <c r="P7494" s="402" ph="1"/>
      <c r="Q7494" s="402" ph="1"/>
      <c r="R7494" s="402" ph="1"/>
      <c r="S7494" s="402" ph="1"/>
      <c r="T7494" s="402" ph="1"/>
      <c r="U7494" s="402" ph="1"/>
      <c r="V7494" s="402" ph="1"/>
      <c r="W7494" s="402" ph="1"/>
      <c r="X7494" s="17" ph="1"/>
    </row>
    <row r="7495" spans="15:24" ht="13.5" customHeight="1">
      <c r="O7495" s="402" ph="1"/>
      <c r="P7495" s="402" ph="1"/>
      <c r="Q7495" s="402" ph="1"/>
      <c r="R7495" s="402" ph="1"/>
      <c r="S7495" s="402" ph="1"/>
      <c r="T7495" s="402" ph="1"/>
      <c r="U7495" s="402" ph="1"/>
      <c r="V7495" s="402" ph="1"/>
      <c r="W7495" s="402" ph="1"/>
      <c r="X7495" s="17" ph="1"/>
    </row>
    <row r="7496" spans="15:24" ht="13.5" customHeight="1">
      <c r="O7496" s="402" ph="1"/>
      <c r="P7496" s="402" ph="1"/>
      <c r="Q7496" s="402" ph="1"/>
      <c r="R7496" s="402" ph="1"/>
      <c r="S7496" s="402" ph="1"/>
      <c r="T7496" s="402" ph="1"/>
      <c r="U7496" s="402" ph="1"/>
      <c r="V7496" s="402" ph="1"/>
      <c r="W7496" s="402" ph="1"/>
      <c r="X7496" s="17" ph="1"/>
    </row>
    <row r="7497" spans="15:24" ht="13.5" customHeight="1">
      <c r="O7497" s="402" ph="1"/>
      <c r="P7497" s="402" ph="1"/>
      <c r="Q7497" s="402" ph="1"/>
      <c r="R7497" s="402" ph="1"/>
      <c r="S7497" s="402" ph="1"/>
      <c r="T7497" s="402" ph="1"/>
      <c r="U7497" s="402" ph="1"/>
      <c r="V7497" s="402" ph="1"/>
      <c r="W7497" s="402" ph="1"/>
      <c r="X7497" s="17" ph="1"/>
    </row>
    <row r="7498" spans="15:24" ht="13.5" customHeight="1">
      <c r="O7498" s="402" ph="1"/>
      <c r="P7498" s="402" ph="1"/>
      <c r="Q7498" s="402" ph="1"/>
      <c r="R7498" s="402" ph="1"/>
      <c r="S7498" s="402" ph="1"/>
      <c r="T7498" s="402" ph="1"/>
      <c r="U7498" s="402" ph="1"/>
      <c r="V7498" s="402" ph="1"/>
      <c r="W7498" s="402" ph="1"/>
      <c r="X7498" s="17" ph="1"/>
    </row>
    <row r="7499" spans="15:24" ht="13.5" customHeight="1">
      <c r="O7499" s="402" ph="1"/>
      <c r="P7499" s="402" ph="1"/>
      <c r="Q7499" s="402" ph="1"/>
      <c r="R7499" s="402" ph="1"/>
      <c r="S7499" s="402" ph="1"/>
      <c r="T7499" s="402" ph="1"/>
      <c r="U7499" s="402" ph="1"/>
      <c r="V7499" s="402" ph="1"/>
      <c r="W7499" s="402" ph="1"/>
      <c r="X7499" s="17" ph="1"/>
    </row>
    <row r="7500" spans="15:24" ht="13.5" customHeight="1">
      <c r="O7500" s="402" ph="1"/>
      <c r="P7500" s="402" ph="1"/>
      <c r="Q7500" s="402" ph="1"/>
      <c r="R7500" s="402" ph="1"/>
      <c r="S7500" s="402" ph="1"/>
      <c r="T7500" s="402" ph="1"/>
      <c r="U7500" s="402" ph="1"/>
      <c r="V7500" s="402" ph="1"/>
      <c r="W7500" s="402" ph="1"/>
      <c r="X7500" s="17" ph="1"/>
    </row>
    <row r="7501" spans="15:24" ht="13.5" customHeight="1">
      <c r="O7501" s="402" ph="1"/>
      <c r="P7501" s="402" ph="1"/>
      <c r="Q7501" s="402" ph="1"/>
      <c r="R7501" s="402" ph="1"/>
      <c r="S7501" s="402" ph="1"/>
      <c r="T7501" s="402" ph="1"/>
      <c r="U7501" s="402" ph="1"/>
      <c r="V7501" s="402" ph="1"/>
      <c r="W7501" s="402" ph="1"/>
      <c r="X7501" s="17" ph="1"/>
    </row>
    <row r="7502" spans="15:24" ht="13.5" customHeight="1">
      <c r="O7502" s="402" ph="1"/>
      <c r="P7502" s="402" ph="1"/>
      <c r="Q7502" s="402" ph="1"/>
      <c r="R7502" s="402" ph="1"/>
      <c r="S7502" s="402" ph="1"/>
      <c r="T7502" s="402" ph="1"/>
      <c r="U7502" s="402" ph="1"/>
      <c r="V7502" s="402" ph="1"/>
      <c r="W7502" s="402" ph="1"/>
      <c r="X7502" s="17" ph="1"/>
    </row>
    <row r="7503" spans="15:24" ht="13.5" customHeight="1">
      <c r="O7503" s="402" ph="1"/>
      <c r="P7503" s="402" ph="1"/>
      <c r="Q7503" s="402" ph="1"/>
      <c r="R7503" s="402" ph="1"/>
      <c r="S7503" s="402" ph="1"/>
      <c r="T7503" s="402" ph="1"/>
      <c r="U7503" s="402" ph="1"/>
      <c r="V7503" s="402" ph="1"/>
      <c r="W7503" s="402" ph="1"/>
      <c r="X7503" s="17" ph="1"/>
    </row>
    <row r="7504" spans="15:24" ht="13.5" customHeight="1">
      <c r="O7504" s="402" ph="1"/>
      <c r="P7504" s="402" ph="1"/>
      <c r="Q7504" s="402" ph="1"/>
      <c r="R7504" s="402" ph="1"/>
      <c r="S7504" s="402" ph="1"/>
      <c r="T7504" s="402" ph="1"/>
      <c r="U7504" s="402" ph="1"/>
      <c r="V7504" s="402" ph="1"/>
      <c r="W7504" s="402" ph="1"/>
      <c r="X7504" s="17" ph="1"/>
    </row>
    <row r="7505" spans="15:24" ht="13.5" customHeight="1">
      <c r="O7505" s="402" ph="1"/>
      <c r="P7505" s="402" ph="1"/>
      <c r="Q7505" s="402" ph="1"/>
      <c r="R7505" s="402" ph="1"/>
      <c r="S7505" s="402" ph="1"/>
      <c r="T7505" s="402" ph="1"/>
      <c r="U7505" s="402" ph="1"/>
      <c r="V7505" s="402" ph="1"/>
      <c r="W7505" s="402" ph="1"/>
      <c r="X7505" s="17" ph="1"/>
    </row>
    <row r="7506" spans="15:24" ht="13.5" customHeight="1">
      <c r="O7506" s="402" ph="1"/>
      <c r="P7506" s="402" ph="1"/>
      <c r="Q7506" s="402" ph="1"/>
      <c r="R7506" s="402" ph="1"/>
      <c r="S7506" s="402" ph="1"/>
      <c r="T7506" s="402" ph="1"/>
      <c r="U7506" s="402" ph="1"/>
      <c r="V7506" s="402" ph="1"/>
      <c r="W7506" s="402" ph="1"/>
      <c r="X7506" s="17" ph="1"/>
    </row>
    <row r="7507" spans="15:24" ht="13.5" customHeight="1">
      <c r="O7507" s="402" ph="1"/>
      <c r="P7507" s="402" ph="1"/>
      <c r="Q7507" s="402" ph="1"/>
      <c r="R7507" s="402" ph="1"/>
      <c r="S7507" s="402" ph="1"/>
      <c r="T7507" s="402" ph="1"/>
      <c r="U7507" s="402" ph="1"/>
      <c r="V7507" s="402" ph="1"/>
      <c r="W7507" s="402" ph="1"/>
      <c r="X7507" s="17" ph="1"/>
    </row>
    <row r="7508" spans="15:24" ht="13.5" customHeight="1">
      <c r="O7508" s="402" ph="1"/>
      <c r="P7508" s="402" ph="1"/>
      <c r="Q7508" s="402" ph="1"/>
      <c r="R7508" s="402" ph="1"/>
      <c r="S7508" s="402" ph="1"/>
      <c r="T7508" s="402" ph="1"/>
      <c r="U7508" s="402" ph="1"/>
      <c r="V7508" s="402" ph="1"/>
      <c r="W7508" s="402" ph="1"/>
      <c r="X7508" s="17" ph="1"/>
    </row>
    <row r="7509" spans="15:24" ht="13.5" customHeight="1">
      <c r="O7509" s="402" ph="1"/>
      <c r="P7509" s="402" ph="1"/>
      <c r="Q7509" s="402" ph="1"/>
      <c r="R7509" s="402" ph="1"/>
      <c r="S7509" s="402" ph="1"/>
      <c r="T7509" s="402" ph="1"/>
      <c r="U7509" s="402" ph="1"/>
      <c r="V7509" s="402" ph="1"/>
      <c r="W7509" s="402" ph="1"/>
      <c r="X7509" s="17" ph="1"/>
    </row>
    <row r="7510" spans="15:24" ht="13.5" customHeight="1">
      <c r="O7510" s="402" ph="1"/>
      <c r="P7510" s="402" ph="1"/>
      <c r="Q7510" s="402" ph="1"/>
      <c r="R7510" s="402" ph="1"/>
      <c r="S7510" s="402" ph="1"/>
      <c r="T7510" s="402" ph="1"/>
      <c r="U7510" s="402" ph="1"/>
      <c r="V7510" s="402" ph="1"/>
      <c r="W7510" s="402" ph="1"/>
      <c r="X7510" s="17" ph="1"/>
    </row>
    <row r="7511" spans="15:24" ht="13.5" customHeight="1">
      <c r="O7511" s="402" ph="1"/>
      <c r="P7511" s="402" ph="1"/>
      <c r="Q7511" s="402" ph="1"/>
      <c r="R7511" s="402" ph="1"/>
      <c r="S7511" s="402" ph="1"/>
      <c r="T7511" s="402" ph="1"/>
      <c r="U7511" s="402" ph="1"/>
      <c r="V7511" s="402" ph="1"/>
      <c r="W7511" s="402" ph="1"/>
      <c r="X7511" s="17" ph="1"/>
    </row>
    <row r="7512" spans="15:24" ht="13.5" customHeight="1">
      <c r="O7512" s="402" ph="1"/>
      <c r="P7512" s="402" ph="1"/>
      <c r="Q7512" s="402" ph="1"/>
      <c r="R7512" s="402" ph="1"/>
      <c r="S7512" s="402" ph="1"/>
      <c r="T7512" s="402" ph="1"/>
      <c r="U7512" s="402" ph="1"/>
      <c r="V7512" s="402" ph="1"/>
      <c r="W7512" s="402" ph="1"/>
      <c r="X7512" s="17" ph="1"/>
    </row>
    <row r="7513" spans="15:24" ht="13.5" customHeight="1">
      <c r="O7513" s="402" ph="1"/>
      <c r="P7513" s="402" ph="1"/>
      <c r="Q7513" s="402" ph="1"/>
      <c r="R7513" s="402" ph="1"/>
      <c r="S7513" s="402" ph="1"/>
      <c r="T7513" s="402" ph="1"/>
      <c r="U7513" s="402" ph="1"/>
      <c r="V7513" s="402" ph="1"/>
      <c r="W7513" s="402" ph="1"/>
      <c r="X7513" s="17" ph="1"/>
    </row>
    <row r="7514" spans="15:24" ht="13.5" customHeight="1">
      <c r="O7514" s="402" ph="1"/>
      <c r="P7514" s="402" ph="1"/>
      <c r="Q7514" s="402" ph="1"/>
      <c r="R7514" s="402" ph="1"/>
      <c r="S7514" s="402" ph="1"/>
      <c r="T7514" s="402" ph="1"/>
      <c r="U7514" s="402" ph="1"/>
      <c r="V7514" s="402" ph="1"/>
      <c r="W7514" s="402" ph="1"/>
      <c r="X7514" s="17" ph="1"/>
    </row>
    <row r="7515" spans="15:24" ht="13.5" customHeight="1">
      <c r="O7515" s="402" ph="1"/>
      <c r="P7515" s="402" ph="1"/>
      <c r="Q7515" s="402" ph="1"/>
      <c r="R7515" s="402" ph="1"/>
      <c r="S7515" s="402" ph="1"/>
      <c r="T7515" s="402" ph="1"/>
      <c r="U7515" s="402" ph="1"/>
      <c r="V7515" s="402" ph="1"/>
      <c r="W7515" s="402" ph="1"/>
      <c r="X7515" s="17" ph="1"/>
    </row>
    <row r="7516" spans="15:24" ht="13.5" customHeight="1">
      <c r="O7516" s="402" ph="1"/>
      <c r="P7516" s="402" ph="1"/>
      <c r="Q7516" s="402" ph="1"/>
      <c r="R7516" s="402" ph="1"/>
      <c r="S7516" s="402" ph="1"/>
      <c r="T7516" s="402" ph="1"/>
      <c r="U7516" s="402" ph="1"/>
      <c r="V7516" s="402" ph="1"/>
      <c r="W7516" s="402" ph="1"/>
      <c r="X7516" s="17" ph="1"/>
    </row>
    <row r="7517" spans="15:24" ht="13.5" customHeight="1">
      <c r="O7517" s="402" ph="1"/>
      <c r="P7517" s="402" ph="1"/>
      <c r="Q7517" s="402" ph="1"/>
      <c r="R7517" s="402" ph="1"/>
      <c r="S7517" s="402" ph="1"/>
      <c r="T7517" s="402" ph="1"/>
      <c r="U7517" s="402" ph="1"/>
      <c r="V7517" s="402" ph="1"/>
      <c r="W7517" s="402" ph="1"/>
      <c r="X7517" s="17" ph="1"/>
    </row>
    <row r="7518" spans="15:24" ht="13.5" customHeight="1">
      <c r="O7518" s="402" ph="1"/>
      <c r="P7518" s="402" ph="1"/>
      <c r="Q7518" s="402" ph="1"/>
      <c r="R7518" s="402" ph="1"/>
      <c r="S7518" s="402" ph="1"/>
      <c r="T7518" s="402" ph="1"/>
      <c r="U7518" s="402" ph="1"/>
      <c r="V7518" s="402" ph="1"/>
      <c r="W7518" s="402" ph="1"/>
      <c r="X7518" s="17" ph="1"/>
    </row>
    <row r="7519" spans="15:24" ht="13.5" customHeight="1">
      <c r="O7519" s="402" ph="1"/>
      <c r="P7519" s="402" ph="1"/>
      <c r="Q7519" s="402" ph="1"/>
      <c r="R7519" s="402" ph="1"/>
      <c r="S7519" s="402" ph="1"/>
      <c r="T7519" s="402" ph="1"/>
      <c r="U7519" s="402" ph="1"/>
      <c r="V7519" s="402" ph="1"/>
      <c r="W7519" s="402" ph="1"/>
      <c r="X7519" s="17" ph="1"/>
    </row>
    <row r="7520" spans="15:24" ht="13.5" customHeight="1">
      <c r="O7520" s="402" ph="1"/>
      <c r="P7520" s="402" ph="1"/>
      <c r="Q7520" s="402" ph="1"/>
      <c r="R7520" s="402" ph="1"/>
      <c r="S7520" s="402" ph="1"/>
      <c r="T7520" s="402" ph="1"/>
      <c r="U7520" s="402" ph="1"/>
      <c r="V7520" s="402" ph="1"/>
      <c r="W7520" s="402" ph="1"/>
      <c r="X7520" s="17" ph="1"/>
    </row>
    <row r="7521" spans="15:24" ht="13.5" customHeight="1">
      <c r="O7521" s="402" ph="1"/>
      <c r="P7521" s="402" ph="1"/>
      <c r="Q7521" s="402" ph="1"/>
      <c r="R7521" s="402" ph="1"/>
      <c r="S7521" s="402" ph="1"/>
      <c r="T7521" s="402" ph="1"/>
      <c r="U7521" s="402" ph="1"/>
      <c r="V7521" s="402" ph="1"/>
      <c r="W7521" s="402" ph="1"/>
      <c r="X7521" s="17" ph="1"/>
    </row>
    <row r="7522" spans="15:24" ht="13.5" customHeight="1">
      <c r="O7522" s="402" ph="1"/>
      <c r="P7522" s="402" ph="1"/>
      <c r="Q7522" s="402" ph="1"/>
      <c r="R7522" s="402" ph="1"/>
      <c r="S7522" s="402" ph="1"/>
      <c r="T7522" s="402" ph="1"/>
      <c r="U7522" s="402" ph="1"/>
      <c r="V7522" s="402" ph="1"/>
      <c r="W7522" s="402" ph="1"/>
      <c r="X7522" s="17" ph="1"/>
    </row>
    <row r="7523" spans="15:24" ht="13.5" customHeight="1">
      <c r="O7523" s="402" ph="1"/>
      <c r="P7523" s="402" ph="1"/>
      <c r="Q7523" s="402" ph="1"/>
      <c r="R7523" s="402" ph="1"/>
      <c r="S7523" s="402" ph="1"/>
      <c r="T7523" s="402" ph="1"/>
      <c r="U7523" s="402" ph="1"/>
      <c r="V7523" s="402" ph="1"/>
      <c r="W7523" s="402" ph="1"/>
      <c r="X7523" s="17" ph="1"/>
    </row>
    <row r="7524" spans="15:24" ht="13.5" customHeight="1">
      <c r="O7524" s="402" ph="1"/>
      <c r="P7524" s="402" ph="1"/>
      <c r="Q7524" s="402" ph="1"/>
      <c r="R7524" s="402" ph="1"/>
      <c r="S7524" s="402" ph="1"/>
      <c r="T7524" s="402" ph="1"/>
      <c r="U7524" s="402" ph="1"/>
      <c r="V7524" s="402" ph="1"/>
      <c r="W7524" s="402" ph="1"/>
      <c r="X7524" s="17" ph="1"/>
    </row>
    <row r="7525" spans="15:24" ht="13.5" customHeight="1">
      <c r="O7525" s="402" ph="1"/>
      <c r="P7525" s="402" ph="1"/>
      <c r="Q7525" s="402" ph="1"/>
      <c r="R7525" s="402" ph="1"/>
      <c r="S7525" s="402" ph="1"/>
      <c r="T7525" s="402" ph="1"/>
      <c r="U7525" s="402" ph="1"/>
      <c r="V7525" s="402" ph="1"/>
      <c r="W7525" s="402" ph="1"/>
      <c r="X7525" s="17" ph="1"/>
    </row>
    <row r="7526" spans="15:24" ht="13.5" customHeight="1">
      <c r="O7526" s="402" ph="1"/>
      <c r="P7526" s="402" ph="1"/>
      <c r="Q7526" s="402" ph="1"/>
      <c r="R7526" s="402" ph="1"/>
      <c r="S7526" s="402" ph="1"/>
      <c r="T7526" s="402" ph="1"/>
      <c r="U7526" s="402" ph="1"/>
      <c r="V7526" s="402" ph="1"/>
      <c r="W7526" s="402" ph="1"/>
      <c r="X7526" s="17" ph="1"/>
    </row>
    <row r="7527" spans="15:24" ht="13.5" customHeight="1">
      <c r="O7527" s="402" ph="1"/>
      <c r="P7527" s="402" ph="1"/>
      <c r="Q7527" s="402" ph="1"/>
      <c r="R7527" s="402" ph="1"/>
      <c r="S7527" s="402" ph="1"/>
      <c r="T7527" s="402" ph="1"/>
      <c r="U7527" s="402" ph="1"/>
      <c r="V7527" s="402" ph="1"/>
      <c r="W7527" s="402" ph="1"/>
      <c r="X7527" s="17" ph="1"/>
    </row>
    <row r="7528" spans="15:24" ht="13.5" customHeight="1">
      <c r="O7528" s="402" ph="1"/>
      <c r="P7528" s="402" ph="1"/>
      <c r="Q7528" s="402" ph="1"/>
      <c r="R7528" s="402" ph="1"/>
      <c r="S7528" s="402" ph="1"/>
      <c r="T7528" s="402" ph="1"/>
      <c r="U7528" s="402" ph="1"/>
      <c r="V7528" s="402" ph="1"/>
      <c r="W7528" s="402" ph="1"/>
      <c r="X7528" s="17" ph="1"/>
    </row>
    <row r="7529" spans="15:24" ht="13.5" customHeight="1">
      <c r="O7529" s="402" ph="1"/>
      <c r="P7529" s="402" ph="1"/>
      <c r="Q7529" s="402" ph="1"/>
      <c r="R7529" s="402" ph="1"/>
      <c r="S7529" s="402" ph="1"/>
      <c r="T7529" s="402" ph="1"/>
      <c r="U7529" s="402" ph="1"/>
      <c r="V7529" s="402" ph="1"/>
      <c r="W7529" s="402" ph="1"/>
      <c r="X7529" s="17" ph="1"/>
    </row>
    <row r="7530" spans="15:24" ht="13.5" customHeight="1">
      <c r="O7530" s="402" ph="1"/>
      <c r="P7530" s="402" ph="1"/>
      <c r="Q7530" s="402" ph="1"/>
      <c r="R7530" s="402" ph="1"/>
      <c r="S7530" s="402" ph="1"/>
      <c r="T7530" s="402" ph="1"/>
      <c r="U7530" s="402" ph="1"/>
      <c r="V7530" s="402" ph="1"/>
      <c r="W7530" s="402" ph="1"/>
      <c r="X7530" s="17" ph="1"/>
    </row>
    <row r="7531" spans="15:24" ht="13.5" customHeight="1">
      <c r="O7531" s="402" ph="1"/>
      <c r="P7531" s="402" ph="1"/>
      <c r="Q7531" s="402" ph="1"/>
      <c r="R7531" s="402" ph="1"/>
      <c r="S7531" s="402" ph="1"/>
      <c r="T7531" s="402" ph="1"/>
      <c r="U7531" s="402" ph="1"/>
      <c r="V7531" s="402" ph="1"/>
      <c r="W7531" s="402" ph="1"/>
      <c r="X7531" s="17" ph="1"/>
    </row>
    <row r="7532" spans="15:24" ht="13.5" customHeight="1">
      <c r="O7532" s="402" ph="1"/>
      <c r="P7532" s="402" ph="1"/>
      <c r="Q7532" s="402" ph="1"/>
      <c r="R7532" s="402" ph="1"/>
      <c r="S7532" s="402" ph="1"/>
      <c r="T7532" s="402" ph="1"/>
      <c r="U7532" s="402" ph="1"/>
      <c r="V7532" s="402" ph="1"/>
      <c r="W7532" s="402" ph="1"/>
      <c r="X7532" s="17" ph="1"/>
    </row>
    <row r="7533" spans="15:24" ht="13.5" customHeight="1">
      <c r="O7533" s="402" ph="1"/>
      <c r="P7533" s="402" ph="1"/>
      <c r="Q7533" s="402" ph="1"/>
      <c r="R7533" s="402" ph="1"/>
      <c r="S7533" s="402" ph="1"/>
      <c r="T7533" s="402" ph="1"/>
      <c r="U7533" s="402" ph="1"/>
      <c r="V7533" s="402" ph="1"/>
      <c r="W7533" s="402" ph="1"/>
      <c r="X7533" s="17" ph="1"/>
    </row>
    <row r="7534" spans="15:24" ht="13.5" customHeight="1">
      <c r="O7534" s="402" ph="1"/>
      <c r="P7534" s="402" ph="1"/>
      <c r="Q7534" s="402" ph="1"/>
      <c r="R7534" s="402" ph="1"/>
      <c r="S7534" s="402" ph="1"/>
      <c r="T7534" s="402" ph="1"/>
      <c r="U7534" s="402" ph="1"/>
      <c r="V7534" s="402" ph="1"/>
      <c r="W7534" s="402" ph="1"/>
      <c r="X7534" s="17" ph="1"/>
    </row>
    <row r="7535" spans="15:24" ht="13.5" customHeight="1">
      <c r="O7535" s="402" ph="1"/>
      <c r="P7535" s="402" ph="1"/>
      <c r="Q7535" s="402" ph="1"/>
      <c r="R7535" s="402" ph="1"/>
      <c r="S7535" s="402" ph="1"/>
      <c r="T7535" s="402" ph="1"/>
      <c r="U7535" s="402" ph="1"/>
      <c r="V7535" s="402" ph="1"/>
      <c r="W7535" s="402" ph="1"/>
      <c r="X7535" s="17" ph="1"/>
    </row>
    <row r="7536" spans="15:24" ht="13.5" customHeight="1">
      <c r="O7536" s="402" ph="1"/>
      <c r="P7536" s="402" ph="1"/>
      <c r="Q7536" s="402" ph="1"/>
      <c r="R7536" s="402" ph="1"/>
      <c r="S7536" s="402" ph="1"/>
      <c r="T7536" s="402" ph="1"/>
      <c r="U7536" s="402" ph="1"/>
      <c r="V7536" s="402" ph="1"/>
      <c r="W7536" s="402" ph="1"/>
      <c r="X7536" s="17" ph="1"/>
    </row>
    <row r="7537" spans="15:24" ht="13.5" customHeight="1">
      <c r="O7537" s="402" ph="1"/>
      <c r="P7537" s="402" ph="1"/>
      <c r="Q7537" s="402" ph="1"/>
      <c r="R7537" s="402" ph="1"/>
      <c r="S7537" s="402" ph="1"/>
      <c r="T7537" s="402" ph="1"/>
      <c r="U7537" s="402" ph="1"/>
      <c r="V7537" s="402" ph="1"/>
      <c r="W7537" s="402" ph="1"/>
      <c r="X7537" s="17" ph="1"/>
    </row>
    <row r="7538" spans="15:24" ht="13.5" customHeight="1">
      <c r="O7538" s="402" ph="1"/>
      <c r="P7538" s="402" ph="1"/>
      <c r="Q7538" s="402" ph="1"/>
      <c r="R7538" s="402" ph="1"/>
      <c r="S7538" s="402" ph="1"/>
      <c r="T7538" s="402" ph="1"/>
      <c r="U7538" s="402" ph="1"/>
      <c r="V7538" s="402" ph="1"/>
      <c r="W7538" s="402" ph="1"/>
      <c r="X7538" s="17" ph="1"/>
    </row>
    <row r="7539" spans="15:24" ht="13.5" customHeight="1">
      <c r="O7539" s="402" ph="1"/>
      <c r="P7539" s="402" ph="1"/>
      <c r="Q7539" s="402" ph="1"/>
      <c r="R7539" s="402" ph="1"/>
      <c r="S7539" s="402" ph="1"/>
      <c r="T7539" s="402" ph="1"/>
      <c r="U7539" s="402" ph="1"/>
      <c r="V7539" s="402" ph="1"/>
      <c r="W7539" s="402" ph="1"/>
      <c r="X7539" s="17" ph="1"/>
    </row>
    <row r="7540" spans="15:24" ht="13.5" customHeight="1">
      <c r="O7540" s="402" ph="1"/>
      <c r="P7540" s="402" ph="1"/>
      <c r="Q7540" s="402" ph="1"/>
      <c r="R7540" s="402" ph="1"/>
      <c r="S7540" s="402" ph="1"/>
      <c r="T7540" s="402" ph="1"/>
      <c r="U7540" s="402" ph="1"/>
      <c r="V7540" s="402" ph="1"/>
      <c r="W7540" s="402" ph="1"/>
      <c r="X7540" s="17" ph="1"/>
    </row>
    <row r="7541" spans="15:24" ht="13.5" customHeight="1">
      <c r="O7541" s="402" ph="1"/>
      <c r="P7541" s="402" ph="1"/>
      <c r="Q7541" s="402" ph="1"/>
      <c r="R7541" s="402" ph="1"/>
      <c r="S7541" s="402" ph="1"/>
      <c r="T7541" s="402" ph="1"/>
      <c r="U7541" s="402" ph="1"/>
      <c r="V7541" s="402" ph="1"/>
      <c r="W7541" s="402" ph="1"/>
      <c r="X7541" s="17" ph="1"/>
    </row>
    <row r="7542" spans="15:24" ht="13.5" customHeight="1">
      <c r="O7542" s="402" ph="1"/>
      <c r="P7542" s="402" ph="1"/>
      <c r="Q7542" s="402" ph="1"/>
      <c r="R7542" s="402" ph="1"/>
      <c r="S7542" s="402" ph="1"/>
      <c r="T7542" s="402" ph="1"/>
      <c r="U7542" s="402" ph="1"/>
      <c r="V7542" s="402" ph="1"/>
      <c r="W7542" s="402" ph="1"/>
      <c r="X7542" s="17" ph="1"/>
    </row>
    <row r="7543" spans="15:24" ht="13.5" customHeight="1">
      <c r="O7543" s="402" ph="1"/>
      <c r="P7543" s="402" ph="1"/>
      <c r="Q7543" s="402" ph="1"/>
      <c r="R7543" s="402" ph="1"/>
      <c r="S7543" s="402" ph="1"/>
      <c r="T7543" s="402" ph="1"/>
      <c r="U7543" s="402" ph="1"/>
      <c r="V7543" s="402" ph="1"/>
      <c r="W7543" s="402" ph="1"/>
      <c r="X7543" s="17" ph="1"/>
    </row>
    <row r="7544" spans="15:24" ht="13.5" customHeight="1">
      <c r="O7544" s="402" ph="1"/>
      <c r="P7544" s="402" ph="1"/>
      <c r="Q7544" s="402" ph="1"/>
      <c r="R7544" s="402" ph="1"/>
      <c r="S7544" s="402" ph="1"/>
      <c r="T7544" s="402" ph="1"/>
      <c r="U7544" s="402" ph="1"/>
      <c r="V7544" s="402" ph="1"/>
      <c r="W7544" s="402" ph="1"/>
      <c r="X7544" s="17" ph="1"/>
    </row>
    <row r="7545" spans="15:24" ht="13.5" customHeight="1">
      <c r="O7545" s="402" ph="1"/>
      <c r="P7545" s="402" ph="1"/>
      <c r="Q7545" s="402" ph="1"/>
      <c r="R7545" s="402" ph="1"/>
      <c r="S7545" s="402" ph="1"/>
      <c r="T7545" s="402" ph="1"/>
      <c r="U7545" s="402" ph="1"/>
      <c r="V7545" s="402" ph="1"/>
      <c r="W7545" s="402" ph="1"/>
      <c r="X7545" s="17" ph="1"/>
    </row>
    <row r="7546" spans="15:24" ht="13.5" customHeight="1">
      <c r="O7546" s="402" ph="1"/>
      <c r="P7546" s="402" ph="1"/>
      <c r="Q7546" s="402" ph="1"/>
      <c r="R7546" s="402" ph="1"/>
      <c r="S7546" s="402" ph="1"/>
      <c r="T7546" s="402" ph="1"/>
      <c r="U7546" s="402" ph="1"/>
      <c r="V7546" s="402" ph="1"/>
      <c r="W7546" s="402" ph="1"/>
      <c r="X7546" s="17" ph="1"/>
    </row>
    <row r="7547" spans="15:24" ht="13.5" customHeight="1">
      <c r="O7547" s="402" ph="1"/>
      <c r="P7547" s="402" ph="1"/>
      <c r="Q7547" s="402" ph="1"/>
      <c r="R7547" s="402" ph="1"/>
      <c r="S7547" s="402" ph="1"/>
      <c r="T7547" s="402" ph="1"/>
      <c r="U7547" s="402" ph="1"/>
      <c r="V7547" s="402" ph="1"/>
      <c r="W7547" s="402" ph="1"/>
      <c r="X7547" s="17" ph="1"/>
    </row>
    <row r="7548" spans="15:24" ht="13.5" customHeight="1">
      <c r="O7548" s="402" ph="1"/>
      <c r="P7548" s="402" ph="1"/>
      <c r="Q7548" s="402" ph="1"/>
      <c r="R7548" s="402" ph="1"/>
      <c r="S7548" s="402" ph="1"/>
      <c r="T7548" s="402" ph="1"/>
      <c r="U7548" s="402" ph="1"/>
      <c r="V7548" s="402" ph="1"/>
      <c r="W7548" s="402" ph="1"/>
      <c r="X7548" s="17" ph="1"/>
    </row>
    <row r="7549" spans="15:24" ht="13.5" customHeight="1">
      <c r="O7549" s="402" ph="1"/>
      <c r="P7549" s="402" ph="1"/>
      <c r="Q7549" s="402" ph="1"/>
      <c r="R7549" s="402" ph="1"/>
      <c r="S7549" s="402" ph="1"/>
      <c r="T7549" s="402" ph="1"/>
      <c r="U7549" s="402" ph="1"/>
      <c r="V7549" s="402" ph="1"/>
      <c r="W7549" s="402" ph="1"/>
      <c r="X7549" s="17" ph="1"/>
    </row>
    <row r="7550" spans="15:24" ht="13.5" customHeight="1">
      <c r="O7550" s="402" ph="1"/>
      <c r="P7550" s="402" ph="1"/>
      <c r="Q7550" s="402" ph="1"/>
      <c r="R7550" s="402" ph="1"/>
      <c r="S7550" s="402" ph="1"/>
      <c r="T7550" s="402" ph="1"/>
      <c r="U7550" s="402" ph="1"/>
      <c r="V7550" s="402" ph="1"/>
      <c r="W7550" s="402" ph="1"/>
      <c r="X7550" s="17" ph="1"/>
    </row>
    <row r="7551" spans="15:24" ht="13.5" customHeight="1">
      <c r="O7551" s="402" ph="1"/>
      <c r="P7551" s="402" ph="1"/>
      <c r="Q7551" s="402" ph="1"/>
      <c r="R7551" s="402" ph="1"/>
      <c r="S7551" s="402" ph="1"/>
      <c r="T7551" s="402" ph="1"/>
      <c r="U7551" s="402" ph="1"/>
      <c r="V7551" s="402" ph="1"/>
      <c r="W7551" s="402" ph="1"/>
      <c r="X7551" s="17" ph="1"/>
    </row>
    <row r="7552" spans="15:24" ht="13.5" customHeight="1">
      <c r="O7552" s="402" ph="1"/>
      <c r="P7552" s="402" ph="1"/>
      <c r="Q7552" s="402" ph="1"/>
      <c r="R7552" s="402" ph="1"/>
      <c r="S7552" s="402" ph="1"/>
      <c r="T7552" s="402" ph="1"/>
      <c r="U7552" s="402" ph="1"/>
      <c r="V7552" s="402" ph="1"/>
      <c r="W7552" s="402" ph="1"/>
      <c r="X7552" s="17" ph="1"/>
    </row>
    <row r="7553" spans="15:24" ht="13.5" customHeight="1">
      <c r="O7553" s="402" ph="1"/>
      <c r="P7553" s="402" ph="1"/>
      <c r="Q7553" s="402" ph="1"/>
      <c r="R7553" s="402" ph="1"/>
      <c r="S7553" s="402" ph="1"/>
      <c r="T7553" s="402" ph="1"/>
      <c r="U7553" s="402" ph="1"/>
      <c r="V7553" s="402" ph="1"/>
      <c r="W7553" s="402" ph="1"/>
      <c r="X7553" s="17" ph="1"/>
    </row>
    <row r="7554" spans="15:24" ht="13.5" customHeight="1">
      <c r="O7554" s="402" ph="1"/>
      <c r="P7554" s="402" ph="1"/>
      <c r="Q7554" s="402" ph="1"/>
      <c r="R7554" s="402" ph="1"/>
      <c r="S7554" s="402" ph="1"/>
      <c r="T7554" s="402" ph="1"/>
      <c r="U7554" s="402" ph="1"/>
      <c r="V7554" s="402" ph="1"/>
      <c r="W7554" s="402" ph="1"/>
      <c r="X7554" s="17" ph="1"/>
    </row>
    <row r="7555" spans="15:24" ht="13.5" customHeight="1">
      <c r="O7555" s="402" ph="1"/>
      <c r="P7555" s="402" ph="1"/>
      <c r="Q7555" s="402" ph="1"/>
      <c r="R7555" s="402" ph="1"/>
      <c r="S7555" s="402" ph="1"/>
      <c r="T7555" s="402" ph="1"/>
      <c r="U7555" s="402" ph="1"/>
      <c r="V7555" s="402" ph="1"/>
      <c r="W7555" s="402" ph="1"/>
      <c r="X7555" s="17" ph="1"/>
    </row>
    <row r="7556" spans="15:24" ht="13.5" customHeight="1">
      <c r="O7556" s="402" ph="1"/>
      <c r="P7556" s="402" ph="1"/>
      <c r="Q7556" s="402" ph="1"/>
      <c r="R7556" s="402" ph="1"/>
      <c r="S7556" s="402" ph="1"/>
      <c r="T7556" s="402" ph="1"/>
      <c r="U7556" s="402" ph="1"/>
      <c r="V7556" s="402" ph="1"/>
      <c r="W7556" s="402" ph="1"/>
      <c r="X7556" s="17" ph="1"/>
    </row>
    <row r="7557" spans="15:24" ht="13.5" customHeight="1">
      <c r="O7557" s="402" ph="1"/>
      <c r="P7557" s="402" ph="1"/>
      <c r="Q7557" s="402" ph="1"/>
      <c r="R7557" s="402" ph="1"/>
      <c r="S7557" s="402" ph="1"/>
      <c r="T7557" s="402" ph="1"/>
      <c r="U7557" s="402" ph="1"/>
      <c r="V7557" s="402" ph="1"/>
      <c r="W7557" s="402" ph="1"/>
      <c r="X7557" s="17" ph="1"/>
    </row>
    <row r="7558" spans="15:24" ht="13.5" customHeight="1">
      <c r="O7558" s="402" ph="1"/>
      <c r="P7558" s="402" ph="1"/>
      <c r="Q7558" s="402" ph="1"/>
      <c r="R7558" s="402" ph="1"/>
      <c r="S7558" s="402" ph="1"/>
      <c r="T7558" s="402" ph="1"/>
      <c r="U7558" s="402" ph="1"/>
      <c r="V7558" s="402" ph="1"/>
      <c r="W7558" s="402" ph="1"/>
      <c r="X7558" s="17" ph="1"/>
    </row>
    <row r="7559" spans="15:24" ht="13.5" customHeight="1">
      <c r="O7559" s="402" ph="1"/>
      <c r="P7559" s="402" ph="1"/>
      <c r="Q7559" s="402" ph="1"/>
      <c r="R7559" s="402" ph="1"/>
      <c r="S7559" s="402" ph="1"/>
      <c r="T7559" s="402" ph="1"/>
      <c r="U7559" s="402" ph="1"/>
      <c r="V7559" s="402" ph="1"/>
      <c r="W7559" s="402" ph="1"/>
      <c r="X7559" s="17" ph="1"/>
    </row>
    <row r="7560" spans="15:24" ht="13.5" customHeight="1">
      <c r="O7560" s="402" ph="1"/>
      <c r="P7560" s="402" ph="1"/>
      <c r="Q7560" s="402" ph="1"/>
      <c r="R7560" s="402" ph="1"/>
      <c r="S7560" s="402" ph="1"/>
      <c r="T7560" s="402" ph="1"/>
      <c r="U7560" s="402" ph="1"/>
      <c r="V7560" s="402" ph="1"/>
      <c r="W7560" s="402" ph="1"/>
      <c r="X7560" s="17" ph="1"/>
    </row>
    <row r="7561" spans="15:24" ht="13.5" customHeight="1">
      <c r="O7561" s="402" ph="1"/>
      <c r="P7561" s="402" ph="1"/>
      <c r="Q7561" s="402" ph="1"/>
      <c r="R7561" s="402" ph="1"/>
      <c r="S7561" s="402" ph="1"/>
      <c r="T7561" s="402" ph="1"/>
      <c r="U7561" s="402" ph="1"/>
      <c r="V7561" s="402" ph="1"/>
      <c r="W7561" s="402" ph="1"/>
      <c r="X7561" s="17" ph="1"/>
    </row>
    <row r="7562" spans="15:24" ht="13.5" customHeight="1">
      <c r="O7562" s="402" ph="1"/>
      <c r="P7562" s="402" ph="1"/>
      <c r="Q7562" s="402" ph="1"/>
      <c r="R7562" s="402" ph="1"/>
      <c r="S7562" s="402" ph="1"/>
      <c r="T7562" s="402" ph="1"/>
      <c r="U7562" s="402" ph="1"/>
      <c r="V7562" s="402" ph="1"/>
      <c r="W7562" s="402" ph="1"/>
      <c r="X7562" s="17" ph="1"/>
    </row>
    <row r="7563" spans="15:24" ht="13.5" customHeight="1">
      <c r="O7563" s="402" ph="1"/>
      <c r="P7563" s="402" ph="1"/>
      <c r="Q7563" s="402" ph="1"/>
      <c r="R7563" s="402" ph="1"/>
      <c r="S7563" s="402" ph="1"/>
      <c r="T7563" s="402" ph="1"/>
      <c r="U7563" s="402" ph="1"/>
      <c r="V7563" s="402" ph="1"/>
      <c r="W7563" s="402" ph="1"/>
      <c r="X7563" s="17" ph="1"/>
    </row>
    <row r="7564" spans="15:24" ht="13.5" customHeight="1">
      <c r="O7564" s="402" ph="1"/>
      <c r="P7564" s="402" ph="1"/>
      <c r="Q7564" s="402" ph="1"/>
      <c r="R7564" s="402" ph="1"/>
      <c r="S7564" s="402" ph="1"/>
      <c r="T7564" s="402" ph="1"/>
      <c r="U7564" s="402" ph="1"/>
      <c r="V7564" s="402" ph="1"/>
      <c r="W7564" s="402" ph="1"/>
      <c r="X7564" s="17" ph="1"/>
    </row>
    <row r="7565" spans="15:24" ht="13.5" customHeight="1">
      <c r="O7565" s="402" ph="1"/>
      <c r="P7565" s="402" ph="1"/>
      <c r="Q7565" s="402" ph="1"/>
      <c r="R7565" s="402" ph="1"/>
      <c r="S7565" s="402" ph="1"/>
      <c r="T7565" s="402" ph="1"/>
      <c r="U7565" s="402" ph="1"/>
      <c r="V7565" s="402" ph="1"/>
      <c r="W7565" s="402" ph="1"/>
      <c r="X7565" s="17" ph="1"/>
    </row>
    <row r="7566" spans="15:24" ht="13.5" customHeight="1">
      <c r="O7566" s="402" ph="1"/>
      <c r="P7566" s="402" ph="1"/>
      <c r="Q7566" s="402" ph="1"/>
      <c r="R7566" s="402" ph="1"/>
      <c r="S7566" s="402" ph="1"/>
      <c r="T7566" s="402" ph="1"/>
      <c r="U7566" s="402" ph="1"/>
      <c r="V7566" s="402" ph="1"/>
      <c r="W7566" s="402" ph="1"/>
      <c r="X7566" s="17" ph="1"/>
    </row>
    <row r="7567" spans="15:24" ht="13.5" customHeight="1">
      <c r="O7567" s="402" ph="1"/>
      <c r="P7567" s="402" ph="1"/>
      <c r="Q7567" s="402" ph="1"/>
      <c r="R7567" s="402" ph="1"/>
      <c r="S7567" s="402" ph="1"/>
      <c r="T7567" s="402" ph="1"/>
      <c r="U7567" s="402" ph="1"/>
      <c r="V7567" s="402" ph="1"/>
      <c r="W7567" s="402" ph="1"/>
      <c r="X7567" s="17" ph="1"/>
    </row>
    <row r="7568" spans="15:24" ht="13.5" customHeight="1">
      <c r="O7568" s="402" ph="1"/>
      <c r="P7568" s="402" ph="1"/>
      <c r="Q7568" s="402" ph="1"/>
      <c r="R7568" s="402" ph="1"/>
      <c r="S7568" s="402" ph="1"/>
      <c r="T7568" s="402" ph="1"/>
      <c r="U7568" s="402" ph="1"/>
      <c r="V7568" s="402" ph="1"/>
      <c r="W7568" s="402" ph="1"/>
      <c r="X7568" s="17" ph="1"/>
    </row>
    <row r="7569" spans="15:24" ht="13.5" customHeight="1">
      <c r="O7569" s="402" ph="1"/>
      <c r="P7569" s="402" ph="1"/>
      <c r="Q7569" s="402" ph="1"/>
      <c r="R7569" s="402" ph="1"/>
      <c r="S7569" s="402" ph="1"/>
      <c r="T7569" s="402" ph="1"/>
      <c r="U7569" s="402" ph="1"/>
      <c r="V7569" s="402" ph="1"/>
      <c r="W7569" s="402" ph="1"/>
      <c r="X7569" s="17" ph="1"/>
    </row>
    <row r="7570" spans="15:24" ht="13.5" customHeight="1">
      <c r="O7570" s="402" ph="1"/>
      <c r="P7570" s="402" ph="1"/>
      <c r="Q7570" s="402" ph="1"/>
      <c r="R7570" s="402" ph="1"/>
      <c r="S7570" s="402" ph="1"/>
      <c r="T7570" s="402" ph="1"/>
      <c r="U7570" s="402" ph="1"/>
      <c r="V7570" s="402" ph="1"/>
      <c r="W7570" s="402" ph="1"/>
      <c r="X7570" s="17" ph="1"/>
    </row>
    <row r="7571" spans="15:24" ht="13.5" customHeight="1">
      <c r="O7571" s="402" ph="1"/>
      <c r="P7571" s="402" ph="1"/>
      <c r="Q7571" s="402" ph="1"/>
      <c r="R7571" s="402" ph="1"/>
      <c r="S7571" s="402" ph="1"/>
      <c r="T7571" s="402" ph="1"/>
      <c r="U7571" s="402" ph="1"/>
      <c r="V7571" s="402" ph="1"/>
      <c r="W7571" s="402" ph="1"/>
      <c r="X7571" s="17" ph="1"/>
    </row>
    <row r="7572" spans="15:24" ht="13.5" customHeight="1">
      <c r="O7572" s="402" ph="1"/>
      <c r="P7572" s="402" ph="1"/>
      <c r="Q7572" s="402" ph="1"/>
      <c r="R7572" s="402" ph="1"/>
      <c r="S7572" s="402" ph="1"/>
      <c r="T7572" s="402" ph="1"/>
      <c r="U7572" s="402" ph="1"/>
      <c r="V7572" s="402" ph="1"/>
      <c r="W7572" s="402" ph="1"/>
      <c r="X7572" s="17" ph="1"/>
    </row>
    <row r="7573" spans="15:24" ht="13.5" customHeight="1">
      <c r="O7573" s="402" ph="1"/>
      <c r="P7573" s="402" ph="1"/>
      <c r="Q7573" s="402" ph="1"/>
      <c r="R7573" s="402" ph="1"/>
      <c r="S7573" s="402" ph="1"/>
      <c r="T7573" s="402" ph="1"/>
      <c r="U7573" s="402" ph="1"/>
      <c r="V7573" s="402" ph="1"/>
      <c r="W7573" s="402" ph="1"/>
      <c r="X7573" s="17" ph="1"/>
    </row>
    <row r="7574" spans="15:24" ht="13.5" customHeight="1">
      <c r="O7574" s="402" ph="1"/>
      <c r="P7574" s="402" ph="1"/>
      <c r="Q7574" s="402" ph="1"/>
      <c r="R7574" s="402" ph="1"/>
      <c r="S7574" s="402" ph="1"/>
      <c r="T7574" s="402" ph="1"/>
      <c r="U7574" s="402" ph="1"/>
      <c r="V7574" s="402" ph="1"/>
      <c r="W7574" s="402" ph="1"/>
      <c r="X7574" s="17" ph="1"/>
    </row>
    <row r="7575" spans="15:24" ht="13.5" customHeight="1">
      <c r="O7575" s="402" ph="1"/>
      <c r="P7575" s="402" ph="1"/>
      <c r="Q7575" s="402" ph="1"/>
      <c r="R7575" s="402" ph="1"/>
      <c r="S7575" s="402" ph="1"/>
      <c r="T7575" s="402" ph="1"/>
      <c r="U7575" s="402" ph="1"/>
      <c r="V7575" s="402" ph="1"/>
      <c r="W7575" s="402" ph="1"/>
      <c r="X7575" s="17" ph="1"/>
    </row>
    <row r="7576" spans="15:24" ht="13.5" customHeight="1">
      <c r="O7576" s="402" ph="1"/>
      <c r="P7576" s="402" ph="1"/>
      <c r="Q7576" s="402" ph="1"/>
      <c r="R7576" s="402" ph="1"/>
      <c r="S7576" s="402" ph="1"/>
      <c r="T7576" s="402" ph="1"/>
      <c r="U7576" s="402" ph="1"/>
      <c r="V7576" s="402" ph="1"/>
      <c r="W7576" s="402" ph="1"/>
      <c r="X7576" s="17" ph="1"/>
    </row>
    <row r="7577" spans="15:24" ht="13.5" customHeight="1">
      <c r="O7577" s="402" ph="1"/>
      <c r="P7577" s="402" ph="1"/>
      <c r="Q7577" s="402" ph="1"/>
      <c r="R7577" s="402" ph="1"/>
      <c r="S7577" s="402" ph="1"/>
      <c r="T7577" s="402" ph="1"/>
      <c r="U7577" s="402" ph="1"/>
      <c r="V7577" s="402" ph="1"/>
      <c r="W7577" s="402" ph="1"/>
      <c r="X7577" s="17" ph="1"/>
    </row>
    <row r="7578" spans="15:24" ht="13.5" customHeight="1">
      <c r="O7578" s="402" ph="1"/>
      <c r="P7578" s="402" ph="1"/>
      <c r="Q7578" s="402" ph="1"/>
      <c r="R7578" s="402" ph="1"/>
      <c r="S7578" s="402" ph="1"/>
      <c r="T7578" s="402" ph="1"/>
      <c r="U7578" s="402" ph="1"/>
      <c r="V7578" s="402" ph="1"/>
      <c r="W7578" s="402" ph="1"/>
      <c r="X7578" s="17" ph="1"/>
    </row>
    <row r="7579" spans="15:24" ht="13.5" customHeight="1">
      <c r="O7579" s="402" ph="1"/>
      <c r="P7579" s="402" ph="1"/>
      <c r="Q7579" s="402" ph="1"/>
      <c r="R7579" s="402" ph="1"/>
      <c r="S7579" s="402" ph="1"/>
      <c r="T7579" s="402" ph="1"/>
      <c r="U7579" s="402" ph="1"/>
      <c r="V7579" s="402" ph="1"/>
      <c r="W7579" s="402" ph="1"/>
      <c r="X7579" s="17" ph="1"/>
    </row>
    <row r="7580" spans="15:24" ht="13.5" customHeight="1">
      <c r="O7580" s="402" ph="1"/>
      <c r="P7580" s="402" ph="1"/>
      <c r="Q7580" s="402" ph="1"/>
      <c r="R7580" s="402" ph="1"/>
      <c r="S7580" s="402" ph="1"/>
      <c r="T7580" s="402" ph="1"/>
      <c r="U7580" s="402" ph="1"/>
      <c r="V7580" s="402" ph="1"/>
      <c r="W7580" s="402" ph="1"/>
      <c r="X7580" s="17" ph="1"/>
    </row>
    <row r="7581" spans="15:24" ht="13.5" customHeight="1">
      <c r="O7581" s="402" ph="1"/>
      <c r="P7581" s="402" ph="1"/>
      <c r="Q7581" s="402" ph="1"/>
      <c r="R7581" s="402" ph="1"/>
      <c r="S7581" s="402" ph="1"/>
      <c r="T7581" s="402" ph="1"/>
      <c r="U7581" s="402" ph="1"/>
      <c r="V7581" s="402" ph="1"/>
      <c r="W7581" s="402" ph="1"/>
      <c r="X7581" s="17" ph="1"/>
    </row>
    <row r="7582" spans="15:24" ht="13.5" customHeight="1">
      <c r="O7582" s="402" ph="1"/>
      <c r="P7582" s="402" ph="1"/>
      <c r="Q7582" s="402" ph="1"/>
      <c r="R7582" s="402" ph="1"/>
      <c r="S7582" s="402" ph="1"/>
      <c r="T7582" s="402" ph="1"/>
      <c r="U7582" s="402" ph="1"/>
      <c r="V7582" s="402" ph="1"/>
      <c r="W7582" s="402" ph="1"/>
      <c r="X7582" s="17" ph="1"/>
    </row>
    <row r="7583" spans="15:24" ht="13.5" customHeight="1">
      <c r="O7583" s="402" ph="1"/>
      <c r="P7583" s="402" ph="1"/>
      <c r="Q7583" s="402" ph="1"/>
      <c r="R7583" s="402" ph="1"/>
      <c r="S7583" s="402" ph="1"/>
      <c r="T7583" s="402" ph="1"/>
      <c r="U7583" s="402" ph="1"/>
      <c r="V7583" s="402" ph="1"/>
      <c r="W7583" s="402" ph="1"/>
      <c r="X7583" s="17" ph="1"/>
    </row>
    <row r="7584" spans="15:24" ht="13.5" customHeight="1">
      <c r="O7584" s="402" ph="1"/>
      <c r="P7584" s="402" ph="1"/>
      <c r="Q7584" s="402" ph="1"/>
      <c r="R7584" s="402" ph="1"/>
      <c r="S7584" s="402" ph="1"/>
      <c r="T7584" s="402" ph="1"/>
      <c r="U7584" s="402" ph="1"/>
      <c r="V7584" s="402" ph="1"/>
      <c r="W7584" s="402" ph="1"/>
      <c r="X7584" s="17" ph="1"/>
    </row>
    <row r="7585" spans="15:24" ht="13.5" customHeight="1">
      <c r="O7585" s="402" ph="1"/>
      <c r="P7585" s="402" ph="1"/>
      <c r="Q7585" s="402" ph="1"/>
      <c r="R7585" s="402" ph="1"/>
      <c r="S7585" s="402" ph="1"/>
      <c r="T7585" s="402" ph="1"/>
      <c r="U7585" s="402" ph="1"/>
      <c r="V7585" s="402" ph="1"/>
      <c r="W7585" s="402" ph="1"/>
      <c r="X7585" s="17" ph="1"/>
    </row>
    <row r="7586" spans="15:24" ht="13.5" customHeight="1">
      <c r="O7586" s="402" ph="1"/>
      <c r="P7586" s="402" ph="1"/>
      <c r="Q7586" s="402" ph="1"/>
      <c r="R7586" s="402" ph="1"/>
      <c r="S7586" s="402" ph="1"/>
      <c r="T7586" s="402" ph="1"/>
      <c r="U7586" s="402" ph="1"/>
      <c r="V7586" s="402" ph="1"/>
      <c r="W7586" s="402" ph="1"/>
      <c r="X7586" s="17" ph="1"/>
    </row>
    <row r="7587" spans="15:24" ht="13.5" customHeight="1">
      <c r="O7587" s="402" ph="1"/>
      <c r="P7587" s="402" ph="1"/>
      <c r="Q7587" s="402" ph="1"/>
      <c r="R7587" s="402" ph="1"/>
      <c r="S7587" s="402" ph="1"/>
      <c r="T7587" s="402" ph="1"/>
      <c r="U7587" s="402" ph="1"/>
      <c r="V7587" s="402" ph="1"/>
      <c r="W7587" s="402" ph="1"/>
      <c r="X7587" s="17" ph="1"/>
    </row>
    <row r="7588" spans="15:24" ht="13.5" customHeight="1">
      <c r="O7588" s="402" ph="1"/>
      <c r="P7588" s="402" ph="1"/>
      <c r="Q7588" s="402" ph="1"/>
      <c r="R7588" s="402" ph="1"/>
      <c r="S7588" s="402" ph="1"/>
      <c r="T7588" s="402" ph="1"/>
      <c r="U7588" s="402" ph="1"/>
      <c r="V7588" s="402" ph="1"/>
      <c r="W7588" s="402" ph="1"/>
      <c r="X7588" s="17" ph="1"/>
    </row>
    <row r="7589" spans="15:24" ht="13.5" customHeight="1">
      <c r="O7589" s="402" ph="1"/>
      <c r="P7589" s="402" ph="1"/>
      <c r="Q7589" s="402" ph="1"/>
      <c r="R7589" s="402" ph="1"/>
      <c r="S7589" s="402" ph="1"/>
      <c r="T7589" s="402" ph="1"/>
      <c r="U7589" s="402" ph="1"/>
      <c r="V7589" s="402" ph="1"/>
      <c r="W7589" s="402" ph="1"/>
      <c r="X7589" s="17" ph="1"/>
    </row>
    <row r="7590" spans="15:24" ht="13.5" customHeight="1">
      <c r="O7590" s="402" ph="1"/>
      <c r="P7590" s="402" ph="1"/>
      <c r="Q7590" s="402" ph="1"/>
      <c r="R7590" s="402" ph="1"/>
      <c r="S7590" s="402" ph="1"/>
      <c r="T7590" s="402" ph="1"/>
      <c r="U7590" s="402" ph="1"/>
      <c r="V7590" s="402" ph="1"/>
      <c r="W7590" s="402" ph="1"/>
      <c r="X7590" s="17" ph="1"/>
    </row>
    <row r="7591" spans="15:24" ht="13.5" customHeight="1">
      <c r="O7591" s="402" ph="1"/>
      <c r="P7591" s="402" ph="1"/>
      <c r="Q7591" s="402" ph="1"/>
      <c r="R7591" s="402" ph="1"/>
      <c r="S7591" s="402" ph="1"/>
      <c r="T7591" s="402" ph="1"/>
      <c r="U7591" s="402" ph="1"/>
      <c r="V7591" s="402" ph="1"/>
      <c r="W7591" s="402" ph="1"/>
      <c r="X7591" s="17" ph="1"/>
    </row>
    <row r="7592" spans="15:24" ht="13.5" customHeight="1">
      <c r="O7592" s="402" ph="1"/>
      <c r="P7592" s="402" ph="1"/>
      <c r="Q7592" s="402" ph="1"/>
      <c r="R7592" s="402" ph="1"/>
      <c r="S7592" s="402" ph="1"/>
      <c r="T7592" s="402" ph="1"/>
      <c r="U7592" s="402" ph="1"/>
      <c r="V7592" s="402" ph="1"/>
      <c r="W7592" s="402" ph="1"/>
      <c r="X7592" s="17" ph="1"/>
    </row>
    <row r="7593" spans="15:24" ht="13.5" customHeight="1">
      <c r="O7593" s="402" ph="1"/>
      <c r="P7593" s="402" ph="1"/>
      <c r="Q7593" s="402" ph="1"/>
      <c r="R7593" s="402" ph="1"/>
      <c r="S7593" s="402" ph="1"/>
      <c r="T7593" s="402" ph="1"/>
      <c r="U7593" s="402" ph="1"/>
      <c r="V7593" s="402" ph="1"/>
      <c r="W7593" s="402" ph="1"/>
      <c r="X7593" s="17" ph="1"/>
    </row>
    <row r="7594" spans="15:24" ht="13.5" customHeight="1">
      <c r="O7594" s="402" ph="1"/>
      <c r="P7594" s="402" ph="1"/>
      <c r="Q7594" s="402" ph="1"/>
      <c r="R7594" s="402" ph="1"/>
      <c r="S7594" s="402" ph="1"/>
      <c r="T7594" s="402" ph="1"/>
      <c r="U7594" s="402" ph="1"/>
      <c r="V7594" s="402" ph="1"/>
      <c r="W7594" s="402" ph="1"/>
      <c r="X7594" s="17" ph="1"/>
    </row>
    <row r="7595" spans="15:24" ht="13.5" customHeight="1">
      <c r="O7595" s="402" ph="1"/>
      <c r="P7595" s="402" ph="1"/>
      <c r="Q7595" s="402" ph="1"/>
      <c r="R7595" s="402" ph="1"/>
      <c r="S7595" s="402" ph="1"/>
      <c r="T7595" s="402" ph="1"/>
      <c r="U7595" s="402" ph="1"/>
      <c r="V7595" s="402" ph="1"/>
      <c r="W7595" s="402" ph="1"/>
      <c r="X7595" s="17" ph="1"/>
    </row>
    <row r="7596" spans="15:24" ht="13.5" customHeight="1">
      <c r="O7596" s="402" ph="1"/>
      <c r="P7596" s="402" ph="1"/>
      <c r="Q7596" s="402" ph="1"/>
      <c r="R7596" s="402" ph="1"/>
      <c r="S7596" s="402" ph="1"/>
      <c r="T7596" s="402" ph="1"/>
      <c r="U7596" s="402" ph="1"/>
      <c r="V7596" s="402" ph="1"/>
      <c r="W7596" s="402" ph="1"/>
      <c r="X7596" s="17" ph="1"/>
    </row>
    <row r="7597" spans="15:24" ht="13.5" customHeight="1">
      <c r="O7597" s="402" ph="1"/>
      <c r="P7597" s="402" ph="1"/>
      <c r="Q7597" s="402" ph="1"/>
      <c r="R7597" s="402" ph="1"/>
      <c r="S7597" s="402" ph="1"/>
      <c r="T7597" s="402" ph="1"/>
      <c r="U7597" s="402" ph="1"/>
      <c r="V7597" s="402" ph="1"/>
      <c r="W7597" s="402" ph="1"/>
      <c r="X7597" s="17" ph="1"/>
    </row>
    <row r="7598" spans="15:24" ht="13.5" customHeight="1">
      <c r="O7598" s="402" ph="1"/>
      <c r="P7598" s="402" ph="1"/>
      <c r="Q7598" s="402" ph="1"/>
      <c r="R7598" s="402" ph="1"/>
      <c r="S7598" s="402" ph="1"/>
      <c r="T7598" s="402" ph="1"/>
      <c r="U7598" s="402" ph="1"/>
      <c r="V7598" s="402" ph="1"/>
      <c r="W7598" s="402" ph="1"/>
      <c r="X7598" s="17" ph="1"/>
    </row>
    <row r="7599" spans="15:24" ht="13.5" customHeight="1">
      <c r="O7599" s="402" ph="1"/>
      <c r="P7599" s="402" ph="1"/>
      <c r="Q7599" s="402" ph="1"/>
      <c r="R7599" s="402" ph="1"/>
      <c r="S7599" s="402" ph="1"/>
      <c r="T7599" s="402" ph="1"/>
      <c r="U7599" s="402" ph="1"/>
      <c r="V7599" s="402" ph="1"/>
      <c r="W7599" s="402" ph="1"/>
      <c r="X7599" s="17" ph="1"/>
    </row>
    <row r="7600" spans="15:24" ht="13.5" customHeight="1">
      <c r="O7600" s="402" ph="1"/>
      <c r="P7600" s="402" ph="1"/>
      <c r="Q7600" s="402" ph="1"/>
      <c r="R7600" s="402" ph="1"/>
      <c r="S7600" s="402" ph="1"/>
      <c r="T7600" s="402" ph="1"/>
      <c r="U7600" s="402" ph="1"/>
      <c r="V7600" s="402" ph="1"/>
      <c r="W7600" s="402" ph="1"/>
      <c r="X7600" s="17" ph="1"/>
    </row>
    <row r="7601" spans="15:24" ht="13.5" customHeight="1">
      <c r="O7601" s="402" ph="1"/>
      <c r="P7601" s="402" ph="1"/>
      <c r="Q7601" s="402" ph="1"/>
      <c r="R7601" s="402" ph="1"/>
      <c r="S7601" s="402" ph="1"/>
      <c r="T7601" s="402" ph="1"/>
      <c r="U7601" s="402" ph="1"/>
      <c r="V7601" s="402" ph="1"/>
      <c r="W7601" s="402" ph="1"/>
      <c r="X7601" s="17" ph="1"/>
    </row>
    <row r="7602" spans="15:24" ht="13.5" customHeight="1">
      <c r="O7602" s="402" ph="1"/>
      <c r="P7602" s="402" ph="1"/>
      <c r="Q7602" s="402" ph="1"/>
      <c r="R7602" s="402" ph="1"/>
      <c r="S7602" s="402" ph="1"/>
      <c r="T7602" s="402" ph="1"/>
      <c r="U7602" s="402" ph="1"/>
      <c r="V7602" s="402" ph="1"/>
      <c r="W7602" s="402" ph="1"/>
      <c r="X7602" s="17" ph="1"/>
    </row>
    <row r="7603" spans="15:24" ht="13.5" customHeight="1">
      <c r="O7603" s="402" ph="1"/>
      <c r="P7603" s="402" ph="1"/>
      <c r="Q7603" s="402" ph="1"/>
      <c r="R7603" s="402" ph="1"/>
      <c r="S7603" s="402" ph="1"/>
      <c r="T7603" s="402" ph="1"/>
      <c r="U7603" s="402" ph="1"/>
      <c r="V7603" s="402" ph="1"/>
      <c r="W7603" s="402" ph="1"/>
      <c r="X7603" s="17" ph="1"/>
    </row>
    <row r="7604" spans="15:24" ht="13.5" customHeight="1">
      <c r="O7604" s="402" ph="1"/>
      <c r="P7604" s="402" ph="1"/>
      <c r="Q7604" s="402" ph="1"/>
      <c r="R7604" s="402" ph="1"/>
      <c r="S7604" s="402" ph="1"/>
      <c r="T7604" s="402" ph="1"/>
      <c r="U7604" s="402" ph="1"/>
      <c r="V7604" s="402" ph="1"/>
      <c r="W7604" s="402" ph="1"/>
      <c r="X7604" s="17" ph="1"/>
    </row>
    <row r="7605" spans="15:24" ht="13.5" customHeight="1">
      <c r="O7605" s="402" ph="1"/>
      <c r="P7605" s="402" ph="1"/>
      <c r="Q7605" s="402" ph="1"/>
      <c r="R7605" s="402" ph="1"/>
      <c r="S7605" s="402" ph="1"/>
      <c r="T7605" s="402" ph="1"/>
      <c r="U7605" s="402" ph="1"/>
      <c r="V7605" s="402" ph="1"/>
      <c r="W7605" s="402" ph="1"/>
      <c r="X7605" s="17" ph="1"/>
    </row>
    <row r="7606" spans="15:24" ht="13.5" customHeight="1">
      <c r="O7606" s="402" ph="1"/>
      <c r="P7606" s="402" ph="1"/>
      <c r="Q7606" s="402" ph="1"/>
      <c r="R7606" s="402" ph="1"/>
      <c r="S7606" s="402" ph="1"/>
      <c r="T7606" s="402" ph="1"/>
      <c r="U7606" s="402" ph="1"/>
      <c r="V7606" s="402" ph="1"/>
      <c r="W7606" s="402" ph="1"/>
      <c r="X7606" s="17" ph="1"/>
    </row>
    <row r="7607" spans="15:24" ht="13.5" customHeight="1">
      <c r="O7607" s="402" ph="1"/>
      <c r="P7607" s="402" ph="1"/>
      <c r="Q7607" s="402" ph="1"/>
      <c r="R7607" s="402" ph="1"/>
      <c r="S7607" s="402" ph="1"/>
      <c r="T7607" s="402" ph="1"/>
      <c r="U7607" s="402" ph="1"/>
      <c r="V7607" s="402" ph="1"/>
      <c r="W7607" s="402" ph="1"/>
      <c r="X7607" s="17" ph="1"/>
    </row>
    <row r="7608" spans="15:24" ht="13.5" customHeight="1">
      <c r="O7608" s="402" ph="1"/>
      <c r="P7608" s="402" ph="1"/>
      <c r="Q7608" s="402" ph="1"/>
      <c r="R7608" s="402" ph="1"/>
      <c r="S7608" s="402" ph="1"/>
      <c r="T7608" s="402" ph="1"/>
      <c r="U7608" s="402" ph="1"/>
      <c r="V7608" s="402" ph="1"/>
      <c r="W7608" s="402" ph="1"/>
      <c r="X7608" s="17" ph="1"/>
    </row>
    <row r="7609" spans="15:24" ht="13.5" customHeight="1">
      <c r="O7609" s="402" ph="1"/>
      <c r="P7609" s="402" ph="1"/>
      <c r="Q7609" s="402" ph="1"/>
      <c r="R7609" s="402" ph="1"/>
      <c r="S7609" s="402" ph="1"/>
      <c r="T7609" s="402" ph="1"/>
      <c r="U7609" s="402" ph="1"/>
      <c r="V7609" s="402" ph="1"/>
      <c r="W7609" s="402" ph="1"/>
      <c r="X7609" s="17" ph="1"/>
    </row>
    <row r="7610" spans="15:24" ht="13.5" customHeight="1">
      <c r="O7610" s="402" ph="1"/>
      <c r="P7610" s="402" ph="1"/>
      <c r="Q7610" s="402" ph="1"/>
      <c r="R7610" s="402" ph="1"/>
      <c r="S7610" s="402" ph="1"/>
      <c r="T7610" s="402" ph="1"/>
      <c r="U7610" s="402" ph="1"/>
      <c r="V7610" s="402" ph="1"/>
      <c r="W7610" s="402" ph="1"/>
      <c r="X7610" s="17" ph="1"/>
    </row>
    <row r="7611" spans="15:24" ht="13.5" customHeight="1">
      <c r="O7611" s="402" ph="1"/>
      <c r="P7611" s="402" ph="1"/>
      <c r="Q7611" s="402" ph="1"/>
      <c r="R7611" s="402" ph="1"/>
      <c r="S7611" s="402" ph="1"/>
      <c r="T7611" s="402" ph="1"/>
      <c r="U7611" s="402" ph="1"/>
      <c r="V7611" s="402" ph="1"/>
      <c r="W7611" s="402" ph="1"/>
      <c r="X7611" s="17" ph="1"/>
    </row>
    <row r="7612" spans="15:24" ht="13.5" customHeight="1">
      <c r="O7612" s="402" ph="1"/>
      <c r="P7612" s="402" ph="1"/>
      <c r="Q7612" s="402" ph="1"/>
      <c r="R7612" s="402" ph="1"/>
      <c r="S7612" s="402" ph="1"/>
      <c r="T7612" s="402" ph="1"/>
      <c r="U7612" s="402" ph="1"/>
      <c r="V7612" s="402" ph="1"/>
      <c r="W7612" s="402" ph="1"/>
      <c r="X7612" s="17" ph="1"/>
    </row>
    <row r="7613" spans="15:24" ht="13.5" customHeight="1">
      <c r="O7613" s="402" ph="1"/>
      <c r="P7613" s="402" ph="1"/>
      <c r="Q7613" s="402" ph="1"/>
      <c r="R7613" s="402" ph="1"/>
      <c r="S7613" s="402" ph="1"/>
      <c r="T7613" s="402" ph="1"/>
      <c r="U7613" s="402" ph="1"/>
      <c r="V7613" s="402" ph="1"/>
      <c r="W7613" s="402" ph="1"/>
      <c r="X7613" s="17" ph="1"/>
    </row>
    <row r="7614" spans="15:24" ht="13.5" customHeight="1">
      <c r="O7614" s="402" ph="1"/>
      <c r="P7614" s="402" ph="1"/>
      <c r="Q7614" s="402" ph="1"/>
      <c r="R7614" s="402" ph="1"/>
      <c r="S7614" s="402" ph="1"/>
      <c r="T7614" s="402" ph="1"/>
      <c r="U7614" s="402" ph="1"/>
      <c r="V7614" s="402" ph="1"/>
      <c r="W7614" s="402" ph="1"/>
      <c r="X7614" s="17" ph="1"/>
    </row>
    <row r="7615" spans="15:24" ht="13.5" customHeight="1">
      <c r="O7615" s="402" ph="1"/>
      <c r="P7615" s="402" ph="1"/>
      <c r="Q7615" s="402" ph="1"/>
      <c r="R7615" s="402" ph="1"/>
      <c r="S7615" s="402" ph="1"/>
      <c r="T7615" s="402" ph="1"/>
      <c r="U7615" s="402" ph="1"/>
      <c r="V7615" s="402" ph="1"/>
      <c r="W7615" s="402" ph="1"/>
      <c r="X7615" s="17" ph="1"/>
    </row>
    <row r="7616" spans="15:24" ht="13.5" customHeight="1">
      <c r="O7616" s="402" ph="1"/>
      <c r="P7616" s="402" ph="1"/>
      <c r="Q7616" s="402" ph="1"/>
      <c r="R7616" s="402" ph="1"/>
      <c r="S7616" s="402" ph="1"/>
      <c r="T7616" s="402" ph="1"/>
      <c r="U7616" s="402" ph="1"/>
      <c r="V7616" s="402" ph="1"/>
      <c r="W7616" s="402" ph="1"/>
      <c r="X7616" s="17" ph="1"/>
    </row>
    <row r="7617" spans="15:24" ht="13.5" customHeight="1">
      <c r="O7617" s="402" ph="1"/>
      <c r="P7617" s="402" ph="1"/>
      <c r="Q7617" s="402" ph="1"/>
      <c r="R7617" s="402" ph="1"/>
      <c r="S7617" s="402" ph="1"/>
      <c r="T7617" s="402" ph="1"/>
      <c r="U7617" s="402" ph="1"/>
      <c r="V7617" s="402" ph="1"/>
      <c r="W7617" s="402" ph="1"/>
      <c r="X7617" s="17" ph="1"/>
    </row>
    <row r="7618" spans="15:24" ht="13.5" customHeight="1">
      <c r="O7618" s="402" ph="1"/>
      <c r="P7618" s="402" ph="1"/>
      <c r="Q7618" s="402" ph="1"/>
      <c r="R7618" s="402" ph="1"/>
      <c r="S7618" s="402" ph="1"/>
      <c r="T7618" s="402" ph="1"/>
      <c r="U7618" s="402" ph="1"/>
      <c r="V7618" s="402" ph="1"/>
      <c r="W7618" s="402" ph="1"/>
      <c r="X7618" s="17" ph="1"/>
    </row>
    <row r="7619" spans="15:24" ht="13.5" customHeight="1">
      <c r="O7619" s="402" ph="1"/>
      <c r="P7619" s="402" ph="1"/>
      <c r="Q7619" s="402" ph="1"/>
      <c r="R7619" s="402" ph="1"/>
      <c r="S7619" s="402" ph="1"/>
      <c r="T7619" s="402" ph="1"/>
      <c r="U7619" s="402" ph="1"/>
      <c r="V7619" s="402" ph="1"/>
      <c r="W7619" s="402" ph="1"/>
      <c r="X7619" s="17" ph="1"/>
    </row>
    <row r="7620" spans="15:24" ht="13.5" customHeight="1">
      <c r="O7620" s="402" ph="1"/>
      <c r="P7620" s="402" ph="1"/>
      <c r="Q7620" s="402" ph="1"/>
      <c r="R7620" s="402" ph="1"/>
      <c r="S7620" s="402" ph="1"/>
      <c r="T7620" s="402" ph="1"/>
      <c r="U7620" s="402" ph="1"/>
      <c r="V7620" s="402" ph="1"/>
      <c r="W7620" s="402" ph="1"/>
      <c r="X7620" s="17" ph="1"/>
    </row>
    <row r="7621" spans="15:24" ht="13.5" customHeight="1">
      <c r="O7621" s="402" ph="1"/>
      <c r="P7621" s="402" ph="1"/>
      <c r="Q7621" s="402" ph="1"/>
      <c r="R7621" s="402" ph="1"/>
      <c r="S7621" s="402" ph="1"/>
      <c r="T7621" s="402" ph="1"/>
      <c r="U7621" s="402" ph="1"/>
      <c r="V7621" s="402" ph="1"/>
      <c r="W7621" s="402" ph="1"/>
      <c r="X7621" s="17" ph="1"/>
    </row>
    <row r="7622" spans="15:24" ht="13.5" customHeight="1">
      <c r="O7622" s="402" ph="1"/>
      <c r="P7622" s="402" ph="1"/>
      <c r="Q7622" s="402" ph="1"/>
      <c r="R7622" s="402" ph="1"/>
      <c r="S7622" s="402" ph="1"/>
      <c r="T7622" s="402" ph="1"/>
      <c r="U7622" s="402" ph="1"/>
      <c r="V7622" s="402" ph="1"/>
      <c r="W7622" s="402" ph="1"/>
      <c r="X7622" s="17" ph="1"/>
    </row>
    <row r="7623" spans="15:24" ht="13.5" customHeight="1">
      <c r="O7623" s="402" ph="1"/>
      <c r="P7623" s="402" ph="1"/>
      <c r="Q7623" s="402" ph="1"/>
      <c r="R7623" s="402" ph="1"/>
      <c r="S7623" s="402" ph="1"/>
      <c r="T7623" s="402" ph="1"/>
      <c r="U7623" s="402" ph="1"/>
      <c r="V7623" s="402" ph="1"/>
      <c r="W7623" s="402" ph="1"/>
      <c r="X7623" s="17" ph="1"/>
    </row>
    <row r="7624" spans="15:24" ht="13.5" customHeight="1">
      <c r="O7624" s="402" ph="1"/>
      <c r="P7624" s="402" ph="1"/>
      <c r="Q7624" s="402" ph="1"/>
      <c r="R7624" s="402" ph="1"/>
      <c r="S7624" s="402" ph="1"/>
      <c r="T7624" s="402" ph="1"/>
      <c r="U7624" s="402" ph="1"/>
      <c r="V7624" s="402" ph="1"/>
      <c r="W7624" s="402" ph="1"/>
      <c r="X7624" s="17" ph="1"/>
    </row>
    <row r="7625" spans="15:24" ht="13.5" customHeight="1">
      <c r="O7625" s="402" ph="1"/>
      <c r="P7625" s="402" ph="1"/>
      <c r="Q7625" s="402" ph="1"/>
      <c r="R7625" s="402" ph="1"/>
      <c r="S7625" s="402" ph="1"/>
      <c r="T7625" s="402" ph="1"/>
      <c r="U7625" s="402" ph="1"/>
      <c r="V7625" s="402" ph="1"/>
      <c r="W7625" s="402" ph="1"/>
      <c r="X7625" s="17" ph="1"/>
    </row>
    <row r="7626" spans="15:24" ht="13.5" customHeight="1">
      <c r="O7626" s="402" ph="1"/>
      <c r="P7626" s="402" ph="1"/>
      <c r="Q7626" s="402" ph="1"/>
      <c r="R7626" s="402" ph="1"/>
      <c r="S7626" s="402" ph="1"/>
      <c r="T7626" s="402" ph="1"/>
      <c r="U7626" s="402" ph="1"/>
      <c r="V7626" s="402" ph="1"/>
      <c r="W7626" s="402" ph="1"/>
      <c r="X7626" s="17" ph="1"/>
    </row>
    <row r="7627" spans="15:24" ht="13.5" customHeight="1">
      <c r="O7627" s="402" ph="1"/>
      <c r="P7627" s="402" ph="1"/>
      <c r="Q7627" s="402" ph="1"/>
      <c r="R7627" s="402" ph="1"/>
      <c r="S7627" s="402" ph="1"/>
      <c r="T7627" s="402" ph="1"/>
      <c r="U7627" s="402" ph="1"/>
      <c r="V7627" s="402" ph="1"/>
      <c r="W7627" s="402" ph="1"/>
      <c r="X7627" s="17" ph="1"/>
    </row>
    <row r="7628" spans="15:24" ht="13.5" customHeight="1">
      <c r="O7628" s="402" ph="1"/>
      <c r="P7628" s="402" ph="1"/>
      <c r="Q7628" s="402" ph="1"/>
      <c r="R7628" s="402" ph="1"/>
      <c r="S7628" s="402" ph="1"/>
      <c r="T7628" s="402" ph="1"/>
      <c r="U7628" s="402" ph="1"/>
      <c r="V7628" s="402" ph="1"/>
      <c r="W7628" s="402" ph="1"/>
      <c r="X7628" s="17" ph="1"/>
    </row>
    <row r="7629" spans="15:24" ht="13.5" customHeight="1">
      <c r="O7629" s="402" ph="1"/>
      <c r="P7629" s="402" ph="1"/>
      <c r="Q7629" s="402" ph="1"/>
      <c r="R7629" s="402" ph="1"/>
      <c r="S7629" s="402" ph="1"/>
      <c r="T7629" s="402" ph="1"/>
      <c r="U7629" s="402" ph="1"/>
      <c r="V7629" s="402" ph="1"/>
      <c r="W7629" s="402" ph="1"/>
      <c r="X7629" s="17" ph="1"/>
    </row>
    <row r="7630" spans="15:24" ht="13.5" customHeight="1">
      <c r="O7630" s="402" ph="1"/>
      <c r="P7630" s="402" ph="1"/>
      <c r="Q7630" s="402" ph="1"/>
      <c r="R7630" s="402" ph="1"/>
      <c r="S7630" s="402" ph="1"/>
      <c r="T7630" s="402" ph="1"/>
      <c r="U7630" s="402" ph="1"/>
      <c r="V7630" s="402" ph="1"/>
      <c r="W7630" s="402" ph="1"/>
      <c r="X7630" s="17" ph="1"/>
    </row>
    <row r="7631" spans="15:24" ht="13.5" customHeight="1">
      <c r="O7631" s="402" ph="1"/>
      <c r="P7631" s="402" ph="1"/>
      <c r="Q7631" s="402" ph="1"/>
      <c r="R7631" s="402" ph="1"/>
      <c r="S7631" s="402" ph="1"/>
      <c r="T7631" s="402" ph="1"/>
      <c r="U7631" s="402" ph="1"/>
      <c r="V7631" s="402" ph="1"/>
      <c r="W7631" s="402" ph="1"/>
      <c r="X7631" s="17" ph="1"/>
    </row>
    <row r="7632" spans="15:24" ht="13.5" customHeight="1">
      <c r="O7632" s="402" ph="1"/>
      <c r="P7632" s="402" ph="1"/>
      <c r="Q7632" s="402" ph="1"/>
      <c r="R7632" s="402" ph="1"/>
      <c r="S7632" s="402" ph="1"/>
      <c r="T7632" s="402" ph="1"/>
      <c r="U7632" s="402" ph="1"/>
      <c r="V7632" s="402" ph="1"/>
      <c r="W7632" s="402" ph="1"/>
      <c r="X7632" s="17" ph="1"/>
    </row>
    <row r="7633" spans="15:24" ht="13.5" customHeight="1">
      <c r="O7633" s="402" ph="1"/>
      <c r="P7633" s="402" ph="1"/>
      <c r="Q7633" s="402" ph="1"/>
      <c r="R7633" s="402" ph="1"/>
      <c r="S7633" s="402" ph="1"/>
      <c r="T7633" s="402" ph="1"/>
      <c r="U7633" s="402" ph="1"/>
      <c r="V7633" s="402" ph="1"/>
      <c r="W7633" s="402" ph="1"/>
      <c r="X7633" s="17" ph="1"/>
    </row>
    <row r="7634" spans="15:24" ht="13.5" customHeight="1">
      <c r="O7634" s="402" ph="1"/>
      <c r="P7634" s="402" ph="1"/>
      <c r="Q7634" s="402" ph="1"/>
      <c r="R7634" s="402" ph="1"/>
      <c r="S7634" s="402" ph="1"/>
      <c r="T7634" s="402" ph="1"/>
      <c r="U7634" s="402" ph="1"/>
      <c r="V7634" s="402" ph="1"/>
      <c r="W7634" s="402" ph="1"/>
      <c r="X7634" s="17" ph="1"/>
    </row>
    <row r="7635" spans="15:24" ht="13.5" customHeight="1">
      <c r="O7635" s="402" ph="1"/>
      <c r="P7635" s="402" ph="1"/>
      <c r="Q7635" s="402" ph="1"/>
      <c r="R7635" s="402" ph="1"/>
      <c r="S7635" s="402" ph="1"/>
      <c r="T7635" s="402" ph="1"/>
      <c r="U7635" s="402" ph="1"/>
      <c r="V7635" s="402" ph="1"/>
      <c r="W7635" s="402" ph="1"/>
      <c r="X7635" s="17" ph="1"/>
    </row>
    <row r="7636" spans="15:24" ht="13.5" customHeight="1">
      <c r="O7636" s="402" ph="1"/>
      <c r="P7636" s="402" ph="1"/>
      <c r="Q7636" s="402" ph="1"/>
      <c r="R7636" s="402" ph="1"/>
      <c r="S7636" s="402" ph="1"/>
      <c r="T7636" s="402" ph="1"/>
      <c r="U7636" s="402" ph="1"/>
      <c r="V7636" s="402" ph="1"/>
      <c r="W7636" s="402" ph="1"/>
      <c r="X7636" s="17" ph="1"/>
    </row>
    <row r="7637" spans="15:24" ht="13.5" customHeight="1">
      <c r="O7637" s="402" ph="1"/>
      <c r="P7637" s="402" ph="1"/>
      <c r="Q7637" s="402" ph="1"/>
      <c r="R7637" s="402" ph="1"/>
      <c r="S7637" s="402" ph="1"/>
      <c r="T7637" s="402" ph="1"/>
      <c r="U7637" s="402" ph="1"/>
      <c r="V7637" s="402" ph="1"/>
      <c r="W7637" s="402" ph="1"/>
      <c r="X7637" s="17" ph="1"/>
    </row>
    <row r="7638" spans="15:24" ht="13.5" customHeight="1">
      <c r="O7638" s="402" ph="1"/>
      <c r="P7638" s="402" ph="1"/>
      <c r="Q7638" s="402" ph="1"/>
      <c r="R7638" s="402" ph="1"/>
      <c r="S7638" s="402" ph="1"/>
      <c r="T7638" s="402" ph="1"/>
      <c r="U7638" s="402" ph="1"/>
      <c r="V7638" s="402" ph="1"/>
      <c r="W7638" s="402" ph="1"/>
      <c r="X7638" s="17" ph="1"/>
    </row>
    <row r="7639" spans="15:24" ht="13.5" customHeight="1">
      <c r="O7639" s="402" ph="1"/>
      <c r="P7639" s="402" ph="1"/>
      <c r="Q7639" s="402" ph="1"/>
      <c r="R7639" s="402" ph="1"/>
      <c r="S7639" s="402" ph="1"/>
      <c r="T7639" s="402" ph="1"/>
      <c r="U7639" s="402" ph="1"/>
      <c r="V7639" s="402" ph="1"/>
      <c r="W7639" s="402" ph="1"/>
      <c r="X7639" s="17" ph="1"/>
    </row>
    <row r="7640" spans="15:24" ht="13.5" customHeight="1">
      <c r="O7640" s="402" ph="1"/>
      <c r="P7640" s="402" ph="1"/>
      <c r="Q7640" s="402" ph="1"/>
      <c r="R7640" s="402" ph="1"/>
      <c r="S7640" s="402" ph="1"/>
      <c r="T7640" s="402" ph="1"/>
      <c r="U7640" s="402" ph="1"/>
      <c r="V7640" s="402" ph="1"/>
      <c r="W7640" s="402" ph="1"/>
      <c r="X7640" s="17" ph="1"/>
    </row>
    <row r="7641" spans="15:24" ht="13.5" customHeight="1">
      <c r="O7641" s="402" ph="1"/>
      <c r="P7641" s="402" ph="1"/>
      <c r="Q7641" s="402" ph="1"/>
      <c r="R7641" s="402" ph="1"/>
      <c r="S7641" s="402" ph="1"/>
      <c r="T7641" s="402" ph="1"/>
      <c r="U7641" s="402" ph="1"/>
      <c r="V7641" s="402" ph="1"/>
      <c r="W7641" s="402" ph="1"/>
      <c r="X7641" s="17" ph="1"/>
    </row>
    <row r="7642" spans="15:24" ht="13.5" customHeight="1">
      <c r="O7642" s="402" ph="1"/>
      <c r="P7642" s="402" ph="1"/>
      <c r="Q7642" s="402" ph="1"/>
      <c r="R7642" s="402" ph="1"/>
      <c r="S7642" s="402" ph="1"/>
      <c r="T7642" s="402" ph="1"/>
      <c r="U7642" s="402" ph="1"/>
      <c r="V7642" s="402" ph="1"/>
      <c r="W7642" s="402" ph="1"/>
      <c r="X7642" s="17" ph="1"/>
    </row>
    <row r="7643" spans="15:24" ht="13.5" customHeight="1">
      <c r="O7643" s="402" ph="1"/>
      <c r="P7643" s="402" ph="1"/>
      <c r="Q7643" s="402" ph="1"/>
      <c r="R7643" s="402" ph="1"/>
      <c r="S7643" s="402" ph="1"/>
      <c r="T7643" s="402" ph="1"/>
      <c r="U7643" s="402" ph="1"/>
      <c r="V7643" s="402" ph="1"/>
      <c r="W7643" s="402" ph="1"/>
      <c r="X7643" s="17" ph="1"/>
    </row>
    <row r="7644" spans="15:24" ht="13.5" customHeight="1">
      <c r="O7644" s="402" ph="1"/>
      <c r="P7644" s="402" ph="1"/>
      <c r="Q7644" s="402" ph="1"/>
      <c r="R7644" s="402" ph="1"/>
      <c r="S7644" s="402" ph="1"/>
      <c r="T7644" s="402" ph="1"/>
      <c r="U7644" s="402" ph="1"/>
      <c r="V7644" s="402" ph="1"/>
      <c r="W7644" s="402" ph="1"/>
      <c r="X7644" s="17" ph="1"/>
    </row>
    <row r="7645" spans="15:24" ht="13.5" customHeight="1">
      <c r="O7645" s="402" ph="1"/>
      <c r="P7645" s="402" ph="1"/>
      <c r="Q7645" s="402" ph="1"/>
      <c r="R7645" s="402" ph="1"/>
      <c r="S7645" s="402" ph="1"/>
      <c r="T7645" s="402" ph="1"/>
      <c r="U7645" s="402" ph="1"/>
      <c r="V7645" s="402" ph="1"/>
      <c r="W7645" s="402" ph="1"/>
      <c r="X7645" s="17" ph="1"/>
    </row>
    <row r="7646" spans="15:24" ht="13.5" customHeight="1">
      <c r="O7646" s="402" ph="1"/>
      <c r="P7646" s="402" ph="1"/>
      <c r="Q7646" s="402" ph="1"/>
      <c r="R7646" s="402" ph="1"/>
      <c r="S7646" s="402" ph="1"/>
      <c r="T7646" s="402" ph="1"/>
      <c r="U7646" s="402" ph="1"/>
      <c r="V7646" s="402" ph="1"/>
      <c r="W7646" s="402" ph="1"/>
      <c r="X7646" s="17" ph="1"/>
    </row>
    <row r="7647" spans="15:24" ht="13.5" customHeight="1">
      <c r="O7647" s="402" ph="1"/>
      <c r="P7647" s="402" ph="1"/>
      <c r="Q7647" s="402" ph="1"/>
      <c r="R7647" s="402" ph="1"/>
      <c r="S7647" s="402" ph="1"/>
      <c r="T7647" s="402" ph="1"/>
      <c r="U7647" s="402" ph="1"/>
      <c r="V7647" s="402" ph="1"/>
      <c r="W7647" s="402" ph="1"/>
      <c r="X7647" s="17" ph="1"/>
    </row>
    <row r="7648" spans="15:24" ht="13.5" customHeight="1">
      <c r="O7648" s="402" ph="1"/>
      <c r="P7648" s="402" ph="1"/>
      <c r="Q7648" s="402" ph="1"/>
      <c r="R7648" s="402" ph="1"/>
      <c r="S7648" s="402" ph="1"/>
      <c r="T7648" s="402" ph="1"/>
      <c r="U7648" s="402" ph="1"/>
      <c r="V7648" s="402" ph="1"/>
      <c r="W7648" s="402" ph="1"/>
      <c r="X7648" s="17" ph="1"/>
    </row>
    <row r="7649" spans="15:24" ht="13.5" customHeight="1">
      <c r="O7649" s="402" ph="1"/>
      <c r="P7649" s="402" ph="1"/>
      <c r="Q7649" s="402" ph="1"/>
      <c r="R7649" s="402" ph="1"/>
      <c r="S7649" s="402" ph="1"/>
      <c r="T7649" s="402" ph="1"/>
      <c r="U7649" s="402" ph="1"/>
      <c r="V7649" s="402" ph="1"/>
      <c r="W7649" s="402" ph="1"/>
      <c r="X7649" s="17" ph="1"/>
    </row>
    <row r="7650" spans="15:24" ht="13.5" customHeight="1">
      <c r="O7650" s="402" ph="1"/>
      <c r="P7650" s="402" ph="1"/>
      <c r="Q7650" s="402" ph="1"/>
      <c r="R7650" s="402" ph="1"/>
      <c r="S7650" s="402" ph="1"/>
      <c r="T7650" s="402" ph="1"/>
      <c r="U7650" s="402" ph="1"/>
      <c r="V7650" s="402" ph="1"/>
      <c r="W7650" s="402" ph="1"/>
      <c r="X7650" s="17" ph="1"/>
    </row>
    <row r="7651" spans="15:24" ht="13.5" customHeight="1">
      <c r="O7651" s="402" ph="1"/>
      <c r="P7651" s="402" ph="1"/>
      <c r="Q7651" s="402" ph="1"/>
      <c r="R7651" s="402" ph="1"/>
      <c r="S7651" s="402" ph="1"/>
      <c r="T7651" s="402" ph="1"/>
      <c r="U7651" s="402" ph="1"/>
      <c r="V7651" s="402" ph="1"/>
      <c r="W7651" s="402" ph="1"/>
      <c r="X7651" s="17" ph="1"/>
    </row>
    <row r="7652" spans="15:24" ht="13.5" customHeight="1">
      <c r="O7652" s="402" ph="1"/>
      <c r="P7652" s="402" ph="1"/>
      <c r="Q7652" s="402" ph="1"/>
      <c r="R7652" s="402" ph="1"/>
      <c r="S7652" s="402" ph="1"/>
      <c r="T7652" s="402" ph="1"/>
      <c r="U7652" s="402" ph="1"/>
      <c r="V7652" s="402" ph="1"/>
      <c r="W7652" s="402" ph="1"/>
      <c r="X7652" s="17" ph="1"/>
    </row>
    <row r="7653" spans="15:24" ht="13.5" customHeight="1">
      <c r="O7653" s="402" ph="1"/>
      <c r="P7653" s="402" ph="1"/>
      <c r="Q7653" s="402" ph="1"/>
      <c r="R7653" s="402" ph="1"/>
      <c r="S7653" s="402" ph="1"/>
      <c r="T7653" s="402" ph="1"/>
      <c r="U7653" s="402" ph="1"/>
      <c r="V7653" s="402" ph="1"/>
      <c r="W7653" s="402" ph="1"/>
      <c r="X7653" s="17" ph="1"/>
    </row>
    <row r="7654" spans="15:24" ht="13.5" customHeight="1">
      <c r="O7654" s="402" ph="1"/>
      <c r="P7654" s="402" ph="1"/>
      <c r="Q7654" s="402" ph="1"/>
      <c r="R7654" s="402" ph="1"/>
      <c r="S7654" s="402" ph="1"/>
      <c r="T7654" s="402" ph="1"/>
      <c r="U7654" s="402" ph="1"/>
      <c r="V7654" s="402" ph="1"/>
      <c r="W7654" s="402" ph="1"/>
      <c r="X7654" s="17" ph="1"/>
    </row>
    <row r="7655" spans="15:24" ht="13.5" customHeight="1">
      <c r="O7655" s="402" ph="1"/>
      <c r="P7655" s="402" ph="1"/>
      <c r="Q7655" s="402" ph="1"/>
      <c r="R7655" s="402" ph="1"/>
      <c r="S7655" s="402" ph="1"/>
      <c r="T7655" s="402" ph="1"/>
      <c r="U7655" s="402" ph="1"/>
      <c r="V7655" s="402" ph="1"/>
      <c r="W7655" s="402" ph="1"/>
      <c r="X7655" s="17" ph="1"/>
    </row>
    <row r="7656" spans="15:24" ht="13.5" customHeight="1">
      <c r="O7656" s="402" ph="1"/>
      <c r="P7656" s="402" ph="1"/>
      <c r="Q7656" s="402" ph="1"/>
      <c r="R7656" s="402" ph="1"/>
      <c r="S7656" s="402" ph="1"/>
      <c r="T7656" s="402" ph="1"/>
      <c r="U7656" s="402" ph="1"/>
      <c r="V7656" s="402" ph="1"/>
      <c r="W7656" s="402" ph="1"/>
      <c r="X7656" s="17" ph="1"/>
    </row>
    <row r="7657" spans="15:24" ht="13.5" customHeight="1">
      <c r="O7657" s="402" ph="1"/>
      <c r="P7657" s="402" ph="1"/>
      <c r="Q7657" s="402" ph="1"/>
      <c r="R7657" s="402" ph="1"/>
      <c r="S7657" s="402" ph="1"/>
      <c r="T7657" s="402" ph="1"/>
      <c r="U7657" s="402" ph="1"/>
      <c r="V7657" s="402" ph="1"/>
      <c r="W7657" s="402" ph="1"/>
      <c r="X7657" s="17" ph="1"/>
    </row>
    <row r="7658" spans="15:24" ht="13.5" customHeight="1">
      <c r="O7658" s="402" ph="1"/>
      <c r="P7658" s="402" ph="1"/>
      <c r="Q7658" s="402" ph="1"/>
      <c r="R7658" s="402" ph="1"/>
      <c r="S7658" s="402" ph="1"/>
      <c r="T7658" s="402" ph="1"/>
      <c r="U7658" s="402" ph="1"/>
      <c r="V7658" s="402" ph="1"/>
      <c r="W7658" s="402" ph="1"/>
      <c r="X7658" s="17" ph="1"/>
    </row>
    <row r="7659" spans="15:24" ht="13.5" customHeight="1">
      <c r="O7659" s="402" ph="1"/>
      <c r="P7659" s="402" ph="1"/>
      <c r="Q7659" s="402" ph="1"/>
      <c r="R7659" s="402" ph="1"/>
      <c r="S7659" s="402" ph="1"/>
      <c r="T7659" s="402" ph="1"/>
      <c r="U7659" s="402" ph="1"/>
      <c r="V7659" s="402" ph="1"/>
      <c r="W7659" s="402" ph="1"/>
      <c r="X7659" s="17" ph="1"/>
    </row>
    <row r="7660" spans="15:24" ht="13.5" customHeight="1">
      <c r="O7660" s="402" ph="1"/>
      <c r="P7660" s="402" ph="1"/>
      <c r="Q7660" s="402" ph="1"/>
      <c r="R7660" s="402" ph="1"/>
      <c r="S7660" s="402" ph="1"/>
      <c r="T7660" s="402" ph="1"/>
      <c r="U7660" s="402" ph="1"/>
      <c r="V7660" s="402" ph="1"/>
      <c r="W7660" s="402" ph="1"/>
      <c r="X7660" s="17" ph="1"/>
    </row>
    <row r="7661" spans="15:24" ht="13.5" customHeight="1">
      <c r="O7661" s="402" ph="1"/>
      <c r="P7661" s="402" ph="1"/>
      <c r="Q7661" s="402" ph="1"/>
      <c r="R7661" s="402" ph="1"/>
      <c r="S7661" s="402" ph="1"/>
      <c r="T7661" s="402" ph="1"/>
      <c r="U7661" s="402" ph="1"/>
      <c r="V7661" s="402" ph="1"/>
      <c r="W7661" s="402" ph="1"/>
      <c r="X7661" s="17" ph="1"/>
    </row>
    <row r="7662" spans="15:24" ht="13.5" customHeight="1">
      <c r="O7662" s="402" ph="1"/>
      <c r="P7662" s="402" ph="1"/>
      <c r="Q7662" s="402" ph="1"/>
      <c r="R7662" s="402" ph="1"/>
      <c r="S7662" s="402" ph="1"/>
      <c r="T7662" s="402" ph="1"/>
      <c r="U7662" s="402" ph="1"/>
      <c r="V7662" s="402" ph="1"/>
      <c r="W7662" s="402" ph="1"/>
      <c r="X7662" s="17" ph="1"/>
    </row>
    <row r="7663" spans="15:24" ht="13.5" customHeight="1">
      <c r="O7663" s="402" ph="1"/>
      <c r="P7663" s="402" ph="1"/>
      <c r="Q7663" s="402" ph="1"/>
      <c r="R7663" s="402" ph="1"/>
      <c r="S7663" s="402" ph="1"/>
      <c r="T7663" s="402" ph="1"/>
      <c r="U7663" s="402" ph="1"/>
      <c r="V7663" s="402" ph="1"/>
      <c r="W7663" s="402" ph="1"/>
      <c r="X7663" s="17" ph="1"/>
    </row>
    <row r="7664" spans="15:24" ht="13.5" customHeight="1">
      <c r="O7664" s="402" ph="1"/>
      <c r="P7664" s="402" ph="1"/>
      <c r="Q7664" s="402" ph="1"/>
      <c r="R7664" s="402" ph="1"/>
      <c r="S7664" s="402" ph="1"/>
      <c r="T7664" s="402" ph="1"/>
      <c r="U7664" s="402" ph="1"/>
      <c r="V7664" s="402" ph="1"/>
      <c r="W7664" s="402" ph="1"/>
      <c r="X7664" s="17" ph="1"/>
    </row>
    <row r="7665" spans="15:24" ht="13.5" customHeight="1">
      <c r="O7665" s="402" ph="1"/>
      <c r="P7665" s="402" ph="1"/>
      <c r="Q7665" s="402" ph="1"/>
      <c r="R7665" s="402" ph="1"/>
      <c r="S7665" s="402" ph="1"/>
      <c r="T7665" s="402" ph="1"/>
      <c r="U7665" s="402" ph="1"/>
      <c r="V7665" s="402" ph="1"/>
      <c r="W7665" s="402" ph="1"/>
      <c r="X7665" s="17" ph="1"/>
    </row>
    <row r="7666" spans="15:24" ht="13.5" customHeight="1">
      <c r="O7666" s="402" ph="1"/>
      <c r="P7666" s="402" ph="1"/>
      <c r="Q7666" s="402" ph="1"/>
      <c r="R7666" s="402" ph="1"/>
      <c r="S7666" s="402" ph="1"/>
      <c r="T7666" s="402" ph="1"/>
      <c r="U7666" s="402" ph="1"/>
      <c r="V7666" s="402" ph="1"/>
      <c r="W7666" s="402" ph="1"/>
      <c r="X7666" s="17" ph="1"/>
    </row>
    <row r="7667" spans="15:24" ht="13.5" customHeight="1">
      <c r="O7667" s="402" ph="1"/>
      <c r="P7667" s="402" ph="1"/>
      <c r="Q7667" s="402" ph="1"/>
      <c r="R7667" s="402" ph="1"/>
      <c r="S7667" s="402" ph="1"/>
      <c r="T7667" s="402" ph="1"/>
      <c r="U7667" s="402" ph="1"/>
      <c r="V7667" s="402" ph="1"/>
      <c r="W7667" s="402" ph="1"/>
      <c r="X7667" s="17" ph="1"/>
    </row>
    <row r="7668" spans="15:24" ht="13.5" customHeight="1">
      <c r="O7668" s="402" ph="1"/>
      <c r="P7668" s="402" ph="1"/>
      <c r="Q7668" s="402" ph="1"/>
      <c r="R7668" s="402" ph="1"/>
      <c r="S7668" s="402" ph="1"/>
      <c r="T7668" s="402" ph="1"/>
      <c r="U7668" s="402" ph="1"/>
      <c r="V7668" s="402" ph="1"/>
      <c r="W7668" s="402" ph="1"/>
      <c r="X7668" s="17" ph="1"/>
    </row>
    <row r="7669" spans="15:24" ht="13.5" customHeight="1">
      <c r="O7669" s="402" ph="1"/>
      <c r="P7669" s="402" ph="1"/>
      <c r="Q7669" s="402" ph="1"/>
      <c r="R7669" s="402" ph="1"/>
      <c r="S7669" s="402" ph="1"/>
      <c r="T7669" s="402" ph="1"/>
      <c r="U7669" s="402" ph="1"/>
      <c r="V7669" s="402" ph="1"/>
      <c r="W7669" s="402" ph="1"/>
      <c r="X7669" s="17" ph="1"/>
    </row>
    <row r="7670" spans="15:24" ht="13.5" customHeight="1">
      <c r="O7670" s="402" ph="1"/>
      <c r="P7670" s="402" ph="1"/>
      <c r="Q7670" s="402" ph="1"/>
      <c r="R7670" s="402" ph="1"/>
      <c r="S7670" s="402" ph="1"/>
      <c r="T7670" s="402" ph="1"/>
      <c r="U7670" s="402" ph="1"/>
      <c r="V7670" s="402" ph="1"/>
      <c r="W7670" s="402" ph="1"/>
      <c r="X7670" s="17" ph="1"/>
    </row>
    <row r="7671" spans="15:24" ht="13.5" customHeight="1">
      <c r="O7671" s="402" ph="1"/>
      <c r="P7671" s="402" ph="1"/>
      <c r="Q7671" s="402" ph="1"/>
      <c r="R7671" s="402" ph="1"/>
      <c r="S7671" s="402" ph="1"/>
      <c r="T7671" s="402" ph="1"/>
      <c r="U7671" s="402" ph="1"/>
      <c r="V7671" s="402" ph="1"/>
      <c r="W7671" s="402" ph="1"/>
      <c r="X7671" s="17" ph="1"/>
    </row>
    <row r="7672" spans="15:24" ht="13.5" customHeight="1">
      <c r="O7672" s="402" ph="1"/>
      <c r="P7672" s="402" ph="1"/>
      <c r="Q7672" s="402" ph="1"/>
      <c r="R7672" s="402" ph="1"/>
      <c r="S7672" s="402" ph="1"/>
      <c r="T7672" s="402" ph="1"/>
      <c r="U7672" s="402" ph="1"/>
      <c r="V7672" s="402" ph="1"/>
      <c r="W7672" s="402" ph="1"/>
      <c r="X7672" s="17" ph="1"/>
    </row>
    <row r="7673" spans="15:24" ht="13.5" customHeight="1">
      <c r="O7673" s="402" ph="1"/>
      <c r="P7673" s="402" ph="1"/>
      <c r="Q7673" s="402" ph="1"/>
      <c r="R7673" s="402" ph="1"/>
      <c r="S7673" s="402" ph="1"/>
      <c r="T7673" s="402" ph="1"/>
      <c r="U7673" s="402" ph="1"/>
      <c r="V7673" s="402" ph="1"/>
      <c r="W7673" s="402" ph="1"/>
      <c r="X7673" s="17" ph="1"/>
    </row>
    <row r="7674" spans="15:24" ht="13.5" customHeight="1">
      <c r="O7674" s="402" ph="1"/>
      <c r="P7674" s="402" ph="1"/>
      <c r="Q7674" s="402" ph="1"/>
      <c r="R7674" s="402" ph="1"/>
      <c r="S7674" s="402" ph="1"/>
      <c r="T7674" s="402" ph="1"/>
      <c r="U7674" s="402" ph="1"/>
      <c r="V7674" s="402" ph="1"/>
      <c r="W7674" s="402" ph="1"/>
      <c r="X7674" s="17" ph="1"/>
    </row>
    <row r="7675" spans="15:24" ht="13.5" customHeight="1">
      <c r="O7675" s="402" ph="1"/>
      <c r="P7675" s="402" ph="1"/>
      <c r="Q7675" s="402" ph="1"/>
      <c r="R7675" s="402" ph="1"/>
      <c r="S7675" s="402" ph="1"/>
      <c r="T7675" s="402" ph="1"/>
      <c r="U7675" s="402" ph="1"/>
      <c r="V7675" s="402" ph="1"/>
      <c r="W7675" s="402" ph="1"/>
      <c r="X7675" s="17" ph="1"/>
    </row>
    <row r="7676" spans="15:24" ht="13.5" customHeight="1">
      <c r="O7676" s="402" ph="1"/>
      <c r="P7676" s="402" ph="1"/>
      <c r="Q7676" s="402" ph="1"/>
      <c r="R7676" s="402" ph="1"/>
      <c r="S7676" s="402" ph="1"/>
      <c r="T7676" s="402" ph="1"/>
      <c r="U7676" s="402" ph="1"/>
      <c r="V7676" s="402" ph="1"/>
      <c r="W7676" s="402" ph="1"/>
      <c r="X7676" s="17" ph="1"/>
    </row>
    <row r="7677" spans="15:24" ht="13.5" customHeight="1">
      <c r="O7677" s="402" ph="1"/>
      <c r="P7677" s="402" ph="1"/>
      <c r="Q7677" s="402" ph="1"/>
      <c r="R7677" s="402" ph="1"/>
      <c r="S7677" s="402" ph="1"/>
      <c r="T7677" s="402" ph="1"/>
      <c r="U7677" s="402" ph="1"/>
      <c r="V7677" s="402" ph="1"/>
      <c r="W7677" s="402" ph="1"/>
      <c r="X7677" s="17" ph="1"/>
    </row>
    <row r="7678" spans="15:24" ht="13.5" customHeight="1">
      <c r="O7678" s="402" ph="1"/>
      <c r="P7678" s="402" ph="1"/>
      <c r="Q7678" s="402" ph="1"/>
      <c r="R7678" s="402" ph="1"/>
      <c r="S7678" s="402" ph="1"/>
      <c r="T7678" s="402" ph="1"/>
      <c r="U7678" s="402" ph="1"/>
      <c r="V7678" s="402" ph="1"/>
      <c r="W7678" s="402" ph="1"/>
      <c r="X7678" s="17" ph="1"/>
    </row>
    <row r="7679" spans="15:24" ht="13.5" customHeight="1">
      <c r="O7679" s="402" ph="1"/>
      <c r="P7679" s="402" ph="1"/>
      <c r="Q7679" s="402" ph="1"/>
      <c r="R7679" s="402" ph="1"/>
      <c r="S7679" s="402" ph="1"/>
      <c r="T7679" s="402" ph="1"/>
      <c r="U7679" s="402" ph="1"/>
      <c r="V7679" s="402" ph="1"/>
      <c r="W7679" s="402" ph="1"/>
      <c r="X7679" s="17" ph="1"/>
    </row>
    <row r="7680" spans="15:24" ht="13.5" customHeight="1">
      <c r="O7680" s="402" ph="1"/>
      <c r="P7680" s="402" ph="1"/>
      <c r="Q7680" s="402" ph="1"/>
      <c r="R7680" s="402" ph="1"/>
      <c r="S7680" s="402" ph="1"/>
      <c r="T7680" s="402" ph="1"/>
      <c r="U7680" s="402" ph="1"/>
      <c r="V7680" s="402" ph="1"/>
      <c r="W7680" s="402" ph="1"/>
      <c r="X7680" s="17" ph="1"/>
    </row>
    <row r="7681" spans="15:24" ht="13.5" customHeight="1">
      <c r="O7681" s="402" ph="1"/>
      <c r="P7681" s="402" ph="1"/>
      <c r="Q7681" s="402" ph="1"/>
      <c r="R7681" s="402" ph="1"/>
      <c r="S7681" s="402" ph="1"/>
      <c r="T7681" s="402" ph="1"/>
      <c r="U7681" s="402" ph="1"/>
      <c r="V7681" s="402" ph="1"/>
      <c r="W7681" s="402" ph="1"/>
      <c r="X7681" s="17" ph="1"/>
    </row>
    <row r="7682" spans="15:24" ht="13.5" customHeight="1">
      <c r="O7682" s="402" ph="1"/>
      <c r="P7682" s="402" ph="1"/>
      <c r="Q7682" s="402" ph="1"/>
      <c r="R7682" s="402" ph="1"/>
      <c r="S7682" s="402" ph="1"/>
      <c r="T7682" s="402" ph="1"/>
      <c r="U7682" s="402" ph="1"/>
      <c r="V7682" s="402" ph="1"/>
      <c r="W7682" s="402" ph="1"/>
      <c r="X7682" s="17" ph="1"/>
    </row>
    <row r="7683" spans="15:24" ht="13.5" customHeight="1">
      <c r="O7683" s="402" ph="1"/>
      <c r="P7683" s="402" ph="1"/>
      <c r="Q7683" s="402" ph="1"/>
      <c r="R7683" s="402" ph="1"/>
      <c r="S7683" s="402" ph="1"/>
      <c r="T7683" s="402" ph="1"/>
      <c r="U7683" s="402" ph="1"/>
      <c r="V7683" s="402" ph="1"/>
      <c r="W7683" s="402" ph="1"/>
      <c r="X7683" s="17" ph="1"/>
    </row>
    <row r="7684" spans="15:24" ht="13.5" customHeight="1">
      <c r="O7684" s="402" ph="1"/>
      <c r="P7684" s="402" ph="1"/>
      <c r="Q7684" s="402" ph="1"/>
      <c r="R7684" s="402" ph="1"/>
      <c r="S7684" s="402" ph="1"/>
      <c r="T7684" s="402" ph="1"/>
      <c r="U7684" s="402" ph="1"/>
      <c r="V7684" s="402" ph="1"/>
      <c r="W7684" s="402" ph="1"/>
      <c r="X7684" s="17" ph="1"/>
    </row>
    <row r="7685" spans="15:24" ht="13.5" customHeight="1">
      <c r="O7685" s="402" ph="1"/>
      <c r="P7685" s="402" ph="1"/>
      <c r="Q7685" s="402" ph="1"/>
      <c r="R7685" s="402" ph="1"/>
      <c r="S7685" s="402" ph="1"/>
      <c r="T7685" s="402" ph="1"/>
      <c r="U7685" s="402" ph="1"/>
      <c r="V7685" s="402" ph="1"/>
      <c r="W7685" s="402" ph="1"/>
      <c r="X7685" s="17" ph="1"/>
    </row>
    <row r="7686" spans="15:24" ht="13.5" customHeight="1">
      <c r="O7686" s="402" ph="1"/>
      <c r="P7686" s="402" ph="1"/>
      <c r="Q7686" s="402" ph="1"/>
      <c r="R7686" s="402" ph="1"/>
      <c r="S7686" s="402" ph="1"/>
      <c r="T7686" s="402" ph="1"/>
      <c r="U7686" s="402" ph="1"/>
      <c r="V7686" s="402" ph="1"/>
      <c r="W7686" s="402" ph="1"/>
      <c r="X7686" s="17" ph="1"/>
    </row>
    <row r="7687" spans="15:24" ht="13.5" customHeight="1">
      <c r="O7687" s="402" ph="1"/>
      <c r="P7687" s="402" ph="1"/>
      <c r="Q7687" s="402" ph="1"/>
      <c r="R7687" s="402" ph="1"/>
      <c r="S7687" s="402" ph="1"/>
      <c r="T7687" s="402" ph="1"/>
      <c r="U7687" s="402" ph="1"/>
      <c r="V7687" s="402" ph="1"/>
      <c r="W7687" s="402" ph="1"/>
      <c r="X7687" s="17" ph="1"/>
    </row>
    <row r="7688" spans="15:24" ht="13.5" customHeight="1">
      <c r="O7688" s="402" ph="1"/>
      <c r="P7688" s="402" ph="1"/>
      <c r="Q7688" s="402" ph="1"/>
      <c r="R7688" s="402" ph="1"/>
      <c r="S7688" s="402" ph="1"/>
      <c r="T7688" s="402" ph="1"/>
      <c r="U7688" s="402" ph="1"/>
      <c r="V7688" s="402" ph="1"/>
      <c r="W7688" s="402" ph="1"/>
      <c r="X7688" s="17" ph="1"/>
    </row>
    <row r="7689" spans="15:24" ht="13.5" customHeight="1">
      <c r="O7689" s="402" ph="1"/>
      <c r="P7689" s="402" ph="1"/>
      <c r="Q7689" s="402" ph="1"/>
      <c r="R7689" s="402" ph="1"/>
      <c r="S7689" s="402" ph="1"/>
      <c r="T7689" s="402" ph="1"/>
      <c r="U7689" s="402" ph="1"/>
      <c r="V7689" s="402" ph="1"/>
      <c r="W7689" s="402" ph="1"/>
      <c r="X7689" s="17" ph="1"/>
    </row>
    <row r="7690" spans="15:24" ht="13.5" customHeight="1">
      <c r="O7690" s="402" ph="1"/>
      <c r="P7690" s="402" ph="1"/>
      <c r="Q7690" s="402" ph="1"/>
      <c r="R7690" s="402" ph="1"/>
      <c r="S7690" s="402" ph="1"/>
      <c r="T7690" s="402" ph="1"/>
      <c r="U7690" s="402" ph="1"/>
      <c r="V7690" s="402" ph="1"/>
      <c r="W7690" s="402" ph="1"/>
      <c r="X7690" s="17" ph="1"/>
    </row>
    <row r="7691" spans="15:24" ht="13.5" customHeight="1">
      <c r="O7691" s="402" ph="1"/>
      <c r="P7691" s="402" ph="1"/>
      <c r="Q7691" s="402" ph="1"/>
      <c r="R7691" s="402" ph="1"/>
      <c r="S7691" s="402" ph="1"/>
      <c r="T7691" s="402" ph="1"/>
      <c r="U7691" s="402" ph="1"/>
      <c r="V7691" s="402" ph="1"/>
      <c r="W7691" s="402" ph="1"/>
      <c r="X7691" s="17" ph="1"/>
    </row>
    <row r="7692" spans="15:24" ht="13.5" customHeight="1">
      <c r="O7692" s="402" ph="1"/>
      <c r="P7692" s="402" ph="1"/>
      <c r="Q7692" s="402" ph="1"/>
      <c r="R7692" s="402" ph="1"/>
      <c r="S7692" s="402" ph="1"/>
      <c r="T7692" s="402" ph="1"/>
      <c r="U7692" s="402" ph="1"/>
      <c r="V7692" s="402" ph="1"/>
      <c r="W7692" s="402" ph="1"/>
      <c r="X7692" s="17" ph="1"/>
    </row>
    <row r="7693" spans="15:24" ht="13.5" customHeight="1">
      <c r="O7693" s="402" ph="1"/>
      <c r="P7693" s="402" ph="1"/>
      <c r="Q7693" s="402" ph="1"/>
      <c r="R7693" s="402" ph="1"/>
      <c r="S7693" s="402" ph="1"/>
      <c r="T7693" s="402" ph="1"/>
      <c r="U7693" s="402" ph="1"/>
      <c r="V7693" s="402" ph="1"/>
      <c r="W7693" s="402" ph="1"/>
      <c r="X7693" s="17" ph="1"/>
    </row>
    <row r="7694" spans="15:24" ht="13.5" customHeight="1">
      <c r="O7694" s="402" ph="1"/>
      <c r="P7694" s="402" ph="1"/>
      <c r="Q7694" s="402" ph="1"/>
      <c r="R7694" s="402" ph="1"/>
      <c r="S7694" s="402" ph="1"/>
      <c r="T7694" s="402" ph="1"/>
      <c r="U7694" s="402" ph="1"/>
      <c r="V7694" s="402" ph="1"/>
      <c r="W7694" s="402" ph="1"/>
      <c r="X7694" s="17" ph="1"/>
    </row>
    <row r="7695" spans="15:24" ht="13.5" customHeight="1">
      <c r="O7695" s="402" ph="1"/>
      <c r="P7695" s="402" ph="1"/>
      <c r="Q7695" s="402" ph="1"/>
      <c r="R7695" s="402" ph="1"/>
      <c r="S7695" s="402" ph="1"/>
      <c r="T7695" s="402" ph="1"/>
      <c r="U7695" s="402" ph="1"/>
      <c r="V7695" s="402" ph="1"/>
      <c r="W7695" s="402" ph="1"/>
      <c r="X7695" s="17" ph="1"/>
    </row>
    <row r="7696" spans="15:24" ht="13.5" customHeight="1">
      <c r="O7696" s="402" ph="1"/>
      <c r="P7696" s="402" ph="1"/>
      <c r="Q7696" s="402" ph="1"/>
      <c r="R7696" s="402" ph="1"/>
      <c r="S7696" s="402" ph="1"/>
      <c r="T7696" s="402" ph="1"/>
      <c r="U7696" s="402" ph="1"/>
      <c r="V7696" s="402" ph="1"/>
      <c r="W7696" s="402" ph="1"/>
      <c r="X7696" s="17" ph="1"/>
    </row>
    <row r="7697" spans="15:24" ht="13.5" customHeight="1">
      <c r="O7697" s="402" ph="1"/>
      <c r="P7697" s="402" ph="1"/>
      <c r="Q7697" s="402" ph="1"/>
      <c r="R7697" s="402" ph="1"/>
      <c r="S7697" s="402" ph="1"/>
      <c r="T7697" s="402" ph="1"/>
      <c r="U7697" s="402" ph="1"/>
      <c r="V7697" s="402" ph="1"/>
      <c r="W7697" s="402" ph="1"/>
      <c r="X7697" s="17" ph="1"/>
    </row>
    <row r="7698" spans="15:24" ht="13.5" customHeight="1">
      <c r="O7698" s="402" ph="1"/>
      <c r="P7698" s="402" ph="1"/>
      <c r="Q7698" s="402" ph="1"/>
      <c r="R7698" s="402" ph="1"/>
      <c r="S7698" s="402" ph="1"/>
      <c r="T7698" s="402" ph="1"/>
      <c r="U7698" s="402" ph="1"/>
      <c r="V7698" s="402" ph="1"/>
      <c r="W7698" s="402" ph="1"/>
      <c r="X7698" s="17" ph="1"/>
    </row>
    <row r="7699" spans="15:24" ht="13.5" customHeight="1">
      <c r="O7699" s="402" ph="1"/>
      <c r="P7699" s="402" ph="1"/>
      <c r="Q7699" s="402" ph="1"/>
      <c r="R7699" s="402" ph="1"/>
      <c r="S7699" s="402" ph="1"/>
      <c r="T7699" s="402" ph="1"/>
      <c r="U7699" s="402" ph="1"/>
      <c r="V7699" s="402" ph="1"/>
      <c r="W7699" s="402" ph="1"/>
      <c r="X7699" s="17" ph="1"/>
    </row>
    <row r="7700" spans="15:24" ht="13.5" customHeight="1">
      <c r="O7700" s="402" ph="1"/>
      <c r="P7700" s="402" ph="1"/>
      <c r="Q7700" s="402" ph="1"/>
      <c r="R7700" s="402" ph="1"/>
      <c r="S7700" s="402" ph="1"/>
      <c r="T7700" s="402" ph="1"/>
      <c r="U7700" s="402" ph="1"/>
      <c r="V7700" s="402" ph="1"/>
      <c r="W7700" s="402" ph="1"/>
      <c r="X7700" s="17" ph="1"/>
    </row>
    <row r="7701" spans="15:24" ht="13.5" customHeight="1">
      <c r="O7701" s="402" ph="1"/>
      <c r="P7701" s="402" ph="1"/>
      <c r="Q7701" s="402" ph="1"/>
      <c r="R7701" s="402" ph="1"/>
      <c r="S7701" s="402" ph="1"/>
      <c r="T7701" s="402" ph="1"/>
      <c r="U7701" s="402" ph="1"/>
      <c r="V7701" s="402" ph="1"/>
      <c r="W7701" s="402" ph="1"/>
      <c r="X7701" s="17" ph="1"/>
    </row>
    <row r="7702" spans="15:24" ht="13.5" customHeight="1">
      <c r="O7702" s="402" ph="1"/>
      <c r="P7702" s="402" ph="1"/>
      <c r="Q7702" s="402" ph="1"/>
      <c r="R7702" s="402" ph="1"/>
      <c r="S7702" s="402" ph="1"/>
      <c r="T7702" s="402" ph="1"/>
      <c r="U7702" s="402" ph="1"/>
      <c r="V7702" s="402" ph="1"/>
      <c r="W7702" s="402" ph="1"/>
      <c r="X7702" s="17" ph="1"/>
    </row>
    <row r="7703" spans="15:24" ht="13.5" customHeight="1">
      <c r="O7703" s="402" ph="1"/>
      <c r="P7703" s="402" ph="1"/>
      <c r="Q7703" s="402" ph="1"/>
      <c r="R7703" s="402" ph="1"/>
      <c r="S7703" s="402" ph="1"/>
      <c r="T7703" s="402" ph="1"/>
      <c r="U7703" s="402" ph="1"/>
      <c r="V7703" s="402" ph="1"/>
      <c r="W7703" s="402" ph="1"/>
      <c r="X7703" s="17" ph="1"/>
    </row>
    <row r="7704" spans="15:24" ht="13.5" customHeight="1">
      <c r="O7704" s="402" ph="1"/>
      <c r="P7704" s="402" ph="1"/>
      <c r="Q7704" s="402" ph="1"/>
      <c r="R7704" s="402" ph="1"/>
      <c r="S7704" s="402" ph="1"/>
      <c r="T7704" s="402" ph="1"/>
      <c r="U7704" s="402" ph="1"/>
      <c r="V7704" s="402" ph="1"/>
      <c r="W7704" s="402" ph="1"/>
      <c r="X7704" s="17" ph="1"/>
    </row>
    <row r="7705" spans="15:24" ht="13.5" customHeight="1">
      <c r="O7705" s="402" ph="1"/>
      <c r="P7705" s="402" ph="1"/>
      <c r="Q7705" s="402" ph="1"/>
      <c r="R7705" s="402" ph="1"/>
      <c r="S7705" s="402" ph="1"/>
      <c r="T7705" s="402" ph="1"/>
      <c r="U7705" s="402" ph="1"/>
      <c r="V7705" s="402" ph="1"/>
      <c r="W7705" s="402" ph="1"/>
      <c r="X7705" s="17" ph="1"/>
    </row>
    <row r="7706" spans="15:24" ht="13.5" customHeight="1">
      <c r="O7706" s="402" ph="1"/>
      <c r="P7706" s="402" ph="1"/>
      <c r="Q7706" s="402" ph="1"/>
      <c r="R7706" s="402" ph="1"/>
      <c r="S7706" s="402" ph="1"/>
      <c r="T7706" s="402" ph="1"/>
      <c r="U7706" s="402" ph="1"/>
      <c r="V7706" s="402" ph="1"/>
      <c r="W7706" s="402" ph="1"/>
      <c r="X7706" s="17" ph="1"/>
    </row>
    <row r="7707" spans="15:24" ht="13.5" customHeight="1">
      <c r="O7707" s="402" ph="1"/>
      <c r="P7707" s="402" ph="1"/>
      <c r="Q7707" s="402" ph="1"/>
      <c r="R7707" s="402" ph="1"/>
      <c r="S7707" s="402" ph="1"/>
      <c r="T7707" s="402" ph="1"/>
      <c r="U7707" s="402" ph="1"/>
      <c r="V7707" s="402" ph="1"/>
      <c r="W7707" s="402" ph="1"/>
      <c r="X7707" s="17" ph="1"/>
    </row>
    <row r="7708" spans="15:24" ht="13.5" customHeight="1">
      <c r="O7708" s="402" ph="1"/>
      <c r="P7708" s="402" ph="1"/>
      <c r="Q7708" s="402" ph="1"/>
      <c r="R7708" s="402" ph="1"/>
      <c r="S7708" s="402" ph="1"/>
      <c r="T7708" s="402" ph="1"/>
      <c r="U7708" s="402" ph="1"/>
      <c r="V7708" s="402" ph="1"/>
      <c r="W7708" s="402" ph="1"/>
      <c r="X7708" s="17" ph="1"/>
    </row>
    <row r="7709" spans="15:24" ht="13.5" customHeight="1">
      <c r="O7709" s="402" ph="1"/>
      <c r="P7709" s="402" ph="1"/>
      <c r="Q7709" s="402" ph="1"/>
      <c r="R7709" s="402" ph="1"/>
      <c r="S7709" s="402" ph="1"/>
      <c r="T7709" s="402" ph="1"/>
      <c r="U7709" s="402" ph="1"/>
      <c r="V7709" s="402" ph="1"/>
      <c r="W7709" s="402" ph="1"/>
      <c r="X7709" s="17" ph="1"/>
    </row>
    <row r="7710" spans="15:24" ht="13.5" customHeight="1">
      <c r="O7710" s="402" ph="1"/>
      <c r="P7710" s="402" ph="1"/>
      <c r="Q7710" s="402" ph="1"/>
      <c r="R7710" s="402" ph="1"/>
      <c r="S7710" s="402" ph="1"/>
      <c r="T7710" s="402" ph="1"/>
      <c r="U7710" s="402" ph="1"/>
      <c r="V7710" s="402" ph="1"/>
      <c r="W7710" s="402" ph="1"/>
      <c r="X7710" s="17" ph="1"/>
    </row>
    <row r="7711" spans="15:24" ht="13.5" customHeight="1">
      <c r="O7711" s="402" ph="1"/>
      <c r="P7711" s="402" ph="1"/>
      <c r="Q7711" s="402" ph="1"/>
      <c r="R7711" s="402" ph="1"/>
      <c r="S7711" s="402" ph="1"/>
      <c r="T7711" s="402" ph="1"/>
      <c r="U7711" s="402" ph="1"/>
      <c r="V7711" s="402" ph="1"/>
      <c r="W7711" s="402" ph="1"/>
      <c r="X7711" s="17" ph="1"/>
    </row>
    <row r="7712" spans="15:24" ht="13.5" customHeight="1">
      <c r="O7712" s="402" ph="1"/>
      <c r="P7712" s="402" ph="1"/>
      <c r="Q7712" s="402" ph="1"/>
      <c r="R7712" s="402" ph="1"/>
      <c r="S7712" s="402" ph="1"/>
      <c r="T7712" s="402" ph="1"/>
      <c r="U7712" s="402" ph="1"/>
      <c r="V7712" s="402" ph="1"/>
      <c r="W7712" s="402" ph="1"/>
      <c r="X7712" s="17" ph="1"/>
    </row>
    <row r="7713" spans="15:24" ht="13.5" customHeight="1">
      <c r="O7713" s="402" ph="1"/>
      <c r="P7713" s="402" ph="1"/>
      <c r="Q7713" s="402" ph="1"/>
      <c r="R7713" s="402" ph="1"/>
      <c r="S7713" s="402" ph="1"/>
      <c r="T7713" s="402" ph="1"/>
      <c r="U7713" s="402" ph="1"/>
      <c r="V7713" s="402" ph="1"/>
      <c r="W7713" s="402" ph="1"/>
      <c r="X7713" s="17" ph="1"/>
    </row>
    <row r="7714" spans="15:24" ht="13.5" customHeight="1">
      <c r="O7714" s="402" ph="1"/>
      <c r="P7714" s="402" ph="1"/>
      <c r="Q7714" s="402" ph="1"/>
      <c r="R7714" s="402" ph="1"/>
      <c r="S7714" s="402" ph="1"/>
      <c r="T7714" s="402" ph="1"/>
      <c r="U7714" s="402" ph="1"/>
      <c r="V7714" s="402" ph="1"/>
      <c r="W7714" s="402" ph="1"/>
      <c r="X7714" s="17" ph="1"/>
    </row>
    <row r="7715" spans="15:24" ht="13.5" customHeight="1">
      <c r="O7715" s="402" ph="1"/>
      <c r="P7715" s="402" ph="1"/>
      <c r="Q7715" s="402" ph="1"/>
      <c r="R7715" s="402" ph="1"/>
      <c r="S7715" s="402" ph="1"/>
      <c r="T7715" s="402" ph="1"/>
      <c r="U7715" s="402" ph="1"/>
      <c r="V7715" s="402" ph="1"/>
      <c r="W7715" s="402" ph="1"/>
      <c r="X7715" s="17" ph="1"/>
    </row>
    <row r="7716" spans="15:24" ht="13.5" customHeight="1">
      <c r="O7716" s="402" ph="1"/>
      <c r="P7716" s="402" ph="1"/>
      <c r="Q7716" s="402" ph="1"/>
      <c r="R7716" s="402" ph="1"/>
      <c r="S7716" s="402" ph="1"/>
      <c r="T7716" s="402" ph="1"/>
      <c r="U7716" s="402" ph="1"/>
      <c r="V7716" s="402" ph="1"/>
      <c r="W7716" s="402" ph="1"/>
      <c r="X7716" s="17" ph="1"/>
    </row>
    <row r="7717" spans="15:24" ht="13.5" customHeight="1">
      <c r="O7717" s="402" ph="1"/>
      <c r="P7717" s="402" ph="1"/>
      <c r="Q7717" s="402" ph="1"/>
      <c r="R7717" s="402" ph="1"/>
      <c r="S7717" s="402" ph="1"/>
      <c r="T7717" s="402" ph="1"/>
      <c r="U7717" s="402" ph="1"/>
      <c r="V7717" s="402" ph="1"/>
      <c r="W7717" s="402" ph="1"/>
      <c r="X7717" s="17" ph="1"/>
    </row>
    <row r="7718" spans="15:24" ht="13.5" customHeight="1">
      <c r="O7718" s="402" ph="1"/>
      <c r="P7718" s="402" ph="1"/>
      <c r="Q7718" s="402" ph="1"/>
      <c r="R7718" s="402" ph="1"/>
      <c r="S7718" s="402" ph="1"/>
      <c r="T7718" s="402" ph="1"/>
      <c r="U7718" s="402" ph="1"/>
      <c r="V7718" s="402" ph="1"/>
      <c r="W7718" s="402" ph="1"/>
      <c r="X7718" s="17" ph="1"/>
    </row>
    <row r="7719" spans="15:24" ht="13.5" customHeight="1">
      <c r="O7719" s="402" ph="1"/>
      <c r="P7719" s="402" ph="1"/>
      <c r="Q7719" s="402" ph="1"/>
      <c r="R7719" s="402" ph="1"/>
      <c r="S7719" s="402" ph="1"/>
      <c r="T7719" s="402" ph="1"/>
      <c r="U7719" s="402" ph="1"/>
      <c r="V7719" s="402" ph="1"/>
      <c r="W7719" s="402" ph="1"/>
      <c r="X7719" s="17" ph="1"/>
    </row>
    <row r="7720" spans="15:24" ht="13.5" customHeight="1">
      <c r="O7720" s="402" ph="1"/>
      <c r="P7720" s="402" ph="1"/>
      <c r="Q7720" s="402" ph="1"/>
      <c r="R7720" s="402" ph="1"/>
      <c r="S7720" s="402" ph="1"/>
      <c r="T7720" s="402" ph="1"/>
      <c r="U7720" s="402" ph="1"/>
      <c r="V7720" s="402" ph="1"/>
      <c r="W7720" s="402" ph="1"/>
      <c r="X7720" s="17" ph="1"/>
    </row>
    <row r="7721" spans="15:24" ht="13.5" customHeight="1">
      <c r="O7721" s="402" ph="1"/>
      <c r="P7721" s="402" ph="1"/>
      <c r="Q7721" s="402" ph="1"/>
      <c r="R7721" s="402" ph="1"/>
      <c r="S7721" s="402" ph="1"/>
      <c r="T7721" s="402" ph="1"/>
      <c r="U7721" s="402" ph="1"/>
      <c r="V7721" s="402" ph="1"/>
      <c r="W7721" s="402" ph="1"/>
      <c r="X7721" s="17" ph="1"/>
    </row>
    <row r="7722" spans="15:24" ht="13.5" customHeight="1">
      <c r="O7722" s="402" ph="1"/>
      <c r="P7722" s="402" ph="1"/>
      <c r="Q7722" s="402" ph="1"/>
      <c r="R7722" s="402" ph="1"/>
      <c r="S7722" s="402" ph="1"/>
      <c r="T7722" s="402" ph="1"/>
      <c r="U7722" s="402" ph="1"/>
      <c r="V7722" s="402" ph="1"/>
      <c r="W7722" s="402" ph="1"/>
      <c r="X7722" s="17" ph="1"/>
    </row>
    <row r="7723" spans="15:24" ht="13.5" customHeight="1">
      <c r="O7723" s="402" ph="1"/>
      <c r="P7723" s="402" ph="1"/>
      <c r="Q7723" s="402" ph="1"/>
      <c r="R7723" s="402" ph="1"/>
      <c r="S7723" s="402" ph="1"/>
      <c r="T7723" s="402" ph="1"/>
      <c r="U7723" s="402" ph="1"/>
      <c r="V7723" s="402" ph="1"/>
      <c r="W7723" s="402" ph="1"/>
      <c r="X7723" s="17" ph="1"/>
    </row>
    <row r="7724" spans="15:24" ht="13.5" customHeight="1">
      <c r="O7724" s="402" ph="1"/>
      <c r="P7724" s="402" ph="1"/>
      <c r="Q7724" s="402" ph="1"/>
      <c r="R7724" s="402" ph="1"/>
      <c r="S7724" s="402" ph="1"/>
      <c r="T7724" s="402" ph="1"/>
      <c r="U7724" s="402" ph="1"/>
      <c r="V7724" s="402" ph="1"/>
      <c r="W7724" s="402" ph="1"/>
      <c r="X7724" s="17" ph="1"/>
    </row>
    <row r="7725" spans="15:24" ht="13.5" customHeight="1">
      <c r="O7725" s="402" ph="1"/>
      <c r="P7725" s="402" ph="1"/>
      <c r="Q7725" s="402" ph="1"/>
      <c r="R7725" s="402" ph="1"/>
      <c r="S7725" s="402" ph="1"/>
      <c r="T7725" s="402" ph="1"/>
      <c r="U7725" s="402" ph="1"/>
      <c r="V7725" s="402" ph="1"/>
      <c r="W7725" s="402" ph="1"/>
      <c r="X7725" s="17" ph="1"/>
    </row>
    <row r="7726" spans="15:24" ht="13.5" customHeight="1">
      <c r="O7726" s="402" ph="1"/>
      <c r="P7726" s="402" ph="1"/>
      <c r="Q7726" s="402" ph="1"/>
      <c r="R7726" s="402" ph="1"/>
      <c r="S7726" s="402" ph="1"/>
      <c r="T7726" s="402" ph="1"/>
      <c r="U7726" s="402" ph="1"/>
      <c r="V7726" s="402" ph="1"/>
      <c r="W7726" s="402" ph="1"/>
      <c r="X7726" s="17" ph="1"/>
    </row>
    <row r="7727" spans="15:24" ht="13.5" customHeight="1">
      <c r="O7727" s="402" ph="1"/>
      <c r="P7727" s="402" ph="1"/>
      <c r="Q7727" s="402" ph="1"/>
      <c r="R7727" s="402" ph="1"/>
      <c r="S7727" s="402" ph="1"/>
      <c r="T7727" s="402" ph="1"/>
      <c r="U7727" s="402" ph="1"/>
      <c r="V7727" s="402" ph="1"/>
      <c r="W7727" s="402" ph="1"/>
      <c r="X7727" s="17" ph="1"/>
    </row>
    <row r="7728" spans="15:24" ht="13.5" customHeight="1">
      <c r="O7728" s="402" ph="1"/>
      <c r="P7728" s="402" ph="1"/>
      <c r="Q7728" s="402" ph="1"/>
      <c r="R7728" s="402" ph="1"/>
      <c r="S7728" s="402" ph="1"/>
      <c r="T7728" s="402" ph="1"/>
      <c r="U7728" s="402" ph="1"/>
      <c r="V7728" s="402" ph="1"/>
      <c r="W7728" s="402" ph="1"/>
      <c r="X7728" s="17" ph="1"/>
    </row>
    <row r="7729" spans="15:24" ht="13.5" customHeight="1">
      <c r="O7729" s="402" ph="1"/>
      <c r="P7729" s="402" ph="1"/>
      <c r="Q7729" s="402" ph="1"/>
      <c r="R7729" s="402" ph="1"/>
      <c r="S7729" s="402" ph="1"/>
      <c r="T7729" s="402" ph="1"/>
      <c r="U7729" s="402" ph="1"/>
      <c r="V7729" s="402" ph="1"/>
      <c r="W7729" s="402" ph="1"/>
      <c r="X7729" s="17" ph="1"/>
    </row>
    <row r="7730" spans="15:24" ht="13.5" customHeight="1">
      <c r="O7730" s="402" ph="1"/>
      <c r="P7730" s="402" ph="1"/>
      <c r="Q7730" s="402" ph="1"/>
      <c r="R7730" s="402" ph="1"/>
      <c r="S7730" s="402" ph="1"/>
      <c r="T7730" s="402" ph="1"/>
      <c r="U7730" s="402" ph="1"/>
      <c r="V7730" s="402" ph="1"/>
      <c r="W7730" s="402" ph="1"/>
      <c r="X7730" s="17" ph="1"/>
    </row>
    <row r="7731" spans="15:24" ht="13.5" customHeight="1">
      <c r="O7731" s="402" ph="1"/>
      <c r="P7731" s="402" ph="1"/>
      <c r="Q7731" s="402" ph="1"/>
      <c r="R7731" s="402" ph="1"/>
      <c r="S7731" s="402" ph="1"/>
      <c r="T7731" s="402" ph="1"/>
      <c r="U7731" s="402" ph="1"/>
      <c r="V7731" s="402" ph="1"/>
      <c r="W7731" s="402" ph="1"/>
      <c r="X7731" s="17" ph="1"/>
    </row>
    <row r="7732" spans="15:24" ht="13.5" customHeight="1">
      <c r="O7732" s="402" ph="1"/>
      <c r="P7732" s="402" ph="1"/>
      <c r="Q7732" s="402" ph="1"/>
      <c r="R7732" s="402" ph="1"/>
      <c r="S7732" s="402" ph="1"/>
      <c r="T7732" s="402" ph="1"/>
      <c r="U7732" s="402" ph="1"/>
      <c r="V7732" s="402" ph="1"/>
      <c r="W7732" s="402" ph="1"/>
      <c r="X7732" s="17" ph="1"/>
    </row>
    <row r="7733" spans="15:24" ht="13.5" customHeight="1">
      <c r="O7733" s="402" ph="1"/>
      <c r="P7733" s="402" ph="1"/>
      <c r="Q7733" s="402" ph="1"/>
      <c r="R7733" s="402" ph="1"/>
      <c r="S7733" s="402" ph="1"/>
      <c r="T7733" s="402" ph="1"/>
      <c r="U7733" s="402" ph="1"/>
      <c r="V7733" s="402" ph="1"/>
      <c r="W7733" s="402" ph="1"/>
      <c r="X7733" s="17" ph="1"/>
    </row>
    <row r="7734" spans="15:24" ht="13.5" customHeight="1">
      <c r="O7734" s="402" ph="1"/>
      <c r="P7734" s="402" ph="1"/>
      <c r="Q7734" s="402" ph="1"/>
      <c r="R7734" s="402" ph="1"/>
      <c r="S7734" s="402" ph="1"/>
      <c r="T7734" s="402" ph="1"/>
      <c r="U7734" s="402" ph="1"/>
      <c r="V7734" s="402" ph="1"/>
      <c r="W7734" s="402" ph="1"/>
      <c r="X7734" s="17" ph="1"/>
    </row>
    <row r="7735" spans="15:24" ht="13.5" customHeight="1">
      <c r="O7735" s="402" ph="1"/>
      <c r="P7735" s="402" ph="1"/>
      <c r="Q7735" s="402" ph="1"/>
      <c r="R7735" s="402" ph="1"/>
      <c r="S7735" s="402" ph="1"/>
      <c r="T7735" s="402" ph="1"/>
      <c r="U7735" s="402" ph="1"/>
      <c r="V7735" s="402" ph="1"/>
      <c r="W7735" s="402" ph="1"/>
      <c r="X7735" s="17" ph="1"/>
    </row>
    <row r="7736" spans="15:24" ht="13.5" customHeight="1">
      <c r="O7736" s="402" ph="1"/>
      <c r="P7736" s="402" ph="1"/>
      <c r="Q7736" s="402" ph="1"/>
      <c r="R7736" s="402" ph="1"/>
      <c r="S7736" s="402" ph="1"/>
      <c r="T7736" s="402" ph="1"/>
      <c r="U7736" s="402" ph="1"/>
      <c r="V7736" s="402" ph="1"/>
      <c r="W7736" s="402" ph="1"/>
      <c r="X7736" s="17" ph="1"/>
    </row>
    <row r="7737" spans="15:24" ht="13.5" customHeight="1">
      <c r="O7737" s="402" ph="1"/>
      <c r="P7737" s="402" ph="1"/>
      <c r="Q7737" s="402" ph="1"/>
      <c r="R7737" s="402" ph="1"/>
      <c r="S7737" s="402" ph="1"/>
      <c r="T7737" s="402" ph="1"/>
      <c r="U7737" s="402" ph="1"/>
      <c r="V7737" s="402" ph="1"/>
      <c r="W7737" s="402" ph="1"/>
      <c r="X7737" s="17" ph="1"/>
    </row>
    <row r="7738" spans="15:24" ht="13.5" customHeight="1">
      <c r="O7738" s="402" ph="1"/>
      <c r="P7738" s="402" ph="1"/>
      <c r="Q7738" s="402" ph="1"/>
      <c r="R7738" s="402" ph="1"/>
      <c r="S7738" s="402" ph="1"/>
      <c r="T7738" s="402" ph="1"/>
      <c r="U7738" s="402" ph="1"/>
      <c r="V7738" s="402" ph="1"/>
      <c r="W7738" s="402" ph="1"/>
      <c r="X7738" s="17" ph="1"/>
    </row>
    <row r="7739" spans="15:24" ht="13.5" customHeight="1">
      <c r="O7739" s="402" ph="1"/>
      <c r="P7739" s="402" ph="1"/>
      <c r="Q7739" s="402" ph="1"/>
      <c r="R7739" s="402" ph="1"/>
      <c r="S7739" s="402" ph="1"/>
      <c r="T7739" s="402" ph="1"/>
      <c r="U7739" s="402" ph="1"/>
      <c r="V7739" s="402" ph="1"/>
      <c r="W7739" s="402" ph="1"/>
      <c r="X7739" s="17" ph="1"/>
    </row>
    <row r="7740" spans="15:24" ht="13.5" customHeight="1">
      <c r="O7740" s="402" ph="1"/>
      <c r="P7740" s="402" ph="1"/>
      <c r="Q7740" s="402" ph="1"/>
      <c r="R7740" s="402" ph="1"/>
      <c r="S7740" s="402" ph="1"/>
      <c r="T7740" s="402" ph="1"/>
      <c r="U7740" s="402" ph="1"/>
      <c r="V7740" s="402" ph="1"/>
      <c r="W7740" s="402" ph="1"/>
      <c r="X7740" s="17" ph="1"/>
    </row>
    <row r="7741" spans="15:24" ht="13.5" customHeight="1">
      <c r="O7741" s="402" ph="1"/>
      <c r="P7741" s="402" ph="1"/>
      <c r="Q7741" s="402" ph="1"/>
      <c r="R7741" s="402" ph="1"/>
      <c r="S7741" s="402" ph="1"/>
      <c r="T7741" s="402" ph="1"/>
      <c r="U7741" s="402" ph="1"/>
      <c r="V7741" s="402" ph="1"/>
      <c r="W7741" s="402" ph="1"/>
      <c r="X7741" s="17" ph="1"/>
    </row>
    <row r="7742" spans="15:24" ht="13.5" customHeight="1">
      <c r="O7742" s="402" ph="1"/>
      <c r="P7742" s="402" ph="1"/>
      <c r="Q7742" s="402" ph="1"/>
      <c r="R7742" s="402" ph="1"/>
      <c r="S7742" s="402" ph="1"/>
      <c r="T7742" s="402" ph="1"/>
      <c r="U7742" s="402" ph="1"/>
      <c r="V7742" s="402" ph="1"/>
      <c r="W7742" s="402" ph="1"/>
      <c r="X7742" s="17" ph="1"/>
    </row>
    <row r="7743" spans="15:24" ht="13.5" customHeight="1">
      <c r="O7743" s="402" ph="1"/>
      <c r="P7743" s="402" ph="1"/>
      <c r="Q7743" s="402" ph="1"/>
      <c r="R7743" s="402" ph="1"/>
      <c r="S7743" s="402" ph="1"/>
      <c r="T7743" s="402" ph="1"/>
      <c r="U7743" s="402" ph="1"/>
      <c r="V7743" s="402" ph="1"/>
      <c r="W7743" s="402" ph="1"/>
      <c r="X7743" s="17" ph="1"/>
    </row>
    <row r="7744" spans="15:24" ht="13.5" customHeight="1">
      <c r="O7744" s="402" ph="1"/>
      <c r="P7744" s="402" ph="1"/>
      <c r="Q7744" s="402" ph="1"/>
      <c r="R7744" s="402" ph="1"/>
      <c r="S7744" s="402" ph="1"/>
      <c r="T7744" s="402" ph="1"/>
      <c r="U7744" s="402" ph="1"/>
      <c r="V7744" s="402" ph="1"/>
      <c r="W7744" s="402" ph="1"/>
      <c r="X7744" s="17" ph="1"/>
    </row>
    <row r="7745" spans="15:24" ht="13.5" customHeight="1">
      <c r="O7745" s="402" ph="1"/>
      <c r="P7745" s="402" ph="1"/>
      <c r="Q7745" s="402" ph="1"/>
      <c r="R7745" s="402" ph="1"/>
      <c r="S7745" s="402" ph="1"/>
      <c r="T7745" s="402" ph="1"/>
      <c r="U7745" s="402" ph="1"/>
      <c r="V7745" s="402" ph="1"/>
      <c r="W7745" s="402" ph="1"/>
      <c r="X7745" s="17" ph="1"/>
    </row>
    <row r="7746" spans="15:24" ht="13.5" customHeight="1">
      <c r="O7746" s="402" ph="1"/>
      <c r="P7746" s="402" ph="1"/>
      <c r="Q7746" s="402" ph="1"/>
      <c r="R7746" s="402" ph="1"/>
      <c r="S7746" s="402" ph="1"/>
      <c r="T7746" s="402" ph="1"/>
      <c r="U7746" s="402" ph="1"/>
      <c r="V7746" s="402" ph="1"/>
      <c r="W7746" s="402" ph="1"/>
      <c r="X7746" s="17" ph="1"/>
    </row>
    <row r="7747" spans="15:24" ht="13.5" customHeight="1">
      <c r="O7747" s="402" ph="1"/>
      <c r="P7747" s="402" ph="1"/>
      <c r="Q7747" s="402" ph="1"/>
      <c r="R7747" s="402" ph="1"/>
      <c r="S7747" s="402" ph="1"/>
      <c r="T7747" s="402" ph="1"/>
      <c r="U7747" s="402" ph="1"/>
      <c r="V7747" s="402" ph="1"/>
      <c r="W7747" s="402" ph="1"/>
      <c r="X7747" s="17" ph="1"/>
    </row>
    <row r="7748" spans="15:24" ht="13.5" customHeight="1">
      <c r="O7748" s="402" ph="1"/>
      <c r="P7748" s="402" ph="1"/>
      <c r="Q7748" s="402" ph="1"/>
      <c r="R7748" s="402" ph="1"/>
      <c r="S7748" s="402" ph="1"/>
      <c r="T7748" s="402" ph="1"/>
      <c r="U7748" s="402" ph="1"/>
      <c r="V7748" s="402" ph="1"/>
      <c r="W7748" s="402" ph="1"/>
      <c r="X7748" s="17" ph="1"/>
    </row>
    <row r="7749" spans="15:24" ht="13.5" customHeight="1">
      <c r="O7749" s="402" ph="1"/>
      <c r="P7749" s="402" ph="1"/>
      <c r="Q7749" s="402" ph="1"/>
      <c r="R7749" s="402" ph="1"/>
      <c r="S7749" s="402" ph="1"/>
      <c r="T7749" s="402" ph="1"/>
      <c r="U7749" s="402" ph="1"/>
      <c r="V7749" s="402" ph="1"/>
      <c r="W7749" s="402" ph="1"/>
      <c r="X7749" s="17" ph="1"/>
    </row>
    <row r="7750" spans="15:24" ht="13.5" customHeight="1">
      <c r="O7750" s="402" ph="1"/>
      <c r="P7750" s="402" ph="1"/>
      <c r="Q7750" s="402" ph="1"/>
      <c r="R7750" s="402" ph="1"/>
      <c r="S7750" s="402" ph="1"/>
      <c r="T7750" s="402" ph="1"/>
      <c r="U7750" s="402" ph="1"/>
      <c r="V7750" s="402" ph="1"/>
      <c r="W7750" s="402" ph="1"/>
      <c r="X7750" s="17" ph="1"/>
    </row>
    <row r="7751" spans="15:24" ht="13.5" customHeight="1">
      <c r="O7751" s="402" ph="1"/>
      <c r="P7751" s="402" ph="1"/>
      <c r="Q7751" s="402" ph="1"/>
      <c r="R7751" s="402" ph="1"/>
      <c r="S7751" s="402" ph="1"/>
      <c r="T7751" s="402" ph="1"/>
      <c r="U7751" s="402" ph="1"/>
      <c r="V7751" s="402" ph="1"/>
      <c r="W7751" s="402" ph="1"/>
      <c r="X7751" s="17" ph="1"/>
    </row>
    <row r="7752" spans="15:24" ht="13.5" customHeight="1">
      <c r="O7752" s="402" ph="1"/>
      <c r="P7752" s="402" ph="1"/>
      <c r="Q7752" s="402" ph="1"/>
      <c r="R7752" s="402" ph="1"/>
      <c r="S7752" s="402" ph="1"/>
      <c r="T7752" s="402" ph="1"/>
      <c r="U7752" s="402" ph="1"/>
      <c r="V7752" s="402" ph="1"/>
      <c r="W7752" s="402" ph="1"/>
      <c r="X7752" s="17" ph="1"/>
    </row>
    <row r="7753" spans="15:24" ht="13.5" customHeight="1">
      <c r="O7753" s="402" ph="1"/>
      <c r="P7753" s="402" ph="1"/>
      <c r="Q7753" s="402" ph="1"/>
      <c r="R7753" s="402" ph="1"/>
      <c r="S7753" s="402" ph="1"/>
      <c r="T7753" s="402" ph="1"/>
      <c r="U7753" s="402" ph="1"/>
      <c r="V7753" s="402" ph="1"/>
      <c r="W7753" s="402" ph="1"/>
      <c r="X7753" s="17" ph="1"/>
    </row>
    <row r="7754" spans="15:24" ht="13.5" customHeight="1">
      <c r="O7754" s="402" ph="1"/>
      <c r="P7754" s="402" ph="1"/>
      <c r="Q7754" s="402" ph="1"/>
      <c r="R7754" s="402" ph="1"/>
      <c r="S7754" s="402" ph="1"/>
      <c r="T7754" s="402" ph="1"/>
      <c r="U7754" s="402" ph="1"/>
      <c r="V7754" s="402" ph="1"/>
      <c r="W7754" s="402" ph="1"/>
      <c r="X7754" s="17" ph="1"/>
    </row>
    <row r="7755" spans="15:24" ht="13.5" customHeight="1">
      <c r="O7755" s="402" ph="1"/>
      <c r="P7755" s="402" ph="1"/>
      <c r="Q7755" s="402" ph="1"/>
      <c r="R7755" s="402" ph="1"/>
      <c r="S7755" s="402" ph="1"/>
      <c r="T7755" s="402" ph="1"/>
      <c r="U7755" s="402" ph="1"/>
      <c r="V7755" s="402" ph="1"/>
      <c r="W7755" s="402" ph="1"/>
      <c r="X7755" s="17" ph="1"/>
    </row>
    <row r="7756" spans="15:24" ht="13.5" customHeight="1">
      <c r="O7756" s="402" ph="1"/>
      <c r="P7756" s="402" ph="1"/>
      <c r="Q7756" s="402" ph="1"/>
      <c r="R7756" s="402" ph="1"/>
      <c r="S7756" s="402" ph="1"/>
      <c r="T7756" s="402" ph="1"/>
      <c r="U7756" s="402" ph="1"/>
      <c r="V7756" s="402" ph="1"/>
      <c r="W7756" s="402" ph="1"/>
      <c r="X7756" s="17" ph="1"/>
    </row>
    <row r="7757" spans="15:24" ht="13.5" customHeight="1">
      <c r="O7757" s="402" ph="1"/>
      <c r="P7757" s="402" ph="1"/>
      <c r="Q7757" s="402" ph="1"/>
      <c r="R7757" s="402" ph="1"/>
      <c r="S7757" s="402" ph="1"/>
      <c r="T7757" s="402" ph="1"/>
      <c r="U7757" s="402" ph="1"/>
      <c r="V7757" s="402" ph="1"/>
      <c r="W7757" s="402" ph="1"/>
      <c r="X7757" s="17" ph="1"/>
    </row>
    <row r="7758" spans="15:24" ht="13.5" customHeight="1">
      <c r="O7758" s="402" ph="1"/>
      <c r="P7758" s="402" ph="1"/>
      <c r="Q7758" s="402" ph="1"/>
      <c r="R7758" s="402" ph="1"/>
      <c r="S7758" s="402" ph="1"/>
      <c r="T7758" s="402" ph="1"/>
      <c r="U7758" s="402" ph="1"/>
      <c r="V7758" s="402" ph="1"/>
      <c r="W7758" s="402" ph="1"/>
      <c r="X7758" s="17" ph="1"/>
    </row>
    <row r="7759" spans="15:24" ht="13.5" customHeight="1">
      <c r="O7759" s="402" ph="1"/>
      <c r="P7759" s="402" ph="1"/>
      <c r="Q7759" s="402" ph="1"/>
      <c r="R7759" s="402" ph="1"/>
      <c r="S7759" s="402" ph="1"/>
      <c r="T7759" s="402" ph="1"/>
      <c r="U7759" s="402" ph="1"/>
      <c r="V7759" s="402" ph="1"/>
      <c r="W7759" s="402" ph="1"/>
      <c r="X7759" s="17" ph="1"/>
    </row>
    <row r="7760" spans="15:24" ht="13.5" customHeight="1">
      <c r="O7760" s="402" ph="1"/>
      <c r="P7760" s="402" ph="1"/>
      <c r="Q7760" s="402" ph="1"/>
      <c r="R7760" s="402" ph="1"/>
      <c r="S7760" s="402" ph="1"/>
      <c r="T7760" s="402" ph="1"/>
      <c r="U7760" s="402" ph="1"/>
      <c r="V7760" s="402" ph="1"/>
      <c r="W7760" s="402" ph="1"/>
      <c r="X7760" s="17" ph="1"/>
    </row>
    <row r="7761" spans="15:24" ht="13.5" customHeight="1">
      <c r="O7761" s="402" ph="1"/>
      <c r="P7761" s="402" ph="1"/>
      <c r="Q7761" s="402" ph="1"/>
      <c r="R7761" s="402" ph="1"/>
      <c r="S7761" s="402" ph="1"/>
      <c r="T7761" s="402" ph="1"/>
      <c r="U7761" s="402" ph="1"/>
      <c r="V7761" s="402" ph="1"/>
      <c r="W7761" s="402" ph="1"/>
      <c r="X7761" s="17" ph="1"/>
    </row>
    <row r="7762" spans="15:24" ht="13.5" customHeight="1">
      <c r="O7762" s="402" ph="1"/>
      <c r="P7762" s="402" ph="1"/>
      <c r="Q7762" s="402" ph="1"/>
      <c r="R7762" s="402" ph="1"/>
      <c r="S7762" s="402" ph="1"/>
      <c r="T7762" s="402" ph="1"/>
      <c r="U7762" s="402" ph="1"/>
      <c r="V7762" s="402" ph="1"/>
      <c r="W7762" s="402" ph="1"/>
      <c r="X7762" s="17" ph="1"/>
    </row>
    <row r="7763" spans="15:24" ht="13.5" customHeight="1">
      <c r="O7763" s="402" ph="1"/>
      <c r="P7763" s="402" ph="1"/>
      <c r="Q7763" s="402" ph="1"/>
      <c r="R7763" s="402" ph="1"/>
      <c r="S7763" s="402" ph="1"/>
      <c r="T7763" s="402" ph="1"/>
      <c r="U7763" s="402" ph="1"/>
      <c r="V7763" s="402" ph="1"/>
      <c r="W7763" s="402" ph="1"/>
      <c r="X7763" s="17" ph="1"/>
    </row>
    <row r="7764" spans="15:24" ht="13.5" customHeight="1">
      <c r="O7764" s="402" ph="1"/>
      <c r="P7764" s="402" ph="1"/>
      <c r="Q7764" s="402" ph="1"/>
      <c r="R7764" s="402" ph="1"/>
      <c r="S7764" s="402" ph="1"/>
      <c r="T7764" s="402" ph="1"/>
      <c r="U7764" s="402" ph="1"/>
      <c r="V7764" s="402" ph="1"/>
      <c r="W7764" s="402" ph="1"/>
      <c r="X7764" s="17" ph="1"/>
    </row>
    <row r="7765" spans="15:24" ht="13.5" customHeight="1">
      <c r="O7765" s="402" ph="1"/>
      <c r="P7765" s="402" ph="1"/>
      <c r="Q7765" s="402" ph="1"/>
      <c r="R7765" s="402" ph="1"/>
      <c r="S7765" s="402" ph="1"/>
      <c r="T7765" s="402" ph="1"/>
      <c r="U7765" s="402" ph="1"/>
      <c r="V7765" s="402" ph="1"/>
      <c r="W7765" s="402" ph="1"/>
      <c r="X7765" s="17" ph="1"/>
    </row>
    <row r="7766" spans="15:24" ht="13.5" customHeight="1">
      <c r="O7766" s="402" ph="1"/>
      <c r="P7766" s="402" ph="1"/>
      <c r="Q7766" s="402" ph="1"/>
      <c r="R7766" s="402" ph="1"/>
      <c r="S7766" s="402" ph="1"/>
      <c r="T7766" s="402" ph="1"/>
      <c r="U7766" s="402" ph="1"/>
      <c r="V7766" s="402" ph="1"/>
      <c r="W7766" s="402" ph="1"/>
      <c r="X7766" s="17" ph="1"/>
    </row>
    <row r="7767" spans="15:24" ht="13.5" customHeight="1">
      <c r="O7767" s="402" ph="1"/>
      <c r="P7767" s="402" ph="1"/>
      <c r="Q7767" s="402" ph="1"/>
      <c r="R7767" s="402" ph="1"/>
      <c r="S7767" s="402" ph="1"/>
      <c r="T7767" s="402" ph="1"/>
      <c r="U7767" s="402" ph="1"/>
      <c r="V7767" s="402" ph="1"/>
      <c r="W7767" s="402" ph="1"/>
      <c r="X7767" s="17" ph="1"/>
    </row>
    <row r="7768" spans="15:24" ht="13.5" customHeight="1">
      <c r="O7768" s="402" ph="1"/>
      <c r="P7768" s="402" ph="1"/>
      <c r="Q7768" s="402" ph="1"/>
      <c r="R7768" s="402" ph="1"/>
      <c r="S7768" s="402" ph="1"/>
      <c r="T7768" s="402" ph="1"/>
      <c r="U7768" s="402" ph="1"/>
      <c r="V7768" s="402" ph="1"/>
      <c r="W7768" s="402" ph="1"/>
      <c r="X7768" s="17" ph="1"/>
    </row>
    <row r="7769" spans="15:24" ht="13.5" customHeight="1">
      <c r="O7769" s="402" ph="1"/>
      <c r="P7769" s="402" ph="1"/>
      <c r="Q7769" s="402" ph="1"/>
      <c r="R7769" s="402" ph="1"/>
      <c r="S7769" s="402" ph="1"/>
      <c r="T7769" s="402" ph="1"/>
      <c r="U7769" s="402" ph="1"/>
      <c r="V7769" s="402" ph="1"/>
      <c r="W7769" s="402" ph="1"/>
      <c r="X7769" s="17" ph="1"/>
    </row>
    <row r="7770" spans="15:24" ht="13.5" customHeight="1">
      <c r="O7770" s="402" ph="1"/>
      <c r="P7770" s="402" ph="1"/>
      <c r="Q7770" s="402" ph="1"/>
      <c r="R7770" s="402" ph="1"/>
      <c r="S7770" s="402" ph="1"/>
      <c r="T7770" s="402" ph="1"/>
      <c r="U7770" s="402" ph="1"/>
      <c r="V7770" s="402" ph="1"/>
      <c r="W7770" s="402" ph="1"/>
      <c r="X7770" s="17" ph="1"/>
    </row>
    <row r="7771" spans="15:24" ht="13.5" customHeight="1">
      <c r="O7771" s="402" ph="1"/>
      <c r="P7771" s="402" ph="1"/>
      <c r="Q7771" s="402" ph="1"/>
      <c r="R7771" s="402" ph="1"/>
      <c r="S7771" s="402" ph="1"/>
      <c r="T7771" s="402" ph="1"/>
      <c r="U7771" s="402" ph="1"/>
      <c r="V7771" s="402" ph="1"/>
      <c r="W7771" s="402" ph="1"/>
      <c r="X7771" s="17" ph="1"/>
    </row>
    <row r="7772" spans="15:24" ht="13.5" customHeight="1">
      <c r="O7772" s="402" ph="1"/>
      <c r="P7772" s="402" ph="1"/>
      <c r="Q7772" s="402" ph="1"/>
      <c r="R7772" s="402" ph="1"/>
      <c r="S7772" s="402" ph="1"/>
      <c r="T7772" s="402" ph="1"/>
      <c r="U7772" s="402" ph="1"/>
      <c r="V7772" s="402" ph="1"/>
      <c r="W7772" s="402" ph="1"/>
      <c r="X7772" s="17" ph="1"/>
    </row>
    <row r="7773" spans="15:24" ht="13.5" customHeight="1">
      <c r="O7773" s="402" ph="1"/>
      <c r="P7773" s="402" ph="1"/>
      <c r="Q7773" s="402" ph="1"/>
      <c r="R7773" s="402" ph="1"/>
      <c r="S7773" s="402" ph="1"/>
      <c r="T7773" s="402" ph="1"/>
      <c r="U7773" s="402" ph="1"/>
      <c r="V7773" s="402" ph="1"/>
      <c r="W7773" s="402" ph="1"/>
      <c r="X7773" s="17" ph="1"/>
    </row>
    <row r="7774" spans="15:24" ht="13.5" customHeight="1">
      <c r="O7774" s="402" ph="1"/>
      <c r="P7774" s="402" ph="1"/>
      <c r="Q7774" s="402" ph="1"/>
      <c r="R7774" s="402" ph="1"/>
      <c r="S7774" s="402" ph="1"/>
      <c r="T7774" s="402" ph="1"/>
      <c r="U7774" s="402" ph="1"/>
      <c r="V7774" s="402" ph="1"/>
      <c r="W7774" s="402" ph="1"/>
      <c r="X7774" s="17" ph="1"/>
    </row>
    <row r="7775" spans="15:24" ht="13.5" customHeight="1">
      <c r="O7775" s="402" ph="1"/>
      <c r="P7775" s="402" ph="1"/>
      <c r="Q7775" s="402" ph="1"/>
      <c r="R7775" s="402" ph="1"/>
      <c r="S7775" s="402" ph="1"/>
      <c r="T7775" s="402" ph="1"/>
      <c r="U7775" s="402" ph="1"/>
      <c r="V7775" s="402" ph="1"/>
      <c r="W7775" s="402" ph="1"/>
      <c r="X7775" s="17" ph="1"/>
    </row>
    <row r="7776" spans="15:24" ht="13.5" customHeight="1">
      <c r="O7776" s="402" ph="1"/>
      <c r="P7776" s="402" ph="1"/>
      <c r="Q7776" s="402" ph="1"/>
      <c r="R7776" s="402" ph="1"/>
      <c r="S7776" s="402" ph="1"/>
      <c r="T7776" s="402" ph="1"/>
      <c r="U7776" s="402" ph="1"/>
      <c r="V7776" s="402" ph="1"/>
      <c r="W7776" s="402" ph="1"/>
      <c r="X7776" s="17" ph="1"/>
    </row>
    <row r="7777" spans="15:24" ht="13.5" customHeight="1">
      <c r="O7777" s="402" ph="1"/>
      <c r="P7777" s="402" ph="1"/>
      <c r="Q7777" s="402" ph="1"/>
      <c r="R7777" s="402" ph="1"/>
      <c r="S7777" s="402" ph="1"/>
      <c r="T7777" s="402" ph="1"/>
      <c r="U7777" s="402" ph="1"/>
      <c r="V7777" s="402" ph="1"/>
      <c r="W7777" s="402" ph="1"/>
      <c r="X7777" s="17" ph="1"/>
    </row>
    <row r="7778" spans="15:24" ht="13.5" customHeight="1">
      <c r="O7778" s="402" ph="1"/>
      <c r="P7778" s="402" ph="1"/>
      <c r="Q7778" s="402" ph="1"/>
      <c r="R7778" s="402" ph="1"/>
      <c r="S7778" s="402" ph="1"/>
      <c r="T7778" s="402" ph="1"/>
      <c r="U7778" s="402" ph="1"/>
      <c r="V7778" s="402" ph="1"/>
      <c r="W7778" s="402" ph="1"/>
      <c r="X7778" s="17" ph="1"/>
    </row>
    <row r="7779" spans="15:24" ht="13.5" customHeight="1">
      <c r="O7779" s="402" ph="1"/>
      <c r="P7779" s="402" ph="1"/>
      <c r="Q7779" s="402" ph="1"/>
      <c r="R7779" s="402" ph="1"/>
      <c r="S7779" s="402" ph="1"/>
      <c r="T7779" s="402" ph="1"/>
      <c r="U7779" s="402" ph="1"/>
      <c r="V7779" s="402" ph="1"/>
      <c r="W7779" s="402" ph="1"/>
      <c r="X7779" s="17" ph="1"/>
    </row>
    <row r="7780" spans="15:24" ht="13.5" customHeight="1">
      <c r="O7780" s="402" ph="1"/>
      <c r="P7780" s="402" ph="1"/>
      <c r="Q7780" s="402" ph="1"/>
      <c r="R7780" s="402" ph="1"/>
      <c r="S7780" s="402" ph="1"/>
      <c r="T7780" s="402" ph="1"/>
      <c r="U7780" s="402" ph="1"/>
      <c r="V7780" s="402" ph="1"/>
      <c r="W7780" s="402" ph="1"/>
      <c r="X7780" s="17" ph="1"/>
    </row>
    <row r="7781" spans="15:24" ht="13.5" customHeight="1">
      <c r="O7781" s="402" ph="1"/>
      <c r="P7781" s="402" ph="1"/>
      <c r="Q7781" s="402" ph="1"/>
      <c r="R7781" s="402" ph="1"/>
      <c r="S7781" s="402" ph="1"/>
      <c r="T7781" s="402" ph="1"/>
      <c r="U7781" s="402" ph="1"/>
      <c r="V7781" s="402" ph="1"/>
      <c r="W7781" s="402" ph="1"/>
      <c r="X7781" s="17" ph="1"/>
    </row>
    <row r="7782" spans="15:24" ht="13.5" customHeight="1">
      <c r="O7782" s="402" ph="1"/>
      <c r="P7782" s="402" ph="1"/>
      <c r="Q7782" s="402" ph="1"/>
      <c r="R7782" s="402" ph="1"/>
      <c r="S7782" s="402" ph="1"/>
      <c r="T7782" s="402" ph="1"/>
      <c r="U7782" s="402" ph="1"/>
      <c r="V7782" s="402" ph="1"/>
      <c r="W7782" s="402" ph="1"/>
      <c r="X7782" s="17" ph="1"/>
    </row>
    <row r="7783" spans="15:24" ht="13.5" customHeight="1">
      <c r="O7783" s="402" ph="1"/>
      <c r="P7783" s="402" ph="1"/>
      <c r="Q7783" s="402" ph="1"/>
      <c r="R7783" s="402" ph="1"/>
      <c r="S7783" s="402" ph="1"/>
      <c r="T7783" s="402" ph="1"/>
      <c r="U7783" s="402" ph="1"/>
      <c r="V7783" s="402" ph="1"/>
      <c r="W7783" s="402" ph="1"/>
      <c r="X7783" s="17" ph="1"/>
    </row>
    <row r="7784" spans="15:24" ht="13.5" customHeight="1">
      <c r="O7784" s="402" ph="1"/>
      <c r="P7784" s="402" ph="1"/>
      <c r="Q7784" s="402" ph="1"/>
      <c r="R7784" s="402" ph="1"/>
      <c r="S7784" s="402" ph="1"/>
      <c r="T7784" s="402" ph="1"/>
      <c r="U7784" s="402" ph="1"/>
      <c r="V7784" s="402" ph="1"/>
      <c r="W7784" s="402" ph="1"/>
      <c r="X7784" s="17" ph="1"/>
    </row>
    <row r="7785" spans="15:24" ht="13.5" customHeight="1">
      <c r="O7785" s="402" ph="1"/>
      <c r="P7785" s="402" ph="1"/>
      <c r="Q7785" s="402" ph="1"/>
      <c r="R7785" s="402" ph="1"/>
      <c r="S7785" s="402" ph="1"/>
      <c r="T7785" s="402" ph="1"/>
      <c r="U7785" s="402" ph="1"/>
      <c r="V7785" s="402" ph="1"/>
      <c r="W7785" s="402" ph="1"/>
      <c r="X7785" s="17" ph="1"/>
    </row>
    <row r="7786" spans="15:24" ht="13.5" customHeight="1">
      <c r="O7786" s="402" ph="1"/>
      <c r="P7786" s="402" ph="1"/>
      <c r="Q7786" s="402" ph="1"/>
      <c r="R7786" s="402" ph="1"/>
      <c r="S7786" s="402" ph="1"/>
      <c r="T7786" s="402" ph="1"/>
      <c r="U7786" s="402" ph="1"/>
      <c r="V7786" s="402" ph="1"/>
      <c r="W7786" s="402" ph="1"/>
      <c r="X7786" s="17" ph="1"/>
    </row>
    <row r="7787" spans="15:24" ht="13.5" customHeight="1">
      <c r="O7787" s="402" ph="1"/>
      <c r="P7787" s="402" ph="1"/>
      <c r="Q7787" s="402" ph="1"/>
      <c r="R7787" s="402" ph="1"/>
      <c r="S7787" s="402" ph="1"/>
      <c r="T7787" s="402" ph="1"/>
      <c r="U7787" s="402" ph="1"/>
      <c r="V7787" s="402" ph="1"/>
      <c r="W7787" s="402" ph="1"/>
      <c r="X7787" s="17" ph="1"/>
    </row>
    <row r="7788" spans="15:24" ht="13.5" customHeight="1">
      <c r="O7788" s="402" ph="1"/>
      <c r="P7788" s="402" ph="1"/>
      <c r="Q7788" s="402" ph="1"/>
      <c r="R7788" s="402" ph="1"/>
      <c r="S7788" s="402" ph="1"/>
      <c r="T7788" s="402" ph="1"/>
      <c r="U7788" s="402" ph="1"/>
      <c r="V7788" s="402" ph="1"/>
      <c r="W7788" s="402" ph="1"/>
      <c r="X7788" s="17" ph="1"/>
    </row>
    <row r="7789" spans="15:24" ht="13.5" customHeight="1">
      <c r="O7789" s="402" ph="1"/>
      <c r="P7789" s="402" ph="1"/>
      <c r="Q7789" s="402" ph="1"/>
      <c r="R7789" s="402" ph="1"/>
      <c r="S7789" s="402" ph="1"/>
      <c r="T7789" s="402" ph="1"/>
      <c r="U7789" s="402" ph="1"/>
      <c r="V7789" s="402" ph="1"/>
      <c r="W7789" s="402" ph="1"/>
      <c r="X7789" s="17" ph="1"/>
    </row>
    <row r="7790" spans="15:24" ht="13.5" customHeight="1">
      <c r="O7790" s="402" ph="1"/>
      <c r="P7790" s="402" ph="1"/>
      <c r="Q7790" s="402" ph="1"/>
      <c r="R7790" s="402" ph="1"/>
      <c r="S7790" s="402" ph="1"/>
      <c r="T7790" s="402" ph="1"/>
      <c r="U7790" s="402" ph="1"/>
      <c r="V7790" s="402" ph="1"/>
      <c r="W7790" s="402" ph="1"/>
      <c r="X7790" s="17" ph="1"/>
    </row>
    <row r="7791" spans="15:24" ht="13.5" customHeight="1">
      <c r="O7791" s="402" ph="1"/>
      <c r="P7791" s="402" ph="1"/>
      <c r="Q7791" s="402" ph="1"/>
      <c r="R7791" s="402" ph="1"/>
      <c r="S7791" s="402" ph="1"/>
      <c r="T7791" s="402" ph="1"/>
      <c r="U7791" s="402" ph="1"/>
      <c r="V7791" s="402" ph="1"/>
      <c r="W7791" s="402" ph="1"/>
      <c r="X7791" s="17" ph="1"/>
    </row>
    <row r="7792" spans="15:24" ht="13.5" customHeight="1">
      <c r="O7792" s="402" ph="1"/>
      <c r="P7792" s="402" ph="1"/>
      <c r="Q7792" s="402" ph="1"/>
      <c r="R7792" s="402" ph="1"/>
      <c r="S7792" s="402" ph="1"/>
      <c r="T7792" s="402" ph="1"/>
      <c r="U7792" s="402" ph="1"/>
      <c r="V7792" s="402" ph="1"/>
      <c r="W7792" s="402" ph="1"/>
      <c r="X7792" s="17" ph="1"/>
    </row>
    <row r="7793" spans="15:24" ht="13.5" customHeight="1">
      <c r="O7793" s="402" ph="1"/>
      <c r="P7793" s="402" ph="1"/>
      <c r="Q7793" s="402" ph="1"/>
      <c r="R7793" s="402" ph="1"/>
      <c r="S7793" s="402" ph="1"/>
      <c r="T7793" s="402" ph="1"/>
      <c r="U7793" s="402" ph="1"/>
      <c r="V7793" s="402" ph="1"/>
      <c r="W7793" s="402" ph="1"/>
      <c r="X7793" s="17" ph="1"/>
    </row>
    <row r="7794" spans="15:24" ht="13.5" customHeight="1">
      <c r="O7794" s="402" ph="1"/>
      <c r="P7794" s="402" ph="1"/>
      <c r="Q7794" s="402" ph="1"/>
      <c r="R7794" s="402" ph="1"/>
      <c r="S7794" s="402" ph="1"/>
      <c r="T7794" s="402" ph="1"/>
      <c r="U7794" s="402" ph="1"/>
      <c r="V7794" s="402" ph="1"/>
      <c r="W7794" s="402" ph="1"/>
      <c r="X7794" s="17" ph="1"/>
    </row>
    <row r="7795" spans="15:24" ht="13.5" customHeight="1">
      <c r="O7795" s="402" ph="1"/>
      <c r="P7795" s="402" ph="1"/>
      <c r="Q7795" s="402" ph="1"/>
      <c r="R7795" s="402" ph="1"/>
      <c r="S7795" s="402" ph="1"/>
      <c r="T7795" s="402" ph="1"/>
      <c r="U7795" s="402" ph="1"/>
      <c r="V7795" s="402" ph="1"/>
      <c r="W7795" s="402" ph="1"/>
      <c r="X7795" s="17" ph="1"/>
    </row>
    <row r="7796" spans="15:24" ht="13.5" customHeight="1">
      <c r="O7796" s="402" ph="1"/>
      <c r="P7796" s="402" ph="1"/>
      <c r="Q7796" s="402" ph="1"/>
      <c r="R7796" s="402" ph="1"/>
      <c r="S7796" s="402" ph="1"/>
      <c r="T7796" s="402" ph="1"/>
      <c r="U7796" s="402" ph="1"/>
      <c r="V7796" s="402" ph="1"/>
      <c r="W7796" s="402" ph="1"/>
      <c r="X7796" s="17" ph="1"/>
    </row>
    <row r="7797" spans="15:24" ht="13.5" customHeight="1">
      <c r="O7797" s="402" ph="1"/>
      <c r="P7797" s="402" ph="1"/>
      <c r="Q7797" s="402" ph="1"/>
      <c r="R7797" s="402" ph="1"/>
      <c r="S7797" s="402" ph="1"/>
      <c r="T7797" s="402" ph="1"/>
      <c r="U7797" s="402" ph="1"/>
      <c r="V7797" s="402" ph="1"/>
      <c r="W7797" s="402" ph="1"/>
      <c r="X7797" s="17" ph="1"/>
    </row>
    <row r="7798" spans="15:24" ht="13.5" customHeight="1">
      <c r="O7798" s="402" ph="1"/>
      <c r="P7798" s="402" ph="1"/>
      <c r="Q7798" s="402" ph="1"/>
      <c r="R7798" s="402" ph="1"/>
      <c r="S7798" s="402" ph="1"/>
      <c r="T7798" s="402" ph="1"/>
      <c r="U7798" s="402" ph="1"/>
      <c r="V7798" s="402" ph="1"/>
      <c r="W7798" s="402" ph="1"/>
      <c r="X7798" s="17" ph="1"/>
    </row>
    <row r="7799" spans="15:24" ht="13.5" customHeight="1">
      <c r="O7799" s="402" ph="1"/>
      <c r="P7799" s="402" ph="1"/>
      <c r="Q7799" s="402" ph="1"/>
      <c r="R7799" s="402" ph="1"/>
      <c r="S7799" s="402" ph="1"/>
      <c r="T7799" s="402" ph="1"/>
      <c r="U7799" s="402" ph="1"/>
      <c r="V7799" s="402" ph="1"/>
      <c r="W7799" s="402" ph="1"/>
      <c r="X7799" s="17" ph="1"/>
    </row>
    <row r="7800" spans="15:24" ht="13.5" customHeight="1">
      <c r="O7800" s="402" ph="1"/>
      <c r="P7800" s="402" ph="1"/>
      <c r="Q7800" s="402" ph="1"/>
      <c r="R7800" s="402" ph="1"/>
      <c r="S7800" s="402" ph="1"/>
      <c r="T7800" s="402" ph="1"/>
      <c r="U7800" s="402" ph="1"/>
      <c r="V7800" s="402" ph="1"/>
      <c r="W7800" s="402" ph="1"/>
      <c r="X7800" s="17" ph="1"/>
    </row>
    <row r="7801" spans="15:24" ht="13.5" customHeight="1">
      <c r="O7801" s="402" ph="1"/>
      <c r="P7801" s="402" ph="1"/>
      <c r="Q7801" s="402" ph="1"/>
      <c r="R7801" s="402" ph="1"/>
      <c r="S7801" s="402" ph="1"/>
      <c r="T7801" s="402" ph="1"/>
      <c r="U7801" s="402" ph="1"/>
      <c r="V7801" s="402" ph="1"/>
      <c r="W7801" s="402" ph="1"/>
      <c r="X7801" s="17" ph="1"/>
    </row>
    <row r="7802" spans="15:24" ht="13.5" customHeight="1">
      <c r="O7802" s="402" ph="1"/>
      <c r="P7802" s="402" ph="1"/>
      <c r="Q7802" s="402" ph="1"/>
      <c r="R7802" s="402" ph="1"/>
      <c r="S7802" s="402" ph="1"/>
      <c r="T7802" s="402" ph="1"/>
      <c r="U7802" s="402" ph="1"/>
      <c r="V7802" s="402" ph="1"/>
      <c r="W7802" s="402" ph="1"/>
      <c r="X7802" s="17" ph="1"/>
    </row>
    <row r="7803" spans="15:24" ht="13.5" customHeight="1">
      <c r="O7803" s="402" ph="1"/>
      <c r="P7803" s="402" ph="1"/>
      <c r="Q7803" s="402" ph="1"/>
      <c r="R7803" s="402" ph="1"/>
      <c r="S7803" s="402" ph="1"/>
      <c r="T7803" s="402" ph="1"/>
      <c r="U7803" s="402" ph="1"/>
      <c r="V7803" s="402" ph="1"/>
      <c r="W7803" s="402" ph="1"/>
      <c r="X7803" s="17" ph="1"/>
    </row>
    <row r="7804" spans="15:24" ht="13.5" customHeight="1">
      <c r="O7804" s="402" ph="1"/>
      <c r="P7804" s="402" ph="1"/>
      <c r="Q7804" s="402" ph="1"/>
      <c r="R7804" s="402" ph="1"/>
      <c r="S7804" s="402" ph="1"/>
      <c r="T7804" s="402" ph="1"/>
      <c r="U7804" s="402" ph="1"/>
      <c r="V7804" s="402" ph="1"/>
      <c r="W7804" s="402" ph="1"/>
      <c r="X7804" s="17" ph="1"/>
    </row>
    <row r="7805" spans="15:24" ht="13.5" customHeight="1">
      <c r="O7805" s="402" ph="1"/>
      <c r="P7805" s="402" ph="1"/>
      <c r="Q7805" s="402" ph="1"/>
      <c r="R7805" s="402" ph="1"/>
      <c r="S7805" s="402" ph="1"/>
      <c r="T7805" s="402" ph="1"/>
      <c r="U7805" s="402" ph="1"/>
      <c r="V7805" s="402" ph="1"/>
      <c r="W7805" s="402" ph="1"/>
      <c r="X7805" s="17" ph="1"/>
    </row>
    <row r="7806" spans="15:24" ht="13.5" customHeight="1">
      <c r="O7806" s="402" ph="1"/>
      <c r="P7806" s="402" ph="1"/>
      <c r="Q7806" s="402" ph="1"/>
      <c r="R7806" s="402" ph="1"/>
      <c r="S7806" s="402" ph="1"/>
      <c r="T7806" s="402" ph="1"/>
      <c r="U7806" s="402" ph="1"/>
      <c r="V7806" s="402" ph="1"/>
      <c r="W7806" s="402" ph="1"/>
      <c r="X7806" s="17" ph="1"/>
    </row>
    <row r="7807" spans="15:24" ht="13.5" customHeight="1">
      <c r="O7807" s="402" ph="1"/>
      <c r="P7807" s="402" ph="1"/>
      <c r="Q7807" s="402" ph="1"/>
      <c r="R7807" s="402" ph="1"/>
      <c r="S7807" s="402" ph="1"/>
      <c r="T7807" s="402" ph="1"/>
      <c r="U7807" s="402" ph="1"/>
      <c r="V7807" s="402" ph="1"/>
      <c r="W7807" s="402" ph="1"/>
      <c r="X7807" s="17" ph="1"/>
    </row>
    <row r="7808" spans="15:24" ht="13.5" customHeight="1">
      <c r="O7808" s="402" ph="1"/>
      <c r="P7808" s="402" ph="1"/>
      <c r="Q7808" s="402" ph="1"/>
      <c r="R7808" s="402" ph="1"/>
      <c r="S7808" s="402" ph="1"/>
      <c r="T7808" s="402" ph="1"/>
      <c r="U7808" s="402" ph="1"/>
      <c r="V7808" s="402" ph="1"/>
      <c r="W7808" s="402" ph="1"/>
      <c r="X7808" s="17" ph="1"/>
    </row>
    <row r="7809" spans="15:24" ht="13.5" customHeight="1">
      <c r="O7809" s="402" ph="1"/>
      <c r="P7809" s="402" ph="1"/>
      <c r="Q7809" s="402" ph="1"/>
      <c r="R7809" s="402" ph="1"/>
      <c r="S7809" s="402" ph="1"/>
      <c r="T7809" s="402" ph="1"/>
      <c r="U7809" s="402" ph="1"/>
      <c r="V7809" s="402" ph="1"/>
      <c r="W7809" s="402" ph="1"/>
      <c r="X7809" s="17" ph="1"/>
    </row>
    <row r="7810" spans="15:24" ht="13.5" customHeight="1">
      <c r="O7810" s="402" ph="1"/>
      <c r="P7810" s="402" ph="1"/>
      <c r="Q7810" s="402" ph="1"/>
      <c r="R7810" s="402" ph="1"/>
      <c r="S7810" s="402" ph="1"/>
      <c r="T7810" s="402" ph="1"/>
      <c r="U7810" s="402" ph="1"/>
      <c r="V7810" s="402" ph="1"/>
      <c r="W7810" s="402" ph="1"/>
      <c r="X7810" s="17" ph="1"/>
    </row>
    <row r="7811" spans="15:24" ht="13.5" customHeight="1">
      <c r="O7811" s="402" ph="1"/>
      <c r="P7811" s="402" ph="1"/>
      <c r="Q7811" s="402" ph="1"/>
      <c r="R7811" s="402" ph="1"/>
      <c r="S7811" s="402" ph="1"/>
      <c r="T7811" s="402" ph="1"/>
      <c r="U7811" s="402" ph="1"/>
      <c r="V7811" s="402" ph="1"/>
      <c r="W7811" s="402" ph="1"/>
      <c r="X7811" s="17" ph="1"/>
    </row>
    <row r="7812" spans="15:24" ht="13.5" customHeight="1">
      <c r="O7812" s="402" ph="1"/>
      <c r="P7812" s="402" ph="1"/>
      <c r="Q7812" s="402" ph="1"/>
      <c r="R7812" s="402" ph="1"/>
      <c r="S7812" s="402" ph="1"/>
      <c r="T7812" s="402" ph="1"/>
      <c r="U7812" s="402" ph="1"/>
      <c r="V7812" s="402" ph="1"/>
      <c r="W7812" s="402" ph="1"/>
      <c r="X7812" s="17" ph="1"/>
    </row>
    <row r="7813" spans="15:24" ht="13.5" customHeight="1">
      <c r="O7813" s="402" ph="1"/>
      <c r="P7813" s="402" ph="1"/>
      <c r="Q7813" s="402" ph="1"/>
      <c r="R7813" s="402" ph="1"/>
      <c r="S7813" s="402" ph="1"/>
      <c r="T7813" s="402" ph="1"/>
      <c r="U7813" s="402" ph="1"/>
      <c r="V7813" s="402" ph="1"/>
      <c r="W7813" s="402" ph="1"/>
      <c r="X7813" s="17" ph="1"/>
    </row>
    <row r="7814" spans="15:24" ht="13.5" customHeight="1">
      <c r="O7814" s="402" ph="1"/>
      <c r="P7814" s="402" ph="1"/>
      <c r="Q7814" s="402" ph="1"/>
      <c r="R7814" s="402" ph="1"/>
      <c r="S7814" s="402" ph="1"/>
      <c r="T7814" s="402" ph="1"/>
      <c r="U7814" s="402" ph="1"/>
      <c r="V7814" s="402" ph="1"/>
      <c r="W7814" s="402" ph="1"/>
      <c r="X7814" s="17" ph="1"/>
    </row>
    <row r="7815" spans="15:24" ht="13.5" customHeight="1">
      <c r="O7815" s="402" ph="1"/>
      <c r="P7815" s="402" ph="1"/>
      <c r="Q7815" s="402" ph="1"/>
      <c r="R7815" s="402" ph="1"/>
      <c r="S7815" s="402" ph="1"/>
      <c r="T7815" s="402" ph="1"/>
      <c r="U7815" s="402" ph="1"/>
      <c r="V7815" s="402" ph="1"/>
      <c r="W7815" s="402" ph="1"/>
      <c r="X7815" s="17" ph="1"/>
    </row>
    <row r="7816" spans="15:24" ht="13.5" customHeight="1">
      <c r="O7816" s="402" ph="1"/>
      <c r="P7816" s="402" ph="1"/>
      <c r="Q7816" s="402" ph="1"/>
      <c r="R7816" s="402" ph="1"/>
      <c r="S7816" s="402" ph="1"/>
      <c r="T7816" s="402" ph="1"/>
      <c r="U7816" s="402" ph="1"/>
      <c r="V7816" s="402" ph="1"/>
      <c r="W7816" s="402" ph="1"/>
      <c r="X7816" s="17" ph="1"/>
    </row>
    <row r="7817" spans="15:24" ht="13.5" customHeight="1">
      <c r="O7817" s="402" ph="1"/>
      <c r="P7817" s="402" ph="1"/>
      <c r="Q7817" s="402" ph="1"/>
      <c r="R7817" s="402" ph="1"/>
      <c r="S7817" s="402" ph="1"/>
      <c r="T7817" s="402" ph="1"/>
      <c r="U7817" s="402" ph="1"/>
      <c r="V7817" s="402" ph="1"/>
      <c r="W7817" s="402" ph="1"/>
      <c r="X7817" s="17" ph="1"/>
    </row>
    <row r="7818" spans="15:24" ht="13.5" customHeight="1">
      <c r="O7818" s="402" ph="1"/>
      <c r="P7818" s="402" ph="1"/>
      <c r="Q7818" s="402" ph="1"/>
      <c r="R7818" s="402" ph="1"/>
      <c r="S7818" s="402" ph="1"/>
      <c r="T7818" s="402" ph="1"/>
      <c r="U7818" s="402" ph="1"/>
      <c r="V7818" s="402" ph="1"/>
      <c r="W7818" s="402" ph="1"/>
      <c r="X7818" s="17" ph="1"/>
    </row>
    <row r="7819" spans="15:24" ht="13.5" customHeight="1">
      <c r="O7819" s="402" ph="1"/>
      <c r="P7819" s="402" ph="1"/>
      <c r="Q7819" s="402" ph="1"/>
      <c r="R7819" s="402" ph="1"/>
      <c r="S7819" s="402" ph="1"/>
      <c r="T7819" s="402" ph="1"/>
      <c r="U7819" s="402" ph="1"/>
      <c r="V7819" s="402" ph="1"/>
      <c r="W7819" s="402" ph="1"/>
      <c r="X7819" s="17" ph="1"/>
    </row>
    <row r="7820" spans="15:24" ht="13.5" customHeight="1">
      <c r="O7820" s="402" ph="1"/>
      <c r="P7820" s="402" ph="1"/>
      <c r="Q7820" s="402" ph="1"/>
      <c r="R7820" s="402" ph="1"/>
      <c r="S7820" s="402" ph="1"/>
      <c r="T7820" s="402" ph="1"/>
      <c r="U7820" s="402" ph="1"/>
      <c r="V7820" s="402" ph="1"/>
      <c r="W7820" s="402" ph="1"/>
      <c r="X7820" s="17" ph="1"/>
    </row>
    <row r="7821" spans="15:24" ht="13.5" customHeight="1">
      <c r="O7821" s="402" ph="1"/>
      <c r="P7821" s="402" ph="1"/>
      <c r="Q7821" s="402" ph="1"/>
      <c r="R7821" s="402" ph="1"/>
      <c r="S7821" s="402" ph="1"/>
      <c r="T7821" s="402" ph="1"/>
      <c r="U7821" s="402" ph="1"/>
      <c r="V7821" s="402" ph="1"/>
      <c r="W7821" s="402" ph="1"/>
      <c r="X7821" s="17" ph="1"/>
    </row>
    <row r="7822" spans="15:24" ht="13.5" customHeight="1">
      <c r="O7822" s="402" ph="1"/>
      <c r="P7822" s="402" ph="1"/>
      <c r="Q7822" s="402" ph="1"/>
      <c r="R7822" s="402" ph="1"/>
      <c r="S7822" s="402" ph="1"/>
      <c r="T7822" s="402" ph="1"/>
      <c r="U7822" s="402" ph="1"/>
      <c r="V7822" s="402" ph="1"/>
      <c r="W7822" s="402" ph="1"/>
      <c r="X7822" s="17" ph="1"/>
    </row>
    <row r="7823" spans="15:24" ht="13.5" customHeight="1">
      <c r="O7823" s="402" ph="1"/>
      <c r="P7823" s="402" ph="1"/>
      <c r="Q7823" s="402" ph="1"/>
      <c r="R7823" s="402" ph="1"/>
      <c r="S7823" s="402" ph="1"/>
      <c r="T7823" s="402" ph="1"/>
      <c r="U7823" s="402" ph="1"/>
      <c r="V7823" s="402" ph="1"/>
      <c r="W7823" s="402" ph="1"/>
      <c r="X7823" s="17" ph="1"/>
    </row>
    <row r="7824" spans="15:24" ht="13.5" customHeight="1">
      <c r="O7824" s="402" ph="1"/>
      <c r="P7824" s="402" ph="1"/>
      <c r="Q7824" s="402" ph="1"/>
      <c r="R7824" s="402" ph="1"/>
      <c r="S7824" s="402" ph="1"/>
      <c r="T7824" s="402" ph="1"/>
      <c r="U7824" s="402" ph="1"/>
      <c r="V7824" s="402" ph="1"/>
      <c r="W7824" s="402" ph="1"/>
      <c r="X7824" s="17" ph="1"/>
    </row>
    <row r="7825" spans="15:24" ht="13.5" customHeight="1">
      <c r="O7825" s="402" ph="1"/>
      <c r="P7825" s="402" ph="1"/>
      <c r="Q7825" s="402" ph="1"/>
      <c r="R7825" s="402" ph="1"/>
      <c r="S7825" s="402" ph="1"/>
      <c r="T7825" s="402" ph="1"/>
      <c r="U7825" s="402" ph="1"/>
      <c r="V7825" s="402" ph="1"/>
      <c r="W7825" s="402" ph="1"/>
      <c r="X7825" s="17" ph="1"/>
    </row>
    <row r="7826" spans="15:24" ht="13.5" customHeight="1">
      <c r="O7826" s="402" ph="1"/>
      <c r="P7826" s="402" ph="1"/>
      <c r="Q7826" s="402" ph="1"/>
      <c r="R7826" s="402" ph="1"/>
      <c r="S7826" s="402" ph="1"/>
      <c r="T7826" s="402" ph="1"/>
      <c r="U7826" s="402" ph="1"/>
      <c r="V7826" s="402" ph="1"/>
      <c r="W7826" s="402" ph="1"/>
      <c r="X7826" s="17" ph="1"/>
    </row>
    <row r="7827" spans="15:24" ht="13.5" customHeight="1">
      <c r="O7827" s="402" ph="1"/>
      <c r="P7827" s="402" ph="1"/>
      <c r="Q7827" s="402" ph="1"/>
      <c r="R7827" s="402" ph="1"/>
      <c r="S7827" s="402" ph="1"/>
      <c r="T7827" s="402" ph="1"/>
      <c r="U7827" s="402" ph="1"/>
      <c r="V7827" s="402" ph="1"/>
      <c r="W7827" s="402" ph="1"/>
      <c r="X7827" s="17" ph="1"/>
    </row>
    <row r="7828" spans="15:24" ht="13.5" customHeight="1">
      <c r="O7828" s="402" ph="1"/>
      <c r="P7828" s="402" ph="1"/>
      <c r="Q7828" s="402" ph="1"/>
      <c r="R7828" s="402" ph="1"/>
      <c r="S7828" s="402" ph="1"/>
      <c r="T7828" s="402" ph="1"/>
      <c r="U7828" s="402" ph="1"/>
      <c r="V7828" s="402" ph="1"/>
      <c r="W7828" s="402" ph="1"/>
      <c r="X7828" s="17" ph="1"/>
    </row>
    <row r="7829" spans="15:24" ht="13.5" customHeight="1">
      <c r="O7829" s="402" ph="1"/>
      <c r="P7829" s="402" ph="1"/>
      <c r="Q7829" s="402" ph="1"/>
      <c r="R7829" s="402" ph="1"/>
      <c r="S7829" s="402" ph="1"/>
      <c r="T7829" s="402" ph="1"/>
      <c r="U7829" s="402" ph="1"/>
      <c r="V7829" s="402" ph="1"/>
      <c r="W7829" s="402" ph="1"/>
      <c r="X7829" s="17" ph="1"/>
    </row>
    <row r="7830" spans="15:24" ht="13.5" customHeight="1">
      <c r="O7830" s="402" ph="1"/>
      <c r="P7830" s="402" ph="1"/>
      <c r="Q7830" s="402" ph="1"/>
      <c r="R7830" s="402" ph="1"/>
      <c r="S7830" s="402" ph="1"/>
      <c r="T7830" s="402" ph="1"/>
      <c r="U7830" s="402" ph="1"/>
      <c r="V7830" s="402" ph="1"/>
      <c r="W7830" s="402" ph="1"/>
      <c r="X7830" s="17" ph="1"/>
    </row>
    <row r="7831" spans="15:24" ht="13.5" customHeight="1">
      <c r="O7831" s="402" ph="1"/>
      <c r="P7831" s="402" ph="1"/>
      <c r="Q7831" s="402" ph="1"/>
      <c r="R7831" s="402" ph="1"/>
      <c r="S7831" s="402" ph="1"/>
      <c r="T7831" s="402" ph="1"/>
      <c r="U7831" s="402" ph="1"/>
      <c r="V7831" s="402" ph="1"/>
      <c r="W7831" s="402" ph="1"/>
      <c r="X7831" s="17" ph="1"/>
    </row>
    <row r="7832" spans="15:24" ht="13.5" customHeight="1">
      <c r="O7832" s="402" ph="1"/>
      <c r="P7832" s="402" ph="1"/>
      <c r="Q7832" s="402" ph="1"/>
      <c r="R7832" s="402" ph="1"/>
      <c r="S7832" s="402" ph="1"/>
      <c r="T7832" s="402" ph="1"/>
      <c r="U7832" s="402" ph="1"/>
      <c r="V7832" s="402" ph="1"/>
      <c r="W7832" s="402" ph="1"/>
      <c r="X7832" s="17" ph="1"/>
    </row>
    <row r="7833" spans="15:24" ht="13.5" customHeight="1">
      <c r="O7833" s="402" ph="1"/>
      <c r="P7833" s="402" ph="1"/>
      <c r="Q7833" s="402" ph="1"/>
      <c r="R7833" s="402" ph="1"/>
      <c r="S7833" s="402" ph="1"/>
      <c r="T7833" s="402" ph="1"/>
      <c r="U7833" s="402" ph="1"/>
      <c r="V7833" s="402" ph="1"/>
      <c r="W7833" s="402" ph="1"/>
      <c r="X7833" s="17" ph="1"/>
    </row>
    <row r="7834" spans="15:24" ht="13.5" customHeight="1">
      <c r="O7834" s="402" ph="1"/>
      <c r="P7834" s="402" ph="1"/>
      <c r="Q7834" s="402" ph="1"/>
      <c r="R7834" s="402" ph="1"/>
      <c r="S7834" s="402" ph="1"/>
      <c r="T7834" s="402" ph="1"/>
      <c r="U7834" s="402" ph="1"/>
      <c r="V7834" s="402" ph="1"/>
      <c r="W7834" s="402" ph="1"/>
      <c r="X7834" s="17" ph="1"/>
    </row>
    <row r="7835" spans="15:24" ht="13.5" customHeight="1">
      <c r="O7835" s="402" ph="1"/>
      <c r="P7835" s="402" ph="1"/>
      <c r="Q7835" s="402" ph="1"/>
      <c r="R7835" s="402" ph="1"/>
      <c r="S7835" s="402" ph="1"/>
      <c r="T7835" s="402" ph="1"/>
      <c r="U7835" s="402" ph="1"/>
      <c r="V7835" s="402" ph="1"/>
      <c r="W7835" s="402" ph="1"/>
      <c r="X7835" s="17" ph="1"/>
    </row>
    <row r="7836" spans="15:24" ht="13.5" customHeight="1">
      <c r="O7836" s="402" ph="1"/>
      <c r="P7836" s="402" ph="1"/>
      <c r="Q7836" s="402" ph="1"/>
      <c r="R7836" s="402" ph="1"/>
      <c r="S7836" s="402" ph="1"/>
      <c r="T7836" s="402" ph="1"/>
      <c r="U7836" s="402" ph="1"/>
      <c r="V7836" s="402" ph="1"/>
      <c r="W7836" s="402" ph="1"/>
      <c r="X7836" s="17" ph="1"/>
    </row>
    <row r="7837" spans="15:24" ht="13.5" customHeight="1">
      <c r="O7837" s="402" ph="1"/>
      <c r="P7837" s="402" ph="1"/>
      <c r="Q7837" s="402" ph="1"/>
      <c r="R7837" s="402" ph="1"/>
      <c r="S7837" s="402" ph="1"/>
      <c r="T7837" s="402" ph="1"/>
      <c r="U7837" s="402" ph="1"/>
      <c r="V7837" s="402" ph="1"/>
      <c r="W7837" s="402" ph="1"/>
      <c r="X7837" s="17" ph="1"/>
    </row>
    <row r="7838" spans="15:24" ht="13.5" customHeight="1">
      <c r="O7838" s="402" ph="1"/>
      <c r="P7838" s="402" ph="1"/>
      <c r="Q7838" s="402" ph="1"/>
      <c r="R7838" s="402" ph="1"/>
      <c r="S7838" s="402" ph="1"/>
      <c r="T7838" s="402" ph="1"/>
      <c r="U7838" s="402" ph="1"/>
      <c r="V7838" s="402" ph="1"/>
      <c r="W7838" s="402" ph="1"/>
      <c r="X7838" s="17" ph="1"/>
    </row>
    <row r="7839" spans="15:24" ht="13.5" customHeight="1">
      <c r="O7839" s="402" ph="1"/>
      <c r="P7839" s="402" ph="1"/>
      <c r="Q7839" s="402" ph="1"/>
      <c r="R7839" s="402" ph="1"/>
      <c r="S7839" s="402" ph="1"/>
      <c r="T7839" s="402" ph="1"/>
      <c r="U7839" s="402" ph="1"/>
      <c r="V7839" s="402" ph="1"/>
      <c r="W7839" s="402" ph="1"/>
      <c r="X7839" s="17" ph="1"/>
    </row>
    <row r="7840" spans="15:24" ht="13.5" customHeight="1">
      <c r="O7840" s="402" ph="1"/>
      <c r="P7840" s="402" ph="1"/>
      <c r="Q7840" s="402" ph="1"/>
      <c r="R7840" s="402" ph="1"/>
      <c r="S7840" s="402" ph="1"/>
      <c r="T7840" s="402" ph="1"/>
      <c r="U7840" s="402" ph="1"/>
      <c r="V7840" s="402" ph="1"/>
      <c r="W7840" s="402" ph="1"/>
      <c r="X7840" s="17" ph="1"/>
    </row>
    <row r="7841" spans="15:24" ht="13.5" customHeight="1">
      <c r="O7841" s="402" ph="1"/>
      <c r="P7841" s="402" ph="1"/>
      <c r="Q7841" s="402" ph="1"/>
      <c r="R7841" s="402" ph="1"/>
      <c r="S7841" s="402" ph="1"/>
      <c r="T7841" s="402" ph="1"/>
      <c r="U7841" s="402" ph="1"/>
      <c r="V7841" s="402" ph="1"/>
      <c r="W7841" s="402" ph="1"/>
      <c r="X7841" s="17" ph="1"/>
    </row>
    <row r="7842" spans="15:24" ht="13.5" customHeight="1">
      <c r="O7842" s="402" ph="1"/>
      <c r="P7842" s="402" ph="1"/>
      <c r="Q7842" s="402" ph="1"/>
      <c r="R7842" s="402" ph="1"/>
      <c r="S7842" s="402" ph="1"/>
      <c r="T7842" s="402" ph="1"/>
      <c r="U7842" s="402" ph="1"/>
      <c r="V7842" s="402" ph="1"/>
      <c r="W7842" s="402" ph="1"/>
      <c r="X7842" s="17" ph="1"/>
    </row>
    <row r="7843" spans="15:24" ht="13.5" customHeight="1">
      <c r="O7843" s="402" ph="1"/>
      <c r="P7843" s="402" ph="1"/>
      <c r="Q7843" s="402" ph="1"/>
      <c r="R7843" s="402" ph="1"/>
      <c r="S7843" s="402" ph="1"/>
      <c r="T7843" s="402" ph="1"/>
      <c r="U7843" s="402" ph="1"/>
      <c r="V7843" s="402" ph="1"/>
      <c r="W7843" s="402" ph="1"/>
      <c r="X7843" s="17" ph="1"/>
    </row>
    <row r="7844" spans="15:24" ht="13.5" customHeight="1">
      <c r="O7844" s="402" ph="1"/>
      <c r="P7844" s="402" ph="1"/>
      <c r="Q7844" s="402" ph="1"/>
      <c r="R7844" s="402" ph="1"/>
      <c r="S7844" s="402" ph="1"/>
      <c r="T7844" s="402" ph="1"/>
      <c r="U7844" s="402" ph="1"/>
      <c r="V7844" s="402" ph="1"/>
      <c r="W7844" s="402" ph="1"/>
      <c r="X7844" s="17" ph="1"/>
    </row>
    <row r="7845" spans="15:24" ht="13.5" customHeight="1">
      <c r="O7845" s="402" ph="1"/>
      <c r="P7845" s="402" ph="1"/>
      <c r="Q7845" s="402" ph="1"/>
      <c r="R7845" s="402" ph="1"/>
      <c r="S7845" s="402" ph="1"/>
      <c r="T7845" s="402" ph="1"/>
      <c r="U7845" s="402" ph="1"/>
      <c r="V7845" s="402" ph="1"/>
      <c r="W7845" s="402" ph="1"/>
      <c r="X7845" s="17" ph="1"/>
    </row>
    <row r="7846" spans="15:24" ht="13.5" customHeight="1">
      <c r="O7846" s="402" ph="1"/>
      <c r="P7846" s="402" ph="1"/>
      <c r="Q7846" s="402" ph="1"/>
      <c r="R7846" s="402" ph="1"/>
      <c r="S7846" s="402" ph="1"/>
      <c r="T7846" s="402" ph="1"/>
      <c r="U7846" s="402" ph="1"/>
      <c r="V7846" s="402" ph="1"/>
      <c r="W7846" s="402" ph="1"/>
      <c r="X7846" s="17" ph="1"/>
    </row>
    <row r="7847" spans="15:24" ht="13.5" customHeight="1">
      <c r="O7847" s="402" ph="1"/>
      <c r="P7847" s="402" ph="1"/>
      <c r="Q7847" s="402" ph="1"/>
      <c r="R7847" s="402" ph="1"/>
      <c r="S7847" s="402" ph="1"/>
      <c r="T7847" s="402" ph="1"/>
      <c r="U7847" s="402" ph="1"/>
      <c r="V7847" s="402" ph="1"/>
      <c r="W7847" s="402" ph="1"/>
      <c r="X7847" s="17" ph="1"/>
    </row>
    <row r="7848" spans="15:24" ht="13.5" customHeight="1">
      <c r="O7848" s="402" ph="1"/>
      <c r="P7848" s="402" ph="1"/>
      <c r="Q7848" s="402" ph="1"/>
      <c r="R7848" s="402" ph="1"/>
      <c r="S7848" s="402" ph="1"/>
      <c r="T7848" s="402" ph="1"/>
      <c r="U7848" s="402" ph="1"/>
      <c r="V7848" s="402" ph="1"/>
      <c r="W7848" s="402" ph="1"/>
      <c r="X7848" s="17" ph="1"/>
    </row>
    <row r="7849" spans="15:24" ht="13.5" customHeight="1">
      <c r="O7849" s="402" ph="1"/>
      <c r="P7849" s="402" ph="1"/>
      <c r="Q7849" s="402" ph="1"/>
      <c r="R7849" s="402" ph="1"/>
      <c r="S7849" s="402" ph="1"/>
      <c r="T7849" s="402" ph="1"/>
      <c r="U7849" s="402" ph="1"/>
      <c r="V7849" s="402" ph="1"/>
      <c r="W7849" s="402" ph="1"/>
      <c r="X7849" s="17" ph="1"/>
    </row>
    <row r="7850" spans="15:24" ht="13.5" customHeight="1">
      <c r="O7850" s="402" ph="1"/>
      <c r="P7850" s="402" ph="1"/>
      <c r="Q7850" s="402" ph="1"/>
      <c r="R7850" s="402" ph="1"/>
      <c r="S7850" s="402" ph="1"/>
      <c r="T7850" s="402" ph="1"/>
      <c r="U7850" s="402" ph="1"/>
      <c r="V7850" s="402" ph="1"/>
      <c r="W7850" s="402" ph="1"/>
      <c r="X7850" s="17" ph="1"/>
    </row>
    <row r="7851" spans="15:24" ht="13.5" customHeight="1">
      <c r="O7851" s="402" ph="1"/>
      <c r="P7851" s="402" ph="1"/>
      <c r="Q7851" s="402" ph="1"/>
      <c r="R7851" s="402" ph="1"/>
      <c r="S7851" s="402" ph="1"/>
      <c r="T7851" s="402" ph="1"/>
      <c r="U7851" s="402" ph="1"/>
      <c r="V7851" s="402" ph="1"/>
      <c r="W7851" s="402" ph="1"/>
      <c r="X7851" s="17" ph="1"/>
    </row>
    <row r="7852" spans="15:24" ht="13.5" customHeight="1">
      <c r="O7852" s="402" ph="1"/>
      <c r="P7852" s="402" ph="1"/>
      <c r="Q7852" s="402" ph="1"/>
      <c r="R7852" s="402" ph="1"/>
      <c r="S7852" s="402" ph="1"/>
      <c r="T7852" s="402" ph="1"/>
      <c r="U7852" s="402" ph="1"/>
      <c r="V7852" s="402" ph="1"/>
      <c r="W7852" s="402" ph="1"/>
      <c r="X7852" s="17" ph="1"/>
    </row>
    <row r="7853" spans="15:24" ht="13.5" customHeight="1">
      <c r="O7853" s="402" ph="1"/>
      <c r="P7853" s="402" ph="1"/>
      <c r="Q7853" s="402" ph="1"/>
      <c r="R7853" s="402" ph="1"/>
      <c r="S7853" s="402" ph="1"/>
      <c r="T7853" s="402" ph="1"/>
      <c r="U7853" s="402" ph="1"/>
      <c r="V7853" s="402" ph="1"/>
      <c r="W7853" s="402" ph="1"/>
      <c r="X7853" s="17" ph="1"/>
    </row>
    <row r="7854" spans="15:24" ht="13.5" customHeight="1">
      <c r="O7854" s="402" ph="1"/>
      <c r="P7854" s="402" ph="1"/>
      <c r="Q7854" s="402" ph="1"/>
      <c r="R7854" s="402" ph="1"/>
      <c r="S7854" s="402" ph="1"/>
      <c r="T7854" s="402" ph="1"/>
      <c r="U7854" s="402" ph="1"/>
      <c r="V7854" s="402" ph="1"/>
      <c r="W7854" s="402" ph="1"/>
      <c r="X7854" s="17" ph="1"/>
    </row>
    <row r="7855" spans="15:24" ht="13.5" customHeight="1">
      <c r="O7855" s="402" ph="1"/>
      <c r="P7855" s="402" ph="1"/>
      <c r="Q7855" s="402" ph="1"/>
      <c r="R7855" s="402" ph="1"/>
      <c r="S7855" s="402" ph="1"/>
      <c r="T7855" s="402" ph="1"/>
      <c r="U7855" s="402" ph="1"/>
      <c r="V7855" s="402" ph="1"/>
      <c r="W7855" s="402" ph="1"/>
      <c r="X7855" s="17" ph="1"/>
    </row>
    <row r="7856" spans="15:24" ht="13.5" customHeight="1">
      <c r="O7856" s="402" ph="1"/>
      <c r="P7856" s="402" ph="1"/>
      <c r="Q7856" s="402" ph="1"/>
      <c r="R7856" s="402" ph="1"/>
      <c r="S7856" s="402" ph="1"/>
      <c r="T7856" s="402" ph="1"/>
      <c r="U7856" s="402" ph="1"/>
      <c r="V7856" s="402" ph="1"/>
      <c r="W7856" s="402" ph="1"/>
      <c r="X7856" s="17" ph="1"/>
    </row>
    <row r="7857" spans="15:24" ht="13.5" customHeight="1">
      <c r="O7857" s="402" ph="1"/>
      <c r="P7857" s="402" ph="1"/>
      <c r="Q7857" s="402" ph="1"/>
      <c r="R7857" s="402" ph="1"/>
      <c r="S7857" s="402" ph="1"/>
      <c r="T7857" s="402" ph="1"/>
      <c r="U7857" s="402" ph="1"/>
      <c r="V7857" s="402" ph="1"/>
      <c r="W7857" s="402" ph="1"/>
      <c r="X7857" s="17" ph="1"/>
    </row>
    <row r="7858" spans="15:24" ht="13.5" customHeight="1">
      <c r="O7858" s="402" ph="1"/>
      <c r="P7858" s="402" ph="1"/>
      <c r="Q7858" s="402" ph="1"/>
      <c r="R7858" s="402" ph="1"/>
      <c r="S7858" s="402" ph="1"/>
      <c r="T7858" s="402" ph="1"/>
      <c r="U7858" s="402" ph="1"/>
      <c r="V7858" s="402" ph="1"/>
      <c r="W7858" s="402" ph="1"/>
      <c r="X7858" s="17" ph="1"/>
    </row>
    <row r="7859" spans="15:24" ht="13.5" customHeight="1">
      <c r="O7859" s="402" ph="1"/>
      <c r="P7859" s="402" ph="1"/>
      <c r="Q7859" s="402" ph="1"/>
      <c r="R7859" s="402" ph="1"/>
      <c r="S7859" s="402" ph="1"/>
      <c r="T7859" s="402" ph="1"/>
      <c r="U7859" s="402" ph="1"/>
      <c r="V7859" s="402" ph="1"/>
      <c r="W7859" s="402" ph="1"/>
      <c r="X7859" s="17" ph="1"/>
    </row>
    <row r="7860" spans="15:24" ht="13.5" customHeight="1">
      <c r="O7860" s="402" ph="1"/>
      <c r="P7860" s="402" ph="1"/>
      <c r="Q7860" s="402" ph="1"/>
      <c r="R7860" s="402" ph="1"/>
      <c r="S7860" s="402" ph="1"/>
      <c r="T7860" s="402" ph="1"/>
      <c r="U7860" s="402" ph="1"/>
      <c r="V7860" s="402" ph="1"/>
      <c r="W7860" s="402" ph="1"/>
      <c r="X7860" s="17" ph="1"/>
    </row>
    <row r="7861" spans="15:24" ht="13.5" customHeight="1">
      <c r="O7861" s="402" ph="1"/>
      <c r="P7861" s="402" ph="1"/>
      <c r="Q7861" s="402" ph="1"/>
      <c r="R7861" s="402" ph="1"/>
      <c r="S7861" s="402" ph="1"/>
      <c r="T7861" s="402" ph="1"/>
      <c r="U7861" s="402" ph="1"/>
      <c r="V7861" s="402" ph="1"/>
      <c r="W7861" s="402" ph="1"/>
      <c r="X7861" s="17" ph="1"/>
    </row>
    <row r="7862" spans="15:24" ht="13.5" customHeight="1">
      <c r="O7862" s="402" ph="1"/>
      <c r="P7862" s="402" ph="1"/>
      <c r="Q7862" s="402" ph="1"/>
      <c r="R7862" s="402" ph="1"/>
      <c r="S7862" s="402" ph="1"/>
      <c r="T7862" s="402" ph="1"/>
      <c r="U7862" s="402" ph="1"/>
      <c r="V7862" s="402" ph="1"/>
      <c r="W7862" s="402" ph="1"/>
      <c r="X7862" s="17" ph="1"/>
    </row>
    <row r="7863" spans="15:24" ht="13.5" customHeight="1">
      <c r="O7863" s="402" ph="1"/>
      <c r="P7863" s="402" ph="1"/>
      <c r="Q7863" s="402" ph="1"/>
      <c r="R7863" s="402" ph="1"/>
      <c r="S7863" s="402" ph="1"/>
      <c r="T7863" s="402" ph="1"/>
      <c r="U7863" s="402" ph="1"/>
      <c r="V7863" s="402" ph="1"/>
      <c r="W7863" s="402" ph="1"/>
      <c r="X7863" s="17" ph="1"/>
    </row>
    <row r="7864" spans="15:24" ht="13.5" customHeight="1">
      <c r="O7864" s="402" ph="1"/>
      <c r="P7864" s="402" ph="1"/>
      <c r="Q7864" s="402" ph="1"/>
      <c r="R7864" s="402" ph="1"/>
      <c r="S7864" s="402" ph="1"/>
      <c r="T7864" s="402" ph="1"/>
      <c r="U7864" s="402" ph="1"/>
      <c r="V7864" s="402" ph="1"/>
      <c r="W7864" s="402" ph="1"/>
      <c r="X7864" s="17" ph="1"/>
    </row>
    <row r="7865" spans="15:24" ht="13.5" customHeight="1">
      <c r="O7865" s="402" ph="1"/>
      <c r="P7865" s="402" ph="1"/>
      <c r="Q7865" s="402" ph="1"/>
      <c r="R7865" s="402" ph="1"/>
      <c r="S7865" s="402" ph="1"/>
      <c r="T7865" s="402" ph="1"/>
      <c r="U7865" s="402" ph="1"/>
      <c r="V7865" s="402" ph="1"/>
      <c r="W7865" s="402" ph="1"/>
      <c r="X7865" s="17" ph="1"/>
    </row>
    <row r="7866" spans="15:24" ht="13.5" customHeight="1">
      <c r="O7866" s="402" ph="1"/>
      <c r="P7866" s="402" ph="1"/>
      <c r="Q7866" s="402" ph="1"/>
      <c r="R7866" s="402" ph="1"/>
      <c r="S7866" s="402" ph="1"/>
      <c r="T7866" s="402" ph="1"/>
      <c r="U7866" s="402" ph="1"/>
      <c r="V7866" s="402" ph="1"/>
      <c r="W7866" s="402" ph="1"/>
      <c r="X7866" s="17" ph="1"/>
    </row>
    <row r="7867" spans="15:24" ht="13.5" customHeight="1">
      <c r="O7867" s="402" ph="1"/>
      <c r="P7867" s="402" ph="1"/>
      <c r="Q7867" s="402" ph="1"/>
      <c r="R7867" s="402" ph="1"/>
      <c r="S7867" s="402" ph="1"/>
      <c r="T7867" s="402" ph="1"/>
      <c r="U7867" s="402" ph="1"/>
      <c r="V7867" s="402" ph="1"/>
      <c r="W7867" s="402" ph="1"/>
      <c r="X7867" s="17" ph="1"/>
    </row>
    <row r="7868" spans="15:24" ht="13.5" customHeight="1">
      <c r="O7868" s="402" ph="1"/>
      <c r="P7868" s="402" ph="1"/>
      <c r="Q7868" s="402" ph="1"/>
      <c r="R7868" s="402" ph="1"/>
      <c r="S7868" s="402" ph="1"/>
      <c r="T7868" s="402" ph="1"/>
      <c r="U7868" s="402" ph="1"/>
      <c r="V7868" s="402" ph="1"/>
      <c r="W7868" s="402" ph="1"/>
      <c r="X7868" s="17" ph="1"/>
    </row>
    <row r="7869" spans="15:24" ht="13.5" customHeight="1">
      <c r="O7869" s="402" ph="1"/>
      <c r="P7869" s="402" ph="1"/>
      <c r="Q7869" s="402" ph="1"/>
      <c r="R7869" s="402" ph="1"/>
      <c r="S7869" s="402" ph="1"/>
      <c r="T7869" s="402" ph="1"/>
      <c r="U7869" s="402" ph="1"/>
      <c r="V7869" s="402" ph="1"/>
      <c r="W7869" s="402" ph="1"/>
      <c r="X7869" s="17" ph="1"/>
    </row>
    <row r="7870" spans="15:24" ht="13.5" customHeight="1">
      <c r="O7870" s="402" ph="1"/>
      <c r="P7870" s="402" ph="1"/>
      <c r="Q7870" s="402" ph="1"/>
      <c r="R7870" s="402" ph="1"/>
      <c r="S7870" s="402" ph="1"/>
      <c r="T7870" s="402" ph="1"/>
      <c r="U7870" s="402" ph="1"/>
      <c r="V7870" s="402" ph="1"/>
      <c r="W7870" s="402" ph="1"/>
      <c r="X7870" s="17" ph="1"/>
    </row>
    <row r="7871" spans="15:24" ht="13.5" customHeight="1">
      <c r="O7871" s="402" ph="1"/>
      <c r="P7871" s="402" ph="1"/>
      <c r="Q7871" s="402" ph="1"/>
      <c r="R7871" s="402" ph="1"/>
      <c r="S7871" s="402" ph="1"/>
      <c r="T7871" s="402" ph="1"/>
      <c r="U7871" s="402" ph="1"/>
      <c r="V7871" s="402" ph="1"/>
      <c r="W7871" s="402" ph="1"/>
      <c r="X7871" s="17" ph="1"/>
    </row>
    <row r="7872" spans="15:24" ht="13.5" customHeight="1">
      <c r="O7872" s="402" ph="1"/>
      <c r="P7872" s="402" ph="1"/>
      <c r="Q7872" s="402" ph="1"/>
      <c r="R7872" s="402" ph="1"/>
      <c r="S7872" s="402" ph="1"/>
      <c r="T7872" s="402" ph="1"/>
      <c r="U7872" s="402" ph="1"/>
      <c r="V7872" s="402" ph="1"/>
      <c r="W7872" s="402" ph="1"/>
      <c r="X7872" s="17" ph="1"/>
    </row>
    <row r="7873" spans="15:24" ht="13.5" customHeight="1">
      <c r="O7873" s="402" ph="1"/>
      <c r="P7873" s="402" ph="1"/>
      <c r="Q7873" s="402" ph="1"/>
      <c r="R7873" s="402" ph="1"/>
      <c r="S7873" s="402" ph="1"/>
      <c r="T7873" s="402" ph="1"/>
      <c r="U7873" s="402" ph="1"/>
      <c r="V7873" s="402" ph="1"/>
      <c r="W7873" s="402" ph="1"/>
      <c r="X7873" s="17" ph="1"/>
    </row>
    <row r="7874" spans="15:24" ht="13.5" customHeight="1">
      <c r="O7874" s="402" ph="1"/>
      <c r="P7874" s="402" ph="1"/>
      <c r="Q7874" s="402" ph="1"/>
      <c r="R7874" s="402" ph="1"/>
      <c r="S7874" s="402" ph="1"/>
      <c r="T7874" s="402" ph="1"/>
      <c r="U7874" s="402" ph="1"/>
      <c r="V7874" s="402" ph="1"/>
      <c r="W7874" s="402" ph="1"/>
      <c r="X7874" s="17" ph="1"/>
    </row>
    <row r="7875" spans="15:24" ht="13.5" customHeight="1">
      <c r="O7875" s="402" ph="1"/>
      <c r="P7875" s="402" ph="1"/>
      <c r="Q7875" s="402" ph="1"/>
      <c r="R7875" s="402" ph="1"/>
      <c r="S7875" s="402" ph="1"/>
      <c r="T7875" s="402" ph="1"/>
      <c r="U7875" s="402" ph="1"/>
      <c r="V7875" s="402" ph="1"/>
      <c r="W7875" s="402" ph="1"/>
      <c r="X7875" s="17" ph="1"/>
    </row>
    <row r="7876" spans="15:24" ht="13.5" customHeight="1">
      <c r="O7876" s="402" ph="1"/>
      <c r="P7876" s="402" ph="1"/>
      <c r="Q7876" s="402" ph="1"/>
      <c r="R7876" s="402" ph="1"/>
      <c r="S7876" s="402" ph="1"/>
      <c r="T7876" s="402" ph="1"/>
      <c r="U7876" s="402" ph="1"/>
      <c r="V7876" s="402" ph="1"/>
      <c r="W7876" s="402" ph="1"/>
      <c r="X7876" s="17" ph="1"/>
    </row>
    <row r="7877" spans="15:24" ht="13.5" customHeight="1">
      <c r="O7877" s="402" ph="1"/>
      <c r="P7877" s="402" ph="1"/>
      <c r="Q7877" s="402" ph="1"/>
      <c r="R7877" s="402" ph="1"/>
      <c r="S7877" s="402" ph="1"/>
      <c r="T7877" s="402" ph="1"/>
      <c r="U7877" s="402" ph="1"/>
      <c r="V7877" s="402" ph="1"/>
      <c r="W7877" s="402" ph="1"/>
      <c r="X7877" s="17" ph="1"/>
    </row>
    <row r="7878" spans="15:24" ht="13.5" customHeight="1">
      <c r="O7878" s="402" ph="1"/>
      <c r="P7878" s="402" ph="1"/>
      <c r="Q7878" s="402" ph="1"/>
      <c r="R7878" s="402" ph="1"/>
      <c r="S7878" s="402" ph="1"/>
      <c r="T7878" s="402" ph="1"/>
      <c r="U7878" s="402" ph="1"/>
      <c r="V7878" s="402" ph="1"/>
      <c r="W7878" s="402" ph="1"/>
      <c r="X7878" s="17" ph="1"/>
    </row>
    <row r="7879" spans="15:24" ht="13.5" customHeight="1">
      <c r="O7879" s="402" ph="1"/>
      <c r="P7879" s="402" ph="1"/>
      <c r="Q7879" s="402" ph="1"/>
      <c r="R7879" s="402" ph="1"/>
      <c r="S7879" s="402" ph="1"/>
      <c r="T7879" s="402" ph="1"/>
      <c r="U7879" s="402" ph="1"/>
      <c r="V7879" s="402" ph="1"/>
      <c r="W7879" s="402" ph="1"/>
      <c r="X7879" s="17" ph="1"/>
    </row>
    <row r="7880" spans="15:24" ht="13.5" customHeight="1">
      <c r="O7880" s="402" ph="1"/>
      <c r="P7880" s="402" ph="1"/>
      <c r="Q7880" s="402" ph="1"/>
      <c r="R7880" s="402" ph="1"/>
      <c r="S7880" s="402" ph="1"/>
      <c r="T7880" s="402" ph="1"/>
      <c r="U7880" s="402" ph="1"/>
      <c r="V7880" s="402" ph="1"/>
      <c r="W7880" s="402" ph="1"/>
      <c r="X7880" s="17" ph="1"/>
    </row>
    <row r="7881" spans="15:24" ht="13.5" customHeight="1">
      <c r="O7881" s="402" ph="1"/>
      <c r="P7881" s="402" ph="1"/>
      <c r="Q7881" s="402" ph="1"/>
      <c r="R7881" s="402" ph="1"/>
      <c r="S7881" s="402" ph="1"/>
      <c r="T7881" s="402" ph="1"/>
      <c r="U7881" s="402" ph="1"/>
      <c r="V7881" s="402" ph="1"/>
      <c r="W7881" s="402" ph="1"/>
      <c r="X7881" s="17" ph="1"/>
    </row>
    <row r="7882" spans="15:24" ht="13.5" customHeight="1">
      <c r="O7882" s="402" ph="1"/>
      <c r="P7882" s="402" ph="1"/>
      <c r="Q7882" s="402" ph="1"/>
      <c r="R7882" s="402" ph="1"/>
      <c r="S7882" s="402" ph="1"/>
      <c r="T7882" s="402" ph="1"/>
      <c r="U7882" s="402" ph="1"/>
      <c r="V7882" s="402" ph="1"/>
      <c r="W7882" s="402" ph="1"/>
      <c r="X7882" s="17" ph="1"/>
    </row>
    <row r="7883" spans="15:24" ht="13.5" customHeight="1">
      <c r="O7883" s="402" ph="1"/>
      <c r="P7883" s="402" ph="1"/>
      <c r="Q7883" s="402" ph="1"/>
      <c r="R7883" s="402" ph="1"/>
      <c r="S7883" s="402" ph="1"/>
      <c r="T7883" s="402" ph="1"/>
      <c r="U7883" s="402" ph="1"/>
      <c r="V7883" s="402" ph="1"/>
      <c r="W7883" s="402" ph="1"/>
      <c r="X7883" s="17" ph="1"/>
    </row>
    <row r="7884" spans="15:24" ht="13.5" customHeight="1">
      <c r="O7884" s="402" ph="1"/>
      <c r="P7884" s="402" ph="1"/>
      <c r="Q7884" s="402" ph="1"/>
      <c r="R7884" s="402" ph="1"/>
      <c r="S7884" s="402" ph="1"/>
      <c r="T7884" s="402" ph="1"/>
      <c r="U7884" s="402" ph="1"/>
      <c r="V7884" s="402" ph="1"/>
      <c r="W7884" s="402" ph="1"/>
      <c r="X7884" s="17" ph="1"/>
    </row>
    <row r="7885" spans="15:24" ht="13.5" customHeight="1">
      <c r="O7885" s="402" ph="1"/>
      <c r="P7885" s="402" ph="1"/>
      <c r="Q7885" s="402" ph="1"/>
      <c r="R7885" s="402" ph="1"/>
      <c r="S7885" s="402" ph="1"/>
      <c r="T7885" s="402" ph="1"/>
      <c r="U7885" s="402" ph="1"/>
      <c r="V7885" s="402" ph="1"/>
      <c r="W7885" s="402" ph="1"/>
      <c r="X7885" s="17" ph="1"/>
    </row>
    <row r="7886" spans="15:24" ht="13.5" customHeight="1">
      <c r="O7886" s="402" ph="1"/>
      <c r="P7886" s="402" ph="1"/>
      <c r="Q7886" s="402" ph="1"/>
      <c r="R7886" s="402" ph="1"/>
      <c r="S7886" s="402" ph="1"/>
      <c r="T7886" s="402" ph="1"/>
      <c r="U7886" s="402" ph="1"/>
      <c r="V7886" s="402" ph="1"/>
      <c r="W7886" s="402" ph="1"/>
      <c r="X7886" s="17" ph="1"/>
    </row>
    <row r="7887" spans="15:24" ht="13.5" customHeight="1">
      <c r="O7887" s="402" ph="1"/>
      <c r="P7887" s="402" ph="1"/>
      <c r="Q7887" s="402" ph="1"/>
      <c r="R7887" s="402" ph="1"/>
      <c r="S7887" s="402" ph="1"/>
      <c r="T7887" s="402" ph="1"/>
      <c r="U7887" s="402" ph="1"/>
      <c r="V7887" s="402" ph="1"/>
      <c r="W7887" s="402" ph="1"/>
      <c r="X7887" s="17" ph="1"/>
    </row>
    <row r="7888" spans="15:24" ht="13.5" customHeight="1">
      <c r="O7888" s="402" ph="1"/>
      <c r="P7888" s="402" ph="1"/>
      <c r="Q7888" s="402" ph="1"/>
      <c r="R7888" s="402" ph="1"/>
      <c r="S7888" s="402" ph="1"/>
      <c r="T7888" s="402" ph="1"/>
      <c r="U7888" s="402" ph="1"/>
      <c r="V7888" s="402" ph="1"/>
      <c r="W7888" s="402" ph="1"/>
      <c r="X7888" s="17" ph="1"/>
    </row>
    <row r="7889" spans="15:24" ht="13.5" customHeight="1">
      <c r="O7889" s="402" ph="1"/>
      <c r="P7889" s="402" ph="1"/>
      <c r="Q7889" s="402" ph="1"/>
      <c r="R7889" s="402" ph="1"/>
      <c r="S7889" s="402" ph="1"/>
      <c r="T7889" s="402" ph="1"/>
      <c r="U7889" s="402" ph="1"/>
      <c r="V7889" s="402" ph="1"/>
      <c r="W7889" s="402" ph="1"/>
      <c r="X7889" s="17" ph="1"/>
    </row>
    <row r="7890" spans="15:24" ht="13.5" customHeight="1">
      <c r="O7890" s="402" ph="1"/>
      <c r="P7890" s="402" ph="1"/>
      <c r="Q7890" s="402" ph="1"/>
      <c r="R7890" s="402" ph="1"/>
      <c r="S7890" s="402" ph="1"/>
      <c r="T7890" s="402" ph="1"/>
      <c r="U7890" s="402" ph="1"/>
      <c r="V7890" s="402" ph="1"/>
      <c r="W7890" s="402" ph="1"/>
      <c r="X7890" s="17" ph="1"/>
    </row>
    <row r="7891" spans="15:24" ht="13.5" customHeight="1">
      <c r="O7891" s="402" ph="1"/>
      <c r="P7891" s="402" ph="1"/>
      <c r="Q7891" s="402" ph="1"/>
      <c r="R7891" s="402" ph="1"/>
      <c r="S7891" s="402" ph="1"/>
      <c r="T7891" s="402" ph="1"/>
      <c r="U7891" s="402" ph="1"/>
      <c r="V7891" s="402" ph="1"/>
      <c r="W7891" s="402" ph="1"/>
      <c r="X7891" s="17" ph="1"/>
    </row>
    <row r="7892" spans="15:24" ht="13.5" customHeight="1">
      <c r="O7892" s="402" ph="1"/>
      <c r="P7892" s="402" ph="1"/>
      <c r="Q7892" s="402" ph="1"/>
      <c r="R7892" s="402" ph="1"/>
      <c r="S7892" s="402" ph="1"/>
      <c r="T7892" s="402" ph="1"/>
      <c r="U7892" s="402" ph="1"/>
      <c r="V7892" s="402" ph="1"/>
      <c r="W7892" s="402" ph="1"/>
      <c r="X7892" s="17" ph="1"/>
    </row>
    <row r="7893" spans="15:24" ht="13.5" customHeight="1">
      <c r="O7893" s="402" ph="1"/>
      <c r="P7893" s="402" ph="1"/>
      <c r="Q7893" s="402" ph="1"/>
      <c r="R7893" s="402" ph="1"/>
      <c r="S7893" s="402" ph="1"/>
      <c r="T7893" s="402" ph="1"/>
      <c r="U7893" s="402" ph="1"/>
      <c r="V7893" s="402" ph="1"/>
      <c r="W7893" s="402" ph="1"/>
      <c r="X7893" s="17" ph="1"/>
    </row>
    <row r="7894" spans="15:24" ht="13.5" customHeight="1">
      <c r="O7894" s="402" ph="1"/>
      <c r="P7894" s="402" ph="1"/>
      <c r="Q7894" s="402" ph="1"/>
      <c r="R7894" s="402" ph="1"/>
      <c r="S7894" s="402" ph="1"/>
      <c r="T7894" s="402" ph="1"/>
      <c r="U7894" s="402" ph="1"/>
      <c r="V7894" s="402" ph="1"/>
      <c r="W7894" s="402" ph="1"/>
      <c r="X7894" s="17" ph="1"/>
    </row>
    <row r="7895" spans="15:24" ht="13.5" customHeight="1">
      <c r="O7895" s="402" ph="1"/>
      <c r="P7895" s="402" ph="1"/>
      <c r="Q7895" s="402" ph="1"/>
      <c r="R7895" s="402" ph="1"/>
      <c r="S7895" s="402" ph="1"/>
      <c r="T7895" s="402" ph="1"/>
      <c r="U7895" s="402" ph="1"/>
      <c r="V7895" s="402" ph="1"/>
      <c r="W7895" s="402" ph="1"/>
      <c r="X7895" s="17" ph="1"/>
    </row>
    <row r="7896" spans="15:24" ht="13.5" customHeight="1">
      <c r="O7896" s="402" ph="1"/>
      <c r="P7896" s="402" ph="1"/>
      <c r="Q7896" s="402" ph="1"/>
      <c r="R7896" s="402" ph="1"/>
      <c r="S7896" s="402" ph="1"/>
      <c r="T7896" s="402" ph="1"/>
      <c r="U7896" s="402" ph="1"/>
      <c r="V7896" s="402" ph="1"/>
      <c r="W7896" s="402" ph="1"/>
      <c r="X7896" s="17" ph="1"/>
    </row>
    <row r="7897" spans="15:24" ht="13.5" customHeight="1">
      <c r="O7897" s="402" ph="1"/>
      <c r="P7897" s="402" ph="1"/>
      <c r="Q7897" s="402" ph="1"/>
      <c r="R7897" s="402" ph="1"/>
      <c r="S7897" s="402" ph="1"/>
      <c r="T7897" s="402" ph="1"/>
      <c r="U7897" s="402" ph="1"/>
      <c r="V7897" s="402" ph="1"/>
      <c r="W7897" s="402" ph="1"/>
      <c r="X7897" s="17" ph="1"/>
    </row>
    <row r="7898" spans="15:24" ht="13.5" customHeight="1">
      <c r="O7898" s="402" ph="1"/>
      <c r="P7898" s="402" ph="1"/>
      <c r="Q7898" s="402" ph="1"/>
      <c r="R7898" s="402" ph="1"/>
      <c r="S7898" s="402" ph="1"/>
      <c r="T7898" s="402" ph="1"/>
      <c r="U7898" s="402" ph="1"/>
      <c r="V7898" s="402" ph="1"/>
      <c r="W7898" s="402" ph="1"/>
      <c r="X7898" s="17" ph="1"/>
    </row>
    <row r="7899" spans="15:24" ht="13.5" customHeight="1">
      <c r="O7899" s="402" ph="1"/>
      <c r="P7899" s="402" ph="1"/>
      <c r="Q7899" s="402" ph="1"/>
      <c r="R7899" s="402" ph="1"/>
      <c r="S7899" s="402" ph="1"/>
      <c r="T7899" s="402" ph="1"/>
      <c r="U7899" s="402" ph="1"/>
      <c r="V7899" s="402" ph="1"/>
      <c r="W7899" s="402" ph="1"/>
      <c r="X7899" s="17" ph="1"/>
    </row>
    <row r="7900" spans="15:24" ht="13.5" customHeight="1">
      <c r="O7900" s="402" ph="1"/>
      <c r="P7900" s="402" ph="1"/>
      <c r="Q7900" s="402" ph="1"/>
      <c r="R7900" s="402" ph="1"/>
      <c r="S7900" s="402" ph="1"/>
      <c r="T7900" s="402" ph="1"/>
      <c r="U7900" s="402" ph="1"/>
      <c r="V7900" s="402" ph="1"/>
      <c r="W7900" s="402" ph="1"/>
      <c r="X7900" s="17" ph="1"/>
    </row>
    <row r="7901" spans="15:24" ht="13.5" customHeight="1">
      <c r="O7901" s="402" ph="1"/>
      <c r="P7901" s="402" ph="1"/>
      <c r="Q7901" s="402" ph="1"/>
      <c r="R7901" s="402" ph="1"/>
      <c r="S7901" s="402" ph="1"/>
      <c r="T7901" s="402" ph="1"/>
      <c r="U7901" s="402" ph="1"/>
      <c r="V7901" s="402" ph="1"/>
      <c r="W7901" s="402" ph="1"/>
      <c r="X7901" s="17" ph="1"/>
    </row>
    <row r="7902" spans="15:24" ht="13.5" customHeight="1">
      <c r="O7902" s="402" ph="1"/>
      <c r="P7902" s="402" ph="1"/>
      <c r="Q7902" s="402" ph="1"/>
      <c r="R7902" s="402" ph="1"/>
      <c r="S7902" s="402" ph="1"/>
      <c r="T7902" s="402" ph="1"/>
      <c r="U7902" s="402" ph="1"/>
      <c r="V7902" s="402" ph="1"/>
      <c r="W7902" s="402" ph="1"/>
      <c r="X7902" s="17" ph="1"/>
    </row>
    <row r="7903" spans="15:24" ht="13.5" customHeight="1">
      <c r="O7903" s="402" ph="1"/>
      <c r="P7903" s="402" ph="1"/>
      <c r="Q7903" s="402" ph="1"/>
      <c r="R7903" s="402" ph="1"/>
      <c r="S7903" s="402" ph="1"/>
      <c r="T7903" s="402" ph="1"/>
      <c r="U7903" s="402" ph="1"/>
      <c r="V7903" s="402" ph="1"/>
      <c r="W7903" s="402" ph="1"/>
      <c r="X7903" s="17" ph="1"/>
    </row>
    <row r="7904" spans="15:24" ht="13.5" customHeight="1">
      <c r="O7904" s="402" ph="1"/>
      <c r="P7904" s="402" ph="1"/>
      <c r="Q7904" s="402" ph="1"/>
      <c r="R7904" s="402" ph="1"/>
      <c r="S7904" s="402" ph="1"/>
      <c r="T7904" s="402" ph="1"/>
      <c r="U7904" s="402" ph="1"/>
      <c r="V7904" s="402" ph="1"/>
      <c r="W7904" s="402" ph="1"/>
      <c r="X7904" s="17" ph="1"/>
    </row>
    <row r="7905" spans="15:24" ht="13.5" customHeight="1">
      <c r="O7905" s="402" ph="1"/>
      <c r="P7905" s="402" ph="1"/>
      <c r="Q7905" s="402" ph="1"/>
      <c r="R7905" s="402" ph="1"/>
      <c r="S7905" s="402" ph="1"/>
      <c r="T7905" s="402" ph="1"/>
      <c r="U7905" s="402" ph="1"/>
      <c r="V7905" s="402" ph="1"/>
      <c r="W7905" s="402" ph="1"/>
      <c r="X7905" s="17" ph="1"/>
    </row>
    <row r="7906" spans="15:24" ht="13.5" customHeight="1">
      <c r="O7906" s="402" ph="1"/>
      <c r="P7906" s="402" ph="1"/>
      <c r="Q7906" s="402" ph="1"/>
      <c r="R7906" s="402" ph="1"/>
      <c r="S7906" s="402" ph="1"/>
      <c r="T7906" s="402" ph="1"/>
      <c r="U7906" s="402" ph="1"/>
      <c r="V7906" s="402" ph="1"/>
      <c r="W7906" s="402" ph="1"/>
      <c r="X7906" s="17" ph="1"/>
    </row>
    <row r="7907" spans="15:24" ht="13.5" customHeight="1">
      <c r="O7907" s="402" ph="1"/>
      <c r="P7907" s="402" ph="1"/>
      <c r="Q7907" s="402" ph="1"/>
      <c r="R7907" s="402" ph="1"/>
      <c r="S7907" s="402" ph="1"/>
      <c r="T7907" s="402" ph="1"/>
      <c r="U7907" s="402" ph="1"/>
      <c r="V7907" s="402" ph="1"/>
      <c r="W7907" s="402" ph="1"/>
      <c r="X7907" s="17" ph="1"/>
    </row>
    <row r="7908" spans="15:24" ht="13.5" customHeight="1">
      <c r="O7908" s="402" ph="1"/>
      <c r="P7908" s="402" ph="1"/>
      <c r="Q7908" s="402" ph="1"/>
      <c r="R7908" s="402" ph="1"/>
      <c r="S7908" s="402" ph="1"/>
      <c r="T7908" s="402" ph="1"/>
      <c r="U7908" s="402" ph="1"/>
      <c r="V7908" s="402" ph="1"/>
      <c r="W7908" s="402" ph="1"/>
      <c r="X7908" s="17" ph="1"/>
    </row>
    <row r="7909" spans="15:24" ht="13.5" customHeight="1">
      <c r="O7909" s="402" ph="1"/>
      <c r="P7909" s="402" ph="1"/>
      <c r="Q7909" s="402" ph="1"/>
      <c r="R7909" s="402" ph="1"/>
      <c r="S7909" s="402" ph="1"/>
      <c r="T7909" s="402" ph="1"/>
      <c r="U7909" s="402" ph="1"/>
      <c r="V7909" s="402" ph="1"/>
      <c r="W7909" s="402" ph="1"/>
      <c r="X7909" s="17" ph="1"/>
    </row>
    <row r="7910" spans="15:24" ht="13.5" customHeight="1">
      <c r="O7910" s="402" ph="1"/>
      <c r="P7910" s="402" ph="1"/>
      <c r="Q7910" s="402" ph="1"/>
      <c r="R7910" s="402" ph="1"/>
      <c r="S7910" s="402" ph="1"/>
      <c r="T7910" s="402" ph="1"/>
      <c r="U7910" s="402" ph="1"/>
      <c r="V7910" s="402" ph="1"/>
      <c r="W7910" s="402" ph="1"/>
      <c r="X7910" s="17" ph="1"/>
    </row>
    <row r="7911" spans="15:24" ht="13.5" customHeight="1">
      <c r="O7911" s="402" ph="1"/>
      <c r="P7911" s="402" ph="1"/>
      <c r="Q7911" s="402" ph="1"/>
      <c r="R7911" s="402" ph="1"/>
      <c r="S7911" s="402" ph="1"/>
      <c r="T7911" s="402" ph="1"/>
      <c r="U7911" s="402" ph="1"/>
      <c r="V7911" s="402" ph="1"/>
      <c r="W7911" s="402" ph="1"/>
      <c r="X7911" s="17" ph="1"/>
    </row>
    <row r="7912" spans="15:24" ht="13.5" customHeight="1">
      <c r="O7912" s="402" ph="1"/>
      <c r="P7912" s="402" ph="1"/>
      <c r="Q7912" s="402" ph="1"/>
      <c r="R7912" s="402" ph="1"/>
      <c r="S7912" s="402" ph="1"/>
      <c r="T7912" s="402" ph="1"/>
      <c r="U7912" s="402" ph="1"/>
      <c r="V7912" s="402" ph="1"/>
      <c r="W7912" s="402" ph="1"/>
      <c r="X7912" s="17" ph="1"/>
    </row>
    <row r="7913" spans="15:24" ht="13.5" customHeight="1">
      <c r="O7913" s="402" ph="1"/>
      <c r="P7913" s="402" ph="1"/>
      <c r="Q7913" s="402" ph="1"/>
      <c r="R7913" s="402" ph="1"/>
      <c r="S7913" s="402" ph="1"/>
      <c r="T7913" s="402" ph="1"/>
      <c r="U7913" s="402" ph="1"/>
      <c r="V7913" s="402" ph="1"/>
      <c r="W7913" s="402" ph="1"/>
      <c r="X7913" s="17" ph="1"/>
    </row>
    <row r="7914" spans="15:24" ht="13.5" customHeight="1">
      <c r="O7914" s="402" ph="1"/>
      <c r="P7914" s="402" ph="1"/>
      <c r="Q7914" s="402" ph="1"/>
      <c r="R7914" s="402" ph="1"/>
      <c r="S7914" s="402" ph="1"/>
      <c r="T7914" s="402" ph="1"/>
      <c r="U7914" s="402" ph="1"/>
      <c r="V7914" s="402" ph="1"/>
      <c r="W7914" s="402" ph="1"/>
      <c r="X7914" s="17" ph="1"/>
    </row>
    <row r="7915" spans="15:24" ht="13.5" customHeight="1">
      <c r="O7915" s="402" ph="1"/>
      <c r="P7915" s="402" ph="1"/>
      <c r="Q7915" s="402" ph="1"/>
      <c r="R7915" s="402" ph="1"/>
      <c r="S7915" s="402" ph="1"/>
      <c r="T7915" s="402" ph="1"/>
      <c r="U7915" s="402" ph="1"/>
      <c r="V7915" s="402" ph="1"/>
      <c r="W7915" s="402" ph="1"/>
      <c r="X7915" s="17" ph="1"/>
    </row>
    <row r="7916" spans="15:24" ht="13.5" customHeight="1">
      <c r="O7916" s="402" ph="1"/>
      <c r="P7916" s="402" ph="1"/>
      <c r="Q7916" s="402" ph="1"/>
      <c r="R7916" s="402" ph="1"/>
      <c r="S7916" s="402" ph="1"/>
      <c r="T7916" s="402" ph="1"/>
      <c r="U7916" s="402" ph="1"/>
      <c r="V7916" s="402" ph="1"/>
      <c r="W7916" s="402" ph="1"/>
      <c r="X7916" s="17" ph="1"/>
    </row>
    <row r="7917" spans="15:24" ht="13.5" customHeight="1">
      <c r="O7917" s="402" ph="1"/>
      <c r="P7917" s="402" ph="1"/>
      <c r="Q7917" s="402" ph="1"/>
      <c r="R7917" s="402" ph="1"/>
      <c r="S7917" s="402" ph="1"/>
      <c r="T7917" s="402" ph="1"/>
      <c r="U7917" s="402" ph="1"/>
      <c r="V7917" s="402" ph="1"/>
      <c r="W7917" s="402" ph="1"/>
      <c r="X7917" s="17" ph="1"/>
    </row>
    <row r="7918" spans="15:24" ht="13.5" customHeight="1">
      <c r="O7918" s="402" ph="1"/>
      <c r="P7918" s="402" ph="1"/>
      <c r="Q7918" s="402" ph="1"/>
      <c r="R7918" s="402" ph="1"/>
      <c r="S7918" s="402" ph="1"/>
      <c r="T7918" s="402" ph="1"/>
      <c r="U7918" s="402" ph="1"/>
      <c r="V7918" s="402" ph="1"/>
      <c r="W7918" s="402" ph="1"/>
      <c r="X7918" s="17" ph="1"/>
    </row>
    <row r="7919" spans="15:24" ht="13.5" customHeight="1">
      <c r="O7919" s="402" ph="1"/>
      <c r="P7919" s="402" ph="1"/>
      <c r="Q7919" s="402" ph="1"/>
      <c r="R7919" s="402" ph="1"/>
      <c r="S7919" s="402" ph="1"/>
      <c r="T7919" s="402" ph="1"/>
      <c r="U7919" s="402" ph="1"/>
      <c r="V7919" s="402" ph="1"/>
      <c r="W7919" s="402" ph="1"/>
      <c r="X7919" s="17" ph="1"/>
    </row>
    <row r="7920" spans="15:24" ht="13.5" customHeight="1">
      <c r="O7920" s="402" ph="1"/>
      <c r="P7920" s="402" ph="1"/>
      <c r="Q7920" s="402" ph="1"/>
      <c r="R7920" s="402" ph="1"/>
      <c r="S7920" s="402" ph="1"/>
      <c r="T7920" s="402" ph="1"/>
      <c r="U7920" s="402" ph="1"/>
      <c r="V7920" s="402" ph="1"/>
      <c r="W7920" s="402" ph="1"/>
      <c r="X7920" s="17" ph="1"/>
    </row>
    <row r="7921" spans="15:24" ht="13.5" customHeight="1">
      <c r="O7921" s="402" ph="1"/>
      <c r="P7921" s="402" ph="1"/>
      <c r="Q7921" s="402" ph="1"/>
      <c r="R7921" s="402" ph="1"/>
      <c r="S7921" s="402" ph="1"/>
      <c r="T7921" s="402" ph="1"/>
      <c r="U7921" s="402" ph="1"/>
      <c r="V7921" s="402" ph="1"/>
      <c r="W7921" s="402" ph="1"/>
      <c r="X7921" s="17" ph="1"/>
    </row>
    <row r="7922" spans="15:24" ht="13.5" customHeight="1">
      <c r="O7922" s="402" ph="1"/>
      <c r="P7922" s="402" ph="1"/>
      <c r="Q7922" s="402" ph="1"/>
      <c r="R7922" s="402" ph="1"/>
      <c r="S7922" s="402" ph="1"/>
      <c r="T7922" s="402" ph="1"/>
      <c r="U7922" s="402" ph="1"/>
      <c r="V7922" s="402" ph="1"/>
      <c r="W7922" s="402" ph="1"/>
      <c r="X7922" s="17" ph="1"/>
    </row>
    <row r="7923" spans="15:24" ht="13.5" customHeight="1">
      <c r="O7923" s="402" ph="1"/>
      <c r="P7923" s="402" ph="1"/>
      <c r="Q7923" s="402" ph="1"/>
      <c r="R7923" s="402" ph="1"/>
      <c r="S7923" s="402" ph="1"/>
      <c r="T7923" s="402" ph="1"/>
      <c r="U7923" s="402" ph="1"/>
      <c r="V7923" s="402" ph="1"/>
      <c r="W7923" s="402" ph="1"/>
      <c r="X7923" s="17" ph="1"/>
    </row>
    <row r="7924" spans="15:24" ht="13.5" customHeight="1">
      <c r="O7924" s="402" ph="1"/>
      <c r="P7924" s="402" ph="1"/>
      <c r="Q7924" s="402" ph="1"/>
      <c r="R7924" s="402" ph="1"/>
      <c r="S7924" s="402" ph="1"/>
      <c r="T7924" s="402" ph="1"/>
      <c r="U7924" s="402" ph="1"/>
      <c r="V7924" s="402" ph="1"/>
      <c r="W7924" s="402" ph="1"/>
      <c r="X7924" s="17" ph="1"/>
    </row>
    <row r="7925" spans="15:24" ht="13.5" customHeight="1">
      <c r="O7925" s="402" ph="1"/>
      <c r="P7925" s="402" ph="1"/>
      <c r="Q7925" s="402" ph="1"/>
      <c r="R7925" s="402" ph="1"/>
      <c r="S7925" s="402" ph="1"/>
      <c r="T7925" s="402" ph="1"/>
      <c r="U7925" s="402" ph="1"/>
      <c r="V7925" s="402" ph="1"/>
      <c r="W7925" s="402" ph="1"/>
      <c r="X7925" s="17" ph="1"/>
    </row>
    <row r="7926" spans="15:24" ht="13.5" customHeight="1">
      <c r="O7926" s="402" ph="1"/>
      <c r="P7926" s="402" ph="1"/>
      <c r="Q7926" s="402" ph="1"/>
      <c r="R7926" s="402" ph="1"/>
      <c r="S7926" s="402" ph="1"/>
      <c r="T7926" s="402" ph="1"/>
      <c r="U7926" s="402" ph="1"/>
      <c r="V7926" s="402" ph="1"/>
      <c r="W7926" s="402" ph="1"/>
      <c r="X7926" s="17" ph="1"/>
    </row>
    <row r="7927" spans="15:24" ht="13.5" customHeight="1">
      <c r="O7927" s="402" ph="1"/>
      <c r="P7927" s="402" ph="1"/>
      <c r="Q7927" s="402" ph="1"/>
      <c r="R7927" s="402" ph="1"/>
      <c r="S7927" s="402" ph="1"/>
      <c r="T7927" s="402" ph="1"/>
      <c r="U7927" s="402" ph="1"/>
      <c r="V7927" s="402" ph="1"/>
      <c r="W7927" s="402" ph="1"/>
      <c r="X7927" s="17" ph="1"/>
    </row>
    <row r="7928" spans="15:24" ht="13.5" customHeight="1">
      <c r="O7928" s="402" ph="1"/>
      <c r="P7928" s="402" ph="1"/>
      <c r="Q7928" s="402" ph="1"/>
      <c r="R7928" s="402" ph="1"/>
      <c r="S7928" s="402" ph="1"/>
      <c r="T7928" s="402" ph="1"/>
      <c r="U7928" s="402" ph="1"/>
      <c r="V7928" s="402" ph="1"/>
      <c r="W7928" s="402" ph="1"/>
      <c r="X7928" s="17" ph="1"/>
    </row>
    <row r="7929" spans="15:24" ht="13.5" customHeight="1">
      <c r="O7929" s="402" ph="1"/>
      <c r="P7929" s="402" ph="1"/>
      <c r="Q7929" s="402" ph="1"/>
      <c r="R7929" s="402" ph="1"/>
      <c r="S7929" s="402" ph="1"/>
      <c r="T7929" s="402" ph="1"/>
      <c r="U7929" s="402" ph="1"/>
      <c r="V7929" s="402" ph="1"/>
      <c r="W7929" s="402" ph="1"/>
      <c r="X7929" s="17" ph="1"/>
    </row>
    <row r="7930" spans="15:24" ht="13.5" customHeight="1">
      <c r="O7930" s="402" ph="1"/>
      <c r="P7930" s="402" ph="1"/>
      <c r="Q7930" s="402" ph="1"/>
      <c r="R7930" s="402" ph="1"/>
      <c r="S7930" s="402" ph="1"/>
      <c r="T7930" s="402" ph="1"/>
      <c r="U7930" s="402" ph="1"/>
      <c r="V7930" s="402" ph="1"/>
      <c r="W7930" s="402" ph="1"/>
      <c r="X7930" s="17" ph="1"/>
    </row>
    <row r="7931" spans="15:24" ht="13.5" customHeight="1">
      <c r="O7931" s="402" ph="1"/>
      <c r="P7931" s="402" ph="1"/>
      <c r="Q7931" s="402" ph="1"/>
      <c r="R7931" s="402" ph="1"/>
      <c r="S7931" s="402" ph="1"/>
      <c r="T7931" s="402" ph="1"/>
      <c r="U7931" s="402" ph="1"/>
      <c r="V7931" s="402" ph="1"/>
      <c r="W7931" s="402" ph="1"/>
      <c r="X7931" s="17" ph="1"/>
    </row>
    <row r="7932" spans="15:24" ht="13.5" customHeight="1">
      <c r="O7932" s="402" ph="1"/>
      <c r="P7932" s="402" ph="1"/>
      <c r="Q7932" s="402" ph="1"/>
      <c r="R7932" s="402" ph="1"/>
      <c r="S7932" s="402" ph="1"/>
      <c r="T7932" s="402" ph="1"/>
      <c r="U7932" s="402" ph="1"/>
      <c r="V7932" s="402" ph="1"/>
      <c r="W7932" s="402" ph="1"/>
      <c r="X7932" s="17" ph="1"/>
    </row>
    <row r="7933" spans="15:24" ht="13.5" customHeight="1">
      <c r="O7933" s="402" ph="1"/>
      <c r="P7933" s="402" ph="1"/>
      <c r="Q7933" s="402" ph="1"/>
      <c r="R7933" s="402" ph="1"/>
      <c r="S7933" s="402" ph="1"/>
      <c r="T7933" s="402" ph="1"/>
      <c r="U7933" s="402" ph="1"/>
      <c r="V7933" s="402" ph="1"/>
      <c r="W7933" s="402" ph="1"/>
      <c r="X7933" s="17" ph="1"/>
    </row>
    <row r="7934" spans="15:24" ht="13.5" customHeight="1">
      <c r="O7934" s="402" ph="1"/>
      <c r="P7934" s="402" ph="1"/>
      <c r="Q7934" s="402" ph="1"/>
      <c r="R7934" s="402" ph="1"/>
      <c r="S7934" s="402" ph="1"/>
      <c r="T7934" s="402" ph="1"/>
      <c r="U7934" s="402" ph="1"/>
      <c r="V7934" s="402" ph="1"/>
      <c r="W7934" s="402" ph="1"/>
      <c r="X7934" s="17" ph="1"/>
    </row>
    <row r="7935" spans="15:24" ht="13.5" customHeight="1">
      <c r="O7935" s="402" ph="1"/>
      <c r="P7935" s="402" ph="1"/>
      <c r="Q7935" s="402" ph="1"/>
      <c r="R7935" s="402" ph="1"/>
      <c r="S7935" s="402" ph="1"/>
      <c r="T7935" s="402" ph="1"/>
      <c r="U7935" s="402" ph="1"/>
      <c r="V7935" s="402" ph="1"/>
      <c r="W7935" s="402" ph="1"/>
      <c r="X7935" s="17" ph="1"/>
    </row>
    <row r="7936" spans="15:24" ht="13.5" customHeight="1">
      <c r="O7936" s="402" ph="1"/>
      <c r="P7936" s="402" ph="1"/>
      <c r="Q7936" s="402" ph="1"/>
      <c r="R7936" s="402" ph="1"/>
      <c r="S7936" s="402" ph="1"/>
      <c r="T7936" s="402" ph="1"/>
      <c r="U7936" s="402" ph="1"/>
      <c r="V7936" s="402" ph="1"/>
      <c r="W7936" s="402" ph="1"/>
      <c r="X7936" s="17" ph="1"/>
    </row>
    <row r="7937" spans="15:24" ht="13.5" customHeight="1">
      <c r="O7937" s="402" ph="1"/>
      <c r="P7937" s="402" ph="1"/>
      <c r="Q7937" s="402" ph="1"/>
      <c r="R7937" s="402" ph="1"/>
      <c r="S7937" s="402" ph="1"/>
      <c r="T7937" s="402" ph="1"/>
      <c r="U7937" s="402" ph="1"/>
      <c r="V7937" s="402" ph="1"/>
      <c r="W7937" s="402" ph="1"/>
      <c r="X7937" s="17" ph="1"/>
    </row>
    <row r="7938" spans="15:24" ht="13.5" customHeight="1">
      <c r="O7938" s="402" ph="1"/>
      <c r="P7938" s="402" ph="1"/>
      <c r="Q7938" s="402" ph="1"/>
      <c r="R7938" s="402" ph="1"/>
      <c r="S7938" s="402" ph="1"/>
      <c r="T7938" s="402" ph="1"/>
      <c r="U7938" s="402" ph="1"/>
      <c r="V7938" s="402" ph="1"/>
      <c r="W7938" s="402" ph="1"/>
      <c r="X7938" s="17" ph="1"/>
    </row>
    <row r="7939" spans="15:24" ht="13.5" customHeight="1">
      <c r="O7939" s="402" ph="1"/>
      <c r="P7939" s="402" ph="1"/>
      <c r="Q7939" s="402" ph="1"/>
      <c r="R7939" s="402" ph="1"/>
      <c r="S7939" s="402" ph="1"/>
      <c r="T7939" s="402" ph="1"/>
      <c r="U7939" s="402" ph="1"/>
      <c r="V7939" s="402" ph="1"/>
      <c r="W7939" s="402" ph="1"/>
      <c r="X7939" s="17" ph="1"/>
    </row>
    <row r="7940" spans="15:24" ht="13.5" customHeight="1">
      <c r="O7940" s="402" ph="1"/>
      <c r="P7940" s="402" ph="1"/>
      <c r="Q7940" s="402" ph="1"/>
      <c r="R7940" s="402" ph="1"/>
      <c r="S7940" s="402" ph="1"/>
      <c r="T7940" s="402" ph="1"/>
      <c r="U7940" s="402" ph="1"/>
      <c r="V7940" s="402" ph="1"/>
      <c r="W7940" s="402" ph="1"/>
      <c r="X7940" s="17" ph="1"/>
    </row>
    <row r="7941" spans="15:24" ht="13.5" customHeight="1">
      <c r="O7941" s="402" ph="1"/>
      <c r="P7941" s="402" ph="1"/>
      <c r="Q7941" s="402" ph="1"/>
      <c r="R7941" s="402" ph="1"/>
      <c r="S7941" s="402" ph="1"/>
      <c r="T7941" s="402" ph="1"/>
      <c r="U7941" s="402" ph="1"/>
      <c r="V7941" s="402" ph="1"/>
      <c r="W7941" s="402" ph="1"/>
      <c r="X7941" s="17" ph="1"/>
    </row>
    <row r="7942" spans="15:24" ht="13.5" customHeight="1">
      <c r="O7942" s="402" ph="1"/>
      <c r="P7942" s="402" ph="1"/>
      <c r="Q7942" s="402" ph="1"/>
      <c r="R7942" s="402" ph="1"/>
      <c r="S7942" s="402" ph="1"/>
      <c r="T7942" s="402" ph="1"/>
      <c r="U7942" s="402" ph="1"/>
      <c r="V7942" s="402" ph="1"/>
      <c r="W7942" s="402" ph="1"/>
      <c r="X7942" s="17" ph="1"/>
    </row>
    <row r="7943" spans="15:24" ht="13.5" customHeight="1">
      <c r="O7943" s="402" ph="1"/>
      <c r="P7943" s="402" ph="1"/>
      <c r="Q7943" s="402" ph="1"/>
      <c r="R7943" s="402" ph="1"/>
      <c r="S7943" s="402" ph="1"/>
      <c r="T7943" s="402" ph="1"/>
      <c r="U7943" s="402" ph="1"/>
      <c r="V7943" s="402" ph="1"/>
      <c r="W7943" s="402" ph="1"/>
      <c r="X7943" s="17" ph="1"/>
    </row>
    <row r="7944" spans="15:24" ht="13.5" customHeight="1">
      <c r="O7944" s="402" ph="1"/>
      <c r="P7944" s="402" ph="1"/>
      <c r="Q7944" s="402" ph="1"/>
      <c r="R7944" s="402" ph="1"/>
      <c r="S7944" s="402" ph="1"/>
      <c r="T7944" s="402" ph="1"/>
      <c r="U7944" s="402" ph="1"/>
      <c r="V7944" s="402" ph="1"/>
      <c r="W7944" s="402" ph="1"/>
      <c r="X7944" s="17" ph="1"/>
    </row>
    <row r="7945" spans="15:24" ht="13.5" customHeight="1">
      <c r="O7945" s="402" ph="1"/>
      <c r="P7945" s="402" ph="1"/>
      <c r="Q7945" s="402" ph="1"/>
      <c r="R7945" s="402" ph="1"/>
      <c r="S7945" s="402" ph="1"/>
      <c r="T7945" s="402" ph="1"/>
      <c r="U7945" s="402" ph="1"/>
      <c r="V7945" s="402" ph="1"/>
      <c r="W7945" s="402" ph="1"/>
      <c r="X7945" s="17" ph="1"/>
    </row>
    <row r="7946" spans="15:24" ht="13.5" customHeight="1">
      <c r="O7946" s="402" ph="1"/>
      <c r="P7946" s="402" ph="1"/>
      <c r="Q7946" s="402" ph="1"/>
      <c r="R7946" s="402" ph="1"/>
      <c r="S7946" s="402" ph="1"/>
      <c r="T7946" s="402" ph="1"/>
      <c r="U7946" s="402" ph="1"/>
      <c r="V7946" s="402" ph="1"/>
      <c r="W7946" s="402" ph="1"/>
      <c r="X7946" s="17" ph="1"/>
    </row>
    <row r="7947" spans="15:24" ht="13.5" customHeight="1">
      <c r="O7947" s="402" ph="1"/>
      <c r="P7947" s="402" ph="1"/>
      <c r="Q7947" s="402" ph="1"/>
      <c r="R7947" s="402" ph="1"/>
      <c r="S7947" s="402" ph="1"/>
      <c r="T7947" s="402" ph="1"/>
      <c r="U7947" s="402" ph="1"/>
      <c r="V7947" s="402" ph="1"/>
      <c r="W7947" s="402" ph="1"/>
      <c r="X7947" s="17" ph="1"/>
    </row>
    <row r="7948" spans="15:24" ht="13.5" customHeight="1">
      <c r="O7948" s="402" ph="1"/>
      <c r="P7948" s="402" ph="1"/>
      <c r="Q7948" s="402" ph="1"/>
      <c r="R7948" s="402" ph="1"/>
      <c r="S7948" s="402" ph="1"/>
      <c r="T7948" s="402" ph="1"/>
      <c r="U7948" s="402" ph="1"/>
      <c r="V7948" s="402" ph="1"/>
      <c r="W7948" s="402" ph="1"/>
      <c r="X7948" s="17" ph="1"/>
    </row>
    <row r="7949" spans="15:24" ht="13.5" customHeight="1">
      <c r="O7949" s="402" ph="1"/>
      <c r="P7949" s="402" ph="1"/>
      <c r="Q7949" s="402" ph="1"/>
      <c r="R7949" s="402" ph="1"/>
      <c r="S7949" s="402" ph="1"/>
      <c r="T7949" s="402" ph="1"/>
      <c r="U7949" s="402" ph="1"/>
      <c r="V7949" s="402" ph="1"/>
      <c r="W7949" s="402" ph="1"/>
      <c r="X7949" s="17" ph="1"/>
    </row>
    <row r="7950" spans="15:24" ht="13.5" customHeight="1">
      <c r="O7950" s="402" ph="1"/>
      <c r="P7950" s="402" ph="1"/>
      <c r="Q7950" s="402" ph="1"/>
      <c r="R7950" s="402" ph="1"/>
      <c r="S7950" s="402" ph="1"/>
      <c r="T7950" s="402" ph="1"/>
      <c r="U7950" s="402" ph="1"/>
      <c r="V7950" s="402" ph="1"/>
      <c r="W7950" s="402" ph="1"/>
      <c r="X7950" s="17" ph="1"/>
    </row>
    <row r="7951" spans="15:24" ht="13.5" customHeight="1">
      <c r="O7951" s="402" ph="1"/>
      <c r="P7951" s="402" ph="1"/>
      <c r="Q7951" s="402" ph="1"/>
      <c r="R7951" s="402" ph="1"/>
      <c r="S7951" s="402" ph="1"/>
      <c r="T7951" s="402" ph="1"/>
      <c r="U7951" s="402" ph="1"/>
      <c r="V7951" s="402" ph="1"/>
      <c r="W7951" s="402" ph="1"/>
      <c r="X7951" s="17" ph="1"/>
    </row>
    <row r="7952" spans="15:24" ht="13.5" customHeight="1">
      <c r="O7952" s="402" ph="1"/>
      <c r="P7952" s="402" ph="1"/>
      <c r="Q7952" s="402" ph="1"/>
      <c r="R7952" s="402" ph="1"/>
      <c r="S7952" s="402" ph="1"/>
      <c r="T7952" s="402" ph="1"/>
      <c r="U7952" s="402" ph="1"/>
      <c r="V7952" s="402" ph="1"/>
      <c r="W7952" s="402" ph="1"/>
      <c r="X7952" s="17" ph="1"/>
    </row>
    <row r="7953" spans="15:24" ht="13.5" customHeight="1">
      <c r="O7953" s="402" ph="1"/>
      <c r="P7953" s="402" ph="1"/>
      <c r="Q7953" s="402" ph="1"/>
      <c r="R7953" s="402" ph="1"/>
      <c r="S7953" s="402" ph="1"/>
      <c r="T7953" s="402" ph="1"/>
      <c r="U7953" s="402" ph="1"/>
      <c r="V7953" s="402" ph="1"/>
      <c r="W7953" s="402" ph="1"/>
      <c r="X7953" s="17" ph="1"/>
    </row>
    <row r="7954" spans="15:24" ht="13.5" customHeight="1">
      <c r="O7954" s="402" ph="1"/>
      <c r="P7954" s="402" ph="1"/>
      <c r="Q7954" s="402" ph="1"/>
      <c r="R7954" s="402" ph="1"/>
      <c r="S7954" s="402" ph="1"/>
      <c r="T7954" s="402" ph="1"/>
      <c r="U7954" s="402" ph="1"/>
      <c r="V7954" s="402" ph="1"/>
      <c r="W7954" s="402" ph="1"/>
      <c r="X7954" s="17" ph="1"/>
    </row>
    <row r="7955" spans="15:24" ht="13.5" customHeight="1">
      <c r="O7955" s="402" ph="1"/>
      <c r="P7955" s="402" ph="1"/>
      <c r="Q7955" s="402" ph="1"/>
      <c r="R7955" s="402" ph="1"/>
      <c r="S7955" s="402" ph="1"/>
      <c r="T7955" s="402" ph="1"/>
      <c r="U7955" s="402" ph="1"/>
      <c r="V7955" s="402" ph="1"/>
      <c r="W7955" s="402" ph="1"/>
      <c r="X7955" s="17" ph="1"/>
    </row>
    <row r="7956" spans="15:24" ht="13.5" customHeight="1">
      <c r="O7956" s="402" ph="1"/>
      <c r="P7956" s="402" ph="1"/>
      <c r="Q7956" s="402" ph="1"/>
      <c r="R7956" s="402" ph="1"/>
      <c r="S7956" s="402" ph="1"/>
      <c r="T7956" s="402" ph="1"/>
      <c r="U7956" s="402" ph="1"/>
      <c r="V7956" s="402" ph="1"/>
      <c r="W7956" s="402" ph="1"/>
      <c r="X7956" s="17" ph="1"/>
    </row>
    <row r="7957" spans="15:24" ht="13.5" customHeight="1">
      <c r="O7957" s="402" ph="1"/>
      <c r="P7957" s="402" ph="1"/>
      <c r="Q7957" s="402" ph="1"/>
      <c r="R7957" s="402" ph="1"/>
      <c r="S7957" s="402" ph="1"/>
      <c r="T7957" s="402" ph="1"/>
      <c r="U7957" s="402" ph="1"/>
      <c r="V7957" s="402" ph="1"/>
      <c r="W7957" s="402" ph="1"/>
      <c r="X7957" s="17" ph="1"/>
    </row>
    <row r="7958" spans="15:24" ht="13.5" customHeight="1">
      <c r="O7958" s="402" ph="1"/>
      <c r="P7958" s="402" ph="1"/>
      <c r="Q7958" s="402" ph="1"/>
      <c r="R7958" s="402" ph="1"/>
      <c r="S7958" s="402" ph="1"/>
      <c r="T7958" s="402" ph="1"/>
      <c r="U7958" s="402" ph="1"/>
      <c r="V7958" s="402" ph="1"/>
      <c r="W7958" s="402" ph="1"/>
      <c r="X7958" s="17" ph="1"/>
    </row>
    <row r="7959" spans="15:24" ht="13.5" customHeight="1">
      <c r="O7959" s="402" ph="1"/>
      <c r="P7959" s="402" ph="1"/>
      <c r="Q7959" s="402" ph="1"/>
      <c r="R7959" s="402" ph="1"/>
      <c r="S7959" s="402" ph="1"/>
      <c r="T7959" s="402" ph="1"/>
      <c r="U7959" s="402" ph="1"/>
      <c r="V7959" s="402" ph="1"/>
      <c r="W7959" s="402" ph="1"/>
      <c r="X7959" s="17" ph="1"/>
    </row>
    <row r="7960" spans="15:24" ht="13.5" customHeight="1">
      <c r="O7960" s="402" ph="1"/>
      <c r="P7960" s="402" ph="1"/>
      <c r="Q7960" s="402" ph="1"/>
      <c r="R7960" s="402" ph="1"/>
      <c r="S7960" s="402" ph="1"/>
      <c r="T7960" s="402" ph="1"/>
      <c r="U7960" s="402" ph="1"/>
      <c r="V7960" s="402" ph="1"/>
      <c r="W7960" s="402" ph="1"/>
      <c r="X7960" s="17" ph="1"/>
    </row>
    <row r="7961" spans="15:24" ht="13.5" customHeight="1">
      <c r="O7961" s="402" ph="1"/>
      <c r="P7961" s="402" ph="1"/>
      <c r="Q7961" s="402" ph="1"/>
      <c r="R7961" s="402" ph="1"/>
      <c r="S7961" s="402" ph="1"/>
      <c r="T7961" s="402" ph="1"/>
      <c r="U7961" s="402" ph="1"/>
      <c r="V7961" s="402" ph="1"/>
      <c r="W7961" s="402" ph="1"/>
      <c r="X7961" s="17" ph="1"/>
    </row>
    <row r="7962" spans="15:24" ht="13.5" customHeight="1">
      <c r="O7962" s="402" ph="1"/>
      <c r="P7962" s="402" ph="1"/>
      <c r="Q7962" s="402" ph="1"/>
      <c r="R7962" s="402" ph="1"/>
      <c r="S7962" s="402" ph="1"/>
      <c r="T7962" s="402" ph="1"/>
      <c r="U7962" s="402" ph="1"/>
      <c r="V7962" s="402" ph="1"/>
      <c r="W7962" s="402" ph="1"/>
      <c r="X7962" s="17" ph="1"/>
    </row>
    <row r="7963" spans="15:24" ht="13.5" customHeight="1">
      <c r="O7963" s="402" ph="1"/>
      <c r="P7963" s="402" ph="1"/>
      <c r="Q7963" s="402" ph="1"/>
      <c r="R7963" s="402" ph="1"/>
      <c r="S7963" s="402" ph="1"/>
      <c r="T7963" s="402" ph="1"/>
      <c r="U7963" s="402" ph="1"/>
      <c r="V7963" s="402" ph="1"/>
      <c r="W7963" s="402" ph="1"/>
      <c r="X7963" s="17" ph="1"/>
    </row>
    <row r="7964" spans="15:24" ht="13.5" customHeight="1">
      <c r="O7964" s="402" ph="1"/>
      <c r="P7964" s="402" ph="1"/>
      <c r="Q7964" s="402" ph="1"/>
      <c r="R7964" s="402" ph="1"/>
      <c r="S7964" s="402" ph="1"/>
      <c r="T7964" s="402" ph="1"/>
      <c r="U7964" s="402" ph="1"/>
      <c r="V7964" s="402" ph="1"/>
      <c r="W7964" s="402" ph="1"/>
      <c r="X7964" s="17" ph="1"/>
    </row>
    <row r="7965" spans="15:24" ht="13.5" customHeight="1">
      <c r="O7965" s="402" ph="1"/>
      <c r="P7965" s="402" ph="1"/>
      <c r="Q7965" s="402" ph="1"/>
      <c r="R7965" s="402" ph="1"/>
      <c r="S7965" s="402" ph="1"/>
      <c r="T7965" s="402" ph="1"/>
      <c r="U7965" s="402" ph="1"/>
      <c r="V7965" s="402" ph="1"/>
      <c r="W7965" s="402" ph="1"/>
      <c r="X7965" s="17" ph="1"/>
    </row>
    <row r="7966" spans="15:24" ht="13.5" customHeight="1">
      <c r="O7966" s="402" ph="1"/>
      <c r="P7966" s="402" ph="1"/>
      <c r="Q7966" s="402" ph="1"/>
      <c r="R7966" s="402" ph="1"/>
      <c r="S7966" s="402" ph="1"/>
      <c r="T7966" s="402" ph="1"/>
      <c r="U7966" s="402" ph="1"/>
      <c r="V7966" s="402" ph="1"/>
      <c r="W7966" s="402" ph="1"/>
      <c r="X7966" s="17" ph="1"/>
    </row>
    <row r="7967" spans="15:24" ht="13.5" customHeight="1">
      <c r="O7967" s="402" ph="1"/>
      <c r="P7967" s="402" ph="1"/>
      <c r="Q7967" s="402" ph="1"/>
      <c r="R7967" s="402" ph="1"/>
      <c r="S7967" s="402" ph="1"/>
      <c r="T7967" s="402" ph="1"/>
      <c r="U7967" s="402" ph="1"/>
      <c r="V7967" s="402" ph="1"/>
      <c r="W7967" s="402" ph="1"/>
      <c r="X7967" s="17" ph="1"/>
    </row>
    <row r="7968" spans="15:24" ht="13.5" customHeight="1">
      <c r="O7968" s="402" ph="1"/>
      <c r="P7968" s="402" ph="1"/>
      <c r="Q7968" s="402" ph="1"/>
      <c r="R7968" s="402" ph="1"/>
      <c r="S7968" s="402" ph="1"/>
      <c r="T7968" s="402" ph="1"/>
      <c r="U7968" s="402" ph="1"/>
      <c r="V7968" s="402" ph="1"/>
      <c r="W7968" s="402" ph="1"/>
      <c r="X7968" s="17" ph="1"/>
    </row>
    <row r="7969" spans="15:24" ht="13.5" customHeight="1">
      <c r="O7969" s="402" ph="1"/>
      <c r="P7969" s="402" ph="1"/>
      <c r="Q7969" s="402" ph="1"/>
      <c r="R7969" s="402" ph="1"/>
      <c r="S7969" s="402" ph="1"/>
      <c r="T7969" s="402" ph="1"/>
      <c r="U7969" s="402" ph="1"/>
      <c r="V7969" s="402" ph="1"/>
      <c r="W7969" s="402" ph="1"/>
      <c r="X7969" s="17" ph="1"/>
    </row>
    <row r="7970" spans="15:24" ht="13.5" customHeight="1">
      <c r="O7970" s="402" ph="1"/>
      <c r="P7970" s="402" ph="1"/>
      <c r="Q7970" s="402" ph="1"/>
      <c r="R7970" s="402" ph="1"/>
      <c r="S7970" s="402" ph="1"/>
      <c r="T7970" s="402" ph="1"/>
      <c r="U7970" s="402" ph="1"/>
      <c r="V7970" s="402" ph="1"/>
      <c r="W7970" s="402" ph="1"/>
      <c r="X7970" s="17" ph="1"/>
    </row>
    <row r="7971" spans="15:24" ht="13.5" customHeight="1">
      <c r="O7971" s="402" ph="1"/>
      <c r="P7971" s="402" ph="1"/>
      <c r="Q7971" s="402" ph="1"/>
      <c r="R7971" s="402" ph="1"/>
      <c r="S7971" s="402" ph="1"/>
      <c r="T7971" s="402" ph="1"/>
      <c r="U7971" s="402" ph="1"/>
      <c r="V7971" s="402" ph="1"/>
      <c r="W7971" s="402" ph="1"/>
      <c r="X7971" s="17" ph="1"/>
    </row>
    <row r="7972" spans="15:24" ht="13.5" customHeight="1">
      <c r="O7972" s="402" ph="1"/>
      <c r="P7972" s="402" ph="1"/>
      <c r="Q7972" s="402" ph="1"/>
      <c r="R7972" s="402" ph="1"/>
      <c r="S7972" s="402" ph="1"/>
      <c r="T7972" s="402" ph="1"/>
      <c r="U7972" s="402" ph="1"/>
      <c r="V7972" s="402" ph="1"/>
      <c r="W7972" s="402" ph="1"/>
      <c r="X7972" s="17" ph="1"/>
    </row>
    <row r="7973" spans="15:24" ht="13.5" customHeight="1">
      <c r="O7973" s="402" ph="1"/>
      <c r="P7973" s="402" ph="1"/>
      <c r="Q7973" s="402" ph="1"/>
      <c r="R7973" s="402" ph="1"/>
      <c r="S7973" s="402" ph="1"/>
      <c r="T7973" s="402" ph="1"/>
      <c r="U7973" s="402" ph="1"/>
      <c r="V7973" s="402" ph="1"/>
      <c r="W7973" s="402" ph="1"/>
      <c r="X7973" s="17" ph="1"/>
    </row>
    <row r="7974" spans="15:24" ht="13.5" customHeight="1">
      <c r="O7974" s="402" ph="1"/>
      <c r="P7974" s="402" ph="1"/>
      <c r="Q7974" s="402" ph="1"/>
      <c r="R7974" s="402" ph="1"/>
      <c r="S7974" s="402" ph="1"/>
      <c r="T7974" s="402" ph="1"/>
      <c r="U7974" s="402" ph="1"/>
      <c r="V7974" s="402" ph="1"/>
      <c r="W7974" s="402" ph="1"/>
      <c r="X7974" s="17" ph="1"/>
    </row>
    <row r="7975" spans="15:24" ht="13.5" customHeight="1">
      <c r="O7975" s="402" ph="1"/>
      <c r="P7975" s="402" ph="1"/>
      <c r="Q7975" s="402" ph="1"/>
      <c r="R7975" s="402" ph="1"/>
      <c r="S7975" s="402" ph="1"/>
      <c r="T7975" s="402" ph="1"/>
      <c r="U7975" s="402" ph="1"/>
      <c r="V7975" s="402" ph="1"/>
      <c r="W7975" s="402" ph="1"/>
      <c r="X7975" s="17" ph="1"/>
    </row>
    <row r="7976" spans="15:24" ht="13.5" customHeight="1">
      <c r="O7976" s="402" ph="1"/>
      <c r="P7976" s="402" ph="1"/>
      <c r="Q7976" s="402" ph="1"/>
      <c r="R7976" s="402" ph="1"/>
      <c r="S7976" s="402" ph="1"/>
      <c r="T7976" s="402" ph="1"/>
      <c r="U7976" s="402" ph="1"/>
      <c r="V7976" s="402" ph="1"/>
      <c r="W7976" s="402" ph="1"/>
      <c r="X7976" s="17" ph="1"/>
    </row>
    <row r="7977" spans="15:24" ht="13.5" customHeight="1">
      <c r="O7977" s="402" ph="1"/>
      <c r="P7977" s="402" ph="1"/>
      <c r="Q7977" s="402" ph="1"/>
      <c r="R7977" s="402" ph="1"/>
      <c r="S7977" s="402" ph="1"/>
      <c r="T7977" s="402" ph="1"/>
      <c r="U7977" s="402" ph="1"/>
      <c r="V7977" s="402" ph="1"/>
      <c r="W7977" s="402" ph="1"/>
      <c r="X7977" s="17" ph="1"/>
    </row>
    <row r="7978" spans="15:24" ht="13.5" customHeight="1">
      <c r="O7978" s="402" ph="1"/>
      <c r="P7978" s="402" ph="1"/>
      <c r="Q7978" s="402" ph="1"/>
      <c r="R7978" s="402" ph="1"/>
      <c r="S7978" s="402" ph="1"/>
      <c r="T7978" s="402" ph="1"/>
      <c r="U7978" s="402" ph="1"/>
      <c r="V7978" s="402" ph="1"/>
      <c r="W7978" s="402" ph="1"/>
      <c r="X7978" s="17" ph="1"/>
    </row>
    <row r="7979" spans="15:24" ht="13.5" customHeight="1">
      <c r="O7979" s="402" ph="1"/>
      <c r="P7979" s="402" ph="1"/>
      <c r="Q7979" s="402" ph="1"/>
      <c r="R7979" s="402" ph="1"/>
      <c r="S7979" s="402" ph="1"/>
      <c r="T7979" s="402" ph="1"/>
      <c r="U7979" s="402" ph="1"/>
      <c r="V7979" s="402" ph="1"/>
      <c r="W7979" s="402" ph="1"/>
      <c r="X7979" s="17" ph="1"/>
    </row>
    <row r="7980" spans="15:24" ht="13.5" customHeight="1">
      <c r="O7980" s="402" ph="1"/>
      <c r="P7980" s="402" ph="1"/>
      <c r="Q7980" s="402" ph="1"/>
      <c r="R7980" s="402" ph="1"/>
      <c r="S7980" s="402" ph="1"/>
      <c r="T7980" s="402" ph="1"/>
      <c r="U7980" s="402" ph="1"/>
      <c r="V7980" s="402" ph="1"/>
      <c r="W7980" s="402" ph="1"/>
      <c r="X7980" s="17" ph="1"/>
    </row>
    <row r="7981" spans="15:24" ht="13.5" customHeight="1">
      <c r="O7981" s="402" ph="1"/>
      <c r="P7981" s="402" ph="1"/>
      <c r="Q7981" s="402" ph="1"/>
      <c r="R7981" s="402" ph="1"/>
      <c r="S7981" s="402" ph="1"/>
      <c r="T7981" s="402" ph="1"/>
      <c r="U7981" s="402" ph="1"/>
      <c r="V7981" s="402" ph="1"/>
      <c r="W7981" s="402" ph="1"/>
      <c r="X7981" s="17" ph="1"/>
    </row>
    <row r="7982" spans="15:24" ht="13.5" customHeight="1">
      <c r="O7982" s="402" ph="1"/>
      <c r="P7982" s="402" ph="1"/>
      <c r="Q7982" s="402" ph="1"/>
      <c r="R7982" s="402" ph="1"/>
      <c r="S7982" s="402" ph="1"/>
      <c r="T7982" s="402" ph="1"/>
      <c r="U7982" s="402" ph="1"/>
      <c r="V7982" s="402" ph="1"/>
      <c r="W7982" s="402" ph="1"/>
      <c r="X7982" s="17" ph="1"/>
    </row>
    <row r="7983" spans="15:24" ht="13.5" customHeight="1">
      <c r="O7983" s="402" ph="1"/>
      <c r="P7983" s="402" ph="1"/>
      <c r="Q7983" s="402" ph="1"/>
      <c r="R7983" s="402" ph="1"/>
      <c r="S7983" s="402" ph="1"/>
      <c r="T7983" s="402" ph="1"/>
      <c r="U7983" s="402" ph="1"/>
      <c r="V7983" s="402" ph="1"/>
      <c r="W7983" s="402" ph="1"/>
      <c r="X7983" s="17" ph="1"/>
    </row>
    <row r="7984" spans="15:24" ht="13.5" customHeight="1">
      <c r="O7984" s="402" ph="1"/>
      <c r="P7984" s="402" ph="1"/>
      <c r="Q7984" s="402" ph="1"/>
      <c r="R7984" s="402" ph="1"/>
      <c r="S7984" s="402" ph="1"/>
      <c r="T7984" s="402" ph="1"/>
      <c r="U7984" s="402" ph="1"/>
      <c r="V7984" s="402" ph="1"/>
      <c r="W7984" s="402" ph="1"/>
      <c r="X7984" s="17" ph="1"/>
    </row>
    <row r="7985" spans="15:24" ht="13.5" customHeight="1">
      <c r="O7985" s="402" ph="1"/>
      <c r="P7985" s="402" ph="1"/>
      <c r="Q7985" s="402" ph="1"/>
      <c r="R7985" s="402" ph="1"/>
      <c r="S7985" s="402" ph="1"/>
      <c r="T7985" s="402" ph="1"/>
      <c r="U7985" s="402" ph="1"/>
      <c r="V7985" s="402" ph="1"/>
      <c r="W7985" s="402" ph="1"/>
      <c r="X7985" s="17" ph="1"/>
    </row>
    <row r="7986" spans="15:24" ht="13.5" customHeight="1">
      <c r="O7986" s="402" ph="1"/>
      <c r="P7986" s="402" ph="1"/>
      <c r="Q7986" s="402" ph="1"/>
      <c r="R7986" s="402" ph="1"/>
      <c r="S7986" s="402" ph="1"/>
      <c r="T7986" s="402" ph="1"/>
      <c r="U7986" s="402" ph="1"/>
      <c r="V7986" s="402" ph="1"/>
      <c r="W7986" s="402" ph="1"/>
      <c r="X7986" s="17" ph="1"/>
    </row>
    <row r="7987" spans="15:24" ht="13.5" customHeight="1">
      <c r="O7987" s="402" ph="1"/>
      <c r="P7987" s="402" ph="1"/>
      <c r="Q7987" s="402" ph="1"/>
      <c r="R7987" s="402" ph="1"/>
      <c r="S7987" s="402" ph="1"/>
      <c r="T7987" s="402" ph="1"/>
      <c r="U7987" s="402" ph="1"/>
      <c r="V7987" s="402" ph="1"/>
      <c r="W7987" s="402" ph="1"/>
      <c r="X7987" s="17" ph="1"/>
    </row>
    <row r="7988" spans="15:24" ht="13.5" customHeight="1">
      <c r="O7988" s="402" ph="1"/>
      <c r="P7988" s="402" ph="1"/>
      <c r="Q7988" s="402" ph="1"/>
      <c r="R7988" s="402" ph="1"/>
      <c r="S7988" s="402" ph="1"/>
      <c r="T7988" s="402" ph="1"/>
      <c r="U7988" s="402" ph="1"/>
      <c r="V7988" s="402" ph="1"/>
      <c r="W7988" s="402" ph="1"/>
      <c r="X7988" s="17" ph="1"/>
    </row>
    <row r="7989" spans="15:24" ht="13.5" customHeight="1">
      <c r="O7989" s="402" ph="1"/>
      <c r="P7989" s="402" ph="1"/>
      <c r="Q7989" s="402" ph="1"/>
      <c r="R7989" s="402" ph="1"/>
      <c r="S7989" s="402" ph="1"/>
      <c r="T7989" s="402" ph="1"/>
      <c r="U7989" s="402" ph="1"/>
      <c r="V7989" s="402" ph="1"/>
      <c r="W7989" s="402" ph="1"/>
      <c r="X7989" s="17" ph="1"/>
    </row>
    <row r="7990" spans="15:24" ht="13.5" customHeight="1">
      <c r="O7990" s="402" ph="1"/>
      <c r="P7990" s="402" ph="1"/>
      <c r="Q7990" s="402" ph="1"/>
      <c r="R7990" s="402" ph="1"/>
      <c r="S7990" s="402" ph="1"/>
      <c r="T7990" s="402" ph="1"/>
      <c r="U7990" s="402" ph="1"/>
      <c r="V7990" s="402" ph="1"/>
      <c r="W7990" s="402" ph="1"/>
      <c r="X7990" s="17" ph="1"/>
    </row>
    <row r="7991" spans="15:24" ht="13.5" customHeight="1">
      <c r="O7991" s="402" ph="1"/>
      <c r="P7991" s="402" ph="1"/>
      <c r="Q7991" s="402" ph="1"/>
      <c r="R7991" s="402" ph="1"/>
      <c r="S7991" s="402" ph="1"/>
      <c r="T7991" s="402" ph="1"/>
      <c r="U7991" s="402" ph="1"/>
      <c r="V7991" s="402" ph="1"/>
      <c r="W7991" s="402" ph="1"/>
      <c r="X7991" s="17" ph="1"/>
    </row>
    <row r="7992" spans="15:24" ht="13.5" customHeight="1">
      <c r="O7992" s="402" ph="1"/>
      <c r="P7992" s="402" ph="1"/>
      <c r="Q7992" s="402" ph="1"/>
      <c r="R7992" s="402" ph="1"/>
      <c r="S7992" s="402" ph="1"/>
      <c r="T7992" s="402" ph="1"/>
      <c r="U7992" s="402" ph="1"/>
      <c r="V7992" s="402" ph="1"/>
      <c r="W7992" s="402" ph="1"/>
      <c r="X7992" s="17" ph="1"/>
    </row>
    <row r="7993" spans="15:24" ht="13.5" customHeight="1">
      <c r="O7993" s="402" ph="1"/>
      <c r="P7993" s="402" ph="1"/>
      <c r="Q7993" s="402" ph="1"/>
      <c r="R7993" s="402" ph="1"/>
      <c r="S7993" s="402" ph="1"/>
      <c r="T7993" s="402" ph="1"/>
      <c r="U7993" s="402" ph="1"/>
      <c r="V7993" s="402" ph="1"/>
      <c r="W7993" s="402" ph="1"/>
      <c r="X7993" s="17" ph="1"/>
    </row>
    <row r="7994" spans="15:24" ht="13.5" customHeight="1">
      <c r="O7994" s="402" ph="1"/>
      <c r="P7994" s="402" ph="1"/>
      <c r="Q7994" s="402" ph="1"/>
      <c r="R7994" s="402" ph="1"/>
      <c r="S7994" s="402" ph="1"/>
      <c r="T7994" s="402" ph="1"/>
      <c r="U7994" s="402" ph="1"/>
      <c r="V7994" s="402" ph="1"/>
      <c r="W7994" s="402" ph="1"/>
      <c r="X7994" s="17" ph="1"/>
    </row>
    <row r="7995" spans="15:24" ht="13.5" customHeight="1">
      <c r="O7995" s="402" ph="1"/>
      <c r="P7995" s="402" ph="1"/>
      <c r="Q7995" s="402" ph="1"/>
      <c r="R7995" s="402" ph="1"/>
      <c r="S7995" s="402" ph="1"/>
      <c r="T7995" s="402" ph="1"/>
      <c r="U7995" s="402" ph="1"/>
      <c r="V7995" s="402" ph="1"/>
      <c r="W7995" s="402" ph="1"/>
      <c r="X7995" s="17" ph="1"/>
    </row>
    <row r="7996" spans="15:24" ht="13.5" customHeight="1">
      <c r="O7996" s="402" ph="1"/>
      <c r="P7996" s="402" ph="1"/>
      <c r="Q7996" s="402" ph="1"/>
      <c r="R7996" s="402" ph="1"/>
      <c r="S7996" s="402" ph="1"/>
      <c r="T7996" s="402" ph="1"/>
      <c r="U7996" s="402" ph="1"/>
      <c r="V7996" s="402" ph="1"/>
      <c r="W7996" s="402" ph="1"/>
      <c r="X7996" s="17" ph="1"/>
    </row>
    <row r="7997" spans="15:24" ht="13.5" customHeight="1">
      <c r="O7997" s="402" ph="1"/>
      <c r="P7997" s="402" ph="1"/>
      <c r="Q7997" s="402" ph="1"/>
      <c r="R7997" s="402" ph="1"/>
      <c r="S7997" s="402" ph="1"/>
      <c r="T7997" s="402" ph="1"/>
      <c r="U7997" s="402" ph="1"/>
      <c r="V7997" s="402" ph="1"/>
      <c r="W7997" s="402" ph="1"/>
      <c r="X7997" s="17" ph="1"/>
    </row>
    <row r="7998" spans="15:24" ht="13.5" customHeight="1">
      <c r="O7998" s="402" ph="1"/>
      <c r="P7998" s="402" ph="1"/>
      <c r="Q7998" s="402" ph="1"/>
      <c r="R7998" s="402" ph="1"/>
      <c r="S7998" s="402" ph="1"/>
      <c r="T7998" s="402" ph="1"/>
      <c r="U7998" s="402" ph="1"/>
      <c r="V7998" s="402" ph="1"/>
      <c r="W7998" s="402" ph="1"/>
      <c r="X7998" s="17" ph="1"/>
    </row>
    <row r="7999" spans="15:24" ht="13.5" customHeight="1">
      <c r="O7999" s="402" ph="1"/>
      <c r="P7999" s="402" ph="1"/>
      <c r="Q7999" s="402" ph="1"/>
      <c r="R7999" s="402" ph="1"/>
      <c r="S7999" s="402" ph="1"/>
      <c r="T7999" s="402" ph="1"/>
      <c r="U7999" s="402" ph="1"/>
      <c r="V7999" s="402" ph="1"/>
      <c r="W7999" s="402" ph="1"/>
      <c r="X7999" s="17" ph="1"/>
    </row>
    <row r="8000" spans="15:24" ht="13.5" customHeight="1">
      <c r="O8000" s="402" ph="1"/>
      <c r="P8000" s="402" ph="1"/>
      <c r="Q8000" s="402" ph="1"/>
      <c r="R8000" s="402" ph="1"/>
      <c r="S8000" s="402" ph="1"/>
      <c r="T8000" s="402" ph="1"/>
      <c r="U8000" s="402" ph="1"/>
      <c r="V8000" s="402" ph="1"/>
      <c r="W8000" s="402" ph="1"/>
      <c r="X8000" s="17" ph="1"/>
    </row>
    <row r="8001" spans="15:24" ht="13.5" customHeight="1">
      <c r="O8001" s="402" ph="1"/>
      <c r="P8001" s="402" ph="1"/>
      <c r="Q8001" s="402" ph="1"/>
      <c r="R8001" s="402" ph="1"/>
      <c r="S8001" s="402" ph="1"/>
      <c r="T8001" s="402" ph="1"/>
      <c r="U8001" s="402" ph="1"/>
      <c r="V8001" s="402" ph="1"/>
      <c r="W8001" s="402" ph="1"/>
      <c r="X8001" s="17" ph="1"/>
    </row>
    <row r="8002" spans="15:24" ht="13.5" customHeight="1">
      <c r="O8002" s="402" ph="1"/>
      <c r="P8002" s="402" ph="1"/>
      <c r="Q8002" s="402" ph="1"/>
      <c r="R8002" s="402" ph="1"/>
      <c r="S8002" s="402" ph="1"/>
      <c r="T8002" s="402" ph="1"/>
      <c r="U8002" s="402" ph="1"/>
      <c r="V8002" s="402" ph="1"/>
      <c r="W8002" s="402" ph="1"/>
      <c r="X8002" s="17" ph="1"/>
    </row>
    <row r="8003" spans="15:24" ht="13.5" customHeight="1">
      <c r="O8003" s="402" ph="1"/>
      <c r="P8003" s="402" ph="1"/>
      <c r="Q8003" s="402" ph="1"/>
      <c r="R8003" s="402" ph="1"/>
      <c r="S8003" s="402" ph="1"/>
      <c r="T8003" s="402" ph="1"/>
      <c r="U8003" s="402" ph="1"/>
      <c r="V8003" s="402" ph="1"/>
      <c r="W8003" s="402" ph="1"/>
      <c r="X8003" s="17" ph="1"/>
    </row>
    <row r="8004" spans="15:24" ht="13.5" customHeight="1">
      <c r="O8004" s="402" ph="1"/>
      <c r="P8004" s="402" ph="1"/>
      <c r="Q8004" s="402" ph="1"/>
      <c r="R8004" s="402" ph="1"/>
      <c r="S8004" s="402" ph="1"/>
      <c r="T8004" s="402" ph="1"/>
      <c r="U8004" s="402" ph="1"/>
      <c r="V8004" s="402" ph="1"/>
      <c r="W8004" s="402" ph="1"/>
      <c r="X8004" s="17" ph="1"/>
    </row>
    <row r="8005" spans="15:24" ht="13.5" customHeight="1">
      <c r="O8005" s="402" ph="1"/>
      <c r="P8005" s="402" ph="1"/>
      <c r="Q8005" s="402" ph="1"/>
      <c r="R8005" s="402" ph="1"/>
      <c r="S8005" s="402" ph="1"/>
      <c r="T8005" s="402" ph="1"/>
      <c r="U8005" s="402" ph="1"/>
      <c r="V8005" s="402" ph="1"/>
      <c r="W8005" s="402" ph="1"/>
      <c r="X8005" s="17" ph="1"/>
    </row>
    <row r="8006" spans="15:24" ht="13.5" customHeight="1">
      <c r="O8006" s="402" ph="1"/>
      <c r="P8006" s="402" ph="1"/>
      <c r="Q8006" s="402" ph="1"/>
      <c r="R8006" s="402" ph="1"/>
      <c r="S8006" s="402" ph="1"/>
      <c r="T8006" s="402" ph="1"/>
      <c r="U8006" s="402" ph="1"/>
      <c r="V8006" s="402" ph="1"/>
      <c r="W8006" s="402" ph="1"/>
      <c r="X8006" s="17" ph="1"/>
    </row>
    <row r="8007" spans="15:24" ht="13.5" customHeight="1">
      <c r="O8007" s="402" ph="1"/>
      <c r="P8007" s="402" ph="1"/>
      <c r="Q8007" s="402" ph="1"/>
      <c r="R8007" s="402" ph="1"/>
      <c r="S8007" s="402" ph="1"/>
      <c r="T8007" s="402" ph="1"/>
      <c r="U8007" s="402" ph="1"/>
      <c r="V8007" s="402" ph="1"/>
      <c r="W8007" s="402" ph="1"/>
      <c r="X8007" s="17" ph="1"/>
    </row>
    <row r="8008" spans="15:24" ht="13.5" customHeight="1">
      <c r="O8008" s="402" ph="1"/>
      <c r="P8008" s="402" ph="1"/>
      <c r="Q8008" s="402" ph="1"/>
      <c r="R8008" s="402" ph="1"/>
      <c r="S8008" s="402" ph="1"/>
      <c r="T8008" s="402" ph="1"/>
      <c r="U8008" s="402" ph="1"/>
      <c r="V8008" s="402" ph="1"/>
      <c r="W8008" s="402" ph="1"/>
      <c r="X8008" s="17" ph="1"/>
    </row>
    <row r="8009" spans="15:24" ht="13.5" customHeight="1">
      <c r="O8009" s="402" ph="1"/>
      <c r="P8009" s="402" ph="1"/>
      <c r="Q8009" s="402" ph="1"/>
      <c r="R8009" s="402" ph="1"/>
      <c r="S8009" s="402" ph="1"/>
      <c r="T8009" s="402" ph="1"/>
      <c r="U8009" s="402" ph="1"/>
      <c r="V8009" s="402" ph="1"/>
      <c r="W8009" s="402" ph="1"/>
      <c r="X8009" s="17" ph="1"/>
    </row>
    <row r="8010" spans="15:24" ht="13.5" customHeight="1">
      <c r="O8010" s="402" ph="1"/>
      <c r="P8010" s="402" ph="1"/>
      <c r="Q8010" s="402" ph="1"/>
      <c r="R8010" s="402" ph="1"/>
      <c r="S8010" s="402" ph="1"/>
      <c r="T8010" s="402" ph="1"/>
      <c r="U8010" s="402" ph="1"/>
      <c r="V8010" s="402" ph="1"/>
      <c r="W8010" s="402" ph="1"/>
      <c r="X8010" s="17" ph="1"/>
    </row>
    <row r="8011" spans="15:24" ht="13.5" customHeight="1">
      <c r="O8011" s="402" ph="1"/>
      <c r="P8011" s="402" ph="1"/>
      <c r="Q8011" s="402" ph="1"/>
      <c r="R8011" s="402" ph="1"/>
      <c r="S8011" s="402" ph="1"/>
      <c r="T8011" s="402" ph="1"/>
      <c r="U8011" s="402" ph="1"/>
      <c r="V8011" s="402" ph="1"/>
      <c r="W8011" s="402" ph="1"/>
      <c r="X8011" s="17" ph="1"/>
    </row>
    <row r="8012" spans="15:24" ht="13.5" customHeight="1">
      <c r="O8012" s="402" ph="1"/>
      <c r="P8012" s="402" ph="1"/>
      <c r="Q8012" s="402" ph="1"/>
      <c r="R8012" s="402" ph="1"/>
      <c r="S8012" s="402" ph="1"/>
      <c r="T8012" s="402" ph="1"/>
      <c r="U8012" s="402" ph="1"/>
      <c r="V8012" s="402" ph="1"/>
      <c r="W8012" s="402" ph="1"/>
      <c r="X8012" s="17" ph="1"/>
    </row>
    <row r="8013" spans="15:24" ht="13.5" customHeight="1">
      <c r="O8013" s="402" ph="1"/>
      <c r="P8013" s="402" ph="1"/>
      <c r="Q8013" s="402" ph="1"/>
      <c r="R8013" s="402" ph="1"/>
      <c r="S8013" s="402" ph="1"/>
      <c r="T8013" s="402" ph="1"/>
      <c r="U8013" s="402" ph="1"/>
      <c r="V8013" s="402" ph="1"/>
      <c r="W8013" s="402" ph="1"/>
      <c r="X8013" s="17" ph="1"/>
    </row>
    <row r="8014" spans="15:24" ht="13.5" customHeight="1">
      <c r="O8014" s="402" ph="1"/>
      <c r="P8014" s="402" ph="1"/>
      <c r="Q8014" s="402" ph="1"/>
      <c r="R8014" s="402" ph="1"/>
      <c r="S8014" s="402" ph="1"/>
      <c r="T8014" s="402" ph="1"/>
      <c r="U8014" s="402" ph="1"/>
      <c r="V8014" s="402" ph="1"/>
      <c r="W8014" s="402" ph="1"/>
      <c r="X8014" s="17" ph="1"/>
    </row>
    <row r="8015" spans="15:24" ht="13.5" customHeight="1">
      <c r="O8015" s="402" ph="1"/>
      <c r="P8015" s="402" ph="1"/>
      <c r="Q8015" s="402" ph="1"/>
      <c r="R8015" s="402" ph="1"/>
      <c r="S8015" s="402" ph="1"/>
      <c r="T8015" s="402" ph="1"/>
      <c r="U8015" s="402" ph="1"/>
      <c r="V8015" s="402" ph="1"/>
      <c r="W8015" s="402" ph="1"/>
      <c r="X8015" s="17" ph="1"/>
    </row>
    <row r="8016" spans="15:24" ht="13.5" customHeight="1">
      <c r="O8016" s="402" ph="1"/>
      <c r="P8016" s="402" ph="1"/>
      <c r="Q8016" s="402" ph="1"/>
      <c r="R8016" s="402" ph="1"/>
      <c r="S8016" s="402" ph="1"/>
      <c r="T8016" s="402" ph="1"/>
      <c r="U8016" s="402" ph="1"/>
      <c r="V8016" s="402" ph="1"/>
      <c r="W8016" s="402" ph="1"/>
      <c r="X8016" s="17" ph="1"/>
    </row>
    <row r="8017" spans="15:24" ht="13.5" customHeight="1">
      <c r="O8017" s="402" ph="1"/>
      <c r="P8017" s="402" ph="1"/>
      <c r="Q8017" s="402" ph="1"/>
      <c r="R8017" s="402" ph="1"/>
      <c r="S8017" s="402" ph="1"/>
      <c r="T8017" s="402" ph="1"/>
      <c r="U8017" s="402" ph="1"/>
      <c r="V8017" s="402" ph="1"/>
      <c r="W8017" s="402" ph="1"/>
      <c r="X8017" s="17" ph="1"/>
    </row>
    <row r="8018" spans="15:24" ht="13.5" customHeight="1">
      <c r="O8018" s="402" ph="1"/>
      <c r="P8018" s="402" ph="1"/>
      <c r="Q8018" s="402" ph="1"/>
      <c r="R8018" s="402" ph="1"/>
      <c r="S8018" s="402" ph="1"/>
      <c r="T8018" s="402" ph="1"/>
      <c r="U8018" s="402" ph="1"/>
      <c r="V8018" s="402" ph="1"/>
      <c r="W8018" s="402" ph="1"/>
      <c r="X8018" s="17" ph="1"/>
    </row>
    <row r="8019" spans="15:24" ht="13.5" customHeight="1">
      <c r="O8019" s="402" ph="1"/>
      <c r="P8019" s="402" ph="1"/>
      <c r="Q8019" s="402" ph="1"/>
      <c r="R8019" s="402" ph="1"/>
      <c r="S8019" s="402" ph="1"/>
      <c r="T8019" s="402" ph="1"/>
      <c r="U8019" s="402" ph="1"/>
      <c r="V8019" s="402" ph="1"/>
      <c r="W8019" s="402" ph="1"/>
      <c r="X8019" s="17" ph="1"/>
    </row>
    <row r="8020" spans="15:24" ht="13.5" customHeight="1">
      <c r="O8020" s="402" ph="1"/>
      <c r="P8020" s="402" ph="1"/>
      <c r="Q8020" s="402" ph="1"/>
      <c r="R8020" s="402" ph="1"/>
      <c r="S8020" s="402" ph="1"/>
      <c r="T8020" s="402" ph="1"/>
      <c r="U8020" s="402" ph="1"/>
      <c r="V8020" s="402" ph="1"/>
      <c r="W8020" s="402" ph="1"/>
      <c r="X8020" s="17" ph="1"/>
    </row>
    <row r="8021" spans="15:24" ht="13.5" customHeight="1">
      <c r="O8021" s="402" ph="1"/>
      <c r="P8021" s="402" ph="1"/>
      <c r="Q8021" s="402" ph="1"/>
      <c r="R8021" s="402" ph="1"/>
      <c r="S8021" s="402" ph="1"/>
      <c r="T8021" s="402" ph="1"/>
      <c r="U8021" s="402" ph="1"/>
      <c r="V8021" s="402" ph="1"/>
      <c r="W8021" s="402" ph="1"/>
      <c r="X8021" s="17" ph="1"/>
    </row>
    <row r="8022" spans="15:24" ht="13.5" customHeight="1">
      <c r="O8022" s="402" ph="1"/>
      <c r="P8022" s="402" ph="1"/>
      <c r="Q8022" s="402" ph="1"/>
      <c r="R8022" s="402" ph="1"/>
      <c r="S8022" s="402" ph="1"/>
      <c r="T8022" s="402" ph="1"/>
      <c r="U8022" s="402" ph="1"/>
      <c r="V8022" s="402" ph="1"/>
      <c r="W8022" s="402" ph="1"/>
      <c r="X8022" s="17" ph="1"/>
    </row>
    <row r="8023" spans="15:24" ht="13.5" customHeight="1">
      <c r="O8023" s="402" ph="1"/>
      <c r="P8023" s="402" ph="1"/>
      <c r="Q8023" s="402" ph="1"/>
      <c r="R8023" s="402" ph="1"/>
      <c r="S8023" s="402" ph="1"/>
      <c r="T8023" s="402" ph="1"/>
      <c r="U8023" s="402" ph="1"/>
      <c r="V8023" s="402" ph="1"/>
      <c r="W8023" s="402" ph="1"/>
      <c r="X8023" s="17" ph="1"/>
    </row>
    <row r="8024" spans="15:24" ht="13.5" customHeight="1">
      <c r="O8024" s="402" ph="1"/>
      <c r="P8024" s="402" ph="1"/>
      <c r="Q8024" s="402" ph="1"/>
      <c r="R8024" s="402" ph="1"/>
      <c r="S8024" s="402" ph="1"/>
      <c r="T8024" s="402" ph="1"/>
      <c r="U8024" s="402" ph="1"/>
      <c r="V8024" s="402" ph="1"/>
      <c r="W8024" s="402" ph="1"/>
      <c r="X8024" s="17" ph="1"/>
    </row>
    <row r="8025" spans="15:24" ht="13.5" customHeight="1">
      <c r="O8025" s="402" ph="1"/>
      <c r="P8025" s="402" ph="1"/>
      <c r="Q8025" s="402" ph="1"/>
      <c r="R8025" s="402" ph="1"/>
      <c r="S8025" s="402" ph="1"/>
      <c r="T8025" s="402" ph="1"/>
      <c r="U8025" s="402" ph="1"/>
      <c r="V8025" s="402" ph="1"/>
      <c r="W8025" s="402" ph="1"/>
      <c r="X8025" s="17" ph="1"/>
    </row>
    <row r="8026" spans="15:24" ht="13.5" customHeight="1">
      <c r="O8026" s="402" ph="1"/>
      <c r="P8026" s="402" ph="1"/>
      <c r="Q8026" s="402" ph="1"/>
      <c r="R8026" s="402" ph="1"/>
      <c r="S8026" s="402" ph="1"/>
      <c r="T8026" s="402" ph="1"/>
      <c r="U8026" s="402" ph="1"/>
      <c r="V8026" s="402" ph="1"/>
      <c r="W8026" s="402" ph="1"/>
      <c r="X8026" s="17" ph="1"/>
    </row>
    <row r="8027" spans="15:24" ht="13.5" customHeight="1">
      <c r="O8027" s="402" ph="1"/>
      <c r="P8027" s="402" ph="1"/>
      <c r="Q8027" s="402" ph="1"/>
      <c r="R8027" s="402" ph="1"/>
      <c r="S8027" s="402" ph="1"/>
      <c r="T8027" s="402" ph="1"/>
      <c r="U8027" s="402" ph="1"/>
      <c r="V8027" s="402" ph="1"/>
      <c r="W8027" s="402" ph="1"/>
      <c r="X8027" s="17" ph="1"/>
    </row>
    <row r="8028" spans="15:24" ht="13.5" customHeight="1">
      <c r="O8028" s="402" ph="1"/>
      <c r="P8028" s="402" ph="1"/>
      <c r="Q8028" s="402" ph="1"/>
      <c r="R8028" s="402" ph="1"/>
      <c r="S8028" s="402" ph="1"/>
      <c r="T8028" s="402" ph="1"/>
      <c r="U8028" s="402" ph="1"/>
      <c r="V8028" s="402" ph="1"/>
      <c r="W8028" s="402" ph="1"/>
      <c r="X8028" s="17" ph="1"/>
    </row>
    <row r="8029" spans="15:24" ht="13.5" customHeight="1">
      <c r="O8029" s="402" ph="1"/>
      <c r="P8029" s="402" ph="1"/>
      <c r="Q8029" s="402" ph="1"/>
      <c r="R8029" s="402" ph="1"/>
      <c r="S8029" s="402" ph="1"/>
      <c r="T8029" s="402" ph="1"/>
      <c r="U8029" s="402" ph="1"/>
      <c r="V8029" s="402" ph="1"/>
      <c r="W8029" s="402" ph="1"/>
      <c r="X8029" s="17" ph="1"/>
    </row>
    <row r="8030" spans="15:24" ht="13.5" customHeight="1">
      <c r="O8030" s="402" ph="1"/>
      <c r="P8030" s="402" ph="1"/>
      <c r="Q8030" s="402" ph="1"/>
      <c r="R8030" s="402" ph="1"/>
      <c r="S8030" s="402" ph="1"/>
      <c r="T8030" s="402" ph="1"/>
      <c r="U8030" s="402" ph="1"/>
      <c r="V8030" s="402" ph="1"/>
      <c r="W8030" s="402" ph="1"/>
      <c r="X8030" s="17" ph="1"/>
    </row>
    <row r="8031" spans="15:24" ht="13.5" customHeight="1">
      <c r="O8031" s="402" ph="1"/>
      <c r="P8031" s="402" ph="1"/>
      <c r="Q8031" s="402" ph="1"/>
      <c r="R8031" s="402" ph="1"/>
      <c r="S8031" s="402" ph="1"/>
      <c r="T8031" s="402" ph="1"/>
      <c r="U8031" s="402" ph="1"/>
      <c r="V8031" s="402" ph="1"/>
      <c r="W8031" s="402" ph="1"/>
      <c r="X8031" s="17" ph="1"/>
    </row>
    <row r="8032" spans="15:24" ht="13.5" customHeight="1">
      <c r="O8032" s="402" ph="1"/>
      <c r="P8032" s="402" ph="1"/>
      <c r="Q8032" s="402" ph="1"/>
      <c r="R8032" s="402" ph="1"/>
      <c r="S8032" s="402" ph="1"/>
      <c r="T8032" s="402" ph="1"/>
      <c r="U8032" s="402" ph="1"/>
      <c r="V8032" s="402" ph="1"/>
      <c r="W8032" s="402" ph="1"/>
      <c r="X8032" s="17" ph="1"/>
    </row>
    <row r="8033" spans="15:24" ht="13.5" customHeight="1">
      <c r="O8033" s="402" ph="1"/>
      <c r="P8033" s="402" ph="1"/>
      <c r="Q8033" s="402" ph="1"/>
      <c r="R8033" s="402" ph="1"/>
      <c r="S8033" s="402" ph="1"/>
      <c r="T8033" s="402" ph="1"/>
      <c r="U8033" s="402" ph="1"/>
      <c r="V8033" s="402" ph="1"/>
      <c r="W8033" s="402" ph="1"/>
      <c r="X8033" s="17" ph="1"/>
    </row>
    <row r="8034" spans="15:24" ht="13.5" customHeight="1">
      <c r="O8034" s="402" ph="1"/>
      <c r="P8034" s="402" ph="1"/>
      <c r="Q8034" s="402" ph="1"/>
      <c r="R8034" s="402" ph="1"/>
      <c r="S8034" s="402" ph="1"/>
      <c r="T8034" s="402" ph="1"/>
      <c r="U8034" s="402" ph="1"/>
      <c r="V8034" s="402" ph="1"/>
      <c r="W8034" s="402" ph="1"/>
      <c r="X8034" s="17" ph="1"/>
    </row>
    <row r="8035" spans="15:24" ht="13.5" customHeight="1">
      <c r="O8035" s="402" ph="1"/>
      <c r="P8035" s="402" ph="1"/>
      <c r="Q8035" s="402" ph="1"/>
      <c r="R8035" s="402" ph="1"/>
      <c r="S8035" s="402" ph="1"/>
      <c r="T8035" s="402" ph="1"/>
      <c r="U8035" s="402" ph="1"/>
      <c r="V8035" s="402" ph="1"/>
      <c r="W8035" s="402" ph="1"/>
      <c r="X8035" s="17" ph="1"/>
    </row>
    <row r="8036" spans="15:24" ht="13.5" customHeight="1">
      <c r="O8036" s="402" ph="1"/>
      <c r="P8036" s="402" ph="1"/>
      <c r="Q8036" s="402" ph="1"/>
      <c r="R8036" s="402" ph="1"/>
      <c r="S8036" s="402" ph="1"/>
      <c r="T8036" s="402" ph="1"/>
      <c r="U8036" s="402" ph="1"/>
      <c r="V8036" s="402" ph="1"/>
      <c r="W8036" s="402" ph="1"/>
      <c r="X8036" s="17" ph="1"/>
    </row>
    <row r="8037" spans="15:24" ht="13.5" customHeight="1">
      <c r="O8037" s="402" ph="1"/>
      <c r="P8037" s="402" ph="1"/>
      <c r="Q8037" s="402" ph="1"/>
      <c r="R8037" s="402" ph="1"/>
      <c r="S8037" s="402" ph="1"/>
      <c r="T8037" s="402" ph="1"/>
      <c r="U8037" s="402" ph="1"/>
      <c r="V8037" s="402" ph="1"/>
      <c r="W8037" s="402" ph="1"/>
      <c r="X8037" s="17" ph="1"/>
    </row>
    <row r="8038" spans="15:24" ht="13.5" customHeight="1">
      <c r="O8038" s="402" ph="1"/>
      <c r="P8038" s="402" ph="1"/>
      <c r="Q8038" s="402" ph="1"/>
      <c r="R8038" s="402" ph="1"/>
      <c r="S8038" s="402" ph="1"/>
      <c r="T8038" s="402" ph="1"/>
      <c r="U8038" s="402" ph="1"/>
      <c r="V8038" s="402" ph="1"/>
      <c r="W8038" s="402" ph="1"/>
      <c r="X8038" s="17" ph="1"/>
    </row>
    <row r="8039" spans="15:24" ht="13.5" customHeight="1">
      <c r="O8039" s="402" ph="1"/>
      <c r="P8039" s="402" ph="1"/>
      <c r="Q8039" s="402" ph="1"/>
      <c r="R8039" s="402" ph="1"/>
      <c r="S8039" s="402" ph="1"/>
      <c r="T8039" s="402" ph="1"/>
      <c r="U8039" s="402" ph="1"/>
      <c r="V8039" s="402" ph="1"/>
      <c r="W8039" s="402" ph="1"/>
      <c r="X8039" s="17" ph="1"/>
    </row>
    <row r="8040" spans="15:24" ht="13.5" customHeight="1">
      <c r="O8040" s="402" ph="1"/>
      <c r="P8040" s="402" ph="1"/>
      <c r="Q8040" s="402" ph="1"/>
      <c r="R8040" s="402" ph="1"/>
      <c r="S8040" s="402" ph="1"/>
      <c r="T8040" s="402" ph="1"/>
      <c r="U8040" s="402" ph="1"/>
      <c r="V8040" s="402" ph="1"/>
      <c r="W8040" s="402" ph="1"/>
      <c r="X8040" s="17" ph="1"/>
    </row>
    <row r="8041" spans="15:24" ht="13.5" customHeight="1">
      <c r="O8041" s="402" ph="1"/>
      <c r="P8041" s="402" ph="1"/>
      <c r="Q8041" s="402" ph="1"/>
      <c r="R8041" s="402" ph="1"/>
      <c r="S8041" s="402" ph="1"/>
      <c r="T8041" s="402" ph="1"/>
      <c r="U8041" s="402" ph="1"/>
      <c r="V8041" s="402" ph="1"/>
      <c r="W8041" s="402" ph="1"/>
      <c r="X8041" s="17" ph="1"/>
    </row>
    <row r="8042" spans="15:24" ht="13.5" customHeight="1">
      <c r="O8042" s="402" ph="1"/>
      <c r="P8042" s="402" ph="1"/>
      <c r="Q8042" s="402" ph="1"/>
      <c r="R8042" s="402" ph="1"/>
      <c r="S8042" s="402" ph="1"/>
      <c r="T8042" s="402" ph="1"/>
      <c r="U8042" s="402" ph="1"/>
      <c r="V8042" s="402" ph="1"/>
      <c r="W8042" s="402" ph="1"/>
      <c r="X8042" s="17" ph="1"/>
    </row>
    <row r="8043" spans="15:24" ht="13.5" customHeight="1">
      <c r="O8043" s="402" ph="1"/>
      <c r="P8043" s="402" ph="1"/>
      <c r="Q8043" s="402" ph="1"/>
      <c r="R8043" s="402" ph="1"/>
      <c r="S8043" s="402" ph="1"/>
      <c r="T8043" s="402" ph="1"/>
      <c r="U8043" s="402" ph="1"/>
      <c r="V8043" s="402" ph="1"/>
      <c r="W8043" s="402" ph="1"/>
      <c r="X8043" s="17" ph="1"/>
    </row>
    <row r="8044" spans="15:24" ht="13.5" customHeight="1">
      <c r="O8044" s="402" ph="1"/>
      <c r="P8044" s="402" ph="1"/>
      <c r="Q8044" s="402" ph="1"/>
      <c r="R8044" s="402" ph="1"/>
      <c r="S8044" s="402" ph="1"/>
      <c r="T8044" s="402" ph="1"/>
      <c r="U8044" s="402" ph="1"/>
      <c r="V8044" s="402" ph="1"/>
      <c r="W8044" s="402" ph="1"/>
      <c r="X8044" s="17" ph="1"/>
    </row>
    <row r="8045" spans="15:24" ht="13.5" customHeight="1">
      <c r="O8045" s="402" ph="1"/>
      <c r="P8045" s="402" ph="1"/>
      <c r="Q8045" s="402" ph="1"/>
      <c r="R8045" s="402" ph="1"/>
      <c r="S8045" s="402" ph="1"/>
      <c r="T8045" s="402" ph="1"/>
      <c r="U8045" s="402" ph="1"/>
      <c r="V8045" s="402" ph="1"/>
      <c r="W8045" s="402" ph="1"/>
      <c r="X8045" s="17" ph="1"/>
    </row>
    <row r="8046" spans="15:24" ht="13.5" customHeight="1">
      <c r="O8046" s="402" ph="1"/>
      <c r="P8046" s="402" ph="1"/>
      <c r="Q8046" s="402" ph="1"/>
      <c r="R8046" s="402" ph="1"/>
      <c r="S8046" s="402" ph="1"/>
      <c r="T8046" s="402" ph="1"/>
      <c r="U8046" s="402" ph="1"/>
      <c r="V8046" s="402" ph="1"/>
      <c r="W8046" s="402" ph="1"/>
      <c r="X8046" s="17" ph="1"/>
    </row>
    <row r="8047" spans="15:24" ht="13.5" customHeight="1">
      <c r="O8047" s="402" ph="1"/>
      <c r="P8047" s="402" ph="1"/>
      <c r="Q8047" s="402" ph="1"/>
      <c r="R8047" s="402" ph="1"/>
      <c r="S8047" s="402" ph="1"/>
      <c r="T8047" s="402" ph="1"/>
      <c r="U8047" s="402" ph="1"/>
      <c r="V8047" s="402" ph="1"/>
      <c r="W8047" s="402" ph="1"/>
      <c r="X8047" s="17" ph="1"/>
    </row>
    <row r="8048" spans="15:24" ht="13.5" customHeight="1">
      <c r="O8048" s="402" ph="1"/>
      <c r="P8048" s="402" ph="1"/>
      <c r="Q8048" s="402" ph="1"/>
      <c r="R8048" s="402" ph="1"/>
      <c r="S8048" s="402" ph="1"/>
      <c r="T8048" s="402" ph="1"/>
      <c r="U8048" s="402" ph="1"/>
      <c r="V8048" s="402" ph="1"/>
      <c r="W8048" s="402" ph="1"/>
      <c r="X8048" s="17" ph="1"/>
    </row>
    <row r="8049" spans="15:24" ht="13.5" customHeight="1">
      <c r="O8049" s="402" ph="1"/>
      <c r="P8049" s="402" ph="1"/>
      <c r="Q8049" s="402" ph="1"/>
      <c r="R8049" s="402" ph="1"/>
      <c r="S8049" s="402" ph="1"/>
      <c r="T8049" s="402" ph="1"/>
      <c r="U8049" s="402" ph="1"/>
      <c r="V8049" s="402" ph="1"/>
      <c r="W8049" s="402" ph="1"/>
      <c r="X8049" s="17" ph="1"/>
    </row>
    <row r="8050" spans="15:24" ht="13.5" customHeight="1">
      <c r="O8050" s="402" ph="1"/>
      <c r="P8050" s="402" ph="1"/>
      <c r="Q8050" s="402" ph="1"/>
      <c r="R8050" s="402" ph="1"/>
      <c r="S8050" s="402" ph="1"/>
      <c r="T8050" s="402" ph="1"/>
      <c r="U8050" s="402" ph="1"/>
      <c r="V8050" s="402" ph="1"/>
      <c r="W8050" s="402" ph="1"/>
      <c r="X8050" s="17" ph="1"/>
    </row>
    <row r="8051" spans="15:24" ht="13.5" customHeight="1">
      <c r="O8051" s="402" ph="1"/>
      <c r="P8051" s="402" ph="1"/>
      <c r="Q8051" s="402" ph="1"/>
      <c r="R8051" s="402" ph="1"/>
      <c r="S8051" s="402" ph="1"/>
      <c r="T8051" s="402" ph="1"/>
      <c r="U8051" s="402" ph="1"/>
      <c r="V8051" s="402" ph="1"/>
      <c r="W8051" s="402" ph="1"/>
      <c r="X8051" s="17" ph="1"/>
    </row>
    <row r="8052" spans="15:24" ht="13.5" customHeight="1">
      <c r="O8052" s="402" ph="1"/>
      <c r="P8052" s="402" ph="1"/>
      <c r="Q8052" s="402" ph="1"/>
      <c r="R8052" s="402" ph="1"/>
      <c r="S8052" s="402" ph="1"/>
      <c r="T8052" s="402" ph="1"/>
      <c r="U8052" s="402" ph="1"/>
      <c r="V8052" s="402" ph="1"/>
      <c r="W8052" s="402" ph="1"/>
      <c r="X8052" s="17" ph="1"/>
    </row>
    <row r="8053" spans="15:24" ht="13.5" customHeight="1">
      <c r="O8053" s="402" ph="1"/>
      <c r="P8053" s="402" ph="1"/>
      <c r="Q8053" s="402" ph="1"/>
      <c r="R8053" s="402" ph="1"/>
      <c r="S8053" s="402" ph="1"/>
      <c r="T8053" s="402" ph="1"/>
      <c r="U8053" s="402" ph="1"/>
      <c r="V8053" s="402" ph="1"/>
      <c r="W8053" s="402" ph="1"/>
      <c r="X8053" s="17" ph="1"/>
    </row>
    <row r="8054" spans="15:24" ht="13.5" customHeight="1">
      <c r="O8054" s="402" ph="1"/>
      <c r="P8054" s="402" ph="1"/>
      <c r="Q8054" s="402" ph="1"/>
      <c r="R8054" s="402" ph="1"/>
      <c r="S8054" s="402" ph="1"/>
      <c r="T8054" s="402" ph="1"/>
      <c r="U8054" s="402" ph="1"/>
      <c r="V8054" s="402" ph="1"/>
      <c r="W8054" s="402" ph="1"/>
      <c r="X8054" s="17" ph="1"/>
    </row>
    <row r="8055" spans="15:24" ht="13.5" customHeight="1">
      <c r="O8055" s="402" ph="1"/>
      <c r="P8055" s="402" ph="1"/>
      <c r="Q8055" s="402" ph="1"/>
      <c r="R8055" s="402" ph="1"/>
      <c r="S8055" s="402" ph="1"/>
      <c r="T8055" s="402" ph="1"/>
      <c r="U8055" s="402" ph="1"/>
      <c r="V8055" s="402" ph="1"/>
      <c r="W8055" s="402" ph="1"/>
      <c r="X8055" s="17" ph="1"/>
    </row>
    <row r="8056" spans="15:24" ht="13.5" customHeight="1">
      <c r="O8056" s="402" ph="1"/>
      <c r="P8056" s="402" ph="1"/>
      <c r="Q8056" s="402" ph="1"/>
      <c r="R8056" s="402" ph="1"/>
      <c r="S8056" s="402" ph="1"/>
      <c r="T8056" s="402" ph="1"/>
      <c r="U8056" s="402" ph="1"/>
      <c r="V8056" s="402" ph="1"/>
      <c r="W8056" s="402" ph="1"/>
      <c r="X8056" s="17" ph="1"/>
    </row>
    <row r="8057" spans="15:24" ht="13.5" customHeight="1">
      <c r="O8057" s="402" ph="1"/>
      <c r="P8057" s="402" ph="1"/>
      <c r="Q8057" s="402" ph="1"/>
      <c r="R8057" s="402" ph="1"/>
      <c r="S8057" s="402" ph="1"/>
      <c r="T8057" s="402" ph="1"/>
      <c r="U8057" s="402" ph="1"/>
      <c r="V8057" s="402" ph="1"/>
      <c r="W8057" s="402" ph="1"/>
      <c r="X8057" s="17" ph="1"/>
    </row>
    <row r="8058" spans="15:24" ht="13.5" customHeight="1">
      <c r="O8058" s="402" ph="1"/>
      <c r="P8058" s="402" ph="1"/>
      <c r="Q8058" s="402" ph="1"/>
      <c r="R8058" s="402" ph="1"/>
      <c r="S8058" s="402" ph="1"/>
      <c r="T8058" s="402" ph="1"/>
      <c r="U8058" s="402" ph="1"/>
      <c r="V8058" s="402" ph="1"/>
      <c r="W8058" s="402" ph="1"/>
      <c r="X8058" s="17" ph="1"/>
    </row>
    <row r="8059" spans="15:24" ht="13.5" customHeight="1">
      <c r="O8059" s="402" ph="1"/>
      <c r="P8059" s="402" ph="1"/>
      <c r="Q8059" s="402" ph="1"/>
      <c r="R8059" s="402" ph="1"/>
      <c r="S8059" s="402" ph="1"/>
      <c r="T8059" s="402" ph="1"/>
      <c r="U8059" s="402" ph="1"/>
      <c r="V8059" s="402" ph="1"/>
      <c r="W8059" s="402" ph="1"/>
      <c r="X8059" s="17" ph="1"/>
    </row>
    <row r="8060" spans="15:24" ht="13.5" customHeight="1">
      <c r="O8060" s="402" ph="1"/>
      <c r="P8060" s="402" ph="1"/>
      <c r="Q8060" s="402" ph="1"/>
      <c r="R8060" s="402" ph="1"/>
      <c r="S8060" s="402" ph="1"/>
      <c r="T8060" s="402" ph="1"/>
      <c r="U8060" s="402" ph="1"/>
      <c r="V8060" s="402" ph="1"/>
      <c r="W8060" s="402" ph="1"/>
      <c r="X8060" s="17" ph="1"/>
    </row>
    <row r="8061" spans="15:24" ht="13.5" customHeight="1">
      <c r="O8061" s="402" ph="1"/>
      <c r="P8061" s="402" ph="1"/>
      <c r="Q8061" s="402" ph="1"/>
      <c r="R8061" s="402" ph="1"/>
      <c r="S8061" s="402" ph="1"/>
      <c r="T8061" s="402" ph="1"/>
      <c r="U8061" s="402" ph="1"/>
      <c r="V8061" s="402" ph="1"/>
      <c r="W8061" s="402" ph="1"/>
      <c r="X8061" s="17" ph="1"/>
    </row>
    <row r="8062" spans="15:24" ht="13.5" customHeight="1">
      <c r="O8062" s="402" ph="1"/>
      <c r="P8062" s="402" ph="1"/>
      <c r="Q8062" s="402" ph="1"/>
      <c r="R8062" s="402" ph="1"/>
      <c r="S8062" s="402" ph="1"/>
      <c r="T8062" s="402" ph="1"/>
      <c r="U8062" s="402" ph="1"/>
      <c r="V8062" s="402" ph="1"/>
      <c r="W8062" s="402" ph="1"/>
      <c r="X8062" s="17" ph="1"/>
    </row>
    <row r="8063" spans="15:24" ht="13.5" customHeight="1">
      <c r="O8063" s="402" ph="1"/>
      <c r="P8063" s="402" ph="1"/>
      <c r="Q8063" s="402" ph="1"/>
      <c r="R8063" s="402" ph="1"/>
      <c r="S8063" s="402" ph="1"/>
      <c r="T8063" s="402" ph="1"/>
      <c r="U8063" s="402" ph="1"/>
      <c r="V8063" s="402" ph="1"/>
      <c r="W8063" s="402" ph="1"/>
      <c r="X8063" s="17" ph="1"/>
    </row>
    <row r="8064" spans="15:24" ht="13.5" customHeight="1">
      <c r="O8064" s="402" ph="1"/>
      <c r="P8064" s="402" ph="1"/>
      <c r="Q8064" s="402" ph="1"/>
      <c r="R8064" s="402" ph="1"/>
      <c r="S8064" s="402" ph="1"/>
      <c r="T8064" s="402" ph="1"/>
      <c r="U8064" s="402" ph="1"/>
      <c r="V8064" s="402" ph="1"/>
      <c r="W8064" s="402" ph="1"/>
      <c r="X8064" s="17" ph="1"/>
    </row>
    <row r="8065" spans="15:24" ht="13.5" customHeight="1">
      <c r="O8065" s="402" ph="1"/>
      <c r="P8065" s="402" ph="1"/>
      <c r="Q8065" s="402" ph="1"/>
      <c r="R8065" s="402" ph="1"/>
      <c r="S8065" s="402" ph="1"/>
      <c r="T8065" s="402" ph="1"/>
      <c r="U8065" s="402" ph="1"/>
      <c r="V8065" s="402" ph="1"/>
      <c r="W8065" s="402" ph="1"/>
      <c r="X8065" s="17" ph="1"/>
    </row>
    <row r="8066" spans="15:24" ht="13.5" customHeight="1">
      <c r="O8066" s="402" ph="1"/>
      <c r="P8066" s="402" ph="1"/>
      <c r="Q8066" s="402" ph="1"/>
      <c r="R8066" s="402" ph="1"/>
      <c r="S8066" s="402" ph="1"/>
      <c r="T8066" s="402" ph="1"/>
      <c r="U8066" s="402" ph="1"/>
      <c r="V8066" s="402" ph="1"/>
      <c r="W8066" s="402" ph="1"/>
      <c r="X8066" s="17" ph="1"/>
    </row>
    <row r="8067" spans="15:24" ht="13.5" customHeight="1">
      <c r="O8067" s="402" ph="1"/>
      <c r="P8067" s="402" ph="1"/>
      <c r="Q8067" s="402" ph="1"/>
      <c r="R8067" s="402" ph="1"/>
      <c r="S8067" s="402" ph="1"/>
      <c r="T8067" s="402" ph="1"/>
      <c r="U8067" s="402" ph="1"/>
      <c r="V8067" s="402" ph="1"/>
      <c r="W8067" s="402" ph="1"/>
      <c r="X8067" s="17" ph="1"/>
    </row>
    <row r="8068" spans="15:24" ht="13.5" customHeight="1">
      <c r="O8068" s="402" ph="1"/>
      <c r="P8068" s="402" ph="1"/>
      <c r="Q8068" s="402" ph="1"/>
      <c r="R8068" s="402" ph="1"/>
      <c r="S8068" s="402" ph="1"/>
      <c r="T8068" s="402" ph="1"/>
      <c r="U8068" s="402" ph="1"/>
      <c r="V8068" s="402" ph="1"/>
      <c r="W8068" s="402" ph="1"/>
      <c r="X8068" s="17" ph="1"/>
    </row>
    <row r="8069" spans="15:24" ht="13.5" customHeight="1">
      <c r="O8069" s="402" ph="1"/>
      <c r="P8069" s="402" ph="1"/>
      <c r="Q8069" s="402" ph="1"/>
      <c r="R8069" s="402" ph="1"/>
      <c r="S8069" s="402" ph="1"/>
      <c r="T8069" s="402" ph="1"/>
      <c r="U8069" s="402" ph="1"/>
      <c r="V8069" s="402" ph="1"/>
      <c r="W8069" s="402" ph="1"/>
      <c r="X8069" s="17" ph="1"/>
    </row>
    <row r="8070" spans="15:24" ht="13.5" customHeight="1">
      <c r="O8070" s="402" ph="1"/>
      <c r="P8070" s="402" ph="1"/>
      <c r="Q8070" s="402" ph="1"/>
      <c r="R8070" s="402" ph="1"/>
      <c r="S8070" s="402" ph="1"/>
      <c r="T8070" s="402" ph="1"/>
      <c r="U8070" s="402" ph="1"/>
      <c r="V8070" s="402" ph="1"/>
      <c r="W8070" s="402" ph="1"/>
      <c r="X8070" s="17" ph="1"/>
    </row>
    <row r="8071" spans="15:24" ht="13.5" customHeight="1">
      <c r="O8071" s="402" ph="1"/>
      <c r="P8071" s="402" ph="1"/>
      <c r="Q8071" s="402" ph="1"/>
      <c r="R8071" s="402" ph="1"/>
      <c r="S8071" s="402" ph="1"/>
      <c r="T8071" s="402" ph="1"/>
      <c r="U8071" s="402" ph="1"/>
      <c r="V8071" s="402" ph="1"/>
      <c r="W8071" s="402" ph="1"/>
      <c r="X8071" s="17" ph="1"/>
    </row>
    <row r="8072" spans="15:24" ht="13.5" customHeight="1">
      <c r="O8072" s="402" ph="1"/>
      <c r="P8072" s="402" ph="1"/>
      <c r="Q8072" s="402" ph="1"/>
      <c r="R8072" s="402" ph="1"/>
      <c r="S8072" s="402" ph="1"/>
      <c r="T8072" s="402" ph="1"/>
      <c r="U8072" s="402" ph="1"/>
      <c r="V8072" s="402" ph="1"/>
      <c r="W8072" s="402" ph="1"/>
      <c r="X8072" s="17" ph="1"/>
    </row>
    <row r="8073" spans="15:24" ht="13.5" customHeight="1">
      <c r="O8073" s="402" ph="1"/>
      <c r="P8073" s="402" ph="1"/>
      <c r="Q8073" s="402" ph="1"/>
      <c r="R8073" s="402" ph="1"/>
      <c r="S8073" s="402" ph="1"/>
      <c r="T8073" s="402" ph="1"/>
      <c r="U8073" s="402" ph="1"/>
      <c r="V8073" s="402" ph="1"/>
      <c r="W8073" s="402" ph="1"/>
      <c r="X8073" s="17" ph="1"/>
    </row>
    <row r="8074" spans="15:24" ht="13.5" customHeight="1">
      <c r="O8074" s="402" ph="1"/>
      <c r="P8074" s="402" ph="1"/>
      <c r="Q8074" s="402" ph="1"/>
      <c r="R8074" s="402" ph="1"/>
      <c r="S8074" s="402" ph="1"/>
      <c r="T8074" s="402" ph="1"/>
      <c r="U8074" s="402" ph="1"/>
      <c r="V8074" s="402" ph="1"/>
      <c r="W8074" s="402" ph="1"/>
      <c r="X8074" s="17" ph="1"/>
    </row>
    <row r="8075" spans="15:24" ht="13.5" customHeight="1">
      <c r="O8075" s="402" ph="1"/>
      <c r="P8075" s="402" ph="1"/>
      <c r="Q8075" s="402" ph="1"/>
      <c r="R8075" s="402" ph="1"/>
      <c r="S8075" s="402" ph="1"/>
      <c r="T8075" s="402" ph="1"/>
      <c r="U8075" s="402" ph="1"/>
      <c r="V8075" s="402" ph="1"/>
      <c r="W8075" s="402" ph="1"/>
      <c r="X8075" s="17" ph="1"/>
    </row>
    <row r="8076" spans="15:24" ht="13.5" customHeight="1">
      <c r="O8076" s="402" ph="1"/>
      <c r="P8076" s="402" ph="1"/>
      <c r="Q8076" s="402" ph="1"/>
      <c r="R8076" s="402" ph="1"/>
      <c r="S8076" s="402" ph="1"/>
      <c r="T8076" s="402" ph="1"/>
      <c r="U8076" s="402" ph="1"/>
      <c r="V8076" s="402" ph="1"/>
      <c r="W8076" s="402" ph="1"/>
      <c r="X8076" s="17" ph="1"/>
    </row>
    <row r="8077" spans="15:24" ht="13.5" customHeight="1">
      <c r="O8077" s="402" ph="1"/>
      <c r="P8077" s="402" ph="1"/>
      <c r="Q8077" s="402" ph="1"/>
      <c r="R8077" s="402" ph="1"/>
      <c r="S8077" s="402" ph="1"/>
      <c r="T8077" s="402" ph="1"/>
      <c r="U8077" s="402" ph="1"/>
      <c r="V8077" s="402" ph="1"/>
      <c r="W8077" s="402" ph="1"/>
      <c r="X8077" s="17" ph="1"/>
    </row>
    <row r="8078" spans="15:24" ht="13.5" customHeight="1">
      <c r="O8078" s="402" ph="1"/>
      <c r="P8078" s="402" ph="1"/>
      <c r="Q8078" s="402" ph="1"/>
      <c r="R8078" s="402" ph="1"/>
      <c r="S8078" s="402" ph="1"/>
      <c r="T8078" s="402" ph="1"/>
      <c r="U8078" s="402" ph="1"/>
      <c r="V8078" s="402" ph="1"/>
      <c r="W8078" s="402" ph="1"/>
      <c r="X8078" s="17" ph="1"/>
    </row>
    <row r="8079" spans="15:24" ht="13.5" customHeight="1">
      <c r="O8079" s="402" ph="1"/>
      <c r="P8079" s="402" ph="1"/>
      <c r="Q8079" s="402" ph="1"/>
      <c r="R8079" s="402" ph="1"/>
      <c r="S8079" s="402" ph="1"/>
      <c r="T8079" s="402" ph="1"/>
      <c r="U8079" s="402" ph="1"/>
      <c r="V8079" s="402" ph="1"/>
      <c r="W8079" s="402" ph="1"/>
      <c r="X8079" s="17" ph="1"/>
    </row>
    <row r="8080" spans="15:24" ht="13.5" customHeight="1">
      <c r="O8080" s="402" ph="1"/>
      <c r="P8080" s="402" ph="1"/>
      <c r="Q8080" s="402" ph="1"/>
      <c r="R8080" s="402" ph="1"/>
      <c r="S8080" s="402" ph="1"/>
      <c r="T8080" s="402" ph="1"/>
      <c r="U8080" s="402" ph="1"/>
      <c r="V8080" s="402" ph="1"/>
      <c r="W8080" s="402" ph="1"/>
      <c r="X8080" s="17" ph="1"/>
    </row>
    <row r="8081" spans="15:24" ht="13.5" customHeight="1">
      <c r="O8081" s="402" ph="1"/>
      <c r="P8081" s="402" ph="1"/>
      <c r="Q8081" s="402" ph="1"/>
      <c r="R8081" s="402" ph="1"/>
      <c r="S8081" s="402" ph="1"/>
      <c r="T8081" s="402" ph="1"/>
      <c r="U8081" s="402" ph="1"/>
      <c r="V8081" s="402" ph="1"/>
      <c r="W8081" s="402" ph="1"/>
      <c r="X8081" s="17" ph="1"/>
    </row>
    <row r="8082" spans="15:24" ht="13.5" customHeight="1">
      <c r="O8082" s="402" ph="1"/>
      <c r="P8082" s="402" ph="1"/>
      <c r="Q8082" s="402" ph="1"/>
      <c r="R8082" s="402" ph="1"/>
      <c r="S8082" s="402" ph="1"/>
      <c r="T8082" s="402" ph="1"/>
      <c r="U8082" s="402" ph="1"/>
      <c r="V8082" s="402" ph="1"/>
      <c r="W8082" s="402" ph="1"/>
      <c r="X8082" s="17" ph="1"/>
    </row>
    <row r="8083" spans="15:24" ht="13.5" customHeight="1">
      <c r="O8083" s="402" ph="1"/>
      <c r="P8083" s="402" ph="1"/>
      <c r="Q8083" s="402" ph="1"/>
      <c r="R8083" s="402" ph="1"/>
      <c r="S8083" s="402" ph="1"/>
      <c r="T8083" s="402" ph="1"/>
      <c r="U8083" s="402" ph="1"/>
      <c r="V8083" s="402" ph="1"/>
      <c r="W8083" s="402" ph="1"/>
      <c r="X8083" s="17" ph="1"/>
    </row>
    <row r="8084" spans="15:24" ht="13.5" customHeight="1">
      <c r="O8084" s="402" ph="1"/>
      <c r="P8084" s="402" ph="1"/>
      <c r="Q8084" s="402" ph="1"/>
      <c r="R8084" s="402" ph="1"/>
      <c r="S8084" s="402" ph="1"/>
      <c r="T8084" s="402" ph="1"/>
      <c r="U8084" s="402" ph="1"/>
      <c r="V8084" s="402" ph="1"/>
      <c r="W8084" s="402" ph="1"/>
      <c r="X8084" s="17" ph="1"/>
    </row>
    <row r="8085" spans="15:24" ht="13.5" customHeight="1">
      <c r="O8085" s="402" ph="1"/>
      <c r="P8085" s="402" ph="1"/>
      <c r="Q8085" s="402" ph="1"/>
      <c r="R8085" s="402" ph="1"/>
      <c r="S8085" s="402" ph="1"/>
      <c r="T8085" s="402" ph="1"/>
      <c r="U8085" s="402" ph="1"/>
      <c r="V8085" s="402" ph="1"/>
      <c r="W8085" s="402" ph="1"/>
      <c r="X8085" s="17" ph="1"/>
    </row>
    <row r="8086" spans="15:24" ht="13.5" customHeight="1">
      <c r="O8086" s="402" ph="1"/>
      <c r="P8086" s="402" ph="1"/>
      <c r="Q8086" s="402" ph="1"/>
      <c r="R8086" s="402" ph="1"/>
      <c r="S8086" s="402" ph="1"/>
      <c r="T8086" s="402" ph="1"/>
      <c r="U8086" s="402" ph="1"/>
      <c r="V8086" s="402" ph="1"/>
      <c r="W8086" s="402" ph="1"/>
      <c r="X8086" s="17" ph="1"/>
    </row>
    <row r="8087" spans="15:24" ht="13.5" customHeight="1">
      <c r="O8087" s="402" ph="1"/>
      <c r="P8087" s="402" ph="1"/>
      <c r="Q8087" s="402" ph="1"/>
      <c r="R8087" s="402" ph="1"/>
      <c r="S8087" s="402" ph="1"/>
      <c r="T8087" s="402" ph="1"/>
      <c r="U8087" s="402" ph="1"/>
      <c r="V8087" s="402" ph="1"/>
      <c r="W8087" s="402" ph="1"/>
      <c r="X8087" s="17" ph="1"/>
    </row>
    <row r="8088" spans="15:24" ht="13.5" customHeight="1">
      <c r="O8088" s="402" ph="1"/>
      <c r="P8088" s="402" ph="1"/>
      <c r="Q8088" s="402" ph="1"/>
      <c r="R8088" s="402" ph="1"/>
      <c r="S8088" s="402" ph="1"/>
      <c r="T8088" s="402" ph="1"/>
      <c r="U8088" s="402" ph="1"/>
      <c r="V8088" s="402" ph="1"/>
      <c r="W8088" s="402" ph="1"/>
      <c r="X8088" s="17" ph="1"/>
    </row>
    <row r="8089" spans="15:24" ht="13.5" customHeight="1">
      <c r="O8089" s="402" ph="1"/>
      <c r="P8089" s="402" ph="1"/>
      <c r="Q8089" s="402" ph="1"/>
      <c r="R8089" s="402" ph="1"/>
      <c r="S8089" s="402" ph="1"/>
      <c r="T8089" s="402" ph="1"/>
      <c r="U8089" s="402" ph="1"/>
      <c r="V8089" s="402" ph="1"/>
      <c r="W8089" s="402" ph="1"/>
      <c r="X8089" s="17" ph="1"/>
    </row>
    <row r="8090" spans="15:24" ht="13.5" customHeight="1">
      <c r="O8090" s="402" ph="1"/>
      <c r="P8090" s="402" ph="1"/>
      <c r="Q8090" s="402" ph="1"/>
      <c r="R8090" s="402" ph="1"/>
      <c r="S8090" s="402" ph="1"/>
      <c r="T8090" s="402" ph="1"/>
      <c r="U8090" s="402" ph="1"/>
      <c r="V8090" s="402" ph="1"/>
      <c r="W8090" s="402" ph="1"/>
      <c r="X8090" s="17" ph="1"/>
    </row>
    <row r="8091" spans="15:24" ht="13.5" customHeight="1">
      <c r="O8091" s="402" ph="1"/>
      <c r="P8091" s="402" ph="1"/>
      <c r="Q8091" s="402" ph="1"/>
      <c r="R8091" s="402" ph="1"/>
      <c r="S8091" s="402" ph="1"/>
      <c r="T8091" s="402" ph="1"/>
      <c r="U8091" s="402" ph="1"/>
      <c r="V8091" s="402" ph="1"/>
      <c r="W8091" s="402" ph="1"/>
      <c r="X8091" s="17" ph="1"/>
    </row>
    <row r="8092" spans="15:24" ht="13.5" customHeight="1">
      <c r="O8092" s="402" ph="1"/>
      <c r="P8092" s="402" ph="1"/>
      <c r="Q8092" s="402" ph="1"/>
      <c r="R8092" s="402" ph="1"/>
      <c r="S8092" s="402" ph="1"/>
      <c r="T8092" s="402" ph="1"/>
      <c r="U8092" s="402" ph="1"/>
      <c r="V8092" s="402" ph="1"/>
      <c r="W8092" s="402" ph="1"/>
      <c r="X8092" s="17" ph="1"/>
    </row>
    <row r="8093" spans="15:24" ht="13.5" customHeight="1">
      <c r="O8093" s="402" ph="1"/>
      <c r="P8093" s="402" ph="1"/>
      <c r="Q8093" s="402" ph="1"/>
      <c r="R8093" s="402" ph="1"/>
      <c r="S8093" s="402" ph="1"/>
      <c r="T8093" s="402" ph="1"/>
      <c r="U8093" s="402" ph="1"/>
      <c r="V8093" s="402" ph="1"/>
      <c r="W8093" s="402" ph="1"/>
      <c r="X8093" s="17" ph="1"/>
    </row>
    <row r="8094" spans="15:24" ht="13.5" customHeight="1">
      <c r="O8094" s="402" ph="1"/>
      <c r="P8094" s="402" ph="1"/>
      <c r="Q8094" s="402" ph="1"/>
      <c r="R8094" s="402" ph="1"/>
      <c r="S8094" s="402" ph="1"/>
      <c r="T8094" s="402" ph="1"/>
      <c r="U8094" s="402" ph="1"/>
      <c r="V8094" s="402" ph="1"/>
      <c r="W8094" s="402" ph="1"/>
      <c r="X8094" s="17" ph="1"/>
    </row>
    <row r="8095" spans="15:24" ht="13.5" customHeight="1">
      <c r="O8095" s="402" ph="1"/>
      <c r="P8095" s="402" ph="1"/>
      <c r="Q8095" s="402" ph="1"/>
      <c r="R8095" s="402" ph="1"/>
      <c r="S8095" s="402" ph="1"/>
      <c r="T8095" s="402" ph="1"/>
      <c r="U8095" s="402" ph="1"/>
      <c r="V8095" s="402" ph="1"/>
      <c r="W8095" s="402" ph="1"/>
      <c r="X8095" s="17" ph="1"/>
    </row>
    <row r="8096" spans="15:24" ht="13.5" customHeight="1">
      <c r="O8096" s="402" ph="1"/>
      <c r="P8096" s="402" ph="1"/>
      <c r="Q8096" s="402" ph="1"/>
      <c r="R8096" s="402" ph="1"/>
      <c r="S8096" s="402" ph="1"/>
      <c r="T8096" s="402" ph="1"/>
      <c r="U8096" s="402" ph="1"/>
      <c r="V8096" s="402" ph="1"/>
      <c r="W8096" s="402" ph="1"/>
      <c r="X8096" s="17" ph="1"/>
    </row>
    <row r="8097" spans="15:24" ht="13.5" customHeight="1">
      <c r="O8097" s="402" ph="1"/>
      <c r="P8097" s="402" ph="1"/>
      <c r="Q8097" s="402" ph="1"/>
      <c r="R8097" s="402" ph="1"/>
      <c r="S8097" s="402" ph="1"/>
      <c r="T8097" s="402" ph="1"/>
      <c r="U8097" s="402" ph="1"/>
      <c r="V8097" s="402" ph="1"/>
      <c r="W8097" s="402" ph="1"/>
      <c r="X8097" s="17" ph="1"/>
    </row>
    <row r="8098" spans="15:24" ht="13.5" customHeight="1">
      <c r="O8098" s="402" ph="1"/>
      <c r="P8098" s="402" ph="1"/>
      <c r="Q8098" s="402" ph="1"/>
      <c r="R8098" s="402" ph="1"/>
      <c r="S8098" s="402" ph="1"/>
      <c r="T8098" s="402" ph="1"/>
      <c r="U8098" s="402" ph="1"/>
      <c r="V8098" s="402" ph="1"/>
      <c r="W8098" s="402" ph="1"/>
      <c r="X8098" s="17" ph="1"/>
    </row>
    <row r="8099" spans="15:24" ht="13.5" customHeight="1">
      <c r="O8099" s="402" ph="1"/>
      <c r="P8099" s="402" ph="1"/>
      <c r="Q8099" s="402" ph="1"/>
      <c r="R8099" s="402" ph="1"/>
      <c r="S8099" s="402" ph="1"/>
      <c r="T8099" s="402" ph="1"/>
      <c r="U8099" s="402" ph="1"/>
      <c r="V8099" s="402" ph="1"/>
      <c r="W8099" s="402" ph="1"/>
      <c r="X8099" s="17" ph="1"/>
    </row>
    <row r="8100" spans="15:24" ht="13.5" customHeight="1">
      <c r="O8100" s="402" ph="1"/>
      <c r="P8100" s="402" ph="1"/>
      <c r="Q8100" s="402" ph="1"/>
      <c r="R8100" s="402" ph="1"/>
      <c r="S8100" s="402" ph="1"/>
      <c r="T8100" s="402" ph="1"/>
      <c r="U8100" s="402" ph="1"/>
      <c r="V8100" s="402" ph="1"/>
      <c r="W8100" s="402" ph="1"/>
      <c r="X8100" s="17" ph="1"/>
    </row>
    <row r="8101" spans="15:24" ht="13.5" customHeight="1">
      <c r="O8101" s="402" ph="1"/>
      <c r="P8101" s="402" ph="1"/>
      <c r="Q8101" s="402" ph="1"/>
      <c r="R8101" s="402" ph="1"/>
      <c r="S8101" s="402" ph="1"/>
      <c r="T8101" s="402" ph="1"/>
      <c r="U8101" s="402" ph="1"/>
      <c r="V8101" s="402" ph="1"/>
      <c r="W8101" s="402" ph="1"/>
      <c r="X8101" s="17" ph="1"/>
    </row>
    <row r="8102" spans="15:24" ht="13.5" customHeight="1">
      <c r="O8102" s="402" ph="1"/>
      <c r="P8102" s="402" ph="1"/>
      <c r="Q8102" s="402" ph="1"/>
      <c r="R8102" s="402" ph="1"/>
      <c r="S8102" s="402" ph="1"/>
      <c r="T8102" s="402" ph="1"/>
      <c r="U8102" s="402" ph="1"/>
      <c r="V8102" s="402" ph="1"/>
      <c r="W8102" s="402" ph="1"/>
      <c r="X8102" s="17" ph="1"/>
    </row>
    <row r="8103" spans="15:24" ht="13.5" customHeight="1">
      <c r="O8103" s="402" ph="1"/>
      <c r="P8103" s="402" ph="1"/>
      <c r="Q8103" s="402" ph="1"/>
      <c r="R8103" s="402" ph="1"/>
      <c r="S8103" s="402" ph="1"/>
      <c r="T8103" s="402" ph="1"/>
      <c r="U8103" s="402" ph="1"/>
      <c r="V8103" s="402" ph="1"/>
      <c r="W8103" s="402" ph="1"/>
      <c r="X8103" s="17" ph="1"/>
    </row>
    <row r="8104" spans="15:24" ht="13.5" customHeight="1">
      <c r="O8104" s="402" ph="1"/>
      <c r="P8104" s="402" ph="1"/>
      <c r="Q8104" s="402" ph="1"/>
      <c r="R8104" s="402" ph="1"/>
      <c r="S8104" s="402" ph="1"/>
      <c r="T8104" s="402" ph="1"/>
      <c r="U8104" s="402" ph="1"/>
      <c r="V8104" s="402" ph="1"/>
      <c r="W8104" s="402" ph="1"/>
      <c r="X8104" s="17" ph="1"/>
    </row>
    <row r="8105" spans="15:24" ht="13.5" customHeight="1">
      <c r="O8105" s="402" ph="1"/>
      <c r="P8105" s="402" ph="1"/>
      <c r="Q8105" s="402" ph="1"/>
      <c r="R8105" s="402" ph="1"/>
      <c r="S8105" s="402" ph="1"/>
      <c r="T8105" s="402" ph="1"/>
      <c r="U8105" s="402" ph="1"/>
      <c r="V8105" s="402" ph="1"/>
      <c r="W8105" s="402" ph="1"/>
      <c r="X8105" s="17" ph="1"/>
    </row>
    <row r="8106" spans="15:24" ht="13.5" customHeight="1">
      <c r="O8106" s="402" ph="1"/>
      <c r="P8106" s="402" ph="1"/>
      <c r="Q8106" s="402" ph="1"/>
      <c r="R8106" s="402" ph="1"/>
      <c r="S8106" s="402" ph="1"/>
      <c r="T8106" s="402" ph="1"/>
      <c r="U8106" s="402" ph="1"/>
      <c r="V8106" s="402" ph="1"/>
      <c r="W8106" s="402" ph="1"/>
      <c r="X8106" s="17" ph="1"/>
    </row>
    <row r="8107" spans="15:24" ht="13.5" customHeight="1">
      <c r="O8107" s="402" ph="1"/>
      <c r="P8107" s="402" ph="1"/>
      <c r="Q8107" s="402" ph="1"/>
      <c r="R8107" s="402" ph="1"/>
      <c r="S8107" s="402" ph="1"/>
      <c r="T8107" s="402" ph="1"/>
      <c r="U8107" s="402" ph="1"/>
      <c r="V8107" s="402" ph="1"/>
      <c r="W8107" s="402" ph="1"/>
      <c r="X8107" s="17" ph="1"/>
    </row>
    <row r="8108" spans="15:24" ht="13.5" customHeight="1">
      <c r="O8108" s="402" ph="1"/>
      <c r="P8108" s="402" ph="1"/>
      <c r="Q8108" s="402" ph="1"/>
      <c r="R8108" s="402" ph="1"/>
      <c r="S8108" s="402" ph="1"/>
      <c r="T8108" s="402" ph="1"/>
      <c r="U8108" s="402" ph="1"/>
      <c r="V8108" s="402" ph="1"/>
      <c r="W8108" s="402" ph="1"/>
      <c r="X8108" s="17" ph="1"/>
    </row>
    <row r="8109" spans="15:24" ht="13.5" customHeight="1">
      <c r="O8109" s="402" ph="1"/>
      <c r="P8109" s="402" ph="1"/>
      <c r="Q8109" s="402" ph="1"/>
      <c r="R8109" s="402" ph="1"/>
      <c r="S8109" s="402" ph="1"/>
      <c r="T8109" s="402" ph="1"/>
      <c r="U8109" s="402" ph="1"/>
      <c r="V8109" s="402" ph="1"/>
      <c r="W8109" s="402" ph="1"/>
      <c r="X8109" s="17" ph="1"/>
    </row>
    <row r="8110" spans="15:24" ht="13.5" customHeight="1">
      <c r="O8110" s="402" ph="1"/>
      <c r="P8110" s="402" ph="1"/>
      <c r="Q8110" s="402" ph="1"/>
      <c r="R8110" s="402" ph="1"/>
      <c r="S8110" s="402" ph="1"/>
      <c r="T8110" s="402" ph="1"/>
      <c r="U8110" s="402" ph="1"/>
      <c r="V8110" s="402" ph="1"/>
      <c r="W8110" s="402" ph="1"/>
      <c r="X8110" s="17" ph="1"/>
    </row>
    <row r="8111" spans="15:24" ht="13.5" customHeight="1">
      <c r="O8111" s="402" ph="1"/>
      <c r="P8111" s="402" ph="1"/>
      <c r="Q8111" s="402" ph="1"/>
      <c r="R8111" s="402" ph="1"/>
      <c r="S8111" s="402" ph="1"/>
      <c r="T8111" s="402" ph="1"/>
      <c r="U8111" s="402" ph="1"/>
      <c r="V8111" s="402" ph="1"/>
      <c r="W8111" s="402" ph="1"/>
      <c r="X8111" s="17" ph="1"/>
    </row>
    <row r="8112" spans="15:24" ht="13.5" customHeight="1">
      <c r="O8112" s="402" ph="1"/>
      <c r="P8112" s="402" ph="1"/>
      <c r="Q8112" s="402" ph="1"/>
      <c r="R8112" s="402" ph="1"/>
      <c r="S8112" s="402" ph="1"/>
      <c r="T8112" s="402" ph="1"/>
      <c r="U8112" s="402" ph="1"/>
      <c r="V8112" s="402" ph="1"/>
      <c r="W8112" s="402" ph="1"/>
      <c r="X8112" s="17" ph="1"/>
    </row>
    <row r="8113" spans="15:24" ht="13.5" customHeight="1">
      <c r="O8113" s="402" ph="1"/>
      <c r="P8113" s="402" ph="1"/>
      <c r="Q8113" s="402" ph="1"/>
      <c r="R8113" s="402" ph="1"/>
      <c r="S8113" s="402" ph="1"/>
      <c r="T8113" s="402" ph="1"/>
      <c r="U8113" s="402" ph="1"/>
      <c r="V8113" s="402" ph="1"/>
      <c r="W8113" s="402" ph="1"/>
      <c r="X8113" s="17" ph="1"/>
    </row>
    <row r="8114" spans="15:24" ht="13.5" customHeight="1">
      <c r="O8114" s="402" ph="1"/>
      <c r="P8114" s="402" ph="1"/>
      <c r="Q8114" s="402" ph="1"/>
      <c r="R8114" s="402" ph="1"/>
      <c r="S8114" s="402" ph="1"/>
      <c r="T8114" s="402" ph="1"/>
      <c r="U8114" s="402" ph="1"/>
      <c r="V8114" s="402" ph="1"/>
      <c r="W8114" s="402" ph="1"/>
      <c r="X8114" s="17" ph="1"/>
    </row>
    <row r="8115" spans="15:24" ht="13.5" customHeight="1">
      <c r="O8115" s="402" ph="1"/>
      <c r="P8115" s="402" ph="1"/>
      <c r="Q8115" s="402" ph="1"/>
      <c r="R8115" s="402" ph="1"/>
      <c r="S8115" s="402" ph="1"/>
      <c r="T8115" s="402" ph="1"/>
      <c r="U8115" s="402" ph="1"/>
      <c r="V8115" s="402" ph="1"/>
      <c r="W8115" s="402" ph="1"/>
      <c r="X8115" s="17" ph="1"/>
    </row>
    <row r="8116" spans="15:24" ht="13.5" customHeight="1">
      <c r="O8116" s="402" ph="1"/>
      <c r="P8116" s="402" ph="1"/>
      <c r="Q8116" s="402" ph="1"/>
      <c r="R8116" s="402" ph="1"/>
      <c r="S8116" s="402" ph="1"/>
      <c r="T8116" s="402" ph="1"/>
      <c r="U8116" s="402" ph="1"/>
      <c r="V8116" s="402" ph="1"/>
      <c r="W8116" s="402" ph="1"/>
      <c r="X8116" s="17" ph="1"/>
    </row>
    <row r="8117" spans="15:24" ht="13.5" customHeight="1">
      <c r="O8117" s="402" ph="1"/>
      <c r="P8117" s="402" ph="1"/>
      <c r="Q8117" s="402" ph="1"/>
      <c r="R8117" s="402" ph="1"/>
      <c r="S8117" s="402" ph="1"/>
      <c r="T8117" s="402" ph="1"/>
      <c r="U8117" s="402" ph="1"/>
      <c r="V8117" s="402" ph="1"/>
      <c r="W8117" s="402" ph="1"/>
      <c r="X8117" s="17" ph="1"/>
    </row>
    <row r="8118" spans="15:24" ht="13.5" customHeight="1">
      <c r="O8118" s="402" ph="1"/>
      <c r="P8118" s="402" ph="1"/>
      <c r="Q8118" s="402" ph="1"/>
      <c r="R8118" s="402" ph="1"/>
      <c r="S8118" s="402" ph="1"/>
      <c r="T8118" s="402" ph="1"/>
      <c r="U8118" s="402" ph="1"/>
      <c r="V8118" s="402" ph="1"/>
      <c r="W8118" s="402" ph="1"/>
      <c r="X8118" s="17" ph="1"/>
    </row>
    <row r="8119" spans="15:24" ht="13.5" customHeight="1">
      <c r="O8119" s="402" ph="1"/>
      <c r="P8119" s="402" ph="1"/>
      <c r="Q8119" s="402" ph="1"/>
      <c r="R8119" s="402" ph="1"/>
      <c r="S8119" s="402" ph="1"/>
      <c r="T8119" s="402" ph="1"/>
      <c r="U8119" s="402" ph="1"/>
      <c r="V8119" s="402" ph="1"/>
      <c r="W8119" s="402" ph="1"/>
      <c r="X8119" s="17" ph="1"/>
    </row>
    <row r="8120" spans="15:24" ht="13.5" customHeight="1">
      <c r="O8120" s="402" ph="1"/>
      <c r="P8120" s="402" ph="1"/>
      <c r="Q8120" s="402" ph="1"/>
      <c r="R8120" s="402" ph="1"/>
      <c r="S8120" s="402" ph="1"/>
      <c r="T8120" s="402" ph="1"/>
      <c r="U8120" s="402" ph="1"/>
      <c r="V8120" s="402" ph="1"/>
      <c r="W8120" s="402" ph="1"/>
      <c r="X8120" s="17" ph="1"/>
    </row>
    <row r="8121" spans="15:24" ht="13.5" customHeight="1">
      <c r="O8121" s="402" ph="1"/>
      <c r="P8121" s="402" ph="1"/>
      <c r="Q8121" s="402" ph="1"/>
      <c r="R8121" s="402" ph="1"/>
      <c r="S8121" s="402" ph="1"/>
      <c r="T8121" s="402" ph="1"/>
      <c r="U8121" s="402" ph="1"/>
      <c r="V8121" s="402" ph="1"/>
      <c r="W8121" s="402" ph="1"/>
      <c r="X8121" s="17" ph="1"/>
    </row>
    <row r="8122" spans="15:24" ht="13.5" customHeight="1">
      <c r="O8122" s="402" ph="1"/>
      <c r="P8122" s="402" ph="1"/>
      <c r="Q8122" s="402" ph="1"/>
      <c r="R8122" s="402" ph="1"/>
      <c r="S8122" s="402" ph="1"/>
      <c r="T8122" s="402" ph="1"/>
      <c r="U8122" s="402" ph="1"/>
      <c r="V8122" s="402" ph="1"/>
      <c r="W8122" s="402" ph="1"/>
      <c r="X8122" s="17" ph="1"/>
    </row>
    <row r="8123" spans="15:24" ht="13.5" customHeight="1">
      <c r="O8123" s="402" ph="1"/>
      <c r="P8123" s="402" ph="1"/>
      <c r="Q8123" s="402" ph="1"/>
      <c r="R8123" s="402" ph="1"/>
      <c r="S8123" s="402" ph="1"/>
      <c r="T8123" s="402" ph="1"/>
      <c r="U8123" s="402" ph="1"/>
      <c r="V8123" s="402" ph="1"/>
      <c r="W8123" s="402" ph="1"/>
      <c r="X8123" s="17" ph="1"/>
    </row>
    <row r="8124" spans="15:24" ht="13.5" customHeight="1">
      <c r="O8124" s="402" ph="1"/>
      <c r="P8124" s="402" ph="1"/>
      <c r="Q8124" s="402" ph="1"/>
      <c r="R8124" s="402" ph="1"/>
      <c r="S8124" s="402" ph="1"/>
      <c r="T8124" s="402" ph="1"/>
      <c r="U8124" s="402" ph="1"/>
      <c r="V8124" s="402" ph="1"/>
      <c r="W8124" s="402" ph="1"/>
      <c r="X8124" s="17" ph="1"/>
    </row>
    <row r="8125" spans="15:24" ht="13.5" customHeight="1">
      <c r="O8125" s="402" ph="1"/>
      <c r="P8125" s="402" ph="1"/>
      <c r="Q8125" s="402" ph="1"/>
      <c r="R8125" s="402" ph="1"/>
      <c r="S8125" s="402" ph="1"/>
      <c r="T8125" s="402" ph="1"/>
      <c r="U8125" s="402" ph="1"/>
      <c r="V8125" s="402" ph="1"/>
      <c r="W8125" s="402" ph="1"/>
      <c r="X8125" s="17" ph="1"/>
    </row>
    <row r="8126" spans="15:24" ht="13.5" customHeight="1">
      <c r="O8126" s="402" ph="1"/>
      <c r="P8126" s="402" ph="1"/>
      <c r="Q8126" s="402" ph="1"/>
      <c r="R8126" s="402" ph="1"/>
      <c r="S8126" s="402" ph="1"/>
      <c r="T8126" s="402" ph="1"/>
      <c r="U8126" s="402" ph="1"/>
      <c r="V8126" s="402" ph="1"/>
      <c r="W8126" s="402" ph="1"/>
      <c r="X8126" s="17" ph="1"/>
    </row>
    <row r="8127" spans="15:24" ht="13.5" customHeight="1">
      <c r="O8127" s="402" ph="1"/>
      <c r="P8127" s="402" ph="1"/>
      <c r="Q8127" s="402" ph="1"/>
      <c r="R8127" s="402" ph="1"/>
      <c r="S8127" s="402" ph="1"/>
      <c r="T8127" s="402" ph="1"/>
      <c r="U8127" s="402" ph="1"/>
      <c r="V8127" s="402" ph="1"/>
      <c r="W8127" s="402" ph="1"/>
      <c r="X8127" s="17" ph="1"/>
    </row>
    <row r="8128" spans="15:24" ht="13.5" customHeight="1">
      <c r="O8128" s="402" ph="1"/>
      <c r="P8128" s="402" ph="1"/>
      <c r="Q8128" s="402" ph="1"/>
      <c r="R8128" s="402" ph="1"/>
      <c r="S8128" s="402" ph="1"/>
      <c r="T8128" s="402" ph="1"/>
      <c r="U8128" s="402" ph="1"/>
      <c r="V8128" s="402" ph="1"/>
      <c r="W8128" s="402" ph="1"/>
      <c r="X8128" s="17" ph="1"/>
    </row>
    <row r="8129" spans="15:24" ht="13.5" customHeight="1">
      <c r="O8129" s="402" ph="1"/>
      <c r="P8129" s="402" ph="1"/>
      <c r="Q8129" s="402" ph="1"/>
      <c r="R8129" s="402" ph="1"/>
      <c r="S8129" s="402" ph="1"/>
      <c r="T8129" s="402" ph="1"/>
      <c r="U8129" s="402" ph="1"/>
      <c r="V8129" s="402" ph="1"/>
      <c r="W8129" s="402" ph="1"/>
      <c r="X8129" s="17" ph="1"/>
    </row>
    <row r="8130" spans="15:24" ht="13.5" customHeight="1">
      <c r="O8130" s="402" ph="1"/>
      <c r="P8130" s="402" ph="1"/>
      <c r="Q8130" s="402" ph="1"/>
      <c r="R8130" s="402" ph="1"/>
      <c r="S8130" s="402" ph="1"/>
      <c r="T8130" s="402" ph="1"/>
      <c r="U8130" s="402" ph="1"/>
      <c r="V8130" s="402" ph="1"/>
      <c r="W8130" s="402" ph="1"/>
      <c r="X8130" s="17" ph="1"/>
    </row>
    <row r="8131" spans="15:24" ht="13.5" customHeight="1">
      <c r="O8131" s="402" ph="1"/>
      <c r="P8131" s="402" ph="1"/>
      <c r="Q8131" s="402" ph="1"/>
      <c r="R8131" s="402" ph="1"/>
      <c r="S8131" s="402" ph="1"/>
      <c r="T8131" s="402" ph="1"/>
      <c r="U8131" s="402" ph="1"/>
      <c r="V8131" s="402" ph="1"/>
      <c r="W8131" s="402" ph="1"/>
      <c r="X8131" s="17" ph="1"/>
    </row>
    <row r="8132" spans="15:24" ht="13.5" customHeight="1">
      <c r="O8132" s="402" ph="1"/>
      <c r="P8132" s="402" ph="1"/>
      <c r="Q8132" s="402" ph="1"/>
      <c r="R8132" s="402" ph="1"/>
      <c r="S8132" s="402" ph="1"/>
      <c r="T8132" s="402" ph="1"/>
      <c r="U8132" s="402" ph="1"/>
      <c r="V8132" s="402" ph="1"/>
      <c r="W8132" s="402" ph="1"/>
      <c r="X8132" s="17" ph="1"/>
    </row>
    <row r="8133" spans="15:24" ht="13.5" customHeight="1">
      <c r="O8133" s="402" ph="1"/>
      <c r="P8133" s="402" ph="1"/>
      <c r="Q8133" s="402" ph="1"/>
      <c r="R8133" s="402" ph="1"/>
      <c r="S8133" s="402" ph="1"/>
      <c r="T8133" s="402" ph="1"/>
      <c r="U8133" s="402" ph="1"/>
      <c r="V8133" s="402" ph="1"/>
      <c r="W8133" s="402" ph="1"/>
      <c r="X8133" s="17" ph="1"/>
    </row>
    <row r="8134" spans="15:24" ht="13.5" customHeight="1">
      <c r="O8134" s="402" ph="1"/>
      <c r="P8134" s="402" ph="1"/>
      <c r="Q8134" s="402" ph="1"/>
      <c r="R8134" s="402" ph="1"/>
      <c r="S8134" s="402" ph="1"/>
      <c r="T8134" s="402" ph="1"/>
      <c r="U8134" s="402" ph="1"/>
      <c r="V8134" s="402" ph="1"/>
      <c r="W8134" s="402" ph="1"/>
      <c r="X8134" s="17" ph="1"/>
    </row>
    <row r="8135" spans="15:24" ht="13.5" customHeight="1">
      <c r="O8135" s="402" ph="1"/>
      <c r="P8135" s="402" ph="1"/>
      <c r="Q8135" s="402" ph="1"/>
      <c r="R8135" s="402" ph="1"/>
      <c r="S8135" s="402" ph="1"/>
      <c r="T8135" s="402" ph="1"/>
      <c r="U8135" s="402" ph="1"/>
      <c r="V8135" s="402" ph="1"/>
      <c r="W8135" s="402" ph="1"/>
      <c r="X8135" s="17" ph="1"/>
    </row>
    <row r="8136" spans="15:24" ht="13.5" customHeight="1">
      <c r="O8136" s="402" ph="1"/>
      <c r="P8136" s="402" ph="1"/>
      <c r="Q8136" s="402" ph="1"/>
      <c r="R8136" s="402" ph="1"/>
      <c r="S8136" s="402" ph="1"/>
      <c r="T8136" s="402" ph="1"/>
      <c r="U8136" s="402" ph="1"/>
      <c r="V8136" s="402" ph="1"/>
      <c r="W8136" s="402" ph="1"/>
      <c r="X8136" s="17" ph="1"/>
    </row>
    <row r="8137" spans="15:24" ht="13.5" customHeight="1">
      <c r="O8137" s="402" ph="1"/>
      <c r="P8137" s="402" ph="1"/>
      <c r="Q8137" s="402" ph="1"/>
      <c r="R8137" s="402" ph="1"/>
      <c r="S8137" s="402" ph="1"/>
      <c r="T8137" s="402" ph="1"/>
      <c r="U8137" s="402" ph="1"/>
      <c r="V8137" s="402" ph="1"/>
      <c r="W8137" s="402" ph="1"/>
      <c r="X8137" s="17" ph="1"/>
    </row>
    <row r="8138" spans="15:24" ht="13.5" customHeight="1">
      <c r="O8138" s="402" ph="1"/>
      <c r="P8138" s="402" ph="1"/>
      <c r="Q8138" s="402" ph="1"/>
      <c r="R8138" s="402" ph="1"/>
      <c r="S8138" s="402" ph="1"/>
      <c r="T8138" s="402" ph="1"/>
      <c r="U8138" s="402" ph="1"/>
      <c r="V8138" s="402" ph="1"/>
      <c r="W8138" s="402" ph="1"/>
      <c r="X8138" s="17" ph="1"/>
    </row>
    <row r="8139" spans="15:24" ht="13.5" customHeight="1">
      <c r="O8139" s="402" ph="1"/>
      <c r="P8139" s="402" ph="1"/>
      <c r="Q8139" s="402" ph="1"/>
      <c r="R8139" s="402" ph="1"/>
      <c r="S8139" s="402" ph="1"/>
      <c r="T8139" s="402" ph="1"/>
      <c r="U8139" s="402" ph="1"/>
      <c r="V8139" s="402" ph="1"/>
      <c r="W8139" s="402" ph="1"/>
      <c r="X8139" s="17" ph="1"/>
    </row>
    <row r="8140" spans="15:24" ht="13.5" customHeight="1">
      <c r="O8140" s="402" ph="1"/>
      <c r="P8140" s="402" ph="1"/>
      <c r="Q8140" s="402" ph="1"/>
      <c r="R8140" s="402" ph="1"/>
      <c r="S8140" s="402" ph="1"/>
      <c r="T8140" s="402" ph="1"/>
      <c r="U8140" s="402" ph="1"/>
      <c r="V8140" s="402" ph="1"/>
      <c r="W8140" s="402" ph="1"/>
      <c r="X8140" s="17" ph="1"/>
    </row>
    <row r="8141" spans="15:24" ht="13.5" customHeight="1">
      <c r="O8141" s="402" ph="1"/>
      <c r="P8141" s="402" ph="1"/>
      <c r="Q8141" s="402" ph="1"/>
      <c r="R8141" s="402" ph="1"/>
      <c r="S8141" s="402" ph="1"/>
      <c r="T8141" s="402" ph="1"/>
      <c r="U8141" s="402" ph="1"/>
      <c r="V8141" s="402" ph="1"/>
      <c r="W8141" s="402" ph="1"/>
      <c r="X8141" s="17" ph="1"/>
    </row>
    <row r="8142" spans="15:24" ht="13.5" customHeight="1">
      <c r="O8142" s="402" ph="1"/>
      <c r="P8142" s="402" ph="1"/>
      <c r="Q8142" s="402" ph="1"/>
      <c r="R8142" s="402" ph="1"/>
      <c r="S8142" s="402" ph="1"/>
      <c r="T8142" s="402" ph="1"/>
      <c r="U8142" s="402" ph="1"/>
      <c r="V8142" s="402" ph="1"/>
      <c r="W8142" s="402" ph="1"/>
      <c r="X8142" s="17" ph="1"/>
    </row>
    <row r="8143" spans="15:24" ht="13.5" customHeight="1">
      <c r="O8143" s="402" ph="1"/>
      <c r="P8143" s="402" ph="1"/>
      <c r="Q8143" s="402" ph="1"/>
      <c r="R8143" s="402" ph="1"/>
      <c r="S8143" s="402" ph="1"/>
      <c r="T8143" s="402" ph="1"/>
      <c r="U8143" s="402" ph="1"/>
      <c r="V8143" s="402" ph="1"/>
      <c r="W8143" s="402" ph="1"/>
      <c r="X8143" s="17" ph="1"/>
    </row>
    <row r="8144" spans="15:24" ht="13.5" customHeight="1">
      <c r="O8144" s="402" ph="1"/>
      <c r="P8144" s="402" ph="1"/>
      <c r="Q8144" s="402" ph="1"/>
      <c r="R8144" s="402" ph="1"/>
      <c r="S8144" s="402" ph="1"/>
      <c r="T8144" s="402" ph="1"/>
      <c r="U8144" s="402" ph="1"/>
      <c r="V8144" s="402" ph="1"/>
      <c r="W8144" s="402" ph="1"/>
      <c r="X8144" s="17" ph="1"/>
    </row>
    <row r="8145" spans="15:24" ht="13.5" customHeight="1">
      <c r="O8145" s="402" ph="1"/>
      <c r="P8145" s="402" ph="1"/>
      <c r="Q8145" s="402" ph="1"/>
      <c r="R8145" s="402" ph="1"/>
      <c r="S8145" s="402" ph="1"/>
      <c r="T8145" s="402" ph="1"/>
      <c r="U8145" s="402" ph="1"/>
      <c r="V8145" s="402" ph="1"/>
      <c r="W8145" s="402" ph="1"/>
      <c r="X8145" s="17" ph="1"/>
    </row>
    <row r="8146" spans="15:24" ht="13.5" customHeight="1">
      <c r="O8146" s="402" ph="1"/>
      <c r="P8146" s="402" ph="1"/>
      <c r="Q8146" s="402" ph="1"/>
      <c r="R8146" s="402" ph="1"/>
      <c r="S8146" s="402" ph="1"/>
      <c r="T8146" s="402" ph="1"/>
      <c r="U8146" s="402" ph="1"/>
      <c r="V8146" s="402" ph="1"/>
      <c r="W8146" s="402" ph="1"/>
      <c r="X8146" s="17" ph="1"/>
    </row>
    <row r="8147" spans="15:24" ht="13.5" customHeight="1">
      <c r="O8147" s="402" ph="1"/>
      <c r="P8147" s="402" ph="1"/>
      <c r="Q8147" s="402" ph="1"/>
      <c r="R8147" s="402" ph="1"/>
      <c r="S8147" s="402" ph="1"/>
      <c r="T8147" s="402" ph="1"/>
      <c r="U8147" s="402" ph="1"/>
      <c r="V8147" s="402" ph="1"/>
      <c r="W8147" s="402" ph="1"/>
      <c r="X8147" s="17" ph="1"/>
    </row>
    <row r="8148" spans="15:24" ht="13.5" customHeight="1">
      <c r="O8148" s="402" ph="1"/>
      <c r="P8148" s="402" ph="1"/>
      <c r="Q8148" s="402" ph="1"/>
      <c r="R8148" s="402" ph="1"/>
      <c r="S8148" s="402" ph="1"/>
      <c r="T8148" s="402" ph="1"/>
      <c r="U8148" s="402" ph="1"/>
      <c r="V8148" s="402" ph="1"/>
      <c r="W8148" s="402" ph="1"/>
      <c r="X8148" s="17" ph="1"/>
    </row>
    <row r="8149" spans="15:24" ht="13.5" customHeight="1">
      <c r="O8149" s="402" ph="1"/>
      <c r="P8149" s="402" ph="1"/>
      <c r="Q8149" s="402" ph="1"/>
      <c r="R8149" s="402" ph="1"/>
      <c r="S8149" s="402" ph="1"/>
      <c r="T8149" s="402" ph="1"/>
      <c r="U8149" s="402" ph="1"/>
      <c r="V8149" s="402" ph="1"/>
      <c r="W8149" s="402" ph="1"/>
      <c r="X8149" s="17" ph="1"/>
    </row>
    <row r="8150" spans="15:24" ht="13.5" customHeight="1">
      <c r="O8150" s="402" ph="1"/>
      <c r="P8150" s="402" ph="1"/>
      <c r="Q8150" s="402" ph="1"/>
      <c r="R8150" s="402" ph="1"/>
      <c r="S8150" s="402" ph="1"/>
      <c r="T8150" s="402" ph="1"/>
      <c r="U8150" s="402" ph="1"/>
      <c r="V8150" s="402" ph="1"/>
      <c r="W8150" s="402" ph="1"/>
      <c r="X8150" s="17" ph="1"/>
    </row>
    <row r="8151" spans="15:24" ht="13.5" customHeight="1">
      <c r="O8151" s="402" ph="1"/>
      <c r="P8151" s="402" ph="1"/>
      <c r="Q8151" s="402" ph="1"/>
      <c r="R8151" s="402" ph="1"/>
      <c r="S8151" s="402" ph="1"/>
      <c r="T8151" s="402" ph="1"/>
      <c r="U8151" s="402" ph="1"/>
      <c r="V8151" s="402" ph="1"/>
      <c r="W8151" s="402" ph="1"/>
      <c r="X8151" s="17" ph="1"/>
    </row>
    <row r="8152" spans="15:24" ht="13.5" customHeight="1">
      <c r="O8152" s="402" ph="1"/>
      <c r="P8152" s="402" ph="1"/>
      <c r="Q8152" s="402" ph="1"/>
      <c r="R8152" s="402" ph="1"/>
      <c r="S8152" s="402" ph="1"/>
      <c r="T8152" s="402" ph="1"/>
      <c r="U8152" s="402" ph="1"/>
      <c r="V8152" s="402" ph="1"/>
      <c r="W8152" s="402" ph="1"/>
      <c r="X8152" s="17" ph="1"/>
    </row>
    <row r="8153" spans="15:24" ht="13.5" customHeight="1">
      <c r="O8153" s="402" ph="1"/>
      <c r="P8153" s="402" ph="1"/>
      <c r="Q8153" s="402" ph="1"/>
      <c r="R8153" s="402" ph="1"/>
      <c r="S8153" s="402" ph="1"/>
      <c r="T8153" s="402" ph="1"/>
      <c r="U8153" s="402" ph="1"/>
      <c r="V8153" s="402" ph="1"/>
      <c r="W8153" s="402" ph="1"/>
      <c r="X8153" s="17" ph="1"/>
    </row>
    <row r="8154" spans="15:24" ht="13.5" customHeight="1">
      <c r="O8154" s="402" ph="1"/>
      <c r="P8154" s="402" ph="1"/>
      <c r="Q8154" s="402" ph="1"/>
      <c r="R8154" s="402" ph="1"/>
      <c r="S8154" s="402" ph="1"/>
      <c r="T8154" s="402" ph="1"/>
      <c r="U8154" s="402" ph="1"/>
      <c r="V8154" s="402" ph="1"/>
      <c r="W8154" s="402" ph="1"/>
      <c r="X8154" s="17" ph="1"/>
    </row>
    <row r="8155" spans="15:24" ht="13.5" customHeight="1">
      <c r="O8155" s="402" ph="1"/>
      <c r="P8155" s="402" ph="1"/>
      <c r="Q8155" s="402" ph="1"/>
      <c r="R8155" s="402" ph="1"/>
      <c r="S8155" s="402" ph="1"/>
      <c r="T8155" s="402" ph="1"/>
      <c r="U8155" s="402" ph="1"/>
      <c r="V8155" s="402" ph="1"/>
      <c r="W8155" s="402" ph="1"/>
      <c r="X8155" s="17" ph="1"/>
    </row>
    <row r="8156" spans="15:24" ht="13.5" customHeight="1">
      <c r="O8156" s="402" ph="1"/>
      <c r="P8156" s="402" ph="1"/>
      <c r="Q8156" s="402" ph="1"/>
      <c r="R8156" s="402" ph="1"/>
      <c r="S8156" s="402" ph="1"/>
      <c r="T8156" s="402" ph="1"/>
      <c r="U8156" s="402" ph="1"/>
      <c r="V8156" s="402" ph="1"/>
      <c r="W8156" s="402" ph="1"/>
      <c r="X8156" s="17" ph="1"/>
    </row>
    <row r="8157" spans="15:24" ht="13.5" customHeight="1">
      <c r="O8157" s="402" ph="1"/>
      <c r="P8157" s="402" ph="1"/>
      <c r="Q8157" s="402" ph="1"/>
      <c r="R8157" s="402" ph="1"/>
      <c r="S8157" s="402" ph="1"/>
      <c r="T8157" s="402" ph="1"/>
      <c r="U8157" s="402" ph="1"/>
      <c r="V8157" s="402" ph="1"/>
      <c r="W8157" s="402" ph="1"/>
      <c r="X8157" s="17" ph="1"/>
    </row>
    <row r="8158" spans="15:24" ht="13.5" customHeight="1">
      <c r="O8158" s="402" ph="1"/>
      <c r="P8158" s="402" ph="1"/>
      <c r="Q8158" s="402" ph="1"/>
      <c r="R8158" s="402" ph="1"/>
      <c r="S8158" s="402" ph="1"/>
      <c r="T8158" s="402" ph="1"/>
      <c r="U8158" s="402" ph="1"/>
      <c r="V8158" s="402" ph="1"/>
      <c r="W8158" s="402" ph="1"/>
      <c r="X8158" s="17" ph="1"/>
    </row>
    <row r="8159" spans="15:24" ht="13.5" customHeight="1">
      <c r="O8159" s="402" ph="1"/>
      <c r="P8159" s="402" ph="1"/>
      <c r="Q8159" s="402" ph="1"/>
      <c r="R8159" s="402" ph="1"/>
      <c r="S8159" s="402" ph="1"/>
      <c r="T8159" s="402" ph="1"/>
      <c r="U8159" s="402" ph="1"/>
      <c r="V8159" s="402" ph="1"/>
      <c r="W8159" s="402" ph="1"/>
      <c r="X8159" s="17" ph="1"/>
    </row>
    <row r="8160" spans="15:24" ht="13.5" customHeight="1">
      <c r="O8160" s="402" ph="1"/>
      <c r="P8160" s="402" ph="1"/>
      <c r="Q8160" s="402" ph="1"/>
      <c r="R8160" s="402" ph="1"/>
      <c r="S8160" s="402" ph="1"/>
      <c r="T8160" s="402" ph="1"/>
      <c r="U8160" s="402" ph="1"/>
      <c r="V8160" s="402" ph="1"/>
      <c r="W8160" s="402" ph="1"/>
      <c r="X8160" s="17" ph="1"/>
    </row>
    <row r="8161" spans="15:24" ht="13.5" customHeight="1">
      <c r="O8161" s="402" ph="1"/>
      <c r="P8161" s="402" ph="1"/>
      <c r="Q8161" s="402" ph="1"/>
      <c r="R8161" s="402" ph="1"/>
      <c r="S8161" s="402" ph="1"/>
      <c r="T8161" s="402" ph="1"/>
      <c r="U8161" s="402" ph="1"/>
      <c r="V8161" s="402" ph="1"/>
      <c r="W8161" s="402" ph="1"/>
      <c r="X8161" s="17" ph="1"/>
    </row>
    <row r="8162" spans="15:24" ht="13.5" customHeight="1">
      <c r="O8162" s="402" ph="1"/>
      <c r="P8162" s="402" ph="1"/>
      <c r="Q8162" s="402" ph="1"/>
      <c r="R8162" s="402" ph="1"/>
      <c r="S8162" s="402" ph="1"/>
      <c r="T8162" s="402" ph="1"/>
      <c r="U8162" s="402" ph="1"/>
      <c r="V8162" s="402" ph="1"/>
      <c r="W8162" s="402" ph="1"/>
      <c r="X8162" s="17" ph="1"/>
    </row>
    <row r="8163" spans="15:24" ht="13.5" customHeight="1">
      <c r="O8163" s="402" ph="1"/>
      <c r="P8163" s="402" ph="1"/>
      <c r="Q8163" s="402" ph="1"/>
      <c r="R8163" s="402" ph="1"/>
      <c r="S8163" s="402" ph="1"/>
      <c r="T8163" s="402" ph="1"/>
      <c r="U8163" s="402" ph="1"/>
      <c r="V8163" s="402" ph="1"/>
      <c r="W8163" s="402" ph="1"/>
      <c r="X8163" s="17" ph="1"/>
    </row>
    <row r="8164" spans="15:24" ht="13.5" customHeight="1">
      <c r="O8164" s="402" ph="1"/>
      <c r="P8164" s="402" ph="1"/>
      <c r="Q8164" s="402" ph="1"/>
      <c r="R8164" s="402" ph="1"/>
      <c r="S8164" s="402" ph="1"/>
      <c r="T8164" s="402" ph="1"/>
      <c r="U8164" s="402" ph="1"/>
      <c r="V8164" s="402" ph="1"/>
      <c r="W8164" s="402" ph="1"/>
      <c r="X8164" s="17" ph="1"/>
    </row>
    <row r="8165" spans="15:24" ht="13.5" customHeight="1">
      <c r="O8165" s="402" ph="1"/>
      <c r="P8165" s="402" ph="1"/>
      <c r="Q8165" s="402" ph="1"/>
      <c r="R8165" s="402" ph="1"/>
      <c r="S8165" s="402" ph="1"/>
      <c r="T8165" s="402" ph="1"/>
      <c r="U8165" s="402" ph="1"/>
      <c r="V8165" s="402" ph="1"/>
      <c r="W8165" s="402" ph="1"/>
      <c r="X8165" s="17" ph="1"/>
    </row>
    <row r="8166" spans="15:24" ht="13.5" customHeight="1">
      <c r="O8166" s="402" ph="1"/>
      <c r="P8166" s="402" ph="1"/>
      <c r="Q8166" s="402" ph="1"/>
      <c r="R8166" s="402" ph="1"/>
      <c r="S8166" s="402" ph="1"/>
      <c r="T8166" s="402" ph="1"/>
      <c r="U8166" s="402" ph="1"/>
      <c r="V8166" s="402" ph="1"/>
      <c r="W8166" s="402" ph="1"/>
      <c r="X8166" s="17" ph="1"/>
    </row>
    <row r="8167" spans="15:24" ht="13.5" customHeight="1">
      <c r="O8167" s="402" ph="1"/>
      <c r="P8167" s="402" ph="1"/>
      <c r="Q8167" s="402" ph="1"/>
      <c r="R8167" s="402" ph="1"/>
      <c r="S8167" s="402" ph="1"/>
      <c r="T8167" s="402" ph="1"/>
      <c r="U8167" s="402" ph="1"/>
      <c r="V8167" s="402" ph="1"/>
      <c r="W8167" s="402" ph="1"/>
      <c r="X8167" s="17" ph="1"/>
    </row>
    <row r="8168" spans="15:24" ht="13.5" customHeight="1">
      <c r="O8168" s="402" ph="1"/>
      <c r="P8168" s="402" ph="1"/>
      <c r="Q8168" s="402" ph="1"/>
      <c r="R8168" s="402" ph="1"/>
      <c r="S8168" s="402" ph="1"/>
      <c r="T8168" s="402" ph="1"/>
      <c r="U8168" s="402" ph="1"/>
      <c r="V8168" s="402" ph="1"/>
      <c r="W8168" s="402" ph="1"/>
      <c r="X8168" s="17" ph="1"/>
    </row>
    <row r="8169" spans="15:24" ht="13.5" customHeight="1">
      <c r="O8169" s="402" ph="1"/>
      <c r="P8169" s="402" ph="1"/>
      <c r="Q8169" s="402" ph="1"/>
      <c r="R8169" s="402" ph="1"/>
      <c r="S8169" s="402" ph="1"/>
      <c r="T8169" s="402" ph="1"/>
      <c r="U8169" s="402" ph="1"/>
      <c r="V8169" s="402" ph="1"/>
      <c r="W8169" s="402" ph="1"/>
      <c r="X8169" s="17" ph="1"/>
    </row>
    <row r="8170" spans="15:24" ht="13.5" customHeight="1">
      <c r="O8170" s="402" ph="1"/>
      <c r="P8170" s="402" ph="1"/>
      <c r="Q8170" s="402" ph="1"/>
      <c r="R8170" s="402" ph="1"/>
      <c r="S8170" s="402" ph="1"/>
      <c r="T8170" s="402" ph="1"/>
      <c r="U8170" s="402" ph="1"/>
      <c r="V8170" s="402" ph="1"/>
      <c r="W8170" s="402" ph="1"/>
      <c r="X8170" s="17" ph="1"/>
    </row>
    <row r="8171" spans="15:24" ht="13.5" customHeight="1">
      <c r="O8171" s="402" ph="1"/>
      <c r="P8171" s="402" ph="1"/>
      <c r="Q8171" s="402" ph="1"/>
      <c r="R8171" s="402" ph="1"/>
      <c r="S8171" s="402" ph="1"/>
      <c r="T8171" s="402" ph="1"/>
      <c r="U8171" s="402" ph="1"/>
      <c r="V8171" s="402" ph="1"/>
      <c r="W8171" s="402" ph="1"/>
      <c r="X8171" s="17" ph="1"/>
    </row>
    <row r="8172" spans="15:24" ht="13.5" customHeight="1">
      <c r="O8172" s="402" ph="1"/>
      <c r="P8172" s="402" ph="1"/>
      <c r="Q8172" s="402" ph="1"/>
      <c r="R8172" s="402" ph="1"/>
      <c r="S8172" s="402" ph="1"/>
      <c r="T8172" s="402" ph="1"/>
      <c r="U8172" s="402" ph="1"/>
      <c r="V8172" s="402" ph="1"/>
      <c r="W8172" s="402" ph="1"/>
      <c r="X8172" s="17" ph="1"/>
    </row>
    <row r="8173" spans="15:24" ht="13.5" customHeight="1">
      <c r="O8173" s="402" ph="1"/>
      <c r="P8173" s="402" ph="1"/>
      <c r="Q8173" s="402" ph="1"/>
      <c r="R8173" s="402" ph="1"/>
      <c r="S8173" s="402" ph="1"/>
      <c r="T8173" s="402" ph="1"/>
      <c r="U8173" s="402" ph="1"/>
      <c r="V8173" s="402" ph="1"/>
      <c r="W8173" s="402" ph="1"/>
      <c r="X8173" s="17" ph="1"/>
    </row>
    <row r="8174" spans="15:24" ht="13.5" customHeight="1">
      <c r="O8174" s="402" ph="1"/>
      <c r="P8174" s="402" ph="1"/>
      <c r="Q8174" s="402" ph="1"/>
      <c r="R8174" s="402" ph="1"/>
      <c r="S8174" s="402" ph="1"/>
      <c r="T8174" s="402" ph="1"/>
      <c r="U8174" s="402" ph="1"/>
      <c r="V8174" s="402" ph="1"/>
      <c r="W8174" s="402" ph="1"/>
      <c r="X8174" s="17" ph="1"/>
    </row>
    <row r="8175" spans="15:24" ht="13.5" customHeight="1">
      <c r="O8175" s="402" ph="1"/>
      <c r="P8175" s="402" ph="1"/>
      <c r="Q8175" s="402" ph="1"/>
      <c r="R8175" s="402" ph="1"/>
      <c r="S8175" s="402" ph="1"/>
      <c r="T8175" s="402" ph="1"/>
      <c r="U8175" s="402" ph="1"/>
      <c r="V8175" s="402" ph="1"/>
      <c r="W8175" s="402" ph="1"/>
      <c r="X8175" s="17" ph="1"/>
    </row>
    <row r="8176" spans="15:24" ht="13.5" customHeight="1">
      <c r="O8176" s="402" ph="1"/>
      <c r="P8176" s="402" ph="1"/>
      <c r="Q8176" s="402" ph="1"/>
      <c r="R8176" s="402" ph="1"/>
      <c r="S8176" s="402" ph="1"/>
      <c r="T8176" s="402" ph="1"/>
      <c r="U8176" s="402" ph="1"/>
      <c r="V8176" s="402" ph="1"/>
      <c r="W8176" s="402" ph="1"/>
      <c r="X8176" s="17" ph="1"/>
    </row>
    <row r="8177" spans="15:24" ht="13.5" customHeight="1">
      <c r="O8177" s="402" ph="1"/>
      <c r="P8177" s="402" ph="1"/>
      <c r="Q8177" s="402" ph="1"/>
      <c r="R8177" s="402" ph="1"/>
      <c r="S8177" s="402" ph="1"/>
      <c r="T8177" s="402" ph="1"/>
      <c r="U8177" s="402" ph="1"/>
      <c r="V8177" s="402" ph="1"/>
      <c r="W8177" s="402" ph="1"/>
      <c r="X8177" s="17" ph="1"/>
    </row>
    <row r="8178" spans="15:24" ht="13.5" customHeight="1">
      <c r="O8178" s="402" ph="1"/>
      <c r="P8178" s="402" ph="1"/>
      <c r="Q8178" s="402" ph="1"/>
      <c r="R8178" s="402" ph="1"/>
      <c r="S8178" s="402" ph="1"/>
      <c r="T8178" s="402" ph="1"/>
      <c r="U8178" s="402" ph="1"/>
      <c r="V8178" s="402" ph="1"/>
      <c r="W8178" s="402" ph="1"/>
      <c r="X8178" s="17" ph="1"/>
    </row>
    <row r="8179" spans="15:24" ht="13.5" customHeight="1">
      <c r="O8179" s="402" ph="1"/>
      <c r="P8179" s="402" ph="1"/>
      <c r="Q8179" s="402" ph="1"/>
      <c r="R8179" s="402" ph="1"/>
      <c r="S8179" s="402" ph="1"/>
      <c r="T8179" s="402" ph="1"/>
      <c r="U8179" s="402" ph="1"/>
      <c r="V8179" s="402" ph="1"/>
      <c r="W8179" s="402" ph="1"/>
      <c r="X8179" s="17" ph="1"/>
    </row>
    <row r="8180" spans="15:24" ht="13.5" customHeight="1">
      <c r="O8180" s="402" ph="1"/>
      <c r="P8180" s="402" ph="1"/>
      <c r="Q8180" s="402" ph="1"/>
      <c r="R8180" s="402" ph="1"/>
      <c r="S8180" s="402" ph="1"/>
      <c r="T8180" s="402" ph="1"/>
      <c r="U8180" s="402" ph="1"/>
      <c r="V8180" s="402" ph="1"/>
      <c r="W8180" s="402" ph="1"/>
      <c r="X8180" s="17" ph="1"/>
    </row>
    <row r="8181" spans="15:24" ht="13.5" customHeight="1">
      <c r="O8181" s="402" ph="1"/>
      <c r="P8181" s="402" ph="1"/>
      <c r="Q8181" s="402" ph="1"/>
      <c r="R8181" s="402" ph="1"/>
      <c r="S8181" s="402" ph="1"/>
      <c r="T8181" s="402" ph="1"/>
      <c r="U8181" s="402" ph="1"/>
      <c r="V8181" s="402" ph="1"/>
      <c r="W8181" s="402" ph="1"/>
      <c r="X8181" s="17" ph="1"/>
    </row>
    <row r="8182" spans="15:24" ht="13.5" customHeight="1">
      <c r="O8182" s="402" ph="1"/>
      <c r="P8182" s="402" ph="1"/>
      <c r="Q8182" s="402" ph="1"/>
      <c r="R8182" s="402" ph="1"/>
      <c r="S8182" s="402" ph="1"/>
      <c r="T8182" s="402" ph="1"/>
      <c r="U8182" s="402" ph="1"/>
      <c r="V8182" s="402" ph="1"/>
      <c r="W8182" s="402" ph="1"/>
      <c r="X8182" s="17" ph="1"/>
    </row>
    <row r="8183" spans="15:24" ht="13.5" customHeight="1">
      <c r="O8183" s="402" ph="1"/>
      <c r="P8183" s="402" ph="1"/>
      <c r="Q8183" s="402" ph="1"/>
      <c r="R8183" s="402" ph="1"/>
      <c r="S8183" s="402" ph="1"/>
      <c r="T8183" s="402" ph="1"/>
      <c r="U8183" s="402" ph="1"/>
      <c r="V8183" s="402" ph="1"/>
      <c r="W8183" s="402" ph="1"/>
      <c r="X8183" s="17" ph="1"/>
    </row>
    <row r="8184" spans="15:24" ht="13.5" customHeight="1">
      <c r="O8184" s="402" ph="1"/>
      <c r="P8184" s="402" ph="1"/>
      <c r="Q8184" s="402" ph="1"/>
      <c r="R8184" s="402" ph="1"/>
      <c r="S8184" s="402" ph="1"/>
      <c r="T8184" s="402" ph="1"/>
      <c r="U8184" s="402" ph="1"/>
      <c r="V8184" s="402" ph="1"/>
      <c r="W8184" s="402" ph="1"/>
      <c r="X8184" s="17" ph="1"/>
    </row>
    <row r="8185" spans="15:24" ht="13.5" customHeight="1">
      <c r="O8185" s="402" ph="1"/>
      <c r="P8185" s="402" ph="1"/>
      <c r="Q8185" s="402" ph="1"/>
      <c r="R8185" s="402" ph="1"/>
      <c r="S8185" s="402" ph="1"/>
      <c r="T8185" s="402" ph="1"/>
      <c r="U8185" s="402" ph="1"/>
      <c r="V8185" s="402" ph="1"/>
      <c r="W8185" s="402" ph="1"/>
      <c r="X8185" s="17" ph="1"/>
    </row>
    <row r="8186" spans="15:24" ht="13.5" customHeight="1">
      <c r="O8186" s="402" ph="1"/>
      <c r="P8186" s="402" ph="1"/>
      <c r="Q8186" s="402" ph="1"/>
      <c r="R8186" s="402" ph="1"/>
      <c r="S8186" s="402" ph="1"/>
      <c r="T8186" s="402" ph="1"/>
      <c r="U8186" s="402" ph="1"/>
      <c r="V8186" s="402" ph="1"/>
      <c r="W8186" s="402" ph="1"/>
      <c r="X8186" s="17" ph="1"/>
    </row>
    <row r="8187" spans="15:24" ht="13.5" customHeight="1">
      <c r="O8187" s="402" ph="1"/>
      <c r="P8187" s="402" ph="1"/>
      <c r="Q8187" s="402" ph="1"/>
      <c r="R8187" s="402" ph="1"/>
      <c r="S8187" s="402" ph="1"/>
      <c r="T8187" s="402" ph="1"/>
      <c r="U8187" s="402" ph="1"/>
      <c r="V8187" s="402" ph="1"/>
      <c r="W8187" s="402" ph="1"/>
      <c r="X8187" s="17" ph="1"/>
    </row>
    <row r="8188" spans="15:24" ht="13.5" customHeight="1">
      <c r="O8188" s="402" ph="1"/>
      <c r="P8188" s="402" ph="1"/>
      <c r="Q8188" s="402" ph="1"/>
      <c r="R8188" s="402" ph="1"/>
      <c r="S8188" s="402" ph="1"/>
      <c r="T8188" s="402" ph="1"/>
      <c r="U8188" s="402" ph="1"/>
      <c r="V8188" s="402" ph="1"/>
      <c r="W8188" s="402" ph="1"/>
      <c r="X8188" s="17" ph="1"/>
    </row>
    <row r="8189" spans="15:24" ht="13.5" customHeight="1">
      <c r="O8189" s="402" ph="1"/>
      <c r="P8189" s="402" ph="1"/>
      <c r="Q8189" s="402" ph="1"/>
      <c r="R8189" s="402" ph="1"/>
      <c r="S8189" s="402" ph="1"/>
      <c r="T8189" s="402" ph="1"/>
      <c r="U8189" s="402" ph="1"/>
      <c r="V8189" s="402" ph="1"/>
      <c r="W8189" s="402" ph="1"/>
      <c r="X8189" s="17" ph="1"/>
    </row>
    <row r="8190" spans="15:24" ht="13.5" customHeight="1">
      <c r="O8190" s="402" ph="1"/>
      <c r="P8190" s="402" ph="1"/>
      <c r="Q8190" s="402" ph="1"/>
      <c r="R8190" s="402" ph="1"/>
      <c r="S8190" s="402" ph="1"/>
      <c r="T8190" s="402" ph="1"/>
      <c r="U8190" s="402" ph="1"/>
      <c r="V8190" s="402" ph="1"/>
      <c r="W8190" s="402" ph="1"/>
      <c r="X8190" s="17" ph="1"/>
    </row>
    <row r="8191" spans="15:24" ht="13.5" customHeight="1">
      <c r="O8191" s="402" ph="1"/>
      <c r="P8191" s="402" ph="1"/>
      <c r="Q8191" s="402" ph="1"/>
      <c r="R8191" s="402" ph="1"/>
      <c r="S8191" s="402" ph="1"/>
      <c r="T8191" s="402" ph="1"/>
      <c r="U8191" s="402" ph="1"/>
      <c r="V8191" s="402" ph="1"/>
      <c r="W8191" s="402" ph="1"/>
      <c r="X8191" s="17" ph="1"/>
    </row>
    <row r="8192" spans="15:24" ht="13.5" customHeight="1">
      <c r="O8192" s="402" ph="1"/>
      <c r="P8192" s="402" ph="1"/>
      <c r="Q8192" s="402" ph="1"/>
      <c r="R8192" s="402" ph="1"/>
      <c r="S8192" s="402" ph="1"/>
      <c r="T8192" s="402" ph="1"/>
      <c r="U8192" s="402" ph="1"/>
      <c r="V8192" s="402" ph="1"/>
      <c r="W8192" s="402" ph="1"/>
      <c r="X8192" s="17" ph="1"/>
    </row>
    <row r="8193" spans="15:24" ht="13.5" customHeight="1">
      <c r="O8193" s="402" ph="1"/>
      <c r="P8193" s="402" ph="1"/>
      <c r="Q8193" s="402" ph="1"/>
      <c r="R8193" s="402" ph="1"/>
      <c r="S8193" s="402" ph="1"/>
      <c r="T8193" s="402" ph="1"/>
      <c r="U8193" s="402" ph="1"/>
      <c r="V8193" s="402" ph="1"/>
      <c r="W8193" s="402" ph="1"/>
      <c r="X8193" s="17" ph="1"/>
    </row>
    <row r="8194" spans="15:24" ht="13.5" customHeight="1">
      <c r="O8194" s="402" ph="1"/>
      <c r="P8194" s="402" ph="1"/>
      <c r="Q8194" s="402" ph="1"/>
      <c r="R8194" s="402" ph="1"/>
      <c r="S8194" s="402" ph="1"/>
      <c r="T8194" s="402" ph="1"/>
      <c r="U8194" s="402" ph="1"/>
      <c r="V8194" s="402" ph="1"/>
      <c r="W8194" s="402" ph="1"/>
      <c r="X8194" s="17" ph="1"/>
    </row>
    <row r="8195" spans="15:24" ht="13.5" customHeight="1">
      <c r="O8195" s="402" ph="1"/>
      <c r="P8195" s="402" ph="1"/>
      <c r="Q8195" s="402" ph="1"/>
      <c r="R8195" s="402" ph="1"/>
      <c r="S8195" s="402" ph="1"/>
      <c r="T8195" s="402" ph="1"/>
      <c r="U8195" s="402" ph="1"/>
      <c r="V8195" s="402" ph="1"/>
      <c r="W8195" s="402" ph="1"/>
      <c r="X8195" s="17" ph="1"/>
    </row>
    <row r="8196" spans="15:24" ht="13.5" customHeight="1">
      <c r="O8196" s="402" ph="1"/>
      <c r="P8196" s="402" ph="1"/>
      <c r="Q8196" s="402" ph="1"/>
      <c r="R8196" s="402" ph="1"/>
      <c r="S8196" s="402" ph="1"/>
      <c r="T8196" s="402" ph="1"/>
      <c r="U8196" s="402" ph="1"/>
      <c r="V8196" s="402" ph="1"/>
      <c r="W8196" s="402" ph="1"/>
      <c r="X8196" s="17" ph="1"/>
    </row>
    <row r="8197" spans="15:24" ht="13.5" customHeight="1">
      <c r="O8197" s="402" ph="1"/>
      <c r="P8197" s="402" ph="1"/>
      <c r="Q8197" s="402" ph="1"/>
      <c r="R8197" s="402" ph="1"/>
      <c r="S8197" s="402" ph="1"/>
      <c r="T8197" s="402" ph="1"/>
      <c r="U8197" s="402" ph="1"/>
      <c r="V8197" s="402" ph="1"/>
      <c r="W8197" s="402" ph="1"/>
      <c r="X8197" s="17" ph="1"/>
    </row>
    <row r="8198" spans="15:24" ht="13.5" customHeight="1">
      <c r="O8198" s="402" ph="1"/>
      <c r="P8198" s="402" ph="1"/>
      <c r="Q8198" s="402" ph="1"/>
      <c r="R8198" s="402" ph="1"/>
      <c r="S8198" s="402" ph="1"/>
      <c r="T8198" s="402" ph="1"/>
      <c r="U8198" s="402" ph="1"/>
      <c r="V8198" s="402" ph="1"/>
      <c r="W8198" s="402" ph="1"/>
      <c r="X8198" s="17" ph="1"/>
    </row>
    <row r="8199" spans="15:24" ht="13.5" customHeight="1">
      <c r="O8199" s="402" ph="1"/>
      <c r="P8199" s="402" ph="1"/>
      <c r="Q8199" s="402" ph="1"/>
      <c r="R8199" s="402" ph="1"/>
      <c r="S8199" s="402" ph="1"/>
      <c r="T8199" s="402" ph="1"/>
      <c r="U8199" s="402" ph="1"/>
      <c r="V8199" s="402" ph="1"/>
      <c r="W8199" s="402" ph="1"/>
      <c r="X8199" s="17" ph="1"/>
    </row>
    <row r="8200" spans="15:24" ht="13.5" customHeight="1">
      <c r="O8200" s="402" ph="1"/>
      <c r="P8200" s="402" ph="1"/>
      <c r="Q8200" s="402" ph="1"/>
      <c r="R8200" s="402" ph="1"/>
      <c r="S8200" s="402" ph="1"/>
      <c r="T8200" s="402" ph="1"/>
      <c r="U8200" s="402" ph="1"/>
      <c r="V8200" s="402" ph="1"/>
      <c r="W8200" s="402" ph="1"/>
      <c r="X8200" s="17" ph="1"/>
    </row>
    <row r="8201" spans="15:24" ht="13.5" customHeight="1">
      <c r="O8201" s="402" ph="1"/>
      <c r="P8201" s="402" ph="1"/>
      <c r="Q8201" s="402" ph="1"/>
      <c r="R8201" s="402" ph="1"/>
      <c r="S8201" s="402" ph="1"/>
      <c r="T8201" s="402" ph="1"/>
      <c r="U8201" s="402" ph="1"/>
      <c r="V8201" s="402" ph="1"/>
      <c r="W8201" s="402" ph="1"/>
      <c r="X8201" s="17" ph="1"/>
    </row>
    <row r="8202" spans="15:24" ht="13.5" customHeight="1">
      <c r="O8202" s="402" ph="1"/>
      <c r="P8202" s="402" ph="1"/>
      <c r="Q8202" s="402" ph="1"/>
      <c r="R8202" s="402" ph="1"/>
      <c r="S8202" s="402" ph="1"/>
      <c r="T8202" s="402" ph="1"/>
      <c r="U8202" s="402" ph="1"/>
      <c r="V8202" s="402" ph="1"/>
      <c r="W8202" s="402" ph="1"/>
      <c r="X8202" s="17" ph="1"/>
    </row>
    <row r="8203" spans="15:24" ht="13.5" customHeight="1">
      <c r="O8203" s="402" ph="1"/>
      <c r="P8203" s="402" ph="1"/>
      <c r="Q8203" s="402" ph="1"/>
      <c r="R8203" s="402" ph="1"/>
      <c r="S8203" s="402" ph="1"/>
      <c r="T8203" s="402" ph="1"/>
      <c r="U8203" s="402" ph="1"/>
      <c r="V8203" s="402" ph="1"/>
      <c r="W8203" s="402" ph="1"/>
      <c r="X8203" s="17" ph="1"/>
    </row>
    <row r="8204" spans="15:24" ht="13.5" customHeight="1">
      <c r="O8204" s="402" ph="1"/>
      <c r="P8204" s="402" ph="1"/>
      <c r="Q8204" s="402" ph="1"/>
      <c r="R8204" s="402" ph="1"/>
      <c r="S8204" s="402" ph="1"/>
      <c r="T8204" s="402" ph="1"/>
      <c r="U8204" s="402" ph="1"/>
      <c r="V8204" s="402" ph="1"/>
      <c r="W8204" s="402" ph="1"/>
      <c r="X8204" s="17" ph="1"/>
    </row>
    <row r="8205" spans="15:24" ht="13.5" customHeight="1">
      <c r="O8205" s="402" ph="1"/>
      <c r="P8205" s="402" ph="1"/>
      <c r="Q8205" s="402" ph="1"/>
      <c r="R8205" s="402" ph="1"/>
      <c r="S8205" s="402" ph="1"/>
      <c r="T8205" s="402" ph="1"/>
      <c r="U8205" s="402" ph="1"/>
      <c r="V8205" s="402" ph="1"/>
      <c r="W8205" s="402" ph="1"/>
      <c r="X8205" s="17" ph="1"/>
    </row>
    <row r="8206" spans="15:24" ht="13.5" customHeight="1">
      <c r="O8206" s="402" ph="1"/>
      <c r="P8206" s="402" ph="1"/>
      <c r="Q8206" s="402" ph="1"/>
      <c r="R8206" s="402" ph="1"/>
      <c r="S8206" s="402" ph="1"/>
      <c r="T8206" s="402" ph="1"/>
      <c r="U8206" s="402" ph="1"/>
      <c r="V8206" s="402" ph="1"/>
      <c r="W8206" s="402" ph="1"/>
      <c r="X8206" s="17" ph="1"/>
    </row>
    <row r="8207" spans="15:24" ht="13.5" customHeight="1">
      <c r="O8207" s="402" ph="1"/>
      <c r="P8207" s="402" ph="1"/>
      <c r="Q8207" s="402" ph="1"/>
      <c r="R8207" s="402" ph="1"/>
      <c r="S8207" s="402" ph="1"/>
      <c r="T8207" s="402" ph="1"/>
      <c r="U8207" s="402" ph="1"/>
      <c r="V8207" s="402" ph="1"/>
      <c r="W8207" s="402" ph="1"/>
      <c r="X8207" s="17" ph="1"/>
    </row>
    <row r="8208" spans="15:24" ht="13.5" customHeight="1">
      <c r="O8208" s="402" ph="1"/>
      <c r="P8208" s="402" ph="1"/>
      <c r="Q8208" s="402" ph="1"/>
      <c r="R8208" s="402" ph="1"/>
      <c r="S8208" s="402" ph="1"/>
      <c r="T8208" s="402" ph="1"/>
      <c r="U8208" s="402" ph="1"/>
      <c r="V8208" s="402" ph="1"/>
      <c r="W8208" s="402" ph="1"/>
      <c r="X8208" s="17" ph="1"/>
    </row>
    <row r="8209" spans="15:24" ht="13.5" customHeight="1">
      <c r="O8209" s="402" ph="1"/>
      <c r="P8209" s="402" ph="1"/>
      <c r="Q8209" s="402" ph="1"/>
      <c r="R8209" s="402" ph="1"/>
      <c r="S8209" s="402" ph="1"/>
      <c r="T8209" s="402" ph="1"/>
      <c r="U8209" s="402" ph="1"/>
      <c r="V8209" s="402" ph="1"/>
      <c r="W8209" s="402" ph="1"/>
      <c r="X8209" s="17" ph="1"/>
    </row>
    <row r="8210" spans="15:24" ht="13.5" customHeight="1">
      <c r="O8210" s="402" ph="1"/>
      <c r="P8210" s="402" ph="1"/>
      <c r="Q8210" s="402" ph="1"/>
      <c r="R8210" s="402" ph="1"/>
      <c r="S8210" s="402" ph="1"/>
      <c r="T8210" s="402" ph="1"/>
      <c r="U8210" s="402" ph="1"/>
      <c r="V8210" s="402" ph="1"/>
      <c r="W8210" s="402" ph="1"/>
      <c r="X8210" s="17" ph="1"/>
    </row>
    <row r="8211" spans="15:24" ht="13.5" customHeight="1">
      <c r="O8211" s="402" ph="1"/>
      <c r="P8211" s="402" ph="1"/>
      <c r="Q8211" s="402" ph="1"/>
      <c r="R8211" s="402" ph="1"/>
      <c r="S8211" s="402" ph="1"/>
      <c r="T8211" s="402" ph="1"/>
      <c r="U8211" s="402" ph="1"/>
      <c r="V8211" s="402" ph="1"/>
      <c r="W8211" s="402" ph="1"/>
      <c r="X8211" s="17" ph="1"/>
    </row>
    <row r="8212" spans="15:24" ht="13.5" customHeight="1">
      <c r="O8212" s="402" ph="1"/>
      <c r="P8212" s="402" ph="1"/>
      <c r="Q8212" s="402" ph="1"/>
      <c r="R8212" s="402" ph="1"/>
      <c r="S8212" s="402" ph="1"/>
      <c r="T8212" s="402" ph="1"/>
      <c r="U8212" s="402" ph="1"/>
      <c r="V8212" s="402" ph="1"/>
      <c r="W8212" s="402" ph="1"/>
      <c r="X8212" s="17" ph="1"/>
    </row>
    <row r="8213" spans="15:24" ht="13.5" customHeight="1">
      <c r="O8213" s="402" ph="1"/>
      <c r="P8213" s="402" ph="1"/>
      <c r="Q8213" s="402" ph="1"/>
      <c r="R8213" s="402" ph="1"/>
      <c r="S8213" s="402" ph="1"/>
      <c r="T8213" s="402" ph="1"/>
      <c r="U8213" s="402" ph="1"/>
      <c r="V8213" s="402" ph="1"/>
      <c r="W8213" s="402" ph="1"/>
      <c r="X8213" s="17" ph="1"/>
    </row>
    <row r="8214" spans="15:24" ht="13.5" customHeight="1">
      <c r="O8214" s="402" ph="1"/>
      <c r="P8214" s="402" ph="1"/>
      <c r="Q8214" s="402" ph="1"/>
      <c r="R8214" s="402" ph="1"/>
      <c r="S8214" s="402" ph="1"/>
      <c r="T8214" s="402" ph="1"/>
      <c r="U8214" s="402" ph="1"/>
      <c r="V8214" s="402" ph="1"/>
      <c r="W8214" s="402" ph="1"/>
      <c r="X8214" s="17" ph="1"/>
    </row>
    <row r="8215" spans="15:24" ht="13.5" customHeight="1">
      <c r="O8215" s="402" ph="1"/>
      <c r="P8215" s="402" ph="1"/>
      <c r="Q8215" s="402" ph="1"/>
      <c r="R8215" s="402" ph="1"/>
      <c r="S8215" s="402" ph="1"/>
      <c r="T8215" s="402" ph="1"/>
      <c r="U8215" s="402" ph="1"/>
      <c r="V8215" s="402" ph="1"/>
      <c r="W8215" s="402" ph="1"/>
      <c r="X8215" s="17" ph="1"/>
    </row>
    <row r="8216" spans="15:24" ht="13.5" customHeight="1">
      <c r="O8216" s="402" ph="1"/>
      <c r="P8216" s="402" ph="1"/>
      <c r="Q8216" s="402" ph="1"/>
      <c r="R8216" s="402" ph="1"/>
      <c r="S8216" s="402" ph="1"/>
      <c r="T8216" s="402" ph="1"/>
      <c r="U8216" s="402" ph="1"/>
      <c r="V8216" s="402" ph="1"/>
      <c r="W8216" s="402" ph="1"/>
      <c r="X8216" s="17" ph="1"/>
    </row>
    <row r="8217" spans="15:24" ht="13.5" customHeight="1">
      <c r="O8217" s="402" ph="1"/>
      <c r="P8217" s="402" ph="1"/>
      <c r="Q8217" s="402" ph="1"/>
      <c r="R8217" s="402" ph="1"/>
      <c r="S8217" s="402" ph="1"/>
      <c r="T8217" s="402" ph="1"/>
      <c r="U8217" s="402" ph="1"/>
      <c r="V8217" s="402" ph="1"/>
      <c r="W8217" s="402" ph="1"/>
      <c r="X8217" s="17" ph="1"/>
    </row>
    <row r="8218" spans="15:24" ht="13.5" customHeight="1">
      <c r="O8218" s="402" ph="1"/>
      <c r="P8218" s="402" ph="1"/>
      <c r="Q8218" s="402" ph="1"/>
      <c r="R8218" s="402" ph="1"/>
      <c r="S8218" s="402" ph="1"/>
      <c r="T8218" s="402" ph="1"/>
      <c r="U8218" s="402" ph="1"/>
      <c r="V8218" s="402" ph="1"/>
      <c r="W8218" s="402" ph="1"/>
      <c r="X8218" s="17" ph="1"/>
    </row>
    <row r="8219" spans="15:24" ht="13.5" customHeight="1">
      <c r="O8219" s="402" ph="1"/>
      <c r="P8219" s="402" ph="1"/>
      <c r="Q8219" s="402" ph="1"/>
      <c r="R8219" s="402" ph="1"/>
      <c r="S8219" s="402" ph="1"/>
      <c r="T8219" s="402" ph="1"/>
      <c r="U8219" s="402" ph="1"/>
      <c r="V8219" s="402" ph="1"/>
      <c r="W8219" s="402" ph="1"/>
      <c r="X8219" s="17" ph="1"/>
    </row>
    <row r="8220" spans="15:24" ht="13.5" customHeight="1">
      <c r="O8220" s="402" ph="1"/>
      <c r="P8220" s="402" ph="1"/>
      <c r="Q8220" s="402" ph="1"/>
      <c r="R8220" s="402" ph="1"/>
      <c r="S8220" s="402" ph="1"/>
      <c r="T8220" s="402" ph="1"/>
      <c r="U8220" s="402" ph="1"/>
      <c r="V8220" s="402" ph="1"/>
      <c r="W8220" s="402" ph="1"/>
      <c r="X8220" s="17" ph="1"/>
    </row>
    <row r="8221" spans="15:24" ht="13.5" customHeight="1">
      <c r="O8221" s="402" ph="1"/>
      <c r="P8221" s="402" ph="1"/>
      <c r="Q8221" s="402" ph="1"/>
      <c r="R8221" s="402" ph="1"/>
      <c r="S8221" s="402" ph="1"/>
      <c r="T8221" s="402" ph="1"/>
      <c r="U8221" s="402" ph="1"/>
      <c r="V8221" s="402" ph="1"/>
      <c r="W8221" s="402" ph="1"/>
      <c r="X8221" s="17" ph="1"/>
    </row>
    <row r="8222" spans="15:24" ht="13.5" customHeight="1">
      <c r="O8222" s="402" ph="1"/>
      <c r="P8222" s="402" ph="1"/>
      <c r="Q8222" s="402" ph="1"/>
      <c r="R8222" s="402" ph="1"/>
      <c r="S8222" s="402" ph="1"/>
      <c r="T8222" s="402" ph="1"/>
      <c r="U8222" s="402" ph="1"/>
      <c r="V8222" s="402" ph="1"/>
      <c r="W8222" s="402" ph="1"/>
      <c r="X8222" s="17" ph="1"/>
    </row>
    <row r="8223" spans="15:24" ht="13.5" customHeight="1">
      <c r="O8223" s="402" ph="1"/>
      <c r="P8223" s="402" ph="1"/>
      <c r="Q8223" s="402" ph="1"/>
      <c r="R8223" s="402" ph="1"/>
      <c r="S8223" s="402" ph="1"/>
      <c r="T8223" s="402" ph="1"/>
      <c r="U8223" s="402" ph="1"/>
      <c r="V8223" s="402" ph="1"/>
      <c r="W8223" s="402" ph="1"/>
      <c r="X8223" s="17" ph="1"/>
    </row>
    <row r="8224" spans="15:24" ht="13.5" customHeight="1">
      <c r="O8224" s="402" ph="1"/>
      <c r="P8224" s="402" ph="1"/>
      <c r="Q8224" s="402" ph="1"/>
      <c r="R8224" s="402" ph="1"/>
      <c r="S8224" s="402" ph="1"/>
      <c r="T8224" s="402" ph="1"/>
      <c r="U8224" s="402" ph="1"/>
      <c r="V8224" s="402" ph="1"/>
      <c r="W8224" s="402" ph="1"/>
      <c r="X8224" s="17" ph="1"/>
    </row>
    <row r="8225" spans="15:24" ht="13.5" customHeight="1">
      <c r="O8225" s="402" ph="1"/>
      <c r="P8225" s="402" ph="1"/>
      <c r="Q8225" s="402" ph="1"/>
      <c r="R8225" s="402" ph="1"/>
      <c r="S8225" s="402" ph="1"/>
      <c r="T8225" s="402" ph="1"/>
      <c r="U8225" s="402" ph="1"/>
      <c r="V8225" s="402" ph="1"/>
      <c r="W8225" s="402" ph="1"/>
      <c r="X8225" s="17" ph="1"/>
    </row>
    <row r="8226" spans="15:24" ht="13.5" customHeight="1">
      <c r="O8226" s="402" ph="1"/>
      <c r="P8226" s="402" ph="1"/>
      <c r="Q8226" s="402" ph="1"/>
      <c r="R8226" s="402" ph="1"/>
      <c r="S8226" s="402" ph="1"/>
      <c r="T8226" s="402" ph="1"/>
      <c r="U8226" s="402" ph="1"/>
      <c r="V8226" s="402" ph="1"/>
      <c r="W8226" s="402" ph="1"/>
      <c r="X8226" s="17" ph="1"/>
    </row>
    <row r="8227" spans="15:24" ht="13.5" customHeight="1">
      <c r="O8227" s="402" ph="1"/>
      <c r="P8227" s="402" ph="1"/>
      <c r="Q8227" s="402" ph="1"/>
      <c r="R8227" s="402" ph="1"/>
      <c r="S8227" s="402" ph="1"/>
      <c r="T8227" s="402" ph="1"/>
      <c r="U8227" s="402" ph="1"/>
      <c r="V8227" s="402" ph="1"/>
      <c r="W8227" s="402" ph="1"/>
      <c r="X8227" s="17" ph="1"/>
    </row>
    <row r="8228" spans="15:24" ht="13.5" customHeight="1">
      <c r="O8228" s="402" ph="1"/>
      <c r="P8228" s="402" ph="1"/>
      <c r="Q8228" s="402" ph="1"/>
      <c r="R8228" s="402" ph="1"/>
      <c r="S8228" s="402" ph="1"/>
      <c r="T8228" s="402" ph="1"/>
      <c r="U8228" s="402" ph="1"/>
      <c r="V8228" s="402" ph="1"/>
      <c r="W8228" s="402" ph="1"/>
      <c r="X8228" s="17" ph="1"/>
    </row>
    <row r="8229" spans="15:24" ht="13.5" customHeight="1">
      <c r="O8229" s="402" ph="1"/>
      <c r="P8229" s="402" ph="1"/>
      <c r="Q8229" s="402" ph="1"/>
      <c r="R8229" s="402" ph="1"/>
      <c r="S8229" s="402" ph="1"/>
      <c r="T8229" s="402" ph="1"/>
      <c r="U8229" s="402" ph="1"/>
      <c r="V8229" s="402" ph="1"/>
      <c r="W8229" s="402" ph="1"/>
      <c r="X8229" s="17" ph="1"/>
    </row>
    <row r="8230" spans="15:24" ht="13.5" customHeight="1">
      <c r="O8230" s="402" ph="1"/>
      <c r="P8230" s="402" ph="1"/>
      <c r="Q8230" s="402" ph="1"/>
      <c r="R8230" s="402" ph="1"/>
      <c r="S8230" s="402" ph="1"/>
      <c r="T8230" s="402" ph="1"/>
      <c r="U8230" s="402" ph="1"/>
      <c r="V8230" s="402" ph="1"/>
      <c r="W8230" s="402" ph="1"/>
      <c r="X8230" s="17" ph="1"/>
    </row>
    <row r="8231" spans="15:24" ht="13.5" customHeight="1">
      <c r="O8231" s="402" ph="1"/>
      <c r="P8231" s="402" ph="1"/>
      <c r="Q8231" s="402" ph="1"/>
      <c r="R8231" s="402" ph="1"/>
      <c r="S8231" s="402" ph="1"/>
      <c r="T8231" s="402" ph="1"/>
      <c r="U8231" s="402" ph="1"/>
      <c r="V8231" s="402" ph="1"/>
      <c r="W8231" s="402" ph="1"/>
      <c r="X8231" s="17" ph="1"/>
    </row>
    <row r="8232" spans="15:24" ht="13.5" customHeight="1">
      <c r="O8232" s="402" ph="1"/>
      <c r="P8232" s="402" ph="1"/>
      <c r="Q8232" s="402" ph="1"/>
      <c r="R8232" s="402" ph="1"/>
      <c r="S8232" s="402" ph="1"/>
      <c r="T8232" s="402" ph="1"/>
      <c r="U8232" s="402" ph="1"/>
      <c r="V8232" s="402" ph="1"/>
      <c r="W8232" s="402" ph="1"/>
      <c r="X8232" s="17" ph="1"/>
    </row>
    <row r="8233" spans="15:24" ht="13.5" customHeight="1">
      <c r="O8233" s="402" ph="1"/>
      <c r="P8233" s="402" ph="1"/>
      <c r="Q8233" s="402" ph="1"/>
      <c r="R8233" s="402" ph="1"/>
      <c r="S8233" s="402" ph="1"/>
      <c r="T8233" s="402" ph="1"/>
      <c r="U8233" s="402" ph="1"/>
      <c r="V8233" s="402" ph="1"/>
      <c r="W8233" s="402" ph="1"/>
      <c r="X8233" s="17" ph="1"/>
    </row>
    <row r="8234" spans="15:24" ht="13.5" customHeight="1">
      <c r="O8234" s="402" ph="1"/>
      <c r="P8234" s="402" ph="1"/>
      <c r="Q8234" s="402" ph="1"/>
      <c r="R8234" s="402" ph="1"/>
      <c r="S8234" s="402" ph="1"/>
      <c r="T8234" s="402" ph="1"/>
      <c r="U8234" s="402" ph="1"/>
      <c r="V8234" s="402" ph="1"/>
      <c r="W8234" s="402" ph="1"/>
      <c r="X8234" s="17" ph="1"/>
    </row>
    <row r="8235" spans="15:24" ht="13.5" customHeight="1">
      <c r="O8235" s="402" ph="1"/>
      <c r="P8235" s="402" ph="1"/>
      <c r="Q8235" s="402" ph="1"/>
      <c r="R8235" s="402" ph="1"/>
      <c r="S8235" s="402" ph="1"/>
      <c r="T8235" s="402" ph="1"/>
      <c r="U8235" s="402" ph="1"/>
      <c r="V8235" s="402" ph="1"/>
      <c r="W8235" s="402" ph="1"/>
      <c r="X8235" s="17" ph="1"/>
    </row>
    <row r="8236" spans="15:24" ht="13.5" customHeight="1">
      <c r="O8236" s="402" ph="1"/>
      <c r="P8236" s="402" ph="1"/>
      <c r="Q8236" s="402" ph="1"/>
      <c r="R8236" s="402" ph="1"/>
      <c r="S8236" s="402" ph="1"/>
      <c r="T8236" s="402" ph="1"/>
      <c r="U8236" s="402" ph="1"/>
      <c r="V8236" s="402" ph="1"/>
      <c r="W8236" s="402" ph="1"/>
      <c r="X8236" s="17" ph="1"/>
    </row>
    <row r="8237" spans="15:24" ht="13.5" customHeight="1">
      <c r="O8237" s="402" ph="1"/>
      <c r="P8237" s="402" ph="1"/>
      <c r="Q8237" s="402" ph="1"/>
      <c r="R8237" s="402" ph="1"/>
      <c r="S8237" s="402" ph="1"/>
      <c r="T8237" s="402" ph="1"/>
      <c r="U8237" s="402" ph="1"/>
      <c r="V8237" s="402" ph="1"/>
      <c r="W8237" s="402" ph="1"/>
      <c r="X8237" s="17" ph="1"/>
    </row>
    <row r="8238" spans="15:24" ht="13.5" customHeight="1">
      <c r="O8238" s="402" ph="1"/>
      <c r="P8238" s="402" ph="1"/>
      <c r="Q8238" s="402" ph="1"/>
      <c r="R8238" s="402" ph="1"/>
      <c r="S8238" s="402" ph="1"/>
      <c r="T8238" s="402" ph="1"/>
      <c r="U8238" s="402" ph="1"/>
      <c r="V8238" s="402" ph="1"/>
      <c r="W8238" s="402" ph="1"/>
      <c r="X8238" s="17" ph="1"/>
    </row>
    <row r="8239" spans="15:24" ht="13.5" customHeight="1">
      <c r="O8239" s="402" ph="1"/>
      <c r="P8239" s="402" ph="1"/>
      <c r="Q8239" s="402" ph="1"/>
      <c r="R8239" s="402" ph="1"/>
      <c r="S8239" s="402" ph="1"/>
      <c r="T8239" s="402" ph="1"/>
      <c r="U8239" s="402" ph="1"/>
      <c r="V8239" s="402" ph="1"/>
      <c r="W8239" s="402" ph="1"/>
      <c r="X8239" s="17" ph="1"/>
    </row>
    <row r="8240" spans="15:24" ht="13.5" customHeight="1">
      <c r="O8240" s="402" ph="1"/>
      <c r="P8240" s="402" ph="1"/>
      <c r="Q8240" s="402" ph="1"/>
      <c r="R8240" s="402" ph="1"/>
      <c r="S8240" s="402" ph="1"/>
      <c r="T8240" s="402" ph="1"/>
      <c r="U8240" s="402" ph="1"/>
      <c r="V8240" s="402" ph="1"/>
      <c r="W8240" s="402" ph="1"/>
      <c r="X8240" s="17" ph="1"/>
    </row>
    <row r="8241" spans="15:24" ht="13.5" customHeight="1">
      <c r="O8241" s="402" ph="1"/>
      <c r="P8241" s="402" ph="1"/>
      <c r="Q8241" s="402" ph="1"/>
      <c r="R8241" s="402" ph="1"/>
      <c r="S8241" s="402" ph="1"/>
      <c r="T8241" s="402" ph="1"/>
      <c r="U8241" s="402" ph="1"/>
      <c r="V8241" s="402" ph="1"/>
      <c r="W8241" s="402" ph="1"/>
      <c r="X8241" s="17" ph="1"/>
    </row>
    <row r="8242" spans="15:24" ht="13.5" customHeight="1">
      <c r="O8242" s="402" ph="1"/>
      <c r="P8242" s="402" ph="1"/>
      <c r="Q8242" s="402" ph="1"/>
      <c r="R8242" s="402" ph="1"/>
      <c r="S8242" s="402" ph="1"/>
      <c r="T8242" s="402" ph="1"/>
      <c r="U8242" s="402" ph="1"/>
      <c r="V8242" s="402" ph="1"/>
      <c r="W8242" s="402" ph="1"/>
      <c r="X8242" s="17" ph="1"/>
    </row>
    <row r="8243" spans="15:24" ht="13.5" customHeight="1">
      <c r="O8243" s="402" ph="1"/>
      <c r="P8243" s="402" ph="1"/>
      <c r="Q8243" s="402" ph="1"/>
      <c r="R8243" s="402" ph="1"/>
      <c r="S8243" s="402" ph="1"/>
      <c r="T8243" s="402" ph="1"/>
      <c r="U8243" s="402" ph="1"/>
      <c r="V8243" s="402" ph="1"/>
      <c r="W8243" s="402" ph="1"/>
      <c r="X8243" s="17" ph="1"/>
    </row>
    <row r="8244" spans="15:24" ht="13.5" customHeight="1">
      <c r="O8244" s="402" ph="1"/>
      <c r="P8244" s="402" ph="1"/>
      <c r="Q8244" s="402" ph="1"/>
      <c r="R8244" s="402" ph="1"/>
      <c r="S8244" s="402" ph="1"/>
      <c r="T8244" s="402" ph="1"/>
      <c r="U8244" s="402" ph="1"/>
      <c r="V8244" s="402" ph="1"/>
      <c r="W8244" s="402" ph="1"/>
      <c r="X8244" s="17" ph="1"/>
    </row>
    <row r="8245" spans="15:24" ht="13.5" customHeight="1">
      <c r="O8245" s="402" ph="1"/>
      <c r="P8245" s="402" ph="1"/>
      <c r="Q8245" s="402" ph="1"/>
      <c r="R8245" s="402" ph="1"/>
      <c r="S8245" s="402" ph="1"/>
      <c r="T8245" s="402" ph="1"/>
      <c r="U8245" s="402" ph="1"/>
      <c r="V8245" s="402" ph="1"/>
      <c r="W8245" s="402" ph="1"/>
      <c r="X8245" s="17" ph="1"/>
    </row>
    <row r="8246" spans="15:24" ht="13.5" customHeight="1">
      <c r="O8246" s="402" ph="1"/>
      <c r="P8246" s="402" ph="1"/>
      <c r="Q8246" s="402" ph="1"/>
      <c r="R8246" s="402" ph="1"/>
      <c r="S8246" s="402" ph="1"/>
      <c r="T8246" s="402" ph="1"/>
      <c r="U8246" s="402" ph="1"/>
      <c r="V8246" s="402" ph="1"/>
      <c r="W8246" s="402" ph="1"/>
      <c r="X8246" s="17" ph="1"/>
    </row>
    <row r="8247" spans="15:24" ht="13.5" customHeight="1">
      <c r="O8247" s="402" ph="1"/>
      <c r="P8247" s="402" ph="1"/>
      <c r="Q8247" s="402" ph="1"/>
      <c r="R8247" s="402" ph="1"/>
      <c r="S8247" s="402" ph="1"/>
      <c r="T8247" s="402" ph="1"/>
      <c r="U8247" s="402" ph="1"/>
      <c r="V8247" s="402" ph="1"/>
      <c r="W8247" s="402" ph="1"/>
      <c r="X8247" s="17" ph="1"/>
    </row>
    <row r="8248" spans="15:24" ht="13.5" customHeight="1">
      <c r="O8248" s="402" ph="1"/>
      <c r="P8248" s="402" ph="1"/>
      <c r="Q8248" s="402" ph="1"/>
      <c r="R8248" s="402" ph="1"/>
      <c r="S8248" s="402" ph="1"/>
      <c r="T8248" s="402" ph="1"/>
      <c r="U8248" s="402" ph="1"/>
      <c r="V8248" s="402" ph="1"/>
      <c r="W8248" s="402" ph="1"/>
      <c r="X8248" s="17" ph="1"/>
    </row>
    <row r="8249" spans="15:24" ht="13.5" customHeight="1">
      <c r="O8249" s="402" ph="1"/>
      <c r="P8249" s="402" ph="1"/>
      <c r="Q8249" s="402" ph="1"/>
      <c r="R8249" s="402" ph="1"/>
      <c r="S8249" s="402" ph="1"/>
      <c r="T8249" s="402" ph="1"/>
      <c r="U8249" s="402" ph="1"/>
      <c r="V8249" s="402" ph="1"/>
      <c r="W8249" s="402" ph="1"/>
      <c r="X8249" s="17" ph="1"/>
    </row>
    <row r="8250" spans="15:24" ht="13.5" customHeight="1">
      <c r="O8250" s="402" ph="1"/>
      <c r="P8250" s="402" ph="1"/>
      <c r="Q8250" s="402" ph="1"/>
      <c r="R8250" s="402" ph="1"/>
      <c r="S8250" s="402" ph="1"/>
      <c r="T8250" s="402" ph="1"/>
      <c r="U8250" s="402" ph="1"/>
      <c r="V8250" s="402" ph="1"/>
      <c r="W8250" s="402" ph="1"/>
      <c r="X8250" s="17" ph="1"/>
    </row>
    <row r="8251" spans="15:24" ht="13.5" customHeight="1">
      <c r="O8251" s="402" ph="1"/>
      <c r="P8251" s="402" ph="1"/>
      <c r="Q8251" s="402" ph="1"/>
      <c r="R8251" s="402" ph="1"/>
      <c r="S8251" s="402" ph="1"/>
      <c r="T8251" s="402" ph="1"/>
      <c r="U8251" s="402" ph="1"/>
      <c r="V8251" s="402" ph="1"/>
      <c r="W8251" s="402" ph="1"/>
      <c r="X8251" s="17" ph="1"/>
    </row>
    <row r="8252" spans="15:24" ht="13.5" customHeight="1">
      <c r="O8252" s="402" ph="1"/>
      <c r="P8252" s="402" ph="1"/>
      <c r="Q8252" s="402" ph="1"/>
      <c r="R8252" s="402" ph="1"/>
      <c r="S8252" s="402" ph="1"/>
      <c r="T8252" s="402" ph="1"/>
      <c r="U8252" s="402" ph="1"/>
      <c r="V8252" s="402" ph="1"/>
      <c r="W8252" s="402" ph="1"/>
      <c r="X8252" s="17" ph="1"/>
    </row>
    <row r="8253" spans="15:24" ht="13.5" customHeight="1">
      <c r="O8253" s="402" ph="1"/>
      <c r="P8253" s="402" ph="1"/>
      <c r="Q8253" s="402" ph="1"/>
      <c r="R8253" s="402" ph="1"/>
      <c r="S8253" s="402" ph="1"/>
      <c r="T8253" s="402" ph="1"/>
      <c r="U8253" s="402" ph="1"/>
      <c r="V8253" s="402" ph="1"/>
      <c r="W8253" s="402" ph="1"/>
      <c r="X8253" s="17" ph="1"/>
    </row>
    <row r="8254" spans="15:24" ht="13.5" customHeight="1">
      <c r="O8254" s="402" ph="1"/>
      <c r="P8254" s="402" ph="1"/>
      <c r="Q8254" s="402" ph="1"/>
      <c r="R8254" s="402" ph="1"/>
      <c r="S8254" s="402" ph="1"/>
      <c r="T8254" s="402" ph="1"/>
      <c r="U8254" s="402" ph="1"/>
      <c r="V8254" s="402" ph="1"/>
      <c r="W8254" s="402" ph="1"/>
      <c r="X8254" s="17" ph="1"/>
    </row>
    <row r="8255" spans="15:24" ht="13.5" customHeight="1">
      <c r="O8255" s="402" ph="1"/>
      <c r="P8255" s="402" ph="1"/>
      <c r="Q8255" s="402" ph="1"/>
      <c r="R8255" s="402" ph="1"/>
      <c r="S8255" s="402" ph="1"/>
      <c r="T8255" s="402" ph="1"/>
      <c r="U8255" s="402" ph="1"/>
      <c r="V8255" s="402" ph="1"/>
      <c r="W8255" s="402" ph="1"/>
      <c r="X8255" s="17" ph="1"/>
    </row>
    <row r="8256" spans="15:24" ht="13.5" customHeight="1">
      <c r="O8256" s="402" ph="1"/>
      <c r="P8256" s="402" ph="1"/>
      <c r="Q8256" s="402" ph="1"/>
      <c r="R8256" s="402" ph="1"/>
      <c r="S8256" s="402" ph="1"/>
      <c r="T8256" s="402" ph="1"/>
      <c r="U8256" s="402" ph="1"/>
      <c r="V8256" s="402" ph="1"/>
      <c r="W8256" s="402" ph="1"/>
      <c r="X8256" s="17" ph="1"/>
    </row>
    <row r="8257" spans="15:24" ht="13.5" customHeight="1">
      <c r="O8257" s="402" ph="1"/>
      <c r="P8257" s="402" ph="1"/>
      <c r="Q8257" s="402" ph="1"/>
      <c r="R8257" s="402" ph="1"/>
      <c r="S8257" s="402" ph="1"/>
      <c r="T8257" s="402" ph="1"/>
      <c r="U8257" s="402" ph="1"/>
      <c r="V8257" s="402" ph="1"/>
      <c r="W8257" s="402" ph="1"/>
      <c r="X8257" s="17" ph="1"/>
    </row>
    <row r="8258" spans="15:24" ht="13.5" customHeight="1">
      <c r="O8258" s="402" ph="1"/>
      <c r="P8258" s="402" ph="1"/>
      <c r="Q8258" s="402" ph="1"/>
      <c r="R8258" s="402" ph="1"/>
      <c r="S8258" s="402" ph="1"/>
      <c r="T8258" s="402" ph="1"/>
      <c r="U8258" s="402" ph="1"/>
      <c r="V8258" s="402" ph="1"/>
      <c r="W8258" s="402" ph="1"/>
      <c r="X8258" s="17" ph="1"/>
    </row>
    <row r="8259" spans="15:24" ht="13.5" customHeight="1">
      <c r="O8259" s="402" ph="1"/>
      <c r="P8259" s="402" ph="1"/>
      <c r="Q8259" s="402" ph="1"/>
      <c r="R8259" s="402" ph="1"/>
      <c r="S8259" s="402" ph="1"/>
      <c r="T8259" s="402" ph="1"/>
      <c r="U8259" s="402" ph="1"/>
      <c r="V8259" s="402" ph="1"/>
      <c r="W8259" s="402" ph="1"/>
      <c r="X8259" s="17" ph="1"/>
    </row>
    <row r="8260" spans="15:24" ht="13.5" customHeight="1">
      <c r="O8260" s="402" ph="1"/>
      <c r="P8260" s="402" ph="1"/>
      <c r="Q8260" s="402" ph="1"/>
      <c r="R8260" s="402" ph="1"/>
      <c r="S8260" s="402" ph="1"/>
      <c r="T8260" s="402" ph="1"/>
      <c r="U8260" s="402" ph="1"/>
      <c r="V8260" s="402" ph="1"/>
      <c r="W8260" s="402" ph="1"/>
      <c r="X8260" s="17" ph="1"/>
    </row>
    <row r="8261" spans="15:24" ht="13.5" customHeight="1">
      <c r="O8261" s="402" ph="1"/>
      <c r="P8261" s="402" ph="1"/>
      <c r="Q8261" s="402" ph="1"/>
      <c r="R8261" s="402" ph="1"/>
      <c r="S8261" s="402" ph="1"/>
      <c r="T8261" s="402" ph="1"/>
      <c r="U8261" s="402" ph="1"/>
      <c r="V8261" s="402" ph="1"/>
      <c r="W8261" s="402" ph="1"/>
      <c r="X8261" s="17" ph="1"/>
    </row>
    <row r="8262" spans="15:24" ht="13.5" customHeight="1">
      <c r="O8262" s="402" ph="1"/>
      <c r="P8262" s="402" ph="1"/>
      <c r="Q8262" s="402" ph="1"/>
      <c r="R8262" s="402" ph="1"/>
      <c r="S8262" s="402" ph="1"/>
      <c r="T8262" s="402" ph="1"/>
      <c r="U8262" s="402" ph="1"/>
      <c r="V8262" s="402" ph="1"/>
      <c r="W8262" s="402" ph="1"/>
      <c r="X8262" s="17" ph="1"/>
    </row>
    <row r="8263" spans="15:24" ht="13.5" customHeight="1">
      <c r="O8263" s="402" ph="1"/>
      <c r="P8263" s="402" ph="1"/>
      <c r="Q8263" s="402" ph="1"/>
      <c r="R8263" s="402" ph="1"/>
      <c r="S8263" s="402" ph="1"/>
      <c r="T8263" s="402" ph="1"/>
      <c r="U8263" s="402" ph="1"/>
      <c r="V8263" s="402" ph="1"/>
      <c r="W8263" s="402" ph="1"/>
      <c r="X8263" s="17" ph="1"/>
    </row>
    <row r="8264" spans="15:24" ht="13.5" customHeight="1">
      <c r="O8264" s="402" ph="1"/>
      <c r="P8264" s="402" ph="1"/>
      <c r="Q8264" s="402" ph="1"/>
      <c r="R8264" s="402" ph="1"/>
      <c r="S8264" s="402" ph="1"/>
      <c r="T8264" s="402" ph="1"/>
      <c r="U8264" s="402" ph="1"/>
      <c r="V8264" s="402" ph="1"/>
      <c r="W8264" s="402" ph="1"/>
      <c r="X8264" s="17" ph="1"/>
    </row>
    <row r="8265" spans="15:24" ht="13.5" customHeight="1">
      <c r="O8265" s="402" ph="1"/>
      <c r="P8265" s="402" ph="1"/>
      <c r="Q8265" s="402" ph="1"/>
      <c r="R8265" s="402" ph="1"/>
      <c r="S8265" s="402" ph="1"/>
      <c r="T8265" s="402" ph="1"/>
      <c r="U8265" s="402" ph="1"/>
      <c r="V8265" s="402" ph="1"/>
      <c r="W8265" s="402" ph="1"/>
      <c r="X8265" s="17" ph="1"/>
    </row>
    <row r="8266" spans="15:24" ht="13.5" customHeight="1">
      <c r="O8266" s="402" ph="1"/>
      <c r="P8266" s="402" ph="1"/>
      <c r="Q8266" s="402" ph="1"/>
      <c r="R8266" s="402" ph="1"/>
      <c r="S8266" s="402" ph="1"/>
      <c r="T8266" s="402" ph="1"/>
      <c r="U8266" s="402" ph="1"/>
      <c r="V8266" s="402" ph="1"/>
      <c r="W8266" s="402" ph="1"/>
      <c r="X8266" s="17" ph="1"/>
    </row>
    <row r="8267" spans="15:24" ht="13.5" customHeight="1">
      <c r="O8267" s="402" ph="1"/>
      <c r="P8267" s="402" ph="1"/>
      <c r="Q8267" s="402" ph="1"/>
      <c r="R8267" s="402" ph="1"/>
      <c r="S8267" s="402" ph="1"/>
      <c r="T8267" s="402" ph="1"/>
      <c r="U8267" s="402" ph="1"/>
      <c r="V8267" s="402" ph="1"/>
      <c r="W8267" s="402" ph="1"/>
      <c r="X8267" s="17" ph="1"/>
    </row>
    <row r="8268" spans="15:24" ht="13.5" customHeight="1">
      <c r="O8268" s="402" ph="1"/>
      <c r="P8268" s="402" ph="1"/>
      <c r="Q8268" s="402" ph="1"/>
      <c r="R8268" s="402" ph="1"/>
      <c r="S8268" s="402" ph="1"/>
      <c r="T8268" s="402" ph="1"/>
      <c r="U8268" s="402" ph="1"/>
      <c r="V8268" s="402" ph="1"/>
      <c r="W8268" s="402" ph="1"/>
      <c r="X8268" s="17" ph="1"/>
    </row>
    <row r="8269" spans="15:24" ht="13.5" customHeight="1">
      <c r="O8269" s="402" ph="1"/>
      <c r="P8269" s="402" ph="1"/>
      <c r="Q8269" s="402" ph="1"/>
      <c r="R8269" s="402" ph="1"/>
      <c r="S8269" s="402" ph="1"/>
      <c r="T8269" s="402" ph="1"/>
      <c r="U8269" s="402" ph="1"/>
      <c r="V8269" s="402" ph="1"/>
      <c r="W8269" s="402" ph="1"/>
      <c r="X8269" s="17" ph="1"/>
    </row>
    <row r="8270" spans="15:24" ht="13.5" customHeight="1">
      <c r="O8270" s="402" ph="1"/>
      <c r="P8270" s="402" ph="1"/>
      <c r="Q8270" s="402" ph="1"/>
      <c r="R8270" s="402" ph="1"/>
      <c r="S8270" s="402" ph="1"/>
      <c r="T8270" s="402" ph="1"/>
      <c r="U8270" s="402" ph="1"/>
      <c r="V8270" s="402" ph="1"/>
      <c r="W8270" s="402" ph="1"/>
      <c r="X8270" s="17" ph="1"/>
    </row>
    <row r="8271" spans="15:24" ht="13.5" customHeight="1">
      <c r="O8271" s="402" ph="1"/>
      <c r="P8271" s="402" ph="1"/>
      <c r="Q8271" s="402" ph="1"/>
      <c r="R8271" s="402" ph="1"/>
      <c r="S8271" s="402" ph="1"/>
      <c r="T8271" s="402" ph="1"/>
      <c r="U8271" s="402" ph="1"/>
      <c r="V8271" s="402" ph="1"/>
      <c r="W8271" s="402" ph="1"/>
      <c r="X8271" s="17" ph="1"/>
    </row>
    <row r="8272" spans="15:24" ht="13.5" customHeight="1">
      <c r="O8272" s="402" ph="1"/>
      <c r="P8272" s="402" ph="1"/>
      <c r="Q8272" s="402" ph="1"/>
      <c r="R8272" s="402" ph="1"/>
      <c r="S8272" s="402" ph="1"/>
      <c r="T8272" s="402" ph="1"/>
      <c r="U8272" s="402" ph="1"/>
      <c r="V8272" s="402" ph="1"/>
      <c r="W8272" s="402" ph="1"/>
      <c r="X8272" s="17" ph="1"/>
    </row>
    <row r="8273" spans="15:24" ht="13.5" customHeight="1">
      <c r="O8273" s="402" ph="1"/>
      <c r="P8273" s="402" ph="1"/>
      <c r="Q8273" s="402" ph="1"/>
      <c r="R8273" s="402" ph="1"/>
      <c r="S8273" s="402" ph="1"/>
      <c r="T8273" s="402" ph="1"/>
      <c r="U8273" s="402" ph="1"/>
      <c r="V8273" s="402" ph="1"/>
      <c r="W8273" s="402" ph="1"/>
      <c r="X8273" s="17" ph="1"/>
    </row>
    <row r="8274" spans="15:24" ht="13.5" customHeight="1">
      <c r="O8274" s="402" ph="1"/>
      <c r="P8274" s="402" ph="1"/>
      <c r="Q8274" s="402" ph="1"/>
      <c r="R8274" s="402" ph="1"/>
      <c r="S8274" s="402" ph="1"/>
      <c r="T8274" s="402" ph="1"/>
      <c r="U8274" s="402" ph="1"/>
      <c r="V8274" s="402" ph="1"/>
      <c r="W8274" s="402" ph="1"/>
      <c r="X8274" s="17" ph="1"/>
    </row>
    <row r="8275" spans="15:24" ht="13.5" customHeight="1">
      <c r="O8275" s="402" ph="1"/>
      <c r="P8275" s="402" ph="1"/>
      <c r="Q8275" s="402" ph="1"/>
      <c r="R8275" s="402" ph="1"/>
      <c r="S8275" s="402" ph="1"/>
      <c r="T8275" s="402" ph="1"/>
      <c r="U8275" s="402" ph="1"/>
      <c r="V8275" s="402" ph="1"/>
      <c r="W8275" s="402" ph="1"/>
      <c r="X8275" s="17" ph="1"/>
    </row>
    <row r="8276" spans="15:24" ht="13.5" customHeight="1">
      <c r="O8276" s="402" ph="1"/>
      <c r="P8276" s="402" ph="1"/>
      <c r="Q8276" s="402" ph="1"/>
      <c r="R8276" s="402" ph="1"/>
      <c r="S8276" s="402" ph="1"/>
      <c r="T8276" s="402" ph="1"/>
      <c r="U8276" s="402" ph="1"/>
      <c r="V8276" s="402" ph="1"/>
      <c r="W8276" s="402" ph="1"/>
      <c r="X8276" s="17" ph="1"/>
    </row>
    <row r="8277" spans="15:24" ht="13.5" customHeight="1">
      <c r="O8277" s="402" ph="1"/>
      <c r="P8277" s="402" ph="1"/>
      <c r="Q8277" s="402" ph="1"/>
      <c r="R8277" s="402" ph="1"/>
      <c r="S8277" s="402" ph="1"/>
      <c r="T8277" s="402" ph="1"/>
      <c r="U8277" s="402" ph="1"/>
      <c r="V8277" s="402" ph="1"/>
      <c r="W8277" s="402" ph="1"/>
      <c r="X8277" s="17" ph="1"/>
    </row>
    <row r="8278" spans="15:24" ht="13.5" customHeight="1">
      <c r="O8278" s="402" ph="1"/>
      <c r="P8278" s="402" ph="1"/>
      <c r="Q8278" s="402" ph="1"/>
      <c r="R8278" s="402" ph="1"/>
      <c r="S8278" s="402" ph="1"/>
      <c r="T8278" s="402" ph="1"/>
      <c r="U8278" s="402" ph="1"/>
      <c r="V8278" s="402" ph="1"/>
      <c r="W8278" s="402" ph="1"/>
      <c r="X8278" s="17" ph="1"/>
    </row>
    <row r="8279" spans="15:24" ht="13.5" customHeight="1">
      <c r="O8279" s="402" ph="1"/>
      <c r="P8279" s="402" ph="1"/>
      <c r="Q8279" s="402" ph="1"/>
      <c r="R8279" s="402" ph="1"/>
      <c r="S8279" s="402" ph="1"/>
      <c r="T8279" s="402" ph="1"/>
      <c r="U8279" s="402" ph="1"/>
      <c r="V8279" s="402" ph="1"/>
      <c r="W8279" s="402" ph="1"/>
      <c r="X8279" s="17" ph="1"/>
    </row>
    <row r="8280" spans="15:24" ht="13.5" customHeight="1">
      <c r="O8280" s="402" ph="1"/>
      <c r="P8280" s="402" ph="1"/>
      <c r="Q8280" s="402" ph="1"/>
      <c r="R8280" s="402" ph="1"/>
      <c r="S8280" s="402" ph="1"/>
      <c r="T8280" s="402" ph="1"/>
      <c r="U8280" s="402" ph="1"/>
      <c r="V8280" s="402" ph="1"/>
      <c r="W8280" s="402" ph="1"/>
      <c r="X8280" s="17" ph="1"/>
    </row>
    <row r="8281" spans="15:24" ht="13.5" customHeight="1">
      <c r="O8281" s="402" ph="1"/>
      <c r="P8281" s="402" ph="1"/>
      <c r="Q8281" s="402" ph="1"/>
      <c r="R8281" s="402" ph="1"/>
      <c r="S8281" s="402" ph="1"/>
      <c r="T8281" s="402" ph="1"/>
      <c r="U8281" s="402" ph="1"/>
      <c r="V8281" s="402" ph="1"/>
      <c r="W8281" s="402" ph="1"/>
      <c r="X8281" s="17" ph="1"/>
    </row>
    <row r="8282" spans="15:24" ht="13.5" customHeight="1">
      <c r="O8282" s="402" ph="1"/>
      <c r="P8282" s="402" ph="1"/>
      <c r="Q8282" s="402" ph="1"/>
      <c r="R8282" s="402" ph="1"/>
      <c r="S8282" s="402" ph="1"/>
      <c r="T8282" s="402" ph="1"/>
      <c r="U8282" s="402" ph="1"/>
      <c r="V8282" s="402" ph="1"/>
      <c r="W8282" s="402" ph="1"/>
      <c r="X8282" s="17" ph="1"/>
    </row>
    <row r="8283" spans="15:24" ht="13.5" customHeight="1">
      <c r="O8283" s="402" ph="1"/>
      <c r="P8283" s="402" ph="1"/>
      <c r="Q8283" s="402" ph="1"/>
      <c r="R8283" s="402" ph="1"/>
      <c r="S8283" s="402" ph="1"/>
      <c r="T8283" s="402" ph="1"/>
      <c r="U8283" s="402" ph="1"/>
      <c r="V8283" s="402" ph="1"/>
      <c r="W8283" s="402" ph="1"/>
      <c r="X8283" s="17" ph="1"/>
    </row>
    <row r="8284" spans="15:24" ht="13.5" customHeight="1">
      <c r="O8284" s="402" ph="1"/>
      <c r="P8284" s="402" ph="1"/>
      <c r="Q8284" s="402" ph="1"/>
      <c r="R8284" s="402" ph="1"/>
      <c r="S8284" s="402" ph="1"/>
      <c r="T8284" s="402" ph="1"/>
      <c r="U8284" s="402" ph="1"/>
      <c r="V8284" s="402" ph="1"/>
      <c r="W8284" s="402" ph="1"/>
      <c r="X8284" s="17" ph="1"/>
    </row>
    <row r="8285" spans="15:24" ht="13.5" customHeight="1">
      <c r="O8285" s="402" ph="1"/>
      <c r="P8285" s="402" ph="1"/>
      <c r="Q8285" s="402" ph="1"/>
      <c r="R8285" s="402" ph="1"/>
      <c r="S8285" s="402" ph="1"/>
      <c r="T8285" s="402" ph="1"/>
      <c r="U8285" s="402" ph="1"/>
      <c r="V8285" s="402" ph="1"/>
      <c r="W8285" s="402" ph="1"/>
      <c r="X8285" s="17" ph="1"/>
    </row>
    <row r="8286" spans="15:24" ht="13.5" customHeight="1">
      <c r="O8286" s="402" ph="1"/>
      <c r="P8286" s="402" ph="1"/>
      <c r="Q8286" s="402" ph="1"/>
      <c r="R8286" s="402" ph="1"/>
      <c r="S8286" s="402" ph="1"/>
      <c r="T8286" s="402" ph="1"/>
      <c r="U8286" s="402" ph="1"/>
      <c r="V8286" s="402" ph="1"/>
      <c r="W8286" s="402" ph="1"/>
      <c r="X8286" s="17" ph="1"/>
    </row>
    <row r="8287" spans="15:24" ht="13.5" customHeight="1">
      <c r="O8287" s="402" ph="1"/>
      <c r="P8287" s="402" ph="1"/>
      <c r="Q8287" s="402" ph="1"/>
      <c r="R8287" s="402" ph="1"/>
      <c r="S8287" s="402" ph="1"/>
      <c r="T8287" s="402" ph="1"/>
      <c r="U8287" s="402" ph="1"/>
      <c r="V8287" s="402" ph="1"/>
      <c r="W8287" s="402" ph="1"/>
      <c r="X8287" s="17" ph="1"/>
    </row>
    <row r="8288" spans="15:24" ht="13.5" customHeight="1">
      <c r="O8288" s="402" ph="1"/>
      <c r="P8288" s="402" ph="1"/>
      <c r="Q8288" s="402" ph="1"/>
      <c r="R8288" s="402" ph="1"/>
      <c r="S8288" s="402" ph="1"/>
      <c r="T8288" s="402" ph="1"/>
      <c r="U8288" s="402" ph="1"/>
      <c r="V8288" s="402" ph="1"/>
      <c r="W8288" s="402" ph="1"/>
      <c r="X8288" s="17" ph="1"/>
    </row>
    <row r="8289" spans="15:24" ht="13.5" customHeight="1">
      <c r="O8289" s="402" ph="1"/>
      <c r="P8289" s="402" ph="1"/>
      <c r="Q8289" s="402" ph="1"/>
      <c r="R8289" s="402" ph="1"/>
      <c r="S8289" s="402" ph="1"/>
      <c r="T8289" s="402" ph="1"/>
      <c r="U8289" s="402" ph="1"/>
      <c r="V8289" s="402" ph="1"/>
      <c r="W8289" s="402" ph="1"/>
      <c r="X8289" s="17" ph="1"/>
    </row>
    <row r="8290" spans="15:24" ht="13.5" customHeight="1">
      <c r="O8290" s="402" ph="1"/>
      <c r="P8290" s="402" ph="1"/>
      <c r="Q8290" s="402" ph="1"/>
      <c r="R8290" s="402" ph="1"/>
      <c r="S8290" s="402" ph="1"/>
      <c r="T8290" s="402" ph="1"/>
      <c r="U8290" s="402" ph="1"/>
      <c r="V8290" s="402" ph="1"/>
      <c r="W8290" s="402" ph="1"/>
      <c r="X8290" s="17" ph="1"/>
    </row>
    <row r="8291" spans="15:24" ht="13.5" customHeight="1">
      <c r="O8291" s="402" ph="1"/>
      <c r="P8291" s="402" ph="1"/>
      <c r="Q8291" s="402" ph="1"/>
      <c r="R8291" s="402" ph="1"/>
      <c r="S8291" s="402" ph="1"/>
      <c r="T8291" s="402" ph="1"/>
      <c r="U8291" s="402" ph="1"/>
      <c r="V8291" s="402" ph="1"/>
      <c r="W8291" s="402" ph="1"/>
      <c r="X8291" s="17" ph="1"/>
    </row>
    <row r="8292" spans="15:24" ht="13.5" customHeight="1">
      <c r="O8292" s="402" ph="1"/>
      <c r="P8292" s="402" ph="1"/>
      <c r="Q8292" s="402" ph="1"/>
      <c r="R8292" s="402" ph="1"/>
      <c r="S8292" s="402" ph="1"/>
      <c r="T8292" s="402" ph="1"/>
      <c r="U8292" s="402" ph="1"/>
      <c r="V8292" s="402" ph="1"/>
      <c r="W8292" s="402" ph="1"/>
      <c r="X8292" s="17" ph="1"/>
    </row>
    <row r="8293" spans="15:24" ht="13.5" customHeight="1">
      <c r="O8293" s="402" ph="1"/>
      <c r="P8293" s="402" ph="1"/>
      <c r="Q8293" s="402" ph="1"/>
      <c r="R8293" s="402" ph="1"/>
      <c r="S8293" s="402" ph="1"/>
      <c r="T8293" s="402" ph="1"/>
      <c r="U8293" s="402" ph="1"/>
      <c r="V8293" s="402" ph="1"/>
      <c r="W8293" s="402" ph="1"/>
      <c r="X8293" s="17" ph="1"/>
    </row>
    <row r="8294" spans="15:24" ht="13.5" customHeight="1">
      <c r="O8294" s="402" ph="1"/>
      <c r="P8294" s="402" ph="1"/>
      <c r="Q8294" s="402" ph="1"/>
      <c r="R8294" s="402" ph="1"/>
      <c r="S8294" s="402" ph="1"/>
      <c r="T8294" s="402" ph="1"/>
      <c r="U8294" s="402" ph="1"/>
      <c r="V8294" s="402" ph="1"/>
      <c r="W8294" s="402" ph="1"/>
      <c r="X8294" s="17" ph="1"/>
    </row>
    <row r="8295" spans="15:24" ht="13.5" customHeight="1">
      <c r="O8295" s="402" ph="1"/>
      <c r="P8295" s="402" ph="1"/>
      <c r="Q8295" s="402" ph="1"/>
      <c r="R8295" s="402" ph="1"/>
      <c r="S8295" s="402" ph="1"/>
      <c r="T8295" s="402" ph="1"/>
      <c r="U8295" s="402" ph="1"/>
      <c r="V8295" s="402" ph="1"/>
      <c r="W8295" s="402" ph="1"/>
      <c r="X8295" s="17" ph="1"/>
    </row>
    <row r="8296" spans="15:24" ht="13.5" customHeight="1">
      <c r="O8296" s="402" ph="1"/>
      <c r="P8296" s="402" ph="1"/>
      <c r="Q8296" s="402" ph="1"/>
      <c r="R8296" s="402" ph="1"/>
      <c r="S8296" s="402" ph="1"/>
      <c r="T8296" s="402" ph="1"/>
      <c r="U8296" s="402" ph="1"/>
      <c r="V8296" s="402" ph="1"/>
      <c r="W8296" s="402" ph="1"/>
      <c r="X8296" s="17" ph="1"/>
    </row>
    <row r="8297" spans="15:24" ht="13.5" customHeight="1">
      <c r="O8297" s="402" ph="1"/>
      <c r="P8297" s="402" ph="1"/>
      <c r="Q8297" s="402" ph="1"/>
      <c r="R8297" s="402" ph="1"/>
      <c r="S8297" s="402" ph="1"/>
      <c r="T8297" s="402" ph="1"/>
      <c r="U8297" s="402" ph="1"/>
      <c r="V8297" s="402" ph="1"/>
      <c r="W8297" s="402" ph="1"/>
      <c r="X8297" s="17" ph="1"/>
    </row>
    <row r="8298" spans="15:24" ht="13.5" customHeight="1">
      <c r="O8298" s="402" ph="1"/>
      <c r="P8298" s="402" ph="1"/>
      <c r="Q8298" s="402" ph="1"/>
      <c r="R8298" s="402" ph="1"/>
      <c r="S8298" s="402" ph="1"/>
      <c r="T8298" s="402" ph="1"/>
      <c r="U8298" s="402" ph="1"/>
      <c r="V8298" s="402" ph="1"/>
      <c r="W8298" s="402" ph="1"/>
      <c r="X8298" s="17" ph="1"/>
    </row>
    <row r="8299" spans="15:24" ht="13.5" customHeight="1">
      <c r="O8299" s="402" ph="1"/>
      <c r="P8299" s="402" ph="1"/>
      <c r="Q8299" s="402" ph="1"/>
      <c r="R8299" s="402" ph="1"/>
      <c r="S8299" s="402" ph="1"/>
      <c r="T8299" s="402" ph="1"/>
      <c r="U8299" s="402" ph="1"/>
      <c r="V8299" s="402" ph="1"/>
      <c r="W8299" s="402" ph="1"/>
      <c r="X8299" s="17" ph="1"/>
    </row>
    <row r="8300" spans="15:24" ht="13.5" customHeight="1">
      <c r="O8300" s="402" ph="1"/>
      <c r="P8300" s="402" ph="1"/>
      <c r="Q8300" s="402" ph="1"/>
      <c r="R8300" s="402" ph="1"/>
      <c r="S8300" s="402" ph="1"/>
      <c r="T8300" s="402" ph="1"/>
      <c r="U8300" s="402" ph="1"/>
      <c r="V8300" s="402" ph="1"/>
      <c r="W8300" s="402" ph="1"/>
      <c r="X8300" s="17" ph="1"/>
    </row>
  </sheetData>
  <autoFilter ref="A2:X5202" xr:uid="{F3B33E4C-84E3-4C52-9824-E4F321C557D8}"/>
  <mergeCells count="4">
    <mergeCell ref="A28:A38"/>
    <mergeCell ref="A1824:A1904"/>
    <mergeCell ref="A4975:A5000"/>
    <mergeCell ref="A5001:A5027"/>
  </mergeCells>
  <phoneticPr fontId="1" type="noConversion"/>
  <conditionalFormatting sqref="H3931:H3946">
    <cfRule type="duplicateValues" dxfId="1954" priority="4000"/>
  </conditionalFormatting>
  <conditionalFormatting sqref="H43">
    <cfRule type="duplicateValues" dxfId="1953" priority="3991"/>
  </conditionalFormatting>
  <conditionalFormatting sqref="H3655">
    <cfRule type="duplicateValues" dxfId="1952" priority="3989"/>
  </conditionalFormatting>
  <conditionalFormatting sqref="H101">
    <cfRule type="duplicateValues" dxfId="1951" priority="3987"/>
  </conditionalFormatting>
  <conditionalFormatting sqref="H3662:H3676">
    <cfRule type="duplicateValues" dxfId="1950" priority="3986"/>
  </conditionalFormatting>
  <conditionalFormatting sqref="H3656:H3661">
    <cfRule type="duplicateValues" dxfId="1949" priority="4031"/>
  </conditionalFormatting>
  <conditionalFormatting sqref="H108">
    <cfRule type="duplicateValues" dxfId="1948" priority="3984"/>
  </conditionalFormatting>
  <conditionalFormatting sqref="H3677">
    <cfRule type="duplicateValues" dxfId="1947" priority="3983"/>
  </conditionalFormatting>
  <conditionalFormatting sqref="H130">
    <cfRule type="duplicateValues" dxfId="1946" priority="3898"/>
  </conditionalFormatting>
  <conditionalFormatting sqref="H142">
    <cfRule type="duplicateValues" dxfId="1945" priority="3897"/>
  </conditionalFormatting>
  <conditionalFormatting sqref="H151">
    <cfRule type="duplicateValues" dxfId="1944" priority="3896"/>
  </conditionalFormatting>
  <conditionalFormatting sqref="H136:H137">
    <cfRule type="duplicateValues" dxfId="1943" priority="3892"/>
  </conditionalFormatting>
  <conditionalFormatting sqref="H138">
    <cfRule type="duplicateValues" dxfId="1942" priority="3891"/>
  </conditionalFormatting>
  <conditionalFormatting sqref="H39">
    <cfRule type="duplicateValues" dxfId="1941" priority="3766"/>
  </conditionalFormatting>
  <conditionalFormatting sqref="H39">
    <cfRule type="duplicateValues" dxfId="1940" priority="3765"/>
  </conditionalFormatting>
  <conditionalFormatting sqref="H2968">
    <cfRule type="duplicateValues" dxfId="1939" priority="3739"/>
  </conditionalFormatting>
  <conditionalFormatting sqref="H2969">
    <cfRule type="duplicateValues" dxfId="1938" priority="3738"/>
  </conditionalFormatting>
  <conditionalFormatting sqref="H2970">
    <cfRule type="duplicateValues" dxfId="1937" priority="3737"/>
  </conditionalFormatting>
  <conditionalFormatting sqref="H2971">
    <cfRule type="duplicateValues" dxfId="1936" priority="3736"/>
  </conditionalFormatting>
  <conditionalFormatting sqref="H2972">
    <cfRule type="duplicateValues" dxfId="1935" priority="3735"/>
  </conditionalFormatting>
  <conditionalFormatting sqref="H2973">
    <cfRule type="duplicateValues" dxfId="1934" priority="3734"/>
  </conditionalFormatting>
  <conditionalFormatting sqref="H2974">
    <cfRule type="duplicateValues" dxfId="1933" priority="3733"/>
  </conditionalFormatting>
  <conditionalFormatting sqref="H2975">
    <cfRule type="duplicateValues" dxfId="1932" priority="3732"/>
  </conditionalFormatting>
  <conditionalFormatting sqref="H2976">
    <cfRule type="duplicateValues" dxfId="1931" priority="3731"/>
  </conditionalFormatting>
  <conditionalFormatting sqref="H2977">
    <cfRule type="duplicateValues" dxfId="1930" priority="3730"/>
  </conditionalFormatting>
  <conditionalFormatting sqref="H2978">
    <cfRule type="duplicateValues" dxfId="1929" priority="3729"/>
  </conditionalFormatting>
  <conditionalFormatting sqref="H2979">
    <cfRule type="duplicateValues" dxfId="1928" priority="3728"/>
  </conditionalFormatting>
  <conditionalFormatting sqref="H2980">
    <cfRule type="duplicateValues" dxfId="1927" priority="3727"/>
  </conditionalFormatting>
  <conditionalFormatting sqref="H2981">
    <cfRule type="duplicateValues" dxfId="1926" priority="3726"/>
  </conditionalFormatting>
  <conditionalFormatting sqref="H2982">
    <cfRule type="duplicateValues" dxfId="1925" priority="3725"/>
  </conditionalFormatting>
  <conditionalFormatting sqref="H571:H572 H489:H500 H389 H386:H387 H506:H514 H432:H441 H394:H395 H399:H400 H540:H543 H557 H532:H537 H402:H412 H415:H419 H421:H430 H504 H517:H522 H547:H548 H551:H553 H567:H568 H524:H525 H559 H563:H565 H527:H528">
    <cfRule type="duplicateValues" dxfId="1924" priority="3341"/>
  </conditionalFormatting>
  <conditionalFormatting sqref="H388">
    <cfRule type="duplicateValues" dxfId="1923" priority="3339"/>
  </conditionalFormatting>
  <conditionalFormatting sqref="H388">
    <cfRule type="duplicateValues" dxfId="1922" priority="3338"/>
  </conditionalFormatting>
  <conditionalFormatting sqref="H401">
    <cfRule type="duplicateValues" dxfId="1921" priority="3337"/>
  </conditionalFormatting>
  <conditionalFormatting sqref="H401">
    <cfRule type="duplicateValues" dxfId="1920" priority="3336"/>
  </conditionalFormatting>
  <conditionalFormatting sqref="H413:H414">
    <cfRule type="duplicateValues" dxfId="1919" priority="3335"/>
  </conditionalFormatting>
  <conditionalFormatting sqref="H413:H414">
    <cfRule type="duplicateValues" dxfId="1918" priority="3334"/>
  </conditionalFormatting>
  <conditionalFormatting sqref="H420">
    <cfRule type="duplicateValues" dxfId="1917" priority="3333"/>
  </conditionalFormatting>
  <conditionalFormatting sqref="H420">
    <cfRule type="duplicateValues" dxfId="1916" priority="3332"/>
  </conditionalFormatting>
  <conditionalFormatting sqref="H516">
    <cfRule type="duplicateValues" dxfId="1915" priority="3331"/>
  </conditionalFormatting>
  <conditionalFormatting sqref="H516">
    <cfRule type="duplicateValues" dxfId="1914" priority="3330"/>
  </conditionalFormatting>
  <conditionalFormatting sqref="H570">
    <cfRule type="duplicateValues" dxfId="1913" priority="3329"/>
  </conditionalFormatting>
  <conditionalFormatting sqref="H570">
    <cfRule type="duplicateValues" dxfId="1912" priority="3328"/>
  </conditionalFormatting>
  <conditionalFormatting sqref="H505">
    <cfRule type="duplicateValues" dxfId="1911" priority="3327"/>
  </conditionalFormatting>
  <conditionalFormatting sqref="H505">
    <cfRule type="duplicateValues" dxfId="1910" priority="3326"/>
  </conditionalFormatting>
  <conditionalFormatting sqref="H431">
    <cfRule type="duplicateValues" dxfId="1909" priority="3325"/>
  </conditionalFormatting>
  <conditionalFormatting sqref="H431">
    <cfRule type="duplicateValues" dxfId="1908" priority="3324"/>
  </conditionalFormatting>
  <conditionalFormatting sqref="H390:H391">
    <cfRule type="duplicateValues" dxfId="1907" priority="3323"/>
  </conditionalFormatting>
  <conditionalFormatting sqref="H390:H391">
    <cfRule type="duplicateValues" dxfId="1906" priority="3322"/>
  </conditionalFormatting>
  <conditionalFormatting sqref="H393">
    <cfRule type="duplicateValues" dxfId="1905" priority="3321"/>
  </conditionalFormatting>
  <conditionalFormatting sqref="H393">
    <cfRule type="duplicateValues" dxfId="1904" priority="3320"/>
  </conditionalFormatting>
  <conditionalFormatting sqref="H392">
    <cfRule type="duplicateValues" dxfId="1903" priority="3319"/>
  </conditionalFormatting>
  <conditionalFormatting sqref="H392">
    <cfRule type="duplicateValues" dxfId="1902" priority="3318"/>
  </conditionalFormatting>
  <conditionalFormatting sqref="H523">
    <cfRule type="duplicateValues" dxfId="1901" priority="3313"/>
  </conditionalFormatting>
  <conditionalFormatting sqref="H523">
    <cfRule type="duplicateValues" dxfId="1900" priority="3312"/>
  </conditionalFormatting>
  <conditionalFormatting sqref="H539">
    <cfRule type="duplicateValues" dxfId="1899" priority="3309"/>
  </conditionalFormatting>
  <conditionalFormatting sqref="H539">
    <cfRule type="duplicateValues" dxfId="1898" priority="3308"/>
  </conditionalFormatting>
  <conditionalFormatting sqref="H554">
    <cfRule type="duplicateValues" dxfId="1897" priority="3307"/>
  </conditionalFormatting>
  <conditionalFormatting sqref="H554">
    <cfRule type="duplicateValues" dxfId="1896" priority="3306"/>
  </conditionalFormatting>
  <conditionalFormatting sqref="H555:H556">
    <cfRule type="duplicateValues" dxfId="1895" priority="3305"/>
  </conditionalFormatting>
  <conditionalFormatting sqref="H555:H556">
    <cfRule type="duplicateValues" dxfId="1894" priority="3304"/>
  </conditionalFormatting>
  <conditionalFormatting sqref="H569">
    <cfRule type="duplicateValues" dxfId="1893" priority="3303"/>
  </conditionalFormatting>
  <conditionalFormatting sqref="H569">
    <cfRule type="duplicateValues" dxfId="1892" priority="3302"/>
  </conditionalFormatting>
  <conditionalFormatting sqref="H547:H548 H532:H543 H489:H500 H386:H395 H504:H514 H551:H557 H516:H525 H559 H563:H572 H527:H528 H398:H441">
    <cfRule type="duplicateValues" dxfId="1891" priority="3301"/>
  </conditionalFormatting>
  <conditionalFormatting sqref="H529">
    <cfRule type="duplicateValues" dxfId="1890" priority="3299"/>
  </conditionalFormatting>
  <conditionalFormatting sqref="H529">
    <cfRule type="duplicateValues" dxfId="1889" priority="3298"/>
  </conditionalFormatting>
  <conditionalFormatting sqref="H529">
    <cfRule type="duplicateValues" dxfId="1888" priority="3297"/>
  </conditionalFormatting>
  <conditionalFormatting sqref="H487:H488 H485">
    <cfRule type="duplicateValues" dxfId="1887" priority="3289"/>
  </conditionalFormatting>
  <conditionalFormatting sqref="H487:H488">
    <cfRule type="duplicateValues" dxfId="1886" priority="3288"/>
  </conditionalFormatting>
  <conditionalFormatting sqref="H487:H488">
    <cfRule type="duplicateValues" dxfId="1885" priority="3287"/>
  </conditionalFormatting>
  <conditionalFormatting sqref="H442:H443">
    <cfRule type="duplicateValues" dxfId="1884" priority="3290"/>
  </conditionalFormatting>
  <conditionalFormatting sqref="H446">
    <cfRule type="duplicateValues" dxfId="1883" priority="3292"/>
  </conditionalFormatting>
  <conditionalFormatting sqref="H447:H448">
    <cfRule type="duplicateValues" dxfId="1882" priority="3285"/>
  </conditionalFormatting>
  <conditionalFormatting sqref="H447:H448">
    <cfRule type="duplicateValues" dxfId="1881" priority="3284"/>
  </conditionalFormatting>
  <conditionalFormatting sqref="H447:H448">
    <cfRule type="duplicateValues" dxfId="1880" priority="3283"/>
  </conditionalFormatting>
  <conditionalFormatting sqref="H449:H450">
    <cfRule type="duplicateValues" dxfId="1879" priority="3281"/>
  </conditionalFormatting>
  <conditionalFormatting sqref="H449:H450">
    <cfRule type="duplicateValues" dxfId="1878" priority="3280"/>
  </conditionalFormatting>
  <conditionalFormatting sqref="H449:H450">
    <cfRule type="duplicateValues" dxfId="1877" priority="3279"/>
  </conditionalFormatting>
  <conditionalFormatting sqref="H456">
    <cfRule type="duplicateValues" dxfId="1876" priority="3274"/>
  </conditionalFormatting>
  <conditionalFormatting sqref="H457:H458">
    <cfRule type="duplicateValues" dxfId="1875" priority="3273"/>
  </conditionalFormatting>
  <conditionalFormatting sqref="H457:H458">
    <cfRule type="duplicateValues" dxfId="1874" priority="3272"/>
  </conditionalFormatting>
  <conditionalFormatting sqref="H457:H458">
    <cfRule type="duplicateValues" dxfId="1873" priority="3271"/>
  </conditionalFormatting>
  <conditionalFormatting sqref="H459:H460">
    <cfRule type="duplicateValues" dxfId="1872" priority="3269"/>
  </conditionalFormatting>
  <conditionalFormatting sqref="H459:H460">
    <cfRule type="duplicateValues" dxfId="1871" priority="3268"/>
  </conditionalFormatting>
  <conditionalFormatting sqref="H459:H460">
    <cfRule type="duplicateValues" dxfId="1870" priority="3267"/>
  </conditionalFormatting>
  <conditionalFormatting sqref="H464">
    <cfRule type="duplicateValues" dxfId="1869" priority="3264"/>
  </conditionalFormatting>
  <conditionalFormatting sqref="H465:H467">
    <cfRule type="duplicateValues" dxfId="1868" priority="3263"/>
  </conditionalFormatting>
  <conditionalFormatting sqref="H465:H467">
    <cfRule type="duplicateValues" dxfId="1867" priority="3262"/>
  </conditionalFormatting>
  <conditionalFormatting sqref="H465:H467">
    <cfRule type="duplicateValues" dxfId="1866" priority="3261"/>
  </conditionalFormatting>
  <conditionalFormatting sqref="H471">
    <cfRule type="duplicateValues" dxfId="1865" priority="3256"/>
  </conditionalFormatting>
  <conditionalFormatting sqref="H472:H473">
    <cfRule type="duplicateValues" dxfId="1864" priority="3255"/>
  </conditionalFormatting>
  <conditionalFormatting sqref="H472:H473">
    <cfRule type="duplicateValues" dxfId="1863" priority="3254"/>
  </conditionalFormatting>
  <conditionalFormatting sqref="H472:H473">
    <cfRule type="duplicateValues" dxfId="1862" priority="3253"/>
  </conditionalFormatting>
  <conditionalFormatting sqref="H482">
    <cfRule type="duplicateValues" dxfId="1861" priority="3238"/>
  </conditionalFormatting>
  <conditionalFormatting sqref="H483:H484">
    <cfRule type="duplicateValues" dxfId="1860" priority="3237"/>
  </conditionalFormatting>
  <conditionalFormatting sqref="H483:H484">
    <cfRule type="duplicateValues" dxfId="1859" priority="3236"/>
  </conditionalFormatting>
  <conditionalFormatting sqref="H483:H484">
    <cfRule type="duplicateValues" dxfId="1858" priority="3235"/>
  </conditionalFormatting>
  <conditionalFormatting sqref="H398">
    <cfRule type="duplicateValues" dxfId="1857" priority="3342"/>
  </conditionalFormatting>
  <conditionalFormatting sqref="H501:H502">
    <cfRule type="duplicateValues" dxfId="1856" priority="3232"/>
  </conditionalFormatting>
  <conditionalFormatting sqref="H501:H502">
    <cfRule type="duplicateValues" dxfId="1855" priority="3231"/>
  </conditionalFormatting>
  <conditionalFormatting sqref="H501:H502">
    <cfRule type="duplicateValues" dxfId="1854" priority="3230"/>
  </conditionalFormatting>
  <conditionalFormatting sqref="H503">
    <cfRule type="duplicateValues" dxfId="1853" priority="3228"/>
  </conditionalFormatting>
  <conditionalFormatting sqref="H503">
    <cfRule type="duplicateValues" dxfId="1852" priority="3227"/>
  </conditionalFormatting>
  <conditionalFormatting sqref="H503">
    <cfRule type="duplicateValues" dxfId="1851" priority="3226"/>
  </conditionalFormatting>
  <conditionalFormatting sqref="H515">
    <cfRule type="duplicateValues" dxfId="1850" priority="3224"/>
  </conditionalFormatting>
  <conditionalFormatting sqref="H515">
    <cfRule type="duplicateValues" dxfId="1849" priority="3223"/>
  </conditionalFormatting>
  <conditionalFormatting sqref="H515">
    <cfRule type="duplicateValues" dxfId="1848" priority="3222"/>
  </conditionalFormatting>
  <conditionalFormatting sqref="H530">
    <cfRule type="duplicateValues" dxfId="1847" priority="3218"/>
  </conditionalFormatting>
  <conditionalFormatting sqref="H530">
    <cfRule type="duplicateValues" dxfId="1846" priority="3217"/>
  </conditionalFormatting>
  <conditionalFormatting sqref="H530">
    <cfRule type="duplicateValues" dxfId="1845" priority="3216"/>
  </conditionalFormatting>
  <conditionalFormatting sqref="H531">
    <cfRule type="duplicateValues" dxfId="1844" priority="3215"/>
  </conditionalFormatting>
  <conditionalFormatting sqref="H531">
    <cfRule type="duplicateValues" dxfId="1843" priority="3214"/>
  </conditionalFormatting>
  <conditionalFormatting sqref="H531">
    <cfRule type="duplicateValues" dxfId="1842" priority="3213"/>
  </conditionalFormatting>
  <conditionalFormatting sqref="H544:H545">
    <cfRule type="duplicateValues" dxfId="1841" priority="3211"/>
  </conditionalFormatting>
  <conditionalFormatting sqref="H544:H545">
    <cfRule type="duplicateValues" dxfId="1840" priority="3210"/>
  </conditionalFormatting>
  <conditionalFormatting sqref="H544:H545">
    <cfRule type="duplicateValues" dxfId="1839" priority="3209"/>
  </conditionalFormatting>
  <conditionalFormatting sqref="H546">
    <cfRule type="duplicateValues" dxfId="1838" priority="3207"/>
  </conditionalFormatting>
  <conditionalFormatting sqref="H546">
    <cfRule type="duplicateValues" dxfId="1837" priority="3206"/>
  </conditionalFormatting>
  <conditionalFormatting sqref="H546">
    <cfRule type="duplicateValues" dxfId="1836" priority="3205"/>
  </conditionalFormatting>
  <conditionalFormatting sqref="H549:H550">
    <cfRule type="duplicateValues" dxfId="1835" priority="3203"/>
  </conditionalFormatting>
  <conditionalFormatting sqref="H549:H550">
    <cfRule type="duplicateValues" dxfId="1834" priority="3202"/>
  </conditionalFormatting>
  <conditionalFormatting sqref="H549:H550">
    <cfRule type="duplicateValues" dxfId="1833" priority="3201"/>
  </conditionalFormatting>
  <conditionalFormatting sqref="H566">
    <cfRule type="duplicateValues" dxfId="1832" priority="3343"/>
  </conditionalFormatting>
  <conditionalFormatting sqref="H573:H574">
    <cfRule type="duplicateValues" dxfId="1831" priority="3198"/>
  </conditionalFormatting>
  <conditionalFormatting sqref="H573:H574">
    <cfRule type="duplicateValues" dxfId="1830" priority="3197"/>
  </conditionalFormatting>
  <conditionalFormatting sqref="H573:H574">
    <cfRule type="duplicateValues" dxfId="1829" priority="3196"/>
  </conditionalFormatting>
  <conditionalFormatting sqref="H575">
    <cfRule type="duplicateValues" dxfId="1828" priority="3193"/>
  </conditionalFormatting>
  <conditionalFormatting sqref="H575">
    <cfRule type="duplicateValues" dxfId="1827" priority="3192"/>
  </conditionalFormatting>
  <conditionalFormatting sqref="H575">
    <cfRule type="duplicateValues" dxfId="1826" priority="3191"/>
  </conditionalFormatting>
  <conditionalFormatting sqref="H576">
    <cfRule type="duplicateValues" dxfId="1825" priority="3189"/>
  </conditionalFormatting>
  <conditionalFormatting sqref="H576">
    <cfRule type="duplicateValues" dxfId="1824" priority="3188"/>
  </conditionalFormatting>
  <conditionalFormatting sqref="H576">
    <cfRule type="duplicateValues" dxfId="1823" priority="3187"/>
  </conditionalFormatting>
  <conditionalFormatting sqref="H577">
    <cfRule type="duplicateValues" dxfId="1822" priority="3185"/>
  </conditionalFormatting>
  <conditionalFormatting sqref="H577">
    <cfRule type="duplicateValues" dxfId="1821" priority="3184"/>
  </conditionalFormatting>
  <conditionalFormatting sqref="H577">
    <cfRule type="duplicateValues" dxfId="1820" priority="3183"/>
  </conditionalFormatting>
  <conditionalFormatting sqref="A1:L1 W1:XFD1">
    <cfRule type="containsText" dxfId="1819" priority="3145" operator="containsText" text="수식">
      <formula>NOT(ISERROR(SEARCH("수식",A1)))</formula>
    </cfRule>
  </conditionalFormatting>
  <conditionalFormatting sqref="H486">
    <cfRule type="duplicateValues" dxfId="1818" priority="5441"/>
  </conditionalFormatting>
  <conditionalFormatting sqref="H558">
    <cfRule type="duplicateValues" dxfId="1817" priority="3060"/>
  </conditionalFormatting>
  <conditionalFormatting sqref="H558">
    <cfRule type="duplicateValues" dxfId="1816" priority="3059"/>
  </conditionalFormatting>
  <conditionalFormatting sqref="H451:H453">
    <cfRule type="duplicateValues" dxfId="1815" priority="3057"/>
  </conditionalFormatting>
  <conditionalFormatting sqref="H366:H367">
    <cfRule type="duplicateValues" dxfId="1814" priority="3036"/>
  </conditionalFormatting>
  <conditionalFormatting sqref="H366:H367">
    <cfRule type="duplicateValues" dxfId="1813" priority="3035"/>
  </conditionalFormatting>
  <conditionalFormatting sqref="H366:H367">
    <cfRule type="duplicateValues" dxfId="1812" priority="3034"/>
  </conditionalFormatting>
  <conditionalFormatting sqref="H560">
    <cfRule type="duplicateValues" dxfId="1811" priority="3028"/>
  </conditionalFormatting>
  <conditionalFormatting sqref="H560">
    <cfRule type="duplicateValues" dxfId="1810" priority="3027"/>
  </conditionalFormatting>
  <conditionalFormatting sqref="H561">
    <cfRule type="duplicateValues" dxfId="1809" priority="3025"/>
  </conditionalFormatting>
  <conditionalFormatting sqref="H561">
    <cfRule type="duplicateValues" dxfId="1808" priority="3024"/>
  </conditionalFormatting>
  <conditionalFormatting sqref="H562">
    <cfRule type="duplicateValues" dxfId="1807" priority="3022"/>
  </conditionalFormatting>
  <conditionalFormatting sqref="H562">
    <cfRule type="duplicateValues" dxfId="1806" priority="3021"/>
  </conditionalFormatting>
  <conditionalFormatting sqref="H663">
    <cfRule type="duplicateValues" dxfId="1805" priority="3005"/>
  </conditionalFormatting>
  <conditionalFormatting sqref="H663">
    <cfRule type="duplicateValues" dxfId="1804" priority="3004"/>
  </conditionalFormatting>
  <conditionalFormatting sqref="H665">
    <cfRule type="duplicateValues" dxfId="1803" priority="3003"/>
  </conditionalFormatting>
  <conditionalFormatting sqref="H665">
    <cfRule type="duplicateValues" dxfId="1802" priority="3002"/>
  </conditionalFormatting>
  <conditionalFormatting sqref="H651">
    <cfRule type="duplicateValues" dxfId="1801" priority="3001"/>
  </conditionalFormatting>
  <conditionalFormatting sqref="H651">
    <cfRule type="duplicateValues" dxfId="1800" priority="3000"/>
  </conditionalFormatting>
  <conditionalFormatting sqref="H603 H601">
    <cfRule type="duplicateValues" dxfId="1799" priority="2999"/>
  </conditionalFormatting>
  <conditionalFormatting sqref="H602">
    <cfRule type="duplicateValues" dxfId="1798" priority="2997"/>
  </conditionalFormatting>
  <conditionalFormatting sqref="H602">
    <cfRule type="duplicateValues" dxfId="1797" priority="2996"/>
  </conditionalFormatting>
  <conditionalFormatting sqref="H617:H618">
    <cfRule type="duplicateValues" dxfId="1796" priority="2995"/>
  </conditionalFormatting>
  <conditionalFormatting sqref="H617:H618">
    <cfRule type="duplicateValues" dxfId="1795" priority="2994"/>
  </conditionalFormatting>
  <conditionalFormatting sqref="H640">
    <cfRule type="duplicateValues" dxfId="1794" priority="2991"/>
  </conditionalFormatting>
  <conditionalFormatting sqref="H640">
    <cfRule type="duplicateValues" dxfId="1793" priority="2990"/>
  </conditionalFormatting>
  <conditionalFormatting sqref="H640">
    <cfRule type="duplicateValues" dxfId="1792" priority="2989"/>
  </conditionalFormatting>
  <conditionalFormatting sqref="H693">
    <cfRule type="duplicateValues" dxfId="1791" priority="2987"/>
  </conditionalFormatting>
  <conditionalFormatting sqref="H693">
    <cfRule type="duplicateValues" dxfId="1790" priority="2986"/>
  </conditionalFormatting>
  <conditionalFormatting sqref="H693">
    <cfRule type="duplicateValues" dxfId="1789" priority="2985"/>
  </conditionalFormatting>
  <conditionalFormatting sqref="H656">
    <cfRule type="duplicateValues" dxfId="1788" priority="2982"/>
  </conditionalFormatting>
  <conditionalFormatting sqref="H656">
    <cfRule type="duplicateValues" dxfId="1787" priority="2981"/>
  </conditionalFormatting>
  <conditionalFormatting sqref="H656">
    <cfRule type="duplicateValues" dxfId="1786" priority="2980"/>
  </conditionalFormatting>
  <conditionalFormatting sqref="H672">
    <cfRule type="duplicateValues" dxfId="1785" priority="2979"/>
  </conditionalFormatting>
  <conditionalFormatting sqref="H672">
    <cfRule type="duplicateValues" dxfId="1784" priority="2978"/>
  </conditionalFormatting>
  <conditionalFormatting sqref="H672">
    <cfRule type="duplicateValues" dxfId="1783" priority="2977"/>
  </conditionalFormatting>
  <conditionalFormatting sqref="K671">
    <cfRule type="duplicateValues" dxfId="1782" priority="2975"/>
  </conditionalFormatting>
  <conditionalFormatting sqref="K671">
    <cfRule type="duplicateValues" dxfId="1781" priority="2974"/>
  </conditionalFormatting>
  <conditionalFormatting sqref="K671">
    <cfRule type="duplicateValues" dxfId="1780" priority="2973"/>
  </conditionalFormatting>
  <conditionalFormatting sqref="H633">
    <cfRule type="duplicateValues" dxfId="1779" priority="2968"/>
  </conditionalFormatting>
  <conditionalFormatting sqref="H633">
    <cfRule type="duplicateValues" dxfId="1778" priority="2967"/>
  </conditionalFormatting>
  <conditionalFormatting sqref="H633">
    <cfRule type="duplicateValues" dxfId="1777" priority="2966"/>
  </conditionalFormatting>
  <conditionalFormatting sqref="H623:H625">
    <cfRule type="duplicateValues" dxfId="1776" priority="2964"/>
  </conditionalFormatting>
  <conditionalFormatting sqref="H623:H625">
    <cfRule type="duplicateValues" dxfId="1775" priority="2963"/>
  </conditionalFormatting>
  <conditionalFormatting sqref="H623:H625">
    <cfRule type="duplicateValues" dxfId="1774" priority="2962"/>
  </conditionalFormatting>
  <conditionalFormatting sqref="H655">
    <cfRule type="duplicateValues" dxfId="1773" priority="3008"/>
  </conditionalFormatting>
  <conditionalFormatting sqref="H692">
    <cfRule type="duplicateValues" dxfId="1772" priority="3011"/>
  </conditionalFormatting>
  <conditionalFormatting sqref="H461:H462">
    <cfRule type="duplicateValues" dxfId="1771" priority="2959"/>
  </conditionalFormatting>
  <conditionalFormatting sqref="H461:H462">
    <cfRule type="duplicateValues" dxfId="1770" priority="2958"/>
  </conditionalFormatting>
  <conditionalFormatting sqref="H461:H462">
    <cfRule type="duplicateValues" dxfId="1769" priority="2957"/>
  </conditionalFormatting>
  <conditionalFormatting sqref="H463">
    <cfRule type="duplicateValues" dxfId="1768" priority="2955"/>
  </conditionalFormatting>
  <conditionalFormatting sqref="H468:H469">
    <cfRule type="duplicateValues" dxfId="1767" priority="2953"/>
  </conditionalFormatting>
  <conditionalFormatting sqref="H468:H469">
    <cfRule type="duplicateValues" dxfId="1766" priority="2952"/>
  </conditionalFormatting>
  <conditionalFormatting sqref="H468:H469">
    <cfRule type="duplicateValues" dxfId="1765" priority="2951"/>
  </conditionalFormatting>
  <conditionalFormatting sqref="H470">
    <cfRule type="duplicateValues" dxfId="1764" priority="2949"/>
  </conditionalFormatting>
  <conditionalFormatting sqref="H478">
    <cfRule type="duplicateValues" dxfId="1763" priority="2947"/>
  </conditionalFormatting>
  <conditionalFormatting sqref="H479:H481">
    <cfRule type="duplicateValues" dxfId="1762" priority="5594"/>
  </conditionalFormatting>
  <conditionalFormatting sqref="H934">
    <cfRule type="duplicateValues" dxfId="1761" priority="2898"/>
  </conditionalFormatting>
  <conditionalFormatting sqref="H934">
    <cfRule type="duplicateValues" dxfId="1760" priority="2897"/>
  </conditionalFormatting>
  <conditionalFormatting sqref="H1004">
    <cfRule type="duplicateValues" dxfId="1759" priority="2894"/>
  </conditionalFormatting>
  <conditionalFormatting sqref="H1004">
    <cfRule type="duplicateValues" dxfId="1758" priority="2893"/>
  </conditionalFormatting>
  <conditionalFormatting sqref="H1004">
    <cfRule type="duplicateValues" dxfId="1757" priority="2892"/>
  </conditionalFormatting>
  <conditionalFormatting sqref="H1012">
    <cfRule type="duplicateValues" dxfId="1756" priority="2890"/>
  </conditionalFormatting>
  <conditionalFormatting sqref="H1012">
    <cfRule type="duplicateValues" dxfId="1755" priority="2889"/>
  </conditionalFormatting>
  <conditionalFormatting sqref="H1012">
    <cfRule type="duplicateValues" dxfId="1754" priority="2888"/>
  </conditionalFormatting>
  <conditionalFormatting sqref="H1048:H1049">
    <cfRule type="duplicateValues" dxfId="1753" priority="2886"/>
  </conditionalFormatting>
  <conditionalFormatting sqref="H1048:H1049">
    <cfRule type="duplicateValues" dxfId="1752" priority="2885"/>
  </conditionalFormatting>
  <conditionalFormatting sqref="H1048:H1049">
    <cfRule type="duplicateValues" dxfId="1751" priority="2884"/>
  </conditionalFormatting>
  <conditionalFormatting sqref="H1084">
    <cfRule type="duplicateValues" dxfId="1750" priority="2881"/>
  </conditionalFormatting>
  <conditionalFormatting sqref="H1084">
    <cfRule type="duplicateValues" dxfId="1749" priority="2880"/>
  </conditionalFormatting>
  <conditionalFormatting sqref="H1084">
    <cfRule type="duplicateValues" dxfId="1748" priority="2879"/>
  </conditionalFormatting>
  <conditionalFormatting sqref="H526">
    <cfRule type="duplicateValues" dxfId="1747" priority="2875"/>
  </conditionalFormatting>
  <conditionalFormatting sqref="H526">
    <cfRule type="duplicateValues" dxfId="1746" priority="2874"/>
  </conditionalFormatting>
  <conditionalFormatting sqref="H526">
    <cfRule type="duplicateValues" dxfId="1745" priority="2873"/>
  </conditionalFormatting>
  <conditionalFormatting sqref="K3689">
    <cfRule type="duplicateValues" dxfId="1744" priority="2868"/>
  </conditionalFormatting>
  <conditionalFormatting sqref="K3689">
    <cfRule type="duplicateValues" dxfId="1743" priority="2867"/>
  </conditionalFormatting>
  <conditionalFormatting sqref="K3689">
    <cfRule type="duplicateValues" dxfId="1742" priority="2866"/>
  </conditionalFormatting>
  <conditionalFormatting sqref="H1103">
    <cfRule type="duplicateValues" dxfId="1741" priority="2810"/>
  </conditionalFormatting>
  <conditionalFormatting sqref="H1103">
    <cfRule type="duplicateValues" dxfId="1740" priority="2809"/>
  </conditionalFormatting>
  <conditionalFormatting sqref="H1103">
    <cfRule type="duplicateValues" dxfId="1739" priority="2808"/>
  </conditionalFormatting>
  <conditionalFormatting sqref="H1105">
    <cfRule type="duplicateValues" dxfId="1738" priority="2802"/>
  </conditionalFormatting>
  <conditionalFormatting sqref="H1105">
    <cfRule type="duplicateValues" dxfId="1737" priority="2801"/>
  </conditionalFormatting>
  <conditionalFormatting sqref="H1105">
    <cfRule type="duplicateValues" dxfId="1736" priority="2800"/>
  </conditionalFormatting>
  <conditionalFormatting sqref="K3693">
    <cfRule type="duplicateValues" dxfId="1735" priority="2793"/>
  </conditionalFormatting>
  <conditionalFormatting sqref="K3693">
    <cfRule type="duplicateValues" dxfId="1734" priority="2794"/>
  </conditionalFormatting>
  <conditionalFormatting sqref="K3693">
    <cfRule type="duplicateValues" dxfId="1733" priority="2792"/>
  </conditionalFormatting>
  <conditionalFormatting sqref="H1013:H1014">
    <cfRule type="duplicateValues" dxfId="1732" priority="2787"/>
  </conditionalFormatting>
  <conditionalFormatting sqref="H1013:H1014">
    <cfRule type="duplicateValues" dxfId="1731" priority="2786"/>
  </conditionalFormatting>
  <conditionalFormatting sqref="H1013:H1014">
    <cfRule type="duplicateValues" dxfId="1730" priority="2785"/>
  </conditionalFormatting>
  <conditionalFormatting sqref="H1023">
    <cfRule type="duplicateValues" dxfId="1729" priority="2779"/>
  </conditionalFormatting>
  <conditionalFormatting sqref="H1023">
    <cfRule type="duplicateValues" dxfId="1728" priority="2778"/>
  </conditionalFormatting>
  <conditionalFormatting sqref="H1023">
    <cfRule type="duplicateValues" dxfId="1727" priority="2777"/>
  </conditionalFormatting>
  <conditionalFormatting sqref="H1104">
    <cfRule type="duplicateValues" dxfId="1726" priority="2771"/>
  </conditionalFormatting>
  <conditionalFormatting sqref="H1104">
    <cfRule type="duplicateValues" dxfId="1725" priority="2770"/>
  </conditionalFormatting>
  <conditionalFormatting sqref="H1104">
    <cfRule type="duplicateValues" dxfId="1724" priority="2769"/>
  </conditionalFormatting>
  <conditionalFormatting sqref="H1056">
    <cfRule type="duplicateValues" dxfId="1723" priority="2767"/>
  </conditionalFormatting>
  <conditionalFormatting sqref="H1056">
    <cfRule type="duplicateValues" dxfId="1722" priority="2766"/>
  </conditionalFormatting>
  <conditionalFormatting sqref="H1056">
    <cfRule type="duplicateValues" dxfId="1721" priority="2765"/>
  </conditionalFormatting>
  <conditionalFormatting sqref="H1070">
    <cfRule type="duplicateValues" dxfId="1720" priority="2763"/>
  </conditionalFormatting>
  <conditionalFormatting sqref="H1070">
    <cfRule type="duplicateValues" dxfId="1719" priority="2762"/>
  </conditionalFormatting>
  <conditionalFormatting sqref="H1070">
    <cfRule type="duplicateValues" dxfId="1718" priority="2761"/>
  </conditionalFormatting>
  <conditionalFormatting sqref="H155:H157">
    <cfRule type="duplicateValues" dxfId="1717" priority="2751"/>
  </conditionalFormatting>
  <conditionalFormatting sqref="H155:H157">
    <cfRule type="duplicateValues" dxfId="1716" priority="2750"/>
  </conditionalFormatting>
  <conditionalFormatting sqref="H155:H157">
    <cfRule type="duplicateValues" dxfId="1715" priority="2749"/>
  </conditionalFormatting>
  <conditionalFormatting sqref="H158">
    <cfRule type="duplicateValues" dxfId="1714" priority="2747"/>
  </conditionalFormatting>
  <conditionalFormatting sqref="H158">
    <cfRule type="duplicateValues" dxfId="1713" priority="2746"/>
  </conditionalFormatting>
  <conditionalFormatting sqref="H158">
    <cfRule type="duplicateValues" dxfId="1712" priority="2745"/>
  </conditionalFormatting>
  <conditionalFormatting sqref="H159:H160">
    <cfRule type="duplicateValues" dxfId="1711" priority="2743"/>
  </conditionalFormatting>
  <conditionalFormatting sqref="H159:H160">
    <cfRule type="duplicateValues" dxfId="1710" priority="2742"/>
  </conditionalFormatting>
  <conditionalFormatting sqref="H159:H160">
    <cfRule type="duplicateValues" dxfId="1709" priority="2741"/>
  </conditionalFormatting>
  <conditionalFormatting sqref="H920:H922">
    <cfRule type="duplicateValues" dxfId="1708" priority="2739"/>
  </conditionalFormatting>
  <conditionalFormatting sqref="H920:H922">
    <cfRule type="duplicateValues" dxfId="1707" priority="2738"/>
  </conditionalFormatting>
  <conditionalFormatting sqref="H920:H922">
    <cfRule type="duplicateValues" dxfId="1706" priority="2737"/>
  </conditionalFormatting>
  <conditionalFormatting sqref="H1005">
    <cfRule type="duplicateValues" dxfId="1705" priority="2723"/>
  </conditionalFormatting>
  <conditionalFormatting sqref="H1005">
    <cfRule type="duplicateValues" dxfId="1704" priority="2722"/>
  </conditionalFormatting>
  <conditionalFormatting sqref="H1005">
    <cfRule type="duplicateValues" dxfId="1703" priority="2721"/>
  </conditionalFormatting>
  <conditionalFormatting sqref="H3208:H3225">
    <cfRule type="duplicateValues" dxfId="1702" priority="2715"/>
  </conditionalFormatting>
  <conditionalFormatting sqref="H25">
    <cfRule type="duplicateValues" dxfId="1701" priority="2666"/>
  </conditionalFormatting>
  <conditionalFormatting sqref="H25">
    <cfRule type="duplicateValues" dxfId="1700" priority="2665"/>
  </conditionalFormatting>
  <conditionalFormatting sqref="H25">
    <cfRule type="duplicateValues" dxfId="1699" priority="2664"/>
  </conditionalFormatting>
  <conditionalFormatting sqref="H55">
    <cfRule type="duplicateValues" dxfId="1698" priority="2662"/>
  </conditionalFormatting>
  <conditionalFormatting sqref="H55">
    <cfRule type="duplicateValues" dxfId="1697" priority="2661"/>
  </conditionalFormatting>
  <conditionalFormatting sqref="H55">
    <cfRule type="duplicateValues" dxfId="1696" priority="2660"/>
  </conditionalFormatting>
  <conditionalFormatting sqref="H3273">
    <cfRule type="duplicateValues" dxfId="1695" priority="2652"/>
  </conditionalFormatting>
  <conditionalFormatting sqref="H3678 H3680 H3682 H3684 H3686 H3688:H3689 H3691:H3692 H3694 H3696 H3698:H3699 H3701 H3707 H3703 H3705 H3709:H3710 H3713 H3716 H3719 H3722:H3723">
    <cfRule type="duplicateValues" dxfId="1694" priority="9077"/>
  </conditionalFormatting>
  <conditionalFormatting sqref="H3726:H3735 H3737:H3738 H3740 H3743 H3746 H3749">
    <cfRule type="duplicateValues" dxfId="1693" priority="2646"/>
  </conditionalFormatting>
  <conditionalFormatting sqref="H3726:H3735">
    <cfRule type="duplicateValues" dxfId="1692" priority="2645"/>
  </conditionalFormatting>
  <conditionalFormatting sqref="H3728 H3731 H3734 H3737 H3740 H3743 H3746 H3749">
    <cfRule type="duplicateValues" dxfId="1691" priority="2647"/>
  </conditionalFormatting>
  <conditionalFormatting sqref="H3726:H3727 H3729:H3730 H3732:H3733 H3735 H3738">
    <cfRule type="duplicateValues" dxfId="1690" priority="2648"/>
  </conditionalFormatting>
  <conditionalFormatting sqref="H4263">
    <cfRule type="duplicateValues" dxfId="1689" priority="2644"/>
  </conditionalFormatting>
  <conditionalFormatting sqref="H4263">
    <cfRule type="duplicateValues" dxfId="1688" priority="2643"/>
  </conditionalFormatting>
  <conditionalFormatting sqref="H4263">
    <cfRule type="duplicateValues" dxfId="1687" priority="2642"/>
  </conditionalFormatting>
  <conditionalFormatting sqref="H27">
    <cfRule type="duplicateValues" dxfId="1686" priority="2640"/>
  </conditionalFormatting>
  <conditionalFormatting sqref="H27">
    <cfRule type="duplicateValues" dxfId="1685" priority="2639"/>
  </conditionalFormatting>
  <conditionalFormatting sqref="H27">
    <cfRule type="duplicateValues" dxfId="1684" priority="2638"/>
  </conditionalFormatting>
  <conditionalFormatting sqref="H477">
    <cfRule type="duplicateValues" dxfId="1683" priority="2635"/>
  </conditionalFormatting>
  <conditionalFormatting sqref="H474:H476">
    <cfRule type="duplicateValues" dxfId="1682" priority="9459"/>
  </conditionalFormatting>
  <conditionalFormatting sqref="H26">
    <cfRule type="duplicateValues" dxfId="1681" priority="2632"/>
  </conditionalFormatting>
  <conditionalFormatting sqref="H26">
    <cfRule type="duplicateValues" dxfId="1680" priority="2631"/>
  </conditionalFormatting>
  <conditionalFormatting sqref="H26">
    <cfRule type="duplicateValues" dxfId="1679" priority="2630"/>
  </conditionalFormatting>
  <conditionalFormatting sqref="H3877">
    <cfRule type="duplicateValues" dxfId="1678" priority="2624"/>
  </conditionalFormatting>
  <conditionalFormatting sqref="H3877">
    <cfRule type="duplicateValues" dxfId="1677" priority="2623"/>
  </conditionalFormatting>
  <conditionalFormatting sqref="H3877">
    <cfRule type="duplicateValues" dxfId="1676" priority="2622"/>
  </conditionalFormatting>
  <conditionalFormatting sqref="H3885">
    <cfRule type="duplicateValues" dxfId="1675" priority="2620"/>
  </conditionalFormatting>
  <conditionalFormatting sqref="H3885">
    <cfRule type="duplicateValues" dxfId="1674" priority="2619"/>
  </conditionalFormatting>
  <conditionalFormatting sqref="H3885">
    <cfRule type="duplicateValues" dxfId="1673" priority="2618"/>
  </conditionalFormatting>
  <conditionalFormatting sqref="H3878:H3881">
    <cfRule type="duplicateValues" dxfId="1672" priority="9574"/>
  </conditionalFormatting>
  <conditionalFormatting sqref="H67">
    <cfRule type="duplicateValues" dxfId="1671" priority="2597"/>
  </conditionalFormatting>
  <conditionalFormatting sqref="H67">
    <cfRule type="duplicateValues" dxfId="1670" priority="2596"/>
  </conditionalFormatting>
  <conditionalFormatting sqref="H67">
    <cfRule type="duplicateValues" dxfId="1669" priority="2595"/>
  </conditionalFormatting>
  <conditionalFormatting sqref="H3736">
    <cfRule type="duplicateValues" dxfId="1668" priority="2582"/>
  </conditionalFormatting>
  <conditionalFormatting sqref="H3736">
    <cfRule type="duplicateValues" dxfId="1667" priority="2584"/>
  </conditionalFormatting>
  <conditionalFormatting sqref="H751">
    <cfRule type="duplicateValues" dxfId="1666" priority="2580"/>
  </conditionalFormatting>
  <conditionalFormatting sqref="H751">
    <cfRule type="duplicateValues" dxfId="1665" priority="2581"/>
  </conditionalFormatting>
  <conditionalFormatting sqref="H18">
    <cfRule type="duplicateValues" dxfId="1664" priority="2578"/>
  </conditionalFormatting>
  <conditionalFormatting sqref="H18">
    <cfRule type="duplicateValues" dxfId="1663" priority="2577"/>
  </conditionalFormatting>
  <conditionalFormatting sqref="H18">
    <cfRule type="duplicateValues" dxfId="1662" priority="2576"/>
  </conditionalFormatting>
  <conditionalFormatting sqref="I3881">
    <cfRule type="duplicateValues" dxfId="1661" priority="2090"/>
    <cfRule type="duplicateValues" dxfId="1660" priority="2091"/>
    <cfRule type="duplicateValues" dxfId="1659" priority="2092"/>
  </conditionalFormatting>
  <conditionalFormatting sqref="I3881">
    <cfRule type="duplicateValues" dxfId="1658" priority="2093"/>
  </conditionalFormatting>
  <conditionalFormatting sqref="I3881">
    <cfRule type="duplicateValues" dxfId="1657" priority="2094"/>
    <cfRule type="duplicateValues" dxfId="1656" priority="2095"/>
    <cfRule type="duplicateValues" dxfId="1655" priority="2096"/>
    <cfRule type="duplicateValues" dxfId="1654" priority="2097"/>
  </conditionalFormatting>
  <conditionalFormatting sqref="I3881">
    <cfRule type="duplicateValues" dxfId="1653" priority="2098"/>
  </conditionalFormatting>
  <conditionalFormatting sqref="I3881">
    <cfRule type="duplicateValues" dxfId="1652" priority="2099"/>
  </conditionalFormatting>
  <conditionalFormatting sqref="I3881">
    <cfRule type="duplicateValues" dxfId="1651" priority="2100"/>
    <cfRule type="duplicateValues" dxfId="1650" priority="2101"/>
    <cfRule type="duplicateValues" dxfId="1649" priority="2102"/>
    <cfRule type="duplicateValues" dxfId="1648" priority="2103"/>
    <cfRule type="duplicateValues" dxfId="1647" priority="2104"/>
  </conditionalFormatting>
  <conditionalFormatting sqref="I3881">
    <cfRule type="duplicateValues" dxfId="1646" priority="2105"/>
  </conditionalFormatting>
  <conditionalFormatting sqref="I3881">
    <cfRule type="duplicateValues" dxfId="1645" priority="2106"/>
  </conditionalFormatting>
  <conditionalFormatting sqref="I3881">
    <cfRule type="duplicateValues" dxfId="1644" priority="2107"/>
  </conditionalFormatting>
  <conditionalFormatting sqref="I3881">
    <cfRule type="duplicateValues" dxfId="1643" priority="2108"/>
  </conditionalFormatting>
  <conditionalFormatting sqref="I3881">
    <cfRule type="duplicateValues" dxfId="1642" priority="2109"/>
    <cfRule type="duplicateValues" dxfId="1641" priority="2110"/>
  </conditionalFormatting>
  <conditionalFormatting sqref="I3881">
    <cfRule type="duplicateValues" dxfId="1640" priority="2088"/>
    <cfRule type="duplicateValues" dxfId="1639" priority="2089"/>
  </conditionalFormatting>
  <conditionalFormatting sqref="I3881">
    <cfRule type="duplicateValues" dxfId="1638" priority="2087"/>
  </conditionalFormatting>
  <conditionalFormatting sqref="I3881">
    <cfRule type="duplicateValues" dxfId="1637" priority="2086"/>
  </conditionalFormatting>
  <conditionalFormatting sqref="I3881">
    <cfRule type="duplicateValues" dxfId="1636" priority="2085"/>
  </conditionalFormatting>
  <conditionalFormatting sqref="I3881">
    <cfRule type="duplicateValues" dxfId="1635" priority="2083"/>
    <cfRule type="duplicateValues" dxfId="1634" priority="2084"/>
  </conditionalFormatting>
  <conditionalFormatting sqref="I3881">
    <cfRule type="duplicateValues" dxfId="1633" priority="2082"/>
  </conditionalFormatting>
  <conditionalFormatting sqref="I3881">
    <cfRule type="duplicateValues" dxfId="1632" priority="2081"/>
  </conditionalFormatting>
  <conditionalFormatting sqref="I3881">
    <cfRule type="duplicateValues" dxfId="1631" priority="2080"/>
  </conditionalFormatting>
  <conditionalFormatting sqref="I3881">
    <cfRule type="duplicateValues" dxfId="1630" priority="2079"/>
  </conditionalFormatting>
  <conditionalFormatting sqref="I3881">
    <cfRule type="duplicateValues" dxfId="1629" priority="2078"/>
  </conditionalFormatting>
  <conditionalFormatting sqref="I3881">
    <cfRule type="duplicateValues" dxfId="1628" priority="2077"/>
  </conditionalFormatting>
  <conditionalFormatting sqref="I3881">
    <cfRule type="duplicateValues" dxfId="1627" priority="2076"/>
  </conditionalFormatting>
  <conditionalFormatting sqref="H3116">
    <cfRule type="duplicateValues" dxfId="1626" priority="2075"/>
  </conditionalFormatting>
  <conditionalFormatting sqref="H3227">
    <cfRule type="duplicateValues" dxfId="1625" priority="2072"/>
  </conditionalFormatting>
  <conditionalFormatting sqref="H3679 H3681 H3683 H3685 H3687 H3690 H3693 H3695 H3697 H3700 H3702 H3704 H3706 H3708 H3711:H3712 H3714:H3715 H3717:H3718 H3720:H3721 H3724:H3725">
    <cfRule type="duplicateValues" dxfId="1624" priority="10170"/>
  </conditionalFormatting>
  <conditionalFormatting sqref="H4040">
    <cfRule type="duplicateValues" dxfId="1623" priority="2059"/>
  </conditionalFormatting>
  <conditionalFormatting sqref="H4040">
    <cfRule type="duplicateValues" dxfId="1622" priority="2058"/>
  </conditionalFormatting>
  <conditionalFormatting sqref="H4040">
    <cfRule type="duplicateValues" dxfId="1621" priority="2057"/>
  </conditionalFormatting>
  <conditionalFormatting sqref="K4039">
    <cfRule type="duplicateValues" dxfId="1620" priority="2055"/>
  </conditionalFormatting>
  <conditionalFormatting sqref="K4039">
    <cfRule type="duplicateValues" dxfId="1619" priority="2054"/>
  </conditionalFormatting>
  <conditionalFormatting sqref="K4039">
    <cfRule type="duplicateValues" dxfId="1618" priority="2053"/>
  </conditionalFormatting>
  <conditionalFormatting sqref="H3970">
    <cfRule type="duplicateValues" dxfId="1617" priority="2036"/>
  </conditionalFormatting>
  <conditionalFormatting sqref="H3970">
    <cfRule type="duplicateValues" dxfId="1616" priority="2035"/>
  </conditionalFormatting>
  <conditionalFormatting sqref="H3970">
    <cfRule type="duplicateValues" dxfId="1615" priority="2034"/>
  </conditionalFormatting>
  <conditionalFormatting sqref="H3978">
    <cfRule type="duplicateValues" dxfId="1614" priority="2032"/>
  </conditionalFormatting>
  <conditionalFormatting sqref="H3978">
    <cfRule type="duplicateValues" dxfId="1613" priority="2031"/>
  </conditionalFormatting>
  <conditionalFormatting sqref="H3978">
    <cfRule type="duplicateValues" dxfId="1612" priority="2030"/>
  </conditionalFormatting>
  <conditionalFormatting sqref="H3986">
    <cfRule type="duplicateValues" dxfId="1611" priority="2028"/>
  </conditionalFormatting>
  <conditionalFormatting sqref="H3986">
    <cfRule type="duplicateValues" dxfId="1610" priority="2027"/>
  </conditionalFormatting>
  <conditionalFormatting sqref="H3986">
    <cfRule type="duplicateValues" dxfId="1609" priority="2026"/>
  </conditionalFormatting>
  <conditionalFormatting sqref="H3981">
    <cfRule type="duplicateValues" dxfId="1608" priority="2024"/>
  </conditionalFormatting>
  <conditionalFormatting sqref="H3981">
    <cfRule type="duplicateValues" dxfId="1607" priority="2023"/>
  </conditionalFormatting>
  <conditionalFormatting sqref="H3981">
    <cfRule type="duplicateValues" dxfId="1606" priority="2022"/>
  </conditionalFormatting>
  <conditionalFormatting sqref="H3984">
    <cfRule type="duplicateValues" dxfId="1605" priority="2020"/>
  </conditionalFormatting>
  <conditionalFormatting sqref="H3984">
    <cfRule type="duplicateValues" dxfId="1604" priority="2019"/>
  </conditionalFormatting>
  <conditionalFormatting sqref="H3984">
    <cfRule type="duplicateValues" dxfId="1603" priority="2018"/>
  </conditionalFormatting>
  <conditionalFormatting sqref="H4328">
    <cfRule type="duplicateValues" dxfId="1602" priority="2016"/>
  </conditionalFormatting>
  <conditionalFormatting sqref="H4328">
    <cfRule type="duplicateValues" dxfId="1601" priority="2015"/>
  </conditionalFormatting>
  <conditionalFormatting sqref="H4328">
    <cfRule type="duplicateValues" dxfId="1600" priority="2014"/>
  </conditionalFormatting>
  <conditionalFormatting sqref="H150">
    <cfRule type="duplicateValues" dxfId="1599" priority="2012"/>
  </conditionalFormatting>
  <conditionalFormatting sqref="H150">
    <cfRule type="duplicateValues" dxfId="1598" priority="2011"/>
  </conditionalFormatting>
  <conditionalFormatting sqref="H150">
    <cfRule type="duplicateValues" dxfId="1597" priority="2010"/>
  </conditionalFormatting>
  <conditionalFormatting sqref="H125">
    <cfRule type="duplicateValues" dxfId="1596" priority="1962"/>
  </conditionalFormatting>
  <conditionalFormatting sqref="H125">
    <cfRule type="duplicateValues" dxfId="1595" priority="1961"/>
  </conditionalFormatting>
  <conditionalFormatting sqref="H125">
    <cfRule type="duplicateValues" dxfId="1594" priority="1960"/>
  </conditionalFormatting>
  <conditionalFormatting sqref="M1:N1 Q1:V1">
    <cfRule type="duplicateValues" dxfId="1593" priority="1953"/>
  </conditionalFormatting>
  <conditionalFormatting sqref="M1:V1">
    <cfRule type="containsText" dxfId="1592" priority="1952" operator="containsText" text="수식">
      <formula>NOT(ISERROR(SEARCH("수식",M1)))</formula>
    </cfRule>
  </conditionalFormatting>
  <conditionalFormatting sqref="H321:H328 H264:H266 H219:H230 H301:H318 H232:H239 H241:H262 H268:H287 H293:H299 H289:H290">
    <cfRule type="duplicateValues" dxfId="1591" priority="1951"/>
  </conditionalFormatting>
  <conditionalFormatting sqref="H264:H266">
    <cfRule type="duplicateValues" dxfId="1590" priority="1950"/>
  </conditionalFormatting>
  <conditionalFormatting sqref="H231">
    <cfRule type="duplicateValues" dxfId="1589" priority="1949"/>
  </conditionalFormatting>
  <conditionalFormatting sqref="H231">
    <cfRule type="duplicateValues" dxfId="1588" priority="1948"/>
  </conditionalFormatting>
  <conditionalFormatting sqref="H300 H267 H263">
    <cfRule type="duplicateValues" dxfId="1587" priority="1947"/>
  </conditionalFormatting>
  <conditionalFormatting sqref="K319">
    <cfRule type="duplicateValues" dxfId="1586" priority="1943"/>
  </conditionalFormatting>
  <conditionalFormatting sqref="H231">
    <cfRule type="duplicateValues" dxfId="1585" priority="1942"/>
  </conditionalFormatting>
  <conditionalFormatting sqref="H231">
    <cfRule type="duplicateValues" dxfId="1584" priority="1941"/>
  </conditionalFormatting>
  <conditionalFormatting sqref="H240">
    <cfRule type="duplicateValues" dxfId="1583" priority="1940"/>
  </conditionalFormatting>
  <conditionalFormatting sqref="H240">
    <cfRule type="duplicateValues" dxfId="1582" priority="1939"/>
  </conditionalFormatting>
  <conditionalFormatting sqref="H240">
    <cfRule type="duplicateValues" dxfId="1581" priority="1938"/>
  </conditionalFormatting>
  <conditionalFormatting sqref="K298">
    <cfRule type="duplicateValues" dxfId="1580" priority="1937"/>
  </conditionalFormatting>
  <conditionalFormatting sqref="K298">
    <cfRule type="duplicateValues" dxfId="1579" priority="1936"/>
  </conditionalFormatting>
  <conditionalFormatting sqref="K298">
    <cfRule type="duplicateValues" dxfId="1578" priority="1935"/>
  </conditionalFormatting>
  <conditionalFormatting sqref="H953">
    <cfRule type="duplicateValues" dxfId="1577" priority="1934"/>
  </conditionalFormatting>
  <conditionalFormatting sqref="H953">
    <cfRule type="duplicateValues" dxfId="1576" priority="1933"/>
  </conditionalFormatting>
  <conditionalFormatting sqref="H953">
    <cfRule type="duplicateValues" dxfId="1575" priority="1932"/>
  </conditionalFormatting>
  <conditionalFormatting sqref="H1000">
    <cfRule type="duplicateValues" dxfId="1574" priority="1930"/>
  </conditionalFormatting>
  <conditionalFormatting sqref="H1000">
    <cfRule type="duplicateValues" dxfId="1573" priority="1929"/>
  </conditionalFormatting>
  <conditionalFormatting sqref="H1000">
    <cfRule type="duplicateValues" dxfId="1572" priority="1928"/>
  </conditionalFormatting>
  <conditionalFormatting sqref="H1053">
    <cfRule type="duplicateValues" dxfId="1571" priority="1926"/>
  </conditionalFormatting>
  <conditionalFormatting sqref="H1053">
    <cfRule type="duplicateValues" dxfId="1570" priority="1925"/>
  </conditionalFormatting>
  <conditionalFormatting sqref="H1053">
    <cfRule type="duplicateValues" dxfId="1569" priority="1924"/>
  </conditionalFormatting>
  <conditionalFormatting sqref="H231">
    <cfRule type="duplicateValues" dxfId="1568" priority="1922"/>
  </conditionalFormatting>
  <conditionalFormatting sqref="H231">
    <cfRule type="duplicateValues" dxfId="1567" priority="1921"/>
  </conditionalFormatting>
  <conditionalFormatting sqref="H444:H445">
    <cfRule type="duplicateValues" dxfId="1566" priority="11662"/>
  </conditionalFormatting>
  <conditionalFormatting sqref="K3761">
    <cfRule type="duplicateValues" dxfId="1565" priority="1920"/>
  </conditionalFormatting>
  <conditionalFormatting sqref="H293:H328 H241:H287 H219:H239 H289:H290">
    <cfRule type="duplicateValues" dxfId="1564" priority="12984"/>
  </conditionalFormatting>
  <conditionalFormatting sqref="H601">
    <cfRule type="duplicateValues" dxfId="1563" priority="13144"/>
  </conditionalFormatting>
  <conditionalFormatting sqref="H673:H689 H664 H652:H654 H657:H662 H666:H671 H634:H639 H619:H622 H626:H632 H578:H600 H604:H616 H641:H650">
    <cfRule type="duplicateValues" dxfId="1562" priority="14002"/>
  </conditionalFormatting>
  <conditionalFormatting sqref="H3389:H3407">
    <cfRule type="duplicateValues" dxfId="1561" priority="15369"/>
  </conditionalFormatting>
  <conditionalFormatting sqref="H93">
    <cfRule type="duplicateValues" dxfId="1560" priority="1883"/>
  </conditionalFormatting>
  <conditionalFormatting sqref="H93">
    <cfRule type="duplicateValues" dxfId="1559" priority="1882"/>
  </conditionalFormatting>
  <conditionalFormatting sqref="H93">
    <cfRule type="duplicateValues" dxfId="1558" priority="1881"/>
  </conditionalFormatting>
  <conditionalFormatting sqref="H396:H397">
    <cfRule type="duplicateValues" dxfId="1557" priority="1878"/>
  </conditionalFormatting>
  <conditionalFormatting sqref="H396:H397">
    <cfRule type="duplicateValues" dxfId="1556" priority="1877"/>
  </conditionalFormatting>
  <conditionalFormatting sqref="H454:H455">
    <cfRule type="duplicateValues" dxfId="1555" priority="15591"/>
  </conditionalFormatting>
  <conditionalFormatting sqref="H489:H500">
    <cfRule type="duplicateValues" dxfId="1554" priority="15972"/>
  </conditionalFormatting>
  <conditionalFormatting sqref="H3408:H3424">
    <cfRule type="duplicateValues" dxfId="1553" priority="16730"/>
  </conditionalFormatting>
  <conditionalFormatting sqref="H4114">
    <cfRule type="duplicateValues" dxfId="1552" priority="1874"/>
  </conditionalFormatting>
  <conditionalFormatting sqref="H4114">
    <cfRule type="duplicateValues" dxfId="1551" priority="1873"/>
  </conditionalFormatting>
  <conditionalFormatting sqref="H4114">
    <cfRule type="duplicateValues" dxfId="1550" priority="1872"/>
  </conditionalFormatting>
  <conditionalFormatting sqref="H882">
    <cfRule type="duplicateValues" dxfId="1549" priority="1864"/>
  </conditionalFormatting>
  <conditionalFormatting sqref="H771 H773">
    <cfRule type="duplicateValues" dxfId="1548" priority="1862"/>
  </conditionalFormatting>
  <conditionalFormatting sqref="H771">
    <cfRule type="duplicateValues" dxfId="1547" priority="1861"/>
  </conditionalFormatting>
  <conditionalFormatting sqref="H771">
    <cfRule type="duplicateValues" dxfId="1546" priority="1860"/>
  </conditionalFormatting>
  <conditionalFormatting sqref="H771">
    <cfRule type="duplicateValues" dxfId="1545" priority="1859"/>
  </conditionalFormatting>
  <conditionalFormatting sqref="H771">
    <cfRule type="duplicateValues" dxfId="1544" priority="1863"/>
  </conditionalFormatting>
  <conditionalFormatting sqref="H772">
    <cfRule type="duplicateValues" dxfId="1543" priority="1857"/>
  </conditionalFormatting>
  <conditionalFormatting sqref="H772">
    <cfRule type="duplicateValues" dxfId="1542" priority="1856"/>
  </conditionalFormatting>
  <conditionalFormatting sqref="H772">
    <cfRule type="duplicateValues" dxfId="1541" priority="1855"/>
  </conditionalFormatting>
  <conditionalFormatting sqref="H772">
    <cfRule type="duplicateValues" dxfId="1540" priority="1854"/>
  </conditionalFormatting>
  <conditionalFormatting sqref="H772">
    <cfRule type="duplicateValues" dxfId="1539" priority="1858"/>
  </conditionalFormatting>
  <conditionalFormatting sqref="H771">
    <cfRule type="duplicateValues" dxfId="1538" priority="1852"/>
  </conditionalFormatting>
  <conditionalFormatting sqref="H771">
    <cfRule type="duplicateValues" dxfId="1537" priority="1851"/>
  </conditionalFormatting>
  <conditionalFormatting sqref="H771">
    <cfRule type="duplicateValues" dxfId="1536" priority="1850"/>
  </conditionalFormatting>
  <conditionalFormatting sqref="H771">
    <cfRule type="duplicateValues" dxfId="1535" priority="1849"/>
  </conditionalFormatting>
  <conditionalFormatting sqref="H771">
    <cfRule type="duplicateValues" dxfId="1534" priority="1853"/>
  </conditionalFormatting>
  <conditionalFormatting sqref="H771">
    <cfRule type="duplicateValues" dxfId="1533" priority="1848"/>
  </conditionalFormatting>
  <conditionalFormatting sqref="H772">
    <cfRule type="duplicateValues" dxfId="1532" priority="1846"/>
  </conditionalFormatting>
  <conditionalFormatting sqref="H772">
    <cfRule type="duplicateValues" dxfId="1531" priority="1845"/>
  </conditionalFormatting>
  <conditionalFormatting sqref="H772">
    <cfRule type="duplicateValues" dxfId="1530" priority="1844"/>
  </conditionalFormatting>
  <conditionalFormatting sqref="H772">
    <cfRule type="duplicateValues" dxfId="1529" priority="1843"/>
  </conditionalFormatting>
  <conditionalFormatting sqref="H772">
    <cfRule type="duplicateValues" dxfId="1528" priority="1847"/>
  </conditionalFormatting>
  <conditionalFormatting sqref="H771">
    <cfRule type="duplicateValues" dxfId="1527" priority="1841"/>
  </conditionalFormatting>
  <conditionalFormatting sqref="H771">
    <cfRule type="duplicateValues" dxfId="1526" priority="1840"/>
  </conditionalFormatting>
  <conditionalFormatting sqref="H771">
    <cfRule type="duplicateValues" dxfId="1525" priority="1839"/>
  </conditionalFormatting>
  <conditionalFormatting sqref="H771">
    <cfRule type="duplicateValues" dxfId="1524" priority="1838"/>
  </conditionalFormatting>
  <conditionalFormatting sqref="H771">
    <cfRule type="duplicateValues" dxfId="1523" priority="1842"/>
  </conditionalFormatting>
  <conditionalFormatting sqref="H772">
    <cfRule type="duplicateValues" dxfId="1522" priority="1836"/>
  </conditionalFormatting>
  <conditionalFormatting sqref="H772">
    <cfRule type="duplicateValues" dxfId="1521" priority="1835"/>
  </conditionalFormatting>
  <conditionalFormatting sqref="H772">
    <cfRule type="duplicateValues" dxfId="1520" priority="1834"/>
  </conditionalFormatting>
  <conditionalFormatting sqref="H772">
    <cfRule type="duplicateValues" dxfId="1519" priority="1833"/>
  </conditionalFormatting>
  <conditionalFormatting sqref="H772">
    <cfRule type="duplicateValues" dxfId="1518" priority="1837"/>
  </conditionalFormatting>
  <conditionalFormatting sqref="H774">
    <cfRule type="duplicateValues" dxfId="1517" priority="1832"/>
  </conditionalFormatting>
  <conditionalFormatting sqref="H781">
    <cfRule type="duplicateValues" dxfId="1516" priority="1830"/>
  </conditionalFormatting>
  <conditionalFormatting sqref="H781">
    <cfRule type="duplicateValues" dxfId="1515" priority="1829"/>
  </conditionalFormatting>
  <conditionalFormatting sqref="H782">
    <cfRule type="duplicateValues" dxfId="1514" priority="1828"/>
  </conditionalFormatting>
  <conditionalFormatting sqref="H782">
    <cfRule type="duplicateValues" dxfId="1513" priority="1827"/>
  </conditionalFormatting>
  <conditionalFormatting sqref="H801:H802">
    <cfRule type="duplicateValues" dxfId="1512" priority="1826"/>
  </conditionalFormatting>
  <conditionalFormatting sqref="H801:H802">
    <cfRule type="duplicateValues" dxfId="1511" priority="1825"/>
  </conditionalFormatting>
  <conditionalFormatting sqref="H799:H800 H790:H797">
    <cfRule type="duplicateValues" dxfId="1510" priority="1866"/>
  </conditionalFormatting>
  <conditionalFormatting sqref="H798">
    <cfRule type="duplicateValues" dxfId="1509" priority="1823"/>
  </conditionalFormatting>
  <conditionalFormatting sqref="H798">
    <cfRule type="duplicateValues" dxfId="1508" priority="1824"/>
  </conditionalFormatting>
  <conditionalFormatting sqref="H799:H800">
    <cfRule type="duplicateValues" dxfId="1507" priority="1867"/>
  </conditionalFormatting>
  <conditionalFormatting sqref="H803">
    <cfRule type="duplicateValues" dxfId="1506" priority="1822"/>
  </conditionalFormatting>
  <conditionalFormatting sqref="H803">
    <cfRule type="duplicateValues" dxfId="1505" priority="1821"/>
  </conditionalFormatting>
  <conditionalFormatting sqref="H806 H808">
    <cfRule type="duplicateValues" dxfId="1504" priority="1820"/>
  </conditionalFormatting>
  <conditionalFormatting sqref="H806">
    <cfRule type="duplicateValues" dxfId="1503" priority="1819"/>
  </conditionalFormatting>
  <conditionalFormatting sqref="H805">
    <cfRule type="duplicateValues" dxfId="1502" priority="1818"/>
  </conditionalFormatting>
  <conditionalFormatting sqref="H805">
    <cfRule type="duplicateValues" dxfId="1501" priority="1817"/>
  </conditionalFormatting>
  <conditionalFormatting sqref="H807">
    <cfRule type="duplicateValues" dxfId="1500" priority="1816"/>
  </conditionalFormatting>
  <conditionalFormatting sqref="H807">
    <cfRule type="duplicateValues" dxfId="1499" priority="1815"/>
  </conditionalFormatting>
  <conditionalFormatting sqref="H811">
    <cfRule type="duplicateValues" dxfId="1498" priority="1814"/>
  </conditionalFormatting>
  <conditionalFormatting sqref="H811">
    <cfRule type="duplicateValues" dxfId="1497" priority="1813"/>
  </conditionalFormatting>
  <conditionalFormatting sqref="H815">
    <cfRule type="duplicateValues" dxfId="1496" priority="1812"/>
  </conditionalFormatting>
  <conditionalFormatting sqref="H815">
    <cfRule type="duplicateValues" dxfId="1495" priority="1811"/>
  </conditionalFormatting>
  <conditionalFormatting sqref="H816:H823">
    <cfRule type="duplicateValues" dxfId="1494" priority="1810"/>
  </conditionalFormatting>
  <conditionalFormatting sqref="H816:H823">
    <cfRule type="duplicateValues" dxfId="1493" priority="1809"/>
  </conditionalFormatting>
  <conditionalFormatting sqref="H824">
    <cfRule type="duplicateValues" dxfId="1492" priority="1806"/>
  </conditionalFormatting>
  <conditionalFormatting sqref="H824">
    <cfRule type="duplicateValues" dxfId="1491" priority="1805"/>
  </conditionalFormatting>
  <conditionalFormatting sqref="H824">
    <cfRule type="duplicateValues" dxfId="1490" priority="1804"/>
  </conditionalFormatting>
  <conditionalFormatting sqref="H825">
    <cfRule type="duplicateValues" dxfId="1489" priority="1803"/>
  </conditionalFormatting>
  <conditionalFormatting sqref="H825">
    <cfRule type="duplicateValues" dxfId="1488" priority="1802"/>
  </conditionalFormatting>
  <conditionalFormatting sqref="H825">
    <cfRule type="duplicateValues" dxfId="1487" priority="1801"/>
  </conditionalFormatting>
  <conditionalFormatting sqref="H830">
    <cfRule type="duplicateValues" dxfId="1486" priority="1800"/>
  </conditionalFormatting>
  <conditionalFormatting sqref="H830">
    <cfRule type="duplicateValues" dxfId="1485" priority="1799"/>
  </conditionalFormatting>
  <conditionalFormatting sqref="H830">
    <cfRule type="duplicateValues" dxfId="1484" priority="1798"/>
  </conditionalFormatting>
  <conditionalFormatting sqref="H831:H833">
    <cfRule type="duplicateValues" dxfId="1483" priority="1797"/>
  </conditionalFormatting>
  <conditionalFormatting sqref="H831:H833">
    <cfRule type="duplicateValues" dxfId="1482" priority="1796"/>
  </conditionalFormatting>
  <conditionalFormatting sqref="H831:H833">
    <cfRule type="duplicateValues" dxfId="1481" priority="1795"/>
  </conditionalFormatting>
  <conditionalFormatting sqref="H834 H836">
    <cfRule type="duplicateValues" dxfId="1480" priority="1794"/>
  </conditionalFormatting>
  <conditionalFormatting sqref="H834">
    <cfRule type="duplicateValues" dxfId="1479" priority="1793"/>
  </conditionalFormatting>
  <conditionalFormatting sqref="H834">
    <cfRule type="duplicateValues" dxfId="1478" priority="1792"/>
  </conditionalFormatting>
  <conditionalFormatting sqref="K831">
    <cfRule type="duplicateValues" dxfId="1477" priority="1791"/>
  </conditionalFormatting>
  <conditionalFormatting sqref="K831">
    <cfRule type="duplicateValues" dxfId="1476" priority="1790"/>
  </conditionalFormatting>
  <conditionalFormatting sqref="K831">
    <cfRule type="duplicateValues" dxfId="1475" priority="1789"/>
  </conditionalFormatting>
  <conditionalFormatting sqref="H837:H839">
    <cfRule type="duplicateValues" dxfId="1474" priority="1788"/>
  </conditionalFormatting>
  <conditionalFormatting sqref="H837:H839">
    <cfRule type="duplicateValues" dxfId="1473" priority="1787"/>
  </conditionalFormatting>
  <conditionalFormatting sqref="H837:H839">
    <cfRule type="duplicateValues" dxfId="1472" priority="1786"/>
  </conditionalFormatting>
  <conditionalFormatting sqref="K832">
    <cfRule type="duplicateValues" dxfId="1471" priority="1785"/>
  </conditionalFormatting>
  <conditionalFormatting sqref="K832">
    <cfRule type="duplicateValues" dxfId="1470" priority="1784"/>
  </conditionalFormatting>
  <conditionalFormatting sqref="K832">
    <cfRule type="duplicateValues" dxfId="1469" priority="1783"/>
  </conditionalFormatting>
  <conditionalFormatting sqref="K838">
    <cfRule type="duplicateValues" dxfId="1468" priority="1782"/>
  </conditionalFormatting>
  <conditionalFormatting sqref="K838">
    <cfRule type="duplicateValues" dxfId="1467" priority="1781"/>
  </conditionalFormatting>
  <conditionalFormatting sqref="K838">
    <cfRule type="duplicateValues" dxfId="1466" priority="1780"/>
  </conditionalFormatting>
  <conditionalFormatting sqref="H840">
    <cfRule type="duplicateValues" dxfId="1465" priority="1779"/>
  </conditionalFormatting>
  <conditionalFormatting sqref="H840">
    <cfRule type="duplicateValues" dxfId="1464" priority="1778"/>
  </conditionalFormatting>
  <conditionalFormatting sqref="H840">
    <cfRule type="duplicateValues" dxfId="1463" priority="1777"/>
  </conditionalFormatting>
  <conditionalFormatting sqref="H841">
    <cfRule type="duplicateValues" dxfId="1462" priority="1776"/>
  </conditionalFormatting>
  <conditionalFormatting sqref="H841">
    <cfRule type="duplicateValues" dxfId="1461" priority="1775"/>
  </conditionalFormatting>
  <conditionalFormatting sqref="H841">
    <cfRule type="duplicateValues" dxfId="1460" priority="1774"/>
  </conditionalFormatting>
  <conditionalFormatting sqref="K840">
    <cfRule type="duplicateValues" dxfId="1459" priority="1773"/>
  </conditionalFormatting>
  <conditionalFormatting sqref="K840">
    <cfRule type="duplicateValues" dxfId="1458" priority="1772"/>
  </conditionalFormatting>
  <conditionalFormatting sqref="K840">
    <cfRule type="duplicateValues" dxfId="1457" priority="1771"/>
  </conditionalFormatting>
  <conditionalFormatting sqref="H842:H844">
    <cfRule type="duplicateValues" dxfId="1456" priority="1770"/>
  </conditionalFormatting>
  <conditionalFormatting sqref="H842:H844">
    <cfRule type="duplicateValues" dxfId="1455" priority="1769"/>
  </conditionalFormatting>
  <conditionalFormatting sqref="H842:H844">
    <cfRule type="duplicateValues" dxfId="1454" priority="1768"/>
  </conditionalFormatting>
  <conditionalFormatting sqref="H845">
    <cfRule type="duplicateValues" dxfId="1453" priority="1767"/>
  </conditionalFormatting>
  <conditionalFormatting sqref="H845">
    <cfRule type="duplicateValues" dxfId="1452" priority="1766"/>
  </conditionalFormatting>
  <conditionalFormatting sqref="H845">
    <cfRule type="duplicateValues" dxfId="1451" priority="1765"/>
  </conditionalFormatting>
  <conditionalFormatting sqref="H846">
    <cfRule type="duplicateValues" dxfId="1450" priority="1764"/>
  </conditionalFormatting>
  <conditionalFormatting sqref="H846">
    <cfRule type="duplicateValues" dxfId="1449" priority="1763"/>
  </conditionalFormatting>
  <conditionalFormatting sqref="H846">
    <cfRule type="duplicateValues" dxfId="1448" priority="1762"/>
  </conditionalFormatting>
  <conditionalFormatting sqref="H852 H847:H849">
    <cfRule type="duplicateValues" dxfId="1447" priority="1761"/>
  </conditionalFormatting>
  <conditionalFormatting sqref="K847">
    <cfRule type="duplicateValues" dxfId="1446" priority="1760"/>
  </conditionalFormatting>
  <conditionalFormatting sqref="K847">
    <cfRule type="duplicateValues" dxfId="1445" priority="1759"/>
  </conditionalFormatting>
  <conditionalFormatting sqref="K847">
    <cfRule type="duplicateValues" dxfId="1444" priority="1758"/>
  </conditionalFormatting>
  <conditionalFormatting sqref="H853 H850:H851">
    <cfRule type="duplicateValues" dxfId="1443" priority="1757"/>
  </conditionalFormatting>
  <conditionalFormatting sqref="K849">
    <cfRule type="duplicateValues" dxfId="1442" priority="1754"/>
  </conditionalFormatting>
  <conditionalFormatting sqref="K849">
    <cfRule type="duplicateValues" dxfId="1441" priority="1753"/>
  </conditionalFormatting>
  <conditionalFormatting sqref="K849">
    <cfRule type="duplicateValues" dxfId="1440" priority="1752"/>
  </conditionalFormatting>
  <conditionalFormatting sqref="K852">
    <cfRule type="duplicateValues" dxfId="1439" priority="1751"/>
  </conditionalFormatting>
  <conditionalFormatting sqref="K852">
    <cfRule type="duplicateValues" dxfId="1438" priority="1750"/>
  </conditionalFormatting>
  <conditionalFormatting sqref="K852">
    <cfRule type="duplicateValues" dxfId="1437" priority="1749"/>
  </conditionalFormatting>
  <conditionalFormatting sqref="H854:H855">
    <cfRule type="duplicateValues" dxfId="1436" priority="1748"/>
  </conditionalFormatting>
  <conditionalFormatting sqref="H854:H855">
    <cfRule type="duplicateValues" dxfId="1435" priority="1747"/>
  </conditionalFormatting>
  <conditionalFormatting sqref="H854:H855">
    <cfRule type="duplicateValues" dxfId="1434" priority="1746"/>
  </conditionalFormatting>
  <conditionalFormatting sqref="K854">
    <cfRule type="duplicateValues" dxfId="1433" priority="1744"/>
  </conditionalFormatting>
  <conditionalFormatting sqref="K854">
    <cfRule type="duplicateValues" dxfId="1432" priority="1743"/>
  </conditionalFormatting>
  <conditionalFormatting sqref="K854">
    <cfRule type="duplicateValues" dxfId="1431" priority="1742"/>
  </conditionalFormatting>
  <conditionalFormatting sqref="H856:H857">
    <cfRule type="duplicateValues" dxfId="1430" priority="1741"/>
  </conditionalFormatting>
  <conditionalFormatting sqref="H856:H857">
    <cfRule type="duplicateValues" dxfId="1429" priority="1740"/>
  </conditionalFormatting>
  <conditionalFormatting sqref="H856:H857">
    <cfRule type="duplicateValues" dxfId="1428" priority="1739"/>
  </conditionalFormatting>
  <conditionalFormatting sqref="K856">
    <cfRule type="duplicateValues" dxfId="1427" priority="1737"/>
  </conditionalFormatting>
  <conditionalFormatting sqref="K856">
    <cfRule type="duplicateValues" dxfId="1426" priority="1736"/>
  </conditionalFormatting>
  <conditionalFormatting sqref="K856">
    <cfRule type="duplicateValues" dxfId="1425" priority="1735"/>
  </conditionalFormatting>
  <conditionalFormatting sqref="H863">
    <cfRule type="duplicateValues" dxfId="1424" priority="1734"/>
  </conditionalFormatting>
  <conditionalFormatting sqref="H863">
    <cfRule type="duplicateValues" dxfId="1423" priority="1733"/>
  </conditionalFormatting>
  <conditionalFormatting sqref="H863">
    <cfRule type="duplicateValues" dxfId="1422" priority="1732"/>
  </conditionalFormatting>
  <conditionalFormatting sqref="H864">
    <cfRule type="duplicateValues" dxfId="1421" priority="1730"/>
  </conditionalFormatting>
  <conditionalFormatting sqref="H864">
    <cfRule type="duplicateValues" dxfId="1420" priority="1729"/>
  </conditionalFormatting>
  <conditionalFormatting sqref="H864">
    <cfRule type="duplicateValues" dxfId="1419" priority="1728"/>
  </conditionalFormatting>
  <conditionalFormatting sqref="H865:H866">
    <cfRule type="duplicateValues" dxfId="1418" priority="1726"/>
  </conditionalFormatting>
  <conditionalFormatting sqref="H865:H866">
    <cfRule type="duplicateValues" dxfId="1417" priority="1725"/>
  </conditionalFormatting>
  <conditionalFormatting sqref="H865:H866">
    <cfRule type="duplicateValues" dxfId="1416" priority="1724"/>
  </conditionalFormatting>
  <conditionalFormatting sqref="K790">
    <cfRule type="duplicateValues" dxfId="1415" priority="1722"/>
  </conditionalFormatting>
  <conditionalFormatting sqref="K790">
    <cfRule type="duplicateValues" dxfId="1414" priority="1721"/>
  </conditionalFormatting>
  <conditionalFormatting sqref="K795">
    <cfRule type="duplicateValues" dxfId="1413" priority="1720"/>
  </conditionalFormatting>
  <conditionalFormatting sqref="K795">
    <cfRule type="duplicateValues" dxfId="1412" priority="1719"/>
  </conditionalFormatting>
  <conditionalFormatting sqref="K827">
    <cfRule type="duplicateValues" dxfId="1411" priority="1718"/>
  </conditionalFormatting>
  <conditionalFormatting sqref="K827">
    <cfRule type="duplicateValues" dxfId="1410" priority="1717"/>
  </conditionalFormatting>
  <conditionalFormatting sqref="K827">
    <cfRule type="duplicateValues" dxfId="1409" priority="1716"/>
  </conditionalFormatting>
  <conditionalFormatting sqref="H835">
    <cfRule type="duplicateValues" dxfId="1408" priority="1714"/>
  </conditionalFormatting>
  <conditionalFormatting sqref="H835">
    <cfRule type="duplicateValues" dxfId="1407" priority="1713"/>
  </conditionalFormatting>
  <conditionalFormatting sqref="H835">
    <cfRule type="duplicateValues" dxfId="1406" priority="1712"/>
  </conditionalFormatting>
  <conditionalFormatting sqref="H858:H862">
    <cfRule type="duplicateValues" dxfId="1405" priority="1868"/>
  </conditionalFormatting>
  <conditionalFormatting sqref="H847:H849">
    <cfRule type="duplicateValues" dxfId="1404" priority="1870"/>
  </conditionalFormatting>
  <conditionalFormatting sqref="H810">
    <cfRule type="duplicateValues" dxfId="1403" priority="1708"/>
  </conditionalFormatting>
  <conditionalFormatting sqref="H810">
    <cfRule type="duplicateValues" dxfId="1402" priority="1709"/>
  </conditionalFormatting>
  <conditionalFormatting sqref="H810">
    <cfRule type="duplicateValues" dxfId="1401" priority="1710"/>
  </conditionalFormatting>
  <conditionalFormatting sqref="H826">
    <cfRule type="duplicateValues" dxfId="1400" priority="1706"/>
  </conditionalFormatting>
  <conditionalFormatting sqref="H826">
    <cfRule type="duplicateValues" dxfId="1399" priority="1705"/>
  </conditionalFormatting>
  <conditionalFormatting sqref="H826">
    <cfRule type="duplicateValues" dxfId="1398" priority="1704"/>
  </conditionalFormatting>
  <conditionalFormatting sqref="H690:H691 H694:H749">
    <cfRule type="duplicateValues" dxfId="1397" priority="17875"/>
  </conditionalFormatting>
  <conditionalFormatting sqref="H694:H749 H673:H691 H664 H652:H654 H657:H662 H666:H671 H634:H639 H619:H622 H626:H632 H578:H600 H604:H616 H641:H650">
    <cfRule type="duplicateValues" dxfId="1396" priority="17878"/>
  </conditionalFormatting>
  <conditionalFormatting sqref="H694:H749 H673:H691 H657:H671 H634:H639 H626:H632 H578:H622 H641:H654">
    <cfRule type="duplicateValues" dxfId="1395" priority="17891"/>
  </conditionalFormatting>
  <conditionalFormatting sqref="K3033">
    <cfRule type="duplicateValues" dxfId="1394" priority="1702"/>
  </conditionalFormatting>
  <conditionalFormatting sqref="K3033">
    <cfRule type="duplicateValues" dxfId="1393" priority="1703"/>
  </conditionalFormatting>
  <conditionalFormatting sqref="H3019:H3048 H2967:H2989">
    <cfRule type="duplicateValues" dxfId="1392" priority="18132"/>
  </conditionalFormatting>
  <conditionalFormatting sqref="H758">
    <cfRule type="duplicateValues" dxfId="1391" priority="1700"/>
  </conditionalFormatting>
  <conditionalFormatting sqref="H758">
    <cfRule type="duplicateValues" dxfId="1390" priority="1701"/>
  </conditionalFormatting>
  <conditionalFormatting sqref="H904">
    <cfRule type="duplicateValues" dxfId="1389" priority="1695"/>
  </conditionalFormatting>
  <conditionalFormatting sqref="H904">
    <cfRule type="duplicateValues" dxfId="1388" priority="1696"/>
  </conditionalFormatting>
  <conditionalFormatting sqref="H904">
    <cfRule type="duplicateValues" dxfId="1387" priority="1697"/>
  </conditionalFormatting>
  <conditionalFormatting sqref="H975:H976">
    <cfRule type="duplicateValues" dxfId="1386" priority="1690"/>
  </conditionalFormatting>
  <conditionalFormatting sqref="H975:H976">
    <cfRule type="duplicateValues" dxfId="1385" priority="1689"/>
  </conditionalFormatting>
  <conditionalFormatting sqref="H975:H976">
    <cfRule type="duplicateValues" dxfId="1384" priority="1688"/>
  </conditionalFormatting>
  <conditionalFormatting sqref="H1045:H1046">
    <cfRule type="duplicateValues" dxfId="1383" priority="19288"/>
  </conditionalFormatting>
  <conditionalFormatting sqref="H1074">
    <cfRule type="duplicateValues" dxfId="1382" priority="19471"/>
  </conditionalFormatting>
  <conditionalFormatting sqref="H1078">
    <cfRule type="duplicateValues" dxfId="1381" priority="1670"/>
  </conditionalFormatting>
  <conditionalFormatting sqref="H1078">
    <cfRule type="duplicateValues" dxfId="1380" priority="1669"/>
  </conditionalFormatting>
  <conditionalFormatting sqref="H1078">
    <cfRule type="duplicateValues" dxfId="1379" priority="1668"/>
  </conditionalFormatting>
  <conditionalFormatting sqref="H1101:H1102">
    <cfRule type="duplicateValues" dxfId="1378" priority="20516"/>
  </conditionalFormatting>
  <conditionalFormatting sqref="H291">
    <cfRule type="duplicateValues" dxfId="1377" priority="1660"/>
  </conditionalFormatting>
  <conditionalFormatting sqref="H291">
    <cfRule type="duplicateValues" dxfId="1376" priority="1661"/>
  </conditionalFormatting>
  <conditionalFormatting sqref="H292">
    <cfRule type="duplicateValues" dxfId="1375" priority="1657"/>
  </conditionalFormatting>
  <conditionalFormatting sqref="H292">
    <cfRule type="duplicateValues" dxfId="1374" priority="1658"/>
  </conditionalFormatting>
  <conditionalFormatting sqref="H1106:H1108">
    <cfRule type="duplicateValues" dxfId="1373" priority="1649"/>
  </conditionalFormatting>
  <conditionalFormatting sqref="H1109">
    <cfRule type="duplicateValues" dxfId="1372" priority="1650"/>
  </conditionalFormatting>
  <conditionalFormatting sqref="H1111:H1112">
    <cfRule type="duplicateValues" dxfId="1371" priority="1648"/>
  </conditionalFormatting>
  <conditionalFormatting sqref="H1110">
    <cfRule type="duplicateValues" dxfId="1370" priority="1647"/>
  </conditionalFormatting>
  <conditionalFormatting sqref="H1116">
    <cfRule type="duplicateValues" dxfId="1369" priority="1646"/>
  </conditionalFormatting>
  <conditionalFormatting sqref="H1121">
    <cfRule type="duplicateValues" dxfId="1368" priority="1645"/>
  </conditionalFormatting>
  <conditionalFormatting sqref="H1122">
    <cfRule type="duplicateValues" dxfId="1367" priority="1644"/>
  </conditionalFormatting>
  <conditionalFormatting sqref="H1124">
    <cfRule type="duplicateValues" dxfId="1366" priority="1643"/>
  </conditionalFormatting>
  <conditionalFormatting sqref="H1134:H1135">
    <cfRule type="duplicateValues" dxfId="1365" priority="1642"/>
  </conditionalFormatting>
  <conditionalFormatting sqref="H1128:H1129">
    <cfRule type="duplicateValues" dxfId="1364" priority="1641"/>
  </conditionalFormatting>
  <conditionalFormatting sqref="H1128:H1129">
    <cfRule type="duplicateValues" dxfId="1363" priority="1640"/>
  </conditionalFormatting>
  <conditionalFormatting sqref="H1118:H1119">
    <cfRule type="duplicateValues" dxfId="1362" priority="1639"/>
  </conditionalFormatting>
  <conditionalFormatting sqref="H1118:H1119">
    <cfRule type="duplicateValues" dxfId="1361" priority="1638"/>
  </conditionalFormatting>
  <conditionalFormatting sqref="H1127">
    <cfRule type="duplicateValues" dxfId="1360" priority="1637"/>
  </conditionalFormatting>
  <conditionalFormatting sqref="H1127">
    <cfRule type="duplicateValues" dxfId="1359" priority="1636"/>
  </conditionalFormatting>
  <conditionalFormatting sqref="H1130">
    <cfRule type="duplicateValues" dxfId="1358" priority="1635"/>
  </conditionalFormatting>
  <conditionalFormatting sqref="H1130">
    <cfRule type="duplicateValues" dxfId="1357" priority="1634"/>
  </conditionalFormatting>
  <conditionalFormatting sqref="H1133">
    <cfRule type="duplicateValues" dxfId="1356" priority="1632"/>
  </conditionalFormatting>
  <conditionalFormatting sqref="H1133">
    <cfRule type="duplicateValues" dxfId="1355" priority="1633"/>
  </conditionalFormatting>
  <conditionalFormatting sqref="H1120">
    <cfRule type="duplicateValues" dxfId="1354" priority="1630"/>
  </conditionalFormatting>
  <conditionalFormatting sqref="H1120">
    <cfRule type="duplicateValues" dxfId="1353" priority="1629"/>
  </conditionalFormatting>
  <conditionalFormatting sqref="H1123">
    <cfRule type="duplicateValues" dxfId="1352" priority="1626"/>
  </conditionalFormatting>
  <conditionalFormatting sqref="H1123">
    <cfRule type="duplicateValues" dxfId="1351" priority="1627"/>
  </conditionalFormatting>
  <conditionalFormatting sqref="H1131:H1132">
    <cfRule type="duplicateValues" dxfId="1350" priority="1624"/>
  </conditionalFormatting>
  <conditionalFormatting sqref="H1131:H1132">
    <cfRule type="duplicateValues" dxfId="1349" priority="1623"/>
  </conditionalFormatting>
  <conditionalFormatting sqref="H1114:H1115">
    <cfRule type="duplicateValues" dxfId="1348" priority="1620"/>
  </conditionalFormatting>
  <conditionalFormatting sqref="H1113">
    <cfRule type="duplicateValues" dxfId="1347" priority="1619"/>
  </conditionalFormatting>
  <conditionalFormatting sqref="H1113:H1115">
    <cfRule type="duplicateValues" dxfId="1346" priority="1621"/>
  </conditionalFormatting>
  <conditionalFormatting sqref="H1136">
    <cfRule type="duplicateValues" dxfId="1345" priority="1651"/>
  </conditionalFormatting>
  <conditionalFormatting sqref="H1106:H1112 H1121:H1122 H1124:H1126 H1116:H1117 H1134:H1135">
    <cfRule type="duplicateValues" dxfId="1344" priority="1653"/>
  </conditionalFormatting>
  <conditionalFormatting sqref="H1117">
    <cfRule type="duplicateValues" dxfId="1343" priority="1655"/>
  </conditionalFormatting>
  <conditionalFormatting sqref="H1125:H1126">
    <cfRule type="duplicateValues" dxfId="1342" priority="1656"/>
  </conditionalFormatting>
  <conditionalFormatting sqref="H288">
    <cfRule type="duplicateValues" dxfId="1341" priority="1615"/>
  </conditionalFormatting>
  <conditionalFormatting sqref="H288">
    <cfRule type="duplicateValues" dxfId="1340" priority="1616"/>
  </conditionalFormatting>
  <conditionalFormatting sqref="B5203:B1048576 B1:B4 B3502:B3818 B2813:B2831 B3876:B3881 B4362:B4465 B2738:B2745 B4007:B4082 B4084:B4357 B2859:B2895 B12:B1470 B3885:B3917 B3930:B4005 B2903:B3174 B3208:B3313 B3357:B3424 B3176:B3185">
    <cfRule type="duplicateValues" dxfId="1339" priority="1612"/>
  </conditionalFormatting>
  <conditionalFormatting sqref="H3736 H3739 H3741:H3742 H3744:H3745 H3747:H3748 H3750:H3811">
    <cfRule type="duplicateValues" dxfId="1338" priority="21241"/>
  </conditionalFormatting>
  <conditionalFormatting sqref="H2990:H3018">
    <cfRule type="duplicateValues" dxfId="1337" priority="21412"/>
  </conditionalFormatting>
  <conditionalFormatting sqref="H759:H770 H750 H752:H757">
    <cfRule type="duplicateValues" dxfId="1336" priority="21671"/>
  </conditionalFormatting>
  <conditionalFormatting sqref="H850:H851">
    <cfRule type="duplicateValues" dxfId="1335" priority="21922"/>
  </conditionalFormatting>
  <conditionalFormatting sqref="H867:H881 H772 H775:H780 H804 H809 H812:H814 H827:H829 H783:H789 H883:H903 H905:H919">
    <cfRule type="duplicateValues" dxfId="1334" priority="22172"/>
  </conditionalFormatting>
  <conditionalFormatting sqref="H867:H903 H771:H780 H804 H809 H812:H814 H827:H829 H783:H789 H905:H919">
    <cfRule type="duplicateValues" dxfId="1333" priority="22182"/>
  </conditionalFormatting>
  <conditionalFormatting sqref="H867:H903 H827:H829 H771:H809 H811:H823 H905:H919">
    <cfRule type="duplicateValues" dxfId="1332" priority="22190"/>
  </conditionalFormatting>
  <conditionalFormatting sqref="H1040">
    <cfRule type="duplicateValues" dxfId="1331" priority="1605"/>
  </conditionalFormatting>
  <conditionalFormatting sqref="H1040">
    <cfRule type="duplicateValues" dxfId="1330" priority="1606"/>
  </conditionalFormatting>
  <conditionalFormatting sqref="H1040">
    <cfRule type="duplicateValues" dxfId="1329" priority="1607"/>
  </conditionalFormatting>
  <conditionalFormatting sqref="H1085:H1100 H1075:H1077 H935:H952 H1006:H1011 H1050:H1052 H1047 H1015:H1022 H1057:H1069 H1071:H1073 H923:H933 H954:H974 H1001:H1003 H1054:H1055 H977:H999 H1024:H1039 H1079:H1083 H1041:H1044">
    <cfRule type="duplicateValues" dxfId="1328" priority="22445"/>
  </conditionalFormatting>
  <conditionalFormatting sqref="H1085:H1100 H1071:H1077 H1050:H1052 H935:H952 H1006:H1011 H1047 H1015:H1022 H1057:H1069 H923:H933 H954:H974 H1001:H1003 H1054:H1055 H977:H999 H1024:H1039 H1079:H1083 H1041:H1044">
    <cfRule type="duplicateValues" dxfId="1327" priority="22462"/>
  </conditionalFormatting>
  <conditionalFormatting sqref="H1085:H1100 H1071:H1077 H1050:H1052 H1006:H1011 H1047 H1015:H1022 H1057:H1069 H923:H952 H954:H974 H1001:H1003 H1054:H1055 H977:H999 H1024:H1039 H1079:H1083 H1041:H1044">
    <cfRule type="duplicateValues" dxfId="1326" priority="22478"/>
  </conditionalFormatting>
  <conditionalFormatting sqref="H3228:H3238">
    <cfRule type="duplicateValues" dxfId="1325" priority="1603"/>
  </conditionalFormatting>
  <conditionalFormatting sqref="K4188">
    <cfRule type="duplicateValues" dxfId="1324" priority="1602"/>
  </conditionalFormatting>
  <conditionalFormatting sqref="K4188">
    <cfRule type="duplicateValues" dxfId="1323" priority="1601"/>
  </conditionalFormatting>
  <conditionalFormatting sqref="K4188">
    <cfRule type="duplicateValues" dxfId="1322" priority="1600"/>
  </conditionalFormatting>
  <conditionalFormatting sqref="H5203:H1048576 H4377:H4406 H4329:H4333 H4264:H4293 H3947:H3969 H44:H54 H3876 H102:H107 H152:H154 H139:H141 H40:H42 H109:H124 H2:H4 H56:H66 H3930 H68:H92 H28:H38 H161:H218 H4041:H4082 H3971:H3977 H3979:H3980 H3987:H4005 H3982:H3983 H3985 H126:H129 H143:H149 H368:H385 H3502:H3654 H94:H100 H329:H365 H4116:H4262 H131:H135 H2859:H2895 H19:H24 H4316:H4327 H4090:H4113 H4296:H4303 H4467:H4517 H4007:H4039 H4084:H4088 H2903:H2966 H12:H17 H3357:H3374 H3382:H3388">
    <cfRule type="duplicateValues" dxfId="1321" priority="23114"/>
  </conditionalFormatting>
  <conditionalFormatting sqref="H5203:H1048576 H4377:H4406 H4329:H4333 H4264:H4293 H40:H54 H2:H4 H56:H66 H3876 H68:H92 H28:H38 H161:H218 H4041:H4082 H3971:H3977 H3979:H3980 H3987:H4005 H3982:H3983 H3985 H151:H154 H3930:H3969 H368:H385 H3502:H3725 H94:H124 H329:H365 H4116:H4262 H126:H149 H2859:H2895 H19:H24 H4316:H4327 H4090:H4113 H4296:H4303 H4467:H4517 H4007:H4039 H4084:H4088 H2903:H2966 H12:H17 H3357:H3374 H3382:H3388">
    <cfRule type="duplicateValues" dxfId="1320" priority="23157"/>
  </conditionalFormatting>
  <conditionalFormatting sqref="H5203:H1048576 H4377:H4406 H4329:H4333 H4264:H4293 H750 H2:H4 H56:H66 H3876 H68:H92 H28:H54 H752:H757 H161:H218 H4041:H4082 H3971:H3977 H3979:H3980 H3987:H4005 H3982:H3983 H3985 H151:H154 H3930:H3969 H368:H385 H3502:H3725 H94:H124 H329:H365 H4116:H4262 H759:H770 H126:H149 H3019:H3048 H2813:H2831 H19:H24 H4316:H4327 H4090:H4113 H4296:H4303 H4467:H4517 H2859:H2895 H4007:H4039 H4084:H4088 H2903:H2989 H12:H17 H3357:H3374 H3382:H3388">
    <cfRule type="duplicateValues" dxfId="1319" priority="23194"/>
  </conditionalFormatting>
  <conditionalFormatting sqref="B5203:B1048576 AE1 H1:L1 B1:B4 B3502:B3818 B2813:B2831 B3876:B3881 B4362:B4465 B2738:B2745 B4007:B4082 B4084:B4357 B2859:B2895 B12:B1470 B3885:B3917 B3930:B4005 B2903:B3174 B3208:B3313 B3357:B3424 B3176:B3185">
    <cfRule type="duplicateValues" dxfId="1318" priority="23233"/>
  </conditionalFormatting>
  <conditionalFormatting sqref="H4304:H4315">
    <cfRule type="duplicateValues" dxfId="1317" priority="1564"/>
  </conditionalFormatting>
  <conditionalFormatting sqref="H4304:H4315">
    <cfRule type="duplicateValues" dxfId="1316" priority="1565"/>
  </conditionalFormatting>
  <conditionalFormatting sqref="H4304:H4315">
    <cfRule type="duplicateValues" dxfId="1315" priority="1566"/>
  </conditionalFormatting>
  <conditionalFormatting sqref="H4089">
    <cfRule type="duplicateValues" dxfId="1314" priority="1551"/>
  </conditionalFormatting>
  <conditionalFormatting sqref="H4089">
    <cfRule type="duplicateValues" dxfId="1313" priority="1552"/>
  </conditionalFormatting>
  <conditionalFormatting sqref="H4089">
    <cfRule type="duplicateValues" dxfId="1312" priority="1553"/>
  </conditionalFormatting>
  <conditionalFormatting sqref="H3226 H3239:H3272">
    <cfRule type="duplicateValues" dxfId="1311" priority="23562"/>
  </conditionalFormatting>
  <conditionalFormatting sqref="H1160">
    <cfRule type="duplicateValues" dxfId="1310" priority="1537"/>
  </conditionalFormatting>
  <conditionalFormatting sqref="H1161:H1162">
    <cfRule type="duplicateValues" dxfId="1309" priority="1536"/>
  </conditionalFormatting>
  <conditionalFormatting sqref="H1168:H1169">
    <cfRule type="duplicateValues" dxfId="1308" priority="1535"/>
  </conditionalFormatting>
  <conditionalFormatting sqref="H1176:H1177">
    <cfRule type="duplicateValues" dxfId="1307" priority="1534"/>
  </conditionalFormatting>
  <conditionalFormatting sqref="H1178">
    <cfRule type="duplicateValues" dxfId="1306" priority="1533"/>
  </conditionalFormatting>
  <conditionalFormatting sqref="H1182">
    <cfRule type="duplicateValues" dxfId="1305" priority="1532"/>
  </conditionalFormatting>
  <conditionalFormatting sqref="H1181">
    <cfRule type="duplicateValues" dxfId="1304" priority="1531"/>
  </conditionalFormatting>
  <conditionalFormatting sqref="H1185">
    <cfRule type="duplicateValues" dxfId="1303" priority="1530"/>
  </conditionalFormatting>
  <conditionalFormatting sqref="H1188">
    <cfRule type="duplicateValues" dxfId="1302" priority="1529"/>
  </conditionalFormatting>
  <conditionalFormatting sqref="H1190">
    <cfRule type="duplicateValues" dxfId="1301" priority="1528"/>
  </conditionalFormatting>
  <conditionalFormatting sqref="H1189">
    <cfRule type="duplicateValues" dxfId="1300" priority="1527"/>
  </conditionalFormatting>
  <conditionalFormatting sqref="H1192">
    <cfRule type="duplicateValues" dxfId="1299" priority="1526"/>
  </conditionalFormatting>
  <conditionalFormatting sqref="H1191">
    <cfRule type="duplicateValues" dxfId="1298" priority="1525"/>
  </conditionalFormatting>
  <conditionalFormatting sqref="H1201">
    <cfRule type="duplicateValues" dxfId="1297" priority="1524"/>
  </conditionalFormatting>
  <conditionalFormatting sqref="H1203">
    <cfRule type="duplicateValues" dxfId="1296" priority="1523"/>
  </conditionalFormatting>
  <conditionalFormatting sqref="H1202">
    <cfRule type="duplicateValues" dxfId="1295" priority="1522"/>
  </conditionalFormatting>
  <conditionalFormatting sqref="H1207">
    <cfRule type="duplicateValues" dxfId="1294" priority="1521"/>
  </conditionalFormatting>
  <conditionalFormatting sqref="H1206">
    <cfRule type="duplicateValues" dxfId="1293" priority="1520"/>
  </conditionalFormatting>
  <conditionalFormatting sqref="H1213">
    <cfRule type="duplicateValues" dxfId="1292" priority="1519"/>
  </conditionalFormatting>
  <conditionalFormatting sqref="H1223">
    <cfRule type="duplicateValues" dxfId="1291" priority="1518"/>
  </conditionalFormatting>
  <conditionalFormatting sqref="H1226">
    <cfRule type="duplicateValues" dxfId="1290" priority="1517"/>
  </conditionalFormatting>
  <conditionalFormatting sqref="H1225">
    <cfRule type="duplicateValues" dxfId="1289" priority="1516"/>
  </conditionalFormatting>
  <conditionalFormatting sqref="H1236">
    <cfRule type="duplicateValues" dxfId="1288" priority="1515"/>
  </conditionalFormatting>
  <conditionalFormatting sqref="H1235">
    <cfRule type="duplicateValues" dxfId="1287" priority="1514"/>
  </conditionalFormatting>
  <conditionalFormatting sqref="H1240">
    <cfRule type="duplicateValues" dxfId="1286" priority="1513"/>
  </conditionalFormatting>
  <conditionalFormatting sqref="H1243">
    <cfRule type="duplicateValues" dxfId="1285" priority="1512"/>
  </conditionalFormatting>
  <conditionalFormatting sqref="H1241:H1242">
    <cfRule type="duplicateValues" dxfId="1284" priority="1511"/>
  </conditionalFormatting>
  <conditionalFormatting sqref="H1247:H1248">
    <cfRule type="duplicateValues" dxfId="1283" priority="1510"/>
  </conditionalFormatting>
  <conditionalFormatting sqref="H1249">
    <cfRule type="duplicateValues" dxfId="1282" priority="1509"/>
  </conditionalFormatting>
  <conditionalFormatting sqref="H1250">
    <cfRule type="duplicateValues" dxfId="1281" priority="1508"/>
  </conditionalFormatting>
  <conditionalFormatting sqref="H1251">
    <cfRule type="duplicateValues" dxfId="1280" priority="1507"/>
  </conditionalFormatting>
  <conditionalFormatting sqref="H1253">
    <cfRule type="duplicateValues" dxfId="1279" priority="1506"/>
  </conditionalFormatting>
  <conditionalFormatting sqref="H1252">
    <cfRule type="duplicateValues" dxfId="1278" priority="1505"/>
  </conditionalFormatting>
  <conditionalFormatting sqref="H1258">
    <cfRule type="duplicateValues" dxfId="1277" priority="1504"/>
  </conditionalFormatting>
  <conditionalFormatting sqref="H1257">
    <cfRule type="duplicateValues" dxfId="1276" priority="1503"/>
  </conditionalFormatting>
  <conditionalFormatting sqref="H1259">
    <cfRule type="duplicateValues" dxfId="1275" priority="1502"/>
  </conditionalFormatting>
  <conditionalFormatting sqref="H1275">
    <cfRule type="duplicateValues" dxfId="1274" priority="1501"/>
  </conditionalFormatting>
  <conditionalFormatting sqref="H1274">
    <cfRule type="duplicateValues" dxfId="1273" priority="1500"/>
  </conditionalFormatting>
  <conditionalFormatting sqref="H1277">
    <cfRule type="duplicateValues" dxfId="1272" priority="1499"/>
  </conditionalFormatting>
  <conditionalFormatting sqref="H1279">
    <cfRule type="duplicateValues" dxfId="1271" priority="1498"/>
  </conditionalFormatting>
  <conditionalFormatting sqref="H1278">
    <cfRule type="duplicateValues" dxfId="1270" priority="1497"/>
  </conditionalFormatting>
  <conditionalFormatting sqref="H1283">
    <cfRule type="duplicateValues" dxfId="1269" priority="1496"/>
  </conditionalFormatting>
  <conditionalFormatting sqref="H1285">
    <cfRule type="duplicateValues" dxfId="1268" priority="1495"/>
  </conditionalFormatting>
  <conditionalFormatting sqref="H1284">
    <cfRule type="duplicateValues" dxfId="1267" priority="1494"/>
  </conditionalFormatting>
  <conditionalFormatting sqref="H1195">
    <cfRule type="duplicateValues" dxfId="1266" priority="1493"/>
  </conditionalFormatting>
  <conditionalFormatting sqref="H1197">
    <cfRule type="duplicateValues" dxfId="1265" priority="1492"/>
  </conditionalFormatting>
  <conditionalFormatting sqref="H1196">
    <cfRule type="duplicateValues" dxfId="1264" priority="1491"/>
  </conditionalFormatting>
  <conditionalFormatting sqref="H1186">
    <cfRule type="duplicateValues" dxfId="1263" priority="1490"/>
  </conditionalFormatting>
  <conditionalFormatting sqref="H1204">
    <cfRule type="duplicateValues" dxfId="1262" priority="1489"/>
  </conditionalFormatting>
  <conditionalFormatting sqref="H1245">
    <cfRule type="duplicateValues" dxfId="1261" priority="1488"/>
  </conditionalFormatting>
  <conditionalFormatting sqref="H1245">
    <cfRule type="duplicateValues" dxfId="1260" priority="1487"/>
  </conditionalFormatting>
  <conditionalFormatting sqref="H1264">
    <cfRule type="duplicateValues" dxfId="1259" priority="1486"/>
  </conditionalFormatting>
  <conditionalFormatting sqref="H1264">
    <cfRule type="duplicateValues" dxfId="1258" priority="1485"/>
  </conditionalFormatting>
  <conditionalFormatting sqref="H1263">
    <cfRule type="duplicateValues" dxfId="1257" priority="1484"/>
  </conditionalFormatting>
  <conditionalFormatting sqref="H1262">
    <cfRule type="duplicateValues" dxfId="1256" priority="1483"/>
  </conditionalFormatting>
  <conditionalFormatting sqref="H1262:H1263">
    <cfRule type="duplicateValues" dxfId="1255" priority="1482"/>
  </conditionalFormatting>
  <conditionalFormatting sqref="H1260">
    <cfRule type="duplicateValues" dxfId="1254" priority="1481"/>
  </conditionalFormatting>
  <conditionalFormatting sqref="H1268:H1269">
    <cfRule type="duplicateValues" dxfId="1253" priority="1480"/>
  </conditionalFormatting>
  <conditionalFormatting sqref="H1270">
    <cfRule type="duplicateValues" dxfId="1252" priority="1479"/>
  </conditionalFormatting>
  <conditionalFormatting sqref="H1270">
    <cfRule type="duplicateValues" dxfId="1251" priority="1478"/>
  </conditionalFormatting>
  <conditionalFormatting sqref="H1286">
    <cfRule type="duplicateValues" dxfId="1250" priority="1477"/>
  </conditionalFormatting>
  <conditionalFormatting sqref="H1214">
    <cfRule type="duplicateValues" dxfId="1249" priority="1476"/>
  </conditionalFormatting>
  <conditionalFormatting sqref="H1214">
    <cfRule type="duplicateValues" dxfId="1248" priority="1475"/>
  </conditionalFormatting>
  <conditionalFormatting sqref="H1229:H1231">
    <cfRule type="duplicateValues" dxfId="1247" priority="1474"/>
  </conditionalFormatting>
  <conditionalFormatting sqref="H1229:H1231">
    <cfRule type="duplicateValues" dxfId="1246" priority="1473"/>
  </conditionalFormatting>
  <conditionalFormatting sqref="H1232">
    <cfRule type="duplicateValues" dxfId="1245" priority="1472"/>
  </conditionalFormatting>
  <conditionalFormatting sqref="H1155">
    <cfRule type="duplicateValues" dxfId="1244" priority="1471"/>
  </conditionalFormatting>
  <conditionalFormatting sqref="H1155">
    <cfRule type="duplicateValues" dxfId="1243" priority="1470"/>
  </conditionalFormatting>
  <conditionalFormatting sqref="H1156:H1157">
    <cfRule type="duplicateValues" dxfId="1242" priority="1469"/>
  </conditionalFormatting>
  <conditionalFormatting sqref="H1156:H1157">
    <cfRule type="duplicateValues" dxfId="1241" priority="1468"/>
  </conditionalFormatting>
  <conditionalFormatting sqref="H1159">
    <cfRule type="duplicateValues" dxfId="1240" priority="1467"/>
  </conditionalFormatting>
  <conditionalFormatting sqref="H1159">
    <cfRule type="duplicateValues" dxfId="1239" priority="1466"/>
  </conditionalFormatting>
  <conditionalFormatting sqref="H1164">
    <cfRule type="duplicateValues" dxfId="1238" priority="1465"/>
  </conditionalFormatting>
  <conditionalFormatting sqref="H1164">
    <cfRule type="duplicateValues" dxfId="1237" priority="1464"/>
  </conditionalFormatting>
  <conditionalFormatting sqref="H1166">
    <cfRule type="duplicateValues" dxfId="1236" priority="1538"/>
  </conditionalFormatting>
  <conditionalFormatting sqref="H1171">
    <cfRule type="duplicateValues" dxfId="1235" priority="1463"/>
  </conditionalFormatting>
  <conditionalFormatting sqref="H1171">
    <cfRule type="duplicateValues" dxfId="1234" priority="1462"/>
  </conditionalFormatting>
  <conditionalFormatting sqref="H1172">
    <cfRule type="duplicateValues" dxfId="1233" priority="1461"/>
  </conditionalFormatting>
  <conditionalFormatting sqref="H1172">
    <cfRule type="duplicateValues" dxfId="1232" priority="1460"/>
  </conditionalFormatting>
  <conditionalFormatting sqref="H1170">
    <cfRule type="duplicateValues" dxfId="1231" priority="1539"/>
  </conditionalFormatting>
  <conditionalFormatting sqref="H1175">
    <cfRule type="duplicateValues" dxfId="1230" priority="1459"/>
  </conditionalFormatting>
  <conditionalFormatting sqref="H1175">
    <cfRule type="duplicateValues" dxfId="1229" priority="1458"/>
  </conditionalFormatting>
  <conditionalFormatting sqref="H1180">
    <cfRule type="duplicateValues" dxfId="1228" priority="1457"/>
  </conditionalFormatting>
  <conditionalFormatting sqref="H1180">
    <cfRule type="duplicateValues" dxfId="1227" priority="1456"/>
  </conditionalFormatting>
  <conditionalFormatting sqref="H1200">
    <cfRule type="duplicateValues" dxfId="1226" priority="1455"/>
  </conditionalFormatting>
  <conditionalFormatting sqref="H1200">
    <cfRule type="duplicateValues" dxfId="1225" priority="1454"/>
  </conditionalFormatting>
  <conditionalFormatting sqref="H1199">
    <cfRule type="duplicateValues" dxfId="1224" priority="1453"/>
  </conditionalFormatting>
  <conditionalFormatting sqref="H1199">
    <cfRule type="duplicateValues" dxfId="1223" priority="1452"/>
  </conditionalFormatting>
  <conditionalFormatting sqref="H1198">
    <cfRule type="duplicateValues" dxfId="1222" priority="1451"/>
  </conditionalFormatting>
  <conditionalFormatting sqref="H1198">
    <cfRule type="duplicateValues" dxfId="1221" priority="1450"/>
  </conditionalFormatting>
  <conditionalFormatting sqref="H1210">
    <cfRule type="duplicateValues" dxfId="1220" priority="1449"/>
  </conditionalFormatting>
  <conditionalFormatting sqref="H1221">
    <cfRule type="duplicateValues" dxfId="1219" priority="1448"/>
  </conditionalFormatting>
  <conditionalFormatting sqref="H1222">
    <cfRule type="duplicateValues" dxfId="1218" priority="1447"/>
  </conditionalFormatting>
  <conditionalFormatting sqref="H1222">
    <cfRule type="duplicateValues" dxfId="1217" priority="1446"/>
  </conditionalFormatting>
  <conditionalFormatting sqref="H1224">
    <cfRule type="duplicateValues" dxfId="1216" priority="1445"/>
  </conditionalFormatting>
  <conditionalFormatting sqref="H1234">
    <cfRule type="duplicateValues" dxfId="1215" priority="1444"/>
  </conditionalFormatting>
  <conditionalFormatting sqref="H1234">
    <cfRule type="duplicateValues" dxfId="1214" priority="1443"/>
  </conditionalFormatting>
  <conditionalFormatting sqref="H1238">
    <cfRule type="duplicateValues" dxfId="1213" priority="1442"/>
  </conditionalFormatting>
  <conditionalFormatting sqref="H1238">
    <cfRule type="duplicateValues" dxfId="1212" priority="1441"/>
  </conditionalFormatting>
  <conditionalFormatting sqref="H1244">
    <cfRule type="duplicateValues" dxfId="1211" priority="1440"/>
  </conditionalFormatting>
  <conditionalFormatting sqref="H1244">
    <cfRule type="duplicateValues" dxfId="1210" priority="1439"/>
  </conditionalFormatting>
  <conditionalFormatting sqref="H1261">
    <cfRule type="duplicateValues" dxfId="1209" priority="1438"/>
  </conditionalFormatting>
  <conditionalFormatting sqref="H1261">
    <cfRule type="duplicateValues" dxfId="1208" priority="1437"/>
  </conditionalFormatting>
  <conditionalFormatting sqref="H1267">
    <cfRule type="duplicateValues" dxfId="1207" priority="1436"/>
  </conditionalFormatting>
  <conditionalFormatting sqref="H1267">
    <cfRule type="duplicateValues" dxfId="1206" priority="1435"/>
  </conditionalFormatting>
  <conditionalFormatting sqref="H1272">
    <cfRule type="duplicateValues" dxfId="1205" priority="1434"/>
  </conditionalFormatting>
  <conditionalFormatting sqref="H1272">
    <cfRule type="duplicateValues" dxfId="1204" priority="1433"/>
  </conditionalFormatting>
  <conditionalFormatting sqref="H1179">
    <cfRule type="duplicateValues" dxfId="1203" priority="1540"/>
  </conditionalFormatting>
  <conditionalFormatting sqref="H1233">
    <cfRule type="duplicateValues" dxfId="1202" priority="1431"/>
  </conditionalFormatting>
  <conditionalFormatting sqref="H1233">
    <cfRule type="duplicateValues" dxfId="1201" priority="1430"/>
  </conditionalFormatting>
  <conditionalFormatting sqref="H1282">
    <cfRule type="duplicateValues" dxfId="1200" priority="1427"/>
  </conditionalFormatting>
  <conditionalFormatting sqref="H1282">
    <cfRule type="duplicateValues" dxfId="1199" priority="1428"/>
  </conditionalFormatting>
  <conditionalFormatting sqref="H1146:H1147">
    <cfRule type="duplicateValues" dxfId="1198" priority="1424"/>
  </conditionalFormatting>
  <conditionalFormatting sqref="H1146:H1147">
    <cfRule type="duplicateValues" dxfId="1197" priority="1425"/>
  </conditionalFormatting>
  <conditionalFormatting sqref="H1151">
    <cfRule type="duplicateValues" dxfId="1196" priority="1421"/>
  </conditionalFormatting>
  <conditionalFormatting sqref="H1151">
    <cfRule type="duplicateValues" dxfId="1195" priority="1420"/>
  </conditionalFormatting>
  <conditionalFormatting sqref="H1150">
    <cfRule type="duplicateValues" dxfId="1194" priority="1422"/>
  </conditionalFormatting>
  <conditionalFormatting sqref="H1150">
    <cfRule type="duplicateValues" dxfId="1193" priority="1423"/>
  </conditionalFormatting>
  <conditionalFormatting sqref="H1152:H1153">
    <cfRule type="duplicateValues" dxfId="1192" priority="1417"/>
  </conditionalFormatting>
  <conditionalFormatting sqref="H1152:H1153">
    <cfRule type="duplicateValues" dxfId="1191" priority="1418"/>
  </conditionalFormatting>
  <conditionalFormatting sqref="H1145">
    <cfRule type="duplicateValues" dxfId="1190" priority="1541"/>
  </conditionalFormatting>
  <conditionalFormatting sqref="H1154">
    <cfRule type="duplicateValues" dxfId="1189" priority="1409"/>
  </conditionalFormatting>
  <conditionalFormatting sqref="H1154">
    <cfRule type="duplicateValues" dxfId="1188" priority="1408"/>
  </conditionalFormatting>
  <conditionalFormatting sqref="H1208">
    <cfRule type="duplicateValues" dxfId="1187" priority="1405"/>
  </conditionalFormatting>
  <conditionalFormatting sqref="H1208">
    <cfRule type="duplicateValues" dxfId="1186" priority="1406"/>
  </conditionalFormatting>
  <conditionalFormatting sqref="H1212">
    <cfRule type="duplicateValues" dxfId="1185" priority="1402"/>
  </conditionalFormatting>
  <conditionalFormatting sqref="H1211">
    <cfRule type="duplicateValues" dxfId="1184" priority="1401"/>
  </conditionalFormatting>
  <conditionalFormatting sqref="H1211:H1212">
    <cfRule type="duplicateValues" dxfId="1183" priority="1403"/>
  </conditionalFormatting>
  <conditionalFormatting sqref="H1217">
    <cfRule type="duplicateValues" dxfId="1182" priority="1398"/>
  </conditionalFormatting>
  <conditionalFormatting sqref="H1216">
    <cfRule type="duplicateValues" dxfId="1181" priority="1397"/>
  </conditionalFormatting>
  <conditionalFormatting sqref="H1216:H1217">
    <cfRule type="duplicateValues" dxfId="1180" priority="1399"/>
  </conditionalFormatting>
  <conditionalFormatting sqref="H1220">
    <cfRule type="duplicateValues" dxfId="1179" priority="1394"/>
  </conditionalFormatting>
  <conditionalFormatting sqref="H1219">
    <cfRule type="duplicateValues" dxfId="1178" priority="1393"/>
  </conditionalFormatting>
  <conditionalFormatting sqref="H1219:H1220">
    <cfRule type="duplicateValues" dxfId="1177" priority="1395"/>
  </conditionalFormatting>
  <conditionalFormatting sqref="H1228">
    <cfRule type="duplicateValues" dxfId="1176" priority="1390"/>
  </conditionalFormatting>
  <conditionalFormatting sqref="H1227">
    <cfRule type="duplicateValues" dxfId="1175" priority="1389"/>
  </conditionalFormatting>
  <conditionalFormatting sqref="H1227:H1228">
    <cfRule type="duplicateValues" dxfId="1174" priority="1391"/>
  </conditionalFormatting>
  <conditionalFormatting sqref="H1239">
    <cfRule type="duplicateValues" dxfId="1173" priority="1386"/>
  </conditionalFormatting>
  <conditionalFormatting sqref="H1239">
    <cfRule type="duplicateValues" dxfId="1172" priority="1387"/>
  </conditionalFormatting>
  <conditionalFormatting sqref="H1273">
    <cfRule type="duplicateValues" dxfId="1171" priority="1384"/>
  </conditionalFormatting>
  <conditionalFormatting sqref="H1273">
    <cfRule type="duplicateValues" dxfId="1170" priority="1383"/>
  </conditionalFormatting>
  <conditionalFormatting sqref="H1283:H1285 H1274:H1275 H1247:H1253 H1223 H1235:H1236 H1160:H1162 H1165:H1166 H1176:H1179 H1181:H1182 H1201:H1204 H1213 H1225:H1226 H1240:H1243 H1168:H1170 H1185:H1186 H1188:H1192 H1195:H1197 H1206:H1207 H1257:H1259 H1277:H1279">
    <cfRule type="duplicateValues" dxfId="1169" priority="1544"/>
  </conditionalFormatting>
  <conditionalFormatting sqref="H1137:H1143">
    <cfRule type="duplicateValues" dxfId="1168" priority="1545"/>
  </conditionalFormatting>
  <conditionalFormatting sqref="H1290">
    <cfRule type="duplicateValues" dxfId="1167" priority="1378"/>
  </conditionalFormatting>
  <conditionalFormatting sqref="H1290">
    <cfRule type="duplicateValues" dxfId="1166" priority="1379"/>
  </conditionalFormatting>
  <conditionalFormatting sqref="H1288">
    <cfRule type="duplicateValues" dxfId="1165" priority="1546"/>
  </conditionalFormatting>
  <conditionalFormatting sqref="H1281">
    <cfRule type="duplicateValues" dxfId="1164" priority="1376"/>
  </conditionalFormatting>
  <conditionalFormatting sqref="H1280">
    <cfRule type="duplicateValues" dxfId="1163" priority="1375"/>
  </conditionalFormatting>
  <conditionalFormatting sqref="H1280:H1281">
    <cfRule type="duplicateValues" dxfId="1162" priority="1374"/>
  </conditionalFormatting>
  <conditionalFormatting sqref="H1148">
    <cfRule type="duplicateValues" dxfId="1161" priority="1371"/>
  </conditionalFormatting>
  <conditionalFormatting sqref="H1289">
    <cfRule type="duplicateValues" dxfId="1160" priority="1369"/>
  </conditionalFormatting>
  <conditionalFormatting sqref="H1144">
    <cfRule type="duplicateValues" dxfId="1159" priority="1366"/>
  </conditionalFormatting>
  <conditionalFormatting sqref="H1144">
    <cfRule type="duplicateValues" dxfId="1158" priority="1367"/>
  </conditionalFormatting>
  <conditionalFormatting sqref="H1149">
    <cfRule type="duplicateValues" dxfId="1157" priority="1362"/>
  </conditionalFormatting>
  <conditionalFormatting sqref="H1149">
    <cfRule type="duplicateValues" dxfId="1156" priority="1363"/>
  </conditionalFormatting>
  <conditionalFormatting sqref="H1158">
    <cfRule type="duplicateValues" dxfId="1155" priority="1359"/>
  </conditionalFormatting>
  <conditionalFormatting sqref="H1158">
    <cfRule type="duplicateValues" dxfId="1154" priority="1358"/>
  </conditionalFormatting>
  <conditionalFormatting sqref="H1163">
    <cfRule type="duplicateValues" dxfId="1153" priority="1355"/>
  </conditionalFormatting>
  <conditionalFormatting sqref="H1163">
    <cfRule type="duplicateValues" dxfId="1152" priority="1354"/>
  </conditionalFormatting>
  <conditionalFormatting sqref="H1165">
    <cfRule type="duplicateValues" dxfId="1151" priority="1548"/>
  </conditionalFormatting>
  <conditionalFormatting sqref="H1167">
    <cfRule type="duplicateValues" dxfId="1150" priority="1350"/>
  </conditionalFormatting>
  <conditionalFormatting sqref="H1167">
    <cfRule type="duplicateValues" dxfId="1149" priority="1351"/>
  </conditionalFormatting>
  <conditionalFormatting sqref="H1184">
    <cfRule type="duplicateValues" dxfId="1148" priority="1346"/>
  </conditionalFormatting>
  <conditionalFormatting sqref="H1183">
    <cfRule type="duplicateValues" dxfId="1147" priority="1345"/>
  </conditionalFormatting>
  <conditionalFormatting sqref="H1183:H1184">
    <cfRule type="duplicateValues" dxfId="1146" priority="1347"/>
  </conditionalFormatting>
  <conditionalFormatting sqref="H1187">
    <cfRule type="duplicateValues" dxfId="1145" priority="1341"/>
  </conditionalFormatting>
  <conditionalFormatting sqref="H1187">
    <cfRule type="duplicateValues" dxfId="1144" priority="1342"/>
  </conditionalFormatting>
  <conditionalFormatting sqref="H1193">
    <cfRule type="duplicateValues" dxfId="1143" priority="1338"/>
  </conditionalFormatting>
  <conditionalFormatting sqref="H1193">
    <cfRule type="duplicateValues" dxfId="1142" priority="1337"/>
  </conditionalFormatting>
  <conditionalFormatting sqref="H1194">
    <cfRule type="duplicateValues" dxfId="1141" priority="1333"/>
  </conditionalFormatting>
  <conditionalFormatting sqref="H1194">
    <cfRule type="duplicateValues" dxfId="1140" priority="1332"/>
  </conditionalFormatting>
  <conditionalFormatting sqref="H1205">
    <cfRule type="duplicateValues" dxfId="1139" priority="1329"/>
  </conditionalFormatting>
  <conditionalFormatting sqref="H1205">
    <cfRule type="duplicateValues" dxfId="1138" priority="1330"/>
  </conditionalFormatting>
  <conditionalFormatting sqref="H1237">
    <cfRule type="duplicateValues" dxfId="1137" priority="1325"/>
  </conditionalFormatting>
  <conditionalFormatting sqref="H1237">
    <cfRule type="duplicateValues" dxfId="1136" priority="1326"/>
  </conditionalFormatting>
  <conditionalFormatting sqref="H1246">
    <cfRule type="duplicateValues" dxfId="1135" priority="1322"/>
  </conditionalFormatting>
  <conditionalFormatting sqref="H1246">
    <cfRule type="duplicateValues" dxfId="1134" priority="1321"/>
  </conditionalFormatting>
  <conditionalFormatting sqref="H1255">
    <cfRule type="duplicateValues" dxfId="1133" priority="1317"/>
  </conditionalFormatting>
  <conditionalFormatting sqref="H1254">
    <cfRule type="duplicateValues" dxfId="1132" priority="1316"/>
  </conditionalFormatting>
  <conditionalFormatting sqref="H1254:H1255">
    <cfRule type="duplicateValues" dxfId="1131" priority="1318"/>
  </conditionalFormatting>
  <conditionalFormatting sqref="H1266">
    <cfRule type="duplicateValues" dxfId="1130" priority="1313"/>
  </conditionalFormatting>
  <conditionalFormatting sqref="H1265">
    <cfRule type="duplicateValues" dxfId="1129" priority="1312"/>
  </conditionalFormatting>
  <conditionalFormatting sqref="H1265:H1266">
    <cfRule type="duplicateValues" dxfId="1128" priority="1311"/>
  </conditionalFormatting>
  <conditionalFormatting sqref="H1271">
    <cfRule type="duplicateValues" dxfId="1127" priority="1308"/>
  </conditionalFormatting>
  <conditionalFormatting sqref="H1271">
    <cfRule type="duplicateValues" dxfId="1126" priority="1307"/>
  </conditionalFormatting>
  <conditionalFormatting sqref="H1287">
    <cfRule type="duplicateValues" dxfId="1125" priority="1303"/>
  </conditionalFormatting>
  <conditionalFormatting sqref="H1256">
    <cfRule type="duplicateValues" dxfId="1124" priority="1300"/>
  </conditionalFormatting>
  <conditionalFormatting sqref="H1256">
    <cfRule type="duplicateValues" dxfId="1123" priority="1301"/>
  </conditionalFormatting>
  <conditionalFormatting sqref="H1276">
    <cfRule type="duplicateValues" dxfId="1122" priority="1296"/>
  </conditionalFormatting>
  <conditionalFormatting sqref="H1276">
    <cfRule type="duplicateValues" dxfId="1121" priority="1297"/>
  </conditionalFormatting>
  <conditionalFormatting sqref="H1209">
    <cfRule type="duplicateValues" dxfId="1120" priority="1293"/>
  </conditionalFormatting>
  <conditionalFormatting sqref="H1215">
    <cfRule type="duplicateValues" dxfId="1119" priority="1291"/>
  </conditionalFormatting>
  <conditionalFormatting sqref="H1218">
    <cfRule type="duplicateValues" dxfId="1118" priority="1288"/>
  </conditionalFormatting>
  <conditionalFormatting sqref="H1218">
    <cfRule type="duplicateValues" dxfId="1117" priority="1289"/>
  </conditionalFormatting>
  <conditionalFormatting sqref="H1173">
    <cfRule type="duplicateValues" dxfId="1116" priority="1285"/>
  </conditionalFormatting>
  <conditionalFormatting sqref="H1173">
    <cfRule type="duplicateValues" dxfId="1115" priority="1284"/>
  </conditionalFormatting>
  <conditionalFormatting sqref="H1174">
    <cfRule type="duplicateValues" dxfId="1114" priority="1283"/>
  </conditionalFormatting>
  <conditionalFormatting sqref="H1174">
    <cfRule type="duplicateValues" dxfId="1113" priority="1282"/>
  </conditionalFormatting>
  <conditionalFormatting sqref="AC1137">
    <cfRule type="duplicateValues" dxfId="1112" priority="1280"/>
  </conditionalFormatting>
  <conditionalFormatting sqref="AD1137">
    <cfRule type="duplicateValues" dxfId="1111" priority="1279"/>
  </conditionalFormatting>
  <conditionalFormatting sqref="AC1138">
    <cfRule type="duplicateValues" dxfId="1110" priority="1278"/>
  </conditionalFormatting>
  <conditionalFormatting sqref="AD1138">
    <cfRule type="duplicateValues" dxfId="1109" priority="1277"/>
  </conditionalFormatting>
  <conditionalFormatting sqref="AC1139">
    <cfRule type="duplicateValues" dxfId="1108" priority="1276"/>
  </conditionalFormatting>
  <conditionalFormatting sqref="AD1139">
    <cfRule type="duplicateValues" dxfId="1107" priority="1275"/>
  </conditionalFormatting>
  <conditionalFormatting sqref="AC1140">
    <cfRule type="duplicateValues" dxfId="1106" priority="1274"/>
  </conditionalFormatting>
  <conditionalFormatting sqref="AD1140">
    <cfRule type="duplicateValues" dxfId="1105" priority="1273"/>
  </conditionalFormatting>
  <conditionalFormatting sqref="AC1141">
    <cfRule type="duplicateValues" dxfId="1104" priority="1272"/>
  </conditionalFormatting>
  <conditionalFormatting sqref="AD1141">
    <cfRule type="duplicateValues" dxfId="1103" priority="1271"/>
  </conditionalFormatting>
  <conditionalFormatting sqref="AC1142">
    <cfRule type="duplicateValues" dxfId="1102" priority="1270"/>
  </conditionalFormatting>
  <conditionalFormatting sqref="AD1142">
    <cfRule type="duplicateValues" dxfId="1101" priority="1269"/>
  </conditionalFormatting>
  <conditionalFormatting sqref="AC1143">
    <cfRule type="duplicateValues" dxfId="1100" priority="1268"/>
  </conditionalFormatting>
  <conditionalFormatting sqref="AD1143">
    <cfRule type="duplicateValues" dxfId="1099" priority="1267"/>
  </conditionalFormatting>
  <conditionalFormatting sqref="AC1144">
    <cfRule type="duplicateValues" dxfId="1098" priority="1266"/>
  </conditionalFormatting>
  <conditionalFormatting sqref="AD1144">
    <cfRule type="duplicateValues" dxfId="1097" priority="1265"/>
  </conditionalFormatting>
  <conditionalFormatting sqref="AC1145">
    <cfRule type="duplicateValues" dxfId="1096" priority="1264"/>
  </conditionalFormatting>
  <conditionalFormatting sqref="AC1146:AC1149">
    <cfRule type="duplicateValues" dxfId="1095" priority="1263"/>
  </conditionalFormatting>
  <conditionalFormatting sqref="AD1149">
    <cfRule type="duplicateValues" dxfId="1094" priority="1262"/>
  </conditionalFormatting>
  <conditionalFormatting sqref="AC1150">
    <cfRule type="duplicateValues" dxfId="1093" priority="1261"/>
  </conditionalFormatting>
  <conditionalFormatting sqref="AD1150">
    <cfRule type="duplicateValues" dxfId="1092" priority="1260"/>
  </conditionalFormatting>
  <conditionalFormatting sqref="AD1145">
    <cfRule type="duplicateValues" dxfId="1091" priority="1259"/>
  </conditionalFormatting>
  <conditionalFormatting sqref="AD1146:AD1148">
    <cfRule type="duplicateValues" dxfId="1090" priority="1258"/>
  </conditionalFormatting>
  <conditionalFormatting sqref="AC1151:AC1154">
    <cfRule type="duplicateValues" dxfId="1089" priority="1257"/>
  </conditionalFormatting>
  <conditionalFormatting sqref="AD1154">
    <cfRule type="duplicateValues" dxfId="1088" priority="1256"/>
  </conditionalFormatting>
  <conditionalFormatting sqref="AC1155:AC1157">
    <cfRule type="duplicateValues" dxfId="1087" priority="1255"/>
  </conditionalFormatting>
  <conditionalFormatting sqref="AD1157">
    <cfRule type="duplicateValues" dxfId="1086" priority="1254"/>
  </conditionalFormatting>
  <conditionalFormatting sqref="AC1158">
    <cfRule type="duplicateValues" dxfId="1085" priority="1253"/>
  </conditionalFormatting>
  <conditionalFormatting sqref="AD1158">
    <cfRule type="duplicateValues" dxfId="1084" priority="1252"/>
  </conditionalFormatting>
  <conditionalFormatting sqref="AC1159">
    <cfRule type="duplicateValues" dxfId="1083" priority="1251"/>
  </conditionalFormatting>
  <conditionalFormatting sqref="AD1159">
    <cfRule type="duplicateValues" dxfId="1082" priority="1250"/>
  </conditionalFormatting>
  <conditionalFormatting sqref="AC1160">
    <cfRule type="duplicateValues" dxfId="1081" priority="1249"/>
  </conditionalFormatting>
  <conditionalFormatting sqref="AD1160">
    <cfRule type="duplicateValues" dxfId="1080" priority="1248"/>
  </conditionalFormatting>
  <conditionalFormatting sqref="AC1161">
    <cfRule type="duplicateValues" dxfId="1079" priority="1247"/>
  </conditionalFormatting>
  <conditionalFormatting sqref="AD1161">
    <cfRule type="duplicateValues" dxfId="1078" priority="1246"/>
  </conditionalFormatting>
  <conditionalFormatting sqref="AC1162">
    <cfRule type="duplicateValues" dxfId="1077" priority="1245"/>
  </conditionalFormatting>
  <conditionalFormatting sqref="AD1162">
    <cfRule type="duplicateValues" dxfId="1076" priority="1244"/>
  </conditionalFormatting>
  <conditionalFormatting sqref="AC1163">
    <cfRule type="duplicateValues" dxfId="1075" priority="1243"/>
  </conditionalFormatting>
  <conditionalFormatting sqref="AD1163">
    <cfRule type="duplicateValues" dxfId="1074" priority="1242"/>
  </conditionalFormatting>
  <conditionalFormatting sqref="AC1164:AC1165">
    <cfRule type="duplicateValues" dxfId="1073" priority="1241"/>
  </conditionalFormatting>
  <conditionalFormatting sqref="AD1165">
    <cfRule type="duplicateValues" dxfId="1072" priority="1240"/>
  </conditionalFormatting>
  <conditionalFormatting sqref="AC1166">
    <cfRule type="duplicateValues" dxfId="1071" priority="1239"/>
  </conditionalFormatting>
  <conditionalFormatting sqref="AD1166">
    <cfRule type="duplicateValues" dxfId="1070" priority="1238"/>
  </conditionalFormatting>
  <conditionalFormatting sqref="AC1167">
    <cfRule type="duplicateValues" dxfId="1069" priority="1237"/>
  </conditionalFormatting>
  <conditionalFormatting sqref="AD1167">
    <cfRule type="duplicateValues" dxfId="1068" priority="1236"/>
  </conditionalFormatting>
  <conditionalFormatting sqref="AC1168">
    <cfRule type="duplicateValues" dxfId="1067" priority="1235"/>
  </conditionalFormatting>
  <conditionalFormatting sqref="AD1168">
    <cfRule type="duplicateValues" dxfId="1066" priority="1234"/>
  </conditionalFormatting>
  <conditionalFormatting sqref="AC1169:AC1170">
    <cfRule type="duplicateValues" dxfId="1065" priority="1233"/>
  </conditionalFormatting>
  <conditionalFormatting sqref="AC1171:AC1172">
    <cfRule type="duplicateValues" dxfId="1064" priority="1232"/>
  </conditionalFormatting>
  <conditionalFormatting sqref="AD1172">
    <cfRule type="duplicateValues" dxfId="1063" priority="1231"/>
  </conditionalFormatting>
  <conditionalFormatting sqref="AC1173">
    <cfRule type="duplicateValues" dxfId="1062" priority="1230"/>
  </conditionalFormatting>
  <conditionalFormatting sqref="AD1173">
    <cfRule type="duplicateValues" dxfId="1061" priority="1229"/>
  </conditionalFormatting>
  <conditionalFormatting sqref="AC1174:AC1177">
    <cfRule type="duplicateValues" dxfId="1060" priority="1228"/>
  </conditionalFormatting>
  <conditionalFormatting sqref="AD1177">
    <cfRule type="duplicateValues" dxfId="1059" priority="1227"/>
  </conditionalFormatting>
  <conditionalFormatting sqref="AC1178:AC1179">
    <cfRule type="duplicateValues" dxfId="1058" priority="1226"/>
  </conditionalFormatting>
  <conditionalFormatting sqref="AD1179">
    <cfRule type="duplicateValues" dxfId="1057" priority="1225"/>
  </conditionalFormatting>
  <conditionalFormatting sqref="AC1180">
    <cfRule type="duplicateValues" dxfId="1056" priority="1224"/>
  </conditionalFormatting>
  <conditionalFormatting sqref="AD1180">
    <cfRule type="duplicateValues" dxfId="1055" priority="1223"/>
  </conditionalFormatting>
  <conditionalFormatting sqref="AC1181:AC1182">
    <cfRule type="duplicateValues" dxfId="1054" priority="1222"/>
  </conditionalFormatting>
  <conditionalFormatting sqref="AD1182">
    <cfRule type="duplicateValues" dxfId="1053" priority="1221"/>
  </conditionalFormatting>
  <conditionalFormatting sqref="AC1183">
    <cfRule type="duplicateValues" dxfId="1052" priority="1220"/>
  </conditionalFormatting>
  <conditionalFormatting sqref="AD1183">
    <cfRule type="duplicateValues" dxfId="1051" priority="1219"/>
  </conditionalFormatting>
  <conditionalFormatting sqref="AC1184:AC1185">
    <cfRule type="duplicateValues" dxfId="1050" priority="1218"/>
  </conditionalFormatting>
  <conditionalFormatting sqref="AD1185">
    <cfRule type="duplicateValues" dxfId="1049" priority="1217"/>
  </conditionalFormatting>
  <conditionalFormatting sqref="AC1186">
    <cfRule type="duplicateValues" dxfId="1048" priority="1216"/>
  </conditionalFormatting>
  <conditionalFormatting sqref="AD1186">
    <cfRule type="duplicateValues" dxfId="1047" priority="1215"/>
  </conditionalFormatting>
  <conditionalFormatting sqref="AC1187">
    <cfRule type="duplicateValues" dxfId="1046" priority="1214"/>
  </conditionalFormatting>
  <conditionalFormatting sqref="AD1187">
    <cfRule type="duplicateValues" dxfId="1045" priority="1213"/>
  </conditionalFormatting>
  <conditionalFormatting sqref="AD1188">
    <cfRule type="duplicateValues" dxfId="1044" priority="1212"/>
  </conditionalFormatting>
  <conditionalFormatting sqref="AC1188">
    <cfRule type="duplicateValues" dxfId="1043" priority="1211"/>
  </conditionalFormatting>
  <conditionalFormatting sqref="AC1189">
    <cfRule type="duplicateValues" dxfId="1042" priority="1210"/>
  </conditionalFormatting>
  <conditionalFormatting sqref="AC1190:AC1191">
    <cfRule type="duplicateValues" dxfId="1041" priority="1209"/>
  </conditionalFormatting>
  <conditionalFormatting sqref="AD1191">
    <cfRule type="duplicateValues" dxfId="1040" priority="1208"/>
  </conditionalFormatting>
  <conditionalFormatting sqref="AC1192:AC1193">
    <cfRule type="duplicateValues" dxfId="1039" priority="1207"/>
  </conditionalFormatting>
  <conditionalFormatting sqref="AD1193">
    <cfRule type="duplicateValues" dxfId="1038" priority="1206"/>
  </conditionalFormatting>
  <conditionalFormatting sqref="AC1194:AC1198">
    <cfRule type="duplicateValues" dxfId="1037" priority="1205"/>
  </conditionalFormatting>
  <conditionalFormatting sqref="AD1198">
    <cfRule type="duplicateValues" dxfId="1036" priority="1204"/>
  </conditionalFormatting>
  <conditionalFormatting sqref="AC1199">
    <cfRule type="duplicateValues" dxfId="1035" priority="1203"/>
  </conditionalFormatting>
  <conditionalFormatting sqref="AD1199">
    <cfRule type="duplicateValues" dxfId="1034" priority="1202"/>
  </conditionalFormatting>
  <conditionalFormatting sqref="AC1200">
    <cfRule type="duplicateValues" dxfId="1033" priority="1201"/>
  </conditionalFormatting>
  <conditionalFormatting sqref="AD1200">
    <cfRule type="duplicateValues" dxfId="1032" priority="1200"/>
  </conditionalFormatting>
  <conditionalFormatting sqref="AC1201">
    <cfRule type="duplicateValues" dxfId="1031" priority="1199"/>
  </conditionalFormatting>
  <conditionalFormatting sqref="AD1201">
    <cfRule type="duplicateValues" dxfId="1030" priority="1198"/>
  </conditionalFormatting>
  <conditionalFormatting sqref="AC1202:AC1203">
    <cfRule type="duplicateValues" dxfId="1029" priority="1197"/>
  </conditionalFormatting>
  <conditionalFormatting sqref="AD1203">
    <cfRule type="duplicateValues" dxfId="1028" priority="1196"/>
  </conditionalFormatting>
  <conditionalFormatting sqref="AC1204:AC1205">
    <cfRule type="duplicateValues" dxfId="1027" priority="1195"/>
  </conditionalFormatting>
  <conditionalFormatting sqref="AD1205">
    <cfRule type="duplicateValues" dxfId="1026" priority="1194"/>
  </conditionalFormatting>
  <conditionalFormatting sqref="AC1206">
    <cfRule type="duplicateValues" dxfId="1025" priority="1193"/>
  </conditionalFormatting>
  <conditionalFormatting sqref="AD1206">
    <cfRule type="duplicateValues" dxfId="1024" priority="1192"/>
  </conditionalFormatting>
  <conditionalFormatting sqref="AC1207:AC1209">
    <cfRule type="duplicateValues" dxfId="1023" priority="1191"/>
  </conditionalFormatting>
  <conditionalFormatting sqref="AD1209">
    <cfRule type="duplicateValues" dxfId="1022" priority="1190"/>
  </conditionalFormatting>
  <conditionalFormatting sqref="AC1210:AC1212">
    <cfRule type="duplicateValues" dxfId="1021" priority="1189"/>
  </conditionalFormatting>
  <conditionalFormatting sqref="AD1212">
    <cfRule type="duplicateValues" dxfId="1020" priority="1188"/>
  </conditionalFormatting>
  <conditionalFormatting sqref="AC1213">
    <cfRule type="duplicateValues" dxfId="1019" priority="1187"/>
  </conditionalFormatting>
  <conditionalFormatting sqref="AD1213">
    <cfRule type="duplicateValues" dxfId="1018" priority="1186"/>
  </conditionalFormatting>
  <conditionalFormatting sqref="AC1214:AC1217">
    <cfRule type="duplicateValues" dxfId="1017" priority="1185"/>
  </conditionalFormatting>
  <conditionalFormatting sqref="AD1217">
    <cfRule type="duplicateValues" dxfId="1016" priority="1184"/>
  </conditionalFormatting>
  <conditionalFormatting sqref="AC1218:AC1220">
    <cfRule type="duplicateValues" dxfId="1015" priority="1183"/>
  </conditionalFormatting>
  <conditionalFormatting sqref="AD1220">
    <cfRule type="duplicateValues" dxfId="1014" priority="1182"/>
  </conditionalFormatting>
  <conditionalFormatting sqref="AC1221">
    <cfRule type="duplicateValues" dxfId="1013" priority="1181"/>
  </conditionalFormatting>
  <conditionalFormatting sqref="AD1221">
    <cfRule type="duplicateValues" dxfId="1012" priority="1180"/>
  </conditionalFormatting>
  <conditionalFormatting sqref="AC1222:AC1228">
    <cfRule type="duplicateValues" dxfId="1011" priority="1179"/>
  </conditionalFormatting>
  <conditionalFormatting sqref="AD1228">
    <cfRule type="duplicateValues" dxfId="1010" priority="1178"/>
  </conditionalFormatting>
  <conditionalFormatting sqref="AC1229:AC1231">
    <cfRule type="duplicateValues" dxfId="1009" priority="1177"/>
  </conditionalFormatting>
  <conditionalFormatting sqref="AD1231">
    <cfRule type="duplicateValues" dxfId="1008" priority="1176"/>
  </conditionalFormatting>
  <conditionalFormatting sqref="AC1232:AC1233">
    <cfRule type="duplicateValues" dxfId="1007" priority="1175"/>
  </conditionalFormatting>
  <conditionalFormatting sqref="AD1233">
    <cfRule type="duplicateValues" dxfId="1006" priority="1174"/>
  </conditionalFormatting>
  <conditionalFormatting sqref="AD1235">
    <cfRule type="duplicateValues" dxfId="1005" priority="1173"/>
  </conditionalFormatting>
  <conditionalFormatting sqref="AC1234:AC1235">
    <cfRule type="duplicateValues" dxfId="1004" priority="1172"/>
  </conditionalFormatting>
  <conditionalFormatting sqref="AC1236:AC1237">
    <cfRule type="duplicateValues" dxfId="1003" priority="1171"/>
  </conditionalFormatting>
  <conditionalFormatting sqref="AD1237">
    <cfRule type="duplicateValues" dxfId="1002" priority="1170"/>
  </conditionalFormatting>
  <conditionalFormatting sqref="AC1238">
    <cfRule type="duplicateValues" dxfId="1001" priority="1169"/>
  </conditionalFormatting>
  <conditionalFormatting sqref="AD1238">
    <cfRule type="duplicateValues" dxfId="1000" priority="1168"/>
  </conditionalFormatting>
  <conditionalFormatting sqref="AC1239">
    <cfRule type="duplicateValues" dxfId="999" priority="1167"/>
  </conditionalFormatting>
  <conditionalFormatting sqref="AD1239">
    <cfRule type="duplicateValues" dxfId="998" priority="1166"/>
  </conditionalFormatting>
  <conditionalFormatting sqref="AC1240">
    <cfRule type="duplicateValues" dxfId="997" priority="1165"/>
  </conditionalFormatting>
  <conditionalFormatting sqref="AD1240">
    <cfRule type="duplicateValues" dxfId="996" priority="1164"/>
  </conditionalFormatting>
  <conditionalFormatting sqref="AC1241:AC1242">
    <cfRule type="duplicateValues" dxfId="995" priority="1163"/>
  </conditionalFormatting>
  <conditionalFormatting sqref="AD1242">
    <cfRule type="duplicateValues" dxfId="994" priority="1162"/>
  </conditionalFormatting>
  <conditionalFormatting sqref="AC1243:AC1247">
    <cfRule type="duplicateValues" dxfId="993" priority="1161"/>
  </conditionalFormatting>
  <conditionalFormatting sqref="AD1247">
    <cfRule type="duplicateValues" dxfId="992" priority="1160"/>
  </conditionalFormatting>
  <conditionalFormatting sqref="AC1248:AC1249">
    <cfRule type="duplicateValues" dxfId="991" priority="1159"/>
  </conditionalFormatting>
  <conditionalFormatting sqref="AD1249">
    <cfRule type="duplicateValues" dxfId="990" priority="1158"/>
  </conditionalFormatting>
  <conditionalFormatting sqref="AC1250">
    <cfRule type="duplicateValues" dxfId="989" priority="1157"/>
  </conditionalFormatting>
  <conditionalFormatting sqref="AD1250">
    <cfRule type="duplicateValues" dxfId="988" priority="1156"/>
  </conditionalFormatting>
  <conditionalFormatting sqref="AC1251">
    <cfRule type="duplicateValues" dxfId="987" priority="1155"/>
  </conditionalFormatting>
  <conditionalFormatting sqref="AD1251">
    <cfRule type="duplicateValues" dxfId="986" priority="1154"/>
  </conditionalFormatting>
  <conditionalFormatting sqref="AC1252">
    <cfRule type="duplicateValues" dxfId="985" priority="1153"/>
  </conditionalFormatting>
  <conditionalFormatting sqref="AD1252">
    <cfRule type="duplicateValues" dxfId="984" priority="1152"/>
  </conditionalFormatting>
  <conditionalFormatting sqref="AC1253:AC1254">
    <cfRule type="duplicateValues" dxfId="983" priority="1151"/>
  </conditionalFormatting>
  <conditionalFormatting sqref="AD1254">
    <cfRule type="duplicateValues" dxfId="982" priority="1150"/>
  </conditionalFormatting>
  <conditionalFormatting sqref="AC1255:AC1258">
    <cfRule type="duplicateValues" dxfId="981" priority="1149"/>
  </conditionalFormatting>
  <conditionalFormatting sqref="AD1258">
    <cfRule type="duplicateValues" dxfId="980" priority="1148"/>
  </conditionalFormatting>
  <conditionalFormatting sqref="AC1259">
    <cfRule type="duplicateValues" dxfId="979" priority="1147"/>
  </conditionalFormatting>
  <conditionalFormatting sqref="AD1259">
    <cfRule type="duplicateValues" dxfId="978" priority="1146"/>
  </conditionalFormatting>
  <conditionalFormatting sqref="AC1260">
    <cfRule type="duplicateValues" dxfId="977" priority="1145"/>
  </conditionalFormatting>
  <conditionalFormatting sqref="AD1260">
    <cfRule type="duplicateValues" dxfId="976" priority="1144"/>
  </conditionalFormatting>
  <conditionalFormatting sqref="AC1261">
    <cfRule type="duplicateValues" dxfId="975" priority="1143"/>
  </conditionalFormatting>
  <conditionalFormatting sqref="AD1261">
    <cfRule type="duplicateValues" dxfId="974" priority="1142"/>
  </conditionalFormatting>
  <conditionalFormatting sqref="AC1262:AC1264">
    <cfRule type="duplicateValues" dxfId="973" priority="1141"/>
  </conditionalFormatting>
  <conditionalFormatting sqref="AD1264">
    <cfRule type="duplicateValues" dxfId="972" priority="1140"/>
  </conditionalFormatting>
  <conditionalFormatting sqref="AC1265">
    <cfRule type="duplicateValues" dxfId="971" priority="1139"/>
  </conditionalFormatting>
  <conditionalFormatting sqref="AD1265">
    <cfRule type="duplicateValues" dxfId="970" priority="1138"/>
  </conditionalFormatting>
  <conditionalFormatting sqref="AC1266">
    <cfRule type="duplicateValues" dxfId="969" priority="1137"/>
  </conditionalFormatting>
  <conditionalFormatting sqref="AD1266">
    <cfRule type="duplicateValues" dxfId="968" priority="1136"/>
  </conditionalFormatting>
  <conditionalFormatting sqref="AC1267">
    <cfRule type="duplicateValues" dxfId="967" priority="1135"/>
  </conditionalFormatting>
  <conditionalFormatting sqref="AD1267">
    <cfRule type="duplicateValues" dxfId="966" priority="1134"/>
  </conditionalFormatting>
  <conditionalFormatting sqref="AC1268">
    <cfRule type="duplicateValues" dxfId="965" priority="1133"/>
  </conditionalFormatting>
  <conditionalFormatting sqref="AD1268">
    <cfRule type="duplicateValues" dxfId="964" priority="1132"/>
  </conditionalFormatting>
  <conditionalFormatting sqref="AC1269:AC1270">
    <cfRule type="duplicateValues" dxfId="963" priority="1131"/>
  </conditionalFormatting>
  <conditionalFormatting sqref="AC1271">
    <cfRule type="duplicateValues" dxfId="962" priority="1130"/>
  </conditionalFormatting>
  <conditionalFormatting sqref="AD1271">
    <cfRule type="duplicateValues" dxfId="961" priority="1129"/>
  </conditionalFormatting>
  <conditionalFormatting sqref="AC1272">
    <cfRule type="duplicateValues" dxfId="960" priority="1128"/>
  </conditionalFormatting>
  <conditionalFormatting sqref="AD1273">
    <cfRule type="duplicateValues" dxfId="959" priority="1127"/>
  </conditionalFormatting>
  <conditionalFormatting sqref="AC1273">
    <cfRule type="duplicateValues" dxfId="958" priority="1126"/>
  </conditionalFormatting>
  <conditionalFormatting sqref="AC1274:AC1275">
    <cfRule type="duplicateValues" dxfId="957" priority="1125"/>
  </conditionalFormatting>
  <conditionalFormatting sqref="AD1275">
    <cfRule type="duplicateValues" dxfId="956" priority="1124"/>
  </conditionalFormatting>
  <conditionalFormatting sqref="AC1276:AC1279">
    <cfRule type="duplicateValues" dxfId="955" priority="1123"/>
  </conditionalFormatting>
  <conditionalFormatting sqref="AD1279">
    <cfRule type="duplicateValues" dxfId="954" priority="1122"/>
  </conditionalFormatting>
  <conditionalFormatting sqref="AC1280">
    <cfRule type="duplicateValues" dxfId="953" priority="1121"/>
  </conditionalFormatting>
  <conditionalFormatting sqref="AD1280">
    <cfRule type="duplicateValues" dxfId="952" priority="1120"/>
  </conditionalFormatting>
  <conditionalFormatting sqref="AC1281:AC1285">
    <cfRule type="duplicateValues" dxfId="951" priority="1119"/>
  </conditionalFormatting>
  <conditionalFormatting sqref="AD1285">
    <cfRule type="duplicateValues" dxfId="950" priority="1118"/>
  </conditionalFormatting>
  <conditionalFormatting sqref="AC1286:AC1287">
    <cfRule type="duplicateValues" dxfId="949" priority="1117"/>
  </conditionalFormatting>
  <conditionalFormatting sqref="AD1287">
    <cfRule type="duplicateValues" dxfId="948" priority="1116"/>
  </conditionalFormatting>
  <conditionalFormatting sqref="AC1288:AC1289">
    <cfRule type="duplicateValues" dxfId="947" priority="1115"/>
  </conditionalFormatting>
  <conditionalFormatting sqref="AD1289">
    <cfRule type="duplicateValues" dxfId="946" priority="1114"/>
  </conditionalFormatting>
  <conditionalFormatting sqref="AC1290">
    <cfRule type="duplicateValues" dxfId="945" priority="1113"/>
  </conditionalFormatting>
  <conditionalFormatting sqref="AD1290">
    <cfRule type="duplicateValues" dxfId="944" priority="1112"/>
  </conditionalFormatting>
  <conditionalFormatting sqref="AD1151:AD1153">
    <cfRule type="duplicateValues" dxfId="943" priority="1111"/>
  </conditionalFormatting>
  <conditionalFormatting sqref="AD1155:AD1156">
    <cfRule type="duplicateValues" dxfId="942" priority="1110"/>
  </conditionalFormatting>
  <conditionalFormatting sqref="AD1164">
    <cfRule type="duplicateValues" dxfId="941" priority="1109"/>
  </conditionalFormatting>
  <conditionalFormatting sqref="AD1169:AD1170">
    <cfRule type="duplicateValues" dxfId="940" priority="1108"/>
  </conditionalFormatting>
  <conditionalFormatting sqref="AD1171">
    <cfRule type="duplicateValues" dxfId="939" priority="1107"/>
  </conditionalFormatting>
  <conditionalFormatting sqref="AD1174:AD1176">
    <cfRule type="duplicateValues" dxfId="938" priority="1106"/>
  </conditionalFormatting>
  <conditionalFormatting sqref="AD1178">
    <cfRule type="duplicateValues" dxfId="937" priority="1105"/>
  </conditionalFormatting>
  <conditionalFormatting sqref="AD1181">
    <cfRule type="duplicateValues" dxfId="936" priority="1104"/>
  </conditionalFormatting>
  <conditionalFormatting sqref="AD1184">
    <cfRule type="duplicateValues" dxfId="935" priority="1103"/>
  </conditionalFormatting>
  <conditionalFormatting sqref="AD1189">
    <cfRule type="duplicateValues" dxfId="934" priority="1102"/>
  </conditionalFormatting>
  <conditionalFormatting sqref="AD1190">
    <cfRule type="duplicateValues" dxfId="933" priority="1101"/>
  </conditionalFormatting>
  <conditionalFormatting sqref="AD1192">
    <cfRule type="duplicateValues" dxfId="932" priority="1100"/>
  </conditionalFormatting>
  <conditionalFormatting sqref="AD1194:AD1197">
    <cfRule type="duplicateValues" dxfId="931" priority="1099"/>
  </conditionalFormatting>
  <conditionalFormatting sqref="AD1202">
    <cfRule type="duplicateValues" dxfId="930" priority="1098"/>
  </conditionalFormatting>
  <conditionalFormatting sqref="AD1204">
    <cfRule type="duplicateValues" dxfId="929" priority="1097"/>
  </conditionalFormatting>
  <conditionalFormatting sqref="AD1207:AD1208">
    <cfRule type="duplicateValues" dxfId="928" priority="1096"/>
  </conditionalFormatting>
  <conditionalFormatting sqref="AD1210:AD1211">
    <cfRule type="duplicateValues" dxfId="927" priority="1095"/>
  </conditionalFormatting>
  <conditionalFormatting sqref="AD1214:AD1216">
    <cfRule type="duplicateValues" dxfId="926" priority="1094"/>
  </conditionalFormatting>
  <conditionalFormatting sqref="AD1218:AD1219">
    <cfRule type="duplicateValues" dxfId="925" priority="1093"/>
  </conditionalFormatting>
  <conditionalFormatting sqref="AD1222:AD1227">
    <cfRule type="duplicateValues" dxfId="924" priority="1092"/>
  </conditionalFormatting>
  <conditionalFormatting sqref="AD1229:AD1230">
    <cfRule type="duplicateValues" dxfId="923" priority="1091"/>
  </conditionalFormatting>
  <conditionalFormatting sqref="AD1232">
    <cfRule type="duplicateValues" dxfId="922" priority="1090"/>
  </conditionalFormatting>
  <conditionalFormatting sqref="AD1234">
    <cfRule type="duplicateValues" dxfId="921" priority="1089"/>
  </conditionalFormatting>
  <conditionalFormatting sqref="AD1236">
    <cfRule type="duplicateValues" dxfId="920" priority="1088"/>
  </conditionalFormatting>
  <conditionalFormatting sqref="AD1241">
    <cfRule type="duplicateValues" dxfId="919" priority="1087"/>
  </conditionalFormatting>
  <conditionalFormatting sqref="AD1243:AD1246">
    <cfRule type="duplicateValues" dxfId="918" priority="1086"/>
  </conditionalFormatting>
  <conditionalFormatting sqref="AD1248">
    <cfRule type="duplicateValues" dxfId="917" priority="1085"/>
  </conditionalFormatting>
  <conditionalFormatting sqref="AD1253">
    <cfRule type="duplicateValues" dxfId="916" priority="1084"/>
  </conditionalFormatting>
  <conditionalFormatting sqref="AD1255:AD1257">
    <cfRule type="duplicateValues" dxfId="915" priority="1083"/>
  </conditionalFormatting>
  <conditionalFormatting sqref="AD1262:AD1263">
    <cfRule type="duplicateValues" dxfId="914" priority="1082"/>
  </conditionalFormatting>
  <conditionalFormatting sqref="AD1269:AD1270">
    <cfRule type="duplicateValues" dxfId="913" priority="1081"/>
  </conditionalFormatting>
  <conditionalFormatting sqref="AD1272">
    <cfRule type="duplicateValues" dxfId="912" priority="1080"/>
  </conditionalFormatting>
  <conditionalFormatting sqref="AD1274">
    <cfRule type="duplicateValues" dxfId="911" priority="1079"/>
  </conditionalFormatting>
  <conditionalFormatting sqref="AD1276:AD1278">
    <cfRule type="duplicateValues" dxfId="910" priority="1078"/>
  </conditionalFormatting>
  <conditionalFormatting sqref="AD1281:AD1284">
    <cfRule type="duplicateValues" dxfId="909" priority="1077"/>
  </conditionalFormatting>
  <conditionalFormatting sqref="AD1286">
    <cfRule type="duplicateValues" dxfId="908" priority="1076"/>
  </conditionalFormatting>
  <conditionalFormatting sqref="AD1288">
    <cfRule type="duplicateValues" dxfId="907" priority="1075"/>
  </conditionalFormatting>
  <conditionalFormatting sqref="H4407:H4411">
    <cfRule type="duplicateValues" dxfId="906" priority="1070"/>
  </conditionalFormatting>
  <conditionalFormatting sqref="H4407:H4411">
    <cfRule type="duplicateValues" dxfId="905" priority="1071"/>
  </conditionalFormatting>
  <conditionalFormatting sqref="H4407:H4411">
    <cfRule type="duplicateValues" dxfId="904" priority="1072"/>
  </conditionalFormatting>
  <conditionalFormatting sqref="H4412">
    <cfRule type="duplicateValues" dxfId="903" priority="1064"/>
  </conditionalFormatting>
  <conditionalFormatting sqref="H4412">
    <cfRule type="duplicateValues" dxfId="902" priority="1065"/>
  </conditionalFormatting>
  <conditionalFormatting sqref="H4412">
    <cfRule type="duplicateValues" dxfId="901" priority="1066"/>
  </conditionalFormatting>
  <conditionalFormatting sqref="H4341">
    <cfRule type="duplicateValues" dxfId="900" priority="1058"/>
  </conditionalFormatting>
  <conditionalFormatting sqref="H4341">
    <cfRule type="duplicateValues" dxfId="899" priority="1057"/>
  </conditionalFormatting>
  <conditionalFormatting sqref="H4341">
    <cfRule type="duplicateValues" dxfId="898" priority="1056"/>
  </conditionalFormatting>
  <conditionalFormatting sqref="H4363">
    <cfRule type="duplicateValues" dxfId="897" priority="1053"/>
  </conditionalFormatting>
  <conditionalFormatting sqref="H4363">
    <cfRule type="duplicateValues" dxfId="896" priority="1052"/>
  </conditionalFormatting>
  <conditionalFormatting sqref="H4363">
    <cfRule type="duplicateValues" dxfId="895" priority="1051"/>
  </conditionalFormatting>
  <conditionalFormatting sqref="H4364:H4369 H4342 H4334:H4340 H4371:H4372 H4344:H4357 H4362">
    <cfRule type="duplicateValues" dxfId="894" priority="1059"/>
  </conditionalFormatting>
  <conditionalFormatting sqref="H4364:H4369">
    <cfRule type="duplicateValues" dxfId="893" priority="1060"/>
  </conditionalFormatting>
  <conditionalFormatting sqref="H4364:H4369">
    <cfRule type="duplicateValues" dxfId="892" priority="1061"/>
  </conditionalFormatting>
  <conditionalFormatting sqref="H4343">
    <cfRule type="duplicateValues" dxfId="891" priority="1045"/>
  </conditionalFormatting>
  <conditionalFormatting sqref="H4343">
    <cfRule type="duplicateValues" dxfId="890" priority="1046"/>
  </conditionalFormatting>
  <conditionalFormatting sqref="H4343">
    <cfRule type="duplicateValues" dxfId="889" priority="1047"/>
  </conditionalFormatting>
  <conditionalFormatting sqref="H4370">
    <cfRule type="duplicateValues" dxfId="888" priority="1040"/>
  </conditionalFormatting>
  <conditionalFormatting sqref="H4370">
    <cfRule type="duplicateValues" dxfId="887" priority="1041"/>
  </conditionalFormatting>
  <conditionalFormatting sqref="H4370">
    <cfRule type="duplicateValues" dxfId="886" priority="1042"/>
  </conditionalFormatting>
  <conditionalFormatting sqref="H4373:H4375">
    <cfRule type="duplicateValues" dxfId="885" priority="1035"/>
  </conditionalFormatting>
  <conditionalFormatting sqref="H4373:H4375">
    <cfRule type="duplicateValues" dxfId="884" priority="1036"/>
  </conditionalFormatting>
  <conditionalFormatting sqref="H4373:H4375">
    <cfRule type="duplicateValues" dxfId="883" priority="1037"/>
  </conditionalFormatting>
  <conditionalFormatting sqref="H3294:H3301 H3303">
    <cfRule type="duplicateValues" dxfId="882" priority="1032"/>
  </conditionalFormatting>
  <conditionalFormatting sqref="H3274:H3293">
    <cfRule type="duplicateValues" dxfId="881" priority="24009"/>
  </conditionalFormatting>
  <conditionalFormatting sqref="H4461:H4464">
    <cfRule type="duplicateValues" dxfId="880" priority="1026"/>
  </conditionalFormatting>
  <conditionalFormatting sqref="H4461:H4464">
    <cfRule type="duplicateValues" dxfId="879" priority="1027"/>
  </conditionalFormatting>
  <conditionalFormatting sqref="H4461:H4464">
    <cfRule type="duplicateValues" dxfId="878" priority="1028"/>
  </conditionalFormatting>
  <conditionalFormatting sqref="H4465">
    <cfRule type="duplicateValues" dxfId="877" priority="1020"/>
  </conditionalFormatting>
  <conditionalFormatting sqref="H4465">
    <cfRule type="duplicateValues" dxfId="876" priority="1021"/>
  </conditionalFormatting>
  <conditionalFormatting sqref="H4465">
    <cfRule type="duplicateValues" dxfId="875" priority="1022"/>
  </conditionalFormatting>
  <conditionalFormatting sqref="H3886">
    <cfRule type="duplicateValues" dxfId="874" priority="1017"/>
  </conditionalFormatting>
  <conditionalFormatting sqref="H3886">
    <cfRule type="duplicateValues" dxfId="873" priority="1016"/>
  </conditionalFormatting>
  <conditionalFormatting sqref="H3886">
    <cfRule type="duplicateValues" dxfId="872" priority="1015"/>
  </conditionalFormatting>
  <conditionalFormatting sqref="H3896:H3898 H3902:H3904">
    <cfRule type="duplicateValues" dxfId="871" priority="999"/>
  </conditionalFormatting>
  <conditionalFormatting sqref="H3887:H3895">
    <cfRule type="duplicateValues" dxfId="870" priority="998"/>
  </conditionalFormatting>
  <conditionalFormatting sqref="H3887:H3895">
    <cfRule type="duplicateValues" dxfId="869" priority="997"/>
  </conditionalFormatting>
  <conditionalFormatting sqref="H3887:H3895">
    <cfRule type="duplicateValues" dxfId="868" priority="996"/>
  </conditionalFormatting>
  <conditionalFormatting sqref="O1:P1">
    <cfRule type="duplicateValues" dxfId="867" priority="993"/>
  </conditionalFormatting>
  <conditionalFormatting sqref="O1:P1">
    <cfRule type="containsText" dxfId="866" priority="992" operator="containsText" text="수식">
      <formula>NOT(ISERROR(SEARCH("수식",O1)))</formula>
    </cfRule>
  </conditionalFormatting>
  <conditionalFormatting sqref="H2738:H2745">
    <cfRule type="duplicateValues" dxfId="865" priority="990"/>
  </conditionalFormatting>
  <conditionalFormatting sqref="H3117:H3164 H3049:H3115">
    <cfRule type="duplicateValues" dxfId="864" priority="24164"/>
  </conditionalFormatting>
  <conditionalFormatting sqref="H1292">
    <cfRule type="duplicateValues" dxfId="863" priority="971"/>
  </conditionalFormatting>
  <conditionalFormatting sqref="H1293:H1294">
    <cfRule type="duplicateValues" dxfId="862" priority="972"/>
  </conditionalFormatting>
  <conditionalFormatting sqref="K1322">
    <cfRule type="duplicateValues" dxfId="861" priority="969"/>
  </conditionalFormatting>
  <conditionalFormatting sqref="H1338">
    <cfRule type="duplicateValues" dxfId="860" priority="968"/>
  </conditionalFormatting>
  <conditionalFormatting sqref="H1339">
    <cfRule type="duplicateValues" dxfId="859" priority="965"/>
  </conditionalFormatting>
  <conditionalFormatting sqref="H1359:H1361">
    <cfRule type="duplicateValues" dxfId="858" priority="962"/>
  </conditionalFormatting>
  <conditionalFormatting sqref="H1340:H1351 H1353:H1358">
    <cfRule type="duplicateValues" dxfId="857" priority="973"/>
  </conditionalFormatting>
  <conditionalFormatting sqref="H1362">
    <cfRule type="duplicateValues" dxfId="856" priority="974"/>
  </conditionalFormatting>
  <conditionalFormatting sqref="H1388:H1410 H1363:H1382">
    <cfRule type="duplicateValues" dxfId="855" priority="976"/>
  </conditionalFormatting>
  <conditionalFormatting sqref="H1412:H1413">
    <cfRule type="duplicateValues" dxfId="854" priority="961"/>
  </conditionalFormatting>
  <conditionalFormatting sqref="K1412">
    <cfRule type="duplicateValues" dxfId="853" priority="960"/>
  </conditionalFormatting>
  <conditionalFormatting sqref="K1425">
    <cfRule type="duplicateValues" dxfId="852" priority="959"/>
  </conditionalFormatting>
  <conditionalFormatting sqref="H1411">
    <cfRule type="duplicateValues" dxfId="851" priority="957"/>
  </conditionalFormatting>
  <conditionalFormatting sqref="H1298">
    <cfRule type="duplicateValues" dxfId="850" priority="956"/>
  </conditionalFormatting>
  <conditionalFormatting sqref="H1325">
    <cfRule type="duplicateValues" dxfId="849" priority="953"/>
  </conditionalFormatting>
  <conditionalFormatting sqref="K1353">
    <cfRule type="duplicateValues" dxfId="848" priority="951"/>
  </conditionalFormatting>
  <conditionalFormatting sqref="H1436">
    <cfRule type="duplicateValues" dxfId="847" priority="949"/>
  </conditionalFormatting>
  <conditionalFormatting sqref="H1437">
    <cfRule type="duplicateValues" dxfId="846" priority="946"/>
  </conditionalFormatting>
  <conditionalFormatting sqref="H1328">
    <cfRule type="duplicateValues" dxfId="845" priority="944"/>
  </conditionalFormatting>
  <conditionalFormatting sqref="H1329">
    <cfRule type="duplicateValues" dxfId="844" priority="942"/>
  </conditionalFormatting>
  <conditionalFormatting sqref="H1443">
    <cfRule type="duplicateValues" dxfId="843" priority="939"/>
  </conditionalFormatting>
  <conditionalFormatting sqref="H1415:H1416">
    <cfRule type="duplicateValues" dxfId="842" priority="936"/>
  </conditionalFormatting>
  <conditionalFormatting sqref="H1465:H1470">
    <cfRule type="duplicateValues" dxfId="841" priority="933"/>
  </conditionalFormatting>
  <conditionalFormatting sqref="H1414 H1438:H1442 H1417:H1435 H1454:H1464">
    <cfRule type="duplicateValues" dxfId="840" priority="979"/>
  </conditionalFormatting>
  <conditionalFormatting sqref="H1450:H1452 H1444:H1448">
    <cfRule type="duplicateValues" dxfId="839" priority="982"/>
  </conditionalFormatting>
  <conditionalFormatting sqref="H1330:H1331">
    <cfRule type="duplicateValues" dxfId="838" priority="931"/>
  </conditionalFormatting>
  <conditionalFormatting sqref="H1332:H1333">
    <cfRule type="duplicateValues" dxfId="837" priority="929"/>
  </conditionalFormatting>
  <conditionalFormatting sqref="H1352">
    <cfRule type="duplicateValues" dxfId="836" priority="926"/>
  </conditionalFormatting>
  <conditionalFormatting sqref="H1384:H1385">
    <cfRule type="duplicateValues" dxfId="835" priority="924"/>
  </conditionalFormatting>
  <conditionalFormatting sqref="H1383">
    <cfRule type="duplicateValues" dxfId="834" priority="983"/>
  </conditionalFormatting>
  <conditionalFormatting sqref="H1386">
    <cfRule type="duplicateValues" dxfId="833" priority="922"/>
  </conditionalFormatting>
  <conditionalFormatting sqref="H1387">
    <cfRule type="duplicateValues" dxfId="832" priority="985"/>
  </conditionalFormatting>
  <conditionalFormatting sqref="H1449">
    <cfRule type="duplicateValues" dxfId="831" priority="921"/>
  </conditionalFormatting>
  <conditionalFormatting sqref="H1453">
    <cfRule type="duplicateValues" dxfId="830" priority="919"/>
  </conditionalFormatting>
  <conditionalFormatting sqref="H1296">
    <cfRule type="duplicateValues" dxfId="829" priority="918"/>
  </conditionalFormatting>
  <conditionalFormatting sqref="H1334:H1337 H1291 H1295 H1299:H1324 H1326:H1327 H1297">
    <cfRule type="duplicateValues" dxfId="828" priority="988"/>
  </conditionalFormatting>
  <conditionalFormatting sqref="H4413:H4460">
    <cfRule type="duplicateValues" dxfId="827" priority="915"/>
  </conditionalFormatting>
  <conditionalFormatting sqref="H4376">
    <cfRule type="duplicateValues" dxfId="826" priority="910"/>
  </conditionalFormatting>
  <conditionalFormatting sqref="H4376">
    <cfRule type="duplicateValues" dxfId="825" priority="911"/>
  </conditionalFormatting>
  <conditionalFormatting sqref="H4376">
    <cfRule type="duplicateValues" dxfId="824" priority="912"/>
  </conditionalFormatting>
  <conditionalFormatting sqref="H4294:H4295">
    <cfRule type="duplicateValues" dxfId="823" priority="905"/>
  </conditionalFormatting>
  <conditionalFormatting sqref="H4294:H4295">
    <cfRule type="duplicateValues" dxfId="822" priority="906"/>
  </conditionalFormatting>
  <conditionalFormatting sqref="H4294:H4295">
    <cfRule type="duplicateValues" dxfId="821" priority="907"/>
  </conditionalFormatting>
  <conditionalFormatting sqref="H4115">
    <cfRule type="duplicateValues" dxfId="820" priority="903"/>
  </conditionalFormatting>
  <conditionalFormatting sqref="H4115">
    <cfRule type="duplicateValues" dxfId="819" priority="902"/>
  </conditionalFormatting>
  <conditionalFormatting sqref="H4115">
    <cfRule type="duplicateValues" dxfId="818" priority="901"/>
  </conditionalFormatting>
  <conditionalFormatting sqref="B4466">
    <cfRule type="duplicateValues" dxfId="817" priority="884"/>
  </conditionalFormatting>
  <conditionalFormatting sqref="B4466">
    <cfRule type="duplicateValues" dxfId="816" priority="885"/>
  </conditionalFormatting>
  <conditionalFormatting sqref="H4466">
    <cfRule type="duplicateValues" dxfId="815" priority="886"/>
  </conditionalFormatting>
  <conditionalFormatting sqref="B4466">
    <cfRule type="duplicateValues" dxfId="814" priority="883"/>
  </conditionalFormatting>
  <conditionalFormatting sqref="B4467:B4516">
    <cfRule type="duplicateValues" dxfId="813" priority="880"/>
  </conditionalFormatting>
  <conditionalFormatting sqref="B4467:B4516">
    <cfRule type="duplicateValues" dxfId="812" priority="881"/>
  </conditionalFormatting>
  <conditionalFormatting sqref="B4467:B4516">
    <cfRule type="duplicateValues" dxfId="811" priority="882"/>
  </conditionalFormatting>
  <conditionalFormatting sqref="B2746:B2758">
    <cfRule type="duplicateValues" dxfId="810" priority="873"/>
  </conditionalFormatting>
  <conditionalFormatting sqref="B2746:B2758">
    <cfRule type="duplicateValues" dxfId="809" priority="874"/>
  </conditionalFormatting>
  <conditionalFormatting sqref="H2746:H2753">
    <cfRule type="duplicateValues" dxfId="808" priority="864"/>
  </conditionalFormatting>
  <conditionalFormatting sqref="H2754">
    <cfRule type="duplicateValues" dxfId="807" priority="863"/>
  </conditionalFormatting>
  <conditionalFormatting sqref="H2755">
    <cfRule type="duplicateValues" dxfId="806" priority="862"/>
  </conditionalFormatting>
  <conditionalFormatting sqref="H2756">
    <cfRule type="duplicateValues" dxfId="805" priority="861"/>
  </conditionalFormatting>
  <conditionalFormatting sqref="H2757:H2758">
    <cfRule type="duplicateValues" dxfId="804" priority="860"/>
  </conditionalFormatting>
  <conditionalFormatting sqref="B3819:B3841">
    <cfRule type="duplicateValues" dxfId="803" priority="837"/>
  </conditionalFormatting>
  <conditionalFormatting sqref="B3819:B3841">
    <cfRule type="duplicateValues" dxfId="802" priority="838"/>
  </conditionalFormatting>
  <conditionalFormatting sqref="C3819:C3841">
    <cfRule type="cellIs" dxfId="801" priority="835" operator="equal">
      <formula>0</formula>
    </cfRule>
    <cfRule type="cellIs" dxfId="800" priority="836" operator="equal">
      <formula>1</formula>
    </cfRule>
  </conditionalFormatting>
  <conditionalFormatting sqref="C3842:C3843">
    <cfRule type="cellIs" dxfId="799" priority="831" operator="equal">
      <formula>0</formula>
    </cfRule>
    <cfRule type="cellIs" dxfId="798" priority="832" operator="equal">
      <formula>1</formula>
    </cfRule>
  </conditionalFormatting>
  <conditionalFormatting sqref="C3844:C3875">
    <cfRule type="cellIs" dxfId="797" priority="827" operator="equal">
      <formula>0</formula>
    </cfRule>
    <cfRule type="cellIs" dxfId="796" priority="828" operator="equal">
      <formula>1</formula>
    </cfRule>
  </conditionalFormatting>
  <conditionalFormatting sqref="H3819:H3838">
    <cfRule type="duplicateValues" dxfId="795" priority="826"/>
  </conditionalFormatting>
  <conditionalFormatting sqref="K3822">
    <cfRule type="duplicateValues" dxfId="794" priority="825"/>
  </conditionalFormatting>
  <conditionalFormatting sqref="K3823">
    <cfRule type="duplicateValues" dxfId="793" priority="824"/>
  </conditionalFormatting>
  <conditionalFormatting sqref="K3824">
    <cfRule type="duplicateValues" dxfId="792" priority="823"/>
  </conditionalFormatting>
  <conditionalFormatting sqref="H3839">
    <cfRule type="duplicateValues" dxfId="791" priority="822"/>
  </conditionalFormatting>
  <conditionalFormatting sqref="H3840">
    <cfRule type="duplicateValues" dxfId="790" priority="821"/>
  </conditionalFormatting>
  <conditionalFormatting sqref="K3821">
    <cfRule type="duplicateValues" dxfId="789" priority="820"/>
  </conditionalFormatting>
  <conditionalFormatting sqref="H3841 H3843">
    <cfRule type="duplicateValues" dxfId="788" priority="819"/>
  </conditionalFormatting>
  <conditionalFormatting sqref="H3842">
    <cfRule type="duplicateValues" dxfId="787" priority="818"/>
  </conditionalFormatting>
  <conditionalFormatting sqref="H3845">
    <cfRule type="duplicateValues" dxfId="786" priority="817"/>
  </conditionalFormatting>
  <conditionalFormatting sqref="H3812:H3818">
    <cfRule type="duplicateValues" dxfId="785" priority="24287"/>
  </conditionalFormatting>
  <conditionalFormatting sqref="B4358:B4361">
    <cfRule type="duplicateValues" dxfId="784" priority="814"/>
  </conditionalFormatting>
  <conditionalFormatting sqref="B4358:B4361">
    <cfRule type="duplicateValues" dxfId="783" priority="815"/>
  </conditionalFormatting>
  <conditionalFormatting sqref="C4358:C4361 G4358:G4361">
    <cfRule type="cellIs" dxfId="782" priority="812" operator="equal">
      <formula>0</formula>
    </cfRule>
    <cfRule type="cellIs" dxfId="781" priority="813" operator="equal">
      <formula>1</formula>
    </cfRule>
  </conditionalFormatting>
  <conditionalFormatting sqref="H4358">
    <cfRule type="duplicateValues" dxfId="780" priority="809"/>
  </conditionalFormatting>
  <conditionalFormatting sqref="H4358">
    <cfRule type="duplicateValues" dxfId="779" priority="810"/>
  </conditionalFormatting>
  <conditionalFormatting sqref="H4358">
    <cfRule type="duplicateValues" dxfId="778" priority="811"/>
  </conditionalFormatting>
  <conditionalFormatting sqref="H4359">
    <cfRule type="duplicateValues" dxfId="777" priority="806"/>
  </conditionalFormatting>
  <conditionalFormatting sqref="H4359">
    <cfRule type="duplicateValues" dxfId="776" priority="807"/>
  </conditionalFormatting>
  <conditionalFormatting sqref="H4359">
    <cfRule type="duplicateValues" dxfId="775" priority="808"/>
  </conditionalFormatting>
  <conditionalFormatting sqref="H4360">
    <cfRule type="duplicateValues" dxfId="774" priority="803"/>
  </conditionalFormatting>
  <conditionalFormatting sqref="H4360">
    <cfRule type="duplicateValues" dxfId="773" priority="804"/>
  </conditionalFormatting>
  <conditionalFormatting sqref="H4360">
    <cfRule type="duplicateValues" dxfId="772" priority="805"/>
  </conditionalFormatting>
  <conditionalFormatting sqref="H4361">
    <cfRule type="duplicateValues" dxfId="771" priority="800"/>
  </conditionalFormatting>
  <conditionalFormatting sqref="H4361">
    <cfRule type="duplicateValues" dxfId="770" priority="801"/>
  </conditionalFormatting>
  <conditionalFormatting sqref="H4361">
    <cfRule type="duplicateValues" dxfId="769" priority="802"/>
  </conditionalFormatting>
  <conditionalFormatting sqref="B4632:B4637">
    <cfRule type="duplicateValues" dxfId="768" priority="795"/>
  </conditionalFormatting>
  <conditionalFormatting sqref="H4632:H4637">
    <cfRule type="duplicateValues" dxfId="767" priority="796"/>
  </conditionalFormatting>
  <conditionalFormatting sqref="H4632:H4637">
    <cfRule type="duplicateValues" dxfId="766" priority="797"/>
  </conditionalFormatting>
  <conditionalFormatting sqref="H4632:H4637">
    <cfRule type="duplicateValues" dxfId="765" priority="798"/>
  </conditionalFormatting>
  <conditionalFormatting sqref="B4632:B4637">
    <cfRule type="duplicateValues" dxfId="764" priority="799"/>
  </conditionalFormatting>
  <conditionalFormatting sqref="B4632:B4637">
    <cfRule type="duplicateValues" dxfId="763" priority="793"/>
  </conditionalFormatting>
  <conditionalFormatting sqref="B4632:B4637">
    <cfRule type="duplicateValues" dxfId="762" priority="794"/>
  </conditionalFormatting>
  <conditionalFormatting sqref="B4632:B4637">
    <cfRule type="duplicateValues" dxfId="761" priority="792"/>
  </conditionalFormatting>
  <conditionalFormatting sqref="B4638:B4643">
    <cfRule type="duplicateValues" dxfId="760" priority="787"/>
  </conditionalFormatting>
  <conditionalFormatting sqref="H4638:H4643">
    <cfRule type="duplicateValues" dxfId="759" priority="788"/>
  </conditionalFormatting>
  <conditionalFormatting sqref="H4638:H4643">
    <cfRule type="duplicateValues" dxfId="758" priority="789"/>
  </conditionalFormatting>
  <conditionalFormatting sqref="H4638:H4643">
    <cfRule type="duplicateValues" dxfId="757" priority="790"/>
  </conditionalFormatting>
  <conditionalFormatting sqref="B4638:B4643">
    <cfRule type="duplicateValues" dxfId="756" priority="791"/>
  </conditionalFormatting>
  <conditionalFormatting sqref="B4638:B4643">
    <cfRule type="duplicateValues" dxfId="755" priority="785"/>
  </conditionalFormatting>
  <conditionalFormatting sqref="B4638:B4643">
    <cfRule type="duplicateValues" dxfId="754" priority="786"/>
  </conditionalFormatting>
  <conditionalFormatting sqref="B4638:B4643">
    <cfRule type="duplicateValues" dxfId="753" priority="784"/>
  </conditionalFormatting>
  <conditionalFormatting sqref="B4644:B4646">
    <cfRule type="duplicateValues" dxfId="752" priority="779"/>
  </conditionalFormatting>
  <conditionalFormatting sqref="H4644:H4646">
    <cfRule type="duplicateValues" dxfId="751" priority="780"/>
  </conditionalFormatting>
  <conditionalFormatting sqref="H4644:H4646">
    <cfRule type="duplicateValues" dxfId="750" priority="781"/>
  </conditionalFormatting>
  <conditionalFormatting sqref="H4644:H4646">
    <cfRule type="duplicateValues" dxfId="749" priority="782"/>
  </conditionalFormatting>
  <conditionalFormatting sqref="B4644:B4646">
    <cfRule type="duplicateValues" dxfId="748" priority="783"/>
  </conditionalFormatting>
  <conditionalFormatting sqref="B4644:B4646">
    <cfRule type="duplicateValues" dxfId="747" priority="777"/>
  </conditionalFormatting>
  <conditionalFormatting sqref="B4644:B4646">
    <cfRule type="duplicateValues" dxfId="746" priority="778"/>
  </conditionalFormatting>
  <conditionalFormatting sqref="B4644:B4646">
    <cfRule type="duplicateValues" dxfId="745" priority="776"/>
  </conditionalFormatting>
  <conditionalFormatting sqref="B4647:B4648">
    <cfRule type="duplicateValues" dxfId="744" priority="771"/>
  </conditionalFormatting>
  <conditionalFormatting sqref="H4647:H4648">
    <cfRule type="duplicateValues" dxfId="743" priority="772"/>
  </conditionalFormatting>
  <conditionalFormatting sqref="H4647:H4648">
    <cfRule type="duplicateValues" dxfId="742" priority="773"/>
  </conditionalFormatting>
  <conditionalFormatting sqref="H4647:H4648">
    <cfRule type="duplicateValues" dxfId="741" priority="774"/>
  </conditionalFormatting>
  <conditionalFormatting sqref="B4647:B4648">
    <cfRule type="duplicateValues" dxfId="740" priority="775"/>
  </conditionalFormatting>
  <conditionalFormatting sqref="B4647:B4648">
    <cfRule type="duplicateValues" dxfId="739" priority="769"/>
  </conditionalFormatting>
  <conditionalFormatting sqref="B4647:B4648">
    <cfRule type="duplicateValues" dxfId="738" priority="770"/>
  </conditionalFormatting>
  <conditionalFormatting sqref="B4647:B4648">
    <cfRule type="duplicateValues" dxfId="737" priority="768"/>
  </conditionalFormatting>
  <conditionalFormatting sqref="B4649:B4654">
    <cfRule type="duplicateValues" dxfId="736" priority="763"/>
  </conditionalFormatting>
  <conditionalFormatting sqref="H4649:H4654">
    <cfRule type="duplicateValues" dxfId="735" priority="764"/>
  </conditionalFormatting>
  <conditionalFormatting sqref="H4649:H4654">
    <cfRule type="duplicateValues" dxfId="734" priority="765"/>
  </conditionalFormatting>
  <conditionalFormatting sqref="H4649:H4654">
    <cfRule type="duplicateValues" dxfId="733" priority="766"/>
  </conditionalFormatting>
  <conditionalFormatting sqref="B4649:B4654">
    <cfRule type="duplicateValues" dxfId="732" priority="767"/>
  </conditionalFormatting>
  <conditionalFormatting sqref="B4649:B4654">
    <cfRule type="duplicateValues" dxfId="731" priority="761"/>
  </conditionalFormatting>
  <conditionalFormatting sqref="B4649:B4654">
    <cfRule type="duplicateValues" dxfId="730" priority="762"/>
  </conditionalFormatting>
  <conditionalFormatting sqref="B4649:B4654">
    <cfRule type="duplicateValues" dxfId="729" priority="760"/>
  </conditionalFormatting>
  <conditionalFormatting sqref="B4669:B4671">
    <cfRule type="duplicateValues" dxfId="728" priority="750"/>
  </conditionalFormatting>
  <conditionalFormatting sqref="B4669:B4671">
    <cfRule type="duplicateValues" dxfId="727" priority="751"/>
  </conditionalFormatting>
  <conditionalFormatting sqref="B4669:B4671">
    <cfRule type="duplicateValues" dxfId="726" priority="748"/>
  </conditionalFormatting>
  <conditionalFormatting sqref="B4669:B4671">
    <cfRule type="duplicateValues" dxfId="725" priority="749"/>
  </conditionalFormatting>
  <conditionalFormatting sqref="B4669:B4671">
    <cfRule type="duplicateValues" dxfId="724" priority="747"/>
  </conditionalFormatting>
  <conditionalFormatting sqref="H4669:H4671">
    <cfRule type="duplicateValues" dxfId="723" priority="744"/>
  </conditionalFormatting>
  <conditionalFormatting sqref="H4669:H4671">
    <cfRule type="duplicateValues" dxfId="722" priority="745"/>
  </conditionalFormatting>
  <conditionalFormatting sqref="H4669:H4671">
    <cfRule type="duplicateValues" dxfId="721" priority="746"/>
  </conditionalFormatting>
  <conditionalFormatting sqref="H4672:H4677">
    <cfRule type="duplicateValues" dxfId="720" priority="741"/>
  </conditionalFormatting>
  <conditionalFormatting sqref="H4672:H4677">
    <cfRule type="duplicateValues" dxfId="719" priority="742"/>
  </conditionalFormatting>
  <conditionalFormatting sqref="H4672:H4677">
    <cfRule type="duplicateValues" dxfId="718" priority="743"/>
  </conditionalFormatting>
  <conditionalFormatting sqref="B4672:B4677">
    <cfRule type="duplicateValues" dxfId="717" priority="739"/>
  </conditionalFormatting>
  <conditionalFormatting sqref="B4672:B4677">
    <cfRule type="duplicateValues" dxfId="716" priority="740"/>
  </conditionalFormatting>
  <conditionalFormatting sqref="B4672:B4677">
    <cfRule type="duplicateValues" dxfId="715" priority="737"/>
  </conditionalFormatting>
  <conditionalFormatting sqref="B4672:B4677">
    <cfRule type="duplicateValues" dxfId="714" priority="738"/>
  </conditionalFormatting>
  <conditionalFormatting sqref="B4672:B4677">
    <cfRule type="duplicateValues" dxfId="713" priority="736"/>
  </conditionalFormatting>
  <conditionalFormatting sqref="G1573:G1656 G1471:G1492 G1495:G1570">
    <cfRule type="cellIs" dxfId="712" priority="730" operator="equal">
      <formula>0</formula>
    </cfRule>
    <cfRule type="cellIs" dxfId="711" priority="731" operator="equal">
      <formula>1</formula>
    </cfRule>
  </conditionalFormatting>
  <conditionalFormatting sqref="B1606:B1609 B1545:B1570 B1617:B1646 B1518:B1527 B1471:B1486 B1488:B1492 B1495:B1515 B1587:B1592 B1648:B1653 B1656 B1595:B1603 B1529:B1542 B1612:B1614 B1573:B1584">
    <cfRule type="duplicateValues" dxfId="710" priority="724"/>
  </conditionalFormatting>
  <conditionalFormatting sqref="B1606:B1609">
    <cfRule type="duplicateValues" dxfId="709" priority="725"/>
  </conditionalFormatting>
  <conditionalFormatting sqref="H1474">
    <cfRule type="duplicateValues" dxfId="708" priority="722"/>
  </conditionalFormatting>
  <conditionalFormatting sqref="H1475:H1476">
    <cfRule type="duplicateValues" dxfId="707" priority="721"/>
  </conditionalFormatting>
  <conditionalFormatting sqref="H1484:H1485">
    <cfRule type="duplicateValues" dxfId="706" priority="720"/>
  </conditionalFormatting>
  <conditionalFormatting sqref="H1488:H1489">
    <cfRule type="duplicateValues" dxfId="705" priority="719"/>
  </conditionalFormatting>
  <conditionalFormatting sqref="H1506:H1507">
    <cfRule type="duplicateValues" dxfId="704" priority="718"/>
  </conditionalFormatting>
  <conditionalFormatting sqref="H1508:H1509">
    <cfRule type="duplicateValues" dxfId="703" priority="717"/>
  </conditionalFormatting>
  <conditionalFormatting sqref="H1510:H1511">
    <cfRule type="duplicateValues" dxfId="702" priority="716"/>
  </conditionalFormatting>
  <conditionalFormatting sqref="H1512:H1513">
    <cfRule type="duplicateValues" dxfId="701" priority="715"/>
  </conditionalFormatting>
  <conditionalFormatting sqref="H1514:H1515">
    <cfRule type="duplicateValues" dxfId="700" priority="714"/>
  </conditionalFormatting>
  <conditionalFormatting sqref="H1518">
    <cfRule type="duplicateValues" dxfId="699" priority="713"/>
  </conditionalFormatting>
  <conditionalFormatting sqref="H1519:H1520">
    <cfRule type="duplicateValues" dxfId="698" priority="712"/>
  </conditionalFormatting>
  <conditionalFormatting sqref="H1522:H1523">
    <cfRule type="duplicateValues" dxfId="697" priority="711"/>
  </conditionalFormatting>
  <conditionalFormatting sqref="H1525:H1526">
    <cfRule type="duplicateValues" dxfId="696" priority="710"/>
  </conditionalFormatting>
  <conditionalFormatting sqref="H1535:H1536">
    <cfRule type="duplicateValues" dxfId="695" priority="709"/>
  </conditionalFormatting>
  <conditionalFormatting sqref="H1524 H1521 H1471:H1473 H1477:H1483 H1486 H1490:H1492 H1527 H1537:H1539 H1495:H1505 H1529:H1534">
    <cfRule type="duplicateValues" dxfId="694" priority="723"/>
  </conditionalFormatting>
  <conditionalFormatting sqref="H1541">
    <cfRule type="duplicateValues" dxfId="693" priority="700"/>
  </conditionalFormatting>
  <conditionalFormatting sqref="H1542 H1545">
    <cfRule type="duplicateValues" dxfId="692" priority="701"/>
  </conditionalFormatting>
  <conditionalFormatting sqref="H1561">
    <cfRule type="duplicateValues" dxfId="691" priority="699"/>
  </conditionalFormatting>
  <conditionalFormatting sqref="H1564">
    <cfRule type="duplicateValues" dxfId="690" priority="698"/>
  </conditionalFormatting>
  <conditionalFormatting sqref="H1565:H1566">
    <cfRule type="duplicateValues" dxfId="689" priority="697"/>
  </conditionalFormatting>
  <conditionalFormatting sqref="H1591">
    <cfRule type="duplicateValues" dxfId="688" priority="702"/>
  </conditionalFormatting>
  <conditionalFormatting sqref="H1567 H1540 H1546:H1560 H1562:H1563">
    <cfRule type="duplicateValues" dxfId="687" priority="703"/>
  </conditionalFormatting>
  <conditionalFormatting sqref="H1568:H1570 H1573:H1584">
    <cfRule type="duplicateValues" dxfId="686" priority="704"/>
  </conditionalFormatting>
  <conditionalFormatting sqref="H1633:H1636 H1626 H1607:H1609 H1641:H1642 H1617 H1612:H1614">
    <cfRule type="duplicateValues" dxfId="685" priority="705"/>
  </conditionalFormatting>
  <conditionalFormatting sqref="H1618:H1620">
    <cfRule type="duplicateValues" dxfId="684" priority="706"/>
  </conditionalFormatting>
  <conditionalFormatting sqref="H1652 H1648:H1649">
    <cfRule type="duplicateValues" dxfId="683" priority="696"/>
  </conditionalFormatting>
  <conditionalFormatting sqref="H1643 H1646">
    <cfRule type="duplicateValues" dxfId="682" priority="707"/>
  </conditionalFormatting>
  <conditionalFormatting sqref="H1656">
    <cfRule type="duplicateValues" dxfId="681" priority="708"/>
  </conditionalFormatting>
  <conditionalFormatting sqref="H1621:H1623">
    <cfRule type="duplicateValues" dxfId="680" priority="695"/>
  </conditionalFormatting>
  <conditionalFormatting sqref="H1627:H1629">
    <cfRule type="duplicateValues" dxfId="679" priority="694"/>
  </conditionalFormatting>
  <conditionalFormatting sqref="H1630:H1632">
    <cfRule type="duplicateValues" dxfId="678" priority="693"/>
  </conditionalFormatting>
  <conditionalFormatting sqref="H1624:H1625">
    <cfRule type="duplicateValues" dxfId="677" priority="692"/>
  </conditionalFormatting>
  <conditionalFormatting sqref="H1637:H1638">
    <cfRule type="duplicateValues" dxfId="676" priority="691"/>
  </conditionalFormatting>
  <conditionalFormatting sqref="H1639:H1640">
    <cfRule type="duplicateValues" dxfId="675" priority="690"/>
  </conditionalFormatting>
  <conditionalFormatting sqref="H1650:H1651">
    <cfRule type="duplicateValues" dxfId="674" priority="689"/>
  </conditionalFormatting>
  <conditionalFormatting sqref="B1543:B1544">
    <cfRule type="duplicateValues" dxfId="673" priority="687"/>
  </conditionalFormatting>
  <conditionalFormatting sqref="B1543:B1544">
    <cfRule type="duplicateValues" dxfId="672" priority="688"/>
  </conditionalFormatting>
  <conditionalFormatting sqref="H1543">
    <cfRule type="duplicateValues" dxfId="671" priority="685"/>
  </conditionalFormatting>
  <conditionalFormatting sqref="H1544">
    <cfRule type="duplicateValues" dxfId="670" priority="686"/>
  </conditionalFormatting>
  <conditionalFormatting sqref="B1656 B1606:B1609 B1617:B1646 B1518:B1527 B1471:B1486 B1488:B1492 B1495:B1515 B1587:B1592 B1648:B1653 B1595:B1603 B1529:B1570 B1612:B1614 B1573:B1584">
    <cfRule type="duplicateValues" dxfId="669" priority="684"/>
  </conditionalFormatting>
  <conditionalFormatting sqref="H1606">
    <cfRule type="duplicateValues" dxfId="668" priority="726"/>
  </conditionalFormatting>
  <conditionalFormatting sqref="B1616">
    <cfRule type="duplicateValues" dxfId="667" priority="682"/>
  </conditionalFormatting>
  <conditionalFormatting sqref="B1616">
    <cfRule type="duplicateValues" dxfId="666" priority="683"/>
  </conditionalFormatting>
  <conditionalFormatting sqref="H1616">
    <cfRule type="duplicateValues" dxfId="665" priority="681"/>
  </conditionalFormatting>
  <conditionalFormatting sqref="B1616">
    <cfRule type="duplicateValues" dxfId="664" priority="680"/>
  </conditionalFormatting>
  <conditionalFormatting sqref="B1615">
    <cfRule type="duplicateValues" dxfId="663" priority="678"/>
  </conditionalFormatting>
  <conditionalFormatting sqref="B1615">
    <cfRule type="duplicateValues" dxfId="662" priority="679"/>
  </conditionalFormatting>
  <conditionalFormatting sqref="H1615">
    <cfRule type="duplicateValues" dxfId="661" priority="677"/>
  </conditionalFormatting>
  <conditionalFormatting sqref="B1615">
    <cfRule type="duplicateValues" dxfId="660" priority="676"/>
  </conditionalFormatting>
  <conditionalFormatting sqref="B1605">
    <cfRule type="duplicateValues" dxfId="659" priority="673"/>
  </conditionalFormatting>
  <conditionalFormatting sqref="B1605">
    <cfRule type="duplicateValues" dxfId="658" priority="674"/>
  </conditionalFormatting>
  <conditionalFormatting sqref="B1605">
    <cfRule type="duplicateValues" dxfId="657" priority="672"/>
  </conditionalFormatting>
  <conditionalFormatting sqref="H1605">
    <cfRule type="duplicateValues" dxfId="656" priority="675"/>
  </conditionalFormatting>
  <conditionalFormatting sqref="K1499">
    <cfRule type="duplicateValues" dxfId="655" priority="671"/>
  </conditionalFormatting>
  <conditionalFormatting sqref="K1514">
    <cfRule type="duplicateValues" dxfId="654" priority="670"/>
  </conditionalFormatting>
  <conditionalFormatting sqref="K1518">
    <cfRule type="duplicateValues" dxfId="653" priority="669"/>
  </conditionalFormatting>
  <conditionalFormatting sqref="B1516:B1517">
    <cfRule type="duplicateValues" dxfId="652" priority="667"/>
  </conditionalFormatting>
  <conditionalFormatting sqref="B1516:B1517">
    <cfRule type="duplicateValues" dxfId="651" priority="668"/>
  </conditionalFormatting>
  <conditionalFormatting sqref="H1516:H1517">
    <cfRule type="duplicateValues" dxfId="650" priority="666"/>
  </conditionalFormatting>
  <conditionalFormatting sqref="B1516:B1517">
    <cfRule type="duplicateValues" dxfId="649" priority="665"/>
  </conditionalFormatting>
  <conditionalFormatting sqref="K1516">
    <cfRule type="duplicateValues" dxfId="648" priority="664"/>
  </conditionalFormatting>
  <conditionalFormatting sqref="B1487">
    <cfRule type="duplicateValues" dxfId="647" priority="662"/>
  </conditionalFormatting>
  <conditionalFormatting sqref="B1487">
    <cfRule type="duplicateValues" dxfId="646" priority="663"/>
  </conditionalFormatting>
  <conditionalFormatting sqref="H1487">
    <cfRule type="duplicateValues" dxfId="645" priority="661"/>
  </conditionalFormatting>
  <conditionalFormatting sqref="B1487">
    <cfRule type="duplicateValues" dxfId="644" priority="660"/>
  </conditionalFormatting>
  <conditionalFormatting sqref="B1585:B1586">
    <cfRule type="duplicateValues" dxfId="643" priority="658"/>
  </conditionalFormatting>
  <conditionalFormatting sqref="B1585:B1586">
    <cfRule type="duplicateValues" dxfId="642" priority="659"/>
  </conditionalFormatting>
  <conditionalFormatting sqref="H1585:H1586">
    <cfRule type="duplicateValues" dxfId="641" priority="657"/>
  </conditionalFormatting>
  <conditionalFormatting sqref="B1585:B1586">
    <cfRule type="duplicateValues" dxfId="640" priority="656"/>
  </conditionalFormatting>
  <conditionalFormatting sqref="H1589:H1590">
    <cfRule type="duplicateValues" dxfId="639" priority="727"/>
  </conditionalFormatting>
  <conditionalFormatting sqref="B1647">
    <cfRule type="duplicateValues" dxfId="638" priority="654"/>
  </conditionalFormatting>
  <conditionalFormatting sqref="B1647">
    <cfRule type="duplicateValues" dxfId="637" priority="655"/>
  </conditionalFormatting>
  <conditionalFormatting sqref="H1647">
    <cfRule type="duplicateValues" dxfId="636" priority="653"/>
  </conditionalFormatting>
  <conditionalFormatting sqref="B1647">
    <cfRule type="duplicateValues" dxfId="635" priority="652"/>
  </conditionalFormatting>
  <conditionalFormatting sqref="B1654:B1655">
    <cfRule type="duplicateValues" dxfId="634" priority="650"/>
  </conditionalFormatting>
  <conditionalFormatting sqref="B1654:B1655">
    <cfRule type="duplicateValues" dxfId="633" priority="651"/>
  </conditionalFormatting>
  <conditionalFormatting sqref="H1654:H1655">
    <cfRule type="duplicateValues" dxfId="632" priority="649"/>
  </conditionalFormatting>
  <conditionalFormatting sqref="B1654:B1655">
    <cfRule type="duplicateValues" dxfId="631" priority="648"/>
  </conditionalFormatting>
  <conditionalFormatting sqref="H1653">
    <cfRule type="duplicateValues" dxfId="630" priority="728"/>
  </conditionalFormatting>
  <conditionalFormatting sqref="B1593:B1594">
    <cfRule type="duplicateValues" dxfId="629" priority="646"/>
  </conditionalFormatting>
  <conditionalFormatting sqref="B1593:B1594">
    <cfRule type="duplicateValues" dxfId="628" priority="647"/>
  </conditionalFormatting>
  <conditionalFormatting sqref="H1593:H1594">
    <cfRule type="duplicateValues" dxfId="627" priority="645"/>
  </conditionalFormatting>
  <conditionalFormatting sqref="B1593:B1594">
    <cfRule type="duplicateValues" dxfId="626" priority="644"/>
  </conditionalFormatting>
  <conditionalFormatting sqref="H1595:H1603 H1592 H1587:H1588">
    <cfRule type="duplicateValues" dxfId="625" priority="729"/>
  </conditionalFormatting>
  <conditionalFormatting sqref="B1604">
    <cfRule type="duplicateValues" dxfId="624" priority="641"/>
  </conditionalFormatting>
  <conditionalFormatting sqref="B1604">
    <cfRule type="duplicateValues" dxfId="623" priority="642"/>
  </conditionalFormatting>
  <conditionalFormatting sqref="B1604">
    <cfRule type="duplicateValues" dxfId="622" priority="640"/>
  </conditionalFormatting>
  <conditionalFormatting sqref="H1604">
    <cfRule type="duplicateValues" dxfId="621" priority="643"/>
  </conditionalFormatting>
  <conditionalFormatting sqref="B1528">
    <cfRule type="duplicateValues" dxfId="620" priority="638"/>
  </conditionalFormatting>
  <conditionalFormatting sqref="B1528">
    <cfRule type="duplicateValues" dxfId="619" priority="639"/>
  </conditionalFormatting>
  <conditionalFormatting sqref="H1528">
    <cfRule type="duplicateValues" dxfId="618" priority="637"/>
  </conditionalFormatting>
  <conditionalFormatting sqref="B1528">
    <cfRule type="duplicateValues" dxfId="617" priority="636"/>
  </conditionalFormatting>
  <conditionalFormatting sqref="B1610:B1611">
    <cfRule type="duplicateValues" dxfId="616" priority="634"/>
  </conditionalFormatting>
  <conditionalFormatting sqref="B1610:B1611">
    <cfRule type="duplicateValues" dxfId="615" priority="635"/>
  </conditionalFormatting>
  <conditionalFormatting sqref="H1610:H1611">
    <cfRule type="duplicateValues" dxfId="614" priority="633"/>
  </conditionalFormatting>
  <conditionalFormatting sqref="B1610:B1611">
    <cfRule type="duplicateValues" dxfId="613" priority="632"/>
  </conditionalFormatting>
  <conditionalFormatting sqref="H1644:H1645">
    <cfRule type="duplicateValues" dxfId="612" priority="631"/>
  </conditionalFormatting>
  <conditionalFormatting sqref="G1571:G1572">
    <cfRule type="cellIs" dxfId="611" priority="629" operator="equal">
      <formula>0</formula>
    </cfRule>
    <cfRule type="cellIs" dxfId="610" priority="630" operator="equal">
      <formula>1</formula>
    </cfRule>
  </conditionalFormatting>
  <conditionalFormatting sqref="B1571:B1572">
    <cfRule type="duplicateValues" dxfId="609" priority="628"/>
  </conditionalFormatting>
  <conditionalFormatting sqref="H1571:H1572">
    <cfRule type="duplicateValues" dxfId="608" priority="627"/>
  </conditionalFormatting>
  <conditionalFormatting sqref="B1571:B1572">
    <cfRule type="duplicateValues" dxfId="607" priority="626"/>
  </conditionalFormatting>
  <conditionalFormatting sqref="K1503">
    <cfRule type="duplicateValues" dxfId="606" priority="625"/>
  </conditionalFormatting>
  <conditionalFormatting sqref="B1493:B1494">
    <cfRule type="duplicateValues" dxfId="605" priority="623"/>
  </conditionalFormatting>
  <conditionalFormatting sqref="B1493:B1494">
    <cfRule type="duplicateValues" dxfId="604" priority="624"/>
  </conditionalFormatting>
  <conditionalFormatting sqref="H1493:H1494">
    <cfRule type="duplicateValues" dxfId="603" priority="622"/>
  </conditionalFormatting>
  <conditionalFormatting sqref="B1493:B1494">
    <cfRule type="duplicateValues" dxfId="602" priority="621"/>
  </conditionalFormatting>
  <conditionalFormatting sqref="G1493:G1494">
    <cfRule type="cellIs" dxfId="601" priority="619" operator="equal">
      <formula>0</formula>
    </cfRule>
    <cfRule type="cellIs" dxfId="600" priority="620" operator="equal">
      <formula>1</formula>
    </cfRule>
  </conditionalFormatting>
  <conditionalFormatting sqref="AC1657">
    <cfRule type="duplicateValues" dxfId="599" priority="618"/>
  </conditionalFormatting>
  <conditionalFormatting sqref="AD1657">
    <cfRule type="duplicateValues" dxfId="598" priority="617"/>
  </conditionalFormatting>
  <conditionalFormatting sqref="AC1658:AC1659">
    <cfRule type="duplicateValues" dxfId="597" priority="616"/>
  </conditionalFormatting>
  <conditionalFormatting sqref="AD1658:AD1659">
    <cfRule type="duplicateValues" dxfId="596" priority="615"/>
  </conditionalFormatting>
  <conditionalFormatting sqref="AC1660">
    <cfRule type="duplicateValues" dxfId="595" priority="614"/>
  </conditionalFormatting>
  <conditionalFormatting sqref="AD1660">
    <cfRule type="duplicateValues" dxfId="594" priority="613"/>
  </conditionalFormatting>
  <conditionalFormatting sqref="AC1661">
    <cfRule type="duplicateValues" dxfId="593" priority="612"/>
  </conditionalFormatting>
  <conditionalFormatting sqref="AD1661">
    <cfRule type="duplicateValues" dxfId="592" priority="611"/>
  </conditionalFormatting>
  <conditionalFormatting sqref="AC1662">
    <cfRule type="duplicateValues" dxfId="591" priority="610"/>
  </conditionalFormatting>
  <conditionalFormatting sqref="AD1662">
    <cfRule type="duplicateValues" dxfId="590" priority="609"/>
  </conditionalFormatting>
  <conditionalFormatting sqref="AC1664">
    <cfRule type="duplicateValues" dxfId="589" priority="608"/>
  </conditionalFormatting>
  <conditionalFormatting sqref="AD1664">
    <cfRule type="duplicateValues" dxfId="588" priority="607"/>
  </conditionalFormatting>
  <conditionalFormatting sqref="AC1665:AC1666">
    <cfRule type="duplicateValues" dxfId="587" priority="606"/>
  </conditionalFormatting>
  <conditionalFormatting sqref="AD1665:AD1666">
    <cfRule type="duplicateValues" dxfId="586" priority="605"/>
  </conditionalFormatting>
  <conditionalFormatting sqref="AC1667">
    <cfRule type="duplicateValues" dxfId="585" priority="604"/>
  </conditionalFormatting>
  <conditionalFormatting sqref="AD1667">
    <cfRule type="duplicateValues" dxfId="584" priority="603"/>
  </conditionalFormatting>
  <conditionalFormatting sqref="AC1668:AC1669">
    <cfRule type="duplicateValues" dxfId="583" priority="602"/>
  </conditionalFormatting>
  <conditionalFormatting sqref="AD1668:AD1669">
    <cfRule type="duplicateValues" dxfId="582" priority="601"/>
  </conditionalFormatting>
  <conditionalFormatting sqref="AC1670">
    <cfRule type="duplicateValues" dxfId="581" priority="600"/>
  </conditionalFormatting>
  <conditionalFormatting sqref="AD1670">
    <cfRule type="duplicateValues" dxfId="580" priority="599"/>
  </conditionalFormatting>
  <conditionalFormatting sqref="AC1671:AC1672">
    <cfRule type="duplicateValues" dxfId="579" priority="598"/>
  </conditionalFormatting>
  <conditionalFormatting sqref="AD1671:AD1672">
    <cfRule type="duplicateValues" dxfId="578" priority="597"/>
  </conditionalFormatting>
  <conditionalFormatting sqref="AC1673">
    <cfRule type="duplicateValues" dxfId="577" priority="596"/>
  </conditionalFormatting>
  <conditionalFormatting sqref="AD1673">
    <cfRule type="duplicateValues" dxfId="576" priority="595"/>
  </conditionalFormatting>
  <conditionalFormatting sqref="AC1674:AC1675">
    <cfRule type="duplicateValues" dxfId="575" priority="594"/>
  </conditionalFormatting>
  <conditionalFormatting sqref="AD1674:AD1675">
    <cfRule type="duplicateValues" dxfId="574" priority="593"/>
  </conditionalFormatting>
  <conditionalFormatting sqref="AC1676">
    <cfRule type="duplicateValues" dxfId="573" priority="592"/>
  </conditionalFormatting>
  <conditionalFormatting sqref="AD1676">
    <cfRule type="duplicateValues" dxfId="572" priority="591"/>
  </conditionalFormatting>
  <conditionalFormatting sqref="AC1677">
    <cfRule type="duplicateValues" dxfId="571" priority="590"/>
  </conditionalFormatting>
  <conditionalFormatting sqref="AD1677">
    <cfRule type="duplicateValues" dxfId="570" priority="589"/>
  </conditionalFormatting>
  <conditionalFormatting sqref="AC1678">
    <cfRule type="duplicateValues" dxfId="569" priority="588"/>
  </conditionalFormatting>
  <conditionalFormatting sqref="AD1678">
    <cfRule type="duplicateValues" dxfId="568" priority="587"/>
  </conditionalFormatting>
  <conditionalFormatting sqref="AC1679">
    <cfRule type="duplicateValues" dxfId="567" priority="586"/>
  </conditionalFormatting>
  <conditionalFormatting sqref="AD1679">
    <cfRule type="duplicateValues" dxfId="566" priority="585"/>
  </conditionalFormatting>
  <conditionalFormatting sqref="AC1680">
    <cfRule type="duplicateValues" dxfId="565" priority="584"/>
  </conditionalFormatting>
  <conditionalFormatting sqref="AD1680">
    <cfRule type="duplicateValues" dxfId="564" priority="583"/>
  </conditionalFormatting>
  <conditionalFormatting sqref="AC1681">
    <cfRule type="duplicateValues" dxfId="563" priority="582"/>
  </conditionalFormatting>
  <conditionalFormatting sqref="AD1681">
    <cfRule type="duplicateValues" dxfId="562" priority="581"/>
  </conditionalFormatting>
  <conditionalFormatting sqref="AC1682">
    <cfRule type="duplicateValues" dxfId="561" priority="580"/>
  </conditionalFormatting>
  <conditionalFormatting sqref="AD1682">
    <cfRule type="duplicateValues" dxfId="560" priority="579"/>
  </conditionalFormatting>
  <conditionalFormatting sqref="AC1683">
    <cfRule type="duplicateValues" dxfId="559" priority="578"/>
  </conditionalFormatting>
  <conditionalFormatting sqref="AD1683">
    <cfRule type="duplicateValues" dxfId="558" priority="577"/>
  </conditionalFormatting>
  <conditionalFormatting sqref="AC1684">
    <cfRule type="duplicateValues" dxfId="557" priority="576"/>
  </conditionalFormatting>
  <conditionalFormatting sqref="AD1684">
    <cfRule type="duplicateValues" dxfId="556" priority="575"/>
  </conditionalFormatting>
  <conditionalFormatting sqref="AC1685">
    <cfRule type="duplicateValues" dxfId="555" priority="574"/>
  </conditionalFormatting>
  <conditionalFormatting sqref="AD1685">
    <cfRule type="duplicateValues" dxfId="554" priority="573"/>
  </conditionalFormatting>
  <conditionalFormatting sqref="AC1686">
    <cfRule type="duplicateValues" dxfId="553" priority="572"/>
  </conditionalFormatting>
  <conditionalFormatting sqref="AD1686">
    <cfRule type="duplicateValues" dxfId="552" priority="571"/>
  </conditionalFormatting>
  <conditionalFormatting sqref="AC1687">
    <cfRule type="duplicateValues" dxfId="551" priority="570"/>
  </conditionalFormatting>
  <conditionalFormatting sqref="AD1687">
    <cfRule type="duplicateValues" dxfId="550" priority="569"/>
  </conditionalFormatting>
  <conditionalFormatting sqref="AC1688">
    <cfRule type="duplicateValues" dxfId="549" priority="568"/>
  </conditionalFormatting>
  <conditionalFormatting sqref="AD1688">
    <cfRule type="duplicateValues" dxfId="548" priority="567"/>
  </conditionalFormatting>
  <conditionalFormatting sqref="AC1689">
    <cfRule type="duplicateValues" dxfId="547" priority="566"/>
  </conditionalFormatting>
  <conditionalFormatting sqref="AD1689">
    <cfRule type="duplicateValues" dxfId="546" priority="565"/>
  </conditionalFormatting>
  <conditionalFormatting sqref="AC1690">
    <cfRule type="duplicateValues" dxfId="545" priority="564"/>
  </conditionalFormatting>
  <conditionalFormatting sqref="AD1690">
    <cfRule type="duplicateValues" dxfId="544" priority="563"/>
  </conditionalFormatting>
  <conditionalFormatting sqref="AC1691">
    <cfRule type="duplicateValues" dxfId="543" priority="562"/>
  </conditionalFormatting>
  <conditionalFormatting sqref="AD1691">
    <cfRule type="duplicateValues" dxfId="542" priority="561"/>
  </conditionalFormatting>
  <conditionalFormatting sqref="AC1692">
    <cfRule type="duplicateValues" dxfId="541" priority="560"/>
  </conditionalFormatting>
  <conditionalFormatting sqref="AD1692">
    <cfRule type="duplicateValues" dxfId="540" priority="559"/>
  </conditionalFormatting>
  <conditionalFormatting sqref="AC1693:AC1696">
    <cfRule type="duplicateValues" dxfId="539" priority="558"/>
  </conditionalFormatting>
  <conditionalFormatting sqref="AD1693:AD1696">
    <cfRule type="duplicateValues" dxfId="538" priority="557"/>
  </conditionalFormatting>
  <conditionalFormatting sqref="AC1697">
    <cfRule type="duplicateValues" dxfId="537" priority="556"/>
  </conditionalFormatting>
  <conditionalFormatting sqref="AD1697">
    <cfRule type="duplicateValues" dxfId="536" priority="555"/>
  </conditionalFormatting>
  <conditionalFormatting sqref="AC1698:AC1702">
    <cfRule type="duplicateValues" dxfId="535" priority="554"/>
  </conditionalFormatting>
  <conditionalFormatting sqref="AD1698:AD1702">
    <cfRule type="duplicateValues" dxfId="534" priority="553"/>
  </conditionalFormatting>
  <conditionalFormatting sqref="AC1709">
    <cfRule type="duplicateValues" dxfId="533" priority="552"/>
  </conditionalFormatting>
  <conditionalFormatting sqref="AD1709">
    <cfRule type="duplicateValues" dxfId="532" priority="551"/>
  </conditionalFormatting>
  <conditionalFormatting sqref="AC1710">
    <cfRule type="duplicateValues" dxfId="531" priority="550"/>
  </conditionalFormatting>
  <conditionalFormatting sqref="AD1710">
    <cfRule type="duplicateValues" dxfId="530" priority="549"/>
  </conditionalFormatting>
  <conditionalFormatting sqref="AC1711">
    <cfRule type="duplicateValues" dxfId="529" priority="548"/>
  </conditionalFormatting>
  <conditionalFormatting sqref="AD1711">
    <cfRule type="duplicateValues" dxfId="528" priority="547"/>
  </conditionalFormatting>
  <conditionalFormatting sqref="AC1712">
    <cfRule type="duplicateValues" dxfId="527" priority="546"/>
  </conditionalFormatting>
  <conditionalFormatting sqref="AD1712">
    <cfRule type="duplicateValues" dxfId="526" priority="545"/>
  </conditionalFormatting>
  <conditionalFormatting sqref="AC1713">
    <cfRule type="duplicateValues" dxfId="525" priority="544"/>
  </conditionalFormatting>
  <conditionalFormatting sqref="AD1713">
    <cfRule type="duplicateValues" dxfId="524" priority="543"/>
  </conditionalFormatting>
  <conditionalFormatting sqref="AC1714">
    <cfRule type="duplicateValues" dxfId="523" priority="542"/>
  </conditionalFormatting>
  <conditionalFormatting sqref="AD1714">
    <cfRule type="duplicateValues" dxfId="522" priority="541"/>
  </conditionalFormatting>
  <conditionalFormatting sqref="AC1716">
    <cfRule type="duplicateValues" dxfId="521" priority="540"/>
  </conditionalFormatting>
  <conditionalFormatting sqref="AD1716">
    <cfRule type="duplicateValues" dxfId="520" priority="539"/>
  </conditionalFormatting>
  <conditionalFormatting sqref="AC1718">
    <cfRule type="duplicateValues" dxfId="519" priority="538"/>
  </conditionalFormatting>
  <conditionalFormatting sqref="AD1718">
    <cfRule type="duplicateValues" dxfId="518" priority="537"/>
  </conditionalFormatting>
  <conditionalFormatting sqref="AC1719">
    <cfRule type="duplicateValues" dxfId="517" priority="536"/>
  </conditionalFormatting>
  <conditionalFormatting sqref="AD1719">
    <cfRule type="duplicateValues" dxfId="516" priority="535"/>
  </conditionalFormatting>
  <conditionalFormatting sqref="AC1720">
    <cfRule type="duplicateValues" dxfId="515" priority="534"/>
  </conditionalFormatting>
  <conditionalFormatting sqref="AD1720">
    <cfRule type="duplicateValues" dxfId="514" priority="533"/>
  </conditionalFormatting>
  <conditionalFormatting sqref="AC1721">
    <cfRule type="duplicateValues" dxfId="513" priority="532"/>
  </conditionalFormatting>
  <conditionalFormatting sqref="AD1721">
    <cfRule type="duplicateValues" dxfId="512" priority="531"/>
  </conditionalFormatting>
  <conditionalFormatting sqref="AC1722">
    <cfRule type="duplicateValues" dxfId="511" priority="530"/>
  </conditionalFormatting>
  <conditionalFormatting sqref="AD1722">
    <cfRule type="duplicateValues" dxfId="510" priority="529"/>
  </conditionalFormatting>
  <conditionalFormatting sqref="AC1724">
    <cfRule type="duplicateValues" dxfId="509" priority="528"/>
  </conditionalFormatting>
  <conditionalFormatting sqref="AD1724">
    <cfRule type="duplicateValues" dxfId="508" priority="527"/>
  </conditionalFormatting>
  <conditionalFormatting sqref="AC1725">
    <cfRule type="duplicateValues" dxfId="507" priority="526"/>
  </conditionalFormatting>
  <conditionalFormatting sqref="AD1725">
    <cfRule type="duplicateValues" dxfId="506" priority="525"/>
  </conditionalFormatting>
  <conditionalFormatting sqref="AC1726">
    <cfRule type="duplicateValues" dxfId="505" priority="524"/>
  </conditionalFormatting>
  <conditionalFormatting sqref="AD1726">
    <cfRule type="duplicateValues" dxfId="504" priority="523"/>
  </conditionalFormatting>
  <conditionalFormatting sqref="AC1728:AC1729">
    <cfRule type="duplicateValues" dxfId="503" priority="522"/>
  </conditionalFormatting>
  <conditionalFormatting sqref="AD1728:AD1729">
    <cfRule type="duplicateValues" dxfId="502" priority="521"/>
  </conditionalFormatting>
  <conditionalFormatting sqref="AC1730">
    <cfRule type="duplicateValues" dxfId="501" priority="520"/>
  </conditionalFormatting>
  <conditionalFormatting sqref="AD1730">
    <cfRule type="duplicateValues" dxfId="500" priority="519"/>
  </conditionalFormatting>
  <conditionalFormatting sqref="AC1732">
    <cfRule type="duplicateValues" dxfId="499" priority="518"/>
  </conditionalFormatting>
  <conditionalFormatting sqref="AD1732">
    <cfRule type="duplicateValues" dxfId="498" priority="517"/>
  </conditionalFormatting>
  <conditionalFormatting sqref="AC1735">
    <cfRule type="duplicateValues" dxfId="497" priority="516"/>
  </conditionalFormatting>
  <conditionalFormatting sqref="AD1735">
    <cfRule type="duplicateValues" dxfId="496" priority="515"/>
  </conditionalFormatting>
  <conditionalFormatting sqref="AC1736">
    <cfRule type="duplicateValues" dxfId="495" priority="514"/>
  </conditionalFormatting>
  <conditionalFormatting sqref="AD1736">
    <cfRule type="duplicateValues" dxfId="494" priority="513"/>
  </conditionalFormatting>
  <conditionalFormatting sqref="AC1737">
    <cfRule type="duplicateValues" dxfId="493" priority="512"/>
  </conditionalFormatting>
  <conditionalFormatting sqref="AD1737">
    <cfRule type="duplicateValues" dxfId="492" priority="511"/>
  </conditionalFormatting>
  <conditionalFormatting sqref="AC1738">
    <cfRule type="duplicateValues" dxfId="491" priority="510"/>
  </conditionalFormatting>
  <conditionalFormatting sqref="AD1738">
    <cfRule type="duplicateValues" dxfId="490" priority="509"/>
  </conditionalFormatting>
  <conditionalFormatting sqref="AC1739">
    <cfRule type="duplicateValues" dxfId="489" priority="508"/>
  </conditionalFormatting>
  <conditionalFormatting sqref="AD1739">
    <cfRule type="duplicateValues" dxfId="488" priority="507"/>
  </conditionalFormatting>
  <conditionalFormatting sqref="AC1740">
    <cfRule type="duplicateValues" dxfId="487" priority="506"/>
  </conditionalFormatting>
  <conditionalFormatting sqref="AD1740">
    <cfRule type="duplicateValues" dxfId="486" priority="505"/>
  </conditionalFormatting>
  <conditionalFormatting sqref="AC1741">
    <cfRule type="duplicateValues" dxfId="485" priority="504"/>
  </conditionalFormatting>
  <conditionalFormatting sqref="AD1741">
    <cfRule type="duplicateValues" dxfId="484" priority="503"/>
  </conditionalFormatting>
  <conditionalFormatting sqref="AC1742">
    <cfRule type="duplicateValues" dxfId="483" priority="502"/>
  </conditionalFormatting>
  <conditionalFormatting sqref="AD1742">
    <cfRule type="duplicateValues" dxfId="482" priority="501"/>
  </conditionalFormatting>
  <conditionalFormatting sqref="AC1743">
    <cfRule type="duplicateValues" dxfId="481" priority="500"/>
  </conditionalFormatting>
  <conditionalFormatting sqref="AD1743">
    <cfRule type="duplicateValues" dxfId="480" priority="499"/>
  </conditionalFormatting>
  <conditionalFormatting sqref="AC1744">
    <cfRule type="duplicateValues" dxfId="479" priority="498"/>
  </conditionalFormatting>
  <conditionalFormatting sqref="AD1744">
    <cfRule type="duplicateValues" dxfId="478" priority="497"/>
  </conditionalFormatting>
  <conditionalFormatting sqref="AC1745">
    <cfRule type="duplicateValues" dxfId="477" priority="496"/>
  </conditionalFormatting>
  <conditionalFormatting sqref="AD1745">
    <cfRule type="duplicateValues" dxfId="476" priority="495"/>
  </conditionalFormatting>
  <conditionalFormatting sqref="AC1746">
    <cfRule type="duplicateValues" dxfId="475" priority="494"/>
  </conditionalFormatting>
  <conditionalFormatting sqref="AD1746">
    <cfRule type="duplicateValues" dxfId="474" priority="493"/>
  </conditionalFormatting>
  <conditionalFormatting sqref="AC1747">
    <cfRule type="duplicateValues" dxfId="473" priority="492"/>
  </conditionalFormatting>
  <conditionalFormatting sqref="AD1747">
    <cfRule type="duplicateValues" dxfId="472" priority="491"/>
  </conditionalFormatting>
  <conditionalFormatting sqref="AC1748">
    <cfRule type="duplicateValues" dxfId="471" priority="490"/>
  </conditionalFormatting>
  <conditionalFormatting sqref="AD1748">
    <cfRule type="duplicateValues" dxfId="470" priority="489"/>
  </conditionalFormatting>
  <conditionalFormatting sqref="AC1749:AC1750">
    <cfRule type="duplicateValues" dxfId="469" priority="488"/>
  </conditionalFormatting>
  <conditionalFormatting sqref="AD1749:AD1750">
    <cfRule type="duplicateValues" dxfId="468" priority="487"/>
  </conditionalFormatting>
  <conditionalFormatting sqref="AC1751">
    <cfRule type="duplicateValues" dxfId="467" priority="486"/>
  </conditionalFormatting>
  <conditionalFormatting sqref="AD1751">
    <cfRule type="duplicateValues" dxfId="466" priority="485"/>
  </conditionalFormatting>
  <conditionalFormatting sqref="AC1752">
    <cfRule type="duplicateValues" dxfId="465" priority="484"/>
  </conditionalFormatting>
  <conditionalFormatting sqref="AD1752">
    <cfRule type="duplicateValues" dxfId="464" priority="483"/>
  </conditionalFormatting>
  <conditionalFormatting sqref="AC1753">
    <cfRule type="duplicateValues" dxfId="463" priority="482"/>
  </conditionalFormatting>
  <conditionalFormatting sqref="AD1753">
    <cfRule type="duplicateValues" dxfId="462" priority="481"/>
  </conditionalFormatting>
  <conditionalFormatting sqref="AC1754">
    <cfRule type="duplicateValues" dxfId="461" priority="480"/>
  </conditionalFormatting>
  <conditionalFormatting sqref="AD1754">
    <cfRule type="duplicateValues" dxfId="460" priority="479"/>
  </conditionalFormatting>
  <conditionalFormatting sqref="AC1755">
    <cfRule type="duplicateValues" dxfId="459" priority="478"/>
  </conditionalFormatting>
  <conditionalFormatting sqref="AD1755">
    <cfRule type="duplicateValues" dxfId="458" priority="477"/>
  </conditionalFormatting>
  <conditionalFormatting sqref="AC1756">
    <cfRule type="duplicateValues" dxfId="457" priority="476"/>
  </conditionalFormatting>
  <conditionalFormatting sqref="AD1756">
    <cfRule type="duplicateValues" dxfId="456" priority="475"/>
  </conditionalFormatting>
  <conditionalFormatting sqref="AC1757">
    <cfRule type="duplicateValues" dxfId="455" priority="474"/>
  </conditionalFormatting>
  <conditionalFormatting sqref="AD1757">
    <cfRule type="duplicateValues" dxfId="454" priority="473"/>
  </conditionalFormatting>
  <conditionalFormatting sqref="AC1758:AC1760">
    <cfRule type="duplicateValues" dxfId="453" priority="472"/>
  </conditionalFormatting>
  <conditionalFormatting sqref="AD1758:AD1760">
    <cfRule type="duplicateValues" dxfId="452" priority="471"/>
  </conditionalFormatting>
  <conditionalFormatting sqref="AC1761">
    <cfRule type="duplicateValues" dxfId="451" priority="470"/>
  </conditionalFormatting>
  <conditionalFormatting sqref="AD1761">
    <cfRule type="duplicateValues" dxfId="450" priority="469"/>
  </conditionalFormatting>
  <conditionalFormatting sqref="AC1762:AC1763">
    <cfRule type="duplicateValues" dxfId="449" priority="468"/>
  </conditionalFormatting>
  <conditionalFormatting sqref="AD1762:AD1763">
    <cfRule type="duplicateValues" dxfId="448" priority="467"/>
  </conditionalFormatting>
  <conditionalFormatting sqref="AC1764">
    <cfRule type="duplicateValues" dxfId="447" priority="466"/>
  </conditionalFormatting>
  <conditionalFormatting sqref="AD1764">
    <cfRule type="duplicateValues" dxfId="446" priority="465"/>
  </conditionalFormatting>
  <conditionalFormatting sqref="AC1765:AC1766">
    <cfRule type="duplicateValues" dxfId="445" priority="464"/>
  </conditionalFormatting>
  <conditionalFormatting sqref="AD1765:AD1766">
    <cfRule type="duplicateValues" dxfId="444" priority="463"/>
  </conditionalFormatting>
  <conditionalFormatting sqref="AC1767:AC1772">
    <cfRule type="duplicateValues" dxfId="443" priority="462"/>
  </conditionalFormatting>
  <conditionalFormatting sqref="AD1767:AD1772">
    <cfRule type="duplicateValues" dxfId="442" priority="461"/>
  </conditionalFormatting>
  <conditionalFormatting sqref="AC1773:AC1774">
    <cfRule type="duplicateValues" dxfId="441" priority="460"/>
  </conditionalFormatting>
  <conditionalFormatting sqref="AD1773:AD1774">
    <cfRule type="duplicateValues" dxfId="440" priority="459"/>
  </conditionalFormatting>
  <conditionalFormatting sqref="AC1775:AC1776">
    <cfRule type="duplicateValues" dxfId="439" priority="458"/>
  </conditionalFormatting>
  <conditionalFormatting sqref="AD1775:AD1776">
    <cfRule type="duplicateValues" dxfId="438" priority="457"/>
  </conditionalFormatting>
  <conditionalFormatting sqref="AC1777:AC1779">
    <cfRule type="duplicateValues" dxfId="437" priority="456"/>
  </conditionalFormatting>
  <conditionalFormatting sqref="AD1777:AD1779">
    <cfRule type="duplicateValues" dxfId="436" priority="455"/>
  </conditionalFormatting>
  <conditionalFormatting sqref="AC1780:AC1781">
    <cfRule type="duplicateValues" dxfId="435" priority="454"/>
  </conditionalFormatting>
  <conditionalFormatting sqref="AD1780:AD1781">
    <cfRule type="duplicateValues" dxfId="434" priority="453"/>
  </conditionalFormatting>
  <conditionalFormatting sqref="AC1783">
    <cfRule type="duplicateValues" dxfId="433" priority="452"/>
  </conditionalFormatting>
  <conditionalFormatting sqref="AD1783">
    <cfRule type="duplicateValues" dxfId="432" priority="451"/>
  </conditionalFormatting>
  <conditionalFormatting sqref="AC1663">
    <cfRule type="duplicateValues" dxfId="431" priority="448"/>
  </conditionalFormatting>
  <conditionalFormatting sqref="AD1663">
    <cfRule type="duplicateValues" dxfId="430" priority="447"/>
  </conditionalFormatting>
  <conditionalFormatting sqref="AC1703">
    <cfRule type="duplicateValues" dxfId="429" priority="446"/>
  </conditionalFormatting>
  <conditionalFormatting sqref="AD1703">
    <cfRule type="duplicateValues" dxfId="428" priority="445"/>
  </conditionalFormatting>
  <conditionalFormatting sqref="AC1708">
    <cfRule type="duplicateValues" dxfId="427" priority="444"/>
  </conditionalFormatting>
  <conditionalFormatting sqref="AD1708">
    <cfRule type="duplicateValues" dxfId="426" priority="443"/>
  </conditionalFormatting>
  <conditionalFormatting sqref="AC1727">
    <cfRule type="duplicateValues" dxfId="425" priority="442"/>
  </conditionalFormatting>
  <conditionalFormatting sqref="AD1727">
    <cfRule type="duplicateValues" dxfId="424" priority="441"/>
  </conditionalFormatting>
  <conditionalFormatting sqref="AC1731">
    <cfRule type="duplicateValues" dxfId="423" priority="440"/>
  </conditionalFormatting>
  <conditionalFormatting sqref="AD1731">
    <cfRule type="duplicateValues" dxfId="422" priority="439"/>
  </conditionalFormatting>
  <conditionalFormatting sqref="AC1734">
    <cfRule type="duplicateValues" dxfId="421" priority="438"/>
  </conditionalFormatting>
  <conditionalFormatting sqref="AD1734">
    <cfRule type="duplicateValues" dxfId="420" priority="437"/>
  </conditionalFormatting>
  <conditionalFormatting sqref="AC1733">
    <cfRule type="duplicateValues" dxfId="419" priority="436"/>
  </conditionalFormatting>
  <conditionalFormatting sqref="AD1733">
    <cfRule type="duplicateValues" dxfId="418" priority="435"/>
  </conditionalFormatting>
  <conditionalFormatting sqref="AC1782">
    <cfRule type="duplicateValues" dxfId="417" priority="434"/>
  </conditionalFormatting>
  <conditionalFormatting sqref="AD1782">
    <cfRule type="duplicateValues" dxfId="416" priority="433"/>
  </conditionalFormatting>
  <conditionalFormatting sqref="AC1704">
    <cfRule type="duplicateValues" dxfId="415" priority="734"/>
  </conditionalFormatting>
  <conditionalFormatting sqref="AD1704">
    <cfRule type="duplicateValues" dxfId="414" priority="735"/>
  </conditionalFormatting>
  <conditionalFormatting sqref="C2832:C2858 G2832:G2858">
    <cfRule type="cellIs" dxfId="413" priority="429" operator="equal">
      <formula>0</formula>
    </cfRule>
    <cfRule type="cellIs" dxfId="412" priority="430" operator="equal">
      <formula>1</formula>
    </cfRule>
  </conditionalFormatting>
  <conditionalFormatting sqref="H2813:H2831">
    <cfRule type="duplicateValues" dxfId="411" priority="24353"/>
  </conditionalFormatting>
  <conditionalFormatting sqref="B4006">
    <cfRule type="duplicateValues" dxfId="410" priority="422"/>
  </conditionalFormatting>
  <conditionalFormatting sqref="B4006">
    <cfRule type="duplicateValues" dxfId="409" priority="423"/>
  </conditionalFormatting>
  <conditionalFormatting sqref="H4006">
    <cfRule type="duplicateValues" dxfId="408" priority="424"/>
  </conditionalFormatting>
  <conditionalFormatting sqref="H4006">
    <cfRule type="duplicateValues" dxfId="407" priority="425"/>
  </conditionalFormatting>
  <conditionalFormatting sqref="H4006">
    <cfRule type="duplicateValues" dxfId="406" priority="426"/>
  </conditionalFormatting>
  <conditionalFormatting sqref="H3302">
    <cfRule type="duplicateValues" dxfId="405" priority="418"/>
  </conditionalFormatting>
  <conditionalFormatting sqref="O4467:P4501 V4467:AB4501 V1471:AB1656">
    <cfRule type="containsText" dxfId="404" priority="416" operator="containsText" text="변경됨">
      <formula>NOT(ISERROR(SEARCH(("변경됨"),(O1471))))</formula>
    </cfRule>
  </conditionalFormatting>
  <conditionalFormatting sqref="O4467:P4501 V4467:AB4501 V1471:AB1656">
    <cfRule type="containsText" dxfId="403" priority="417" operator="containsText" text="추가됨">
      <formula>NOT(ISERROR(SEARCH(("추가됨"),(O1471))))</formula>
    </cfRule>
  </conditionalFormatting>
  <conditionalFormatting sqref="O1471:P1656">
    <cfRule type="containsText" dxfId="402" priority="414" operator="containsText" text="변경됨">
      <formula>NOT(ISERROR(SEARCH(("변경됨"),(O1471))))</formula>
    </cfRule>
  </conditionalFormatting>
  <conditionalFormatting sqref="O1471:P1656">
    <cfRule type="containsText" dxfId="401" priority="415" operator="containsText" text="추가됨">
      <formula>NOT(ISERROR(SEARCH(("추가됨"),(O1471))))</formula>
    </cfRule>
  </conditionalFormatting>
  <conditionalFormatting sqref="B4083">
    <cfRule type="duplicateValues" dxfId="400" priority="409"/>
  </conditionalFormatting>
  <conditionalFormatting sqref="B4083">
    <cfRule type="duplicateValues" dxfId="399" priority="410"/>
  </conditionalFormatting>
  <conditionalFormatting sqref="H4083">
    <cfRule type="duplicateValues" dxfId="398" priority="411"/>
  </conditionalFormatting>
  <conditionalFormatting sqref="H4083">
    <cfRule type="duplicateValues" dxfId="397" priority="412"/>
  </conditionalFormatting>
  <conditionalFormatting sqref="H4083">
    <cfRule type="duplicateValues" dxfId="396" priority="413"/>
  </conditionalFormatting>
  <conditionalFormatting sqref="C4083 G4083">
    <cfRule type="cellIs" dxfId="395" priority="407" operator="equal">
      <formula>0</formula>
    </cfRule>
    <cfRule type="cellIs" dxfId="394" priority="408" operator="equal">
      <formula>1</formula>
    </cfRule>
  </conditionalFormatting>
  <conditionalFormatting sqref="B3842:B3875">
    <cfRule type="duplicateValues" dxfId="393" priority="24695"/>
  </conditionalFormatting>
  <conditionalFormatting sqref="H3844 H3846:H3875">
    <cfRule type="duplicateValues" dxfId="392" priority="24697"/>
  </conditionalFormatting>
  <conditionalFormatting sqref="G3353:G3356">
    <cfRule type="cellIs" dxfId="391" priority="405" operator="equal">
      <formula>0</formula>
    </cfRule>
    <cfRule type="cellIs" dxfId="390" priority="406" operator="equal">
      <formula>1</formula>
    </cfRule>
  </conditionalFormatting>
  <conditionalFormatting sqref="B3353:B3355">
    <cfRule type="duplicateValues" dxfId="389" priority="402"/>
  </conditionalFormatting>
  <conditionalFormatting sqref="B3353:B3355">
    <cfRule type="duplicateValues" dxfId="388" priority="403"/>
  </conditionalFormatting>
  <conditionalFormatting sqref="H3353:H3355">
    <cfRule type="duplicateValues" dxfId="387" priority="404"/>
  </conditionalFormatting>
  <conditionalFormatting sqref="B3356">
    <cfRule type="duplicateValues" dxfId="386" priority="399"/>
  </conditionalFormatting>
  <conditionalFormatting sqref="B3356">
    <cfRule type="duplicateValues" dxfId="385" priority="400"/>
  </conditionalFormatting>
  <conditionalFormatting sqref="H3356">
    <cfRule type="duplicateValues" dxfId="384" priority="401"/>
  </conditionalFormatting>
  <conditionalFormatting sqref="B3356">
    <cfRule type="duplicateValues" dxfId="383" priority="398"/>
  </conditionalFormatting>
  <conditionalFormatting sqref="H4561:H4631">
    <cfRule type="duplicateValues" dxfId="382" priority="395"/>
  </conditionalFormatting>
  <conditionalFormatting sqref="H4561:H4631">
    <cfRule type="duplicateValues" dxfId="381" priority="396"/>
  </conditionalFormatting>
  <conditionalFormatting sqref="H4561:H4631">
    <cfRule type="duplicateValues" dxfId="380" priority="397"/>
  </conditionalFormatting>
  <conditionalFormatting sqref="B4561:B4631">
    <cfRule type="duplicateValues" dxfId="379" priority="393"/>
  </conditionalFormatting>
  <conditionalFormatting sqref="B4561:B4631">
    <cfRule type="duplicateValues" dxfId="378" priority="394"/>
  </conditionalFormatting>
  <conditionalFormatting sqref="B4561:B4631">
    <cfRule type="duplicateValues" dxfId="377" priority="391"/>
  </conditionalFormatting>
  <conditionalFormatting sqref="B4561:B4631">
    <cfRule type="duplicateValues" dxfId="376" priority="392"/>
  </conditionalFormatting>
  <conditionalFormatting sqref="B4561:B4631">
    <cfRule type="duplicateValues" dxfId="375" priority="390"/>
  </conditionalFormatting>
  <conditionalFormatting sqref="B4517">
    <cfRule type="duplicateValues" dxfId="374" priority="25105"/>
  </conditionalFormatting>
  <conditionalFormatting sqref="H3905:H3916">
    <cfRule type="duplicateValues" dxfId="373" priority="25252"/>
  </conditionalFormatting>
  <conditionalFormatting sqref="B2832:B2858">
    <cfRule type="duplicateValues" dxfId="372" priority="25460"/>
  </conditionalFormatting>
  <conditionalFormatting sqref="H2832:H2858">
    <cfRule type="duplicateValues" dxfId="371" priority="25462"/>
  </conditionalFormatting>
  <conditionalFormatting sqref="B2896:B2902">
    <cfRule type="duplicateValues" dxfId="370" priority="385"/>
  </conditionalFormatting>
  <conditionalFormatting sqref="H2896:H2902">
    <cfRule type="duplicateValues" dxfId="369" priority="386"/>
  </conditionalFormatting>
  <conditionalFormatting sqref="H2896:H2902">
    <cfRule type="duplicateValues" dxfId="368" priority="387"/>
  </conditionalFormatting>
  <conditionalFormatting sqref="H2896:H2902">
    <cfRule type="duplicateValues" dxfId="367" priority="388"/>
  </conditionalFormatting>
  <conditionalFormatting sqref="B2896:B2902">
    <cfRule type="duplicateValues" dxfId="366" priority="389"/>
  </conditionalFormatting>
  <conditionalFormatting sqref="B2896:B2902">
    <cfRule type="duplicateValues" dxfId="365" priority="384"/>
  </conditionalFormatting>
  <conditionalFormatting sqref="B1918:B1927">
    <cfRule type="duplicateValues" dxfId="364" priority="374"/>
  </conditionalFormatting>
  <conditionalFormatting sqref="B1905:B1917">
    <cfRule type="duplicateValues" dxfId="363" priority="383"/>
  </conditionalFormatting>
  <conditionalFormatting sqref="H1918:H1927">
    <cfRule type="duplicateValues" dxfId="362" priority="372"/>
  </conditionalFormatting>
  <conditionalFormatting sqref="H1905:H1917">
    <cfRule type="duplicateValues" dxfId="361" priority="373"/>
  </conditionalFormatting>
  <conditionalFormatting sqref="B1785:B1823">
    <cfRule type="duplicateValues" dxfId="360" priority="370"/>
  </conditionalFormatting>
  <conditionalFormatting sqref="H1785:H1823">
    <cfRule type="duplicateValues" dxfId="359" priority="371"/>
  </conditionalFormatting>
  <conditionalFormatting sqref="K1928">
    <cfRule type="duplicateValues" dxfId="358" priority="367"/>
  </conditionalFormatting>
  <conditionalFormatting sqref="K1930">
    <cfRule type="duplicateValues" dxfId="357" priority="366"/>
  </conditionalFormatting>
  <conditionalFormatting sqref="K1965">
    <cfRule type="duplicateValues" dxfId="356" priority="365"/>
  </conditionalFormatting>
  <conditionalFormatting sqref="K1966">
    <cfRule type="duplicateValues" dxfId="355" priority="364"/>
  </conditionalFormatting>
  <conditionalFormatting sqref="K1975:K1976">
    <cfRule type="duplicateValues" dxfId="354" priority="363"/>
  </conditionalFormatting>
  <conditionalFormatting sqref="K1979">
    <cfRule type="duplicateValues" dxfId="353" priority="362"/>
  </conditionalFormatting>
  <conditionalFormatting sqref="B1928:B1983">
    <cfRule type="duplicateValues" dxfId="352" priority="368"/>
  </conditionalFormatting>
  <conditionalFormatting sqref="H1928:H1983">
    <cfRule type="duplicateValues" dxfId="351" priority="369"/>
  </conditionalFormatting>
  <conditionalFormatting sqref="K1941">
    <cfRule type="duplicateValues" dxfId="350" priority="361"/>
  </conditionalFormatting>
  <conditionalFormatting sqref="K1942">
    <cfRule type="duplicateValues" dxfId="349" priority="360"/>
  </conditionalFormatting>
  <conditionalFormatting sqref="K1945">
    <cfRule type="duplicateValues" dxfId="348" priority="359"/>
  </conditionalFormatting>
  <conditionalFormatting sqref="K1956">
    <cfRule type="duplicateValues" dxfId="347" priority="358"/>
  </conditionalFormatting>
  <conditionalFormatting sqref="B1657:B1784">
    <cfRule type="duplicateValues" dxfId="346" priority="25677"/>
  </conditionalFormatting>
  <conditionalFormatting sqref="H1657:H1784">
    <cfRule type="duplicateValues" dxfId="345" priority="25678"/>
  </conditionalFormatting>
  <conditionalFormatting sqref="B4678:B4715">
    <cfRule type="duplicateValues" dxfId="344" priority="357"/>
  </conditionalFormatting>
  <conditionalFormatting sqref="H4678:H4684 H4686:H4715">
    <cfRule type="duplicateValues" dxfId="343" priority="354"/>
  </conditionalFormatting>
  <conditionalFormatting sqref="H4678:H4684">
    <cfRule type="duplicateValues" dxfId="342" priority="355"/>
  </conditionalFormatting>
  <conditionalFormatting sqref="H4678:H4684">
    <cfRule type="duplicateValues" dxfId="341" priority="356"/>
  </conditionalFormatting>
  <conditionalFormatting sqref="B3425:B3479">
    <cfRule type="duplicateValues" dxfId="340" priority="25887"/>
  </conditionalFormatting>
  <conditionalFormatting sqref="H3425:H3479">
    <cfRule type="duplicateValues" dxfId="339" priority="25888"/>
  </conditionalFormatting>
  <conditionalFormatting sqref="B3314:B3320">
    <cfRule type="duplicateValues" dxfId="338" priority="351"/>
  </conditionalFormatting>
  <conditionalFormatting sqref="B3314:B3320">
    <cfRule type="duplicateValues" dxfId="337" priority="352"/>
  </conditionalFormatting>
  <conditionalFormatting sqref="C3314:C3320 C3322:C3333 G3314:G3333">
    <cfRule type="cellIs" dxfId="336" priority="349" operator="equal">
      <formula>0</formula>
    </cfRule>
    <cfRule type="cellIs" dxfId="335" priority="350" operator="equal">
      <formula>1</formula>
    </cfRule>
  </conditionalFormatting>
  <conditionalFormatting sqref="H3314:H3320">
    <cfRule type="duplicateValues" dxfId="334" priority="353"/>
  </conditionalFormatting>
  <conditionalFormatting sqref="H3304:H3313">
    <cfRule type="duplicateValues" dxfId="333" priority="26098"/>
  </conditionalFormatting>
  <conditionalFormatting sqref="H4658:H4662 H4667:H4668">
    <cfRule type="duplicateValues" dxfId="332" priority="343"/>
  </conditionalFormatting>
  <conditionalFormatting sqref="H4658:H4662">
    <cfRule type="duplicateValues" dxfId="331" priority="344"/>
  </conditionalFormatting>
  <conditionalFormatting sqref="H4658:H4662">
    <cfRule type="duplicateValues" dxfId="330" priority="345"/>
  </conditionalFormatting>
  <conditionalFormatting sqref="B4658:B4662 B4667:B4668">
    <cfRule type="duplicateValues" dxfId="329" priority="346"/>
  </conditionalFormatting>
  <conditionalFormatting sqref="B4655:B4657">
    <cfRule type="duplicateValues" dxfId="328" priority="26243"/>
  </conditionalFormatting>
  <conditionalFormatting sqref="H4655:H4657">
    <cfRule type="duplicateValues" dxfId="327" priority="26244"/>
  </conditionalFormatting>
  <conditionalFormatting sqref="B1824:B1904">
    <cfRule type="duplicateValues" dxfId="326" priority="26676"/>
  </conditionalFormatting>
  <conditionalFormatting sqref="H1824:H1904">
    <cfRule type="duplicateValues" dxfId="325" priority="26677"/>
  </conditionalFormatting>
  <conditionalFormatting sqref="AC1784:AC1983">
    <cfRule type="duplicateValues" dxfId="324" priority="26679"/>
  </conditionalFormatting>
  <conditionalFormatting sqref="AD1784:AD1983">
    <cfRule type="duplicateValues" dxfId="323" priority="26680"/>
  </conditionalFormatting>
  <conditionalFormatting sqref="K2080:K2083">
    <cfRule type="duplicateValues" dxfId="322" priority="335"/>
  </conditionalFormatting>
  <conditionalFormatting sqref="K2040">
    <cfRule type="duplicateValues" dxfId="321" priority="334"/>
  </conditionalFormatting>
  <conditionalFormatting sqref="K2042">
    <cfRule type="duplicateValues" dxfId="320" priority="333"/>
  </conditionalFormatting>
  <conditionalFormatting sqref="K2025:K2027 K2029:K2031">
    <cfRule type="duplicateValues" dxfId="319" priority="332"/>
  </conditionalFormatting>
  <conditionalFormatting sqref="K1986">
    <cfRule type="duplicateValues" dxfId="318" priority="331"/>
  </conditionalFormatting>
  <conditionalFormatting sqref="K1990">
    <cfRule type="duplicateValues" dxfId="317" priority="330"/>
  </conditionalFormatting>
  <conditionalFormatting sqref="K2010:K2011">
    <cfRule type="duplicateValues" dxfId="316" priority="329"/>
  </conditionalFormatting>
  <conditionalFormatting sqref="K2007:K2008 K1987:K1989 K2003:K2004 K1991:K1992 K1994:K1999">
    <cfRule type="duplicateValues" dxfId="315" priority="336"/>
  </conditionalFormatting>
  <conditionalFormatting sqref="K2021:K2022 K2016 K2019">
    <cfRule type="duplicateValues" dxfId="314" priority="324"/>
  </conditionalFormatting>
  <conditionalFormatting sqref="K2020">
    <cfRule type="duplicateValues" dxfId="313" priority="323"/>
  </conditionalFormatting>
  <conditionalFormatting sqref="K2017:K2018">
    <cfRule type="duplicateValues" dxfId="312" priority="322"/>
  </conditionalFormatting>
  <conditionalFormatting sqref="AC2016:AC2022">
    <cfRule type="duplicateValues" dxfId="311" priority="325"/>
  </conditionalFormatting>
  <conditionalFormatting sqref="AD2016:AD2022">
    <cfRule type="duplicateValues" dxfId="310" priority="326"/>
  </conditionalFormatting>
  <conditionalFormatting sqref="B2016:B2022">
    <cfRule type="duplicateValues" dxfId="309" priority="327"/>
  </conditionalFormatting>
  <conditionalFormatting sqref="H2016:H2022">
    <cfRule type="duplicateValues" dxfId="308" priority="328"/>
  </conditionalFormatting>
  <conditionalFormatting sqref="H2025:H2027 H2007:H2008 H2003:H2004 H2029:H2031 H1984:H1999 H2010:H2015">
    <cfRule type="duplicateValues" dxfId="307" priority="337"/>
  </conditionalFormatting>
  <conditionalFormatting sqref="AC2005:AC2006">
    <cfRule type="duplicateValues" dxfId="306" priority="318"/>
  </conditionalFormatting>
  <conditionalFormatting sqref="AD2005:AD2006">
    <cfRule type="duplicateValues" dxfId="305" priority="319"/>
  </conditionalFormatting>
  <conditionalFormatting sqref="B2005:B2006">
    <cfRule type="duplicateValues" dxfId="304" priority="320"/>
  </conditionalFormatting>
  <conditionalFormatting sqref="H2005:H2006">
    <cfRule type="duplicateValues" dxfId="303" priority="321"/>
  </conditionalFormatting>
  <conditionalFormatting sqref="K2006">
    <cfRule type="duplicateValues" dxfId="302" priority="317"/>
  </conditionalFormatting>
  <conditionalFormatting sqref="K2005">
    <cfRule type="duplicateValues" dxfId="301" priority="316"/>
  </conditionalFormatting>
  <conditionalFormatting sqref="K2000:K2002">
    <cfRule type="duplicateValues" dxfId="300" priority="311"/>
  </conditionalFormatting>
  <conditionalFormatting sqref="H2000:H2002">
    <cfRule type="duplicateValues" dxfId="299" priority="312"/>
  </conditionalFormatting>
  <conditionalFormatting sqref="AC2000:AC2002">
    <cfRule type="duplicateValues" dxfId="298" priority="313"/>
  </conditionalFormatting>
  <conditionalFormatting sqref="AD2000:AD2002">
    <cfRule type="duplicateValues" dxfId="297" priority="314"/>
  </conditionalFormatting>
  <conditionalFormatting sqref="B2000:B2002">
    <cfRule type="duplicateValues" dxfId="296" priority="315"/>
  </conditionalFormatting>
  <conditionalFormatting sqref="K2009">
    <cfRule type="duplicateValues" dxfId="295" priority="306"/>
  </conditionalFormatting>
  <conditionalFormatting sqref="H2009">
    <cfRule type="duplicateValues" dxfId="294" priority="307"/>
  </conditionalFormatting>
  <conditionalFormatting sqref="AC2009">
    <cfRule type="duplicateValues" dxfId="293" priority="308"/>
  </conditionalFormatting>
  <conditionalFormatting sqref="AD2009">
    <cfRule type="duplicateValues" dxfId="292" priority="309"/>
  </conditionalFormatting>
  <conditionalFormatting sqref="B2009">
    <cfRule type="duplicateValues" dxfId="291" priority="310"/>
  </conditionalFormatting>
  <conditionalFormatting sqref="K2023:K2024">
    <cfRule type="duplicateValues" dxfId="290" priority="301"/>
  </conditionalFormatting>
  <conditionalFormatting sqref="H2023:H2024">
    <cfRule type="duplicateValues" dxfId="289" priority="302"/>
  </conditionalFormatting>
  <conditionalFormatting sqref="AC2023:AC2024">
    <cfRule type="duplicateValues" dxfId="288" priority="303"/>
  </conditionalFormatting>
  <conditionalFormatting sqref="AD2023:AD2024">
    <cfRule type="duplicateValues" dxfId="287" priority="304"/>
  </conditionalFormatting>
  <conditionalFormatting sqref="B2023:B2024">
    <cfRule type="duplicateValues" dxfId="286" priority="305"/>
  </conditionalFormatting>
  <conditionalFormatting sqref="K2028">
    <cfRule type="duplicateValues" dxfId="285" priority="296"/>
  </conditionalFormatting>
  <conditionalFormatting sqref="H2028">
    <cfRule type="duplicateValues" dxfId="284" priority="297"/>
  </conditionalFormatting>
  <conditionalFormatting sqref="AC2028">
    <cfRule type="duplicateValues" dxfId="283" priority="298"/>
  </conditionalFormatting>
  <conditionalFormatting sqref="AD2028">
    <cfRule type="duplicateValues" dxfId="282" priority="299"/>
  </conditionalFormatting>
  <conditionalFormatting sqref="B2028">
    <cfRule type="duplicateValues" dxfId="281" priority="300"/>
  </conditionalFormatting>
  <conditionalFormatting sqref="AC2045">
    <cfRule type="duplicateValues" dxfId="280" priority="293"/>
  </conditionalFormatting>
  <conditionalFormatting sqref="AD2045">
    <cfRule type="duplicateValues" dxfId="279" priority="294"/>
  </conditionalFormatting>
  <conditionalFormatting sqref="B2045">
    <cfRule type="duplicateValues" dxfId="278" priority="295"/>
  </conditionalFormatting>
  <conditionalFormatting sqref="AC2050">
    <cfRule type="duplicateValues" dxfId="277" priority="290"/>
  </conditionalFormatting>
  <conditionalFormatting sqref="AD2050">
    <cfRule type="duplicateValues" dxfId="276" priority="291"/>
  </conditionalFormatting>
  <conditionalFormatting sqref="B2050">
    <cfRule type="duplicateValues" dxfId="275" priority="292"/>
  </conditionalFormatting>
  <conditionalFormatting sqref="AC2066">
    <cfRule type="duplicateValues" dxfId="274" priority="287"/>
  </conditionalFormatting>
  <conditionalFormatting sqref="AD2066">
    <cfRule type="duplicateValues" dxfId="273" priority="288"/>
  </conditionalFormatting>
  <conditionalFormatting sqref="B2066">
    <cfRule type="duplicateValues" dxfId="272" priority="289"/>
  </conditionalFormatting>
  <conditionalFormatting sqref="AC2070">
    <cfRule type="duplicateValues" dxfId="271" priority="284"/>
  </conditionalFormatting>
  <conditionalFormatting sqref="AD2070">
    <cfRule type="duplicateValues" dxfId="270" priority="285"/>
  </conditionalFormatting>
  <conditionalFormatting sqref="B2070">
    <cfRule type="duplicateValues" dxfId="269" priority="286"/>
  </conditionalFormatting>
  <conditionalFormatting sqref="AC2075">
    <cfRule type="duplicateValues" dxfId="268" priority="281"/>
  </conditionalFormatting>
  <conditionalFormatting sqref="AD2075">
    <cfRule type="duplicateValues" dxfId="267" priority="282"/>
  </conditionalFormatting>
  <conditionalFormatting sqref="B2075">
    <cfRule type="duplicateValues" dxfId="266" priority="283"/>
  </conditionalFormatting>
  <conditionalFormatting sqref="AC2087">
    <cfRule type="duplicateValues" dxfId="265" priority="278"/>
  </conditionalFormatting>
  <conditionalFormatting sqref="AD2087">
    <cfRule type="duplicateValues" dxfId="264" priority="279"/>
  </conditionalFormatting>
  <conditionalFormatting sqref="B2087">
    <cfRule type="duplicateValues" dxfId="263" priority="280"/>
  </conditionalFormatting>
  <conditionalFormatting sqref="K1993">
    <cfRule type="duplicateValues" dxfId="262" priority="277"/>
  </conditionalFormatting>
  <conditionalFormatting sqref="K1984:K1985">
    <cfRule type="duplicateValues" dxfId="261" priority="338"/>
  </conditionalFormatting>
  <conditionalFormatting sqref="K2012:K2015">
    <cfRule type="duplicateValues" dxfId="260" priority="339"/>
  </conditionalFormatting>
  <conditionalFormatting sqref="AC2088:AC2100 AC2067:AC2069 AC2007:AC2008 AC2025:AC2027 AC2003:AC2004 AC2029:AC2044 AC2046:AC2049 AC2051:AC2065 AC2071:AC2074 AC2076:AC2086 AC1984:AC1999 AC2010:AC2015">
    <cfRule type="duplicateValues" dxfId="259" priority="340"/>
  </conditionalFormatting>
  <conditionalFormatting sqref="AD2088:AD2100 AD2067:AD2069 AD2007:AD2008 AD2025:AD2027 AD2003:AD2004 AD2029:AD2044 AD2046:AD2049 AD2051:AD2065 AD2071:AD2074 AD2076:AD2086 AD1984:AD1999 AD2010:AD2015">
    <cfRule type="duplicateValues" dxfId="258" priority="341"/>
  </conditionalFormatting>
  <conditionalFormatting sqref="B2088:B2100 B2067:B2069 B2007:B2008 B2025:B2027 B2003:B2004 B2029:B2044 B2046:B2049 B2051:B2065 B2071:B2074 B2076:B2086 B1984:B1999 B2010:B2015">
    <cfRule type="duplicateValues" dxfId="257" priority="342"/>
  </conditionalFormatting>
  <conditionalFormatting sqref="B4716:B4786">
    <cfRule type="duplicateValues" dxfId="256" priority="276"/>
  </conditionalFormatting>
  <conditionalFormatting sqref="H4716:H4786">
    <cfRule type="duplicateValues" dxfId="255" priority="275"/>
  </conditionalFormatting>
  <conditionalFormatting sqref="H3165:H3174 H3176:H3185">
    <cfRule type="duplicateValues" dxfId="254" priority="26894"/>
  </conditionalFormatting>
  <conditionalFormatting sqref="H5028:H5032">
    <cfRule type="duplicateValues" dxfId="253" priority="273"/>
  </conditionalFormatting>
  <conditionalFormatting sqref="B5028:B5032">
    <cfRule type="duplicateValues" dxfId="252" priority="274"/>
  </conditionalFormatting>
  <conditionalFormatting sqref="K5149">
    <cfRule type="duplicateValues" dxfId="251" priority="265"/>
  </conditionalFormatting>
  <conditionalFormatting sqref="K5150">
    <cfRule type="duplicateValues" dxfId="250" priority="264"/>
  </conditionalFormatting>
  <conditionalFormatting sqref="K5151">
    <cfRule type="duplicateValues" dxfId="249" priority="263"/>
  </conditionalFormatting>
  <conditionalFormatting sqref="K5153">
    <cfRule type="duplicateValues" dxfId="248" priority="262"/>
  </conditionalFormatting>
  <conditionalFormatting sqref="K5161">
    <cfRule type="duplicateValues" dxfId="247" priority="261"/>
  </conditionalFormatting>
  <conditionalFormatting sqref="H5134:H5163">
    <cfRule type="duplicateValues" dxfId="246" priority="272"/>
  </conditionalFormatting>
  <conditionalFormatting sqref="K5136">
    <cfRule type="duplicateValues" dxfId="245" priority="256"/>
  </conditionalFormatting>
  <conditionalFormatting sqref="K5138">
    <cfRule type="duplicateValues" dxfId="244" priority="255"/>
  </conditionalFormatting>
  <conditionalFormatting sqref="K5135">
    <cfRule type="duplicateValues" dxfId="243" priority="254"/>
  </conditionalFormatting>
  <conditionalFormatting sqref="K5137">
    <cfRule type="duplicateValues" dxfId="242" priority="253"/>
  </conditionalFormatting>
  <conditionalFormatting sqref="B5:B11">
    <cfRule type="duplicateValues" dxfId="241" priority="245"/>
  </conditionalFormatting>
  <conditionalFormatting sqref="B5:B11">
    <cfRule type="duplicateValues" dxfId="240" priority="246"/>
  </conditionalFormatting>
  <conditionalFormatting sqref="H5:H11">
    <cfRule type="duplicateValues" dxfId="239" priority="247"/>
  </conditionalFormatting>
  <conditionalFormatting sqref="H5:H11">
    <cfRule type="duplicateValues" dxfId="238" priority="248"/>
  </conditionalFormatting>
  <conditionalFormatting sqref="H5:H11">
    <cfRule type="duplicateValues" dxfId="237" priority="249"/>
  </conditionalFormatting>
  <conditionalFormatting sqref="C5:C11 G5:G11">
    <cfRule type="cellIs" dxfId="236" priority="243" operator="equal">
      <formula>0</formula>
    </cfRule>
    <cfRule type="cellIs" dxfId="235" priority="244" operator="equal">
      <formula>1</formula>
    </cfRule>
  </conditionalFormatting>
  <conditionalFormatting sqref="AC2101:AC2213">
    <cfRule type="duplicateValues" dxfId="234" priority="234"/>
  </conditionalFormatting>
  <conditionalFormatting sqref="AD2101:AD2213">
    <cfRule type="duplicateValues" dxfId="233" priority="235"/>
  </conditionalFormatting>
  <conditionalFormatting sqref="B2101:B2213">
    <cfRule type="duplicateValues" dxfId="232" priority="236"/>
  </conditionalFormatting>
  <conditionalFormatting sqref="B2214:B2352">
    <cfRule type="duplicateValues" dxfId="231" priority="237"/>
  </conditionalFormatting>
  <conditionalFormatting sqref="K2214:K2352">
    <cfRule type="duplicateValues" dxfId="230" priority="238"/>
  </conditionalFormatting>
  <conditionalFormatting sqref="B4787:B4881">
    <cfRule type="duplicateValues" dxfId="229" priority="232"/>
  </conditionalFormatting>
  <conditionalFormatting sqref="H4787:H4881">
    <cfRule type="duplicateValues" dxfId="228" priority="233"/>
  </conditionalFormatting>
  <conditionalFormatting sqref="H5034">
    <cfRule type="duplicateValues" dxfId="227" priority="230"/>
  </conditionalFormatting>
  <conditionalFormatting sqref="B5034">
    <cfRule type="duplicateValues" dxfId="226" priority="231"/>
  </conditionalFormatting>
  <conditionalFormatting sqref="B3882:B3884">
    <cfRule type="duplicateValues" dxfId="225" priority="227"/>
  </conditionalFormatting>
  <conditionalFormatting sqref="B3882:B3884">
    <cfRule type="duplicateValues" dxfId="224" priority="228"/>
  </conditionalFormatting>
  <conditionalFormatting sqref="B3882:B3884">
    <cfRule type="duplicateValues" dxfId="223" priority="226"/>
  </conditionalFormatting>
  <conditionalFormatting sqref="H3882:H3884">
    <cfRule type="duplicateValues" dxfId="222" priority="229"/>
  </conditionalFormatting>
  <conditionalFormatting sqref="H3918:H3929">
    <cfRule type="duplicateValues" dxfId="221" priority="225"/>
  </conditionalFormatting>
  <conditionalFormatting sqref="H3917">
    <cfRule type="duplicateValues" dxfId="220" priority="27723"/>
  </conditionalFormatting>
  <conditionalFormatting sqref="B3322:B3333">
    <cfRule type="duplicateValues" dxfId="219" priority="213"/>
  </conditionalFormatting>
  <conditionalFormatting sqref="B3322:B3333">
    <cfRule type="duplicateValues" dxfId="218" priority="214"/>
  </conditionalFormatting>
  <conditionalFormatting sqref="H3322:H3333">
    <cfRule type="duplicateValues" dxfId="217" priority="215"/>
  </conditionalFormatting>
  <conditionalFormatting sqref="B3321">
    <cfRule type="duplicateValues" dxfId="216" priority="27944"/>
  </conditionalFormatting>
  <conditionalFormatting sqref="H3321">
    <cfRule type="duplicateValues" dxfId="215" priority="27946"/>
  </conditionalFormatting>
  <conditionalFormatting sqref="B3186:B3207">
    <cfRule type="duplicateValues" dxfId="214" priority="211"/>
  </conditionalFormatting>
  <conditionalFormatting sqref="H3186:H3207">
    <cfRule type="duplicateValues" dxfId="213" priority="212"/>
  </conditionalFormatting>
  <conditionalFormatting sqref="B3480:B3494">
    <cfRule type="duplicateValues" dxfId="212" priority="208"/>
  </conditionalFormatting>
  <conditionalFormatting sqref="B3480:B3494">
    <cfRule type="duplicateValues" dxfId="211" priority="209"/>
  </conditionalFormatting>
  <conditionalFormatting sqref="C3480:C3494 G3480:G3494">
    <cfRule type="cellIs" dxfId="210" priority="206" operator="equal">
      <formula>0</formula>
    </cfRule>
    <cfRule type="cellIs" dxfId="209" priority="207" operator="equal">
      <formula>1</formula>
    </cfRule>
  </conditionalFormatting>
  <conditionalFormatting sqref="H3480:H3494">
    <cfRule type="duplicateValues" dxfId="208" priority="210"/>
  </conditionalFormatting>
  <conditionalFormatting sqref="H2358">
    <cfRule type="duplicateValues" dxfId="207" priority="195"/>
  </conditionalFormatting>
  <conditionalFormatting sqref="H2359">
    <cfRule type="duplicateValues" dxfId="206" priority="194"/>
  </conditionalFormatting>
  <conditionalFormatting sqref="H2360">
    <cfRule type="duplicateValues" dxfId="205" priority="193"/>
  </conditionalFormatting>
  <conditionalFormatting sqref="H2369:H2372">
    <cfRule type="duplicateValues" dxfId="204" priority="192"/>
  </conditionalFormatting>
  <conditionalFormatting sqref="H2373">
    <cfRule type="duplicateValues" dxfId="203" priority="191"/>
  </conditionalFormatting>
  <conditionalFormatting sqref="H2380">
    <cfRule type="duplicateValues" dxfId="202" priority="190"/>
  </conditionalFormatting>
  <conditionalFormatting sqref="H2382:H2385">
    <cfRule type="duplicateValues" dxfId="201" priority="189"/>
  </conditionalFormatting>
  <conditionalFormatting sqref="H2473">
    <cfRule type="duplicateValues" dxfId="200" priority="188"/>
  </conditionalFormatting>
  <conditionalFormatting sqref="K2474">
    <cfRule type="duplicateValues" dxfId="199" priority="187"/>
  </conditionalFormatting>
  <conditionalFormatting sqref="K2486">
    <cfRule type="duplicateValues" dxfId="198" priority="186"/>
  </conditionalFormatting>
  <conditionalFormatting sqref="K2495 K2383 K2394:K2396 K2475:K2476 K2484:K2485 K2449 K2353:K2354 K2356 K2478:K2482 K2368:K2376 K2358:K2366 K2489:K2493 K2379:K2380 K2385:K2388 K2390:K2392 K2401 K2403:K2405 K2414 K2505 K2507 K2513:K2523 K2412 K2407:K2409 K2470:K2473">
    <cfRule type="duplicateValues" dxfId="197" priority="185"/>
  </conditionalFormatting>
  <conditionalFormatting sqref="H2374:H2375">
    <cfRule type="duplicateValues" dxfId="196" priority="184"/>
  </conditionalFormatting>
  <conditionalFormatting sqref="K2357">
    <cfRule type="duplicateValues" dxfId="195" priority="183"/>
  </conditionalFormatting>
  <conditionalFormatting sqref="K2381">
    <cfRule type="duplicateValues" dxfId="194" priority="182"/>
  </conditionalFormatting>
  <conditionalFormatting sqref="K2382">
    <cfRule type="duplicateValues" dxfId="193" priority="181"/>
  </conditionalFormatting>
  <conditionalFormatting sqref="K2393">
    <cfRule type="duplicateValues" dxfId="192" priority="180"/>
  </conditionalFormatting>
  <conditionalFormatting sqref="K2399:K2400">
    <cfRule type="duplicateValues" dxfId="191" priority="179"/>
  </conditionalFormatting>
  <conditionalFormatting sqref="K2406">
    <cfRule type="duplicateValues" dxfId="190" priority="178"/>
  </conditionalFormatting>
  <conditionalFormatting sqref="K2416:K2419 K2422">
    <cfRule type="duplicateValues" dxfId="189" priority="177"/>
  </conditionalFormatting>
  <conditionalFormatting sqref="K2415">
    <cfRule type="duplicateValues" dxfId="188" priority="176"/>
  </conditionalFormatting>
  <conditionalFormatting sqref="K2423">
    <cfRule type="duplicateValues" dxfId="187" priority="175"/>
  </conditionalFormatting>
  <conditionalFormatting sqref="K2431:K2433 K2428:K2429">
    <cfRule type="duplicateValues" dxfId="186" priority="174"/>
  </conditionalFormatting>
  <conditionalFormatting sqref="K2445:K2448">
    <cfRule type="duplicateValues" dxfId="185" priority="173"/>
  </conditionalFormatting>
  <conditionalFormatting sqref="K2424 K2426:K2427">
    <cfRule type="duplicateValues" dxfId="184" priority="172"/>
  </conditionalFormatting>
  <conditionalFormatting sqref="H2470:H2471">
    <cfRule type="duplicateValues" dxfId="183" priority="171"/>
  </conditionalFormatting>
  <conditionalFormatting sqref="H2472">
    <cfRule type="duplicateValues" dxfId="182" priority="170"/>
  </conditionalFormatting>
  <conditionalFormatting sqref="K2483">
    <cfRule type="duplicateValues" dxfId="181" priority="169"/>
  </conditionalFormatting>
  <conditionalFormatting sqref="K2487">
    <cfRule type="duplicateValues" dxfId="180" priority="168"/>
  </conditionalFormatting>
  <conditionalFormatting sqref="K2488">
    <cfRule type="duplicateValues" dxfId="179" priority="167"/>
  </conditionalFormatting>
  <conditionalFormatting sqref="K2512">
    <cfRule type="duplicateValues" dxfId="178" priority="166"/>
  </conditionalFormatting>
  <conditionalFormatting sqref="K2384">
    <cfRule type="duplicateValues" dxfId="177" priority="165"/>
  </conditionalFormatting>
  <conditionalFormatting sqref="H2415:H2419">
    <cfRule type="duplicateValues" dxfId="176" priority="164"/>
  </conditionalFormatting>
  <conditionalFormatting sqref="K2430">
    <cfRule type="duplicateValues" dxfId="175" priority="163"/>
  </conditionalFormatting>
  <conditionalFormatting sqref="K2420:K2421">
    <cfRule type="duplicateValues" dxfId="174" priority="162"/>
  </conditionalFormatting>
  <conditionalFormatting sqref="H2386:H2414">
    <cfRule type="duplicateValues" dxfId="173" priority="161"/>
  </conditionalFormatting>
  <conditionalFormatting sqref="K2477">
    <cfRule type="duplicateValues" dxfId="172" priority="160"/>
  </conditionalFormatting>
  <conditionalFormatting sqref="H2474:H2485">
    <cfRule type="duplicateValues" dxfId="171" priority="159"/>
  </conditionalFormatting>
  <conditionalFormatting sqref="K2377">
    <cfRule type="duplicateValues" dxfId="170" priority="158"/>
  </conditionalFormatting>
  <conditionalFormatting sqref="K2378">
    <cfRule type="duplicateValues" dxfId="169" priority="157"/>
  </conditionalFormatting>
  <conditionalFormatting sqref="H2376:H2379">
    <cfRule type="duplicateValues" dxfId="168" priority="156"/>
  </conditionalFormatting>
  <conditionalFormatting sqref="H2381">
    <cfRule type="duplicateValues" dxfId="167" priority="155"/>
  </conditionalFormatting>
  <conditionalFormatting sqref="K2389">
    <cfRule type="duplicateValues" dxfId="166" priority="154"/>
  </conditionalFormatting>
  <conditionalFormatting sqref="K2397">
    <cfRule type="duplicateValues" dxfId="165" priority="153"/>
  </conditionalFormatting>
  <conditionalFormatting sqref="K2398">
    <cfRule type="duplicateValues" dxfId="164" priority="152"/>
  </conditionalFormatting>
  <conditionalFormatting sqref="K2402">
    <cfRule type="duplicateValues" dxfId="163" priority="151"/>
  </conditionalFormatting>
  <conditionalFormatting sqref="K2410">
    <cfRule type="duplicateValues" dxfId="162" priority="150"/>
  </conditionalFormatting>
  <conditionalFormatting sqref="K2413">
    <cfRule type="duplicateValues" dxfId="161" priority="149"/>
  </conditionalFormatting>
  <conditionalFormatting sqref="H2505:H2507">
    <cfRule type="duplicateValues" dxfId="160" priority="148"/>
  </conditionalFormatting>
  <conditionalFormatting sqref="H2486:H2491">
    <cfRule type="duplicateValues" dxfId="159" priority="147"/>
  </conditionalFormatting>
  <conditionalFormatting sqref="K2494">
    <cfRule type="duplicateValues" dxfId="158" priority="146"/>
  </conditionalFormatting>
  <conditionalFormatting sqref="H2512:H2513">
    <cfRule type="duplicateValues" dxfId="157" priority="145"/>
  </conditionalFormatting>
  <conditionalFormatting sqref="K2506">
    <cfRule type="duplicateValues" dxfId="156" priority="144"/>
  </conditionalFormatting>
  <conditionalFormatting sqref="K2509:K2511">
    <cfRule type="duplicateValues" dxfId="155" priority="143"/>
  </conditionalFormatting>
  <conditionalFormatting sqref="H2508:H2511">
    <cfRule type="duplicateValues" dxfId="154" priority="142"/>
  </conditionalFormatting>
  <conditionalFormatting sqref="B2508:B2511">
    <cfRule type="duplicateValues" dxfId="153" priority="141"/>
  </conditionalFormatting>
  <conditionalFormatting sqref="K2508">
    <cfRule type="duplicateValues" dxfId="152" priority="140"/>
  </conditionalFormatting>
  <conditionalFormatting sqref="K2425">
    <cfRule type="duplicateValues" dxfId="151" priority="139"/>
  </conditionalFormatting>
  <conditionalFormatting sqref="K2435">
    <cfRule type="duplicateValues" dxfId="150" priority="136"/>
  </conditionalFormatting>
  <conditionalFormatting sqref="K2411">
    <cfRule type="duplicateValues" dxfId="149" priority="135"/>
  </conditionalFormatting>
  <conditionalFormatting sqref="B2450:B2469">
    <cfRule type="duplicateValues" dxfId="148" priority="132"/>
  </conditionalFormatting>
  <conditionalFormatting sqref="B2450:B2469">
    <cfRule type="duplicateValues" dxfId="147" priority="133"/>
  </conditionalFormatting>
  <conditionalFormatting sqref="H2450:H2469">
    <cfRule type="duplicateValues" dxfId="146" priority="134"/>
  </conditionalFormatting>
  <conditionalFormatting sqref="B2450:B2469">
    <cfRule type="duplicateValues" dxfId="145" priority="131"/>
  </conditionalFormatting>
  <conditionalFormatting sqref="K2503:K2504">
    <cfRule type="duplicateValues" dxfId="144" priority="196"/>
  </conditionalFormatting>
  <conditionalFormatting sqref="H2503:H2504 H2492:H2495">
    <cfRule type="duplicateValues" dxfId="143" priority="197"/>
  </conditionalFormatting>
  <conditionalFormatting sqref="H2437:H2444">
    <cfRule type="duplicateValues" dxfId="142" priority="130"/>
  </conditionalFormatting>
  <conditionalFormatting sqref="B2437:B2444">
    <cfRule type="duplicateValues" dxfId="141" priority="129"/>
  </conditionalFormatting>
  <conditionalFormatting sqref="K2438:K2440">
    <cfRule type="duplicateValues" dxfId="140" priority="128"/>
  </conditionalFormatting>
  <conditionalFormatting sqref="K2442:K2443">
    <cfRule type="duplicateValues" dxfId="139" priority="127"/>
  </conditionalFormatting>
  <conditionalFormatting sqref="K2434 K2436:K2437">
    <cfRule type="duplicateValues" dxfId="138" priority="198"/>
  </conditionalFormatting>
  <conditionalFormatting sqref="H2420:H2436 H2445:H2449">
    <cfRule type="duplicateValues" dxfId="137" priority="199"/>
  </conditionalFormatting>
  <conditionalFormatting sqref="K2441">
    <cfRule type="duplicateValues" dxfId="136" priority="126"/>
  </conditionalFormatting>
  <conditionalFormatting sqref="K2444">
    <cfRule type="duplicateValues" dxfId="135" priority="125"/>
  </conditionalFormatting>
  <conditionalFormatting sqref="K2497">
    <cfRule type="duplicateValues" dxfId="134" priority="124"/>
  </conditionalFormatting>
  <conditionalFormatting sqref="B2496:B2497 B2501 B2499">
    <cfRule type="duplicateValues" dxfId="133" priority="123"/>
  </conditionalFormatting>
  <conditionalFormatting sqref="K2496">
    <cfRule type="duplicateValues" dxfId="132" priority="122"/>
  </conditionalFormatting>
  <conditionalFormatting sqref="K2499 K2501">
    <cfRule type="duplicateValues" dxfId="131" priority="121"/>
  </conditionalFormatting>
  <conditionalFormatting sqref="H2496:H2497 H2501 H2499">
    <cfRule type="duplicateValues" dxfId="130" priority="120"/>
  </conditionalFormatting>
  <conditionalFormatting sqref="K2502">
    <cfRule type="duplicateValues" dxfId="129" priority="200"/>
  </conditionalFormatting>
  <conditionalFormatting sqref="B2502">
    <cfRule type="duplicateValues" dxfId="128" priority="201"/>
  </conditionalFormatting>
  <conditionalFormatting sqref="H2502">
    <cfRule type="duplicateValues" dxfId="127" priority="202"/>
  </conditionalFormatting>
  <conditionalFormatting sqref="B2500">
    <cfRule type="duplicateValues" dxfId="126" priority="119"/>
  </conditionalFormatting>
  <conditionalFormatting sqref="K2500">
    <cfRule type="duplicateValues" dxfId="125" priority="118"/>
  </conditionalFormatting>
  <conditionalFormatting sqref="H2500">
    <cfRule type="duplicateValues" dxfId="124" priority="117"/>
  </conditionalFormatting>
  <conditionalFormatting sqref="B2498">
    <cfRule type="duplicateValues" dxfId="123" priority="116"/>
  </conditionalFormatting>
  <conditionalFormatting sqref="K2498">
    <cfRule type="duplicateValues" dxfId="122" priority="115"/>
  </conditionalFormatting>
  <conditionalFormatting sqref="H2498">
    <cfRule type="duplicateValues" dxfId="121" priority="114"/>
  </conditionalFormatting>
  <conditionalFormatting sqref="K2524">
    <cfRule type="duplicateValues" dxfId="120" priority="113"/>
  </conditionalFormatting>
  <conditionalFormatting sqref="K2525">
    <cfRule type="duplicateValues" dxfId="119" priority="112"/>
  </conditionalFormatting>
  <conditionalFormatting sqref="K2526:K2531">
    <cfRule type="duplicateValues" dxfId="118" priority="111"/>
  </conditionalFormatting>
  <conditionalFormatting sqref="K2533">
    <cfRule type="duplicateValues" dxfId="117" priority="110"/>
  </conditionalFormatting>
  <conditionalFormatting sqref="K2532">
    <cfRule type="duplicateValues" dxfId="116" priority="109"/>
  </conditionalFormatting>
  <conditionalFormatting sqref="H2524:H2534">
    <cfRule type="duplicateValues" dxfId="115" priority="108"/>
  </conditionalFormatting>
  <conditionalFormatting sqref="B2524:B2534">
    <cfRule type="duplicateValues" dxfId="114" priority="107"/>
  </conditionalFormatting>
  <conditionalFormatting sqref="K2534">
    <cfRule type="duplicateValues" dxfId="113" priority="106"/>
  </conditionalFormatting>
  <conditionalFormatting sqref="H3375:H3381">
    <cfRule type="duplicateValues" dxfId="112" priority="103"/>
  </conditionalFormatting>
  <conditionalFormatting sqref="H3375:H3381">
    <cfRule type="duplicateValues" dxfId="111" priority="104"/>
  </conditionalFormatting>
  <conditionalFormatting sqref="H3375:H3381">
    <cfRule type="duplicateValues" dxfId="110" priority="105"/>
  </conditionalFormatting>
  <conditionalFormatting sqref="B3175">
    <cfRule type="duplicateValues" dxfId="109" priority="101"/>
  </conditionalFormatting>
  <conditionalFormatting sqref="B3175">
    <cfRule type="duplicateValues" dxfId="108" priority="102"/>
  </conditionalFormatting>
  <conditionalFormatting sqref="H3175">
    <cfRule type="duplicateValues" dxfId="107" priority="98"/>
  </conditionalFormatting>
  <conditionalFormatting sqref="B4527:B4558">
    <cfRule type="duplicateValues" dxfId="106" priority="96"/>
  </conditionalFormatting>
  <conditionalFormatting sqref="H4527:H4558">
    <cfRule type="duplicateValues" dxfId="105" priority="97"/>
  </conditionalFormatting>
  <conditionalFormatting sqref="K4548">
    <cfRule type="duplicateValues" dxfId="104" priority="95"/>
  </conditionalFormatting>
  <conditionalFormatting sqref="K4550">
    <cfRule type="duplicateValues" dxfId="103" priority="94"/>
  </conditionalFormatting>
  <conditionalFormatting sqref="B4518:B4526">
    <cfRule type="duplicateValues" dxfId="102" priority="28108"/>
  </conditionalFormatting>
  <conditionalFormatting sqref="H4518:H4526">
    <cfRule type="duplicateValues" dxfId="101" priority="28109"/>
  </conditionalFormatting>
  <conditionalFormatting sqref="B4559:B4560">
    <cfRule type="duplicateValues" dxfId="100" priority="92"/>
  </conditionalFormatting>
  <conditionalFormatting sqref="H4559:H4560">
    <cfRule type="duplicateValues" dxfId="99" priority="93"/>
  </conditionalFormatting>
  <conditionalFormatting sqref="K5186">
    <cfRule type="duplicateValues" dxfId="98" priority="89"/>
  </conditionalFormatting>
  <conditionalFormatting sqref="K5201">
    <cfRule type="duplicateValues" dxfId="97" priority="88"/>
  </conditionalFormatting>
  <conditionalFormatting sqref="B5176:B5202">
    <cfRule type="duplicateValues" dxfId="96" priority="90"/>
  </conditionalFormatting>
  <conditionalFormatting sqref="H5176:H5202">
    <cfRule type="duplicateValues" dxfId="95" priority="91"/>
  </conditionalFormatting>
  <conditionalFormatting sqref="K5197">
    <cfRule type="duplicateValues" dxfId="94" priority="87"/>
  </conditionalFormatting>
  <conditionalFormatting sqref="H5164:H5175">
    <cfRule type="duplicateValues" dxfId="93" priority="28275"/>
  </conditionalFormatting>
  <conditionalFormatting sqref="H5033">
    <cfRule type="duplicateValues" dxfId="92" priority="85"/>
  </conditionalFormatting>
  <conditionalFormatting sqref="B5033">
    <cfRule type="duplicateValues" dxfId="91" priority="86"/>
  </conditionalFormatting>
  <conditionalFormatting sqref="W1:AB1">
    <cfRule type="duplicateValues" dxfId="90" priority="28345"/>
  </conditionalFormatting>
  <conditionalFormatting sqref="H4663:H4666">
    <cfRule type="duplicateValues" dxfId="89" priority="81"/>
  </conditionalFormatting>
  <conditionalFormatting sqref="H4663:H4666">
    <cfRule type="duplicateValues" dxfId="88" priority="82"/>
  </conditionalFormatting>
  <conditionalFormatting sqref="H4663:H4666">
    <cfRule type="duplicateValues" dxfId="87" priority="83"/>
  </conditionalFormatting>
  <conditionalFormatting sqref="B4663:B4666">
    <cfRule type="duplicateValues" dxfId="86" priority="84"/>
  </conditionalFormatting>
  <conditionalFormatting sqref="H5036:H5082">
    <cfRule type="duplicateValues" dxfId="85" priority="71"/>
  </conditionalFormatting>
  <conditionalFormatting sqref="B5036:B5082">
    <cfRule type="duplicateValues" dxfId="84" priority="72"/>
  </conditionalFormatting>
  <conditionalFormatting sqref="B5035">
    <cfRule type="duplicateValues" dxfId="83" priority="76"/>
  </conditionalFormatting>
  <conditionalFormatting sqref="H5035">
    <cfRule type="duplicateValues" dxfId="82" priority="77"/>
  </conditionalFormatting>
  <conditionalFormatting sqref="H5083:H5088">
    <cfRule type="duplicateValues" dxfId="81" priority="78"/>
  </conditionalFormatting>
  <conditionalFormatting sqref="B5083:B5088">
    <cfRule type="duplicateValues" dxfId="80" priority="79"/>
  </conditionalFormatting>
  <conditionalFormatting sqref="B2764:B2810">
    <cfRule type="duplicateValues" dxfId="79" priority="68"/>
  </conditionalFormatting>
  <conditionalFormatting sqref="B2764:B2810">
    <cfRule type="duplicateValues" dxfId="78" priority="69"/>
  </conditionalFormatting>
  <conditionalFormatting sqref="G2764:G2812 C2764:C2812">
    <cfRule type="cellIs" dxfId="77" priority="66" operator="equal">
      <formula>0</formula>
    </cfRule>
    <cfRule type="cellIs" dxfId="76" priority="67" operator="equal">
      <formula>1</formula>
    </cfRule>
  </conditionalFormatting>
  <conditionalFormatting sqref="H2811:H2812">
    <cfRule type="duplicateValues" dxfId="75" priority="64"/>
  </conditionalFormatting>
  <conditionalFormatting sqref="B2811:B2812">
    <cfRule type="duplicateValues" dxfId="74" priority="65"/>
  </conditionalFormatting>
  <conditionalFormatting sqref="H2764:H2810">
    <cfRule type="duplicateValues" dxfId="73" priority="70"/>
  </conditionalFormatting>
  <conditionalFormatting sqref="B2759:B2763">
    <cfRule type="duplicateValues" dxfId="72" priority="28580"/>
  </conditionalFormatting>
  <conditionalFormatting sqref="H2759:H2763">
    <cfRule type="duplicateValues" dxfId="71" priority="28581"/>
  </conditionalFormatting>
  <conditionalFormatting sqref="B5133 B5090">
    <cfRule type="duplicateValues" dxfId="70" priority="58"/>
  </conditionalFormatting>
  <conditionalFormatting sqref="H5133 H5090">
    <cfRule type="duplicateValues" dxfId="69" priority="59"/>
  </conditionalFormatting>
  <conditionalFormatting sqref="B5133">
    <cfRule type="duplicateValues" dxfId="68" priority="60"/>
  </conditionalFormatting>
  <conditionalFormatting sqref="H5091:H5132">
    <cfRule type="duplicateValues" dxfId="67" priority="61"/>
  </conditionalFormatting>
  <conditionalFormatting sqref="B5091:B5132">
    <cfRule type="duplicateValues" dxfId="66" priority="62"/>
  </conditionalFormatting>
  <conditionalFormatting sqref="B5090">
    <cfRule type="duplicateValues" dxfId="65" priority="63"/>
  </conditionalFormatting>
  <conditionalFormatting sqref="B5089">
    <cfRule type="duplicateValues" dxfId="64" priority="28744"/>
  </conditionalFormatting>
  <conditionalFormatting sqref="H5089">
    <cfRule type="duplicateValues" dxfId="63" priority="28745"/>
  </conditionalFormatting>
  <conditionalFormatting sqref="B3334:B3352">
    <cfRule type="duplicateValues" dxfId="62" priority="54"/>
  </conditionalFormatting>
  <conditionalFormatting sqref="H3334:H3352">
    <cfRule type="duplicateValues" dxfId="61" priority="55"/>
  </conditionalFormatting>
  <conditionalFormatting sqref="B3495:B3501">
    <cfRule type="duplicateValues" dxfId="60" priority="51"/>
  </conditionalFormatting>
  <conditionalFormatting sqref="B3495:B3501">
    <cfRule type="duplicateValues" dxfId="59" priority="52"/>
  </conditionalFormatting>
  <conditionalFormatting sqref="C3495:C3501 G3495:G3501">
    <cfRule type="cellIs" dxfId="58" priority="49" operator="equal">
      <formula>0</formula>
    </cfRule>
    <cfRule type="cellIs" dxfId="57" priority="50" operator="equal">
      <formula>1</formula>
    </cfRule>
  </conditionalFormatting>
  <conditionalFormatting sqref="H3495:H3501">
    <cfRule type="duplicateValues" dxfId="56" priority="53"/>
  </conditionalFormatting>
  <conditionalFormatting sqref="B5001:B5027">
    <cfRule type="duplicateValues" dxfId="55" priority="45"/>
  </conditionalFormatting>
  <conditionalFormatting sqref="H5001:H5027">
    <cfRule type="duplicateValues" dxfId="54" priority="46"/>
  </conditionalFormatting>
  <conditionalFormatting sqref="B4975:B5000">
    <cfRule type="duplicateValues" dxfId="53" priority="47"/>
  </conditionalFormatting>
  <conditionalFormatting sqref="H4975:H5000">
    <cfRule type="duplicateValues" dxfId="52" priority="48"/>
  </conditionalFormatting>
  <conditionalFormatting sqref="B4882:B4974">
    <cfRule type="duplicateValues" dxfId="51" priority="28907"/>
  </conditionalFormatting>
  <conditionalFormatting sqref="H4882:H4974">
    <cfRule type="duplicateValues" dxfId="50" priority="28908"/>
  </conditionalFormatting>
  <conditionalFormatting sqref="B2609:B2623">
    <cfRule type="duplicateValues" dxfId="49" priority="38"/>
  </conditionalFormatting>
  <conditionalFormatting sqref="H2609:H2623">
    <cfRule type="duplicateValues" dxfId="48" priority="39"/>
  </conditionalFormatting>
  <conditionalFormatting sqref="H2538:H2608">
    <cfRule type="duplicateValues" dxfId="47" priority="40"/>
  </conditionalFormatting>
  <conditionalFormatting sqref="K2538:K2608">
    <cfRule type="duplicateValues" dxfId="46" priority="41"/>
  </conditionalFormatting>
  <conditionalFormatting sqref="B2538:B2608">
    <cfRule type="duplicateValues" dxfId="45" priority="42"/>
  </conditionalFormatting>
  <conditionalFormatting sqref="K2627">
    <cfRule type="duplicateValues" dxfId="44" priority="37"/>
  </conditionalFormatting>
  <conditionalFormatting sqref="K2631">
    <cfRule type="duplicateValues" dxfId="43" priority="36"/>
  </conditionalFormatting>
  <conditionalFormatting sqref="K2633">
    <cfRule type="duplicateValues" dxfId="42" priority="35"/>
  </conditionalFormatting>
  <conditionalFormatting sqref="K2636">
    <cfRule type="duplicateValues" dxfId="41" priority="34"/>
  </conditionalFormatting>
  <conditionalFormatting sqref="K2638">
    <cfRule type="duplicateValues" dxfId="40" priority="33"/>
  </conditionalFormatting>
  <conditionalFormatting sqref="K2642">
    <cfRule type="duplicateValues" dxfId="39" priority="32"/>
  </conditionalFormatting>
  <conditionalFormatting sqref="K2645">
    <cfRule type="duplicateValues" dxfId="38" priority="31"/>
  </conditionalFormatting>
  <conditionalFormatting sqref="K2646">
    <cfRule type="duplicateValues" dxfId="37" priority="30"/>
  </conditionalFormatting>
  <conditionalFormatting sqref="K2650">
    <cfRule type="duplicateValues" dxfId="36" priority="29"/>
  </conditionalFormatting>
  <conditionalFormatting sqref="K2651">
    <cfRule type="duplicateValues" dxfId="35" priority="28"/>
  </conditionalFormatting>
  <conditionalFormatting sqref="K2652">
    <cfRule type="duplicateValues" dxfId="34" priority="27"/>
  </conditionalFormatting>
  <conditionalFormatting sqref="K2654">
    <cfRule type="duplicateValues" dxfId="33" priority="26"/>
  </conditionalFormatting>
  <conditionalFormatting sqref="K2657">
    <cfRule type="duplicateValues" dxfId="32" priority="25"/>
  </conditionalFormatting>
  <conditionalFormatting sqref="K2659">
    <cfRule type="duplicateValues" dxfId="31" priority="24"/>
  </conditionalFormatting>
  <conditionalFormatting sqref="K2661">
    <cfRule type="duplicateValues" dxfId="30" priority="23"/>
  </conditionalFormatting>
  <conditionalFormatting sqref="K2663">
    <cfRule type="duplicateValues" dxfId="29" priority="22"/>
  </conditionalFormatting>
  <conditionalFormatting sqref="K2666">
    <cfRule type="duplicateValues" dxfId="28" priority="21"/>
  </conditionalFormatting>
  <conditionalFormatting sqref="K2670">
    <cfRule type="duplicateValues" dxfId="27" priority="20"/>
  </conditionalFormatting>
  <conditionalFormatting sqref="K2672">
    <cfRule type="duplicateValues" dxfId="26" priority="19"/>
  </conditionalFormatting>
  <conditionalFormatting sqref="K2674">
    <cfRule type="duplicateValues" dxfId="25" priority="18"/>
  </conditionalFormatting>
  <conditionalFormatting sqref="K2683">
    <cfRule type="duplicateValues" dxfId="24" priority="17"/>
  </conditionalFormatting>
  <conditionalFormatting sqref="K2690">
    <cfRule type="duplicateValues" dxfId="23" priority="16"/>
  </conditionalFormatting>
  <conditionalFormatting sqref="K2697">
    <cfRule type="duplicateValues" dxfId="22" priority="15"/>
  </conditionalFormatting>
  <conditionalFormatting sqref="K2700">
    <cfRule type="duplicateValues" dxfId="21" priority="14"/>
  </conditionalFormatting>
  <conditionalFormatting sqref="K2702">
    <cfRule type="duplicateValues" dxfId="20" priority="13"/>
  </conditionalFormatting>
  <conditionalFormatting sqref="K2704">
    <cfRule type="duplicateValues" dxfId="19" priority="12"/>
  </conditionalFormatting>
  <conditionalFormatting sqref="K2712">
    <cfRule type="duplicateValues" dxfId="18" priority="11"/>
  </conditionalFormatting>
  <conditionalFormatting sqref="K2716">
    <cfRule type="duplicateValues" dxfId="17" priority="10"/>
  </conditionalFormatting>
  <conditionalFormatting sqref="K2717">
    <cfRule type="duplicateValues" dxfId="16" priority="9"/>
  </conditionalFormatting>
  <conditionalFormatting sqref="K2722:K2723">
    <cfRule type="duplicateValues" dxfId="15" priority="8"/>
  </conditionalFormatting>
  <conditionalFormatting sqref="K2729">
    <cfRule type="duplicateValues" dxfId="14" priority="5"/>
  </conditionalFormatting>
  <conditionalFormatting sqref="K2731">
    <cfRule type="duplicateValues" dxfId="13" priority="4"/>
  </conditionalFormatting>
  <conditionalFormatting sqref="K2733">
    <cfRule type="duplicateValues" dxfId="12" priority="3"/>
  </conditionalFormatting>
  <conditionalFormatting sqref="B2729:B2737">
    <cfRule type="duplicateValues" dxfId="11" priority="6"/>
  </conditionalFormatting>
  <conditionalFormatting sqref="H2729:H2737">
    <cfRule type="duplicateValues" dxfId="10" priority="7"/>
  </conditionalFormatting>
  <conditionalFormatting sqref="K2736">
    <cfRule type="duplicateValues" dxfId="9" priority="2"/>
  </conditionalFormatting>
  <conditionalFormatting sqref="B2624:B2728">
    <cfRule type="duplicateValues" dxfId="8" priority="43"/>
  </conditionalFormatting>
  <conditionalFormatting sqref="H2624:H2728">
    <cfRule type="duplicateValues" dxfId="7" priority="44"/>
  </conditionalFormatting>
  <conditionalFormatting sqref="K2681">
    <cfRule type="duplicateValues" dxfId="6" priority="1"/>
  </conditionalFormatting>
  <conditionalFormatting sqref="H2535:H2537 H2514:H2523">
    <cfRule type="duplicateValues" dxfId="5" priority="29143"/>
  </conditionalFormatting>
  <conditionalFormatting sqref="K2535:K2537">
    <cfRule type="duplicateValues" dxfId="4" priority="29145"/>
  </conditionalFormatting>
  <conditionalFormatting sqref="B2353:B2436 B2470:B2495 B2503:B2507 B2445:B2449 B2512:B2523 B2535:B2537">
    <cfRule type="duplicateValues" dxfId="3" priority="29146"/>
  </conditionalFormatting>
  <conditionalFormatting sqref="B5134:B5175">
    <cfRule type="duplicateValues" dxfId="2" priority="29469"/>
  </conditionalFormatting>
  <conditionalFormatting sqref="B3918:B3929">
    <cfRule type="duplicateValues" dxfId="1" priority="29809"/>
  </conditionalFormatting>
  <conditionalFormatting sqref="H538">
    <cfRule type="duplicateValues" dxfId="0" priority="29832"/>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49" r:id="rId4" name="JsonFileCreate">
          <controlPr autoLine="0" autoPict="0" r:id="rId5">
            <anchor moveWithCells="1">
              <from>
                <xdr:col>0</xdr:col>
                <xdr:colOff>0</xdr:colOff>
                <xdr:row>0</xdr:row>
                <xdr:rowOff>0</xdr:rowOff>
              </from>
              <to>
                <xdr:col>0</xdr:col>
                <xdr:colOff>1657350</xdr:colOff>
                <xdr:row>2</xdr:row>
                <xdr:rowOff>133350</xdr:rowOff>
              </to>
            </anchor>
          </controlPr>
        </control>
      </mc:Choice>
      <mc:Fallback>
        <control shapeId="2049" r:id="rId4" name="JsonFileCre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B96E-BA85-4CB1-B6EE-CF7B794EEF16}">
  <sheetPr codeName="Sheet3"/>
  <dimension ref="A1:AG2649"/>
  <sheetViews>
    <sheetView workbookViewId="0">
      <selection activeCell="E25" sqref="E25"/>
    </sheetView>
  </sheetViews>
  <sheetFormatPr defaultRowHeight="16.5"/>
  <cols>
    <col min="1" max="2" width="18.125" bestFit="1" customWidth="1"/>
    <col min="3" max="3" width="20.375" bestFit="1" customWidth="1"/>
    <col min="4" max="4" width="22" bestFit="1" customWidth="1"/>
    <col min="5" max="5" width="25.25" bestFit="1" customWidth="1"/>
    <col min="6" max="6" width="21" bestFit="1" customWidth="1"/>
    <col min="7" max="7" width="23.75" bestFit="1" customWidth="1"/>
    <col min="8" max="8" width="32.375" bestFit="1" customWidth="1"/>
    <col min="9" max="9" width="23.375" bestFit="1" customWidth="1"/>
    <col min="10" max="10" width="21.375" bestFit="1" customWidth="1"/>
    <col min="11" max="11" width="43.25" bestFit="1" customWidth="1"/>
    <col min="12" max="12" width="30.625" bestFit="1" customWidth="1"/>
    <col min="13" max="13" width="26.375" bestFit="1" customWidth="1"/>
    <col min="14" max="14" width="34.875" bestFit="1" customWidth="1"/>
    <col min="15" max="15" width="27" bestFit="1" customWidth="1"/>
    <col min="16" max="16" width="32.5" bestFit="1" customWidth="1"/>
    <col min="17" max="17" width="29" bestFit="1" customWidth="1"/>
    <col min="18" max="18" width="23.375" bestFit="1" customWidth="1"/>
    <col min="19" max="19" width="23" bestFit="1" customWidth="1"/>
    <col min="20" max="20" width="26.25" bestFit="1" customWidth="1"/>
    <col min="21" max="21" width="24" bestFit="1" customWidth="1"/>
    <col min="22" max="22" width="24.25" bestFit="1" customWidth="1"/>
    <col min="23" max="23" width="23.625" bestFit="1" customWidth="1"/>
    <col min="24" max="24" width="25.25" bestFit="1" customWidth="1"/>
    <col min="25" max="25" width="21.25" bestFit="1" customWidth="1"/>
    <col min="26" max="26" width="24.375" bestFit="1" customWidth="1"/>
    <col min="27" max="27" width="27.125" bestFit="1" customWidth="1"/>
    <col min="28" max="28" width="23.625" bestFit="1" customWidth="1"/>
    <col min="29" max="29" width="27.125" bestFit="1" customWidth="1"/>
    <col min="30" max="30" width="23.625" bestFit="1" customWidth="1"/>
    <col min="31" max="31" width="27.125" bestFit="1" customWidth="1"/>
    <col min="32" max="32" width="23.625" bestFit="1" customWidth="1"/>
    <col min="33" max="33" width="28.375" bestFit="1" customWidth="1"/>
  </cols>
  <sheetData>
    <row r="1" spans="1:33">
      <c r="A1" t="s">
        <v>109</v>
      </c>
      <c r="B1" t="s">
        <v>110</v>
      </c>
      <c r="C1" t="s">
        <v>111</v>
      </c>
      <c r="D1" t="s">
        <v>112</v>
      </c>
      <c r="E1" t="s">
        <v>113</v>
      </c>
      <c r="F1" t="s">
        <v>114</v>
      </c>
      <c r="G1" t="s">
        <v>115</v>
      </c>
      <c r="H1" t="s">
        <v>116</v>
      </c>
      <c r="I1" t="s">
        <v>117</v>
      </c>
      <c r="J1" t="s">
        <v>118</v>
      </c>
      <c r="K1" t="s">
        <v>119</v>
      </c>
      <c r="L1" t="s">
        <v>120</v>
      </c>
      <c r="M1" t="s">
        <v>121</v>
      </c>
      <c r="N1" t="s">
        <v>122</v>
      </c>
      <c r="O1" t="s">
        <v>123</v>
      </c>
      <c r="P1" t="s">
        <v>124</v>
      </c>
      <c r="Q1" t="s">
        <v>125</v>
      </c>
      <c r="R1" t="s">
        <v>126</v>
      </c>
      <c r="S1" t="s">
        <v>127</v>
      </c>
      <c r="T1" t="s">
        <v>128</v>
      </c>
      <c r="U1" t="s">
        <v>129</v>
      </c>
      <c r="V1" t="s">
        <v>130</v>
      </c>
      <c r="W1" t="s">
        <v>131</v>
      </c>
      <c r="X1" t="s">
        <v>132</v>
      </c>
      <c r="Y1" t="s">
        <v>133</v>
      </c>
      <c r="Z1" t="s">
        <v>134</v>
      </c>
      <c r="AA1" t="s">
        <v>135</v>
      </c>
      <c r="AB1" t="s">
        <v>136</v>
      </c>
      <c r="AC1" t="s">
        <v>137</v>
      </c>
      <c r="AD1" t="s">
        <v>138</v>
      </c>
      <c r="AE1" t="s">
        <v>139</v>
      </c>
      <c r="AF1" t="s">
        <v>140</v>
      </c>
      <c r="AG1" t="s">
        <v>141</v>
      </c>
    </row>
    <row r="2" spans="1:33">
      <c r="A2">
        <v>100</v>
      </c>
      <c r="B2">
        <v>100</v>
      </c>
      <c r="E2">
        <v>0</v>
      </c>
      <c r="F2">
        <v>600001</v>
      </c>
      <c r="G2">
        <v>0</v>
      </c>
      <c r="H2">
        <v>210100</v>
      </c>
      <c r="I2">
        <v>50030</v>
      </c>
      <c r="J2">
        <v>1</v>
      </c>
      <c r="K2" t="s">
        <v>142</v>
      </c>
      <c r="L2">
        <v>0</v>
      </c>
      <c r="M2">
        <v>0</v>
      </c>
      <c r="N2">
        <v>0</v>
      </c>
      <c r="O2">
        <v>100000</v>
      </c>
      <c r="P2">
        <v>0</v>
      </c>
      <c r="Q2">
        <v>150</v>
      </c>
      <c r="R2">
        <v>500</v>
      </c>
      <c r="S2">
        <v>0</v>
      </c>
      <c r="T2">
        <v>0</v>
      </c>
      <c r="U2">
        <v>1</v>
      </c>
      <c r="V2" t="s">
        <v>143</v>
      </c>
      <c r="W2">
        <v>640120</v>
      </c>
      <c r="X2">
        <v>0</v>
      </c>
      <c r="Y2">
        <v>0</v>
      </c>
      <c r="Z2">
        <v>0</v>
      </c>
      <c r="AA2">
        <v>0</v>
      </c>
      <c r="AB2">
        <v>0</v>
      </c>
      <c r="AC2">
        <v>0</v>
      </c>
      <c r="AD2">
        <v>0</v>
      </c>
      <c r="AE2">
        <v>0</v>
      </c>
      <c r="AF2">
        <v>0</v>
      </c>
      <c r="AG2" t="s">
        <v>143</v>
      </c>
    </row>
    <row r="3" spans="1:33">
      <c r="A3">
        <v>101</v>
      </c>
      <c r="B3">
        <v>101</v>
      </c>
      <c r="E3">
        <v>0</v>
      </c>
      <c r="F3">
        <v>600002</v>
      </c>
      <c r="G3">
        <v>0</v>
      </c>
      <c r="H3">
        <v>210101</v>
      </c>
      <c r="I3">
        <v>50032</v>
      </c>
      <c r="J3">
        <v>1</v>
      </c>
      <c r="K3" t="s">
        <v>142</v>
      </c>
      <c r="L3">
        <v>0</v>
      </c>
      <c r="M3">
        <v>0</v>
      </c>
      <c r="N3">
        <v>0</v>
      </c>
      <c r="O3">
        <v>100001</v>
      </c>
      <c r="P3">
        <v>0</v>
      </c>
      <c r="Q3">
        <v>150</v>
      </c>
      <c r="R3">
        <v>500</v>
      </c>
      <c r="S3">
        <v>0</v>
      </c>
      <c r="T3">
        <v>0</v>
      </c>
      <c r="U3">
        <v>1</v>
      </c>
      <c r="V3" t="s">
        <v>143</v>
      </c>
      <c r="W3">
        <v>640120</v>
      </c>
      <c r="X3">
        <v>0</v>
      </c>
      <c r="Y3">
        <v>0</v>
      </c>
      <c r="Z3">
        <v>0</v>
      </c>
      <c r="AA3">
        <v>0</v>
      </c>
      <c r="AB3">
        <v>0</v>
      </c>
      <c r="AC3">
        <v>0</v>
      </c>
      <c r="AD3">
        <v>0</v>
      </c>
      <c r="AE3">
        <v>0</v>
      </c>
      <c r="AF3">
        <v>0</v>
      </c>
      <c r="AG3" t="s">
        <v>143</v>
      </c>
    </row>
    <row r="4" spans="1:33">
      <c r="A4">
        <v>102</v>
      </c>
      <c r="B4">
        <v>102</v>
      </c>
      <c r="E4">
        <v>0</v>
      </c>
      <c r="F4">
        <v>600003</v>
      </c>
      <c r="G4">
        <v>0</v>
      </c>
      <c r="H4">
        <v>210102</v>
      </c>
      <c r="I4">
        <v>50057</v>
      </c>
      <c r="J4">
        <v>1</v>
      </c>
      <c r="K4" t="s">
        <v>142</v>
      </c>
      <c r="L4">
        <v>0</v>
      </c>
      <c r="M4">
        <v>0</v>
      </c>
      <c r="N4">
        <v>0</v>
      </c>
      <c r="O4">
        <v>100002</v>
      </c>
      <c r="P4">
        <v>0</v>
      </c>
      <c r="Q4">
        <v>150</v>
      </c>
      <c r="R4">
        <v>500</v>
      </c>
      <c r="S4">
        <v>0</v>
      </c>
      <c r="T4">
        <v>0</v>
      </c>
      <c r="U4">
        <v>1</v>
      </c>
      <c r="V4" t="s">
        <v>143</v>
      </c>
      <c r="W4">
        <v>640120</v>
      </c>
      <c r="X4">
        <v>0</v>
      </c>
      <c r="Y4">
        <v>0</v>
      </c>
      <c r="Z4">
        <v>0</v>
      </c>
      <c r="AA4">
        <v>0</v>
      </c>
      <c r="AB4">
        <v>0</v>
      </c>
      <c r="AC4">
        <v>0</v>
      </c>
      <c r="AD4">
        <v>0</v>
      </c>
      <c r="AE4">
        <v>0</v>
      </c>
      <c r="AF4">
        <v>0</v>
      </c>
      <c r="AG4" t="s">
        <v>143</v>
      </c>
    </row>
    <row r="5" spans="1:33">
      <c r="A5">
        <v>103</v>
      </c>
      <c r="B5">
        <v>103</v>
      </c>
      <c r="E5">
        <v>0</v>
      </c>
      <c r="F5">
        <v>600004</v>
      </c>
      <c r="G5">
        <v>0</v>
      </c>
      <c r="H5">
        <v>210103</v>
      </c>
      <c r="I5">
        <v>50027</v>
      </c>
      <c r="J5">
        <v>1</v>
      </c>
      <c r="K5" t="s">
        <v>142</v>
      </c>
      <c r="L5">
        <v>0</v>
      </c>
      <c r="M5">
        <v>0</v>
      </c>
      <c r="N5">
        <v>0</v>
      </c>
      <c r="O5">
        <v>100003</v>
      </c>
      <c r="P5">
        <v>0</v>
      </c>
      <c r="Q5">
        <v>150</v>
      </c>
      <c r="R5">
        <v>500</v>
      </c>
      <c r="S5">
        <v>0</v>
      </c>
      <c r="T5">
        <v>0</v>
      </c>
      <c r="U5">
        <v>1</v>
      </c>
      <c r="V5" t="s">
        <v>143</v>
      </c>
      <c r="W5">
        <v>640120</v>
      </c>
      <c r="X5">
        <v>0</v>
      </c>
      <c r="Y5">
        <v>0</v>
      </c>
      <c r="Z5">
        <v>0</v>
      </c>
      <c r="AA5">
        <v>0</v>
      </c>
      <c r="AB5">
        <v>0</v>
      </c>
      <c r="AC5">
        <v>0</v>
      </c>
      <c r="AD5">
        <v>0</v>
      </c>
      <c r="AE5">
        <v>0</v>
      </c>
      <c r="AF5">
        <v>0</v>
      </c>
      <c r="AG5" t="s">
        <v>143</v>
      </c>
    </row>
    <row r="6" spans="1:33">
      <c r="A6">
        <v>104</v>
      </c>
      <c r="B6">
        <v>104</v>
      </c>
      <c r="E6">
        <v>0</v>
      </c>
      <c r="F6">
        <v>600005</v>
      </c>
      <c r="G6">
        <v>0</v>
      </c>
      <c r="H6">
        <v>210104</v>
      </c>
      <c r="I6">
        <v>50028</v>
      </c>
      <c r="J6">
        <v>1</v>
      </c>
      <c r="K6" t="s">
        <v>142</v>
      </c>
      <c r="L6">
        <v>0</v>
      </c>
      <c r="M6">
        <v>0</v>
      </c>
      <c r="N6">
        <v>0</v>
      </c>
      <c r="O6">
        <v>100004</v>
      </c>
      <c r="P6">
        <v>0</v>
      </c>
      <c r="Q6">
        <v>150</v>
      </c>
      <c r="R6">
        <v>500</v>
      </c>
      <c r="S6">
        <v>0</v>
      </c>
      <c r="T6">
        <v>0</v>
      </c>
      <c r="U6">
        <v>1</v>
      </c>
      <c r="V6" t="s">
        <v>143</v>
      </c>
      <c r="W6">
        <v>640120</v>
      </c>
      <c r="X6">
        <v>0</v>
      </c>
      <c r="Y6">
        <v>0</v>
      </c>
      <c r="Z6">
        <v>0</v>
      </c>
      <c r="AA6">
        <v>0</v>
      </c>
      <c r="AB6">
        <v>0</v>
      </c>
      <c r="AC6">
        <v>0</v>
      </c>
      <c r="AD6">
        <v>0</v>
      </c>
      <c r="AE6">
        <v>0</v>
      </c>
      <c r="AF6">
        <v>0</v>
      </c>
      <c r="AG6" t="s">
        <v>143</v>
      </c>
    </row>
    <row r="7" spans="1:33">
      <c r="A7">
        <v>105</v>
      </c>
      <c r="B7">
        <v>105</v>
      </c>
      <c r="E7">
        <v>0</v>
      </c>
      <c r="F7">
        <v>600006</v>
      </c>
      <c r="G7">
        <v>0</v>
      </c>
      <c r="H7">
        <v>210105</v>
      </c>
      <c r="I7">
        <v>50031</v>
      </c>
      <c r="J7">
        <v>1</v>
      </c>
      <c r="K7" t="s">
        <v>142</v>
      </c>
      <c r="L7">
        <v>0</v>
      </c>
      <c r="M7">
        <v>0</v>
      </c>
      <c r="N7">
        <v>0</v>
      </c>
      <c r="O7">
        <v>100005</v>
      </c>
      <c r="P7">
        <v>0</v>
      </c>
      <c r="Q7">
        <v>150</v>
      </c>
      <c r="R7">
        <v>500</v>
      </c>
      <c r="S7">
        <v>0</v>
      </c>
      <c r="T7">
        <v>0</v>
      </c>
      <c r="U7">
        <v>1</v>
      </c>
      <c r="V7" t="s">
        <v>143</v>
      </c>
      <c r="W7">
        <v>640120</v>
      </c>
      <c r="X7">
        <v>0</v>
      </c>
      <c r="Y7">
        <v>0</v>
      </c>
      <c r="Z7">
        <v>0</v>
      </c>
      <c r="AA7">
        <v>0</v>
      </c>
      <c r="AB7">
        <v>0</v>
      </c>
      <c r="AC7">
        <v>0</v>
      </c>
      <c r="AD7">
        <v>0</v>
      </c>
      <c r="AE7">
        <v>0</v>
      </c>
      <c r="AF7">
        <v>0</v>
      </c>
      <c r="AG7" t="s">
        <v>143</v>
      </c>
    </row>
    <row r="8" spans="1:33">
      <c r="A8">
        <v>106</v>
      </c>
      <c r="B8">
        <v>106</v>
      </c>
      <c r="E8">
        <v>0</v>
      </c>
      <c r="F8">
        <v>600007</v>
      </c>
      <c r="G8">
        <v>0</v>
      </c>
      <c r="H8">
        <v>210106</v>
      </c>
      <c r="I8">
        <v>50070</v>
      </c>
      <c r="J8">
        <v>1</v>
      </c>
      <c r="K8" t="s">
        <v>142</v>
      </c>
      <c r="L8">
        <v>0</v>
      </c>
      <c r="M8">
        <v>0</v>
      </c>
      <c r="N8">
        <v>0</v>
      </c>
      <c r="O8">
        <v>100005</v>
      </c>
      <c r="P8">
        <v>0</v>
      </c>
      <c r="Q8">
        <v>150</v>
      </c>
      <c r="R8">
        <v>500</v>
      </c>
      <c r="S8">
        <v>0</v>
      </c>
      <c r="T8">
        <v>0</v>
      </c>
      <c r="U8">
        <v>1</v>
      </c>
      <c r="V8" t="s">
        <v>143</v>
      </c>
      <c r="W8">
        <v>640120</v>
      </c>
      <c r="X8">
        <v>0</v>
      </c>
      <c r="Y8">
        <v>0</v>
      </c>
      <c r="Z8">
        <v>0</v>
      </c>
      <c r="AA8">
        <v>0</v>
      </c>
      <c r="AB8">
        <v>0</v>
      </c>
      <c r="AC8">
        <v>0</v>
      </c>
      <c r="AD8">
        <v>0</v>
      </c>
      <c r="AE8">
        <v>0</v>
      </c>
      <c r="AF8">
        <v>0</v>
      </c>
      <c r="AG8" t="s">
        <v>143</v>
      </c>
    </row>
    <row r="9" spans="1:33">
      <c r="A9">
        <v>107</v>
      </c>
      <c r="B9">
        <v>107</v>
      </c>
      <c r="E9">
        <v>0</v>
      </c>
      <c r="F9">
        <v>600008</v>
      </c>
      <c r="G9">
        <v>0</v>
      </c>
      <c r="H9">
        <v>210107</v>
      </c>
      <c r="I9">
        <v>50096</v>
      </c>
      <c r="J9">
        <v>1</v>
      </c>
      <c r="K9" t="s">
        <v>142</v>
      </c>
      <c r="L9">
        <v>0</v>
      </c>
      <c r="M9">
        <v>0</v>
      </c>
      <c r="N9">
        <v>0</v>
      </c>
      <c r="O9">
        <v>100005</v>
      </c>
      <c r="P9">
        <v>0</v>
      </c>
      <c r="Q9">
        <v>150</v>
      </c>
      <c r="R9">
        <v>500</v>
      </c>
      <c r="S9">
        <v>0</v>
      </c>
      <c r="T9">
        <v>0</v>
      </c>
      <c r="U9">
        <v>1</v>
      </c>
      <c r="V9" t="s">
        <v>143</v>
      </c>
      <c r="W9">
        <v>640120</v>
      </c>
      <c r="X9">
        <v>0</v>
      </c>
      <c r="Y9">
        <v>0</v>
      </c>
      <c r="Z9">
        <v>0</v>
      </c>
      <c r="AA9">
        <v>0</v>
      </c>
      <c r="AB9">
        <v>0</v>
      </c>
      <c r="AC9">
        <v>0</v>
      </c>
      <c r="AD9">
        <v>0</v>
      </c>
      <c r="AE9">
        <v>0</v>
      </c>
      <c r="AF9">
        <v>0</v>
      </c>
      <c r="AG9" t="s">
        <v>143</v>
      </c>
    </row>
    <row r="10" spans="1:33">
      <c r="A10">
        <v>108</v>
      </c>
      <c r="B10">
        <v>108</v>
      </c>
      <c r="E10">
        <v>0</v>
      </c>
      <c r="F10">
        <v>600009</v>
      </c>
      <c r="G10">
        <v>0</v>
      </c>
      <c r="H10">
        <v>210108</v>
      </c>
      <c r="I10">
        <v>50095</v>
      </c>
      <c r="J10">
        <v>1</v>
      </c>
      <c r="K10" t="s">
        <v>142</v>
      </c>
      <c r="L10">
        <v>0</v>
      </c>
      <c r="M10">
        <v>0</v>
      </c>
      <c r="N10">
        <v>0</v>
      </c>
      <c r="O10">
        <v>100005</v>
      </c>
      <c r="P10">
        <v>0</v>
      </c>
      <c r="Q10">
        <v>150</v>
      </c>
      <c r="R10">
        <v>500</v>
      </c>
      <c r="S10">
        <v>0</v>
      </c>
      <c r="T10">
        <v>0</v>
      </c>
      <c r="U10">
        <v>1</v>
      </c>
      <c r="V10" t="s">
        <v>143</v>
      </c>
      <c r="W10">
        <v>640120</v>
      </c>
      <c r="X10">
        <v>0</v>
      </c>
      <c r="Y10">
        <v>0</v>
      </c>
      <c r="Z10">
        <v>0</v>
      </c>
      <c r="AA10">
        <v>0</v>
      </c>
      <c r="AB10">
        <v>0</v>
      </c>
      <c r="AC10">
        <v>0</v>
      </c>
      <c r="AD10">
        <v>0</v>
      </c>
      <c r="AE10">
        <v>0</v>
      </c>
      <c r="AF10">
        <v>0</v>
      </c>
      <c r="AG10" t="s">
        <v>143</v>
      </c>
    </row>
    <row r="11" spans="1:33">
      <c r="A11">
        <v>109</v>
      </c>
      <c r="B11">
        <v>109</v>
      </c>
      <c r="E11">
        <v>0</v>
      </c>
      <c r="F11">
        <v>600010</v>
      </c>
      <c r="G11">
        <v>0</v>
      </c>
      <c r="H11">
        <v>210109</v>
      </c>
      <c r="I11">
        <v>50097</v>
      </c>
      <c r="J11">
        <v>1</v>
      </c>
      <c r="K11" t="s">
        <v>142</v>
      </c>
      <c r="L11">
        <v>0</v>
      </c>
      <c r="M11">
        <v>0</v>
      </c>
      <c r="N11">
        <v>0</v>
      </c>
      <c r="O11">
        <v>100005</v>
      </c>
      <c r="P11">
        <v>0</v>
      </c>
      <c r="Q11">
        <v>150</v>
      </c>
      <c r="R11">
        <v>500</v>
      </c>
      <c r="S11">
        <v>0</v>
      </c>
      <c r="T11">
        <v>0</v>
      </c>
      <c r="U11">
        <v>1</v>
      </c>
      <c r="V11" t="s">
        <v>143</v>
      </c>
      <c r="W11">
        <v>640120</v>
      </c>
      <c r="X11">
        <v>0</v>
      </c>
      <c r="Y11">
        <v>0</v>
      </c>
      <c r="Z11">
        <v>0</v>
      </c>
      <c r="AA11">
        <v>0</v>
      </c>
      <c r="AB11">
        <v>0</v>
      </c>
      <c r="AC11">
        <v>0</v>
      </c>
      <c r="AD11">
        <v>0</v>
      </c>
      <c r="AE11">
        <v>0</v>
      </c>
      <c r="AF11">
        <v>0</v>
      </c>
      <c r="AG11" t="s">
        <v>143</v>
      </c>
    </row>
    <row r="12" spans="1:33">
      <c r="A12">
        <v>110</v>
      </c>
      <c r="B12">
        <v>110</v>
      </c>
      <c r="E12">
        <v>0</v>
      </c>
      <c r="F12">
        <v>600011</v>
      </c>
      <c r="G12">
        <v>0</v>
      </c>
      <c r="H12">
        <v>210110</v>
      </c>
      <c r="I12">
        <v>50058</v>
      </c>
      <c r="J12">
        <v>1</v>
      </c>
      <c r="K12" t="s">
        <v>142</v>
      </c>
      <c r="L12">
        <v>0</v>
      </c>
      <c r="M12">
        <v>0</v>
      </c>
      <c r="N12">
        <v>0</v>
      </c>
      <c r="O12">
        <v>100006</v>
      </c>
      <c r="P12">
        <v>0</v>
      </c>
      <c r="Q12">
        <v>150</v>
      </c>
      <c r="R12">
        <v>500</v>
      </c>
      <c r="S12">
        <v>0</v>
      </c>
      <c r="T12">
        <v>0</v>
      </c>
      <c r="U12">
        <v>1</v>
      </c>
      <c r="V12" t="s">
        <v>143</v>
      </c>
      <c r="W12">
        <v>640120</v>
      </c>
      <c r="X12">
        <v>0</v>
      </c>
      <c r="Y12">
        <v>0</v>
      </c>
      <c r="Z12">
        <v>0</v>
      </c>
      <c r="AA12">
        <v>0</v>
      </c>
      <c r="AB12">
        <v>0</v>
      </c>
      <c r="AC12">
        <v>0</v>
      </c>
      <c r="AD12">
        <v>0</v>
      </c>
      <c r="AE12">
        <v>0</v>
      </c>
      <c r="AF12">
        <v>0</v>
      </c>
      <c r="AG12" t="s">
        <v>143</v>
      </c>
    </row>
    <row r="13" spans="1:33">
      <c r="A13">
        <v>111</v>
      </c>
      <c r="B13">
        <v>111</v>
      </c>
      <c r="E13">
        <v>0</v>
      </c>
      <c r="F13">
        <v>600012</v>
      </c>
      <c r="G13">
        <v>0</v>
      </c>
      <c r="H13">
        <v>210111</v>
      </c>
      <c r="I13">
        <v>50035</v>
      </c>
      <c r="J13">
        <v>1</v>
      </c>
      <c r="K13" t="s">
        <v>142</v>
      </c>
      <c r="L13">
        <v>0</v>
      </c>
      <c r="M13">
        <v>0</v>
      </c>
      <c r="N13">
        <v>0</v>
      </c>
      <c r="O13">
        <v>100007</v>
      </c>
      <c r="P13">
        <v>0</v>
      </c>
      <c r="Q13">
        <v>150</v>
      </c>
      <c r="R13">
        <v>500</v>
      </c>
      <c r="S13">
        <v>0</v>
      </c>
      <c r="T13">
        <v>0</v>
      </c>
      <c r="U13">
        <v>1</v>
      </c>
      <c r="V13" t="s">
        <v>143</v>
      </c>
      <c r="W13">
        <v>640207</v>
      </c>
      <c r="X13">
        <v>0</v>
      </c>
      <c r="Y13">
        <v>0</v>
      </c>
      <c r="Z13">
        <v>0</v>
      </c>
      <c r="AA13">
        <v>0</v>
      </c>
      <c r="AB13">
        <v>0</v>
      </c>
      <c r="AC13">
        <v>0</v>
      </c>
      <c r="AD13">
        <v>0</v>
      </c>
      <c r="AE13">
        <v>0</v>
      </c>
      <c r="AF13">
        <v>0</v>
      </c>
      <c r="AG13" t="s">
        <v>143</v>
      </c>
    </row>
    <row r="14" spans="1:33">
      <c r="A14">
        <v>112</v>
      </c>
      <c r="B14">
        <v>112</v>
      </c>
      <c r="E14">
        <v>0</v>
      </c>
      <c r="F14">
        <v>600013</v>
      </c>
      <c r="G14">
        <v>0</v>
      </c>
      <c r="H14">
        <v>210112</v>
      </c>
      <c r="I14">
        <v>50036</v>
      </c>
      <c r="J14">
        <v>1</v>
      </c>
      <c r="K14" t="s">
        <v>142</v>
      </c>
      <c r="L14">
        <v>0</v>
      </c>
      <c r="M14">
        <v>0</v>
      </c>
      <c r="N14">
        <v>0</v>
      </c>
      <c r="O14">
        <v>100008</v>
      </c>
      <c r="P14">
        <v>0</v>
      </c>
      <c r="Q14">
        <v>150</v>
      </c>
      <c r="R14">
        <v>500</v>
      </c>
      <c r="S14">
        <v>0</v>
      </c>
      <c r="T14">
        <v>0</v>
      </c>
      <c r="U14">
        <v>1</v>
      </c>
      <c r="V14" t="s">
        <v>143</v>
      </c>
      <c r="W14">
        <v>640120</v>
      </c>
      <c r="X14">
        <v>0</v>
      </c>
      <c r="Y14">
        <v>0</v>
      </c>
      <c r="Z14">
        <v>0</v>
      </c>
      <c r="AA14">
        <v>0</v>
      </c>
      <c r="AB14">
        <v>0</v>
      </c>
      <c r="AC14">
        <v>0</v>
      </c>
      <c r="AD14">
        <v>0</v>
      </c>
      <c r="AE14">
        <v>0</v>
      </c>
      <c r="AF14">
        <v>0</v>
      </c>
      <c r="AG14" t="s">
        <v>143</v>
      </c>
    </row>
    <row r="15" spans="1:33">
      <c r="A15">
        <v>113</v>
      </c>
      <c r="B15">
        <v>113</v>
      </c>
      <c r="E15">
        <v>0</v>
      </c>
      <c r="F15">
        <v>600014</v>
      </c>
      <c r="G15">
        <v>0</v>
      </c>
      <c r="H15">
        <v>210113</v>
      </c>
      <c r="I15">
        <v>50025</v>
      </c>
      <c r="J15">
        <v>1</v>
      </c>
      <c r="K15" t="s">
        <v>142</v>
      </c>
      <c r="L15">
        <v>0</v>
      </c>
      <c r="M15">
        <v>0</v>
      </c>
      <c r="N15">
        <v>0</v>
      </c>
      <c r="O15">
        <v>100009</v>
      </c>
      <c r="P15">
        <v>0</v>
      </c>
      <c r="Q15">
        <v>150</v>
      </c>
      <c r="R15">
        <v>500</v>
      </c>
      <c r="S15">
        <v>0</v>
      </c>
      <c r="T15">
        <v>0</v>
      </c>
      <c r="U15">
        <v>1</v>
      </c>
      <c r="V15" t="s">
        <v>143</v>
      </c>
      <c r="W15">
        <v>640120</v>
      </c>
      <c r="X15">
        <v>0</v>
      </c>
      <c r="Y15">
        <v>0</v>
      </c>
      <c r="Z15">
        <v>0</v>
      </c>
      <c r="AA15">
        <v>0</v>
      </c>
      <c r="AB15">
        <v>0</v>
      </c>
      <c r="AC15">
        <v>0</v>
      </c>
      <c r="AD15">
        <v>0</v>
      </c>
      <c r="AE15">
        <v>0</v>
      </c>
      <c r="AF15">
        <v>0</v>
      </c>
      <c r="AG15" t="s">
        <v>143</v>
      </c>
    </row>
    <row r="16" spans="1:33">
      <c r="A16">
        <v>114</v>
      </c>
      <c r="B16">
        <v>114</v>
      </c>
      <c r="E16">
        <v>0</v>
      </c>
      <c r="F16">
        <v>600015</v>
      </c>
      <c r="G16">
        <v>0</v>
      </c>
      <c r="H16">
        <v>210114</v>
      </c>
      <c r="I16">
        <v>50026</v>
      </c>
      <c r="J16">
        <v>1</v>
      </c>
      <c r="K16" t="s">
        <v>142</v>
      </c>
      <c r="L16">
        <v>0</v>
      </c>
      <c r="M16">
        <v>0</v>
      </c>
      <c r="N16">
        <v>0</v>
      </c>
      <c r="O16">
        <v>100010</v>
      </c>
      <c r="P16">
        <v>0</v>
      </c>
      <c r="Q16">
        <v>150</v>
      </c>
      <c r="R16">
        <v>500</v>
      </c>
      <c r="S16">
        <v>0</v>
      </c>
      <c r="T16">
        <v>0</v>
      </c>
      <c r="U16">
        <v>1</v>
      </c>
      <c r="V16" t="s">
        <v>143</v>
      </c>
      <c r="W16">
        <v>640199</v>
      </c>
      <c r="X16">
        <v>0</v>
      </c>
      <c r="Y16">
        <v>0</v>
      </c>
      <c r="Z16">
        <v>0</v>
      </c>
      <c r="AA16">
        <v>0</v>
      </c>
      <c r="AB16">
        <v>0</v>
      </c>
      <c r="AC16">
        <v>0</v>
      </c>
      <c r="AD16">
        <v>0</v>
      </c>
      <c r="AE16">
        <v>0</v>
      </c>
      <c r="AF16">
        <v>0</v>
      </c>
      <c r="AG16" t="s">
        <v>143</v>
      </c>
    </row>
    <row r="17" spans="1:33">
      <c r="A17">
        <v>115</v>
      </c>
      <c r="B17">
        <v>115</v>
      </c>
      <c r="E17">
        <v>0</v>
      </c>
      <c r="F17">
        <v>600016</v>
      </c>
      <c r="G17">
        <v>0</v>
      </c>
      <c r="H17">
        <v>210115</v>
      </c>
      <c r="I17">
        <v>50001</v>
      </c>
      <c r="J17">
        <v>1</v>
      </c>
      <c r="K17" t="s">
        <v>142</v>
      </c>
      <c r="L17">
        <v>0</v>
      </c>
      <c r="M17">
        <v>0</v>
      </c>
      <c r="N17">
        <v>0</v>
      </c>
      <c r="O17">
        <v>100011</v>
      </c>
      <c r="P17">
        <v>0</v>
      </c>
      <c r="Q17">
        <v>150</v>
      </c>
      <c r="R17">
        <v>500</v>
      </c>
      <c r="S17">
        <v>0</v>
      </c>
      <c r="T17">
        <v>0</v>
      </c>
      <c r="U17">
        <v>1</v>
      </c>
      <c r="V17" t="s">
        <v>143</v>
      </c>
      <c r="W17">
        <v>640120</v>
      </c>
      <c r="X17">
        <v>0</v>
      </c>
      <c r="Y17">
        <v>0</v>
      </c>
      <c r="Z17">
        <v>0</v>
      </c>
      <c r="AA17">
        <v>0</v>
      </c>
      <c r="AB17">
        <v>0</v>
      </c>
      <c r="AC17">
        <v>0</v>
      </c>
      <c r="AD17">
        <v>0</v>
      </c>
      <c r="AE17">
        <v>0</v>
      </c>
      <c r="AF17">
        <v>0</v>
      </c>
      <c r="AG17" t="s">
        <v>143</v>
      </c>
    </row>
    <row r="18" spans="1:33">
      <c r="A18">
        <v>116</v>
      </c>
      <c r="B18">
        <v>116</v>
      </c>
      <c r="E18">
        <v>0</v>
      </c>
      <c r="F18">
        <v>600017</v>
      </c>
      <c r="G18">
        <v>0</v>
      </c>
      <c r="H18">
        <v>210116</v>
      </c>
      <c r="I18">
        <v>50002</v>
      </c>
      <c r="J18">
        <v>1</v>
      </c>
      <c r="K18" t="s">
        <v>142</v>
      </c>
      <c r="L18">
        <v>0</v>
      </c>
      <c r="M18">
        <v>0</v>
      </c>
      <c r="N18">
        <v>0</v>
      </c>
      <c r="O18">
        <v>100012</v>
      </c>
      <c r="P18">
        <v>0</v>
      </c>
      <c r="Q18">
        <v>150</v>
      </c>
      <c r="R18">
        <v>500</v>
      </c>
      <c r="S18">
        <v>0</v>
      </c>
      <c r="T18">
        <v>0</v>
      </c>
      <c r="U18">
        <v>1</v>
      </c>
      <c r="V18" t="s">
        <v>143</v>
      </c>
      <c r="W18">
        <v>640120</v>
      </c>
      <c r="X18">
        <v>0</v>
      </c>
      <c r="Y18">
        <v>0</v>
      </c>
      <c r="Z18">
        <v>0</v>
      </c>
      <c r="AA18">
        <v>0</v>
      </c>
      <c r="AB18">
        <v>0</v>
      </c>
      <c r="AC18">
        <v>0</v>
      </c>
      <c r="AD18">
        <v>0</v>
      </c>
      <c r="AE18">
        <v>0</v>
      </c>
      <c r="AF18">
        <v>0</v>
      </c>
      <c r="AG18" t="s">
        <v>143</v>
      </c>
    </row>
    <row r="19" spans="1:33">
      <c r="A19">
        <v>117</v>
      </c>
      <c r="B19">
        <v>117</v>
      </c>
      <c r="E19">
        <v>0</v>
      </c>
      <c r="F19">
        <v>600018</v>
      </c>
      <c r="G19">
        <v>0</v>
      </c>
      <c r="H19">
        <v>210117</v>
      </c>
      <c r="I19">
        <v>50037</v>
      </c>
      <c r="J19">
        <v>1</v>
      </c>
      <c r="K19" t="s">
        <v>142</v>
      </c>
      <c r="L19">
        <v>0</v>
      </c>
      <c r="M19">
        <v>0</v>
      </c>
      <c r="N19">
        <v>0</v>
      </c>
      <c r="O19">
        <v>100013</v>
      </c>
      <c r="P19">
        <v>0</v>
      </c>
      <c r="Q19">
        <v>150</v>
      </c>
      <c r="R19">
        <v>500</v>
      </c>
      <c r="S19">
        <v>0</v>
      </c>
      <c r="T19">
        <v>0</v>
      </c>
      <c r="U19">
        <v>1</v>
      </c>
      <c r="V19" t="s">
        <v>143</v>
      </c>
      <c r="W19">
        <v>640120</v>
      </c>
      <c r="X19">
        <v>0</v>
      </c>
      <c r="Y19">
        <v>0</v>
      </c>
      <c r="Z19">
        <v>0</v>
      </c>
      <c r="AA19">
        <v>0</v>
      </c>
      <c r="AB19">
        <v>0</v>
      </c>
      <c r="AC19">
        <v>0</v>
      </c>
      <c r="AD19">
        <v>0</v>
      </c>
      <c r="AE19">
        <v>0</v>
      </c>
      <c r="AF19">
        <v>0</v>
      </c>
      <c r="AG19" t="s">
        <v>143</v>
      </c>
    </row>
    <row r="20" spans="1:33">
      <c r="A20">
        <v>118</v>
      </c>
      <c r="B20">
        <v>118</v>
      </c>
      <c r="E20">
        <v>0</v>
      </c>
      <c r="F20">
        <v>600019</v>
      </c>
      <c r="G20">
        <v>0</v>
      </c>
      <c r="H20">
        <v>210118</v>
      </c>
      <c r="I20">
        <v>50029</v>
      </c>
      <c r="J20">
        <v>1</v>
      </c>
      <c r="K20" t="s">
        <v>142</v>
      </c>
      <c r="L20">
        <v>0</v>
      </c>
      <c r="M20">
        <v>0</v>
      </c>
      <c r="N20">
        <v>0</v>
      </c>
      <c r="O20">
        <v>100014</v>
      </c>
      <c r="P20">
        <v>0</v>
      </c>
      <c r="Q20">
        <v>150</v>
      </c>
      <c r="R20">
        <v>500</v>
      </c>
      <c r="S20">
        <v>0</v>
      </c>
      <c r="T20">
        <v>0</v>
      </c>
      <c r="U20">
        <v>1</v>
      </c>
      <c r="V20" t="s">
        <v>143</v>
      </c>
      <c r="W20">
        <v>640141</v>
      </c>
      <c r="X20">
        <v>0</v>
      </c>
      <c r="Y20">
        <v>0</v>
      </c>
      <c r="Z20">
        <v>0</v>
      </c>
      <c r="AA20">
        <v>0</v>
      </c>
      <c r="AB20">
        <v>0</v>
      </c>
      <c r="AC20">
        <v>0</v>
      </c>
      <c r="AD20">
        <v>0</v>
      </c>
      <c r="AE20">
        <v>0</v>
      </c>
      <c r="AF20">
        <v>0</v>
      </c>
      <c r="AG20" t="s">
        <v>143</v>
      </c>
    </row>
    <row r="21" spans="1:33">
      <c r="A21">
        <v>119</v>
      </c>
      <c r="B21">
        <v>119</v>
      </c>
      <c r="E21">
        <v>0</v>
      </c>
      <c r="F21">
        <v>600020</v>
      </c>
      <c r="G21">
        <v>0</v>
      </c>
      <c r="H21">
        <v>210119</v>
      </c>
      <c r="I21">
        <v>50059</v>
      </c>
      <c r="J21">
        <v>1</v>
      </c>
      <c r="K21" t="s">
        <v>142</v>
      </c>
      <c r="L21">
        <v>0</v>
      </c>
      <c r="M21">
        <v>0</v>
      </c>
      <c r="N21">
        <v>0</v>
      </c>
      <c r="O21">
        <v>100014</v>
      </c>
      <c r="P21">
        <v>0</v>
      </c>
      <c r="Q21">
        <v>150</v>
      </c>
      <c r="R21">
        <v>500</v>
      </c>
      <c r="S21">
        <v>0</v>
      </c>
      <c r="T21">
        <v>0</v>
      </c>
      <c r="U21">
        <v>1</v>
      </c>
      <c r="V21" t="s">
        <v>143</v>
      </c>
      <c r="W21">
        <v>640187</v>
      </c>
      <c r="X21">
        <v>0</v>
      </c>
      <c r="Y21">
        <v>0</v>
      </c>
      <c r="Z21">
        <v>0</v>
      </c>
      <c r="AA21">
        <v>0</v>
      </c>
      <c r="AB21">
        <v>0</v>
      </c>
      <c r="AC21">
        <v>0</v>
      </c>
      <c r="AD21">
        <v>0</v>
      </c>
      <c r="AE21">
        <v>0</v>
      </c>
      <c r="AF21">
        <v>0</v>
      </c>
      <c r="AG21" t="s">
        <v>143</v>
      </c>
    </row>
    <row r="22" spans="1:33">
      <c r="A22">
        <v>120</v>
      </c>
      <c r="B22">
        <v>120</v>
      </c>
      <c r="E22">
        <v>0</v>
      </c>
      <c r="F22">
        <v>600021</v>
      </c>
      <c r="G22">
        <v>0</v>
      </c>
      <c r="H22">
        <v>210120</v>
      </c>
      <c r="I22">
        <v>50015</v>
      </c>
      <c r="J22">
        <v>1</v>
      </c>
      <c r="K22" t="s">
        <v>142</v>
      </c>
      <c r="L22">
        <v>0</v>
      </c>
      <c r="M22">
        <v>0</v>
      </c>
      <c r="N22">
        <v>0</v>
      </c>
      <c r="O22">
        <v>100015</v>
      </c>
      <c r="P22">
        <v>0</v>
      </c>
      <c r="Q22">
        <v>150</v>
      </c>
      <c r="R22">
        <v>500</v>
      </c>
      <c r="S22">
        <v>0</v>
      </c>
      <c r="T22">
        <v>0</v>
      </c>
      <c r="U22">
        <v>1</v>
      </c>
      <c r="V22" t="s">
        <v>143</v>
      </c>
      <c r="W22">
        <v>640173</v>
      </c>
      <c r="X22">
        <v>0</v>
      </c>
      <c r="Y22">
        <v>0</v>
      </c>
      <c r="Z22">
        <v>0</v>
      </c>
      <c r="AA22">
        <v>0</v>
      </c>
      <c r="AB22">
        <v>0</v>
      </c>
      <c r="AC22">
        <v>0</v>
      </c>
      <c r="AD22">
        <v>0</v>
      </c>
      <c r="AE22">
        <v>0</v>
      </c>
      <c r="AF22">
        <v>0</v>
      </c>
      <c r="AG22" t="s">
        <v>143</v>
      </c>
    </row>
    <row r="23" spans="1:33">
      <c r="A23">
        <v>121</v>
      </c>
      <c r="B23">
        <v>121</v>
      </c>
      <c r="E23">
        <v>0</v>
      </c>
      <c r="F23">
        <v>600022</v>
      </c>
      <c r="G23">
        <v>0</v>
      </c>
      <c r="H23">
        <v>210121</v>
      </c>
      <c r="I23">
        <v>50016</v>
      </c>
      <c r="J23">
        <v>1</v>
      </c>
      <c r="K23" t="s">
        <v>142</v>
      </c>
      <c r="L23">
        <v>0</v>
      </c>
      <c r="M23">
        <v>0</v>
      </c>
      <c r="N23">
        <v>0</v>
      </c>
      <c r="O23">
        <v>100016</v>
      </c>
      <c r="P23">
        <v>0</v>
      </c>
      <c r="Q23">
        <v>150</v>
      </c>
      <c r="R23">
        <v>500</v>
      </c>
      <c r="S23">
        <v>0</v>
      </c>
      <c r="T23">
        <v>0</v>
      </c>
      <c r="U23">
        <v>1</v>
      </c>
      <c r="V23" t="s">
        <v>143</v>
      </c>
      <c r="W23">
        <v>640120</v>
      </c>
      <c r="X23">
        <v>0</v>
      </c>
      <c r="Y23">
        <v>0</v>
      </c>
      <c r="Z23">
        <v>0</v>
      </c>
      <c r="AA23">
        <v>0</v>
      </c>
      <c r="AB23">
        <v>0</v>
      </c>
      <c r="AC23">
        <v>0</v>
      </c>
      <c r="AD23">
        <v>0</v>
      </c>
      <c r="AE23">
        <v>0</v>
      </c>
      <c r="AF23">
        <v>0</v>
      </c>
      <c r="AG23" t="s">
        <v>143</v>
      </c>
    </row>
    <row r="24" spans="1:33">
      <c r="A24">
        <v>122</v>
      </c>
      <c r="B24">
        <v>122</v>
      </c>
      <c r="E24">
        <v>0</v>
      </c>
      <c r="F24">
        <v>600023</v>
      </c>
      <c r="G24">
        <v>0</v>
      </c>
      <c r="H24">
        <v>210122</v>
      </c>
      <c r="I24">
        <v>50017</v>
      </c>
      <c r="J24">
        <v>1</v>
      </c>
      <c r="K24" t="s">
        <v>142</v>
      </c>
      <c r="L24">
        <v>0</v>
      </c>
      <c r="M24">
        <v>0</v>
      </c>
      <c r="N24">
        <v>0</v>
      </c>
      <c r="O24">
        <v>100017</v>
      </c>
      <c r="P24">
        <v>0</v>
      </c>
      <c r="Q24">
        <v>150</v>
      </c>
      <c r="R24">
        <v>500</v>
      </c>
      <c r="S24">
        <v>0</v>
      </c>
      <c r="T24">
        <v>0</v>
      </c>
      <c r="U24">
        <v>1</v>
      </c>
      <c r="V24" t="s">
        <v>143</v>
      </c>
      <c r="W24">
        <v>640120</v>
      </c>
      <c r="X24">
        <v>0</v>
      </c>
      <c r="Y24">
        <v>0</v>
      </c>
      <c r="Z24">
        <v>0</v>
      </c>
      <c r="AA24">
        <v>0</v>
      </c>
      <c r="AB24">
        <v>0</v>
      </c>
      <c r="AC24">
        <v>0</v>
      </c>
      <c r="AD24">
        <v>0</v>
      </c>
      <c r="AE24">
        <v>0</v>
      </c>
      <c r="AF24">
        <v>0</v>
      </c>
      <c r="AG24" t="s">
        <v>143</v>
      </c>
    </row>
    <row r="25" spans="1:33">
      <c r="A25">
        <v>123</v>
      </c>
      <c r="B25">
        <v>123</v>
      </c>
      <c r="E25">
        <v>0</v>
      </c>
      <c r="F25">
        <v>600024</v>
      </c>
      <c r="G25">
        <v>0</v>
      </c>
      <c r="H25">
        <v>210123</v>
      </c>
      <c r="I25">
        <v>50013</v>
      </c>
      <c r="J25">
        <v>1</v>
      </c>
      <c r="K25" t="s">
        <v>142</v>
      </c>
      <c r="L25">
        <v>0</v>
      </c>
      <c r="M25">
        <v>0</v>
      </c>
      <c r="N25">
        <v>0</v>
      </c>
      <c r="O25">
        <v>100017</v>
      </c>
      <c r="P25">
        <v>0</v>
      </c>
      <c r="Q25">
        <v>150</v>
      </c>
      <c r="R25">
        <v>500</v>
      </c>
      <c r="S25">
        <v>0</v>
      </c>
      <c r="T25">
        <v>0</v>
      </c>
      <c r="U25">
        <v>1</v>
      </c>
      <c r="V25" t="s">
        <v>143</v>
      </c>
      <c r="W25">
        <v>640148</v>
      </c>
      <c r="X25">
        <v>0</v>
      </c>
      <c r="Y25">
        <v>0</v>
      </c>
      <c r="Z25">
        <v>0</v>
      </c>
      <c r="AA25">
        <v>0</v>
      </c>
      <c r="AB25">
        <v>0</v>
      </c>
      <c r="AC25">
        <v>0</v>
      </c>
      <c r="AD25">
        <v>0</v>
      </c>
      <c r="AE25">
        <v>0</v>
      </c>
      <c r="AF25">
        <v>0</v>
      </c>
      <c r="AG25" t="s">
        <v>143</v>
      </c>
    </row>
    <row r="26" spans="1:33">
      <c r="A26">
        <v>124</v>
      </c>
      <c r="B26">
        <v>124</v>
      </c>
      <c r="E26">
        <v>0</v>
      </c>
      <c r="F26">
        <v>600025</v>
      </c>
      <c r="G26">
        <v>0</v>
      </c>
      <c r="H26">
        <v>210124</v>
      </c>
      <c r="I26">
        <v>50014</v>
      </c>
      <c r="J26">
        <v>1</v>
      </c>
      <c r="K26" t="s">
        <v>142</v>
      </c>
      <c r="L26">
        <v>0</v>
      </c>
      <c r="M26">
        <v>0</v>
      </c>
      <c r="N26">
        <v>0</v>
      </c>
      <c r="O26">
        <v>100017</v>
      </c>
      <c r="P26">
        <v>0</v>
      </c>
      <c r="Q26">
        <v>150</v>
      </c>
      <c r="R26">
        <v>500</v>
      </c>
      <c r="S26">
        <v>0</v>
      </c>
      <c r="T26">
        <v>0</v>
      </c>
      <c r="U26">
        <v>1</v>
      </c>
      <c r="V26" t="s">
        <v>143</v>
      </c>
      <c r="W26">
        <v>640198</v>
      </c>
      <c r="X26">
        <v>0</v>
      </c>
      <c r="Y26">
        <v>0</v>
      </c>
      <c r="Z26">
        <v>0</v>
      </c>
      <c r="AA26">
        <v>0</v>
      </c>
      <c r="AB26">
        <v>0</v>
      </c>
      <c r="AC26">
        <v>0</v>
      </c>
      <c r="AD26">
        <v>0</v>
      </c>
      <c r="AE26">
        <v>0</v>
      </c>
      <c r="AF26">
        <v>0</v>
      </c>
      <c r="AG26" t="s">
        <v>143</v>
      </c>
    </row>
    <row r="27" spans="1:33">
      <c r="A27">
        <v>126</v>
      </c>
      <c r="B27">
        <v>126</v>
      </c>
      <c r="E27">
        <v>0</v>
      </c>
      <c r="F27">
        <v>600026</v>
      </c>
      <c r="G27">
        <v>0</v>
      </c>
      <c r="H27">
        <v>210126</v>
      </c>
      <c r="I27">
        <v>50003</v>
      </c>
      <c r="J27">
        <v>1</v>
      </c>
      <c r="K27" t="s">
        <v>142</v>
      </c>
      <c r="L27">
        <v>0</v>
      </c>
      <c r="M27">
        <v>0</v>
      </c>
      <c r="N27">
        <v>0</v>
      </c>
      <c r="O27">
        <v>100018</v>
      </c>
      <c r="P27">
        <v>0</v>
      </c>
      <c r="Q27">
        <v>150</v>
      </c>
      <c r="R27">
        <v>500</v>
      </c>
      <c r="S27">
        <v>0</v>
      </c>
      <c r="T27">
        <v>0</v>
      </c>
      <c r="U27">
        <v>1</v>
      </c>
      <c r="V27" t="s">
        <v>143</v>
      </c>
      <c r="W27">
        <v>640120</v>
      </c>
      <c r="X27">
        <v>0</v>
      </c>
      <c r="Y27">
        <v>0</v>
      </c>
      <c r="Z27">
        <v>0</v>
      </c>
      <c r="AA27">
        <v>0</v>
      </c>
      <c r="AB27">
        <v>0</v>
      </c>
      <c r="AC27">
        <v>0</v>
      </c>
      <c r="AD27">
        <v>0</v>
      </c>
      <c r="AE27">
        <v>0</v>
      </c>
      <c r="AF27">
        <v>0</v>
      </c>
      <c r="AG27" t="s">
        <v>143</v>
      </c>
    </row>
    <row r="28" spans="1:33">
      <c r="A28">
        <v>127</v>
      </c>
      <c r="B28">
        <v>127</v>
      </c>
      <c r="E28">
        <v>0</v>
      </c>
      <c r="F28">
        <v>600027</v>
      </c>
      <c r="G28">
        <v>0</v>
      </c>
      <c r="H28">
        <v>210127</v>
      </c>
      <c r="I28">
        <v>50004</v>
      </c>
      <c r="J28">
        <v>1</v>
      </c>
      <c r="K28" t="s">
        <v>142</v>
      </c>
      <c r="L28">
        <v>0</v>
      </c>
      <c r="M28">
        <v>0</v>
      </c>
      <c r="N28">
        <v>0</v>
      </c>
      <c r="O28">
        <v>100019</v>
      </c>
      <c r="P28">
        <v>0</v>
      </c>
      <c r="Q28">
        <v>150</v>
      </c>
      <c r="R28">
        <v>500</v>
      </c>
      <c r="S28">
        <v>0</v>
      </c>
      <c r="T28">
        <v>0</v>
      </c>
      <c r="U28">
        <v>1</v>
      </c>
      <c r="V28" t="s">
        <v>143</v>
      </c>
      <c r="W28">
        <v>640167</v>
      </c>
      <c r="X28">
        <v>0</v>
      </c>
      <c r="Y28">
        <v>0</v>
      </c>
      <c r="Z28">
        <v>0</v>
      </c>
      <c r="AA28">
        <v>0</v>
      </c>
      <c r="AB28">
        <v>0</v>
      </c>
      <c r="AC28">
        <v>0</v>
      </c>
      <c r="AD28">
        <v>0</v>
      </c>
      <c r="AE28">
        <v>0</v>
      </c>
      <c r="AF28">
        <v>0</v>
      </c>
      <c r="AG28" t="s">
        <v>143</v>
      </c>
    </row>
    <row r="29" spans="1:33">
      <c r="A29">
        <v>128</v>
      </c>
      <c r="B29">
        <v>128</v>
      </c>
      <c r="E29">
        <v>0</v>
      </c>
      <c r="F29">
        <v>600028</v>
      </c>
      <c r="G29">
        <v>0</v>
      </c>
      <c r="H29">
        <v>210128</v>
      </c>
      <c r="I29">
        <v>50005</v>
      </c>
      <c r="J29">
        <v>1</v>
      </c>
      <c r="K29" t="s">
        <v>142</v>
      </c>
      <c r="L29">
        <v>0</v>
      </c>
      <c r="M29">
        <v>0</v>
      </c>
      <c r="N29">
        <v>0</v>
      </c>
      <c r="O29">
        <v>100020</v>
      </c>
      <c r="P29">
        <v>0</v>
      </c>
      <c r="Q29">
        <v>150</v>
      </c>
      <c r="R29">
        <v>500</v>
      </c>
      <c r="S29">
        <v>0</v>
      </c>
      <c r="T29">
        <v>0</v>
      </c>
      <c r="U29">
        <v>1</v>
      </c>
      <c r="V29" t="s">
        <v>143</v>
      </c>
      <c r="W29">
        <v>640106</v>
      </c>
      <c r="X29">
        <v>0</v>
      </c>
      <c r="Y29">
        <v>0</v>
      </c>
      <c r="Z29">
        <v>0</v>
      </c>
      <c r="AA29">
        <v>0</v>
      </c>
      <c r="AB29">
        <v>0</v>
      </c>
      <c r="AC29">
        <v>0</v>
      </c>
      <c r="AD29">
        <v>0</v>
      </c>
      <c r="AE29">
        <v>0</v>
      </c>
      <c r="AF29">
        <v>0</v>
      </c>
      <c r="AG29" t="s">
        <v>143</v>
      </c>
    </row>
    <row r="30" spans="1:33">
      <c r="A30">
        <v>129</v>
      </c>
      <c r="B30">
        <v>129</v>
      </c>
      <c r="E30">
        <v>0</v>
      </c>
      <c r="F30">
        <v>600115</v>
      </c>
      <c r="G30">
        <v>0</v>
      </c>
      <c r="H30">
        <v>210129</v>
      </c>
      <c r="I30">
        <v>50007</v>
      </c>
      <c r="J30">
        <v>1</v>
      </c>
      <c r="K30" t="s">
        <v>142</v>
      </c>
      <c r="L30">
        <v>0</v>
      </c>
      <c r="M30">
        <v>0</v>
      </c>
      <c r="N30">
        <v>0</v>
      </c>
      <c r="O30">
        <v>100021</v>
      </c>
      <c r="P30">
        <v>0</v>
      </c>
      <c r="Q30">
        <v>150</v>
      </c>
      <c r="R30">
        <v>500</v>
      </c>
      <c r="S30">
        <v>0</v>
      </c>
      <c r="T30">
        <v>0</v>
      </c>
      <c r="U30">
        <v>1</v>
      </c>
      <c r="V30" t="s">
        <v>143</v>
      </c>
      <c r="W30">
        <v>640107</v>
      </c>
      <c r="X30">
        <v>0</v>
      </c>
      <c r="Y30">
        <v>0</v>
      </c>
      <c r="Z30">
        <v>0</v>
      </c>
      <c r="AA30">
        <v>0</v>
      </c>
      <c r="AB30">
        <v>0</v>
      </c>
      <c r="AC30">
        <v>0</v>
      </c>
      <c r="AD30">
        <v>0</v>
      </c>
      <c r="AE30">
        <v>0</v>
      </c>
      <c r="AF30">
        <v>0</v>
      </c>
      <c r="AG30" t="s">
        <v>143</v>
      </c>
    </row>
    <row r="31" spans="1:33">
      <c r="A31">
        <v>137</v>
      </c>
      <c r="B31">
        <v>137</v>
      </c>
      <c r="E31">
        <v>0</v>
      </c>
      <c r="F31">
        <v>600029</v>
      </c>
      <c r="G31">
        <v>0</v>
      </c>
      <c r="H31">
        <v>210137</v>
      </c>
      <c r="I31">
        <v>50018</v>
      </c>
      <c r="J31">
        <v>1</v>
      </c>
      <c r="K31" t="s">
        <v>142</v>
      </c>
      <c r="L31">
        <v>0</v>
      </c>
      <c r="M31">
        <v>0</v>
      </c>
      <c r="N31">
        <v>0</v>
      </c>
      <c r="O31">
        <v>100021</v>
      </c>
      <c r="P31">
        <v>0</v>
      </c>
      <c r="Q31">
        <v>150</v>
      </c>
      <c r="R31">
        <v>500</v>
      </c>
      <c r="S31">
        <v>0</v>
      </c>
      <c r="T31">
        <v>0</v>
      </c>
      <c r="U31">
        <v>1</v>
      </c>
      <c r="V31" t="s">
        <v>143</v>
      </c>
      <c r="W31">
        <v>640112</v>
      </c>
      <c r="X31">
        <v>0</v>
      </c>
      <c r="Y31">
        <v>0</v>
      </c>
      <c r="Z31">
        <v>0</v>
      </c>
      <c r="AA31">
        <v>0</v>
      </c>
      <c r="AB31">
        <v>0</v>
      </c>
      <c r="AC31">
        <v>0</v>
      </c>
      <c r="AD31">
        <v>0</v>
      </c>
      <c r="AE31">
        <v>0</v>
      </c>
      <c r="AF31">
        <v>0</v>
      </c>
      <c r="AG31" t="s">
        <v>143</v>
      </c>
    </row>
    <row r="32" spans="1:33">
      <c r="A32">
        <v>138</v>
      </c>
      <c r="B32">
        <v>138</v>
      </c>
      <c r="E32">
        <v>0</v>
      </c>
      <c r="F32">
        <v>600030</v>
      </c>
      <c r="G32">
        <v>0</v>
      </c>
      <c r="H32">
        <v>210138</v>
      </c>
      <c r="I32">
        <v>50033</v>
      </c>
      <c r="J32">
        <v>1</v>
      </c>
      <c r="K32" t="s">
        <v>142</v>
      </c>
      <c r="L32">
        <v>0</v>
      </c>
      <c r="M32">
        <v>0</v>
      </c>
      <c r="N32">
        <v>0</v>
      </c>
      <c r="O32">
        <v>100018</v>
      </c>
      <c r="P32">
        <v>0</v>
      </c>
      <c r="Q32">
        <v>150</v>
      </c>
      <c r="R32">
        <v>500</v>
      </c>
      <c r="S32">
        <v>0</v>
      </c>
      <c r="T32">
        <v>0</v>
      </c>
      <c r="U32">
        <v>1</v>
      </c>
      <c r="V32" t="s">
        <v>143</v>
      </c>
      <c r="W32">
        <v>640152</v>
      </c>
      <c r="X32">
        <v>0</v>
      </c>
      <c r="Y32">
        <v>0</v>
      </c>
      <c r="Z32">
        <v>0</v>
      </c>
      <c r="AA32">
        <v>0</v>
      </c>
      <c r="AB32">
        <v>0</v>
      </c>
      <c r="AC32">
        <v>0</v>
      </c>
      <c r="AD32">
        <v>0</v>
      </c>
      <c r="AE32">
        <v>0</v>
      </c>
      <c r="AF32">
        <v>0</v>
      </c>
      <c r="AG32" t="s">
        <v>143</v>
      </c>
    </row>
    <row r="33" spans="1:33">
      <c r="A33">
        <v>139</v>
      </c>
      <c r="B33">
        <v>139</v>
      </c>
      <c r="E33">
        <v>0</v>
      </c>
      <c r="F33">
        <v>600031</v>
      </c>
      <c r="G33">
        <v>0</v>
      </c>
      <c r="H33">
        <v>210139</v>
      </c>
      <c r="I33">
        <v>50034</v>
      </c>
      <c r="J33">
        <v>1</v>
      </c>
      <c r="K33" t="s">
        <v>142</v>
      </c>
      <c r="L33">
        <v>0</v>
      </c>
      <c r="M33">
        <v>0</v>
      </c>
      <c r="N33">
        <v>0</v>
      </c>
      <c r="O33">
        <v>100019</v>
      </c>
      <c r="P33">
        <v>0</v>
      </c>
      <c r="Q33">
        <v>150</v>
      </c>
      <c r="R33">
        <v>500</v>
      </c>
      <c r="S33">
        <v>0</v>
      </c>
      <c r="T33">
        <v>0</v>
      </c>
      <c r="U33">
        <v>1</v>
      </c>
      <c r="V33" t="s">
        <v>143</v>
      </c>
      <c r="W33">
        <v>640153</v>
      </c>
      <c r="X33">
        <v>0</v>
      </c>
      <c r="Y33">
        <v>0</v>
      </c>
      <c r="Z33">
        <v>0</v>
      </c>
      <c r="AA33">
        <v>0</v>
      </c>
      <c r="AB33">
        <v>0</v>
      </c>
      <c r="AC33">
        <v>0</v>
      </c>
      <c r="AD33">
        <v>0</v>
      </c>
      <c r="AE33">
        <v>0</v>
      </c>
      <c r="AF33">
        <v>0</v>
      </c>
      <c r="AG33" t="s">
        <v>143</v>
      </c>
    </row>
    <row r="34" spans="1:33">
      <c r="A34">
        <v>140</v>
      </c>
      <c r="B34">
        <v>140</v>
      </c>
      <c r="E34">
        <v>0</v>
      </c>
      <c r="F34">
        <v>600032</v>
      </c>
      <c r="G34">
        <v>0</v>
      </c>
      <c r="H34">
        <v>210140</v>
      </c>
      <c r="I34">
        <v>50112</v>
      </c>
      <c r="J34">
        <v>1</v>
      </c>
      <c r="K34" t="s">
        <v>142</v>
      </c>
      <c r="L34">
        <v>0</v>
      </c>
      <c r="M34">
        <v>0</v>
      </c>
      <c r="N34">
        <v>0</v>
      </c>
      <c r="O34">
        <v>100021</v>
      </c>
      <c r="P34">
        <v>0</v>
      </c>
      <c r="Q34">
        <v>150</v>
      </c>
      <c r="R34">
        <v>500</v>
      </c>
      <c r="S34">
        <v>0</v>
      </c>
      <c r="T34">
        <v>0</v>
      </c>
      <c r="U34">
        <v>1</v>
      </c>
      <c r="V34" t="s">
        <v>143</v>
      </c>
      <c r="W34">
        <v>640158</v>
      </c>
      <c r="X34">
        <v>0</v>
      </c>
      <c r="Y34">
        <v>0</v>
      </c>
      <c r="Z34">
        <v>0</v>
      </c>
      <c r="AA34">
        <v>0</v>
      </c>
      <c r="AB34">
        <v>0</v>
      </c>
      <c r="AC34">
        <v>0</v>
      </c>
      <c r="AD34">
        <v>0</v>
      </c>
      <c r="AE34">
        <v>0</v>
      </c>
      <c r="AF34">
        <v>0</v>
      </c>
      <c r="AG34" t="s">
        <v>143</v>
      </c>
    </row>
    <row r="35" spans="1:33">
      <c r="A35">
        <v>141</v>
      </c>
      <c r="B35">
        <v>141</v>
      </c>
      <c r="E35">
        <v>0</v>
      </c>
      <c r="F35">
        <v>600033</v>
      </c>
      <c r="G35">
        <v>0</v>
      </c>
      <c r="H35">
        <v>210141</v>
      </c>
      <c r="I35">
        <v>50055</v>
      </c>
      <c r="J35">
        <v>1</v>
      </c>
      <c r="K35" t="s">
        <v>142</v>
      </c>
      <c r="L35">
        <v>0</v>
      </c>
      <c r="M35">
        <v>0</v>
      </c>
      <c r="N35">
        <v>0</v>
      </c>
      <c r="O35">
        <v>100022</v>
      </c>
      <c r="P35">
        <v>0</v>
      </c>
      <c r="Q35">
        <v>150</v>
      </c>
      <c r="R35">
        <v>500</v>
      </c>
      <c r="S35">
        <v>0</v>
      </c>
      <c r="T35">
        <v>0</v>
      </c>
      <c r="U35">
        <v>1</v>
      </c>
      <c r="V35" t="s">
        <v>143</v>
      </c>
      <c r="W35">
        <v>640154</v>
      </c>
      <c r="X35">
        <v>0</v>
      </c>
      <c r="Y35">
        <v>0</v>
      </c>
      <c r="Z35">
        <v>0</v>
      </c>
      <c r="AA35">
        <v>0</v>
      </c>
      <c r="AB35">
        <v>0</v>
      </c>
      <c r="AC35">
        <v>0</v>
      </c>
      <c r="AD35">
        <v>0</v>
      </c>
      <c r="AE35">
        <v>0</v>
      </c>
      <c r="AF35">
        <v>0</v>
      </c>
      <c r="AG35" t="s">
        <v>143</v>
      </c>
    </row>
    <row r="36" spans="1:33">
      <c r="A36">
        <v>142</v>
      </c>
      <c r="B36">
        <v>142</v>
      </c>
      <c r="E36">
        <v>0</v>
      </c>
      <c r="F36">
        <v>600034</v>
      </c>
      <c r="G36">
        <v>0</v>
      </c>
      <c r="H36">
        <v>210142</v>
      </c>
      <c r="I36">
        <v>50056</v>
      </c>
      <c r="J36">
        <v>1</v>
      </c>
      <c r="K36" t="s">
        <v>142</v>
      </c>
      <c r="L36">
        <v>0</v>
      </c>
      <c r="M36">
        <v>0</v>
      </c>
      <c r="N36">
        <v>0</v>
      </c>
      <c r="O36">
        <v>100023</v>
      </c>
      <c r="P36">
        <v>0</v>
      </c>
      <c r="Q36">
        <v>150</v>
      </c>
      <c r="R36">
        <v>500</v>
      </c>
      <c r="S36">
        <v>0</v>
      </c>
      <c r="T36">
        <v>0</v>
      </c>
      <c r="U36">
        <v>1</v>
      </c>
      <c r="V36" t="s">
        <v>143</v>
      </c>
      <c r="W36">
        <v>640204</v>
      </c>
      <c r="X36">
        <v>0</v>
      </c>
      <c r="Y36">
        <v>0</v>
      </c>
      <c r="Z36">
        <v>0</v>
      </c>
      <c r="AA36">
        <v>0</v>
      </c>
      <c r="AB36">
        <v>0</v>
      </c>
      <c r="AC36">
        <v>0</v>
      </c>
      <c r="AD36">
        <v>0</v>
      </c>
      <c r="AE36">
        <v>0</v>
      </c>
      <c r="AF36">
        <v>0</v>
      </c>
      <c r="AG36" t="s">
        <v>143</v>
      </c>
    </row>
    <row r="37" spans="1:33">
      <c r="A37">
        <v>145</v>
      </c>
      <c r="B37">
        <v>145</v>
      </c>
      <c r="E37">
        <v>0</v>
      </c>
      <c r="F37">
        <v>600035</v>
      </c>
      <c r="G37">
        <v>0</v>
      </c>
      <c r="H37">
        <v>210145</v>
      </c>
      <c r="I37">
        <v>50052</v>
      </c>
      <c r="J37">
        <v>1</v>
      </c>
      <c r="K37" t="s">
        <v>142</v>
      </c>
      <c r="L37">
        <v>0</v>
      </c>
      <c r="M37">
        <v>0</v>
      </c>
      <c r="N37">
        <v>0</v>
      </c>
      <c r="O37">
        <v>100024</v>
      </c>
      <c r="P37">
        <v>0</v>
      </c>
      <c r="Q37">
        <v>150</v>
      </c>
      <c r="R37">
        <v>500</v>
      </c>
      <c r="S37">
        <v>0</v>
      </c>
      <c r="T37">
        <v>0</v>
      </c>
      <c r="U37">
        <v>1</v>
      </c>
      <c r="V37" t="s">
        <v>143</v>
      </c>
      <c r="W37">
        <v>640176</v>
      </c>
      <c r="X37">
        <v>0</v>
      </c>
      <c r="Y37">
        <v>0</v>
      </c>
      <c r="Z37">
        <v>0</v>
      </c>
      <c r="AA37">
        <v>0</v>
      </c>
      <c r="AB37">
        <v>0</v>
      </c>
      <c r="AC37">
        <v>0</v>
      </c>
      <c r="AD37">
        <v>0</v>
      </c>
      <c r="AE37">
        <v>0</v>
      </c>
      <c r="AF37">
        <v>0</v>
      </c>
      <c r="AG37" t="s">
        <v>143</v>
      </c>
    </row>
    <row r="38" spans="1:33">
      <c r="A38">
        <v>146</v>
      </c>
      <c r="B38">
        <v>146</v>
      </c>
      <c r="E38">
        <v>0</v>
      </c>
      <c r="F38">
        <v>600036</v>
      </c>
      <c r="G38">
        <v>0</v>
      </c>
      <c r="H38">
        <v>210146</v>
      </c>
      <c r="I38">
        <v>50053</v>
      </c>
      <c r="J38">
        <v>1</v>
      </c>
      <c r="K38" t="s">
        <v>142</v>
      </c>
      <c r="L38">
        <v>0</v>
      </c>
      <c r="M38">
        <v>0</v>
      </c>
      <c r="N38">
        <v>0</v>
      </c>
      <c r="O38">
        <v>100025</v>
      </c>
      <c r="P38">
        <v>0</v>
      </c>
      <c r="Q38">
        <v>150</v>
      </c>
      <c r="R38">
        <v>500</v>
      </c>
      <c r="S38">
        <v>0</v>
      </c>
      <c r="T38">
        <v>0</v>
      </c>
      <c r="U38">
        <v>1</v>
      </c>
      <c r="V38" t="s">
        <v>143</v>
      </c>
      <c r="W38">
        <v>640120</v>
      </c>
      <c r="X38">
        <v>0</v>
      </c>
      <c r="Y38">
        <v>0</v>
      </c>
      <c r="Z38">
        <v>0</v>
      </c>
      <c r="AA38">
        <v>0</v>
      </c>
      <c r="AB38">
        <v>0</v>
      </c>
      <c r="AC38">
        <v>0</v>
      </c>
      <c r="AD38">
        <v>0</v>
      </c>
      <c r="AE38">
        <v>0</v>
      </c>
      <c r="AF38">
        <v>0</v>
      </c>
      <c r="AG38" t="s">
        <v>143</v>
      </c>
    </row>
    <row r="39" spans="1:33">
      <c r="A39">
        <v>147</v>
      </c>
      <c r="B39">
        <v>147</v>
      </c>
      <c r="E39">
        <v>0</v>
      </c>
      <c r="F39">
        <v>600037</v>
      </c>
      <c r="G39">
        <v>0</v>
      </c>
      <c r="H39">
        <v>210147</v>
      </c>
      <c r="I39">
        <v>50054</v>
      </c>
      <c r="J39">
        <v>1</v>
      </c>
      <c r="K39" t="s">
        <v>142</v>
      </c>
      <c r="L39">
        <v>0</v>
      </c>
      <c r="M39">
        <v>0</v>
      </c>
      <c r="N39">
        <v>0</v>
      </c>
      <c r="O39">
        <v>100026</v>
      </c>
      <c r="P39">
        <v>0</v>
      </c>
      <c r="Q39">
        <v>150</v>
      </c>
      <c r="R39">
        <v>500</v>
      </c>
      <c r="S39">
        <v>0</v>
      </c>
      <c r="T39">
        <v>0</v>
      </c>
      <c r="U39">
        <v>1</v>
      </c>
      <c r="V39" t="s">
        <v>143</v>
      </c>
      <c r="W39">
        <v>640120</v>
      </c>
      <c r="X39">
        <v>0</v>
      </c>
      <c r="Y39">
        <v>0</v>
      </c>
      <c r="Z39">
        <v>0</v>
      </c>
      <c r="AA39">
        <v>0</v>
      </c>
      <c r="AB39">
        <v>0</v>
      </c>
      <c r="AC39">
        <v>0</v>
      </c>
      <c r="AD39">
        <v>0</v>
      </c>
      <c r="AE39">
        <v>0</v>
      </c>
      <c r="AF39">
        <v>0</v>
      </c>
      <c r="AG39" t="s">
        <v>143</v>
      </c>
    </row>
    <row r="40" spans="1:33">
      <c r="A40">
        <v>148</v>
      </c>
      <c r="B40">
        <v>148</v>
      </c>
      <c r="E40">
        <v>0</v>
      </c>
      <c r="F40">
        <v>600038</v>
      </c>
      <c r="G40">
        <v>0</v>
      </c>
      <c r="H40">
        <v>210148</v>
      </c>
      <c r="I40">
        <v>50050</v>
      </c>
      <c r="J40">
        <v>1</v>
      </c>
      <c r="K40" t="s">
        <v>142</v>
      </c>
      <c r="L40">
        <v>0</v>
      </c>
      <c r="M40">
        <v>0</v>
      </c>
      <c r="N40">
        <v>0</v>
      </c>
      <c r="O40">
        <v>100027</v>
      </c>
      <c r="P40">
        <v>0</v>
      </c>
      <c r="Q40">
        <v>150</v>
      </c>
      <c r="R40">
        <v>500</v>
      </c>
      <c r="S40">
        <v>0</v>
      </c>
      <c r="T40">
        <v>0</v>
      </c>
      <c r="U40">
        <v>1</v>
      </c>
      <c r="V40" t="s">
        <v>143</v>
      </c>
      <c r="W40">
        <v>640169</v>
      </c>
      <c r="X40">
        <v>0</v>
      </c>
      <c r="Y40">
        <v>0</v>
      </c>
      <c r="Z40">
        <v>0</v>
      </c>
      <c r="AA40">
        <v>0</v>
      </c>
      <c r="AB40">
        <v>0</v>
      </c>
      <c r="AC40">
        <v>0</v>
      </c>
      <c r="AD40">
        <v>0</v>
      </c>
      <c r="AE40">
        <v>0</v>
      </c>
      <c r="AF40">
        <v>0</v>
      </c>
      <c r="AG40" t="s">
        <v>143</v>
      </c>
    </row>
    <row r="41" spans="1:33">
      <c r="A41">
        <v>149</v>
      </c>
      <c r="B41">
        <v>149</v>
      </c>
      <c r="E41">
        <v>0</v>
      </c>
      <c r="F41">
        <v>600039</v>
      </c>
      <c r="G41">
        <v>0</v>
      </c>
      <c r="H41">
        <v>210149</v>
      </c>
      <c r="I41">
        <v>50047</v>
      </c>
      <c r="J41">
        <v>1</v>
      </c>
      <c r="K41" t="s">
        <v>142</v>
      </c>
      <c r="L41">
        <v>0</v>
      </c>
      <c r="M41">
        <v>0</v>
      </c>
      <c r="N41">
        <v>0</v>
      </c>
      <c r="O41">
        <v>100028</v>
      </c>
      <c r="P41">
        <v>0</v>
      </c>
      <c r="Q41">
        <v>150</v>
      </c>
      <c r="R41">
        <v>500</v>
      </c>
      <c r="S41">
        <v>0</v>
      </c>
      <c r="T41">
        <v>0</v>
      </c>
      <c r="U41">
        <v>1</v>
      </c>
      <c r="V41" t="s">
        <v>143</v>
      </c>
      <c r="W41">
        <v>640120</v>
      </c>
      <c r="X41">
        <v>0</v>
      </c>
      <c r="Y41">
        <v>0</v>
      </c>
      <c r="Z41">
        <v>0</v>
      </c>
      <c r="AA41">
        <v>0</v>
      </c>
      <c r="AB41">
        <v>0</v>
      </c>
      <c r="AC41">
        <v>0</v>
      </c>
      <c r="AD41">
        <v>0</v>
      </c>
      <c r="AE41">
        <v>0</v>
      </c>
      <c r="AF41">
        <v>0</v>
      </c>
      <c r="AG41" t="s">
        <v>143</v>
      </c>
    </row>
    <row r="42" spans="1:33">
      <c r="A42">
        <v>150</v>
      </c>
      <c r="B42">
        <v>150</v>
      </c>
      <c r="E42">
        <v>0</v>
      </c>
      <c r="F42">
        <v>600040</v>
      </c>
      <c r="G42">
        <v>0</v>
      </c>
      <c r="H42">
        <v>210150</v>
      </c>
      <c r="I42">
        <v>50048</v>
      </c>
      <c r="J42">
        <v>1</v>
      </c>
      <c r="K42" t="s">
        <v>142</v>
      </c>
      <c r="L42">
        <v>0</v>
      </c>
      <c r="M42">
        <v>0</v>
      </c>
      <c r="N42">
        <v>0</v>
      </c>
      <c r="O42">
        <v>100029</v>
      </c>
      <c r="P42">
        <v>0</v>
      </c>
      <c r="Q42">
        <v>150</v>
      </c>
      <c r="R42">
        <v>500</v>
      </c>
      <c r="S42">
        <v>0</v>
      </c>
      <c r="T42">
        <v>0</v>
      </c>
      <c r="U42">
        <v>1</v>
      </c>
      <c r="V42" t="s">
        <v>143</v>
      </c>
      <c r="W42">
        <v>640120</v>
      </c>
      <c r="X42">
        <v>0</v>
      </c>
      <c r="Y42">
        <v>0</v>
      </c>
      <c r="Z42">
        <v>0</v>
      </c>
      <c r="AA42">
        <v>0</v>
      </c>
      <c r="AB42">
        <v>0</v>
      </c>
      <c r="AC42">
        <v>0</v>
      </c>
      <c r="AD42">
        <v>0</v>
      </c>
      <c r="AE42">
        <v>0</v>
      </c>
      <c r="AF42">
        <v>0</v>
      </c>
      <c r="AG42" t="s">
        <v>143</v>
      </c>
    </row>
    <row r="43" spans="1:33">
      <c r="A43">
        <v>151</v>
      </c>
      <c r="B43">
        <v>151</v>
      </c>
      <c r="E43">
        <v>0</v>
      </c>
      <c r="F43">
        <v>600041</v>
      </c>
      <c r="G43">
        <v>0</v>
      </c>
      <c r="H43">
        <v>210151</v>
      </c>
      <c r="I43">
        <v>50049</v>
      </c>
      <c r="J43">
        <v>1</v>
      </c>
      <c r="K43" t="s">
        <v>142</v>
      </c>
      <c r="L43">
        <v>0</v>
      </c>
      <c r="M43">
        <v>0</v>
      </c>
      <c r="N43">
        <v>0</v>
      </c>
      <c r="O43">
        <v>100030</v>
      </c>
      <c r="P43">
        <v>0</v>
      </c>
      <c r="Q43">
        <v>150</v>
      </c>
      <c r="R43">
        <v>500</v>
      </c>
      <c r="S43">
        <v>0</v>
      </c>
      <c r="T43">
        <v>0</v>
      </c>
      <c r="U43">
        <v>1</v>
      </c>
      <c r="V43" t="s">
        <v>143</v>
      </c>
      <c r="W43">
        <v>640120</v>
      </c>
      <c r="X43">
        <v>0</v>
      </c>
      <c r="Y43">
        <v>0</v>
      </c>
      <c r="Z43">
        <v>0</v>
      </c>
      <c r="AA43">
        <v>0</v>
      </c>
      <c r="AB43">
        <v>0</v>
      </c>
      <c r="AC43">
        <v>0</v>
      </c>
      <c r="AD43">
        <v>0</v>
      </c>
      <c r="AE43">
        <v>0</v>
      </c>
      <c r="AF43">
        <v>0</v>
      </c>
      <c r="AG43" t="s">
        <v>143</v>
      </c>
    </row>
    <row r="44" spans="1:33">
      <c r="A44">
        <v>152</v>
      </c>
      <c r="B44">
        <v>152</v>
      </c>
      <c r="E44">
        <v>0</v>
      </c>
      <c r="F44">
        <v>600042</v>
      </c>
      <c r="G44">
        <v>0</v>
      </c>
      <c r="H44">
        <v>210152</v>
      </c>
      <c r="I44">
        <v>50051</v>
      </c>
      <c r="J44">
        <v>1</v>
      </c>
      <c r="K44" t="s">
        <v>142</v>
      </c>
      <c r="L44">
        <v>0</v>
      </c>
      <c r="M44">
        <v>0</v>
      </c>
      <c r="N44">
        <v>0</v>
      </c>
      <c r="O44">
        <v>100031</v>
      </c>
      <c r="P44">
        <v>0</v>
      </c>
      <c r="Q44">
        <v>150</v>
      </c>
      <c r="R44">
        <v>500</v>
      </c>
      <c r="S44">
        <v>0</v>
      </c>
      <c r="T44">
        <v>0</v>
      </c>
      <c r="U44">
        <v>1</v>
      </c>
      <c r="V44" t="s">
        <v>143</v>
      </c>
      <c r="W44">
        <v>640149</v>
      </c>
      <c r="X44">
        <v>0</v>
      </c>
      <c r="Y44">
        <v>0</v>
      </c>
      <c r="Z44">
        <v>0</v>
      </c>
      <c r="AA44">
        <v>0</v>
      </c>
      <c r="AB44">
        <v>0</v>
      </c>
      <c r="AC44">
        <v>0</v>
      </c>
      <c r="AD44">
        <v>0</v>
      </c>
      <c r="AE44">
        <v>0</v>
      </c>
      <c r="AF44">
        <v>0</v>
      </c>
      <c r="AG44" t="s">
        <v>143</v>
      </c>
    </row>
    <row r="45" spans="1:33">
      <c r="A45">
        <v>153</v>
      </c>
      <c r="B45">
        <v>153</v>
      </c>
      <c r="E45">
        <v>0</v>
      </c>
      <c r="F45">
        <v>600043</v>
      </c>
      <c r="G45">
        <v>0</v>
      </c>
      <c r="H45">
        <v>210153</v>
      </c>
      <c r="I45">
        <v>30074</v>
      </c>
      <c r="J45">
        <v>1</v>
      </c>
      <c r="K45" t="s">
        <v>142</v>
      </c>
      <c r="L45">
        <v>0</v>
      </c>
      <c r="M45">
        <v>0</v>
      </c>
      <c r="N45">
        <v>0</v>
      </c>
      <c r="O45">
        <v>100023</v>
      </c>
      <c r="P45">
        <v>0</v>
      </c>
      <c r="Q45">
        <v>150</v>
      </c>
      <c r="R45">
        <v>500</v>
      </c>
      <c r="S45">
        <v>0</v>
      </c>
      <c r="T45">
        <v>0</v>
      </c>
      <c r="U45">
        <v>1</v>
      </c>
      <c r="V45" t="s">
        <v>143</v>
      </c>
      <c r="W45">
        <v>640120</v>
      </c>
      <c r="X45">
        <v>0</v>
      </c>
      <c r="Y45">
        <v>0</v>
      </c>
      <c r="Z45">
        <v>0</v>
      </c>
      <c r="AA45">
        <v>0</v>
      </c>
      <c r="AB45">
        <v>0</v>
      </c>
      <c r="AC45">
        <v>0</v>
      </c>
      <c r="AD45">
        <v>0</v>
      </c>
      <c r="AE45">
        <v>0</v>
      </c>
      <c r="AF45">
        <v>0</v>
      </c>
      <c r="AG45" t="s">
        <v>143</v>
      </c>
    </row>
    <row r="46" spans="1:33">
      <c r="A46">
        <v>156</v>
      </c>
      <c r="B46">
        <v>156</v>
      </c>
      <c r="E46">
        <v>0</v>
      </c>
      <c r="F46">
        <v>600044</v>
      </c>
      <c r="G46">
        <v>0</v>
      </c>
      <c r="H46">
        <v>210156</v>
      </c>
      <c r="I46">
        <v>50088</v>
      </c>
      <c r="J46">
        <v>1</v>
      </c>
      <c r="K46" t="s">
        <v>142</v>
      </c>
      <c r="L46">
        <v>0</v>
      </c>
      <c r="M46">
        <v>0</v>
      </c>
      <c r="N46">
        <v>0</v>
      </c>
      <c r="O46">
        <v>100023</v>
      </c>
      <c r="P46">
        <v>0</v>
      </c>
      <c r="Q46">
        <v>150</v>
      </c>
      <c r="R46">
        <v>500</v>
      </c>
      <c r="S46">
        <v>0</v>
      </c>
      <c r="T46">
        <v>0</v>
      </c>
      <c r="U46">
        <v>1</v>
      </c>
      <c r="V46" t="s">
        <v>143</v>
      </c>
      <c r="W46">
        <v>640120</v>
      </c>
      <c r="X46">
        <v>0</v>
      </c>
      <c r="Y46">
        <v>0</v>
      </c>
      <c r="Z46">
        <v>0</v>
      </c>
      <c r="AA46">
        <v>0</v>
      </c>
      <c r="AB46">
        <v>0</v>
      </c>
      <c r="AC46">
        <v>0</v>
      </c>
      <c r="AD46">
        <v>0</v>
      </c>
      <c r="AE46">
        <v>0</v>
      </c>
      <c r="AF46">
        <v>0</v>
      </c>
      <c r="AG46" t="s">
        <v>143</v>
      </c>
    </row>
    <row r="47" spans="1:33">
      <c r="A47">
        <v>157</v>
      </c>
      <c r="B47">
        <v>157</v>
      </c>
      <c r="E47">
        <v>0</v>
      </c>
      <c r="F47">
        <v>600045</v>
      </c>
      <c r="G47">
        <v>0</v>
      </c>
      <c r="H47">
        <v>210157</v>
      </c>
      <c r="I47">
        <v>50038</v>
      </c>
      <c r="J47">
        <v>1</v>
      </c>
      <c r="K47" t="s">
        <v>142</v>
      </c>
      <c r="L47">
        <v>0</v>
      </c>
      <c r="M47">
        <v>0</v>
      </c>
      <c r="N47">
        <v>0</v>
      </c>
      <c r="O47">
        <v>100032</v>
      </c>
      <c r="P47">
        <v>0</v>
      </c>
      <c r="Q47">
        <v>150</v>
      </c>
      <c r="R47">
        <v>500</v>
      </c>
      <c r="S47">
        <v>0</v>
      </c>
      <c r="T47">
        <v>0</v>
      </c>
      <c r="U47">
        <v>1</v>
      </c>
      <c r="V47" t="s">
        <v>143</v>
      </c>
      <c r="W47">
        <v>640150</v>
      </c>
      <c r="X47">
        <v>0</v>
      </c>
      <c r="Y47">
        <v>0</v>
      </c>
      <c r="Z47">
        <v>0</v>
      </c>
      <c r="AA47">
        <v>0</v>
      </c>
      <c r="AB47">
        <v>0</v>
      </c>
      <c r="AC47">
        <v>0</v>
      </c>
      <c r="AD47">
        <v>0</v>
      </c>
      <c r="AE47">
        <v>0</v>
      </c>
      <c r="AF47">
        <v>0</v>
      </c>
      <c r="AG47" t="s">
        <v>143</v>
      </c>
    </row>
    <row r="48" spans="1:33">
      <c r="A48">
        <v>158</v>
      </c>
      <c r="B48">
        <v>158</v>
      </c>
      <c r="E48">
        <v>0</v>
      </c>
      <c r="F48">
        <v>600046</v>
      </c>
      <c r="G48">
        <v>0</v>
      </c>
      <c r="H48">
        <v>210158</v>
      </c>
      <c r="I48">
        <v>50020</v>
      </c>
      <c r="J48">
        <v>1</v>
      </c>
      <c r="K48" t="s">
        <v>142</v>
      </c>
      <c r="L48">
        <v>0</v>
      </c>
      <c r="M48">
        <v>0</v>
      </c>
      <c r="N48">
        <v>0</v>
      </c>
      <c r="O48">
        <v>100033</v>
      </c>
      <c r="P48">
        <v>0</v>
      </c>
      <c r="Q48">
        <v>150</v>
      </c>
      <c r="R48">
        <v>500</v>
      </c>
      <c r="S48">
        <v>0</v>
      </c>
      <c r="T48">
        <v>0</v>
      </c>
      <c r="U48">
        <v>1</v>
      </c>
      <c r="V48" t="s">
        <v>143</v>
      </c>
      <c r="W48">
        <v>640120</v>
      </c>
      <c r="X48">
        <v>0</v>
      </c>
      <c r="Y48">
        <v>0</v>
      </c>
      <c r="Z48">
        <v>0</v>
      </c>
      <c r="AA48">
        <v>0</v>
      </c>
      <c r="AB48">
        <v>0</v>
      </c>
      <c r="AC48">
        <v>0</v>
      </c>
      <c r="AD48">
        <v>0</v>
      </c>
      <c r="AE48">
        <v>0</v>
      </c>
      <c r="AF48">
        <v>0</v>
      </c>
      <c r="AG48" t="s">
        <v>143</v>
      </c>
    </row>
    <row r="49" spans="1:33">
      <c r="A49">
        <v>159</v>
      </c>
      <c r="B49">
        <v>159</v>
      </c>
      <c r="E49">
        <v>0</v>
      </c>
      <c r="F49">
        <v>600047</v>
      </c>
      <c r="G49">
        <v>0</v>
      </c>
      <c r="H49">
        <v>210159</v>
      </c>
      <c r="I49">
        <v>50023</v>
      </c>
      <c r="J49">
        <v>1</v>
      </c>
      <c r="K49" t="s">
        <v>142</v>
      </c>
      <c r="L49">
        <v>0</v>
      </c>
      <c r="M49">
        <v>0</v>
      </c>
      <c r="N49">
        <v>0</v>
      </c>
      <c r="O49">
        <v>100034</v>
      </c>
      <c r="P49">
        <v>0</v>
      </c>
      <c r="Q49">
        <v>150</v>
      </c>
      <c r="R49">
        <v>500</v>
      </c>
      <c r="S49">
        <v>0</v>
      </c>
      <c r="T49">
        <v>0</v>
      </c>
      <c r="U49">
        <v>1</v>
      </c>
      <c r="V49" t="s">
        <v>143</v>
      </c>
      <c r="W49">
        <v>640120</v>
      </c>
      <c r="X49">
        <v>0</v>
      </c>
      <c r="Y49">
        <v>0</v>
      </c>
      <c r="Z49">
        <v>0</v>
      </c>
      <c r="AA49">
        <v>0</v>
      </c>
      <c r="AB49">
        <v>0</v>
      </c>
      <c r="AC49">
        <v>0</v>
      </c>
      <c r="AD49">
        <v>0</v>
      </c>
      <c r="AE49">
        <v>0</v>
      </c>
      <c r="AF49">
        <v>0</v>
      </c>
      <c r="AG49" t="s">
        <v>143</v>
      </c>
    </row>
    <row r="50" spans="1:33">
      <c r="A50">
        <v>160</v>
      </c>
      <c r="B50">
        <v>160</v>
      </c>
      <c r="E50">
        <v>0</v>
      </c>
      <c r="F50">
        <v>600048</v>
      </c>
      <c r="G50">
        <v>0</v>
      </c>
      <c r="H50">
        <v>210160</v>
      </c>
      <c r="I50">
        <v>50022</v>
      </c>
      <c r="J50">
        <v>1</v>
      </c>
      <c r="K50" t="s">
        <v>142</v>
      </c>
      <c r="L50">
        <v>0</v>
      </c>
      <c r="M50">
        <v>0</v>
      </c>
      <c r="N50">
        <v>0</v>
      </c>
      <c r="O50">
        <v>100035</v>
      </c>
      <c r="P50">
        <v>0</v>
      </c>
      <c r="Q50">
        <v>150</v>
      </c>
      <c r="R50">
        <v>500</v>
      </c>
      <c r="S50">
        <v>0</v>
      </c>
      <c r="T50">
        <v>0</v>
      </c>
      <c r="U50">
        <v>1</v>
      </c>
      <c r="V50" t="s">
        <v>143</v>
      </c>
      <c r="W50">
        <v>640109</v>
      </c>
      <c r="X50">
        <v>0</v>
      </c>
      <c r="Y50">
        <v>0</v>
      </c>
      <c r="Z50">
        <v>0</v>
      </c>
      <c r="AA50">
        <v>0</v>
      </c>
      <c r="AB50">
        <v>0</v>
      </c>
      <c r="AC50">
        <v>0</v>
      </c>
      <c r="AD50">
        <v>0</v>
      </c>
      <c r="AE50">
        <v>0</v>
      </c>
      <c r="AF50">
        <v>0</v>
      </c>
      <c r="AG50" t="s">
        <v>143</v>
      </c>
    </row>
    <row r="51" spans="1:33">
      <c r="A51">
        <v>161</v>
      </c>
      <c r="B51">
        <v>161</v>
      </c>
      <c r="E51">
        <v>0</v>
      </c>
      <c r="F51">
        <v>600049</v>
      </c>
      <c r="G51">
        <v>0</v>
      </c>
      <c r="H51">
        <v>210161</v>
      </c>
      <c r="I51">
        <v>50021</v>
      </c>
      <c r="J51">
        <v>1</v>
      </c>
      <c r="K51" t="s">
        <v>142</v>
      </c>
      <c r="L51">
        <v>0</v>
      </c>
      <c r="M51">
        <v>0</v>
      </c>
      <c r="N51">
        <v>0</v>
      </c>
      <c r="O51">
        <v>100036</v>
      </c>
      <c r="P51">
        <v>0</v>
      </c>
      <c r="Q51">
        <v>150</v>
      </c>
      <c r="R51">
        <v>500</v>
      </c>
      <c r="S51">
        <v>0</v>
      </c>
      <c r="T51">
        <v>0</v>
      </c>
      <c r="U51">
        <v>1</v>
      </c>
      <c r="V51" t="s">
        <v>143</v>
      </c>
      <c r="W51">
        <v>640110</v>
      </c>
      <c r="X51">
        <v>0</v>
      </c>
      <c r="Y51">
        <v>0</v>
      </c>
      <c r="Z51">
        <v>0</v>
      </c>
      <c r="AA51">
        <v>0</v>
      </c>
      <c r="AB51">
        <v>0</v>
      </c>
      <c r="AC51">
        <v>0</v>
      </c>
      <c r="AD51">
        <v>0</v>
      </c>
      <c r="AE51">
        <v>0</v>
      </c>
      <c r="AF51">
        <v>0</v>
      </c>
      <c r="AG51" t="s">
        <v>143</v>
      </c>
    </row>
    <row r="52" spans="1:33">
      <c r="A52">
        <v>162</v>
      </c>
      <c r="B52">
        <v>162</v>
      </c>
      <c r="E52">
        <v>0</v>
      </c>
      <c r="F52">
        <v>600050</v>
      </c>
      <c r="G52">
        <v>0</v>
      </c>
      <c r="H52">
        <v>210162</v>
      </c>
      <c r="I52">
        <v>50024</v>
      </c>
      <c r="J52">
        <v>1</v>
      </c>
      <c r="K52" t="s">
        <v>142</v>
      </c>
      <c r="L52">
        <v>0</v>
      </c>
      <c r="M52">
        <v>0</v>
      </c>
      <c r="N52">
        <v>0</v>
      </c>
      <c r="O52">
        <v>100023</v>
      </c>
      <c r="P52">
        <v>0</v>
      </c>
      <c r="Q52">
        <v>150</v>
      </c>
      <c r="R52">
        <v>500</v>
      </c>
      <c r="S52">
        <v>0</v>
      </c>
      <c r="T52">
        <v>0</v>
      </c>
      <c r="U52">
        <v>1</v>
      </c>
      <c r="V52" t="s">
        <v>143</v>
      </c>
      <c r="W52">
        <v>640111</v>
      </c>
      <c r="X52">
        <v>0</v>
      </c>
      <c r="Y52">
        <v>0</v>
      </c>
      <c r="Z52">
        <v>0</v>
      </c>
      <c r="AA52">
        <v>0</v>
      </c>
      <c r="AB52">
        <v>0</v>
      </c>
      <c r="AC52">
        <v>0</v>
      </c>
      <c r="AD52">
        <v>0</v>
      </c>
      <c r="AE52">
        <v>0</v>
      </c>
      <c r="AF52">
        <v>0</v>
      </c>
      <c r="AG52" t="s">
        <v>143</v>
      </c>
    </row>
    <row r="53" spans="1:33">
      <c r="A53">
        <v>163</v>
      </c>
      <c r="B53">
        <v>163</v>
      </c>
      <c r="E53">
        <v>0</v>
      </c>
      <c r="F53">
        <v>600051</v>
      </c>
      <c r="G53">
        <v>0</v>
      </c>
      <c r="H53">
        <v>210163</v>
      </c>
      <c r="I53">
        <v>50092</v>
      </c>
      <c r="J53">
        <v>1</v>
      </c>
      <c r="K53" t="s">
        <v>142</v>
      </c>
      <c r="L53">
        <v>0</v>
      </c>
      <c r="M53">
        <v>0</v>
      </c>
      <c r="N53">
        <v>0</v>
      </c>
      <c r="O53">
        <v>100023</v>
      </c>
      <c r="P53">
        <v>0</v>
      </c>
      <c r="Q53">
        <v>150</v>
      </c>
      <c r="R53">
        <v>500</v>
      </c>
      <c r="S53">
        <v>0</v>
      </c>
      <c r="T53">
        <v>0</v>
      </c>
      <c r="U53">
        <v>1</v>
      </c>
      <c r="V53" t="s">
        <v>143</v>
      </c>
      <c r="W53">
        <v>640120</v>
      </c>
      <c r="X53">
        <v>0</v>
      </c>
      <c r="Y53">
        <v>0</v>
      </c>
      <c r="Z53">
        <v>0</v>
      </c>
      <c r="AA53">
        <v>0</v>
      </c>
      <c r="AB53">
        <v>0</v>
      </c>
      <c r="AC53">
        <v>0</v>
      </c>
      <c r="AD53">
        <v>0</v>
      </c>
      <c r="AE53">
        <v>0</v>
      </c>
      <c r="AF53">
        <v>0</v>
      </c>
      <c r="AG53" t="s">
        <v>143</v>
      </c>
    </row>
    <row r="54" spans="1:33">
      <c r="A54">
        <v>164</v>
      </c>
      <c r="B54">
        <v>164</v>
      </c>
      <c r="E54">
        <v>0</v>
      </c>
      <c r="F54">
        <v>600052</v>
      </c>
      <c r="G54">
        <v>0</v>
      </c>
      <c r="H54">
        <v>210164</v>
      </c>
      <c r="I54">
        <v>50093</v>
      </c>
      <c r="J54">
        <v>1</v>
      </c>
      <c r="K54" t="s">
        <v>142</v>
      </c>
      <c r="L54">
        <v>0</v>
      </c>
      <c r="M54">
        <v>0</v>
      </c>
      <c r="N54">
        <v>0</v>
      </c>
      <c r="O54">
        <v>100023</v>
      </c>
      <c r="P54">
        <v>0</v>
      </c>
      <c r="Q54">
        <v>150</v>
      </c>
      <c r="R54">
        <v>500</v>
      </c>
      <c r="S54">
        <v>0</v>
      </c>
      <c r="T54">
        <v>0</v>
      </c>
      <c r="U54">
        <v>1</v>
      </c>
      <c r="V54" t="s">
        <v>143</v>
      </c>
      <c r="W54">
        <v>640120</v>
      </c>
      <c r="X54">
        <v>0</v>
      </c>
      <c r="Y54">
        <v>0</v>
      </c>
      <c r="Z54">
        <v>0</v>
      </c>
      <c r="AA54">
        <v>0</v>
      </c>
      <c r="AB54">
        <v>0</v>
      </c>
      <c r="AC54">
        <v>0</v>
      </c>
      <c r="AD54">
        <v>0</v>
      </c>
      <c r="AE54">
        <v>0</v>
      </c>
      <c r="AF54">
        <v>0</v>
      </c>
      <c r="AG54" t="s">
        <v>143</v>
      </c>
    </row>
    <row r="55" spans="1:33">
      <c r="A55">
        <v>165</v>
      </c>
      <c r="B55">
        <v>165</v>
      </c>
      <c r="E55">
        <v>0</v>
      </c>
      <c r="F55">
        <v>600053</v>
      </c>
      <c r="G55">
        <v>0</v>
      </c>
      <c r="H55">
        <v>210165</v>
      </c>
      <c r="I55">
        <v>50149</v>
      </c>
      <c r="J55">
        <v>1</v>
      </c>
      <c r="K55" t="s">
        <v>142</v>
      </c>
      <c r="L55">
        <v>0</v>
      </c>
      <c r="M55">
        <v>0</v>
      </c>
      <c r="N55">
        <v>0</v>
      </c>
      <c r="O55">
        <v>100023</v>
      </c>
      <c r="P55">
        <v>0</v>
      </c>
      <c r="Q55">
        <v>150</v>
      </c>
      <c r="R55">
        <v>500</v>
      </c>
      <c r="S55">
        <v>0</v>
      </c>
      <c r="T55">
        <v>0</v>
      </c>
      <c r="U55">
        <v>1</v>
      </c>
      <c r="V55" t="s">
        <v>143</v>
      </c>
      <c r="W55">
        <v>640120</v>
      </c>
      <c r="X55">
        <v>0</v>
      </c>
      <c r="Y55">
        <v>0</v>
      </c>
      <c r="Z55">
        <v>0</v>
      </c>
      <c r="AA55">
        <v>0</v>
      </c>
      <c r="AB55">
        <v>0</v>
      </c>
      <c r="AC55">
        <v>0</v>
      </c>
      <c r="AD55">
        <v>0</v>
      </c>
      <c r="AE55">
        <v>0</v>
      </c>
      <c r="AF55">
        <v>0</v>
      </c>
      <c r="AG55" t="s">
        <v>143</v>
      </c>
    </row>
    <row r="56" spans="1:33">
      <c r="A56">
        <v>166</v>
      </c>
      <c r="B56">
        <v>166</v>
      </c>
      <c r="E56">
        <v>0</v>
      </c>
      <c r="F56">
        <v>600054</v>
      </c>
      <c r="G56">
        <v>0</v>
      </c>
      <c r="H56">
        <v>210166</v>
      </c>
      <c r="I56">
        <v>50150</v>
      </c>
      <c r="J56">
        <v>1</v>
      </c>
      <c r="K56" t="s">
        <v>142</v>
      </c>
      <c r="L56">
        <v>0</v>
      </c>
      <c r="M56">
        <v>0</v>
      </c>
      <c r="N56">
        <v>0</v>
      </c>
      <c r="O56">
        <v>100023</v>
      </c>
      <c r="P56">
        <v>0</v>
      </c>
      <c r="Q56">
        <v>150</v>
      </c>
      <c r="R56">
        <v>500</v>
      </c>
      <c r="S56">
        <v>0</v>
      </c>
      <c r="T56">
        <v>0</v>
      </c>
      <c r="U56">
        <v>1</v>
      </c>
      <c r="V56" t="s">
        <v>143</v>
      </c>
      <c r="W56">
        <v>640205</v>
      </c>
      <c r="X56">
        <v>0</v>
      </c>
      <c r="Y56">
        <v>0</v>
      </c>
      <c r="Z56">
        <v>0</v>
      </c>
      <c r="AA56">
        <v>0</v>
      </c>
      <c r="AB56">
        <v>0</v>
      </c>
      <c r="AC56">
        <v>0</v>
      </c>
      <c r="AD56">
        <v>0</v>
      </c>
      <c r="AE56">
        <v>0</v>
      </c>
      <c r="AF56">
        <v>0</v>
      </c>
      <c r="AG56" t="s">
        <v>143</v>
      </c>
    </row>
    <row r="57" spans="1:33">
      <c r="A57">
        <v>167</v>
      </c>
      <c r="B57">
        <v>167</v>
      </c>
      <c r="E57">
        <v>0</v>
      </c>
      <c r="F57">
        <v>600055</v>
      </c>
      <c r="G57">
        <v>0</v>
      </c>
      <c r="H57">
        <v>210167</v>
      </c>
      <c r="I57">
        <v>50151</v>
      </c>
      <c r="J57">
        <v>1</v>
      </c>
      <c r="K57" t="s">
        <v>142</v>
      </c>
      <c r="L57">
        <v>0</v>
      </c>
      <c r="M57">
        <v>0</v>
      </c>
      <c r="N57">
        <v>0</v>
      </c>
      <c r="O57">
        <v>100023</v>
      </c>
      <c r="P57">
        <v>0</v>
      </c>
      <c r="Q57">
        <v>150</v>
      </c>
      <c r="R57">
        <v>500</v>
      </c>
      <c r="S57">
        <v>0</v>
      </c>
      <c r="T57">
        <v>0</v>
      </c>
      <c r="U57">
        <v>1</v>
      </c>
      <c r="V57" t="s">
        <v>143</v>
      </c>
      <c r="W57">
        <v>640120</v>
      </c>
      <c r="X57">
        <v>0</v>
      </c>
      <c r="Y57">
        <v>0</v>
      </c>
      <c r="Z57">
        <v>0</v>
      </c>
      <c r="AA57">
        <v>0</v>
      </c>
      <c r="AB57">
        <v>0</v>
      </c>
      <c r="AC57">
        <v>0</v>
      </c>
      <c r="AD57">
        <v>0</v>
      </c>
      <c r="AE57">
        <v>0</v>
      </c>
      <c r="AF57">
        <v>0</v>
      </c>
      <c r="AG57" t="s">
        <v>143</v>
      </c>
    </row>
    <row r="58" spans="1:33">
      <c r="A58">
        <v>168</v>
      </c>
      <c r="B58">
        <v>168</v>
      </c>
      <c r="E58">
        <v>0</v>
      </c>
      <c r="F58">
        <v>600056</v>
      </c>
      <c r="G58">
        <v>0</v>
      </c>
      <c r="H58">
        <v>210168</v>
      </c>
      <c r="I58">
        <v>50043</v>
      </c>
      <c r="J58">
        <v>1</v>
      </c>
      <c r="K58" t="s">
        <v>142</v>
      </c>
      <c r="L58">
        <v>0</v>
      </c>
      <c r="M58">
        <v>0</v>
      </c>
      <c r="N58">
        <v>0</v>
      </c>
      <c r="O58">
        <v>100037</v>
      </c>
      <c r="P58">
        <v>0</v>
      </c>
      <c r="Q58">
        <v>150</v>
      </c>
      <c r="R58">
        <v>500</v>
      </c>
      <c r="S58">
        <v>0</v>
      </c>
      <c r="T58">
        <v>0</v>
      </c>
      <c r="U58">
        <v>1</v>
      </c>
      <c r="V58" t="s">
        <v>143</v>
      </c>
      <c r="W58">
        <v>640120</v>
      </c>
      <c r="X58">
        <v>0</v>
      </c>
      <c r="Y58">
        <v>0</v>
      </c>
      <c r="Z58">
        <v>0</v>
      </c>
      <c r="AA58">
        <v>0</v>
      </c>
      <c r="AB58">
        <v>0</v>
      </c>
      <c r="AC58">
        <v>0</v>
      </c>
      <c r="AD58">
        <v>0</v>
      </c>
      <c r="AE58">
        <v>0</v>
      </c>
      <c r="AF58">
        <v>0</v>
      </c>
      <c r="AG58" t="s">
        <v>143</v>
      </c>
    </row>
    <row r="59" spans="1:33">
      <c r="A59">
        <v>169</v>
      </c>
      <c r="B59">
        <v>169</v>
      </c>
      <c r="E59">
        <v>0</v>
      </c>
      <c r="F59">
        <v>600057</v>
      </c>
      <c r="G59">
        <v>0</v>
      </c>
      <c r="H59">
        <v>210169</v>
      </c>
      <c r="I59">
        <v>50044</v>
      </c>
      <c r="J59">
        <v>1</v>
      </c>
      <c r="K59" t="s">
        <v>142</v>
      </c>
      <c r="L59">
        <v>0</v>
      </c>
      <c r="M59">
        <v>0</v>
      </c>
      <c r="N59">
        <v>0</v>
      </c>
      <c r="O59">
        <v>100023</v>
      </c>
      <c r="P59">
        <v>0</v>
      </c>
      <c r="Q59">
        <v>150</v>
      </c>
      <c r="R59">
        <v>500</v>
      </c>
      <c r="S59">
        <v>0</v>
      </c>
      <c r="T59">
        <v>0</v>
      </c>
      <c r="U59">
        <v>1</v>
      </c>
      <c r="V59" t="s">
        <v>143</v>
      </c>
      <c r="W59">
        <v>640120</v>
      </c>
      <c r="X59">
        <v>0</v>
      </c>
      <c r="Y59">
        <v>0</v>
      </c>
      <c r="Z59">
        <v>0</v>
      </c>
      <c r="AA59">
        <v>0</v>
      </c>
      <c r="AB59">
        <v>0</v>
      </c>
      <c r="AC59">
        <v>0</v>
      </c>
      <c r="AD59">
        <v>0</v>
      </c>
      <c r="AE59">
        <v>0</v>
      </c>
      <c r="AF59">
        <v>0</v>
      </c>
      <c r="AG59" t="s">
        <v>143</v>
      </c>
    </row>
    <row r="60" spans="1:33">
      <c r="A60">
        <v>170</v>
      </c>
      <c r="B60">
        <v>170</v>
      </c>
      <c r="E60">
        <v>0</v>
      </c>
      <c r="F60">
        <v>600058</v>
      </c>
      <c r="G60">
        <v>0</v>
      </c>
      <c r="H60">
        <v>210170</v>
      </c>
      <c r="I60">
        <v>50045</v>
      </c>
      <c r="J60">
        <v>1</v>
      </c>
      <c r="K60" t="s">
        <v>142</v>
      </c>
      <c r="L60">
        <v>0</v>
      </c>
      <c r="M60">
        <v>0</v>
      </c>
      <c r="N60">
        <v>0</v>
      </c>
      <c r="O60">
        <v>100023</v>
      </c>
      <c r="P60">
        <v>0</v>
      </c>
      <c r="Q60">
        <v>150</v>
      </c>
      <c r="R60">
        <v>500</v>
      </c>
      <c r="S60">
        <v>0</v>
      </c>
      <c r="T60">
        <v>0</v>
      </c>
      <c r="U60">
        <v>1</v>
      </c>
      <c r="V60" t="s">
        <v>143</v>
      </c>
      <c r="W60">
        <v>640120</v>
      </c>
      <c r="X60">
        <v>0</v>
      </c>
      <c r="Y60">
        <v>0</v>
      </c>
      <c r="Z60">
        <v>0</v>
      </c>
      <c r="AA60">
        <v>0</v>
      </c>
      <c r="AB60">
        <v>0</v>
      </c>
      <c r="AC60">
        <v>0</v>
      </c>
      <c r="AD60">
        <v>0</v>
      </c>
      <c r="AE60">
        <v>0</v>
      </c>
      <c r="AF60">
        <v>0</v>
      </c>
      <c r="AG60" t="s">
        <v>143</v>
      </c>
    </row>
    <row r="61" spans="1:33">
      <c r="A61">
        <v>171</v>
      </c>
      <c r="B61">
        <v>171</v>
      </c>
      <c r="E61">
        <v>0</v>
      </c>
      <c r="F61">
        <v>600059</v>
      </c>
      <c r="G61">
        <v>0</v>
      </c>
      <c r="H61">
        <v>210171</v>
      </c>
      <c r="I61">
        <v>50104</v>
      </c>
      <c r="J61">
        <v>1</v>
      </c>
      <c r="K61" t="s">
        <v>142</v>
      </c>
      <c r="L61">
        <v>0</v>
      </c>
      <c r="M61">
        <v>0</v>
      </c>
      <c r="N61">
        <v>0</v>
      </c>
      <c r="O61">
        <v>100023</v>
      </c>
      <c r="P61">
        <v>0</v>
      </c>
      <c r="Q61">
        <v>150</v>
      </c>
      <c r="R61">
        <v>500</v>
      </c>
      <c r="S61">
        <v>0</v>
      </c>
      <c r="T61">
        <v>0</v>
      </c>
      <c r="U61">
        <v>1</v>
      </c>
      <c r="V61" t="s">
        <v>143</v>
      </c>
      <c r="W61">
        <v>640174</v>
      </c>
      <c r="X61">
        <v>0</v>
      </c>
      <c r="Y61">
        <v>0</v>
      </c>
      <c r="Z61">
        <v>0</v>
      </c>
      <c r="AA61">
        <v>0</v>
      </c>
      <c r="AB61">
        <v>0</v>
      </c>
      <c r="AC61">
        <v>0</v>
      </c>
      <c r="AD61">
        <v>0</v>
      </c>
      <c r="AE61">
        <v>0</v>
      </c>
      <c r="AF61">
        <v>0</v>
      </c>
      <c r="AG61" t="s">
        <v>143</v>
      </c>
    </row>
    <row r="62" spans="1:33">
      <c r="A62">
        <v>172</v>
      </c>
      <c r="B62">
        <v>172</v>
      </c>
      <c r="E62">
        <v>0</v>
      </c>
      <c r="F62">
        <v>600060</v>
      </c>
      <c r="G62">
        <v>0</v>
      </c>
      <c r="H62">
        <v>210172</v>
      </c>
      <c r="I62">
        <v>50161</v>
      </c>
      <c r="J62">
        <v>1</v>
      </c>
      <c r="K62" t="s">
        <v>142</v>
      </c>
      <c r="L62">
        <v>0</v>
      </c>
      <c r="M62">
        <v>0</v>
      </c>
      <c r="N62">
        <v>0</v>
      </c>
      <c r="O62">
        <v>100023</v>
      </c>
      <c r="P62">
        <v>0</v>
      </c>
      <c r="Q62">
        <v>150</v>
      </c>
      <c r="R62">
        <v>500</v>
      </c>
      <c r="S62">
        <v>0</v>
      </c>
      <c r="T62">
        <v>0</v>
      </c>
      <c r="U62">
        <v>1</v>
      </c>
      <c r="V62" t="s">
        <v>143</v>
      </c>
      <c r="W62">
        <v>640239</v>
      </c>
      <c r="X62">
        <v>0</v>
      </c>
      <c r="Y62">
        <v>0</v>
      </c>
      <c r="Z62">
        <v>0</v>
      </c>
      <c r="AA62">
        <v>0</v>
      </c>
      <c r="AB62">
        <v>0</v>
      </c>
      <c r="AC62">
        <v>0</v>
      </c>
      <c r="AD62">
        <v>0</v>
      </c>
      <c r="AE62">
        <v>0</v>
      </c>
      <c r="AF62">
        <v>0</v>
      </c>
      <c r="AG62" t="s">
        <v>143</v>
      </c>
    </row>
    <row r="63" spans="1:33">
      <c r="A63">
        <v>173</v>
      </c>
      <c r="B63">
        <v>173</v>
      </c>
      <c r="E63">
        <v>0</v>
      </c>
      <c r="F63">
        <v>600061</v>
      </c>
      <c r="G63">
        <v>0</v>
      </c>
      <c r="H63">
        <v>210173</v>
      </c>
      <c r="I63">
        <v>50143</v>
      </c>
      <c r="J63">
        <v>1</v>
      </c>
      <c r="K63" t="s">
        <v>142</v>
      </c>
      <c r="L63">
        <v>0</v>
      </c>
      <c r="M63">
        <v>0</v>
      </c>
      <c r="N63">
        <v>0</v>
      </c>
      <c r="O63">
        <v>100023</v>
      </c>
      <c r="P63">
        <v>0</v>
      </c>
      <c r="Q63">
        <v>150</v>
      </c>
      <c r="R63">
        <v>500</v>
      </c>
      <c r="S63">
        <v>0</v>
      </c>
      <c r="T63">
        <v>0</v>
      </c>
      <c r="U63">
        <v>1</v>
      </c>
      <c r="V63" t="s">
        <v>143</v>
      </c>
      <c r="W63">
        <v>640120</v>
      </c>
      <c r="X63">
        <v>0</v>
      </c>
      <c r="Y63">
        <v>0</v>
      </c>
      <c r="Z63">
        <v>0</v>
      </c>
      <c r="AA63">
        <v>0</v>
      </c>
      <c r="AB63">
        <v>0</v>
      </c>
      <c r="AC63">
        <v>0</v>
      </c>
      <c r="AD63">
        <v>0</v>
      </c>
      <c r="AE63">
        <v>0</v>
      </c>
      <c r="AF63">
        <v>0</v>
      </c>
      <c r="AG63" t="s">
        <v>143</v>
      </c>
    </row>
    <row r="64" spans="1:33">
      <c r="A64">
        <v>174</v>
      </c>
      <c r="B64">
        <v>174</v>
      </c>
      <c r="E64">
        <v>0</v>
      </c>
      <c r="F64">
        <v>600062</v>
      </c>
      <c r="G64">
        <v>0</v>
      </c>
      <c r="H64">
        <v>210174</v>
      </c>
      <c r="I64">
        <v>50144</v>
      </c>
      <c r="J64">
        <v>1</v>
      </c>
      <c r="K64" t="s">
        <v>142</v>
      </c>
      <c r="L64">
        <v>0</v>
      </c>
      <c r="M64">
        <v>0</v>
      </c>
      <c r="N64">
        <v>0</v>
      </c>
      <c r="O64">
        <v>100023</v>
      </c>
      <c r="P64">
        <v>0</v>
      </c>
      <c r="Q64">
        <v>150</v>
      </c>
      <c r="R64">
        <v>500</v>
      </c>
      <c r="S64">
        <v>0</v>
      </c>
      <c r="T64">
        <v>0</v>
      </c>
      <c r="U64">
        <v>1</v>
      </c>
      <c r="V64" t="s">
        <v>143</v>
      </c>
      <c r="W64">
        <v>640120</v>
      </c>
      <c r="X64">
        <v>0</v>
      </c>
      <c r="Y64">
        <v>0</v>
      </c>
      <c r="Z64">
        <v>0</v>
      </c>
      <c r="AA64">
        <v>0</v>
      </c>
      <c r="AB64">
        <v>0</v>
      </c>
      <c r="AC64">
        <v>0</v>
      </c>
      <c r="AD64">
        <v>0</v>
      </c>
      <c r="AE64">
        <v>0</v>
      </c>
      <c r="AF64">
        <v>0</v>
      </c>
      <c r="AG64" t="s">
        <v>143</v>
      </c>
    </row>
    <row r="65" spans="1:33">
      <c r="A65">
        <v>175</v>
      </c>
      <c r="B65">
        <v>175</v>
      </c>
      <c r="E65">
        <v>0</v>
      </c>
      <c r="F65">
        <v>600063</v>
      </c>
      <c r="G65">
        <v>0</v>
      </c>
      <c r="H65">
        <v>210175</v>
      </c>
      <c r="I65">
        <v>50145</v>
      </c>
      <c r="J65">
        <v>1</v>
      </c>
      <c r="K65" t="s">
        <v>142</v>
      </c>
      <c r="L65">
        <v>0</v>
      </c>
      <c r="M65">
        <v>0</v>
      </c>
      <c r="N65">
        <v>0</v>
      </c>
      <c r="O65">
        <v>100023</v>
      </c>
      <c r="P65">
        <v>0</v>
      </c>
      <c r="Q65">
        <v>150</v>
      </c>
      <c r="R65">
        <v>500</v>
      </c>
      <c r="S65">
        <v>0</v>
      </c>
      <c r="T65">
        <v>0</v>
      </c>
      <c r="U65">
        <v>1</v>
      </c>
      <c r="V65" t="s">
        <v>143</v>
      </c>
      <c r="W65">
        <v>640120</v>
      </c>
      <c r="X65">
        <v>0</v>
      </c>
      <c r="Y65">
        <v>0</v>
      </c>
      <c r="Z65">
        <v>0</v>
      </c>
      <c r="AA65">
        <v>0</v>
      </c>
      <c r="AB65">
        <v>0</v>
      </c>
      <c r="AC65">
        <v>0</v>
      </c>
      <c r="AD65">
        <v>0</v>
      </c>
      <c r="AE65">
        <v>0</v>
      </c>
      <c r="AF65">
        <v>0</v>
      </c>
      <c r="AG65" t="s">
        <v>143</v>
      </c>
    </row>
    <row r="66" spans="1:33">
      <c r="A66">
        <v>176</v>
      </c>
      <c r="B66">
        <v>176</v>
      </c>
      <c r="E66">
        <v>0</v>
      </c>
      <c r="F66">
        <v>600064</v>
      </c>
      <c r="G66">
        <v>0</v>
      </c>
      <c r="H66">
        <v>210176</v>
      </c>
      <c r="I66">
        <v>50146</v>
      </c>
      <c r="J66">
        <v>1</v>
      </c>
      <c r="K66" t="s">
        <v>142</v>
      </c>
      <c r="L66">
        <v>0</v>
      </c>
      <c r="M66">
        <v>0</v>
      </c>
      <c r="N66">
        <v>0</v>
      </c>
      <c r="O66">
        <v>100023</v>
      </c>
      <c r="P66">
        <v>0</v>
      </c>
      <c r="Q66">
        <v>150</v>
      </c>
      <c r="R66">
        <v>500</v>
      </c>
      <c r="S66">
        <v>0</v>
      </c>
      <c r="T66">
        <v>0</v>
      </c>
      <c r="U66">
        <v>1</v>
      </c>
      <c r="V66" t="s">
        <v>143</v>
      </c>
      <c r="W66">
        <v>640120</v>
      </c>
      <c r="X66">
        <v>0</v>
      </c>
      <c r="Y66">
        <v>0</v>
      </c>
      <c r="Z66">
        <v>0</v>
      </c>
      <c r="AA66">
        <v>0</v>
      </c>
      <c r="AB66">
        <v>0</v>
      </c>
      <c r="AC66">
        <v>0</v>
      </c>
      <c r="AD66">
        <v>0</v>
      </c>
      <c r="AE66">
        <v>0</v>
      </c>
      <c r="AF66">
        <v>0</v>
      </c>
      <c r="AG66" t="s">
        <v>143</v>
      </c>
    </row>
    <row r="67" spans="1:33">
      <c r="A67">
        <v>177</v>
      </c>
      <c r="B67">
        <v>177</v>
      </c>
      <c r="E67">
        <v>0</v>
      </c>
      <c r="F67">
        <v>600065</v>
      </c>
      <c r="G67">
        <v>0</v>
      </c>
      <c r="H67">
        <v>210177</v>
      </c>
      <c r="I67">
        <v>50147</v>
      </c>
      <c r="J67">
        <v>1</v>
      </c>
      <c r="K67" t="s">
        <v>142</v>
      </c>
      <c r="L67">
        <v>0</v>
      </c>
      <c r="M67">
        <v>0</v>
      </c>
      <c r="N67">
        <v>0</v>
      </c>
      <c r="O67">
        <v>100023</v>
      </c>
      <c r="P67">
        <v>0</v>
      </c>
      <c r="Q67">
        <v>150</v>
      </c>
      <c r="R67">
        <v>500</v>
      </c>
      <c r="S67">
        <v>0</v>
      </c>
      <c r="T67">
        <v>0</v>
      </c>
      <c r="U67">
        <v>1</v>
      </c>
      <c r="V67" t="s">
        <v>143</v>
      </c>
      <c r="W67">
        <v>640120</v>
      </c>
      <c r="X67">
        <v>0</v>
      </c>
      <c r="Y67">
        <v>0</v>
      </c>
      <c r="Z67">
        <v>0</v>
      </c>
      <c r="AA67">
        <v>0</v>
      </c>
      <c r="AB67">
        <v>0</v>
      </c>
      <c r="AC67">
        <v>0</v>
      </c>
      <c r="AD67">
        <v>0</v>
      </c>
      <c r="AE67">
        <v>0</v>
      </c>
      <c r="AF67">
        <v>0</v>
      </c>
      <c r="AG67" t="s">
        <v>143</v>
      </c>
    </row>
    <row r="68" spans="1:33">
      <c r="A68">
        <v>178</v>
      </c>
      <c r="B68">
        <v>178</v>
      </c>
      <c r="E68">
        <v>0</v>
      </c>
      <c r="F68">
        <v>600066</v>
      </c>
      <c r="G68">
        <v>0</v>
      </c>
      <c r="H68">
        <v>210178</v>
      </c>
      <c r="I68">
        <v>50039</v>
      </c>
      <c r="J68">
        <v>1</v>
      </c>
      <c r="K68" t="s">
        <v>142</v>
      </c>
      <c r="L68">
        <v>0</v>
      </c>
      <c r="M68">
        <v>0</v>
      </c>
      <c r="N68">
        <v>0</v>
      </c>
      <c r="O68">
        <v>100038</v>
      </c>
      <c r="P68">
        <v>0</v>
      </c>
      <c r="Q68">
        <v>150</v>
      </c>
      <c r="R68">
        <v>500</v>
      </c>
      <c r="S68">
        <v>0</v>
      </c>
      <c r="T68">
        <v>0</v>
      </c>
      <c r="U68">
        <v>1</v>
      </c>
      <c r="V68" t="s">
        <v>143</v>
      </c>
      <c r="W68">
        <v>640164</v>
      </c>
      <c r="X68">
        <v>0</v>
      </c>
      <c r="Y68">
        <v>0</v>
      </c>
      <c r="Z68">
        <v>0</v>
      </c>
      <c r="AA68">
        <v>0</v>
      </c>
      <c r="AB68">
        <v>0</v>
      </c>
      <c r="AC68">
        <v>0</v>
      </c>
      <c r="AD68">
        <v>0</v>
      </c>
      <c r="AE68">
        <v>0</v>
      </c>
      <c r="AF68">
        <v>0</v>
      </c>
      <c r="AG68" t="s">
        <v>143</v>
      </c>
    </row>
    <row r="69" spans="1:33">
      <c r="A69">
        <v>179</v>
      </c>
      <c r="B69">
        <v>179</v>
      </c>
      <c r="E69">
        <v>0</v>
      </c>
      <c r="F69">
        <v>600067</v>
      </c>
      <c r="G69">
        <v>0</v>
      </c>
      <c r="H69">
        <v>210179</v>
      </c>
      <c r="I69">
        <v>50040</v>
      </c>
      <c r="J69">
        <v>1</v>
      </c>
      <c r="K69" t="s">
        <v>142</v>
      </c>
      <c r="L69">
        <v>0</v>
      </c>
      <c r="M69">
        <v>0</v>
      </c>
      <c r="N69">
        <v>0</v>
      </c>
      <c r="O69">
        <v>100039</v>
      </c>
      <c r="P69">
        <v>0</v>
      </c>
      <c r="Q69">
        <v>150</v>
      </c>
      <c r="R69">
        <v>500</v>
      </c>
      <c r="S69">
        <v>0</v>
      </c>
      <c r="T69">
        <v>0</v>
      </c>
      <c r="U69">
        <v>1</v>
      </c>
      <c r="V69" t="s">
        <v>143</v>
      </c>
      <c r="W69">
        <v>640120</v>
      </c>
      <c r="X69">
        <v>0</v>
      </c>
      <c r="Y69">
        <v>0</v>
      </c>
      <c r="Z69">
        <v>0</v>
      </c>
      <c r="AA69">
        <v>0</v>
      </c>
      <c r="AB69">
        <v>0</v>
      </c>
      <c r="AC69">
        <v>0</v>
      </c>
      <c r="AD69">
        <v>0</v>
      </c>
      <c r="AE69">
        <v>0</v>
      </c>
      <c r="AF69">
        <v>0</v>
      </c>
      <c r="AG69" t="s">
        <v>143</v>
      </c>
    </row>
    <row r="70" spans="1:33">
      <c r="A70">
        <v>180</v>
      </c>
      <c r="B70">
        <v>180</v>
      </c>
      <c r="E70">
        <v>0</v>
      </c>
      <c r="F70">
        <v>600068</v>
      </c>
      <c r="G70">
        <v>0</v>
      </c>
      <c r="H70">
        <v>210180</v>
      </c>
      <c r="I70">
        <v>50041</v>
      </c>
      <c r="J70">
        <v>1</v>
      </c>
      <c r="K70" t="s">
        <v>142</v>
      </c>
      <c r="L70">
        <v>0</v>
      </c>
      <c r="M70">
        <v>0</v>
      </c>
      <c r="N70">
        <v>0</v>
      </c>
      <c r="O70">
        <v>100040</v>
      </c>
      <c r="P70">
        <v>0</v>
      </c>
      <c r="Q70">
        <v>150</v>
      </c>
      <c r="R70">
        <v>500</v>
      </c>
      <c r="S70">
        <v>0</v>
      </c>
      <c r="T70">
        <v>0</v>
      </c>
      <c r="U70">
        <v>1</v>
      </c>
      <c r="V70" t="s">
        <v>143</v>
      </c>
      <c r="W70">
        <v>640120</v>
      </c>
      <c r="X70">
        <v>0</v>
      </c>
      <c r="Y70">
        <v>0</v>
      </c>
      <c r="Z70">
        <v>0</v>
      </c>
      <c r="AA70">
        <v>0</v>
      </c>
      <c r="AB70">
        <v>0</v>
      </c>
      <c r="AC70">
        <v>0</v>
      </c>
      <c r="AD70">
        <v>0</v>
      </c>
      <c r="AE70">
        <v>0</v>
      </c>
      <c r="AF70">
        <v>0</v>
      </c>
      <c r="AG70" t="s">
        <v>143</v>
      </c>
    </row>
    <row r="71" spans="1:33">
      <c r="A71">
        <v>181</v>
      </c>
      <c r="B71">
        <v>181</v>
      </c>
      <c r="E71">
        <v>0</v>
      </c>
      <c r="F71">
        <v>600069</v>
      </c>
      <c r="G71">
        <v>0</v>
      </c>
      <c r="H71">
        <v>210181</v>
      </c>
      <c r="I71">
        <v>50042</v>
      </c>
      <c r="J71">
        <v>1</v>
      </c>
      <c r="K71" t="s">
        <v>142</v>
      </c>
      <c r="L71">
        <v>0</v>
      </c>
      <c r="M71">
        <v>0</v>
      </c>
      <c r="N71">
        <v>0</v>
      </c>
      <c r="O71">
        <v>100041</v>
      </c>
      <c r="P71">
        <v>0</v>
      </c>
      <c r="Q71">
        <v>150</v>
      </c>
      <c r="R71">
        <v>500</v>
      </c>
      <c r="S71">
        <v>0</v>
      </c>
      <c r="T71">
        <v>0</v>
      </c>
      <c r="U71">
        <v>1</v>
      </c>
      <c r="V71" t="s">
        <v>143</v>
      </c>
      <c r="W71">
        <v>640146</v>
      </c>
      <c r="X71">
        <v>0</v>
      </c>
      <c r="Y71">
        <v>0</v>
      </c>
      <c r="Z71">
        <v>0</v>
      </c>
      <c r="AA71">
        <v>0</v>
      </c>
      <c r="AB71">
        <v>0</v>
      </c>
      <c r="AC71">
        <v>0</v>
      </c>
      <c r="AD71">
        <v>0</v>
      </c>
      <c r="AE71">
        <v>0</v>
      </c>
      <c r="AF71">
        <v>0</v>
      </c>
      <c r="AG71" t="s">
        <v>143</v>
      </c>
    </row>
    <row r="72" spans="1:33">
      <c r="A72">
        <v>182</v>
      </c>
      <c r="B72">
        <v>182</v>
      </c>
      <c r="E72">
        <v>0</v>
      </c>
      <c r="F72">
        <v>600070</v>
      </c>
      <c r="G72">
        <v>0</v>
      </c>
      <c r="H72">
        <v>210182</v>
      </c>
      <c r="I72">
        <v>50156</v>
      </c>
      <c r="J72">
        <v>1</v>
      </c>
      <c r="K72" t="s">
        <v>142</v>
      </c>
      <c r="L72">
        <v>0</v>
      </c>
      <c r="M72">
        <v>0</v>
      </c>
      <c r="N72">
        <v>0</v>
      </c>
      <c r="O72">
        <v>100023</v>
      </c>
      <c r="P72">
        <v>0</v>
      </c>
      <c r="Q72">
        <v>150</v>
      </c>
      <c r="R72">
        <v>500</v>
      </c>
      <c r="S72">
        <v>0</v>
      </c>
      <c r="T72">
        <v>0</v>
      </c>
      <c r="U72">
        <v>1</v>
      </c>
      <c r="V72" t="s">
        <v>143</v>
      </c>
      <c r="W72">
        <v>640164</v>
      </c>
      <c r="X72">
        <v>0</v>
      </c>
      <c r="Y72">
        <v>0</v>
      </c>
      <c r="Z72">
        <v>0</v>
      </c>
      <c r="AA72">
        <v>0</v>
      </c>
      <c r="AB72">
        <v>0</v>
      </c>
      <c r="AC72">
        <v>0</v>
      </c>
      <c r="AD72">
        <v>0</v>
      </c>
      <c r="AE72">
        <v>0</v>
      </c>
      <c r="AF72">
        <v>0</v>
      </c>
      <c r="AG72" t="s">
        <v>143</v>
      </c>
    </row>
    <row r="73" spans="1:33">
      <c r="A73">
        <v>183</v>
      </c>
      <c r="B73">
        <v>183</v>
      </c>
      <c r="E73">
        <v>0</v>
      </c>
      <c r="F73">
        <v>600071</v>
      </c>
      <c r="G73">
        <v>0</v>
      </c>
      <c r="H73">
        <v>210183</v>
      </c>
      <c r="I73">
        <v>50157</v>
      </c>
      <c r="J73">
        <v>1</v>
      </c>
      <c r="K73" t="s">
        <v>142</v>
      </c>
      <c r="L73">
        <v>0</v>
      </c>
      <c r="M73">
        <v>0</v>
      </c>
      <c r="N73">
        <v>0</v>
      </c>
      <c r="O73">
        <v>100023</v>
      </c>
      <c r="P73">
        <v>0</v>
      </c>
      <c r="Q73">
        <v>150</v>
      </c>
      <c r="R73">
        <v>500</v>
      </c>
      <c r="S73">
        <v>0</v>
      </c>
      <c r="T73">
        <v>0</v>
      </c>
      <c r="U73">
        <v>1</v>
      </c>
      <c r="V73" t="s">
        <v>143</v>
      </c>
      <c r="W73">
        <v>640120</v>
      </c>
      <c r="X73">
        <v>0</v>
      </c>
      <c r="Y73">
        <v>0</v>
      </c>
      <c r="Z73">
        <v>0</v>
      </c>
      <c r="AA73">
        <v>0</v>
      </c>
      <c r="AB73">
        <v>0</v>
      </c>
      <c r="AC73">
        <v>0</v>
      </c>
      <c r="AD73">
        <v>0</v>
      </c>
      <c r="AE73">
        <v>0</v>
      </c>
      <c r="AF73">
        <v>0</v>
      </c>
      <c r="AG73" t="s">
        <v>143</v>
      </c>
    </row>
    <row r="74" spans="1:33">
      <c r="A74">
        <v>184</v>
      </c>
      <c r="B74">
        <v>184</v>
      </c>
      <c r="E74">
        <v>0</v>
      </c>
      <c r="F74">
        <v>600072</v>
      </c>
      <c r="G74">
        <v>0</v>
      </c>
      <c r="H74">
        <v>210184</v>
      </c>
      <c r="I74">
        <v>50158</v>
      </c>
      <c r="J74">
        <v>1</v>
      </c>
      <c r="K74" t="s">
        <v>142</v>
      </c>
      <c r="L74">
        <v>0</v>
      </c>
      <c r="M74">
        <v>0</v>
      </c>
      <c r="N74">
        <v>0</v>
      </c>
      <c r="O74">
        <v>100023</v>
      </c>
      <c r="P74">
        <v>0</v>
      </c>
      <c r="Q74">
        <v>150</v>
      </c>
      <c r="R74">
        <v>500</v>
      </c>
      <c r="S74">
        <v>0</v>
      </c>
      <c r="T74">
        <v>0</v>
      </c>
      <c r="U74">
        <v>1</v>
      </c>
      <c r="V74" t="s">
        <v>143</v>
      </c>
      <c r="W74">
        <v>640120</v>
      </c>
      <c r="X74">
        <v>0</v>
      </c>
      <c r="Y74">
        <v>0</v>
      </c>
      <c r="Z74">
        <v>0</v>
      </c>
      <c r="AA74">
        <v>0</v>
      </c>
      <c r="AB74">
        <v>0</v>
      </c>
      <c r="AC74">
        <v>0</v>
      </c>
      <c r="AD74">
        <v>0</v>
      </c>
      <c r="AE74">
        <v>0</v>
      </c>
      <c r="AF74">
        <v>0</v>
      </c>
      <c r="AG74" t="s">
        <v>143</v>
      </c>
    </row>
    <row r="75" spans="1:33">
      <c r="A75">
        <v>185</v>
      </c>
      <c r="B75">
        <v>185</v>
      </c>
      <c r="E75">
        <v>0</v>
      </c>
      <c r="F75">
        <v>600073</v>
      </c>
      <c r="G75">
        <v>0</v>
      </c>
      <c r="H75">
        <v>210185</v>
      </c>
      <c r="I75">
        <v>50159</v>
      </c>
      <c r="J75">
        <v>1</v>
      </c>
      <c r="K75" t="s">
        <v>142</v>
      </c>
      <c r="L75">
        <v>0</v>
      </c>
      <c r="M75">
        <v>0</v>
      </c>
      <c r="N75">
        <v>0</v>
      </c>
      <c r="O75">
        <v>100023</v>
      </c>
      <c r="P75">
        <v>0</v>
      </c>
      <c r="Q75">
        <v>150</v>
      </c>
      <c r="R75">
        <v>500</v>
      </c>
      <c r="S75">
        <v>0</v>
      </c>
      <c r="T75">
        <v>0</v>
      </c>
      <c r="U75">
        <v>1</v>
      </c>
      <c r="V75" t="s">
        <v>143</v>
      </c>
      <c r="W75">
        <v>640120</v>
      </c>
      <c r="X75">
        <v>0</v>
      </c>
      <c r="Y75">
        <v>0</v>
      </c>
      <c r="Z75">
        <v>0</v>
      </c>
      <c r="AA75">
        <v>0</v>
      </c>
      <c r="AB75">
        <v>0</v>
      </c>
      <c r="AC75">
        <v>0</v>
      </c>
      <c r="AD75">
        <v>0</v>
      </c>
      <c r="AE75">
        <v>0</v>
      </c>
      <c r="AF75">
        <v>0</v>
      </c>
      <c r="AG75" t="s">
        <v>143</v>
      </c>
    </row>
    <row r="76" spans="1:33">
      <c r="A76">
        <v>190</v>
      </c>
      <c r="B76">
        <v>190</v>
      </c>
      <c r="E76">
        <v>0</v>
      </c>
      <c r="F76">
        <v>600074</v>
      </c>
      <c r="G76">
        <v>0</v>
      </c>
      <c r="H76">
        <v>210190</v>
      </c>
      <c r="I76">
        <v>50071</v>
      </c>
      <c r="J76">
        <v>1</v>
      </c>
      <c r="K76" t="s">
        <v>142</v>
      </c>
      <c r="L76">
        <v>0</v>
      </c>
      <c r="M76">
        <v>0</v>
      </c>
      <c r="N76">
        <v>0</v>
      </c>
      <c r="O76">
        <v>100042</v>
      </c>
      <c r="P76">
        <v>0</v>
      </c>
      <c r="Q76">
        <v>150</v>
      </c>
      <c r="R76">
        <v>500</v>
      </c>
      <c r="S76">
        <v>0</v>
      </c>
      <c r="T76">
        <v>0</v>
      </c>
      <c r="U76">
        <v>1</v>
      </c>
      <c r="V76" t="s">
        <v>143</v>
      </c>
      <c r="W76">
        <v>640120</v>
      </c>
      <c r="X76">
        <v>0</v>
      </c>
      <c r="Y76">
        <v>0</v>
      </c>
      <c r="Z76">
        <v>0</v>
      </c>
      <c r="AA76">
        <v>0</v>
      </c>
      <c r="AB76">
        <v>0</v>
      </c>
      <c r="AC76">
        <v>0</v>
      </c>
      <c r="AD76">
        <v>0</v>
      </c>
      <c r="AE76">
        <v>0</v>
      </c>
      <c r="AF76">
        <v>0</v>
      </c>
      <c r="AG76" t="s">
        <v>143</v>
      </c>
    </row>
    <row r="77" spans="1:33">
      <c r="A77">
        <v>191</v>
      </c>
      <c r="B77">
        <v>191</v>
      </c>
      <c r="E77">
        <v>0</v>
      </c>
      <c r="F77">
        <v>600075</v>
      </c>
      <c r="G77">
        <v>0</v>
      </c>
      <c r="H77">
        <v>210191</v>
      </c>
      <c r="I77">
        <v>50074</v>
      </c>
      <c r="J77">
        <v>1</v>
      </c>
      <c r="K77" t="s">
        <v>142</v>
      </c>
      <c r="L77">
        <v>0</v>
      </c>
      <c r="M77">
        <v>0</v>
      </c>
      <c r="N77">
        <v>0</v>
      </c>
      <c r="O77">
        <v>100043</v>
      </c>
      <c r="P77">
        <v>0</v>
      </c>
      <c r="Q77">
        <v>150</v>
      </c>
      <c r="R77">
        <v>500</v>
      </c>
      <c r="S77">
        <v>0</v>
      </c>
      <c r="T77">
        <v>0</v>
      </c>
      <c r="U77">
        <v>1</v>
      </c>
      <c r="V77" t="s">
        <v>143</v>
      </c>
      <c r="W77">
        <v>640120</v>
      </c>
      <c r="X77">
        <v>0</v>
      </c>
      <c r="Y77">
        <v>0</v>
      </c>
      <c r="Z77">
        <v>0</v>
      </c>
      <c r="AA77">
        <v>0</v>
      </c>
      <c r="AB77">
        <v>0</v>
      </c>
      <c r="AC77">
        <v>0</v>
      </c>
      <c r="AD77">
        <v>0</v>
      </c>
      <c r="AE77">
        <v>0</v>
      </c>
      <c r="AF77">
        <v>0</v>
      </c>
      <c r="AG77" t="s">
        <v>143</v>
      </c>
    </row>
    <row r="78" spans="1:33">
      <c r="A78">
        <v>192</v>
      </c>
      <c r="B78">
        <v>192</v>
      </c>
      <c r="E78">
        <v>0</v>
      </c>
      <c r="F78">
        <v>600076</v>
      </c>
      <c r="G78">
        <v>0</v>
      </c>
      <c r="H78">
        <v>210192</v>
      </c>
      <c r="I78">
        <v>50075</v>
      </c>
      <c r="J78">
        <v>1</v>
      </c>
      <c r="K78" t="s">
        <v>142</v>
      </c>
      <c r="L78">
        <v>0</v>
      </c>
      <c r="M78">
        <v>0</v>
      </c>
      <c r="N78">
        <v>0</v>
      </c>
      <c r="O78">
        <v>100044</v>
      </c>
      <c r="P78">
        <v>0</v>
      </c>
      <c r="Q78">
        <v>150</v>
      </c>
      <c r="R78">
        <v>500</v>
      </c>
      <c r="S78">
        <v>0</v>
      </c>
      <c r="T78">
        <v>0</v>
      </c>
      <c r="U78">
        <v>1</v>
      </c>
      <c r="V78" t="s">
        <v>143</v>
      </c>
      <c r="W78">
        <v>640120</v>
      </c>
      <c r="X78">
        <v>0</v>
      </c>
      <c r="Y78">
        <v>0</v>
      </c>
      <c r="Z78">
        <v>0</v>
      </c>
      <c r="AA78">
        <v>0</v>
      </c>
      <c r="AB78">
        <v>0</v>
      </c>
      <c r="AC78">
        <v>0</v>
      </c>
      <c r="AD78">
        <v>0</v>
      </c>
      <c r="AE78">
        <v>0</v>
      </c>
      <c r="AF78">
        <v>0</v>
      </c>
      <c r="AG78" t="s">
        <v>143</v>
      </c>
    </row>
    <row r="79" spans="1:33">
      <c r="A79">
        <v>193</v>
      </c>
      <c r="B79">
        <v>193</v>
      </c>
      <c r="E79">
        <v>0</v>
      </c>
      <c r="F79">
        <v>600077</v>
      </c>
      <c r="G79">
        <v>0</v>
      </c>
      <c r="H79">
        <v>210193</v>
      </c>
      <c r="I79">
        <v>50076</v>
      </c>
      <c r="J79">
        <v>1</v>
      </c>
      <c r="K79" t="s">
        <v>142</v>
      </c>
      <c r="L79">
        <v>0</v>
      </c>
      <c r="M79">
        <v>0</v>
      </c>
      <c r="N79">
        <v>0</v>
      </c>
      <c r="O79">
        <v>100045</v>
      </c>
      <c r="P79">
        <v>0</v>
      </c>
      <c r="Q79">
        <v>150</v>
      </c>
      <c r="R79">
        <v>500</v>
      </c>
      <c r="S79">
        <v>0</v>
      </c>
      <c r="T79">
        <v>0</v>
      </c>
      <c r="U79">
        <v>1</v>
      </c>
      <c r="V79" t="s">
        <v>143</v>
      </c>
      <c r="W79">
        <v>640138</v>
      </c>
      <c r="X79">
        <v>0</v>
      </c>
      <c r="Y79">
        <v>0</v>
      </c>
      <c r="Z79">
        <v>0</v>
      </c>
      <c r="AA79">
        <v>0</v>
      </c>
      <c r="AB79">
        <v>0</v>
      </c>
      <c r="AC79">
        <v>0</v>
      </c>
      <c r="AD79">
        <v>0</v>
      </c>
      <c r="AE79">
        <v>0</v>
      </c>
      <c r="AF79">
        <v>0</v>
      </c>
      <c r="AG79" t="s">
        <v>143</v>
      </c>
    </row>
    <row r="80" spans="1:33">
      <c r="A80">
        <v>194</v>
      </c>
      <c r="B80">
        <v>194</v>
      </c>
      <c r="E80">
        <v>0</v>
      </c>
      <c r="F80">
        <v>600078</v>
      </c>
      <c r="G80">
        <v>0</v>
      </c>
      <c r="H80">
        <v>210194</v>
      </c>
      <c r="I80">
        <v>50077</v>
      </c>
      <c r="J80">
        <v>1</v>
      </c>
      <c r="K80" t="s">
        <v>142</v>
      </c>
      <c r="L80">
        <v>0</v>
      </c>
      <c r="M80">
        <v>0</v>
      </c>
      <c r="N80">
        <v>0</v>
      </c>
      <c r="O80">
        <v>100046</v>
      </c>
      <c r="P80">
        <v>0</v>
      </c>
      <c r="Q80">
        <v>150</v>
      </c>
      <c r="R80">
        <v>500</v>
      </c>
      <c r="S80">
        <v>0</v>
      </c>
      <c r="T80">
        <v>0</v>
      </c>
      <c r="U80">
        <v>1</v>
      </c>
      <c r="V80" t="s">
        <v>143</v>
      </c>
      <c r="W80">
        <v>640151</v>
      </c>
      <c r="X80">
        <v>0</v>
      </c>
      <c r="Y80">
        <v>0</v>
      </c>
      <c r="Z80">
        <v>0</v>
      </c>
      <c r="AA80">
        <v>0</v>
      </c>
      <c r="AB80">
        <v>0</v>
      </c>
      <c r="AC80">
        <v>0</v>
      </c>
      <c r="AD80">
        <v>0</v>
      </c>
      <c r="AE80">
        <v>0</v>
      </c>
      <c r="AF80">
        <v>0</v>
      </c>
      <c r="AG80" t="s">
        <v>143</v>
      </c>
    </row>
    <row r="81" spans="1:33">
      <c r="A81">
        <v>195</v>
      </c>
      <c r="B81">
        <v>195</v>
      </c>
      <c r="E81">
        <v>0</v>
      </c>
      <c r="F81">
        <v>600079</v>
      </c>
      <c r="G81">
        <v>0</v>
      </c>
      <c r="H81">
        <v>210195</v>
      </c>
      <c r="I81">
        <v>50078</v>
      </c>
      <c r="J81">
        <v>1</v>
      </c>
      <c r="K81" t="s">
        <v>142</v>
      </c>
      <c r="L81">
        <v>0</v>
      </c>
      <c r="M81">
        <v>0</v>
      </c>
      <c r="N81">
        <v>0</v>
      </c>
      <c r="O81">
        <v>100047</v>
      </c>
      <c r="P81">
        <v>0</v>
      </c>
      <c r="Q81">
        <v>150</v>
      </c>
      <c r="R81">
        <v>500</v>
      </c>
      <c r="S81">
        <v>0</v>
      </c>
      <c r="T81">
        <v>0</v>
      </c>
      <c r="U81">
        <v>1</v>
      </c>
      <c r="V81" t="s">
        <v>143</v>
      </c>
      <c r="W81">
        <v>640139</v>
      </c>
      <c r="X81">
        <v>0</v>
      </c>
      <c r="Y81">
        <v>0</v>
      </c>
      <c r="Z81">
        <v>0</v>
      </c>
      <c r="AA81">
        <v>0</v>
      </c>
      <c r="AB81">
        <v>0</v>
      </c>
      <c r="AC81">
        <v>0</v>
      </c>
      <c r="AD81">
        <v>0</v>
      </c>
      <c r="AE81">
        <v>0</v>
      </c>
      <c r="AF81">
        <v>0</v>
      </c>
      <c r="AG81" t="s">
        <v>143</v>
      </c>
    </row>
    <row r="82" spans="1:33">
      <c r="A82">
        <v>196</v>
      </c>
      <c r="B82">
        <v>196</v>
      </c>
      <c r="E82">
        <v>0</v>
      </c>
      <c r="F82">
        <v>600007</v>
      </c>
      <c r="G82">
        <v>0</v>
      </c>
      <c r="H82">
        <v>210196</v>
      </c>
      <c r="I82">
        <v>50079</v>
      </c>
      <c r="J82">
        <v>1</v>
      </c>
      <c r="K82" t="s">
        <v>142</v>
      </c>
      <c r="L82">
        <v>0</v>
      </c>
      <c r="M82">
        <v>0</v>
      </c>
      <c r="N82">
        <v>0</v>
      </c>
      <c r="O82">
        <v>100048</v>
      </c>
      <c r="P82">
        <v>0</v>
      </c>
      <c r="Q82">
        <v>150</v>
      </c>
      <c r="R82">
        <v>500</v>
      </c>
      <c r="S82">
        <v>0</v>
      </c>
      <c r="T82">
        <v>0</v>
      </c>
      <c r="U82">
        <v>1</v>
      </c>
      <c r="V82" t="s">
        <v>143</v>
      </c>
      <c r="W82">
        <v>640120</v>
      </c>
      <c r="X82">
        <v>0</v>
      </c>
      <c r="Y82">
        <v>0</v>
      </c>
      <c r="Z82">
        <v>0</v>
      </c>
      <c r="AA82">
        <v>0</v>
      </c>
      <c r="AB82">
        <v>0</v>
      </c>
      <c r="AC82">
        <v>0</v>
      </c>
      <c r="AD82">
        <v>0</v>
      </c>
      <c r="AE82">
        <v>0</v>
      </c>
      <c r="AF82">
        <v>0</v>
      </c>
      <c r="AG82" t="s">
        <v>143</v>
      </c>
    </row>
    <row r="83" spans="1:33">
      <c r="A83">
        <v>197</v>
      </c>
      <c r="B83">
        <v>197</v>
      </c>
      <c r="E83">
        <v>0</v>
      </c>
      <c r="F83">
        <v>600080</v>
      </c>
      <c r="G83">
        <v>0</v>
      </c>
      <c r="H83">
        <v>210197</v>
      </c>
      <c r="I83">
        <v>50080</v>
      </c>
      <c r="J83">
        <v>1</v>
      </c>
      <c r="K83" t="s">
        <v>142</v>
      </c>
      <c r="L83">
        <v>0</v>
      </c>
      <c r="M83">
        <v>0</v>
      </c>
      <c r="N83">
        <v>0</v>
      </c>
      <c r="O83">
        <v>100049</v>
      </c>
      <c r="P83">
        <v>0</v>
      </c>
      <c r="Q83">
        <v>150</v>
      </c>
      <c r="R83">
        <v>500</v>
      </c>
      <c r="S83">
        <v>0</v>
      </c>
      <c r="T83">
        <v>0</v>
      </c>
      <c r="U83">
        <v>1</v>
      </c>
      <c r="V83" t="s">
        <v>143</v>
      </c>
      <c r="W83">
        <v>640120</v>
      </c>
      <c r="X83">
        <v>0</v>
      </c>
      <c r="Y83">
        <v>0</v>
      </c>
      <c r="Z83">
        <v>0</v>
      </c>
      <c r="AA83">
        <v>0</v>
      </c>
      <c r="AB83">
        <v>0</v>
      </c>
      <c r="AC83">
        <v>0</v>
      </c>
      <c r="AD83">
        <v>0</v>
      </c>
      <c r="AE83">
        <v>0</v>
      </c>
      <c r="AF83">
        <v>0</v>
      </c>
      <c r="AG83" t="s">
        <v>143</v>
      </c>
    </row>
    <row r="84" spans="1:33">
      <c r="A84">
        <v>198</v>
      </c>
      <c r="B84">
        <v>198</v>
      </c>
      <c r="E84">
        <v>0</v>
      </c>
      <c r="F84">
        <v>600081</v>
      </c>
      <c r="G84">
        <v>0</v>
      </c>
      <c r="H84">
        <v>210198</v>
      </c>
      <c r="I84">
        <v>50081</v>
      </c>
      <c r="J84">
        <v>1</v>
      </c>
      <c r="K84" t="s">
        <v>142</v>
      </c>
      <c r="L84">
        <v>0</v>
      </c>
      <c r="M84">
        <v>0</v>
      </c>
      <c r="N84">
        <v>0</v>
      </c>
      <c r="O84">
        <v>100050</v>
      </c>
      <c r="P84">
        <v>0</v>
      </c>
      <c r="Q84">
        <v>150</v>
      </c>
      <c r="R84">
        <v>500</v>
      </c>
      <c r="S84">
        <v>0</v>
      </c>
      <c r="T84">
        <v>0</v>
      </c>
      <c r="U84">
        <v>1</v>
      </c>
      <c r="V84" t="s">
        <v>143</v>
      </c>
      <c r="W84">
        <v>640120</v>
      </c>
      <c r="X84">
        <v>0</v>
      </c>
      <c r="Y84">
        <v>0</v>
      </c>
      <c r="Z84">
        <v>0</v>
      </c>
      <c r="AA84">
        <v>0</v>
      </c>
      <c r="AB84">
        <v>0</v>
      </c>
      <c r="AC84">
        <v>0</v>
      </c>
      <c r="AD84">
        <v>0</v>
      </c>
      <c r="AE84">
        <v>0</v>
      </c>
      <c r="AF84">
        <v>0</v>
      </c>
      <c r="AG84" t="s">
        <v>143</v>
      </c>
    </row>
    <row r="85" spans="1:33">
      <c r="A85">
        <v>199</v>
      </c>
      <c r="B85">
        <v>199</v>
      </c>
      <c r="E85">
        <v>0</v>
      </c>
      <c r="F85">
        <v>600082</v>
      </c>
      <c r="G85">
        <v>0</v>
      </c>
      <c r="H85">
        <v>210199</v>
      </c>
      <c r="I85">
        <v>50082</v>
      </c>
      <c r="J85">
        <v>1</v>
      </c>
      <c r="K85" t="s">
        <v>142</v>
      </c>
      <c r="L85">
        <v>0</v>
      </c>
      <c r="M85">
        <v>0</v>
      </c>
      <c r="N85">
        <v>0</v>
      </c>
      <c r="O85">
        <v>100051</v>
      </c>
      <c r="P85">
        <v>0</v>
      </c>
      <c r="Q85">
        <v>150</v>
      </c>
      <c r="R85">
        <v>500</v>
      </c>
      <c r="S85">
        <v>0</v>
      </c>
      <c r="T85">
        <v>0</v>
      </c>
      <c r="U85">
        <v>1</v>
      </c>
      <c r="V85" t="s">
        <v>143</v>
      </c>
      <c r="W85">
        <v>640120</v>
      </c>
      <c r="X85">
        <v>0</v>
      </c>
      <c r="Y85">
        <v>0</v>
      </c>
      <c r="Z85">
        <v>0</v>
      </c>
      <c r="AA85">
        <v>0</v>
      </c>
      <c r="AB85">
        <v>0</v>
      </c>
      <c r="AC85">
        <v>0</v>
      </c>
      <c r="AD85">
        <v>0</v>
      </c>
      <c r="AE85">
        <v>0</v>
      </c>
      <c r="AF85">
        <v>0</v>
      </c>
      <c r="AG85" t="s">
        <v>143</v>
      </c>
    </row>
    <row r="86" spans="1:33">
      <c r="A86">
        <v>200</v>
      </c>
      <c r="B86">
        <v>200</v>
      </c>
      <c r="E86">
        <v>0</v>
      </c>
      <c r="F86">
        <v>600079</v>
      </c>
      <c r="G86">
        <v>0</v>
      </c>
      <c r="H86">
        <v>210200</v>
      </c>
      <c r="I86">
        <v>50086</v>
      </c>
      <c r="J86">
        <v>1</v>
      </c>
      <c r="K86" t="s">
        <v>142</v>
      </c>
      <c r="L86">
        <v>0</v>
      </c>
      <c r="M86">
        <v>0</v>
      </c>
      <c r="N86">
        <v>0</v>
      </c>
      <c r="O86">
        <v>100047</v>
      </c>
      <c r="P86">
        <v>0</v>
      </c>
      <c r="Q86">
        <v>150</v>
      </c>
      <c r="R86">
        <v>500</v>
      </c>
      <c r="S86">
        <v>0</v>
      </c>
      <c r="T86">
        <v>0</v>
      </c>
      <c r="U86">
        <v>1</v>
      </c>
      <c r="V86" t="s">
        <v>143</v>
      </c>
      <c r="W86">
        <v>640120</v>
      </c>
      <c r="X86">
        <v>0</v>
      </c>
      <c r="Y86">
        <v>0</v>
      </c>
      <c r="Z86">
        <v>0</v>
      </c>
      <c r="AA86">
        <v>0</v>
      </c>
      <c r="AB86">
        <v>0</v>
      </c>
      <c r="AC86">
        <v>0</v>
      </c>
      <c r="AD86">
        <v>0</v>
      </c>
      <c r="AE86">
        <v>0</v>
      </c>
      <c r="AF86">
        <v>0</v>
      </c>
      <c r="AG86" t="s">
        <v>143</v>
      </c>
    </row>
    <row r="87" spans="1:33">
      <c r="A87">
        <v>202</v>
      </c>
      <c r="B87">
        <v>202</v>
      </c>
      <c r="E87">
        <v>0</v>
      </c>
      <c r="F87">
        <v>600083</v>
      </c>
      <c r="G87">
        <v>0</v>
      </c>
      <c r="H87">
        <v>210202</v>
      </c>
      <c r="I87">
        <v>50087</v>
      </c>
      <c r="J87">
        <v>1</v>
      </c>
      <c r="K87" t="s">
        <v>142</v>
      </c>
      <c r="L87">
        <v>0</v>
      </c>
      <c r="M87">
        <v>0</v>
      </c>
      <c r="N87">
        <v>0</v>
      </c>
      <c r="O87">
        <v>100009</v>
      </c>
      <c r="P87">
        <v>0</v>
      </c>
      <c r="Q87">
        <v>150</v>
      </c>
      <c r="R87">
        <v>500</v>
      </c>
      <c r="S87">
        <v>0</v>
      </c>
      <c r="T87">
        <v>0</v>
      </c>
      <c r="U87">
        <v>1</v>
      </c>
      <c r="V87" t="s">
        <v>143</v>
      </c>
      <c r="W87">
        <v>640140</v>
      </c>
      <c r="X87">
        <v>0</v>
      </c>
      <c r="Y87">
        <v>0</v>
      </c>
      <c r="Z87">
        <v>0</v>
      </c>
      <c r="AA87">
        <v>0</v>
      </c>
      <c r="AB87">
        <v>0</v>
      </c>
      <c r="AC87">
        <v>0</v>
      </c>
      <c r="AD87">
        <v>0</v>
      </c>
      <c r="AE87">
        <v>0</v>
      </c>
      <c r="AF87">
        <v>0</v>
      </c>
      <c r="AG87" t="s">
        <v>143</v>
      </c>
    </row>
    <row r="88" spans="1:33">
      <c r="A88">
        <v>203</v>
      </c>
      <c r="B88">
        <v>203</v>
      </c>
      <c r="E88">
        <v>0</v>
      </c>
      <c r="F88">
        <v>600084</v>
      </c>
      <c r="G88">
        <v>0</v>
      </c>
      <c r="H88">
        <v>210203</v>
      </c>
      <c r="I88">
        <v>50085</v>
      </c>
      <c r="J88">
        <v>1</v>
      </c>
      <c r="K88" t="s">
        <v>142</v>
      </c>
      <c r="L88">
        <v>0</v>
      </c>
      <c r="M88">
        <v>0</v>
      </c>
      <c r="N88">
        <v>0</v>
      </c>
      <c r="O88">
        <v>100052</v>
      </c>
      <c r="P88">
        <v>0</v>
      </c>
      <c r="Q88">
        <v>150</v>
      </c>
      <c r="R88">
        <v>500</v>
      </c>
      <c r="S88">
        <v>0</v>
      </c>
      <c r="T88">
        <v>0</v>
      </c>
      <c r="U88">
        <v>1</v>
      </c>
      <c r="V88" t="s">
        <v>143</v>
      </c>
      <c r="W88">
        <v>640120</v>
      </c>
      <c r="X88">
        <v>0</v>
      </c>
      <c r="Y88">
        <v>0</v>
      </c>
      <c r="Z88">
        <v>0</v>
      </c>
      <c r="AA88">
        <v>0</v>
      </c>
      <c r="AB88">
        <v>0</v>
      </c>
      <c r="AC88">
        <v>0</v>
      </c>
      <c r="AD88">
        <v>0</v>
      </c>
      <c r="AE88">
        <v>0</v>
      </c>
      <c r="AF88">
        <v>0</v>
      </c>
      <c r="AG88" t="s">
        <v>143</v>
      </c>
    </row>
    <row r="89" spans="1:33">
      <c r="A89">
        <v>205</v>
      </c>
      <c r="B89">
        <v>205</v>
      </c>
      <c r="E89">
        <v>0</v>
      </c>
      <c r="F89">
        <v>600085</v>
      </c>
      <c r="G89">
        <v>0</v>
      </c>
      <c r="H89">
        <v>210205</v>
      </c>
      <c r="I89">
        <v>40023</v>
      </c>
      <c r="J89">
        <v>1</v>
      </c>
      <c r="K89" t="s">
        <v>142</v>
      </c>
      <c r="L89">
        <v>900</v>
      </c>
      <c r="M89">
        <v>500</v>
      </c>
      <c r="N89">
        <v>0</v>
      </c>
      <c r="O89">
        <v>100054</v>
      </c>
      <c r="P89">
        <v>0</v>
      </c>
      <c r="Q89">
        <v>150</v>
      </c>
      <c r="R89">
        <v>500</v>
      </c>
      <c r="S89">
        <v>0</v>
      </c>
      <c r="T89">
        <v>0</v>
      </c>
      <c r="U89">
        <v>1</v>
      </c>
      <c r="V89" t="s">
        <v>143</v>
      </c>
      <c r="W89">
        <v>640120</v>
      </c>
      <c r="X89">
        <v>0</v>
      </c>
      <c r="Y89">
        <v>0</v>
      </c>
      <c r="Z89">
        <v>0</v>
      </c>
      <c r="AA89">
        <v>0</v>
      </c>
      <c r="AB89">
        <v>0</v>
      </c>
      <c r="AC89">
        <v>0</v>
      </c>
      <c r="AD89">
        <v>0</v>
      </c>
      <c r="AE89">
        <v>0</v>
      </c>
      <c r="AF89">
        <v>0</v>
      </c>
      <c r="AG89" t="s">
        <v>143</v>
      </c>
    </row>
    <row r="90" spans="1:33">
      <c r="A90">
        <v>207</v>
      </c>
      <c r="B90">
        <v>207</v>
      </c>
      <c r="E90">
        <v>0</v>
      </c>
      <c r="F90">
        <v>600086</v>
      </c>
      <c r="G90">
        <v>0</v>
      </c>
      <c r="H90">
        <v>210207</v>
      </c>
      <c r="I90">
        <v>30088</v>
      </c>
      <c r="J90">
        <v>1</v>
      </c>
      <c r="K90" t="s">
        <v>142</v>
      </c>
      <c r="L90">
        <v>0</v>
      </c>
      <c r="M90">
        <v>0</v>
      </c>
      <c r="N90">
        <v>0</v>
      </c>
      <c r="O90">
        <v>100137</v>
      </c>
      <c r="P90">
        <v>0</v>
      </c>
      <c r="Q90">
        <v>150</v>
      </c>
      <c r="R90">
        <v>500</v>
      </c>
      <c r="S90">
        <v>0</v>
      </c>
      <c r="T90">
        <v>0</v>
      </c>
      <c r="U90">
        <v>1</v>
      </c>
      <c r="V90" t="s">
        <v>143</v>
      </c>
      <c r="W90">
        <v>640120</v>
      </c>
      <c r="X90">
        <v>0</v>
      </c>
      <c r="Y90">
        <v>0</v>
      </c>
      <c r="Z90">
        <v>0</v>
      </c>
      <c r="AA90">
        <v>0</v>
      </c>
      <c r="AB90">
        <v>0</v>
      </c>
      <c r="AC90">
        <v>0</v>
      </c>
      <c r="AD90">
        <v>0</v>
      </c>
      <c r="AE90">
        <v>0</v>
      </c>
      <c r="AF90">
        <v>0</v>
      </c>
      <c r="AG90" t="s">
        <v>143</v>
      </c>
    </row>
    <row r="91" spans="1:33">
      <c r="A91">
        <v>208</v>
      </c>
      <c r="B91">
        <v>208</v>
      </c>
      <c r="E91">
        <v>0</v>
      </c>
      <c r="F91">
        <v>600087</v>
      </c>
      <c r="G91">
        <v>0</v>
      </c>
      <c r="H91">
        <v>210208</v>
      </c>
      <c r="I91">
        <v>30090</v>
      </c>
      <c r="J91">
        <v>1</v>
      </c>
      <c r="K91" t="s">
        <v>142</v>
      </c>
      <c r="L91">
        <v>0</v>
      </c>
      <c r="M91">
        <v>0</v>
      </c>
      <c r="N91">
        <v>0</v>
      </c>
      <c r="O91">
        <v>100138</v>
      </c>
      <c r="P91">
        <v>0</v>
      </c>
      <c r="Q91">
        <v>150</v>
      </c>
      <c r="R91">
        <v>500</v>
      </c>
      <c r="S91">
        <v>0</v>
      </c>
      <c r="T91">
        <v>0</v>
      </c>
      <c r="U91">
        <v>1</v>
      </c>
      <c r="V91" t="s">
        <v>143</v>
      </c>
      <c r="W91">
        <v>640120</v>
      </c>
      <c r="X91">
        <v>0</v>
      </c>
      <c r="Y91">
        <v>0</v>
      </c>
      <c r="Z91">
        <v>0</v>
      </c>
      <c r="AA91">
        <v>0</v>
      </c>
      <c r="AB91">
        <v>0</v>
      </c>
      <c r="AC91">
        <v>0</v>
      </c>
      <c r="AD91">
        <v>0</v>
      </c>
      <c r="AE91">
        <v>0</v>
      </c>
      <c r="AF91">
        <v>0</v>
      </c>
      <c r="AG91" t="s">
        <v>143</v>
      </c>
    </row>
    <row r="92" spans="1:33">
      <c r="A92">
        <v>209</v>
      </c>
      <c r="B92">
        <v>209</v>
      </c>
      <c r="E92">
        <v>0</v>
      </c>
      <c r="F92">
        <v>600088</v>
      </c>
      <c r="G92">
        <v>0</v>
      </c>
      <c r="H92">
        <v>210209</v>
      </c>
      <c r="I92">
        <v>50141</v>
      </c>
      <c r="J92">
        <v>1</v>
      </c>
      <c r="K92" t="s">
        <v>142</v>
      </c>
      <c r="L92">
        <v>0</v>
      </c>
      <c r="M92">
        <v>0</v>
      </c>
      <c r="N92">
        <v>0</v>
      </c>
      <c r="O92">
        <v>100119</v>
      </c>
      <c r="P92">
        <v>0</v>
      </c>
      <c r="Q92">
        <v>150</v>
      </c>
      <c r="R92">
        <v>500</v>
      </c>
      <c r="S92">
        <v>0</v>
      </c>
      <c r="T92">
        <v>0</v>
      </c>
      <c r="U92">
        <v>1</v>
      </c>
      <c r="V92" t="s">
        <v>143</v>
      </c>
      <c r="W92">
        <v>640166</v>
      </c>
      <c r="X92">
        <v>0</v>
      </c>
      <c r="Y92">
        <v>0</v>
      </c>
      <c r="Z92">
        <v>0</v>
      </c>
      <c r="AA92">
        <v>0</v>
      </c>
      <c r="AB92">
        <v>0</v>
      </c>
      <c r="AC92">
        <v>0</v>
      </c>
      <c r="AD92">
        <v>0</v>
      </c>
      <c r="AE92">
        <v>0</v>
      </c>
      <c r="AF92">
        <v>0</v>
      </c>
      <c r="AG92" t="s">
        <v>143</v>
      </c>
    </row>
    <row r="93" spans="1:33">
      <c r="A93">
        <v>212</v>
      </c>
      <c r="B93">
        <v>212</v>
      </c>
      <c r="E93">
        <v>0</v>
      </c>
      <c r="F93">
        <v>600529</v>
      </c>
      <c r="G93">
        <v>0</v>
      </c>
      <c r="H93">
        <v>210212</v>
      </c>
      <c r="I93">
        <v>50173</v>
      </c>
      <c r="J93">
        <v>1</v>
      </c>
      <c r="K93" t="s">
        <v>142</v>
      </c>
      <c r="L93">
        <v>0</v>
      </c>
      <c r="M93">
        <v>0</v>
      </c>
      <c r="N93">
        <v>0</v>
      </c>
      <c r="O93">
        <v>100020</v>
      </c>
      <c r="P93">
        <v>0</v>
      </c>
      <c r="Q93">
        <v>150</v>
      </c>
      <c r="R93">
        <v>500</v>
      </c>
      <c r="S93">
        <v>0</v>
      </c>
      <c r="T93">
        <v>0</v>
      </c>
      <c r="U93">
        <v>1</v>
      </c>
      <c r="V93" t="s">
        <v>143</v>
      </c>
      <c r="W93">
        <v>640168</v>
      </c>
      <c r="X93">
        <v>0</v>
      </c>
      <c r="Y93">
        <v>0</v>
      </c>
      <c r="Z93">
        <v>0</v>
      </c>
      <c r="AA93">
        <v>0</v>
      </c>
      <c r="AB93">
        <v>0</v>
      </c>
      <c r="AC93">
        <v>0</v>
      </c>
      <c r="AD93">
        <v>0</v>
      </c>
      <c r="AE93">
        <v>0</v>
      </c>
      <c r="AF93">
        <v>0</v>
      </c>
      <c r="AG93" t="s">
        <v>143</v>
      </c>
    </row>
    <row r="94" spans="1:33">
      <c r="A94">
        <v>213</v>
      </c>
      <c r="B94">
        <v>213</v>
      </c>
      <c r="E94">
        <v>0</v>
      </c>
      <c r="F94">
        <v>600532</v>
      </c>
      <c r="G94">
        <v>0</v>
      </c>
      <c r="H94">
        <v>210213</v>
      </c>
      <c r="I94">
        <v>50165</v>
      </c>
      <c r="J94">
        <v>1</v>
      </c>
      <c r="K94" t="s">
        <v>142</v>
      </c>
      <c r="L94">
        <v>0</v>
      </c>
      <c r="M94">
        <v>0</v>
      </c>
      <c r="N94">
        <v>0</v>
      </c>
      <c r="O94">
        <v>100119</v>
      </c>
      <c r="P94">
        <v>0</v>
      </c>
      <c r="Q94">
        <v>150</v>
      </c>
      <c r="R94">
        <v>500</v>
      </c>
      <c r="S94">
        <v>0</v>
      </c>
      <c r="T94">
        <v>0</v>
      </c>
      <c r="U94">
        <v>1</v>
      </c>
      <c r="V94" t="s">
        <v>143</v>
      </c>
      <c r="W94">
        <v>640166</v>
      </c>
      <c r="X94">
        <v>0</v>
      </c>
      <c r="Y94">
        <v>0</v>
      </c>
      <c r="Z94">
        <v>0</v>
      </c>
      <c r="AA94">
        <v>0</v>
      </c>
      <c r="AB94">
        <v>0</v>
      </c>
      <c r="AC94">
        <v>0</v>
      </c>
      <c r="AD94">
        <v>0</v>
      </c>
      <c r="AE94">
        <v>0</v>
      </c>
      <c r="AF94">
        <v>0</v>
      </c>
      <c r="AG94" t="s">
        <v>143</v>
      </c>
    </row>
    <row r="95" spans="1:33">
      <c r="A95">
        <v>214</v>
      </c>
      <c r="B95">
        <v>214</v>
      </c>
      <c r="E95">
        <v>0</v>
      </c>
      <c r="F95">
        <v>600533</v>
      </c>
      <c r="G95">
        <v>0</v>
      </c>
      <c r="H95">
        <v>210214</v>
      </c>
      <c r="I95">
        <v>50166</v>
      </c>
      <c r="J95">
        <v>1</v>
      </c>
      <c r="K95" t="s">
        <v>142</v>
      </c>
      <c r="L95">
        <v>0</v>
      </c>
      <c r="M95">
        <v>0</v>
      </c>
      <c r="N95">
        <v>0</v>
      </c>
      <c r="O95">
        <v>100019</v>
      </c>
      <c r="P95">
        <v>0</v>
      </c>
      <c r="Q95">
        <v>150</v>
      </c>
      <c r="R95">
        <v>500</v>
      </c>
      <c r="S95">
        <v>0</v>
      </c>
      <c r="T95">
        <v>0</v>
      </c>
      <c r="U95">
        <v>1</v>
      </c>
      <c r="V95" t="s">
        <v>143</v>
      </c>
      <c r="W95">
        <v>640167</v>
      </c>
      <c r="X95">
        <v>0</v>
      </c>
      <c r="Y95">
        <v>0</v>
      </c>
      <c r="Z95">
        <v>0</v>
      </c>
      <c r="AA95">
        <v>0</v>
      </c>
      <c r="AB95">
        <v>0</v>
      </c>
      <c r="AC95">
        <v>0</v>
      </c>
      <c r="AD95">
        <v>0</v>
      </c>
      <c r="AE95">
        <v>0</v>
      </c>
      <c r="AF95">
        <v>0</v>
      </c>
      <c r="AG95" t="s">
        <v>143</v>
      </c>
    </row>
    <row r="96" spans="1:33">
      <c r="A96">
        <v>215</v>
      </c>
      <c r="B96">
        <v>215</v>
      </c>
      <c r="E96">
        <v>0</v>
      </c>
      <c r="F96">
        <v>600534</v>
      </c>
      <c r="G96">
        <v>0</v>
      </c>
      <c r="H96">
        <v>210215</v>
      </c>
      <c r="I96">
        <v>50167</v>
      </c>
      <c r="J96">
        <v>1</v>
      </c>
      <c r="K96" t="s">
        <v>142</v>
      </c>
      <c r="L96">
        <v>0</v>
      </c>
      <c r="M96">
        <v>0</v>
      </c>
      <c r="N96">
        <v>0</v>
      </c>
      <c r="O96">
        <v>100020</v>
      </c>
      <c r="P96">
        <v>0</v>
      </c>
      <c r="Q96">
        <v>150</v>
      </c>
      <c r="R96">
        <v>500</v>
      </c>
      <c r="S96">
        <v>0</v>
      </c>
      <c r="T96">
        <v>0</v>
      </c>
      <c r="U96">
        <v>1</v>
      </c>
      <c r="V96" t="s">
        <v>143</v>
      </c>
      <c r="W96">
        <v>640168</v>
      </c>
      <c r="X96">
        <v>0</v>
      </c>
      <c r="Y96">
        <v>0</v>
      </c>
      <c r="Z96">
        <v>0</v>
      </c>
      <c r="AA96">
        <v>0</v>
      </c>
      <c r="AB96">
        <v>0</v>
      </c>
      <c r="AC96">
        <v>0</v>
      </c>
      <c r="AD96">
        <v>0</v>
      </c>
      <c r="AE96">
        <v>0</v>
      </c>
      <c r="AF96">
        <v>0</v>
      </c>
      <c r="AG96" t="s">
        <v>143</v>
      </c>
    </row>
    <row r="97" spans="1:33">
      <c r="A97">
        <v>216</v>
      </c>
      <c r="B97">
        <v>216</v>
      </c>
      <c r="E97">
        <v>0</v>
      </c>
      <c r="F97">
        <v>600547</v>
      </c>
      <c r="G97">
        <v>0</v>
      </c>
      <c r="H97">
        <v>210216</v>
      </c>
      <c r="I97">
        <v>50129</v>
      </c>
      <c r="J97">
        <v>1</v>
      </c>
      <c r="K97" t="s">
        <v>142</v>
      </c>
      <c r="L97">
        <v>0</v>
      </c>
      <c r="M97">
        <v>0</v>
      </c>
      <c r="N97">
        <v>0</v>
      </c>
      <c r="O97">
        <v>100000</v>
      </c>
      <c r="P97">
        <v>0</v>
      </c>
      <c r="Q97">
        <v>150</v>
      </c>
      <c r="R97">
        <v>500</v>
      </c>
      <c r="S97">
        <v>0</v>
      </c>
      <c r="T97">
        <v>0</v>
      </c>
      <c r="U97">
        <v>1</v>
      </c>
      <c r="V97" t="s">
        <v>143</v>
      </c>
      <c r="W97">
        <v>640159</v>
      </c>
      <c r="X97">
        <v>0</v>
      </c>
      <c r="Y97">
        <v>0</v>
      </c>
      <c r="Z97">
        <v>0</v>
      </c>
      <c r="AA97">
        <v>0</v>
      </c>
      <c r="AB97">
        <v>0</v>
      </c>
      <c r="AC97">
        <v>0</v>
      </c>
      <c r="AD97">
        <v>0</v>
      </c>
      <c r="AE97">
        <v>0</v>
      </c>
      <c r="AF97">
        <v>0</v>
      </c>
      <c r="AG97" t="s">
        <v>143</v>
      </c>
    </row>
    <row r="98" spans="1:33">
      <c r="A98">
        <v>217</v>
      </c>
      <c r="B98">
        <v>217</v>
      </c>
      <c r="E98">
        <v>0</v>
      </c>
      <c r="F98">
        <v>600548</v>
      </c>
      <c r="G98">
        <v>0</v>
      </c>
      <c r="H98">
        <v>210217</v>
      </c>
      <c r="I98">
        <v>50118</v>
      </c>
      <c r="J98">
        <v>1</v>
      </c>
      <c r="K98" t="s">
        <v>142</v>
      </c>
      <c r="L98">
        <v>0</v>
      </c>
      <c r="M98">
        <v>0</v>
      </c>
      <c r="N98">
        <v>0</v>
      </c>
      <c r="O98">
        <v>100148</v>
      </c>
      <c r="P98">
        <v>0</v>
      </c>
      <c r="Q98">
        <v>150</v>
      </c>
      <c r="R98">
        <v>500</v>
      </c>
      <c r="S98">
        <v>0</v>
      </c>
      <c r="T98">
        <v>0</v>
      </c>
      <c r="U98">
        <v>1</v>
      </c>
      <c r="V98" t="s">
        <v>143</v>
      </c>
      <c r="W98">
        <v>640181</v>
      </c>
      <c r="X98">
        <v>0</v>
      </c>
      <c r="Y98">
        <v>0</v>
      </c>
      <c r="Z98">
        <v>0</v>
      </c>
      <c r="AA98">
        <v>0</v>
      </c>
      <c r="AB98">
        <v>0</v>
      </c>
      <c r="AC98">
        <v>0</v>
      </c>
      <c r="AD98">
        <v>0</v>
      </c>
      <c r="AE98">
        <v>0</v>
      </c>
      <c r="AF98">
        <v>0</v>
      </c>
      <c r="AG98" t="s">
        <v>143</v>
      </c>
    </row>
    <row r="99" spans="1:33">
      <c r="A99">
        <v>218</v>
      </c>
      <c r="B99">
        <v>218</v>
      </c>
      <c r="E99">
        <v>0</v>
      </c>
      <c r="F99">
        <v>600549</v>
      </c>
      <c r="G99">
        <v>0</v>
      </c>
      <c r="H99">
        <v>210218</v>
      </c>
      <c r="I99">
        <v>50116</v>
      </c>
      <c r="J99">
        <v>1</v>
      </c>
      <c r="K99" t="s">
        <v>142</v>
      </c>
      <c r="L99">
        <v>0</v>
      </c>
      <c r="M99">
        <v>0</v>
      </c>
      <c r="N99">
        <v>0</v>
      </c>
      <c r="O99">
        <v>100133</v>
      </c>
      <c r="P99">
        <v>0</v>
      </c>
      <c r="Q99">
        <v>150</v>
      </c>
      <c r="R99">
        <v>500</v>
      </c>
      <c r="S99">
        <v>0</v>
      </c>
      <c r="T99">
        <v>0</v>
      </c>
      <c r="U99">
        <v>1</v>
      </c>
      <c r="V99" t="s">
        <v>143</v>
      </c>
      <c r="W99">
        <v>640178</v>
      </c>
      <c r="X99">
        <v>0</v>
      </c>
      <c r="Y99">
        <v>0</v>
      </c>
      <c r="Z99">
        <v>0</v>
      </c>
      <c r="AA99">
        <v>0</v>
      </c>
      <c r="AB99">
        <v>0</v>
      </c>
      <c r="AC99">
        <v>0</v>
      </c>
      <c r="AD99">
        <v>0</v>
      </c>
      <c r="AE99">
        <v>0</v>
      </c>
      <c r="AF99">
        <v>0</v>
      </c>
      <c r="AG99" t="s">
        <v>143</v>
      </c>
    </row>
    <row r="100" spans="1:33">
      <c r="A100">
        <v>219</v>
      </c>
      <c r="B100">
        <v>219</v>
      </c>
      <c r="E100">
        <v>0</v>
      </c>
      <c r="F100">
        <v>600355</v>
      </c>
      <c r="G100">
        <v>0</v>
      </c>
      <c r="H100">
        <v>210219</v>
      </c>
      <c r="I100">
        <v>50126</v>
      </c>
      <c r="J100">
        <v>1</v>
      </c>
      <c r="K100" t="s">
        <v>142</v>
      </c>
      <c r="L100">
        <v>0</v>
      </c>
      <c r="M100">
        <v>0</v>
      </c>
      <c r="N100">
        <v>0</v>
      </c>
      <c r="O100">
        <v>100139</v>
      </c>
      <c r="P100">
        <v>0</v>
      </c>
      <c r="Q100">
        <v>150</v>
      </c>
      <c r="R100">
        <v>500</v>
      </c>
      <c r="S100">
        <v>0</v>
      </c>
      <c r="T100">
        <v>0</v>
      </c>
      <c r="U100">
        <v>1</v>
      </c>
      <c r="V100" t="s">
        <v>143</v>
      </c>
      <c r="W100">
        <v>640161</v>
      </c>
      <c r="X100">
        <v>0</v>
      </c>
      <c r="Y100">
        <v>0</v>
      </c>
      <c r="Z100">
        <v>0</v>
      </c>
      <c r="AA100">
        <v>0</v>
      </c>
      <c r="AB100">
        <v>0</v>
      </c>
      <c r="AC100">
        <v>0</v>
      </c>
      <c r="AD100">
        <v>0</v>
      </c>
      <c r="AE100">
        <v>0</v>
      </c>
      <c r="AF100">
        <v>0</v>
      </c>
      <c r="AG100" t="s">
        <v>143</v>
      </c>
    </row>
    <row r="101" spans="1:33">
      <c r="A101">
        <v>220</v>
      </c>
      <c r="B101">
        <v>220</v>
      </c>
      <c r="E101">
        <v>0</v>
      </c>
      <c r="F101">
        <v>600550</v>
      </c>
      <c r="G101">
        <v>0</v>
      </c>
      <c r="H101">
        <v>210220</v>
      </c>
      <c r="I101">
        <v>50131</v>
      </c>
      <c r="J101">
        <v>1</v>
      </c>
      <c r="K101" t="s">
        <v>142</v>
      </c>
      <c r="L101">
        <v>0</v>
      </c>
      <c r="M101">
        <v>0</v>
      </c>
      <c r="N101">
        <v>0</v>
      </c>
      <c r="O101">
        <v>100141</v>
      </c>
      <c r="P101">
        <v>0</v>
      </c>
      <c r="Q101">
        <v>150</v>
      </c>
      <c r="R101">
        <v>500</v>
      </c>
      <c r="S101">
        <v>0</v>
      </c>
      <c r="T101">
        <v>0</v>
      </c>
      <c r="U101">
        <v>1</v>
      </c>
      <c r="V101" t="s">
        <v>143</v>
      </c>
      <c r="W101">
        <v>640171</v>
      </c>
      <c r="X101">
        <v>0</v>
      </c>
      <c r="Y101">
        <v>0</v>
      </c>
      <c r="Z101">
        <v>0</v>
      </c>
      <c r="AA101">
        <v>0</v>
      </c>
      <c r="AB101">
        <v>0</v>
      </c>
      <c r="AC101">
        <v>0</v>
      </c>
      <c r="AD101">
        <v>0</v>
      </c>
      <c r="AE101">
        <v>0</v>
      </c>
      <c r="AF101">
        <v>0</v>
      </c>
      <c r="AG101" t="s">
        <v>143</v>
      </c>
    </row>
    <row r="102" spans="1:33">
      <c r="A102">
        <v>221</v>
      </c>
      <c r="B102">
        <v>221</v>
      </c>
      <c r="E102">
        <v>0</v>
      </c>
      <c r="F102">
        <v>600551</v>
      </c>
      <c r="G102">
        <v>0</v>
      </c>
      <c r="H102">
        <v>210221</v>
      </c>
      <c r="I102">
        <v>50132</v>
      </c>
      <c r="J102">
        <v>1</v>
      </c>
      <c r="K102" t="s">
        <v>142</v>
      </c>
      <c r="L102">
        <v>0</v>
      </c>
      <c r="M102">
        <v>0</v>
      </c>
      <c r="N102">
        <v>0</v>
      </c>
      <c r="O102">
        <v>100142</v>
      </c>
      <c r="P102">
        <v>0</v>
      </c>
      <c r="Q102">
        <v>150</v>
      </c>
      <c r="R102">
        <v>500</v>
      </c>
      <c r="S102">
        <v>0</v>
      </c>
      <c r="T102">
        <v>0</v>
      </c>
      <c r="U102">
        <v>1</v>
      </c>
      <c r="V102" t="s">
        <v>143</v>
      </c>
      <c r="W102">
        <v>640116</v>
      </c>
      <c r="X102">
        <v>0</v>
      </c>
      <c r="Y102">
        <v>0</v>
      </c>
      <c r="Z102">
        <v>0</v>
      </c>
      <c r="AA102">
        <v>0</v>
      </c>
      <c r="AB102">
        <v>0</v>
      </c>
      <c r="AC102">
        <v>0</v>
      </c>
      <c r="AD102">
        <v>0</v>
      </c>
      <c r="AE102">
        <v>0</v>
      </c>
      <c r="AF102">
        <v>0</v>
      </c>
      <c r="AG102" t="s">
        <v>143</v>
      </c>
    </row>
    <row r="103" spans="1:33">
      <c r="A103">
        <v>222</v>
      </c>
      <c r="B103">
        <v>222</v>
      </c>
      <c r="E103">
        <v>0</v>
      </c>
      <c r="F103">
        <v>600363</v>
      </c>
      <c r="G103">
        <v>0</v>
      </c>
      <c r="H103">
        <v>210222</v>
      </c>
      <c r="I103">
        <v>50140</v>
      </c>
      <c r="J103">
        <v>1</v>
      </c>
      <c r="K103" t="s">
        <v>142</v>
      </c>
      <c r="L103">
        <v>0</v>
      </c>
      <c r="M103">
        <v>0</v>
      </c>
      <c r="N103">
        <v>0</v>
      </c>
      <c r="O103">
        <v>100143</v>
      </c>
      <c r="P103">
        <v>0</v>
      </c>
      <c r="Q103">
        <v>150</v>
      </c>
      <c r="R103">
        <v>500</v>
      </c>
      <c r="S103">
        <v>0</v>
      </c>
      <c r="T103">
        <v>0</v>
      </c>
      <c r="U103">
        <v>1</v>
      </c>
      <c r="V103" t="s">
        <v>143</v>
      </c>
      <c r="W103">
        <v>640170</v>
      </c>
      <c r="X103">
        <v>0</v>
      </c>
      <c r="Y103">
        <v>0</v>
      </c>
      <c r="Z103">
        <v>0</v>
      </c>
      <c r="AA103">
        <v>0</v>
      </c>
      <c r="AB103">
        <v>0</v>
      </c>
      <c r="AC103">
        <v>0</v>
      </c>
      <c r="AD103">
        <v>0</v>
      </c>
      <c r="AE103">
        <v>0</v>
      </c>
      <c r="AF103">
        <v>0</v>
      </c>
      <c r="AG103" t="s">
        <v>143</v>
      </c>
    </row>
    <row r="104" spans="1:33">
      <c r="A104">
        <v>223</v>
      </c>
      <c r="B104">
        <v>223</v>
      </c>
      <c r="E104">
        <v>0</v>
      </c>
      <c r="F104">
        <v>600552</v>
      </c>
      <c r="G104">
        <v>0</v>
      </c>
      <c r="H104">
        <v>210223</v>
      </c>
      <c r="I104">
        <v>50130</v>
      </c>
      <c r="J104">
        <v>1</v>
      </c>
      <c r="K104" t="s">
        <v>142</v>
      </c>
      <c r="L104">
        <v>0</v>
      </c>
      <c r="M104">
        <v>0</v>
      </c>
      <c r="N104">
        <v>0</v>
      </c>
      <c r="O104">
        <v>100001</v>
      </c>
      <c r="P104">
        <v>0</v>
      </c>
      <c r="Q104">
        <v>150</v>
      </c>
      <c r="R104">
        <v>500</v>
      </c>
      <c r="S104">
        <v>0</v>
      </c>
      <c r="T104">
        <v>0</v>
      </c>
      <c r="U104">
        <v>1</v>
      </c>
      <c r="V104" t="s">
        <v>143</v>
      </c>
      <c r="W104">
        <v>640141</v>
      </c>
      <c r="X104">
        <v>0</v>
      </c>
      <c r="Y104">
        <v>0</v>
      </c>
      <c r="Z104">
        <v>0</v>
      </c>
      <c r="AA104">
        <v>0</v>
      </c>
      <c r="AB104">
        <v>0</v>
      </c>
      <c r="AC104">
        <v>0</v>
      </c>
      <c r="AD104">
        <v>0</v>
      </c>
      <c r="AE104">
        <v>0</v>
      </c>
      <c r="AF104">
        <v>0</v>
      </c>
      <c r="AG104" t="s">
        <v>143</v>
      </c>
    </row>
    <row r="105" spans="1:33">
      <c r="A105">
        <v>224</v>
      </c>
      <c r="B105">
        <v>224</v>
      </c>
      <c r="E105">
        <v>0</v>
      </c>
      <c r="F105">
        <v>600373</v>
      </c>
      <c r="G105">
        <v>0</v>
      </c>
      <c r="H105">
        <v>210224</v>
      </c>
      <c r="I105">
        <v>30092</v>
      </c>
      <c r="J105">
        <v>1</v>
      </c>
      <c r="K105" t="s">
        <v>142</v>
      </c>
      <c r="L105">
        <v>0</v>
      </c>
      <c r="M105">
        <v>0</v>
      </c>
      <c r="N105">
        <v>0</v>
      </c>
      <c r="O105">
        <v>100035</v>
      </c>
      <c r="P105">
        <v>0</v>
      </c>
      <c r="Q105">
        <v>150</v>
      </c>
      <c r="R105">
        <v>500</v>
      </c>
      <c r="S105">
        <v>0</v>
      </c>
      <c r="T105">
        <v>0</v>
      </c>
      <c r="U105">
        <v>1</v>
      </c>
      <c r="V105" t="s">
        <v>143</v>
      </c>
      <c r="W105">
        <v>640172</v>
      </c>
      <c r="X105">
        <v>0</v>
      </c>
      <c r="Y105">
        <v>0</v>
      </c>
      <c r="Z105">
        <v>0</v>
      </c>
      <c r="AA105">
        <v>0</v>
      </c>
      <c r="AB105">
        <v>0</v>
      </c>
      <c r="AC105">
        <v>0</v>
      </c>
      <c r="AD105">
        <v>0</v>
      </c>
      <c r="AE105">
        <v>0</v>
      </c>
      <c r="AF105">
        <v>0</v>
      </c>
      <c r="AG105" t="s">
        <v>143</v>
      </c>
    </row>
    <row r="106" spans="1:33">
      <c r="A106">
        <v>225</v>
      </c>
      <c r="B106">
        <v>225</v>
      </c>
      <c r="E106">
        <v>0</v>
      </c>
      <c r="F106">
        <v>600553</v>
      </c>
      <c r="G106">
        <v>0</v>
      </c>
      <c r="H106">
        <v>210225</v>
      </c>
      <c r="I106">
        <v>50152</v>
      </c>
      <c r="J106">
        <v>1</v>
      </c>
      <c r="K106" t="s">
        <v>142</v>
      </c>
      <c r="L106">
        <v>0</v>
      </c>
      <c r="M106">
        <v>0</v>
      </c>
      <c r="N106">
        <v>0</v>
      </c>
      <c r="O106">
        <v>100159</v>
      </c>
      <c r="P106">
        <v>0</v>
      </c>
      <c r="Q106">
        <v>150</v>
      </c>
      <c r="R106">
        <v>500</v>
      </c>
      <c r="S106">
        <v>0</v>
      </c>
      <c r="T106">
        <v>0</v>
      </c>
      <c r="U106">
        <v>1</v>
      </c>
      <c r="V106" t="s">
        <v>143</v>
      </c>
      <c r="W106">
        <v>640182</v>
      </c>
      <c r="X106">
        <v>0</v>
      </c>
      <c r="Y106">
        <v>0</v>
      </c>
      <c r="Z106">
        <v>0</v>
      </c>
      <c r="AA106">
        <v>0</v>
      </c>
      <c r="AB106">
        <v>0</v>
      </c>
      <c r="AC106">
        <v>0</v>
      </c>
      <c r="AD106">
        <v>0</v>
      </c>
      <c r="AE106">
        <v>0</v>
      </c>
      <c r="AF106">
        <v>0</v>
      </c>
      <c r="AG106" t="s">
        <v>143</v>
      </c>
    </row>
    <row r="107" spans="1:33">
      <c r="A107">
        <v>226</v>
      </c>
      <c r="B107">
        <v>226</v>
      </c>
      <c r="E107">
        <v>0</v>
      </c>
      <c r="F107">
        <v>600554</v>
      </c>
      <c r="G107">
        <v>0</v>
      </c>
      <c r="H107">
        <v>210226</v>
      </c>
      <c r="I107">
        <v>50153</v>
      </c>
      <c r="J107">
        <v>1</v>
      </c>
      <c r="K107" t="s">
        <v>142</v>
      </c>
      <c r="L107">
        <v>0</v>
      </c>
      <c r="M107">
        <v>0</v>
      </c>
      <c r="N107">
        <v>0</v>
      </c>
      <c r="O107">
        <v>100160</v>
      </c>
      <c r="P107">
        <v>0</v>
      </c>
      <c r="Q107">
        <v>150</v>
      </c>
      <c r="R107">
        <v>500</v>
      </c>
      <c r="S107">
        <v>0</v>
      </c>
      <c r="T107">
        <v>0</v>
      </c>
      <c r="U107">
        <v>1</v>
      </c>
      <c r="V107" t="s">
        <v>143</v>
      </c>
      <c r="W107">
        <v>640183</v>
      </c>
      <c r="X107">
        <v>0</v>
      </c>
      <c r="Y107">
        <v>0</v>
      </c>
      <c r="Z107">
        <v>0</v>
      </c>
      <c r="AA107">
        <v>0</v>
      </c>
      <c r="AB107">
        <v>0</v>
      </c>
      <c r="AC107">
        <v>0</v>
      </c>
      <c r="AD107">
        <v>0</v>
      </c>
      <c r="AE107">
        <v>0</v>
      </c>
      <c r="AF107">
        <v>0</v>
      </c>
      <c r="AG107" t="s">
        <v>143</v>
      </c>
    </row>
    <row r="108" spans="1:33">
      <c r="A108">
        <v>227</v>
      </c>
      <c r="B108">
        <v>227</v>
      </c>
      <c r="E108">
        <v>0</v>
      </c>
      <c r="F108">
        <v>600555</v>
      </c>
      <c r="G108">
        <v>0</v>
      </c>
      <c r="H108">
        <v>210227</v>
      </c>
      <c r="I108">
        <v>50154</v>
      </c>
      <c r="J108">
        <v>1</v>
      </c>
      <c r="K108" t="s">
        <v>142</v>
      </c>
      <c r="L108">
        <v>0</v>
      </c>
      <c r="M108">
        <v>0</v>
      </c>
      <c r="N108">
        <v>0</v>
      </c>
      <c r="O108">
        <v>100161</v>
      </c>
      <c r="P108">
        <v>0</v>
      </c>
      <c r="Q108">
        <v>150</v>
      </c>
      <c r="R108">
        <v>500</v>
      </c>
      <c r="S108">
        <v>0</v>
      </c>
      <c r="T108">
        <v>0</v>
      </c>
      <c r="U108">
        <v>1</v>
      </c>
      <c r="V108" t="s">
        <v>143</v>
      </c>
      <c r="W108">
        <v>640184</v>
      </c>
      <c r="X108">
        <v>0</v>
      </c>
      <c r="Y108">
        <v>0</v>
      </c>
      <c r="Z108">
        <v>0</v>
      </c>
      <c r="AA108">
        <v>0</v>
      </c>
      <c r="AB108">
        <v>0</v>
      </c>
      <c r="AC108">
        <v>0</v>
      </c>
      <c r="AD108">
        <v>0</v>
      </c>
      <c r="AE108">
        <v>0</v>
      </c>
      <c r="AF108">
        <v>0</v>
      </c>
      <c r="AG108" t="s">
        <v>143</v>
      </c>
    </row>
    <row r="109" spans="1:33">
      <c r="A109">
        <v>228</v>
      </c>
      <c r="B109">
        <v>228</v>
      </c>
      <c r="E109">
        <v>0</v>
      </c>
      <c r="F109">
        <v>600556</v>
      </c>
      <c r="G109">
        <v>0</v>
      </c>
      <c r="H109">
        <v>210228</v>
      </c>
      <c r="I109">
        <v>50155</v>
      </c>
      <c r="J109">
        <v>1</v>
      </c>
      <c r="K109" t="s">
        <v>142</v>
      </c>
      <c r="L109">
        <v>0</v>
      </c>
      <c r="M109">
        <v>0</v>
      </c>
      <c r="N109">
        <v>0</v>
      </c>
      <c r="O109">
        <v>100162</v>
      </c>
      <c r="P109">
        <v>0</v>
      </c>
      <c r="Q109">
        <v>150</v>
      </c>
      <c r="R109">
        <v>500</v>
      </c>
      <c r="S109">
        <v>0</v>
      </c>
      <c r="T109">
        <v>0</v>
      </c>
      <c r="U109">
        <v>1</v>
      </c>
      <c r="V109" t="s">
        <v>143</v>
      </c>
      <c r="W109">
        <v>640185</v>
      </c>
      <c r="X109">
        <v>0</v>
      </c>
      <c r="Y109">
        <v>0</v>
      </c>
      <c r="Z109">
        <v>0</v>
      </c>
      <c r="AA109">
        <v>0</v>
      </c>
      <c r="AB109">
        <v>0</v>
      </c>
      <c r="AC109">
        <v>0</v>
      </c>
      <c r="AD109">
        <v>0</v>
      </c>
      <c r="AE109">
        <v>0</v>
      </c>
      <c r="AF109">
        <v>0</v>
      </c>
      <c r="AG109" t="s">
        <v>143</v>
      </c>
    </row>
    <row r="110" spans="1:33">
      <c r="A110">
        <v>229</v>
      </c>
      <c r="B110">
        <v>229</v>
      </c>
      <c r="E110">
        <v>0</v>
      </c>
      <c r="F110">
        <v>600557</v>
      </c>
      <c r="G110">
        <v>0</v>
      </c>
      <c r="H110">
        <v>210229</v>
      </c>
      <c r="I110">
        <v>50133</v>
      </c>
      <c r="J110">
        <v>1</v>
      </c>
      <c r="K110" t="s">
        <v>142</v>
      </c>
      <c r="L110">
        <v>0</v>
      </c>
      <c r="M110">
        <v>0</v>
      </c>
      <c r="N110">
        <v>0</v>
      </c>
      <c r="O110">
        <v>100141</v>
      </c>
      <c r="P110">
        <v>0</v>
      </c>
      <c r="Q110">
        <v>150</v>
      </c>
      <c r="R110">
        <v>500</v>
      </c>
      <c r="S110">
        <v>0</v>
      </c>
      <c r="T110">
        <v>0</v>
      </c>
      <c r="U110">
        <v>1</v>
      </c>
      <c r="V110" t="s">
        <v>143</v>
      </c>
      <c r="W110">
        <v>640120</v>
      </c>
      <c r="X110">
        <v>0</v>
      </c>
      <c r="Y110">
        <v>0</v>
      </c>
      <c r="Z110">
        <v>0</v>
      </c>
      <c r="AA110">
        <v>0</v>
      </c>
      <c r="AB110">
        <v>0</v>
      </c>
      <c r="AC110">
        <v>0</v>
      </c>
      <c r="AD110">
        <v>0</v>
      </c>
      <c r="AE110">
        <v>0</v>
      </c>
      <c r="AF110">
        <v>0</v>
      </c>
      <c r="AG110" t="s">
        <v>143</v>
      </c>
    </row>
    <row r="111" spans="1:33">
      <c r="A111">
        <v>230</v>
      </c>
      <c r="B111">
        <v>230</v>
      </c>
      <c r="E111">
        <v>0</v>
      </c>
      <c r="F111">
        <v>600395</v>
      </c>
      <c r="G111">
        <v>0</v>
      </c>
      <c r="H111">
        <v>210230</v>
      </c>
      <c r="I111">
        <v>50134</v>
      </c>
      <c r="J111">
        <v>1</v>
      </c>
      <c r="K111" t="s">
        <v>142</v>
      </c>
      <c r="L111">
        <v>0</v>
      </c>
      <c r="M111">
        <v>0</v>
      </c>
      <c r="N111">
        <v>0</v>
      </c>
      <c r="O111">
        <v>100030</v>
      </c>
      <c r="P111">
        <v>0</v>
      </c>
      <c r="Q111">
        <v>150</v>
      </c>
      <c r="R111">
        <v>500</v>
      </c>
      <c r="S111">
        <v>0</v>
      </c>
      <c r="T111">
        <v>0</v>
      </c>
      <c r="U111">
        <v>1</v>
      </c>
      <c r="V111" t="s">
        <v>143</v>
      </c>
      <c r="W111">
        <v>640120</v>
      </c>
      <c r="X111">
        <v>0</v>
      </c>
      <c r="Y111">
        <v>0</v>
      </c>
      <c r="Z111">
        <v>0</v>
      </c>
      <c r="AA111">
        <v>0</v>
      </c>
      <c r="AB111">
        <v>0</v>
      </c>
      <c r="AC111">
        <v>0</v>
      </c>
      <c r="AD111">
        <v>0</v>
      </c>
      <c r="AE111">
        <v>0</v>
      </c>
      <c r="AF111">
        <v>0</v>
      </c>
      <c r="AG111" t="s">
        <v>143</v>
      </c>
    </row>
    <row r="112" spans="1:33">
      <c r="A112">
        <v>231</v>
      </c>
      <c r="B112">
        <v>231</v>
      </c>
      <c r="E112">
        <v>0</v>
      </c>
      <c r="F112">
        <v>600558</v>
      </c>
      <c r="G112">
        <v>0</v>
      </c>
      <c r="H112">
        <v>210231</v>
      </c>
      <c r="I112">
        <v>50172</v>
      </c>
      <c r="J112">
        <v>1</v>
      </c>
      <c r="K112" t="s">
        <v>142</v>
      </c>
      <c r="L112">
        <v>0</v>
      </c>
      <c r="M112">
        <v>0</v>
      </c>
      <c r="N112">
        <v>0</v>
      </c>
      <c r="O112">
        <v>100133</v>
      </c>
      <c r="P112">
        <v>0</v>
      </c>
      <c r="Q112">
        <v>150</v>
      </c>
      <c r="R112">
        <v>500</v>
      </c>
      <c r="S112">
        <v>0</v>
      </c>
      <c r="T112">
        <v>0</v>
      </c>
      <c r="U112">
        <v>1</v>
      </c>
      <c r="V112" t="s">
        <v>143</v>
      </c>
      <c r="W112">
        <v>640141</v>
      </c>
      <c r="X112">
        <v>0</v>
      </c>
      <c r="Y112">
        <v>0</v>
      </c>
      <c r="Z112">
        <v>0</v>
      </c>
      <c r="AA112">
        <v>0</v>
      </c>
      <c r="AB112">
        <v>0</v>
      </c>
      <c r="AC112">
        <v>0</v>
      </c>
      <c r="AD112">
        <v>0</v>
      </c>
      <c r="AE112">
        <v>0</v>
      </c>
      <c r="AF112">
        <v>0</v>
      </c>
      <c r="AG112" t="s">
        <v>143</v>
      </c>
    </row>
    <row r="113" spans="1:33">
      <c r="A113">
        <v>232</v>
      </c>
      <c r="B113">
        <v>232</v>
      </c>
      <c r="E113">
        <v>0</v>
      </c>
      <c r="F113">
        <v>600559</v>
      </c>
      <c r="G113">
        <v>0</v>
      </c>
      <c r="H113">
        <v>210232</v>
      </c>
      <c r="I113">
        <v>50008</v>
      </c>
      <c r="J113">
        <v>1</v>
      </c>
      <c r="K113" t="s">
        <v>142</v>
      </c>
      <c r="L113">
        <v>0</v>
      </c>
      <c r="M113">
        <v>0</v>
      </c>
      <c r="N113">
        <v>0</v>
      </c>
      <c r="O113">
        <v>100119</v>
      </c>
      <c r="P113">
        <v>0</v>
      </c>
      <c r="Q113">
        <v>150</v>
      </c>
      <c r="R113">
        <v>500</v>
      </c>
      <c r="S113">
        <v>0</v>
      </c>
      <c r="T113">
        <v>0</v>
      </c>
      <c r="U113">
        <v>1</v>
      </c>
      <c r="V113" t="s">
        <v>143</v>
      </c>
      <c r="W113">
        <v>640120</v>
      </c>
      <c r="X113">
        <v>0</v>
      </c>
      <c r="Y113">
        <v>0</v>
      </c>
      <c r="Z113">
        <v>0</v>
      </c>
      <c r="AA113">
        <v>0</v>
      </c>
      <c r="AB113">
        <v>0</v>
      </c>
      <c r="AC113">
        <v>0</v>
      </c>
      <c r="AD113">
        <v>0</v>
      </c>
      <c r="AE113">
        <v>0</v>
      </c>
      <c r="AF113">
        <v>0</v>
      </c>
      <c r="AG113" t="s">
        <v>143</v>
      </c>
    </row>
    <row r="114" spans="1:33">
      <c r="A114">
        <v>233</v>
      </c>
      <c r="B114">
        <v>233</v>
      </c>
      <c r="E114">
        <v>0</v>
      </c>
      <c r="F114">
        <v>600560</v>
      </c>
      <c r="G114">
        <v>0</v>
      </c>
      <c r="H114">
        <v>210233</v>
      </c>
      <c r="I114">
        <v>50011</v>
      </c>
      <c r="J114">
        <v>1</v>
      </c>
      <c r="K114" t="s">
        <v>142</v>
      </c>
      <c r="L114">
        <v>0</v>
      </c>
      <c r="M114">
        <v>0</v>
      </c>
      <c r="N114">
        <v>0</v>
      </c>
      <c r="O114">
        <v>100019</v>
      </c>
      <c r="P114">
        <v>0</v>
      </c>
      <c r="Q114">
        <v>150</v>
      </c>
      <c r="R114">
        <v>500</v>
      </c>
      <c r="S114">
        <v>0</v>
      </c>
      <c r="T114">
        <v>0</v>
      </c>
      <c r="U114">
        <v>1</v>
      </c>
      <c r="V114" t="s">
        <v>143</v>
      </c>
      <c r="W114">
        <v>640120</v>
      </c>
      <c r="X114">
        <v>0</v>
      </c>
      <c r="Y114">
        <v>0</v>
      </c>
      <c r="Z114">
        <v>0</v>
      </c>
      <c r="AA114">
        <v>0</v>
      </c>
      <c r="AB114">
        <v>0</v>
      </c>
      <c r="AC114">
        <v>0</v>
      </c>
      <c r="AD114">
        <v>0</v>
      </c>
      <c r="AE114">
        <v>0</v>
      </c>
      <c r="AF114">
        <v>0</v>
      </c>
      <c r="AG114" t="s">
        <v>143</v>
      </c>
    </row>
    <row r="115" spans="1:33">
      <c r="A115">
        <v>234</v>
      </c>
      <c r="B115">
        <v>234</v>
      </c>
      <c r="E115">
        <v>0</v>
      </c>
      <c r="F115">
        <v>600249</v>
      </c>
      <c r="G115">
        <v>0</v>
      </c>
      <c r="H115">
        <v>210234</v>
      </c>
      <c r="I115">
        <v>50125</v>
      </c>
      <c r="J115">
        <v>1</v>
      </c>
      <c r="K115" t="s">
        <v>142</v>
      </c>
      <c r="L115">
        <v>0</v>
      </c>
      <c r="M115">
        <v>0</v>
      </c>
      <c r="N115">
        <v>0</v>
      </c>
      <c r="O115">
        <v>100145</v>
      </c>
      <c r="P115">
        <v>0</v>
      </c>
      <c r="Q115">
        <v>150</v>
      </c>
      <c r="R115">
        <v>500</v>
      </c>
      <c r="S115">
        <v>0</v>
      </c>
      <c r="T115">
        <v>0</v>
      </c>
      <c r="U115">
        <v>1</v>
      </c>
      <c r="V115" t="s">
        <v>143</v>
      </c>
      <c r="W115">
        <v>640209</v>
      </c>
      <c r="X115">
        <v>0</v>
      </c>
      <c r="Y115">
        <v>0</v>
      </c>
      <c r="Z115">
        <v>0</v>
      </c>
      <c r="AA115">
        <v>0</v>
      </c>
      <c r="AB115">
        <v>0</v>
      </c>
      <c r="AC115">
        <v>0</v>
      </c>
      <c r="AD115">
        <v>0</v>
      </c>
      <c r="AE115">
        <v>0</v>
      </c>
      <c r="AF115">
        <v>0</v>
      </c>
      <c r="AG115" t="s">
        <v>143</v>
      </c>
    </row>
    <row r="116" spans="1:33">
      <c r="A116">
        <v>235</v>
      </c>
      <c r="B116">
        <v>235</v>
      </c>
      <c r="E116">
        <v>0</v>
      </c>
      <c r="F116">
        <v>600561</v>
      </c>
      <c r="G116">
        <v>0</v>
      </c>
      <c r="H116">
        <v>210235</v>
      </c>
      <c r="I116">
        <v>50102</v>
      </c>
      <c r="J116">
        <v>1</v>
      </c>
      <c r="K116" t="s">
        <v>142</v>
      </c>
      <c r="L116">
        <v>0</v>
      </c>
      <c r="M116">
        <v>0</v>
      </c>
      <c r="N116">
        <v>0</v>
      </c>
      <c r="O116">
        <v>100149</v>
      </c>
      <c r="P116">
        <v>0</v>
      </c>
      <c r="Q116">
        <v>150</v>
      </c>
      <c r="R116">
        <v>500</v>
      </c>
      <c r="S116">
        <v>0</v>
      </c>
      <c r="T116">
        <v>0</v>
      </c>
      <c r="U116">
        <v>1</v>
      </c>
      <c r="V116" t="s">
        <v>143</v>
      </c>
      <c r="W116">
        <v>640120</v>
      </c>
      <c r="X116">
        <v>0</v>
      </c>
      <c r="Y116">
        <v>0</v>
      </c>
      <c r="Z116">
        <v>0</v>
      </c>
      <c r="AA116">
        <v>0</v>
      </c>
      <c r="AB116">
        <v>0</v>
      </c>
      <c r="AC116">
        <v>0</v>
      </c>
      <c r="AD116">
        <v>0</v>
      </c>
      <c r="AE116">
        <v>0</v>
      </c>
      <c r="AF116">
        <v>0</v>
      </c>
      <c r="AG116" t="s">
        <v>143</v>
      </c>
    </row>
    <row r="117" spans="1:33">
      <c r="A117">
        <v>236</v>
      </c>
      <c r="B117">
        <v>236</v>
      </c>
      <c r="E117">
        <v>0</v>
      </c>
      <c r="F117">
        <v>600514</v>
      </c>
      <c r="G117">
        <v>0</v>
      </c>
      <c r="H117">
        <v>210236</v>
      </c>
      <c r="I117">
        <v>50135</v>
      </c>
      <c r="J117">
        <v>1</v>
      </c>
      <c r="K117" t="s">
        <v>142</v>
      </c>
      <c r="L117">
        <v>0</v>
      </c>
      <c r="M117">
        <v>0</v>
      </c>
      <c r="N117">
        <v>0</v>
      </c>
      <c r="O117">
        <v>100152</v>
      </c>
      <c r="P117">
        <v>0</v>
      </c>
      <c r="Q117">
        <v>150</v>
      </c>
      <c r="R117">
        <v>500</v>
      </c>
      <c r="S117">
        <v>0</v>
      </c>
      <c r="T117">
        <v>0</v>
      </c>
      <c r="U117">
        <v>1</v>
      </c>
      <c r="V117" t="s">
        <v>143</v>
      </c>
      <c r="W117">
        <v>640196</v>
      </c>
      <c r="X117">
        <v>0</v>
      </c>
      <c r="Y117">
        <v>0</v>
      </c>
      <c r="Z117">
        <v>0</v>
      </c>
      <c r="AA117">
        <v>0</v>
      </c>
      <c r="AB117">
        <v>0</v>
      </c>
      <c r="AC117">
        <v>0</v>
      </c>
      <c r="AD117">
        <v>0</v>
      </c>
      <c r="AE117">
        <v>0</v>
      </c>
      <c r="AF117">
        <v>0</v>
      </c>
      <c r="AG117" t="s">
        <v>143</v>
      </c>
    </row>
    <row r="118" spans="1:33">
      <c r="A118">
        <v>237</v>
      </c>
      <c r="B118">
        <v>237</v>
      </c>
      <c r="E118">
        <v>0</v>
      </c>
      <c r="F118">
        <v>600515</v>
      </c>
      <c r="G118">
        <v>0</v>
      </c>
      <c r="H118">
        <v>210237</v>
      </c>
      <c r="I118">
        <v>50136</v>
      </c>
      <c r="J118">
        <v>1</v>
      </c>
      <c r="K118" t="s">
        <v>142</v>
      </c>
      <c r="L118">
        <v>0</v>
      </c>
      <c r="M118">
        <v>0</v>
      </c>
      <c r="N118">
        <v>0</v>
      </c>
      <c r="O118">
        <v>100153</v>
      </c>
      <c r="P118">
        <v>0</v>
      </c>
      <c r="Q118">
        <v>150</v>
      </c>
      <c r="R118">
        <v>500</v>
      </c>
      <c r="S118">
        <v>0</v>
      </c>
      <c r="T118">
        <v>0</v>
      </c>
      <c r="U118">
        <v>1</v>
      </c>
      <c r="V118" t="s">
        <v>143</v>
      </c>
      <c r="W118">
        <v>640250</v>
      </c>
      <c r="X118">
        <v>0</v>
      </c>
      <c r="Y118">
        <v>0</v>
      </c>
      <c r="Z118">
        <v>0</v>
      </c>
      <c r="AA118">
        <v>0</v>
      </c>
      <c r="AB118">
        <v>0</v>
      </c>
      <c r="AC118">
        <v>0</v>
      </c>
      <c r="AD118">
        <v>0</v>
      </c>
      <c r="AE118">
        <v>0</v>
      </c>
      <c r="AF118">
        <v>0</v>
      </c>
      <c r="AG118" t="s">
        <v>143</v>
      </c>
    </row>
    <row r="119" spans="1:33">
      <c r="A119">
        <v>238</v>
      </c>
      <c r="B119">
        <v>238</v>
      </c>
      <c r="E119">
        <v>0</v>
      </c>
      <c r="F119">
        <v>600562</v>
      </c>
      <c r="G119">
        <v>0</v>
      </c>
      <c r="H119">
        <v>210238</v>
      </c>
      <c r="I119">
        <v>50160</v>
      </c>
      <c r="J119">
        <v>1</v>
      </c>
      <c r="K119" t="s">
        <v>142</v>
      </c>
      <c r="L119">
        <v>0</v>
      </c>
      <c r="M119">
        <v>0</v>
      </c>
      <c r="N119">
        <v>0</v>
      </c>
      <c r="O119">
        <v>100150</v>
      </c>
      <c r="P119">
        <v>0</v>
      </c>
      <c r="Q119">
        <v>150</v>
      </c>
      <c r="R119">
        <v>500</v>
      </c>
      <c r="S119">
        <v>0</v>
      </c>
      <c r="T119">
        <v>0</v>
      </c>
      <c r="U119">
        <v>1</v>
      </c>
      <c r="V119" t="s">
        <v>143</v>
      </c>
      <c r="W119">
        <v>640120</v>
      </c>
      <c r="X119">
        <v>0</v>
      </c>
      <c r="Y119">
        <v>0</v>
      </c>
      <c r="Z119">
        <v>0</v>
      </c>
      <c r="AA119">
        <v>0</v>
      </c>
      <c r="AB119">
        <v>0</v>
      </c>
      <c r="AC119">
        <v>0</v>
      </c>
      <c r="AD119">
        <v>0</v>
      </c>
      <c r="AE119">
        <v>0</v>
      </c>
      <c r="AF119">
        <v>0</v>
      </c>
      <c r="AG119" t="s">
        <v>143</v>
      </c>
    </row>
    <row r="120" spans="1:33">
      <c r="A120">
        <v>239</v>
      </c>
      <c r="B120">
        <v>239</v>
      </c>
      <c r="E120">
        <v>0</v>
      </c>
      <c r="F120">
        <v>600089</v>
      </c>
      <c r="G120">
        <v>0</v>
      </c>
      <c r="H120">
        <v>210239</v>
      </c>
      <c r="I120">
        <v>30028</v>
      </c>
      <c r="J120">
        <v>1</v>
      </c>
      <c r="K120" t="s">
        <v>142</v>
      </c>
      <c r="L120">
        <v>0</v>
      </c>
      <c r="M120">
        <v>0</v>
      </c>
      <c r="N120">
        <v>0</v>
      </c>
      <c r="O120">
        <v>100055</v>
      </c>
      <c r="P120">
        <v>0</v>
      </c>
      <c r="Q120">
        <v>150</v>
      </c>
      <c r="R120">
        <v>500</v>
      </c>
      <c r="S120">
        <v>0</v>
      </c>
      <c r="T120">
        <v>0</v>
      </c>
      <c r="U120">
        <v>1</v>
      </c>
      <c r="V120" t="s">
        <v>143</v>
      </c>
      <c r="W120">
        <v>640123</v>
      </c>
      <c r="X120">
        <v>0</v>
      </c>
      <c r="Y120">
        <v>0</v>
      </c>
      <c r="Z120">
        <v>0</v>
      </c>
      <c r="AA120">
        <v>0</v>
      </c>
      <c r="AB120">
        <v>0</v>
      </c>
      <c r="AC120">
        <v>0</v>
      </c>
      <c r="AD120">
        <v>0</v>
      </c>
      <c r="AE120">
        <v>0</v>
      </c>
      <c r="AF120">
        <v>0</v>
      </c>
      <c r="AG120" t="s">
        <v>143</v>
      </c>
    </row>
    <row r="121" spans="1:33">
      <c r="A121">
        <v>240</v>
      </c>
      <c r="B121">
        <v>240</v>
      </c>
      <c r="E121">
        <v>0</v>
      </c>
      <c r="F121">
        <v>600090</v>
      </c>
      <c r="G121">
        <v>0</v>
      </c>
      <c r="H121">
        <v>210240</v>
      </c>
      <c r="I121">
        <v>30029</v>
      </c>
      <c r="J121">
        <v>1</v>
      </c>
      <c r="K121" t="s">
        <v>142</v>
      </c>
      <c r="L121">
        <v>0</v>
      </c>
      <c r="M121">
        <v>0</v>
      </c>
      <c r="N121">
        <v>0</v>
      </c>
      <c r="O121">
        <v>100056</v>
      </c>
      <c r="P121">
        <v>0</v>
      </c>
      <c r="Q121">
        <v>150</v>
      </c>
      <c r="R121">
        <v>500</v>
      </c>
      <c r="S121">
        <v>0</v>
      </c>
      <c r="T121">
        <v>0</v>
      </c>
      <c r="U121">
        <v>1</v>
      </c>
      <c r="V121" t="s">
        <v>143</v>
      </c>
      <c r="W121">
        <v>640122</v>
      </c>
      <c r="X121">
        <v>0</v>
      </c>
      <c r="Y121">
        <v>0</v>
      </c>
      <c r="Z121">
        <v>0</v>
      </c>
      <c r="AA121">
        <v>0</v>
      </c>
      <c r="AB121">
        <v>0</v>
      </c>
      <c r="AC121">
        <v>0</v>
      </c>
      <c r="AD121">
        <v>0</v>
      </c>
      <c r="AE121">
        <v>0</v>
      </c>
      <c r="AF121">
        <v>0</v>
      </c>
      <c r="AG121" t="s">
        <v>143</v>
      </c>
    </row>
    <row r="122" spans="1:33">
      <c r="A122">
        <v>241</v>
      </c>
      <c r="B122">
        <v>241</v>
      </c>
      <c r="E122">
        <v>0</v>
      </c>
      <c r="F122">
        <v>600091</v>
      </c>
      <c r="G122">
        <v>0</v>
      </c>
      <c r="H122">
        <v>210241</v>
      </c>
      <c r="I122">
        <v>30032</v>
      </c>
      <c r="J122">
        <v>1</v>
      </c>
      <c r="K122" t="s">
        <v>142</v>
      </c>
      <c r="L122">
        <v>0</v>
      </c>
      <c r="M122">
        <v>0</v>
      </c>
      <c r="N122">
        <v>0</v>
      </c>
      <c r="O122">
        <v>100057</v>
      </c>
      <c r="P122">
        <v>0</v>
      </c>
      <c r="Q122">
        <v>150</v>
      </c>
      <c r="R122">
        <v>500</v>
      </c>
      <c r="S122">
        <v>0</v>
      </c>
      <c r="T122">
        <v>0</v>
      </c>
      <c r="U122">
        <v>1</v>
      </c>
      <c r="V122" t="s">
        <v>143</v>
      </c>
      <c r="W122">
        <v>640121</v>
      </c>
      <c r="X122">
        <v>0</v>
      </c>
      <c r="Y122">
        <v>0</v>
      </c>
      <c r="Z122">
        <v>0</v>
      </c>
      <c r="AA122">
        <v>0</v>
      </c>
      <c r="AB122">
        <v>0</v>
      </c>
      <c r="AC122">
        <v>0</v>
      </c>
      <c r="AD122">
        <v>0</v>
      </c>
      <c r="AE122">
        <v>0</v>
      </c>
      <c r="AF122">
        <v>0</v>
      </c>
      <c r="AG122" t="s">
        <v>143</v>
      </c>
    </row>
    <row r="123" spans="1:33">
      <c r="A123">
        <v>242</v>
      </c>
      <c r="B123">
        <v>242</v>
      </c>
      <c r="E123">
        <v>0</v>
      </c>
      <c r="F123">
        <v>600092</v>
      </c>
      <c r="G123">
        <v>0</v>
      </c>
      <c r="H123">
        <v>210242</v>
      </c>
      <c r="I123">
        <v>30030</v>
      </c>
      <c r="J123">
        <v>1</v>
      </c>
      <c r="K123" t="s">
        <v>142</v>
      </c>
      <c r="L123">
        <v>0</v>
      </c>
      <c r="M123">
        <v>0</v>
      </c>
      <c r="N123">
        <v>0</v>
      </c>
      <c r="O123">
        <v>100058</v>
      </c>
      <c r="P123">
        <v>0</v>
      </c>
      <c r="Q123">
        <v>150</v>
      </c>
      <c r="R123">
        <v>500</v>
      </c>
      <c r="S123">
        <v>0</v>
      </c>
      <c r="T123">
        <v>0</v>
      </c>
      <c r="U123">
        <v>1</v>
      </c>
      <c r="V123" t="s">
        <v>143</v>
      </c>
      <c r="W123">
        <v>640120</v>
      </c>
      <c r="X123">
        <v>0</v>
      </c>
      <c r="Y123">
        <v>0</v>
      </c>
      <c r="Z123">
        <v>0</v>
      </c>
      <c r="AA123">
        <v>0</v>
      </c>
      <c r="AB123">
        <v>0</v>
      </c>
      <c r="AC123">
        <v>0</v>
      </c>
      <c r="AD123">
        <v>0</v>
      </c>
      <c r="AE123">
        <v>0</v>
      </c>
      <c r="AF123">
        <v>0</v>
      </c>
      <c r="AG123" t="s">
        <v>143</v>
      </c>
    </row>
    <row r="124" spans="1:33">
      <c r="A124">
        <v>243</v>
      </c>
      <c r="B124">
        <v>243</v>
      </c>
      <c r="E124">
        <v>0</v>
      </c>
      <c r="F124">
        <v>600093</v>
      </c>
      <c r="G124">
        <v>0</v>
      </c>
      <c r="H124">
        <v>210243</v>
      </c>
      <c r="I124">
        <v>30102</v>
      </c>
      <c r="J124">
        <v>1</v>
      </c>
      <c r="K124" t="s">
        <v>142</v>
      </c>
      <c r="L124">
        <v>0</v>
      </c>
      <c r="M124">
        <v>0</v>
      </c>
      <c r="N124">
        <v>0</v>
      </c>
      <c r="O124">
        <v>100059</v>
      </c>
      <c r="P124">
        <v>0</v>
      </c>
      <c r="Q124">
        <v>150</v>
      </c>
      <c r="R124">
        <v>500</v>
      </c>
      <c r="S124">
        <v>0</v>
      </c>
      <c r="T124">
        <v>0</v>
      </c>
      <c r="U124">
        <v>1</v>
      </c>
      <c r="V124" t="s">
        <v>143</v>
      </c>
      <c r="W124">
        <v>640163</v>
      </c>
      <c r="X124">
        <v>0</v>
      </c>
      <c r="Y124">
        <v>0</v>
      </c>
      <c r="Z124">
        <v>0</v>
      </c>
      <c r="AA124">
        <v>0</v>
      </c>
      <c r="AB124">
        <v>0</v>
      </c>
      <c r="AC124">
        <v>0</v>
      </c>
      <c r="AD124">
        <v>0</v>
      </c>
      <c r="AE124">
        <v>0</v>
      </c>
      <c r="AF124">
        <v>0</v>
      </c>
      <c r="AG124" t="s">
        <v>143</v>
      </c>
    </row>
    <row r="125" spans="1:33">
      <c r="A125">
        <v>244</v>
      </c>
      <c r="B125">
        <v>244</v>
      </c>
      <c r="E125">
        <v>0</v>
      </c>
      <c r="F125">
        <v>600094</v>
      </c>
      <c r="G125">
        <v>0</v>
      </c>
      <c r="H125">
        <v>210244</v>
      </c>
      <c r="I125">
        <v>30038</v>
      </c>
      <c r="J125">
        <v>1</v>
      </c>
      <c r="K125" t="s">
        <v>142</v>
      </c>
      <c r="L125">
        <v>0</v>
      </c>
      <c r="M125">
        <v>0</v>
      </c>
      <c r="N125">
        <v>0</v>
      </c>
      <c r="O125">
        <v>100060</v>
      </c>
      <c r="P125">
        <v>0</v>
      </c>
      <c r="Q125">
        <v>150</v>
      </c>
      <c r="R125">
        <v>500</v>
      </c>
      <c r="S125">
        <v>0</v>
      </c>
      <c r="T125">
        <v>0</v>
      </c>
      <c r="U125">
        <v>1</v>
      </c>
      <c r="V125" t="s">
        <v>143</v>
      </c>
      <c r="W125">
        <v>640129</v>
      </c>
      <c r="X125">
        <v>0</v>
      </c>
      <c r="Y125">
        <v>0</v>
      </c>
      <c r="Z125">
        <v>0</v>
      </c>
      <c r="AA125">
        <v>0</v>
      </c>
      <c r="AB125">
        <v>0</v>
      </c>
      <c r="AC125">
        <v>0</v>
      </c>
      <c r="AD125">
        <v>0</v>
      </c>
      <c r="AE125">
        <v>0</v>
      </c>
      <c r="AF125">
        <v>0</v>
      </c>
      <c r="AG125" t="s">
        <v>143</v>
      </c>
    </row>
    <row r="126" spans="1:33">
      <c r="A126">
        <v>245</v>
      </c>
      <c r="B126">
        <v>245</v>
      </c>
      <c r="E126">
        <v>0</v>
      </c>
      <c r="F126">
        <v>600095</v>
      </c>
      <c r="G126">
        <v>0</v>
      </c>
      <c r="H126">
        <v>210245</v>
      </c>
      <c r="I126">
        <v>30044</v>
      </c>
      <c r="J126">
        <v>1</v>
      </c>
      <c r="K126" t="s">
        <v>142</v>
      </c>
      <c r="L126">
        <v>0</v>
      </c>
      <c r="M126">
        <v>0</v>
      </c>
      <c r="N126">
        <v>0</v>
      </c>
      <c r="O126">
        <v>100061</v>
      </c>
      <c r="P126">
        <v>0</v>
      </c>
      <c r="Q126">
        <v>150</v>
      </c>
      <c r="R126">
        <v>500</v>
      </c>
      <c r="S126">
        <v>0</v>
      </c>
      <c r="T126">
        <v>0</v>
      </c>
      <c r="U126">
        <v>1</v>
      </c>
      <c r="V126" t="s">
        <v>143</v>
      </c>
      <c r="W126">
        <v>640126</v>
      </c>
      <c r="X126">
        <v>0</v>
      </c>
      <c r="Y126">
        <v>0</v>
      </c>
      <c r="Z126">
        <v>0</v>
      </c>
      <c r="AA126">
        <v>0</v>
      </c>
      <c r="AB126">
        <v>0</v>
      </c>
      <c r="AC126">
        <v>0</v>
      </c>
      <c r="AD126">
        <v>0</v>
      </c>
      <c r="AE126">
        <v>0</v>
      </c>
      <c r="AF126">
        <v>0</v>
      </c>
      <c r="AG126" t="s">
        <v>143</v>
      </c>
    </row>
    <row r="127" spans="1:33">
      <c r="A127">
        <v>246</v>
      </c>
      <c r="B127">
        <v>246</v>
      </c>
      <c r="E127">
        <v>0</v>
      </c>
      <c r="F127">
        <v>600096</v>
      </c>
      <c r="G127">
        <v>0</v>
      </c>
      <c r="H127">
        <v>210246</v>
      </c>
      <c r="I127">
        <v>30048</v>
      </c>
      <c r="J127">
        <v>1</v>
      </c>
      <c r="K127" t="s">
        <v>142</v>
      </c>
      <c r="L127">
        <v>0</v>
      </c>
      <c r="M127">
        <v>0</v>
      </c>
      <c r="N127">
        <v>0</v>
      </c>
      <c r="O127">
        <v>100062</v>
      </c>
      <c r="P127">
        <v>0</v>
      </c>
      <c r="Q127">
        <v>150</v>
      </c>
      <c r="R127">
        <v>500</v>
      </c>
      <c r="S127">
        <v>0</v>
      </c>
      <c r="T127">
        <v>0</v>
      </c>
      <c r="U127">
        <v>1</v>
      </c>
      <c r="V127" t="s">
        <v>143</v>
      </c>
      <c r="W127">
        <v>640118</v>
      </c>
      <c r="X127">
        <v>0</v>
      </c>
      <c r="Y127">
        <v>0</v>
      </c>
      <c r="Z127">
        <v>0</v>
      </c>
      <c r="AA127">
        <v>0</v>
      </c>
      <c r="AB127">
        <v>0</v>
      </c>
      <c r="AC127">
        <v>0</v>
      </c>
      <c r="AD127">
        <v>0</v>
      </c>
      <c r="AE127">
        <v>0</v>
      </c>
      <c r="AF127">
        <v>0</v>
      </c>
      <c r="AG127" t="s">
        <v>143</v>
      </c>
    </row>
    <row r="128" spans="1:33">
      <c r="A128">
        <v>247</v>
      </c>
      <c r="B128">
        <v>247</v>
      </c>
      <c r="E128">
        <v>0</v>
      </c>
      <c r="F128">
        <v>600170</v>
      </c>
      <c r="G128">
        <v>0</v>
      </c>
      <c r="H128">
        <v>210247</v>
      </c>
      <c r="I128">
        <v>30040</v>
      </c>
      <c r="J128">
        <v>1</v>
      </c>
      <c r="K128" t="s">
        <v>142</v>
      </c>
      <c r="L128">
        <v>0</v>
      </c>
      <c r="M128">
        <v>0</v>
      </c>
      <c r="N128">
        <v>0</v>
      </c>
      <c r="O128">
        <v>100063</v>
      </c>
      <c r="P128">
        <v>0</v>
      </c>
      <c r="Q128">
        <v>150</v>
      </c>
      <c r="R128">
        <v>500</v>
      </c>
      <c r="S128">
        <v>0</v>
      </c>
      <c r="T128">
        <v>0</v>
      </c>
      <c r="U128">
        <v>1</v>
      </c>
      <c r="V128" t="s">
        <v>143</v>
      </c>
      <c r="W128">
        <v>640127</v>
      </c>
      <c r="X128">
        <v>0</v>
      </c>
      <c r="Y128">
        <v>0</v>
      </c>
      <c r="Z128">
        <v>0</v>
      </c>
      <c r="AA128">
        <v>0</v>
      </c>
      <c r="AB128">
        <v>0</v>
      </c>
      <c r="AC128">
        <v>0</v>
      </c>
      <c r="AD128">
        <v>0</v>
      </c>
      <c r="AE128">
        <v>0</v>
      </c>
      <c r="AF128">
        <v>0</v>
      </c>
      <c r="AG128" t="s">
        <v>143</v>
      </c>
    </row>
    <row r="129" spans="1:33">
      <c r="A129">
        <v>248</v>
      </c>
      <c r="B129">
        <v>248</v>
      </c>
      <c r="E129">
        <v>0</v>
      </c>
      <c r="F129">
        <v>600100</v>
      </c>
      <c r="G129">
        <v>0</v>
      </c>
      <c r="H129">
        <v>210248</v>
      </c>
      <c r="I129">
        <v>30086</v>
      </c>
      <c r="J129">
        <v>1</v>
      </c>
      <c r="K129" t="s">
        <v>142</v>
      </c>
      <c r="L129">
        <v>0</v>
      </c>
      <c r="M129">
        <v>0</v>
      </c>
      <c r="N129">
        <v>0</v>
      </c>
      <c r="O129">
        <v>100063</v>
      </c>
      <c r="P129">
        <v>0</v>
      </c>
      <c r="Q129">
        <v>150</v>
      </c>
      <c r="R129">
        <v>500</v>
      </c>
      <c r="S129">
        <v>0</v>
      </c>
      <c r="T129">
        <v>0</v>
      </c>
      <c r="U129">
        <v>1</v>
      </c>
      <c r="V129" t="s">
        <v>143</v>
      </c>
      <c r="W129">
        <v>640208</v>
      </c>
      <c r="X129">
        <v>0</v>
      </c>
      <c r="Y129">
        <v>0</v>
      </c>
      <c r="Z129">
        <v>0</v>
      </c>
      <c r="AA129">
        <v>0</v>
      </c>
      <c r="AB129">
        <v>0</v>
      </c>
      <c r="AC129">
        <v>0</v>
      </c>
      <c r="AD129">
        <v>0</v>
      </c>
      <c r="AE129">
        <v>0</v>
      </c>
      <c r="AF129">
        <v>0</v>
      </c>
      <c r="AG129" t="s">
        <v>143</v>
      </c>
    </row>
    <row r="130" spans="1:33">
      <c r="A130">
        <v>249</v>
      </c>
      <c r="B130">
        <v>249</v>
      </c>
      <c r="E130">
        <v>0</v>
      </c>
      <c r="F130">
        <v>600104</v>
      </c>
      <c r="G130">
        <v>0</v>
      </c>
      <c r="H130">
        <v>210249</v>
      </c>
      <c r="I130">
        <v>30045</v>
      </c>
      <c r="J130">
        <v>1</v>
      </c>
      <c r="K130" t="s">
        <v>142</v>
      </c>
      <c r="L130">
        <v>0</v>
      </c>
      <c r="M130">
        <v>0</v>
      </c>
      <c r="N130">
        <v>0</v>
      </c>
      <c r="O130">
        <v>100064</v>
      </c>
      <c r="P130">
        <v>0</v>
      </c>
      <c r="Q130">
        <v>150</v>
      </c>
      <c r="R130">
        <v>500</v>
      </c>
      <c r="S130">
        <v>0</v>
      </c>
      <c r="T130">
        <v>0</v>
      </c>
      <c r="U130">
        <v>1</v>
      </c>
      <c r="V130" t="s">
        <v>143</v>
      </c>
      <c r="W130">
        <v>640125</v>
      </c>
      <c r="X130">
        <v>0</v>
      </c>
      <c r="Y130">
        <v>0</v>
      </c>
      <c r="Z130">
        <v>0</v>
      </c>
      <c r="AA130">
        <v>0</v>
      </c>
      <c r="AB130">
        <v>0</v>
      </c>
      <c r="AC130">
        <v>0</v>
      </c>
      <c r="AD130">
        <v>0</v>
      </c>
      <c r="AE130">
        <v>0</v>
      </c>
      <c r="AF130">
        <v>0</v>
      </c>
      <c r="AG130" t="s">
        <v>143</v>
      </c>
    </row>
    <row r="131" spans="1:33">
      <c r="A131">
        <v>250</v>
      </c>
      <c r="B131">
        <v>250</v>
      </c>
      <c r="E131">
        <v>0</v>
      </c>
      <c r="F131">
        <v>600105</v>
      </c>
      <c r="G131">
        <v>0</v>
      </c>
      <c r="H131">
        <v>210250</v>
      </c>
      <c r="I131">
        <v>30039</v>
      </c>
      <c r="J131">
        <v>1</v>
      </c>
      <c r="K131" t="s">
        <v>142</v>
      </c>
      <c r="L131">
        <v>0</v>
      </c>
      <c r="M131">
        <v>0</v>
      </c>
      <c r="N131">
        <v>0</v>
      </c>
      <c r="O131">
        <v>100065</v>
      </c>
      <c r="P131">
        <v>0</v>
      </c>
      <c r="Q131">
        <v>150</v>
      </c>
      <c r="R131">
        <v>500</v>
      </c>
      <c r="S131">
        <v>0</v>
      </c>
      <c r="T131">
        <v>0</v>
      </c>
      <c r="U131">
        <v>1</v>
      </c>
      <c r="V131" t="s">
        <v>143</v>
      </c>
      <c r="W131">
        <v>640128</v>
      </c>
      <c r="X131">
        <v>0</v>
      </c>
      <c r="Y131">
        <v>0</v>
      </c>
      <c r="Z131">
        <v>0</v>
      </c>
      <c r="AA131">
        <v>0</v>
      </c>
      <c r="AB131">
        <v>0</v>
      </c>
      <c r="AC131">
        <v>0</v>
      </c>
      <c r="AD131">
        <v>0</v>
      </c>
      <c r="AE131">
        <v>0</v>
      </c>
      <c r="AF131">
        <v>0</v>
      </c>
      <c r="AG131" t="s">
        <v>143</v>
      </c>
    </row>
    <row r="132" spans="1:33">
      <c r="A132">
        <v>251</v>
      </c>
      <c r="B132">
        <v>251</v>
      </c>
      <c r="E132">
        <v>0</v>
      </c>
      <c r="F132">
        <v>600107</v>
      </c>
      <c r="G132">
        <v>0</v>
      </c>
      <c r="H132">
        <v>210251</v>
      </c>
      <c r="I132">
        <v>30042</v>
      </c>
      <c r="J132">
        <v>1</v>
      </c>
      <c r="K132" t="s">
        <v>142</v>
      </c>
      <c r="L132">
        <v>0</v>
      </c>
      <c r="M132">
        <v>0</v>
      </c>
      <c r="N132">
        <v>0</v>
      </c>
      <c r="O132">
        <v>100066</v>
      </c>
      <c r="P132">
        <v>0</v>
      </c>
      <c r="Q132">
        <v>150</v>
      </c>
      <c r="R132">
        <v>500</v>
      </c>
      <c r="S132">
        <v>0</v>
      </c>
      <c r="T132">
        <v>0</v>
      </c>
      <c r="U132">
        <v>1</v>
      </c>
      <c r="V132" t="s">
        <v>143</v>
      </c>
      <c r="W132">
        <v>640119</v>
      </c>
      <c r="X132">
        <v>0</v>
      </c>
      <c r="Y132">
        <v>0</v>
      </c>
      <c r="Z132">
        <v>0</v>
      </c>
      <c r="AA132">
        <v>0</v>
      </c>
      <c r="AB132">
        <v>0</v>
      </c>
      <c r="AC132">
        <v>0</v>
      </c>
      <c r="AD132">
        <v>0</v>
      </c>
      <c r="AE132">
        <v>0</v>
      </c>
      <c r="AF132">
        <v>0</v>
      </c>
      <c r="AG132" t="s">
        <v>143</v>
      </c>
    </row>
    <row r="133" spans="1:33">
      <c r="A133">
        <v>252</v>
      </c>
      <c r="B133">
        <v>252</v>
      </c>
      <c r="E133">
        <v>0</v>
      </c>
      <c r="F133">
        <v>600108</v>
      </c>
      <c r="G133">
        <v>0</v>
      </c>
      <c r="H133">
        <v>210252</v>
      </c>
      <c r="I133">
        <v>30054</v>
      </c>
      <c r="J133">
        <v>1</v>
      </c>
      <c r="K133" t="s">
        <v>142</v>
      </c>
      <c r="L133">
        <v>0</v>
      </c>
      <c r="M133">
        <v>0</v>
      </c>
      <c r="N133">
        <v>0</v>
      </c>
      <c r="O133">
        <v>100067</v>
      </c>
      <c r="P133">
        <v>0</v>
      </c>
      <c r="Q133">
        <v>150</v>
      </c>
      <c r="R133">
        <v>500</v>
      </c>
      <c r="S133">
        <v>0</v>
      </c>
      <c r="T133">
        <v>0</v>
      </c>
      <c r="U133">
        <v>1</v>
      </c>
      <c r="V133" t="s">
        <v>143</v>
      </c>
      <c r="W133">
        <v>640124</v>
      </c>
      <c r="X133">
        <v>0</v>
      </c>
      <c r="Y133">
        <v>0</v>
      </c>
      <c r="Z133">
        <v>0</v>
      </c>
      <c r="AA133">
        <v>0</v>
      </c>
      <c r="AB133">
        <v>0</v>
      </c>
      <c r="AC133">
        <v>0</v>
      </c>
      <c r="AD133">
        <v>0</v>
      </c>
      <c r="AE133">
        <v>0</v>
      </c>
      <c r="AF133">
        <v>0</v>
      </c>
      <c r="AG133" t="s">
        <v>143</v>
      </c>
    </row>
    <row r="134" spans="1:33">
      <c r="A134">
        <v>253</v>
      </c>
      <c r="B134">
        <v>253</v>
      </c>
      <c r="E134">
        <v>0</v>
      </c>
      <c r="F134">
        <v>600109</v>
      </c>
      <c r="G134">
        <v>0</v>
      </c>
      <c r="H134">
        <v>210253</v>
      </c>
      <c r="I134">
        <v>30053</v>
      </c>
      <c r="J134">
        <v>1</v>
      </c>
      <c r="K134" t="s">
        <v>142</v>
      </c>
      <c r="L134">
        <v>0</v>
      </c>
      <c r="M134">
        <v>0</v>
      </c>
      <c r="N134">
        <v>0</v>
      </c>
      <c r="O134">
        <v>100068</v>
      </c>
      <c r="P134">
        <v>0</v>
      </c>
      <c r="Q134">
        <v>150</v>
      </c>
      <c r="R134">
        <v>500</v>
      </c>
      <c r="S134">
        <v>0</v>
      </c>
      <c r="T134">
        <v>0</v>
      </c>
      <c r="U134">
        <v>1</v>
      </c>
      <c r="V134" t="s">
        <v>143</v>
      </c>
      <c r="W134">
        <v>640135</v>
      </c>
      <c r="X134">
        <v>0</v>
      </c>
      <c r="Y134">
        <v>0</v>
      </c>
      <c r="Z134">
        <v>0</v>
      </c>
      <c r="AA134">
        <v>0</v>
      </c>
      <c r="AB134">
        <v>0</v>
      </c>
      <c r="AC134">
        <v>0</v>
      </c>
      <c r="AD134">
        <v>0</v>
      </c>
      <c r="AE134">
        <v>0</v>
      </c>
      <c r="AF134">
        <v>0</v>
      </c>
      <c r="AG134" t="s">
        <v>143</v>
      </c>
    </row>
    <row r="135" spans="1:33">
      <c r="A135">
        <v>254</v>
      </c>
      <c r="B135">
        <v>254</v>
      </c>
      <c r="E135">
        <v>0</v>
      </c>
      <c r="F135">
        <v>600110</v>
      </c>
      <c r="G135">
        <v>0</v>
      </c>
      <c r="H135">
        <v>210254</v>
      </c>
      <c r="I135">
        <v>30058</v>
      </c>
      <c r="J135">
        <v>1</v>
      </c>
      <c r="K135" t="s">
        <v>142</v>
      </c>
      <c r="L135">
        <v>0</v>
      </c>
      <c r="M135">
        <v>0</v>
      </c>
      <c r="N135">
        <v>0</v>
      </c>
      <c r="O135">
        <v>100069</v>
      </c>
      <c r="P135">
        <v>0</v>
      </c>
      <c r="Q135">
        <v>150</v>
      </c>
      <c r="R135">
        <v>500</v>
      </c>
      <c r="S135">
        <v>0</v>
      </c>
      <c r="T135">
        <v>0</v>
      </c>
      <c r="U135">
        <v>1</v>
      </c>
      <c r="V135" t="s">
        <v>143</v>
      </c>
      <c r="W135">
        <v>640132</v>
      </c>
      <c r="X135">
        <v>0</v>
      </c>
      <c r="Y135">
        <v>0</v>
      </c>
      <c r="Z135">
        <v>0</v>
      </c>
      <c r="AA135">
        <v>0</v>
      </c>
      <c r="AB135">
        <v>0</v>
      </c>
      <c r="AC135">
        <v>0</v>
      </c>
      <c r="AD135">
        <v>0</v>
      </c>
      <c r="AE135">
        <v>0</v>
      </c>
      <c r="AF135">
        <v>0</v>
      </c>
      <c r="AG135" t="s">
        <v>143</v>
      </c>
    </row>
    <row r="136" spans="1:33">
      <c r="A136">
        <v>255</v>
      </c>
      <c r="B136">
        <v>255</v>
      </c>
      <c r="E136">
        <v>0</v>
      </c>
      <c r="F136">
        <v>600112</v>
      </c>
      <c r="G136">
        <v>0</v>
      </c>
      <c r="H136">
        <v>210255</v>
      </c>
      <c r="I136">
        <v>30041</v>
      </c>
      <c r="J136">
        <v>1</v>
      </c>
      <c r="K136" t="s">
        <v>142</v>
      </c>
      <c r="L136">
        <v>0</v>
      </c>
      <c r="M136">
        <v>0</v>
      </c>
      <c r="N136">
        <v>0</v>
      </c>
      <c r="O136">
        <v>100070</v>
      </c>
      <c r="P136">
        <v>0</v>
      </c>
      <c r="Q136">
        <v>150</v>
      </c>
      <c r="R136">
        <v>500</v>
      </c>
      <c r="S136">
        <v>0</v>
      </c>
      <c r="T136">
        <v>0</v>
      </c>
      <c r="U136">
        <v>1</v>
      </c>
      <c r="V136" t="s">
        <v>143</v>
      </c>
      <c r="W136">
        <v>640143</v>
      </c>
      <c r="X136">
        <v>0</v>
      </c>
      <c r="Y136">
        <v>0</v>
      </c>
      <c r="Z136">
        <v>0</v>
      </c>
      <c r="AA136">
        <v>0</v>
      </c>
      <c r="AB136">
        <v>0</v>
      </c>
      <c r="AC136">
        <v>0</v>
      </c>
      <c r="AD136">
        <v>0</v>
      </c>
      <c r="AE136">
        <v>0</v>
      </c>
      <c r="AF136">
        <v>0</v>
      </c>
      <c r="AG136" t="s">
        <v>143</v>
      </c>
    </row>
    <row r="137" spans="1:33">
      <c r="A137">
        <v>256</v>
      </c>
      <c r="B137">
        <v>256</v>
      </c>
      <c r="E137">
        <v>0</v>
      </c>
      <c r="F137">
        <v>600113</v>
      </c>
      <c r="G137">
        <v>0</v>
      </c>
      <c r="H137">
        <v>210256</v>
      </c>
      <c r="I137">
        <v>30060</v>
      </c>
      <c r="J137">
        <v>1</v>
      </c>
      <c r="K137" t="s">
        <v>142</v>
      </c>
      <c r="L137">
        <v>0</v>
      </c>
      <c r="M137">
        <v>0</v>
      </c>
      <c r="N137">
        <v>0</v>
      </c>
      <c r="O137">
        <v>100071</v>
      </c>
      <c r="P137">
        <v>0</v>
      </c>
      <c r="Q137">
        <v>150</v>
      </c>
      <c r="R137">
        <v>500</v>
      </c>
      <c r="S137">
        <v>0</v>
      </c>
      <c r="T137">
        <v>0</v>
      </c>
      <c r="U137">
        <v>1</v>
      </c>
      <c r="V137" t="s">
        <v>143</v>
      </c>
      <c r="W137">
        <v>640145</v>
      </c>
      <c r="X137">
        <v>0</v>
      </c>
      <c r="Y137">
        <v>0</v>
      </c>
      <c r="Z137">
        <v>0</v>
      </c>
      <c r="AA137">
        <v>0</v>
      </c>
      <c r="AB137">
        <v>0</v>
      </c>
      <c r="AC137">
        <v>0</v>
      </c>
      <c r="AD137">
        <v>0</v>
      </c>
      <c r="AE137">
        <v>0</v>
      </c>
      <c r="AF137">
        <v>0</v>
      </c>
      <c r="AG137" t="s">
        <v>143</v>
      </c>
    </row>
    <row r="138" spans="1:33">
      <c r="A138">
        <v>257</v>
      </c>
      <c r="B138">
        <v>257</v>
      </c>
      <c r="E138">
        <v>0</v>
      </c>
      <c r="F138">
        <v>600114</v>
      </c>
      <c r="G138">
        <v>0</v>
      </c>
      <c r="H138">
        <v>210257</v>
      </c>
      <c r="I138">
        <v>30062</v>
      </c>
      <c r="J138">
        <v>1</v>
      </c>
      <c r="K138" t="s">
        <v>142</v>
      </c>
      <c r="L138">
        <v>0</v>
      </c>
      <c r="M138">
        <v>0</v>
      </c>
      <c r="N138">
        <v>0</v>
      </c>
      <c r="O138">
        <v>100072</v>
      </c>
      <c r="P138">
        <v>0</v>
      </c>
      <c r="Q138">
        <v>150</v>
      </c>
      <c r="R138">
        <v>500</v>
      </c>
      <c r="S138">
        <v>0</v>
      </c>
      <c r="T138">
        <v>0</v>
      </c>
      <c r="U138">
        <v>1</v>
      </c>
      <c r="V138" t="s">
        <v>143</v>
      </c>
      <c r="W138">
        <v>640137</v>
      </c>
      <c r="X138">
        <v>0</v>
      </c>
      <c r="Y138">
        <v>0</v>
      </c>
      <c r="Z138">
        <v>0</v>
      </c>
      <c r="AA138">
        <v>0</v>
      </c>
      <c r="AB138">
        <v>0</v>
      </c>
      <c r="AC138">
        <v>0</v>
      </c>
      <c r="AD138">
        <v>0</v>
      </c>
      <c r="AE138">
        <v>0</v>
      </c>
      <c r="AF138">
        <v>0</v>
      </c>
      <c r="AG138" t="s">
        <v>143</v>
      </c>
    </row>
    <row r="139" spans="1:33">
      <c r="A139">
        <v>258</v>
      </c>
      <c r="B139">
        <v>258</v>
      </c>
      <c r="E139">
        <v>0</v>
      </c>
      <c r="F139">
        <v>600117</v>
      </c>
      <c r="G139">
        <v>0</v>
      </c>
      <c r="H139">
        <v>210258</v>
      </c>
      <c r="I139">
        <v>30065</v>
      </c>
      <c r="J139">
        <v>1</v>
      </c>
      <c r="K139" t="s">
        <v>142</v>
      </c>
      <c r="L139">
        <v>0</v>
      </c>
      <c r="M139">
        <v>0</v>
      </c>
      <c r="N139">
        <v>0</v>
      </c>
      <c r="O139">
        <v>100073</v>
      </c>
      <c r="P139">
        <v>0</v>
      </c>
      <c r="Q139">
        <v>150</v>
      </c>
      <c r="R139">
        <v>500</v>
      </c>
      <c r="S139">
        <v>0</v>
      </c>
      <c r="T139">
        <v>0</v>
      </c>
      <c r="U139">
        <v>1</v>
      </c>
      <c r="V139" t="s">
        <v>143</v>
      </c>
      <c r="W139">
        <v>640136</v>
      </c>
      <c r="X139">
        <v>0</v>
      </c>
      <c r="Y139">
        <v>0</v>
      </c>
      <c r="Z139">
        <v>0</v>
      </c>
      <c r="AA139">
        <v>0</v>
      </c>
      <c r="AB139">
        <v>0</v>
      </c>
      <c r="AC139">
        <v>0</v>
      </c>
      <c r="AD139">
        <v>0</v>
      </c>
      <c r="AE139">
        <v>0</v>
      </c>
      <c r="AF139">
        <v>0</v>
      </c>
      <c r="AG139" t="s">
        <v>143</v>
      </c>
    </row>
    <row r="140" spans="1:33">
      <c r="A140">
        <v>259</v>
      </c>
      <c r="B140">
        <v>259</v>
      </c>
      <c r="E140">
        <v>0</v>
      </c>
      <c r="F140">
        <v>600118</v>
      </c>
      <c r="G140">
        <v>0</v>
      </c>
      <c r="H140">
        <v>210259</v>
      </c>
      <c r="I140">
        <v>30067</v>
      </c>
      <c r="J140">
        <v>1</v>
      </c>
      <c r="K140" t="s">
        <v>142</v>
      </c>
      <c r="L140">
        <v>0</v>
      </c>
      <c r="M140">
        <v>0</v>
      </c>
      <c r="N140">
        <v>0</v>
      </c>
      <c r="O140">
        <v>100074</v>
      </c>
      <c r="P140">
        <v>0</v>
      </c>
      <c r="Q140">
        <v>150</v>
      </c>
      <c r="R140">
        <v>500</v>
      </c>
      <c r="S140">
        <v>0</v>
      </c>
      <c r="T140">
        <v>0</v>
      </c>
      <c r="U140">
        <v>1</v>
      </c>
      <c r="V140" t="s">
        <v>143</v>
      </c>
      <c r="W140">
        <v>640147</v>
      </c>
      <c r="X140">
        <v>0</v>
      </c>
      <c r="Y140">
        <v>0</v>
      </c>
      <c r="Z140">
        <v>0</v>
      </c>
      <c r="AA140">
        <v>0</v>
      </c>
      <c r="AB140">
        <v>0</v>
      </c>
      <c r="AC140">
        <v>0</v>
      </c>
      <c r="AD140">
        <v>0</v>
      </c>
      <c r="AE140">
        <v>0</v>
      </c>
      <c r="AF140">
        <v>0</v>
      </c>
      <c r="AG140" t="s">
        <v>143</v>
      </c>
    </row>
    <row r="141" spans="1:33">
      <c r="A141">
        <v>260</v>
      </c>
      <c r="B141">
        <v>260</v>
      </c>
      <c r="E141">
        <v>0</v>
      </c>
      <c r="F141">
        <v>600119</v>
      </c>
      <c r="G141">
        <v>0</v>
      </c>
      <c r="H141">
        <v>200213</v>
      </c>
      <c r="I141">
        <v>30068</v>
      </c>
      <c r="J141">
        <v>1</v>
      </c>
      <c r="K141" t="s">
        <v>142</v>
      </c>
      <c r="L141">
        <v>0</v>
      </c>
      <c r="M141">
        <v>0</v>
      </c>
      <c r="N141">
        <v>0</v>
      </c>
      <c r="O141">
        <v>100073</v>
      </c>
      <c r="P141">
        <v>0</v>
      </c>
      <c r="Q141">
        <v>150</v>
      </c>
      <c r="R141">
        <v>500</v>
      </c>
      <c r="S141">
        <v>0</v>
      </c>
      <c r="T141">
        <v>0</v>
      </c>
      <c r="U141">
        <v>1</v>
      </c>
      <c r="V141" t="s">
        <v>143</v>
      </c>
      <c r="W141">
        <v>640130</v>
      </c>
      <c r="X141">
        <v>0</v>
      </c>
      <c r="Y141">
        <v>0</v>
      </c>
      <c r="Z141">
        <v>0</v>
      </c>
      <c r="AA141">
        <v>0</v>
      </c>
      <c r="AB141">
        <v>0</v>
      </c>
      <c r="AC141">
        <v>0</v>
      </c>
      <c r="AD141">
        <v>0</v>
      </c>
      <c r="AE141">
        <v>0</v>
      </c>
      <c r="AF141">
        <v>0</v>
      </c>
      <c r="AG141" t="s">
        <v>143</v>
      </c>
    </row>
    <row r="142" spans="1:33">
      <c r="A142">
        <v>261</v>
      </c>
      <c r="B142">
        <v>261</v>
      </c>
      <c r="E142">
        <v>0</v>
      </c>
      <c r="F142">
        <v>600120</v>
      </c>
      <c r="G142">
        <v>0</v>
      </c>
      <c r="H142">
        <v>210261</v>
      </c>
      <c r="I142">
        <v>30070</v>
      </c>
      <c r="J142">
        <v>1</v>
      </c>
      <c r="K142" t="s">
        <v>142</v>
      </c>
      <c r="L142">
        <v>0</v>
      </c>
      <c r="M142">
        <v>0</v>
      </c>
      <c r="N142">
        <v>0</v>
      </c>
      <c r="O142">
        <v>100064</v>
      </c>
      <c r="P142">
        <v>0</v>
      </c>
      <c r="Q142">
        <v>150</v>
      </c>
      <c r="R142">
        <v>500</v>
      </c>
      <c r="S142">
        <v>0</v>
      </c>
      <c r="T142">
        <v>0</v>
      </c>
      <c r="U142">
        <v>1</v>
      </c>
      <c r="V142" t="s">
        <v>143</v>
      </c>
      <c r="W142">
        <v>640131</v>
      </c>
      <c r="X142">
        <v>0</v>
      </c>
      <c r="Y142">
        <v>0</v>
      </c>
      <c r="Z142">
        <v>0</v>
      </c>
      <c r="AA142">
        <v>0</v>
      </c>
      <c r="AB142">
        <v>0</v>
      </c>
      <c r="AC142">
        <v>0</v>
      </c>
      <c r="AD142">
        <v>0</v>
      </c>
      <c r="AE142">
        <v>0</v>
      </c>
      <c r="AF142">
        <v>0</v>
      </c>
      <c r="AG142" t="s">
        <v>143</v>
      </c>
    </row>
    <row r="143" spans="1:33">
      <c r="A143">
        <v>262</v>
      </c>
      <c r="B143">
        <v>262</v>
      </c>
      <c r="E143">
        <v>0</v>
      </c>
      <c r="F143">
        <v>600121</v>
      </c>
      <c r="G143">
        <v>0</v>
      </c>
      <c r="H143">
        <v>210262</v>
      </c>
      <c r="I143">
        <v>30069</v>
      </c>
      <c r="J143">
        <v>1</v>
      </c>
      <c r="K143" t="s">
        <v>142</v>
      </c>
      <c r="L143">
        <v>0</v>
      </c>
      <c r="M143">
        <v>0</v>
      </c>
      <c r="N143">
        <v>0</v>
      </c>
      <c r="O143">
        <v>100075</v>
      </c>
      <c r="P143">
        <v>0</v>
      </c>
      <c r="Q143">
        <v>150</v>
      </c>
      <c r="R143">
        <v>500</v>
      </c>
      <c r="S143">
        <v>0</v>
      </c>
      <c r="T143">
        <v>0</v>
      </c>
      <c r="U143">
        <v>1</v>
      </c>
      <c r="V143" t="s">
        <v>143</v>
      </c>
      <c r="W143">
        <v>640116</v>
      </c>
      <c r="X143">
        <v>0</v>
      </c>
      <c r="Y143">
        <v>0</v>
      </c>
      <c r="Z143">
        <v>0</v>
      </c>
      <c r="AA143">
        <v>0</v>
      </c>
      <c r="AB143">
        <v>0</v>
      </c>
      <c r="AC143">
        <v>0</v>
      </c>
      <c r="AD143">
        <v>0</v>
      </c>
      <c r="AE143">
        <v>0</v>
      </c>
      <c r="AF143">
        <v>0</v>
      </c>
      <c r="AG143" t="s">
        <v>143</v>
      </c>
    </row>
    <row r="144" spans="1:33">
      <c r="A144">
        <v>263</v>
      </c>
      <c r="B144">
        <v>263</v>
      </c>
      <c r="E144">
        <v>0</v>
      </c>
      <c r="F144">
        <v>600122</v>
      </c>
      <c r="G144">
        <v>0</v>
      </c>
      <c r="H144">
        <v>210263</v>
      </c>
      <c r="I144">
        <v>30075</v>
      </c>
      <c r="J144">
        <v>1</v>
      </c>
      <c r="K144" t="s">
        <v>142</v>
      </c>
      <c r="L144">
        <v>0</v>
      </c>
      <c r="M144">
        <v>0</v>
      </c>
      <c r="N144">
        <v>0</v>
      </c>
      <c r="O144">
        <v>100076</v>
      </c>
      <c r="P144">
        <v>0</v>
      </c>
      <c r="Q144">
        <v>150</v>
      </c>
      <c r="R144">
        <v>500</v>
      </c>
      <c r="S144">
        <v>0</v>
      </c>
      <c r="T144">
        <v>0</v>
      </c>
      <c r="U144">
        <v>1</v>
      </c>
      <c r="V144" t="s">
        <v>143</v>
      </c>
      <c r="W144">
        <v>640165</v>
      </c>
      <c r="X144">
        <v>0</v>
      </c>
      <c r="Y144">
        <v>0</v>
      </c>
      <c r="Z144">
        <v>0</v>
      </c>
      <c r="AA144">
        <v>0</v>
      </c>
      <c r="AB144">
        <v>0</v>
      </c>
      <c r="AC144">
        <v>0</v>
      </c>
      <c r="AD144">
        <v>0</v>
      </c>
      <c r="AE144">
        <v>0</v>
      </c>
      <c r="AF144">
        <v>0</v>
      </c>
      <c r="AG144" t="s">
        <v>143</v>
      </c>
    </row>
    <row r="145" spans="1:33">
      <c r="A145">
        <v>264</v>
      </c>
      <c r="B145">
        <v>264</v>
      </c>
      <c r="E145">
        <v>0</v>
      </c>
      <c r="F145">
        <v>600124</v>
      </c>
      <c r="G145">
        <v>0</v>
      </c>
      <c r="H145">
        <v>210264</v>
      </c>
      <c r="I145">
        <v>30076</v>
      </c>
      <c r="J145">
        <v>1</v>
      </c>
      <c r="K145" t="s">
        <v>142</v>
      </c>
      <c r="L145">
        <v>0</v>
      </c>
      <c r="M145">
        <v>0</v>
      </c>
      <c r="N145">
        <v>0</v>
      </c>
      <c r="O145">
        <v>100077</v>
      </c>
      <c r="P145">
        <v>0</v>
      </c>
      <c r="Q145">
        <v>150</v>
      </c>
      <c r="R145">
        <v>500</v>
      </c>
      <c r="S145">
        <v>0</v>
      </c>
      <c r="T145">
        <v>0</v>
      </c>
      <c r="U145">
        <v>1</v>
      </c>
      <c r="V145" t="s">
        <v>143</v>
      </c>
      <c r="W145">
        <v>640116</v>
      </c>
      <c r="X145">
        <v>0</v>
      </c>
      <c r="Y145">
        <v>0</v>
      </c>
      <c r="Z145">
        <v>0</v>
      </c>
      <c r="AA145">
        <v>0</v>
      </c>
      <c r="AB145">
        <v>0</v>
      </c>
      <c r="AC145">
        <v>0</v>
      </c>
      <c r="AD145">
        <v>0</v>
      </c>
      <c r="AE145">
        <v>0</v>
      </c>
      <c r="AF145">
        <v>0</v>
      </c>
      <c r="AG145" t="s">
        <v>143</v>
      </c>
    </row>
    <row r="146" spans="1:33">
      <c r="A146">
        <v>265</v>
      </c>
      <c r="B146">
        <v>265</v>
      </c>
      <c r="E146">
        <v>0</v>
      </c>
      <c r="F146">
        <v>600125</v>
      </c>
      <c r="G146">
        <v>0</v>
      </c>
      <c r="H146">
        <v>210265</v>
      </c>
      <c r="I146">
        <v>30077</v>
      </c>
      <c r="J146">
        <v>1</v>
      </c>
      <c r="K146" t="s">
        <v>142</v>
      </c>
      <c r="L146">
        <v>0</v>
      </c>
      <c r="M146">
        <v>0</v>
      </c>
      <c r="N146">
        <v>0</v>
      </c>
      <c r="O146">
        <v>100078</v>
      </c>
      <c r="P146">
        <v>0</v>
      </c>
      <c r="Q146">
        <v>150</v>
      </c>
      <c r="R146">
        <v>500</v>
      </c>
      <c r="S146">
        <v>0</v>
      </c>
      <c r="T146">
        <v>0</v>
      </c>
      <c r="U146">
        <v>1</v>
      </c>
      <c r="V146" t="s">
        <v>143</v>
      </c>
      <c r="W146">
        <v>640179</v>
      </c>
      <c r="X146">
        <v>0</v>
      </c>
      <c r="Y146">
        <v>0</v>
      </c>
      <c r="Z146">
        <v>0</v>
      </c>
      <c r="AA146">
        <v>0</v>
      </c>
      <c r="AB146">
        <v>0</v>
      </c>
      <c r="AC146">
        <v>0</v>
      </c>
      <c r="AD146">
        <v>0</v>
      </c>
      <c r="AE146">
        <v>0</v>
      </c>
      <c r="AF146">
        <v>0</v>
      </c>
      <c r="AG146" t="s">
        <v>143</v>
      </c>
    </row>
    <row r="147" spans="1:33">
      <c r="A147">
        <v>266</v>
      </c>
      <c r="B147">
        <v>266</v>
      </c>
      <c r="E147">
        <v>0</v>
      </c>
      <c r="F147">
        <v>600505</v>
      </c>
      <c r="G147">
        <v>0</v>
      </c>
      <c r="H147">
        <v>210266</v>
      </c>
      <c r="I147">
        <v>30078</v>
      </c>
      <c r="J147">
        <v>1</v>
      </c>
      <c r="K147" t="s">
        <v>142</v>
      </c>
      <c r="L147">
        <v>0</v>
      </c>
      <c r="M147">
        <v>0</v>
      </c>
      <c r="N147">
        <v>0</v>
      </c>
      <c r="O147">
        <v>100079</v>
      </c>
      <c r="P147">
        <v>0</v>
      </c>
      <c r="Q147">
        <v>150</v>
      </c>
      <c r="R147">
        <v>500</v>
      </c>
      <c r="S147">
        <v>0</v>
      </c>
      <c r="T147">
        <v>0</v>
      </c>
      <c r="U147">
        <v>1</v>
      </c>
      <c r="V147" t="s">
        <v>143</v>
      </c>
      <c r="W147">
        <v>640117</v>
      </c>
      <c r="X147">
        <v>0</v>
      </c>
      <c r="Y147">
        <v>0</v>
      </c>
      <c r="Z147">
        <v>0</v>
      </c>
      <c r="AA147">
        <v>0</v>
      </c>
      <c r="AB147">
        <v>0</v>
      </c>
      <c r="AC147">
        <v>0</v>
      </c>
      <c r="AD147">
        <v>0</v>
      </c>
      <c r="AE147">
        <v>0</v>
      </c>
      <c r="AF147">
        <v>0</v>
      </c>
      <c r="AG147" t="s">
        <v>143</v>
      </c>
    </row>
    <row r="148" spans="1:33">
      <c r="A148">
        <v>267</v>
      </c>
      <c r="B148">
        <v>267</v>
      </c>
      <c r="E148">
        <v>0</v>
      </c>
      <c r="F148">
        <v>600126</v>
      </c>
      <c r="G148">
        <v>0</v>
      </c>
      <c r="H148">
        <v>210267</v>
      </c>
      <c r="I148">
        <v>30079</v>
      </c>
      <c r="J148">
        <v>1</v>
      </c>
      <c r="K148" t="s">
        <v>142</v>
      </c>
      <c r="L148">
        <v>0</v>
      </c>
      <c r="M148">
        <v>0</v>
      </c>
      <c r="N148">
        <v>0</v>
      </c>
      <c r="O148">
        <v>100128</v>
      </c>
      <c r="P148">
        <v>0</v>
      </c>
      <c r="Q148">
        <v>150</v>
      </c>
      <c r="R148">
        <v>500</v>
      </c>
      <c r="S148">
        <v>0</v>
      </c>
      <c r="T148">
        <v>0</v>
      </c>
      <c r="U148">
        <v>1</v>
      </c>
      <c r="V148" t="s">
        <v>143</v>
      </c>
      <c r="W148">
        <v>640134</v>
      </c>
      <c r="X148">
        <v>0</v>
      </c>
      <c r="Y148">
        <v>0</v>
      </c>
      <c r="Z148">
        <v>0</v>
      </c>
      <c r="AA148">
        <v>0</v>
      </c>
      <c r="AB148">
        <v>0</v>
      </c>
      <c r="AC148">
        <v>0</v>
      </c>
      <c r="AD148">
        <v>0</v>
      </c>
      <c r="AE148">
        <v>0</v>
      </c>
      <c r="AF148">
        <v>0</v>
      </c>
      <c r="AG148" t="s">
        <v>143</v>
      </c>
    </row>
    <row r="149" spans="1:33">
      <c r="A149">
        <v>268</v>
      </c>
      <c r="B149">
        <v>268</v>
      </c>
      <c r="E149">
        <v>0</v>
      </c>
      <c r="F149">
        <v>600127</v>
      </c>
      <c r="G149">
        <v>0</v>
      </c>
      <c r="H149">
        <v>210268</v>
      </c>
      <c r="I149">
        <v>30091</v>
      </c>
      <c r="J149">
        <v>1</v>
      </c>
      <c r="K149" t="s">
        <v>142</v>
      </c>
      <c r="L149">
        <v>0</v>
      </c>
      <c r="M149">
        <v>0</v>
      </c>
      <c r="N149">
        <v>0</v>
      </c>
      <c r="O149">
        <v>100128</v>
      </c>
      <c r="P149">
        <v>0</v>
      </c>
      <c r="Q149">
        <v>150</v>
      </c>
      <c r="R149">
        <v>500</v>
      </c>
      <c r="S149">
        <v>0</v>
      </c>
      <c r="T149">
        <v>0</v>
      </c>
      <c r="U149">
        <v>1</v>
      </c>
      <c r="V149" t="s">
        <v>143</v>
      </c>
      <c r="W149">
        <v>640160</v>
      </c>
      <c r="X149">
        <v>0</v>
      </c>
      <c r="Y149">
        <v>0</v>
      </c>
      <c r="Z149">
        <v>0</v>
      </c>
      <c r="AA149">
        <v>0</v>
      </c>
      <c r="AB149">
        <v>0</v>
      </c>
      <c r="AC149">
        <v>0</v>
      </c>
      <c r="AD149">
        <v>0</v>
      </c>
      <c r="AE149">
        <v>0</v>
      </c>
      <c r="AF149">
        <v>0</v>
      </c>
      <c r="AG149" t="s">
        <v>143</v>
      </c>
    </row>
    <row r="150" spans="1:33">
      <c r="A150">
        <v>269</v>
      </c>
      <c r="B150">
        <v>269</v>
      </c>
      <c r="E150">
        <v>0</v>
      </c>
      <c r="F150">
        <v>600563</v>
      </c>
      <c r="G150">
        <v>0</v>
      </c>
      <c r="H150">
        <v>210269</v>
      </c>
      <c r="I150">
        <v>30043</v>
      </c>
      <c r="J150">
        <v>1</v>
      </c>
      <c r="K150" t="s">
        <v>142</v>
      </c>
      <c r="L150">
        <v>0</v>
      </c>
      <c r="M150">
        <v>0</v>
      </c>
      <c r="N150">
        <v>0</v>
      </c>
      <c r="O150">
        <v>100081</v>
      </c>
      <c r="P150">
        <v>0</v>
      </c>
      <c r="Q150">
        <v>150</v>
      </c>
      <c r="R150">
        <v>500</v>
      </c>
      <c r="S150">
        <v>0</v>
      </c>
      <c r="T150">
        <v>0</v>
      </c>
      <c r="U150">
        <v>1</v>
      </c>
      <c r="V150" t="s">
        <v>143</v>
      </c>
      <c r="W150">
        <v>640123</v>
      </c>
      <c r="X150">
        <v>0</v>
      </c>
      <c r="Y150">
        <v>0</v>
      </c>
      <c r="Z150">
        <v>0</v>
      </c>
      <c r="AA150">
        <v>0</v>
      </c>
      <c r="AB150">
        <v>0</v>
      </c>
      <c r="AC150">
        <v>0</v>
      </c>
      <c r="AD150">
        <v>0</v>
      </c>
      <c r="AE150">
        <v>0</v>
      </c>
      <c r="AF150">
        <v>0</v>
      </c>
      <c r="AG150" t="s">
        <v>143</v>
      </c>
    </row>
    <row r="151" spans="1:33">
      <c r="A151">
        <v>270</v>
      </c>
      <c r="B151">
        <v>270</v>
      </c>
      <c r="E151">
        <v>0</v>
      </c>
      <c r="F151">
        <v>600564</v>
      </c>
      <c r="G151">
        <v>0</v>
      </c>
      <c r="H151">
        <v>210270</v>
      </c>
      <c r="I151">
        <v>30031</v>
      </c>
      <c r="J151">
        <v>1</v>
      </c>
      <c r="K151" t="s">
        <v>142</v>
      </c>
      <c r="L151">
        <v>0</v>
      </c>
      <c r="M151">
        <v>0</v>
      </c>
      <c r="N151">
        <v>0</v>
      </c>
      <c r="O151">
        <v>100082</v>
      </c>
      <c r="P151">
        <v>0</v>
      </c>
      <c r="Q151">
        <v>150</v>
      </c>
      <c r="R151">
        <v>500</v>
      </c>
      <c r="S151">
        <v>0</v>
      </c>
      <c r="T151">
        <v>0</v>
      </c>
      <c r="U151">
        <v>1</v>
      </c>
      <c r="V151" t="s">
        <v>143</v>
      </c>
      <c r="W151">
        <v>640120</v>
      </c>
      <c r="X151">
        <v>0</v>
      </c>
      <c r="Y151">
        <v>0</v>
      </c>
      <c r="Z151">
        <v>0</v>
      </c>
      <c r="AA151">
        <v>0</v>
      </c>
      <c r="AB151">
        <v>0</v>
      </c>
      <c r="AC151">
        <v>0</v>
      </c>
      <c r="AD151">
        <v>0</v>
      </c>
      <c r="AE151">
        <v>0</v>
      </c>
      <c r="AF151">
        <v>0</v>
      </c>
      <c r="AG151" t="s">
        <v>143</v>
      </c>
    </row>
    <row r="152" spans="1:33">
      <c r="A152">
        <v>271</v>
      </c>
      <c r="B152">
        <v>271</v>
      </c>
      <c r="E152">
        <v>0</v>
      </c>
      <c r="F152">
        <v>600565</v>
      </c>
      <c r="G152">
        <v>0</v>
      </c>
      <c r="H152">
        <v>210271</v>
      </c>
      <c r="I152">
        <v>30036</v>
      </c>
      <c r="J152">
        <v>1</v>
      </c>
      <c r="K152" t="s">
        <v>142</v>
      </c>
      <c r="L152">
        <v>0</v>
      </c>
      <c r="M152">
        <v>0</v>
      </c>
      <c r="N152">
        <v>0</v>
      </c>
      <c r="O152">
        <v>100075</v>
      </c>
      <c r="P152">
        <v>0</v>
      </c>
      <c r="Q152">
        <v>150</v>
      </c>
      <c r="R152">
        <v>500</v>
      </c>
      <c r="S152">
        <v>0</v>
      </c>
      <c r="T152">
        <v>0</v>
      </c>
      <c r="U152">
        <v>1</v>
      </c>
      <c r="V152" t="s">
        <v>143</v>
      </c>
      <c r="W152">
        <v>640157</v>
      </c>
      <c r="X152">
        <v>0</v>
      </c>
      <c r="Y152">
        <v>0</v>
      </c>
      <c r="Z152">
        <v>0</v>
      </c>
      <c r="AA152">
        <v>0</v>
      </c>
      <c r="AB152">
        <v>0</v>
      </c>
      <c r="AC152">
        <v>0</v>
      </c>
      <c r="AD152">
        <v>0</v>
      </c>
      <c r="AE152">
        <v>0</v>
      </c>
      <c r="AF152">
        <v>0</v>
      </c>
      <c r="AG152" t="s">
        <v>143</v>
      </c>
    </row>
    <row r="153" spans="1:33">
      <c r="A153">
        <v>272</v>
      </c>
      <c r="B153">
        <v>272</v>
      </c>
      <c r="E153">
        <v>0</v>
      </c>
      <c r="F153">
        <v>600132</v>
      </c>
      <c r="G153">
        <v>0</v>
      </c>
      <c r="H153">
        <v>210272</v>
      </c>
      <c r="I153">
        <v>30080</v>
      </c>
      <c r="J153">
        <v>1</v>
      </c>
      <c r="K153" t="s">
        <v>142</v>
      </c>
      <c r="L153">
        <v>0</v>
      </c>
      <c r="M153">
        <v>0</v>
      </c>
      <c r="N153">
        <v>0</v>
      </c>
      <c r="O153">
        <v>100068</v>
      </c>
      <c r="P153">
        <v>0</v>
      </c>
      <c r="Q153">
        <v>150</v>
      </c>
      <c r="R153">
        <v>500</v>
      </c>
      <c r="S153">
        <v>0</v>
      </c>
      <c r="T153">
        <v>0</v>
      </c>
      <c r="U153">
        <v>1</v>
      </c>
      <c r="V153" t="s">
        <v>143</v>
      </c>
      <c r="W153">
        <v>640144</v>
      </c>
      <c r="X153">
        <v>0</v>
      </c>
      <c r="Y153">
        <v>0</v>
      </c>
      <c r="Z153">
        <v>0</v>
      </c>
      <c r="AA153">
        <v>0</v>
      </c>
      <c r="AB153">
        <v>0</v>
      </c>
      <c r="AC153">
        <v>0</v>
      </c>
      <c r="AD153">
        <v>0</v>
      </c>
      <c r="AE153">
        <v>0</v>
      </c>
      <c r="AF153">
        <v>0</v>
      </c>
      <c r="AG153" t="s">
        <v>143</v>
      </c>
    </row>
    <row r="154" spans="1:33">
      <c r="A154">
        <v>273</v>
      </c>
      <c r="B154">
        <v>273</v>
      </c>
      <c r="E154">
        <v>0</v>
      </c>
      <c r="F154">
        <v>600149</v>
      </c>
      <c r="G154">
        <v>0</v>
      </c>
      <c r="H154">
        <v>210273</v>
      </c>
      <c r="I154">
        <v>30018</v>
      </c>
      <c r="J154">
        <v>1</v>
      </c>
      <c r="K154" t="s">
        <v>142</v>
      </c>
      <c r="L154">
        <v>0</v>
      </c>
      <c r="M154">
        <v>0</v>
      </c>
      <c r="N154">
        <v>0</v>
      </c>
      <c r="O154">
        <v>100086</v>
      </c>
      <c r="P154">
        <v>0</v>
      </c>
      <c r="Q154">
        <v>150</v>
      </c>
      <c r="R154">
        <v>500</v>
      </c>
      <c r="S154">
        <v>0</v>
      </c>
      <c r="T154">
        <v>0</v>
      </c>
      <c r="U154">
        <v>1</v>
      </c>
      <c r="V154" t="s">
        <v>143</v>
      </c>
      <c r="W154">
        <v>640116</v>
      </c>
      <c r="X154">
        <v>0</v>
      </c>
      <c r="Y154">
        <v>0</v>
      </c>
      <c r="Z154">
        <v>0</v>
      </c>
      <c r="AA154">
        <v>0</v>
      </c>
      <c r="AB154">
        <v>0</v>
      </c>
      <c r="AC154">
        <v>0</v>
      </c>
      <c r="AD154">
        <v>0</v>
      </c>
      <c r="AE154">
        <v>0</v>
      </c>
      <c r="AF154">
        <v>0</v>
      </c>
      <c r="AG154" t="s">
        <v>143</v>
      </c>
    </row>
    <row r="155" spans="1:33">
      <c r="A155">
        <v>274</v>
      </c>
      <c r="B155">
        <v>274</v>
      </c>
      <c r="E155">
        <v>0</v>
      </c>
      <c r="F155">
        <v>600150</v>
      </c>
      <c r="G155">
        <v>0</v>
      </c>
      <c r="H155">
        <v>210274</v>
      </c>
      <c r="I155">
        <v>30019</v>
      </c>
      <c r="J155">
        <v>1</v>
      </c>
      <c r="K155" t="s">
        <v>142</v>
      </c>
      <c r="L155">
        <v>0</v>
      </c>
      <c r="M155">
        <v>0</v>
      </c>
      <c r="N155">
        <v>0</v>
      </c>
      <c r="O155">
        <v>100087</v>
      </c>
      <c r="P155">
        <v>0</v>
      </c>
      <c r="Q155">
        <v>150</v>
      </c>
      <c r="R155">
        <v>500</v>
      </c>
      <c r="S155">
        <v>0</v>
      </c>
      <c r="T155">
        <v>0</v>
      </c>
      <c r="U155">
        <v>1</v>
      </c>
      <c r="V155" t="s">
        <v>143</v>
      </c>
      <c r="W155">
        <v>640155</v>
      </c>
      <c r="X155">
        <v>0</v>
      </c>
      <c r="Y155">
        <v>0</v>
      </c>
      <c r="Z155">
        <v>0</v>
      </c>
      <c r="AA155">
        <v>0</v>
      </c>
      <c r="AB155">
        <v>0</v>
      </c>
      <c r="AC155">
        <v>0</v>
      </c>
      <c r="AD155">
        <v>0</v>
      </c>
      <c r="AE155">
        <v>0</v>
      </c>
      <c r="AF155">
        <v>0</v>
      </c>
      <c r="AG155" t="s">
        <v>143</v>
      </c>
    </row>
    <row r="156" spans="1:33">
      <c r="A156">
        <v>275</v>
      </c>
      <c r="B156">
        <v>275</v>
      </c>
      <c r="E156">
        <v>0</v>
      </c>
      <c r="F156">
        <v>600151</v>
      </c>
      <c r="G156">
        <v>0</v>
      </c>
      <c r="H156">
        <v>210275</v>
      </c>
      <c r="I156">
        <v>30020</v>
      </c>
      <c r="J156">
        <v>1</v>
      </c>
      <c r="K156" t="s">
        <v>142</v>
      </c>
      <c r="L156">
        <v>0</v>
      </c>
      <c r="M156">
        <v>0</v>
      </c>
      <c r="N156">
        <v>0</v>
      </c>
      <c r="O156">
        <v>100088</v>
      </c>
      <c r="P156">
        <v>0</v>
      </c>
      <c r="Q156">
        <v>150</v>
      </c>
      <c r="R156">
        <v>500</v>
      </c>
      <c r="S156">
        <v>0</v>
      </c>
      <c r="T156">
        <v>0</v>
      </c>
      <c r="U156">
        <v>1</v>
      </c>
      <c r="V156" t="s">
        <v>143</v>
      </c>
      <c r="W156">
        <v>640114</v>
      </c>
      <c r="X156">
        <v>0</v>
      </c>
      <c r="Y156">
        <v>0</v>
      </c>
      <c r="Z156">
        <v>0</v>
      </c>
      <c r="AA156">
        <v>0</v>
      </c>
      <c r="AB156">
        <v>0</v>
      </c>
      <c r="AC156">
        <v>0</v>
      </c>
      <c r="AD156">
        <v>0</v>
      </c>
      <c r="AE156">
        <v>0</v>
      </c>
      <c r="AF156">
        <v>0</v>
      </c>
      <c r="AG156" t="s">
        <v>143</v>
      </c>
    </row>
    <row r="157" spans="1:33">
      <c r="A157">
        <v>276</v>
      </c>
      <c r="B157">
        <v>276</v>
      </c>
      <c r="E157">
        <v>0</v>
      </c>
      <c r="F157">
        <v>600152</v>
      </c>
      <c r="G157">
        <v>0</v>
      </c>
      <c r="H157">
        <v>210276</v>
      </c>
      <c r="I157">
        <v>30005</v>
      </c>
      <c r="J157">
        <v>1</v>
      </c>
      <c r="K157" t="s">
        <v>142</v>
      </c>
      <c r="L157">
        <v>0</v>
      </c>
      <c r="M157">
        <v>0</v>
      </c>
      <c r="N157">
        <v>0</v>
      </c>
      <c r="O157">
        <v>100089</v>
      </c>
      <c r="P157">
        <v>0</v>
      </c>
      <c r="Q157">
        <v>150</v>
      </c>
      <c r="R157">
        <v>500</v>
      </c>
      <c r="S157">
        <v>0</v>
      </c>
      <c r="T157">
        <v>0</v>
      </c>
      <c r="U157">
        <v>1</v>
      </c>
      <c r="V157" t="s">
        <v>143</v>
      </c>
      <c r="W157">
        <v>640115</v>
      </c>
      <c r="X157">
        <v>0</v>
      </c>
      <c r="Y157">
        <v>0</v>
      </c>
      <c r="Z157">
        <v>0</v>
      </c>
      <c r="AA157">
        <v>0</v>
      </c>
      <c r="AB157">
        <v>0</v>
      </c>
      <c r="AC157">
        <v>0</v>
      </c>
      <c r="AD157">
        <v>0</v>
      </c>
      <c r="AE157">
        <v>0</v>
      </c>
      <c r="AF157">
        <v>0</v>
      </c>
      <c r="AG157" t="s">
        <v>143</v>
      </c>
    </row>
    <row r="158" spans="1:33">
      <c r="A158">
        <v>277</v>
      </c>
      <c r="B158">
        <v>277</v>
      </c>
      <c r="E158">
        <v>0</v>
      </c>
      <c r="F158">
        <v>600153</v>
      </c>
      <c r="G158">
        <v>0</v>
      </c>
      <c r="H158">
        <v>210277</v>
      </c>
      <c r="I158">
        <v>30007</v>
      </c>
      <c r="J158">
        <v>1</v>
      </c>
      <c r="K158" t="s">
        <v>142</v>
      </c>
      <c r="L158">
        <v>0</v>
      </c>
      <c r="M158">
        <v>0</v>
      </c>
      <c r="N158">
        <v>0</v>
      </c>
      <c r="O158">
        <v>100090</v>
      </c>
      <c r="P158">
        <v>0</v>
      </c>
      <c r="Q158">
        <v>150</v>
      </c>
      <c r="R158">
        <v>500</v>
      </c>
      <c r="S158">
        <v>0</v>
      </c>
      <c r="T158">
        <v>0</v>
      </c>
      <c r="U158">
        <v>1</v>
      </c>
      <c r="V158" t="s">
        <v>143</v>
      </c>
      <c r="W158">
        <v>640116</v>
      </c>
      <c r="X158">
        <v>0</v>
      </c>
      <c r="Y158">
        <v>0</v>
      </c>
      <c r="Z158">
        <v>0</v>
      </c>
      <c r="AA158">
        <v>0</v>
      </c>
      <c r="AB158">
        <v>0</v>
      </c>
      <c r="AC158">
        <v>0</v>
      </c>
      <c r="AD158">
        <v>0</v>
      </c>
      <c r="AE158">
        <v>0</v>
      </c>
      <c r="AF158">
        <v>0</v>
      </c>
      <c r="AG158" t="s">
        <v>143</v>
      </c>
    </row>
    <row r="159" spans="1:33">
      <c r="A159">
        <v>278</v>
      </c>
      <c r="B159">
        <v>278</v>
      </c>
      <c r="E159">
        <v>0</v>
      </c>
      <c r="F159">
        <v>600566</v>
      </c>
      <c r="G159">
        <v>0</v>
      </c>
      <c r="H159">
        <v>210278</v>
      </c>
      <c r="I159">
        <v>30011</v>
      </c>
      <c r="J159">
        <v>1</v>
      </c>
      <c r="K159" t="s">
        <v>142</v>
      </c>
      <c r="L159">
        <v>0</v>
      </c>
      <c r="M159">
        <v>0</v>
      </c>
      <c r="N159">
        <v>0</v>
      </c>
      <c r="O159">
        <v>100091</v>
      </c>
      <c r="P159">
        <v>0</v>
      </c>
      <c r="Q159">
        <v>150</v>
      </c>
      <c r="R159">
        <v>500</v>
      </c>
      <c r="S159">
        <v>0</v>
      </c>
      <c r="T159">
        <v>0</v>
      </c>
      <c r="U159">
        <v>1</v>
      </c>
      <c r="V159" t="s">
        <v>143</v>
      </c>
      <c r="W159">
        <v>640180</v>
      </c>
      <c r="X159">
        <v>0</v>
      </c>
      <c r="Y159">
        <v>0</v>
      </c>
      <c r="Z159">
        <v>0</v>
      </c>
      <c r="AA159">
        <v>0</v>
      </c>
      <c r="AB159">
        <v>0</v>
      </c>
      <c r="AC159">
        <v>0</v>
      </c>
      <c r="AD159">
        <v>0</v>
      </c>
      <c r="AE159">
        <v>0</v>
      </c>
      <c r="AF159">
        <v>0</v>
      </c>
      <c r="AG159" t="s">
        <v>143</v>
      </c>
    </row>
    <row r="160" spans="1:33">
      <c r="A160">
        <v>279</v>
      </c>
      <c r="B160">
        <v>279</v>
      </c>
      <c r="E160">
        <v>0</v>
      </c>
      <c r="F160">
        <v>600567</v>
      </c>
      <c r="G160">
        <v>0</v>
      </c>
      <c r="H160">
        <v>210279</v>
      </c>
      <c r="I160">
        <v>30012</v>
      </c>
      <c r="J160">
        <v>1</v>
      </c>
      <c r="K160" t="s">
        <v>142</v>
      </c>
      <c r="L160">
        <v>0</v>
      </c>
      <c r="M160">
        <v>0</v>
      </c>
      <c r="N160">
        <v>0</v>
      </c>
      <c r="O160">
        <v>100092</v>
      </c>
      <c r="P160">
        <v>0</v>
      </c>
      <c r="Q160">
        <v>150</v>
      </c>
      <c r="R160">
        <v>500</v>
      </c>
      <c r="S160">
        <v>0</v>
      </c>
      <c r="T160">
        <v>0</v>
      </c>
      <c r="U160">
        <v>1</v>
      </c>
      <c r="V160" t="s">
        <v>143</v>
      </c>
      <c r="W160">
        <v>640116</v>
      </c>
      <c r="X160">
        <v>0</v>
      </c>
      <c r="Y160">
        <v>0</v>
      </c>
      <c r="Z160">
        <v>0</v>
      </c>
      <c r="AA160">
        <v>0</v>
      </c>
      <c r="AB160">
        <v>0</v>
      </c>
      <c r="AC160">
        <v>0</v>
      </c>
      <c r="AD160">
        <v>0</v>
      </c>
      <c r="AE160">
        <v>0</v>
      </c>
      <c r="AF160">
        <v>0</v>
      </c>
      <c r="AG160" t="s">
        <v>143</v>
      </c>
    </row>
    <row r="161" spans="1:33">
      <c r="A161">
        <v>280</v>
      </c>
      <c r="B161">
        <v>280</v>
      </c>
      <c r="E161">
        <v>0</v>
      </c>
      <c r="F161">
        <v>600568</v>
      </c>
      <c r="G161">
        <v>0</v>
      </c>
      <c r="H161">
        <v>210280</v>
      </c>
      <c r="I161">
        <v>30013</v>
      </c>
      <c r="J161">
        <v>1</v>
      </c>
      <c r="K161" t="s">
        <v>142</v>
      </c>
      <c r="L161">
        <v>0</v>
      </c>
      <c r="M161">
        <v>0</v>
      </c>
      <c r="N161">
        <v>0</v>
      </c>
      <c r="O161">
        <v>100093</v>
      </c>
      <c r="P161">
        <v>0</v>
      </c>
      <c r="Q161">
        <v>150</v>
      </c>
      <c r="R161">
        <v>500</v>
      </c>
      <c r="S161">
        <v>0</v>
      </c>
      <c r="T161">
        <v>0</v>
      </c>
      <c r="U161">
        <v>1</v>
      </c>
      <c r="V161" t="s">
        <v>143</v>
      </c>
      <c r="W161">
        <v>640116</v>
      </c>
      <c r="X161">
        <v>0</v>
      </c>
      <c r="Y161">
        <v>0</v>
      </c>
      <c r="Z161">
        <v>0</v>
      </c>
      <c r="AA161">
        <v>0</v>
      </c>
      <c r="AB161">
        <v>0</v>
      </c>
      <c r="AC161">
        <v>0</v>
      </c>
      <c r="AD161">
        <v>0</v>
      </c>
      <c r="AE161">
        <v>0</v>
      </c>
      <c r="AF161">
        <v>0</v>
      </c>
      <c r="AG161" t="s">
        <v>143</v>
      </c>
    </row>
    <row r="162" spans="1:33">
      <c r="A162">
        <v>281</v>
      </c>
      <c r="B162">
        <v>281</v>
      </c>
      <c r="E162">
        <v>0</v>
      </c>
      <c r="F162">
        <v>600569</v>
      </c>
      <c r="G162">
        <v>0</v>
      </c>
      <c r="H162">
        <v>210281</v>
      </c>
      <c r="I162">
        <v>30010</v>
      </c>
      <c r="J162">
        <v>1</v>
      </c>
      <c r="K162" t="s">
        <v>142</v>
      </c>
      <c r="L162">
        <v>0</v>
      </c>
      <c r="M162">
        <v>0</v>
      </c>
      <c r="N162">
        <v>0</v>
      </c>
      <c r="O162">
        <v>100094</v>
      </c>
      <c r="P162">
        <v>0</v>
      </c>
      <c r="Q162">
        <v>150</v>
      </c>
      <c r="R162">
        <v>500</v>
      </c>
      <c r="S162">
        <v>0</v>
      </c>
      <c r="T162">
        <v>0</v>
      </c>
      <c r="U162">
        <v>1</v>
      </c>
      <c r="V162" t="s">
        <v>143</v>
      </c>
      <c r="W162">
        <v>640156</v>
      </c>
      <c r="X162">
        <v>0</v>
      </c>
      <c r="Y162">
        <v>0</v>
      </c>
      <c r="Z162">
        <v>0</v>
      </c>
      <c r="AA162">
        <v>0</v>
      </c>
      <c r="AB162">
        <v>0</v>
      </c>
      <c r="AC162">
        <v>0</v>
      </c>
      <c r="AD162">
        <v>0</v>
      </c>
      <c r="AE162">
        <v>0</v>
      </c>
      <c r="AF162">
        <v>0</v>
      </c>
      <c r="AG162" t="s">
        <v>143</v>
      </c>
    </row>
    <row r="163" spans="1:33">
      <c r="A163">
        <v>282</v>
      </c>
      <c r="B163">
        <v>282</v>
      </c>
      <c r="E163">
        <v>0</v>
      </c>
      <c r="F163">
        <v>600570</v>
      </c>
      <c r="G163">
        <v>0</v>
      </c>
      <c r="H163">
        <v>210282</v>
      </c>
      <c r="I163">
        <v>30009</v>
      </c>
      <c r="J163">
        <v>1</v>
      </c>
      <c r="K163" t="s">
        <v>142</v>
      </c>
      <c r="L163">
        <v>0</v>
      </c>
      <c r="M163">
        <v>0</v>
      </c>
      <c r="N163">
        <v>0</v>
      </c>
      <c r="O163">
        <v>100095</v>
      </c>
      <c r="P163">
        <v>0</v>
      </c>
      <c r="Q163">
        <v>150</v>
      </c>
      <c r="R163">
        <v>500</v>
      </c>
      <c r="S163">
        <v>0</v>
      </c>
      <c r="T163">
        <v>0</v>
      </c>
      <c r="U163">
        <v>1</v>
      </c>
      <c r="V163" t="s">
        <v>143</v>
      </c>
      <c r="W163">
        <v>640116</v>
      </c>
      <c r="X163">
        <v>0</v>
      </c>
      <c r="Y163">
        <v>0</v>
      </c>
      <c r="Z163">
        <v>0</v>
      </c>
      <c r="AA163">
        <v>0</v>
      </c>
      <c r="AB163">
        <v>0</v>
      </c>
      <c r="AC163">
        <v>0</v>
      </c>
      <c r="AD163">
        <v>0</v>
      </c>
      <c r="AE163">
        <v>0</v>
      </c>
      <c r="AF163">
        <v>0</v>
      </c>
      <c r="AG163" t="s">
        <v>143</v>
      </c>
    </row>
    <row r="164" spans="1:33">
      <c r="A164">
        <v>283</v>
      </c>
      <c r="B164">
        <v>283</v>
      </c>
      <c r="E164">
        <v>0</v>
      </c>
      <c r="F164">
        <v>600571</v>
      </c>
      <c r="G164">
        <v>0</v>
      </c>
      <c r="H164">
        <v>210283</v>
      </c>
      <c r="I164">
        <v>30022</v>
      </c>
      <c r="J164">
        <v>1</v>
      </c>
      <c r="K164" t="s">
        <v>142</v>
      </c>
      <c r="L164">
        <v>0</v>
      </c>
      <c r="M164">
        <v>0</v>
      </c>
      <c r="N164">
        <v>0</v>
      </c>
      <c r="O164">
        <v>100096</v>
      </c>
      <c r="P164">
        <v>0</v>
      </c>
      <c r="Q164">
        <v>150</v>
      </c>
      <c r="R164">
        <v>500</v>
      </c>
      <c r="S164">
        <v>0</v>
      </c>
      <c r="T164">
        <v>0</v>
      </c>
      <c r="U164">
        <v>1</v>
      </c>
      <c r="V164" t="s">
        <v>143</v>
      </c>
      <c r="W164">
        <v>640116</v>
      </c>
      <c r="X164">
        <v>0</v>
      </c>
      <c r="Y164">
        <v>0</v>
      </c>
      <c r="Z164">
        <v>0</v>
      </c>
      <c r="AA164">
        <v>0</v>
      </c>
      <c r="AB164">
        <v>0</v>
      </c>
      <c r="AC164">
        <v>0</v>
      </c>
      <c r="AD164">
        <v>0</v>
      </c>
      <c r="AE164">
        <v>0</v>
      </c>
      <c r="AF164">
        <v>0</v>
      </c>
      <c r="AG164" t="s">
        <v>143</v>
      </c>
    </row>
    <row r="165" spans="1:33">
      <c r="A165">
        <v>284</v>
      </c>
      <c r="B165">
        <v>284</v>
      </c>
      <c r="E165">
        <v>0</v>
      </c>
      <c r="F165">
        <v>600572</v>
      </c>
      <c r="G165">
        <v>0</v>
      </c>
      <c r="H165">
        <v>210284</v>
      </c>
      <c r="I165">
        <v>30051</v>
      </c>
      <c r="J165">
        <v>1</v>
      </c>
      <c r="K165" t="s">
        <v>142</v>
      </c>
      <c r="L165">
        <v>0</v>
      </c>
      <c r="M165">
        <v>0</v>
      </c>
      <c r="N165">
        <v>0</v>
      </c>
      <c r="O165">
        <v>100097</v>
      </c>
      <c r="P165">
        <v>0</v>
      </c>
      <c r="Q165">
        <v>150</v>
      </c>
      <c r="R165">
        <v>500</v>
      </c>
      <c r="S165">
        <v>0</v>
      </c>
      <c r="T165">
        <v>0</v>
      </c>
      <c r="U165">
        <v>1</v>
      </c>
      <c r="V165" t="s">
        <v>143</v>
      </c>
      <c r="W165">
        <v>640116</v>
      </c>
      <c r="X165">
        <v>0</v>
      </c>
      <c r="Y165">
        <v>0</v>
      </c>
      <c r="Z165">
        <v>0</v>
      </c>
      <c r="AA165">
        <v>0</v>
      </c>
      <c r="AB165">
        <v>0</v>
      </c>
      <c r="AC165">
        <v>0</v>
      </c>
      <c r="AD165">
        <v>0</v>
      </c>
      <c r="AE165">
        <v>0</v>
      </c>
      <c r="AF165">
        <v>0</v>
      </c>
      <c r="AG165" t="s">
        <v>143</v>
      </c>
    </row>
    <row r="166" spans="1:33">
      <c r="A166">
        <v>285</v>
      </c>
      <c r="B166">
        <v>285</v>
      </c>
      <c r="E166">
        <v>0</v>
      </c>
      <c r="F166">
        <v>600573</v>
      </c>
      <c r="G166">
        <v>0</v>
      </c>
      <c r="H166">
        <v>210285</v>
      </c>
      <c r="I166">
        <v>30081</v>
      </c>
      <c r="J166">
        <v>1</v>
      </c>
      <c r="K166" t="s">
        <v>142</v>
      </c>
      <c r="L166">
        <v>0</v>
      </c>
      <c r="M166">
        <v>0</v>
      </c>
      <c r="N166">
        <v>0</v>
      </c>
      <c r="O166">
        <v>100059</v>
      </c>
      <c r="P166">
        <v>0</v>
      </c>
      <c r="Q166">
        <v>150</v>
      </c>
      <c r="R166">
        <v>500</v>
      </c>
      <c r="S166">
        <v>0</v>
      </c>
      <c r="T166">
        <v>0</v>
      </c>
      <c r="U166">
        <v>1</v>
      </c>
      <c r="V166" t="s">
        <v>143</v>
      </c>
      <c r="W166">
        <v>640237</v>
      </c>
      <c r="X166">
        <v>0</v>
      </c>
      <c r="Y166">
        <v>0</v>
      </c>
      <c r="Z166">
        <v>0</v>
      </c>
      <c r="AA166">
        <v>0</v>
      </c>
      <c r="AB166">
        <v>0</v>
      </c>
      <c r="AC166">
        <v>0</v>
      </c>
      <c r="AD166">
        <v>0</v>
      </c>
      <c r="AE166">
        <v>0</v>
      </c>
      <c r="AF166">
        <v>0</v>
      </c>
      <c r="AG166" t="s">
        <v>143</v>
      </c>
    </row>
    <row r="167" spans="1:33">
      <c r="A167">
        <v>286</v>
      </c>
      <c r="B167">
        <v>286</v>
      </c>
      <c r="E167">
        <v>0</v>
      </c>
      <c r="F167">
        <v>600574</v>
      </c>
      <c r="G167">
        <v>0</v>
      </c>
      <c r="H167">
        <v>210286</v>
      </c>
      <c r="I167">
        <v>30082</v>
      </c>
      <c r="J167">
        <v>1</v>
      </c>
      <c r="K167" t="s">
        <v>142</v>
      </c>
      <c r="L167">
        <v>0</v>
      </c>
      <c r="M167">
        <v>0</v>
      </c>
      <c r="N167">
        <v>0</v>
      </c>
      <c r="O167">
        <v>100059</v>
      </c>
      <c r="P167">
        <v>0</v>
      </c>
      <c r="Q167">
        <v>150</v>
      </c>
      <c r="R167">
        <v>500</v>
      </c>
      <c r="S167">
        <v>0</v>
      </c>
      <c r="T167">
        <v>0</v>
      </c>
      <c r="U167">
        <v>1</v>
      </c>
      <c r="V167" t="s">
        <v>143</v>
      </c>
      <c r="W167">
        <v>640116</v>
      </c>
      <c r="X167">
        <v>0</v>
      </c>
      <c r="Y167">
        <v>0</v>
      </c>
      <c r="Z167">
        <v>0</v>
      </c>
      <c r="AA167">
        <v>0</v>
      </c>
      <c r="AB167">
        <v>0</v>
      </c>
      <c r="AC167">
        <v>0</v>
      </c>
      <c r="AD167">
        <v>0</v>
      </c>
      <c r="AE167">
        <v>0</v>
      </c>
      <c r="AF167">
        <v>0</v>
      </c>
      <c r="AG167" t="s">
        <v>143</v>
      </c>
    </row>
    <row r="168" spans="1:33">
      <c r="A168">
        <v>287</v>
      </c>
      <c r="B168">
        <v>287</v>
      </c>
      <c r="E168">
        <v>0</v>
      </c>
      <c r="F168">
        <v>600575</v>
      </c>
      <c r="G168">
        <v>0</v>
      </c>
      <c r="H168">
        <v>210287</v>
      </c>
      <c r="I168">
        <v>30083</v>
      </c>
      <c r="J168">
        <v>1</v>
      </c>
      <c r="K168" t="s">
        <v>142</v>
      </c>
      <c r="L168">
        <v>0</v>
      </c>
      <c r="M168">
        <v>0</v>
      </c>
      <c r="N168">
        <v>0</v>
      </c>
      <c r="O168">
        <v>100059</v>
      </c>
      <c r="P168">
        <v>0</v>
      </c>
      <c r="Q168">
        <v>150</v>
      </c>
      <c r="R168">
        <v>500</v>
      </c>
      <c r="S168">
        <v>0</v>
      </c>
      <c r="T168">
        <v>0</v>
      </c>
      <c r="U168">
        <v>1</v>
      </c>
      <c r="V168" t="s">
        <v>143</v>
      </c>
      <c r="W168">
        <v>640116</v>
      </c>
      <c r="X168">
        <v>0</v>
      </c>
      <c r="Y168">
        <v>0</v>
      </c>
      <c r="Z168">
        <v>0</v>
      </c>
      <c r="AA168">
        <v>0</v>
      </c>
      <c r="AB168">
        <v>0</v>
      </c>
      <c r="AC168">
        <v>0</v>
      </c>
      <c r="AD168">
        <v>0</v>
      </c>
      <c r="AE168">
        <v>0</v>
      </c>
      <c r="AF168">
        <v>0</v>
      </c>
      <c r="AG168" t="s">
        <v>143</v>
      </c>
    </row>
    <row r="169" spans="1:33">
      <c r="A169">
        <v>288</v>
      </c>
      <c r="B169">
        <v>288</v>
      </c>
      <c r="E169">
        <v>0</v>
      </c>
      <c r="F169">
        <v>600162</v>
      </c>
      <c r="G169">
        <v>0</v>
      </c>
      <c r="H169">
        <v>210288</v>
      </c>
      <c r="I169">
        <v>30004</v>
      </c>
      <c r="J169">
        <v>1</v>
      </c>
      <c r="K169" t="s">
        <v>142</v>
      </c>
      <c r="L169">
        <v>0</v>
      </c>
      <c r="M169">
        <v>0</v>
      </c>
      <c r="N169">
        <v>0</v>
      </c>
      <c r="O169">
        <v>100098</v>
      </c>
      <c r="P169">
        <v>0</v>
      </c>
      <c r="Q169">
        <v>150</v>
      </c>
      <c r="R169">
        <v>500</v>
      </c>
      <c r="S169">
        <v>0</v>
      </c>
      <c r="T169">
        <v>0</v>
      </c>
      <c r="U169">
        <v>1</v>
      </c>
      <c r="V169" t="s">
        <v>143</v>
      </c>
      <c r="W169">
        <v>640116</v>
      </c>
      <c r="X169">
        <v>0</v>
      </c>
      <c r="Y169">
        <v>0</v>
      </c>
      <c r="Z169">
        <v>0</v>
      </c>
      <c r="AA169">
        <v>0</v>
      </c>
      <c r="AB169">
        <v>0</v>
      </c>
      <c r="AC169">
        <v>0</v>
      </c>
      <c r="AD169">
        <v>0</v>
      </c>
      <c r="AE169">
        <v>0</v>
      </c>
      <c r="AF169">
        <v>0</v>
      </c>
      <c r="AG169" t="s">
        <v>143</v>
      </c>
    </row>
    <row r="170" spans="1:33">
      <c r="A170">
        <v>289</v>
      </c>
      <c r="B170">
        <v>289</v>
      </c>
      <c r="E170">
        <v>0</v>
      </c>
      <c r="F170">
        <v>600576</v>
      </c>
      <c r="G170">
        <v>0</v>
      </c>
      <c r="H170">
        <v>210289</v>
      </c>
      <c r="I170">
        <v>30003</v>
      </c>
      <c r="J170">
        <v>1</v>
      </c>
      <c r="K170" t="s">
        <v>142</v>
      </c>
      <c r="L170">
        <v>0</v>
      </c>
      <c r="M170">
        <v>0</v>
      </c>
      <c r="N170">
        <v>0</v>
      </c>
      <c r="O170">
        <v>100099</v>
      </c>
      <c r="P170">
        <v>0</v>
      </c>
      <c r="Q170">
        <v>150</v>
      </c>
      <c r="R170">
        <v>500</v>
      </c>
      <c r="S170">
        <v>0</v>
      </c>
      <c r="T170">
        <v>0</v>
      </c>
      <c r="U170">
        <v>1</v>
      </c>
      <c r="V170" t="s">
        <v>143</v>
      </c>
      <c r="W170">
        <v>640116</v>
      </c>
      <c r="X170">
        <v>0</v>
      </c>
      <c r="Y170">
        <v>0</v>
      </c>
      <c r="Z170">
        <v>0</v>
      </c>
      <c r="AA170">
        <v>0</v>
      </c>
      <c r="AB170">
        <v>0</v>
      </c>
      <c r="AC170">
        <v>0</v>
      </c>
      <c r="AD170">
        <v>0</v>
      </c>
      <c r="AE170">
        <v>0</v>
      </c>
      <c r="AF170">
        <v>0</v>
      </c>
      <c r="AG170" t="s">
        <v>143</v>
      </c>
    </row>
    <row r="171" spans="1:33">
      <c r="A171">
        <v>290</v>
      </c>
      <c r="B171">
        <v>290</v>
      </c>
      <c r="E171">
        <v>0</v>
      </c>
      <c r="F171">
        <v>600577</v>
      </c>
      <c r="G171">
        <v>0</v>
      </c>
      <c r="H171">
        <v>210290</v>
      </c>
      <c r="I171">
        <v>30097</v>
      </c>
      <c r="J171">
        <v>1</v>
      </c>
      <c r="K171" t="s">
        <v>142</v>
      </c>
      <c r="L171">
        <v>0</v>
      </c>
      <c r="M171">
        <v>0</v>
      </c>
      <c r="N171">
        <v>0</v>
      </c>
      <c r="O171">
        <v>100163</v>
      </c>
      <c r="P171">
        <v>0</v>
      </c>
      <c r="Q171">
        <v>150</v>
      </c>
      <c r="R171">
        <v>500</v>
      </c>
      <c r="S171">
        <v>0</v>
      </c>
      <c r="T171">
        <v>0</v>
      </c>
      <c r="U171">
        <v>1</v>
      </c>
      <c r="V171" t="s">
        <v>143</v>
      </c>
      <c r="W171">
        <v>640120</v>
      </c>
      <c r="X171">
        <v>0</v>
      </c>
      <c r="Y171">
        <v>0</v>
      </c>
      <c r="Z171">
        <v>0</v>
      </c>
      <c r="AA171">
        <v>0</v>
      </c>
      <c r="AB171">
        <v>0</v>
      </c>
      <c r="AC171">
        <v>0</v>
      </c>
      <c r="AD171">
        <v>0</v>
      </c>
      <c r="AE171">
        <v>0</v>
      </c>
      <c r="AF171">
        <v>0</v>
      </c>
      <c r="AG171" t="s">
        <v>143</v>
      </c>
    </row>
    <row r="172" spans="1:33">
      <c r="A172">
        <v>291</v>
      </c>
      <c r="B172">
        <v>291</v>
      </c>
      <c r="E172">
        <v>0</v>
      </c>
      <c r="F172">
        <v>600164</v>
      </c>
      <c r="G172">
        <v>0</v>
      </c>
      <c r="H172">
        <v>210291</v>
      </c>
      <c r="I172">
        <v>30046</v>
      </c>
      <c r="J172">
        <v>1</v>
      </c>
      <c r="K172" t="s">
        <v>142</v>
      </c>
      <c r="L172">
        <v>0</v>
      </c>
      <c r="M172">
        <v>0</v>
      </c>
      <c r="N172">
        <v>0</v>
      </c>
      <c r="O172">
        <v>100100</v>
      </c>
      <c r="P172">
        <v>0</v>
      </c>
      <c r="Q172">
        <v>150</v>
      </c>
      <c r="R172">
        <v>500</v>
      </c>
      <c r="S172">
        <v>0</v>
      </c>
      <c r="T172">
        <v>0</v>
      </c>
      <c r="U172">
        <v>1</v>
      </c>
      <c r="V172" t="s">
        <v>143</v>
      </c>
      <c r="W172">
        <v>640113</v>
      </c>
      <c r="X172">
        <v>0</v>
      </c>
      <c r="Y172">
        <v>0</v>
      </c>
      <c r="Z172">
        <v>0</v>
      </c>
      <c r="AA172">
        <v>0</v>
      </c>
      <c r="AB172">
        <v>0</v>
      </c>
      <c r="AC172">
        <v>0</v>
      </c>
      <c r="AD172">
        <v>0</v>
      </c>
      <c r="AE172">
        <v>0</v>
      </c>
      <c r="AF172">
        <v>0</v>
      </c>
      <c r="AG172" t="s">
        <v>143</v>
      </c>
    </row>
    <row r="173" spans="1:33">
      <c r="A173">
        <v>292</v>
      </c>
      <c r="B173">
        <v>292</v>
      </c>
      <c r="E173">
        <v>0</v>
      </c>
      <c r="F173">
        <v>600165</v>
      </c>
      <c r="G173">
        <v>0</v>
      </c>
      <c r="H173">
        <v>210292</v>
      </c>
      <c r="I173">
        <v>30021</v>
      </c>
      <c r="J173">
        <v>1</v>
      </c>
      <c r="K173" t="s">
        <v>142</v>
      </c>
      <c r="L173">
        <v>0</v>
      </c>
      <c r="M173">
        <v>0</v>
      </c>
      <c r="N173">
        <v>0</v>
      </c>
      <c r="O173">
        <v>100101</v>
      </c>
      <c r="P173">
        <v>0</v>
      </c>
      <c r="Q173">
        <v>150</v>
      </c>
      <c r="R173">
        <v>500</v>
      </c>
      <c r="S173">
        <v>0</v>
      </c>
      <c r="T173">
        <v>0</v>
      </c>
      <c r="U173">
        <v>1</v>
      </c>
      <c r="V173" t="s">
        <v>143</v>
      </c>
      <c r="W173">
        <v>640116</v>
      </c>
      <c r="X173">
        <v>0</v>
      </c>
      <c r="Y173">
        <v>0</v>
      </c>
      <c r="Z173">
        <v>0</v>
      </c>
      <c r="AA173">
        <v>0</v>
      </c>
      <c r="AB173">
        <v>0</v>
      </c>
      <c r="AC173">
        <v>0</v>
      </c>
      <c r="AD173">
        <v>0</v>
      </c>
      <c r="AE173">
        <v>0</v>
      </c>
      <c r="AF173">
        <v>0</v>
      </c>
      <c r="AG173" t="s">
        <v>143</v>
      </c>
    </row>
    <row r="174" spans="1:33">
      <c r="A174">
        <v>293</v>
      </c>
      <c r="B174">
        <v>293</v>
      </c>
      <c r="E174">
        <v>0</v>
      </c>
      <c r="F174">
        <v>600166</v>
      </c>
      <c r="G174">
        <v>0</v>
      </c>
      <c r="H174">
        <v>210293</v>
      </c>
      <c r="I174">
        <v>30014</v>
      </c>
      <c r="J174">
        <v>1</v>
      </c>
      <c r="K174" t="s">
        <v>142</v>
      </c>
      <c r="L174">
        <v>0</v>
      </c>
      <c r="M174">
        <v>0</v>
      </c>
      <c r="N174">
        <v>0</v>
      </c>
      <c r="O174">
        <v>100102</v>
      </c>
      <c r="P174">
        <v>0</v>
      </c>
      <c r="Q174">
        <v>150</v>
      </c>
      <c r="R174">
        <v>500</v>
      </c>
      <c r="S174">
        <v>0</v>
      </c>
      <c r="T174">
        <v>0</v>
      </c>
      <c r="U174">
        <v>1</v>
      </c>
      <c r="V174" t="s">
        <v>143</v>
      </c>
      <c r="W174">
        <v>640116</v>
      </c>
      <c r="X174">
        <v>0</v>
      </c>
      <c r="Y174">
        <v>0</v>
      </c>
      <c r="Z174">
        <v>0</v>
      </c>
      <c r="AA174">
        <v>0</v>
      </c>
      <c r="AB174">
        <v>0</v>
      </c>
      <c r="AC174">
        <v>0</v>
      </c>
      <c r="AD174">
        <v>0</v>
      </c>
      <c r="AE174">
        <v>0</v>
      </c>
      <c r="AF174">
        <v>0</v>
      </c>
      <c r="AG174" t="s">
        <v>143</v>
      </c>
    </row>
    <row r="175" spans="1:33">
      <c r="A175">
        <v>294</v>
      </c>
      <c r="B175">
        <v>294</v>
      </c>
      <c r="E175">
        <v>0</v>
      </c>
      <c r="F175">
        <v>600167</v>
      </c>
      <c r="G175">
        <v>0</v>
      </c>
      <c r="H175">
        <v>210294</v>
      </c>
      <c r="I175">
        <v>30006</v>
      </c>
      <c r="J175">
        <v>1</v>
      </c>
      <c r="K175" t="s">
        <v>142</v>
      </c>
      <c r="L175">
        <v>0</v>
      </c>
      <c r="M175">
        <v>0</v>
      </c>
      <c r="N175">
        <v>0</v>
      </c>
      <c r="O175">
        <v>100103</v>
      </c>
      <c r="P175">
        <v>0</v>
      </c>
      <c r="Q175">
        <v>150</v>
      </c>
      <c r="R175">
        <v>500</v>
      </c>
      <c r="S175">
        <v>0</v>
      </c>
      <c r="T175">
        <v>0</v>
      </c>
      <c r="U175">
        <v>1</v>
      </c>
      <c r="V175" t="s">
        <v>143</v>
      </c>
      <c r="W175">
        <v>640116</v>
      </c>
      <c r="X175">
        <v>0</v>
      </c>
      <c r="Y175">
        <v>0</v>
      </c>
      <c r="Z175">
        <v>0</v>
      </c>
      <c r="AA175">
        <v>0</v>
      </c>
      <c r="AB175">
        <v>0</v>
      </c>
      <c r="AC175">
        <v>0</v>
      </c>
      <c r="AD175">
        <v>0</v>
      </c>
      <c r="AE175">
        <v>0</v>
      </c>
      <c r="AF175">
        <v>0</v>
      </c>
      <c r="AG175" t="s">
        <v>143</v>
      </c>
    </row>
    <row r="176" spans="1:33">
      <c r="A176">
        <v>295</v>
      </c>
      <c r="B176">
        <v>295</v>
      </c>
      <c r="E176">
        <v>0</v>
      </c>
      <c r="F176">
        <v>600168</v>
      </c>
      <c r="G176">
        <v>0</v>
      </c>
      <c r="H176">
        <v>210295</v>
      </c>
      <c r="I176">
        <v>30033</v>
      </c>
      <c r="J176">
        <v>1</v>
      </c>
      <c r="K176" t="s">
        <v>142</v>
      </c>
      <c r="L176">
        <v>0</v>
      </c>
      <c r="M176">
        <v>0</v>
      </c>
      <c r="N176">
        <v>0</v>
      </c>
      <c r="O176">
        <v>100104</v>
      </c>
      <c r="P176">
        <v>0</v>
      </c>
      <c r="Q176">
        <v>150</v>
      </c>
      <c r="R176">
        <v>500</v>
      </c>
      <c r="S176">
        <v>0</v>
      </c>
      <c r="T176">
        <v>0</v>
      </c>
      <c r="U176">
        <v>1</v>
      </c>
      <c r="V176" t="s">
        <v>143</v>
      </c>
      <c r="W176">
        <v>640116</v>
      </c>
      <c r="X176">
        <v>0</v>
      </c>
      <c r="Y176">
        <v>1</v>
      </c>
      <c r="Z176">
        <v>0</v>
      </c>
      <c r="AA176">
        <v>0</v>
      </c>
      <c r="AB176">
        <v>0</v>
      </c>
      <c r="AC176">
        <v>0</v>
      </c>
      <c r="AD176">
        <v>0</v>
      </c>
      <c r="AE176">
        <v>0</v>
      </c>
      <c r="AF176">
        <v>0</v>
      </c>
      <c r="AG176" t="s">
        <v>143</v>
      </c>
    </row>
    <row r="177" spans="1:33">
      <c r="A177">
        <v>296</v>
      </c>
      <c r="B177">
        <v>296</v>
      </c>
      <c r="E177">
        <v>0</v>
      </c>
      <c r="F177">
        <v>600169</v>
      </c>
      <c r="G177">
        <v>0</v>
      </c>
      <c r="H177">
        <v>210296</v>
      </c>
      <c r="I177">
        <v>30008</v>
      </c>
      <c r="J177">
        <v>1</v>
      </c>
      <c r="K177" t="s">
        <v>142</v>
      </c>
      <c r="L177">
        <v>0</v>
      </c>
      <c r="M177">
        <v>0</v>
      </c>
      <c r="N177">
        <v>0</v>
      </c>
      <c r="O177">
        <v>100087</v>
      </c>
      <c r="P177">
        <v>0</v>
      </c>
      <c r="Q177">
        <v>150</v>
      </c>
      <c r="R177">
        <v>500</v>
      </c>
      <c r="S177">
        <v>0</v>
      </c>
      <c r="T177">
        <v>0</v>
      </c>
      <c r="U177">
        <v>1</v>
      </c>
      <c r="V177" t="s">
        <v>143</v>
      </c>
      <c r="W177">
        <v>640116</v>
      </c>
      <c r="X177">
        <v>0</v>
      </c>
      <c r="Y177">
        <v>0</v>
      </c>
      <c r="Z177">
        <v>0</v>
      </c>
      <c r="AA177">
        <v>0</v>
      </c>
      <c r="AB177">
        <v>0</v>
      </c>
      <c r="AC177">
        <v>0</v>
      </c>
      <c r="AD177">
        <v>0</v>
      </c>
      <c r="AE177">
        <v>0</v>
      </c>
      <c r="AF177">
        <v>0</v>
      </c>
      <c r="AG177" t="s">
        <v>143</v>
      </c>
    </row>
    <row r="178" spans="1:33">
      <c r="A178">
        <v>297</v>
      </c>
      <c r="B178">
        <v>297</v>
      </c>
      <c r="E178">
        <v>0</v>
      </c>
      <c r="F178">
        <v>600173</v>
      </c>
      <c r="G178">
        <v>0</v>
      </c>
      <c r="H178">
        <v>210297</v>
      </c>
      <c r="I178">
        <v>30050</v>
      </c>
      <c r="J178">
        <v>1</v>
      </c>
      <c r="K178" t="s">
        <v>142</v>
      </c>
      <c r="L178">
        <v>0</v>
      </c>
      <c r="M178">
        <v>0</v>
      </c>
      <c r="N178">
        <v>0</v>
      </c>
      <c r="O178">
        <v>100105</v>
      </c>
      <c r="P178">
        <v>0</v>
      </c>
      <c r="Q178">
        <v>150</v>
      </c>
      <c r="R178">
        <v>500</v>
      </c>
      <c r="S178">
        <v>0</v>
      </c>
      <c r="T178">
        <v>0</v>
      </c>
      <c r="U178">
        <v>1</v>
      </c>
      <c r="V178" t="s">
        <v>143</v>
      </c>
      <c r="W178">
        <v>640116</v>
      </c>
      <c r="X178">
        <v>0</v>
      </c>
      <c r="Y178">
        <v>0</v>
      </c>
      <c r="Z178">
        <v>0</v>
      </c>
      <c r="AA178">
        <v>0</v>
      </c>
      <c r="AB178">
        <v>0</v>
      </c>
      <c r="AC178">
        <v>0</v>
      </c>
      <c r="AD178">
        <v>0</v>
      </c>
      <c r="AE178">
        <v>0</v>
      </c>
      <c r="AF178">
        <v>0</v>
      </c>
      <c r="AG178" t="s">
        <v>143</v>
      </c>
    </row>
    <row r="179" spans="1:33">
      <c r="A179">
        <v>298</v>
      </c>
      <c r="B179">
        <v>298</v>
      </c>
      <c r="E179">
        <v>0</v>
      </c>
      <c r="F179">
        <v>600177</v>
      </c>
      <c r="G179">
        <v>0</v>
      </c>
      <c r="H179">
        <v>210298</v>
      </c>
      <c r="I179">
        <v>30001</v>
      </c>
      <c r="J179">
        <v>1</v>
      </c>
      <c r="K179" t="s">
        <v>142</v>
      </c>
      <c r="L179">
        <v>0</v>
      </c>
      <c r="M179">
        <v>0</v>
      </c>
      <c r="N179">
        <v>0</v>
      </c>
      <c r="O179">
        <v>100106</v>
      </c>
      <c r="P179">
        <v>0</v>
      </c>
      <c r="Q179">
        <v>150</v>
      </c>
      <c r="R179">
        <v>500</v>
      </c>
      <c r="S179">
        <v>0</v>
      </c>
      <c r="T179">
        <v>0</v>
      </c>
      <c r="U179">
        <v>1</v>
      </c>
      <c r="V179" t="s">
        <v>143</v>
      </c>
      <c r="W179">
        <v>640120</v>
      </c>
      <c r="X179">
        <v>0</v>
      </c>
      <c r="Y179">
        <v>0</v>
      </c>
      <c r="Z179">
        <v>0</v>
      </c>
      <c r="AA179">
        <v>0</v>
      </c>
      <c r="AB179">
        <v>0</v>
      </c>
      <c r="AC179">
        <v>0</v>
      </c>
      <c r="AD179">
        <v>0</v>
      </c>
      <c r="AE179">
        <v>0</v>
      </c>
      <c r="AF179">
        <v>0</v>
      </c>
      <c r="AG179" t="s">
        <v>143</v>
      </c>
    </row>
    <row r="180" spans="1:33">
      <c r="A180">
        <v>299</v>
      </c>
      <c r="B180">
        <v>299</v>
      </c>
      <c r="E180">
        <v>0</v>
      </c>
      <c r="F180">
        <v>600178</v>
      </c>
      <c r="G180">
        <v>0</v>
      </c>
      <c r="H180">
        <v>210299</v>
      </c>
      <c r="I180">
        <v>30002</v>
      </c>
      <c r="J180">
        <v>1</v>
      </c>
      <c r="K180" t="s">
        <v>142</v>
      </c>
      <c r="L180">
        <v>0</v>
      </c>
      <c r="M180">
        <v>0</v>
      </c>
      <c r="N180">
        <v>0</v>
      </c>
      <c r="O180">
        <v>100106</v>
      </c>
      <c r="P180">
        <v>0</v>
      </c>
      <c r="Q180">
        <v>150</v>
      </c>
      <c r="R180">
        <v>500</v>
      </c>
      <c r="S180">
        <v>0</v>
      </c>
      <c r="T180">
        <v>0</v>
      </c>
      <c r="U180">
        <v>1</v>
      </c>
      <c r="V180" t="s">
        <v>143</v>
      </c>
      <c r="W180">
        <v>640120</v>
      </c>
      <c r="X180">
        <v>0</v>
      </c>
      <c r="Y180">
        <v>0</v>
      </c>
      <c r="Z180">
        <v>0</v>
      </c>
      <c r="AA180">
        <v>0</v>
      </c>
      <c r="AB180">
        <v>0</v>
      </c>
      <c r="AC180">
        <v>0</v>
      </c>
      <c r="AD180">
        <v>0</v>
      </c>
      <c r="AE180">
        <v>0</v>
      </c>
      <c r="AF180">
        <v>0</v>
      </c>
      <c r="AG180" t="s">
        <v>143</v>
      </c>
    </row>
    <row r="181" spans="1:33">
      <c r="A181">
        <v>300</v>
      </c>
      <c r="B181">
        <v>300</v>
      </c>
      <c r="E181">
        <v>0</v>
      </c>
      <c r="F181">
        <v>600234</v>
      </c>
      <c r="G181">
        <v>0</v>
      </c>
      <c r="H181">
        <v>210300</v>
      </c>
      <c r="I181">
        <v>40024</v>
      </c>
      <c r="J181">
        <v>1</v>
      </c>
      <c r="K181" t="s">
        <v>142</v>
      </c>
      <c r="L181">
        <v>0</v>
      </c>
      <c r="M181">
        <v>0</v>
      </c>
      <c r="N181">
        <v>0</v>
      </c>
      <c r="O181">
        <v>100107</v>
      </c>
      <c r="P181">
        <v>0</v>
      </c>
      <c r="Q181">
        <v>150</v>
      </c>
      <c r="R181">
        <v>500</v>
      </c>
      <c r="S181">
        <v>0</v>
      </c>
      <c r="T181">
        <v>0</v>
      </c>
      <c r="U181">
        <v>1</v>
      </c>
      <c r="V181" t="s">
        <v>143</v>
      </c>
      <c r="W181">
        <v>640120</v>
      </c>
      <c r="X181">
        <v>0</v>
      </c>
      <c r="Y181">
        <v>0</v>
      </c>
      <c r="Z181">
        <v>0</v>
      </c>
      <c r="AA181">
        <v>0</v>
      </c>
      <c r="AB181">
        <v>0</v>
      </c>
      <c r="AC181">
        <v>0</v>
      </c>
      <c r="AD181">
        <v>0</v>
      </c>
      <c r="AE181">
        <v>0</v>
      </c>
      <c r="AF181">
        <v>0</v>
      </c>
      <c r="AG181" t="s">
        <v>143</v>
      </c>
    </row>
    <row r="182" spans="1:33">
      <c r="A182">
        <v>301</v>
      </c>
      <c r="B182">
        <v>301</v>
      </c>
      <c r="E182">
        <v>0</v>
      </c>
      <c r="F182">
        <v>600235</v>
      </c>
      <c r="G182">
        <v>0</v>
      </c>
      <c r="H182">
        <v>210301</v>
      </c>
      <c r="I182">
        <v>30055</v>
      </c>
      <c r="J182">
        <v>1</v>
      </c>
      <c r="K182" t="s">
        <v>142</v>
      </c>
      <c r="L182">
        <v>0</v>
      </c>
      <c r="M182">
        <v>0</v>
      </c>
      <c r="N182">
        <v>0</v>
      </c>
      <c r="O182">
        <v>100108</v>
      </c>
      <c r="P182">
        <v>0</v>
      </c>
      <c r="Q182">
        <v>150</v>
      </c>
      <c r="R182">
        <v>500</v>
      </c>
      <c r="S182">
        <v>0</v>
      </c>
      <c r="T182">
        <v>0</v>
      </c>
      <c r="U182">
        <v>1</v>
      </c>
      <c r="V182" t="s">
        <v>143</v>
      </c>
      <c r="W182">
        <v>640116</v>
      </c>
      <c r="X182">
        <v>0</v>
      </c>
      <c r="Y182">
        <v>0</v>
      </c>
      <c r="Z182">
        <v>0</v>
      </c>
      <c r="AA182">
        <v>0</v>
      </c>
      <c r="AB182">
        <v>0</v>
      </c>
      <c r="AC182">
        <v>0</v>
      </c>
      <c r="AD182">
        <v>0</v>
      </c>
      <c r="AE182">
        <v>0</v>
      </c>
      <c r="AF182">
        <v>0</v>
      </c>
      <c r="AG182" t="s">
        <v>143</v>
      </c>
    </row>
    <row r="183" spans="1:33">
      <c r="A183">
        <v>302</v>
      </c>
      <c r="B183">
        <v>302</v>
      </c>
      <c r="E183">
        <v>0</v>
      </c>
      <c r="F183">
        <v>600235</v>
      </c>
      <c r="G183">
        <v>0</v>
      </c>
      <c r="H183">
        <v>210302</v>
      </c>
      <c r="I183">
        <v>40020</v>
      </c>
      <c r="J183">
        <v>1</v>
      </c>
      <c r="K183" t="s">
        <v>142</v>
      </c>
      <c r="L183">
        <v>0</v>
      </c>
      <c r="M183">
        <v>0</v>
      </c>
      <c r="N183">
        <v>0</v>
      </c>
      <c r="O183">
        <v>100108</v>
      </c>
      <c r="P183">
        <v>0</v>
      </c>
      <c r="Q183">
        <v>150</v>
      </c>
      <c r="R183">
        <v>500</v>
      </c>
      <c r="S183">
        <v>0</v>
      </c>
      <c r="T183">
        <v>0</v>
      </c>
      <c r="U183">
        <v>1</v>
      </c>
      <c r="V183" t="s">
        <v>143</v>
      </c>
      <c r="W183">
        <v>640116</v>
      </c>
      <c r="X183">
        <v>0</v>
      </c>
      <c r="Y183">
        <v>0</v>
      </c>
      <c r="Z183">
        <v>0</v>
      </c>
      <c r="AA183">
        <v>0</v>
      </c>
      <c r="AB183">
        <v>0</v>
      </c>
      <c r="AC183">
        <v>0</v>
      </c>
      <c r="AD183">
        <v>0</v>
      </c>
      <c r="AE183">
        <v>0</v>
      </c>
      <c r="AF183">
        <v>0</v>
      </c>
      <c r="AG183" t="s">
        <v>143</v>
      </c>
    </row>
    <row r="184" spans="1:33">
      <c r="A184">
        <v>303</v>
      </c>
      <c r="B184">
        <v>303</v>
      </c>
      <c r="E184">
        <v>0</v>
      </c>
      <c r="F184">
        <v>600237</v>
      </c>
      <c r="G184">
        <v>0</v>
      </c>
      <c r="H184">
        <v>210303</v>
      </c>
      <c r="I184">
        <v>30017</v>
      </c>
      <c r="J184">
        <v>1</v>
      </c>
      <c r="K184" t="s">
        <v>142</v>
      </c>
      <c r="L184">
        <v>0</v>
      </c>
      <c r="M184">
        <v>0</v>
      </c>
      <c r="N184">
        <v>0</v>
      </c>
      <c r="O184">
        <v>100109</v>
      </c>
      <c r="P184">
        <v>0</v>
      </c>
      <c r="Q184">
        <v>150</v>
      </c>
      <c r="R184">
        <v>500</v>
      </c>
      <c r="S184">
        <v>0</v>
      </c>
      <c r="T184">
        <v>0</v>
      </c>
      <c r="U184">
        <v>1</v>
      </c>
      <c r="V184" t="s">
        <v>143</v>
      </c>
      <c r="W184">
        <v>640120</v>
      </c>
      <c r="X184">
        <v>0</v>
      </c>
      <c r="Y184">
        <v>0</v>
      </c>
      <c r="Z184">
        <v>0</v>
      </c>
      <c r="AA184">
        <v>0</v>
      </c>
      <c r="AB184">
        <v>0</v>
      </c>
      <c r="AC184">
        <v>0</v>
      </c>
      <c r="AD184">
        <v>0</v>
      </c>
      <c r="AE184">
        <v>0</v>
      </c>
      <c r="AF184">
        <v>0</v>
      </c>
      <c r="AG184" t="s">
        <v>143</v>
      </c>
    </row>
    <row r="185" spans="1:33">
      <c r="A185">
        <v>304</v>
      </c>
      <c r="B185">
        <v>304</v>
      </c>
      <c r="E185">
        <v>0</v>
      </c>
      <c r="F185">
        <v>600238</v>
      </c>
      <c r="G185">
        <v>0</v>
      </c>
      <c r="H185">
        <v>210304</v>
      </c>
      <c r="I185">
        <v>40028</v>
      </c>
      <c r="J185">
        <v>1</v>
      </c>
      <c r="K185" t="s">
        <v>142</v>
      </c>
      <c r="L185">
        <v>550</v>
      </c>
      <c r="M185">
        <v>250</v>
      </c>
      <c r="N185">
        <v>0</v>
      </c>
      <c r="O185">
        <v>100110</v>
      </c>
      <c r="P185">
        <v>0</v>
      </c>
      <c r="Q185">
        <v>150</v>
      </c>
      <c r="R185">
        <v>500</v>
      </c>
      <c r="S185">
        <v>0</v>
      </c>
      <c r="T185">
        <v>0</v>
      </c>
      <c r="U185">
        <v>1</v>
      </c>
      <c r="V185" t="s">
        <v>143</v>
      </c>
      <c r="W185">
        <v>640116</v>
      </c>
      <c r="X185">
        <v>0</v>
      </c>
      <c r="Y185">
        <v>0</v>
      </c>
      <c r="Z185">
        <v>0</v>
      </c>
      <c r="AA185">
        <v>0</v>
      </c>
      <c r="AB185">
        <v>0</v>
      </c>
      <c r="AC185">
        <v>0</v>
      </c>
      <c r="AD185">
        <v>0</v>
      </c>
      <c r="AE185">
        <v>0</v>
      </c>
      <c r="AF185">
        <v>0</v>
      </c>
      <c r="AG185" t="s">
        <v>143</v>
      </c>
    </row>
    <row r="186" spans="1:33">
      <c r="A186">
        <v>306</v>
      </c>
      <c r="B186">
        <v>306</v>
      </c>
      <c r="E186">
        <v>0</v>
      </c>
      <c r="F186">
        <v>600244</v>
      </c>
      <c r="G186">
        <v>0</v>
      </c>
      <c r="H186">
        <v>210306</v>
      </c>
      <c r="I186">
        <v>40025</v>
      </c>
      <c r="J186">
        <v>1</v>
      </c>
      <c r="K186" t="s">
        <v>142</v>
      </c>
      <c r="L186">
        <v>0</v>
      </c>
      <c r="M186">
        <v>0</v>
      </c>
      <c r="N186">
        <v>0</v>
      </c>
      <c r="O186">
        <v>100112</v>
      </c>
      <c r="P186">
        <v>0</v>
      </c>
      <c r="Q186">
        <v>150</v>
      </c>
      <c r="R186">
        <v>500</v>
      </c>
      <c r="S186">
        <v>0</v>
      </c>
      <c r="T186">
        <v>0</v>
      </c>
      <c r="U186">
        <v>1</v>
      </c>
      <c r="V186" t="s">
        <v>143</v>
      </c>
      <c r="W186">
        <v>640120</v>
      </c>
      <c r="X186">
        <v>0</v>
      </c>
      <c r="Y186">
        <v>0</v>
      </c>
      <c r="Z186">
        <v>0</v>
      </c>
      <c r="AA186">
        <v>0</v>
      </c>
      <c r="AB186">
        <v>0</v>
      </c>
      <c r="AC186">
        <v>0</v>
      </c>
      <c r="AD186">
        <v>0</v>
      </c>
      <c r="AE186">
        <v>0</v>
      </c>
      <c r="AF186">
        <v>0</v>
      </c>
      <c r="AG186" t="s">
        <v>143</v>
      </c>
    </row>
    <row r="187" spans="1:33">
      <c r="A187">
        <v>307</v>
      </c>
      <c r="B187">
        <v>307</v>
      </c>
      <c r="E187">
        <v>0</v>
      </c>
      <c r="F187">
        <v>600245</v>
      </c>
      <c r="G187">
        <v>0</v>
      </c>
      <c r="H187">
        <v>210307</v>
      </c>
      <c r="I187">
        <v>40011</v>
      </c>
      <c r="J187">
        <v>1</v>
      </c>
      <c r="K187" t="s">
        <v>142</v>
      </c>
      <c r="L187">
        <v>0</v>
      </c>
      <c r="M187">
        <v>0</v>
      </c>
      <c r="N187">
        <v>0</v>
      </c>
      <c r="O187">
        <v>100109</v>
      </c>
      <c r="P187">
        <v>0</v>
      </c>
      <c r="Q187">
        <v>150</v>
      </c>
      <c r="R187">
        <v>500</v>
      </c>
      <c r="S187">
        <v>0</v>
      </c>
      <c r="T187">
        <v>0</v>
      </c>
      <c r="U187">
        <v>1</v>
      </c>
      <c r="V187" t="s">
        <v>143</v>
      </c>
      <c r="W187">
        <v>640120</v>
      </c>
      <c r="X187">
        <v>0</v>
      </c>
      <c r="Y187">
        <v>0</v>
      </c>
      <c r="Z187">
        <v>0</v>
      </c>
      <c r="AA187">
        <v>0</v>
      </c>
      <c r="AB187">
        <v>0</v>
      </c>
      <c r="AC187">
        <v>0</v>
      </c>
      <c r="AD187">
        <v>0</v>
      </c>
      <c r="AE187">
        <v>0</v>
      </c>
      <c r="AF187">
        <v>0</v>
      </c>
      <c r="AG187" t="s">
        <v>143</v>
      </c>
    </row>
    <row r="188" spans="1:33">
      <c r="A188">
        <v>308</v>
      </c>
      <c r="B188">
        <v>308</v>
      </c>
      <c r="E188">
        <v>0</v>
      </c>
      <c r="F188">
        <v>600247</v>
      </c>
      <c r="G188">
        <v>0</v>
      </c>
      <c r="H188">
        <v>210308</v>
      </c>
      <c r="I188">
        <v>40029</v>
      </c>
      <c r="J188">
        <v>1</v>
      </c>
      <c r="K188" t="s">
        <v>142</v>
      </c>
      <c r="L188">
        <v>650</v>
      </c>
      <c r="M188">
        <v>350</v>
      </c>
      <c r="N188">
        <v>0</v>
      </c>
      <c r="O188">
        <v>100113</v>
      </c>
      <c r="P188">
        <v>0</v>
      </c>
      <c r="Q188">
        <v>150</v>
      </c>
      <c r="R188">
        <v>500</v>
      </c>
      <c r="S188">
        <v>0</v>
      </c>
      <c r="T188">
        <v>0</v>
      </c>
      <c r="U188">
        <v>1</v>
      </c>
      <c r="V188" t="s">
        <v>143</v>
      </c>
      <c r="W188">
        <v>640120</v>
      </c>
      <c r="X188">
        <v>0</v>
      </c>
      <c r="Y188">
        <v>0</v>
      </c>
      <c r="Z188">
        <v>0</v>
      </c>
      <c r="AA188">
        <v>0</v>
      </c>
      <c r="AB188">
        <v>0</v>
      </c>
      <c r="AC188">
        <v>0</v>
      </c>
      <c r="AD188">
        <v>0</v>
      </c>
      <c r="AE188">
        <v>0</v>
      </c>
      <c r="AF188">
        <v>0</v>
      </c>
      <c r="AG188" t="s">
        <v>143</v>
      </c>
    </row>
    <row r="189" spans="1:33">
      <c r="A189">
        <v>309</v>
      </c>
      <c r="B189">
        <v>309</v>
      </c>
      <c r="E189">
        <v>0</v>
      </c>
      <c r="F189">
        <v>600248</v>
      </c>
      <c r="G189">
        <v>0</v>
      </c>
      <c r="H189">
        <v>210309</v>
      </c>
      <c r="I189">
        <v>40002</v>
      </c>
      <c r="J189">
        <v>1</v>
      </c>
      <c r="K189" t="s">
        <v>142</v>
      </c>
      <c r="L189">
        <v>0</v>
      </c>
      <c r="M189">
        <v>0</v>
      </c>
      <c r="N189">
        <v>0</v>
      </c>
      <c r="O189">
        <v>100114</v>
      </c>
      <c r="P189">
        <v>0</v>
      </c>
      <c r="Q189">
        <v>150</v>
      </c>
      <c r="R189">
        <v>500</v>
      </c>
      <c r="S189">
        <v>0</v>
      </c>
      <c r="T189">
        <v>0</v>
      </c>
      <c r="U189">
        <v>1</v>
      </c>
      <c r="V189" t="s">
        <v>143</v>
      </c>
      <c r="W189">
        <v>640120</v>
      </c>
      <c r="X189">
        <v>0</v>
      </c>
      <c r="Y189">
        <v>0</v>
      </c>
      <c r="Z189">
        <v>0</v>
      </c>
      <c r="AA189">
        <v>0</v>
      </c>
      <c r="AB189">
        <v>0</v>
      </c>
      <c r="AC189">
        <v>0</v>
      </c>
      <c r="AD189">
        <v>0</v>
      </c>
      <c r="AE189">
        <v>0</v>
      </c>
      <c r="AF189">
        <v>0</v>
      </c>
      <c r="AG189" t="s">
        <v>143</v>
      </c>
    </row>
    <row r="190" spans="1:33">
      <c r="A190">
        <v>310</v>
      </c>
      <c r="B190">
        <v>310</v>
      </c>
      <c r="E190">
        <v>0</v>
      </c>
      <c r="F190">
        <v>600251</v>
      </c>
      <c r="G190">
        <v>0</v>
      </c>
      <c r="H190">
        <v>210310</v>
      </c>
      <c r="I190">
        <v>40044</v>
      </c>
      <c r="J190">
        <v>1</v>
      </c>
      <c r="K190" t="s">
        <v>142</v>
      </c>
      <c r="L190">
        <v>0</v>
      </c>
      <c r="M190">
        <v>0</v>
      </c>
      <c r="N190">
        <v>0</v>
      </c>
      <c r="O190">
        <v>100140</v>
      </c>
      <c r="P190">
        <v>0</v>
      </c>
      <c r="Q190">
        <v>150</v>
      </c>
      <c r="R190">
        <v>500</v>
      </c>
      <c r="S190">
        <v>0</v>
      </c>
      <c r="T190">
        <v>0</v>
      </c>
      <c r="U190">
        <v>1</v>
      </c>
      <c r="V190" t="s">
        <v>143</v>
      </c>
      <c r="W190">
        <v>640120</v>
      </c>
      <c r="X190">
        <v>0</v>
      </c>
      <c r="Y190">
        <v>0</v>
      </c>
      <c r="Z190">
        <v>0</v>
      </c>
      <c r="AA190">
        <v>0</v>
      </c>
      <c r="AB190">
        <v>0</v>
      </c>
      <c r="AC190">
        <v>0</v>
      </c>
      <c r="AD190">
        <v>0</v>
      </c>
      <c r="AE190">
        <v>0</v>
      </c>
      <c r="AF190">
        <v>0</v>
      </c>
      <c r="AG190" t="s">
        <v>143</v>
      </c>
    </row>
    <row r="191" spans="1:33">
      <c r="A191">
        <v>311</v>
      </c>
      <c r="B191">
        <v>311</v>
      </c>
      <c r="E191">
        <v>0</v>
      </c>
      <c r="F191">
        <v>600252</v>
      </c>
      <c r="G191">
        <v>0</v>
      </c>
      <c r="H191">
        <v>210311</v>
      </c>
      <c r="I191">
        <v>40026</v>
      </c>
      <c r="J191">
        <v>1</v>
      </c>
      <c r="K191" t="s">
        <v>142</v>
      </c>
      <c r="L191">
        <v>0</v>
      </c>
      <c r="M191">
        <v>0</v>
      </c>
      <c r="N191">
        <v>0</v>
      </c>
      <c r="O191">
        <v>100122</v>
      </c>
      <c r="P191">
        <v>0</v>
      </c>
      <c r="Q191">
        <v>150</v>
      </c>
      <c r="R191">
        <v>500</v>
      </c>
      <c r="S191">
        <v>0</v>
      </c>
      <c r="T191">
        <v>0</v>
      </c>
      <c r="U191">
        <v>1</v>
      </c>
      <c r="V191" t="s">
        <v>143</v>
      </c>
      <c r="W191">
        <v>640120</v>
      </c>
      <c r="X191">
        <v>0</v>
      </c>
      <c r="Y191">
        <v>0</v>
      </c>
      <c r="Z191">
        <v>0</v>
      </c>
      <c r="AA191">
        <v>0</v>
      </c>
      <c r="AB191">
        <v>0</v>
      </c>
      <c r="AC191">
        <v>0</v>
      </c>
      <c r="AD191">
        <v>0</v>
      </c>
      <c r="AE191">
        <v>0</v>
      </c>
      <c r="AF191">
        <v>0</v>
      </c>
      <c r="AG191" t="s">
        <v>143</v>
      </c>
    </row>
    <row r="192" spans="1:33">
      <c r="A192">
        <v>312</v>
      </c>
      <c r="B192">
        <v>312</v>
      </c>
      <c r="E192">
        <v>0</v>
      </c>
      <c r="F192">
        <v>600253</v>
      </c>
      <c r="G192">
        <v>0</v>
      </c>
      <c r="H192">
        <v>210312</v>
      </c>
      <c r="I192">
        <v>40041</v>
      </c>
      <c r="J192">
        <v>1</v>
      </c>
      <c r="K192" t="s">
        <v>142</v>
      </c>
      <c r="L192">
        <v>0</v>
      </c>
      <c r="M192">
        <v>0</v>
      </c>
      <c r="N192">
        <v>0</v>
      </c>
      <c r="O192">
        <v>100109</v>
      </c>
      <c r="P192">
        <v>0</v>
      </c>
      <c r="Q192">
        <v>150</v>
      </c>
      <c r="R192">
        <v>500</v>
      </c>
      <c r="S192">
        <v>0</v>
      </c>
      <c r="T192">
        <v>0</v>
      </c>
      <c r="U192">
        <v>1</v>
      </c>
      <c r="V192" t="s">
        <v>143</v>
      </c>
      <c r="W192">
        <v>640120</v>
      </c>
      <c r="X192">
        <v>0</v>
      </c>
      <c r="Y192">
        <v>0</v>
      </c>
      <c r="Z192">
        <v>0</v>
      </c>
      <c r="AA192">
        <v>0</v>
      </c>
      <c r="AB192">
        <v>0</v>
      </c>
      <c r="AC192">
        <v>0</v>
      </c>
      <c r="AD192">
        <v>0</v>
      </c>
      <c r="AE192">
        <v>0</v>
      </c>
      <c r="AF192">
        <v>0</v>
      </c>
      <c r="AG192" t="s">
        <v>143</v>
      </c>
    </row>
    <row r="193" spans="1:33">
      <c r="A193">
        <v>313</v>
      </c>
      <c r="B193">
        <v>313</v>
      </c>
      <c r="E193">
        <v>0</v>
      </c>
      <c r="F193">
        <v>600257</v>
      </c>
      <c r="G193">
        <v>0</v>
      </c>
      <c r="H193">
        <v>210313</v>
      </c>
      <c r="I193">
        <v>40057</v>
      </c>
      <c r="J193">
        <v>1</v>
      </c>
      <c r="K193" t="s">
        <v>142</v>
      </c>
      <c r="L193">
        <v>0</v>
      </c>
      <c r="M193">
        <v>0</v>
      </c>
      <c r="N193">
        <v>0</v>
      </c>
      <c r="O193">
        <v>100113</v>
      </c>
      <c r="P193">
        <v>0</v>
      </c>
      <c r="Q193">
        <v>150</v>
      </c>
      <c r="R193">
        <v>500</v>
      </c>
      <c r="S193">
        <v>0</v>
      </c>
      <c r="T193">
        <v>0</v>
      </c>
      <c r="U193">
        <v>1</v>
      </c>
      <c r="V193" t="s">
        <v>143</v>
      </c>
      <c r="W193">
        <v>640120</v>
      </c>
      <c r="X193">
        <v>0</v>
      </c>
      <c r="Y193">
        <v>0</v>
      </c>
      <c r="Z193">
        <v>0</v>
      </c>
      <c r="AA193">
        <v>0</v>
      </c>
      <c r="AB193">
        <v>0</v>
      </c>
      <c r="AC193">
        <v>0</v>
      </c>
      <c r="AD193">
        <v>0</v>
      </c>
      <c r="AE193">
        <v>0</v>
      </c>
      <c r="AF193">
        <v>0</v>
      </c>
      <c r="AG193" t="s">
        <v>143</v>
      </c>
    </row>
    <row r="194" spans="1:33">
      <c r="A194">
        <v>314</v>
      </c>
      <c r="B194">
        <v>314</v>
      </c>
      <c r="E194">
        <v>0</v>
      </c>
      <c r="F194">
        <v>600258</v>
      </c>
      <c r="G194">
        <v>0</v>
      </c>
      <c r="H194">
        <v>210314</v>
      </c>
      <c r="I194">
        <v>40058</v>
      </c>
      <c r="J194">
        <v>1</v>
      </c>
      <c r="K194" t="s">
        <v>142</v>
      </c>
      <c r="L194">
        <v>0</v>
      </c>
      <c r="M194">
        <v>0</v>
      </c>
      <c r="N194">
        <v>0</v>
      </c>
      <c r="O194">
        <v>100113</v>
      </c>
      <c r="P194">
        <v>0</v>
      </c>
      <c r="Q194">
        <v>150</v>
      </c>
      <c r="R194">
        <v>500</v>
      </c>
      <c r="S194">
        <v>0</v>
      </c>
      <c r="T194">
        <v>0</v>
      </c>
      <c r="U194">
        <v>1</v>
      </c>
      <c r="V194" t="s">
        <v>143</v>
      </c>
      <c r="W194">
        <v>640120</v>
      </c>
      <c r="X194">
        <v>0</v>
      </c>
      <c r="Y194">
        <v>0</v>
      </c>
      <c r="Z194">
        <v>0</v>
      </c>
      <c r="AA194">
        <v>0</v>
      </c>
      <c r="AB194">
        <v>0</v>
      </c>
      <c r="AC194">
        <v>0</v>
      </c>
      <c r="AD194">
        <v>0</v>
      </c>
      <c r="AE194">
        <v>0</v>
      </c>
      <c r="AF194">
        <v>0</v>
      </c>
      <c r="AG194" t="s">
        <v>143</v>
      </c>
    </row>
    <row r="195" spans="1:33">
      <c r="A195">
        <v>315</v>
      </c>
      <c r="B195">
        <v>315</v>
      </c>
      <c r="E195">
        <v>0</v>
      </c>
      <c r="F195">
        <v>600259</v>
      </c>
      <c r="G195">
        <v>0</v>
      </c>
      <c r="H195">
        <v>210315</v>
      </c>
      <c r="I195">
        <v>40064</v>
      </c>
      <c r="J195">
        <v>1</v>
      </c>
      <c r="K195" t="s">
        <v>142</v>
      </c>
      <c r="L195">
        <v>400</v>
      </c>
      <c r="M195">
        <v>300</v>
      </c>
      <c r="N195">
        <v>0</v>
      </c>
      <c r="O195">
        <v>100113</v>
      </c>
      <c r="P195">
        <v>0</v>
      </c>
      <c r="Q195">
        <v>150</v>
      </c>
      <c r="R195">
        <v>500</v>
      </c>
      <c r="S195">
        <v>0</v>
      </c>
      <c r="T195">
        <v>0</v>
      </c>
      <c r="U195">
        <v>1</v>
      </c>
      <c r="V195" t="s">
        <v>143</v>
      </c>
      <c r="W195">
        <v>640120</v>
      </c>
      <c r="X195">
        <v>0</v>
      </c>
      <c r="Y195">
        <v>0</v>
      </c>
      <c r="Z195">
        <v>0</v>
      </c>
      <c r="AA195">
        <v>0</v>
      </c>
      <c r="AB195">
        <v>0</v>
      </c>
      <c r="AC195">
        <v>0</v>
      </c>
      <c r="AD195">
        <v>0</v>
      </c>
      <c r="AE195">
        <v>0</v>
      </c>
      <c r="AF195">
        <v>0</v>
      </c>
      <c r="AG195" t="s">
        <v>143</v>
      </c>
    </row>
    <row r="196" spans="1:33">
      <c r="A196">
        <v>316</v>
      </c>
      <c r="B196">
        <v>316</v>
      </c>
      <c r="E196">
        <v>0</v>
      </c>
      <c r="F196">
        <v>600097</v>
      </c>
      <c r="G196">
        <v>0</v>
      </c>
      <c r="H196">
        <v>210316</v>
      </c>
      <c r="I196">
        <v>40060</v>
      </c>
      <c r="J196">
        <v>1</v>
      </c>
      <c r="K196" t="s">
        <v>142</v>
      </c>
      <c r="L196">
        <v>0</v>
      </c>
      <c r="M196">
        <v>0</v>
      </c>
      <c r="N196">
        <v>0</v>
      </c>
      <c r="O196">
        <v>100113</v>
      </c>
      <c r="P196">
        <v>0</v>
      </c>
      <c r="Q196">
        <v>150</v>
      </c>
      <c r="R196">
        <v>500</v>
      </c>
      <c r="S196">
        <v>0</v>
      </c>
      <c r="T196">
        <v>0</v>
      </c>
      <c r="U196">
        <v>1</v>
      </c>
      <c r="V196" t="s">
        <v>143</v>
      </c>
      <c r="W196">
        <v>640120</v>
      </c>
      <c r="X196">
        <v>0</v>
      </c>
      <c r="Y196">
        <v>0</v>
      </c>
      <c r="Z196">
        <v>0</v>
      </c>
      <c r="AA196">
        <v>0</v>
      </c>
      <c r="AB196">
        <v>0</v>
      </c>
      <c r="AC196">
        <v>0</v>
      </c>
      <c r="AD196">
        <v>0</v>
      </c>
      <c r="AE196">
        <v>0</v>
      </c>
      <c r="AF196">
        <v>0</v>
      </c>
      <c r="AG196" t="s">
        <v>143</v>
      </c>
    </row>
    <row r="197" spans="1:33">
      <c r="A197">
        <v>317</v>
      </c>
      <c r="B197">
        <v>317</v>
      </c>
      <c r="E197">
        <v>0</v>
      </c>
      <c r="F197">
        <v>600261</v>
      </c>
      <c r="G197">
        <v>0</v>
      </c>
      <c r="H197">
        <v>210317</v>
      </c>
      <c r="I197">
        <v>40022</v>
      </c>
      <c r="J197">
        <v>1</v>
      </c>
      <c r="K197" t="s">
        <v>142</v>
      </c>
      <c r="L197">
        <v>0</v>
      </c>
      <c r="M197">
        <v>0</v>
      </c>
      <c r="N197">
        <v>0</v>
      </c>
      <c r="O197">
        <v>100107</v>
      </c>
      <c r="P197">
        <v>0</v>
      </c>
      <c r="Q197">
        <v>150</v>
      </c>
      <c r="R197">
        <v>500</v>
      </c>
      <c r="S197">
        <v>0</v>
      </c>
      <c r="T197">
        <v>0</v>
      </c>
      <c r="U197">
        <v>1</v>
      </c>
      <c r="V197" t="s">
        <v>143</v>
      </c>
      <c r="W197">
        <v>640120</v>
      </c>
      <c r="X197">
        <v>0</v>
      </c>
      <c r="Y197">
        <v>0</v>
      </c>
      <c r="Z197">
        <v>0</v>
      </c>
      <c r="AA197">
        <v>0</v>
      </c>
      <c r="AB197">
        <v>0</v>
      </c>
      <c r="AC197">
        <v>0</v>
      </c>
      <c r="AD197">
        <v>0</v>
      </c>
      <c r="AE197">
        <v>0</v>
      </c>
      <c r="AF197">
        <v>0</v>
      </c>
      <c r="AG197" t="s">
        <v>143</v>
      </c>
    </row>
    <row r="198" spans="1:33">
      <c r="A198">
        <v>318</v>
      </c>
      <c r="B198">
        <v>318</v>
      </c>
      <c r="E198">
        <v>0</v>
      </c>
      <c r="F198">
        <v>600262</v>
      </c>
      <c r="G198">
        <v>0</v>
      </c>
      <c r="H198">
        <v>210318</v>
      </c>
      <c r="I198">
        <v>40079</v>
      </c>
      <c r="J198">
        <v>1</v>
      </c>
      <c r="K198" t="s">
        <v>142</v>
      </c>
      <c r="L198">
        <v>0</v>
      </c>
      <c r="M198">
        <v>0</v>
      </c>
      <c r="N198">
        <v>0</v>
      </c>
      <c r="O198">
        <v>100107</v>
      </c>
      <c r="P198">
        <v>0</v>
      </c>
      <c r="Q198">
        <v>150</v>
      </c>
      <c r="R198">
        <v>500</v>
      </c>
      <c r="S198">
        <v>0</v>
      </c>
      <c r="T198">
        <v>1</v>
      </c>
      <c r="U198">
        <v>1</v>
      </c>
      <c r="V198" t="s">
        <v>143</v>
      </c>
      <c r="W198">
        <v>640120</v>
      </c>
      <c r="X198">
        <v>0</v>
      </c>
      <c r="Y198">
        <v>0</v>
      </c>
      <c r="Z198">
        <v>0</v>
      </c>
      <c r="AA198">
        <v>0</v>
      </c>
      <c r="AB198">
        <v>0</v>
      </c>
      <c r="AC198">
        <v>0</v>
      </c>
      <c r="AD198">
        <v>0</v>
      </c>
      <c r="AE198">
        <v>0</v>
      </c>
      <c r="AF198">
        <v>0</v>
      </c>
      <c r="AG198" t="s">
        <v>143</v>
      </c>
    </row>
    <row r="199" spans="1:33">
      <c r="A199">
        <v>319</v>
      </c>
      <c r="B199">
        <v>319</v>
      </c>
      <c r="E199">
        <v>0</v>
      </c>
      <c r="F199">
        <v>600263</v>
      </c>
      <c r="G199">
        <v>0</v>
      </c>
      <c r="H199">
        <v>210319</v>
      </c>
      <c r="I199">
        <v>40070</v>
      </c>
      <c r="J199">
        <v>1</v>
      </c>
      <c r="K199" t="s">
        <v>142</v>
      </c>
      <c r="L199">
        <v>0</v>
      </c>
      <c r="M199">
        <v>0</v>
      </c>
      <c r="N199">
        <v>0</v>
      </c>
      <c r="O199">
        <v>100113</v>
      </c>
      <c r="P199">
        <v>0</v>
      </c>
      <c r="Q199">
        <v>150</v>
      </c>
      <c r="R199">
        <v>500</v>
      </c>
      <c r="S199">
        <v>0</v>
      </c>
      <c r="T199">
        <v>0</v>
      </c>
      <c r="U199">
        <v>1</v>
      </c>
      <c r="V199" t="s">
        <v>143</v>
      </c>
      <c r="W199">
        <v>640120</v>
      </c>
      <c r="X199">
        <v>0</v>
      </c>
      <c r="Y199">
        <v>0</v>
      </c>
      <c r="Z199">
        <v>0</v>
      </c>
      <c r="AA199">
        <v>0</v>
      </c>
      <c r="AB199">
        <v>0</v>
      </c>
      <c r="AC199">
        <v>0</v>
      </c>
      <c r="AD199">
        <v>0</v>
      </c>
      <c r="AE199">
        <v>0</v>
      </c>
      <c r="AF199">
        <v>0</v>
      </c>
      <c r="AG199" t="s">
        <v>143</v>
      </c>
    </row>
    <row r="200" spans="1:33">
      <c r="A200">
        <v>320</v>
      </c>
      <c r="B200">
        <v>320</v>
      </c>
      <c r="E200">
        <v>0</v>
      </c>
      <c r="F200">
        <v>600264</v>
      </c>
      <c r="G200">
        <v>0</v>
      </c>
      <c r="H200">
        <v>210320</v>
      </c>
      <c r="I200">
        <v>40074</v>
      </c>
      <c r="J200">
        <v>1</v>
      </c>
      <c r="K200" t="s">
        <v>142</v>
      </c>
      <c r="L200">
        <v>0</v>
      </c>
      <c r="M200">
        <v>0</v>
      </c>
      <c r="N200">
        <v>0</v>
      </c>
      <c r="O200">
        <v>100113</v>
      </c>
      <c r="P200">
        <v>0</v>
      </c>
      <c r="Q200">
        <v>150</v>
      </c>
      <c r="R200">
        <v>500</v>
      </c>
      <c r="S200">
        <v>0</v>
      </c>
      <c r="T200">
        <v>0</v>
      </c>
      <c r="U200">
        <v>1</v>
      </c>
      <c r="V200" t="s">
        <v>143</v>
      </c>
      <c r="W200">
        <v>640120</v>
      </c>
      <c r="X200">
        <v>0</v>
      </c>
      <c r="Y200">
        <v>0</v>
      </c>
      <c r="Z200">
        <v>0</v>
      </c>
      <c r="AA200">
        <v>0</v>
      </c>
      <c r="AB200">
        <v>0</v>
      </c>
      <c r="AC200">
        <v>0</v>
      </c>
      <c r="AD200">
        <v>0</v>
      </c>
      <c r="AE200">
        <v>0</v>
      </c>
      <c r="AF200">
        <v>0</v>
      </c>
      <c r="AG200" t="s">
        <v>143</v>
      </c>
    </row>
    <row r="201" spans="1:33">
      <c r="A201">
        <v>321</v>
      </c>
      <c r="B201">
        <v>321</v>
      </c>
      <c r="E201">
        <v>0</v>
      </c>
      <c r="F201">
        <v>600265</v>
      </c>
      <c r="G201">
        <v>0</v>
      </c>
      <c r="H201">
        <v>210321</v>
      </c>
      <c r="I201">
        <v>40076</v>
      </c>
      <c r="J201">
        <v>1</v>
      </c>
      <c r="K201" t="s">
        <v>142</v>
      </c>
      <c r="L201">
        <v>0</v>
      </c>
      <c r="M201">
        <v>0</v>
      </c>
      <c r="N201">
        <v>0</v>
      </c>
      <c r="O201">
        <v>100113</v>
      </c>
      <c r="P201">
        <v>0</v>
      </c>
      <c r="Q201">
        <v>150</v>
      </c>
      <c r="R201">
        <v>500</v>
      </c>
      <c r="S201">
        <v>0</v>
      </c>
      <c r="T201">
        <v>0</v>
      </c>
      <c r="U201">
        <v>1</v>
      </c>
      <c r="V201" t="s">
        <v>143</v>
      </c>
      <c r="W201">
        <v>640120</v>
      </c>
      <c r="X201">
        <v>0</v>
      </c>
      <c r="Y201">
        <v>0</v>
      </c>
      <c r="Z201">
        <v>0</v>
      </c>
      <c r="AA201">
        <v>0</v>
      </c>
      <c r="AB201">
        <v>0</v>
      </c>
      <c r="AC201">
        <v>0</v>
      </c>
      <c r="AD201">
        <v>0</v>
      </c>
      <c r="AE201">
        <v>0</v>
      </c>
      <c r="AF201">
        <v>0</v>
      </c>
      <c r="AG201" t="s">
        <v>143</v>
      </c>
    </row>
    <row r="202" spans="1:33">
      <c r="A202">
        <v>322</v>
      </c>
      <c r="B202">
        <v>322</v>
      </c>
      <c r="E202">
        <v>0</v>
      </c>
      <c r="F202">
        <v>600266</v>
      </c>
      <c r="G202">
        <v>0</v>
      </c>
      <c r="H202">
        <v>210322</v>
      </c>
      <c r="I202">
        <v>40065</v>
      </c>
      <c r="J202">
        <v>1</v>
      </c>
      <c r="K202" t="s">
        <v>142</v>
      </c>
      <c r="L202">
        <v>0</v>
      </c>
      <c r="M202">
        <v>0</v>
      </c>
      <c r="N202">
        <v>0</v>
      </c>
      <c r="O202">
        <v>100113</v>
      </c>
      <c r="P202">
        <v>0</v>
      </c>
      <c r="Q202">
        <v>150</v>
      </c>
      <c r="R202">
        <v>500</v>
      </c>
      <c r="S202">
        <v>0</v>
      </c>
      <c r="T202">
        <v>0</v>
      </c>
      <c r="U202">
        <v>1</v>
      </c>
      <c r="V202" t="s">
        <v>143</v>
      </c>
      <c r="W202">
        <v>640120</v>
      </c>
      <c r="X202">
        <v>0</v>
      </c>
      <c r="Y202">
        <v>0</v>
      </c>
      <c r="Z202">
        <v>0</v>
      </c>
      <c r="AA202">
        <v>0</v>
      </c>
      <c r="AB202">
        <v>0</v>
      </c>
      <c r="AC202">
        <v>0</v>
      </c>
      <c r="AD202">
        <v>0</v>
      </c>
      <c r="AE202">
        <v>0</v>
      </c>
      <c r="AF202">
        <v>0</v>
      </c>
      <c r="AG202" t="s">
        <v>143</v>
      </c>
    </row>
    <row r="203" spans="1:33">
      <c r="A203">
        <v>323</v>
      </c>
      <c r="B203">
        <v>323</v>
      </c>
      <c r="E203">
        <v>0</v>
      </c>
      <c r="F203">
        <v>600267</v>
      </c>
      <c r="G203">
        <v>0</v>
      </c>
      <c r="H203">
        <v>210323</v>
      </c>
      <c r="I203">
        <v>40050</v>
      </c>
      <c r="J203">
        <v>1</v>
      </c>
      <c r="K203" t="s">
        <v>142</v>
      </c>
      <c r="L203">
        <v>0</v>
      </c>
      <c r="M203">
        <v>0</v>
      </c>
      <c r="N203">
        <v>0</v>
      </c>
      <c r="O203">
        <v>100113</v>
      </c>
      <c r="P203">
        <v>0</v>
      </c>
      <c r="Q203">
        <v>150</v>
      </c>
      <c r="R203">
        <v>500</v>
      </c>
      <c r="S203">
        <v>0</v>
      </c>
      <c r="T203">
        <v>0</v>
      </c>
      <c r="U203">
        <v>1</v>
      </c>
      <c r="V203" t="s">
        <v>143</v>
      </c>
      <c r="W203">
        <v>640120</v>
      </c>
      <c r="X203">
        <v>0</v>
      </c>
      <c r="Y203">
        <v>0</v>
      </c>
      <c r="Z203">
        <v>0</v>
      </c>
      <c r="AA203">
        <v>0</v>
      </c>
      <c r="AB203">
        <v>0</v>
      </c>
      <c r="AC203">
        <v>0</v>
      </c>
      <c r="AD203">
        <v>0</v>
      </c>
      <c r="AE203">
        <v>0</v>
      </c>
      <c r="AF203">
        <v>0</v>
      </c>
      <c r="AG203" t="s">
        <v>143</v>
      </c>
    </row>
    <row r="204" spans="1:33">
      <c r="A204">
        <v>324</v>
      </c>
      <c r="B204">
        <v>324</v>
      </c>
      <c r="E204">
        <v>0</v>
      </c>
      <c r="F204">
        <v>600268</v>
      </c>
      <c r="G204">
        <v>0</v>
      </c>
      <c r="H204">
        <v>210324</v>
      </c>
      <c r="I204">
        <v>40056</v>
      </c>
      <c r="J204">
        <v>1</v>
      </c>
      <c r="K204" t="s">
        <v>142</v>
      </c>
      <c r="L204">
        <v>0</v>
      </c>
      <c r="M204">
        <v>0</v>
      </c>
      <c r="N204">
        <v>0</v>
      </c>
      <c r="O204">
        <v>100113</v>
      </c>
      <c r="P204">
        <v>0</v>
      </c>
      <c r="Q204">
        <v>150</v>
      </c>
      <c r="R204">
        <v>500</v>
      </c>
      <c r="S204">
        <v>0</v>
      </c>
      <c r="T204">
        <v>0</v>
      </c>
      <c r="U204">
        <v>1</v>
      </c>
      <c r="V204" t="s">
        <v>143</v>
      </c>
      <c r="W204">
        <v>640120</v>
      </c>
      <c r="X204">
        <v>0</v>
      </c>
      <c r="Y204">
        <v>0</v>
      </c>
      <c r="Z204">
        <v>0</v>
      </c>
      <c r="AA204">
        <v>0</v>
      </c>
      <c r="AB204">
        <v>0</v>
      </c>
      <c r="AC204">
        <v>0</v>
      </c>
      <c r="AD204">
        <v>0</v>
      </c>
      <c r="AE204">
        <v>0</v>
      </c>
      <c r="AF204">
        <v>0</v>
      </c>
      <c r="AG204" t="s">
        <v>143</v>
      </c>
    </row>
    <row r="205" spans="1:33">
      <c r="A205">
        <v>325</v>
      </c>
      <c r="B205">
        <v>325</v>
      </c>
      <c r="E205">
        <v>0</v>
      </c>
      <c r="F205">
        <v>600257</v>
      </c>
      <c r="G205">
        <v>0</v>
      </c>
      <c r="H205">
        <v>210325</v>
      </c>
      <c r="I205">
        <v>1004</v>
      </c>
      <c r="J205">
        <v>1</v>
      </c>
      <c r="K205" t="s">
        <v>142</v>
      </c>
      <c r="L205">
        <v>0</v>
      </c>
      <c r="M205">
        <v>0</v>
      </c>
      <c r="N205">
        <v>0</v>
      </c>
      <c r="O205">
        <v>100113</v>
      </c>
      <c r="P205">
        <v>0</v>
      </c>
      <c r="Q205">
        <v>150</v>
      </c>
      <c r="R205">
        <v>500</v>
      </c>
      <c r="S205">
        <v>0</v>
      </c>
      <c r="T205">
        <v>0</v>
      </c>
      <c r="U205">
        <v>1</v>
      </c>
      <c r="V205" t="s">
        <v>143</v>
      </c>
      <c r="W205">
        <v>640120</v>
      </c>
      <c r="X205">
        <v>0</v>
      </c>
      <c r="Y205">
        <v>0</v>
      </c>
      <c r="Z205">
        <v>0</v>
      </c>
      <c r="AA205">
        <v>0</v>
      </c>
      <c r="AB205">
        <v>0</v>
      </c>
      <c r="AC205">
        <v>0</v>
      </c>
      <c r="AD205">
        <v>0</v>
      </c>
      <c r="AE205">
        <v>0</v>
      </c>
      <c r="AF205">
        <v>0</v>
      </c>
      <c r="AG205" t="s">
        <v>143</v>
      </c>
    </row>
    <row r="206" spans="1:33">
      <c r="A206">
        <v>326</v>
      </c>
      <c r="B206">
        <v>326</v>
      </c>
      <c r="E206">
        <v>0</v>
      </c>
      <c r="F206">
        <v>600269</v>
      </c>
      <c r="G206">
        <v>0</v>
      </c>
      <c r="H206">
        <v>210326</v>
      </c>
      <c r="I206">
        <v>30066</v>
      </c>
      <c r="J206">
        <v>1</v>
      </c>
      <c r="K206" t="s">
        <v>142</v>
      </c>
      <c r="L206">
        <v>0</v>
      </c>
      <c r="M206">
        <v>0</v>
      </c>
      <c r="N206">
        <v>0</v>
      </c>
      <c r="O206">
        <v>100115</v>
      </c>
      <c r="P206">
        <v>0</v>
      </c>
      <c r="Q206">
        <v>150</v>
      </c>
      <c r="R206">
        <v>500</v>
      </c>
      <c r="S206">
        <v>0</v>
      </c>
      <c r="T206">
        <v>0</v>
      </c>
      <c r="U206">
        <v>1</v>
      </c>
      <c r="V206" t="s">
        <v>143</v>
      </c>
      <c r="W206">
        <v>640133</v>
      </c>
      <c r="X206">
        <v>0</v>
      </c>
      <c r="Y206">
        <v>0</v>
      </c>
      <c r="Z206">
        <v>0</v>
      </c>
      <c r="AA206">
        <v>0</v>
      </c>
      <c r="AB206">
        <v>0</v>
      </c>
      <c r="AC206">
        <v>0</v>
      </c>
      <c r="AD206">
        <v>0</v>
      </c>
      <c r="AE206">
        <v>0</v>
      </c>
      <c r="AF206">
        <v>0</v>
      </c>
      <c r="AG206" t="s">
        <v>143</v>
      </c>
    </row>
    <row r="207" spans="1:33">
      <c r="A207">
        <v>327</v>
      </c>
      <c r="B207">
        <v>327</v>
      </c>
      <c r="E207">
        <v>0</v>
      </c>
      <c r="F207">
        <v>600271</v>
      </c>
      <c r="G207">
        <v>0</v>
      </c>
      <c r="H207">
        <v>210327</v>
      </c>
      <c r="I207">
        <v>30073</v>
      </c>
      <c r="J207">
        <v>1</v>
      </c>
      <c r="K207" t="s">
        <v>142</v>
      </c>
      <c r="L207">
        <v>0</v>
      </c>
      <c r="M207">
        <v>0</v>
      </c>
      <c r="N207">
        <v>0</v>
      </c>
      <c r="O207">
        <v>100116</v>
      </c>
      <c r="P207">
        <v>0</v>
      </c>
      <c r="Q207">
        <v>150</v>
      </c>
      <c r="R207">
        <v>500</v>
      </c>
      <c r="S207">
        <v>0</v>
      </c>
      <c r="T207">
        <v>0</v>
      </c>
      <c r="U207">
        <v>1</v>
      </c>
      <c r="V207" t="s">
        <v>143</v>
      </c>
      <c r="W207">
        <v>640142</v>
      </c>
      <c r="X207">
        <v>0</v>
      </c>
      <c r="Y207">
        <v>0</v>
      </c>
      <c r="Z207">
        <v>0</v>
      </c>
      <c r="AA207">
        <v>0</v>
      </c>
      <c r="AB207">
        <v>0</v>
      </c>
      <c r="AC207">
        <v>0</v>
      </c>
      <c r="AD207">
        <v>0</v>
      </c>
      <c r="AE207">
        <v>0</v>
      </c>
      <c r="AF207">
        <v>0</v>
      </c>
      <c r="AG207" t="s">
        <v>143</v>
      </c>
    </row>
    <row r="208" spans="1:33">
      <c r="A208">
        <v>328</v>
      </c>
      <c r="B208">
        <v>328</v>
      </c>
      <c r="E208">
        <v>0</v>
      </c>
      <c r="F208">
        <v>600578</v>
      </c>
      <c r="G208">
        <v>0</v>
      </c>
      <c r="H208">
        <v>210328</v>
      </c>
      <c r="I208">
        <v>30093</v>
      </c>
      <c r="J208">
        <v>1</v>
      </c>
      <c r="K208" t="s">
        <v>142</v>
      </c>
      <c r="L208">
        <v>0</v>
      </c>
      <c r="M208">
        <v>0</v>
      </c>
      <c r="N208">
        <v>0</v>
      </c>
      <c r="O208">
        <v>100154</v>
      </c>
      <c r="P208">
        <v>0</v>
      </c>
      <c r="Q208">
        <v>150</v>
      </c>
      <c r="R208">
        <v>500</v>
      </c>
      <c r="S208">
        <v>0</v>
      </c>
      <c r="T208">
        <v>0</v>
      </c>
      <c r="U208">
        <v>1</v>
      </c>
      <c r="V208" t="s">
        <v>143</v>
      </c>
      <c r="W208">
        <v>640120</v>
      </c>
      <c r="X208">
        <v>0</v>
      </c>
      <c r="Y208">
        <v>0</v>
      </c>
      <c r="Z208">
        <v>0</v>
      </c>
      <c r="AA208">
        <v>0</v>
      </c>
      <c r="AB208">
        <v>0</v>
      </c>
      <c r="AC208">
        <v>0</v>
      </c>
      <c r="AD208">
        <v>0</v>
      </c>
      <c r="AE208">
        <v>0</v>
      </c>
      <c r="AF208">
        <v>0</v>
      </c>
      <c r="AG208" t="s">
        <v>143</v>
      </c>
    </row>
    <row r="209" spans="1:33">
      <c r="A209">
        <v>329</v>
      </c>
      <c r="B209">
        <v>329</v>
      </c>
      <c r="E209">
        <v>0</v>
      </c>
      <c r="F209">
        <v>600579</v>
      </c>
      <c r="G209">
        <v>0</v>
      </c>
      <c r="H209">
        <v>210329</v>
      </c>
      <c r="I209">
        <v>30094</v>
      </c>
      <c r="J209">
        <v>1</v>
      </c>
      <c r="K209" t="s">
        <v>142</v>
      </c>
      <c r="L209">
        <v>0</v>
      </c>
      <c r="M209">
        <v>0</v>
      </c>
      <c r="N209">
        <v>0</v>
      </c>
      <c r="O209">
        <v>100155</v>
      </c>
      <c r="P209">
        <v>0</v>
      </c>
      <c r="Q209">
        <v>150</v>
      </c>
      <c r="R209">
        <v>500</v>
      </c>
      <c r="S209">
        <v>0</v>
      </c>
      <c r="T209">
        <v>0</v>
      </c>
      <c r="U209">
        <v>1</v>
      </c>
      <c r="V209" t="s">
        <v>143</v>
      </c>
      <c r="W209">
        <v>640120</v>
      </c>
      <c r="X209">
        <v>0</v>
      </c>
      <c r="Y209">
        <v>0</v>
      </c>
      <c r="Z209">
        <v>0</v>
      </c>
      <c r="AA209">
        <v>0</v>
      </c>
      <c r="AB209">
        <v>0</v>
      </c>
      <c r="AC209">
        <v>0</v>
      </c>
      <c r="AD209">
        <v>0</v>
      </c>
      <c r="AE209">
        <v>0</v>
      </c>
      <c r="AF209">
        <v>0</v>
      </c>
      <c r="AG209" t="s">
        <v>143</v>
      </c>
    </row>
    <row r="210" spans="1:33">
      <c r="A210">
        <v>330</v>
      </c>
      <c r="B210">
        <v>330</v>
      </c>
      <c r="E210">
        <v>0</v>
      </c>
      <c r="F210">
        <v>600580</v>
      </c>
      <c r="G210">
        <v>0</v>
      </c>
      <c r="H210">
        <v>210330</v>
      </c>
      <c r="I210">
        <v>30096</v>
      </c>
      <c r="J210">
        <v>1</v>
      </c>
      <c r="K210" t="s">
        <v>142</v>
      </c>
      <c r="L210">
        <v>0</v>
      </c>
      <c r="M210">
        <v>0</v>
      </c>
      <c r="N210">
        <v>0</v>
      </c>
      <c r="O210">
        <v>100156</v>
      </c>
      <c r="P210">
        <v>0</v>
      </c>
      <c r="Q210">
        <v>150</v>
      </c>
      <c r="R210">
        <v>500</v>
      </c>
      <c r="S210">
        <v>0</v>
      </c>
      <c r="T210">
        <v>0</v>
      </c>
      <c r="U210">
        <v>1</v>
      </c>
      <c r="V210" t="s">
        <v>143</v>
      </c>
      <c r="W210">
        <v>640120</v>
      </c>
      <c r="X210">
        <v>0</v>
      </c>
      <c r="Y210">
        <v>0</v>
      </c>
      <c r="Z210">
        <v>0</v>
      </c>
      <c r="AA210">
        <v>0</v>
      </c>
      <c r="AB210">
        <v>0</v>
      </c>
      <c r="AC210">
        <v>0</v>
      </c>
      <c r="AD210">
        <v>0</v>
      </c>
      <c r="AE210">
        <v>0</v>
      </c>
      <c r="AF210">
        <v>0</v>
      </c>
      <c r="AG210" t="s">
        <v>143</v>
      </c>
    </row>
    <row r="211" spans="1:33">
      <c r="A211">
        <v>331</v>
      </c>
      <c r="B211">
        <v>331</v>
      </c>
      <c r="E211">
        <v>0</v>
      </c>
      <c r="F211">
        <v>600174</v>
      </c>
      <c r="G211">
        <v>0</v>
      </c>
      <c r="H211">
        <v>210331</v>
      </c>
      <c r="I211">
        <v>30095</v>
      </c>
      <c r="J211">
        <v>1</v>
      </c>
      <c r="K211" t="s">
        <v>142</v>
      </c>
      <c r="L211">
        <v>0</v>
      </c>
      <c r="M211">
        <v>0</v>
      </c>
      <c r="N211">
        <v>0</v>
      </c>
      <c r="O211">
        <v>100157</v>
      </c>
      <c r="P211">
        <v>0</v>
      </c>
      <c r="Q211">
        <v>150</v>
      </c>
      <c r="R211">
        <v>500</v>
      </c>
      <c r="S211">
        <v>0</v>
      </c>
      <c r="T211">
        <v>0</v>
      </c>
      <c r="U211">
        <v>1</v>
      </c>
      <c r="V211" t="s">
        <v>143</v>
      </c>
      <c r="W211">
        <v>640120</v>
      </c>
      <c r="X211">
        <v>0</v>
      </c>
      <c r="Y211">
        <v>0</v>
      </c>
      <c r="Z211">
        <v>0</v>
      </c>
      <c r="AA211">
        <v>0</v>
      </c>
      <c r="AB211">
        <v>0</v>
      </c>
      <c r="AC211">
        <v>0</v>
      </c>
      <c r="AD211">
        <v>0</v>
      </c>
      <c r="AE211">
        <v>0</v>
      </c>
      <c r="AF211">
        <v>0</v>
      </c>
      <c r="AG211" t="s">
        <v>143</v>
      </c>
    </row>
    <row r="212" spans="1:33">
      <c r="A212">
        <v>332</v>
      </c>
      <c r="B212">
        <v>332</v>
      </c>
      <c r="E212">
        <v>0</v>
      </c>
      <c r="F212">
        <v>600581</v>
      </c>
      <c r="G212">
        <v>0</v>
      </c>
      <c r="H212">
        <v>210332</v>
      </c>
      <c r="I212">
        <v>30098</v>
      </c>
      <c r="J212">
        <v>1</v>
      </c>
      <c r="K212" t="s">
        <v>142</v>
      </c>
      <c r="L212">
        <v>0</v>
      </c>
      <c r="M212">
        <v>0</v>
      </c>
      <c r="N212">
        <v>0</v>
      </c>
      <c r="O212">
        <v>100164</v>
      </c>
      <c r="P212">
        <v>0</v>
      </c>
      <c r="Q212">
        <v>150</v>
      </c>
      <c r="R212">
        <v>500</v>
      </c>
      <c r="S212">
        <v>0</v>
      </c>
      <c r="T212">
        <v>0</v>
      </c>
      <c r="U212">
        <v>1</v>
      </c>
      <c r="V212" t="s">
        <v>143</v>
      </c>
      <c r="W212">
        <v>640120</v>
      </c>
      <c r="X212">
        <v>0</v>
      </c>
      <c r="Y212">
        <v>0</v>
      </c>
      <c r="Z212">
        <v>0</v>
      </c>
      <c r="AA212">
        <v>0</v>
      </c>
      <c r="AB212">
        <v>0</v>
      </c>
      <c r="AC212">
        <v>0</v>
      </c>
      <c r="AD212">
        <v>0</v>
      </c>
      <c r="AE212">
        <v>0</v>
      </c>
      <c r="AF212">
        <v>0</v>
      </c>
      <c r="AG212" t="s">
        <v>143</v>
      </c>
    </row>
    <row r="213" spans="1:33">
      <c r="A213">
        <v>333</v>
      </c>
      <c r="B213">
        <v>333</v>
      </c>
      <c r="E213">
        <v>0</v>
      </c>
      <c r="F213">
        <v>600134</v>
      </c>
      <c r="G213">
        <v>0</v>
      </c>
      <c r="H213">
        <v>210333</v>
      </c>
      <c r="I213">
        <v>30063</v>
      </c>
      <c r="J213">
        <v>1</v>
      </c>
      <c r="K213" t="s">
        <v>142</v>
      </c>
      <c r="L213">
        <v>0</v>
      </c>
      <c r="M213">
        <v>0</v>
      </c>
      <c r="N213">
        <v>0</v>
      </c>
      <c r="O213">
        <v>100083</v>
      </c>
      <c r="P213">
        <v>0</v>
      </c>
      <c r="Q213">
        <v>150</v>
      </c>
      <c r="R213">
        <v>500</v>
      </c>
      <c r="S213">
        <v>0</v>
      </c>
      <c r="T213">
        <v>0</v>
      </c>
      <c r="U213">
        <v>1</v>
      </c>
      <c r="V213" t="s">
        <v>143</v>
      </c>
      <c r="W213">
        <v>640116</v>
      </c>
      <c r="X213">
        <v>0</v>
      </c>
      <c r="Y213">
        <v>0</v>
      </c>
      <c r="Z213">
        <v>0</v>
      </c>
      <c r="AA213">
        <v>0</v>
      </c>
      <c r="AB213">
        <v>0</v>
      </c>
      <c r="AC213">
        <v>0</v>
      </c>
      <c r="AD213">
        <v>0</v>
      </c>
      <c r="AE213">
        <v>0</v>
      </c>
      <c r="AF213">
        <v>0</v>
      </c>
      <c r="AG213" t="s">
        <v>143</v>
      </c>
    </row>
    <row r="214" spans="1:33">
      <c r="A214">
        <v>334</v>
      </c>
      <c r="B214">
        <v>334</v>
      </c>
      <c r="E214">
        <v>0</v>
      </c>
      <c r="F214">
        <v>600135</v>
      </c>
      <c r="G214">
        <v>0</v>
      </c>
      <c r="H214">
        <v>210334</v>
      </c>
      <c r="I214">
        <v>30052</v>
      </c>
      <c r="J214">
        <v>1</v>
      </c>
      <c r="K214" t="s">
        <v>142</v>
      </c>
      <c r="L214">
        <v>0</v>
      </c>
      <c r="M214">
        <v>0</v>
      </c>
      <c r="N214">
        <v>0</v>
      </c>
      <c r="O214">
        <v>100084</v>
      </c>
      <c r="P214">
        <v>0</v>
      </c>
      <c r="Q214">
        <v>150</v>
      </c>
      <c r="R214">
        <v>500</v>
      </c>
      <c r="S214">
        <v>0</v>
      </c>
      <c r="T214">
        <v>0</v>
      </c>
      <c r="U214">
        <v>1</v>
      </c>
      <c r="V214" t="s">
        <v>143</v>
      </c>
      <c r="W214">
        <v>640116</v>
      </c>
      <c r="X214">
        <v>0</v>
      </c>
      <c r="Y214">
        <v>0</v>
      </c>
      <c r="Z214">
        <v>0</v>
      </c>
      <c r="AA214">
        <v>0</v>
      </c>
      <c r="AB214">
        <v>0</v>
      </c>
      <c r="AC214">
        <v>0</v>
      </c>
      <c r="AD214">
        <v>0</v>
      </c>
      <c r="AE214">
        <v>0</v>
      </c>
      <c r="AF214">
        <v>0</v>
      </c>
      <c r="AG214" t="s">
        <v>143</v>
      </c>
    </row>
    <row r="215" spans="1:33">
      <c r="A215">
        <v>335</v>
      </c>
      <c r="B215">
        <v>335</v>
      </c>
      <c r="E215">
        <v>0</v>
      </c>
      <c r="F215">
        <v>600140</v>
      </c>
      <c r="G215">
        <v>0</v>
      </c>
      <c r="H215">
        <v>210335</v>
      </c>
      <c r="I215">
        <v>30064</v>
      </c>
      <c r="J215">
        <v>1</v>
      </c>
      <c r="K215" t="s">
        <v>142</v>
      </c>
      <c r="L215">
        <v>0</v>
      </c>
      <c r="M215">
        <v>0</v>
      </c>
      <c r="N215">
        <v>0</v>
      </c>
      <c r="O215">
        <v>100083</v>
      </c>
      <c r="P215">
        <v>0</v>
      </c>
      <c r="Q215">
        <v>150</v>
      </c>
      <c r="R215">
        <v>500</v>
      </c>
      <c r="S215">
        <v>0</v>
      </c>
      <c r="T215">
        <v>0</v>
      </c>
      <c r="U215">
        <v>1</v>
      </c>
      <c r="V215" t="s">
        <v>143</v>
      </c>
      <c r="W215">
        <v>640116</v>
      </c>
      <c r="X215">
        <v>0</v>
      </c>
      <c r="Y215">
        <v>0</v>
      </c>
      <c r="Z215">
        <v>0</v>
      </c>
      <c r="AA215">
        <v>0</v>
      </c>
      <c r="AB215">
        <v>0</v>
      </c>
      <c r="AC215">
        <v>0</v>
      </c>
      <c r="AD215">
        <v>0</v>
      </c>
      <c r="AE215">
        <v>0</v>
      </c>
      <c r="AF215">
        <v>0</v>
      </c>
      <c r="AG215" t="s">
        <v>143</v>
      </c>
    </row>
    <row r="216" spans="1:33">
      <c r="A216">
        <v>336</v>
      </c>
      <c r="B216">
        <v>336</v>
      </c>
      <c r="E216">
        <v>0</v>
      </c>
      <c r="F216">
        <v>600582</v>
      </c>
      <c r="G216">
        <v>0</v>
      </c>
      <c r="H216">
        <v>210336</v>
      </c>
      <c r="I216">
        <v>50122</v>
      </c>
      <c r="J216">
        <v>1</v>
      </c>
      <c r="K216" t="s">
        <v>142</v>
      </c>
      <c r="L216">
        <v>0</v>
      </c>
      <c r="M216">
        <v>0</v>
      </c>
      <c r="N216">
        <v>0</v>
      </c>
      <c r="O216">
        <v>100135</v>
      </c>
      <c r="P216">
        <v>0</v>
      </c>
      <c r="Q216">
        <v>150</v>
      </c>
      <c r="R216">
        <v>500</v>
      </c>
      <c r="S216">
        <v>0</v>
      </c>
      <c r="T216">
        <v>0</v>
      </c>
      <c r="U216">
        <v>1</v>
      </c>
      <c r="V216" t="s">
        <v>143</v>
      </c>
      <c r="W216">
        <v>640120</v>
      </c>
      <c r="X216">
        <v>0</v>
      </c>
      <c r="Y216">
        <v>0</v>
      </c>
      <c r="Z216">
        <v>0</v>
      </c>
      <c r="AA216">
        <v>0</v>
      </c>
      <c r="AB216">
        <v>0</v>
      </c>
      <c r="AC216">
        <v>0</v>
      </c>
      <c r="AD216">
        <v>0</v>
      </c>
      <c r="AE216">
        <v>0</v>
      </c>
      <c r="AF216">
        <v>0</v>
      </c>
      <c r="AG216" t="s">
        <v>143</v>
      </c>
    </row>
    <row r="217" spans="1:33">
      <c r="A217">
        <v>337</v>
      </c>
      <c r="B217">
        <v>337</v>
      </c>
      <c r="E217">
        <v>0</v>
      </c>
      <c r="F217">
        <v>600583</v>
      </c>
      <c r="G217">
        <v>0</v>
      </c>
      <c r="H217">
        <v>210337</v>
      </c>
      <c r="I217">
        <v>50114</v>
      </c>
      <c r="J217">
        <v>1</v>
      </c>
      <c r="K217" t="s">
        <v>142</v>
      </c>
      <c r="L217">
        <v>0</v>
      </c>
      <c r="M217">
        <v>0</v>
      </c>
      <c r="N217">
        <v>0</v>
      </c>
      <c r="O217">
        <v>100136</v>
      </c>
      <c r="P217">
        <v>0</v>
      </c>
      <c r="Q217">
        <v>150</v>
      </c>
      <c r="R217">
        <v>500</v>
      </c>
      <c r="S217">
        <v>0</v>
      </c>
      <c r="T217">
        <v>0</v>
      </c>
      <c r="U217">
        <v>1</v>
      </c>
      <c r="V217" t="s">
        <v>143</v>
      </c>
      <c r="W217">
        <v>640120</v>
      </c>
      <c r="X217">
        <v>0</v>
      </c>
      <c r="Y217">
        <v>0</v>
      </c>
      <c r="Z217">
        <v>0</v>
      </c>
      <c r="AA217">
        <v>0</v>
      </c>
      <c r="AB217">
        <v>0</v>
      </c>
      <c r="AC217">
        <v>0</v>
      </c>
      <c r="AD217">
        <v>0</v>
      </c>
      <c r="AE217">
        <v>0</v>
      </c>
      <c r="AF217">
        <v>0</v>
      </c>
      <c r="AG217" t="s">
        <v>143</v>
      </c>
    </row>
    <row r="218" spans="1:33">
      <c r="A218">
        <v>338</v>
      </c>
      <c r="B218">
        <v>338</v>
      </c>
      <c r="E218">
        <v>0</v>
      </c>
      <c r="F218">
        <v>600521</v>
      </c>
      <c r="G218">
        <v>0</v>
      </c>
      <c r="H218">
        <v>210338</v>
      </c>
      <c r="I218">
        <v>40013</v>
      </c>
      <c r="J218">
        <v>1</v>
      </c>
      <c r="K218" t="s">
        <v>142</v>
      </c>
      <c r="L218">
        <v>0</v>
      </c>
      <c r="M218">
        <v>0</v>
      </c>
      <c r="N218">
        <v>0</v>
      </c>
      <c r="O218">
        <v>100109</v>
      </c>
      <c r="P218">
        <v>0</v>
      </c>
      <c r="Q218">
        <v>150</v>
      </c>
      <c r="R218">
        <v>500</v>
      </c>
      <c r="S218">
        <v>0</v>
      </c>
      <c r="T218">
        <v>0</v>
      </c>
      <c r="U218">
        <v>1</v>
      </c>
      <c r="V218" t="s">
        <v>143</v>
      </c>
      <c r="W218">
        <v>640120</v>
      </c>
      <c r="X218">
        <v>0</v>
      </c>
      <c r="Y218">
        <v>0</v>
      </c>
      <c r="Z218">
        <v>0</v>
      </c>
      <c r="AA218">
        <v>0</v>
      </c>
      <c r="AB218">
        <v>0</v>
      </c>
      <c r="AC218">
        <v>0</v>
      </c>
      <c r="AD218">
        <v>0</v>
      </c>
      <c r="AE218">
        <v>0</v>
      </c>
      <c r="AF218">
        <v>0</v>
      </c>
      <c r="AG218" t="s">
        <v>143</v>
      </c>
    </row>
    <row r="219" spans="1:33">
      <c r="A219">
        <v>339</v>
      </c>
      <c r="B219">
        <v>339</v>
      </c>
      <c r="E219">
        <v>0</v>
      </c>
      <c r="F219">
        <v>600522</v>
      </c>
      <c r="G219">
        <v>0</v>
      </c>
      <c r="H219">
        <v>210339</v>
      </c>
      <c r="I219">
        <v>40012</v>
      </c>
      <c r="J219">
        <v>1</v>
      </c>
      <c r="K219" t="s">
        <v>142</v>
      </c>
      <c r="L219">
        <v>0</v>
      </c>
      <c r="M219">
        <v>0</v>
      </c>
      <c r="N219">
        <v>0</v>
      </c>
      <c r="O219">
        <v>100109</v>
      </c>
      <c r="P219">
        <v>0</v>
      </c>
      <c r="Q219">
        <v>150</v>
      </c>
      <c r="R219">
        <v>500</v>
      </c>
      <c r="S219">
        <v>0</v>
      </c>
      <c r="T219">
        <v>0</v>
      </c>
      <c r="U219">
        <v>1</v>
      </c>
      <c r="V219" t="s">
        <v>143</v>
      </c>
      <c r="W219">
        <v>640120</v>
      </c>
      <c r="X219">
        <v>0</v>
      </c>
      <c r="Y219">
        <v>0</v>
      </c>
      <c r="Z219">
        <v>0</v>
      </c>
      <c r="AA219">
        <v>0</v>
      </c>
      <c r="AB219">
        <v>0</v>
      </c>
      <c r="AC219">
        <v>0</v>
      </c>
      <c r="AD219">
        <v>0</v>
      </c>
      <c r="AE219">
        <v>0</v>
      </c>
      <c r="AF219">
        <v>0</v>
      </c>
      <c r="AG219" t="s">
        <v>143</v>
      </c>
    </row>
    <row r="220" spans="1:33">
      <c r="A220">
        <v>340</v>
      </c>
      <c r="B220">
        <v>340</v>
      </c>
      <c r="E220">
        <v>0</v>
      </c>
      <c r="F220">
        <v>600523</v>
      </c>
      <c r="G220">
        <v>0</v>
      </c>
      <c r="H220">
        <v>210340</v>
      </c>
      <c r="I220">
        <v>40049</v>
      </c>
      <c r="J220">
        <v>1</v>
      </c>
      <c r="K220" t="s">
        <v>142</v>
      </c>
      <c r="L220">
        <v>0</v>
      </c>
      <c r="M220">
        <v>0</v>
      </c>
      <c r="N220">
        <v>0</v>
      </c>
      <c r="O220">
        <v>100147</v>
      </c>
      <c r="P220">
        <v>0</v>
      </c>
      <c r="Q220">
        <v>150</v>
      </c>
      <c r="R220">
        <v>500</v>
      </c>
      <c r="S220">
        <v>0</v>
      </c>
      <c r="T220">
        <v>0</v>
      </c>
      <c r="U220">
        <v>1</v>
      </c>
      <c r="V220" t="s">
        <v>143</v>
      </c>
      <c r="W220">
        <v>640120</v>
      </c>
      <c r="X220">
        <v>0</v>
      </c>
      <c r="Y220">
        <v>0</v>
      </c>
      <c r="Z220">
        <v>0</v>
      </c>
      <c r="AA220">
        <v>0</v>
      </c>
      <c r="AB220">
        <v>0</v>
      </c>
      <c r="AC220">
        <v>0</v>
      </c>
      <c r="AD220">
        <v>0</v>
      </c>
      <c r="AE220">
        <v>0</v>
      </c>
      <c r="AF220">
        <v>0</v>
      </c>
      <c r="AG220" t="s">
        <v>143</v>
      </c>
    </row>
    <row r="221" spans="1:33">
      <c r="A221">
        <v>341</v>
      </c>
      <c r="B221">
        <v>341</v>
      </c>
      <c r="E221">
        <v>0</v>
      </c>
      <c r="F221">
        <v>600525</v>
      </c>
      <c r="G221">
        <v>0</v>
      </c>
      <c r="H221">
        <v>210341</v>
      </c>
      <c r="I221">
        <v>40054</v>
      </c>
      <c r="J221">
        <v>1</v>
      </c>
      <c r="K221" t="s">
        <v>142</v>
      </c>
      <c r="L221">
        <v>0</v>
      </c>
      <c r="M221">
        <v>0</v>
      </c>
      <c r="N221">
        <v>0</v>
      </c>
      <c r="O221">
        <v>100151</v>
      </c>
      <c r="P221">
        <v>0</v>
      </c>
      <c r="Q221">
        <v>150</v>
      </c>
      <c r="R221">
        <v>500</v>
      </c>
      <c r="S221">
        <v>0</v>
      </c>
      <c r="T221">
        <v>0</v>
      </c>
      <c r="U221">
        <v>1</v>
      </c>
      <c r="V221" t="s">
        <v>143</v>
      </c>
      <c r="W221">
        <v>640120</v>
      </c>
      <c r="X221">
        <v>0</v>
      </c>
      <c r="Y221">
        <v>0</v>
      </c>
      <c r="Z221">
        <v>0</v>
      </c>
      <c r="AA221">
        <v>0</v>
      </c>
      <c r="AB221">
        <v>0</v>
      </c>
      <c r="AC221">
        <v>0</v>
      </c>
      <c r="AD221">
        <v>0</v>
      </c>
      <c r="AE221">
        <v>0</v>
      </c>
      <c r="AF221">
        <v>0</v>
      </c>
      <c r="AG221" t="s">
        <v>143</v>
      </c>
    </row>
    <row r="222" spans="1:33">
      <c r="A222">
        <v>342</v>
      </c>
      <c r="B222">
        <v>342</v>
      </c>
      <c r="E222">
        <v>0</v>
      </c>
      <c r="F222">
        <v>600584</v>
      </c>
      <c r="G222">
        <v>0</v>
      </c>
      <c r="H222">
        <v>210342</v>
      </c>
      <c r="I222">
        <v>40042</v>
      </c>
      <c r="J222">
        <v>1</v>
      </c>
      <c r="K222" t="s">
        <v>142</v>
      </c>
      <c r="L222">
        <v>0</v>
      </c>
      <c r="M222">
        <v>0</v>
      </c>
      <c r="N222">
        <v>0</v>
      </c>
      <c r="O222">
        <v>100169</v>
      </c>
      <c r="P222">
        <v>0</v>
      </c>
      <c r="Q222">
        <v>150</v>
      </c>
      <c r="R222">
        <v>500</v>
      </c>
      <c r="S222">
        <v>0</v>
      </c>
      <c r="T222">
        <v>0</v>
      </c>
      <c r="U222">
        <v>1</v>
      </c>
      <c r="V222" t="s">
        <v>143</v>
      </c>
      <c r="W222">
        <v>640120</v>
      </c>
      <c r="X222">
        <v>0</v>
      </c>
      <c r="Y222">
        <v>0</v>
      </c>
      <c r="Z222">
        <v>0</v>
      </c>
      <c r="AA222">
        <v>0</v>
      </c>
      <c r="AB222">
        <v>0</v>
      </c>
      <c r="AC222">
        <v>0</v>
      </c>
      <c r="AD222">
        <v>0</v>
      </c>
      <c r="AE222">
        <v>0</v>
      </c>
      <c r="AF222">
        <v>0</v>
      </c>
      <c r="AG222" t="s">
        <v>143</v>
      </c>
    </row>
    <row r="223" spans="1:33">
      <c r="A223">
        <v>343</v>
      </c>
      <c r="B223">
        <v>343</v>
      </c>
      <c r="E223">
        <v>0</v>
      </c>
      <c r="F223">
        <v>600588</v>
      </c>
      <c r="G223">
        <v>0</v>
      </c>
      <c r="H223">
        <v>210343</v>
      </c>
      <c r="I223">
        <v>30099</v>
      </c>
      <c r="J223">
        <v>1</v>
      </c>
      <c r="K223" t="s">
        <v>142</v>
      </c>
      <c r="L223">
        <v>0</v>
      </c>
      <c r="M223">
        <v>0</v>
      </c>
      <c r="N223">
        <v>0</v>
      </c>
      <c r="O223">
        <v>100175</v>
      </c>
      <c r="P223">
        <v>0</v>
      </c>
      <c r="Q223">
        <v>150</v>
      </c>
      <c r="R223">
        <v>500</v>
      </c>
      <c r="S223">
        <v>0</v>
      </c>
      <c r="T223">
        <v>0</v>
      </c>
      <c r="U223">
        <v>1</v>
      </c>
      <c r="V223" t="s">
        <v>143</v>
      </c>
      <c r="W223">
        <v>640120</v>
      </c>
      <c r="X223">
        <v>0</v>
      </c>
      <c r="Y223">
        <v>0</v>
      </c>
      <c r="Z223">
        <v>0</v>
      </c>
      <c r="AA223">
        <v>0</v>
      </c>
      <c r="AB223">
        <v>0</v>
      </c>
      <c r="AC223">
        <v>0</v>
      </c>
      <c r="AD223">
        <v>0</v>
      </c>
      <c r="AE223">
        <v>0</v>
      </c>
      <c r="AF223">
        <v>0</v>
      </c>
      <c r="AG223" t="s">
        <v>143</v>
      </c>
    </row>
    <row r="224" spans="1:33">
      <c r="A224">
        <v>344</v>
      </c>
      <c r="B224">
        <v>344</v>
      </c>
      <c r="E224">
        <v>0</v>
      </c>
      <c r="F224">
        <v>600589</v>
      </c>
      <c r="G224">
        <v>0</v>
      </c>
      <c r="H224">
        <v>210344</v>
      </c>
      <c r="I224">
        <v>30100</v>
      </c>
      <c r="J224">
        <v>1</v>
      </c>
      <c r="K224" t="s">
        <v>142</v>
      </c>
      <c r="L224">
        <v>0</v>
      </c>
      <c r="M224">
        <v>0</v>
      </c>
      <c r="N224">
        <v>0</v>
      </c>
      <c r="O224">
        <v>100176</v>
      </c>
      <c r="P224">
        <v>0</v>
      </c>
      <c r="Q224">
        <v>150</v>
      </c>
      <c r="R224">
        <v>500</v>
      </c>
      <c r="S224">
        <v>0</v>
      </c>
      <c r="T224">
        <v>0</v>
      </c>
      <c r="U224">
        <v>1</v>
      </c>
      <c r="V224" t="s">
        <v>143</v>
      </c>
      <c r="W224">
        <v>640120</v>
      </c>
      <c r="X224">
        <v>0</v>
      </c>
      <c r="Y224">
        <v>0</v>
      </c>
      <c r="Z224">
        <v>0</v>
      </c>
      <c r="AA224">
        <v>0</v>
      </c>
      <c r="AB224">
        <v>0</v>
      </c>
      <c r="AC224">
        <v>0</v>
      </c>
      <c r="AD224">
        <v>0</v>
      </c>
      <c r="AE224">
        <v>0</v>
      </c>
      <c r="AF224">
        <v>0</v>
      </c>
      <c r="AG224" t="s">
        <v>143</v>
      </c>
    </row>
    <row r="225" spans="1:33">
      <c r="A225">
        <v>345</v>
      </c>
      <c r="B225">
        <v>345</v>
      </c>
      <c r="E225">
        <v>0</v>
      </c>
      <c r="F225">
        <v>600960</v>
      </c>
      <c r="G225">
        <v>0</v>
      </c>
      <c r="H225">
        <v>210345</v>
      </c>
      <c r="I225">
        <v>50119</v>
      </c>
      <c r="J225">
        <v>1</v>
      </c>
      <c r="K225" t="s">
        <v>142</v>
      </c>
      <c r="L225">
        <v>0</v>
      </c>
      <c r="M225">
        <v>0</v>
      </c>
      <c r="N225">
        <v>0</v>
      </c>
      <c r="O225">
        <v>100148</v>
      </c>
      <c r="P225">
        <v>0</v>
      </c>
      <c r="Q225">
        <v>150</v>
      </c>
      <c r="R225">
        <v>500</v>
      </c>
      <c r="S225">
        <v>0</v>
      </c>
      <c r="T225">
        <v>0</v>
      </c>
      <c r="U225">
        <v>1</v>
      </c>
      <c r="V225" t="s">
        <v>143</v>
      </c>
      <c r="W225">
        <v>640181</v>
      </c>
      <c r="X225">
        <v>0</v>
      </c>
      <c r="Y225">
        <v>0</v>
      </c>
      <c r="Z225">
        <v>0</v>
      </c>
      <c r="AA225">
        <v>0</v>
      </c>
      <c r="AB225">
        <v>0</v>
      </c>
      <c r="AC225">
        <v>0</v>
      </c>
      <c r="AD225">
        <v>0</v>
      </c>
      <c r="AE225">
        <v>0</v>
      </c>
      <c r="AF225">
        <v>0</v>
      </c>
      <c r="AG225" t="s">
        <v>143</v>
      </c>
    </row>
    <row r="226" spans="1:33">
      <c r="A226">
        <v>346</v>
      </c>
      <c r="B226">
        <v>346</v>
      </c>
      <c r="E226">
        <v>0</v>
      </c>
      <c r="F226">
        <v>600961</v>
      </c>
      <c r="G226">
        <v>0</v>
      </c>
      <c r="H226">
        <v>210346</v>
      </c>
      <c r="I226">
        <v>1001</v>
      </c>
      <c r="J226">
        <v>1</v>
      </c>
      <c r="K226" t="s">
        <v>142</v>
      </c>
      <c r="L226">
        <v>0</v>
      </c>
      <c r="M226">
        <v>0</v>
      </c>
      <c r="N226">
        <v>0</v>
      </c>
      <c r="O226">
        <v>100148</v>
      </c>
      <c r="P226">
        <v>0</v>
      </c>
      <c r="Q226">
        <v>150</v>
      </c>
      <c r="R226">
        <v>500</v>
      </c>
      <c r="S226">
        <v>0</v>
      </c>
      <c r="T226">
        <v>0</v>
      </c>
      <c r="U226">
        <v>1</v>
      </c>
      <c r="V226" t="s">
        <v>143</v>
      </c>
      <c r="W226">
        <v>640181</v>
      </c>
      <c r="X226">
        <v>0</v>
      </c>
      <c r="Y226">
        <v>0</v>
      </c>
      <c r="Z226">
        <v>0</v>
      </c>
      <c r="AA226">
        <v>0</v>
      </c>
      <c r="AB226">
        <v>0</v>
      </c>
      <c r="AC226">
        <v>0</v>
      </c>
      <c r="AD226">
        <v>0</v>
      </c>
      <c r="AE226">
        <v>0</v>
      </c>
      <c r="AF226">
        <v>0</v>
      </c>
      <c r="AG226" t="s">
        <v>143</v>
      </c>
    </row>
    <row r="227" spans="1:33">
      <c r="A227">
        <v>347</v>
      </c>
      <c r="B227">
        <v>347</v>
      </c>
      <c r="E227">
        <v>0</v>
      </c>
      <c r="F227">
        <v>600962</v>
      </c>
      <c r="G227">
        <v>0</v>
      </c>
      <c r="H227">
        <v>210347</v>
      </c>
      <c r="I227">
        <v>1007</v>
      </c>
      <c r="J227">
        <v>1</v>
      </c>
      <c r="K227" t="s">
        <v>142</v>
      </c>
      <c r="L227">
        <v>0</v>
      </c>
      <c r="M227">
        <v>0</v>
      </c>
      <c r="N227">
        <v>0</v>
      </c>
      <c r="O227">
        <v>100148</v>
      </c>
      <c r="P227">
        <v>0</v>
      </c>
      <c r="Q227">
        <v>150</v>
      </c>
      <c r="R227">
        <v>500</v>
      </c>
      <c r="S227">
        <v>0</v>
      </c>
      <c r="T227">
        <v>0</v>
      </c>
      <c r="U227">
        <v>1</v>
      </c>
      <c r="V227" t="s">
        <v>143</v>
      </c>
      <c r="W227">
        <v>640181</v>
      </c>
      <c r="X227">
        <v>0</v>
      </c>
      <c r="Y227">
        <v>0</v>
      </c>
      <c r="Z227">
        <v>0</v>
      </c>
      <c r="AA227">
        <v>0</v>
      </c>
      <c r="AB227">
        <v>0</v>
      </c>
      <c r="AC227">
        <v>0</v>
      </c>
      <c r="AD227">
        <v>0</v>
      </c>
      <c r="AE227">
        <v>0</v>
      </c>
      <c r="AF227">
        <v>0</v>
      </c>
      <c r="AG227" t="s">
        <v>143</v>
      </c>
    </row>
    <row r="228" spans="1:33">
      <c r="A228">
        <v>348</v>
      </c>
      <c r="B228">
        <v>348</v>
      </c>
      <c r="E228">
        <v>0</v>
      </c>
      <c r="F228">
        <v>600963</v>
      </c>
      <c r="G228">
        <v>0</v>
      </c>
      <c r="H228">
        <v>210348</v>
      </c>
      <c r="I228">
        <v>1008</v>
      </c>
      <c r="J228">
        <v>1</v>
      </c>
      <c r="K228" t="s">
        <v>142</v>
      </c>
      <c r="L228">
        <v>0</v>
      </c>
      <c r="M228">
        <v>0</v>
      </c>
      <c r="N228">
        <v>0</v>
      </c>
      <c r="O228">
        <v>100148</v>
      </c>
      <c r="P228">
        <v>0</v>
      </c>
      <c r="Q228">
        <v>150</v>
      </c>
      <c r="R228">
        <v>500</v>
      </c>
      <c r="S228">
        <v>0</v>
      </c>
      <c r="T228">
        <v>0</v>
      </c>
      <c r="U228">
        <v>1</v>
      </c>
      <c r="V228" t="s">
        <v>143</v>
      </c>
      <c r="W228">
        <v>640181</v>
      </c>
      <c r="X228">
        <v>0</v>
      </c>
      <c r="Y228">
        <v>0</v>
      </c>
      <c r="Z228">
        <v>0</v>
      </c>
      <c r="AA228">
        <v>0</v>
      </c>
      <c r="AB228">
        <v>0</v>
      </c>
      <c r="AC228">
        <v>0</v>
      </c>
      <c r="AD228">
        <v>0</v>
      </c>
      <c r="AE228">
        <v>0</v>
      </c>
      <c r="AF228">
        <v>0</v>
      </c>
      <c r="AG228" t="s">
        <v>143</v>
      </c>
    </row>
    <row r="229" spans="1:33">
      <c r="A229">
        <v>349</v>
      </c>
      <c r="B229">
        <v>349</v>
      </c>
      <c r="E229">
        <v>0</v>
      </c>
      <c r="F229">
        <v>600646</v>
      </c>
      <c r="G229">
        <v>0</v>
      </c>
      <c r="H229">
        <v>210349</v>
      </c>
      <c r="I229">
        <v>50038</v>
      </c>
      <c r="J229">
        <v>1</v>
      </c>
      <c r="K229" t="s">
        <v>142</v>
      </c>
      <c r="L229">
        <v>0</v>
      </c>
      <c r="M229">
        <v>0</v>
      </c>
      <c r="N229">
        <v>0</v>
      </c>
      <c r="O229">
        <v>100032</v>
      </c>
      <c r="P229">
        <v>0</v>
      </c>
      <c r="Q229">
        <v>150</v>
      </c>
      <c r="R229">
        <v>500</v>
      </c>
      <c r="S229">
        <v>0</v>
      </c>
      <c r="T229">
        <v>0</v>
      </c>
      <c r="U229">
        <v>1</v>
      </c>
      <c r="V229" t="s">
        <v>143</v>
      </c>
      <c r="W229">
        <v>640195</v>
      </c>
      <c r="X229">
        <v>0</v>
      </c>
      <c r="Y229">
        <v>0</v>
      </c>
      <c r="Z229">
        <v>0</v>
      </c>
      <c r="AA229">
        <v>0</v>
      </c>
      <c r="AB229">
        <v>0</v>
      </c>
      <c r="AC229">
        <v>0</v>
      </c>
      <c r="AD229">
        <v>0</v>
      </c>
      <c r="AE229">
        <v>0</v>
      </c>
      <c r="AF229">
        <v>0</v>
      </c>
      <c r="AG229" t="s">
        <v>143</v>
      </c>
    </row>
    <row r="230" spans="1:33">
      <c r="A230">
        <v>350</v>
      </c>
      <c r="B230">
        <v>350</v>
      </c>
      <c r="E230">
        <v>0</v>
      </c>
      <c r="F230">
        <v>600964</v>
      </c>
      <c r="G230">
        <v>0</v>
      </c>
      <c r="H230">
        <v>210350</v>
      </c>
      <c r="I230">
        <v>30101</v>
      </c>
      <c r="J230">
        <v>1</v>
      </c>
      <c r="K230" t="s">
        <v>142</v>
      </c>
      <c r="L230">
        <v>0</v>
      </c>
      <c r="M230">
        <v>0</v>
      </c>
      <c r="N230">
        <v>0</v>
      </c>
      <c r="O230">
        <v>100032</v>
      </c>
      <c r="P230">
        <v>0</v>
      </c>
      <c r="Q230">
        <v>150</v>
      </c>
      <c r="R230">
        <v>500</v>
      </c>
      <c r="S230">
        <v>0</v>
      </c>
      <c r="T230">
        <v>0</v>
      </c>
      <c r="U230">
        <v>1</v>
      </c>
      <c r="V230" t="s">
        <v>143</v>
      </c>
      <c r="W230">
        <v>640189</v>
      </c>
      <c r="X230">
        <v>0</v>
      </c>
      <c r="Y230">
        <v>0</v>
      </c>
      <c r="Z230">
        <v>0</v>
      </c>
      <c r="AA230">
        <v>0</v>
      </c>
      <c r="AB230">
        <v>0</v>
      </c>
      <c r="AC230">
        <v>0</v>
      </c>
      <c r="AD230">
        <v>0</v>
      </c>
      <c r="AE230">
        <v>0</v>
      </c>
      <c r="AF230">
        <v>0</v>
      </c>
      <c r="AG230" t="s">
        <v>143</v>
      </c>
    </row>
    <row r="231" spans="1:33">
      <c r="A231">
        <v>351</v>
      </c>
      <c r="B231">
        <v>351</v>
      </c>
      <c r="E231">
        <v>0</v>
      </c>
      <c r="F231">
        <v>600965</v>
      </c>
      <c r="G231">
        <v>0</v>
      </c>
      <c r="H231">
        <v>210351</v>
      </c>
      <c r="I231">
        <v>50180</v>
      </c>
      <c r="J231">
        <v>1</v>
      </c>
      <c r="K231" t="s">
        <v>142</v>
      </c>
      <c r="L231">
        <v>0</v>
      </c>
      <c r="M231">
        <v>0</v>
      </c>
      <c r="N231">
        <v>0</v>
      </c>
      <c r="O231">
        <v>100032</v>
      </c>
      <c r="P231">
        <v>0</v>
      </c>
      <c r="Q231">
        <v>150</v>
      </c>
      <c r="R231">
        <v>500</v>
      </c>
      <c r="S231">
        <v>0</v>
      </c>
      <c r="T231">
        <v>0</v>
      </c>
      <c r="U231">
        <v>1</v>
      </c>
      <c r="V231" t="s">
        <v>143</v>
      </c>
      <c r="W231">
        <v>640206</v>
      </c>
      <c r="X231">
        <v>0</v>
      </c>
      <c r="Y231">
        <v>0</v>
      </c>
      <c r="Z231">
        <v>0</v>
      </c>
      <c r="AA231">
        <v>0</v>
      </c>
      <c r="AB231">
        <v>0</v>
      </c>
      <c r="AC231">
        <v>0</v>
      </c>
      <c r="AD231">
        <v>0</v>
      </c>
      <c r="AE231">
        <v>0</v>
      </c>
      <c r="AF231">
        <v>0</v>
      </c>
      <c r="AG231" t="s">
        <v>143</v>
      </c>
    </row>
    <row r="232" spans="1:33">
      <c r="A232">
        <v>353</v>
      </c>
      <c r="B232">
        <v>353</v>
      </c>
      <c r="E232">
        <v>0</v>
      </c>
      <c r="F232">
        <v>600966</v>
      </c>
      <c r="G232">
        <v>0</v>
      </c>
      <c r="H232">
        <v>210353</v>
      </c>
      <c r="I232">
        <v>40088</v>
      </c>
      <c r="J232">
        <v>1</v>
      </c>
      <c r="K232" t="s">
        <v>142</v>
      </c>
      <c r="L232">
        <v>0</v>
      </c>
      <c r="M232">
        <v>0</v>
      </c>
      <c r="N232">
        <v>0</v>
      </c>
      <c r="O232">
        <v>100193</v>
      </c>
      <c r="P232">
        <v>0</v>
      </c>
      <c r="Q232">
        <v>150</v>
      </c>
      <c r="R232">
        <v>500</v>
      </c>
      <c r="S232">
        <v>0</v>
      </c>
      <c r="T232">
        <v>0</v>
      </c>
      <c r="U232">
        <v>1</v>
      </c>
      <c r="V232" t="s">
        <v>143</v>
      </c>
      <c r="W232">
        <v>0</v>
      </c>
      <c r="X232">
        <v>0</v>
      </c>
      <c r="Y232">
        <v>0</v>
      </c>
      <c r="Z232">
        <v>0</v>
      </c>
      <c r="AA232">
        <v>0</v>
      </c>
      <c r="AB232">
        <v>0</v>
      </c>
      <c r="AC232">
        <v>0</v>
      </c>
      <c r="AD232">
        <v>0</v>
      </c>
      <c r="AE232">
        <v>0</v>
      </c>
      <c r="AF232">
        <v>0</v>
      </c>
      <c r="AG232" t="s">
        <v>143</v>
      </c>
    </row>
    <row r="233" spans="1:33">
      <c r="A233">
        <v>354</v>
      </c>
      <c r="B233">
        <v>354</v>
      </c>
      <c r="E233">
        <v>0</v>
      </c>
      <c r="F233">
        <v>601030</v>
      </c>
      <c r="G233">
        <v>0</v>
      </c>
      <c r="H233">
        <v>210354</v>
      </c>
      <c r="I233">
        <v>40090</v>
      </c>
      <c r="J233">
        <v>1</v>
      </c>
      <c r="K233" t="s">
        <v>142</v>
      </c>
      <c r="L233">
        <v>0</v>
      </c>
      <c r="M233">
        <v>0</v>
      </c>
      <c r="N233">
        <v>0</v>
      </c>
      <c r="O233">
        <v>100193</v>
      </c>
      <c r="P233">
        <v>0</v>
      </c>
      <c r="Q233">
        <v>150</v>
      </c>
      <c r="R233">
        <v>500</v>
      </c>
      <c r="S233">
        <v>0</v>
      </c>
      <c r="T233">
        <v>0</v>
      </c>
      <c r="U233">
        <v>1</v>
      </c>
      <c r="V233" t="s">
        <v>143</v>
      </c>
      <c r="W233">
        <v>0</v>
      </c>
      <c r="X233">
        <v>0</v>
      </c>
      <c r="Y233">
        <v>0</v>
      </c>
      <c r="Z233">
        <v>0</v>
      </c>
      <c r="AA233">
        <v>0</v>
      </c>
      <c r="AB233">
        <v>0</v>
      </c>
      <c r="AC233">
        <v>0</v>
      </c>
      <c r="AD233">
        <v>0</v>
      </c>
      <c r="AE233">
        <v>0</v>
      </c>
      <c r="AF233">
        <v>0</v>
      </c>
      <c r="AG233" t="s">
        <v>143</v>
      </c>
    </row>
    <row r="234" spans="1:33">
      <c r="A234">
        <v>355</v>
      </c>
      <c r="B234">
        <v>355</v>
      </c>
      <c r="E234">
        <v>0</v>
      </c>
      <c r="F234">
        <v>600819</v>
      </c>
      <c r="G234">
        <v>0</v>
      </c>
      <c r="H234">
        <v>210359</v>
      </c>
      <c r="I234">
        <v>30104</v>
      </c>
      <c r="J234">
        <v>1</v>
      </c>
      <c r="K234" t="s">
        <v>142</v>
      </c>
      <c r="L234">
        <v>0</v>
      </c>
      <c r="M234">
        <v>0</v>
      </c>
      <c r="N234">
        <v>0</v>
      </c>
      <c r="O234">
        <v>100193</v>
      </c>
      <c r="P234">
        <v>0</v>
      </c>
      <c r="Q234">
        <v>150</v>
      </c>
      <c r="R234">
        <v>500</v>
      </c>
      <c r="S234">
        <v>0</v>
      </c>
      <c r="T234">
        <v>0</v>
      </c>
      <c r="U234">
        <v>1</v>
      </c>
      <c r="V234" t="s">
        <v>143</v>
      </c>
      <c r="W234">
        <v>640142</v>
      </c>
      <c r="X234">
        <v>0</v>
      </c>
      <c r="Y234">
        <v>0</v>
      </c>
      <c r="Z234">
        <v>0</v>
      </c>
      <c r="AA234">
        <v>0</v>
      </c>
      <c r="AB234">
        <v>0</v>
      </c>
      <c r="AC234">
        <v>0</v>
      </c>
      <c r="AD234">
        <v>0</v>
      </c>
      <c r="AE234">
        <v>0</v>
      </c>
      <c r="AF234">
        <v>0</v>
      </c>
      <c r="AG234" t="s">
        <v>143</v>
      </c>
    </row>
    <row r="235" spans="1:33">
      <c r="A235">
        <v>356</v>
      </c>
      <c r="B235">
        <v>356</v>
      </c>
      <c r="E235">
        <v>0</v>
      </c>
      <c r="F235">
        <v>600967</v>
      </c>
      <c r="G235">
        <v>0</v>
      </c>
      <c r="H235">
        <v>500189</v>
      </c>
      <c r="I235">
        <v>50183</v>
      </c>
      <c r="J235">
        <v>1</v>
      </c>
      <c r="K235" t="s">
        <v>142</v>
      </c>
      <c r="L235">
        <v>0</v>
      </c>
      <c r="M235">
        <v>0</v>
      </c>
      <c r="N235">
        <v>0</v>
      </c>
      <c r="O235">
        <v>100193</v>
      </c>
      <c r="P235">
        <v>0</v>
      </c>
      <c r="Q235">
        <v>150</v>
      </c>
      <c r="R235">
        <v>500</v>
      </c>
      <c r="S235">
        <v>0</v>
      </c>
      <c r="T235">
        <v>0</v>
      </c>
      <c r="U235">
        <v>1</v>
      </c>
      <c r="V235" t="s">
        <v>143</v>
      </c>
      <c r="W235">
        <v>640240</v>
      </c>
      <c r="X235">
        <v>0</v>
      </c>
      <c r="Y235">
        <v>0</v>
      </c>
      <c r="Z235">
        <v>0</v>
      </c>
      <c r="AA235">
        <v>0</v>
      </c>
      <c r="AB235">
        <v>0</v>
      </c>
      <c r="AC235">
        <v>0</v>
      </c>
      <c r="AD235">
        <v>0</v>
      </c>
      <c r="AE235">
        <v>0</v>
      </c>
      <c r="AF235">
        <v>0</v>
      </c>
      <c r="AG235" t="s">
        <v>143</v>
      </c>
    </row>
    <row r="236" spans="1:33">
      <c r="A236">
        <v>357</v>
      </c>
      <c r="B236">
        <v>357</v>
      </c>
      <c r="E236">
        <v>0</v>
      </c>
      <c r="F236">
        <v>601082</v>
      </c>
      <c r="G236">
        <v>0</v>
      </c>
      <c r="H236">
        <v>200216</v>
      </c>
      <c r="I236">
        <v>400007</v>
      </c>
      <c r="J236">
        <v>1</v>
      </c>
      <c r="K236" t="s">
        <v>142</v>
      </c>
      <c r="L236">
        <v>0</v>
      </c>
      <c r="M236">
        <v>0</v>
      </c>
      <c r="N236">
        <v>0</v>
      </c>
      <c r="O236">
        <v>100193</v>
      </c>
      <c r="P236">
        <v>0</v>
      </c>
      <c r="Q236">
        <v>150</v>
      </c>
      <c r="R236">
        <v>500</v>
      </c>
      <c r="S236">
        <v>0</v>
      </c>
      <c r="T236">
        <v>0</v>
      </c>
      <c r="U236">
        <v>1</v>
      </c>
      <c r="V236" t="s">
        <v>143</v>
      </c>
      <c r="W236">
        <v>640241</v>
      </c>
      <c r="X236">
        <v>0</v>
      </c>
      <c r="Y236">
        <v>0</v>
      </c>
      <c r="Z236">
        <v>0</v>
      </c>
      <c r="AA236">
        <v>0</v>
      </c>
      <c r="AB236">
        <v>0</v>
      </c>
      <c r="AC236">
        <v>0</v>
      </c>
      <c r="AD236">
        <v>0</v>
      </c>
      <c r="AE236">
        <v>0</v>
      </c>
      <c r="AF236">
        <v>0</v>
      </c>
      <c r="AG236" t="s">
        <v>143</v>
      </c>
    </row>
    <row r="237" spans="1:33">
      <c r="A237">
        <v>1001</v>
      </c>
      <c r="B237">
        <v>1001</v>
      </c>
      <c r="E237">
        <v>605001</v>
      </c>
      <c r="F237">
        <v>600089</v>
      </c>
      <c r="G237">
        <v>0</v>
      </c>
      <c r="H237">
        <v>210239</v>
      </c>
      <c r="I237">
        <v>30028</v>
      </c>
      <c r="J237">
        <v>1</v>
      </c>
      <c r="K237" t="s">
        <v>142</v>
      </c>
      <c r="L237">
        <v>0</v>
      </c>
      <c r="M237">
        <v>0</v>
      </c>
      <c r="N237">
        <v>300001</v>
      </c>
      <c r="O237">
        <v>100055</v>
      </c>
      <c r="P237">
        <v>0</v>
      </c>
      <c r="Q237">
        <v>150</v>
      </c>
      <c r="R237">
        <v>500</v>
      </c>
      <c r="S237">
        <v>0</v>
      </c>
      <c r="T237">
        <v>0</v>
      </c>
      <c r="U237">
        <v>1</v>
      </c>
      <c r="V237" t="s">
        <v>143</v>
      </c>
      <c r="W237">
        <v>640123</v>
      </c>
      <c r="X237">
        <v>0</v>
      </c>
      <c r="Y237">
        <v>0</v>
      </c>
      <c r="Z237">
        <v>0</v>
      </c>
      <c r="AA237">
        <v>0</v>
      </c>
      <c r="AB237">
        <v>0</v>
      </c>
      <c r="AC237">
        <v>0</v>
      </c>
      <c r="AD237">
        <v>0</v>
      </c>
      <c r="AE237">
        <v>0</v>
      </c>
      <c r="AF237">
        <v>0</v>
      </c>
      <c r="AG237" t="s">
        <v>143</v>
      </c>
    </row>
    <row r="238" spans="1:33">
      <c r="A238">
        <v>1002</v>
      </c>
      <c r="B238">
        <v>1002</v>
      </c>
      <c r="E238">
        <v>605002</v>
      </c>
      <c r="F238">
        <v>600090</v>
      </c>
      <c r="G238">
        <v>0</v>
      </c>
      <c r="H238">
        <v>210240</v>
      </c>
      <c r="I238">
        <v>30029</v>
      </c>
      <c r="J238">
        <v>1</v>
      </c>
      <c r="K238" t="s">
        <v>142</v>
      </c>
      <c r="L238">
        <v>0</v>
      </c>
      <c r="M238">
        <v>0</v>
      </c>
      <c r="N238">
        <v>300002</v>
      </c>
      <c r="O238">
        <v>100056</v>
      </c>
      <c r="P238">
        <v>0</v>
      </c>
      <c r="Q238">
        <v>150</v>
      </c>
      <c r="R238">
        <v>500</v>
      </c>
      <c r="S238">
        <v>0</v>
      </c>
      <c r="T238">
        <v>0</v>
      </c>
      <c r="U238">
        <v>1</v>
      </c>
      <c r="V238" t="s">
        <v>143</v>
      </c>
      <c r="W238">
        <v>640122</v>
      </c>
      <c r="X238">
        <v>0</v>
      </c>
      <c r="Y238">
        <v>0</v>
      </c>
      <c r="Z238">
        <v>0</v>
      </c>
      <c r="AA238">
        <v>0</v>
      </c>
      <c r="AB238">
        <v>0</v>
      </c>
      <c r="AC238">
        <v>0</v>
      </c>
      <c r="AD238">
        <v>0</v>
      </c>
      <c r="AE238">
        <v>0</v>
      </c>
      <c r="AF238">
        <v>0</v>
      </c>
      <c r="AG238" t="s">
        <v>143</v>
      </c>
    </row>
    <row r="239" spans="1:33">
      <c r="A239">
        <v>1003</v>
      </c>
      <c r="B239">
        <v>1003</v>
      </c>
      <c r="E239">
        <v>605003</v>
      </c>
      <c r="F239">
        <v>600091</v>
      </c>
      <c r="G239">
        <v>0</v>
      </c>
      <c r="H239">
        <v>210241</v>
      </c>
      <c r="I239">
        <v>30032</v>
      </c>
      <c r="J239">
        <v>1</v>
      </c>
      <c r="K239" t="s">
        <v>142</v>
      </c>
      <c r="L239">
        <v>0</v>
      </c>
      <c r="M239">
        <v>0</v>
      </c>
      <c r="N239">
        <v>300003</v>
      </c>
      <c r="O239">
        <v>100057</v>
      </c>
      <c r="P239">
        <v>0</v>
      </c>
      <c r="Q239">
        <v>150</v>
      </c>
      <c r="R239">
        <v>500</v>
      </c>
      <c r="S239">
        <v>0</v>
      </c>
      <c r="T239">
        <v>0</v>
      </c>
      <c r="U239">
        <v>1</v>
      </c>
      <c r="V239" t="s">
        <v>143</v>
      </c>
      <c r="W239">
        <v>640121</v>
      </c>
      <c r="X239">
        <v>0</v>
      </c>
      <c r="Y239">
        <v>0</v>
      </c>
      <c r="Z239">
        <v>0</v>
      </c>
      <c r="AA239">
        <v>0</v>
      </c>
      <c r="AB239">
        <v>0</v>
      </c>
      <c r="AC239">
        <v>0</v>
      </c>
      <c r="AD239">
        <v>0</v>
      </c>
      <c r="AE239">
        <v>0</v>
      </c>
      <c r="AF239">
        <v>0</v>
      </c>
      <c r="AG239" t="s">
        <v>143</v>
      </c>
    </row>
    <row r="240" spans="1:33">
      <c r="A240">
        <v>1004</v>
      </c>
      <c r="B240">
        <v>1004</v>
      </c>
      <c r="E240">
        <v>0</v>
      </c>
      <c r="F240">
        <v>600092</v>
      </c>
      <c r="G240">
        <v>0</v>
      </c>
      <c r="H240">
        <v>210242</v>
      </c>
      <c r="I240">
        <v>30030</v>
      </c>
      <c r="J240">
        <v>1</v>
      </c>
      <c r="K240" t="s">
        <v>142</v>
      </c>
      <c r="L240">
        <v>0</v>
      </c>
      <c r="M240">
        <v>0</v>
      </c>
      <c r="N240">
        <v>300004</v>
      </c>
      <c r="O240">
        <v>100058</v>
      </c>
      <c r="P240">
        <v>0</v>
      </c>
      <c r="Q240">
        <v>150</v>
      </c>
      <c r="R240">
        <v>500</v>
      </c>
      <c r="S240">
        <v>0</v>
      </c>
      <c r="T240">
        <v>0</v>
      </c>
      <c r="U240">
        <v>1</v>
      </c>
      <c r="V240" t="s">
        <v>143</v>
      </c>
      <c r="W240">
        <v>640120</v>
      </c>
      <c r="X240">
        <v>0</v>
      </c>
      <c r="Y240">
        <v>0</v>
      </c>
      <c r="Z240">
        <v>0</v>
      </c>
      <c r="AA240">
        <v>0</v>
      </c>
      <c r="AB240">
        <v>0</v>
      </c>
      <c r="AC240">
        <v>0</v>
      </c>
      <c r="AD240">
        <v>0</v>
      </c>
      <c r="AE240">
        <v>0</v>
      </c>
      <c r="AF240">
        <v>0</v>
      </c>
      <c r="AG240" t="s">
        <v>143</v>
      </c>
    </row>
    <row r="241" spans="1:33">
      <c r="A241">
        <v>1005</v>
      </c>
      <c r="B241">
        <v>1005</v>
      </c>
      <c r="E241">
        <v>605004</v>
      </c>
      <c r="F241">
        <v>600093</v>
      </c>
      <c r="G241">
        <v>0</v>
      </c>
      <c r="H241">
        <v>210243</v>
      </c>
      <c r="I241">
        <v>30102</v>
      </c>
      <c r="J241">
        <v>1</v>
      </c>
      <c r="K241" t="s">
        <v>142</v>
      </c>
      <c r="L241">
        <v>0</v>
      </c>
      <c r="M241">
        <v>0</v>
      </c>
      <c r="N241">
        <v>300005</v>
      </c>
      <c r="O241">
        <v>100059</v>
      </c>
      <c r="P241">
        <v>0</v>
      </c>
      <c r="Q241">
        <v>150</v>
      </c>
      <c r="R241">
        <v>500</v>
      </c>
      <c r="S241">
        <v>0</v>
      </c>
      <c r="T241">
        <v>0</v>
      </c>
      <c r="U241">
        <v>1</v>
      </c>
      <c r="V241" t="s">
        <v>143</v>
      </c>
      <c r="W241">
        <v>640116</v>
      </c>
      <c r="X241">
        <v>0</v>
      </c>
      <c r="Y241">
        <v>0</v>
      </c>
      <c r="Z241">
        <v>0</v>
      </c>
      <c r="AA241">
        <v>0</v>
      </c>
      <c r="AB241">
        <v>0</v>
      </c>
      <c r="AC241">
        <v>0</v>
      </c>
      <c r="AD241">
        <v>0</v>
      </c>
      <c r="AE241">
        <v>0</v>
      </c>
      <c r="AF241">
        <v>0</v>
      </c>
      <c r="AG241" t="s">
        <v>143</v>
      </c>
    </row>
    <row r="242" spans="1:33">
      <c r="A242">
        <v>1006</v>
      </c>
      <c r="B242">
        <v>1006</v>
      </c>
      <c r="E242">
        <v>0</v>
      </c>
      <c r="F242">
        <v>600094</v>
      </c>
      <c r="G242">
        <v>0</v>
      </c>
      <c r="H242">
        <v>210244</v>
      </c>
      <c r="I242">
        <v>30038</v>
      </c>
      <c r="J242">
        <v>1</v>
      </c>
      <c r="K242" t="s">
        <v>142</v>
      </c>
      <c r="L242">
        <v>0</v>
      </c>
      <c r="M242">
        <v>0</v>
      </c>
      <c r="N242">
        <v>300006</v>
      </c>
      <c r="O242">
        <v>100060</v>
      </c>
      <c r="P242">
        <v>0</v>
      </c>
      <c r="Q242">
        <v>150</v>
      </c>
      <c r="R242">
        <v>500</v>
      </c>
      <c r="S242">
        <v>0</v>
      </c>
      <c r="T242">
        <v>0</v>
      </c>
      <c r="U242">
        <v>1</v>
      </c>
      <c r="V242" t="s">
        <v>143</v>
      </c>
      <c r="W242">
        <v>640129</v>
      </c>
      <c r="X242">
        <v>0</v>
      </c>
      <c r="Y242">
        <v>0</v>
      </c>
      <c r="Z242">
        <v>0</v>
      </c>
      <c r="AA242">
        <v>0</v>
      </c>
      <c r="AB242">
        <v>0</v>
      </c>
      <c r="AC242">
        <v>0</v>
      </c>
      <c r="AD242">
        <v>0</v>
      </c>
      <c r="AE242">
        <v>0</v>
      </c>
      <c r="AF242">
        <v>0</v>
      </c>
      <c r="AG242" t="s">
        <v>143</v>
      </c>
    </row>
    <row r="243" spans="1:33">
      <c r="A243">
        <v>1007</v>
      </c>
      <c r="B243">
        <v>1007</v>
      </c>
      <c r="E243">
        <v>605005</v>
      </c>
      <c r="F243">
        <v>600095</v>
      </c>
      <c r="G243">
        <v>0</v>
      </c>
      <c r="H243">
        <v>210245</v>
      </c>
      <c r="I243">
        <v>30044</v>
      </c>
      <c r="J243">
        <v>1</v>
      </c>
      <c r="K243" t="s">
        <v>142</v>
      </c>
      <c r="L243">
        <v>0</v>
      </c>
      <c r="M243">
        <v>0</v>
      </c>
      <c r="N243">
        <v>300007</v>
      </c>
      <c r="O243">
        <v>100061</v>
      </c>
      <c r="P243">
        <v>0</v>
      </c>
      <c r="Q243">
        <v>150</v>
      </c>
      <c r="R243">
        <v>500</v>
      </c>
      <c r="S243">
        <v>0</v>
      </c>
      <c r="T243">
        <v>0</v>
      </c>
      <c r="U243">
        <v>1</v>
      </c>
      <c r="V243" t="s">
        <v>143</v>
      </c>
      <c r="W243">
        <v>640126</v>
      </c>
      <c r="X243">
        <v>0</v>
      </c>
      <c r="Y243">
        <v>0</v>
      </c>
      <c r="Z243">
        <v>0</v>
      </c>
      <c r="AA243">
        <v>0</v>
      </c>
      <c r="AB243">
        <v>0</v>
      </c>
      <c r="AC243">
        <v>0</v>
      </c>
      <c r="AD243">
        <v>0</v>
      </c>
      <c r="AE243">
        <v>0</v>
      </c>
      <c r="AF243">
        <v>0</v>
      </c>
      <c r="AG243" t="s">
        <v>143</v>
      </c>
    </row>
    <row r="244" spans="1:33">
      <c r="A244">
        <v>1008</v>
      </c>
      <c r="B244">
        <v>1008</v>
      </c>
      <c r="E244">
        <v>605006</v>
      </c>
      <c r="F244">
        <v>600096</v>
      </c>
      <c r="G244">
        <v>0</v>
      </c>
      <c r="H244">
        <v>210246</v>
      </c>
      <c r="I244">
        <v>30048</v>
      </c>
      <c r="J244">
        <v>1</v>
      </c>
      <c r="K244" t="s">
        <v>142</v>
      </c>
      <c r="L244">
        <v>0</v>
      </c>
      <c r="M244">
        <v>0</v>
      </c>
      <c r="N244">
        <v>300008</v>
      </c>
      <c r="O244">
        <v>100062</v>
      </c>
      <c r="P244">
        <v>0</v>
      </c>
      <c r="Q244">
        <v>150</v>
      </c>
      <c r="R244">
        <v>500</v>
      </c>
      <c r="S244">
        <v>0</v>
      </c>
      <c r="T244">
        <v>0</v>
      </c>
      <c r="U244">
        <v>1</v>
      </c>
      <c r="V244" t="s">
        <v>143</v>
      </c>
      <c r="W244">
        <v>640118</v>
      </c>
      <c r="X244">
        <v>0</v>
      </c>
      <c r="Y244">
        <v>0</v>
      </c>
      <c r="Z244">
        <v>0</v>
      </c>
      <c r="AA244">
        <v>0</v>
      </c>
      <c r="AB244">
        <v>0</v>
      </c>
      <c r="AC244">
        <v>0</v>
      </c>
      <c r="AD244">
        <v>0</v>
      </c>
      <c r="AE244">
        <v>0</v>
      </c>
      <c r="AF244">
        <v>0</v>
      </c>
      <c r="AG244" t="s">
        <v>143</v>
      </c>
    </row>
    <row r="245" spans="1:33">
      <c r="A245">
        <v>10081</v>
      </c>
      <c r="B245">
        <v>10081</v>
      </c>
      <c r="E245">
        <v>605007</v>
      </c>
      <c r="F245">
        <v>600097</v>
      </c>
      <c r="G245">
        <v>0</v>
      </c>
      <c r="H245">
        <v>210343</v>
      </c>
      <c r="I245">
        <v>30099</v>
      </c>
      <c r="J245">
        <v>1</v>
      </c>
      <c r="K245" t="s">
        <v>142</v>
      </c>
      <c r="L245">
        <v>0</v>
      </c>
      <c r="M245">
        <v>0</v>
      </c>
      <c r="N245">
        <v>300009</v>
      </c>
      <c r="O245">
        <v>100063</v>
      </c>
      <c r="P245">
        <v>0</v>
      </c>
      <c r="Q245">
        <v>150</v>
      </c>
      <c r="R245">
        <v>500</v>
      </c>
      <c r="S245">
        <v>0</v>
      </c>
      <c r="T245">
        <v>0</v>
      </c>
      <c r="U245">
        <v>1</v>
      </c>
      <c r="V245" t="s">
        <v>143</v>
      </c>
      <c r="W245">
        <v>640127</v>
      </c>
      <c r="X245">
        <v>0</v>
      </c>
      <c r="Y245">
        <v>0</v>
      </c>
      <c r="Z245">
        <v>0</v>
      </c>
      <c r="AA245">
        <v>0</v>
      </c>
      <c r="AB245">
        <v>0</v>
      </c>
      <c r="AC245">
        <v>0</v>
      </c>
      <c r="AD245">
        <v>0</v>
      </c>
      <c r="AE245">
        <v>0</v>
      </c>
      <c r="AF245">
        <v>0</v>
      </c>
      <c r="AG245" t="s">
        <v>143</v>
      </c>
    </row>
    <row r="246" spans="1:33">
      <c r="A246">
        <v>10082</v>
      </c>
      <c r="B246">
        <v>10082</v>
      </c>
      <c r="E246">
        <v>605007</v>
      </c>
      <c r="F246">
        <v>600098</v>
      </c>
      <c r="G246">
        <v>0</v>
      </c>
      <c r="H246">
        <v>210343</v>
      </c>
      <c r="I246">
        <v>30099</v>
      </c>
      <c r="J246">
        <v>1</v>
      </c>
      <c r="K246" t="s">
        <v>142</v>
      </c>
      <c r="L246">
        <v>0</v>
      </c>
      <c r="M246">
        <v>0</v>
      </c>
      <c r="N246">
        <v>300009</v>
      </c>
      <c r="O246">
        <v>100063</v>
      </c>
      <c r="P246">
        <v>0</v>
      </c>
      <c r="Q246">
        <v>150</v>
      </c>
      <c r="R246">
        <v>500</v>
      </c>
      <c r="S246">
        <v>0</v>
      </c>
      <c r="T246">
        <v>0</v>
      </c>
      <c r="U246">
        <v>1</v>
      </c>
      <c r="V246" t="s">
        <v>143</v>
      </c>
      <c r="W246">
        <v>640127</v>
      </c>
      <c r="X246">
        <v>0</v>
      </c>
      <c r="Y246">
        <v>0</v>
      </c>
      <c r="Z246">
        <v>0</v>
      </c>
      <c r="AA246">
        <v>0</v>
      </c>
      <c r="AB246">
        <v>0</v>
      </c>
      <c r="AC246">
        <v>0</v>
      </c>
      <c r="AD246">
        <v>0</v>
      </c>
      <c r="AE246">
        <v>0</v>
      </c>
      <c r="AF246">
        <v>0</v>
      </c>
      <c r="AG246" t="s">
        <v>143</v>
      </c>
    </row>
    <row r="247" spans="1:33">
      <c r="A247">
        <v>10083</v>
      </c>
      <c r="B247">
        <v>10083</v>
      </c>
      <c r="E247">
        <v>605007</v>
      </c>
      <c r="F247">
        <v>600099</v>
      </c>
      <c r="G247">
        <v>0</v>
      </c>
      <c r="H247">
        <v>210343</v>
      </c>
      <c r="I247">
        <v>30099</v>
      </c>
      <c r="J247">
        <v>1</v>
      </c>
      <c r="K247" t="s">
        <v>142</v>
      </c>
      <c r="L247">
        <v>0</v>
      </c>
      <c r="M247">
        <v>0</v>
      </c>
      <c r="N247">
        <v>300009</v>
      </c>
      <c r="O247">
        <v>100063</v>
      </c>
      <c r="P247">
        <v>0</v>
      </c>
      <c r="Q247">
        <v>150</v>
      </c>
      <c r="R247">
        <v>500</v>
      </c>
      <c r="S247">
        <v>0</v>
      </c>
      <c r="T247">
        <v>0</v>
      </c>
      <c r="U247">
        <v>1</v>
      </c>
      <c r="V247" t="s">
        <v>143</v>
      </c>
      <c r="W247">
        <v>640127</v>
      </c>
      <c r="X247">
        <v>0</v>
      </c>
      <c r="Y247">
        <v>0</v>
      </c>
      <c r="Z247">
        <v>0</v>
      </c>
      <c r="AA247">
        <v>0</v>
      </c>
      <c r="AB247">
        <v>0</v>
      </c>
      <c r="AC247">
        <v>0</v>
      </c>
      <c r="AD247">
        <v>0</v>
      </c>
      <c r="AE247">
        <v>0</v>
      </c>
      <c r="AF247">
        <v>0</v>
      </c>
      <c r="AG247" t="s">
        <v>143</v>
      </c>
    </row>
    <row r="248" spans="1:33">
      <c r="A248">
        <v>100831</v>
      </c>
      <c r="B248">
        <v>100831</v>
      </c>
      <c r="E248">
        <v>0</v>
      </c>
      <c r="F248">
        <v>600948</v>
      </c>
      <c r="G248">
        <v>0</v>
      </c>
      <c r="H248">
        <v>210343</v>
      </c>
      <c r="I248">
        <v>30099</v>
      </c>
      <c r="J248">
        <v>1</v>
      </c>
      <c r="K248" t="s">
        <v>142</v>
      </c>
      <c r="L248">
        <v>0</v>
      </c>
      <c r="M248">
        <v>0</v>
      </c>
      <c r="N248">
        <v>300009</v>
      </c>
      <c r="O248">
        <v>100063</v>
      </c>
      <c r="P248">
        <v>0</v>
      </c>
      <c r="Q248">
        <v>150</v>
      </c>
      <c r="R248">
        <v>500</v>
      </c>
      <c r="S248">
        <v>0</v>
      </c>
      <c r="T248">
        <v>0</v>
      </c>
      <c r="U248">
        <v>1</v>
      </c>
      <c r="V248" t="s">
        <v>143</v>
      </c>
      <c r="W248">
        <v>640127</v>
      </c>
      <c r="X248">
        <v>0</v>
      </c>
      <c r="Y248">
        <v>0</v>
      </c>
      <c r="Z248">
        <v>0</v>
      </c>
      <c r="AA248">
        <v>0</v>
      </c>
      <c r="AB248">
        <v>0</v>
      </c>
      <c r="AC248">
        <v>0</v>
      </c>
      <c r="AD248">
        <v>0</v>
      </c>
      <c r="AE248">
        <v>0</v>
      </c>
      <c r="AF248">
        <v>0</v>
      </c>
      <c r="AG248" t="s">
        <v>143</v>
      </c>
    </row>
    <row r="249" spans="1:33">
      <c r="A249">
        <v>100832</v>
      </c>
      <c r="B249">
        <v>100832</v>
      </c>
      <c r="E249">
        <v>0</v>
      </c>
      <c r="F249">
        <v>600949</v>
      </c>
      <c r="G249">
        <v>0</v>
      </c>
      <c r="H249">
        <v>210343</v>
      </c>
      <c r="I249">
        <v>30099</v>
      </c>
      <c r="J249">
        <v>1</v>
      </c>
      <c r="K249" t="s">
        <v>142</v>
      </c>
      <c r="L249">
        <v>0</v>
      </c>
      <c r="M249">
        <v>0</v>
      </c>
      <c r="N249">
        <v>300009</v>
      </c>
      <c r="O249">
        <v>100063</v>
      </c>
      <c r="P249">
        <v>0</v>
      </c>
      <c r="Q249">
        <v>150</v>
      </c>
      <c r="R249">
        <v>500</v>
      </c>
      <c r="S249">
        <v>0</v>
      </c>
      <c r="T249">
        <v>0</v>
      </c>
      <c r="U249">
        <v>1</v>
      </c>
      <c r="V249" t="s">
        <v>143</v>
      </c>
      <c r="W249">
        <v>640127</v>
      </c>
      <c r="X249">
        <v>0</v>
      </c>
      <c r="Y249">
        <v>0</v>
      </c>
      <c r="Z249">
        <v>0</v>
      </c>
      <c r="AA249">
        <v>0</v>
      </c>
      <c r="AB249">
        <v>0</v>
      </c>
      <c r="AC249">
        <v>0</v>
      </c>
      <c r="AD249">
        <v>0</v>
      </c>
      <c r="AE249">
        <v>0</v>
      </c>
      <c r="AF249">
        <v>0</v>
      </c>
      <c r="AG249" t="s">
        <v>143</v>
      </c>
    </row>
    <row r="250" spans="1:33">
      <c r="A250">
        <v>100833</v>
      </c>
      <c r="B250">
        <v>100833</v>
      </c>
      <c r="E250">
        <v>0</v>
      </c>
      <c r="F250">
        <v>601031</v>
      </c>
      <c r="G250">
        <v>0</v>
      </c>
      <c r="H250">
        <v>210343</v>
      </c>
      <c r="I250">
        <v>30099</v>
      </c>
      <c r="J250">
        <v>1</v>
      </c>
      <c r="K250" t="s">
        <v>142</v>
      </c>
      <c r="L250">
        <v>0</v>
      </c>
      <c r="M250">
        <v>0</v>
      </c>
      <c r="N250">
        <v>300009</v>
      </c>
      <c r="O250">
        <v>100063</v>
      </c>
      <c r="P250">
        <v>0</v>
      </c>
      <c r="Q250">
        <v>150</v>
      </c>
      <c r="R250">
        <v>500</v>
      </c>
      <c r="S250">
        <v>0</v>
      </c>
      <c r="T250">
        <v>0</v>
      </c>
      <c r="U250">
        <v>1</v>
      </c>
      <c r="V250" t="s">
        <v>143</v>
      </c>
      <c r="W250">
        <v>640127</v>
      </c>
      <c r="X250">
        <v>0</v>
      </c>
      <c r="Y250">
        <v>0</v>
      </c>
      <c r="Z250">
        <v>0</v>
      </c>
      <c r="AA250">
        <v>0</v>
      </c>
      <c r="AB250">
        <v>0</v>
      </c>
      <c r="AC250">
        <v>0</v>
      </c>
      <c r="AD250">
        <v>0</v>
      </c>
      <c r="AE250">
        <v>0</v>
      </c>
      <c r="AF250">
        <v>0</v>
      </c>
      <c r="AG250" t="s">
        <v>143</v>
      </c>
    </row>
    <row r="251" spans="1:33">
      <c r="A251">
        <v>10084</v>
      </c>
      <c r="B251">
        <v>10084</v>
      </c>
      <c r="E251">
        <v>0</v>
      </c>
      <c r="F251">
        <v>600100</v>
      </c>
      <c r="G251">
        <v>0</v>
      </c>
      <c r="H251">
        <v>210248</v>
      </c>
      <c r="I251">
        <v>30086</v>
      </c>
      <c r="J251">
        <v>1</v>
      </c>
      <c r="K251" t="s">
        <v>142</v>
      </c>
      <c r="L251">
        <v>0</v>
      </c>
      <c r="M251">
        <v>0</v>
      </c>
      <c r="N251">
        <v>300010</v>
      </c>
      <c r="O251">
        <v>100063</v>
      </c>
      <c r="P251">
        <v>0</v>
      </c>
      <c r="Q251">
        <v>150</v>
      </c>
      <c r="R251">
        <v>500</v>
      </c>
      <c r="S251">
        <v>10000</v>
      </c>
      <c r="T251">
        <v>0</v>
      </c>
      <c r="U251">
        <v>2</v>
      </c>
      <c r="V251" t="s">
        <v>143</v>
      </c>
      <c r="W251">
        <v>640208</v>
      </c>
      <c r="X251">
        <v>0</v>
      </c>
      <c r="Y251">
        <v>0</v>
      </c>
      <c r="Z251">
        <v>0</v>
      </c>
      <c r="AA251">
        <v>0</v>
      </c>
      <c r="AB251">
        <v>0</v>
      </c>
      <c r="AC251">
        <v>0</v>
      </c>
      <c r="AD251">
        <v>0</v>
      </c>
      <c r="AE251">
        <v>0</v>
      </c>
      <c r="AF251">
        <v>0</v>
      </c>
      <c r="AG251" t="s">
        <v>143</v>
      </c>
    </row>
    <row r="252" spans="1:33">
      <c r="A252">
        <v>10085</v>
      </c>
      <c r="B252">
        <v>10085</v>
      </c>
      <c r="E252">
        <v>0</v>
      </c>
      <c r="F252">
        <v>600100</v>
      </c>
      <c r="G252">
        <v>0</v>
      </c>
      <c r="H252">
        <v>210248</v>
      </c>
      <c r="I252">
        <v>30086</v>
      </c>
      <c r="J252">
        <v>1</v>
      </c>
      <c r="K252" t="s">
        <v>142</v>
      </c>
      <c r="L252">
        <v>0</v>
      </c>
      <c r="M252">
        <v>0</v>
      </c>
      <c r="N252">
        <v>300010</v>
      </c>
      <c r="O252">
        <v>100063</v>
      </c>
      <c r="P252">
        <v>0</v>
      </c>
      <c r="Q252">
        <v>150</v>
      </c>
      <c r="R252">
        <v>500</v>
      </c>
      <c r="S252">
        <v>10000</v>
      </c>
      <c r="T252">
        <v>0</v>
      </c>
      <c r="U252">
        <v>2</v>
      </c>
      <c r="V252" t="s">
        <v>143</v>
      </c>
      <c r="W252">
        <v>640208</v>
      </c>
      <c r="X252">
        <v>0</v>
      </c>
      <c r="Y252">
        <v>0</v>
      </c>
      <c r="Z252">
        <v>0</v>
      </c>
      <c r="AA252">
        <v>0</v>
      </c>
      <c r="AB252">
        <v>0</v>
      </c>
      <c r="AC252">
        <v>0</v>
      </c>
      <c r="AD252">
        <v>0</v>
      </c>
      <c r="AE252">
        <v>0</v>
      </c>
      <c r="AF252">
        <v>0</v>
      </c>
      <c r="AG252" t="s">
        <v>143</v>
      </c>
    </row>
    <row r="253" spans="1:33">
      <c r="A253">
        <v>10086</v>
      </c>
      <c r="B253">
        <v>10086</v>
      </c>
      <c r="E253">
        <v>0</v>
      </c>
      <c r="F253">
        <v>600101</v>
      </c>
      <c r="G253">
        <v>0</v>
      </c>
      <c r="H253">
        <v>210248</v>
      </c>
      <c r="I253">
        <v>30086</v>
      </c>
      <c r="J253">
        <v>1</v>
      </c>
      <c r="K253" t="s">
        <v>142</v>
      </c>
      <c r="L253">
        <v>0</v>
      </c>
      <c r="M253">
        <v>0</v>
      </c>
      <c r="N253">
        <v>300010</v>
      </c>
      <c r="O253">
        <v>100063</v>
      </c>
      <c r="P253">
        <v>0</v>
      </c>
      <c r="Q253">
        <v>150</v>
      </c>
      <c r="R253">
        <v>500</v>
      </c>
      <c r="S253">
        <v>10000</v>
      </c>
      <c r="T253">
        <v>0</v>
      </c>
      <c r="U253">
        <v>2</v>
      </c>
      <c r="V253" t="s">
        <v>143</v>
      </c>
      <c r="W253">
        <v>640208</v>
      </c>
      <c r="X253">
        <v>0</v>
      </c>
      <c r="Y253">
        <v>0</v>
      </c>
      <c r="Z253">
        <v>0</v>
      </c>
      <c r="AA253">
        <v>0</v>
      </c>
      <c r="AB253">
        <v>0</v>
      </c>
      <c r="AC253">
        <v>0</v>
      </c>
      <c r="AD253">
        <v>0</v>
      </c>
      <c r="AE253">
        <v>0</v>
      </c>
      <c r="AF253">
        <v>0</v>
      </c>
      <c r="AG253" t="s">
        <v>143</v>
      </c>
    </row>
    <row r="254" spans="1:33">
      <c r="A254">
        <v>10087</v>
      </c>
      <c r="B254">
        <v>10087</v>
      </c>
      <c r="E254">
        <v>0</v>
      </c>
      <c r="F254">
        <v>600100</v>
      </c>
      <c r="G254">
        <v>0</v>
      </c>
      <c r="H254">
        <v>210248</v>
      </c>
      <c r="I254">
        <v>30086</v>
      </c>
      <c r="J254">
        <v>1</v>
      </c>
      <c r="K254" t="s">
        <v>142</v>
      </c>
      <c r="L254">
        <v>0</v>
      </c>
      <c r="M254">
        <v>0</v>
      </c>
      <c r="N254">
        <v>300010</v>
      </c>
      <c r="O254">
        <v>100063</v>
      </c>
      <c r="P254">
        <v>0</v>
      </c>
      <c r="Q254">
        <v>150</v>
      </c>
      <c r="R254">
        <v>500</v>
      </c>
      <c r="S254">
        <v>10000</v>
      </c>
      <c r="T254">
        <v>0</v>
      </c>
      <c r="U254">
        <v>2</v>
      </c>
      <c r="V254" t="s">
        <v>143</v>
      </c>
      <c r="W254">
        <v>640208</v>
      </c>
      <c r="X254">
        <v>0</v>
      </c>
      <c r="Y254">
        <v>0</v>
      </c>
      <c r="Z254">
        <v>0</v>
      </c>
      <c r="AA254">
        <v>0</v>
      </c>
      <c r="AB254">
        <v>0</v>
      </c>
      <c r="AC254">
        <v>0</v>
      </c>
      <c r="AD254">
        <v>0</v>
      </c>
      <c r="AE254">
        <v>0</v>
      </c>
      <c r="AF254">
        <v>0</v>
      </c>
      <c r="AG254" t="s">
        <v>143</v>
      </c>
    </row>
    <row r="255" spans="1:33">
      <c r="A255">
        <v>10088</v>
      </c>
      <c r="B255">
        <v>10088</v>
      </c>
      <c r="E255">
        <v>0</v>
      </c>
      <c r="F255">
        <v>600102</v>
      </c>
      <c r="G255">
        <v>0</v>
      </c>
      <c r="H255">
        <v>200010</v>
      </c>
      <c r="I255">
        <v>30086</v>
      </c>
      <c r="J255">
        <v>1</v>
      </c>
      <c r="K255" t="s">
        <v>142</v>
      </c>
      <c r="L255">
        <v>0</v>
      </c>
      <c r="M255">
        <v>0</v>
      </c>
      <c r="N255">
        <v>300010</v>
      </c>
      <c r="O255">
        <v>100063</v>
      </c>
      <c r="P255">
        <v>0</v>
      </c>
      <c r="Q255">
        <v>150</v>
      </c>
      <c r="R255">
        <v>500</v>
      </c>
      <c r="S255">
        <v>0</v>
      </c>
      <c r="T255">
        <v>0</v>
      </c>
      <c r="U255">
        <v>2</v>
      </c>
      <c r="V255" t="s">
        <v>143</v>
      </c>
      <c r="W255">
        <v>640208</v>
      </c>
      <c r="X255">
        <v>0</v>
      </c>
      <c r="Y255">
        <v>0</v>
      </c>
      <c r="Z255">
        <v>0</v>
      </c>
      <c r="AA255">
        <v>0</v>
      </c>
      <c r="AB255">
        <v>0</v>
      </c>
      <c r="AC255">
        <v>0</v>
      </c>
      <c r="AD255">
        <v>0</v>
      </c>
      <c r="AE255">
        <v>0</v>
      </c>
      <c r="AF255">
        <v>0</v>
      </c>
      <c r="AG255" t="s">
        <v>143</v>
      </c>
    </row>
    <row r="256" spans="1:33">
      <c r="A256">
        <v>10089</v>
      </c>
      <c r="B256">
        <v>10089</v>
      </c>
      <c r="E256">
        <v>0</v>
      </c>
      <c r="F256">
        <v>600103</v>
      </c>
      <c r="G256">
        <v>0</v>
      </c>
      <c r="H256">
        <v>210247</v>
      </c>
      <c r="I256">
        <v>30040</v>
      </c>
      <c r="J256">
        <v>1</v>
      </c>
      <c r="K256" t="s">
        <v>142</v>
      </c>
      <c r="L256">
        <v>0</v>
      </c>
      <c r="M256">
        <v>0</v>
      </c>
      <c r="N256">
        <v>300009</v>
      </c>
      <c r="O256">
        <v>100063</v>
      </c>
      <c r="P256">
        <v>0</v>
      </c>
      <c r="Q256">
        <v>150</v>
      </c>
      <c r="R256">
        <v>500</v>
      </c>
      <c r="S256">
        <v>0</v>
      </c>
      <c r="T256">
        <v>0</v>
      </c>
      <c r="U256">
        <v>1</v>
      </c>
      <c r="V256" t="s">
        <v>143</v>
      </c>
      <c r="W256">
        <v>640127</v>
      </c>
      <c r="X256">
        <v>0</v>
      </c>
      <c r="Y256">
        <v>0</v>
      </c>
      <c r="Z256">
        <v>0</v>
      </c>
      <c r="AA256">
        <v>0</v>
      </c>
      <c r="AB256">
        <v>0</v>
      </c>
      <c r="AC256">
        <v>0</v>
      </c>
      <c r="AD256">
        <v>0</v>
      </c>
      <c r="AE256">
        <v>0</v>
      </c>
      <c r="AF256">
        <v>0</v>
      </c>
      <c r="AG256" t="s">
        <v>143</v>
      </c>
    </row>
    <row r="257" spans="1:33">
      <c r="A257">
        <v>10090</v>
      </c>
      <c r="B257">
        <v>10090</v>
      </c>
      <c r="E257">
        <v>0</v>
      </c>
      <c r="F257">
        <v>600103</v>
      </c>
      <c r="G257">
        <v>0</v>
      </c>
      <c r="H257">
        <v>210247</v>
      </c>
      <c r="I257">
        <v>30040</v>
      </c>
      <c r="J257">
        <v>1</v>
      </c>
      <c r="K257" t="s">
        <v>142</v>
      </c>
      <c r="L257">
        <v>0</v>
      </c>
      <c r="M257">
        <v>0</v>
      </c>
      <c r="N257">
        <v>300009</v>
      </c>
      <c r="O257">
        <v>100063</v>
      </c>
      <c r="P257">
        <v>0</v>
      </c>
      <c r="Q257">
        <v>150</v>
      </c>
      <c r="R257">
        <v>500</v>
      </c>
      <c r="S257">
        <v>0</v>
      </c>
      <c r="T257">
        <v>0</v>
      </c>
      <c r="U257">
        <v>1</v>
      </c>
      <c r="V257" t="s">
        <v>143</v>
      </c>
      <c r="W257">
        <v>640127</v>
      </c>
      <c r="X257">
        <v>0</v>
      </c>
      <c r="Y257">
        <v>0</v>
      </c>
      <c r="Z257">
        <v>0</v>
      </c>
      <c r="AA257">
        <v>0</v>
      </c>
      <c r="AB257">
        <v>0</v>
      </c>
      <c r="AC257">
        <v>0</v>
      </c>
      <c r="AD257">
        <v>0</v>
      </c>
      <c r="AE257">
        <v>0</v>
      </c>
      <c r="AF257">
        <v>0</v>
      </c>
      <c r="AG257" t="s">
        <v>143</v>
      </c>
    </row>
    <row r="258" spans="1:33">
      <c r="A258">
        <v>10091</v>
      </c>
      <c r="B258">
        <v>10091</v>
      </c>
      <c r="E258">
        <v>0</v>
      </c>
      <c r="F258">
        <v>600100</v>
      </c>
      <c r="G258">
        <v>0</v>
      </c>
      <c r="H258">
        <v>210248</v>
      </c>
      <c r="I258">
        <v>30086</v>
      </c>
      <c r="J258">
        <v>1</v>
      </c>
      <c r="K258" t="s">
        <v>142</v>
      </c>
      <c r="L258">
        <v>0</v>
      </c>
      <c r="M258">
        <v>0</v>
      </c>
      <c r="N258">
        <v>300010</v>
      </c>
      <c r="O258">
        <v>100063</v>
      </c>
      <c r="P258">
        <v>0</v>
      </c>
      <c r="Q258">
        <v>150</v>
      </c>
      <c r="R258">
        <v>500</v>
      </c>
      <c r="S258">
        <v>10000</v>
      </c>
      <c r="T258">
        <v>0</v>
      </c>
      <c r="U258">
        <v>2</v>
      </c>
      <c r="V258" t="s">
        <v>143</v>
      </c>
      <c r="W258">
        <v>640208</v>
      </c>
      <c r="X258">
        <v>0</v>
      </c>
      <c r="Y258">
        <v>0</v>
      </c>
      <c r="Z258">
        <v>0</v>
      </c>
      <c r="AA258">
        <v>0</v>
      </c>
      <c r="AB258">
        <v>0</v>
      </c>
      <c r="AC258">
        <v>0</v>
      </c>
      <c r="AD258">
        <v>0</v>
      </c>
      <c r="AE258">
        <v>0</v>
      </c>
      <c r="AF258">
        <v>0</v>
      </c>
      <c r="AG258" t="s">
        <v>143</v>
      </c>
    </row>
    <row r="259" spans="1:33">
      <c r="A259">
        <v>10092</v>
      </c>
      <c r="B259">
        <v>10092</v>
      </c>
      <c r="E259">
        <v>0</v>
      </c>
      <c r="F259">
        <v>600100</v>
      </c>
      <c r="G259">
        <v>0</v>
      </c>
      <c r="H259">
        <v>210248</v>
      </c>
      <c r="I259">
        <v>30086</v>
      </c>
      <c r="J259">
        <v>1</v>
      </c>
      <c r="K259" t="s">
        <v>142</v>
      </c>
      <c r="L259">
        <v>0</v>
      </c>
      <c r="M259">
        <v>0</v>
      </c>
      <c r="N259">
        <v>300010</v>
      </c>
      <c r="O259">
        <v>100063</v>
      </c>
      <c r="P259">
        <v>0</v>
      </c>
      <c r="Q259">
        <v>150</v>
      </c>
      <c r="R259">
        <v>500</v>
      </c>
      <c r="S259">
        <v>10000</v>
      </c>
      <c r="T259">
        <v>0</v>
      </c>
      <c r="U259">
        <v>2</v>
      </c>
      <c r="V259" t="s">
        <v>143</v>
      </c>
      <c r="W259">
        <v>640208</v>
      </c>
      <c r="X259">
        <v>0</v>
      </c>
      <c r="Y259">
        <v>0</v>
      </c>
      <c r="Z259">
        <v>0</v>
      </c>
      <c r="AA259">
        <v>0</v>
      </c>
      <c r="AB259">
        <v>0</v>
      </c>
      <c r="AC259">
        <v>0</v>
      </c>
      <c r="AD259">
        <v>0</v>
      </c>
      <c r="AE259">
        <v>0</v>
      </c>
      <c r="AF259">
        <v>0</v>
      </c>
      <c r="AG259" t="s">
        <v>143</v>
      </c>
    </row>
    <row r="260" spans="1:33">
      <c r="A260">
        <v>10093</v>
      </c>
      <c r="B260">
        <v>10093</v>
      </c>
      <c r="E260">
        <v>0</v>
      </c>
      <c r="F260">
        <v>600100</v>
      </c>
      <c r="G260">
        <v>0</v>
      </c>
      <c r="H260">
        <v>200010</v>
      </c>
      <c r="I260">
        <v>30086</v>
      </c>
      <c r="J260">
        <v>1</v>
      </c>
      <c r="K260" t="s">
        <v>142</v>
      </c>
      <c r="L260">
        <v>0</v>
      </c>
      <c r="M260">
        <v>0</v>
      </c>
      <c r="N260">
        <v>300010</v>
      </c>
      <c r="O260">
        <v>100063</v>
      </c>
      <c r="P260">
        <v>0</v>
      </c>
      <c r="Q260">
        <v>150</v>
      </c>
      <c r="R260">
        <v>500</v>
      </c>
      <c r="S260">
        <v>0</v>
      </c>
      <c r="T260">
        <v>0</v>
      </c>
      <c r="U260">
        <v>2</v>
      </c>
      <c r="V260" t="s">
        <v>143</v>
      </c>
      <c r="W260">
        <v>640208</v>
      </c>
      <c r="X260">
        <v>0</v>
      </c>
      <c r="Y260">
        <v>0</v>
      </c>
      <c r="Z260">
        <v>0</v>
      </c>
      <c r="AA260">
        <v>0</v>
      </c>
      <c r="AB260">
        <v>0</v>
      </c>
      <c r="AC260">
        <v>0</v>
      </c>
      <c r="AD260">
        <v>0</v>
      </c>
      <c r="AE260">
        <v>0</v>
      </c>
      <c r="AF260">
        <v>0</v>
      </c>
      <c r="AG260" t="s">
        <v>143</v>
      </c>
    </row>
    <row r="261" spans="1:33">
      <c r="A261">
        <v>1009</v>
      </c>
      <c r="B261">
        <v>1009</v>
      </c>
      <c r="E261">
        <v>605008</v>
      </c>
      <c r="F261">
        <v>600104</v>
      </c>
      <c r="G261">
        <v>0</v>
      </c>
      <c r="H261">
        <v>210249</v>
      </c>
      <c r="I261">
        <v>30045</v>
      </c>
      <c r="J261">
        <v>1</v>
      </c>
      <c r="K261" t="s">
        <v>142</v>
      </c>
      <c r="L261">
        <v>0</v>
      </c>
      <c r="M261">
        <v>0</v>
      </c>
      <c r="N261">
        <v>300011</v>
      </c>
      <c r="O261">
        <v>100064</v>
      </c>
      <c r="P261">
        <v>0</v>
      </c>
      <c r="Q261">
        <v>150</v>
      </c>
      <c r="R261">
        <v>500</v>
      </c>
      <c r="S261">
        <v>0</v>
      </c>
      <c r="T261">
        <v>0</v>
      </c>
      <c r="U261">
        <v>1</v>
      </c>
      <c r="V261" t="s">
        <v>143</v>
      </c>
      <c r="W261">
        <v>640125</v>
      </c>
      <c r="X261">
        <v>0</v>
      </c>
      <c r="Y261">
        <v>0</v>
      </c>
      <c r="Z261">
        <v>0</v>
      </c>
      <c r="AA261">
        <v>0</v>
      </c>
      <c r="AB261">
        <v>0</v>
      </c>
      <c r="AC261">
        <v>0</v>
      </c>
      <c r="AD261">
        <v>0</v>
      </c>
      <c r="AE261">
        <v>0</v>
      </c>
      <c r="AF261">
        <v>0</v>
      </c>
      <c r="AG261" t="s">
        <v>143</v>
      </c>
    </row>
    <row r="262" spans="1:33">
      <c r="A262">
        <v>1010</v>
      </c>
      <c r="B262">
        <v>1010</v>
      </c>
      <c r="E262">
        <v>605009</v>
      </c>
      <c r="F262">
        <v>600105</v>
      </c>
      <c r="G262">
        <v>0</v>
      </c>
      <c r="H262">
        <v>210250</v>
      </c>
      <c r="I262">
        <v>30039</v>
      </c>
      <c r="J262">
        <v>1</v>
      </c>
      <c r="K262" t="s">
        <v>142</v>
      </c>
      <c r="L262">
        <v>0</v>
      </c>
      <c r="M262">
        <v>0</v>
      </c>
      <c r="N262">
        <v>300012</v>
      </c>
      <c r="O262">
        <v>100065</v>
      </c>
      <c r="P262">
        <v>0</v>
      </c>
      <c r="Q262">
        <v>150</v>
      </c>
      <c r="R262">
        <v>500</v>
      </c>
      <c r="S262">
        <v>0</v>
      </c>
      <c r="T262">
        <v>0</v>
      </c>
      <c r="U262">
        <v>1</v>
      </c>
      <c r="V262" t="s">
        <v>143</v>
      </c>
      <c r="W262">
        <v>640128</v>
      </c>
      <c r="X262">
        <v>0</v>
      </c>
      <c r="Y262">
        <v>0</v>
      </c>
      <c r="Z262">
        <v>0</v>
      </c>
      <c r="AA262">
        <v>0</v>
      </c>
      <c r="AB262">
        <v>0</v>
      </c>
      <c r="AC262">
        <v>0</v>
      </c>
      <c r="AD262">
        <v>0</v>
      </c>
      <c r="AE262">
        <v>0</v>
      </c>
      <c r="AF262">
        <v>0</v>
      </c>
      <c r="AG262" t="s">
        <v>143</v>
      </c>
    </row>
    <row r="263" spans="1:33">
      <c r="A263">
        <v>10101</v>
      </c>
      <c r="B263">
        <v>10101</v>
      </c>
      <c r="E263">
        <v>605009</v>
      </c>
      <c r="F263">
        <v>600105</v>
      </c>
      <c r="G263">
        <v>0</v>
      </c>
      <c r="H263">
        <v>210250</v>
      </c>
      <c r="I263">
        <v>30039</v>
      </c>
      <c r="J263">
        <v>1</v>
      </c>
      <c r="K263" t="s">
        <v>142</v>
      </c>
      <c r="L263">
        <v>0</v>
      </c>
      <c r="M263">
        <v>0</v>
      </c>
      <c r="N263">
        <v>300012</v>
      </c>
      <c r="O263">
        <v>100065</v>
      </c>
      <c r="P263">
        <v>0</v>
      </c>
      <c r="Q263">
        <v>150</v>
      </c>
      <c r="R263">
        <v>500</v>
      </c>
      <c r="S263">
        <v>0</v>
      </c>
      <c r="T263">
        <v>0</v>
      </c>
      <c r="U263">
        <v>1</v>
      </c>
      <c r="V263" t="s">
        <v>143</v>
      </c>
      <c r="W263">
        <v>640128</v>
      </c>
      <c r="X263">
        <v>0</v>
      </c>
      <c r="Y263">
        <v>0</v>
      </c>
      <c r="Z263">
        <v>0</v>
      </c>
      <c r="AA263">
        <v>0</v>
      </c>
      <c r="AB263">
        <v>0</v>
      </c>
      <c r="AC263">
        <v>0</v>
      </c>
      <c r="AD263">
        <v>0</v>
      </c>
      <c r="AE263">
        <v>0</v>
      </c>
      <c r="AF263">
        <v>0</v>
      </c>
      <c r="AG263" t="s">
        <v>143</v>
      </c>
    </row>
    <row r="264" spans="1:33">
      <c r="A264">
        <v>1011</v>
      </c>
      <c r="B264">
        <v>1011</v>
      </c>
      <c r="E264">
        <v>605008</v>
      </c>
      <c r="F264">
        <v>600107</v>
      </c>
      <c r="G264">
        <v>0</v>
      </c>
      <c r="H264">
        <v>210251</v>
      </c>
      <c r="I264">
        <v>30042</v>
      </c>
      <c r="J264">
        <v>1</v>
      </c>
      <c r="K264" t="s">
        <v>142</v>
      </c>
      <c r="L264">
        <v>0</v>
      </c>
      <c r="M264">
        <v>0</v>
      </c>
      <c r="N264">
        <v>300013</v>
      </c>
      <c r="O264">
        <v>100066</v>
      </c>
      <c r="P264">
        <v>0</v>
      </c>
      <c r="Q264">
        <v>150</v>
      </c>
      <c r="R264">
        <v>500</v>
      </c>
      <c r="S264">
        <v>0</v>
      </c>
      <c r="T264">
        <v>0</v>
      </c>
      <c r="U264">
        <v>1</v>
      </c>
      <c r="V264" t="s">
        <v>143</v>
      </c>
      <c r="W264">
        <v>640119</v>
      </c>
      <c r="X264">
        <v>0</v>
      </c>
      <c r="Y264">
        <v>0</v>
      </c>
      <c r="Z264">
        <v>0</v>
      </c>
      <c r="AA264">
        <v>0</v>
      </c>
      <c r="AB264">
        <v>0</v>
      </c>
      <c r="AC264">
        <v>0</v>
      </c>
      <c r="AD264">
        <v>0</v>
      </c>
      <c r="AE264">
        <v>0</v>
      </c>
      <c r="AF264">
        <v>0</v>
      </c>
      <c r="AG264" t="s">
        <v>143</v>
      </c>
    </row>
    <row r="265" spans="1:33">
      <c r="A265">
        <v>1012</v>
      </c>
      <c r="B265">
        <v>1012</v>
      </c>
      <c r="E265">
        <v>605010</v>
      </c>
      <c r="F265">
        <v>600108</v>
      </c>
      <c r="G265">
        <v>0</v>
      </c>
      <c r="H265">
        <v>210252</v>
      </c>
      <c r="I265">
        <v>30054</v>
      </c>
      <c r="J265">
        <v>1</v>
      </c>
      <c r="K265" t="s">
        <v>142</v>
      </c>
      <c r="L265">
        <v>0</v>
      </c>
      <c r="M265">
        <v>0</v>
      </c>
      <c r="N265">
        <v>300014</v>
      </c>
      <c r="O265">
        <v>100067</v>
      </c>
      <c r="P265">
        <v>0</v>
      </c>
      <c r="Q265">
        <v>150</v>
      </c>
      <c r="R265">
        <v>500</v>
      </c>
      <c r="S265">
        <v>0</v>
      </c>
      <c r="T265">
        <v>0</v>
      </c>
      <c r="U265">
        <v>1</v>
      </c>
      <c r="V265" t="s">
        <v>143</v>
      </c>
      <c r="W265">
        <v>640124</v>
      </c>
      <c r="X265">
        <v>0</v>
      </c>
      <c r="Y265">
        <v>0</v>
      </c>
      <c r="Z265">
        <v>0</v>
      </c>
      <c r="AA265">
        <v>0</v>
      </c>
      <c r="AB265">
        <v>0</v>
      </c>
      <c r="AC265">
        <v>0</v>
      </c>
      <c r="AD265">
        <v>0</v>
      </c>
      <c r="AE265">
        <v>0</v>
      </c>
      <c r="AF265">
        <v>0</v>
      </c>
      <c r="AG265" t="s">
        <v>143</v>
      </c>
    </row>
    <row r="266" spans="1:33">
      <c r="A266">
        <v>10121</v>
      </c>
      <c r="B266">
        <v>10121</v>
      </c>
      <c r="E266">
        <v>605010</v>
      </c>
      <c r="F266">
        <v>600108</v>
      </c>
      <c r="G266">
        <v>0</v>
      </c>
      <c r="H266">
        <v>200132</v>
      </c>
      <c r="I266">
        <v>30054</v>
      </c>
      <c r="J266">
        <v>1</v>
      </c>
      <c r="K266" t="s">
        <v>142</v>
      </c>
      <c r="L266">
        <v>0</v>
      </c>
      <c r="M266">
        <v>0</v>
      </c>
      <c r="N266">
        <v>300014</v>
      </c>
      <c r="O266">
        <v>100067</v>
      </c>
      <c r="P266">
        <v>0</v>
      </c>
      <c r="Q266">
        <v>150</v>
      </c>
      <c r="R266">
        <v>500</v>
      </c>
      <c r="S266">
        <v>0</v>
      </c>
      <c r="T266">
        <v>0</v>
      </c>
      <c r="U266">
        <v>1</v>
      </c>
      <c r="V266" t="s">
        <v>143</v>
      </c>
      <c r="W266">
        <v>640124</v>
      </c>
      <c r="X266">
        <v>0</v>
      </c>
      <c r="Y266">
        <v>0</v>
      </c>
      <c r="Z266">
        <v>0</v>
      </c>
      <c r="AA266">
        <v>0</v>
      </c>
      <c r="AB266">
        <v>0</v>
      </c>
      <c r="AC266">
        <v>0</v>
      </c>
      <c r="AD266">
        <v>0</v>
      </c>
      <c r="AE266">
        <v>0</v>
      </c>
      <c r="AF266">
        <v>0</v>
      </c>
      <c r="AG266" t="s">
        <v>143</v>
      </c>
    </row>
    <row r="267" spans="1:33">
      <c r="A267">
        <v>1013</v>
      </c>
      <c r="B267">
        <v>1013</v>
      </c>
      <c r="E267">
        <v>0</v>
      </c>
      <c r="F267">
        <v>600109</v>
      </c>
      <c r="G267">
        <v>0</v>
      </c>
      <c r="H267">
        <v>210253</v>
      </c>
      <c r="I267">
        <v>30053</v>
      </c>
      <c r="J267">
        <v>1</v>
      </c>
      <c r="K267" t="s">
        <v>142</v>
      </c>
      <c r="L267">
        <v>0</v>
      </c>
      <c r="M267">
        <v>0</v>
      </c>
      <c r="N267">
        <v>300015</v>
      </c>
      <c r="O267">
        <v>100068</v>
      </c>
      <c r="P267">
        <v>0</v>
      </c>
      <c r="Q267">
        <v>150</v>
      </c>
      <c r="R267">
        <v>500</v>
      </c>
      <c r="S267">
        <v>0</v>
      </c>
      <c r="T267">
        <v>0</v>
      </c>
      <c r="U267">
        <v>1</v>
      </c>
      <c r="V267" t="s">
        <v>143</v>
      </c>
      <c r="W267">
        <v>640135</v>
      </c>
      <c r="X267">
        <v>0</v>
      </c>
      <c r="Y267">
        <v>0</v>
      </c>
      <c r="Z267">
        <v>0</v>
      </c>
      <c r="AA267">
        <v>0</v>
      </c>
      <c r="AB267">
        <v>0</v>
      </c>
      <c r="AC267">
        <v>0</v>
      </c>
      <c r="AD267">
        <v>0</v>
      </c>
      <c r="AE267">
        <v>0</v>
      </c>
      <c r="AF267">
        <v>0</v>
      </c>
      <c r="AG267" t="s">
        <v>143</v>
      </c>
    </row>
    <row r="268" spans="1:33">
      <c r="A268">
        <v>10131</v>
      </c>
      <c r="B268">
        <v>10131</v>
      </c>
      <c r="E268">
        <v>0</v>
      </c>
      <c r="F268">
        <v>600111</v>
      </c>
      <c r="G268">
        <v>0</v>
      </c>
      <c r="H268">
        <v>210253</v>
      </c>
      <c r="I268">
        <v>30053</v>
      </c>
      <c r="J268">
        <v>1</v>
      </c>
      <c r="K268" t="s">
        <v>142</v>
      </c>
      <c r="L268">
        <v>0</v>
      </c>
      <c r="M268">
        <v>0</v>
      </c>
      <c r="N268">
        <v>300015</v>
      </c>
      <c r="O268">
        <v>100068</v>
      </c>
      <c r="P268">
        <v>0</v>
      </c>
      <c r="Q268">
        <v>150</v>
      </c>
      <c r="R268">
        <v>500</v>
      </c>
      <c r="S268">
        <v>0</v>
      </c>
      <c r="T268">
        <v>0</v>
      </c>
      <c r="U268">
        <v>1</v>
      </c>
      <c r="V268" t="s">
        <v>143</v>
      </c>
      <c r="W268">
        <v>640135</v>
      </c>
      <c r="X268">
        <v>0</v>
      </c>
      <c r="Y268">
        <v>0</v>
      </c>
      <c r="Z268">
        <v>0</v>
      </c>
      <c r="AA268">
        <v>0</v>
      </c>
      <c r="AB268">
        <v>0</v>
      </c>
      <c r="AC268">
        <v>0</v>
      </c>
      <c r="AD268">
        <v>0</v>
      </c>
      <c r="AE268">
        <v>0</v>
      </c>
      <c r="AF268">
        <v>0</v>
      </c>
      <c r="AG268" t="s">
        <v>143</v>
      </c>
    </row>
    <row r="269" spans="1:33">
      <c r="A269">
        <v>1014</v>
      </c>
      <c r="B269">
        <v>1014</v>
      </c>
      <c r="E269">
        <v>605011</v>
      </c>
      <c r="F269">
        <v>600110</v>
      </c>
      <c r="G269">
        <v>0</v>
      </c>
      <c r="H269">
        <v>210254</v>
      </c>
      <c r="I269">
        <v>30058</v>
      </c>
      <c r="J269">
        <v>1</v>
      </c>
      <c r="K269" t="s">
        <v>142</v>
      </c>
      <c r="L269">
        <v>0</v>
      </c>
      <c r="M269">
        <v>0</v>
      </c>
      <c r="N269">
        <v>300016</v>
      </c>
      <c r="O269">
        <v>100069</v>
      </c>
      <c r="P269">
        <v>0</v>
      </c>
      <c r="Q269">
        <v>150</v>
      </c>
      <c r="R269">
        <v>2000</v>
      </c>
      <c r="S269">
        <v>0</v>
      </c>
      <c r="T269">
        <v>0</v>
      </c>
      <c r="U269">
        <v>1</v>
      </c>
      <c r="V269" t="s">
        <v>143</v>
      </c>
      <c r="W269">
        <v>640132</v>
      </c>
      <c r="X269">
        <v>0</v>
      </c>
      <c r="Y269">
        <v>0</v>
      </c>
      <c r="Z269">
        <v>0</v>
      </c>
      <c r="AA269">
        <v>0</v>
      </c>
      <c r="AB269">
        <v>0</v>
      </c>
      <c r="AC269">
        <v>0</v>
      </c>
      <c r="AD269">
        <v>0</v>
      </c>
      <c r="AE269">
        <v>0</v>
      </c>
      <c r="AF269">
        <v>0</v>
      </c>
      <c r="AG269" t="s">
        <v>143</v>
      </c>
    </row>
    <row r="270" spans="1:33">
      <c r="A270">
        <v>10141</v>
      </c>
      <c r="B270">
        <v>10141</v>
      </c>
      <c r="E270">
        <v>0</v>
      </c>
      <c r="F270">
        <v>600111</v>
      </c>
      <c r="G270">
        <v>0</v>
      </c>
      <c r="H270">
        <v>210254</v>
      </c>
      <c r="I270">
        <v>30058</v>
      </c>
      <c r="J270">
        <v>1</v>
      </c>
      <c r="K270" t="s">
        <v>142</v>
      </c>
      <c r="L270">
        <v>0</v>
      </c>
      <c r="M270">
        <v>0</v>
      </c>
      <c r="N270">
        <v>300016</v>
      </c>
      <c r="O270">
        <v>100069</v>
      </c>
      <c r="P270">
        <v>0</v>
      </c>
      <c r="Q270">
        <v>150</v>
      </c>
      <c r="R270">
        <v>500</v>
      </c>
      <c r="S270">
        <v>0</v>
      </c>
      <c r="T270">
        <v>0</v>
      </c>
      <c r="U270">
        <v>1</v>
      </c>
      <c r="V270" t="s">
        <v>143</v>
      </c>
      <c r="W270">
        <v>640202</v>
      </c>
      <c r="X270">
        <v>0</v>
      </c>
      <c r="Y270">
        <v>0</v>
      </c>
      <c r="Z270">
        <v>0</v>
      </c>
      <c r="AA270">
        <v>0</v>
      </c>
      <c r="AB270">
        <v>0</v>
      </c>
      <c r="AC270">
        <v>0</v>
      </c>
      <c r="AD270">
        <v>0</v>
      </c>
      <c r="AE270">
        <v>0</v>
      </c>
      <c r="AF270">
        <v>0</v>
      </c>
      <c r="AG270" t="s">
        <v>143</v>
      </c>
    </row>
    <row r="271" spans="1:33">
      <c r="A271">
        <v>1015</v>
      </c>
      <c r="B271">
        <v>1015</v>
      </c>
      <c r="E271">
        <v>605012</v>
      </c>
      <c r="F271">
        <v>600112</v>
      </c>
      <c r="G271">
        <v>0</v>
      </c>
      <c r="H271">
        <v>210255</v>
      </c>
      <c r="I271">
        <v>30041</v>
      </c>
      <c r="J271">
        <v>1</v>
      </c>
      <c r="K271" t="s">
        <v>142</v>
      </c>
      <c r="L271">
        <v>0</v>
      </c>
      <c r="M271">
        <v>0</v>
      </c>
      <c r="N271">
        <v>300017</v>
      </c>
      <c r="O271">
        <v>100070</v>
      </c>
      <c r="P271">
        <v>0</v>
      </c>
      <c r="Q271">
        <v>150</v>
      </c>
      <c r="R271">
        <v>500</v>
      </c>
      <c r="S271">
        <v>0</v>
      </c>
      <c r="T271">
        <v>0</v>
      </c>
      <c r="U271">
        <v>1</v>
      </c>
      <c r="V271" t="s">
        <v>143</v>
      </c>
      <c r="W271">
        <v>640143</v>
      </c>
      <c r="X271">
        <v>0</v>
      </c>
      <c r="Y271">
        <v>0</v>
      </c>
      <c r="Z271">
        <v>0</v>
      </c>
      <c r="AA271">
        <v>0</v>
      </c>
      <c r="AB271">
        <v>0</v>
      </c>
      <c r="AC271">
        <v>0</v>
      </c>
      <c r="AD271">
        <v>0</v>
      </c>
      <c r="AE271">
        <v>0</v>
      </c>
      <c r="AF271">
        <v>0</v>
      </c>
      <c r="AG271" t="s">
        <v>143</v>
      </c>
    </row>
    <row r="272" spans="1:33">
      <c r="A272">
        <v>1016</v>
      </c>
      <c r="B272">
        <v>1016</v>
      </c>
      <c r="E272">
        <v>0</v>
      </c>
      <c r="F272">
        <v>600113</v>
      </c>
      <c r="G272">
        <v>0</v>
      </c>
      <c r="H272">
        <v>210256</v>
      </c>
      <c r="I272">
        <v>30060</v>
      </c>
      <c r="J272">
        <v>1</v>
      </c>
      <c r="K272" t="s">
        <v>142</v>
      </c>
      <c r="L272">
        <v>0</v>
      </c>
      <c r="M272">
        <v>0</v>
      </c>
      <c r="N272">
        <v>300018</v>
      </c>
      <c r="O272">
        <v>100071</v>
      </c>
      <c r="P272">
        <v>0</v>
      </c>
      <c r="Q272">
        <v>150</v>
      </c>
      <c r="R272">
        <v>500</v>
      </c>
      <c r="S272">
        <v>0</v>
      </c>
      <c r="T272">
        <v>0</v>
      </c>
      <c r="U272">
        <v>1</v>
      </c>
      <c r="V272" t="s">
        <v>143</v>
      </c>
      <c r="W272">
        <v>640145</v>
      </c>
      <c r="X272">
        <v>0</v>
      </c>
      <c r="Y272">
        <v>0</v>
      </c>
      <c r="Z272">
        <v>0</v>
      </c>
      <c r="AA272">
        <v>0</v>
      </c>
      <c r="AB272">
        <v>0</v>
      </c>
      <c r="AC272">
        <v>0</v>
      </c>
      <c r="AD272">
        <v>0</v>
      </c>
      <c r="AE272">
        <v>0</v>
      </c>
      <c r="AF272">
        <v>0</v>
      </c>
      <c r="AG272" t="s">
        <v>143</v>
      </c>
    </row>
    <row r="273" spans="1:33">
      <c r="A273">
        <v>1017</v>
      </c>
      <c r="B273">
        <v>1017</v>
      </c>
      <c r="E273">
        <v>605013</v>
      </c>
      <c r="F273">
        <v>600114</v>
      </c>
      <c r="G273">
        <v>0</v>
      </c>
      <c r="H273">
        <v>210257</v>
      </c>
      <c r="I273">
        <v>30062</v>
      </c>
      <c r="J273">
        <v>1</v>
      </c>
      <c r="K273" t="s">
        <v>142</v>
      </c>
      <c r="L273">
        <v>0</v>
      </c>
      <c r="M273">
        <v>0</v>
      </c>
      <c r="N273">
        <v>300019</v>
      </c>
      <c r="O273">
        <v>100072</v>
      </c>
      <c r="P273">
        <v>0</v>
      </c>
      <c r="Q273">
        <v>150</v>
      </c>
      <c r="R273">
        <v>500</v>
      </c>
      <c r="S273">
        <v>0</v>
      </c>
      <c r="T273">
        <v>0</v>
      </c>
      <c r="U273">
        <v>1</v>
      </c>
      <c r="V273" t="s">
        <v>143</v>
      </c>
      <c r="W273">
        <v>640137</v>
      </c>
      <c r="X273">
        <v>0</v>
      </c>
      <c r="Y273">
        <v>0</v>
      </c>
      <c r="Z273">
        <v>0</v>
      </c>
      <c r="AA273">
        <v>0</v>
      </c>
      <c r="AB273">
        <v>0</v>
      </c>
      <c r="AC273">
        <v>0</v>
      </c>
      <c r="AD273">
        <v>0</v>
      </c>
      <c r="AE273">
        <v>0</v>
      </c>
      <c r="AF273">
        <v>0</v>
      </c>
      <c r="AG273" t="s">
        <v>143</v>
      </c>
    </row>
    <row r="274" spans="1:33">
      <c r="A274">
        <v>1018</v>
      </c>
      <c r="B274">
        <v>1018</v>
      </c>
      <c r="E274">
        <v>605014</v>
      </c>
      <c r="F274">
        <v>600115</v>
      </c>
      <c r="G274">
        <v>0</v>
      </c>
      <c r="H274">
        <v>200020</v>
      </c>
      <c r="I274">
        <v>50007</v>
      </c>
      <c r="J274">
        <v>1</v>
      </c>
      <c r="K274" t="s">
        <v>142</v>
      </c>
      <c r="L274">
        <v>0</v>
      </c>
      <c r="M274">
        <v>0</v>
      </c>
      <c r="N274">
        <v>300020</v>
      </c>
      <c r="O274">
        <v>100021</v>
      </c>
      <c r="P274">
        <v>0</v>
      </c>
      <c r="Q274">
        <v>150</v>
      </c>
      <c r="R274">
        <v>500</v>
      </c>
      <c r="S274">
        <v>0</v>
      </c>
      <c r="T274">
        <v>0</v>
      </c>
      <c r="U274">
        <v>1</v>
      </c>
      <c r="V274" t="s">
        <v>143</v>
      </c>
      <c r="W274">
        <v>640107</v>
      </c>
      <c r="X274">
        <v>0</v>
      </c>
      <c r="Y274">
        <v>0</v>
      </c>
      <c r="Z274">
        <v>0</v>
      </c>
      <c r="AA274">
        <v>0</v>
      </c>
      <c r="AB274">
        <v>0</v>
      </c>
      <c r="AC274">
        <v>0</v>
      </c>
      <c r="AD274">
        <v>0</v>
      </c>
      <c r="AE274">
        <v>0</v>
      </c>
      <c r="AF274">
        <v>0</v>
      </c>
      <c r="AG274" t="s">
        <v>143</v>
      </c>
    </row>
    <row r="275" spans="1:33">
      <c r="A275">
        <v>10181</v>
      </c>
      <c r="B275">
        <v>10181</v>
      </c>
      <c r="E275">
        <v>0</v>
      </c>
      <c r="F275">
        <v>600116</v>
      </c>
      <c r="G275">
        <v>0</v>
      </c>
      <c r="H275">
        <v>200020</v>
      </c>
      <c r="I275">
        <v>50007</v>
      </c>
      <c r="J275">
        <v>1</v>
      </c>
      <c r="K275" t="s">
        <v>142</v>
      </c>
      <c r="L275">
        <v>0</v>
      </c>
      <c r="M275">
        <v>0</v>
      </c>
      <c r="N275">
        <v>300020</v>
      </c>
      <c r="O275">
        <v>100021</v>
      </c>
      <c r="P275">
        <v>0</v>
      </c>
      <c r="Q275">
        <v>150</v>
      </c>
      <c r="R275">
        <v>500</v>
      </c>
      <c r="S275">
        <v>0</v>
      </c>
      <c r="T275">
        <v>0</v>
      </c>
      <c r="U275">
        <v>1</v>
      </c>
      <c r="V275" t="s">
        <v>143</v>
      </c>
      <c r="W275">
        <v>640107</v>
      </c>
      <c r="X275">
        <v>0</v>
      </c>
      <c r="Y275">
        <v>0</v>
      </c>
      <c r="Z275">
        <v>0</v>
      </c>
      <c r="AA275">
        <v>0</v>
      </c>
      <c r="AB275">
        <v>0</v>
      </c>
      <c r="AC275">
        <v>0</v>
      </c>
      <c r="AD275">
        <v>0</v>
      </c>
      <c r="AE275">
        <v>0</v>
      </c>
      <c r="AF275">
        <v>0</v>
      </c>
      <c r="AG275" t="s">
        <v>143</v>
      </c>
    </row>
    <row r="276" spans="1:33">
      <c r="A276">
        <v>1019</v>
      </c>
      <c r="B276">
        <v>1019</v>
      </c>
      <c r="E276">
        <v>605015</v>
      </c>
      <c r="F276">
        <v>600117</v>
      </c>
      <c r="G276">
        <v>0</v>
      </c>
      <c r="H276">
        <v>210258</v>
      </c>
      <c r="I276">
        <v>30065</v>
      </c>
      <c r="J276">
        <v>1</v>
      </c>
      <c r="K276" t="s">
        <v>142</v>
      </c>
      <c r="L276">
        <v>0</v>
      </c>
      <c r="M276">
        <v>0</v>
      </c>
      <c r="N276">
        <v>300021</v>
      </c>
      <c r="O276">
        <v>100073</v>
      </c>
      <c r="P276">
        <v>0</v>
      </c>
      <c r="Q276">
        <v>150</v>
      </c>
      <c r="R276">
        <v>500</v>
      </c>
      <c r="S276">
        <v>0</v>
      </c>
      <c r="T276">
        <v>0</v>
      </c>
      <c r="U276">
        <v>1</v>
      </c>
      <c r="V276" t="s">
        <v>143</v>
      </c>
      <c r="W276">
        <v>640130</v>
      </c>
      <c r="X276">
        <v>0</v>
      </c>
      <c r="Y276">
        <v>0</v>
      </c>
      <c r="Z276">
        <v>0</v>
      </c>
      <c r="AA276">
        <v>0</v>
      </c>
      <c r="AB276">
        <v>0</v>
      </c>
      <c r="AC276">
        <v>0</v>
      </c>
      <c r="AD276">
        <v>0</v>
      </c>
      <c r="AE276">
        <v>0</v>
      </c>
      <c r="AF276">
        <v>0</v>
      </c>
      <c r="AG276" t="s">
        <v>143</v>
      </c>
    </row>
    <row r="277" spans="1:33">
      <c r="A277">
        <v>1020</v>
      </c>
      <c r="B277">
        <v>1020</v>
      </c>
      <c r="E277">
        <v>0</v>
      </c>
      <c r="F277">
        <v>600118</v>
      </c>
      <c r="G277">
        <v>0</v>
      </c>
      <c r="H277">
        <v>210259</v>
      </c>
      <c r="I277">
        <v>30067</v>
      </c>
      <c r="J277">
        <v>1</v>
      </c>
      <c r="K277" t="s">
        <v>142</v>
      </c>
      <c r="L277">
        <v>0</v>
      </c>
      <c r="M277">
        <v>0</v>
      </c>
      <c r="N277">
        <v>300022</v>
      </c>
      <c r="O277">
        <v>100074</v>
      </c>
      <c r="P277">
        <v>0</v>
      </c>
      <c r="Q277">
        <v>150</v>
      </c>
      <c r="R277">
        <v>500</v>
      </c>
      <c r="S277">
        <v>0</v>
      </c>
      <c r="T277">
        <v>0</v>
      </c>
      <c r="U277">
        <v>1</v>
      </c>
      <c r="V277" t="s">
        <v>143</v>
      </c>
      <c r="W277">
        <v>640147</v>
      </c>
      <c r="X277">
        <v>0</v>
      </c>
      <c r="Y277">
        <v>0</v>
      </c>
      <c r="Z277">
        <v>0</v>
      </c>
      <c r="AA277">
        <v>0</v>
      </c>
      <c r="AB277">
        <v>0</v>
      </c>
      <c r="AC277">
        <v>0</v>
      </c>
      <c r="AD277">
        <v>0</v>
      </c>
      <c r="AE277">
        <v>0</v>
      </c>
      <c r="AF277">
        <v>0</v>
      </c>
      <c r="AG277" t="s">
        <v>143</v>
      </c>
    </row>
    <row r="278" spans="1:33">
      <c r="A278">
        <v>1021</v>
      </c>
      <c r="B278">
        <v>1021</v>
      </c>
      <c r="E278">
        <v>605011</v>
      </c>
      <c r="F278">
        <v>600119</v>
      </c>
      <c r="G278">
        <v>0</v>
      </c>
      <c r="H278">
        <v>200213</v>
      </c>
      <c r="I278">
        <v>30068</v>
      </c>
      <c r="J278">
        <v>1</v>
      </c>
      <c r="K278" t="s">
        <v>142</v>
      </c>
      <c r="L278">
        <v>0</v>
      </c>
      <c r="M278">
        <v>0</v>
      </c>
      <c r="N278">
        <v>300021</v>
      </c>
      <c r="O278">
        <v>100073</v>
      </c>
      <c r="P278">
        <v>0</v>
      </c>
      <c r="Q278">
        <v>150</v>
      </c>
      <c r="R278">
        <v>500</v>
      </c>
      <c r="S278">
        <v>0</v>
      </c>
      <c r="T278">
        <v>0</v>
      </c>
      <c r="U278">
        <v>1</v>
      </c>
      <c r="V278" t="s">
        <v>143</v>
      </c>
      <c r="W278">
        <v>640130</v>
      </c>
      <c r="X278">
        <v>0</v>
      </c>
      <c r="Y278">
        <v>0</v>
      </c>
      <c r="Z278">
        <v>0</v>
      </c>
      <c r="AA278">
        <v>0</v>
      </c>
      <c r="AB278">
        <v>0</v>
      </c>
      <c r="AC278">
        <v>0</v>
      </c>
      <c r="AD278">
        <v>0</v>
      </c>
      <c r="AE278">
        <v>0</v>
      </c>
      <c r="AF278">
        <v>0</v>
      </c>
      <c r="AG278" t="s">
        <v>143</v>
      </c>
    </row>
    <row r="279" spans="1:33">
      <c r="A279">
        <v>1022</v>
      </c>
      <c r="B279">
        <v>1022</v>
      </c>
      <c r="E279">
        <v>605016</v>
      </c>
      <c r="F279">
        <v>600120</v>
      </c>
      <c r="G279">
        <v>0</v>
      </c>
      <c r="H279">
        <v>210249</v>
      </c>
      <c r="I279">
        <v>30070</v>
      </c>
      <c r="J279">
        <v>1</v>
      </c>
      <c r="K279" t="s">
        <v>142</v>
      </c>
      <c r="L279">
        <v>0</v>
      </c>
      <c r="M279">
        <v>0</v>
      </c>
      <c r="N279">
        <v>300011</v>
      </c>
      <c r="O279">
        <v>100064</v>
      </c>
      <c r="P279">
        <v>0</v>
      </c>
      <c r="Q279">
        <v>150</v>
      </c>
      <c r="R279">
        <v>500</v>
      </c>
      <c r="S279">
        <v>0</v>
      </c>
      <c r="T279">
        <v>0</v>
      </c>
      <c r="U279">
        <v>1</v>
      </c>
      <c r="V279" t="s">
        <v>143</v>
      </c>
      <c r="W279">
        <v>640131</v>
      </c>
      <c r="X279">
        <v>0</v>
      </c>
      <c r="Y279">
        <v>0</v>
      </c>
      <c r="Z279">
        <v>0</v>
      </c>
      <c r="AA279">
        <v>0</v>
      </c>
      <c r="AB279">
        <v>0</v>
      </c>
      <c r="AC279">
        <v>0</v>
      </c>
      <c r="AD279">
        <v>0</v>
      </c>
      <c r="AE279">
        <v>0</v>
      </c>
      <c r="AF279">
        <v>0</v>
      </c>
      <c r="AG279" t="s">
        <v>143</v>
      </c>
    </row>
    <row r="280" spans="1:33">
      <c r="A280">
        <v>1023</v>
      </c>
      <c r="B280">
        <v>1023</v>
      </c>
      <c r="E280">
        <v>605011</v>
      </c>
      <c r="F280">
        <v>600121</v>
      </c>
      <c r="G280">
        <v>0</v>
      </c>
      <c r="H280">
        <v>210262</v>
      </c>
      <c r="I280">
        <v>30069</v>
      </c>
      <c r="J280">
        <v>1</v>
      </c>
      <c r="K280" t="s">
        <v>142</v>
      </c>
      <c r="L280">
        <v>0</v>
      </c>
      <c r="M280">
        <v>0</v>
      </c>
      <c r="N280">
        <v>300023</v>
      </c>
      <c r="O280">
        <v>100075</v>
      </c>
      <c r="P280">
        <v>0</v>
      </c>
      <c r="Q280">
        <v>150</v>
      </c>
      <c r="R280">
        <v>500</v>
      </c>
      <c r="S280">
        <v>0</v>
      </c>
      <c r="T280">
        <v>0</v>
      </c>
      <c r="U280">
        <v>1</v>
      </c>
      <c r="V280" t="s">
        <v>143</v>
      </c>
      <c r="W280">
        <v>640116</v>
      </c>
      <c r="X280">
        <v>0</v>
      </c>
      <c r="Y280">
        <v>0</v>
      </c>
      <c r="Z280">
        <v>0</v>
      </c>
      <c r="AA280">
        <v>0</v>
      </c>
      <c r="AB280">
        <v>0</v>
      </c>
      <c r="AC280">
        <v>0</v>
      </c>
      <c r="AD280">
        <v>0</v>
      </c>
      <c r="AE280">
        <v>0</v>
      </c>
      <c r="AF280">
        <v>0</v>
      </c>
      <c r="AG280" t="s">
        <v>143</v>
      </c>
    </row>
    <row r="281" spans="1:33">
      <c r="A281">
        <v>1024</v>
      </c>
      <c r="B281">
        <v>1024</v>
      </c>
      <c r="E281">
        <v>0</v>
      </c>
      <c r="F281">
        <v>600122</v>
      </c>
      <c r="G281">
        <v>0</v>
      </c>
      <c r="H281">
        <v>210263</v>
      </c>
      <c r="I281">
        <v>30075</v>
      </c>
      <c r="J281">
        <v>1</v>
      </c>
      <c r="K281" t="s">
        <v>142</v>
      </c>
      <c r="L281">
        <v>0</v>
      </c>
      <c r="M281">
        <v>0</v>
      </c>
      <c r="N281">
        <v>300024</v>
      </c>
      <c r="O281">
        <v>100076</v>
      </c>
      <c r="P281">
        <v>0</v>
      </c>
      <c r="Q281">
        <v>150</v>
      </c>
      <c r="R281">
        <v>500</v>
      </c>
      <c r="S281">
        <v>0</v>
      </c>
      <c r="T281">
        <v>0</v>
      </c>
      <c r="U281">
        <v>1</v>
      </c>
      <c r="V281" t="s">
        <v>143</v>
      </c>
      <c r="W281">
        <v>640165</v>
      </c>
      <c r="X281">
        <v>0</v>
      </c>
      <c r="Y281">
        <v>0</v>
      </c>
      <c r="Z281">
        <v>0</v>
      </c>
      <c r="AA281">
        <v>0</v>
      </c>
      <c r="AB281">
        <v>0</v>
      </c>
      <c r="AC281">
        <v>0</v>
      </c>
      <c r="AD281">
        <v>0</v>
      </c>
      <c r="AE281">
        <v>0</v>
      </c>
      <c r="AF281">
        <v>0</v>
      </c>
      <c r="AG281" t="s">
        <v>143</v>
      </c>
    </row>
    <row r="282" spans="1:33">
      <c r="A282">
        <v>10241</v>
      </c>
      <c r="B282">
        <v>10241</v>
      </c>
      <c r="E282">
        <v>0</v>
      </c>
      <c r="F282">
        <v>600123</v>
      </c>
      <c r="G282">
        <v>0</v>
      </c>
      <c r="H282">
        <v>210263</v>
      </c>
      <c r="I282">
        <v>30075</v>
      </c>
      <c r="J282">
        <v>1</v>
      </c>
      <c r="K282" t="s">
        <v>142</v>
      </c>
      <c r="L282">
        <v>0</v>
      </c>
      <c r="M282">
        <v>0</v>
      </c>
      <c r="N282">
        <v>300024</v>
      </c>
      <c r="O282">
        <v>100076</v>
      </c>
      <c r="P282">
        <v>0</v>
      </c>
      <c r="Q282">
        <v>150</v>
      </c>
      <c r="R282">
        <v>500</v>
      </c>
      <c r="S282">
        <v>10000</v>
      </c>
      <c r="T282">
        <v>0</v>
      </c>
      <c r="U282">
        <v>1</v>
      </c>
      <c r="V282" t="s">
        <v>143</v>
      </c>
      <c r="W282">
        <v>640165</v>
      </c>
      <c r="X282">
        <v>0</v>
      </c>
      <c r="Y282">
        <v>0</v>
      </c>
      <c r="Z282">
        <v>0</v>
      </c>
      <c r="AA282">
        <v>0</v>
      </c>
      <c r="AB282">
        <v>0</v>
      </c>
      <c r="AC282">
        <v>0</v>
      </c>
      <c r="AD282">
        <v>0</v>
      </c>
      <c r="AE282">
        <v>0</v>
      </c>
      <c r="AF282">
        <v>0</v>
      </c>
      <c r="AG282" t="s">
        <v>143</v>
      </c>
    </row>
    <row r="283" spans="1:33">
      <c r="A283">
        <v>10242</v>
      </c>
      <c r="B283">
        <v>10242</v>
      </c>
      <c r="E283">
        <v>0</v>
      </c>
      <c r="F283">
        <v>600805</v>
      </c>
      <c r="G283">
        <v>0</v>
      </c>
      <c r="H283">
        <v>210263</v>
      </c>
      <c r="I283">
        <v>30075</v>
      </c>
      <c r="J283">
        <v>1</v>
      </c>
      <c r="K283" t="s">
        <v>142</v>
      </c>
      <c r="L283">
        <v>0</v>
      </c>
      <c r="M283">
        <v>0</v>
      </c>
      <c r="N283">
        <v>300024</v>
      </c>
      <c r="O283">
        <v>100076</v>
      </c>
      <c r="P283">
        <v>0</v>
      </c>
      <c r="Q283">
        <v>150</v>
      </c>
      <c r="R283">
        <v>500</v>
      </c>
      <c r="S283">
        <v>0</v>
      </c>
      <c r="T283">
        <v>0</v>
      </c>
      <c r="U283">
        <v>1</v>
      </c>
      <c r="V283" t="s">
        <v>143</v>
      </c>
      <c r="W283">
        <v>640165</v>
      </c>
      <c r="X283">
        <v>0</v>
      </c>
      <c r="Y283">
        <v>0</v>
      </c>
      <c r="Z283">
        <v>0</v>
      </c>
      <c r="AA283">
        <v>0</v>
      </c>
      <c r="AB283">
        <v>0</v>
      </c>
      <c r="AC283">
        <v>0</v>
      </c>
      <c r="AD283">
        <v>0</v>
      </c>
      <c r="AE283">
        <v>0</v>
      </c>
      <c r="AF283">
        <v>0</v>
      </c>
      <c r="AG283" t="s">
        <v>143</v>
      </c>
    </row>
    <row r="284" spans="1:33">
      <c r="A284">
        <v>1025</v>
      </c>
      <c r="B284">
        <v>1025</v>
      </c>
      <c r="E284">
        <v>0</v>
      </c>
      <c r="F284">
        <v>600124</v>
      </c>
      <c r="G284">
        <v>0</v>
      </c>
      <c r="H284">
        <v>210264</v>
      </c>
      <c r="I284">
        <v>30076</v>
      </c>
      <c r="J284">
        <v>1</v>
      </c>
      <c r="K284" t="s">
        <v>142</v>
      </c>
      <c r="L284">
        <v>0</v>
      </c>
      <c r="M284">
        <v>0</v>
      </c>
      <c r="N284">
        <v>300025</v>
      </c>
      <c r="O284">
        <v>100077</v>
      </c>
      <c r="P284">
        <v>0</v>
      </c>
      <c r="Q284">
        <v>150</v>
      </c>
      <c r="R284">
        <v>500</v>
      </c>
      <c r="S284">
        <v>0</v>
      </c>
      <c r="T284">
        <v>0</v>
      </c>
      <c r="U284">
        <v>1</v>
      </c>
      <c r="V284" t="s">
        <v>143</v>
      </c>
      <c r="W284">
        <v>640116</v>
      </c>
      <c r="X284">
        <v>0</v>
      </c>
      <c r="Y284">
        <v>0</v>
      </c>
      <c r="Z284">
        <v>0</v>
      </c>
      <c r="AA284">
        <v>0</v>
      </c>
      <c r="AB284">
        <v>0</v>
      </c>
      <c r="AC284">
        <v>0</v>
      </c>
      <c r="AD284">
        <v>0</v>
      </c>
      <c r="AE284">
        <v>0</v>
      </c>
      <c r="AF284">
        <v>0</v>
      </c>
      <c r="AG284" t="s">
        <v>143</v>
      </c>
    </row>
    <row r="285" spans="1:33">
      <c r="A285">
        <v>10251</v>
      </c>
      <c r="B285">
        <v>10251</v>
      </c>
      <c r="E285">
        <v>0</v>
      </c>
      <c r="F285">
        <v>600124</v>
      </c>
      <c r="G285">
        <v>0</v>
      </c>
      <c r="H285">
        <v>200214</v>
      </c>
      <c r="I285">
        <v>30076</v>
      </c>
      <c r="J285">
        <v>1</v>
      </c>
      <c r="K285" t="s">
        <v>142</v>
      </c>
      <c r="L285">
        <v>0</v>
      </c>
      <c r="M285">
        <v>0</v>
      </c>
      <c r="N285">
        <v>300025</v>
      </c>
      <c r="O285">
        <v>100077</v>
      </c>
      <c r="P285">
        <v>0</v>
      </c>
      <c r="Q285">
        <v>150</v>
      </c>
      <c r="R285">
        <v>500</v>
      </c>
      <c r="S285">
        <v>0</v>
      </c>
      <c r="T285">
        <v>0</v>
      </c>
      <c r="U285">
        <v>1</v>
      </c>
      <c r="V285" t="s">
        <v>143</v>
      </c>
      <c r="W285">
        <v>640116</v>
      </c>
      <c r="X285">
        <v>0</v>
      </c>
      <c r="Y285">
        <v>0</v>
      </c>
      <c r="Z285">
        <v>0</v>
      </c>
      <c r="AA285">
        <v>0</v>
      </c>
      <c r="AB285">
        <v>0</v>
      </c>
      <c r="AC285">
        <v>0</v>
      </c>
      <c r="AD285">
        <v>0</v>
      </c>
      <c r="AE285">
        <v>0</v>
      </c>
      <c r="AF285">
        <v>0</v>
      </c>
      <c r="AG285" t="s">
        <v>143</v>
      </c>
    </row>
    <row r="286" spans="1:33">
      <c r="A286">
        <v>1026</v>
      </c>
      <c r="B286">
        <v>1026</v>
      </c>
      <c r="E286">
        <v>0</v>
      </c>
      <c r="F286">
        <v>600125</v>
      </c>
      <c r="G286">
        <v>0</v>
      </c>
      <c r="H286">
        <v>210265</v>
      </c>
      <c r="I286">
        <v>30077</v>
      </c>
      <c r="J286">
        <v>1</v>
      </c>
      <c r="K286" t="s">
        <v>142</v>
      </c>
      <c r="L286">
        <v>0</v>
      </c>
      <c r="M286">
        <v>0</v>
      </c>
      <c r="N286">
        <v>300026</v>
      </c>
      <c r="O286">
        <v>100078</v>
      </c>
      <c r="P286">
        <v>0</v>
      </c>
      <c r="Q286">
        <v>150</v>
      </c>
      <c r="R286">
        <v>500</v>
      </c>
      <c r="S286">
        <v>0</v>
      </c>
      <c r="T286">
        <v>0</v>
      </c>
      <c r="U286">
        <v>1</v>
      </c>
      <c r="V286" t="s">
        <v>143</v>
      </c>
      <c r="W286">
        <v>640179</v>
      </c>
      <c r="X286">
        <v>0</v>
      </c>
      <c r="Y286">
        <v>0</v>
      </c>
      <c r="Z286">
        <v>0</v>
      </c>
      <c r="AA286">
        <v>0</v>
      </c>
      <c r="AB286">
        <v>0</v>
      </c>
      <c r="AC286">
        <v>0</v>
      </c>
      <c r="AD286">
        <v>0</v>
      </c>
      <c r="AE286">
        <v>0</v>
      </c>
      <c r="AF286">
        <v>0</v>
      </c>
      <c r="AG286" t="s">
        <v>143</v>
      </c>
    </row>
    <row r="287" spans="1:33">
      <c r="A287">
        <v>10261</v>
      </c>
      <c r="B287">
        <v>10261</v>
      </c>
      <c r="E287">
        <v>0</v>
      </c>
      <c r="F287">
        <v>600111</v>
      </c>
      <c r="G287">
        <v>0</v>
      </c>
      <c r="H287">
        <v>210265</v>
      </c>
      <c r="I287">
        <v>30077</v>
      </c>
      <c r="J287">
        <v>1</v>
      </c>
      <c r="K287" t="s">
        <v>142</v>
      </c>
      <c r="L287">
        <v>0</v>
      </c>
      <c r="M287">
        <v>0</v>
      </c>
      <c r="N287">
        <v>300026</v>
      </c>
      <c r="O287">
        <v>100078</v>
      </c>
      <c r="P287">
        <v>0</v>
      </c>
      <c r="Q287">
        <v>150</v>
      </c>
      <c r="R287">
        <v>500</v>
      </c>
      <c r="S287">
        <v>0</v>
      </c>
      <c r="T287">
        <v>0</v>
      </c>
      <c r="U287">
        <v>1</v>
      </c>
      <c r="V287" t="s">
        <v>143</v>
      </c>
      <c r="W287">
        <v>640202</v>
      </c>
      <c r="X287">
        <v>0</v>
      </c>
      <c r="Y287">
        <v>0</v>
      </c>
      <c r="Z287">
        <v>0</v>
      </c>
      <c r="AA287">
        <v>0</v>
      </c>
      <c r="AB287">
        <v>0</v>
      </c>
      <c r="AC287">
        <v>0</v>
      </c>
      <c r="AD287">
        <v>0</v>
      </c>
      <c r="AE287">
        <v>0</v>
      </c>
      <c r="AF287">
        <v>0</v>
      </c>
      <c r="AG287" t="s">
        <v>143</v>
      </c>
    </row>
    <row r="288" spans="1:33">
      <c r="A288">
        <v>1027</v>
      </c>
      <c r="B288">
        <v>1027</v>
      </c>
      <c r="E288">
        <v>0</v>
      </c>
      <c r="F288">
        <v>600505</v>
      </c>
      <c r="G288">
        <v>0</v>
      </c>
      <c r="H288">
        <v>210266</v>
      </c>
      <c r="I288">
        <v>30078</v>
      </c>
      <c r="J288">
        <v>1</v>
      </c>
      <c r="K288" t="s">
        <v>142</v>
      </c>
      <c r="L288">
        <v>0</v>
      </c>
      <c r="M288">
        <v>0</v>
      </c>
      <c r="N288">
        <v>300027</v>
      </c>
      <c r="O288">
        <v>100079</v>
      </c>
      <c r="P288">
        <v>0</v>
      </c>
      <c r="Q288">
        <v>150</v>
      </c>
      <c r="R288">
        <v>500</v>
      </c>
      <c r="S288">
        <v>0</v>
      </c>
      <c r="T288">
        <v>0</v>
      </c>
      <c r="U288">
        <v>1</v>
      </c>
      <c r="V288" t="s">
        <v>143</v>
      </c>
      <c r="W288">
        <v>640117</v>
      </c>
      <c r="X288">
        <v>0</v>
      </c>
      <c r="Y288">
        <v>0</v>
      </c>
      <c r="Z288">
        <v>0</v>
      </c>
      <c r="AA288">
        <v>0</v>
      </c>
      <c r="AB288">
        <v>0</v>
      </c>
      <c r="AC288">
        <v>0</v>
      </c>
      <c r="AD288">
        <v>0</v>
      </c>
      <c r="AE288">
        <v>0</v>
      </c>
      <c r="AF288">
        <v>0</v>
      </c>
      <c r="AG288" t="s">
        <v>143</v>
      </c>
    </row>
    <row r="289" spans="1:33">
      <c r="A289">
        <v>1028</v>
      </c>
      <c r="B289">
        <v>1028</v>
      </c>
      <c r="E289">
        <v>0</v>
      </c>
      <c r="F289">
        <v>600126</v>
      </c>
      <c r="G289">
        <v>0</v>
      </c>
      <c r="H289">
        <v>210267</v>
      </c>
      <c r="I289">
        <v>30079</v>
      </c>
      <c r="J289">
        <v>1</v>
      </c>
      <c r="K289" t="s">
        <v>142</v>
      </c>
      <c r="L289">
        <v>0</v>
      </c>
      <c r="M289">
        <v>0</v>
      </c>
      <c r="N289">
        <v>300110</v>
      </c>
      <c r="O289">
        <v>100128</v>
      </c>
      <c r="P289">
        <v>0</v>
      </c>
      <c r="Q289">
        <v>150</v>
      </c>
      <c r="R289">
        <v>500</v>
      </c>
      <c r="S289">
        <v>0</v>
      </c>
      <c r="T289">
        <v>0</v>
      </c>
      <c r="U289">
        <v>1</v>
      </c>
      <c r="V289" t="s">
        <v>143</v>
      </c>
      <c r="W289">
        <v>640134</v>
      </c>
      <c r="X289">
        <v>0</v>
      </c>
      <c r="Y289">
        <v>0</v>
      </c>
      <c r="Z289">
        <v>0</v>
      </c>
      <c r="AA289">
        <v>0</v>
      </c>
      <c r="AB289">
        <v>0</v>
      </c>
      <c r="AC289">
        <v>0</v>
      </c>
      <c r="AD289">
        <v>0</v>
      </c>
      <c r="AE289">
        <v>0</v>
      </c>
      <c r="AF289">
        <v>0</v>
      </c>
      <c r="AG289" t="s">
        <v>143</v>
      </c>
    </row>
    <row r="290" spans="1:33">
      <c r="A290">
        <v>10281</v>
      </c>
      <c r="B290">
        <v>10281</v>
      </c>
      <c r="E290">
        <v>0</v>
      </c>
      <c r="F290">
        <v>600127</v>
      </c>
      <c r="G290">
        <v>0</v>
      </c>
      <c r="H290">
        <v>210267</v>
      </c>
      <c r="I290">
        <v>30091</v>
      </c>
      <c r="J290">
        <v>1</v>
      </c>
      <c r="K290" t="s">
        <v>142</v>
      </c>
      <c r="L290">
        <v>0</v>
      </c>
      <c r="M290">
        <v>0</v>
      </c>
      <c r="N290">
        <v>300110</v>
      </c>
      <c r="O290">
        <v>100128</v>
      </c>
      <c r="P290">
        <v>0</v>
      </c>
      <c r="Q290">
        <v>150</v>
      </c>
      <c r="R290">
        <v>500</v>
      </c>
      <c r="S290">
        <v>0</v>
      </c>
      <c r="T290">
        <v>0</v>
      </c>
      <c r="U290">
        <v>1</v>
      </c>
      <c r="V290" t="s">
        <v>143</v>
      </c>
      <c r="W290">
        <v>640160</v>
      </c>
      <c r="X290">
        <v>0</v>
      </c>
      <c r="Y290">
        <v>0</v>
      </c>
      <c r="Z290">
        <v>0</v>
      </c>
      <c r="AA290">
        <v>0</v>
      </c>
      <c r="AB290">
        <v>0</v>
      </c>
      <c r="AC290">
        <v>0</v>
      </c>
      <c r="AD290">
        <v>0</v>
      </c>
      <c r="AE290">
        <v>0</v>
      </c>
      <c r="AF290">
        <v>0</v>
      </c>
      <c r="AG290" t="s">
        <v>143</v>
      </c>
    </row>
    <row r="291" spans="1:33">
      <c r="A291">
        <v>10282</v>
      </c>
      <c r="B291">
        <v>10282</v>
      </c>
      <c r="E291">
        <v>0</v>
      </c>
      <c r="F291">
        <v>600128</v>
      </c>
      <c r="G291">
        <v>0</v>
      </c>
      <c r="H291">
        <v>210267</v>
      </c>
      <c r="I291">
        <v>30079</v>
      </c>
      <c r="J291">
        <v>1</v>
      </c>
      <c r="K291" t="s">
        <v>142</v>
      </c>
      <c r="L291">
        <v>0</v>
      </c>
      <c r="M291">
        <v>0</v>
      </c>
      <c r="N291">
        <v>300110</v>
      </c>
      <c r="O291">
        <v>100128</v>
      </c>
      <c r="P291">
        <v>0</v>
      </c>
      <c r="Q291">
        <v>150</v>
      </c>
      <c r="R291">
        <v>500</v>
      </c>
      <c r="S291">
        <v>0</v>
      </c>
      <c r="T291">
        <v>0</v>
      </c>
      <c r="U291">
        <v>1</v>
      </c>
      <c r="V291" t="s">
        <v>143</v>
      </c>
      <c r="W291">
        <v>640134</v>
      </c>
      <c r="X291">
        <v>0</v>
      </c>
      <c r="Y291">
        <v>0</v>
      </c>
      <c r="Z291">
        <v>0</v>
      </c>
      <c r="AA291">
        <v>0</v>
      </c>
      <c r="AB291">
        <v>0</v>
      </c>
      <c r="AC291">
        <v>0</v>
      </c>
      <c r="AD291">
        <v>0</v>
      </c>
      <c r="AE291">
        <v>0</v>
      </c>
      <c r="AF291">
        <v>0</v>
      </c>
      <c r="AG291" t="s">
        <v>143</v>
      </c>
    </row>
    <row r="292" spans="1:33">
      <c r="A292">
        <v>10283</v>
      </c>
      <c r="B292">
        <v>10283</v>
      </c>
      <c r="E292">
        <v>0</v>
      </c>
      <c r="F292">
        <v>600128</v>
      </c>
      <c r="G292">
        <v>0</v>
      </c>
      <c r="H292">
        <v>210267</v>
      </c>
      <c r="I292">
        <v>30091</v>
      </c>
      <c r="J292">
        <v>1</v>
      </c>
      <c r="K292" t="s">
        <v>142</v>
      </c>
      <c r="L292">
        <v>0</v>
      </c>
      <c r="M292">
        <v>0</v>
      </c>
      <c r="N292">
        <v>300110</v>
      </c>
      <c r="O292">
        <v>100128</v>
      </c>
      <c r="P292">
        <v>0</v>
      </c>
      <c r="Q292">
        <v>150</v>
      </c>
      <c r="R292">
        <v>500</v>
      </c>
      <c r="S292">
        <v>0</v>
      </c>
      <c r="T292">
        <v>0</v>
      </c>
      <c r="U292">
        <v>1</v>
      </c>
      <c r="V292" t="s">
        <v>143</v>
      </c>
      <c r="W292">
        <v>640160</v>
      </c>
      <c r="X292">
        <v>0</v>
      </c>
      <c r="Y292">
        <v>0</v>
      </c>
      <c r="Z292">
        <v>0</v>
      </c>
      <c r="AA292">
        <v>0</v>
      </c>
      <c r="AB292">
        <v>0</v>
      </c>
      <c r="AC292">
        <v>0</v>
      </c>
      <c r="AD292">
        <v>0</v>
      </c>
      <c r="AE292">
        <v>0</v>
      </c>
      <c r="AF292">
        <v>0</v>
      </c>
      <c r="AG292" t="s">
        <v>143</v>
      </c>
    </row>
    <row r="293" spans="1:33">
      <c r="A293">
        <v>10284</v>
      </c>
      <c r="B293">
        <v>10284</v>
      </c>
      <c r="E293">
        <v>0</v>
      </c>
      <c r="F293">
        <v>600968</v>
      </c>
      <c r="G293">
        <v>0</v>
      </c>
      <c r="H293">
        <v>210267</v>
      </c>
      <c r="I293">
        <v>30091</v>
      </c>
      <c r="J293">
        <v>1</v>
      </c>
      <c r="K293" t="s">
        <v>142</v>
      </c>
      <c r="L293">
        <v>0</v>
      </c>
      <c r="M293">
        <v>0</v>
      </c>
      <c r="N293">
        <v>300110</v>
      </c>
      <c r="O293">
        <v>100128</v>
      </c>
      <c r="P293">
        <v>0</v>
      </c>
      <c r="Q293">
        <v>150</v>
      </c>
      <c r="R293">
        <v>500</v>
      </c>
      <c r="S293">
        <v>0</v>
      </c>
      <c r="T293">
        <v>0</v>
      </c>
      <c r="U293">
        <v>1</v>
      </c>
      <c r="V293" t="s">
        <v>143</v>
      </c>
      <c r="W293">
        <v>640202</v>
      </c>
      <c r="X293">
        <v>0</v>
      </c>
      <c r="Y293">
        <v>0</v>
      </c>
      <c r="Z293">
        <v>0</v>
      </c>
      <c r="AA293">
        <v>0</v>
      </c>
      <c r="AB293">
        <v>0</v>
      </c>
      <c r="AC293">
        <v>0</v>
      </c>
      <c r="AD293">
        <v>0</v>
      </c>
      <c r="AE293">
        <v>0</v>
      </c>
      <c r="AF293">
        <v>0</v>
      </c>
      <c r="AG293" t="s">
        <v>143</v>
      </c>
    </row>
    <row r="294" spans="1:33">
      <c r="A294">
        <v>1029</v>
      </c>
      <c r="B294">
        <v>1029</v>
      </c>
      <c r="E294">
        <v>605011</v>
      </c>
      <c r="F294">
        <v>600129</v>
      </c>
      <c r="G294">
        <v>0</v>
      </c>
      <c r="H294">
        <v>210262</v>
      </c>
      <c r="I294">
        <v>30036</v>
      </c>
      <c r="J294">
        <v>1</v>
      </c>
      <c r="K294" t="s">
        <v>142</v>
      </c>
      <c r="L294">
        <v>0</v>
      </c>
      <c r="M294">
        <v>0</v>
      </c>
      <c r="N294">
        <v>300023</v>
      </c>
      <c r="O294">
        <v>100075</v>
      </c>
      <c r="P294">
        <v>0</v>
      </c>
      <c r="Q294">
        <v>150</v>
      </c>
      <c r="R294">
        <v>500</v>
      </c>
      <c r="S294">
        <v>0</v>
      </c>
      <c r="T294">
        <v>0</v>
      </c>
      <c r="U294">
        <v>1</v>
      </c>
      <c r="V294" t="s">
        <v>143</v>
      </c>
      <c r="W294">
        <v>640157</v>
      </c>
      <c r="X294">
        <v>0</v>
      </c>
      <c r="Y294">
        <v>0</v>
      </c>
      <c r="Z294">
        <v>0</v>
      </c>
      <c r="AA294">
        <v>0</v>
      </c>
      <c r="AB294">
        <v>0</v>
      </c>
      <c r="AC294">
        <v>0</v>
      </c>
      <c r="AD294">
        <v>0</v>
      </c>
      <c r="AE294">
        <v>0</v>
      </c>
      <c r="AF294">
        <v>0</v>
      </c>
      <c r="AG294" t="s">
        <v>143</v>
      </c>
    </row>
    <row r="295" spans="1:33">
      <c r="A295">
        <v>1030</v>
      </c>
      <c r="B295">
        <v>1030</v>
      </c>
      <c r="E295">
        <v>0</v>
      </c>
      <c r="F295">
        <v>600130</v>
      </c>
      <c r="G295">
        <v>0</v>
      </c>
      <c r="H295">
        <v>210350</v>
      </c>
      <c r="I295">
        <v>30101</v>
      </c>
      <c r="J295">
        <v>1</v>
      </c>
      <c r="K295" t="s">
        <v>142</v>
      </c>
      <c r="L295">
        <v>0</v>
      </c>
      <c r="M295">
        <v>0</v>
      </c>
      <c r="N295">
        <v>300112</v>
      </c>
      <c r="O295">
        <v>100000</v>
      </c>
      <c r="P295">
        <v>0</v>
      </c>
      <c r="Q295">
        <v>150</v>
      </c>
      <c r="R295">
        <v>500</v>
      </c>
      <c r="S295">
        <v>0</v>
      </c>
      <c r="T295">
        <v>0</v>
      </c>
      <c r="U295">
        <v>1</v>
      </c>
      <c r="V295" t="s">
        <v>143</v>
      </c>
      <c r="W295">
        <v>640189</v>
      </c>
      <c r="X295">
        <v>0</v>
      </c>
      <c r="Y295">
        <v>0</v>
      </c>
      <c r="Z295">
        <v>0</v>
      </c>
      <c r="AA295">
        <v>0</v>
      </c>
      <c r="AB295">
        <v>0</v>
      </c>
      <c r="AC295">
        <v>0</v>
      </c>
      <c r="AD295">
        <v>0</v>
      </c>
      <c r="AE295">
        <v>0</v>
      </c>
      <c r="AF295">
        <v>0</v>
      </c>
      <c r="AG295" t="s">
        <v>143</v>
      </c>
    </row>
    <row r="296" spans="1:33">
      <c r="A296">
        <v>10301</v>
      </c>
      <c r="B296">
        <v>10301</v>
      </c>
      <c r="E296">
        <v>0</v>
      </c>
      <c r="F296">
        <v>600131</v>
      </c>
      <c r="G296">
        <v>0</v>
      </c>
      <c r="H296">
        <v>210350</v>
      </c>
      <c r="I296">
        <v>30101</v>
      </c>
      <c r="J296">
        <v>1</v>
      </c>
      <c r="K296" t="s">
        <v>142</v>
      </c>
      <c r="L296">
        <v>0</v>
      </c>
      <c r="M296">
        <v>0</v>
      </c>
      <c r="N296">
        <v>300112</v>
      </c>
      <c r="O296">
        <v>100000</v>
      </c>
      <c r="P296">
        <v>0</v>
      </c>
      <c r="Q296">
        <v>150</v>
      </c>
      <c r="R296">
        <v>500</v>
      </c>
      <c r="S296">
        <v>0</v>
      </c>
      <c r="T296">
        <v>0</v>
      </c>
      <c r="U296">
        <v>1</v>
      </c>
      <c r="V296" t="s">
        <v>143</v>
      </c>
      <c r="W296">
        <v>640189</v>
      </c>
      <c r="X296">
        <v>0</v>
      </c>
      <c r="Y296">
        <v>0</v>
      </c>
      <c r="Z296">
        <v>0</v>
      </c>
      <c r="AA296">
        <v>0</v>
      </c>
      <c r="AB296">
        <v>0</v>
      </c>
      <c r="AC296">
        <v>0</v>
      </c>
      <c r="AD296">
        <v>0</v>
      </c>
      <c r="AE296">
        <v>0</v>
      </c>
      <c r="AF296">
        <v>0</v>
      </c>
      <c r="AG296" t="s">
        <v>143</v>
      </c>
    </row>
    <row r="297" spans="1:33">
      <c r="A297">
        <v>1031</v>
      </c>
      <c r="B297">
        <v>1031</v>
      </c>
      <c r="E297">
        <v>0</v>
      </c>
      <c r="F297">
        <v>600132</v>
      </c>
      <c r="G297">
        <v>0</v>
      </c>
      <c r="H297">
        <v>210253</v>
      </c>
      <c r="I297">
        <v>30080</v>
      </c>
      <c r="J297">
        <v>1</v>
      </c>
      <c r="K297" t="s">
        <v>142</v>
      </c>
      <c r="L297">
        <v>0</v>
      </c>
      <c r="M297">
        <v>0</v>
      </c>
      <c r="N297">
        <v>300015</v>
      </c>
      <c r="O297">
        <v>100068</v>
      </c>
      <c r="P297">
        <v>0</v>
      </c>
      <c r="Q297">
        <v>150</v>
      </c>
      <c r="R297">
        <v>500</v>
      </c>
      <c r="S297">
        <v>0</v>
      </c>
      <c r="T297">
        <v>0</v>
      </c>
      <c r="U297">
        <v>1</v>
      </c>
      <c r="V297" t="s">
        <v>143</v>
      </c>
      <c r="W297">
        <v>640144</v>
      </c>
      <c r="X297">
        <v>0</v>
      </c>
      <c r="Y297">
        <v>0</v>
      </c>
      <c r="Z297">
        <v>0</v>
      </c>
      <c r="AA297">
        <v>0</v>
      </c>
      <c r="AB297">
        <v>0</v>
      </c>
      <c r="AC297">
        <v>0</v>
      </c>
      <c r="AD297">
        <v>0</v>
      </c>
      <c r="AE297">
        <v>0</v>
      </c>
      <c r="AF297">
        <v>0</v>
      </c>
      <c r="AG297" t="s">
        <v>143</v>
      </c>
    </row>
    <row r="298" spans="1:33">
      <c r="A298">
        <v>10311</v>
      </c>
      <c r="B298">
        <v>10311</v>
      </c>
      <c r="E298">
        <v>0</v>
      </c>
      <c r="F298">
        <v>600132</v>
      </c>
      <c r="G298">
        <v>0</v>
      </c>
      <c r="H298">
        <v>210253</v>
      </c>
      <c r="I298">
        <v>30080</v>
      </c>
      <c r="J298">
        <v>1</v>
      </c>
      <c r="K298" t="s">
        <v>142</v>
      </c>
      <c r="L298">
        <v>0</v>
      </c>
      <c r="M298">
        <v>0</v>
      </c>
      <c r="N298">
        <v>300015</v>
      </c>
      <c r="O298">
        <v>100068</v>
      </c>
      <c r="P298">
        <v>0</v>
      </c>
      <c r="Q298">
        <v>150</v>
      </c>
      <c r="R298">
        <v>500</v>
      </c>
      <c r="S298">
        <v>0</v>
      </c>
      <c r="T298">
        <v>0</v>
      </c>
      <c r="U298">
        <v>1</v>
      </c>
      <c r="V298" t="s">
        <v>143</v>
      </c>
      <c r="W298">
        <v>640144</v>
      </c>
      <c r="X298">
        <v>0</v>
      </c>
      <c r="Y298">
        <v>0</v>
      </c>
      <c r="Z298">
        <v>0</v>
      </c>
      <c r="AA298">
        <v>0</v>
      </c>
      <c r="AB298">
        <v>0</v>
      </c>
      <c r="AC298">
        <v>0</v>
      </c>
      <c r="AD298">
        <v>0</v>
      </c>
      <c r="AE298">
        <v>0</v>
      </c>
      <c r="AF298">
        <v>0</v>
      </c>
      <c r="AG298" t="s">
        <v>143</v>
      </c>
    </row>
    <row r="299" spans="1:33">
      <c r="A299">
        <v>1032</v>
      </c>
      <c r="B299">
        <v>1032</v>
      </c>
      <c r="E299">
        <v>0</v>
      </c>
      <c r="F299">
        <v>600133</v>
      </c>
      <c r="G299">
        <v>0</v>
      </c>
      <c r="H299">
        <v>210266</v>
      </c>
      <c r="I299">
        <v>30035</v>
      </c>
      <c r="J299">
        <v>1</v>
      </c>
      <c r="K299" t="s">
        <v>142</v>
      </c>
      <c r="L299">
        <v>0</v>
      </c>
      <c r="M299">
        <v>0</v>
      </c>
      <c r="N299">
        <v>300027</v>
      </c>
      <c r="O299">
        <v>100079</v>
      </c>
      <c r="P299">
        <v>0</v>
      </c>
      <c r="Q299">
        <v>150</v>
      </c>
      <c r="R299">
        <v>500</v>
      </c>
      <c r="S299">
        <v>0</v>
      </c>
      <c r="T299">
        <v>0</v>
      </c>
      <c r="U299">
        <v>1</v>
      </c>
      <c r="V299" t="s">
        <v>143</v>
      </c>
      <c r="W299">
        <v>640116</v>
      </c>
      <c r="X299">
        <v>0</v>
      </c>
      <c r="Y299">
        <v>0</v>
      </c>
      <c r="Z299">
        <v>0</v>
      </c>
      <c r="AA299">
        <v>0</v>
      </c>
      <c r="AB299">
        <v>0</v>
      </c>
      <c r="AC299">
        <v>0</v>
      </c>
      <c r="AD299">
        <v>0</v>
      </c>
      <c r="AE299">
        <v>0</v>
      </c>
      <c r="AF299">
        <v>0</v>
      </c>
      <c r="AG299" t="s">
        <v>143</v>
      </c>
    </row>
    <row r="300" spans="1:33">
      <c r="A300">
        <v>1033</v>
      </c>
      <c r="B300">
        <v>1033</v>
      </c>
      <c r="E300">
        <v>0</v>
      </c>
      <c r="F300">
        <v>600087</v>
      </c>
      <c r="G300">
        <v>0</v>
      </c>
      <c r="H300">
        <v>210208</v>
      </c>
      <c r="I300">
        <v>30090</v>
      </c>
      <c r="J300">
        <v>1</v>
      </c>
      <c r="K300" t="s">
        <v>142</v>
      </c>
      <c r="L300">
        <v>0</v>
      </c>
      <c r="M300">
        <v>0</v>
      </c>
      <c r="N300">
        <v>300027</v>
      </c>
      <c r="O300">
        <v>100138</v>
      </c>
      <c r="P300">
        <v>0</v>
      </c>
      <c r="Q300">
        <v>150</v>
      </c>
      <c r="R300">
        <v>500</v>
      </c>
      <c r="S300">
        <v>0</v>
      </c>
      <c r="T300">
        <v>0</v>
      </c>
      <c r="U300">
        <v>1</v>
      </c>
      <c r="V300" t="s">
        <v>143</v>
      </c>
      <c r="W300">
        <v>640210</v>
      </c>
      <c r="X300">
        <v>0</v>
      </c>
      <c r="Y300">
        <v>0</v>
      </c>
      <c r="Z300">
        <v>0</v>
      </c>
      <c r="AA300">
        <v>0</v>
      </c>
      <c r="AB300">
        <v>0</v>
      </c>
      <c r="AC300">
        <v>0</v>
      </c>
      <c r="AD300">
        <v>0</v>
      </c>
      <c r="AE300">
        <v>0</v>
      </c>
      <c r="AF300">
        <v>0</v>
      </c>
      <c r="AG300" t="s">
        <v>143</v>
      </c>
    </row>
    <row r="301" spans="1:33">
      <c r="A301">
        <v>1034</v>
      </c>
      <c r="B301">
        <v>1034</v>
      </c>
      <c r="E301">
        <v>0</v>
      </c>
      <c r="F301">
        <v>600087</v>
      </c>
      <c r="G301">
        <v>0</v>
      </c>
      <c r="H301">
        <v>200215</v>
      </c>
      <c r="I301">
        <v>30090</v>
      </c>
      <c r="J301">
        <v>1</v>
      </c>
      <c r="K301" t="s">
        <v>142</v>
      </c>
      <c r="L301">
        <v>0</v>
      </c>
      <c r="M301">
        <v>0</v>
      </c>
      <c r="N301">
        <v>300027</v>
      </c>
      <c r="O301">
        <v>100138</v>
      </c>
      <c r="P301">
        <v>0</v>
      </c>
      <c r="Q301">
        <v>150</v>
      </c>
      <c r="R301">
        <v>500</v>
      </c>
      <c r="S301">
        <v>0</v>
      </c>
      <c r="T301">
        <v>0</v>
      </c>
      <c r="U301">
        <v>1</v>
      </c>
      <c r="V301" t="s">
        <v>143</v>
      </c>
      <c r="W301">
        <v>640210</v>
      </c>
      <c r="X301">
        <v>0</v>
      </c>
      <c r="Y301">
        <v>0</v>
      </c>
      <c r="Z301">
        <v>0</v>
      </c>
      <c r="AA301">
        <v>0</v>
      </c>
      <c r="AB301">
        <v>0</v>
      </c>
      <c r="AC301">
        <v>0</v>
      </c>
      <c r="AD301">
        <v>0</v>
      </c>
      <c r="AE301">
        <v>0</v>
      </c>
      <c r="AF301">
        <v>0</v>
      </c>
      <c r="AG301" t="s">
        <v>143</v>
      </c>
    </row>
    <row r="302" spans="1:33">
      <c r="A302">
        <v>2001</v>
      </c>
      <c r="B302">
        <v>2001</v>
      </c>
      <c r="E302">
        <v>605017</v>
      </c>
      <c r="F302">
        <v>600089</v>
      </c>
      <c r="G302">
        <v>0</v>
      </c>
      <c r="H302">
        <v>210269</v>
      </c>
      <c r="I302">
        <v>30043</v>
      </c>
      <c r="J302">
        <v>1</v>
      </c>
      <c r="K302" t="s">
        <v>142</v>
      </c>
      <c r="L302">
        <v>0</v>
      </c>
      <c r="M302">
        <v>0</v>
      </c>
      <c r="N302">
        <v>300029</v>
      </c>
      <c r="O302">
        <v>100081</v>
      </c>
      <c r="P302">
        <v>0</v>
      </c>
      <c r="Q302">
        <v>150</v>
      </c>
      <c r="R302">
        <v>500</v>
      </c>
      <c r="S302">
        <v>0</v>
      </c>
      <c r="T302">
        <v>0</v>
      </c>
      <c r="U302">
        <v>1</v>
      </c>
      <c r="V302" t="s">
        <v>143</v>
      </c>
      <c r="W302">
        <v>640123</v>
      </c>
      <c r="X302">
        <v>0</v>
      </c>
      <c r="Y302">
        <v>0</v>
      </c>
      <c r="Z302">
        <v>0</v>
      </c>
      <c r="AA302">
        <v>0</v>
      </c>
      <c r="AB302">
        <v>0</v>
      </c>
      <c r="AC302">
        <v>0</v>
      </c>
      <c r="AD302">
        <v>0</v>
      </c>
      <c r="AE302">
        <v>0</v>
      </c>
      <c r="AF302">
        <v>0</v>
      </c>
      <c r="AG302" t="s">
        <v>143</v>
      </c>
    </row>
    <row r="303" spans="1:33">
      <c r="A303">
        <v>2002</v>
      </c>
      <c r="B303">
        <v>2002</v>
      </c>
      <c r="E303">
        <v>605017</v>
      </c>
      <c r="F303">
        <v>600089</v>
      </c>
      <c r="G303">
        <v>0</v>
      </c>
      <c r="H303">
        <v>210269</v>
      </c>
      <c r="I303">
        <v>30043</v>
      </c>
      <c r="J303">
        <v>1</v>
      </c>
      <c r="K303" t="s">
        <v>142</v>
      </c>
      <c r="L303">
        <v>0</v>
      </c>
      <c r="M303">
        <v>0</v>
      </c>
      <c r="N303">
        <v>300029</v>
      </c>
      <c r="O303">
        <v>100081</v>
      </c>
      <c r="P303">
        <v>1002</v>
      </c>
      <c r="Q303">
        <v>150</v>
      </c>
      <c r="R303">
        <v>500</v>
      </c>
      <c r="S303">
        <v>0</v>
      </c>
      <c r="T303">
        <v>0</v>
      </c>
      <c r="U303">
        <v>1</v>
      </c>
      <c r="V303" t="s">
        <v>143</v>
      </c>
      <c r="W303">
        <v>640123</v>
      </c>
      <c r="X303">
        <v>0</v>
      </c>
      <c r="Y303">
        <v>0</v>
      </c>
      <c r="Z303">
        <v>0</v>
      </c>
      <c r="AA303">
        <v>0</v>
      </c>
      <c r="AB303">
        <v>0</v>
      </c>
      <c r="AC303">
        <v>0</v>
      </c>
      <c r="AD303">
        <v>0</v>
      </c>
      <c r="AE303">
        <v>0</v>
      </c>
      <c r="AF303">
        <v>0</v>
      </c>
      <c r="AG303" t="s">
        <v>143</v>
      </c>
    </row>
    <row r="304" spans="1:33">
      <c r="A304">
        <v>2003</v>
      </c>
      <c r="B304">
        <v>2003</v>
      </c>
      <c r="E304">
        <v>605017</v>
      </c>
      <c r="F304">
        <v>600092</v>
      </c>
      <c r="G304">
        <v>0</v>
      </c>
      <c r="H304">
        <v>210270</v>
      </c>
      <c r="I304">
        <v>30031</v>
      </c>
      <c r="J304">
        <v>1</v>
      </c>
      <c r="K304" t="s">
        <v>142</v>
      </c>
      <c r="L304">
        <v>0</v>
      </c>
      <c r="M304">
        <v>0</v>
      </c>
      <c r="N304">
        <v>300030</v>
      </c>
      <c r="O304">
        <v>100082</v>
      </c>
      <c r="P304">
        <v>0</v>
      </c>
      <c r="Q304">
        <v>150</v>
      </c>
      <c r="R304">
        <v>500</v>
      </c>
      <c r="S304">
        <v>0</v>
      </c>
      <c r="T304">
        <v>0</v>
      </c>
      <c r="U304">
        <v>1</v>
      </c>
      <c r="V304" t="s">
        <v>143</v>
      </c>
      <c r="W304">
        <v>640120</v>
      </c>
      <c r="X304">
        <v>0</v>
      </c>
      <c r="Y304">
        <v>0</v>
      </c>
      <c r="Z304">
        <v>0</v>
      </c>
      <c r="AA304">
        <v>0</v>
      </c>
      <c r="AB304">
        <v>0</v>
      </c>
      <c r="AC304">
        <v>0</v>
      </c>
      <c r="AD304">
        <v>0</v>
      </c>
      <c r="AE304">
        <v>0</v>
      </c>
      <c r="AF304">
        <v>0</v>
      </c>
      <c r="AG304" t="s">
        <v>143</v>
      </c>
    </row>
    <row r="305" spans="1:33">
      <c r="A305">
        <v>2004</v>
      </c>
      <c r="B305">
        <v>2004</v>
      </c>
      <c r="E305">
        <v>605017</v>
      </c>
      <c r="F305">
        <v>600092</v>
      </c>
      <c r="G305">
        <v>0</v>
      </c>
      <c r="H305">
        <v>210270</v>
      </c>
      <c r="I305">
        <v>30031</v>
      </c>
      <c r="J305">
        <v>1</v>
      </c>
      <c r="K305" t="s">
        <v>142</v>
      </c>
      <c r="L305">
        <v>0</v>
      </c>
      <c r="M305">
        <v>0</v>
      </c>
      <c r="N305">
        <v>300030</v>
      </c>
      <c r="O305">
        <v>100082</v>
      </c>
      <c r="P305">
        <v>1002</v>
      </c>
      <c r="Q305">
        <v>150</v>
      </c>
      <c r="R305">
        <v>500</v>
      </c>
      <c r="S305">
        <v>0</v>
      </c>
      <c r="T305">
        <v>0</v>
      </c>
      <c r="U305">
        <v>1</v>
      </c>
      <c r="V305" t="s">
        <v>143</v>
      </c>
      <c r="W305">
        <v>640120</v>
      </c>
      <c r="X305">
        <v>0</v>
      </c>
      <c r="Y305">
        <v>0</v>
      </c>
      <c r="Z305">
        <v>0</v>
      </c>
      <c r="AA305">
        <v>0</v>
      </c>
      <c r="AB305">
        <v>0</v>
      </c>
      <c r="AC305">
        <v>0</v>
      </c>
      <c r="AD305">
        <v>0</v>
      </c>
      <c r="AE305">
        <v>0</v>
      </c>
      <c r="AF305">
        <v>0</v>
      </c>
      <c r="AG305" t="s">
        <v>143</v>
      </c>
    </row>
    <row r="306" spans="1:33">
      <c r="A306">
        <v>20041</v>
      </c>
      <c r="B306">
        <v>20041</v>
      </c>
      <c r="E306">
        <v>605018</v>
      </c>
      <c r="F306">
        <v>600092</v>
      </c>
      <c r="G306">
        <v>0</v>
      </c>
      <c r="H306">
        <v>210270</v>
      </c>
      <c r="I306">
        <v>30031</v>
      </c>
      <c r="J306">
        <v>1</v>
      </c>
      <c r="K306" t="s">
        <v>142</v>
      </c>
      <c r="L306">
        <v>0</v>
      </c>
      <c r="M306">
        <v>0</v>
      </c>
      <c r="N306">
        <v>300030</v>
      </c>
      <c r="O306">
        <v>100082</v>
      </c>
      <c r="P306">
        <v>1002</v>
      </c>
      <c r="Q306">
        <v>150</v>
      </c>
      <c r="R306">
        <v>500</v>
      </c>
      <c r="S306">
        <v>0</v>
      </c>
      <c r="T306">
        <v>0</v>
      </c>
      <c r="U306">
        <v>1</v>
      </c>
      <c r="V306" t="s">
        <v>143</v>
      </c>
      <c r="W306">
        <v>640120</v>
      </c>
      <c r="X306">
        <v>0</v>
      </c>
      <c r="Y306">
        <v>0</v>
      </c>
      <c r="Z306">
        <v>0</v>
      </c>
      <c r="AA306">
        <v>0</v>
      </c>
      <c r="AB306">
        <v>0</v>
      </c>
      <c r="AC306">
        <v>0</v>
      </c>
      <c r="AD306">
        <v>0</v>
      </c>
      <c r="AE306">
        <v>0</v>
      </c>
      <c r="AF306">
        <v>0</v>
      </c>
      <c r="AG306" t="s">
        <v>143</v>
      </c>
    </row>
    <row r="307" spans="1:33">
      <c r="A307">
        <v>2005</v>
      </c>
      <c r="B307">
        <v>2005</v>
      </c>
      <c r="E307">
        <v>0</v>
      </c>
      <c r="F307">
        <v>600134</v>
      </c>
      <c r="G307">
        <v>0</v>
      </c>
      <c r="H307">
        <v>210333</v>
      </c>
      <c r="I307">
        <v>30063</v>
      </c>
      <c r="J307">
        <v>1</v>
      </c>
      <c r="K307" t="s">
        <v>142</v>
      </c>
      <c r="L307">
        <v>0</v>
      </c>
      <c r="M307">
        <v>0</v>
      </c>
      <c r="N307">
        <v>300031</v>
      </c>
      <c r="O307">
        <v>100083</v>
      </c>
      <c r="P307">
        <v>0</v>
      </c>
      <c r="Q307">
        <v>150</v>
      </c>
      <c r="R307">
        <v>500</v>
      </c>
      <c r="S307">
        <v>0</v>
      </c>
      <c r="T307">
        <v>0</v>
      </c>
      <c r="U307">
        <v>1</v>
      </c>
      <c r="V307" t="s">
        <v>143</v>
      </c>
      <c r="W307">
        <v>640116</v>
      </c>
      <c r="X307">
        <v>0</v>
      </c>
      <c r="Y307">
        <v>0</v>
      </c>
      <c r="Z307">
        <v>0</v>
      </c>
      <c r="AA307">
        <v>0</v>
      </c>
      <c r="AB307">
        <v>0</v>
      </c>
      <c r="AC307">
        <v>0</v>
      </c>
      <c r="AD307">
        <v>0</v>
      </c>
      <c r="AE307">
        <v>0</v>
      </c>
      <c r="AF307">
        <v>0</v>
      </c>
      <c r="AG307" t="s">
        <v>143</v>
      </c>
    </row>
    <row r="308" spans="1:33">
      <c r="A308">
        <v>20051</v>
      </c>
      <c r="B308">
        <v>20051</v>
      </c>
      <c r="E308">
        <v>0</v>
      </c>
      <c r="F308">
        <v>600141</v>
      </c>
      <c r="G308">
        <v>0</v>
      </c>
      <c r="H308">
        <v>210333</v>
      </c>
      <c r="I308">
        <v>30063</v>
      </c>
      <c r="J308">
        <v>1</v>
      </c>
      <c r="K308" t="s">
        <v>142</v>
      </c>
      <c r="L308">
        <v>0</v>
      </c>
      <c r="M308">
        <v>0</v>
      </c>
      <c r="N308">
        <v>300031</v>
      </c>
      <c r="O308">
        <v>100083</v>
      </c>
      <c r="P308">
        <v>0</v>
      </c>
      <c r="Q308">
        <v>150</v>
      </c>
      <c r="R308">
        <v>500</v>
      </c>
      <c r="S308">
        <v>0</v>
      </c>
      <c r="T308">
        <v>0</v>
      </c>
      <c r="U308">
        <v>1</v>
      </c>
      <c r="V308" t="s">
        <v>143</v>
      </c>
      <c r="W308">
        <v>640116</v>
      </c>
      <c r="X308">
        <v>0</v>
      </c>
      <c r="Y308">
        <v>0</v>
      </c>
      <c r="Z308">
        <v>0</v>
      </c>
      <c r="AA308">
        <v>0</v>
      </c>
      <c r="AB308">
        <v>0</v>
      </c>
      <c r="AC308">
        <v>0</v>
      </c>
      <c r="AD308">
        <v>0</v>
      </c>
      <c r="AE308">
        <v>0</v>
      </c>
      <c r="AF308">
        <v>0</v>
      </c>
      <c r="AG308" t="s">
        <v>143</v>
      </c>
    </row>
    <row r="309" spans="1:33">
      <c r="A309">
        <v>20052</v>
      </c>
      <c r="B309">
        <v>20052</v>
      </c>
      <c r="E309">
        <v>0</v>
      </c>
      <c r="F309">
        <v>600141</v>
      </c>
      <c r="G309">
        <v>0</v>
      </c>
      <c r="H309">
        <v>210333</v>
      </c>
      <c r="I309">
        <v>30063</v>
      </c>
      <c r="J309">
        <v>1</v>
      </c>
      <c r="K309" t="s">
        <v>142</v>
      </c>
      <c r="L309">
        <v>0</v>
      </c>
      <c r="M309">
        <v>0</v>
      </c>
      <c r="N309">
        <v>300031</v>
      </c>
      <c r="O309">
        <v>100083</v>
      </c>
      <c r="P309">
        <v>0</v>
      </c>
      <c r="Q309">
        <v>150</v>
      </c>
      <c r="R309">
        <v>500</v>
      </c>
      <c r="S309">
        <v>0</v>
      </c>
      <c r="T309">
        <v>0</v>
      </c>
      <c r="U309">
        <v>1</v>
      </c>
      <c r="V309" t="s">
        <v>143</v>
      </c>
      <c r="W309">
        <v>640116</v>
      </c>
      <c r="X309">
        <v>0</v>
      </c>
      <c r="Y309">
        <v>0</v>
      </c>
      <c r="Z309">
        <v>0</v>
      </c>
      <c r="AA309">
        <v>0</v>
      </c>
      <c r="AB309">
        <v>0</v>
      </c>
      <c r="AC309">
        <v>0</v>
      </c>
      <c r="AD309">
        <v>0</v>
      </c>
      <c r="AE309">
        <v>0</v>
      </c>
      <c r="AF309">
        <v>0</v>
      </c>
      <c r="AG309" t="s">
        <v>143</v>
      </c>
    </row>
    <row r="310" spans="1:33">
      <c r="A310">
        <v>20053</v>
      </c>
      <c r="B310">
        <v>20053</v>
      </c>
      <c r="E310">
        <v>0</v>
      </c>
      <c r="F310">
        <v>600141</v>
      </c>
      <c r="G310">
        <v>0</v>
      </c>
      <c r="H310">
        <v>210333</v>
      </c>
      <c r="I310">
        <v>30063</v>
      </c>
      <c r="J310">
        <v>1</v>
      </c>
      <c r="K310" t="s">
        <v>142</v>
      </c>
      <c r="L310">
        <v>0</v>
      </c>
      <c r="M310">
        <v>0</v>
      </c>
      <c r="N310">
        <v>300031</v>
      </c>
      <c r="O310">
        <v>100083</v>
      </c>
      <c r="P310">
        <v>0</v>
      </c>
      <c r="Q310">
        <v>150</v>
      </c>
      <c r="R310">
        <v>500</v>
      </c>
      <c r="S310">
        <v>0</v>
      </c>
      <c r="T310">
        <v>0</v>
      </c>
      <c r="U310">
        <v>1</v>
      </c>
      <c r="V310" t="s">
        <v>143</v>
      </c>
      <c r="W310">
        <v>640116</v>
      </c>
      <c r="X310">
        <v>0</v>
      </c>
      <c r="Y310">
        <v>0</v>
      </c>
      <c r="Z310">
        <v>0</v>
      </c>
      <c r="AA310">
        <v>0</v>
      </c>
      <c r="AB310">
        <v>0</v>
      </c>
      <c r="AC310">
        <v>0</v>
      </c>
      <c r="AD310">
        <v>0</v>
      </c>
      <c r="AE310">
        <v>0</v>
      </c>
      <c r="AF310">
        <v>0</v>
      </c>
      <c r="AG310" t="s">
        <v>143</v>
      </c>
    </row>
    <row r="311" spans="1:33">
      <c r="A311">
        <v>20054</v>
      </c>
      <c r="B311">
        <v>20054</v>
      </c>
      <c r="E311">
        <v>0</v>
      </c>
      <c r="F311">
        <v>600141</v>
      </c>
      <c r="G311">
        <v>0</v>
      </c>
      <c r="H311">
        <v>210333</v>
      </c>
      <c r="I311">
        <v>30063</v>
      </c>
      <c r="J311">
        <v>1</v>
      </c>
      <c r="K311" t="s">
        <v>142</v>
      </c>
      <c r="L311">
        <v>0</v>
      </c>
      <c r="M311">
        <v>0</v>
      </c>
      <c r="N311">
        <v>300031</v>
      </c>
      <c r="O311">
        <v>100083</v>
      </c>
      <c r="P311">
        <v>0</v>
      </c>
      <c r="Q311">
        <v>150</v>
      </c>
      <c r="R311">
        <v>500</v>
      </c>
      <c r="S311">
        <v>0</v>
      </c>
      <c r="T311">
        <v>0</v>
      </c>
      <c r="U311">
        <v>1</v>
      </c>
      <c r="V311" t="s">
        <v>143</v>
      </c>
      <c r="W311">
        <v>640116</v>
      </c>
      <c r="X311">
        <v>0</v>
      </c>
      <c r="Y311">
        <v>0</v>
      </c>
      <c r="Z311">
        <v>0</v>
      </c>
      <c r="AA311">
        <v>0</v>
      </c>
      <c r="AB311">
        <v>0</v>
      </c>
      <c r="AC311">
        <v>0</v>
      </c>
      <c r="AD311">
        <v>0</v>
      </c>
      <c r="AE311">
        <v>0</v>
      </c>
      <c r="AF311">
        <v>0</v>
      </c>
      <c r="AG311" t="s">
        <v>143</v>
      </c>
    </row>
    <row r="312" spans="1:33">
      <c r="A312">
        <v>20055</v>
      </c>
      <c r="B312">
        <v>20055</v>
      </c>
      <c r="E312">
        <v>0</v>
      </c>
      <c r="F312">
        <v>600141</v>
      </c>
      <c r="G312">
        <v>0</v>
      </c>
      <c r="H312">
        <v>210333</v>
      </c>
      <c r="I312">
        <v>30063</v>
      </c>
      <c r="J312">
        <v>1</v>
      </c>
      <c r="K312" t="s">
        <v>142</v>
      </c>
      <c r="L312">
        <v>0</v>
      </c>
      <c r="M312">
        <v>0</v>
      </c>
      <c r="N312">
        <v>300031</v>
      </c>
      <c r="O312">
        <v>100083</v>
      </c>
      <c r="P312">
        <v>0</v>
      </c>
      <c r="Q312">
        <v>150</v>
      </c>
      <c r="R312">
        <v>500</v>
      </c>
      <c r="S312">
        <v>0</v>
      </c>
      <c r="T312">
        <v>0</v>
      </c>
      <c r="U312">
        <v>1</v>
      </c>
      <c r="V312" t="s">
        <v>143</v>
      </c>
      <c r="W312">
        <v>640116</v>
      </c>
      <c r="X312">
        <v>0</v>
      </c>
      <c r="Y312">
        <v>0</v>
      </c>
      <c r="Z312">
        <v>0</v>
      </c>
      <c r="AA312">
        <v>0</v>
      </c>
      <c r="AB312">
        <v>0</v>
      </c>
      <c r="AC312">
        <v>0</v>
      </c>
      <c r="AD312">
        <v>0</v>
      </c>
      <c r="AE312">
        <v>0</v>
      </c>
      <c r="AF312">
        <v>0</v>
      </c>
      <c r="AG312" t="s">
        <v>143</v>
      </c>
    </row>
    <row r="313" spans="1:33">
      <c r="A313">
        <v>20056</v>
      </c>
      <c r="B313">
        <v>20056</v>
      </c>
      <c r="E313">
        <v>0</v>
      </c>
      <c r="F313">
        <v>600141</v>
      </c>
      <c r="G313">
        <v>0</v>
      </c>
      <c r="H313">
        <v>210333</v>
      </c>
      <c r="I313">
        <v>30063</v>
      </c>
      <c r="J313">
        <v>1</v>
      </c>
      <c r="K313" t="s">
        <v>142</v>
      </c>
      <c r="L313">
        <v>0</v>
      </c>
      <c r="M313">
        <v>0</v>
      </c>
      <c r="N313">
        <v>300031</v>
      </c>
      <c r="O313">
        <v>100083</v>
      </c>
      <c r="P313">
        <v>0</v>
      </c>
      <c r="Q313">
        <v>150</v>
      </c>
      <c r="R313">
        <v>500</v>
      </c>
      <c r="S313">
        <v>0</v>
      </c>
      <c r="T313">
        <v>0</v>
      </c>
      <c r="U313">
        <v>1</v>
      </c>
      <c r="V313" t="s">
        <v>143</v>
      </c>
      <c r="W313">
        <v>640116</v>
      </c>
      <c r="X313">
        <v>0</v>
      </c>
      <c r="Y313">
        <v>0</v>
      </c>
      <c r="Z313">
        <v>0</v>
      </c>
      <c r="AA313">
        <v>0</v>
      </c>
      <c r="AB313">
        <v>0</v>
      </c>
      <c r="AC313">
        <v>0</v>
      </c>
      <c r="AD313">
        <v>0</v>
      </c>
      <c r="AE313">
        <v>0</v>
      </c>
      <c r="AF313">
        <v>0</v>
      </c>
      <c r="AG313" t="s">
        <v>143</v>
      </c>
    </row>
    <row r="314" spans="1:33">
      <c r="A314">
        <v>20057</v>
      </c>
      <c r="B314">
        <v>20057</v>
      </c>
      <c r="E314">
        <v>0</v>
      </c>
      <c r="F314">
        <v>600141</v>
      </c>
      <c r="G314">
        <v>0</v>
      </c>
      <c r="H314">
        <v>210333</v>
      </c>
      <c r="I314">
        <v>30063</v>
      </c>
      <c r="J314">
        <v>1</v>
      </c>
      <c r="K314" t="s">
        <v>142</v>
      </c>
      <c r="L314">
        <v>0</v>
      </c>
      <c r="M314">
        <v>0</v>
      </c>
      <c r="N314">
        <v>300031</v>
      </c>
      <c r="O314">
        <v>100083</v>
      </c>
      <c r="P314">
        <v>0</v>
      </c>
      <c r="Q314">
        <v>150</v>
      </c>
      <c r="R314">
        <v>500</v>
      </c>
      <c r="S314">
        <v>0</v>
      </c>
      <c r="T314">
        <v>0</v>
      </c>
      <c r="U314">
        <v>1</v>
      </c>
      <c r="V314" t="s">
        <v>143</v>
      </c>
      <c r="W314">
        <v>640116</v>
      </c>
      <c r="X314">
        <v>0</v>
      </c>
      <c r="Y314">
        <v>0</v>
      </c>
      <c r="Z314">
        <v>0</v>
      </c>
      <c r="AA314">
        <v>0</v>
      </c>
      <c r="AB314">
        <v>0</v>
      </c>
      <c r="AC314">
        <v>0</v>
      </c>
      <c r="AD314">
        <v>0</v>
      </c>
      <c r="AE314">
        <v>0</v>
      </c>
      <c r="AF314">
        <v>0</v>
      </c>
      <c r="AG314" t="s">
        <v>143</v>
      </c>
    </row>
    <row r="315" spans="1:33">
      <c r="A315">
        <v>20058</v>
      </c>
      <c r="B315">
        <v>20058</v>
      </c>
      <c r="E315">
        <v>0</v>
      </c>
      <c r="F315">
        <v>600141</v>
      </c>
      <c r="G315">
        <v>0</v>
      </c>
      <c r="H315">
        <v>210333</v>
      </c>
      <c r="I315">
        <v>30063</v>
      </c>
      <c r="J315">
        <v>1</v>
      </c>
      <c r="K315" t="s">
        <v>142</v>
      </c>
      <c r="L315">
        <v>0</v>
      </c>
      <c r="M315">
        <v>0</v>
      </c>
      <c r="N315">
        <v>300031</v>
      </c>
      <c r="O315">
        <v>100083</v>
      </c>
      <c r="P315">
        <v>0</v>
      </c>
      <c r="Q315">
        <v>150</v>
      </c>
      <c r="R315">
        <v>500</v>
      </c>
      <c r="S315">
        <v>0</v>
      </c>
      <c r="T315">
        <v>0</v>
      </c>
      <c r="U315">
        <v>1</v>
      </c>
      <c r="V315" t="s">
        <v>143</v>
      </c>
      <c r="W315">
        <v>640116</v>
      </c>
      <c r="X315">
        <v>0</v>
      </c>
      <c r="Y315">
        <v>0</v>
      </c>
      <c r="Z315">
        <v>0</v>
      </c>
      <c r="AA315">
        <v>0</v>
      </c>
      <c r="AB315">
        <v>0</v>
      </c>
      <c r="AC315">
        <v>0</v>
      </c>
      <c r="AD315">
        <v>0</v>
      </c>
      <c r="AE315">
        <v>0</v>
      </c>
      <c r="AF315">
        <v>0</v>
      </c>
      <c r="AG315" t="s">
        <v>143</v>
      </c>
    </row>
    <row r="316" spans="1:33">
      <c r="A316">
        <v>2006</v>
      </c>
      <c r="B316">
        <v>2006</v>
      </c>
      <c r="E316">
        <v>0</v>
      </c>
      <c r="F316">
        <v>600135</v>
      </c>
      <c r="G316">
        <v>0</v>
      </c>
      <c r="H316">
        <v>210334</v>
      </c>
      <c r="I316">
        <v>30052</v>
      </c>
      <c r="J316">
        <v>1</v>
      </c>
      <c r="K316" t="s">
        <v>142</v>
      </c>
      <c r="L316">
        <v>0</v>
      </c>
      <c r="M316">
        <v>0</v>
      </c>
      <c r="N316">
        <v>300032</v>
      </c>
      <c r="O316">
        <v>100084</v>
      </c>
      <c r="P316">
        <v>0</v>
      </c>
      <c r="Q316">
        <v>150</v>
      </c>
      <c r="R316">
        <v>500</v>
      </c>
      <c r="S316">
        <v>0</v>
      </c>
      <c r="T316">
        <v>0</v>
      </c>
      <c r="U316">
        <v>1</v>
      </c>
      <c r="V316" t="s">
        <v>143</v>
      </c>
      <c r="W316">
        <v>640116</v>
      </c>
      <c r="X316">
        <v>0</v>
      </c>
      <c r="Y316">
        <v>0</v>
      </c>
      <c r="Z316">
        <v>0</v>
      </c>
      <c r="AA316">
        <v>0</v>
      </c>
      <c r="AB316">
        <v>0</v>
      </c>
      <c r="AC316">
        <v>0</v>
      </c>
      <c r="AD316">
        <v>0</v>
      </c>
      <c r="AE316">
        <v>0</v>
      </c>
      <c r="AF316">
        <v>0</v>
      </c>
      <c r="AG316" t="s">
        <v>143</v>
      </c>
    </row>
    <row r="317" spans="1:33">
      <c r="A317">
        <v>20061</v>
      </c>
      <c r="B317">
        <v>20061</v>
      </c>
      <c r="E317">
        <v>0</v>
      </c>
      <c r="F317">
        <v>600136</v>
      </c>
      <c r="G317">
        <v>0</v>
      </c>
      <c r="H317">
        <v>210334</v>
      </c>
      <c r="I317">
        <v>30052</v>
      </c>
      <c r="J317">
        <v>1</v>
      </c>
      <c r="K317" t="s">
        <v>142</v>
      </c>
      <c r="L317">
        <v>0</v>
      </c>
      <c r="M317">
        <v>0</v>
      </c>
      <c r="N317">
        <v>300032</v>
      </c>
      <c r="O317">
        <v>100084</v>
      </c>
      <c r="P317">
        <v>0</v>
      </c>
      <c r="Q317">
        <v>150</v>
      </c>
      <c r="R317">
        <v>500</v>
      </c>
      <c r="S317">
        <v>0</v>
      </c>
      <c r="T317">
        <v>0</v>
      </c>
      <c r="U317">
        <v>1</v>
      </c>
      <c r="V317" t="s">
        <v>143</v>
      </c>
      <c r="W317">
        <v>640116</v>
      </c>
      <c r="X317">
        <v>0</v>
      </c>
      <c r="Y317">
        <v>0</v>
      </c>
      <c r="Z317">
        <v>0</v>
      </c>
      <c r="AA317">
        <v>0</v>
      </c>
      <c r="AB317">
        <v>0</v>
      </c>
      <c r="AC317">
        <v>0</v>
      </c>
      <c r="AD317">
        <v>0</v>
      </c>
      <c r="AE317">
        <v>0</v>
      </c>
      <c r="AF317">
        <v>0</v>
      </c>
      <c r="AG317" t="s">
        <v>143</v>
      </c>
    </row>
    <row r="318" spans="1:33">
      <c r="A318">
        <v>20062</v>
      </c>
      <c r="B318">
        <v>20062</v>
      </c>
      <c r="E318">
        <v>0</v>
      </c>
      <c r="F318">
        <v>600136</v>
      </c>
      <c r="G318">
        <v>0</v>
      </c>
      <c r="H318">
        <v>210334</v>
      </c>
      <c r="I318">
        <v>30052</v>
      </c>
      <c r="J318">
        <v>1</v>
      </c>
      <c r="K318" t="s">
        <v>142</v>
      </c>
      <c r="L318">
        <v>0</v>
      </c>
      <c r="M318">
        <v>0</v>
      </c>
      <c r="N318">
        <v>300032</v>
      </c>
      <c r="O318">
        <v>100084</v>
      </c>
      <c r="P318">
        <v>0</v>
      </c>
      <c r="Q318">
        <v>150</v>
      </c>
      <c r="R318">
        <v>500</v>
      </c>
      <c r="S318">
        <v>0</v>
      </c>
      <c r="T318">
        <v>0</v>
      </c>
      <c r="U318">
        <v>1</v>
      </c>
      <c r="V318" t="s">
        <v>143</v>
      </c>
      <c r="W318">
        <v>640116</v>
      </c>
      <c r="X318">
        <v>0</v>
      </c>
      <c r="Y318">
        <v>0</v>
      </c>
      <c r="Z318">
        <v>0</v>
      </c>
      <c r="AA318">
        <v>0</v>
      </c>
      <c r="AB318">
        <v>0</v>
      </c>
      <c r="AC318">
        <v>0</v>
      </c>
      <c r="AD318">
        <v>0</v>
      </c>
      <c r="AE318">
        <v>0</v>
      </c>
      <c r="AF318">
        <v>0</v>
      </c>
      <c r="AG318" t="s">
        <v>143</v>
      </c>
    </row>
    <row r="319" spans="1:33">
      <c r="A319">
        <v>20063</v>
      </c>
      <c r="B319">
        <v>20063</v>
      </c>
      <c r="E319">
        <v>0</v>
      </c>
      <c r="F319">
        <v>600136</v>
      </c>
      <c r="G319">
        <v>0</v>
      </c>
      <c r="H319">
        <v>210334</v>
      </c>
      <c r="I319">
        <v>30052</v>
      </c>
      <c r="J319">
        <v>1</v>
      </c>
      <c r="K319" t="s">
        <v>142</v>
      </c>
      <c r="L319">
        <v>0</v>
      </c>
      <c r="M319">
        <v>0</v>
      </c>
      <c r="N319">
        <v>300032</v>
      </c>
      <c r="O319">
        <v>100084</v>
      </c>
      <c r="P319">
        <v>0</v>
      </c>
      <c r="Q319">
        <v>150</v>
      </c>
      <c r="R319">
        <v>500</v>
      </c>
      <c r="S319">
        <v>0</v>
      </c>
      <c r="T319">
        <v>0</v>
      </c>
      <c r="U319">
        <v>1</v>
      </c>
      <c r="V319" t="s">
        <v>143</v>
      </c>
      <c r="W319">
        <v>640116</v>
      </c>
      <c r="X319">
        <v>0</v>
      </c>
      <c r="Y319">
        <v>0</v>
      </c>
      <c r="Z319">
        <v>0</v>
      </c>
      <c r="AA319">
        <v>0</v>
      </c>
      <c r="AB319">
        <v>0</v>
      </c>
      <c r="AC319">
        <v>0</v>
      </c>
      <c r="AD319">
        <v>0</v>
      </c>
      <c r="AE319">
        <v>0</v>
      </c>
      <c r="AF319">
        <v>0</v>
      </c>
      <c r="AG319" t="s">
        <v>143</v>
      </c>
    </row>
    <row r="320" spans="1:33">
      <c r="A320">
        <v>20064</v>
      </c>
      <c r="B320">
        <v>20064</v>
      </c>
      <c r="E320">
        <v>0</v>
      </c>
      <c r="F320">
        <v>600136</v>
      </c>
      <c r="G320">
        <v>0</v>
      </c>
      <c r="H320">
        <v>210334</v>
      </c>
      <c r="I320">
        <v>30052</v>
      </c>
      <c r="J320">
        <v>1</v>
      </c>
      <c r="K320" t="s">
        <v>142</v>
      </c>
      <c r="L320">
        <v>0</v>
      </c>
      <c r="M320">
        <v>0</v>
      </c>
      <c r="N320">
        <v>300032</v>
      </c>
      <c r="O320">
        <v>100084</v>
      </c>
      <c r="P320">
        <v>0</v>
      </c>
      <c r="Q320">
        <v>150</v>
      </c>
      <c r="R320">
        <v>500</v>
      </c>
      <c r="S320">
        <v>0</v>
      </c>
      <c r="T320">
        <v>0</v>
      </c>
      <c r="U320">
        <v>1</v>
      </c>
      <c r="V320" t="s">
        <v>143</v>
      </c>
      <c r="W320">
        <v>640116</v>
      </c>
      <c r="X320">
        <v>0</v>
      </c>
      <c r="Y320">
        <v>0</v>
      </c>
      <c r="Z320">
        <v>0</v>
      </c>
      <c r="AA320">
        <v>0</v>
      </c>
      <c r="AB320">
        <v>0</v>
      </c>
      <c r="AC320">
        <v>0</v>
      </c>
      <c r="AD320">
        <v>0</v>
      </c>
      <c r="AE320">
        <v>0</v>
      </c>
      <c r="AF320">
        <v>0</v>
      </c>
      <c r="AG320" t="s">
        <v>143</v>
      </c>
    </row>
    <row r="321" spans="1:33">
      <c r="A321">
        <v>2007</v>
      </c>
      <c r="B321">
        <v>2007</v>
      </c>
      <c r="E321">
        <v>0</v>
      </c>
      <c r="F321">
        <v>600137</v>
      </c>
      <c r="G321">
        <v>0</v>
      </c>
      <c r="H321">
        <v>210334</v>
      </c>
      <c r="I321">
        <v>30052</v>
      </c>
      <c r="J321">
        <v>1</v>
      </c>
      <c r="K321" t="s">
        <v>142</v>
      </c>
      <c r="L321">
        <v>0</v>
      </c>
      <c r="M321">
        <v>0</v>
      </c>
      <c r="N321">
        <v>300032</v>
      </c>
      <c r="O321">
        <v>100084</v>
      </c>
      <c r="P321">
        <v>0</v>
      </c>
      <c r="Q321">
        <v>150</v>
      </c>
      <c r="R321">
        <v>500</v>
      </c>
      <c r="S321">
        <v>0</v>
      </c>
      <c r="T321">
        <v>1</v>
      </c>
      <c r="U321">
        <v>1</v>
      </c>
      <c r="V321" t="s">
        <v>143</v>
      </c>
      <c r="W321">
        <v>640116</v>
      </c>
      <c r="X321">
        <v>0</v>
      </c>
      <c r="Y321">
        <v>0</v>
      </c>
      <c r="Z321">
        <v>0</v>
      </c>
      <c r="AA321">
        <v>0</v>
      </c>
      <c r="AB321">
        <v>0</v>
      </c>
      <c r="AC321">
        <v>0</v>
      </c>
      <c r="AD321">
        <v>0</v>
      </c>
      <c r="AE321">
        <v>0</v>
      </c>
      <c r="AF321">
        <v>0</v>
      </c>
      <c r="AG321" t="s">
        <v>143</v>
      </c>
    </row>
    <row r="322" spans="1:33">
      <c r="A322">
        <v>20071</v>
      </c>
      <c r="B322">
        <v>20071</v>
      </c>
      <c r="E322">
        <v>0</v>
      </c>
      <c r="F322">
        <v>600138</v>
      </c>
      <c r="G322">
        <v>0</v>
      </c>
      <c r="H322">
        <v>210334</v>
      </c>
      <c r="I322">
        <v>30052</v>
      </c>
      <c r="J322">
        <v>1</v>
      </c>
      <c r="K322" t="s">
        <v>142</v>
      </c>
      <c r="L322">
        <v>0</v>
      </c>
      <c r="M322">
        <v>0</v>
      </c>
      <c r="N322">
        <v>300032</v>
      </c>
      <c r="O322">
        <v>100084</v>
      </c>
      <c r="P322">
        <v>0</v>
      </c>
      <c r="Q322">
        <v>150</v>
      </c>
      <c r="R322">
        <v>500</v>
      </c>
      <c r="S322">
        <v>0</v>
      </c>
      <c r="T322">
        <v>0</v>
      </c>
      <c r="U322">
        <v>1</v>
      </c>
      <c r="V322" t="s">
        <v>143</v>
      </c>
      <c r="W322">
        <v>640116</v>
      </c>
      <c r="X322">
        <v>0</v>
      </c>
      <c r="Y322">
        <v>0</v>
      </c>
      <c r="Z322">
        <v>0</v>
      </c>
      <c r="AA322">
        <v>0</v>
      </c>
      <c r="AB322">
        <v>0</v>
      </c>
      <c r="AC322">
        <v>0</v>
      </c>
      <c r="AD322">
        <v>0</v>
      </c>
      <c r="AE322">
        <v>0</v>
      </c>
      <c r="AF322">
        <v>0</v>
      </c>
      <c r="AG322" t="s">
        <v>143</v>
      </c>
    </row>
    <row r="323" spans="1:33">
      <c r="A323">
        <v>20072</v>
      </c>
      <c r="B323">
        <v>20072</v>
      </c>
      <c r="E323">
        <v>0</v>
      </c>
      <c r="F323">
        <v>600119</v>
      </c>
      <c r="G323">
        <v>0</v>
      </c>
      <c r="H323">
        <v>210334</v>
      </c>
      <c r="I323">
        <v>30052</v>
      </c>
      <c r="J323">
        <v>1</v>
      </c>
      <c r="K323" t="s">
        <v>142</v>
      </c>
      <c r="L323">
        <v>0</v>
      </c>
      <c r="M323">
        <v>0</v>
      </c>
      <c r="N323">
        <v>300032</v>
      </c>
      <c r="O323">
        <v>100084</v>
      </c>
      <c r="P323">
        <v>0</v>
      </c>
      <c r="Q323">
        <v>150</v>
      </c>
      <c r="R323">
        <v>500</v>
      </c>
      <c r="S323">
        <v>0</v>
      </c>
      <c r="T323">
        <v>0</v>
      </c>
      <c r="U323">
        <v>1</v>
      </c>
      <c r="V323" t="s">
        <v>143</v>
      </c>
      <c r="W323">
        <v>640116</v>
      </c>
      <c r="X323">
        <v>0</v>
      </c>
      <c r="Y323">
        <v>0</v>
      </c>
      <c r="Z323">
        <v>0</v>
      </c>
      <c r="AA323">
        <v>0</v>
      </c>
      <c r="AB323">
        <v>0</v>
      </c>
      <c r="AC323">
        <v>0</v>
      </c>
      <c r="AD323">
        <v>0</v>
      </c>
      <c r="AE323">
        <v>0</v>
      </c>
      <c r="AF323">
        <v>0</v>
      </c>
      <c r="AG323" t="s">
        <v>143</v>
      </c>
    </row>
    <row r="324" spans="1:33">
      <c r="A324">
        <v>2008</v>
      </c>
      <c r="B324">
        <v>2008</v>
      </c>
      <c r="E324">
        <v>0</v>
      </c>
      <c r="F324">
        <v>600139</v>
      </c>
      <c r="G324">
        <v>0</v>
      </c>
      <c r="H324">
        <v>210334</v>
      </c>
      <c r="I324">
        <v>30052</v>
      </c>
      <c r="J324">
        <v>1</v>
      </c>
      <c r="K324" t="s">
        <v>142</v>
      </c>
      <c r="L324">
        <v>0</v>
      </c>
      <c r="M324">
        <v>0</v>
      </c>
      <c r="N324">
        <v>300032</v>
      </c>
      <c r="O324">
        <v>100084</v>
      </c>
      <c r="P324">
        <v>0</v>
      </c>
      <c r="Q324">
        <v>150</v>
      </c>
      <c r="R324">
        <v>500</v>
      </c>
      <c r="S324">
        <v>0</v>
      </c>
      <c r="T324">
        <v>0</v>
      </c>
      <c r="U324">
        <v>1</v>
      </c>
      <c r="V324" t="s">
        <v>143</v>
      </c>
      <c r="W324">
        <v>640116</v>
      </c>
      <c r="X324">
        <v>0</v>
      </c>
      <c r="Y324">
        <v>0</v>
      </c>
      <c r="Z324">
        <v>0</v>
      </c>
      <c r="AA324">
        <v>0</v>
      </c>
      <c r="AB324">
        <v>0</v>
      </c>
      <c r="AC324">
        <v>0</v>
      </c>
      <c r="AD324">
        <v>0</v>
      </c>
      <c r="AE324">
        <v>0</v>
      </c>
      <c r="AF324">
        <v>0</v>
      </c>
      <c r="AG324" t="s">
        <v>143</v>
      </c>
    </row>
    <row r="325" spans="1:33">
      <c r="A325">
        <v>2009</v>
      </c>
      <c r="B325">
        <v>2009</v>
      </c>
      <c r="E325">
        <v>605017</v>
      </c>
      <c r="F325">
        <v>600092</v>
      </c>
      <c r="G325">
        <v>0</v>
      </c>
      <c r="H325">
        <v>200034</v>
      </c>
      <c r="I325">
        <v>30030</v>
      </c>
      <c r="J325">
        <v>1</v>
      </c>
      <c r="K325" t="s">
        <v>142</v>
      </c>
      <c r="L325">
        <v>0</v>
      </c>
      <c r="M325">
        <v>0</v>
      </c>
      <c r="N325">
        <v>300034</v>
      </c>
      <c r="O325">
        <v>100058</v>
      </c>
      <c r="P325">
        <v>0</v>
      </c>
      <c r="Q325">
        <v>150</v>
      </c>
      <c r="R325">
        <v>500</v>
      </c>
      <c r="S325">
        <v>0</v>
      </c>
      <c r="T325">
        <v>0</v>
      </c>
      <c r="U325">
        <v>1</v>
      </c>
      <c r="V325" t="s">
        <v>143</v>
      </c>
      <c r="W325">
        <v>640120</v>
      </c>
      <c r="X325">
        <v>0</v>
      </c>
      <c r="Y325">
        <v>0</v>
      </c>
      <c r="Z325">
        <v>0</v>
      </c>
      <c r="AA325">
        <v>0</v>
      </c>
      <c r="AB325">
        <v>0</v>
      </c>
      <c r="AC325">
        <v>0</v>
      </c>
      <c r="AD325">
        <v>0</v>
      </c>
      <c r="AE325">
        <v>0</v>
      </c>
      <c r="AF325">
        <v>0</v>
      </c>
      <c r="AG325" t="s">
        <v>143</v>
      </c>
    </row>
    <row r="326" spans="1:33">
      <c r="A326">
        <v>20091</v>
      </c>
      <c r="B326">
        <v>20091</v>
      </c>
      <c r="E326">
        <v>0</v>
      </c>
      <c r="F326">
        <v>600092</v>
      </c>
      <c r="G326">
        <v>0</v>
      </c>
      <c r="H326">
        <v>200034</v>
      </c>
      <c r="I326">
        <v>30030</v>
      </c>
      <c r="J326">
        <v>1</v>
      </c>
      <c r="K326" t="s">
        <v>142</v>
      </c>
      <c r="L326">
        <v>0</v>
      </c>
      <c r="M326">
        <v>0</v>
      </c>
      <c r="N326">
        <v>300034</v>
      </c>
      <c r="O326">
        <v>100058</v>
      </c>
      <c r="P326">
        <v>0</v>
      </c>
      <c r="Q326">
        <v>150</v>
      </c>
      <c r="R326">
        <v>500</v>
      </c>
      <c r="S326">
        <v>0</v>
      </c>
      <c r="T326">
        <v>0</v>
      </c>
      <c r="U326">
        <v>1</v>
      </c>
      <c r="V326" t="s">
        <v>143</v>
      </c>
      <c r="W326">
        <v>640120</v>
      </c>
      <c r="X326">
        <v>0</v>
      </c>
      <c r="Y326">
        <v>0</v>
      </c>
      <c r="Z326">
        <v>0</v>
      </c>
      <c r="AA326">
        <v>0</v>
      </c>
      <c r="AB326">
        <v>0</v>
      </c>
      <c r="AC326">
        <v>0</v>
      </c>
      <c r="AD326">
        <v>0</v>
      </c>
      <c r="AE326">
        <v>0</v>
      </c>
      <c r="AF326">
        <v>0</v>
      </c>
      <c r="AG326" t="s">
        <v>143</v>
      </c>
    </row>
    <row r="327" spans="1:33">
      <c r="A327">
        <v>2010</v>
      </c>
      <c r="B327">
        <v>2010</v>
      </c>
      <c r="E327">
        <v>605017</v>
      </c>
      <c r="F327">
        <v>600092</v>
      </c>
      <c r="G327">
        <v>0</v>
      </c>
      <c r="H327">
        <v>200035</v>
      </c>
      <c r="I327">
        <v>30030</v>
      </c>
      <c r="J327">
        <v>1</v>
      </c>
      <c r="K327" t="s">
        <v>142</v>
      </c>
      <c r="L327">
        <v>0</v>
      </c>
      <c r="M327">
        <v>0</v>
      </c>
      <c r="N327">
        <v>300035</v>
      </c>
      <c r="O327">
        <v>100058</v>
      </c>
      <c r="P327">
        <v>0</v>
      </c>
      <c r="Q327">
        <v>150</v>
      </c>
      <c r="R327">
        <v>500</v>
      </c>
      <c r="S327">
        <v>0</v>
      </c>
      <c r="T327">
        <v>0</v>
      </c>
      <c r="U327">
        <v>1</v>
      </c>
      <c r="V327" t="s">
        <v>143</v>
      </c>
      <c r="W327">
        <v>640120</v>
      </c>
      <c r="X327">
        <v>0</v>
      </c>
      <c r="Y327">
        <v>0</v>
      </c>
      <c r="Z327">
        <v>0</v>
      </c>
      <c r="AA327">
        <v>0</v>
      </c>
      <c r="AB327">
        <v>0</v>
      </c>
      <c r="AC327">
        <v>0</v>
      </c>
      <c r="AD327">
        <v>0</v>
      </c>
      <c r="AE327">
        <v>0</v>
      </c>
      <c r="AF327">
        <v>0</v>
      </c>
      <c r="AG327" t="s">
        <v>143</v>
      </c>
    </row>
    <row r="328" spans="1:33">
      <c r="A328">
        <v>20101</v>
      </c>
      <c r="B328">
        <v>20101</v>
      </c>
      <c r="E328">
        <v>605018</v>
      </c>
      <c r="F328">
        <v>600092</v>
      </c>
      <c r="G328">
        <v>0</v>
      </c>
      <c r="H328">
        <v>200034</v>
      </c>
      <c r="I328">
        <v>30030</v>
      </c>
      <c r="J328">
        <v>1</v>
      </c>
      <c r="K328" t="s">
        <v>142</v>
      </c>
      <c r="L328">
        <v>0</v>
      </c>
      <c r="M328">
        <v>0</v>
      </c>
      <c r="N328">
        <v>300035</v>
      </c>
      <c r="O328">
        <v>100058</v>
      </c>
      <c r="P328">
        <v>0</v>
      </c>
      <c r="Q328">
        <v>150</v>
      </c>
      <c r="R328">
        <v>500</v>
      </c>
      <c r="S328">
        <v>0</v>
      </c>
      <c r="T328">
        <v>0</v>
      </c>
      <c r="U328">
        <v>1</v>
      </c>
      <c r="V328" t="s">
        <v>143</v>
      </c>
      <c r="W328">
        <v>640120</v>
      </c>
      <c r="X328">
        <v>0</v>
      </c>
      <c r="Y328">
        <v>0</v>
      </c>
      <c r="Z328">
        <v>0</v>
      </c>
      <c r="AA328">
        <v>0</v>
      </c>
      <c r="AB328">
        <v>0</v>
      </c>
      <c r="AC328">
        <v>0</v>
      </c>
      <c r="AD328">
        <v>0</v>
      </c>
      <c r="AE328">
        <v>0</v>
      </c>
      <c r="AF328">
        <v>0</v>
      </c>
      <c r="AG328" t="s">
        <v>143</v>
      </c>
    </row>
    <row r="329" spans="1:33">
      <c r="A329">
        <v>20102</v>
      </c>
      <c r="B329">
        <v>20102</v>
      </c>
      <c r="E329">
        <v>605018</v>
      </c>
      <c r="F329">
        <v>600092</v>
      </c>
      <c r="G329">
        <v>0</v>
      </c>
      <c r="H329">
        <v>200035</v>
      </c>
      <c r="I329">
        <v>30030</v>
      </c>
      <c r="J329">
        <v>1</v>
      </c>
      <c r="K329" t="s">
        <v>142</v>
      </c>
      <c r="L329">
        <v>0</v>
      </c>
      <c r="M329">
        <v>0</v>
      </c>
      <c r="N329">
        <v>300035</v>
      </c>
      <c r="O329">
        <v>100058</v>
      </c>
      <c r="P329">
        <v>0</v>
      </c>
      <c r="Q329">
        <v>150</v>
      </c>
      <c r="R329">
        <v>500</v>
      </c>
      <c r="S329">
        <v>0</v>
      </c>
      <c r="T329">
        <v>0</v>
      </c>
      <c r="U329">
        <v>1</v>
      </c>
      <c r="V329" t="s">
        <v>143</v>
      </c>
      <c r="W329">
        <v>640120</v>
      </c>
      <c r="X329">
        <v>0</v>
      </c>
      <c r="Y329">
        <v>0</v>
      </c>
      <c r="Z329">
        <v>0</v>
      </c>
      <c r="AA329">
        <v>0</v>
      </c>
      <c r="AB329">
        <v>0</v>
      </c>
      <c r="AC329">
        <v>0</v>
      </c>
      <c r="AD329">
        <v>0</v>
      </c>
      <c r="AE329">
        <v>0</v>
      </c>
      <c r="AF329">
        <v>0</v>
      </c>
      <c r="AG329" t="s">
        <v>143</v>
      </c>
    </row>
    <row r="330" spans="1:33">
      <c r="A330">
        <v>20103</v>
      </c>
      <c r="B330">
        <v>20103</v>
      </c>
      <c r="E330">
        <v>605018</v>
      </c>
      <c r="F330">
        <v>600092</v>
      </c>
      <c r="G330">
        <v>0</v>
      </c>
      <c r="H330">
        <v>210242</v>
      </c>
      <c r="I330">
        <v>30030</v>
      </c>
      <c r="J330">
        <v>1</v>
      </c>
      <c r="K330" t="s">
        <v>142</v>
      </c>
      <c r="L330">
        <v>0</v>
      </c>
      <c r="M330">
        <v>0</v>
      </c>
      <c r="N330">
        <v>300035</v>
      </c>
      <c r="O330">
        <v>100058</v>
      </c>
      <c r="P330">
        <v>0</v>
      </c>
      <c r="Q330">
        <v>150</v>
      </c>
      <c r="R330">
        <v>500</v>
      </c>
      <c r="S330">
        <v>0</v>
      </c>
      <c r="T330">
        <v>0</v>
      </c>
      <c r="U330">
        <v>1</v>
      </c>
      <c r="V330" t="s">
        <v>143</v>
      </c>
      <c r="W330">
        <v>640120</v>
      </c>
      <c r="X330">
        <v>0</v>
      </c>
      <c r="Y330">
        <v>0</v>
      </c>
      <c r="Z330">
        <v>0</v>
      </c>
      <c r="AA330">
        <v>0</v>
      </c>
      <c r="AB330">
        <v>0</v>
      </c>
      <c r="AC330">
        <v>0</v>
      </c>
      <c r="AD330">
        <v>0</v>
      </c>
      <c r="AE330">
        <v>0</v>
      </c>
      <c r="AF330">
        <v>0</v>
      </c>
      <c r="AG330" t="s">
        <v>143</v>
      </c>
    </row>
    <row r="331" spans="1:33">
      <c r="A331">
        <v>20104</v>
      </c>
      <c r="B331">
        <v>20104</v>
      </c>
      <c r="E331">
        <v>605136</v>
      </c>
      <c r="F331">
        <v>600092</v>
      </c>
      <c r="G331">
        <v>0</v>
      </c>
      <c r="H331">
        <v>200034</v>
      </c>
      <c r="I331">
        <v>30030</v>
      </c>
      <c r="J331">
        <v>1</v>
      </c>
      <c r="K331" t="s">
        <v>142</v>
      </c>
      <c r="L331">
        <v>0</v>
      </c>
      <c r="M331">
        <v>0</v>
      </c>
      <c r="N331">
        <v>300034</v>
      </c>
      <c r="O331">
        <v>100058</v>
      </c>
      <c r="P331">
        <v>0</v>
      </c>
      <c r="Q331">
        <v>150</v>
      </c>
      <c r="R331">
        <v>500</v>
      </c>
      <c r="S331">
        <v>0</v>
      </c>
      <c r="T331">
        <v>0</v>
      </c>
      <c r="U331">
        <v>1</v>
      </c>
      <c r="V331" t="s">
        <v>143</v>
      </c>
      <c r="W331">
        <v>640120</v>
      </c>
      <c r="X331">
        <v>0</v>
      </c>
      <c r="Y331">
        <v>0</v>
      </c>
      <c r="Z331">
        <v>0</v>
      </c>
      <c r="AA331">
        <v>0</v>
      </c>
      <c r="AB331">
        <v>0</v>
      </c>
      <c r="AC331">
        <v>0</v>
      </c>
      <c r="AD331">
        <v>0</v>
      </c>
      <c r="AE331">
        <v>0</v>
      </c>
      <c r="AF331">
        <v>0</v>
      </c>
      <c r="AG331" t="s">
        <v>143</v>
      </c>
    </row>
    <row r="332" spans="1:33">
      <c r="A332">
        <v>2011</v>
      </c>
      <c r="B332">
        <v>2011</v>
      </c>
      <c r="E332">
        <v>0</v>
      </c>
      <c r="F332">
        <v>600140</v>
      </c>
      <c r="G332">
        <v>0</v>
      </c>
      <c r="H332">
        <v>210333</v>
      </c>
      <c r="I332">
        <v>30064</v>
      </c>
      <c r="J332">
        <v>1</v>
      </c>
      <c r="K332" t="s">
        <v>142</v>
      </c>
      <c r="L332">
        <v>0</v>
      </c>
      <c r="M332">
        <v>0</v>
      </c>
      <c r="N332">
        <v>300031</v>
      </c>
      <c r="O332">
        <v>100083</v>
      </c>
      <c r="P332">
        <v>0</v>
      </c>
      <c r="Q332">
        <v>150</v>
      </c>
      <c r="R332">
        <v>500</v>
      </c>
      <c r="S332">
        <v>0</v>
      </c>
      <c r="T332">
        <v>0</v>
      </c>
      <c r="U332">
        <v>1</v>
      </c>
      <c r="V332" t="s">
        <v>143</v>
      </c>
      <c r="W332">
        <v>640116</v>
      </c>
      <c r="X332">
        <v>0</v>
      </c>
      <c r="Y332">
        <v>0</v>
      </c>
      <c r="Z332">
        <v>0</v>
      </c>
      <c r="AA332">
        <v>0</v>
      </c>
      <c r="AB332">
        <v>0</v>
      </c>
      <c r="AC332">
        <v>0</v>
      </c>
      <c r="AD332">
        <v>0</v>
      </c>
      <c r="AE332">
        <v>0</v>
      </c>
      <c r="AF332">
        <v>0</v>
      </c>
      <c r="AG332" t="s">
        <v>143</v>
      </c>
    </row>
    <row r="333" spans="1:33">
      <c r="A333">
        <v>20111</v>
      </c>
      <c r="B333">
        <v>20111</v>
      </c>
      <c r="E333">
        <v>0</v>
      </c>
      <c r="F333">
        <v>600141</v>
      </c>
      <c r="G333">
        <v>0</v>
      </c>
      <c r="H333">
        <v>210333</v>
      </c>
      <c r="I333">
        <v>30064</v>
      </c>
      <c r="J333">
        <v>1</v>
      </c>
      <c r="K333" t="s">
        <v>142</v>
      </c>
      <c r="L333">
        <v>0</v>
      </c>
      <c r="M333">
        <v>0</v>
      </c>
      <c r="N333">
        <v>300031</v>
      </c>
      <c r="O333">
        <v>100083</v>
      </c>
      <c r="P333">
        <v>0</v>
      </c>
      <c r="Q333">
        <v>150</v>
      </c>
      <c r="R333">
        <v>500</v>
      </c>
      <c r="S333">
        <v>0</v>
      </c>
      <c r="T333">
        <v>0</v>
      </c>
      <c r="U333">
        <v>1</v>
      </c>
      <c r="V333" t="s">
        <v>143</v>
      </c>
      <c r="W333">
        <v>640116</v>
      </c>
      <c r="X333">
        <v>0</v>
      </c>
      <c r="Y333">
        <v>0</v>
      </c>
      <c r="Z333">
        <v>0</v>
      </c>
      <c r="AA333">
        <v>0</v>
      </c>
      <c r="AB333">
        <v>0</v>
      </c>
      <c r="AC333">
        <v>0</v>
      </c>
      <c r="AD333">
        <v>0</v>
      </c>
      <c r="AE333">
        <v>0</v>
      </c>
      <c r="AF333">
        <v>0</v>
      </c>
      <c r="AG333" t="s">
        <v>143</v>
      </c>
    </row>
    <row r="334" spans="1:33">
      <c r="A334">
        <v>20112</v>
      </c>
      <c r="B334">
        <v>20112</v>
      </c>
      <c r="E334">
        <v>0</v>
      </c>
      <c r="F334">
        <v>600141</v>
      </c>
      <c r="G334">
        <v>0</v>
      </c>
      <c r="H334">
        <v>210333</v>
      </c>
      <c r="I334">
        <v>30064</v>
      </c>
      <c r="J334">
        <v>1</v>
      </c>
      <c r="K334" t="s">
        <v>142</v>
      </c>
      <c r="L334">
        <v>0</v>
      </c>
      <c r="M334">
        <v>0</v>
      </c>
      <c r="N334">
        <v>300031</v>
      </c>
      <c r="O334">
        <v>100083</v>
      </c>
      <c r="P334">
        <v>0</v>
      </c>
      <c r="Q334">
        <v>150</v>
      </c>
      <c r="R334">
        <v>500</v>
      </c>
      <c r="S334">
        <v>0</v>
      </c>
      <c r="T334">
        <v>0</v>
      </c>
      <c r="U334">
        <v>1</v>
      </c>
      <c r="V334" t="s">
        <v>143</v>
      </c>
      <c r="W334">
        <v>640116</v>
      </c>
      <c r="X334">
        <v>0</v>
      </c>
      <c r="Y334">
        <v>0</v>
      </c>
      <c r="Z334">
        <v>0</v>
      </c>
      <c r="AA334">
        <v>0</v>
      </c>
      <c r="AB334">
        <v>0</v>
      </c>
      <c r="AC334">
        <v>0</v>
      </c>
      <c r="AD334">
        <v>0</v>
      </c>
      <c r="AE334">
        <v>0</v>
      </c>
      <c r="AF334">
        <v>0</v>
      </c>
      <c r="AG334" t="s">
        <v>143</v>
      </c>
    </row>
    <row r="335" spans="1:33">
      <c r="A335">
        <v>20113</v>
      </c>
      <c r="B335">
        <v>20113</v>
      </c>
      <c r="E335">
        <v>0</v>
      </c>
      <c r="F335">
        <v>600141</v>
      </c>
      <c r="G335">
        <v>0</v>
      </c>
      <c r="H335">
        <v>210333</v>
      </c>
      <c r="I335">
        <v>30064</v>
      </c>
      <c r="J335">
        <v>1</v>
      </c>
      <c r="K335" t="s">
        <v>142</v>
      </c>
      <c r="L335">
        <v>0</v>
      </c>
      <c r="M335">
        <v>0</v>
      </c>
      <c r="N335">
        <v>300031</v>
      </c>
      <c r="O335">
        <v>100083</v>
      </c>
      <c r="P335">
        <v>0</v>
      </c>
      <c r="Q335">
        <v>150</v>
      </c>
      <c r="R335">
        <v>500</v>
      </c>
      <c r="S335">
        <v>0</v>
      </c>
      <c r="T335">
        <v>0</v>
      </c>
      <c r="U335">
        <v>1</v>
      </c>
      <c r="V335" t="s">
        <v>143</v>
      </c>
      <c r="W335">
        <v>640116</v>
      </c>
      <c r="X335">
        <v>0</v>
      </c>
      <c r="Y335">
        <v>0</v>
      </c>
      <c r="Z335">
        <v>0</v>
      </c>
      <c r="AA335">
        <v>0</v>
      </c>
      <c r="AB335">
        <v>0</v>
      </c>
      <c r="AC335">
        <v>0</v>
      </c>
      <c r="AD335">
        <v>0</v>
      </c>
      <c r="AE335">
        <v>0</v>
      </c>
      <c r="AF335">
        <v>0</v>
      </c>
      <c r="AG335" t="s">
        <v>143</v>
      </c>
    </row>
    <row r="336" spans="1:33">
      <c r="A336">
        <v>20114</v>
      </c>
      <c r="B336">
        <v>20114</v>
      </c>
      <c r="E336">
        <v>0</v>
      </c>
      <c r="F336">
        <v>600141</v>
      </c>
      <c r="G336">
        <v>0</v>
      </c>
      <c r="H336">
        <v>210333</v>
      </c>
      <c r="I336">
        <v>30064</v>
      </c>
      <c r="J336">
        <v>1</v>
      </c>
      <c r="K336" t="s">
        <v>142</v>
      </c>
      <c r="L336">
        <v>0</v>
      </c>
      <c r="M336">
        <v>0</v>
      </c>
      <c r="N336">
        <v>300031</v>
      </c>
      <c r="O336">
        <v>100083</v>
      </c>
      <c r="P336">
        <v>0</v>
      </c>
      <c r="Q336">
        <v>150</v>
      </c>
      <c r="R336">
        <v>500</v>
      </c>
      <c r="S336">
        <v>0</v>
      </c>
      <c r="T336">
        <v>0</v>
      </c>
      <c r="U336">
        <v>1</v>
      </c>
      <c r="V336" t="s">
        <v>143</v>
      </c>
      <c r="W336">
        <v>640116</v>
      </c>
      <c r="X336">
        <v>0</v>
      </c>
      <c r="Y336">
        <v>0</v>
      </c>
      <c r="Z336">
        <v>0</v>
      </c>
      <c r="AA336">
        <v>0</v>
      </c>
      <c r="AB336">
        <v>0</v>
      </c>
      <c r="AC336">
        <v>0</v>
      </c>
      <c r="AD336">
        <v>0</v>
      </c>
      <c r="AE336">
        <v>0</v>
      </c>
      <c r="AF336">
        <v>0</v>
      </c>
      <c r="AG336" t="s">
        <v>143</v>
      </c>
    </row>
    <row r="337" spans="1:33">
      <c r="A337">
        <v>20115</v>
      </c>
      <c r="B337">
        <v>20115</v>
      </c>
      <c r="E337">
        <v>0</v>
      </c>
      <c r="F337">
        <v>600142</v>
      </c>
      <c r="G337">
        <v>0</v>
      </c>
      <c r="H337">
        <v>210333</v>
      </c>
      <c r="I337">
        <v>30064</v>
      </c>
      <c r="J337">
        <v>1</v>
      </c>
      <c r="K337" t="s">
        <v>142</v>
      </c>
      <c r="L337">
        <v>0</v>
      </c>
      <c r="M337">
        <v>0</v>
      </c>
      <c r="N337">
        <v>300031</v>
      </c>
      <c r="O337">
        <v>100083</v>
      </c>
      <c r="P337">
        <v>0</v>
      </c>
      <c r="Q337">
        <v>150</v>
      </c>
      <c r="R337">
        <v>500</v>
      </c>
      <c r="S337">
        <v>0</v>
      </c>
      <c r="T337">
        <v>0</v>
      </c>
      <c r="U337">
        <v>1</v>
      </c>
      <c r="V337" t="s">
        <v>143</v>
      </c>
      <c r="W337">
        <v>640110</v>
      </c>
      <c r="X337">
        <v>0</v>
      </c>
      <c r="Y337">
        <v>0</v>
      </c>
      <c r="Z337">
        <v>0</v>
      </c>
      <c r="AA337">
        <v>0</v>
      </c>
      <c r="AB337">
        <v>0</v>
      </c>
      <c r="AC337">
        <v>0</v>
      </c>
      <c r="AD337">
        <v>0</v>
      </c>
      <c r="AE337">
        <v>0</v>
      </c>
      <c r="AF337">
        <v>0</v>
      </c>
      <c r="AG337" t="s">
        <v>143</v>
      </c>
    </row>
    <row r="338" spans="1:33">
      <c r="A338">
        <v>2012</v>
      </c>
      <c r="B338">
        <v>2012</v>
      </c>
      <c r="E338">
        <v>0</v>
      </c>
      <c r="F338">
        <v>600143</v>
      </c>
      <c r="G338">
        <v>0</v>
      </c>
      <c r="H338">
        <v>200033</v>
      </c>
      <c r="I338">
        <v>50007</v>
      </c>
      <c r="J338">
        <v>1</v>
      </c>
      <c r="K338" t="s">
        <v>142</v>
      </c>
      <c r="L338">
        <v>0</v>
      </c>
      <c r="M338">
        <v>0</v>
      </c>
      <c r="N338">
        <v>300033</v>
      </c>
      <c r="O338">
        <v>100085</v>
      </c>
      <c r="P338">
        <v>0</v>
      </c>
      <c r="Q338">
        <v>150</v>
      </c>
      <c r="R338">
        <v>500</v>
      </c>
      <c r="S338">
        <v>0</v>
      </c>
      <c r="T338">
        <v>0</v>
      </c>
      <c r="U338">
        <v>1</v>
      </c>
      <c r="V338" t="s">
        <v>143</v>
      </c>
      <c r="W338">
        <v>640116</v>
      </c>
      <c r="X338">
        <v>0</v>
      </c>
      <c r="Y338">
        <v>0</v>
      </c>
      <c r="Z338">
        <v>0</v>
      </c>
      <c r="AA338">
        <v>0</v>
      </c>
      <c r="AB338">
        <v>0</v>
      </c>
      <c r="AC338">
        <v>0</v>
      </c>
      <c r="AD338">
        <v>0</v>
      </c>
      <c r="AE338">
        <v>0</v>
      </c>
      <c r="AF338">
        <v>0</v>
      </c>
      <c r="AG338" t="s">
        <v>143</v>
      </c>
    </row>
    <row r="339" spans="1:33">
      <c r="A339">
        <v>2013</v>
      </c>
      <c r="B339">
        <v>2013</v>
      </c>
      <c r="E339">
        <v>0</v>
      </c>
      <c r="F339">
        <v>600144</v>
      </c>
      <c r="G339">
        <v>0</v>
      </c>
      <c r="H339">
        <v>210257</v>
      </c>
      <c r="I339">
        <v>30062</v>
      </c>
      <c r="J339">
        <v>1</v>
      </c>
      <c r="K339" t="s">
        <v>142</v>
      </c>
      <c r="L339">
        <v>0</v>
      </c>
      <c r="M339">
        <v>0</v>
      </c>
      <c r="N339">
        <v>300019</v>
      </c>
      <c r="O339">
        <v>100072</v>
      </c>
      <c r="P339">
        <v>0</v>
      </c>
      <c r="Q339">
        <v>150</v>
      </c>
      <c r="R339">
        <v>500</v>
      </c>
      <c r="S339">
        <v>0</v>
      </c>
      <c r="T339">
        <v>0</v>
      </c>
      <c r="U339">
        <v>1</v>
      </c>
      <c r="V339" t="s">
        <v>143</v>
      </c>
      <c r="W339">
        <v>640137</v>
      </c>
      <c r="X339">
        <v>0</v>
      </c>
      <c r="Y339">
        <v>0</v>
      </c>
      <c r="Z339">
        <v>0</v>
      </c>
      <c r="AA339">
        <v>0</v>
      </c>
      <c r="AB339">
        <v>0</v>
      </c>
      <c r="AC339">
        <v>0</v>
      </c>
      <c r="AD339">
        <v>0</v>
      </c>
      <c r="AE339">
        <v>0</v>
      </c>
      <c r="AF339">
        <v>0</v>
      </c>
      <c r="AG339" t="s">
        <v>143</v>
      </c>
    </row>
    <row r="340" spans="1:33">
      <c r="A340">
        <v>2014</v>
      </c>
      <c r="B340">
        <v>2014</v>
      </c>
      <c r="E340">
        <v>0</v>
      </c>
      <c r="F340">
        <v>600144</v>
      </c>
      <c r="G340">
        <v>0</v>
      </c>
      <c r="H340">
        <v>210258</v>
      </c>
      <c r="I340">
        <v>30065</v>
      </c>
      <c r="J340">
        <v>1</v>
      </c>
      <c r="K340" t="s">
        <v>142</v>
      </c>
      <c r="L340">
        <v>0</v>
      </c>
      <c r="M340">
        <v>0</v>
      </c>
      <c r="N340">
        <v>300021</v>
      </c>
      <c r="O340">
        <v>100073</v>
      </c>
      <c r="P340">
        <v>0</v>
      </c>
      <c r="Q340">
        <v>150</v>
      </c>
      <c r="R340">
        <v>500</v>
      </c>
      <c r="S340">
        <v>0</v>
      </c>
      <c r="T340">
        <v>0</v>
      </c>
      <c r="U340">
        <v>1</v>
      </c>
      <c r="V340" t="s">
        <v>143</v>
      </c>
      <c r="W340">
        <v>640130</v>
      </c>
      <c r="X340">
        <v>0</v>
      </c>
      <c r="Y340">
        <v>0</v>
      </c>
      <c r="Z340">
        <v>0</v>
      </c>
      <c r="AA340">
        <v>0</v>
      </c>
      <c r="AB340">
        <v>0</v>
      </c>
      <c r="AC340">
        <v>0</v>
      </c>
      <c r="AD340">
        <v>0</v>
      </c>
      <c r="AE340">
        <v>0</v>
      </c>
      <c r="AF340">
        <v>0</v>
      </c>
      <c r="AG340" t="s">
        <v>143</v>
      </c>
    </row>
    <row r="341" spans="1:33">
      <c r="A341">
        <v>2015</v>
      </c>
      <c r="B341">
        <v>2015</v>
      </c>
      <c r="E341">
        <v>605017</v>
      </c>
      <c r="F341">
        <v>600089</v>
      </c>
      <c r="G341">
        <v>0</v>
      </c>
      <c r="H341">
        <v>210239</v>
      </c>
      <c r="I341">
        <v>30028</v>
      </c>
      <c r="J341">
        <v>1</v>
      </c>
      <c r="K341" t="s">
        <v>142</v>
      </c>
      <c r="L341">
        <v>0</v>
      </c>
      <c r="M341">
        <v>0</v>
      </c>
      <c r="N341">
        <v>300001</v>
      </c>
      <c r="O341">
        <v>100055</v>
      </c>
      <c r="P341">
        <v>1002</v>
      </c>
      <c r="Q341">
        <v>150</v>
      </c>
      <c r="R341">
        <v>500</v>
      </c>
      <c r="S341">
        <v>0</v>
      </c>
      <c r="T341">
        <v>0</v>
      </c>
      <c r="U341">
        <v>1</v>
      </c>
      <c r="V341" t="s">
        <v>143</v>
      </c>
      <c r="W341">
        <v>640123</v>
      </c>
      <c r="X341">
        <v>0</v>
      </c>
      <c r="Y341">
        <v>0</v>
      </c>
      <c r="Z341">
        <v>0</v>
      </c>
      <c r="AA341">
        <v>0</v>
      </c>
      <c r="AB341">
        <v>0</v>
      </c>
      <c r="AC341">
        <v>0</v>
      </c>
      <c r="AD341">
        <v>0</v>
      </c>
      <c r="AE341">
        <v>0</v>
      </c>
      <c r="AF341">
        <v>0</v>
      </c>
      <c r="AG341" t="s">
        <v>143</v>
      </c>
    </row>
    <row r="342" spans="1:33">
      <c r="A342">
        <v>2017</v>
      </c>
      <c r="B342">
        <v>2017</v>
      </c>
      <c r="E342">
        <v>605017</v>
      </c>
      <c r="F342">
        <v>600089</v>
      </c>
      <c r="G342">
        <v>0</v>
      </c>
      <c r="H342">
        <v>200036</v>
      </c>
      <c r="I342">
        <v>30028</v>
      </c>
      <c r="J342">
        <v>1</v>
      </c>
      <c r="K342" t="s">
        <v>142</v>
      </c>
      <c r="L342">
        <v>0</v>
      </c>
      <c r="M342">
        <v>0</v>
      </c>
      <c r="N342">
        <v>300001</v>
      </c>
      <c r="O342">
        <v>100055</v>
      </c>
      <c r="P342">
        <v>0</v>
      </c>
      <c r="Q342">
        <v>150</v>
      </c>
      <c r="R342">
        <v>500</v>
      </c>
      <c r="S342">
        <v>0</v>
      </c>
      <c r="T342">
        <v>0</v>
      </c>
      <c r="U342">
        <v>1</v>
      </c>
      <c r="V342" t="s">
        <v>143</v>
      </c>
      <c r="W342">
        <v>640123</v>
      </c>
      <c r="X342">
        <v>0</v>
      </c>
      <c r="Y342">
        <v>0</v>
      </c>
      <c r="Z342">
        <v>0</v>
      </c>
      <c r="AA342">
        <v>0</v>
      </c>
      <c r="AB342">
        <v>0</v>
      </c>
      <c r="AC342">
        <v>0</v>
      </c>
      <c r="AD342">
        <v>0</v>
      </c>
      <c r="AE342">
        <v>0</v>
      </c>
      <c r="AF342">
        <v>0</v>
      </c>
      <c r="AG342" t="s">
        <v>143</v>
      </c>
    </row>
    <row r="343" spans="1:33">
      <c r="A343">
        <v>2018</v>
      </c>
      <c r="B343">
        <v>2018</v>
      </c>
      <c r="E343">
        <v>605002</v>
      </c>
      <c r="F343">
        <v>600090</v>
      </c>
      <c r="G343">
        <v>0</v>
      </c>
      <c r="H343">
        <v>200037</v>
      </c>
      <c r="I343">
        <v>30029</v>
      </c>
      <c r="J343">
        <v>1</v>
      </c>
      <c r="K343" t="s">
        <v>142</v>
      </c>
      <c r="L343">
        <v>0</v>
      </c>
      <c r="M343">
        <v>0</v>
      </c>
      <c r="N343">
        <v>300002</v>
      </c>
      <c r="O343">
        <v>100056</v>
      </c>
      <c r="P343">
        <v>0</v>
      </c>
      <c r="Q343">
        <v>150</v>
      </c>
      <c r="R343">
        <v>500</v>
      </c>
      <c r="S343">
        <v>0</v>
      </c>
      <c r="T343">
        <v>0</v>
      </c>
      <c r="U343">
        <v>1</v>
      </c>
      <c r="V343" t="s">
        <v>143</v>
      </c>
      <c r="W343">
        <v>640122</v>
      </c>
      <c r="X343">
        <v>0</v>
      </c>
      <c r="Y343">
        <v>0</v>
      </c>
      <c r="Z343">
        <v>0</v>
      </c>
      <c r="AA343">
        <v>0</v>
      </c>
      <c r="AB343">
        <v>0</v>
      </c>
      <c r="AC343">
        <v>0</v>
      </c>
      <c r="AD343">
        <v>0</v>
      </c>
      <c r="AE343">
        <v>0</v>
      </c>
      <c r="AF343">
        <v>0</v>
      </c>
      <c r="AG343" t="s">
        <v>143</v>
      </c>
    </row>
    <row r="344" spans="1:33">
      <c r="A344">
        <v>20181</v>
      </c>
      <c r="B344">
        <v>20181</v>
      </c>
      <c r="E344">
        <v>605002</v>
      </c>
      <c r="F344">
        <v>600090</v>
      </c>
      <c r="G344">
        <v>0</v>
      </c>
      <c r="H344">
        <v>200209</v>
      </c>
      <c r="I344">
        <v>30029</v>
      </c>
      <c r="J344">
        <v>1</v>
      </c>
      <c r="K344" t="s">
        <v>142</v>
      </c>
      <c r="L344">
        <v>0</v>
      </c>
      <c r="M344">
        <v>0</v>
      </c>
      <c r="N344">
        <v>300002</v>
      </c>
      <c r="O344">
        <v>100056</v>
      </c>
      <c r="P344">
        <v>0</v>
      </c>
      <c r="Q344">
        <v>150</v>
      </c>
      <c r="R344">
        <v>500</v>
      </c>
      <c r="S344">
        <v>0</v>
      </c>
      <c r="T344">
        <v>0</v>
      </c>
      <c r="U344">
        <v>1</v>
      </c>
      <c r="V344" t="s">
        <v>143</v>
      </c>
      <c r="W344">
        <v>640122</v>
      </c>
      <c r="X344">
        <v>0</v>
      </c>
      <c r="Y344">
        <v>0</v>
      </c>
      <c r="Z344">
        <v>0</v>
      </c>
      <c r="AA344">
        <v>0</v>
      </c>
      <c r="AB344">
        <v>0</v>
      </c>
      <c r="AC344">
        <v>0</v>
      </c>
      <c r="AD344">
        <v>0</v>
      </c>
      <c r="AE344">
        <v>0</v>
      </c>
      <c r="AF344">
        <v>0</v>
      </c>
      <c r="AG344" t="s">
        <v>143</v>
      </c>
    </row>
    <row r="345" spans="1:33">
      <c r="A345">
        <v>2019</v>
      </c>
      <c r="B345">
        <v>2019</v>
      </c>
      <c r="E345">
        <v>605019</v>
      </c>
      <c r="F345">
        <v>600104</v>
      </c>
      <c r="G345">
        <v>0</v>
      </c>
      <c r="H345">
        <v>200038</v>
      </c>
      <c r="I345">
        <v>30045</v>
      </c>
      <c r="J345">
        <v>1</v>
      </c>
      <c r="K345" t="s">
        <v>142</v>
      </c>
      <c r="L345">
        <v>0</v>
      </c>
      <c r="M345">
        <v>0</v>
      </c>
      <c r="N345">
        <v>300011</v>
      </c>
      <c r="O345">
        <v>100064</v>
      </c>
      <c r="P345">
        <v>0</v>
      </c>
      <c r="Q345">
        <v>150</v>
      </c>
      <c r="R345">
        <v>500</v>
      </c>
      <c r="S345">
        <v>0</v>
      </c>
      <c r="T345">
        <v>0</v>
      </c>
      <c r="U345">
        <v>1</v>
      </c>
      <c r="V345" t="s">
        <v>143</v>
      </c>
      <c r="W345">
        <v>640125</v>
      </c>
      <c r="X345">
        <v>0</v>
      </c>
      <c r="Y345">
        <v>0</v>
      </c>
      <c r="Z345">
        <v>0</v>
      </c>
      <c r="AA345">
        <v>0</v>
      </c>
      <c r="AB345">
        <v>0</v>
      </c>
      <c r="AC345">
        <v>0</v>
      </c>
      <c r="AD345">
        <v>0</v>
      </c>
      <c r="AE345">
        <v>0</v>
      </c>
      <c r="AF345">
        <v>0</v>
      </c>
      <c r="AG345" t="s">
        <v>143</v>
      </c>
    </row>
    <row r="346" spans="1:33">
      <c r="A346">
        <v>2020</v>
      </c>
      <c r="B346">
        <v>2020</v>
      </c>
      <c r="E346">
        <v>0</v>
      </c>
      <c r="F346">
        <v>600109</v>
      </c>
      <c r="G346">
        <v>0</v>
      </c>
      <c r="H346">
        <v>210253</v>
      </c>
      <c r="I346">
        <v>30053</v>
      </c>
      <c r="J346">
        <v>1</v>
      </c>
      <c r="K346" t="s">
        <v>142</v>
      </c>
      <c r="L346">
        <v>0</v>
      </c>
      <c r="M346">
        <v>0</v>
      </c>
      <c r="N346">
        <v>300015</v>
      </c>
      <c r="O346">
        <v>100068</v>
      </c>
      <c r="P346">
        <v>1002</v>
      </c>
      <c r="Q346">
        <v>150</v>
      </c>
      <c r="R346">
        <v>500</v>
      </c>
      <c r="S346">
        <v>0</v>
      </c>
      <c r="T346">
        <v>0</v>
      </c>
      <c r="U346">
        <v>1</v>
      </c>
      <c r="V346" t="s">
        <v>143</v>
      </c>
      <c r="W346">
        <v>640116</v>
      </c>
      <c r="X346">
        <v>0</v>
      </c>
      <c r="Y346">
        <v>0</v>
      </c>
      <c r="Z346">
        <v>0</v>
      </c>
      <c r="AA346">
        <v>0</v>
      </c>
      <c r="AB346">
        <v>0</v>
      </c>
      <c r="AC346">
        <v>0</v>
      </c>
      <c r="AD346">
        <v>0</v>
      </c>
      <c r="AE346">
        <v>0</v>
      </c>
      <c r="AF346">
        <v>0</v>
      </c>
      <c r="AG346" t="s">
        <v>143</v>
      </c>
    </row>
    <row r="347" spans="1:33">
      <c r="A347">
        <v>20201</v>
      </c>
      <c r="B347">
        <v>20201</v>
      </c>
      <c r="E347">
        <v>0</v>
      </c>
      <c r="F347">
        <v>600111</v>
      </c>
      <c r="G347">
        <v>0</v>
      </c>
      <c r="H347">
        <v>210253</v>
      </c>
      <c r="I347">
        <v>30053</v>
      </c>
      <c r="J347">
        <v>1</v>
      </c>
      <c r="K347" t="s">
        <v>142</v>
      </c>
      <c r="L347">
        <v>0</v>
      </c>
      <c r="M347">
        <v>0</v>
      </c>
      <c r="N347">
        <v>300015</v>
      </c>
      <c r="O347">
        <v>100068</v>
      </c>
      <c r="P347">
        <v>1002</v>
      </c>
      <c r="Q347">
        <v>150</v>
      </c>
      <c r="R347">
        <v>500</v>
      </c>
      <c r="S347">
        <v>0</v>
      </c>
      <c r="T347">
        <v>0</v>
      </c>
      <c r="U347">
        <v>1</v>
      </c>
      <c r="V347" t="s">
        <v>143</v>
      </c>
      <c r="W347">
        <v>640116</v>
      </c>
      <c r="X347">
        <v>0</v>
      </c>
      <c r="Y347">
        <v>0</v>
      </c>
      <c r="Z347">
        <v>0</v>
      </c>
      <c r="AA347">
        <v>0</v>
      </c>
      <c r="AB347">
        <v>0</v>
      </c>
      <c r="AC347">
        <v>0</v>
      </c>
      <c r="AD347">
        <v>0</v>
      </c>
      <c r="AE347">
        <v>0</v>
      </c>
      <c r="AF347">
        <v>0</v>
      </c>
      <c r="AG347" t="s">
        <v>143</v>
      </c>
    </row>
    <row r="348" spans="1:33">
      <c r="A348">
        <v>2021</v>
      </c>
      <c r="B348">
        <v>2021</v>
      </c>
      <c r="E348">
        <v>605003</v>
      </c>
      <c r="F348">
        <v>600091</v>
      </c>
      <c r="G348">
        <v>0</v>
      </c>
      <c r="H348">
        <v>200039</v>
      </c>
      <c r="I348">
        <v>30032</v>
      </c>
      <c r="J348">
        <v>1</v>
      </c>
      <c r="K348" t="s">
        <v>142</v>
      </c>
      <c r="L348">
        <v>0</v>
      </c>
      <c r="M348">
        <v>0</v>
      </c>
      <c r="N348">
        <v>300003</v>
      </c>
      <c r="O348">
        <v>100057</v>
      </c>
      <c r="P348">
        <v>0</v>
      </c>
      <c r="Q348">
        <v>150</v>
      </c>
      <c r="R348">
        <v>500</v>
      </c>
      <c r="S348">
        <v>0</v>
      </c>
      <c r="T348">
        <v>0</v>
      </c>
      <c r="U348">
        <v>1</v>
      </c>
      <c r="V348" t="s">
        <v>143</v>
      </c>
      <c r="W348">
        <v>640121</v>
      </c>
      <c r="X348">
        <v>0</v>
      </c>
      <c r="Y348">
        <v>0</v>
      </c>
      <c r="Z348">
        <v>0</v>
      </c>
      <c r="AA348">
        <v>0</v>
      </c>
      <c r="AB348">
        <v>0</v>
      </c>
      <c r="AC348">
        <v>0</v>
      </c>
      <c r="AD348">
        <v>0</v>
      </c>
      <c r="AE348">
        <v>0</v>
      </c>
      <c r="AF348">
        <v>0</v>
      </c>
      <c r="AG348" t="s">
        <v>143</v>
      </c>
    </row>
    <row r="349" spans="1:33">
      <c r="A349">
        <v>20211</v>
      </c>
      <c r="B349">
        <v>20211</v>
      </c>
      <c r="E349">
        <v>605003</v>
      </c>
      <c r="F349">
        <v>600091</v>
      </c>
      <c r="G349">
        <v>0</v>
      </c>
      <c r="H349">
        <v>200142</v>
      </c>
      <c r="I349">
        <v>30032</v>
      </c>
      <c r="J349">
        <v>1</v>
      </c>
      <c r="K349" t="s">
        <v>142</v>
      </c>
      <c r="L349">
        <v>0</v>
      </c>
      <c r="M349">
        <v>0</v>
      </c>
      <c r="N349">
        <v>300003</v>
      </c>
      <c r="O349">
        <v>100057</v>
      </c>
      <c r="P349">
        <v>0</v>
      </c>
      <c r="Q349">
        <v>150</v>
      </c>
      <c r="R349">
        <v>500</v>
      </c>
      <c r="S349">
        <v>0</v>
      </c>
      <c r="T349">
        <v>0</v>
      </c>
      <c r="U349">
        <v>1</v>
      </c>
      <c r="V349" t="s">
        <v>143</v>
      </c>
      <c r="W349">
        <v>640121</v>
      </c>
      <c r="X349">
        <v>0</v>
      </c>
      <c r="Y349">
        <v>0</v>
      </c>
      <c r="Z349">
        <v>0</v>
      </c>
      <c r="AA349">
        <v>0</v>
      </c>
      <c r="AB349">
        <v>0</v>
      </c>
      <c r="AC349">
        <v>0</v>
      </c>
      <c r="AD349">
        <v>0</v>
      </c>
      <c r="AE349">
        <v>0</v>
      </c>
      <c r="AF349">
        <v>0</v>
      </c>
      <c r="AG349" t="s">
        <v>143</v>
      </c>
    </row>
    <row r="350" spans="1:33">
      <c r="A350">
        <v>2022</v>
      </c>
      <c r="B350">
        <v>2022</v>
      </c>
      <c r="E350">
        <v>605019</v>
      </c>
      <c r="F350">
        <v>600127</v>
      </c>
      <c r="G350">
        <v>0</v>
      </c>
      <c r="H350">
        <v>200128</v>
      </c>
      <c r="I350">
        <v>30091</v>
      </c>
      <c r="J350">
        <v>1</v>
      </c>
      <c r="K350" t="s">
        <v>142</v>
      </c>
      <c r="L350">
        <v>0</v>
      </c>
      <c r="M350">
        <v>0</v>
      </c>
      <c r="N350">
        <v>300118</v>
      </c>
      <c r="O350">
        <v>100128</v>
      </c>
      <c r="P350">
        <v>0</v>
      </c>
      <c r="Q350">
        <v>150</v>
      </c>
      <c r="R350">
        <v>500</v>
      </c>
      <c r="S350">
        <v>0</v>
      </c>
      <c r="T350">
        <v>0</v>
      </c>
      <c r="U350">
        <v>1</v>
      </c>
      <c r="V350" t="s">
        <v>143</v>
      </c>
      <c r="W350">
        <v>640160</v>
      </c>
      <c r="X350">
        <v>0</v>
      </c>
      <c r="Y350">
        <v>0</v>
      </c>
      <c r="Z350">
        <v>0</v>
      </c>
      <c r="AA350">
        <v>0</v>
      </c>
      <c r="AB350">
        <v>0</v>
      </c>
      <c r="AC350">
        <v>0</v>
      </c>
      <c r="AD350">
        <v>0</v>
      </c>
      <c r="AE350">
        <v>0</v>
      </c>
      <c r="AF350">
        <v>0</v>
      </c>
      <c r="AG350" t="s">
        <v>143</v>
      </c>
    </row>
    <row r="351" spans="1:33">
      <c r="A351">
        <v>20221</v>
      </c>
      <c r="B351">
        <v>20221</v>
      </c>
      <c r="E351">
        <v>605017</v>
      </c>
      <c r="F351">
        <v>600128</v>
      </c>
      <c r="G351">
        <v>0</v>
      </c>
      <c r="H351">
        <v>200128</v>
      </c>
      <c r="I351">
        <v>30091</v>
      </c>
      <c r="J351">
        <v>1</v>
      </c>
      <c r="K351" t="s">
        <v>142</v>
      </c>
      <c r="L351">
        <v>0</v>
      </c>
      <c r="M351">
        <v>0</v>
      </c>
      <c r="N351">
        <v>300118</v>
      </c>
      <c r="O351">
        <v>100128</v>
      </c>
      <c r="P351">
        <v>0</v>
      </c>
      <c r="Q351">
        <v>150</v>
      </c>
      <c r="R351">
        <v>500</v>
      </c>
      <c r="S351">
        <v>0</v>
      </c>
      <c r="T351">
        <v>0</v>
      </c>
      <c r="U351">
        <v>1</v>
      </c>
      <c r="V351" t="s">
        <v>143</v>
      </c>
      <c r="W351">
        <v>640160</v>
      </c>
      <c r="X351">
        <v>0</v>
      </c>
      <c r="Y351">
        <v>0</v>
      </c>
      <c r="Z351">
        <v>0</v>
      </c>
      <c r="AA351">
        <v>0</v>
      </c>
      <c r="AB351">
        <v>0</v>
      </c>
      <c r="AC351">
        <v>0</v>
      </c>
      <c r="AD351">
        <v>0</v>
      </c>
      <c r="AE351">
        <v>0</v>
      </c>
      <c r="AF351">
        <v>0</v>
      </c>
      <c r="AG351" t="s">
        <v>143</v>
      </c>
    </row>
    <row r="352" spans="1:33">
      <c r="A352">
        <v>20222</v>
      </c>
      <c r="B352">
        <v>20222</v>
      </c>
      <c r="E352">
        <v>605017</v>
      </c>
      <c r="F352">
        <v>600128</v>
      </c>
      <c r="G352">
        <v>0</v>
      </c>
      <c r="H352">
        <v>200144</v>
      </c>
      <c r="I352">
        <v>30091</v>
      </c>
      <c r="J352">
        <v>1</v>
      </c>
      <c r="K352" t="s">
        <v>142</v>
      </c>
      <c r="L352">
        <v>0</v>
      </c>
      <c r="M352">
        <v>0</v>
      </c>
      <c r="N352">
        <v>300118</v>
      </c>
      <c r="O352">
        <v>100128</v>
      </c>
      <c r="P352">
        <v>0</v>
      </c>
      <c r="Q352">
        <v>150</v>
      </c>
      <c r="R352">
        <v>500</v>
      </c>
      <c r="S352">
        <v>0</v>
      </c>
      <c r="T352">
        <v>0</v>
      </c>
      <c r="U352">
        <v>1</v>
      </c>
      <c r="V352" t="s">
        <v>143</v>
      </c>
      <c r="W352">
        <v>640160</v>
      </c>
      <c r="X352">
        <v>0</v>
      </c>
      <c r="Y352">
        <v>0</v>
      </c>
      <c r="Z352">
        <v>0</v>
      </c>
      <c r="AA352">
        <v>0</v>
      </c>
      <c r="AB352">
        <v>0</v>
      </c>
      <c r="AC352">
        <v>0</v>
      </c>
      <c r="AD352">
        <v>0</v>
      </c>
      <c r="AE352">
        <v>0</v>
      </c>
      <c r="AF352">
        <v>0</v>
      </c>
      <c r="AG352" t="s">
        <v>143</v>
      </c>
    </row>
    <row r="353" spans="1:33">
      <c r="A353">
        <v>20223</v>
      </c>
      <c r="B353">
        <v>20223</v>
      </c>
      <c r="E353">
        <v>605017</v>
      </c>
      <c r="F353">
        <v>600128</v>
      </c>
      <c r="G353">
        <v>0</v>
      </c>
      <c r="H353">
        <v>200128</v>
      </c>
      <c r="I353">
        <v>30091</v>
      </c>
      <c r="J353">
        <v>1</v>
      </c>
      <c r="K353" t="s">
        <v>142</v>
      </c>
      <c r="L353">
        <v>0</v>
      </c>
      <c r="M353">
        <v>0</v>
      </c>
      <c r="N353">
        <v>300118</v>
      </c>
      <c r="O353">
        <v>100128</v>
      </c>
      <c r="P353">
        <v>0</v>
      </c>
      <c r="Q353">
        <v>150</v>
      </c>
      <c r="R353">
        <v>500</v>
      </c>
      <c r="S353">
        <v>0</v>
      </c>
      <c r="T353">
        <v>0</v>
      </c>
      <c r="U353">
        <v>1</v>
      </c>
      <c r="V353" t="s">
        <v>143</v>
      </c>
      <c r="W353">
        <v>640160</v>
      </c>
      <c r="X353">
        <v>0</v>
      </c>
      <c r="Y353">
        <v>0</v>
      </c>
      <c r="Z353">
        <v>0</v>
      </c>
      <c r="AA353">
        <v>0</v>
      </c>
      <c r="AB353">
        <v>0</v>
      </c>
      <c r="AC353">
        <v>0</v>
      </c>
      <c r="AD353">
        <v>0</v>
      </c>
      <c r="AE353">
        <v>0</v>
      </c>
      <c r="AF353">
        <v>0</v>
      </c>
      <c r="AG353" t="s">
        <v>143</v>
      </c>
    </row>
    <row r="354" spans="1:33">
      <c r="A354">
        <v>2023</v>
      </c>
      <c r="B354">
        <v>2023</v>
      </c>
      <c r="E354">
        <v>605017</v>
      </c>
      <c r="F354">
        <v>600089</v>
      </c>
      <c r="G354">
        <v>0</v>
      </c>
      <c r="H354">
        <v>200126</v>
      </c>
      <c r="I354">
        <v>30028</v>
      </c>
      <c r="J354">
        <v>1</v>
      </c>
      <c r="K354" t="s">
        <v>142</v>
      </c>
      <c r="L354">
        <v>0</v>
      </c>
      <c r="M354">
        <v>0</v>
      </c>
      <c r="N354">
        <v>300001</v>
      </c>
      <c r="O354">
        <v>100055</v>
      </c>
      <c r="P354">
        <v>0</v>
      </c>
      <c r="Q354">
        <v>150</v>
      </c>
      <c r="R354">
        <v>500</v>
      </c>
      <c r="S354">
        <v>0</v>
      </c>
      <c r="T354">
        <v>0</v>
      </c>
      <c r="U354">
        <v>1</v>
      </c>
      <c r="V354" t="s">
        <v>143</v>
      </c>
      <c r="W354">
        <v>640123</v>
      </c>
      <c r="X354">
        <v>0</v>
      </c>
      <c r="Y354">
        <v>0</v>
      </c>
      <c r="Z354">
        <v>0</v>
      </c>
      <c r="AA354">
        <v>0</v>
      </c>
      <c r="AB354">
        <v>0</v>
      </c>
      <c r="AC354">
        <v>0</v>
      </c>
      <c r="AD354">
        <v>0</v>
      </c>
      <c r="AE354">
        <v>0</v>
      </c>
      <c r="AF354">
        <v>0</v>
      </c>
      <c r="AG354" t="s">
        <v>143</v>
      </c>
    </row>
    <row r="355" spans="1:33">
      <c r="A355">
        <v>20231</v>
      </c>
      <c r="B355">
        <v>20231</v>
      </c>
      <c r="E355">
        <v>605017</v>
      </c>
      <c r="F355">
        <v>600089</v>
      </c>
      <c r="G355">
        <v>0</v>
      </c>
      <c r="H355">
        <v>200126</v>
      </c>
      <c r="I355">
        <v>30028</v>
      </c>
      <c r="J355">
        <v>1</v>
      </c>
      <c r="K355" t="s">
        <v>142</v>
      </c>
      <c r="L355">
        <v>0</v>
      </c>
      <c r="M355">
        <v>0</v>
      </c>
      <c r="N355">
        <v>300001</v>
      </c>
      <c r="O355">
        <v>100055</v>
      </c>
      <c r="P355">
        <v>1002</v>
      </c>
      <c r="Q355">
        <v>150</v>
      </c>
      <c r="R355">
        <v>500</v>
      </c>
      <c r="S355">
        <v>0</v>
      </c>
      <c r="T355">
        <v>0</v>
      </c>
      <c r="U355">
        <v>1</v>
      </c>
      <c r="V355" t="s">
        <v>143</v>
      </c>
      <c r="W355">
        <v>640123</v>
      </c>
      <c r="X355">
        <v>0</v>
      </c>
      <c r="Y355">
        <v>0</v>
      </c>
      <c r="Z355">
        <v>0</v>
      </c>
      <c r="AA355">
        <v>0</v>
      </c>
      <c r="AB355">
        <v>0</v>
      </c>
      <c r="AC355">
        <v>0</v>
      </c>
      <c r="AD355">
        <v>0</v>
      </c>
      <c r="AE355">
        <v>0</v>
      </c>
      <c r="AF355">
        <v>0</v>
      </c>
      <c r="AG355" t="s">
        <v>143</v>
      </c>
    </row>
    <row r="356" spans="1:33">
      <c r="A356">
        <v>2024</v>
      </c>
      <c r="B356">
        <v>2024</v>
      </c>
      <c r="E356">
        <v>605017</v>
      </c>
      <c r="F356">
        <v>600128</v>
      </c>
      <c r="G356">
        <v>0</v>
      </c>
      <c r="H356">
        <v>200144</v>
      </c>
      <c r="I356">
        <v>30079</v>
      </c>
      <c r="J356">
        <v>1</v>
      </c>
      <c r="K356" t="s">
        <v>142</v>
      </c>
      <c r="L356">
        <v>0</v>
      </c>
      <c r="M356">
        <v>0</v>
      </c>
      <c r="N356">
        <v>300118</v>
      </c>
      <c r="O356">
        <v>100128</v>
      </c>
      <c r="P356">
        <v>0</v>
      </c>
      <c r="Q356">
        <v>150</v>
      </c>
      <c r="R356">
        <v>500</v>
      </c>
      <c r="S356">
        <v>0</v>
      </c>
      <c r="T356">
        <v>0</v>
      </c>
      <c r="U356">
        <v>1</v>
      </c>
      <c r="V356" t="s">
        <v>143</v>
      </c>
      <c r="W356">
        <v>640160</v>
      </c>
      <c r="X356">
        <v>0</v>
      </c>
      <c r="Y356">
        <v>0</v>
      </c>
      <c r="Z356">
        <v>0</v>
      </c>
      <c r="AA356">
        <v>0</v>
      </c>
      <c r="AB356">
        <v>0</v>
      </c>
      <c r="AC356">
        <v>0</v>
      </c>
      <c r="AD356">
        <v>0</v>
      </c>
      <c r="AE356">
        <v>0</v>
      </c>
      <c r="AF356">
        <v>0</v>
      </c>
      <c r="AG356" t="s">
        <v>143</v>
      </c>
    </row>
    <row r="357" spans="1:33">
      <c r="A357">
        <v>20241</v>
      </c>
      <c r="B357">
        <v>20241</v>
      </c>
      <c r="E357">
        <v>605017</v>
      </c>
      <c r="F357">
        <v>600128</v>
      </c>
      <c r="G357">
        <v>0</v>
      </c>
      <c r="H357">
        <v>200145</v>
      </c>
      <c r="I357">
        <v>30079</v>
      </c>
      <c r="J357">
        <v>1</v>
      </c>
      <c r="K357" t="s">
        <v>142</v>
      </c>
      <c r="L357">
        <v>0</v>
      </c>
      <c r="M357">
        <v>0</v>
      </c>
      <c r="N357">
        <v>300118</v>
      </c>
      <c r="O357">
        <v>100128</v>
      </c>
      <c r="P357">
        <v>0</v>
      </c>
      <c r="Q357">
        <v>150</v>
      </c>
      <c r="R357">
        <v>500</v>
      </c>
      <c r="S357">
        <v>0</v>
      </c>
      <c r="T357">
        <v>0</v>
      </c>
      <c r="U357">
        <v>1</v>
      </c>
      <c r="V357" t="s">
        <v>143</v>
      </c>
      <c r="W357">
        <v>640160</v>
      </c>
      <c r="X357">
        <v>0</v>
      </c>
      <c r="Y357">
        <v>0</v>
      </c>
      <c r="Z357">
        <v>0</v>
      </c>
      <c r="AA357">
        <v>0</v>
      </c>
      <c r="AB357">
        <v>0</v>
      </c>
      <c r="AC357">
        <v>0</v>
      </c>
      <c r="AD357">
        <v>0</v>
      </c>
      <c r="AE357">
        <v>0</v>
      </c>
      <c r="AF357">
        <v>0</v>
      </c>
      <c r="AG357" t="s">
        <v>143</v>
      </c>
    </row>
    <row r="358" spans="1:33">
      <c r="A358">
        <v>20242</v>
      </c>
      <c r="B358">
        <v>20242</v>
      </c>
      <c r="E358">
        <v>0</v>
      </c>
      <c r="F358">
        <v>600145</v>
      </c>
      <c r="G358">
        <v>0</v>
      </c>
      <c r="H358">
        <v>200146</v>
      </c>
      <c r="I358">
        <v>30079</v>
      </c>
      <c r="J358">
        <v>1</v>
      </c>
      <c r="K358" t="s">
        <v>142</v>
      </c>
      <c r="L358">
        <v>0</v>
      </c>
      <c r="M358">
        <v>0</v>
      </c>
      <c r="N358">
        <v>300118</v>
      </c>
      <c r="O358">
        <v>100128</v>
      </c>
      <c r="P358">
        <v>0</v>
      </c>
      <c r="Q358">
        <v>150</v>
      </c>
      <c r="R358">
        <v>500</v>
      </c>
      <c r="S358">
        <v>0</v>
      </c>
      <c r="T358">
        <v>1</v>
      </c>
      <c r="U358">
        <v>1</v>
      </c>
      <c r="V358" t="s">
        <v>143</v>
      </c>
      <c r="W358">
        <v>640160</v>
      </c>
      <c r="X358">
        <v>0</v>
      </c>
      <c r="Y358">
        <v>0</v>
      </c>
      <c r="Z358">
        <v>0</v>
      </c>
      <c r="AA358">
        <v>0</v>
      </c>
      <c r="AB358">
        <v>0</v>
      </c>
      <c r="AC358">
        <v>0</v>
      </c>
      <c r="AD358">
        <v>0</v>
      </c>
      <c r="AE358">
        <v>0</v>
      </c>
      <c r="AF358">
        <v>0</v>
      </c>
      <c r="AG358" t="s">
        <v>143</v>
      </c>
    </row>
    <row r="359" spans="1:33">
      <c r="A359">
        <v>20243</v>
      </c>
      <c r="B359">
        <v>20243</v>
      </c>
      <c r="E359">
        <v>0</v>
      </c>
      <c r="F359">
        <v>600128</v>
      </c>
      <c r="G359">
        <v>0</v>
      </c>
      <c r="H359">
        <v>200201</v>
      </c>
      <c r="I359">
        <v>30079</v>
      </c>
      <c r="J359">
        <v>1</v>
      </c>
      <c r="K359" t="s">
        <v>142</v>
      </c>
      <c r="L359">
        <v>0</v>
      </c>
      <c r="M359">
        <v>0</v>
      </c>
      <c r="N359">
        <v>300118</v>
      </c>
      <c r="O359">
        <v>100128</v>
      </c>
      <c r="P359">
        <v>0</v>
      </c>
      <c r="Q359">
        <v>150</v>
      </c>
      <c r="R359">
        <v>500</v>
      </c>
      <c r="S359">
        <v>0</v>
      </c>
      <c r="T359">
        <v>0</v>
      </c>
      <c r="U359">
        <v>1</v>
      </c>
      <c r="V359" t="s">
        <v>143</v>
      </c>
      <c r="W359">
        <v>640160</v>
      </c>
      <c r="X359">
        <v>0</v>
      </c>
      <c r="Y359">
        <v>0</v>
      </c>
      <c r="Z359">
        <v>0</v>
      </c>
      <c r="AA359">
        <v>0</v>
      </c>
      <c r="AB359">
        <v>0</v>
      </c>
      <c r="AC359">
        <v>0</v>
      </c>
      <c r="AD359">
        <v>0</v>
      </c>
      <c r="AE359">
        <v>0</v>
      </c>
      <c r="AF359">
        <v>0</v>
      </c>
      <c r="AG359" t="s">
        <v>143</v>
      </c>
    </row>
    <row r="360" spans="1:33">
      <c r="A360">
        <v>2025</v>
      </c>
      <c r="B360">
        <v>2025</v>
      </c>
      <c r="E360">
        <v>0</v>
      </c>
      <c r="F360">
        <v>600089</v>
      </c>
      <c r="G360">
        <v>0</v>
      </c>
      <c r="H360">
        <v>200137</v>
      </c>
      <c r="I360">
        <v>30028</v>
      </c>
      <c r="J360">
        <v>1</v>
      </c>
      <c r="K360" t="s">
        <v>142</v>
      </c>
      <c r="L360">
        <v>0</v>
      </c>
      <c r="M360">
        <v>0</v>
      </c>
      <c r="N360">
        <v>300118</v>
      </c>
      <c r="O360">
        <v>100128</v>
      </c>
      <c r="P360">
        <v>0</v>
      </c>
      <c r="Q360">
        <v>150</v>
      </c>
      <c r="R360">
        <v>500</v>
      </c>
      <c r="S360">
        <v>0</v>
      </c>
      <c r="T360">
        <v>1</v>
      </c>
      <c r="U360">
        <v>1</v>
      </c>
      <c r="V360" t="s">
        <v>143</v>
      </c>
      <c r="W360">
        <v>640160</v>
      </c>
      <c r="X360">
        <v>0</v>
      </c>
      <c r="Y360">
        <v>0</v>
      </c>
      <c r="Z360">
        <v>0</v>
      </c>
      <c r="AA360">
        <v>0</v>
      </c>
      <c r="AB360">
        <v>0</v>
      </c>
      <c r="AC360">
        <v>0</v>
      </c>
      <c r="AD360">
        <v>0</v>
      </c>
      <c r="AE360">
        <v>0</v>
      </c>
      <c r="AF360">
        <v>0</v>
      </c>
      <c r="AG360" t="s">
        <v>143</v>
      </c>
    </row>
    <row r="361" spans="1:33">
      <c r="A361">
        <v>2026</v>
      </c>
      <c r="B361">
        <v>2026</v>
      </c>
      <c r="E361">
        <v>0</v>
      </c>
      <c r="F361">
        <v>600118</v>
      </c>
      <c r="G361">
        <v>0</v>
      </c>
      <c r="H361">
        <v>200139</v>
      </c>
      <c r="I361">
        <v>30067</v>
      </c>
      <c r="J361">
        <v>1</v>
      </c>
      <c r="K361" t="s">
        <v>142</v>
      </c>
      <c r="L361">
        <v>0</v>
      </c>
      <c r="M361">
        <v>0</v>
      </c>
      <c r="N361">
        <v>300022</v>
      </c>
      <c r="O361">
        <v>100074</v>
      </c>
      <c r="P361">
        <v>0</v>
      </c>
      <c r="Q361">
        <v>150</v>
      </c>
      <c r="R361">
        <v>500</v>
      </c>
      <c r="S361">
        <v>0</v>
      </c>
      <c r="T361">
        <v>0</v>
      </c>
      <c r="U361">
        <v>1</v>
      </c>
      <c r="V361" t="s">
        <v>143</v>
      </c>
      <c r="W361">
        <v>640147</v>
      </c>
      <c r="X361">
        <v>0</v>
      </c>
      <c r="Y361">
        <v>0</v>
      </c>
      <c r="Z361">
        <v>0</v>
      </c>
      <c r="AA361">
        <v>0</v>
      </c>
      <c r="AB361">
        <v>0</v>
      </c>
      <c r="AC361">
        <v>0</v>
      </c>
      <c r="AD361">
        <v>0</v>
      </c>
      <c r="AE361">
        <v>0</v>
      </c>
      <c r="AF361">
        <v>0</v>
      </c>
      <c r="AG361" t="s">
        <v>143</v>
      </c>
    </row>
    <row r="362" spans="1:33">
      <c r="A362">
        <v>2027</v>
      </c>
      <c r="B362">
        <v>2027</v>
      </c>
      <c r="E362">
        <v>0</v>
      </c>
      <c r="F362">
        <v>600092</v>
      </c>
      <c r="G362">
        <v>0</v>
      </c>
      <c r="H362">
        <v>200143</v>
      </c>
      <c r="I362">
        <v>30030</v>
      </c>
      <c r="J362">
        <v>1</v>
      </c>
      <c r="K362" t="s">
        <v>142</v>
      </c>
      <c r="L362">
        <v>0</v>
      </c>
      <c r="M362">
        <v>0</v>
      </c>
      <c r="N362">
        <v>300004</v>
      </c>
      <c r="O362">
        <v>100058</v>
      </c>
      <c r="P362">
        <v>0</v>
      </c>
      <c r="Q362">
        <v>150</v>
      </c>
      <c r="R362">
        <v>500</v>
      </c>
      <c r="S362">
        <v>10000</v>
      </c>
      <c r="T362">
        <v>0</v>
      </c>
      <c r="U362">
        <v>1</v>
      </c>
      <c r="V362" t="s">
        <v>143</v>
      </c>
      <c r="W362">
        <v>640120</v>
      </c>
      <c r="X362">
        <v>0</v>
      </c>
      <c r="Y362">
        <v>0</v>
      </c>
      <c r="Z362">
        <v>0</v>
      </c>
      <c r="AA362">
        <v>0</v>
      </c>
      <c r="AB362">
        <v>0</v>
      </c>
      <c r="AC362">
        <v>0</v>
      </c>
      <c r="AD362">
        <v>0</v>
      </c>
      <c r="AE362">
        <v>0</v>
      </c>
      <c r="AF362">
        <v>0</v>
      </c>
      <c r="AG362" t="s">
        <v>143</v>
      </c>
    </row>
    <row r="363" spans="1:33">
      <c r="A363">
        <v>2028</v>
      </c>
      <c r="B363">
        <v>2028</v>
      </c>
      <c r="E363">
        <v>0</v>
      </c>
      <c r="F363">
        <v>600146</v>
      </c>
      <c r="G363">
        <v>0</v>
      </c>
      <c r="H363">
        <v>210343</v>
      </c>
      <c r="I363">
        <v>30099</v>
      </c>
      <c r="J363">
        <v>1</v>
      </c>
      <c r="K363" t="s">
        <v>142</v>
      </c>
      <c r="L363">
        <v>0</v>
      </c>
      <c r="M363">
        <v>0</v>
      </c>
      <c r="N363">
        <v>300009</v>
      </c>
      <c r="O363">
        <v>100063</v>
      </c>
      <c r="P363">
        <v>1002</v>
      </c>
      <c r="Q363">
        <v>150</v>
      </c>
      <c r="R363">
        <v>500</v>
      </c>
      <c r="S363">
        <v>0</v>
      </c>
      <c r="T363">
        <v>0</v>
      </c>
      <c r="U363">
        <v>1</v>
      </c>
      <c r="V363" t="s">
        <v>143</v>
      </c>
      <c r="W363">
        <v>640127</v>
      </c>
      <c r="X363">
        <v>0</v>
      </c>
      <c r="Y363">
        <v>0</v>
      </c>
      <c r="Z363">
        <v>0</v>
      </c>
      <c r="AA363">
        <v>0</v>
      </c>
      <c r="AB363">
        <v>0</v>
      </c>
      <c r="AC363">
        <v>0</v>
      </c>
      <c r="AD363">
        <v>0</v>
      </c>
      <c r="AE363">
        <v>0</v>
      </c>
      <c r="AF363">
        <v>0</v>
      </c>
      <c r="AG363" t="s">
        <v>143</v>
      </c>
    </row>
    <row r="364" spans="1:33">
      <c r="A364">
        <v>2029</v>
      </c>
      <c r="B364">
        <v>2029</v>
      </c>
      <c r="E364">
        <v>605002</v>
      </c>
      <c r="F364">
        <v>600090</v>
      </c>
      <c r="G364">
        <v>0</v>
      </c>
      <c r="H364">
        <v>200170</v>
      </c>
      <c r="I364">
        <v>30029</v>
      </c>
      <c r="J364">
        <v>1</v>
      </c>
      <c r="K364" t="s">
        <v>142</v>
      </c>
      <c r="L364">
        <v>0</v>
      </c>
      <c r="M364">
        <v>0</v>
      </c>
      <c r="N364">
        <v>300002</v>
      </c>
      <c r="O364">
        <v>100056</v>
      </c>
      <c r="P364">
        <v>0</v>
      </c>
      <c r="Q364">
        <v>150</v>
      </c>
      <c r="R364">
        <v>500</v>
      </c>
      <c r="S364">
        <v>0</v>
      </c>
      <c r="T364">
        <v>0</v>
      </c>
      <c r="U364">
        <v>1</v>
      </c>
      <c r="V364" t="s">
        <v>143</v>
      </c>
      <c r="W364">
        <v>640122</v>
      </c>
      <c r="X364">
        <v>0</v>
      </c>
      <c r="Y364">
        <v>0</v>
      </c>
      <c r="Z364">
        <v>0</v>
      </c>
      <c r="AA364">
        <v>0</v>
      </c>
      <c r="AB364">
        <v>0</v>
      </c>
      <c r="AC364">
        <v>0</v>
      </c>
      <c r="AD364">
        <v>0</v>
      </c>
      <c r="AE364">
        <v>0</v>
      </c>
      <c r="AF364">
        <v>0</v>
      </c>
      <c r="AG364" t="s">
        <v>143</v>
      </c>
    </row>
    <row r="365" spans="1:33">
      <c r="A365">
        <v>2030</v>
      </c>
      <c r="B365">
        <v>2030</v>
      </c>
      <c r="E365">
        <v>0</v>
      </c>
      <c r="F365">
        <v>600092</v>
      </c>
      <c r="G365">
        <v>0</v>
      </c>
      <c r="H365">
        <v>210242</v>
      </c>
      <c r="I365">
        <v>30030</v>
      </c>
      <c r="J365">
        <v>1</v>
      </c>
      <c r="K365" t="s">
        <v>142</v>
      </c>
      <c r="L365">
        <v>0</v>
      </c>
      <c r="M365">
        <v>0</v>
      </c>
      <c r="N365">
        <v>300004</v>
      </c>
      <c r="O365">
        <v>100058</v>
      </c>
      <c r="P365">
        <v>1002</v>
      </c>
      <c r="Q365">
        <v>150</v>
      </c>
      <c r="R365">
        <v>500</v>
      </c>
      <c r="S365">
        <v>0</v>
      </c>
      <c r="T365">
        <v>0</v>
      </c>
      <c r="U365">
        <v>1</v>
      </c>
      <c r="V365" t="s">
        <v>143</v>
      </c>
      <c r="W365">
        <v>640120</v>
      </c>
      <c r="X365">
        <v>0</v>
      </c>
      <c r="Y365">
        <v>0</v>
      </c>
      <c r="Z365">
        <v>0</v>
      </c>
      <c r="AA365">
        <v>0</v>
      </c>
      <c r="AB365">
        <v>0</v>
      </c>
      <c r="AC365">
        <v>0</v>
      </c>
      <c r="AD365">
        <v>0</v>
      </c>
      <c r="AE365">
        <v>0</v>
      </c>
      <c r="AF365">
        <v>0</v>
      </c>
      <c r="AG365" t="s">
        <v>143</v>
      </c>
    </row>
    <row r="366" spans="1:33">
      <c r="A366">
        <v>2031</v>
      </c>
      <c r="B366">
        <v>2031</v>
      </c>
      <c r="E366">
        <v>605003</v>
      </c>
      <c r="F366">
        <v>600091</v>
      </c>
      <c r="G366">
        <v>0</v>
      </c>
      <c r="H366">
        <v>210241</v>
      </c>
      <c r="I366">
        <v>30032</v>
      </c>
      <c r="J366">
        <v>1</v>
      </c>
      <c r="K366" t="s">
        <v>142</v>
      </c>
      <c r="L366">
        <v>0</v>
      </c>
      <c r="M366">
        <v>0</v>
      </c>
      <c r="N366">
        <v>300003</v>
      </c>
      <c r="O366">
        <v>100057</v>
      </c>
      <c r="P366">
        <v>0</v>
      </c>
      <c r="Q366">
        <v>150</v>
      </c>
      <c r="R366">
        <v>500</v>
      </c>
      <c r="S366">
        <v>10000</v>
      </c>
      <c r="T366">
        <v>0</v>
      </c>
      <c r="U366">
        <v>1</v>
      </c>
      <c r="V366" t="s">
        <v>143</v>
      </c>
      <c r="W366">
        <v>640121</v>
      </c>
      <c r="X366">
        <v>0</v>
      </c>
      <c r="Y366">
        <v>0</v>
      </c>
      <c r="Z366">
        <v>0</v>
      </c>
      <c r="AA366">
        <v>0</v>
      </c>
      <c r="AB366">
        <v>0</v>
      </c>
      <c r="AC366">
        <v>0</v>
      </c>
      <c r="AD366">
        <v>0</v>
      </c>
      <c r="AE366">
        <v>0</v>
      </c>
      <c r="AF366">
        <v>0</v>
      </c>
      <c r="AG366" t="s">
        <v>143</v>
      </c>
    </row>
    <row r="367" spans="1:33">
      <c r="A367">
        <v>2032</v>
      </c>
      <c r="B367">
        <v>2032</v>
      </c>
      <c r="E367">
        <v>0</v>
      </c>
      <c r="F367">
        <v>600092</v>
      </c>
      <c r="G367">
        <v>0</v>
      </c>
      <c r="H367">
        <v>210242</v>
      </c>
      <c r="I367">
        <v>30030</v>
      </c>
      <c r="J367">
        <v>1</v>
      </c>
      <c r="K367" t="s">
        <v>142</v>
      </c>
      <c r="L367">
        <v>0</v>
      </c>
      <c r="M367">
        <v>0</v>
      </c>
      <c r="N367">
        <v>300004</v>
      </c>
      <c r="O367">
        <v>100058</v>
      </c>
      <c r="P367">
        <v>0</v>
      </c>
      <c r="Q367">
        <v>150</v>
      </c>
      <c r="R367">
        <v>500</v>
      </c>
      <c r="S367">
        <v>10000</v>
      </c>
      <c r="T367">
        <v>0</v>
      </c>
      <c r="U367">
        <v>1</v>
      </c>
      <c r="V367" t="s">
        <v>143</v>
      </c>
      <c r="W367">
        <v>640120</v>
      </c>
      <c r="X367">
        <v>0</v>
      </c>
      <c r="Y367">
        <v>0</v>
      </c>
      <c r="Z367">
        <v>0</v>
      </c>
      <c r="AA367">
        <v>0</v>
      </c>
      <c r="AB367">
        <v>0</v>
      </c>
      <c r="AC367">
        <v>0</v>
      </c>
      <c r="AD367">
        <v>0</v>
      </c>
      <c r="AE367">
        <v>0</v>
      </c>
      <c r="AF367">
        <v>0</v>
      </c>
      <c r="AG367" t="s">
        <v>143</v>
      </c>
    </row>
    <row r="368" spans="1:33">
      <c r="A368">
        <v>2033</v>
      </c>
      <c r="B368">
        <v>2033</v>
      </c>
      <c r="E368">
        <v>605004</v>
      </c>
      <c r="F368">
        <v>600093</v>
      </c>
      <c r="G368">
        <v>0</v>
      </c>
      <c r="H368">
        <v>210243</v>
      </c>
      <c r="I368">
        <v>30102</v>
      </c>
      <c r="J368">
        <v>1</v>
      </c>
      <c r="K368" t="s">
        <v>142</v>
      </c>
      <c r="L368">
        <v>0</v>
      </c>
      <c r="M368">
        <v>0</v>
      </c>
      <c r="N368">
        <v>300005</v>
      </c>
      <c r="O368">
        <v>100059</v>
      </c>
      <c r="P368">
        <v>0</v>
      </c>
      <c r="Q368">
        <v>150</v>
      </c>
      <c r="R368">
        <v>500</v>
      </c>
      <c r="S368">
        <v>10000</v>
      </c>
      <c r="T368">
        <v>0</v>
      </c>
      <c r="U368">
        <v>1</v>
      </c>
      <c r="V368" t="s">
        <v>143</v>
      </c>
      <c r="W368">
        <v>640116</v>
      </c>
      <c r="X368">
        <v>0</v>
      </c>
      <c r="Y368">
        <v>0</v>
      </c>
      <c r="Z368">
        <v>0</v>
      </c>
      <c r="AA368">
        <v>0</v>
      </c>
      <c r="AB368">
        <v>0</v>
      </c>
      <c r="AC368">
        <v>0</v>
      </c>
      <c r="AD368">
        <v>0</v>
      </c>
      <c r="AE368">
        <v>0</v>
      </c>
      <c r="AF368">
        <v>0</v>
      </c>
      <c r="AG368" t="s">
        <v>143</v>
      </c>
    </row>
    <row r="369" spans="1:33">
      <c r="A369">
        <v>2034</v>
      </c>
      <c r="B369">
        <v>2034</v>
      </c>
      <c r="E369">
        <v>605002</v>
      </c>
      <c r="F369">
        <v>600090</v>
      </c>
      <c r="G369">
        <v>0</v>
      </c>
      <c r="H369">
        <v>210240</v>
      </c>
      <c r="I369">
        <v>30029</v>
      </c>
      <c r="J369">
        <v>1</v>
      </c>
      <c r="K369" t="s">
        <v>142</v>
      </c>
      <c r="L369">
        <v>0</v>
      </c>
      <c r="M369">
        <v>0</v>
      </c>
      <c r="N369">
        <v>300002</v>
      </c>
      <c r="O369">
        <v>100056</v>
      </c>
      <c r="P369">
        <v>0</v>
      </c>
      <c r="Q369">
        <v>150</v>
      </c>
      <c r="R369">
        <v>500</v>
      </c>
      <c r="S369">
        <v>10000</v>
      </c>
      <c r="T369">
        <v>0</v>
      </c>
      <c r="U369">
        <v>1</v>
      </c>
      <c r="V369" t="s">
        <v>143</v>
      </c>
      <c r="W369">
        <v>640122</v>
      </c>
      <c r="X369">
        <v>0</v>
      </c>
      <c r="Y369">
        <v>0</v>
      </c>
      <c r="Z369">
        <v>0</v>
      </c>
      <c r="AA369">
        <v>0</v>
      </c>
      <c r="AB369">
        <v>0</v>
      </c>
      <c r="AC369">
        <v>0</v>
      </c>
      <c r="AD369">
        <v>0</v>
      </c>
      <c r="AE369">
        <v>0</v>
      </c>
      <c r="AF369">
        <v>0</v>
      </c>
      <c r="AG369" t="s">
        <v>143</v>
      </c>
    </row>
    <row r="370" spans="1:33">
      <c r="A370">
        <v>2035</v>
      </c>
      <c r="B370">
        <v>2035</v>
      </c>
      <c r="E370">
        <v>0</v>
      </c>
      <c r="F370">
        <v>600113</v>
      </c>
      <c r="G370">
        <v>0</v>
      </c>
      <c r="H370">
        <v>210256</v>
      </c>
      <c r="I370">
        <v>30060</v>
      </c>
      <c r="J370">
        <v>1</v>
      </c>
      <c r="K370" t="s">
        <v>142</v>
      </c>
      <c r="L370">
        <v>0</v>
      </c>
      <c r="M370">
        <v>0</v>
      </c>
      <c r="N370">
        <v>300018</v>
      </c>
      <c r="O370">
        <v>100071</v>
      </c>
      <c r="P370">
        <v>0</v>
      </c>
      <c r="Q370">
        <v>150</v>
      </c>
      <c r="R370">
        <v>500</v>
      </c>
      <c r="S370">
        <v>10000</v>
      </c>
      <c r="T370">
        <v>0</v>
      </c>
      <c r="U370">
        <v>1</v>
      </c>
      <c r="V370" t="s">
        <v>143</v>
      </c>
      <c r="W370">
        <v>640145</v>
      </c>
      <c r="X370">
        <v>0</v>
      </c>
      <c r="Y370">
        <v>0</v>
      </c>
      <c r="Z370">
        <v>0</v>
      </c>
      <c r="AA370">
        <v>0</v>
      </c>
      <c r="AB370">
        <v>0</v>
      </c>
      <c r="AC370">
        <v>0</v>
      </c>
      <c r="AD370">
        <v>0</v>
      </c>
      <c r="AE370">
        <v>0</v>
      </c>
      <c r="AF370">
        <v>0</v>
      </c>
      <c r="AG370" t="s">
        <v>143</v>
      </c>
    </row>
    <row r="371" spans="1:33">
      <c r="A371">
        <v>2036</v>
      </c>
      <c r="B371">
        <v>2036</v>
      </c>
      <c r="E371">
        <v>605001</v>
      </c>
      <c r="F371">
        <v>600089</v>
      </c>
      <c r="G371">
        <v>0</v>
      </c>
      <c r="H371">
        <v>210239</v>
      </c>
      <c r="I371">
        <v>30028</v>
      </c>
      <c r="J371">
        <v>1</v>
      </c>
      <c r="K371" t="s">
        <v>142</v>
      </c>
      <c r="L371">
        <v>0</v>
      </c>
      <c r="M371">
        <v>0</v>
      </c>
      <c r="N371">
        <v>300001</v>
      </c>
      <c r="O371">
        <v>100055</v>
      </c>
      <c r="P371">
        <v>0</v>
      </c>
      <c r="Q371">
        <v>150</v>
      </c>
      <c r="R371">
        <v>500</v>
      </c>
      <c r="S371">
        <v>10000</v>
      </c>
      <c r="T371">
        <v>0</v>
      </c>
      <c r="U371">
        <v>1</v>
      </c>
      <c r="V371" t="s">
        <v>143</v>
      </c>
      <c r="W371">
        <v>640123</v>
      </c>
      <c r="X371">
        <v>0</v>
      </c>
      <c r="Y371">
        <v>0</v>
      </c>
      <c r="Z371">
        <v>0</v>
      </c>
      <c r="AA371">
        <v>0</v>
      </c>
      <c r="AB371">
        <v>0</v>
      </c>
      <c r="AC371">
        <v>0</v>
      </c>
      <c r="AD371">
        <v>0</v>
      </c>
      <c r="AE371">
        <v>0</v>
      </c>
      <c r="AF371">
        <v>0</v>
      </c>
      <c r="AG371" t="s">
        <v>143</v>
      </c>
    </row>
    <row r="372" spans="1:33">
      <c r="A372">
        <v>2037</v>
      </c>
      <c r="B372">
        <v>2037</v>
      </c>
      <c r="E372">
        <v>605015</v>
      </c>
      <c r="F372">
        <v>600117</v>
      </c>
      <c r="G372">
        <v>0</v>
      </c>
      <c r="H372">
        <v>210258</v>
      </c>
      <c r="I372">
        <v>30065</v>
      </c>
      <c r="J372">
        <v>1</v>
      </c>
      <c r="K372" t="s">
        <v>142</v>
      </c>
      <c r="L372">
        <v>0</v>
      </c>
      <c r="M372">
        <v>0</v>
      </c>
      <c r="N372">
        <v>300021</v>
      </c>
      <c r="O372">
        <v>100073</v>
      </c>
      <c r="P372">
        <v>0</v>
      </c>
      <c r="Q372">
        <v>150</v>
      </c>
      <c r="R372">
        <v>500</v>
      </c>
      <c r="S372">
        <v>10000</v>
      </c>
      <c r="T372">
        <v>0</v>
      </c>
      <c r="U372">
        <v>1</v>
      </c>
      <c r="V372" t="s">
        <v>143</v>
      </c>
      <c r="W372">
        <v>640130</v>
      </c>
      <c r="X372">
        <v>0</v>
      </c>
      <c r="Y372">
        <v>0</v>
      </c>
      <c r="Z372">
        <v>0</v>
      </c>
      <c r="AA372">
        <v>0</v>
      </c>
      <c r="AB372">
        <v>0</v>
      </c>
      <c r="AC372">
        <v>0</v>
      </c>
      <c r="AD372">
        <v>0</v>
      </c>
      <c r="AE372">
        <v>0</v>
      </c>
      <c r="AF372">
        <v>0</v>
      </c>
      <c r="AG372" t="s">
        <v>143</v>
      </c>
    </row>
    <row r="373" spans="1:33">
      <c r="A373">
        <v>2038</v>
      </c>
      <c r="B373">
        <v>2038</v>
      </c>
      <c r="E373">
        <v>605013</v>
      </c>
      <c r="F373">
        <v>600114</v>
      </c>
      <c r="G373">
        <v>0</v>
      </c>
      <c r="H373">
        <v>210257</v>
      </c>
      <c r="I373">
        <v>30062</v>
      </c>
      <c r="J373">
        <v>1</v>
      </c>
      <c r="K373" t="s">
        <v>142</v>
      </c>
      <c r="L373">
        <v>0</v>
      </c>
      <c r="M373">
        <v>0</v>
      </c>
      <c r="N373">
        <v>300019</v>
      </c>
      <c r="O373">
        <v>100072</v>
      </c>
      <c r="P373">
        <v>0</v>
      </c>
      <c r="Q373">
        <v>150</v>
      </c>
      <c r="R373">
        <v>500</v>
      </c>
      <c r="S373">
        <v>10000</v>
      </c>
      <c r="T373">
        <v>0</v>
      </c>
      <c r="U373">
        <v>1</v>
      </c>
      <c r="V373" t="s">
        <v>143</v>
      </c>
      <c r="W373">
        <v>640137</v>
      </c>
      <c r="X373">
        <v>0</v>
      </c>
      <c r="Y373">
        <v>0</v>
      </c>
      <c r="Z373">
        <v>0</v>
      </c>
      <c r="AA373">
        <v>0</v>
      </c>
      <c r="AB373">
        <v>0</v>
      </c>
      <c r="AC373">
        <v>0</v>
      </c>
      <c r="AD373">
        <v>0</v>
      </c>
      <c r="AE373">
        <v>0</v>
      </c>
      <c r="AF373">
        <v>0</v>
      </c>
      <c r="AG373" t="s">
        <v>143</v>
      </c>
    </row>
    <row r="374" spans="1:33">
      <c r="A374">
        <v>2039</v>
      </c>
      <c r="B374">
        <v>2039</v>
      </c>
      <c r="E374">
        <v>605010</v>
      </c>
      <c r="F374">
        <v>600108</v>
      </c>
      <c r="G374">
        <v>0</v>
      </c>
      <c r="H374">
        <v>210252</v>
      </c>
      <c r="I374">
        <v>30054</v>
      </c>
      <c r="J374">
        <v>1</v>
      </c>
      <c r="K374" t="s">
        <v>142</v>
      </c>
      <c r="L374">
        <v>0</v>
      </c>
      <c r="M374">
        <v>0</v>
      </c>
      <c r="N374">
        <v>300014</v>
      </c>
      <c r="O374">
        <v>100067</v>
      </c>
      <c r="P374">
        <v>0</v>
      </c>
      <c r="Q374">
        <v>150</v>
      </c>
      <c r="R374">
        <v>500</v>
      </c>
      <c r="S374">
        <v>10000</v>
      </c>
      <c r="T374">
        <v>0</v>
      </c>
      <c r="U374">
        <v>1</v>
      </c>
      <c r="V374" t="s">
        <v>143</v>
      </c>
      <c r="W374">
        <v>640124</v>
      </c>
      <c r="X374">
        <v>0</v>
      </c>
      <c r="Y374">
        <v>0</v>
      </c>
      <c r="Z374">
        <v>0</v>
      </c>
      <c r="AA374">
        <v>0</v>
      </c>
      <c r="AB374">
        <v>0</v>
      </c>
      <c r="AC374">
        <v>0</v>
      </c>
      <c r="AD374">
        <v>0</v>
      </c>
      <c r="AE374">
        <v>0</v>
      </c>
      <c r="AF374">
        <v>0</v>
      </c>
      <c r="AG374" t="s">
        <v>143</v>
      </c>
    </row>
    <row r="375" spans="1:33">
      <c r="A375">
        <v>2040</v>
      </c>
      <c r="B375">
        <v>2040</v>
      </c>
      <c r="E375">
        <v>0</v>
      </c>
      <c r="F375">
        <v>600125</v>
      </c>
      <c r="G375">
        <v>0</v>
      </c>
      <c r="H375">
        <v>210265</v>
      </c>
      <c r="I375">
        <v>30077</v>
      </c>
      <c r="J375">
        <v>1</v>
      </c>
      <c r="K375" t="s">
        <v>142</v>
      </c>
      <c r="L375">
        <v>0</v>
      </c>
      <c r="M375">
        <v>0</v>
      </c>
      <c r="N375">
        <v>300026</v>
      </c>
      <c r="O375">
        <v>100078</v>
      </c>
      <c r="P375">
        <v>0</v>
      </c>
      <c r="Q375">
        <v>150</v>
      </c>
      <c r="R375">
        <v>500</v>
      </c>
      <c r="S375">
        <v>10000</v>
      </c>
      <c r="T375">
        <v>0</v>
      </c>
      <c r="U375">
        <v>1</v>
      </c>
      <c r="V375" t="s">
        <v>143</v>
      </c>
      <c r="W375">
        <v>640179</v>
      </c>
      <c r="X375">
        <v>0</v>
      </c>
      <c r="Y375">
        <v>0</v>
      </c>
      <c r="Z375">
        <v>0</v>
      </c>
      <c r="AA375">
        <v>0</v>
      </c>
      <c r="AB375">
        <v>0</v>
      </c>
      <c r="AC375">
        <v>0</v>
      </c>
      <c r="AD375">
        <v>0</v>
      </c>
      <c r="AE375">
        <v>0</v>
      </c>
      <c r="AF375">
        <v>0</v>
      </c>
      <c r="AG375" t="s">
        <v>143</v>
      </c>
    </row>
    <row r="376" spans="1:33">
      <c r="A376">
        <v>2041</v>
      </c>
      <c r="B376">
        <v>2041</v>
      </c>
      <c r="E376">
        <v>0</v>
      </c>
      <c r="F376">
        <v>600124</v>
      </c>
      <c r="G376">
        <v>0</v>
      </c>
      <c r="H376">
        <v>210264</v>
      </c>
      <c r="I376">
        <v>30076</v>
      </c>
      <c r="J376">
        <v>1</v>
      </c>
      <c r="K376" t="s">
        <v>142</v>
      </c>
      <c r="L376">
        <v>0</v>
      </c>
      <c r="M376">
        <v>0</v>
      </c>
      <c r="N376">
        <v>300025</v>
      </c>
      <c r="O376">
        <v>100077</v>
      </c>
      <c r="P376">
        <v>0</v>
      </c>
      <c r="Q376">
        <v>150</v>
      </c>
      <c r="R376">
        <v>500</v>
      </c>
      <c r="S376">
        <v>10000</v>
      </c>
      <c r="T376">
        <v>0</v>
      </c>
      <c r="U376">
        <v>1</v>
      </c>
      <c r="V376" t="s">
        <v>143</v>
      </c>
      <c r="W376">
        <v>640116</v>
      </c>
      <c r="X376">
        <v>0</v>
      </c>
      <c r="Y376">
        <v>0</v>
      </c>
      <c r="Z376">
        <v>0</v>
      </c>
      <c r="AA376">
        <v>0</v>
      </c>
      <c r="AB376">
        <v>0</v>
      </c>
      <c r="AC376">
        <v>0</v>
      </c>
      <c r="AD376">
        <v>0</v>
      </c>
      <c r="AE376">
        <v>0</v>
      </c>
      <c r="AF376">
        <v>0</v>
      </c>
      <c r="AG376" t="s">
        <v>143</v>
      </c>
    </row>
    <row r="377" spans="1:33">
      <c r="A377">
        <v>2042</v>
      </c>
      <c r="B377">
        <v>2042</v>
      </c>
      <c r="E377">
        <v>605014</v>
      </c>
      <c r="F377">
        <v>600115</v>
      </c>
      <c r="G377">
        <v>0</v>
      </c>
      <c r="H377">
        <v>200210</v>
      </c>
      <c r="I377">
        <v>50007</v>
      </c>
      <c r="J377">
        <v>1</v>
      </c>
      <c r="K377" t="s">
        <v>142</v>
      </c>
      <c r="L377">
        <v>0</v>
      </c>
      <c r="M377">
        <v>0</v>
      </c>
      <c r="N377">
        <v>300020</v>
      </c>
      <c r="O377">
        <v>100021</v>
      </c>
      <c r="P377">
        <v>0</v>
      </c>
      <c r="Q377">
        <v>150</v>
      </c>
      <c r="R377">
        <v>500</v>
      </c>
      <c r="S377">
        <v>0</v>
      </c>
      <c r="T377">
        <v>0</v>
      </c>
      <c r="U377">
        <v>1</v>
      </c>
      <c r="V377" t="s">
        <v>143</v>
      </c>
      <c r="W377">
        <v>640107</v>
      </c>
      <c r="X377">
        <v>0</v>
      </c>
      <c r="Y377">
        <v>0</v>
      </c>
      <c r="Z377">
        <v>0</v>
      </c>
      <c r="AA377">
        <v>0</v>
      </c>
      <c r="AB377">
        <v>0</v>
      </c>
      <c r="AC377">
        <v>0</v>
      </c>
      <c r="AD377">
        <v>0</v>
      </c>
      <c r="AE377">
        <v>0</v>
      </c>
      <c r="AF377">
        <v>0</v>
      </c>
      <c r="AG377" t="s">
        <v>143</v>
      </c>
    </row>
    <row r="378" spans="1:33">
      <c r="A378">
        <v>2043</v>
      </c>
      <c r="B378">
        <v>2043</v>
      </c>
      <c r="E378">
        <v>605005</v>
      </c>
      <c r="F378">
        <v>600095</v>
      </c>
      <c r="G378">
        <v>0</v>
      </c>
      <c r="H378">
        <v>210360</v>
      </c>
      <c r="I378">
        <v>30044</v>
      </c>
      <c r="J378">
        <v>1</v>
      </c>
      <c r="K378" t="s">
        <v>142</v>
      </c>
      <c r="L378">
        <v>0</v>
      </c>
      <c r="M378">
        <v>0</v>
      </c>
      <c r="N378">
        <v>300007</v>
      </c>
      <c r="O378">
        <v>100061</v>
      </c>
      <c r="P378">
        <v>0</v>
      </c>
      <c r="Q378">
        <v>150</v>
      </c>
      <c r="R378">
        <v>500</v>
      </c>
      <c r="S378">
        <v>0</v>
      </c>
      <c r="T378">
        <v>0</v>
      </c>
      <c r="U378">
        <v>1</v>
      </c>
      <c r="V378" t="s">
        <v>143</v>
      </c>
      <c r="W378">
        <v>640126</v>
      </c>
      <c r="X378">
        <v>0</v>
      </c>
      <c r="Y378">
        <v>0</v>
      </c>
      <c r="Z378">
        <v>0</v>
      </c>
      <c r="AA378">
        <v>0</v>
      </c>
      <c r="AB378">
        <v>0</v>
      </c>
      <c r="AC378">
        <v>0</v>
      </c>
      <c r="AD378">
        <v>0</v>
      </c>
      <c r="AE378">
        <v>0</v>
      </c>
      <c r="AF378">
        <v>0</v>
      </c>
      <c r="AG378" t="s">
        <v>143</v>
      </c>
    </row>
    <row r="379" spans="1:33">
      <c r="A379">
        <v>20431</v>
      </c>
      <c r="B379">
        <v>20431</v>
      </c>
      <c r="E379">
        <v>605005</v>
      </c>
      <c r="F379">
        <v>600095</v>
      </c>
      <c r="G379">
        <v>0</v>
      </c>
      <c r="H379">
        <v>210245</v>
      </c>
      <c r="I379">
        <v>30044</v>
      </c>
      <c r="J379">
        <v>1</v>
      </c>
      <c r="K379" t="s">
        <v>142</v>
      </c>
      <c r="L379">
        <v>0</v>
      </c>
      <c r="M379">
        <v>0</v>
      </c>
      <c r="N379">
        <v>300007</v>
      </c>
      <c r="O379">
        <v>100061</v>
      </c>
      <c r="P379">
        <v>0</v>
      </c>
      <c r="Q379">
        <v>150</v>
      </c>
      <c r="R379">
        <v>500</v>
      </c>
      <c r="S379">
        <v>10000</v>
      </c>
      <c r="T379">
        <v>0</v>
      </c>
      <c r="U379">
        <v>1</v>
      </c>
      <c r="V379" t="s">
        <v>143</v>
      </c>
      <c r="W379">
        <v>640126</v>
      </c>
      <c r="X379">
        <v>0</v>
      </c>
      <c r="Y379">
        <v>0</v>
      </c>
      <c r="Z379">
        <v>0</v>
      </c>
      <c r="AA379">
        <v>0</v>
      </c>
      <c r="AB379">
        <v>0</v>
      </c>
      <c r="AC379">
        <v>0</v>
      </c>
      <c r="AD379">
        <v>0</v>
      </c>
      <c r="AE379">
        <v>0</v>
      </c>
      <c r="AF379">
        <v>0</v>
      </c>
      <c r="AG379" t="s">
        <v>143</v>
      </c>
    </row>
    <row r="380" spans="1:33">
      <c r="A380">
        <v>2998</v>
      </c>
      <c r="B380">
        <v>2998</v>
      </c>
      <c r="E380">
        <v>0</v>
      </c>
      <c r="F380">
        <v>600147</v>
      </c>
      <c r="G380">
        <v>0</v>
      </c>
      <c r="H380">
        <v>200028</v>
      </c>
      <c r="I380">
        <v>30034</v>
      </c>
      <c r="J380">
        <v>1</v>
      </c>
      <c r="K380" t="s">
        <v>142</v>
      </c>
      <c r="L380">
        <v>0</v>
      </c>
      <c r="M380">
        <v>0</v>
      </c>
      <c r="N380">
        <v>300028</v>
      </c>
      <c r="O380">
        <v>100080</v>
      </c>
      <c r="P380">
        <v>0</v>
      </c>
      <c r="Q380">
        <v>150</v>
      </c>
      <c r="R380">
        <v>500</v>
      </c>
      <c r="S380">
        <v>0</v>
      </c>
      <c r="T380">
        <v>0</v>
      </c>
      <c r="U380">
        <v>1</v>
      </c>
      <c r="V380" t="s">
        <v>143</v>
      </c>
      <c r="W380">
        <v>640116</v>
      </c>
      <c r="X380">
        <v>0</v>
      </c>
      <c r="Y380">
        <v>0</v>
      </c>
      <c r="Z380">
        <v>0</v>
      </c>
      <c r="AA380">
        <v>0</v>
      </c>
      <c r="AB380">
        <v>0</v>
      </c>
      <c r="AC380">
        <v>0</v>
      </c>
      <c r="AD380">
        <v>0</v>
      </c>
      <c r="AE380">
        <v>0</v>
      </c>
      <c r="AF380">
        <v>0</v>
      </c>
      <c r="AG380" t="s">
        <v>143</v>
      </c>
    </row>
    <row r="381" spans="1:33">
      <c r="A381">
        <v>2999</v>
      </c>
      <c r="B381">
        <v>2999</v>
      </c>
      <c r="E381">
        <v>0</v>
      </c>
      <c r="F381">
        <v>600148</v>
      </c>
      <c r="G381">
        <v>0</v>
      </c>
      <c r="H381">
        <v>210266</v>
      </c>
      <c r="I381">
        <v>30035</v>
      </c>
      <c r="J381">
        <v>1</v>
      </c>
      <c r="K381" t="s">
        <v>142</v>
      </c>
      <c r="L381">
        <v>0</v>
      </c>
      <c r="M381">
        <v>0</v>
      </c>
      <c r="N381">
        <v>300027</v>
      </c>
      <c r="O381">
        <v>100079</v>
      </c>
      <c r="P381">
        <v>0</v>
      </c>
      <c r="Q381">
        <v>150</v>
      </c>
      <c r="R381">
        <v>500</v>
      </c>
      <c r="S381">
        <v>0</v>
      </c>
      <c r="T381">
        <v>0</v>
      </c>
      <c r="U381">
        <v>1</v>
      </c>
      <c r="V381" t="s">
        <v>143</v>
      </c>
      <c r="W381">
        <v>640116</v>
      </c>
      <c r="X381">
        <v>0</v>
      </c>
      <c r="Y381">
        <v>0</v>
      </c>
      <c r="Z381">
        <v>0</v>
      </c>
      <c r="AA381">
        <v>0</v>
      </c>
      <c r="AB381">
        <v>0</v>
      </c>
      <c r="AC381">
        <v>0</v>
      </c>
      <c r="AD381">
        <v>0</v>
      </c>
      <c r="AE381">
        <v>0</v>
      </c>
      <c r="AF381">
        <v>0</v>
      </c>
      <c r="AG381" t="s">
        <v>143</v>
      </c>
    </row>
    <row r="382" spans="1:33">
      <c r="A382">
        <v>3001</v>
      </c>
      <c r="B382">
        <v>3001</v>
      </c>
      <c r="E382">
        <v>0</v>
      </c>
      <c r="F382">
        <v>600149</v>
      </c>
      <c r="G382">
        <v>0</v>
      </c>
      <c r="H382">
        <v>210273</v>
      </c>
      <c r="I382">
        <v>30018</v>
      </c>
      <c r="J382">
        <v>1</v>
      </c>
      <c r="K382" t="s">
        <v>142</v>
      </c>
      <c r="L382">
        <v>0</v>
      </c>
      <c r="M382">
        <v>0</v>
      </c>
      <c r="N382">
        <v>300036</v>
      </c>
      <c r="O382">
        <v>100086</v>
      </c>
      <c r="P382">
        <v>0</v>
      </c>
      <c r="Q382">
        <v>150</v>
      </c>
      <c r="R382">
        <v>500</v>
      </c>
      <c r="S382">
        <v>0</v>
      </c>
      <c r="T382">
        <v>0</v>
      </c>
      <c r="U382">
        <v>1</v>
      </c>
      <c r="V382" t="s">
        <v>143</v>
      </c>
      <c r="W382">
        <v>640116</v>
      </c>
      <c r="X382">
        <v>0</v>
      </c>
      <c r="Y382">
        <v>0</v>
      </c>
      <c r="Z382">
        <v>0</v>
      </c>
      <c r="AA382">
        <v>0</v>
      </c>
      <c r="AB382">
        <v>0</v>
      </c>
      <c r="AC382">
        <v>0</v>
      </c>
      <c r="AD382">
        <v>0</v>
      </c>
      <c r="AE382">
        <v>0</v>
      </c>
      <c r="AF382">
        <v>0</v>
      </c>
      <c r="AG382" t="s">
        <v>143</v>
      </c>
    </row>
    <row r="383" spans="1:33">
      <c r="A383">
        <v>3002</v>
      </c>
      <c r="B383">
        <v>3002</v>
      </c>
      <c r="E383">
        <v>0</v>
      </c>
      <c r="F383">
        <v>600150</v>
      </c>
      <c r="G383">
        <v>0</v>
      </c>
      <c r="H383">
        <v>210274</v>
      </c>
      <c r="I383">
        <v>30019</v>
      </c>
      <c r="J383">
        <v>1</v>
      </c>
      <c r="K383" t="s">
        <v>142</v>
      </c>
      <c r="L383">
        <v>0</v>
      </c>
      <c r="M383">
        <v>0</v>
      </c>
      <c r="N383">
        <v>300037</v>
      </c>
      <c r="O383">
        <v>100087</v>
      </c>
      <c r="P383">
        <v>0</v>
      </c>
      <c r="Q383">
        <v>150</v>
      </c>
      <c r="R383">
        <v>500</v>
      </c>
      <c r="S383">
        <v>0</v>
      </c>
      <c r="T383">
        <v>0</v>
      </c>
      <c r="U383">
        <v>1</v>
      </c>
      <c r="V383" t="s">
        <v>143</v>
      </c>
      <c r="W383">
        <v>640155</v>
      </c>
      <c r="X383">
        <v>0</v>
      </c>
      <c r="Y383">
        <v>0</v>
      </c>
      <c r="Z383">
        <v>0</v>
      </c>
      <c r="AA383">
        <v>0</v>
      </c>
      <c r="AB383">
        <v>0</v>
      </c>
      <c r="AC383">
        <v>0</v>
      </c>
      <c r="AD383">
        <v>0</v>
      </c>
      <c r="AE383">
        <v>0</v>
      </c>
      <c r="AF383">
        <v>0</v>
      </c>
      <c r="AG383" t="s">
        <v>143</v>
      </c>
    </row>
    <row r="384" spans="1:33">
      <c r="A384">
        <v>3003</v>
      </c>
      <c r="B384">
        <v>3003</v>
      </c>
      <c r="E384">
        <v>0</v>
      </c>
      <c r="F384">
        <v>600151</v>
      </c>
      <c r="G384">
        <v>0</v>
      </c>
      <c r="H384">
        <v>210275</v>
      </c>
      <c r="I384">
        <v>30020</v>
      </c>
      <c r="J384">
        <v>1</v>
      </c>
      <c r="K384" t="s">
        <v>142</v>
      </c>
      <c r="L384">
        <v>0</v>
      </c>
      <c r="M384">
        <v>0</v>
      </c>
      <c r="N384">
        <v>300038</v>
      </c>
      <c r="O384">
        <v>100088</v>
      </c>
      <c r="P384">
        <v>0</v>
      </c>
      <c r="Q384">
        <v>150</v>
      </c>
      <c r="R384">
        <v>500</v>
      </c>
      <c r="S384">
        <v>0</v>
      </c>
      <c r="T384">
        <v>0</v>
      </c>
      <c r="U384">
        <v>1</v>
      </c>
      <c r="V384" t="s">
        <v>143</v>
      </c>
      <c r="W384">
        <v>640116</v>
      </c>
      <c r="X384">
        <v>0</v>
      </c>
      <c r="Y384">
        <v>0</v>
      </c>
      <c r="Z384">
        <v>0</v>
      </c>
      <c r="AA384">
        <v>0</v>
      </c>
      <c r="AB384">
        <v>0</v>
      </c>
      <c r="AC384">
        <v>0</v>
      </c>
      <c r="AD384">
        <v>0</v>
      </c>
      <c r="AE384">
        <v>0</v>
      </c>
      <c r="AF384">
        <v>0</v>
      </c>
      <c r="AG384" t="s">
        <v>143</v>
      </c>
    </row>
    <row r="385" spans="1:33">
      <c r="A385">
        <v>30031</v>
      </c>
      <c r="B385">
        <v>30031</v>
      </c>
      <c r="E385">
        <v>0</v>
      </c>
      <c r="F385">
        <v>600587</v>
      </c>
      <c r="G385">
        <v>0</v>
      </c>
      <c r="H385">
        <v>210275</v>
      </c>
      <c r="I385">
        <v>30020</v>
      </c>
      <c r="J385">
        <v>1</v>
      </c>
      <c r="K385" t="s">
        <v>142</v>
      </c>
      <c r="L385">
        <v>0</v>
      </c>
      <c r="M385">
        <v>0</v>
      </c>
      <c r="N385">
        <v>300038</v>
      </c>
      <c r="O385">
        <v>100088</v>
      </c>
      <c r="P385">
        <v>0</v>
      </c>
      <c r="Q385">
        <v>150</v>
      </c>
      <c r="R385">
        <v>500</v>
      </c>
      <c r="S385">
        <v>0</v>
      </c>
      <c r="T385">
        <v>0</v>
      </c>
      <c r="U385">
        <v>1</v>
      </c>
      <c r="V385" t="s">
        <v>143</v>
      </c>
      <c r="W385">
        <v>640116</v>
      </c>
      <c r="X385">
        <v>0</v>
      </c>
      <c r="Y385">
        <v>0</v>
      </c>
      <c r="Z385">
        <v>0</v>
      </c>
      <c r="AA385">
        <v>0</v>
      </c>
      <c r="AB385">
        <v>0</v>
      </c>
      <c r="AC385">
        <v>0</v>
      </c>
      <c r="AD385">
        <v>0</v>
      </c>
      <c r="AE385">
        <v>0</v>
      </c>
      <c r="AF385">
        <v>0</v>
      </c>
      <c r="AG385" t="s">
        <v>143</v>
      </c>
    </row>
    <row r="386" spans="1:33">
      <c r="A386">
        <v>3004</v>
      </c>
      <c r="B386">
        <v>3004</v>
      </c>
      <c r="E386">
        <v>0</v>
      </c>
      <c r="F386">
        <v>600152</v>
      </c>
      <c r="G386">
        <v>0</v>
      </c>
      <c r="H386">
        <v>210276</v>
      </c>
      <c r="I386">
        <v>30005</v>
      </c>
      <c r="J386">
        <v>1</v>
      </c>
      <c r="K386" t="s">
        <v>142</v>
      </c>
      <c r="L386">
        <v>0</v>
      </c>
      <c r="M386">
        <v>0</v>
      </c>
      <c r="N386">
        <v>300039</v>
      </c>
      <c r="O386">
        <v>100089</v>
      </c>
      <c r="P386">
        <v>0</v>
      </c>
      <c r="Q386">
        <v>150</v>
      </c>
      <c r="R386">
        <v>500</v>
      </c>
      <c r="S386">
        <v>0</v>
      </c>
      <c r="T386">
        <v>0</v>
      </c>
      <c r="U386">
        <v>1</v>
      </c>
      <c r="V386" t="s">
        <v>143</v>
      </c>
      <c r="W386">
        <v>640116</v>
      </c>
      <c r="X386">
        <v>0</v>
      </c>
      <c r="Y386">
        <v>0</v>
      </c>
      <c r="Z386">
        <v>0</v>
      </c>
      <c r="AA386">
        <v>0</v>
      </c>
      <c r="AB386">
        <v>0</v>
      </c>
      <c r="AC386">
        <v>0</v>
      </c>
      <c r="AD386">
        <v>0</v>
      </c>
      <c r="AE386">
        <v>0</v>
      </c>
      <c r="AF386">
        <v>0</v>
      </c>
      <c r="AG386" t="s">
        <v>143</v>
      </c>
    </row>
    <row r="387" spans="1:33">
      <c r="A387">
        <v>3005</v>
      </c>
      <c r="B387">
        <v>3005</v>
      </c>
      <c r="E387">
        <v>0</v>
      </c>
      <c r="F387">
        <v>600153</v>
      </c>
      <c r="G387">
        <v>0</v>
      </c>
      <c r="H387">
        <v>210277</v>
      </c>
      <c r="I387">
        <v>30007</v>
      </c>
      <c r="J387">
        <v>1</v>
      </c>
      <c r="K387" t="s">
        <v>142</v>
      </c>
      <c r="L387">
        <v>0</v>
      </c>
      <c r="M387">
        <v>0</v>
      </c>
      <c r="N387">
        <v>300040</v>
      </c>
      <c r="O387">
        <v>100090</v>
      </c>
      <c r="P387">
        <v>0</v>
      </c>
      <c r="Q387">
        <v>150</v>
      </c>
      <c r="R387">
        <v>500</v>
      </c>
      <c r="S387">
        <v>0</v>
      </c>
      <c r="T387">
        <v>0</v>
      </c>
      <c r="U387">
        <v>1</v>
      </c>
      <c r="V387" t="s">
        <v>143</v>
      </c>
      <c r="W387">
        <v>640116</v>
      </c>
      <c r="X387">
        <v>0</v>
      </c>
      <c r="Y387">
        <v>0</v>
      </c>
      <c r="Z387">
        <v>0</v>
      </c>
      <c r="AA387">
        <v>0</v>
      </c>
      <c r="AB387">
        <v>0</v>
      </c>
      <c r="AC387">
        <v>0</v>
      </c>
      <c r="AD387">
        <v>0</v>
      </c>
      <c r="AE387">
        <v>0</v>
      </c>
      <c r="AF387">
        <v>0</v>
      </c>
      <c r="AG387" t="s">
        <v>143</v>
      </c>
    </row>
    <row r="388" spans="1:33">
      <c r="A388">
        <v>30051</v>
      </c>
      <c r="B388">
        <v>30051</v>
      </c>
      <c r="E388">
        <v>0</v>
      </c>
      <c r="F388">
        <v>600154</v>
      </c>
      <c r="G388">
        <v>0</v>
      </c>
      <c r="H388">
        <v>210277</v>
      </c>
      <c r="I388">
        <v>30007</v>
      </c>
      <c r="J388">
        <v>1</v>
      </c>
      <c r="K388" t="s">
        <v>142</v>
      </c>
      <c r="L388">
        <v>0</v>
      </c>
      <c r="M388">
        <v>0</v>
      </c>
      <c r="N388">
        <v>300040</v>
      </c>
      <c r="O388">
        <v>100090</v>
      </c>
      <c r="P388">
        <v>0</v>
      </c>
      <c r="Q388">
        <v>150</v>
      </c>
      <c r="R388">
        <v>500</v>
      </c>
      <c r="S388">
        <v>0</v>
      </c>
      <c r="T388">
        <v>0</v>
      </c>
      <c r="U388">
        <v>1</v>
      </c>
      <c r="V388" t="s">
        <v>143</v>
      </c>
      <c r="W388">
        <v>640116</v>
      </c>
      <c r="X388">
        <v>0</v>
      </c>
      <c r="Y388">
        <v>0</v>
      </c>
      <c r="Z388">
        <v>0</v>
      </c>
      <c r="AA388">
        <v>0</v>
      </c>
      <c r="AB388">
        <v>0</v>
      </c>
      <c r="AC388">
        <v>0</v>
      </c>
      <c r="AD388">
        <v>0</v>
      </c>
      <c r="AE388">
        <v>0</v>
      </c>
      <c r="AF388">
        <v>0</v>
      </c>
      <c r="AG388" t="s">
        <v>143</v>
      </c>
    </row>
    <row r="389" spans="1:33">
      <c r="A389">
        <v>30052</v>
      </c>
      <c r="B389">
        <v>30052</v>
      </c>
      <c r="E389">
        <v>0</v>
      </c>
      <c r="F389">
        <v>600154</v>
      </c>
      <c r="G389">
        <v>0</v>
      </c>
      <c r="H389">
        <v>210277</v>
      </c>
      <c r="I389">
        <v>30007</v>
      </c>
      <c r="J389">
        <v>1</v>
      </c>
      <c r="K389" t="s">
        <v>142</v>
      </c>
      <c r="L389">
        <v>0</v>
      </c>
      <c r="M389">
        <v>0</v>
      </c>
      <c r="N389">
        <v>300040</v>
      </c>
      <c r="O389">
        <v>100090</v>
      </c>
      <c r="P389">
        <v>0</v>
      </c>
      <c r="Q389">
        <v>150</v>
      </c>
      <c r="R389">
        <v>500</v>
      </c>
      <c r="S389">
        <v>0</v>
      </c>
      <c r="T389">
        <v>0</v>
      </c>
      <c r="U389">
        <v>1</v>
      </c>
      <c r="V389" t="s">
        <v>143</v>
      </c>
      <c r="W389">
        <v>640116</v>
      </c>
      <c r="X389">
        <v>0</v>
      </c>
      <c r="Y389">
        <v>0</v>
      </c>
      <c r="Z389">
        <v>0</v>
      </c>
      <c r="AA389">
        <v>0</v>
      </c>
      <c r="AB389">
        <v>0</v>
      </c>
      <c r="AC389">
        <v>0</v>
      </c>
      <c r="AD389">
        <v>0</v>
      </c>
      <c r="AE389">
        <v>0</v>
      </c>
      <c r="AF389">
        <v>0</v>
      </c>
      <c r="AG389" t="s">
        <v>143</v>
      </c>
    </row>
    <row r="390" spans="1:33">
      <c r="A390">
        <v>3006</v>
      </c>
      <c r="B390">
        <v>3006</v>
      </c>
      <c r="E390">
        <v>0</v>
      </c>
      <c r="F390">
        <v>600155</v>
      </c>
      <c r="G390">
        <v>0</v>
      </c>
      <c r="H390">
        <v>210278</v>
      </c>
      <c r="I390">
        <v>30011</v>
      </c>
      <c r="J390">
        <v>1</v>
      </c>
      <c r="K390" t="s">
        <v>142</v>
      </c>
      <c r="L390">
        <v>0</v>
      </c>
      <c r="M390">
        <v>0</v>
      </c>
      <c r="N390">
        <v>300041</v>
      </c>
      <c r="O390">
        <v>100091</v>
      </c>
      <c r="P390">
        <v>0</v>
      </c>
      <c r="Q390">
        <v>150</v>
      </c>
      <c r="R390">
        <v>500</v>
      </c>
      <c r="S390">
        <v>0</v>
      </c>
      <c r="T390">
        <v>0</v>
      </c>
      <c r="U390">
        <v>1</v>
      </c>
      <c r="V390" t="s">
        <v>143</v>
      </c>
      <c r="W390">
        <v>640180</v>
      </c>
      <c r="X390">
        <v>0</v>
      </c>
      <c r="Y390">
        <v>0</v>
      </c>
      <c r="Z390">
        <v>0</v>
      </c>
      <c r="AA390">
        <v>0</v>
      </c>
      <c r="AB390">
        <v>0</v>
      </c>
      <c r="AC390">
        <v>0</v>
      </c>
      <c r="AD390">
        <v>0</v>
      </c>
      <c r="AE390">
        <v>0</v>
      </c>
      <c r="AF390">
        <v>0</v>
      </c>
      <c r="AG390" t="s">
        <v>143</v>
      </c>
    </row>
    <row r="391" spans="1:33">
      <c r="A391">
        <v>30061</v>
      </c>
      <c r="B391">
        <v>30061</v>
      </c>
      <c r="E391">
        <v>0</v>
      </c>
      <c r="F391">
        <v>600156</v>
      </c>
      <c r="G391">
        <v>0</v>
      </c>
      <c r="H391">
        <v>210278</v>
      </c>
      <c r="I391">
        <v>30011</v>
      </c>
      <c r="J391">
        <v>1</v>
      </c>
      <c r="K391" t="s">
        <v>142</v>
      </c>
      <c r="L391">
        <v>0</v>
      </c>
      <c r="M391">
        <v>0</v>
      </c>
      <c r="N391">
        <v>300041</v>
      </c>
      <c r="O391">
        <v>100091</v>
      </c>
      <c r="P391">
        <v>0</v>
      </c>
      <c r="Q391">
        <v>150</v>
      </c>
      <c r="R391">
        <v>500</v>
      </c>
      <c r="S391">
        <v>0</v>
      </c>
      <c r="T391">
        <v>0</v>
      </c>
      <c r="U391">
        <v>1</v>
      </c>
      <c r="V391" t="s">
        <v>143</v>
      </c>
      <c r="W391">
        <v>640180</v>
      </c>
      <c r="X391">
        <v>0</v>
      </c>
      <c r="Y391">
        <v>0</v>
      </c>
      <c r="Z391">
        <v>0</v>
      </c>
      <c r="AA391">
        <v>0</v>
      </c>
      <c r="AB391">
        <v>0</v>
      </c>
      <c r="AC391">
        <v>0</v>
      </c>
      <c r="AD391">
        <v>0</v>
      </c>
      <c r="AE391">
        <v>0</v>
      </c>
      <c r="AF391">
        <v>0</v>
      </c>
      <c r="AG391" t="s">
        <v>143</v>
      </c>
    </row>
    <row r="392" spans="1:33">
      <c r="A392">
        <v>30062</v>
      </c>
      <c r="B392">
        <v>30062</v>
      </c>
      <c r="E392">
        <v>605020</v>
      </c>
      <c r="F392">
        <v>600157</v>
      </c>
      <c r="G392">
        <v>0</v>
      </c>
      <c r="H392">
        <v>210278</v>
      </c>
      <c r="I392">
        <v>30011</v>
      </c>
      <c r="J392">
        <v>1</v>
      </c>
      <c r="K392" t="s">
        <v>142</v>
      </c>
      <c r="L392">
        <v>0</v>
      </c>
      <c r="M392">
        <v>0</v>
      </c>
      <c r="N392">
        <v>300041</v>
      </c>
      <c r="O392">
        <v>100091</v>
      </c>
      <c r="P392">
        <v>0</v>
      </c>
      <c r="Q392">
        <v>150</v>
      </c>
      <c r="R392">
        <v>500</v>
      </c>
      <c r="S392">
        <v>0</v>
      </c>
      <c r="T392">
        <v>0</v>
      </c>
      <c r="U392">
        <v>1</v>
      </c>
      <c r="V392" t="s">
        <v>143</v>
      </c>
      <c r="W392">
        <v>640180</v>
      </c>
      <c r="X392">
        <v>0</v>
      </c>
      <c r="Y392">
        <v>0</v>
      </c>
      <c r="Z392">
        <v>0</v>
      </c>
      <c r="AA392">
        <v>0</v>
      </c>
      <c r="AB392">
        <v>0</v>
      </c>
      <c r="AC392">
        <v>0</v>
      </c>
      <c r="AD392">
        <v>0</v>
      </c>
      <c r="AE392">
        <v>0</v>
      </c>
      <c r="AF392">
        <v>0</v>
      </c>
      <c r="AG392" t="s">
        <v>143</v>
      </c>
    </row>
    <row r="393" spans="1:33">
      <c r="A393">
        <v>3007</v>
      </c>
      <c r="B393">
        <v>3007</v>
      </c>
      <c r="E393">
        <v>0</v>
      </c>
      <c r="F393">
        <v>600155</v>
      </c>
      <c r="G393">
        <v>0</v>
      </c>
      <c r="H393">
        <v>210279</v>
      </c>
      <c r="I393">
        <v>30012</v>
      </c>
      <c r="J393">
        <v>1</v>
      </c>
      <c r="K393" t="s">
        <v>142</v>
      </c>
      <c r="L393">
        <v>0</v>
      </c>
      <c r="M393">
        <v>0</v>
      </c>
      <c r="N393">
        <v>300042</v>
      </c>
      <c r="O393">
        <v>100092</v>
      </c>
      <c r="P393">
        <v>0</v>
      </c>
      <c r="Q393">
        <v>150</v>
      </c>
      <c r="R393">
        <v>500</v>
      </c>
      <c r="S393">
        <v>0</v>
      </c>
      <c r="T393">
        <v>0</v>
      </c>
      <c r="U393">
        <v>1</v>
      </c>
      <c r="V393" t="s">
        <v>143</v>
      </c>
      <c r="W393">
        <v>640190</v>
      </c>
      <c r="X393">
        <v>0</v>
      </c>
      <c r="Y393">
        <v>0</v>
      </c>
      <c r="Z393">
        <v>0</v>
      </c>
      <c r="AA393">
        <v>0</v>
      </c>
      <c r="AB393">
        <v>0</v>
      </c>
      <c r="AC393">
        <v>0</v>
      </c>
      <c r="AD393">
        <v>0</v>
      </c>
      <c r="AE393">
        <v>0</v>
      </c>
      <c r="AF393">
        <v>0</v>
      </c>
      <c r="AG393" t="s">
        <v>143</v>
      </c>
    </row>
    <row r="394" spans="1:33">
      <c r="A394">
        <v>30071</v>
      </c>
      <c r="B394">
        <v>30071</v>
      </c>
      <c r="E394">
        <v>0</v>
      </c>
      <c r="F394">
        <v>600155</v>
      </c>
      <c r="G394">
        <v>0</v>
      </c>
      <c r="H394">
        <v>210279</v>
      </c>
      <c r="I394">
        <v>30012</v>
      </c>
      <c r="J394">
        <v>1</v>
      </c>
      <c r="K394" t="s">
        <v>142</v>
      </c>
      <c r="L394">
        <v>0</v>
      </c>
      <c r="M394">
        <v>0</v>
      </c>
      <c r="N394">
        <v>300042</v>
      </c>
      <c r="O394">
        <v>100092</v>
      </c>
      <c r="P394">
        <v>0</v>
      </c>
      <c r="Q394">
        <v>150</v>
      </c>
      <c r="R394">
        <v>500</v>
      </c>
      <c r="S394">
        <v>0</v>
      </c>
      <c r="T394">
        <v>0</v>
      </c>
      <c r="U394">
        <v>1</v>
      </c>
      <c r="V394" t="s">
        <v>143</v>
      </c>
      <c r="W394">
        <v>640190</v>
      </c>
      <c r="X394">
        <v>0</v>
      </c>
      <c r="Y394">
        <v>0</v>
      </c>
      <c r="Z394">
        <v>0</v>
      </c>
      <c r="AA394">
        <v>0</v>
      </c>
      <c r="AB394">
        <v>0</v>
      </c>
      <c r="AC394">
        <v>0</v>
      </c>
      <c r="AD394">
        <v>0</v>
      </c>
      <c r="AE394">
        <v>0</v>
      </c>
      <c r="AF394">
        <v>0</v>
      </c>
      <c r="AG394" t="s">
        <v>143</v>
      </c>
    </row>
    <row r="395" spans="1:33">
      <c r="A395">
        <v>30072</v>
      </c>
      <c r="B395">
        <v>30072</v>
      </c>
      <c r="E395">
        <v>0</v>
      </c>
      <c r="F395">
        <v>600156</v>
      </c>
      <c r="G395">
        <v>0</v>
      </c>
      <c r="H395">
        <v>210279</v>
      </c>
      <c r="I395">
        <v>30012</v>
      </c>
      <c r="J395">
        <v>1</v>
      </c>
      <c r="K395" t="s">
        <v>142</v>
      </c>
      <c r="L395">
        <v>0</v>
      </c>
      <c r="M395">
        <v>0</v>
      </c>
      <c r="N395">
        <v>300042</v>
      </c>
      <c r="O395">
        <v>100092</v>
      </c>
      <c r="P395">
        <v>0</v>
      </c>
      <c r="Q395">
        <v>150</v>
      </c>
      <c r="R395">
        <v>500</v>
      </c>
      <c r="S395">
        <v>0</v>
      </c>
      <c r="T395">
        <v>0</v>
      </c>
      <c r="U395">
        <v>1</v>
      </c>
      <c r="V395" t="s">
        <v>143</v>
      </c>
      <c r="W395">
        <v>640190</v>
      </c>
      <c r="X395">
        <v>0</v>
      </c>
      <c r="Y395">
        <v>0</v>
      </c>
      <c r="Z395">
        <v>0</v>
      </c>
      <c r="AA395">
        <v>0</v>
      </c>
      <c r="AB395">
        <v>0</v>
      </c>
      <c r="AC395">
        <v>0</v>
      </c>
      <c r="AD395">
        <v>0</v>
      </c>
      <c r="AE395">
        <v>0</v>
      </c>
      <c r="AF395">
        <v>0</v>
      </c>
      <c r="AG395" t="s">
        <v>143</v>
      </c>
    </row>
    <row r="396" spans="1:33">
      <c r="A396">
        <v>3008</v>
      </c>
      <c r="B396">
        <v>3008</v>
      </c>
      <c r="E396">
        <v>0</v>
      </c>
      <c r="F396">
        <v>600158</v>
      </c>
      <c r="G396">
        <v>0</v>
      </c>
      <c r="H396">
        <v>210280</v>
      </c>
      <c r="I396">
        <v>30013</v>
      </c>
      <c r="J396">
        <v>1</v>
      </c>
      <c r="K396" t="s">
        <v>142</v>
      </c>
      <c r="L396">
        <v>0</v>
      </c>
      <c r="M396">
        <v>0</v>
      </c>
      <c r="N396">
        <v>300043</v>
      </c>
      <c r="O396">
        <v>100093</v>
      </c>
      <c r="P396">
        <v>0</v>
      </c>
      <c r="Q396">
        <v>150</v>
      </c>
      <c r="R396">
        <v>500</v>
      </c>
      <c r="S396">
        <v>0</v>
      </c>
      <c r="T396">
        <v>0</v>
      </c>
      <c r="U396">
        <v>1</v>
      </c>
      <c r="V396" t="s">
        <v>143</v>
      </c>
      <c r="W396">
        <v>640116</v>
      </c>
      <c r="X396">
        <v>0</v>
      </c>
      <c r="Y396">
        <v>0</v>
      </c>
      <c r="Z396">
        <v>0</v>
      </c>
      <c r="AA396">
        <v>0</v>
      </c>
      <c r="AB396">
        <v>0</v>
      </c>
      <c r="AC396">
        <v>0</v>
      </c>
      <c r="AD396">
        <v>0</v>
      </c>
      <c r="AE396">
        <v>0</v>
      </c>
      <c r="AF396">
        <v>0</v>
      </c>
      <c r="AG396" t="s">
        <v>143</v>
      </c>
    </row>
    <row r="397" spans="1:33">
      <c r="A397">
        <v>3009</v>
      </c>
      <c r="B397">
        <v>3009</v>
      </c>
      <c r="E397">
        <v>0</v>
      </c>
      <c r="F397">
        <v>600158</v>
      </c>
      <c r="G397">
        <v>0</v>
      </c>
      <c r="H397">
        <v>210281</v>
      </c>
      <c r="I397">
        <v>30010</v>
      </c>
      <c r="J397">
        <v>1</v>
      </c>
      <c r="K397" t="s">
        <v>142</v>
      </c>
      <c r="L397">
        <v>0</v>
      </c>
      <c r="M397">
        <v>0</v>
      </c>
      <c r="N397">
        <v>300044</v>
      </c>
      <c r="O397">
        <v>100094</v>
      </c>
      <c r="P397">
        <v>0</v>
      </c>
      <c r="Q397">
        <v>150</v>
      </c>
      <c r="R397">
        <v>500</v>
      </c>
      <c r="S397">
        <v>0</v>
      </c>
      <c r="T397">
        <v>0</v>
      </c>
      <c r="U397">
        <v>1</v>
      </c>
      <c r="V397" t="s">
        <v>143</v>
      </c>
      <c r="W397">
        <v>640156</v>
      </c>
      <c r="X397">
        <v>0</v>
      </c>
      <c r="Y397">
        <v>0</v>
      </c>
      <c r="Z397">
        <v>0</v>
      </c>
      <c r="AA397">
        <v>0</v>
      </c>
      <c r="AB397">
        <v>0</v>
      </c>
      <c r="AC397">
        <v>0</v>
      </c>
      <c r="AD397">
        <v>0</v>
      </c>
      <c r="AE397">
        <v>0</v>
      </c>
      <c r="AF397">
        <v>0</v>
      </c>
      <c r="AG397" t="s">
        <v>143</v>
      </c>
    </row>
    <row r="398" spans="1:33">
      <c r="A398">
        <v>3010</v>
      </c>
      <c r="B398">
        <v>3010</v>
      </c>
      <c r="E398">
        <v>0</v>
      </c>
      <c r="F398">
        <v>600158</v>
      </c>
      <c r="G398">
        <v>0</v>
      </c>
      <c r="H398">
        <v>210282</v>
      </c>
      <c r="I398">
        <v>30009</v>
      </c>
      <c r="J398">
        <v>1</v>
      </c>
      <c r="K398" t="s">
        <v>142</v>
      </c>
      <c r="L398">
        <v>0</v>
      </c>
      <c r="M398">
        <v>0</v>
      </c>
      <c r="N398">
        <v>300045</v>
      </c>
      <c r="O398">
        <v>100095</v>
      </c>
      <c r="P398">
        <v>0</v>
      </c>
      <c r="Q398">
        <v>150</v>
      </c>
      <c r="R398">
        <v>500</v>
      </c>
      <c r="S398">
        <v>0</v>
      </c>
      <c r="T398">
        <v>0</v>
      </c>
      <c r="U398">
        <v>1</v>
      </c>
      <c r="V398" t="s">
        <v>143</v>
      </c>
      <c r="W398">
        <v>640116</v>
      </c>
      <c r="X398">
        <v>0</v>
      </c>
      <c r="Y398">
        <v>0</v>
      </c>
      <c r="Z398">
        <v>0</v>
      </c>
      <c r="AA398">
        <v>0</v>
      </c>
      <c r="AB398">
        <v>0</v>
      </c>
      <c r="AC398">
        <v>0</v>
      </c>
      <c r="AD398">
        <v>0</v>
      </c>
      <c r="AE398">
        <v>0</v>
      </c>
      <c r="AF398">
        <v>0</v>
      </c>
      <c r="AG398" t="s">
        <v>143</v>
      </c>
    </row>
    <row r="399" spans="1:33">
      <c r="A399">
        <v>3011</v>
      </c>
      <c r="B399">
        <v>3011</v>
      </c>
      <c r="E399">
        <v>0</v>
      </c>
      <c r="F399">
        <v>600159</v>
      </c>
      <c r="G399">
        <v>0</v>
      </c>
      <c r="H399">
        <v>210283</v>
      </c>
      <c r="I399">
        <v>30022</v>
      </c>
      <c r="J399">
        <v>1</v>
      </c>
      <c r="K399" t="s">
        <v>142</v>
      </c>
      <c r="L399">
        <v>0</v>
      </c>
      <c r="M399">
        <v>0</v>
      </c>
      <c r="N399">
        <v>300046</v>
      </c>
      <c r="O399">
        <v>100096</v>
      </c>
      <c r="P399">
        <v>0</v>
      </c>
      <c r="Q399">
        <v>150</v>
      </c>
      <c r="R399">
        <v>500</v>
      </c>
      <c r="S399">
        <v>0</v>
      </c>
      <c r="T399">
        <v>0</v>
      </c>
      <c r="U399">
        <v>1</v>
      </c>
      <c r="V399" t="s">
        <v>143</v>
      </c>
      <c r="W399">
        <v>640116</v>
      </c>
      <c r="X399">
        <v>0</v>
      </c>
      <c r="Y399">
        <v>0</v>
      </c>
      <c r="Z399">
        <v>0</v>
      </c>
      <c r="AA399">
        <v>0</v>
      </c>
      <c r="AB399">
        <v>0</v>
      </c>
      <c r="AC399">
        <v>0</v>
      </c>
      <c r="AD399">
        <v>0</v>
      </c>
      <c r="AE399">
        <v>0</v>
      </c>
      <c r="AF399">
        <v>0</v>
      </c>
      <c r="AG399" t="s">
        <v>143</v>
      </c>
    </row>
    <row r="400" spans="1:33">
      <c r="A400">
        <v>3012</v>
      </c>
      <c r="B400">
        <v>3012</v>
      </c>
      <c r="E400">
        <v>0</v>
      </c>
      <c r="F400">
        <v>600159</v>
      </c>
      <c r="G400">
        <v>0</v>
      </c>
      <c r="H400">
        <v>210284</v>
      </c>
      <c r="I400">
        <v>30051</v>
      </c>
      <c r="J400">
        <v>1</v>
      </c>
      <c r="K400" t="s">
        <v>142</v>
      </c>
      <c r="L400">
        <v>0</v>
      </c>
      <c r="M400">
        <v>0</v>
      </c>
      <c r="N400">
        <v>300047</v>
      </c>
      <c r="O400">
        <v>100097</v>
      </c>
      <c r="P400">
        <v>0</v>
      </c>
      <c r="Q400">
        <v>150</v>
      </c>
      <c r="R400">
        <v>500</v>
      </c>
      <c r="S400">
        <v>0</v>
      </c>
      <c r="T400">
        <v>0</v>
      </c>
      <c r="U400">
        <v>1</v>
      </c>
      <c r="V400" t="s">
        <v>143</v>
      </c>
      <c r="W400">
        <v>640116</v>
      </c>
      <c r="X400">
        <v>0</v>
      </c>
      <c r="Y400">
        <v>0</v>
      </c>
      <c r="Z400">
        <v>0</v>
      </c>
      <c r="AA400">
        <v>0</v>
      </c>
      <c r="AB400">
        <v>0</v>
      </c>
      <c r="AC400">
        <v>0</v>
      </c>
      <c r="AD400">
        <v>0</v>
      </c>
      <c r="AE400">
        <v>0</v>
      </c>
      <c r="AF400">
        <v>0</v>
      </c>
      <c r="AG400" t="s">
        <v>143</v>
      </c>
    </row>
    <row r="401" spans="1:33">
      <c r="A401">
        <v>3013</v>
      </c>
      <c r="B401">
        <v>3013</v>
      </c>
      <c r="E401">
        <v>0</v>
      </c>
      <c r="F401">
        <v>600160</v>
      </c>
      <c r="G401">
        <v>0</v>
      </c>
      <c r="H401">
        <v>210285</v>
      </c>
      <c r="I401">
        <v>30081</v>
      </c>
      <c r="J401">
        <v>1</v>
      </c>
      <c r="K401" t="s">
        <v>142</v>
      </c>
      <c r="L401">
        <v>0</v>
      </c>
      <c r="M401">
        <v>0</v>
      </c>
      <c r="N401">
        <v>300005</v>
      </c>
      <c r="O401">
        <v>100059</v>
      </c>
      <c r="P401">
        <v>0</v>
      </c>
      <c r="Q401">
        <v>150</v>
      </c>
      <c r="R401">
        <v>500</v>
      </c>
      <c r="S401">
        <v>0</v>
      </c>
      <c r="T401">
        <v>0</v>
      </c>
      <c r="U401">
        <v>1</v>
      </c>
      <c r="V401" t="s">
        <v>143</v>
      </c>
      <c r="W401">
        <v>640237</v>
      </c>
      <c r="X401">
        <v>0</v>
      </c>
      <c r="Y401">
        <v>0</v>
      </c>
      <c r="Z401">
        <v>0</v>
      </c>
      <c r="AA401">
        <v>0</v>
      </c>
      <c r="AB401">
        <v>0</v>
      </c>
      <c r="AC401">
        <v>0</v>
      </c>
      <c r="AD401">
        <v>0</v>
      </c>
      <c r="AE401">
        <v>0</v>
      </c>
      <c r="AF401">
        <v>0</v>
      </c>
      <c r="AG401" t="s">
        <v>143</v>
      </c>
    </row>
    <row r="402" spans="1:33">
      <c r="A402">
        <v>3014</v>
      </c>
      <c r="B402">
        <v>3014</v>
      </c>
      <c r="E402">
        <v>0</v>
      </c>
      <c r="F402">
        <v>600160</v>
      </c>
      <c r="G402">
        <v>0</v>
      </c>
      <c r="H402">
        <v>210285</v>
      </c>
      <c r="I402">
        <v>30082</v>
      </c>
      <c r="J402">
        <v>1</v>
      </c>
      <c r="K402" t="s">
        <v>142</v>
      </c>
      <c r="L402">
        <v>0</v>
      </c>
      <c r="M402">
        <v>0</v>
      </c>
      <c r="N402">
        <v>300005</v>
      </c>
      <c r="O402">
        <v>100059</v>
      </c>
      <c r="P402">
        <v>0</v>
      </c>
      <c r="Q402">
        <v>150</v>
      </c>
      <c r="R402">
        <v>500</v>
      </c>
      <c r="S402">
        <v>0</v>
      </c>
      <c r="T402">
        <v>0</v>
      </c>
      <c r="U402">
        <v>1</v>
      </c>
      <c r="V402" t="s">
        <v>143</v>
      </c>
      <c r="W402">
        <v>640116</v>
      </c>
      <c r="X402">
        <v>0</v>
      </c>
      <c r="Y402">
        <v>0</v>
      </c>
      <c r="Z402">
        <v>0</v>
      </c>
      <c r="AA402">
        <v>0</v>
      </c>
      <c r="AB402">
        <v>0</v>
      </c>
      <c r="AC402">
        <v>0</v>
      </c>
      <c r="AD402">
        <v>0</v>
      </c>
      <c r="AE402">
        <v>0</v>
      </c>
      <c r="AF402">
        <v>0</v>
      </c>
      <c r="AG402" t="s">
        <v>143</v>
      </c>
    </row>
    <row r="403" spans="1:33">
      <c r="A403">
        <v>30141</v>
      </c>
      <c r="B403">
        <v>30141</v>
      </c>
      <c r="E403">
        <v>0</v>
      </c>
      <c r="F403">
        <v>600593</v>
      </c>
      <c r="G403">
        <v>0</v>
      </c>
      <c r="H403">
        <v>200212</v>
      </c>
      <c r="I403">
        <v>30081</v>
      </c>
      <c r="J403">
        <v>1</v>
      </c>
      <c r="K403" t="s">
        <v>142</v>
      </c>
      <c r="L403">
        <v>0</v>
      </c>
      <c r="M403">
        <v>0</v>
      </c>
      <c r="N403">
        <v>300005</v>
      </c>
      <c r="O403">
        <v>100059</v>
      </c>
      <c r="P403">
        <v>0</v>
      </c>
      <c r="Q403">
        <v>150</v>
      </c>
      <c r="R403">
        <v>500</v>
      </c>
      <c r="S403">
        <v>0</v>
      </c>
      <c r="T403">
        <v>0</v>
      </c>
      <c r="U403">
        <v>1</v>
      </c>
      <c r="V403" t="s">
        <v>143</v>
      </c>
      <c r="W403">
        <v>640237</v>
      </c>
      <c r="X403">
        <v>0</v>
      </c>
      <c r="Y403">
        <v>0</v>
      </c>
      <c r="Z403">
        <v>0</v>
      </c>
      <c r="AA403">
        <v>0</v>
      </c>
      <c r="AB403">
        <v>0</v>
      </c>
      <c r="AC403">
        <v>0</v>
      </c>
      <c r="AD403">
        <v>0</v>
      </c>
      <c r="AE403">
        <v>0</v>
      </c>
      <c r="AF403">
        <v>0</v>
      </c>
      <c r="AG403" t="s">
        <v>143</v>
      </c>
    </row>
    <row r="404" spans="1:33">
      <c r="A404">
        <v>3015</v>
      </c>
      <c r="B404">
        <v>3015</v>
      </c>
      <c r="E404">
        <v>0</v>
      </c>
      <c r="F404">
        <v>600160</v>
      </c>
      <c r="G404">
        <v>0</v>
      </c>
      <c r="H404">
        <v>210285</v>
      </c>
      <c r="I404">
        <v>30083</v>
      </c>
      <c r="J404">
        <v>1</v>
      </c>
      <c r="K404" t="s">
        <v>142</v>
      </c>
      <c r="L404">
        <v>0</v>
      </c>
      <c r="M404">
        <v>0</v>
      </c>
      <c r="N404">
        <v>300005</v>
      </c>
      <c r="O404">
        <v>100059</v>
      </c>
      <c r="P404">
        <v>0</v>
      </c>
      <c r="Q404">
        <v>150</v>
      </c>
      <c r="R404">
        <v>500</v>
      </c>
      <c r="S404">
        <v>0</v>
      </c>
      <c r="T404">
        <v>0</v>
      </c>
      <c r="U404">
        <v>1</v>
      </c>
      <c r="V404" t="s">
        <v>143</v>
      </c>
      <c r="W404">
        <v>640116</v>
      </c>
      <c r="X404">
        <v>0</v>
      </c>
      <c r="Y404">
        <v>0</v>
      </c>
      <c r="Z404">
        <v>0</v>
      </c>
      <c r="AA404">
        <v>0</v>
      </c>
      <c r="AB404">
        <v>0</v>
      </c>
      <c r="AC404">
        <v>0</v>
      </c>
      <c r="AD404">
        <v>0</v>
      </c>
      <c r="AE404">
        <v>0</v>
      </c>
      <c r="AF404">
        <v>0</v>
      </c>
      <c r="AG404" t="s">
        <v>143</v>
      </c>
    </row>
    <row r="405" spans="1:33">
      <c r="A405">
        <v>3016</v>
      </c>
      <c r="B405">
        <v>3016</v>
      </c>
      <c r="E405">
        <v>0</v>
      </c>
      <c r="F405">
        <v>601032</v>
      </c>
      <c r="G405">
        <v>0</v>
      </c>
      <c r="H405">
        <v>210282</v>
      </c>
      <c r="I405">
        <v>30009</v>
      </c>
      <c r="J405">
        <v>1</v>
      </c>
      <c r="K405" t="s">
        <v>142</v>
      </c>
      <c r="L405">
        <v>0</v>
      </c>
      <c r="M405">
        <v>0</v>
      </c>
      <c r="N405">
        <v>300045</v>
      </c>
      <c r="O405">
        <v>100095</v>
      </c>
      <c r="P405">
        <v>0</v>
      </c>
      <c r="Q405">
        <v>150</v>
      </c>
      <c r="R405">
        <v>500</v>
      </c>
      <c r="S405">
        <v>0</v>
      </c>
      <c r="T405">
        <v>0</v>
      </c>
      <c r="U405">
        <v>1</v>
      </c>
      <c r="V405" t="s">
        <v>143</v>
      </c>
      <c r="W405">
        <v>640116</v>
      </c>
      <c r="X405">
        <v>0</v>
      </c>
      <c r="Y405">
        <v>0</v>
      </c>
      <c r="Z405">
        <v>0</v>
      </c>
      <c r="AA405">
        <v>0</v>
      </c>
      <c r="AB405">
        <v>0</v>
      </c>
      <c r="AC405">
        <v>0</v>
      </c>
      <c r="AD405">
        <v>0</v>
      </c>
      <c r="AE405">
        <v>0</v>
      </c>
      <c r="AF405">
        <v>0</v>
      </c>
      <c r="AG405" t="s">
        <v>143</v>
      </c>
    </row>
    <row r="406" spans="1:33">
      <c r="A406">
        <v>3017</v>
      </c>
      <c r="B406">
        <v>3017</v>
      </c>
      <c r="E406">
        <v>0</v>
      </c>
      <c r="F406">
        <v>600162</v>
      </c>
      <c r="G406">
        <v>0</v>
      </c>
      <c r="H406">
        <v>210288</v>
      </c>
      <c r="I406">
        <v>30004</v>
      </c>
      <c r="J406">
        <v>1</v>
      </c>
      <c r="K406" t="s">
        <v>142</v>
      </c>
      <c r="L406">
        <v>0</v>
      </c>
      <c r="M406">
        <v>0</v>
      </c>
      <c r="N406">
        <v>300048</v>
      </c>
      <c r="O406">
        <v>100098</v>
      </c>
      <c r="P406">
        <v>0</v>
      </c>
      <c r="Q406">
        <v>150</v>
      </c>
      <c r="R406">
        <v>500</v>
      </c>
      <c r="S406">
        <v>0</v>
      </c>
      <c r="T406">
        <v>0</v>
      </c>
      <c r="U406">
        <v>1</v>
      </c>
      <c r="V406" t="s">
        <v>143</v>
      </c>
      <c r="W406">
        <v>640116</v>
      </c>
      <c r="X406">
        <v>0</v>
      </c>
      <c r="Y406">
        <v>0</v>
      </c>
      <c r="Z406">
        <v>0</v>
      </c>
      <c r="AA406">
        <v>0</v>
      </c>
      <c r="AB406">
        <v>0</v>
      </c>
      <c r="AC406">
        <v>0</v>
      </c>
      <c r="AD406">
        <v>0</v>
      </c>
      <c r="AE406">
        <v>0</v>
      </c>
      <c r="AF406">
        <v>0</v>
      </c>
      <c r="AG406" t="s">
        <v>143</v>
      </c>
    </row>
    <row r="407" spans="1:33">
      <c r="A407">
        <v>3018</v>
      </c>
      <c r="B407">
        <v>3018</v>
      </c>
      <c r="E407">
        <v>0</v>
      </c>
      <c r="F407">
        <v>600163</v>
      </c>
      <c r="G407">
        <v>0</v>
      </c>
      <c r="H407">
        <v>210289</v>
      </c>
      <c r="I407">
        <v>30003</v>
      </c>
      <c r="J407">
        <v>1</v>
      </c>
      <c r="K407" t="s">
        <v>142</v>
      </c>
      <c r="L407">
        <v>0</v>
      </c>
      <c r="M407">
        <v>0</v>
      </c>
      <c r="N407">
        <v>300049</v>
      </c>
      <c r="O407">
        <v>100099</v>
      </c>
      <c r="P407">
        <v>0</v>
      </c>
      <c r="Q407">
        <v>150</v>
      </c>
      <c r="R407">
        <v>500</v>
      </c>
      <c r="S407">
        <v>0</v>
      </c>
      <c r="T407">
        <v>0</v>
      </c>
      <c r="U407">
        <v>1</v>
      </c>
      <c r="V407" t="s">
        <v>143</v>
      </c>
      <c r="W407">
        <v>640116</v>
      </c>
      <c r="X407">
        <v>0</v>
      </c>
      <c r="Y407">
        <v>0</v>
      </c>
      <c r="Z407">
        <v>0</v>
      </c>
      <c r="AA407">
        <v>0</v>
      </c>
      <c r="AB407">
        <v>0</v>
      </c>
      <c r="AC407">
        <v>0</v>
      </c>
      <c r="AD407">
        <v>0</v>
      </c>
      <c r="AE407">
        <v>0</v>
      </c>
      <c r="AF407">
        <v>0</v>
      </c>
      <c r="AG407" t="s">
        <v>143</v>
      </c>
    </row>
    <row r="408" spans="1:33">
      <c r="A408">
        <v>30181</v>
      </c>
      <c r="B408">
        <v>30181</v>
      </c>
      <c r="E408">
        <v>0</v>
      </c>
      <c r="F408">
        <v>601101</v>
      </c>
      <c r="G408">
        <v>721015</v>
      </c>
      <c r="H408">
        <v>210289</v>
      </c>
      <c r="I408">
        <v>30003</v>
      </c>
      <c r="J408">
        <v>1</v>
      </c>
      <c r="K408" t="s">
        <v>142</v>
      </c>
      <c r="L408">
        <v>0</v>
      </c>
      <c r="M408">
        <v>0</v>
      </c>
      <c r="N408">
        <v>300049</v>
      </c>
      <c r="O408">
        <v>100099</v>
      </c>
      <c r="P408">
        <v>0</v>
      </c>
      <c r="Q408">
        <v>150</v>
      </c>
      <c r="R408">
        <v>500</v>
      </c>
      <c r="S408">
        <v>0</v>
      </c>
      <c r="T408">
        <v>0</v>
      </c>
      <c r="U408">
        <v>1</v>
      </c>
      <c r="V408" t="s">
        <v>143</v>
      </c>
      <c r="W408">
        <v>640215</v>
      </c>
      <c r="X408">
        <v>0</v>
      </c>
      <c r="Y408">
        <v>0</v>
      </c>
      <c r="Z408">
        <v>0</v>
      </c>
      <c r="AA408">
        <v>0</v>
      </c>
      <c r="AB408">
        <v>0</v>
      </c>
      <c r="AC408">
        <v>0</v>
      </c>
      <c r="AD408">
        <v>0</v>
      </c>
      <c r="AE408">
        <v>0</v>
      </c>
      <c r="AF408">
        <v>0</v>
      </c>
      <c r="AG408" t="s">
        <v>143</v>
      </c>
    </row>
    <row r="409" spans="1:33">
      <c r="A409">
        <v>3019</v>
      </c>
      <c r="B409">
        <v>3019</v>
      </c>
      <c r="E409">
        <v>0</v>
      </c>
      <c r="F409">
        <v>600164</v>
      </c>
      <c r="G409">
        <v>0</v>
      </c>
      <c r="H409">
        <v>210291</v>
      </c>
      <c r="I409">
        <v>30046</v>
      </c>
      <c r="J409">
        <v>1</v>
      </c>
      <c r="K409" t="s">
        <v>142</v>
      </c>
      <c r="L409">
        <v>0</v>
      </c>
      <c r="M409">
        <v>0</v>
      </c>
      <c r="N409">
        <v>300050</v>
      </c>
      <c r="O409">
        <v>100100</v>
      </c>
      <c r="P409">
        <v>0</v>
      </c>
      <c r="Q409">
        <v>150</v>
      </c>
      <c r="R409">
        <v>500</v>
      </c>
      <c r="S409">
        <v>0</v>
      </c>
      <c r="T409">
        <v>0</v>
      </c>
      <c r="U409">
        <v>1</v>
      </c>
      <c r="V409" t="s">
        <v>143</v>
      </c>
      <c r="W409">
        <v>640113</v>
      </c>
      <c r="X409">
        <v>0</v>
      </c>
      <c r="Y409">
        <v>0</v>
      </c>
      <c r="Z409">
        <v>0</v>
      </c>
      <c r="AA409">
        <v>0</v>
      </c>
      <c r="AB409">
        <v>0</v>
      </c>
      <c r="AC409">
        <v>0</v>
      </c>
      <c r="AD409">
        <v>0</v>
      </c>
      <c r="AE409">
        <v>0</v>
      </c>
      <c r="AF409">
        <v>0</v>
      </c>
      <c r="AG409" t="s">
        <v>143</v>
      </c>
    </row>
    <row r="410" spans="1:33">
      <c r="A410">
        <v>3020</v>
      </c>
      <c r="B410">
        <v>3020</v>
      </c>
      <c r="E410">
        <v>0</v>
      </c>
      <c r="F410">
        <v>600165</v>
      </c>
      <c r="G410">
        <v>0</v>
      </c>
      <c r="H410">
        <v>210292</v>
      </c>
      <c r="I410">
        <v>30021</v>
      </c>
      <c r="J410">
        <v>1</v>
      </c>
      <c r="K410" t="s">
        <v>142</v>
      </c>
      <c r="L410">
        <v>0</v>
      </c>
      <c r="M410">
        <v>0</v>
      </c>
      <c r="N410">
        <v>300051</v>
      </c>
      <c r="O410">
        <v>100101</v>
      </c>
      <c r="P410">
        <v>0</v>
      </c>
      <c r="Q410">
        <v>150</v>
      </c>
      <c r="R410">
        <v>500</v>
      </c>
      <c r="S410">
        <v>0</v>
      </c>
      <c r="T410">
        <v>0</v>
      </c>
      <c r="U410">
        <v>1</v>
      </c>
      <c r="V410" t="s">
        <v>143</v>
      </c>
      <c r="W410">
        <v>640116</v>
      </c>
      <c r="X410">
        <v>0</v>
      </c>
      <c r="Y410">
        <v>0</v>
      </c>
      <c r="Z410">
        <v>0</v>
      </c>
      <c r="AA410">
        <v>0</v>
      </c>
      <c r="AB410">
        <v>0</v>
      </c>
      <c r="AC410">
        <v>0</v>
      </c>
      <c r="AD410">
        <v>0</v>
      </c>
      <c r="AE410">
        <v>0</v>
      </c>
      <c r="AF410">
        <v>0</v>
      </c>
      <c r="AG410" t="s">
        <v>143</v>
      </c>
    </row>
    <row r="411" spans="1:33">
      <c r="A411">
        <v>3021</v>
      </c>
      <c r="B411">
        <v>3021</v>
      </c>
      <c r="E411">
        <v>0</v>
      </c>
      <c r="F411">
        <v>600166</v>
      </c>
      <c r="G411">
        <v>0</v>
      </c>
      <c r="H411">
        <v>210293</v>
      </c>
      <c r="I411">
        <v>30014</v>
      </c>
      <c r="J411">
        <v>1</v>
      </c>
      <c r="K411" t="s">
        <v>142</v>
      </c>
      <c r="L411">
        <v>0</v>
      </c>
      <c r="M411">
        <v>0</v>
      </c>
      <c r="N411">
        <v>300052</v>
      </c>
      <c r="O411">
        <v>100102</v>
      </c>
      <c r="P411">
        <v>0</v>
      </c>
      <c r="Q411">
        <v>150</v>
      </c>
      <c r="R411">
        <v>500</v>
      </c>
      <c r="S411">
        <v>0</v>
      </c>
      <c r="T411">
        <v>0</v>
      </c>
      <c r="U411">
        <v>1</v>
      </c>
      <c r="V411" t="s">
        <v>143</v>
      </c>
      <c r="W411">
        <v>640116</v>
      </c>
      <c r="X411">
        <v>0</v>
      </c>
      <c r="Y411">
        <v>0</v>
      </c>
      <c r="Z411">
        <v>0</v>
      </c>
      <c r="AA411">
        <v>0</v>
      </c>
      <c r="AB411">
        <v>0</v>
      </c>
      <c r="AC411">
        <v>0</v>
      </c>
      <c r="AD411">
        <v>0</v>
      </c>
      <c r="AE411">
        <v>0</v>
      </c>
      <c r="AF411">
        <v>0</v>
      </c>
      <c r="AG411" t="s">
        <v>143</v>
      </c>
    </row>
    <row r="412" spans="1:33">
      <c r="A412">
        <v>3022</v>
      </c>
      <c r="B412">
        <v>3022</v>
      </c>
      <c r="E412">
        <v>0</v>
      </c>
      <c r="F412">
        <v>600167</v>
      </c>
      <c r="G412">
        <v>0</v>
      </c>
      <c r="H412">
        <v>210294</v>
      </c>
      <c r="I412">
        <v>30006</v>
      </c>
      <c r="J412">
        <v>1</v>
      </c>
      <c r="K412" t="s">
        <v>142</v>
      </c>
      <c r="L412">
        <v>0</v>
      </c>
      <c r="M412">
        <v>0</v>
      </c>
      <c r="N412">
        <v>300053</v>
      </c>
      <c r="O412">
        <v>100103</v>
      </c>
      <c r="P412">
        <v>0</v>
      </c>
      <c r="Q412">
        <v>150</v>
      </c>
      <c r="R412">
        <v>500</v>
      </c>
      <c r="S412">
        <v>0</v>
      </c>
      <c r="T412">
        <v>0</v>
      </c>
      <c r="U412">
        <v>1</v>
      </c>
      <c r="V412" t="s">
        <v>143</v>
      </c>
      <c r="W412">
        <v>640116</v>
      </c>
      <c r="X412">
        <v>0</v>
      </c>
      <c r="Y412">
        <v>0</v>
      </c>
      <c r="Z412">
        <v>0</v>
      </c>
      <c r="AA412">
        <v>0</v>
      </c>
      <c r="AB412">
        <v>0</v>
      </c>
      <c r="AC412">
        <v>0</v>
      </c>
      <c r="AD412">
        <v>0</v>
      </c>
      <c r="AE412">
        <v>0</v>
      </c>
      <c r="AF412">
        <v>0</v>
      </c>
      <c r="AG412" t="s">
        <v>143</v>
      </c>
    </row>
    <row r="413" spans="1:33">
      <c r="A413">
        <v>3023</v>
      </c>
      <c r="B413">
        <v>3023</v>
      </c>
      <c r="E413">
        <v>0</v>
      </c>
      <c r="F413">
        <v>600168</v>
      </c>
      <c r="G413">
        <v>0</v>
      </c>
      <c r="H413">
        <v>210295</v>
      </c>
      <c r="I413">
        <v>30033</v>
      </c>
      <c r="J413">
        <v>1</v>
      </c>
      <c r="K413" t="s">
        <v>142</v>
      </c>
      <c r="L413">
        <v>0</v>
      </c>
      <c r="M413">
        <v>0</v>
      </c>
      <c r="N413">
        <v>300054</v>
      </c>
      <c r="O413">
        <v>100104</v>
      </c>
      <c r="P413">
        <v>0</v>
      </c>
      <c r="Q413">
        <v>150</v>
      </c>
      <c r="R413">
        <v>500</v>
      </c>
      <c r="S413">
        <v>0</v>
      </c>
      <c r="T413">
        <v>0</v>
      </c>
      <c r="U413">
        <v>1</v>
      </c>
      <c r="V413" t="s">
        <v>143</v>
      </c>
      <c r="W413">
        <v>640116</v>
      </c>
      <c r="X413">
        <v>0</v>
      </c>
      <c r="Y413">
        <v>1</v>
      </c>
      <c r="Z413">
        <v>0</v>
      </c>
      <c r="AA413">
        <v>0</v>
      </c>
      <c r="AB413">
        <v>0</v>
      </c>
      <c r="AC413">
        <v>0</v>
      </c>
      <c r="AD413">
        <v>0</v>
      </c>
      <c r="AE413">
        <v>0</v>
      </c>
      <c r="AF413">
        <v>0</v>
      </c>
      <c r="AG413" t="s">
        <v>143</v>
      </c>
    </row>
    <row r="414" spans="1:33">
      <c r="A414">
        <v>3024</v>
      </c>
      <c r="B414">
        <v>3024</v>
      </c>
      <c r="E414">
        <v>0</v>
      </c>
      <c r="F414">
        <v>600169</v>
      </c>
      <c r="G414">
        <v>0</v>
      </c>
      <c r="H414">
        <v>210296</v>
      </c>
      <c r="I414">
        <v>30008</v>
      </c>
      <c r="J414">
        <v>1</v>
      </c>
      <c r="K414" t="s">
        <v>142</v>
      </c>
      <c r="L414">
        <v>0</v>
      </c>
      <c r="M414">
        <v>0</v>
      </c>
      <c r="N414">
        <v>300055</v>
      </c>
      <c r="O414">
        <v>100087</v>
      </c>
      <c r="P414">
        <v>0</v>
      </c>
      <c r="Q414">
        <v>150</v>
      </c>
      <c r="R414">
        <v>500</v>
      </c>
      <c r="S414">
        <v>0</v>
      </c>
      <c r="T414">
        <v>0</v>
      </c>
      <c r="U414">
        <v>1</v>
      </c>
      <c r="V414" t="s">
        <v>143</v>
      </c>
      <c r="W414">
        <v>640116</v>
      </c>
      <c r="X414">
        <v>0</v>
      </c>
      <c r="Y414">
        <v>0</v>
      </c>
      <c r="Z414">
        <v>0</v>
      </c>
      <c r="AA414">
        <v>0</v>
      </c>
      <c r="AB414">
        <v>0</v>
      </c>
      <c r="AC414">
        <v>0</v>
      </c>
      <c r="AD414">
        <v>0</v>
      </c>
      <c r="AE414">
        <v>0</v>
      </c>
      <c r="AF414">
        <v>0</v>
      </c>
      <c r="AG414" t="s">
        <v>143</v>
      </c>
    </row>
    <row r="415" spans="1:33">
      <c r="A415">
        <v>3025</v>
      </c>
      <c r="B415">
        <v>3025</v>
      </c>
      <c r="E415">
        <v>0</v>
      </c>
      <c r="F415">
        <v>600138</v>
      </c>
      <c r="G415">
        <v>0</v>
      </c>
      <c r="H415">
        <v>210262</v>
      </c>
      <c r="I415">
        <v>30036</v>
      </c>
      <c r="J415">
        <v>1</v>
      </c>
      <c r="K415" t="s">
        <v>142</v>
      </c>
      <c r="L415">
        <v>0</v>
      </c>
      <c r="M415">
        <v>0</v>
      </c>
      <c r="N415">
        <v>300023</v>
      </c>
      <c r="O415">
        <v>100075</v>
      </c>
      <c r="P415">
        <v>0</v>
      </c>
      <c r="Q415">
        <v>150</v>
      </c>
      <c r="R415">
        <v>500</v>
      </c>
      <c r="S415">
        <v>0</v>
      </c>
      <c r="T415">
        <v>0</v>
      </c>
      <c r="U415">
        <v>1</v>
      </c>
      <c r="V415" t="s">
        <v>143</v>
      </c>
      <c r="W415">
        <v>640157</v>
      </c>
      <c r="X415">
        <v>0</v>
      </c>
      <c r="Y415">
        <v>0</v>
      </c>
      <c r="Z415">
        <v>0</v>
      </c>
      <c r="AA415">
        <v>0</v>
      </c>
      <c r="AB415">
        <v>0</v>
      </c>
      <c r="AC415">
        <v>0</v>
      </c>
      <c r="AD415">
        <v>0</v>
      </c>
      <c r="AE415">
        <v>0</v>
      </c>
      <c r="AF415">
        <v>0</v>
      </c>
      <c r="AG415" t="s">
        <v>143</v>
      </c>
    </row>
    <row r="416" spans="1:33">
      <c r="A416">
        <v>30251</v>
      </c>
      <c r="B416">
        <v>30251</v>
      </c>
      <c r="E416">
        <v>0</v>
      </c>
      <c r="F416">
        <v>600138</v>
      </c>
      <c r="G416">
        <v>0</v>
      </c>
      <c r="H416">
        <v>210262</v>
      </c>
      <c r="I416">
        <v>30036</v>
      </c>
      <c r="J416">
        <v>1</v>
      </c>
      <c r="K416" t="s">
        <v>142</v>
      </c>
      <c r="L416">
        <v>0</v>
      </c>
      <c r="M416">
        <v>0</v>
      </c>
      <c r="N416">
        <v>300023</v>
      </c>
      <c r="O416">
        <v>100075</v>
      </c>
      <c r="P416">
        <v>0</v>
      </c>
      <c r="Q416">
        <v>150</v>
      </c>
      <c r="R416">
        <v>500</v>
      </c>
      <c r="S416">
        <v>0</v>
      </c>
      <c r="T416">
        <v>0</v>
      </c>
      <c r="U416">
        <v>1</v>
      </c>
      <c r="V416" t="s">
        <v>143</v>
      </c>
      <c r="W416">
        <v>640157</v>
      </c>
      <c r="X416">
        <v>0</v>
      </c>
      <c r="Y416">
        <v>0</v>
      </c>
      <c r="Z416">
        <v>0</v>
      </c>
      <c r="AA416">
        <v>0</v>
      </c>
      <c r="AB416">
        <v>0</v>
      </c>
      <c r="AC416">
        <v>0</v>
      </c>
      <c r="AD416">
        <v>0</v>
      </c>
      <c r="AE416">
        <v>0</v>
      </c>
      <c r="AF416">
        <v>0</v>
      </c>
      <c r="AG416" t="s">
        <v>143</v>
      </c>
    </row>
    <row r="417" spans="1:33">
      <c r="A417">
        <v>30252</v>
      </c>
      <c r="B417">
        <v>30252</v>
      </c>
      <c r="E417">
        <v>0</v>
      </c>
      <c r="F417">
        <v>600138</v>
      </c>
      <c r="G417">
        <v>0</v>
      </c>
      <c r="H417">
        <v>210262</v>
      </c>
      <c r="I417">
        <v>30036</v>
      </c>
      <c r="J417">
        <v>1</v>
      </c>
      <c r="K417" t="s">
        <v>142</v>
      </c>
      <c r="L417">
        <v>0</v>
      </c>
      <c r="M417">
        <v>0</v>
      </c>
      <c r="N417">
        <v>300023</v>
      </c>
      <c r="O417">
        <v>100075</v>
      </c>
      <c r="P417">
        <v>0</v>
      </c>
      <c r="Q417">
        <v>150</v>
      </c>
      <c r="R417">
        <v>500</v>
      </c>
      <c r="S417">
        <v>0</v>
      </c>
      <c r="T417">
        <v>0</v>
      </c>
      <c r="U417">
        <v>1</v>
      </c>
      <c r="V417" t="s">
        <v>143</v>
      </c>
      <c r="W417">
        <v>640157</v>
      </c>
      <c r="X417">
        <v>0</v>
      </c>
      <c r="Y417">
        <v>0</v>
      </c>
      <c r="Z417">
        <v>0</v>
      </c>
      <c r="AA417">
        <v>0</v>
      </c>
      <c r="AB417">
        <v>0</v>
      </c>
      <c r="AC417">
        <v>0</v>
      </c>
      <c r="AD417">
        <v>0</v>
      </c>
      <c r="AE417">
        <v>0</v>
      </c>
      <c r="AF417">
        <v>0</v>
      </c>
      <c r="AG417" t="s">
        <v>143</v>
      </c>
    </row>
    <row r="418" spans="1:33">
      <c r="A418">
        <v>30253</v>
      </c>
      <c r="B418">
        <v>30253</v>
      </c>
      <c r="E418">
        <v>0</v>
      </c>
      <c r="F418">
        <v>600138</v>
      </c>
      <c r="G418">
        <v>0</v>
      </c>
      <c r="H418">
        <v>210262</v>
      </c>
      <c r="I418">
        <v>30036</v>
      </c>
      <c r="J418">
        <v>1</v>
      </c>
      <c r="K418" t="s">
        <v>142</v>
      </c>
      <c r="L418">
        <v>0</v>
      </c>
      <c r="M418">
        <v>0</v>
      </c>
      <c r="N418">
        <v>300023</v>
      </c>
      <c r="O418">
        <v>100075</v>
      </c>
      <c r="P418">
        <v>0</v>
      </c>
      <c r="Q418">
        <v>150</v>
      </c>
      <c r="R418">
        <v>500</v>
      </c>
      <c r="S418">
        <v>0</v>
      </c>
      <c r="T418">
        <v>0</v>
      </c>
      <c r="U418">
        <v>1</v>
      </c>
      <c r="V418" t="s">
        <v>143</v>
      </c>
      <c r="W418">
        <v>640157</v>
      </c>
      <c r="X418">
        <v>0</v>
      </c>
      <c r="Y418">
        <v>0</v>
      </c>
      <c r="Z418">
        <v>0</v>
      </c>
      <c r="AA418">
        <v>0</v>
      </c>
      <c r="AB418">
        <v>0</v>
      </c>
      <c r="AC418">
        <v>0</v>
      </c>
      <c r="AD418">
        <v>0</v>
      </c>
      <c r="AE418">
        <v>0</v>
      </c>
      <c r="AF418">
        <v>0</v>
      </c>
      <c r="AG418" t="s">
        <v>143</v>
      </c>
    </row>
    <row r="419" spans="1:33">
      <c r="A419">
        <v>30254</v>
      </c>
      <c r="B419">
        <v>30254</v>
      </c>
      <c r="E419">
        <v>0</v>
      </c>
      <c r="F419">
        <v>600138</v>
      </c>
      <c r="G419">
        <v>0</v>
      </c>
      <c r="H419">
        <v>210247</v>
      </c>
      <c r="I419">
        <v>30036</v>
      </c>
      <c r="J419">
        <v>1</v>
      </c>
      <c r="K419" t="s">
        <v>142</v>
      </c>
      <c r="L419">
        <v>0</v>
      </c>
      <c r="M419">
        <v>0</v>
      </c>
      <c r="N419">
        <v>300023</v>
      </c>
      <c r="O419">
        <v>100075</v>
      </c>
      <c r="P419">
        <v>0</v>
      </c>
      <c r="Q419">
        <v>150</v>
      </c>
      <c r="R419">
        <v>500</v>
      </c>
      <c r="S419">
        <v>0</v>
      </c>
      <c r="T419">
        <v>0</v>
      </c>
      <c r="U419">
        <v>1</v>
      </c>
      <c r="V419" t="s">
        <v>143</v>
      </c>
      <c r="W419">
        <v>640157</v>
      </c>
      <c r="X419">
        <v>0</v>
      </c>
      <c r="Y419">
        <v>0</v>
      </c>
      <c r="Z419">
        <v>0</v>
      </c>
      <c r="AA419">
        <v>0</v>
      </c>
      <c r="AB419">
        <v>0</v>
      </c>
      <c r="AC419">
        <v>0</v>
      </c>
      <c r="AD419">
        <v>0</v>
      </c>
      <c r="AE419">
        <v>0</v>
      </c>
      <c r="AF419">
        <v>0</v>
      </c>
      <c r="AG419" t="s">
        <v>143</v>
      </c>
    </row>
    <row r="420" spans="1:33">
      <c r="A420">
        <v>3026</v>
      </c>
      <c r="B420">
        <v>3026</v>
      </c>
      <c r="E420">
        <v>0</v>
      </c>
      <c r="F420">
        <v>600170</v>
      </c>
      <c r="G420">
        <v>0</v>
      </c>
      <c r="H420">
        <v>210343</v>
      </c>
      <c r="I420">
        <v>30040</v>
      </c>
      <c r="J420">
        <v>1</v>
      </c>
      <c r="K420" t="s">
        <v>142</v>
      </c>
      <c r="L420">
        <v>0</v>
      </c>
      <c r="M420">
        <v>0</v>
      </c>
      <c r="N420">
        <v>300009</v>
      </c>
      <c r="O420">
        <v>100063</v>
      </c>
      <c r="P420">
        <v>0</v>
      </c>
      <c r="Q420">
        <v>150</v>
      </c>
      <c r="R420">
        <v>500</v>
      </c>
      <c r="S420">
        <v>0</v>
      </c>
      <c r="T420">
        <v>0</v>
      </c>
      <c r="U420">
        <v>1</v>
      </c>
      <c r="V420" t="s">
        <v>143</v>
      </c>
      <c r="W420">
        <v>640127</v>
      </c>
      <c r="X420">
        <v>0</v>
      </c>
      <c r="Y420">
        <v>0</v>
      </c>
      <c r="Z420">
        <v>0</v>
      </c>
      <c r="AA420">
        <v>0</v>
      </c>
      <c r="AB420">
        <v>0</v>
      </c>
      <c r="AC420">
        <v>0</v>
      </c>
      <c r="AD420">
        <v>0</v>
      </c>
      <c r="AE420">
        <v>0</v>
      </c>
      <c r="AF420">
        <v>0</v>
      </c>
      <c r="AG420" t="s">
        <v>143</v>
      </c>
    </row>
    <row r="421" spans="1:33">
      <c r="A421">
        <v>30261</v>
      </c>
      <c r="B421">
        <v>30261</v>
      </c>
      <c r="E421">
        <v>0</v>
      </c>
      <c r="F421">
        <v>601033</v>
      </c>
      <c r="G421">
        <v>0</v>
      </c>
      <c r="H421">
        <v>210343</v>
      </c>
      <c r="I421">
        <v>30099</v>
      </c>
      <c r="J421">
        <v>1</v>
      </c>
      <c r="K421" t="s">
        <v>142</v>
      </c>
      <c r="L421">
        <v>0</v>
      </c>
      <c r="M421">
        <v>0</v>
      </c>
      <c r="N421">
        <v>300009</v>
      </c>
      <c r="O421">
        <v>100175</v>
      </c>
      <c r="P421">
        <v>0</v>
      </c>
      <c r="Q421">
        <v>150</v>
      </c>
      <c r="R421">
        <v>500</v>
      </c>
      <c r="S421">
        <v>0</v>
      </c>
      <c r="T421">
        <v>0</v>
      </c>
      <c r="U421">
        <v>1</v>
      </c>
      <c r="V421" t="s">
        <v>143</v>
      </c>
      <c r="W421">
        <v>640127</v>
      </c>
      <c r="X421">
        <v>0</v>
      </c>
      <c r="Y421">
        <v>0</v>
      </c>
      <c r="Z421">
        <v>0</v>
      </c>
      <c r="AA421">
        <v>0</v>
      </c>
      <c r="AB421">
        <v>0</v>
      </c>
      <c r="AC421">
        <v>0</v>
      </c>
      <c r="AD421">
        <v>0</v>
      </c>
      <c r="AE421">
        <v>0</v>
      </c>
      <c r="AF421">
        <v>0</v>
      </c>
      <c r="AG421" t="s">
        <v>143</v>
      </c>
    </row>
    <row r="422" spans="1:33">
      <c r="A422">
        <v>30262</v>
      </c>
      <c r="B422">
        <v>30262</v>
      </c>
      <c r="E422">
        <v>0</v>
      </c>
      <c r="F422">
        <v>601033</v>
      </c>
      <c r="G422">
        <v>0</v>
      </c>
      <c r="H422">
        <v>210247</v>
      </c>
      <c r="I422">
        <v>30099</v>
      </c>
      <c r="J422">
        <v>1</v>
      </c>
      <c r="K422" t="s">
        <v>142</v>
      </c>
      <c r="L422">
        <v>0</v>
      </c>
      <c r="M422">
        <v>0</v>
      </c>
      <c r="N422">
        <v>300009</v>
      </c>
      <c r="O422">
        <v>100175</v>
      </c>
      <c r="P422">
        <v>0</v>
      </c>
      <c r="Q422">
        <v>150</v>
      </c>
      <c r="R422">
        <v>500</v>
      </c>
      <c r="S422">
        <v>0</v>
      </c>
      <c r="T422">
        <v>0</v>
      </c>
      <c r="U422">
        <v>1</v>
      </c>
      <c r="V422" t="s">
        <v>143</v>
      </c>
      <c r="W422">
        <v>640127</v>
      </c>
      <c r="X422">
        <v>0</v>
      </c>
      <c r="Y422">
        <v>0</v>
      </c>
      <c r="Z422">
        <v>0</v>
      </c>
      <c r="AA422">
        <v>0</v>
      </c>
      <c r="AB422">
        <v>0</v>
      </c>
      <c r="AC422">
        <v>0</v>
      </c>
      <c r="AD422">
        <v>0</v>
      </c>
      <c r="AE422">
        <v>0</v>
      </c>
      <c r="AF422">
        <v>0</v>
      </c>
      <c r="AG422" t="s">
        <v>143</v>
      </c>
    </row>
    <row r="423" spans="1:33">
      <c r="A423">
        <v>30263</v>
      </c>
      <c r="B423">
        <v>30263</v>
      </c>
      <c r="E423">
        <v>0</v>
      </c>
      <c r="F423">
        <v>600172</v>
      </c>
      <c r="G423">
        <v>0</v>
      </c>
      <c r="H423">
        <v>210343</v>
      </c>
      <c r="I423">
        <v>30040</v>
      </c>
      <c r="J423">
        <v>1</v>
      </c>
      <c r="K423" t="s">
        <v>142</v>
      </c>
      <c r="L423">
        <v>0</v>
      </c>
      <c r="M423">
        <v>0</v>
      </c>
      <c r="N423">
        <v>300009</v>
      </c>
      <c r="O423">
        <v>100063</v>
      </c>
      <c r="P423">
        <v>0</v>
      </c>
      <c r="Q423">
        <v>150</v>
      </c>
      <c r="R423">
        <v>500</v>
      </c>
      <c r="S423">
        <v>0</v>
      </c>
      <c r="T423">
        <v>0</v>
      </c>
      <c r="U423">
        <v>1</v>
      </c>
      <c r="V423" t="s">
        <v>143</v>
      </c>
      <c r="W423">
        <v>640127</v>
      </c>
      <c r="X423">
        <v>0</v>
      </c>
      <c r="Y423">
        <v>0</v>
      </c>
      <c r="Z423">
        <v>0</v>
      </c>
      <c r="AA423">
        <v>0</v>
      </c>
      <c r="AB423">
        <v>0</v>
      </c>
      <c r="AC423">
        <v>0</v>
      </c>
      <c r="AD423">
        <v>0</v>
      </c>
      <c r="AE423">
        <v>0</v>
      </c>
      <c r="AF423">
        <v>0</v>
      </c>
      <c r="AG423" t="s">
        <v>143</v>
      </c>
    </row>
    <row r="424" spans="1:33">
      <c r="A424">
        <v>30264</v>
      </c>
      <c r="B424">
        <v>30264</v>
      </c>
      <c r="E424">
        <v>0</v>
      </c>
      <c r="F424">
        <v>600170</v>
      </c>
      <c r="G424">
        <v>0</v>
      </c>
      <c r="H424">
        <v>210343</v>
      </c>
      <c r="I424">
        <v>30099</v>
      </c>
      <c r="J424">
        <v>1</v>
      </c>
      <c r="K424" t="s">
        <v>142</v>
      </c>
      <c r="L424">
        <v>0</v>
      </c>
      <c r="M424">
        <v>0</v>
      </c>
      <c r="N424">
        <v>300009</v>
      </c>
      <c r="O424">
        <v>100175</v>
      </c>
      <c r="P424">
        <v>0</v>
      </c>
      <c r="Q424">
        <v>150</v>
      </c>
      <c r="R424">
        <v>500</v>
      </c>
      <c r="S424">
        <v>0</v>
      </c>
      <c r="T424">
        <v>0</v>
      </c>
      <c r="U424">
        <v>1</v>
      </c>
      <c r="V424" t="s">
        <v>143</v>
      </c>
      <c r="W424">
        <v>640127</v>
      </c>
      <c r="X424">
        <v>0</v>
      </c>
      <c r="Y424">
        <v>0</v>
      </c>
      <c r="Z424">
        <v>0</v>
      </c>
      <c r="AA424">
        <v>0</v>
      </c>
      <c r="AB424">
        <v>0</v>
      </c>
      <c r="AC424">
        <v>0</v>
      </c>
      <c r="AD424">
        <v>0</v>
      </c>
      <c r="AE424">
        <v>0</v>
      </c>
      <c r="AF424">
        <v>0</v>
      </c>
      <c r="AG424" t="s">
        <v>143</v>
      </c>
    </row>
    <row r="425" spans="1:33">
      <c r="A425">
        <v>30265</v>
      </c>
      <c r="B425">
        <v>30265</v>
      </c>
      <c r="E425">
        <v>0</v>
      </c>
      <c r="F425">
        <v>600170</v>
      </c>
      <c r="G425">
        <v>0</v>
      </c>
      <c r="H425">
        <v>210343</v>
      </c>
      <c r="I425">
        <v>30099</v>
      </c>
      <c r="J425">
        <v>1</v>
      </c>
      <c r="K425" t="s">
        <v>142</v>
      </c>
      <c r="L425">
        <v>0</v>
      </c>
      <c r="M425">
        <v>0</v>
      </c>
      <c r="N425">
        <v>300009</v>
      </c>
      <c r="O425">
        <v>100175</v>
      </c>
      <c r="P425">
        <v>0</v>
      </c>
      <c r="Q425">
        <v>150</v>
      </c>
      <c r="R425">
        <v>500</v>
      </c>
      <c r="S425">
        <v>0</v>
      </c>
      <c r="T425">
        <v>0</v>
      </c>
      <c r="U425">
        <v>1</v>
      </c>
      <c r="V425" t="s">
        <v>143</v>
      </c>
      <c r="W425">
        <v>640127</v>
      </c>
      <c r="X425">
        <v>0</v>
      </c>
      <c r="Y425">
        <v>0</v>
      </c>
      <c r="Z425">
        <v>0</v>
      </c>
      <c r="AA425">
        <v>0</v>
      </c>
      <c r="AB425">
        <v>0</v>
      </c>
      <c r="AC425">
        <v>0</v>
      </c>
      <c r="AD425">
        <v>0</v>
      </c>
      <c r="AE425">
        <v>0</v>
      </c>
      <c r="AF425">
        <v>0</v>
      </c>
      <c r="AG425" t="s">
        <v>143</v>
      </c>
    </row>
    <row r="426" spans="1:33">
      <c r="A426">
        <v>30266</v>
      </c>
      <c r="B426">
        <v>30266</v>
      </c>
      <c r="E426">
        <v>0</v>
      </c>
      <c r="F426">
        <v>600170</v>
      </c>
      <c r="G426">
        <v>0</v>
      </c>
      <c r="H426">
        <v>210343</v>
      </c>
      <c r="I426">
        <v>30099</v>
      </c>
      <c r="J426">
        <v>1</v>
      </c>
      <c r="K426" t="s">
        <v>142</v>
      </c>
      <c r="L426">
        <v>0</v>
      </c>
      <c r="M426">
        <v>0</v>
      </c>
      <c r="N426">
        <v>300009</v>
      </c>
      <c r="O426">
        <v>100175</v>
      </c>
      <c r="P426">
        <v>0</v>
      </c>
      <c r="Q426">
        <v>150</v>
      </c>
      <c r="R426">
        <v>500</v>
      </c>
      <c r="S426">
        <v>0</v>
      </c>
      <c r="T426">
        <v>0</v>
      </c>
      <c r="U426">
        <v>1</v>
      </c>
      <c r="V426" t="s">
        <v>143</v>
      </c>
      <c r="W426">
        <v>640127</v>
      </c>
      <c r="X426">
        <v>0</v>
      </c>
      <c r="Y426">
        <v>0</v>
      </c>
      <c r="Z426">
        <v>0</v>
      </c>
      <c r="AA426">
        <v>0</v>
      </c>
      <c r="AB426">
        <v>0</v>
      </c>
      <c r="AC426">
        <v>0</v>
      </c>
      <c r="AD426">
        <v>0</v>
      </c>
      <c r="AE426">
        <v>0</v>
      </c>
      <c r="AF426">
        <v>0</v>
      </c>
      <c r="AG426" t="s">
        <v>143</v>
      </c>
    </row>
    <row r="427" spans="1:33">
      <c r="A427">
        <v>30267</v>
      </c>
      <c r="B427">
        <v>30267</v>
      </c>
      <c r="E427">
        <v>0</v>
      </c>
      <c r="F427">
        <v>600170</v>
      </c>
      <c r="G427">
        <v>0</v>
      </c>
      <c r="H427">
        <v>210343</v>
      </c>
      <c r="I427">
        <v>30099</v>
      </c>
      <c r="J427">
        <v>1</v>
      </c>
      <c r="K427" t="s">
        <v>142</v>
      </c>
      <c r="L427">
        <v>0</v>
      </c>
      <c r="M427">
        <v>0</v>
      </c>
      <c r="N427">
        <v>300009</v>
      </c>
      <c r="O427">
        <v>100175</v>
      </c>
      <c r="P427">
        <v>0</v>
      </c>
      <c r="Q427">
        <v>150</v>
      </c>
      <c r="R427">
        <v>500</v>
      </c>
      <c r="S427">
        <v>0</v>
      </c>
      <c r="T427">
        <v>0</v>
      </c>
      <c r="U427">
        <v>1</v>
      </c>
      <c r="V427" t="s">
        <v>143</v>
      </c>
      <c r="W427">
        <v>640127</v>
      </c>
      <c r="X427">
        <v>0</v>
      </c>
      <c r="Y427">
        <v>0</v>
      </c>
      <c r="Z427">
        <v>0</v>
      </c>
      <c r="AA427">
        <v>0</v>
      </c>
      <c r="AB427">
        <v>0</v>
      </c>
      <c r="AC427">
        <v>0</v>
      </c>
      <c r="AD427">
        <v>0</v>
      </c>
      <c r="AE427">
        <v>0</v>
      </c>
      <c r="AF427">
        <v>0</v>
      </c>
      <c r="AG427" t="s">
        <v>143</v>
      </c>
    </row>
    <row r="428" spans="1:33">
      <c r="A428">
        <v>30268</v>
      </c>
      <c r="B428">
        <v>30268</v>
      </c>
      <c r="E428">
        <v>0</v>
      </c>
      <c r="F428">
        <v>600170</v>
      </c>
      <c r="G428">
        <v>0</v>
      </c>
      <c r="H428">
        <v>210343</v>
      </c>
      <c r="I428">
        <v>30099</v>
      </c>
      <c r="J428">
        <v>1</v>
      </c>
      <c r="K428" t="s">
        <v>142</v>
      </c>
      <c r="L428">
        <v>0</v>
      </c>
      <c r="M428">
        <v>0</v>
      </c>
      <c r="N428">
        <v>300009</v>
      </c>
      <c r="O428">
        <v>100175</v>
      </c>
      <c r="P428">
        <v>0</v>
      </c>
      <c r="Q428">
        <v>150</v>
      </c>
      <c r="R428">
        <v>500</v>
      </c>
      <c r="S428">
        <v>0</v>
      </c>
      <c r="T428">
        <v>0</v>
      </c>
      <c r="U428">
        <v>1</v>
      </c>
      <c r="V428" t="s">
        <v>143</v>
      </c>
      <c r="W428">
        <v>640127</v>
      </c>
      <c r="X428">
        <v>0</v>
      </c>
      <c r="Y428">
        <v>0</v>
      </c>
      <c r="Z428">
        <v>0</v>
      </c>
      <c r="AA428">
        <v>0</v>
      </c>
      <c r="AB428">
        <v>0</v>
      </c>
      <c r="AC428">
        <v>0</v>
      </c>
      <c r="AD428">
        <v>0</v>
      </c>
      <c r="AE428">
        <v>0</v>
      </c>
      <c r="AF428">
        <v>0</v>
      </c>
      <c r="AG428" t="s">
        <v>143</v>
      </c>
    </row>
    <row r="429" spans="1:33">
      <c r="A429">
        <v>30269</v>
      </c>
      <c r="B429">
        <v>30269</v>
      </c>
      <c r="E429">
        <v>0</v>
      </c>
      <c r="F429">
        <v>600170</v>
      </c>
      <c r="G429">
        <v>0</v>
      </c>
      <c r="H429">
        <v>210247</v>
      </c>
      <c r="I429">
        <v>30099</v>
      </c>
      <c r="J429">
        <v>1</v>
      </c>
      <c r="K429" t="s">
        <v>142</v>
      </c>
      <c r="L429">
        <v>0</v>
      </c>
      <c r="M429">
        <v>0</v>
      </c>
      <c r="N429">
        <v>300009</v>
      </c>
      <c r="O429">
        <v>100175</v>
      </c>
      <c r="P429">
        <v>0</v>
      </c>
      <c r="Q429">
        <v>150</v>
      </c>
      <c r="R429">
        <v>500</v>
      </c>
      <c r="S429">
        <v>0</v>
      </c>
      <c r="T429">
        <v>0</v>
      </c>
      <c r="U429">
        <v>1</v>
      </c>
      <c r="V429" t="s">
        <v>143</v>
      </c>
      <c r="W429">
        <v>640127</v>
      </c>
      <c r="X429">
        <v>0</v>
      </c>
      <c r="Y429">
        <v>0</v>
      </c>
      <c r="Z429">
        <v>0</v>
      </c>
      <c r="AA429">
        <v>0</v>
      </c>
      <c r="AB429">
        <v>0</v>
      </c>
      <c r="AC429">
        <v>0</v>
      </c>
      <c r="AD429">
        <v>0</v>
      </c>
      <c r="AE429">
        <v>0</v>
      </c>
      <c r="AF429">
        <v>0</v>
      </c>
      <c r="AG429" t="s">
        <v>143</v>
      </c>
    </row>
    <row r="430" spans="1:33">
      <c r="A430">
        <v>30270</v>
      </c>
      <c r="B430">
        <v>30270</v>
      </c>
      <c r="E430">
        <v>0</v>
      </c>
      <c r="F430">
        <v>600170</v>
      </c>
      <c r="G430">
        <v>0</v>
      </c>
      <c r="H430">
        <v>210343</v>
      </c>
      <c r="I430">
        <v>30040</v>
      </c>
      <c r="J430">
        <v>1</v>
      </c>
      <c r="K430" t="s">
        <v>142</v>
      </c>
      <c r="L430">
        <v>0</v>
      </c>
      <c r="M430">
        <v>0</v>
      </c>
      <c r="N430">
        <v>300009</v>
      </c>
      <c r="O430">
        <v>100063</v>
      </c>
      <c r="P430">
        <v>0</v>
      </c>
      <c r="Q430">
        <v>150</v>
      </c>
      <c r="R430">
        <v>500</v>
      </c>
      <c r="S430">
        <v>0</v>
      </c>
      <c r="T430">
        <v>0</v>
      </c>
      <c r="U430">
        <v>1</v>
      </c>
      <c r="V430" t="s">
        <v>143</v>
      </c>
      <c r="W430">
        <v>640127</v>
      </c>
      <c r="X430">
        <v>0</v>
      </c>
      <c r="Y430">
        <v>0</v>
      </c>
      <c r="Z430">
        <v>0</v>
      </c>
      <c r="AA430">
        <v>0</v>
      </c>
      <c r="AB430">
        <v>0</v>
      </c>
      <c r="AC430">
        <v>0</v>
      </c>
      <c r="AD430">
        <v>0</v>
      </c>
      <c r="AE430">
        <v>0</v>
      </c>
      <c r="AF430">
        <v>0</v>
      </c>
      <c r="AG430" t="s">
        <v>143</v>
      </c>
    </row>
    <row r="431" spans="1:33">
      <c r="A431">
        <v>30271</v>
      </c>
      <c r="B431">
        <v>30271</v>
      </c>
      <c r="E431">
        <v>0</v>
      </c>
      <c r="F431">
        <v>601033</v>
      </c>
      <c r="G431">
        <v>0</v>
      </c>
      <c r="H431">
        <v>210343</v>
      </c>
      <c r="I431">
        <v>30099</v>
      </c>
      <c r="J431">
        <v>1</v>
      </c>
      <c r="K431" t="s">
        <v>142</v>
      </c>
      <c r="L431">
        <v>0</v>
      </c>
      <c r="M431">
        <v>0</v>
      </c>
      <c r="N431">
        <v>300009</v>
      </c>
      <c r="O431">
        <v>100175</v>
      </c>
      <c r="P431">
        <v>0</v>
      </c>
      <c r="Q431">
        <v>150</v>
      </c>
      <c r="R431">
        <v>500</v>
      </c>
      <c r="S431">
        <v>0</v>
      </c>
      <c r="T431">
        <v>0</v>
      </c>
      <c r="U431">
        <v>1</v>
      </c>
      <c r="V431" t="s">
        <v>143</v>
      </c>
      <c r="W431">
        <v>640127</v>
      </c>
      <c r="X431">
        <v>0</v>
      </c>
      <c r="Y431">
        <v>0</v>
      </c>
      <c r="Z431">
        <v>0</v>
      </c>
      <c r="AA431">
        <v>0</v>
      </c>
      <c r="AB431">
        <v>0</v>
      </c>
      <c r="AC431">
        <v>0</v>
      </c>
      <c r="AD431">
        <v>0</v>
      </c>
      <c r="AE431">
        <v>0</v>
      </c>
      <c r="AF431">
        <v>0</v>
      </c>
      <c r="AG431" t="s">
        <v>143</v>
      </c>
    </row>
    <row r="432" spans="1:33">
      <c r="A432">
        <v>30272</v>
      </c>
      <c r="B432">
        <v>30272</v>
      </c>
      <c r="E432">
        <v>0</v>
      </c>
      <c r="F432">
        <v>601033</v>
      </c>
      <c r="G432">
        <v>0</v>
      </c>
      <c r="H432">
        <v>210343</v>
      </c>
      <c r="I432">
        <v>30099</v>
      </c>
      <c r="J432">
        <v>1</v>
      </c>
      <c r="K432" t="s">
        <v>142</v>
      </c>
      <c r="L432">
        <v>0</v>
      </c>
      <c r="M432">
        <v>0</v>
      </c>
      <c r="N432">
        <v>300009</v>
      </c>
      <c r="O432">
        <v>100175</v>
      </c>
      <c r="P432">
        <v>0</v>
      </c>
      <c r="Q432">
        <v>150</v>
      </c>
      <c r="R432">
        <v>500</v>
      </c>
      <c r="S432">
        <v>0</v>
      </c>
      <c r="T432">
        <v>0</v>
      </c>
      <c r="U432">
        <v>1</v>
      </c>
      <c r="V432" t="s">
        <v>143</v>
      </c>
      <c r="W432">
        <v>640127</v>
      </c>
      <c r="X432">
        <v>0</v>
      </c>
      <c r="Y432">
        <v>0</v>
      </c>
      <c r="Z432">
        <v>0</v>
      </c>
      <c r="AA432">
        <v>0</v>
      </c>
      <c r="AB432">
        <v>0</v>
      </c>
      <c r="AC432">
        <v>0</v>
      </c>
      <c r="AD432">
        <v>0</v>
      </c>
      <c r="AE432">
        <v>0</v>
      </c>
      <c r="AF432">
        <v>0</v>
      </c>
      <c r="AG432" t="s">
        <v>143</v>
      </c>
    </row>
    <row r="433" spans="1:33">
      <c r="A433">
        <v>302701</v>
      </c>
      <c r="B433">
        <v>302701</v>
      </c>
      <c r="E433">
        <v>0</v>
      </c>
      <c r="F433">
        <v>600146</v>
      </c>
      <c r="G433">
        <v>0</v>
      </c>
      <c r="H433">
        <v>200218</v>
      </c>
      <c r="I433">
        <v>30099</v>
      </c>
      <c r="J433">
        <v>1</v>
      </c>
      <c r="K433" t="s">
        <v>142</v>
      </c>
      <c r="L433">
        <v>0</v>
      </c>
      <c r="M433">
        <v>0</v>
      </c>
      <c r="N433">
        <v>300009</v>
      </c>
      <c r="O433">
        <v>100063</v>
      </c>
      <c r="P433">
        <v>0</v>
      </c>
      <c r="Q433">
        <v>150</v>
      </c>
      <c r="R433">
        <v>500</v>
      </c>
      <c r="S433">
        <v>5000</v>
      </c>
      <c r="T433">
        <v>0</v>
      </c>
      <c r="U433">
        <v>1</v>
      </c>
      <c r="V433" t="s">
        <v>143</v>
      </c>
      <c r="W433">
        <v>640127</v>
      </c>
      <c r="X433">
        <v>0</v>
      </c>
      <c r="Y433">
        <v>0</v>
      </c>
      <c r="Z433">
        <v>0</v>
      </c>
      <c r="AA433">
        <v>0</v>
      </c>
      <c r="AB433">
        <v>0</v>
      </c>
      <c r="AC433">
        <v>0</v>
      </c>
      <c r="AD433">
        <v>0</v>
      </c>
      <c r="AE433">
        <v>0</v>
      </c>
      <c r="AF433">
        <v>0</v>
      </c>
      <c r="AG433" t="s">
        <v>143</v>
      </c>
    </row>
    <row r="434" spans="1:33">
      <c r="A434">
        <v>302702</v>
      </c>
      <c r="B434">
        <v>302702</v>
      </c>
      <c r="E434">
        <v>0</v>
      </c>
      <c r="F434">
        <v>600171</v>
      </c>
      <c r="G434">
        <v>0</v>
      </c>
      <c r="H434">
        <v>200184</v>
      </c>
      <c r="I434">
        <v>30099</v>
      </c>
      <c r="J434">
        <v>1</v>
      </c>
      <c r="K434" t="s">
        <v>142</v>
      </c>
      <c r="L434">
        <v>0</v>
      </c>
      <c r="M434">
        <v>0</v>
      </c>
      <c r="N434">
        <v>300009</v>
      </c>
      <c r="O434">
        <v>100063</v>
      </c>
      <c r="P434">
        <v>0</v>
      </c>
      <c r="Q434">
        <v>150</v>
      </c>
      <c r="R434">
        <v>500</v>
      </c>
      <c r="S434">
        <v>0</v>
      </c>
      <c r="T434">
        <v>0</v>
      </c>
      <c r="U434">
        <v>1</v>
      </c>
      <c r="V434" t="s">
        <v>143</v>
      </c>
      <c r="W434">
        <v>640127</v>
      </c>
      <c r="X434">
        <v>0</v>
      </c>
      <c r="Y434">
        <v>0</v>
      </c>
      <c r="Z434">
        <v>0</v>
      </c>
      <c r="AA434">
        <v>0</v>
      </c>
      <c r="AB434">
        <v>0</v>
      </c>
      <c r="AC434">
        <v>0</v>
      </c>
      <c r="AD434">
        <v>0</v>
      </c>
      <c r="AE434">
        <v>0</v>
      </c>
      <c r="AF434">
        <v>0</v>
      </c>
      <c r="AG434" t="s">
        <v>143</v>
      </c>
    </row>
    <row r="435" spans="1:33">
      <c r="A435">
        <v>302703</v>
      </c>
      <c r="B435">
        <v>302703</v>
      </c>
      <c r="E435">
        <v>0</v>
      </c>
      <c r="F435">
        <v>600171</v>
      </c>
      <c r="G435">
        <v>0</v>
      </c>
      <c r="H435">
        <v>200184</v>
      </c>
      <c r="I435">
        <v>30099</v>
      </c>
      <c r="J435">
        <v>1</v>
      </c>
      <c r="K435" t="s">
        <v>142</v>
      </c>
      <c r="L435">
        <v>0</v>
      </c>
      <c r="M435">
        <v>0</v>
      </c>
      <c r="N435">
        <v>300009</v>
      </c>
      <c r="O435">
        <v>100063</v>
      </c>
      <c r="P435">
        <v>0</v>
      </c>
      <c r="Q435">
        <v>150</v>
      </c>
      <c r="R435">
        <v>500</v>
      </c>
      <c r="S435">
        <v>0</v>
      </c>
      <c r="T435">
        <v>0</v>
      </c>
      <c r="U435">
        <v>1</v>
      </c>
      <c r="V435" t="s">
        <v>143</v>
      </c>
      <c r="W435">
        <v>640127</v>
      </c>
      <c r="X435">
        <v>0</v>
      </c>
      <c r="Y435">
        <v>0</v>
      </c>
      <c r="Z435">
        <v>0</v>
      </c>
      <c r="AA435">
        <v>0</v>
      </c>
      <c r="AB435">
        <v>0</v>
      </c>
      <c r="AC435">
        <v>0</v>
      </c>
      <c r="AD435">
        <v>0</v>
      </c>
      <c r="AE435">
        <v>0</v>
      </c>
      <c r="AF435">
        <v>0</v>
      </c>
      <c r="AG435" t="s">
        <v>143</v>
      </c>
    </row>
    <row r="436" spans="1:33">
      <c r="A436">
        <v>302704</v>
      </c>
      <c r="B436">
        <v>302704</v>
      </c>
      <c r="E436">
        <v>0</v>
      </c>
      <c r="F436">
        <v>600171</v>
      </c>
      <c r="G436">
        <v>0</v>
      </c>
      <c r="H436">
        <v>200148</v>
      </c>
      <c r="I436">
        <v>30040</v>
      </c>
      <c r="J436">
        <v>1</v>
      </c>
      <c r="K436" t="s">
        <v>142</v>
      </c>
      <c r="L436">
        <v>0</v>
      </c>
      <c r="M436">
        <v>0</v>
      </c>
      <c r="N436">
        <v>300009</v>
      </c>
      <c r="O436">
        <v>100063</v>
      </c>
      <c r="P436">
        <v>0</v>
      </c>
      <c r="Q436">
        <v>150</v>
      </c>
      <c r="R436">
        <v>500</v>
      </c>
      <c r="S436">
        <v>0</v>
      </c>
      <c r="T436">
        <v>0</v>
      </c>
      <c r="U436">
        <v>1</v>
      </c>
      <c r="V436" t="s">
        <v>143</v>
      </c>
      <c r="W436">
        <v>640127</v>
      </c>
      <c r="X436">
        <v>0</v>
      </c>
      <c r="Y436">
        <v>0</v>
      </c>
      <c r="Z436">
        <v>0</v>
      </c>
      <c r="AA436">
        <v>0</v>
      </c>
      <c r="AB436">
        <v>0</v>
      </c>
      <c r="AC436">
        <v>0</v>
      </c>
      <c r="AD436">
        <v>0</v>
      </c>
      <c r="AE436">
        <v>0</v>
      </c>
      <c r="AF436">
        <v>0</v>
      </c>
      <c r="AG436" t="s">
        <v>143</v>
      </c>
    </row>
    <row r="437" spans="1:33">
      <c r="A437">
        <v>302705</v>
      </c>
      <c r="B437">
        <v>302705</v>
      </c>
      <c r="E437">
        <v>0</v>
      </c>
      <c r="F437">
        <v>600146</v>
      </c>
      <c r="G437">
        <v>0</v>
      </c>
      <c r="H437">
        <v>210248</v>
      </c>
      <c r="I437">
        <v>30040</v>
      </c>
      <c r="J437">
        <v>1</v>
      </c>
      <c r="K437" t="s">
        <v>142</v>
      </c>
      <c r="L437">
        <v>0</v>
      </c>
      <c r="M437">
        <v>0</v>
      </c>
      <c r="N437">
        <v>300009</v>
      </c>
      <c r="O437">
        <v>100063</v>
      </c>
      <c r="P437">
        <v>0</v>
      </c>
      <c r="Q437">
        <v>150</v>
      </c>
      <c r="R437">
        <v>500</v>
      </c>
      <c r="S437">
        <v>0</v>
      </c>
      <c r="T437">
        <v>0</v>
      </c>
      <c r="U437">
        <v>1</v>
      </c>
      <c r="V437" t="s">
        <v>143</v>
      </c>
      <c r="W437">
        <v>640127</v>
      </c>
      <c r="X437">
        <v>0</v>
      </c>
      <c r="Y437">
        <v>0</v>
      </c>
      <c r="Z437">
        <v>0</v>
      </c>
      <c r="AA437">
        <v>0</v>
      </c>
      <c r="AB437">
        <v>0</v>
      </c>
      <c r="AC437">
        <v>0</v>
      </c>
      <c r="AD437">
        <v>0</v>
      </c>
      <c r="AE437">
        <v>0</v>
      </c>
      <c r="AF437">
        <v>0</v>
      </c>
      <c r="AG437" t="s">
        <v>143</v>
      </c>
    </row>
    <row r="438" spans="1:33">
      <c r="A438">
        <v>302706</v>
      </c>
      <c r="B438">
        <v>302706</v>
      </c>
      <c r="E438">
        <v>0</v>
      </c>
      <c r="F438">
        <v>600607</v>
      </c>
      <c r="G438">
        <v>0</v>
      </c>
      <c r="H438">
        <v>210248</v>
      </c>
      <c r="I438">
        <v>30040</v>
      </c>
      <c r="J438">
        <v>1</v>
      </c>
      <c r="K438" t="s">
        <v>142</v>
      </c>
      <c r="L438">
        <v>0</v>
      </c>
      <c r="M438">
        <v>0</v>
      </c>
      <c r="N438">
        <v>300009</v>
      </c>
      <c r="O438">
        <v>100063</v>
      </c>
      <c r="P438">
        <v>0</v>
      </c>
      <c r="Q438">
        <v>150</v>
      </c>
      <c r="R438">
        <v>500</v>
      </c>
      <c r="S438">
        <v>0</v>
      </c>
      <c r="T438">
        <v>0</v>
      </c>
      <c r="U438">
        <v>1</v>
      </c>
      <c r="V438" t="s">
        <v>143</v>
      </c>
      <c r="W438">
        <v>640127</v>
      </c>
      <c r="X438">
        <v>0</v>
      </c>
      <c r="Y438">
        <v>0</v>
      </c>
      <c r="Z438">
        <v>0</v>
      </c>
      <c r="AA438">
        <v>0</v>
      </c>
      <c r="AB438">
        <v>0</v>
      </c>
      <c r="AC438">
        <v>0</v>
      </c>
      <c r="AD438">
        <v>0</v>
      </c>
      <c r="AE438">
        <v>0</v>
      </c>
      <c r="AF438">
        <v>0</v>
      </c>
      <c r="AG438" t="s">
        <v>143</v>
      </c>
    </row>
    <row r="439" spans="1:33">
      <c r="A439">
        <v>302707</v>
      </c>
      <c r="B439">
        <v>302707</v>
      </c>
      <c r="E439">
        <v>0</v>
      </c>
      <c r="F439">
        <v>600146</v>
      </c>
      <c r="G439">
        <v>0</v>
      </c>
      <c r="H439">
        <v>210343</v>
      </c>
      <c r="I439">
        <v>30099</v>
      </c>
      <c r="J439">
        <v>1</v>
      </c>
      <c r="K439" t="s">
        <v>142</v>
      </c>
      <c r="L439">
        <v>0</v>
      </c>
      <c r="M439">
        <v>0</v>
      </c>
      <c r="N439">
        <v>300009</v>
      </c>
      <c r="O439">
        <v>100063</v>
      </c>
      <c r="P439">
        <v>0</v>
      </c>
      <c r="Q439">
        <v>150</v>
      </c>
      <c r="R439">
        <v>500</v>
      </c>
      <c r="S439">
        <v>0</v>
      </c>
      <c r="T439">
        <v>0</v>
      </c>
      <c r="U439">
        <v>1</v>
      </c>
      <c r="V439" t="s">
        <v>143</v>
      </c>
      <c r="W439">
        <v>640127</v>
      </c>
      <c r="X439">
        <v>0</v>
      </c>
      <c r="Y439">
        <v>0</v>
      </c>
      <c r="Z439">
        <v>0</v>
      </c>
      <c r="AA439">
        <v>0</v>
      </c>
      <c r="AB439">
        <v>0</v>
      </c>
      <c r="AC439">
        <v>0</v>
      </c>
      <c r="AD439">
        <v>0</v>
      </c>
      <c r="AE439">
        <v>0</v>
      </c>
      <c r="AF439">
        <v>0</v>
      </c>
      <c r="AG439" t="s">
        <v>143</v>
      </c>
    </row>
    <row r="440" spans="1:33">
      <c r="A440">
        <v>302708</v>
      </c>
      <c r="B440">
        <v>302708</v>
      </c>
      <c r="E440">
        <v>0</v>
      </c>
      <c r="F440">
        <v>600146</v>
      </c>
      <c r="G440">
        <v>0</v>
      </c>
      <c r="H440">
        <v>210343</v>
      </c>
      <c r="I440">
        <v>30099</v>
      </c>
      <c r="J440">
        <v>1</v>
      </c>
      <c r="K440" t="s">
        <v>142</v>
      </c>
      <c r="L440">
        <v>0</v>
      </c>
      <c r="M440">
        <v>0</v>
      </c>
      <c r="N440">
        <v>300009</v>
      </c>
      <c r="O440">
        <v>100063</v>
      </c>
      <c r="P440">
        <v>0</v>
      </c>
      <c r="Q440">
        <v>150</v>
      </c>
      <c r="R440">
        <v>500</v>
      </c>
      <c r="S440">
        <v>0</v>
      </c>
      <c r="T440">
        <v>0</v>
      </c>
      <c r="U440">
        <v>1</v>
      </c>
      <c r="V440" t="s">
        <v>143</v>
      </c>
      <c r="W440">
        <v>640127</v>
      </c>
      <c r="X440">
        <v>0</v>
      </c>
      <c r="Y440">
        <v>0</v>
      </c>
      <c r="Z440">
        <v>0</v>
      </c>
      <c r="AA440">
        <v>0</v>
      </c>
      <c r="AB440">
        <v>0</v>
      </c>
      <c r="AC440">
        <v>0</v>
      </c>
      <c r="AD440">
        <v>0</v>
      </c>
      <c r="AE440">
        <v>0</v>
      </c>
      <c r="AF440">
        <v>0</v>
      </c>
      <c r="AG440" t="s">
        <v>143</v>
      </c>
    </row>
    <row r="441" spans="1:33">
      <c r="A441">
        <v>3027</v>
      </c>
      <c r="B441">
        <v>3027</v>
      </c>
      <c r="E441">
        <v>0</v>
      </c>
      <c r="F441">
        <v>600173</v>
      </c>
      <c r="G441">
        <v>0</v>
      </c>
      <c r="H441">
        <v>210297</v>
      </c>
      <c r="I441">
        <v>30050</v>
      </c>
      <c r="J441">
        <v>1</v>
      </c>
      <c r="K441" t="s">
        <v>142</v>
      </c>
      <c r="L441">
        <v>0</v>
      </c>
      <c r="M441">
        <v>0</v>
      </c>
      <c r="N441">
        <v>300056</v>
      </c>
      <c r="O441">
        <v>100105</v>
      </c>
      <c r="P441">
        <v>0</v>
      </c>
      <c r="Q441">
        <v>150</v>
      </c>
      <c r="R441">
        <v>500</v>
      </c>
      <c r="S441">
        <v>0</v>
      </c>
      <c r="T441">
        <v>0</v>
      </c>
      <c r="U441">
        <v>1</v>
      </c>
      <c r="V441" t="s">
        <v>143</v>
      </c>
      <c r="W441">
        <v>640116</v>
      </c>
      <c r="X441">
        <v>0</v>
      </c>
      <c r="Y441">
        <v>0</v>
      </c>
      <c r="Z441">
        <v>0</v>
      </c>
      <c r="AA441">
        <v>0</v>
      </c>
      <c r="AB441">
        <v>0</v>
      </c>
      <c r="AC441">
        <v>0</v>
      </c>
      <c r="AD441">
        <v>0</v>
      </c>
      <c r="AE441">
        <v>0</v>
      </c>
      <c r="AF441">
        <v>0</v>
      </c>
      <c r="AG441" t="s">
        <v>143</v>
      </c>
    </row>
    <row r="442" spans="1:33">
      <c r="A442">
        <v>3028</v>
      </c>
      <c r="B442">
        <v>3028</v>
      </c>
      <c r="E442">
        <v>0</v>
      </c>
      <c r="F442">
        <v>600174</v>
      </c>
      <c r="G442">
        <v>0</v>
      </c>
      <c r="H442">
        <v>210281</v>
      </c>
      <c r="I442">
        <v>30010</v>
      </c>
      <c r="J442">
        <v>1</v>
      </c>
      <c r="K442" t="s">
        <v>142</v>
      </c>
      <c r="L442">
        <v>0</v>
      </c>
      <c r="M442">
        <v>0</v>
      </c>
      <c r="N442">
        <v>300044</v>
      </c>
      <c r="O442">
        <v>100094</v>
      </c>
      <c r="P442">
        <v>0</v>
      </c>
      <c r="Q442">
        <v>150</v>
      </c>
      <c r="R442">
        <v>500</v>
      </c>
      <c r="S442">
        <v>0</v>
      </c>
      <c r="T442">
        <v>0</v>
      </c>
      <c r="U442">
        <v>1</v>
      </c>
      <c r="V442" t="s">
        <v>143</v>
      </c>
      <c r="W442">
        <v>640156</v>
      </c>
      <c r="X442">
        <v>0</v>
      </c>
      <c r="Y442">
        <v>0</v>
      </c>
      <c r="Z442">
        <v>0</v>
      </c>
      <c r="AA442">
        <v>0</v>
      </c>
      <c r="AB442">
        <v>0</v>
      </c>
      <c r="AC442">
        <v>0</v>
      </c>
      <c r="AD442">
        <v>0</v>
      </c>
      <c r="AE442">
        <v>0</v>
      </c>
      <c r="AF442">
        <v>0</v>
      </c>
      <c r="AG442" t="s">
        <v>143</v>
      </c>
    </row>
    <row r="443" spans="1:33">
      <c r="A443">
        <v>3029</v>
      </c>
      <c r="B443">
        <v>3029</v>
      </c>
      <c r="E443">
        <v>0</v>
      </c>
      <c r="F443">
        <v>600175</v>
      </c>
      <c r="G443">
        <v>0</v>
      </c>
      <c r="H443">
        <v>210249</v>
      </c>
      <c r="I443">
        <v>30070</v>
      </c>
      <c r="J443">
        <v>1</v>
      </c>
      <c r="K443" t="s">
        <v>142</v>
      </c>
      <c r="L443">
        <v>0</v>
      </c>
      <c r="M443">
        <v>0</v>
      </c>
      <c r="N443">
        <v>300011</v>
      </c>
      <c r="O443">
        <v>100064</v>
      </c>
      <c r="P443">
        <v>0</v>
      </c>
      <c r="Q443">
        <v>150</v>
      </c>
      <c r="R443">
        <v>500</v>
      </c>
      <c r="S443">
        <v>0</v>
      </c>
      <c r="T443">
        <v>0</v>
      </c>
      <c r="U443">
        <v>1</v>
      </c>
      <c r="V443" t="s">
        <v>143</v>
      </c>
      <c r="W443">
        <v>640131</v>
      </c>
      <c r="X443">
        <v>0</v>
      </c>
      <c r="Y443">
        <v>0</v>
      </c>
      <c r="Z443">
        <v>0</v>
      </c>
      <c r="AA443">
        <v>0</v>
      </c>
      <c r="AB443">
        <v>0</v>
      </c>
      <c r="AC443">
        <v>0</v>
      </c>
      <c r="AD443">
        <v>0</v>
      </c>
      <c r="AE443">
        <v>0</v>
      </c>
      <c r="AF443">
        <v>0</v>
      </c>
      <c r="AG443" t="s">
        <v>143</v>
      </c>
    </row>
    <row r="444" spans="1:33">
      <c r="A444">
        <v>3030</v>
      </c>
      <c r="B444">
        <v>3030</v>
      </c>
      <c r="E444">
        <v>0</v>
      </c>
      <c r="F444">
        <v>600174</v>
      </c>
      <c r="G444">
        <v>0</v>
      </c>
      <c r="H444">
        <v>200059</v>
      </c>
      <c r="I444">
        <v>30010</v>
      </c>
      <c r="J444">
        <v>1</v>
      </c>
      <c r="K444" t="s">
        <v>142</v>
      </c>
      <c r="L444">
        <v>0</v>
      </c>
      <c r="M444">
        <v>0</v>
      </c>
      <c r="N444">
        <v>300057</v>
      </c>
      <c r="O444">
        <v>100094</v>
      </c>
      <c r="P444">
        <v>0</v>
      </c>
      <c r="Q444">
        <v>150</v>
      </c>
      <c r="R444">
        <v>500</v>
      </c>
      <c r="S444">
        <v>0</v>
      </c>
      <c r="T444">
        <v>0</v>
      </c>
      <c r="U444">
        <v>1</v>
      </c>
      <c r="V444" t="s">
        <v>143</v>
      </c>
      <c r="W444">
        <v>640156</v>
      </c>
      <c r="X444">
        <v>0</v>
      </c>
      <c r="Y444">
        <v>0</v>
      </c>
      <c r="Z444">
        <v>0</v>
      </c>
      <c r="AA444">
        <v>0</v>
      </c>
      <c r="AB444">
        <v>0</v>
      </c>
      <c r="AC444">
        <v>0</v>
      </c>
      <c r="AD444">
        <v>0</v>
      </c>
      <c r="AE444">
        <v>0</v>
      </c>
      <c r="AF444">
        <v>0</v>
      </c>
      <c r="AG444" t="s">
        <v>143</v>
      </c>
    </row>
    <row r="445" spans="1:33">
      <c r="A445">
        <v>30301</v>
      </c>
      <c r="B445">
        <v>30301</v>
      </c>
      <c r="E445">
        <v>0</v>
      </c>
      <c r="F445">
        <v>600224</v>
      </c>
      <c r="G445">
        <v>0</v>
      </c>
      <c r="H445">
        <v>200059</v>
      </c>
      <c r="I445">
        <v>30010</v>
      </c>
      <c r="J445">
        <v>1</v>
      </c>
      <c r="K445" t="s">
        <v>142</v>
      </c>
      <c r="L445">
        <v>0</v>
      </c>
      <c r="M445">
        <v>0</v>
      </c>
      <c r="N445">
        <v>300057</v>
      </c>
      <c r="O445">
        <v>100094</v>
      </c>
      <c r="P445">
        <v>0</v>
      </c>
      <c r="Q445">
        <v>150</v>
      </c>
      <c r="R445">
        <v>500</v>
      </c>
      <c r="S445">
        <v>0</v>
      </c>
      <c r="T445">
        <v>0</v>
      </c>
      <c r="U445">
        <v>1</v>
      </c>
      <c r="V445" t="s">
        <v>143</v>
      </c>
      <c r="W445">
        <v>640156</v>
      </c>
      <c r="X445">
        <v>0</v>
      </c>
      <c r="Y445">
        <v>0</v>
      </c>
      <c r="Z445">
        <v>0</v>
      </c>
      <c r="AA445">
        <v>0</v>
      </c>
      <c r="AB445">
        <v>0</v>
      </c>
      <c r="AC445">
        <v>0</v>
      </c>
      <c r="AD445">
        <v>0</v>
      </c>
      <c r="AE445">
        <v>0</v>
      </c>
      <c r="AF445">
        <v>0</v>
      </c>
      <c r="AG445" t="s">
        <v>143</v>
      </c>
    </row>
    <row r="446" spans="1:33">
      <c r="A446">
        <v>3031</v>
      </c>
      <c r="B446">
        <v>3031</v>
      </c>
      <c r="E446">
        <v>0</v>
      </c>
      <c r="F446">
        <v>600176</v>
      </c>
      <c r="G446">
        <v>0</v>
      </c>
      <c r="H446">
        <v>210291</v>
      </c>
      <c r="I446">
        <v>30046</v>
      </c>
      <c r="J446">
        <v>1</v>
      </c>
      <c r="K446" t="s">
        <v>142</v>
      </c>
      <c r="L446">
        <v>0</v>
      </c>
      <c r="M446">
        <v>0</v>
      </c>
      <c r="N446">
        <v>300050</v>
      </c>
      <c r="O446">
        <v>100100</v>
      </c>
      <c r="P446">
        <v>0</v>
      </c>
      <c r="Q446">
        <v>150</v>
      </c>
      <c r="R446">
        <v>500</v>
      </c>
      <c r="S446">
        <v>0</v>
      </c>
      <c r="T446">
        <v>0</v>
      </c>
      <c r="U446">
        <v>1</v>
      </c>
      <c r="V446" t="s">
        <v>143</v>
      </c>
      <c r="W446">
        <v>640113</v>
      </c>
      <c r="X446">
        <v>0</v>
      </c>
      <c r="Y446">
        <v>0</v>
      </c>
      <c r="Z446">
        <v>0</v>
      </c>
      <c r="AA446">
        <v>0</v>
      </c>
      <c r="AB446">
        <v>0</v>
      </c>
      <c r="AC446">
        <v>0</v>
      </c>
      <c r="AD446">
        <v>0</v>
      </c>
      <c r="AE446">
        <v>0</v>
      </c>
      <c r="AF446">
        <v>0</v>
      </c>
      <c r="AG446" t="s">
        <v>143</v>
      </c>
    </row>
    <row r="447" spans="1:33">
      <c r="A447">
        <v>3033</v>
      </c>
      <c r="B447">
        <v>3033</v>
      </c>
      <c r="E447">
        <v>0</v>
      </c>
      <c r="F447">
        <v>600177</v>
      </c>
      <c r="G447">
        <v>721001</v>
      </c>
      <c r="H447">
        <v>210298</v>
      </c>
      <c r="I447">
        <v>30001</v>
      </c>
      <c r="J447">
        <v>1</v>
      </c>
      <c r="K447" t="s">
        <v>142</v>
      </c>
      <c r="L447">
        <v>0</v>
      </c>
      <c r="M447">
        <v>0</v>
      </c>
      <c r="N447">
        <v>300058</v>
      </c>
      <c r="O447">
        <v>100106</v>
      </c>
      <c r="P447">
        <v>0</v>
      </c>
      <c r="Q447">
        <v>150</v>
      </c>
      <c r="R447">
        <v>500</v>
      </c>
      <c r="S447">
        <v>0</v>
      </c>
      <c r="T447">
        <v>0</v>
      </c>
      <c r="U447">
        <v>1</v>
      </c>
      <c r="V447" t="s">
        <v>143</v>
      </c>
      <c r="W447">
        <v>640120</v>
      </c>
      <c r="X447">
        <v>0</v>
      </c>
      <c r="Y447">
        <v>0</v>
      </c>
      <c r="Z447">
        <v>0</v>
      </c>
      <c r="AA447">
        <v>0</v>
      </c>
      <c r="AB447">
        <v>0</v>
      </c>
      <c r="AC447">
        <v>0</v>
      </c>
      <c r="AD447">
        <v>0</v>
      </c>
      <c r="AE447">
        <v>0</v>
      </c>
      <c r="AF447">
        <v>0</v>
      </c>
      <c r="AG447" t="s">
        <v>143</v>
      </c>
    </row>
    <row r="448" spans="1:33">
      <c r="A448">
        <v>30331</v>
      </c>
      <c r="B448">
        <v>30331</v>
      </c>
      <c r="E448">
        <v>0</v>
      </c>
      <c r="F448">
        <v>600177</v>
      </c>
      <c r="G448">
        <v>721002</v>
      </c>
      <c r="H448">
        <v>210298</v>
      </c>
      <c r="I448">
        <v>30001</v>
      </c>
      <c r="J448">
        <v>1</v>
      </c>
      <c r="K448" t="s">
        <v>142</v>
      </c>
      <c r="L448">
        <v>0</v>
      </c>
      <c r="M448">
        <v>0</v>
      </c>
      <c r="N448">
        <v>300058</v>
      </c>
      <c r="O448">
        <v>100106</v>
      </c>
      <c r="P448">
        <v>0</v>
      </c>
      <c r="Q448">
        <v>150</v>
      </c>
      <c r="R448">
        <v>500</v>
      </c>
      <c r="S448">
        <v>0</v>
      </c>
      <c r="T448">
        <v>0</v>
      </c>
      <c r="U448">
        <v>1</v>
      </c>
      <c r="V448" t="s">
        <v>143</v>
      </c>
      <c r="W448">
        <v>640120</v>
      </c>
      <c r="X448">
        <v>0</v>
      </c>
      <c r="Y448">
        <v>0</v>
      </c>
      <c r="Z448">
        <v>0</v>
      </c>
      <c r="AA448">
        <v>0</v>
      </c>
      <c r="AB448">
        <v>0</v>
      </c>
      <c r="AC448">
        <v>0</v>
      </c>
      <c r="AD448">
        <v>0</v>
      </c>
      <c r="AE448">
        <v>0</v>
      </c>
      <c r="AF448">
        <v>0</v>
      </c>
      <c r="AG448" t="s">
        <v>143</v>
      </c>
    </row>
    <row r="449" spans="1:33">
      <c r="A449">
        <v>30332</v>
      </c>
      <c r="B449">
        <v>30332</v>
      </c>
      <c r="E449">
        <v>0</v>
      </c>
      <c r="F449">
        <v>600177</v>
      </c>
      <c r="G449">
        <v>721003</v>
      </c>
      <c r="H449">
        <v>210298</v>
      </c>
      <c r="I449">
        <v>30001</v>
      </c>
      <c r="J449">
        <v>1</v>
      </c>
      <c r="K449" t="s">
        <v>142</v>
      </c>
      <c r="L449">
        <v>0</v>
      </c>
      <c r="M449">
        <v>0</v>
      </c>
      <c r="N449">
        <v>300058</v>
      </c>
      <c r="O449">
        <v>100106</v>
      </c>
      <c r="P449">
        <v>0</v>
      </c>
      <c r="Q449">
        <v>150</v>
      </c>
      <c r="R449">
        <v>500</v>
      </c>
      <c r="S449">
        <v>0</v>
      </c>
      <c r="T449">
        <v>0</v>
      </c>
      <c r="U449">
        <v>1</v>
      </c>
      <c r="V449" t="s">
        <v>143</v>
      </c>
      <c r="W449">
        <v>640120</v>
      </c>
      <c r="X449">
        <v>0</v>
      </c>
      <c r="Y449">
        <v>0</v>
      </c>
      <c r="Z449">
        <v>0</v>
      </c>
      <c r="AA449">
        <v>0</v>
      </c>
      <c r="AB449">
        <v>0</v>
      </c>
      <c r="AC449">
        <v>0</v>
      </c>
      <c r="AD449">
        <v>0</v>
      </c>
      <c r="AE449">
        <v>0</v>
      </c>
      <c r="AF449">
        <v>0</v>
      </c>
      <c r="AG449" t="s">
        <v>143</v>
      </c>
    </row>
    <row r="450" spans="1:33">
      <c r="A450">
        <v>30333</v>
      </c>
      <c r="B450">
        <v>30333</v>
      </c>
      <c r="E450">
        <v>0</v>
      </c>
      <c r="F450">
        <v>600177</v>
      </c>
      <c r="G450">
        <v>721001</v>
      </c>
      <c r="H450">
        <v>210298</v>
      </c>
      <c r="I450">
        <v>30001</v>
      </c>
      <c r="J450">
        <v>1</v>
      </c>
      <c r="K450" t="s">
        <v>142</v>
      </c>
      <c r="L450">
        <v>0</v>
      </c>
      <c r="M450">
        <v>0</v>
      </c>
      <c r="N450">
        <v>300058</v>
      </c>
      <c r="O450">
        <v>100106</v>
      </c>
      <c r="P450">
        <v>0</v>
      </c>
      <c r="Q450">
        <v>150</v>
      </c>
      <c r="R450">
        <v>500</v>
      </c>
      <c r="S450">
        <v>0</v>
      </c>
      <c r="T450">
        <v>0</v>
      </c>
      <c r="U450">
        <v>1</v>
      </c>
      <c r="V450" t="s">
        <v>143</v>
      </c>
      <c r="W450">
        <v>640120</v>
      </c>
      <c r="X450">
        <v>0</v>
      </c>
      <c r="Y450">
        <v>0</v>
      </c>
      <c r="Z450">
        <v>0</v>
      </c>
      <c r="AA450">
        <v>0</v>
      </c>
      <c r="AB450">
        <v>0</v>
      </c>
      <c r="AC450">
        <v>0</v>
      </c>
      <c r="AD450">
        <v>0</v>
      </c>
      <c r="AE450">
        <v>0</v>
      </c>
      <c r="AF450">
        <v>0</v>
      </c>
      <c r="AG450" t="s">
        <v>143</v>
      </c>
    </row>
    <row r="451" spans="1:33">
      <c r="A451">
        <v>30334</v>
      </c>
      <c r="B451">
        <v>30334</v>
      </c>
      <c r="E451">
        <v>0</v>
      </c>
      <c r="F451">
        <v>600177</v>
      </c>
      <c r="G451">
        <v>721002</v>
      </c>
      <c r="H451">
        <v>210298</v>
      </c>
      <c r="I451">
        <v>30001</v>
      </c>
      <c r="J451">
        <v>1</v>
      </c>
      <c r="K451" t="s">
        <v>142</v>
      </c>
      <c r="L451">
        <v>0</v>
      </c>
      <c r="M451">
        <v>0</v>
      </c>
      <c r="N451">
        <v>300058</v>
      </c>
      <c r="O451">
        <v>100106</v>
      </c>
      <c r="P451">
        <v>0</v>
      </c>
      <c r="Q451">
        <v>150</v>
      </c>
      <c r="R451">
        <v>500</v>
      </c>
      <c r="S451">
        <v>0</v>
      </c>
      <c r="T451">
        <v>0</v>
      </c>
      <c r="U451">
        <v>1</v>
      </c>
      <c r="V451" t="s">
        <v>143</v>
      </c>
      <c r="W451">
        <v>640120</v>
      </c>
      <c r="X451">
        <v>0</v>
      </c>
      <c r="Y451">
        <v>0</v>
      </c>
      <c r="Z451">
        <v>0</v>
      </c>
      <c r="AA451">
        <v>0</v>
      </c>
      <c r="AB451">
        <v>0</v>
      </c>
      <c r="AC451">
        <v>0</v>
      </c>
      <c r="AD451">
        <v>0</v>
      </c>
      <c r="AE451">
        <v>0</v>
      </c>
      <c r="AF451">
        <v>0</v>
      </c>
      <c r="AG451" t="s">
        <v>143</v>
      </c>
    </row>
    <row r="452" spans="1:33">
      <c r="A452">
        <v>30335</v>
      </c>
      <c r="B452">
        <v>30335</v>
      </c>
      <c r="E452">
        <v>0</v>
      </c>
      <c r="F452">
        <v>600177</v>
      </c>
      <c r="G452">
        <v>721003</v>
      </c>
      <c r="H452">
        <v>210298</v>
      </c>
      <c r="I452">
        <v>30001</v>
      </c>
      <c r="J452">
        <v>1</v>
      </c>
      <c r="K452" t="s">
        <v>142</v>
      </c>
      <c r="L452">
        <v>0</v>
      </c>
      <c r="M452">
        <v>0</v>
      </c>
      <c r="N452">
        <v>300058</v>
      </c>
      <c r="O452">
        <v>100106</v>
      </c>
      <c r="P452">
        <v>0</v>
      </c>
      <c r="Q452">
        <v>150</v>
      </c>
      <c r="R452">
        <v>500</v>
      </c>
      <c r="S452">
        <v>0</v>
      </c>
      <c r="T452">
        <v>0</v>
      </c>
      <c r="U452">
        <v>1</v>
      </c>
      <c r="V452" t="s">
        <v>143</v>
      </c>
      <c r="W452">
        <v>640120</v>
      </c>
      <c r="X452">
        <v>0</v>
      </c>
      <c r="Y452">
        <v>0</v>
      </c>
      <c r="Z452">
        <v>0</v>
      </c>
      <c r="AA452">
        <v>0</v>
      </c>
      <c r="AB452">
        <v>0</v>
      </c>
      <c r="AC452">
        <v>0</v>
      </c>
      <c r="AD452">
        <v>0</v>
      </c>
      <c r="AE452">
        <v>0</v>
      </c>
      <c r="AF452">
        <v>0</v>
      </c>
      <c r="AG452" t="s">
        <v>143</v>
      </c>
    </row>
    <row r="453" spans="1:33">
      <c r="A453">
        <v>30336</v>
      </c>
      <c r="B453">
        <v>30336</v>
      </c>
      <c r="E453">
        <v>0</v>
      </c>
      <c r="F453">
        <v>600177</v>
      </c>
      <c r="G453">
        <v>721001</v>
      </c>
      <c r="H453">
        <v>210298</v>
      </c>
      <c r="I453">
        <v>30001</v>
      </c>
      <c r="J453">
        <v>1</v>
      </c>
      <c r="K453" t="s">
        <v>142</v>
      </c>
      <c r="L453">
        <v>0</v>
      </c>
      <c r="M453">
        <v>0</v>
      </c>
      <c r="N453">
        <v>300058</v>
      </c>
      <c r="O453">
        <v>100106</v>
      </c>
      <c r="P453">
        <v>0</v>
      </c>
      <c r="Q453">
        <v>150</v>
      </c>
      <c r="R453">
        <v>500</v>
      </c>
      <c r="S453">
        <v>0</v>
      </c>
      <c r="T453">
        <v>0</v>
      </c>
      <c r="U453">
        <v>1</v>
      </c>
      <c r="V453" t="s">
        <v>143</v>
      </c>
      <c r="W453">
        <v>640120</v>
      </c>
      <c r="X453">
        <v>0</v>
      </c>
      <c r="Y453">
        <v>0</v>
      </c>
      <c r="Z453">
        <v>0</v>
      </c>
      <c r="AA453">
        <v>0</v>
      </c>
      <c r="AB453">
        <v>0</v>
      </c>
      <c r="AC453">
        <v>0</v>
      </c>
      <c r="AD453">
        <v>0</v>
      </c>
      <c r="AE453">
        <v>0</v>
      </c>
      <c r="AF453">
        <v>0</v>
      </c>
      <c r="AG453" t="s">
        <v>143</v>
      </c>
    </row>
    <row r="454" spans="1:33">
      <c r="A454">
        <v>30337</v>
      </c>
      <c r="B454">
        <v>30337</v>
      </c>
      <c r="E454">
        <v>0</v>
      </c>
      <c r="F454">
        <v>600177</v>
      </c>
      <c r="G454">
        <v>721002</v>
      </c>
      <c r="H454">
        <v>210298</v>
      </c>
      <c r="I454">
        <v>30001</v>
      </c>
      <c r="J454">
        <v>1</v>
      </c>
      <c r="K454" t="s">
        <v>142</v>
      </c>
      <c r="L454">
        <v>0</v>
      </c>
      <c r="M454">
        <v>0</v>
      </c>
      <c r="N454">
        <v>300058</v>
      </c>
      <c r="O454">
        <v>100106</v>
      </c>
      <c r="P454">
        <v>0</v>
      </c>
      <c r="Q454">
        <v>150</v>
      </c>
      <c r="R454">
        <v>500</v>
      </c>
      <c r="S454">
        <v>0</v>
      </c>
      <c r="T454">
        <v>0</v>
      </c>
      <c r="U454">
        <v>1</v>
      </c>
      <c r="V454" t="s">
        <v>143</v>
      </c>
      <c r="W454">
        <v>640120</v>
      </c>
      <c r="X454">
        <v>0</v>
      </c>
      <c r="Y454">
        <v>0</v>
      </c>
      <c r="Z454">
        <v>0</v>
      </c>
      <c r="AA454">
        <v>0</v>
      </c>
      <c r="AB454">
        <v>0</v>
      </c>
      <c r="AC454">
        <v>0</v>
      </c>
      <c r="AD454">
        <v>0</v>
      </c>
      <c r="AE454">
        <v>0</v>
      </c>
      <c r="AF454">
        <v>0</v>
      </c>
      <c r="AG454" t="s">
        <v>143</v>
      </c>
    </row>
    <row r="455" spans="1:33">
      <c r="A455">
        <v>30338</v>
      </c>
      <c r="B455">
        <v>30338</v>
      </c>
      <c r="E455">
        <v>0</v>
      </c>
      <c r="F455">
        <v>600177</v>
      </c>
      <c r="G455">
        <v>721003</v>
      </c>
      <c r="H455">
        <v>210298</v>
      </c>
      <c r="I455">
        <v>30001</v>
      </c>
      <c r="J455">
        <v>1</v>
      </c>
      <c r="K455" t="s">
        <v>142</v>
      </c>
      <c r="L455">
        <v>0</v>
      </c>
      <c r="M455">
        <v>0</v>
      </c>
      <c r="N455">
        <v>300058</v>
      </c>
      <c r="O455">
        <v>100106</v>
      </c>
      <c r="P455">
        <v>0</v>
      </c>
      <c r="Q455">
        <v>150</v>
      </c>
      <c r="R455">
        <v>500</v>
      </c>
      <c r="S455">
        <v>0</v>
      </c>
      <c r="T455">
        <v>0</v>
      </c>
      <c r="U455">
        <v>1</v>
      </c>
      <c r="V455" t="s">
        <v>143</v>
      </c>
      <c r="W455">
        <v>640120</v>
      </c>
      <c r="X455">
        <v>0</v>
      </c>
      <c r="Y455">
        <v>0</v>
      </c>
      <c r="Z455">
        <v>0</v>
      </c>
      <c r="AA455">
        <v>0</v>
      </c>
      <c r="AB455">
        <v>0</v>
      </c>
      <c r="AC455">
        <v>0</v>
      </c>
      <c r="AD455">
        <v>0</v>
      </c>
      <c r="AE455">
        <v>0</v>
      </c>
      <c r="AF455">
        <v>0</v>
      </c>
      <c r="AG455" t="s">
        <v>143</v>
      </c>
    </row>
    <row r="456" spans="1:33">
      <c r="A456">
        <v>3034</v>
      </c>
      <c r="B456">
        <v>3034</v>
      </c>
      <c r="E456">
        <v>0</v>
      </c>
      <c r="F456">
        <v>600178</v>
      </c>
      <c r="G456">
        <v>0</v>
      </c>
      <c r="H456">
        <v>210299</v>
      </c>
      <c r="I456">
        <v>30002</v>
      </c>
      <c r="J456">
        <v>1</v>
      </c>
      <c r="K456" t="s">
        <v>142</v>
      </c>
      <c r="L456">
        <v>0</v>
      </c>
      <c r="M456">
        <v>0</v>
      </c>
      <c r="N456">
        <v>300059</v>
      </c>
      <c r="O456">
        <v>100106</v>
      </c>
      <c r="P456">
        <v>0</v>
      </c>
      <c r="Q456">
        <v>150</v>
      </c>
      <c r="R456">
        <v>500</v>
      </c>
      <c r="S456">
        <v>0</v>
      </c>
      <c r="T456">
        <v>0</v>
      </c>
      <c r="U456">
        <v>1</v>
      </c>
      <c r="V456" t="s">
        <v>143</v>
      </c>
      <c r="W456">
        <v>640120</v>
      </c>
      <c r="X456">
        <v>0</v>
      </c>
      <c r="Y456">
        <v>0</v>
      </c>
      <c r="Z456">
        <v>0</v>
      </c>
      <c r="AA456">
        <v>0</v>
      </c>
      <c r="AB456">
        <v>0</v>
      </c>
      <c r="AC456">
        <v>0</v>
      </c>
      <c r="AD456">
        <v>0</v>
      </c>
      <c r="AE456">
        <v>0</v>
      </c>
      <c r="AF456">
        <v>0</v>
      </c>
      <c r="AG456" t="s">
        <v>143</v>
      </c>
    </row>
    <row r="457" spans="1:33">
      <c r="A457">
        <v>3035</v>
      </c>
      <c r="B457">
        <v>3035</v>
      </c>
      <c r="E457">
        <v>0</v>
      </c>
      <c r="F457">
        <v>600179</v>
      </c>
      <c r="G457">
        <v>0</v>
      </c>
      <c r="H457">
        <v>210278</v>
      </c>
      <c r="I457">
        <v>30011</v>
      </c>
      <c r="J457">
        <v>1</v>
      </c>
      <c r="K457" t="s">
        <v>142</v>
      </c>
      <c r="L457">
        <v>0</v>
      </c>
      <c r="M457">
        <v>0</v>
      </c>
      <c r="N457">
        <v>300041</v>
      </c>
      <c r="O457">
        <v>100091</v>
      </c>
      <c r="P457">
        <v>0</v>
      </c>
      <c r="Q457">
        <v>150</v>
      </c>
      <c r="R457">
        <v>500</v>
      </c>
      <c r="S457">
        <v>0</v>
      </c>
      <c r="T457">
        <v>0</v>
      </c>
      <c r="U457">
        <v>1</v>
      </c>
      <c r="V457" t="s">
        <v>143</v>
      </c>
      <c r="W457">
        <v>640116</v>
      </c>
      <c r="X457">
        <v>0</v>
      </c>
      <c r="Y457">
        <v>0</v>
      </c>
      <c r="Z457">
        <v>0</v>
      </c>
      <c r="AA457">
        <v>0</v>
      </c>
      <c r="AB457">
        <v>0</v>
      </c>
      <c r="AC457">
        <v>0</v>
      </c>
      <c r="AD457">
        <v>0</v>
      </c>
      <c r="AE457">
        <v>0</v>
      </c>
      <c r="AF457">
        <v>0</v>
      </c>
      <c r="AG457" t="s">
        <v>143</v>
      </c>
    </row>
    <row r="458" spans="1:33">
      <c r="A458">
        <v>3036</v>
      </c>
      <c r="B458">
        <v>3036</v>
      </c>
      <c r="E458">
        <v>0</v>
      </c>
      <c r="F458">
        <v>600180</v>
      </c>
      <c r="G458">
        <v>0</v>
      </c>
      <c r="H458">
        <v>210274</v>
      </c>
      <c r="I458">
        <v>30019</v>
      </c>
      <c r="J458">
        <v>1</v>
      </c>
      <c r="K458" t="s">
        <v>142</v>
      </c>
      <c r="L458">
        <v>0</v>
      </c>
      <c r="M458">
        <v>0</v>
      </c>
      <c r="N458">
        <v>300037</v>
      </c>
      <c r="O458">
        <v>100087</v>
      </c>
      <c r="P458">
        <v>0</v>
      </c>
      <c r="Q458">
        <v>250</v>
      </c>
      <c r="R458">
        <v>500</v>
      </c>
      <c r="S458">
        <v>0</v>
      </c>
      <c r="T458">
        <v>0</v>
      </c>
      <c r="U458">
        <v>1</v>
      </c>
      <c r="V458" t="s">
        <v>143</v>
      </c>
      <c r="W458">
        <v>640155</v>
      </c>
      <c r="X458">
        <v>0</v>
      </c>
      <c r="Y458">
        <v>0</v>
      </c>
      <c r="Z458">
        <v>0</v>
      </c>
      <c r="AA458">
        <v>0</v>
      </c>
      <c r="AB458">
        <v>0</v>
      </c>
      <c r="AC458">
        <v>0</v>
      </c>
      <c r="AD458">
        <v>0</v>
      </c>
      <c r="AE458">
        <v>0</v>
      </c>
      <c r="AF458">
        <v>0</v>
      </c>
      <c r="AG458" t="s">
        <v>143</v>
      </c>
    </row>
    <row r="459" spans="1:33">
      <c r="A459">
        <v>30361</v>
      </c>
      <c r="B459">
        <v>30361</v>
      </c>
      <c r="E459">
        <v>0</v>
      </c>
      <c r="F459">
        <v>600180</v>
      </c>
      <c r="G459">
        <v>0</v>
      </c>
      <c r="H459">
        <v>210274</v>
      </c>
      <c r="I459">
        <v>30019</v>
      </c>
      <c r="J459">
        <v>1</v>
      </c>
      <c r="K459" t="s">
        <v>142</v>
      </c>
      <c r="L459">
        <v>0</v>
      </c>
      <c r="M459">
        <v>0</v>
      </c>
      <c r="N459">
        <v>300037</v>
      </c>
      <c r="O459">
        <v>100087</v>
      </c>
      <c r="P459">
        <v>0</v>
      </c>
      <c r="Q459">
        <v>250</v>
      </c>
      <c r="R459">
        <v>500</v>
      </c>
      <c r="S459">
        <v>0</v>
      </c>
      <c r="T459">
        <v>0</v>
      </c>
      <c r="U459">
        <v>1</v>
      </c>
      <c r="V459" t="s">
        <v>143</v>
      </c>
      <c r="W459">
        <v>640155</v>
      </c>
      <c r="X459">
        <v>0</v>
      </c>
      <c r="Y459">
        <v>0</v>
      </c>
      <c r="Z459">
        <v>0</v>
      </c>
      <c r="AA459">
        <v>0</v>
      </c>
      <c r="AB459">
        <v>0</v>
      </c>
      <c r="AC459">
        <v>0</v>
      </c>
      <c r="AD459">
        <v>0</v>
      </c>
      <c r="AE459">
        <v>0</v>
      </c>
      <c r="AF459">
        <v>0</v>
      </c>
      <c r="AG459" t="s">
        <v>143</v>
      </c>
    </row>
    <row r="460" spans="1:33">
      <c r="A460">
        <v>3037</v>
      </c>
      <c r="B460">
        <v>3037</v>
      </c>
      <c r="E460">
        <v>0</v>
      </c>
      <c r="F460">
        <v>600174</v>
      </c>
      <c r="G460">
        <v>0</v>
      </c>
      <c r="H460">
        <v>210281</v>
      </c>
      <c r="I460">
        <v>30010</v>
      </c>
      <c r="J460">
        <v>1</v>
      </c>
      <c r="K460" t="s">
        <v>142</v>
      </c>
      <c r="L460">
        <v>0</v>
      </c>
      <c r="M460">
        <v>0</v>
      </c>
      <c r="N460">
        <v>300044</v>
      </c>
      <c r="O460">
        <v>100094</v>
      </c>
      <c r="P460">
        <v>0</v>
      </c>
      <c r="Q460">
        <v>250</v>
      </c>
      <c r="R460">
        <v>500</v>
      </c>
      <c r="S460">
        <v>0</v>
      </c>
      <c r="T460">
        <v>0</v>
      </c>
      <c r="U460">
        <v>1</v>
      </c>
      <c r="V460" t="s">
        <v>143</v>
      </c>
      <c r="W460">
        <v>640156</v>
      </c>
      <c r="X460">
        <v>0</v>
      </c>
      <c r="Y460">
        <v>0</v>
      </c>
      <c r="Z460">
        <v>0</v>
      </c>
      <c r="AA460">
        <v>0</v>
      </c>
      <c r="AB460">
        <v>0</v>
      </c>
      <c r="AC460">
        <v>0</v>
      </c>
      <c r="AD460">
        <v>0</v>
      </c>
      <c r="AE460">
        <v>0</v>
      </c>
      <c r="AF460">
        <v>0</v>
      </c>
      <c r="AG460" t="s">
        <v>143</v>
      </c>
    </row>
    <row r="461" spans="1:33">
      <c r="A461">
        <v>3038</v>
      </c>
      <c r="B461">
        <v>3038</v>
      </c>
      <c r="E461">
        <v>0</v>
      </c>
      <c r="F461">
        <v>600868</v>
      </c>
      <c r="G461">
        <v>0</v>
      </c>
      <c r="H461">
        <v>200163</v>
      </c>
      <c r="I461">
        <v>50165</v>
      </c>
      <c r="J461">
        <v>1</v>
      </c>
      <c r="K461" t="s">
        <v>142</v>
      </c>
      <c r="L461">
        <v>0</v>
      </c>
      <c r="M461">
        <v>0</v>
      </c>
      <c r="N461">
        <v>0</v>
      </c>
      <c r="O461">
        <v>100165</v>
      </c>
      <c r="P461">
        <v>0</v>
      </c>
      <c r="Q461">
        <v>250</v>
      </c>
      <c r="R461">
        <v>500</v>
      </c>
      <c r="S461">
        <v>0</v>
      </c>
      <c r="T461">
        <v>0</v>
      </c>
      <c r="U461">
        <v>1</v>
      </c>
      <c r="V461" t="s">
        <v>143</v>
      </c>
      <c r="W461">
        <v>640197</v>
      </c>
      <c r="X461">
        <v>0</v>
      </c>
      <c r="Y461">
        <v>0</v>
      </c>
      <c r="Z461">
        <v>0</v>
      </c>
      <c r="AA461">
        <v>0</v>
      </c>
      <c r="AB461">
        <v>0</v>
      </c>
      <c r="AC461">
        <v>0</v>
      </c>
      <c r="AD461">
        <v>0</v>
      </c>
      <c r="AE461">
        <v>0</v>
      </c>
      <c r="AF461">
        <v>0</v>
      </c>
      <c r="AG461" t="s">
        <v>143</v>
      </c>
    </row>
    <row r="462" spans="1:33">
      <c r="A462">
        <v>30381</v>
      </c>
      <c r="B462">
        <v>30381</v>
      </c>
      <c r="E462">
        <v>0</v>
      </c>
      <c r="F462">
        <v>600181</v>
      </c>
      <c r="G462">
        <v>0</v>
      </c>
      <c r="H462">
        <v>200163</v>
      </c>
      <c r="I462">
        <v>50165</v>
      </c>
      <c r="J462">
        <v>1</v>
      </c>
      <c r="K462" t="s">
        <v>142</v>
      </c>
      <c r="L462">
        <v>0</v>
      </c>
      <c r="M462">
        <v>0</v>
      </c>
      <c r="N462">
        <v>0</v>
      </c>
      <c r="O462">
        <v>100165</v>
      </c>
      <c r="P462">
        <v>0</v>
      </c>
      <c r="Q462">
        <v>250</v>
      </c>
      <c r="R462">
        <v>500</v>
      </c>
      <c r="S462">
        <v>0</v>
      </c>
      <c r="T462">
        <v>0</v>
      </c>
      <c r="U462">
        <v>1</v>
      </c>
      <c r="V462" t="s">
        <v>143</v>
      </c>
      <c r="W462">
        <v>640197</v>
      </c>
      <c r="X462">
        <v>0</v>
      </c>
      <c r="Y462">
        <v>0</v>
      </c>
      <c r="Z462">
        <v>0</v>
      </c>
      <c r="AA462">
        <v>0</v>
      </c>
      <c r="AB462">
        <v>0</v>
      </c>
      <c r="AC462">
        <v>0</v>
      </c>
      <c r="AD462">
        <v>0</v>
      </c>
      <c r="AE462">
        <v>0</v>
      </c>
      <c r="AF462">
        <v>0</v>
      </c>
      <c r="AG462" t="s">
        <v>143</v>
      </c>
    </row>
    <row r="463" spans="1:33">
      <c r="A463">
        <v>3039</v>
      </c>
      <c r="B463">
        <v>3039</v>
      </c>
      <c r="E463">
        <v>0</v>
      </c>
      <c r="F463">
        <v>600196</v>
      </c>
      <c r="G463">
        <v>0</v>
      </c>
      <c r="H463">
        <v>200163</v>
      </c>
      <c r="I463">
        <v>50165</v>
      </c>
      <c r="J463">
        <v>1</v>
      </c>
      <c r="K463" t="s">
        <v>142</v>
      </c>
      <c r="L463">
        <v>0</v>
      </c>
      <c r="M463">
        <v>0</v>
      </c>
      <c r="N463">
        <v>0</v>
      </c>
      <c r="O463">
        <v>100165</v>
      </c>
      <c r="P463">
        <v>0</v>
      </c>
      <c r="Q463">
        <v>250</v>
      </c>
      <c r="R463">
        <v>500</v>
      </c>
      <c r="S463">
        <v>0</v>
      </c>
      <c r="T463">
        <v>0</v>
      </c>
      <c r="U463">
        <v>1</v>
      </c>
      <c r="V463" t="s">
        <v>143</v>
      </c>
      <c r="W463">
        <v>640197</v>
      </c>
      <c r="X463">
        <v>0</v>
      </c>
      <c r="Y463">
        <v>0</v>
      </c>
      <c r="Z463">
        <v>0</v>
      </c>
      <c r="AA463">
        <v>0</v>
      </c>
      <c r="AB463">
        <v>0</v>
      </c>
      <c r="AC463">
        <v>0</v>
      </c>
      <c r="AD463">
        <v>0</v>
      </c>
      <c r="AE463">
        <v>0</v>
      </c>
      <c r="AF463">
        <v>0</v>
      </c>
      <c r="AG463" t="s">
        <v>143</v>
      </c>
    </row>
    <row r="464" spans="1:33">
      <c r="A464">
        <v>30391</v>
      </c>
      <c r="B464">
        <v>30391</v>
      </c>
      <c r="E464">
        <v>0</v>
      </c>
      <c r="F464">
        <v>600196</v>
      </c>
      <c r="G464">
        <v>0</v>
      </c>
      <c r="H464">
        <v>200163</v>
      </c>
      <c r="I464">
        <v>50165</v>
      </c>
      <c r="J464">
        <v>1</v>
      </c>
      <c r="K464" t="s">
        <v>142</v>
      </c>
      <c r="L464">
        <v>0</v>
      </c>
      <c r="M464">
        <v>0</v>
      </c>
      <c r="N464">
        <v>0</v>
      </c>
      <c r="O464">
        <v>100165</v>
      </c>
      <c r="P464">
        <v>0</v>
      </c>
      <c r="Q464">
        <v>250</v>
      </c>
      <c r="R464">
        <v>500</v>
      </c>
      <c r="S464">
        <v>0</v>
      </c>
      <c r="T464">
        <v>0</v>
      </c>
      <c r="U464">
        <v>1</v>
      </c>
      <c r="V464" t="s">
        <v>143</v>
      </c>
      <c r="W464">
        <v>640197</v>
      </c>
      <c r="X464">
        <v>0</v>
      </c>
      <c r="Y464">
        <v>0</v>
      </c>
      <c r="Z464">
        <v>0</v>
      </c>
      <c r="AA464">
        <v>0</v>
      </c>
      <c r="AB464">
        <v>0</v>
      </c>
      <c r="AC464">
        <v>0</v>
      </c>
      <c r="AD464">
        <v>0</v>
      </c>
      <c r="AE464">
        <v>0</v>
      </c>
      <c r="AF464">
        <v>0</v>
      </c>
      <c r="AG464" t="s">
        <v>143</v>
      </c>
    </row>
    <row r="465" spans="1:33">
      <c r="A465">
        <v>30392</v>
      </c>
      <c r="B465">
        <v>30392</v>
      </c>
      <c r="E465">
        <v>0</v>
      </c>
      <c r="F465">
        <v>600196</v>
      </c>
      <c r="G465">
        <v>0</v>
      </c>
      <c r="H465">
        <v>200163</v>
      </c>
      <c r="I465">
        <v>50165</v>
      </c>
      <c r="J465">
        <v>1</v>
      </c>
      <c r="K465" t="s">
        <v>142</v>
      </c>
      <c r="L465">
        <v>0</v>
      </c>
      <c r="M465">
        <v>0</v>
      </c>
      <c r="N465">
        <v>0</v>
      </c>
      <c r="O465">
        <v>100165</v>
      </c>
      <c r="P465">
        <v>0</v>
      </c>
      <c r="Q465">
        <v>250</v>
      </c>
      <c r="R465">
        <v>500</v>
      </c>
      <c r="S465">
        <v>0</v>
      </c>
      <c r="T465">
        <v>0</v>
      </c>
      <c r="U465">
        <v>1</v>
      </c>
      <c r="V465" t="s">
        <v>143</v>
      </c>
      <c r="W465">
        <v>640197</v>
      </c>
      <c r="X465">
        <v>0</v>
      </c>
      <c r="Y465">
        <v>0</v>
      </c>
      <c r="Z465">
        <v>0</v>
      </c>
      <c r="AA465">
        <v>0</v>
      </c>
      <c r="AB465">
        <v>0</v>
      </c>
      <c r="AC465">
        <v>0</v>
      </c>
      <c r="AD465">
        <v>0</v>
      </c>
      <c r="AE465">
        <v>0</v>
      </c>
      <c r="AF465">
        <v>0</v>
      </c>
      <c r="AG465" t="s">
        <v>143</v>
      </c>
    </row>
    <row r="466" spans="1:33">
      <c r="A466">
        <v>30393</v>
      </c>
      <c r="B466">
        <v>30393</v>
      </c>
      <c r="E466">
        <v>0</v>
      </c>
      <c r="F466">
        <v>600196</v>
      </c>
      <c r="G466">
        <v>0</v>
      </c>
      <c r="H466">
        <v>200163</v>
      </c>
      <c r="I466">
        <v>50165</v>
      </c>
      <c r="J466">
        <v>1</v>
      </c>
      <c r="K466" t="s">
        <v>142</v>
      </c>
      <c r="L466">
        <v>0</v>
      </c>
      <c r="M466">
        <v>0</v>
      </c>
      <c r="N466">
        <v>0</v>
      </c>
      <c r="O466">
        <v>100165</v>
      </c>
      <c r="P466">
        <v>0</v>
      </c>
      <c r="Q466">
        <v>250</v>
      </c>
      <c r="R466">
        <v>500</v>
      </c>
      <c r="S466">
        <v>0</v>
      </c>
      <c r="T466">
        <v>0</v>
      </c>
      <c r="U466">
        <v>1</v>
      </c>
      <c r="V466" t="s">
        <v>143</v>
      </c>
      <c r="W466">
        <v>640197</v>
      </c>
      <c r="X466">
        <v>0</v>
      </c>
      <c r="Y466">
        <v>0</v>
      </c>
      <c r="Z466">
        <v>0</v>
      </c>
      <c r="AA466">
        <v>0</v>
      </c>
      <c r="AB466">
        <v>0</v>
      </c>
      <c r="AC466">
        <v>0</v>
      </c>
      <c r="AD466">
        <v>0</v>
      </c>
      <c r="AE466">
        <v>0</v>
      </c>
      <c r="AF466">
        <v>0</v>
      </c>
      <c r="AG466" t="s">
        <v>143</v>
      </c>
    </row>
    <row r="467" spans="1:33">
      <c r="A467">
        <v>3040</v>
      </c>
      <c r="B467">
        <v>3040</v>
      </c>
      <c r="E467">
        <v>0</v>
      </c>
      <c r="F467">
        <v>600164</v>
      </c>
      <c r="G467">
        <v>0</v>
      </c>
      <c r="H467">
        <v>210291</v>
      </c>
      <c r="I467">
        <v>30046</v>
      </c>
      <c r="J467">
        <v>1</v>
      </c>
      <c r="K467" t="s">
        <v>142</v>
      </c>
      <c r="L467">
        <v>0</v>
      </c>
      <c r="M467">
        <v>0</v>
      </c>
      <c r="N467">
        <v>300050</v>
      </c>
      <c r="O467">
        <v>100100</v>
      </c>
      <c r="P467">
        <v>0</v>
      </c>
      <c r="Q467">
        <v>250</v>
      </c>
      <c r="R467">
        <v>500</v>
      </c>
      <c r="S467">
        <v>0</v>
      </c>
      <c r="T467">
        <v>0</v>
      </c>
      <c r="U467">
        <v>1</v>
      </c>
      <c r="V467" t="s">
        <v>143</v>
      </c>
      <c r="W467">
        <v>640113</v>
      </c>
      <c r="X467">
        <v>0</v>
      </c>
      <c r="Y467">
        <v>0</v>
      </c>
      <c r="Z467">
        <v>0</v>
      </c>
      <c r="AA467">
        <v>0</v>
      </c>
      <c r="AB467">
        <v>0</v>
      </c>
      <c r="AC467">
        <v>0</v>
      </c>
      <c r="AD467">
        <v>0</v>
      </c>
      <c r="AE467">
        <v>0</v>
      </c>
      <c r="AF467">
        <v>0</v>
      </c>
      <c r="AG467" t="s">
        <v>143</v>
      </c>
    </row>
    <row r="468" spans="1:33">
      <c r="A468">
        <v>3041</v>
      </c>
      <c r="B468">
        <v>3041</v>
      </c>
      <c r="E468">
        <v>605021</v>
      </c>
      <c r="F468">
        <v>600182</v>
      </c>
      <c r="G468">
        <v>0</v>
      </c>
      <c r="H468">
        <v>210293</v>
      </c>
      <c r="I468">
        <v>30014</v>
      </c>
      <c r="J468">
        <v>1</v>
      </c>
      <c r="K468" t="s">
        <v>142</v>
      </c>
      <c r="L468">
        <v>0</v>
      </c>
      <c r="M468">
        <v>0</v>
      </c>
      <c r="N468">
        <v>300052</v>
      </c>
      <c r="O468">
        <v>100102</v>
      </c>
      <c r="P468">
        <v>0</v>
      </c>
      <c r="Q468">
        <v>250</v>
      </c>
      <c r="R468">
        <v>500</v>
      </c>
      <c r="S468">
        <v>0</v>
      </c>
      <c r="T468">
        <v>0</v>
      </c>
      <c r="U468">
        <v>1</v>
      </c>
      <c r="V468" t="s">
        <v>143</v>
      </c>
      <c r="W468">
        <v>640238</v>
      </c>
      <c r="X468">
        <v>0</v>
      </c>
      <c r="Y468">
        <v>0</v>
      </c>
      <c r="Z468">
        <v>0</v>
      </c>
      <c r="AA468">
        <v>0</v>
      </c>
      <c r="AB468">
        <v>0</v>
      </c>
      <c r="AC468">
        <v>0</v>
      </c>
      <c r="AD468">
        <v>0</v>
      </c>
      <c r="AE468">
        <v>0</v>
      </c>
      <c r="AF468">
        <v>0</v>
      </c>
      <c r="AG468" t="s">
        <v>143</v>
      </c>
    </row>
    <row r="469" spans="1:33">
      <c r="A469">
        <v>3042</v>
      </c>
      <c r="B469">
        <v>3042</v>
      </c>
      <c r="E469">
        <v>605022</v>
      </c>
      <c r="F469">
        <v>600183</v>
      </c>
      <c r="G469">
        <v>0</v>
      </c>
      <c r="H469">
        <v>210280</v>
      </c>
      <c r="I469">
        <v>30013</v>
      </c>
      <c r="J469">
        <v>1</v>
      </c>
      <c r="K469" t="s">
        <v>142</v>
      </c>
      <c r="L469">
        <v>0</v>
      </c>
      <c r="M469">
        <v>0</v>
      </c>
      <c r="N469">
        <v>300043</v>
      </c>
      <c r="O469">
        <v>100093</v>
      </c>
      <c r="P469">
        <v>0</v>
      </c>
      <c r="Q469">
        <v>250</v>
      </c>
      <c r="R469">
        <v>500</v>
      </c>
      <c r="S469">
        <v>0</v>
      </c>
      <c r="T469">
        <v>0</v>
      </c>
      <c r="U469">
        <v>1</v>
      </c>
      <c r="V469" t="s">
        <v>143</v>
      </c>
      <c r="W469">
        <v>640235</v>
      </c>
      <c r="X469">
        <v>0</v>
      </c>
      <c r="Y469">
        <v>0</v>
      </c>
      <c r="Z469">
        <v>0</v>
      </c>
      <c r="AA469">
        <v>0</v>
      </c>
      <c r="AB469">
        <v>0</v>
      </c>
      <c r="AC469">
        <v>0</v>
      </c>
      <c r="AD469">
        <v>0</v>
      </c>
      <c r="AE469">
        <v>0</v>
      </c>
      <c r="AF469">
        <v>0</v>
      </c>
      <c r="AG469" t="s">
        <v>143</v>
      </c>
    </row>
    <row r="470" spans="1:33">
      <c r="A470">
        <v>3044</v>
      </c>
      <c r="B470">
        <v>3044</v>
      </c>
      <c r="E470">
        <v>605024</v>
      </c>
      <c r="F470">
        <v>600185</v>
      </c>
      <c r="G470">
        <v>0</v>
      </c>
      <c r="H470">
        <v>210288</v>
      </c>
      <c r="I470">
        <v>30004</v>
      </c>
      <c r="J470">
        <v>1</v>
      </c>
      <c r="K470" t="s">
        <v>142</v>
      </c>
      <c r="L470">
        <v>0</v>
      </c>
      <c r="M470">
        <v>0</v>
      </c>
      <c r="N470">
        <v>300048</v>
      </c>
      <c r="O470">
        <v>100098</v>
      </c>
      <c r="P470">
        <v>0</v>
      </c>
      <c r="Q470">
        <v>250</v>
      </c>
      <c r="R470">
        <v>500</v>
      </c>
      <c r="S470">
        <v>0</v>
      </c>
      <c r="T470">
        <v>0</v>
      </c>
      <c r="U470">
        <v>1</v>
      </c>
      <c r="V470" t="s">
        <v>143</v>
      </c>
      <c r="W470">
        <v>640228</v>
      </c>
      <c r="X470">
        <v>0</v>
      </c>
      <c r="Y470">
        <v>0</v>
      </c>
      <c r="Z470">
        <v>0</v>
      </c>
      <c r="AA470">
        <v>0</v>
      </c>
      <c r="AB470">
        <v>0</v>
      </c>
      <c r="AC470">
        <v>0</v>
      </c>
      <c r="AD470">
        <v>0</v>
      </c>
      <c r="AE470">
        <v>0</v>
      </c>
      <c r="AF470">
        <v>0</v>
      </c>
      <c r="AG470" t="s">
        <v>143</v>
      </c>
    </row>
    <row r="471" spans="1:33">
      <c r="A471">
        <v>3045</v>
      </c>
      <c r="B471">
        <v>3045</v>
      </c>
      <c r="E471">
        <v>605085</v>
      </c>
      <c r="F471">
        <v>600640</v>
      </c>
      <c r="G471">
        <v>0</v>
      </c>
      <c r="H471">
        <v>210282</v>
      </c>
      <c r="I471">
        <v>30009</v>
      </c>
      <c r="J471">
        <v>1</v>
      </c>
      <c r="K471" t="s">
        <v>142</v>
      </c>
      <c r="L471">
        <v>0</v>
      </c>
      <c r="M471">
        <v>0</v>
      </c>
      <c r="N471">
        <v>300045</v>
      </c>
      <c r="O471">
        <v>100095</v>
      </c>
      <c r="P471">
        <v>0</v>
      </c>
      <c r="Q471">
        <v>250</v>
      </c>
      <c r="R471">
        <v>500</v>
      </c>
      <c r="S471">
        <v>0</v>
      </c>
      <c r="T471">
        <v>0</v>
      </c>
      <c r="U471">
        <v>1</v>
      </c>
      <c r="V471" t="s">
        <v>143</v>
      </c>
      <c r="W471">
        <v>640230</v>
      </c>
      <c r="X471">
        <v>0</v>
      </c>
      <c r="Y471">
        <v>0</v>
      </c>
      <c r="Z471">
        <v>0</v>
      </c>
      <c r="AA471">
        <v>0</v>
      </c>
      <c r="AB471">
        <v>0</v>
      </c>
      <c r="AC471">
        <v>0</v>
      </c>
      <c r="AD471">
        <v>0</v>
      </c>
      <c r="AE471">
        <v>0</v>
      </c>
      <c r="AF471">
        <v>0</v>
      </c>
      <c r="AG471" t="s">
        <v>143</v>
      </c>
    </row>
    <row r="472" spans="1:33">
      <c r="A472">
        <v>3046</v>
      </c>
      <c r="B472">
        <v>3046</v>
      </c>
      <c r="E472">
        <v>0</v>
      </c>
      <c r="F472">
        <v>600187</v>
      </c>
      <c r="G472">
        <v>0</v>
      </c>
      <c r="H472">
        <v>210281</v>
      </c>
      <c r="I472">
        <v>30010</v>
      </c>
      <c r="J472">
        <v>1</v>
      </c>
      <c r="K472" t="s">
        <v>142</v>
      </c>
      <c r="L472">
        <v>0</v>
      </c>
      <c r="M472">
        <v>0</v>
      </c>
      <c r="N472">
        <v>300044</v>
      </c>
      <c r="O472">
        <v>100094</v>
      </c>
      <c r="P472">
        <v>0</v>
      </c>
      <c r="Q472">
        <v>150</v>
      </c>
      <c r="R472">
        <v>500</v>
      </c>
      <c r="S472">
        <v>0</v>
      </c>
      <c r="T472">
        <v>0</v>
      </c>
      <c r="U472">
        <v>1</v>
      </c>
      <c r="V472" t="s">
        <v>143</v>
      </c>
      <c r="W472">
        <v>640156</v>
      </c>
      <c r="X472">
        <v>0</v>
      </c>
      <c r="Y472">
        <v>0</v>
      </c>
      <c r="Z472">
        <v>0</v>
      </c>
      <c r="AA472">
        <v>0</v>
      </c>
      <c r="AB472">
        <v>0</v>
      </c>
      <c r="AC472">
        <v>0</v>
      </c>
      <c r="AD472">
        <v>0</v>
      </c>
      <c r="AE472">
        <v>0</v>
      </c>
      <c r="AF472">
        <v>0</v>
      </c>
      <c r="AG472" t="s">
        <v>143</v>
      </c>
    </row>
    <row r="473" spans="1:33">
      <c r="A473">
        <v>30461</v>
      </c>
      <c r="B473">
        <v>30461</v>
      </c>
      <c r="E473">
        <v>0</v>
      </c>
      <c r="F473">
        <v>600187</v>
      </c>
      <c r="G473">
        <v>0</v>
      </c>
      <c r="H473">
        <v>210278</v>
      </c>
      <c r="I473">
        <v>30011</v>
      </c>
      <c r="J473">
        <v>1</v>
      </c>
      <c r="K473" t="s">
        <v>142</v>
      </c>
      <c r="L473">
        <v>0</v>
      </c>
      <c r="M473">
        <v>0</v>
      </c>
      <c r="N473">
        <v>300041</v>
      </c>
      <c r="O473">
        <v>100091</v>
      </c>
      <c r="P473">
        <v>0</v>
      </c>
      <c r="Q473">
        <v>150</v>
      </c>
      <c r="R473">
        <v>500</v>
      </c>
      <c r="S473">
        <v>0</v>
      </c>
      <c r="T473">
        <v>0</v>
      </c>
      <c r="U473">
        <v>1</v>
      </c>
      <c r="V473" t="s">
        <v>143</v>
      </c>
      <c r="W473">
        <v>640116</v>
      </c>
      <c r="X473">
        <v>0</v>
      </c>
      <c r="Y473">
        <v>0</v>
      </c>
      <c r="Z473">
        <v>0</v>
      </c>
      <c r="AA473">
        <v>0</v>
      </c>
      <c r="AB473">
        <v>0</v>
      </c>
      <c r="AC473">
        <v>0</v>
      </c>
      <c r="AD473">
        <v>0</v>
      </c>
      <c r="AE473">
        <v>0</v>
      </c>
      <c r="AF473">
        <v>0</v>
      </c>
      <c r="AG473" t="s">
        <v>143</v>
      </c>
    </row>
    <row r="474" spans="1:33">
      <c r="A474">
        <v>30462</v>
      </c>
      <c r="B474">
        <v>30462</v>
      </c>
      <c r="E474">
        <v>0</v>
      </c>
      <c r="F474">
        <v>600187</v>
      </c>
      <c r="G474">
        <v>0</v>
      </c>
      <c r="H474">
        <v>210283</v>
      </c>
      <c r="I474">
        <v>30022</v>
      </c>
      <c r="J474">
        <v>1</v>
      </c>
      <c r="K474" t="s">
        <v>142</v>
      </c>
      <c r="L474">
        <v>0</v>
      </c>
      <c r="M474">
        <v>0</v>
      </c>
      <c r="N474">
        <v>300046</v>
      </c>
      <c r="O474">
        <v>100096</v>
      </c>
      <c r="P474">
        <v>0</v>
      </c>
      <c r="Q474">
        <v>150</v>
      </c>
      <c r="R474">
        <v>500</v>
      </c>
      <c r="S474">
        <v>0</v>
      </c>
      <c r="T474">
        <v>0</v>
      </c>
      <c r="U474">
        <v>1</v>
      </c>
      <c r="V474" t="s">
        <v>143</v>
      </c>
      <c r="W474">
        <v>640116</v>
      </c>
      <c r="X474">
        <v>0</v>
      </c>
      <c r="Y474">
        <v>0</v>
      </c>
      <c r="Z474">
        <v>0</v>
      </c>
      <c r="AA474">
        <v>0</v>
      </c>
      <c r="AB474">
        <v>0</v>
      </c>
      <c r="AC474">
        <v>0</v>
      </c>
      <c r="AD474">
        <v>0</v>
      </c>
      <c r="AE474">
        <v>0</v>
      </c>
      <c r="AF474">
        <v>0</v>
      </c>
      <c r="AG474" t="s">
        <v>143</v>
      </c>
    </row>
    <row r="475" spans="1:33">
      <c r="A475">
        <v>30463</v>
      </c>
      <c r="B475">
        <v>30463</v>
      </c>
      <c r="E475">
        <v>0</v>
      </c>
      <c r="F475">
        <v>600187</v>
      </c>
      <c r="G475">
        <v>0</v>
      </c>
      <c r="H475">
        <v>210273</v>
      </c>
      <c r="I475">
        <v>30018</v>
      </c>
      <c r="J475">
        <v>1</v>
      </c>
      <c r="K475" t="s">
        <v>142</v>
      </c>
      <c r="L475">
        <v>0</v>
      </c>
      <c r="M475">
        <v>0</v>
      </c>
      <c r="N475">
        <v>300036</v>
      </c>
      <c r="O475">
        <v>100086</v>
      </c>
      <c r="P475">
        <v>0</v>
      </c>
      <c r="Q475">
        <v>150</v>
      </c>
      <c r="R475">
        <v>500</v>
      </c>
      <c r="S475">
        <v>0</v>
      </c>
      <c r="T475">
        <v>0</v>
      </c>
      <c r="U475">
        <v>1</v>
      </c>
      <c r="V475" t="s">
        <v>143</v>
      </c>
      <c r="W475">
        <v>640116</v>
      </c>
      <c r="X475">
        <v>0</v>
      </c>
      <c r="Y475">
        <v>0</v>
      </c>
      <c r="Z475">
        <v>0</v>
      </c>
      <c r="AA475">
        <v>0</v>
      </c>
      <c r="AB475">
        <v>0</v>
      </c>
      <c r="AC475">
        <v>0</v>
      </c>
      <c r="AD475">
        <v>0</v>
      </c>
      <c r="AE475">
        <v>0</v>
      </c>
      <c r="AF475">
        <v>0</v>
      </c>
      <c r="AG475" t="s">
        <v>143</v>
      </c>
    </row>
    <row r="476" spans="1:33">
      <c r="A476">
        <v>30464</v>
      </c>
      <c r="B476">
        <v>30464</v>
      </c>
      <c r="E476">
        <v>0</v>
      </c>
      <c r="F476">
        <v>600187</v>
      </c>
      <c r="G476">
        <v>0</v>
      </c>
      <c r="H476">
        <v>210274</v>
      </c>
      <c r="I476">
        <v>30019</v>
      </c>
      <c r="J476">
        <v>1</v>
      </c>
      <c r="K476" t="s">
        <v>142</v>
      </c>
      <c r="L476">
        <v>0</v>
      </c>
      <c r="M476">
        <v>0</v>
      </c>
      <c r="N476">
        <v>300037</v>
      </c>
      <c r="O476">
        <v>100087</v>
      </c>
      <c r="P476">
        <v>0</v>
      </c>
      <c r="Q476">
        <v>150</v>
      </c>
      <c r="R476">
        <v>500</v>
      </c>
      <c r="S476">
        <v>0</v>
      </c>
      <c r="T476">
        <v>0</v>
      </c>
      <c r="U476">
        <v>1</v>
      </c>
      <c r="V476" t="s">
        <v>143</v>
      </c>
      <c r="W476">
        <v>640155</v>
      </c>
      <c r="X476">
        <v>0</v>
      </c>
      <c r="Y476">
        <v>0</v>
      </c>
      <c r="Z476">
        <v>0</v>
      </c>
      <c r="AA476">
        <v>0</v>
      </c>
      <c r="AB476">
        <v>0</v>
      </c>
      <c r="AC476">
        <v>0</v>
      </c>
      <c r="AD476">
        <v>0</v>
      </c>
      <c r="AE476">
        <v>0</v>
      </c>
      <c r="AF476">
        <v>0</v>
      </c>
      <c r="AG476" t="s">
        <v>143</v>
      </c>
    </row>
    <row r="477" spans="1:33">
      <c r="A477">
        <v>3047</v>
      </c>
      <c r="B477">
        <v>3047</v>
      </c>
      <c r="E477">
        <v>0</v>
      </c>
      <c r="F477">
        <v>600188</v>
      </c>
      <c r="G477">
        <v>0</v>
      </c>
      <c r="H477">
        <v>200169</v>
      </c>
      <c r="I477">
        <v>50165</v>
      </c>
      <c r="J477">
        <v>1</v>
      </c>
      <c r="K477" t="s">
        <v>142</v>
      </c>
      <c r="L477">
        <v>0</v>
      </c>
      <c r="M477">
        <v>0</v>
      </c>
      <c r="N477">
        <v>0</v>
      </c>
      <c r="O477">
        <v>100165</v>
      </c>
      <c r="P477">
        <v>0</v>
      </c>
      <c r="Q477">
        <v>150</v>
      </c>
      <c r="R477">
        <v>500</v>
      </c>
      <c r="S477">
        <v>0</v>
      </c>
      <c r="T477">
        <v>0</v>
      </c>
      <c r="U477">
        <v>1</v>
      </c>
      <c r="V477" t="s">
        <v>143</v>
      </c>
      <c r="W477">
        <v>640108</v>
      </c>
      <c r="X477">
        <v>0</v>
      </c>
      <c r="Y477">
        <v>0</v>
      </c>
      <c r="Z477">
        <v>0</v>
      </c>
      <c r="AA477">
        <v>0</v>
      </c>
      <c r="AB477">
        <v>0</v>
      </c>
      <c r="AC477">
        <v>0</v>
      </c>
      <c r="AD477">
        <v>0</v>
      </c>
      <c r="AE477">
        <v>0</v>
      </c>
      <c r="AF477">
        <v>0</v>
      </c>
      <c r="AG477" t="s">
        <v>143</v>
      </c>
    </row>
    <row r="478" spans="1:33">
      <c r="A478">
        <v>30471</v>
      </c>
      <c r="B478">
        <v>30471</v>
      </c>
      <c r="E478">
        <v>0</v>
      </c>
      <c r="F478">
        <v>600188</v>
      </c>
      <c r="G478">
        <v>0</v>
      </c>
      <c r="H478">
        <v>200169</v>
      </c>
      <c r="I478">
        <v>50165</v>
      </c>
      <c r="J478">
        <v>1</v>
      </c>
      <c r="K478" t="s">
        <v>142</v>
      </c>
      <c r="L478">
        <v>0</v>
      </c>
      <c r="M478">
        <v>0</v>
      </c>
      <c r="N478">
        <v>0</v>
      </c>
      <c r="O478">
        <v>100165</v>
      </c>
      <c r="P478">
        <v>0</v>
      </c>
      <c r="Q478">
        <v>150</v>
      </c>
      <c r="R478">
        <v>500</v>
      </c>
      <c r="S478">
        <v>0</v>
      </c>
      <c r="T478">
        <v>0</v>
      </c>
      <c r="U478">
        <v>1</v>
      </c>
      <c r="V478" t="s">
        <v>143</v>
      </c>
      <c r="W478">
        <v>640108</v>
      </c>
      <c r="X478">
        <v>0</v>
      </c>
      <c r="Y478">
        <v>0</v>
      </c>
      <c r="Z478">
        <v>0</v>
      </c>
      <c r="AA478">
        <v>0</v>
      </c>
      <c r="AB478">
        <v>0</v>
      </c>
      <c r="AC478">
        <v>0</v>
      </c>
      <c r="AD478">
        <v>0</v>
      </c>
      <c r="AE478">
        <v>0</v>
      </c>
      <c r="AF478">
        <v>0</v>
      </c>
      <c r="AG478" t="s">
        <v>143</v>
      </c>
    </row>
    <row r="479" spans="1:33">
      <c r="A479">
        <v>30472</v>
      </c>
      <c r="B479">
        <v>30472</v>
      </c>
      <c r="E479">
        <v>0</v>
      </c>
      <c r="F479">
        <v>600188</v>
      </c>
      <c r="G479">
        <v>0</v>
      </c>
      <c r="H479">
        <v>200169</v>
      </c>
      <c r="I479">
        <v>50165</v>
      </c>
      <c r="J479">
        <v>1</v>
      </c>
      <c r="K479" t="s">
        <v>142</v>
      </c>
      <c r="L479">
        <v>0</v>
      </c>
      <c r="M479">
        <v>0</v>
      </c>
      <c r="N479">
        <v>0</v>
      </c>
      <c r="O479">
        <v>100165</v>
      </c>
      <c r="P479">
        <v>0</v>
      </c>
      <c r="Q479">
        <v>150</v>
      </c>
      <c r="R479">
        <v>500</v>
      </c>
      <c r="S479">
        <v>0</v>
      </c>
      <c r="T479">
        <v>0</v>
      </c>
      <c r="U479">
        <v>1</v>
      </c>
      <c r="V479" t="s">
        <v>143</v>
      </c>
      <c r="W479">
        <v>640108</v>
      </c>
      <c r="X479">
        <v>0</v>
      </c>
      <c r="Y479">
        <v>0</v>
      </c>
      <c r="Z479">
        <v>0</v>
      </c>
      <c r="AA479">
        <v>0</v>
      </c>
      <c r="AB479">
        <v>0</v>
      </c>
      <c r="AC479">
        <v>0</v>
      </c>
      <c r="AD479">
        <v>0</v>
      </c>
      <c r="AE479">
        <v>0</v>
      </c>
      <c r="AF479">
        <v>0</v>
      </c>
      <c r="AG479" t="s">
        <v>143</v>
      </c>
    </row>
    <row r="480" spans="1:33">
      <c r="A480">
        <v>30473</v>
      </c>
      <c r="B480">
        <v>30473</v>
      </c>
      <c r="E480">
        <v>0</v>
      </c>
      <c r="F480">
        <v>600188</v>
      </c>
      <c r="G480">
        <v>0</v>
      </c>
      <c r="H480">
        <v>200169</v>
      </c>
      <c r="I480">
        <v>50165</v>
      </c>
      <c r="J480">
        <v>1</v>
      </c>
      <c r="K480" t="s">
        <v>142</v>
      </c>
      <c r="L480">
        <v>0</v>
      </c>
      <c r="M480">
        <v>0</v>
      </c>
      <c r="N480">
        <v>0</v>
      </c>
      <c r="O480">
        <v>100165</v>
      </c>
      <c r="P480">
        <v>0</v>
      </c>
      <c r="Q480">
        <v>150</v>
      </c>
      <c r="R480">
        <v>500</v>
      </c>
      <c r="S480">
        <v>0</v>
      </c>
      <c r="T480">
        <v>0</v>
      </c>
      <c r="U480">
        <v>1</v>
      </c>
      <c r="V480" t="s">
        <v>143</v>
      </c>
      <c r="W480">
        <v>640108</v>
      </c>
      <c r="X480">
        <v>0</v>
      </c>
      <c r="Y480">
        <v>0</v>
      </c>
      <c r="Z480">
        <v>0</v>
      </c>
      <c r="AA480">
        <v>0</v>
      </c>
      <c r="AB480">
        <v>0</v>
      </c>
      <c r="AC480">
        <v>0</v>
      </c>
      <c r="AD480">
        <v>0</v>
      </c>
      <c r="AE480">
        <v>0</v>
      </c>
      <c r="AF480">
        <v>0</v>
      </c>
      <c r="AG480" t="s">
        <v>143</v>
      </c>
    </row>
    <row r="481" spans="1:33">
      <c r="A481">
        <v>30474</v>
      </c>
      <c r="B481">
        <v>30474</v>
      </c>
      <c r="E481">
        <v>0</v>
      </c>
      <c r="F481">
        <v>600188</v>
      </c>
      <c r="G481">
        <v>0</v>
      </c>
      <c r="H481">
        <v>200169</v>
      </c>
      <c r="I481">
        <v>50165</v>
      </c>
      <c r="J481">
        <v>1</v>
      </c>
      <c r="K481" t="s">
        <v>142</v>
      </c>
      <c r="L481">
        <v>0</v>
      </c>
      <c r="M481">
        <v>0</v>
      </c>
      <c r="N481">
        <v>0</v>
      </c>
      <c r="O481">
        <v>100165</v>
      </c>
      <c r="P481">
        <v>0</v>
      </c>
      <c r="Q481">
        <v>150</v>
      </c>
      <c r="R481">
        <v>500</v>
      </c>
      <c r="S481">
        <v>0</v>
      </c>
      <c r="T481">
        <v>0</v>
      </c>
      <c r="U481">
        <v>1</v>
      </c>
      <c r="V481" t="s">
        <v>143</v>
      </c>
      <c r="W481">
        <v>640108</v>
      </c>
      <c r="X481">
        <v>0</v>
      </c>
      <c r="Y481">
        <v>0</v>
      </c>
      <c r="Z481">
        <v>0</v>
      </c>
      <c r="AA481">
        <v>0</v>
      </c>
      <c r="AB481">
        <v>0</v>
      </c>
      <c r="AC481">
        <v>0</v>
      </c>
      <c r="AD481">
        <v>0</v>
      </c>
      <c r="AE481">
        <v>0</v>
      </c>
      <c r="AF481">
        <v>0</v>
      </c>
      <c r="AG481" t="s">
        <v>143</v>
      </c>
    </row>
    <row r="482" spans="1:33">
      <c r="A482">
        <v>30475</v>
      </c>
      <c r="B482">
        <v>30475</v>
      </c>
      <c r="E482">
        <v>0</v>
      </c>
      <c r="F482">
        <v>600188</v>
      </c>
      <c r="G482">
        <v>0</v>
      </c>
      <c r="H482">
        <v>200169</v>
      </c>
      <c r="I482">
        <v>50165</v>
      </c>
      <c r="J482">
        <v>1</v>
      </c>
      <c r="K482" t="s">
        <v>142</v>
      </c>
      <c r="L482">
        <v>0</v>
      </c>
      <c r="M482">
        <v>0</v>
      </c>
      <c r="N482">
        <v>0</v>
      </c>
      <c r="O482">
        <v>100165</v>
      </c>
      <c r="P482">
        <v>0</v>
      </c>
      <c r="Q482">
        <v>150</v>
      </c>
      <c r="R482">
        <v>500</v>
      </c>
      <c r="S482">
        <v>0</v>
      </c>
      <c r="T482">
        <v>0</v>
      </c>
      <c r="U482">
        <v>1</v>
      </c>
      <c r="V482" t="s">
        <v>143</v>
      </c>
      <c r="W482">
        <v>640108</v>
      </c>
      <c r="X482">
        <v>0</v>
      </c>
      <c r="Y482">
        <v>0</v>
      </c>
      <c r="Z482">
        <v>0</v>
      </c>
      <c r="AA482">
        <v>0</v>
      </c>
      <c r="AB482">
        <v>0</v>
      </c>
      <c r="AC482">
        <v>0</v>
      </c>
      <c r="AD482">
        <v>0</v>
      </c>
      <c r="AE482">
        <v>0</v>
      </c>
      <c r="AF482">
        <v>0</v>
      </c>
      <c r="AG482" t="s">
        <v>143</v>
      </c>
    </row>
    <row r="483" spans="1:33">
      <c r="A483">
        <v>30476</v>
      </c>
      <c r="B483">
        <v>30476</v>
      </c>
      <c r="E483">
        <v>0</v>
      </c>
      <c r="F483">
        <v>600188</v>
      </c>
      <c r="G483">
        <v>0</v>
      </c>
      <c r="H483">
        <v>200169</v>
      </c>
      <c r="I483">
        <v>50165</v>
      </c>
      <c r="J483">
        <v>1</v>
      </c>
      <c r="K483" t="s">
        <v>142</v>
      </c>
      <c r="L483">
        <v>0</v>
      </c>
      <c r="M483">
        <v>0</v>
      </c>
      <c r="N483">
        <v>0</v>
      </c>
      <c r="O483">
        <v>100165</v>
      </c>
      <c r="P483">
        <v>0</v>
      </c>
      <c r="Q483">
        <v>150</v>
      </c>
      <c r="R483">
        <v>500</v>
      </c>
      <c r="S483">
        <v>0</v>
      </c>
      <c r="T483">
        <v>0</v>
      </c>
      <c r="U483">
        <v>1</v>
      </c>
      <c r="V483" t="s">
        <v>143</v>
      </c>
      <c r="W483">
        <v>640108</v>
      </c>
      <c r="X483">
        <v>0</v>
      </c>
      <c r="Y483">
        <v>0</v>
      </c>
      <c r="Z483">
        <v>0</v>
      </c>
      <c r="AA483">
        <v>0</v>
      </c>
      <c r="AB483">
        <v>0</v>
      </c>
      <c r="AC483">
        <v>0</v>
      </c>
      <c r="AD483">
        <v>0</v>
      </c>
      <c r="AE483">
        <v>0</v>
      </c>
      <c r="AF483">
        <v>0</v>
      </c>
      <c r="AG483" t="s">
        <v>143</v>
      </c>
    </row>
    <row r="484" spans="1:33">
      <c r="A484">
        <v>30477</v>
      </c>
      <c r="B484">
        <v>30477</v>
      </c>
      <c r="E484">
        <v>0</v>
      </c>
      <c r="F484">
        <v>600188</v>
      </c>
      <c r="G484">
        <v>0</v>
      </c>
      <c r="H484">
        <v>200169</v>
      </c>
      <c r="I484">
        <v>50165</v>
      </c>
      <c r="J484">
        <v>1</v>
      </c>
      <c r="K484" t="s">
        <v>142</v>
      </c>
      <c r="L484">
        <v>0</v>
      </c>
      <c r="M484">
        <v>0</v>
      </c>
      <c r="N484">
        <v>0</v>
      </c>
      <c r="O484">
        <v>100165</v>
      </c>
      <c r="P484">
        <v>0</v>
      </c>
      <c r="Q484">
        <v>150</v>
      </c>
      <c r="R484">
        <v>500</v>
      </c>
      <c r="S484">
        <v>0</v>
      </c>
      <c r="T484">
        <v>0</v>
      </c>
      <c r="U484">
        <v>1</v>
      </c>
      <c r="V484" t="s">
        <v>143</v>
      </c>
      <c r="W484">
        <v>640108</v>
      </c>
      <c r="X484">
        <v>0</v>
      </c>
      <c r="Y484">
        <v>0</v>
      </c>
      <c r="Z484">
        <v>0</v>
      </c>
      <c r="AA484">
        <v>0</v>
      </c>
      <c r="AB484">
        <v>0</v>
      </c>
      <c r="AC484">
        <v>0</v>
      </c>
      <c r="AD484">
        <v>0</v>
      </c>
      <c r="AE484">
        <v>0</v>
      </c>
      <c r="AF484">
        <v>0</v>
      </c>
      <c r="AG484" t="s">
        <v>143</v>
      </c>
    </row>
    <row r="485" spans="1:33">
      <c r="A485">
        <v>3048</v>
      </c>
      <c r="B485">
        <v>3048</v>
      </c>
      <c r="E485">
        <v>0</v>
      </c>
      <c r="F485">
        <v>600187</v>
      </c>
      <c r="G485">
        <v>0</v>
      </c>
      <c r="H485">
        <v>210273</v>
      </c>
      <c r="I485">
        <v>30018</v>
      </c>
      <c r="J485">
        <v>1</v>
      </c>
      <c r="K485" t="s">
        <v>142</v>
      </c>
      <c r="L485">
        <v>0</v>
      </c>
      <c r="M485">
        <v>0</v>
      </c>
      <c r="N485">
        <v>300036</v>
      </c>
      <c r="O485">
        <v>100086</v>
      </c>
      <c r="P485">
        <v>0</v>
      </c>
      <c r="Q485">
        <v>150</v>
      </c>
      <c r="R485">
        <v>500</v>
      </c>
      <c r="S485">
        <v>0</v>
      </c>
      <c r="T485">
        <v>0</v>
      </c>
      <c r="U485">
        <v>1</v>
      </c>
      <c r="V485" t="s">
        <v>143</v>
      </c>
      <c r="W485">
        <v>640116</v>
      </c>
      <c r="X485">
        <v>0</v>
      </c>
      <c r="Y485">
        <v>0</v>
      </c>
      <c r="Z485">
        <v>0</v>
      </c>
      <c r="AA485">
        <v>0</v>
      </c>
      <c r="AB485">
        <v>0</v>
      </c>
      <c r="AC485">
        <v>0</v>
      </c>
      <c r="AD485">
        <v>0</v>
      </c>
      <c r="AE485">
        <v>0</v>
      </c>
      <c r="AF485">
        <v>0</v>
      </c>
      <c r="AG485" t="s">
        <v>143</v>
      </c>
    </row>
    <row r="486" spans="1:33">
      <c r="A486">
        <v>30481</v>
      </c>
      <c r="B486">
        <v>30481</v>
      </c>
      <c r="E486">
        <v>0</v>
      </c>
      <c r="F486">
        <v>600187</v>
      </c>
      <c r="G486">
        <v>0</v>
      </c>
      <c r="H486">
        <v>210274</v>
      </c>
      <c r="I486">
        <v>30019</v>
      </c>
      <c r="J486">
        <v>1</v>
      </c>
      <c r="K486" t="s">
        <v>142</v>
      </c>
      <c r="L486">
        <v>0</v>
      </c>
      <c r="M486">
        <v>0</v>
      </c>
      <c r="N486">
        <v>300037</v>
      </c>
      <c r="O486">
        <v>100087</v>
      </c>
      <c r="P486">
        <v>0</v>
      </c>
      <c r="Q486">
        <v>150</v>
      </c>
      <c r="R486">
        <v>500</v>
      </c>
      <c r="S486">
        <v>0</v>
      </c>
      <c r="T486">
        <v>0</v>
      </c>
      <c r="U486">
        <v>1</v>
      </c>
      <c r="V486" t="s">
        <v>143</v>
      </c>
      <c r="W486">
        <v>640155</v>
      </c>
      <c r="X486">
        <v>0</v>
      </c>
      <c r="Y486">
        <v>0</v>
      </c>
      <c r="Z486">
        <v>0</v>
      </c>
      <c r="AA486">
        <v>0</v>
      </c>
      <c r="AB486">
        <v>0</v>
      </c>
      <c r="AC486">
        <v>0</v>
      </c>
      <c r="AD486">
        <v>0</v>
      </c>
      <c r="AE486">
        <v>0</v>
      </c>
      <c r="AF486">
        <v>0</v>
      </c>
      <c r="AG486" t="s">
        <v>143</v>
      </c>
    </row>
    <row r="487" spans="1:33">
      <c r="A487">
        <v>30482</v>
      </c>
      <c r="B487">
        <v>30482</v>
      </c>
      <c r="E487">
        <v>0</v>
      </c>
      <c r="F487">
        <v>600187</v>
      </c>
      <c r="G487">
        <v>0</v>
      </c>
      <c r="H487">
        <v>210281</v>
      </c>
      <c r="I487">
        <v>30010</v>
      </c>
      <c r="J487">
        <v>1</v>
      </c>
      <c r="K487" t="s">
        <v>142</v>
      </c>
      <c r="L487">
        <v>0</v>
      </c>
      <c r="M487">
        <v>0</v>
      </c>
      <c r="N487">
        <v>300044</v>
      </c>
      <c r="O487">
        <v>100094</v>
      </c>
      <c r="P487">
        <v>0</v>
      </c>
      <c r="Q487">
        <v>150</v>
      </c>
      <c r="R487">
        <v>500</v>
      </c>
      <c r="S487">
        <v>0</v>
      </c>
      <c r="T487">
        <v>0</v>
      </c>
      <c r="U487">
        <v>1</v>
      </c>
      <c r="V487" t="s">
        <v>143</v>
      </c>
      <c r="W487">
        <v>640156</v>
      </c>
      <c r="X487">
        <v>0</v>
      </c>
      <c r="Y487">
        <v>0</v>
      </c>
      <c r="Z487">
        <v>0</v>
      </c>
      <c r="AA487">
        <v>0</v>
      </c>
      <c r="AB487">
        <v>0</v>
      </c>
      <c r="AC487">
        <v>0</v>
      </c>
      <c r="AD487">
        <v>0</v>
      </c>
      <c r="AE487">
        <v>0</v>
      </c>
      <c r="AF487">
        <v>0</v>
      </c>
      <c r="AG487" t="s">
        <v>143</v>
      </c>
    </row>
    <row r="488" spans="1:33">
      <c r="A488">
        <v>30483</v>
      </c>
      <c r="B488">
        <v>30483</v>
      </c>
      <c r="E488">
        <v>605066</v>
      </c>
      <c r="F488">
        <v>600700</v>
      </c>
      <c r="G488">
        <v>0</v>
      </c>
      <c r="H488">
        <v>210278</v>
      </c>
      <c r="I488">
        <v>30011</v>
      </c>
      <c r="J488">
        <v>1</v>
      </c>
      <c r="K488" t="s">
        <v>142</v>
      </c>
      <c r="L488">
        <v>0</v>
      </c>
      <c r="M488">
        <v>0</v>
      </c>
      <c r="N488">
        <v>300041</v>
      </c>
      <c r="O488">
        <v>100091</v>
      </c>
      <c r="P488">
        <v>0</v>
      </c>
      <c r="Q488">
        <v>150</v>
      </c>
      <c r="R488">
        <v>500</v>
      </c>
      <c r="S488">
        <v>0</v>
      </c>
      <c r="T488">
        <v>0</v>
      </c>
      <c r="U488">
        <v>1</v>
      </c>
      <c r="V488" t="s">
        <v>143</v>
      </c>
      <c r="W488">
        <v>640116</v>
      </c>
      <c r="X488">
        <v>0</v>
      </c>
      <c r="Y488">
        <v>0</v>
      </c>
      <c r="Z488">
        <v>0</v>
      </c>
      <c r="AA488">
        <v>0</v>
      </c>
      <c r="AB488">
        <v>0</v>
      </c>
      <c r="AC488">
        <v>0</v>
      </c>
      <c r="AD488">
        <v>0</v>
      </c>
      <c r="AE488">
        <v>0</v>
      </c>
      <c r="AF488">
        <v>0</v>
      </c>
      <c r="AG488" t="s">
        <v>143</v>
      </c>
    </row>
    <row r="489" spans="1:33">
      <c r="A489">
        <v>30484</v>
      </c>
      <c r="B489">
        <v>30484</v>
      </c>
      <c r="E489">
        <v>605066</v>
      </c>
      <c r="F489">
        <v>600699</v>
      </c>
      <c r="G489">
        <v>0</v>
      </c>
      <c r="H489">
        <v>210283</v>
      </c>
      <c r="I489">
        <v>30022</v>
      </c>
      <c r="J489">
        <v>1</v>
      </c>
      <c r="K489" t="s">
        <v>142</v>
      </c>
      <c r="L489">
        <v>0</v>
      </c>
      <c r="M489">
        <v>0</v>
      </c>
      <c r="N489">
        <v>300046</v>
      </c>
      <c r="O489">
        <v>100096</v>
      </c>
      <c r="P489">
        <v>0</v>
      </c>
      <c r="Q489">
        <v>150</v>
      </c>
      <c r="R489">
        <v>500</v>
      </c>
      <c r="S489">
        <v>0</v>
      </c>
      <c r="T489">
        <v>0</v>
      </c>
      <c r="U489">
        <v>1</v>
      </c>
      <c r="V489" t="s">
        <v>143</v>
      </c>
      <c r="W489">
        <v>640116</v>
      </c>
      <c r="X489">
        <v>0</v>
      </c>
      <c r="Y489">
        <v>0</v>
      </c>
      <c r="Z489">
        <v>0</v>
      </c>
      <c r="AA489">
        <v>0</v>
      </c>
      <c r="AB489">
        <v>0</v>
      </c>
      <c r="AC489">
        <v>0</v>
      </c>
      <c r="AD489">
        <v>0</v>
      </c>
      <c r="AE489">
        <v>0</v>
      </c>
      <c r="AF489">
        <v>0</v>
      </c>
      <c r="AG489" t="s">
        <v>143</v>
      </c>
    </row>
    <row r="490" spans="1:33">
      <c r="A490">
        <v>30485</v>
      </c>
      <c r="B490">
        <v>30485</v>
      </c>
      <c r="E490">
        <v>0</v>
      </c>
      <c r="F490">
        <v>600189</v>
      </c>
      <c r="G490">
        <v>0</v>
      </c>
      <c r="H490">
        <v>210283</v>
      </c>
      <c r="I490">
        <v>30022</v>
      </c>
      <c r="J490">
        <v>1</v>
      </c>
      <c r="K490" t="s">
        <v>142</v>
      </c>
      <c r="L490">
        <v>0</v>
      </c>
      <c r="M490">
        <v>0</v>
      </c>
      <c r="N490">
        <v>300046</v>
      </c>
      <c r="O490">
        <v>100096</v>
      </c>
      <c r="P490">
        <v>0</v>
      </c>
      <c r="Q490">
        <v>150</v>
      </c>
      <c r="R490">
        <v>500</v>
      </c>
      <c r="S490">
        <v>0</v>
      </c>
      <c r="T490">
        <v>0</v>
      </c>
      <c r="U490">
        <v>1</v>
      </c>
      <c r="V490" t="s">
        <v>143</v>
      </c>
      <c r="W490">
        <v>640116</v>
      </c>
      <c r="X490">
        <v>0</v>
      </c>
      <c r="Y490">
        <v>0</v>
      </c>
      <c r="Z490">
        <v>0</v>
      </c>
      <c r="AA490">
        <v>0</v>
      </c>
      <c r="AB490">
        <v>0</v>
      </c>
      <c r="AC490">
        <v>0</v>
      </c>
      <c r="AD490">
        <v>0</v>
      </c>
      <c r="AE490">
        <v>0</v>
      </c>
      <c r="AF490">
        <v>0</v>
      </c>
      <c r="AG490" t="s">
        <v>143</v>
      </c>
    </row>
    <row r="491" spans="1:33">
      <c r="A491">
        <v>30486</v>
      </c>
      <c r="B491">
        <v>30486</v>
      </c>
      <c r="E491">
        <v>0</v>
      </c>
      <c r="F491">
        <v>600156</v>
      </c>
      <c r="G491">
        <v>0</v>
      </c>
      <c r="H491">
        <v>210273</v>
      </c>
      <c r="I491">
        <v>30018</v>
      </c>
      <c r="J491">
        <v>1</v>
      </c>
      <c r="K491" t="s">
        <v>142</v>
      </c>
      <c r="L491">
        <v>0</v>
      </c>
      <c r="M491">
        <v>0</v>
      </c>
      <c r="N491">
        <v>300036</v>
      </c>
      <c r="O491">
        <v>100086</v>
      </c>
      <c r="P491">
        <v>0</v>
      </c>
      <c r="Q491">
        <v>150</v>
      </c>
      <c r="R491">
        <v>500</v>
      </c>
      <c r="S491">
        <v>0</v>
      </c>
      <c r="T491">
        <v>0</v>
      </c>
      <c r="U491">
        <v>1</v>
      </c>
      <c r="V491" t="s">
        <v>143</v>
      </c>
      <c r="W491">
        <v>640166</v>
      </c>
      <c r="X491">
        <v>0</v>
      </c>
      <c r="Y491">
        <v>0</v>
      </c>
      <c r="Z491">
        <v>0</v>
      </c>
      <c r="AA491">
        <v>0</v>
      </c>
      <c r="AB491">
        <v>0</v>
      </c>
      <c r="AC491">
        <v>0</v>
      </c>
      <c r="AD491">
        <v>0</v>
      </c>
      <c r="AE491">
        <v>0</v>
      </c>
      <c r="AF491">
        <v>0</v>
      </c>
      <c r="AG491" t="s">
        <v>143</v>
      </c>
    </row>
    <row r="492" spans="1:33">
      <c r="A492">
        <v>30487</v>
      </c>
      <c r="B492">
        <v>30487</v>
      </c>
      <c r="E492">
        <v>0</v>
      </c>
      <c r="F492">
        <v>600156</v>
      </c>
      <c r="G492">
        <v>0</v>
      </c>
      <c r="H492">
        <v>210274</v>
      </c>
      <c r="I492">
        <v>30019</v>
      </c>
      <c r="J492">
        <v>1</v>
      </c>
      <c r="K492" t="s">
        <v>142</v>
      </c>
      <c r="L492">
        <v>0</v>
      </c>
      <c r="M492">
        <v>0</v>
      </c>
      <c r="N492">
        <v>300037</v>
      </c>
      <c r="O492">
        <v>100087</v>
      </c>
      <c r="P492">
        <v>0</v>
      </c>
      <c r="Q492">
        <v>150</v>
      </c>
      <c r="R492">
        <v>500</v>
      </c>
      <c r="S492">
        <v>0</v>
      </c>
      <c r="T492">
        <v>0</v>
      </c>
      <c r="U492">
        <v>1</v>
      </c>
      <c r="V492" t="s">
        <v>143</v>
      </c>
      <c r="W492">
        <v>640155</v>
      </c>
      <c r="X492">
        <v>0</v>
      </c>
      <c r="Y492">
        <v>0</v>
      </c>
      <c r="Z492">
        <v>0</v>
      </c>
      <c r="AA492">
        <v>0</v>
      </c>
      <c r="AB492">
        <v>0</v>
      </c>
      <c r="AC492">
        <v>0</v>
      </c>
      <c r="AD492">
        <v>0</v>
      </c>
      <c r="AE492">
        <v>0</v>
      </c>
      <c r="AF492">
        <v>0</v>
      </c>
      <c r="AG492" t="s">
        <v>143</v>
      </c>
    </row>
    <row r="493" spans="1:33">
      <c r="A493">
        <v>3049</v>
      </c>
      <c r="B493">
        <v>3049</v>
      </c>
      <c r="E493">
        <v>0</v>
      </c>
      <c r="F493">
        <v>600190</v>
      </c>
      <c r="G493">
        <v>0</v>
      </c>
      <c r="H493">
        <v>210281</v>
      </c>
      <c r="I493">
        <v>30010</v>
      </c>
      <c r="J493">
        <v>1</v>
      </c>
      <c r="K493" t="s">
        <v>142</v>
      </c>
      <c r="L493">
        <v>0</v>
      </c>
      <c r="M493">
        <v>0</v>
      </c>
      <c r="N493">
        <v>300044</v>
      </c>
      <c r="O493">
        <v>100094</v>
      </c>
      <c r="P493">
        <v>0</v>
      </c>
      <c r="Q493">
        <v>250</v>
      </c>
      <c r="R493">
        <v>500</v>
      </c>
      <c r="S493">
        <v>0</v>
      </c>
      <c r="T493">
        <v>0</v>
      </c>
      <c r="U493">
        <v>1</v>
      </c>
      <c r="V493" t="s">
        <v>143</v>
      </c>
      <c r="W493">
        <v>640156</v>
      </c>
      <c r="X493">
        <v>0</v>
      </c>
      <c r="Y493">
        <v>0</v>
      </c>
      <c r="Z493">
        <v>0</v>
      </c>
      <c r="AA493">
        <v>0</v>
      </c>
      <c r="AB493">
        <v>0</v>
      </c>
      <c r="AC493">
        <v>0</v>
      </c>
      <c r="AD493">
        <v>0</v>
      </c>
      <c r="AE493">
        <v>0</v>
      </c>
      <c r="AF493">
        <v>0</v>
      </c>
      <c r="AG493" t="s">
        <v>143</v>
      </c>
    </row>
    <row r="494" spans="1:33">
      <c r="A494">
        <v>30491</v>
      </c>
      <c r="B494">
        <v>30491</v>
      </c>
      <c r="E494">
        <v>0</v>
      </c>
      <c r="F494">
        <v>600190</v>
      </c>
      <c r="G494">
        <v>0</v>
      </c>
      <c r="H494">
        <v>210281</v>
      </c>
      <c r="I494">
        <v>30010</v>
      </c>
      <c r="J494">
        <v>1</v>
      </c>
      <c r="K494" t="s">
        <v>142</v>
      </c>
      <c r="L494">
        <v>0</v>
      </c>
      <c r="M494">
        <v>0</v>
      </c>
      <c r="N494">
        <v>300044</v>
      </c>
      <c r="O494">
        <v>100094</v>
      </c>
      <c r="P494">
        <v>0</v>
      </c>
      <c r="Q494">
        <v>150</v>
      </c>
      <c r="R494">
        <v>500</v>
      </c>
      <c r="S494">
        <v>0</v>
      </c>
      <c r="T494">
        <v>0</v>
      </c>
      <c r="U494">
        <v>1</v>
      </c>
      <c r="V494" t="s">
        <v>143</v>
      </c>
      <c r="W494">
        <v>640156</v>
      </c>
      <c r="X494">
        <v>0</v>
      </c>
      <c r="Y494">
        <v>0</v>
      </c>
      <c r="Z494">
        <v>0</v>
      </c>
      <c r="AA494">
        <v>0</v>
      </c>
      <c r="AB494">
        <v>0</v>
      </c>
      <c r="AC494">
        <v>0</v>
      </c>
      <c r="AD494">
        <v>0</v>
      </c>
      <c r="AE494">
        <v>0</v>
      </c>
      <c r="AF494">
        <v>0</v>
      </c>
      <c r="AG494" t="s">
        <v>143</v>
      </c>
    </row>
    <row r="495" spans="1:33">
      <c r="A495">
        <v>30492</v>
      </c>
      <c r="B495">
        <v>30492</v>
      </c>
      <c r="E495">
        <v>0</v>
      </c>
      <c r="F495">
        <v>600190</v>
      </c>
      <c r="G495">
        <v>0</v>
      </c>
      <c r="H495">
        <v>210283</v>
      </c>
      <c r="I495">
        <v>30022</v>
      </c>
      <c r="J495">
        <v>1</v>
      </c>
      <c r="K495" t="s">
        <v>142</v>
      </c>
      <c r="L495">
        <v>0</v>
      </c>
      <c r="M495">
        <v>0</v>
      </c>
      <c r="N495">
        <v>300046</v>
      </c>
      <c r="O495">
        <v>100096</v>
      </c>
      <c r="P495">
        <v>0</v>
      </c>
      <c r="Q495">
        <v>250</v>
      </c>
      <c r="R495">
        <v>500</v>
      </c>
      <c r="S495">
        <v>0</v>
      </c>
      <c r="T495">
        <v>0</v>
      </c>
      <c r="U495">
        <v>1</v>
      </c>
      <c r="V495" t="s">
        <v>143</v>
      </c>
      <c r="W495">
        <v>640116</v>
      </c>
      <c r="X495">
        <v>0</v>
      </c>
      <c r="Y495">
        <v>0</v>
      </c>
      <c r="Z495">
        <v>0</v>
      </c>
      <c r="AA495">
        <v>0</v>
      </c>
      <c r="AB495">
        <v>0</v>
      </c>
      <c r="AC495">
        <v>0</v>
      </c>
      <c r="AD495">
        <v>0</v>
      </c>
      <c r="AE495">
        <v>0</v>
      </c>
      <c r="AF495">
        <v>0</v>
      </c>
      <c r="AG495" t="s">
        <v>143</v>
      </c>
    </row>
    <row r="496" spans="1:33">
      <c r="A496">
        <v>30493</v>
      </c>
      <c r="B496">
        <v>30493</v>
      </c>
      <c r="E496">
        <v>0</v>
      </c>
      <c r="F496">
        <v>600190</v>
      </c>
      <c r="G496">
        <v>0</v>
      </c>
      <c r="H496">
        <v>210283</v>
      </c>
      <c r="I496">
        <v>30022</v>
      </c>
      <c r="J496">
        <v>1</v>
      </c>
      <c r="K496" t="s">
        <v>142</v>
      </c>
      <c r="L496">
        <v>0</v>
      </c>
      <c r="M496">
        <v>0</v>
      </c>
      <c r="N496">
        <v>300046</v>
      </c>
      <c r="O496">
        <v>100096</v>
      </c>
      <c r="P496">
        <v>0</v>
      </c>
      <c r="Q496">
        <v>150</v>
      </c>
      <c r="R496">
        <v>500</v>
      </c>
      <c r="S496">
        <v>0</v>
      </c>
      <c r="T496">
        <v>0</v>
      </c>
      <c r="U496">
        <v>1</v>
      </c>
      <c r="V496" t="s">
        <v>143</v>
      </c>
      <c r="W496">
        <v>640116</v>
      </c>
      <c r="X496">
        <v>0</v>
      </c>
      <c r="Y496">
        <v>0</v>
      </c>
      <c r="Z496">
        <v>0</v>
      </c>
      <c r="AA496">
        <v>0</v>
      </c>
      <c r="AB496">
        <v>0</v>
      </c>
      <c r="AC496">
        <v>0</v>
      </c>
      <c r="AD496">
        <v>0</v>
      </c>
      <c r="AE496">
        <v>0</v>
      </c>
      <c r="AF496">
        <v>0</v>
      </c>
      <c r="AG496" t="s">
        <v>143</v>
      </c>
    </row>
    <row r="497" spans="1:33">
      <c r="A497">
        <v>30494</v>
      </c>
      <c r="B497">
        <v>30494</v>
      </c>
      <c r="E497">
        <v>0</v>
      </c>
      <c r="F497">
        <v>600190</v>
      </c>
      <c r="G497">
        <v>0</v>
      </c>
      <c r="H497">
        <v>210278</v>
      </c>
      <c r="I497">
        <v>30011</v>
      </c>
      <c r="J497">
        <v>1</v>
      </c>
      <c r="K497" t="s">
        <v>142</v>
      </c>
      <c r="L497">
        <v>0</v>
      </c>
      <c r="M497">
        <v>0</v>
      </c>
      <c r="N497">
        <v>300041</v>
      </c>
      <c r="O497">
        <v>100091</v>
      </c>
      <c r="P497">
        <v>0</v>
      </c>
      <c r="Q497">
        <v>150</v>
      </c>
      <c r="R497">
        <v>500</v>
      </c>
      <c r="S497">
        <v>0</v>
      </c>
      <c r="T497">
        <v>0</v>
      </c>
      <c r="U497">
        <v>1</v>
      </c>
      <c r="V497" t="s">
        <v>143</v>
      </c>
      <c r="W497">
        <v>640116</v>
      </c>
      <c r="X497">
        <v>0</v>
      </c>
      <c r="Y497">
        <v>0</v>
      </c>
      <c r="Z497">
        <v>0</v>
      </c>
      <c r="AA497">
        <v>0</v>
      </c>
      <c r="AB497">
        <v>0</v>
      </c>
      <c r="AC497">
        <v>0</v>
      </c>
      <c r="AD497">
        <v>0</v>
      </c>
      <c r="AE497">
        <v>0</v>
      </c>
      <c r="AF497">
        <v>0</v>
      </c>
      <c r="AG497" t="s">
        <v>143</v>
      </c>
    </row>
    <row r="498" spans="1:33">
      <c r="A498">
        <v>30495</v>
      </c>
      <c r="B498">
        <v>30495</v>
      </c>
      <c r="E498">
        <v>0</v>
      </c>
      <c r="F498">
        <v>600190</v>
      </c>
      <c r="G498">
        <v>0</v>
      </c>
      <c r="H498">
        <v>210278</v>
      </c>
      <c r="I498">
        <v>30011</v>
      </c>
      <c r="J498">
        <v>1</v>
      </c>
      <c r="K498" t="s">
        <v>142</v>
      </c>
      <c r="L498">
        <v>0</v>
      </c>
      <c r="M498">
        <v>0</v>
      </c>
      <c r="N498">
        <v>300041</v>
      </c>
      <c r="O498">
        <v>100091</v>
      </c>
      <c r="P498">
        <v>0</v>
      </c>
      <c r="Q498">
        <v>150</v>
      </c>
      <c r="R498">
        <v>500</v>
      </c>
      <c r="S498">
        <v>0</v>
      </c>
      <c r="T498">
        <v>0</v>
      </c>
      <c r="U498">
        <v>1</v>
      </c>
      <c r="V498" t="s">
        <v>143</v>
      </c>
      <c r="W498">
        <v>640116</v>
      </c>
      <c r="X498">
        <v>0</v>
      </c>
      <c r="Y498">
        <v>0</v>
      </c>
      <c r="Z498">
        <v>0</v>
      </c>
      <c r="AA498">
        <v>0</v>
      </c>
      <c r="AB498">
        <v>0</v>
      </c>
      <c r="AC498">
        <v>0</v>
      </c>
      <c r="AD498">
        <v>0</v>
      </c>
      <c r="AE498">
        <v>0</v>
      </c>
      <c r="AF498">
        <v>0</v>
      </c>
      <c r="AG498" t="s">
        <v>143</v>
      </c>
    </row>
    <row r="499" spans="1:33">
      <c r="A499">
        <v>3050</v>
      </c>
      <c r="B499">
        <v>3050</v>
      </c>
      <c r="E499">
        <v>0</v>
      </c>
      <c r="F499">
        <v>600185</v>
      </c>
      <c r="G499">
        <v>0</v>
      </c>
      <c r="H499">
        <v>210288</v>
      </c>
      <c r="I499">
        <v>30004</v>
      </c>
      <c r="J499">
        <v>1</v>
      </c>
      <c r="K499" t="s">
        <v>142</v>
      </c>
      <c r="L499">
        <v>0</v>
      </c>
      <c r="M499">
        <v>0</v>
      </c>
      <c r="N499">
        <v>300048</v>
      </c>
      <c r="O499">
        <v>100098</v>
      </c>
      <c r="P499">
        <v>0</v>
      </c>
      <c r="Q499">
        <v>150</v>
      </c>
      <c r="R499">
        <v>500</v>
      </c>
      <c r="S499">
        <v>0</v>
      </c>
      <c r="T499">
        <v>0</v>
      </c>
      <c r="U499">
        <v>1</v>
      </c>
      <c r="V499" t="s">
        <v>143</v>
      </c>
      <c r="W499">
        <v>640116</v>
      </c>
      <c r="X499">
        <v>0</v>
      </c>
      <c r="Y499">
        <v>0</v>
      </c>
      <c r="Z499">
        <v>0</v>
      </c>
      <c r="AA499">
        <v>0</v>
      </c>
      <c r="AB499">
        <v>0</v>
      </c>
      <c r="AC499">
        <v>0</v>
      </c>
      <c r="AD499">
        <v>0</v>
      </c>
      <c r="AE499">
        <v>0</v>
      </c>
      <c r="AF499">
        <v>0</v>
      </c>
      <c r="AG499" t="s">
        <v>143</v>
      </c>
    </row>
    <row r="500" spans="1:33">
      <c r="A500">
        <v>3051</v>
      </c>
      <c r="B500">
        <v>3051</v>
      </c>
      <c r="E500">
        <v>605088</v>
      </c>
      <c r="F500">
        <v>600186</v>
      </c>
      <c r="G500">
        <v>0</v>
      </c>
      <c r="H500">
        <v>210282</v>
      </c>
      <c r="I500">
        <v>30009</v>
      </c>
      <c r="J500">
        <v>1</v>
      </c>
      <c r="K500" t="s">
        <v>142</v>
      </c>
      <c r="L500">
        <v>0</v>
      </c>
      <c r="M500">
        <v>0</v>
      </c>
      <c r="N500">
        <v>300045</v>
      </c>
      <c r="O500">
        <v>100095</v>
      </c>
      <c r="P500">
        <v>0</v>
      </c>
      <c r="Q500">
        <v>150</v>
      </c>
      <c r="R500">
        <v>500</v>
      </c>
      <c r="S500">
        <v>0</v>
      </c>
      <c r="T500">
        <v>0</v>
      </c>
      <c r="U500">
        <v>1</v>
      </c>
      <c r="V500" t="s">
        <v>143</v>
      </c>
      <c r="W500">
        <v>640116</v>
      </c>
      <c r="X500">
        <v>0</v>
      </c>
      <c r="Y500">
        <v>0</v>
      </c>
      <c r="Z500">
        <v>0</v>
      </c>
      <c r="AA500">
        <v>0</v>
      </c>
      <c r="AB500">
        <v>0</v>
      </c>
      <c r="AC500">
        <v>0</v>
      </c>
      <c r="AD500">
        <v>0</v>
      </c>
      <c r="AE500">
        <v>0</v>
      </c>
      <c r="AF500">
        <v>0</v>
      </c>
      <c r="AG500" t="s">
        <v>143</v>
      </c>
    </row>
    <row r="501" spans="1:33">
      <c r="A501">
        <v>3052</v>
      </c>
      <c r="B501">
        <v>3052</v>
      </c>
      <c r="E501">
        <v>0</v>
      </c>
      <c r="F501">
        <v>600191</v>
      </c>
      <c r="G501">
        <v>0</v>
      </c>
      <c r="H501">
        <v>210281</v>
      </c>
      <c r="I501">
        <v>30010</v>
      </c>
      <c r="J501">
        <v>1</v>
      </c>
      <c r="K501" t="s">
        <v>142</v>
      </c>
      <c r="L501">
        <v>0</v>
      </c>
      <c r="M501">
        <v>0</v>
      </c>
      <c r="N501">
        <v>300044</v>
      </c>
      <c r="O501">
        <v>100094</v>
      </c>
      <c r="P501">
        <v>0</v>
      </c>
      <c r="Q501">
        <v>150</v>
      </c>
      <c r="R501">
        <v>500</v>
      </c>
      <c r="S501">
        <v>0</v>
      </c>
      <c r="T501">
        <v>0</v>
      </c>
      <c r="U501">
        <v>1</v>
      </c>
      <c r="V501" t="s">
        <v>143</v>
      </c>
      <c r="W501">
        <v>640156</v>
      </c>
      <c r="X501">
        <v>0</v>
      </c>
      <c r="Y501">
        <v>0</v>
      </c>
      <c r="Z501">
        <v>0</v>
      </c>
      <c r="AA501">
        <v>0</v>
      </c>
      <c r="AB501">
        <v>0</v>
      </c>
      <c r="AC501">
        <v>0</v>
      </c>
      <c r="AD501">
        <v>0</v>
      </c>
      <c r="AE501">
        <v>0</v>
      </c>
      <c r="AF501">
        <v>0</v>
      </c>
      <c r="AG501" t="s">
        <v>143</v>
      </c>
    </row>
    <row r="502" spans="1:33">
      <c r="A502">
        <v>3053</v>
      </c>
      <c r="B502">
        <v>3053</v>
      </c>
      <c r="E502">
        <v>0</v>
      </c>
      <c r="F502">
        <v>600192</v>
      </c>
      <c r="G502">
        <v>0</v>
      </c>
      <c r="H502">
        <v>210292</v>
      </c>
      <c r="I502">
        <v>30021</v>
      </c>
      <c r="J502">
        <v>1</v>
      </c>
      <c r="K502" t="s">
        <v>142</v>
      </c>
      <c r="L502">
        <v>0</v>
      </c>
      <c r="M502">
        <v>0</v>
      </c>
      <c r="N502">
        <v>300051</v>
      </c>
      <c r="O502">
        <v>100101</v>
      </c>
      <c r="P502">
        <v>0</v>
      </c>
      <c r="Q502">
        <v>150</v>
      </c>
      <c r="R502">
        <v>500</v>
      </c>
      <c r="S502">
        <v>0</v>
      </c>
      <c r="T502">
        <v>0</v>
      </c>
      <c r="U502">
        <v>1</v>
      </c>
      <c r="V502" t="s">
        <v>143</v>
      </c>
      <c r="W502">
        <v>640116</v>
      </c>
      <c r="X502">
        <v>0</v>
      </c>
      <c r="Y502">
        <v>0</v>
      </c>
      <c r="Z502">
        <v>0</v>
      </c>
      <c r="AA502">
        <v>0</v>
      </c>
      <c r="AB502">
        <v>0</v>
      </c>
      <c r="AC502">
        <v>0</v>
      </c>
      <c r="AD502">
        <v>0</v>
      </c>
      <c r="AE502">
        <v>0</v>
      </c>
      <c r="AF502">
        <v>0</v>
      </c>
      <c r="AG502" t="s">
        <v>143</v>
      </c>
    </row>
    <row r="503" spans="1:33">
      <c r="A503">
        <v>3054</v>
      </c>
      <c r="B503">
        <v>3054</v>
      </c>
      <c r="E503">
        <v>0</v>
      </c>
      <c r="F503">
        <v>600193</v>
      </c>
      <c r="G503">
        <v>0</v>
      </c>
      <c r="H503">
        <v>210273</v>
      </c>
      <c r="I503">
        <v>30018</v>
      </c>
      <c r="J503">
        <v>1</v>
      </c>
      <c r="K503" t="s">
        <v>142</v>
      </c>
      <c r="L503">
        <v>0</v>
      </c>
      <c r="M503">
        <v>0</v>
      </c>
      <c r="N503">
        <v>300036</v>
      </c>
      <c r="O503">
        <v>100086</v>
      </c>
      <c r="P503">
        <v>0</v>
      </c>
      <c r="Q503">
        <v>150</v>
      </c>
      <c r="R503">
        <v>500</v>
      </c>
      <c r="S503">
        <v>0</v>
      </c>
      <c r="T503">
        <v>0</v>
      </c>
      <c r="U503">
        <v>1</v>
      </c>
      <c r="V503" t="s">
        <v>143</v>
      </c>
      <c r="W503">
        <v>640116</v>
      </c>
      <c r="X503">
        <v>0</v>
      </c>
      <c r="Y503">
        <v>0</v>
      </c>
      <c r="Z503">
        <v>0</v>
      </c>
      <c r="AA503">
        <v>0</v>
      </c>
      <c r="AB503">
        <v>0</v>
      </c>
      <c r="AC503">
        <v>0</v>
      </c>
      <c r="AD503">
        <v>0</v>
      </c>
      <c r="AE503">
        <v>0</v>
      </c>
      <c r="AF503">
        <v>0</v>
      </c>
      <c r="AG503" t="s">
        <v>143</v>
      </c>
    </row>
    <row r="504" spans="1:33">
      <c r="A504">
        <v>3055</v>
      </c>
      <c r="B504">
        <v>3055</v>
      </c>
      <c r="E504">
        <v>0</v>
      </c>
      <c r="F504">
        <v>600194</v>
      </c>
      <c r="G504">
        <v>0</v>
      </c>
      <c r="H504">
        <v>210274</v>
      </c>
      <c r="I504">
        <v>30019</v>
      </c>
      <c r="J504">
        <v>1</v>
      </c>
      <c r="K504" t="s">
        <v>142</v>
      </c>
      <c r="L504">
        <v>0</v>
      </c>
      <c r="M504">
        <v>0</v>
      </c>
      <c r="N504">
        <v>300037</v>
      </c>
      <c r="O504">
        <v>100087</v>
      </c>
      <c r="P504">
        <v>0</v>
      </c>
      <c r="Q504">
        <v>150</v>
      </c>
      <c r="R504">
        <v>500</v>
      </c>
      <c r="S504">
        <v>0</v>
      </c>
      <c r="T504">
        <v>0</v>
      </c>
      <c r="U504">
        <v>1</v>
      </c>
      <c r="V504" t="s">
        <v>143</v>
      </c>
      <c r="W504">
        <v>640155</v>
      </c>
      <c r="X504">
        <v>0</v>
      </c>
      <c r="Y504">
        <v>0</v>
      </c>
      <c r="Z504">
        <v>0</v>
      </c>
      <c r="AA504">
        <v>0</v>
      </c>
      <c r="AB504">
        <v>0</v>
      </c>
      <c r="AC504">
        <v>0</v>
      </c>
      <c r="AD504">
        <v>0</v>
      </c>
      <c r="AE504">
        <v>0</v>
      </c>
      <c r="AF504">
        <v>0</v>
      </c>
      <c r="AG504" t="s">
        <v>143</v>
      </c>
    </row>
    <row r="505" spans="1:33">
      <c r="A505">
        <v>3056</v>
      </c>
      <c r="B505">
        <v>3056</v>
      </c>
      <c r="E505">
        <v>0</v>
      </c>
      <c r="F505">
        <v>600195</v>
      </c>
      <c r="G505">
        <v>0</v>
      </c>
      <c r="H505">
        <v>210277</v>
      </c>
      <c r="I505">
        <v>30007</v>
      </c>
      <c r="J505">
        <v>1</v>
      </c>
      <c r="K505" t="s">
        <v>142</v>
      </c>
      <c r="L505">
        <v>0</v>
      </c>
      <c r="M505">
        <v>0</v>
      </c>
      <c r="N505">
        <v>300040</v>
      </c>
      <c r="O505">
        <v>100090</v>
      </c>
      <c r="P505">
        <v>0</v>
      </c>
      <c r="Q505">
        <v>150</v>
      </c>
      <c r="R505">
        <v>500</v>
      </c>
      <c r="S505">
        <v>0</v>
      </c>
      <c r="T505">
        <v>0</v>
      </c>
      <c r="U505">
        <v>1</v>
      </c>
      <c r="V505" t="s">
        <v>143</v>
      </c>
      <c r="W505">
        <v>640114</v>
      </c>
      <c r="X505">
        <v>0</v>
      </c>
      <c r="Y505">
        <v>0</v>
      </c>
      <c r="Z505">
        <v>0</v>
      </c>
      <c r="AA505">
        <v>0</v>
      </c>
      <c r="AB505">
        <v>0</v>
      </c>
      <c r="AC505">
        <v>0</v>
      </c>
      <c r="AD505">
        <v>0</v>
      </c>
      <c r="AE505">
        <v>0</v>
      </c>
      <c r="AF505">
        <v>0</v>
      </c>
      <c r="AG505" t="s">
        <v>143</v>
      </c>
    </row>
    <row r="506" spans="1:33">
      <c r="A506">
        <v>3057</v>
      </c>
      <c r="B506">
        <v>3057</v>
      </c>
      <c r="E506">
        <v>0</v>
      </c>
      <c r="F506">
        <v>600196</v>
      </c>
      <c r="G506">
        <v>0</v>
      </c>
      <c r="H506">
        <v>200163</v>
      </c>
      <c r="I506">
        <v>50165</v>
      </c>
      <c r="J506">
        <v>1</v>
      </c>
      <c r="K506" t="s">
        <v>142</v>
      </c>
      <c r="L506">
        <v>0</v>
      </c>
      <c r="M506">
        <v>0</v>
      </c>
      <c r="N506">
        <v>0</v>
      </c>
      <c r="O506">
        <v>100165</v>
      </c>
      <c r="P506">
        <v>0</v>
      </c>
      <c r="Q506">
        <v>150</v>
      </c>
      <c r="R506">
        <v>500</v>
      </c>
      <c r="S506">
        <v>0</v>
      </c>
      <c r="T506">
        <v>0</v>
      </c>
      <c r="U506">
        <v>1</v>
      </c>
      <c r="V506" t="s">
        <v>143</v>
      </c>
      <c r="W506">
        <v>640116</v>
      </c>
      <c r="X506">
        <v>0</v>
      </c>
      <c r="Y506">
        <v>0</v>
      </c>
      <c r="Z506">
        <v>0</v>
      </c>
      <c r="AA506">
        <v>0</v>
      </c>
      <c r="AB506">
        <v>0</v>
      </c>
      <c r="AC506">
        <v>0</v>
      </c>
      <c r="AD506">
        <v>0</v>
      </c>
      <c r="AE506">
        <v>0</v>
      </c>
      <c r="AF506">
        <v>0</v>
      </c>
      <c r="AG506" t="s">
        <v>143</v>
      </c>
    </row>
    <row r="507" spans="1:33">
      <c r="A507">
        <v>30571</v>
      </c>
      <c r="B507">
        <v>30571</v>
      </c>
      <c r="E507">
        <v>0</v>
      </c>
      <c r="F507">
        <v>600196</v>
      </c>
      <c r="G507">
        <v>0</v>
      </c>
      <c r="H507">
        <v>200163</v>
      </c>
      <c r="I507">
        <v>50165</v>
      </c>
      <c r="J507">
        <v>1</v>
      </c>
      <c r="K507" t="s">
        <v>142</v>
      </c>
      <c r="L507">
        <v>0</v>
      </c>
      <c r="M507">
        <v>0</v>
      </c>
      <c r="N507">
        <v>0</v>
      </c>
      <c r="O507">
        <v>100165</v>
      </c>
      <c r="P507">
        <v>0</v>
      </c>
      <c r="Q507">
        <v>150</v>
      </c>
      <c r="R507">
        <v>500</v>
      </c>
      <c r="S507">
        <v>0</v>
      </c>
      <c r="T507">
        <v>0</v>
      </c>
      <c r="U507">
        <v>1</v>
      </c>
      <c r="V507" t="s">
        <v>143</v>
      </c>
      <c r="W507">
        <v>640116</v>
      </c>
      <c r="X507">
        <v>0</v>
      </c>
      <c r="Y507">
        <v>0</v>
      </c>
      <c r="Z507">
        <v>0</v>
      </c>
      <c r="AA507">
        <v>0</v>
      </c>
      <c r="AB507">
        <v>0</v>
      </c>
      <c r="AC507">
        <v>0</v>
      </c>
      <c r="AD507">
        <v>0</v>
      </c>
      <c r="AE507">
        <v>0</v>
      </c>
      <c r="AF507">
        <v>0</v>
      </c>
      <c r="AG507" t="s">
        <v>143</v>
      </c>
    </row>
    <row r="508" spans="1:33">
      <c r="A508">
        <v>3058</v>
      </c>
      <c r="B508">
        <v>3058</v>
      </c>
      <c r="E508">
        <v>605113</v>
      </c>
      <c r="F508">
        <v>601079</v>
      </c>
      <c r="G508">
        <v>0</v>
      </c>
      <c r="H508">
        <v>210262</v>
      </c>
      <c r="I508">
        <v>30036</v>
      </c>
      <c r="J508">
        <v>1</v>
      </c>
      <c r="K508" t="s">
        <v>142</v>
      </c>
      <c r="L508">
        <v>0</v>
      </c>
      <c r="M508">
        <v>0</v>
      </c>
      <c r="N508">
        <v>300023</v>
      </c>
      <c r="O508">
        <v>100075</v>
      </c>
      <c r="P508">
        <v>0</v>
      </c>
      <c r="Q508">
        <v>250</v>
      </c>
      <c r="R508">
        <v>500</v>
      </c>
      <c r="S508">
        <v>0</v>
      </c>
      <c r="T508">
        <v>0</v>
      </c>
      <c r="U508">
        <v>1</v>
      </c>
      <c r="V508" t="s">
        <v>143</v>
      </c>
      <c r="W508">
        <v>640157</v>
      </c>
      <c r="X508">
        <v>0</v>
      </c>
      <c r="Y508">
        <v>0</v>
      </c>
      <c r="Z508">
        <v>0</v>
      </c>
      <c r="AA508">
        <v>0</v>
      </c>
      <c r="AB508">
        <v>0</v>
      </c>
      <c r="AC508">
        <v>0</v>
      </c>
      <c r="AD508">
        <v>0</v>
      </c>
      <c r="AE508">
        <v>0</v>
      </c>
      <c r="AF508">
        <v>0</v>
      </c>
      <c r="AG508" t="s">
        <v>143</v>
      </c>
    </row>
    <row r="509" spans="1:33">
      <c r="A509">
        <v>30581</v>
      </c>
      <c r="B509">
        <v>30581</v>
      </c>
      <c r="E509">
        <v>605113</v>
      </c>
      <c r="F509">
        <v>601078</v>
      </c>
      <c r="G509">
        <v>0</v>
      </c>
      <c r="H509">
        <v>210262</v>
      </c>
      <c r="I509">
        <v>30036</v>
      </c>
      <c r="J509">
        <v>1</v>
      </c>
      <c r="K509" t="s">
        <v>142</v>
      </c>
      <c r="L509">
        <v>0</v>
      </c>
      <c r="M509">
        <v>0</v>
      </c>
      <c r="N509">
        <v>300023</v>
      </c>
      <c r="O509">
        <v>100075</v>
      </c>
      <c r="P509">
        <v>0</v>
      </c>
      <c r="Q509">
        <v>250</v>
      </c>
      <c r="R509">
        <v>500</v>
      </c>
      <c r="S509">
        <v>0</v>
      </c>
      <c r="T509">
        <v>0</v>
      </c>
      <c r="U509">
        <v>1</v>
      </c>
      <c r="V509" t="s">
        <v>143</v>
      </c>
      <c r="W509">
        <v>640157</v>
      </c>
      <c r="X509">
        <v>0</v>
      </c>
      <c r="Y509">
        <v>0</v>
      </c>
      <c r="Z509">
        <v>0</v>
      </c>
      <c r="AA509">
        <v>0</v>
      </c>
      <c r="AB509">
        <v>0</v>
      </c>
      <c r="AC509">
        <v>0</v>
      </c>
      <c r="AD509">
        <v>0</v>
      </c>
      <c r="AE509">
        <v>0</v>
      </c>
      <c r="AF509">
        <v>0</v>
      </c>
      <c r="AG509" t="s">
        <v>143</v>
      </c>
    </row>
    <row r="510" spans="1:33">
      <c r="A510">
        <v>30582</v>
      </c>
      <c r="B510">
        <v>30582</v>
      </c>
      <c r="E510">
        <v>605113</v>
      </c>
      <c r="F510">
        <v>600794</v>
      </c>
      <c r="G510">
        <v>0</v>
      </c>
      <c r="H510">
        <v>210262</v>
      </c>
      <c r="I510">
        <v>30036</v>
      </c>
      <c r="J510">
        <v>1</v>
      </c>
      <c r="K510" t="s">
        <v>142</v>
      </c>
      <c r="L510">
        <v>0</v>
      </c>
      <c r="M510">
        <v>0</v>
      </c>
      <c r="N510">
        <v>300023</v>
      </c>
      <c r="O510">
        <v>100075</v>
      </c>
      <c r="P510">
        <v>0</v>
      </c>
      <c r="Q510">
        <v>250</v>
      </c>
      <c r="R510">
        <v>500</v>
      </c>
      <c r="S510">
        <v>0</v>
      </c>
      <c r="T510">
        <v>0</v>
      </c>
      <c r="U510">
        <v>1</v>
      </c>
      <c r="V510" t="s">
        <v>143</v>
      </c>
      <c r="W510">
        <v>640157</v>
      </c>
      <c r="X510">
        <v>0</v>
      </c>
      <c r="Y510">
        <v>0</v>
      </c>
      <c r="Z510">
        <v>0</v>
      </c>
      <c r="AA510">
        <v>0</v>
      </c>
      <c r="AB510">
        <v>0</v>
      </c>
      <c r="AC510">
        <v>0</v>
      </c>
      <c r="AD510">
        <v>0</v>
      </c>
      <c r="AE510">
        <v>0</v>
      </c>
      <c r="AF510">
        <v>0</v>
      </c>
      <c r="AG510" t="s">
        <v>143</v>
      </c>
    </row>
    <row r="511" spans="1:33">
      <c r="A511">
        <v>30583</v>
      </c>
      <c r="B511">
        <v>30583</v>
      </c>
      <c r="E511">
        <v>605113</v>
      </c>
      <c r="F511">
        <v>600796</v>
      </c>
      <c r="G511">
        <v>0</v>
      </c>
      <c r="H511">
        <v>210262</v>
      </c>
      <c r="I511">
        <v>30036</v>
      </c>
      <c r="J511">
        <v>1</v>
      </c>
      <c r="K511" t="s">
        <v>142</v>
      </c>
      <c r="L511">
        <v>0</v>
      </c>
      <c r="M511">
        <v>0</v>
      </c>
      <c r="N511">
        <v>300023</v>
      </c>
      <c r="O511">
        <v>100075</v>
      </c>
      <c r="P511">
        <v>0</v>
      </c>
      <c r="Q511">
        <v>250</v>
      </c>
      <c r="R511">
        <v>500</v>
      </c>
      <c r="S511">
        <v>0</v>
      </c>
      <c r="T511">
        <v>0</v>
      </c>
      <c r="U511">
        <v>1</v>
      </c>
      <c r="V511" t="s">
        <v>143</v>
      </c>
      <c r="W511">
        <v>640157</v>
      </c>
      <c r="X511">
        <v>0</v>
      </c>
      <c r="Y511">
        <v>0</v>
      </c>
      <c r="Z511">
        <v>0</v>
      </c>
      <c r="AA511">
        <v>0</v>
      </c>
      <c r="AB511">
        <v>0</v>
      </c>
      <c r="AC511">
        <v>0</v>
      </c>
      <c r="AD511">
        <v>0</v>
      </c>
      <c r="AE511">
        <v>0</v>
      </c>
      <c r="AF511">
        <v>0</v>
      </c>
      <c r="AG511" t="s">
        <v>143</v>
      </c>
    </row>
    <row r="512" spans="1:33">
      <c r="A512">
        <v>30584</v>
      </c>
      <c r="B512">
        <v>30584</v>
      </c>
      <c r="E512">
        <v>0</v>
      </c>
      <c r="F512">
        <v>600138</v>
      </c>
      <c r="G512">
        <v>0</v>
      </c>
      <c r="H512">
        <v>210262</v>
      </c>
      <c r="I512">
        <v>30036</v>
      </c>
      <c r="J512">
        <v>1</v>
      </c>
      <c r="K512" t="s">
        <v>142</v>
      </c>
      <c r="L512">
        <v>0</v>
      </c>
      <c r="M512">
        <v>0</v>
      </c>
      <c r="N512">
        <v>300023</v>
      </c>
      <c r="O512">
        <v>100075</v>
      </c>
      <c r="P512">
        <v>0</v>
      </c>
      <c r="Q512">
        <v>150</v>
      </c>
      <c r="R512">
        <v>500</v>
      </c>
      <c r="S512">
        <v>0</v>
      </c>
      <c r="T512">
        <v>0</v>
      </c>
      <c r="U512">
        <v>1</v>
      </c>
      <c r="V512" t="s">
        <v>143</v>
      </c>
      <c r="W512">
        <v>640157</v>
      </c>
      <c r="X512">
        <v>0</v>
      </c>
      <c r="Y512">
        <v>0</v>
      </c>
      <c r="Z512">
        <v>0</v>
      </c>
      <c r="AA512">
        <v>0</v>
      </c>
      <c r="AB512">
        <v>0</v>
      </c>
      <c r="AC512">
        <v>0</v>
      </c>
      <c r="AD512">
        <v>0</v>
      </c>
      <c r="AE512">
        <v>0</v>
      </c>
      <c r="AF512">
        <v>0</v>
      </c>
      <c r="AG512" t="s">
        <v>143</v>
      </c>
    </row>
    <row r="513" spans="1:33">
      <c r="A513">
        <v>3059</v>
      </c>
      <c r="B513">
        <v>3059</v>
      </c>
      <c r="E513">
        <v>605069</v>
      </c>
      <c r="F513">
        <v>600834</v>
      </c>
      <c r="G513">
        <v>0</v>
      </c>
      <c r="H513">
        <v>210343</v>
      </c>
      <c r="I513">
        <v>30099</v>
      </c>
      <c r="J513">
        <v>1</v>
      </c>
      <c r="K513" t="s">
        <v>142</v>
      </c>
      <c r="L513">
        <v>0</v>
      </c>
      <c r="M513">
        <v>0</v>
      </c>
      <c r="N513">
        <v>300009</v>
      </c>
      <c r="O513">
        <v>100175</v>
      </c>
      <c r="P513">
        <v>0</v>
      </c>
      <c r="Q513">
        <v>250</v>
      </c>
      <c r="R513">
        <v>500</v>
      </c>
      <c r="S513">
        <v>0</v>
      </c>
      <c r="T513">
        <v>0</v>
      </c>
      <c r="U513">
        <v>1</v>
      </c>
      <c r="V513" t="s">
        <v>143</v>
      </c>
      <c r="W513">
        <v>640127</v>
      </c>
      <c r="X513">
        <v>0</v>
      </c>
      <c r="Y513">
        <v>0</v>
      </c>
      <c r="Z513">
        <v>0</v>
      </c>
      <c r="AA513">
        <v>0</v>
      </c>
      <c r="AB513">
        <v>0</v>
      </c>
      <c r="AC513">
        <v>0</v>
      </c>
      <c r="AD513">
        <v>0</v>
      </c>
      <c r="AE513">
        <v>0</v>
      </c>
      <c r="AF513">
        <v>0</v>
      </c>
      <c r="AG513" t="s">
        <v>143</v>
      </c>
    </row>
    <row r="514" spans="1:33">
      <c r="A514">
        <v>30591</v>
      </c>
      <c r="B514">
        <v>30591</v>
      </c>
      <c r="E514">
        <v>0</v>
      </c>
      <c r="F514">
        <v>600197</v>
      </c>
      <c r="G514">
        <v>0</v>
      </c>
      <c r="H514">
        <v>210343</v>
      </c>
      <c r="I514">
        <v>30099</v>
      </c>
      <c r="J514">
        <v>1</v>
      </c>
      <c r="K514" t="s">
        <v>142</v>
      </c>
      <c r="L514">
        <v>0</v>
      </c>
      <c r="M514">
        <v>0</v>
      </c>
      <c r="N514">
        <v>300009</v>
      </c>
      <c r="O514">
        <v>100175</v>
      </c>
      <c r="P514">
        <v>0</v>
      </c>
      <c r="Q514">
        <v>250</v>
      </c>
      <c r="R514">
        <v>500</v>
      </c>
      <c r="S514">
        <v>0</v>
      </c>
      <c r="T514">
        <v>0</v>
      </c>
      <c r="U514">
        <v>1</v>
      </c>
      <c r="V514" t="s">
        <v>143</v>
      </c>
      <c r="W514">
        <v>640127</v>
      </c>
      <c r="X514">
        <v>0</v>
      </c>
      <c r="Y514">
        <v>0</v>
      </c>
      <c r="Z514">
        <v>0</v>
      </c>
      <c r="AA514">
        <v>0</v>
      </c>
      <c r="AB514">
        <v>0</v>
      </c>
      <c r="AC514">
        <v>0</v>
      </c>
      <c r="AD514">
        <v>0</v>
      </c>
      <c r="AE514">
        <v>0</v>
      </c>
      <c r="AF514">
        <v>0</v>
      </c>
      <c r="AG514" t="s">
        <v>143</v>
      </c>
    </row>
    <row r="515" spans="1:33">
      <c r="A515">
        <v>30592</v>
      </c>
      <c r="B515">
        <v>30592</v>
      </c>
      <c r="E515">
        <v>605069</v>
      </c>
      <c r="F515">
        <v>600795</v>
      </c>
      <c r="G515">
        <v>0</v>
      </c>
      <c r="H515">
        <v>210343</v>
      </c>
      <c r="I515">
        <v>30099</v>
      </c>
      <c r="J515">
        <v>1</v>
      </c>
      <c r="K515" t="s">
        <v>142</v>
      </c>
      <c r="L515">
        <v>0</v>
      </c>
      <c r="M515">
        <v>0</v>
      </c>
      <c r="N515">
        <v>300009</v>
      </c>
      <c r="O515">
        <v>100175</v>
      </c>
      <c r="P515">
        <v>0</v>
      </c>
      <c r="Q515">
        <v>250</v>
      </c>
      <c r="R515">
        <v>500</v>
      </c>
      <c r="S515">
        <v>0</v>
      </c>
      <c r="T515">
        <v>0</v>
      </c>
      <c r="U515">
        <v>1</v>
      </c>
      <c r="V515" t="s">
        <v>143</v>
      </c>
      <c r="W515">
        <v>640127</v>
      </c>
      <c r="X515">
        <v>0</v>
      </c>
      <c r="Y515">
        <v>0</v>
      </c>
      <c r="Z515">
        <v>0</v>
      </c>
      <c r="AA515">
        <v>0</v>
      </c>
      <c r="AB515">
        <v>0</v>
      </c>
      <c r="AC515">
        <v>0</v>
      </c>
      <c r="AD515">
        <v>0</v>
      </c>
      <c r="AE515">
        <v>0</v>
      </c>
      <c r="AF515">
        <v>0</v>
      </c>
      <c r="AG515" t="s">
        <v>143</v>
      </c>
    </row>
    <row r="516" spans="1:33">
      <c r="A516">
        <v>30593</v>
      </c>
      <c r="B516">
        <v>30593</v>
      </c>
      <c r="E516">
        <v>0</v>
      </c>
      <c r="F516">
        <v>600197</v>
      </c>
      <c r="G516">
        <v>0</v>
      </c>
      <c r="H516">
        <v>210343</v>
      </c>
      <c r="I516">
        <v>30099</v>
      </c>
      <c r="J516">
        <v>1</v>
      </c>
      <c r="K516" t="s">
        <v>142</v>
      </c>
      <c r="L516">
        <v>0</v>
      </c>
      <c r="M516">
        <v>0</v>
      </c>
      <c r="N516">
        <v>300009</v>
      </c>
      <c r="O516">
        <v>100175</v>
      </c>
      <c r="P516">
        <v>0</v>
      </c>
      <c r="Q516">
        <v>250</v>
      </c>
      <c r="R516">
        <v>500</v>
      </c>
      <c r="S516">
        <v>0</v>
      </c>
      <c r="T516">
        <v>0</v>
      </c>
      <c r="U516">
        <v>1</v>
      </c>
      <c r="V516" t="s">
        <v>143</v>
      </c>
      <c r="W516">
        <v>640127</v>
      </c>
      <c r="X516">
        <v>0</v>
      </c>
      <c r="Y516">
        <v>0</v>
      </c>
      <c r="Z516">
        <v>0</v>
      </c>
      <c r="AA516">
        <v>0</v>
      </c>
      <c r="AB516">
        <v>0</v>
      </c>
      <c r="AC516">
        <v>0</v>
      </c>
      <c r="AD516">
        <v>0</v>
      </c>
      <c r="AE516">
        <v>0</v>
      </c>
      <c r="AF516">
        <v>0</v>
      </c>
      <c r="AG516" t="s">
        <v>143</v>
      </c>
    </row>
    <row r="517" spans="1:33">
      <c r="A517">
        <v>30594</v>
      </c>
      <c r="B517">
        <v>30594</v>
      </c>
      <c r="E517">
        <v>0</v>
      </c>
      <c r="F517">
        <v>600197</v>
      </c>
      <c r="G517">
        <v>0</v>
      </c>
      <c r="H517">
        <v>210343</v>
      </c>
      <c r="I517">
        <v>30099</v>
      </c>
      <c r="J517">
        <v>1</v>
      </c>
      <c r="K517" t="s">
        <v>142</v>
      </c>
      <c r="L517">
        <v>0</v>
      </c>
      <c r="M517">
        <v>0</v>
      </c>
      <c r="N517">
        <v>300009</v>
      </c>
      <c r="O517">
        <v>100175</v>
      </c>
      <c r="P517">
        <v>0</v>
      </c>
      <c r="Q517">
        <v>150</v>
      </c>
      <c r="R517">
        <v>500</v>
      </c>
      <c r="S517">
        <v>0</v>
      </c>
      <c r="T517">
        <v>0</v>
      </c>
      <c r="U517">
        <v>1</v>
      </c>
      <c r="V517" t="s">
        <v>143</v>
      </c>
      <c r="W517">
        <v>640127</v>
      </c>
      <c r="X517">
        <v>0</v>
      </c>
      <c r="Y517">
        <v>0</v>
      </c>
      <c r="Z517">
        <v>0</v>
      </c>
      <c r="AA517">
        <v>0</v>
      </c>
      <c r="AB517">
        <v>0</v>
      </c>
      <c r="AC517">
        <v>0</v>
      </c>
      <c r="AD517">
        <v>0</v>
      </c>
      <c r="AE517">
        <v>0</v>
      </c>
      <c r="AF517">
        <v>0</v>
      </c>
      <c r="AG517" t="s">
        <v>143</v>
      </c>
    </row>
    <row r="518" spans="1:33">
      <c r="A518">
        <v>30595</v>
      </c>
      <c r="B518">
        <v>30595</v>
      </c>
      <c r="E518">
        <v>0</v>
      </c>
      <c r="F518">
        <v>600197</v>
      </c>
      <c r="G518">
        <v>0</v>
      </c>
      <c r="H518">
        <v>210343</v>
      </c>
      <c r="I518">
        <v>30099</v>
      </c>
      <c r="J518">
        <v>1</v>
      </c>
      <c r="K518" t="s">
        <v>142</v>
      </c>
      <c r="L518">
        <v>0</v>
      </c>
      <c r="M518">
        <v>0</v>
      </c>
      <c r="N518">
        <v>300009</v>
      </c>
      <c r="O518">
        <v>100175</v>
      </c>
      <c r="P518">
        <v>0</v>
      </c>
      <c r="Q518">
        <v>150</v>
      </c>
      <c r="R518">
        <v>500</v>
      </c>
      <c r="S518">
        <v>0</v>
      </c>
      <c r="T518">
        <v>0</v>
      </c>
      <c r="U518">
        <v>1</v>
      </c>
      <c r="V518" t="s">
        <v>143</v>
      </c>
      <c r="W518">
        <v>640127</v>
      </c>
      <c r="X518">
        <v>0</v>
      </c>
      <c r="Y518">
        <v>0</v>
      </c>
      <c r="Z518">
        <v>0</v>
      </c>
      <c r="AA518">
        <v>0</v>
      </c>
      <c r="AB518">
        <v>0</v>
      </c>
      <c r="AC518">
        <v>0</v>
      </c>
      <c r="AD518">
        <v>0</v>
      </c>
      <c r="AE518">
        <v>0</v>
      </c>
      <c r="AF518">
        <v>0</v>
      </c>
      <c r="AG518" t="s">
        <v>143</v>
      </c>
    </row>
    <row r="519" spans="1:33">
      <c r="A519">
        <v>30596</v>
      </c>
      <c r="B519">
        <v>30596</v>
      </c>
      <c r="E519">
        <v>0</v>
      </c>
      <c r="F519">
        <v>600197</v>
      </c>
      <c r="G519">
        <v>0</v>
      </c>
      <c r="H519">
        <v>210343</v>
      </c>
      <c r="I519">
        <v>30099</v>
      </c>
      <c r="J519">
        <v>1</v>
      </c>
      <c r="K519" t="s">
        <v>142</v>
      </c>
      <c r="L519">
        <v>0</v>
      </c>
      <c r="M519">
        <v>0</v>
      </c>
      <c r="N519">
        <v>300009</v>
      </c>
      <c r="O519">
        <v>100175</v>
      </c>
      <c r="P519">
        <v>0</v>
      </c>
      <c r="Q519">
        <v>150</v>
      </c>
      <c r="R519">
        <v>500</v>
      </c>
      <c r="S519">
        <v>0</v>
      </c>
      <c r="T519">
        <v>0</v>
      </c>
      <c r="U519">
        <v>1</v>
      </c>
      <c r="V519" t="s">
        <v>143</v>
      </c>
      <c r="W519">
        <v>640127</v>
      </c>
      <c r="X519">
        <v>0</v>
      </c>
      <c r="Y519">
        <v>0</v>
      </c>
      <c r="Z519">
        <v>0</v>
      </c>
      <c r="AA519">
        <v>0</v>
      </c>
      <c r="AB519">
        <v>0</v>
      </c>
      <c r="AC519">
        <v>0</v>
      </c>
      <c r="AD519">
        <v>0</v>
      </c>
      <c r="AE519">
        <v>0</v>
      </c>
      <c r="AF519">
        <v>0</v>
      </c>
      <c r="AG519" t="s">
        <v>143</v>
      </c>
    </row>
    <row r="520" spans="1:33">
      <c r="A520">
        <v>30597</v>
      </c>
      <c r="B520">
        <v>30597</v>
      </c>
      <c r="E520">
        <v>0</v>
      </c>
      <c r="F520">
        <v>600197</v>
      </c>
      <c r="G520">
        <v>0</v>
      </c>
      <c r="H520">
        <v>210343</v>
      </c>
      <c r="I520">
        <v>30099</v>
      </c>
      <c r="J520">
        <v>1</v>
      </c>
      <c r="K520" t="s">
        <v>142</v>
      </c>
      <c r="L520">
        <v>0</v>
      </c>
      <c r="M520">
        <v>0</v>
      </c>
      <c r="N520">
        <v>300009</v>
      </c>
      <c r="O520">
        <v>100175</v>
      </c>
      <c r="P520">
        <v>0</v>
      </c>
      <c r="Q520">
        <v>150</v>
      </c>
      <c r="R520">
        <v>500</v>
      </c>
      <c r="S520">
        <v>0</v>
      </c>
      <c r="T520">
        <v>0</v>
      </c>
      <c r="U520">
        <v>1</v>
      </c>
      <c r="V520" t="s">
        <v>143</v>
      </c>
      <c r="W520">
        <v>640127</v>
      </c>
      <c r="X520">
        <v>0</v>
      </c>
      <c r="Y520">
        <v>0</v>
      </c>
      <c r="Z520">
        <v>0</v>
      </c>
      <c r="AA520">
        <v>0</v>
      </c>
      <c r="AB520">
        <v>0</v>
      </c>
      <c r="AC520">
        <v>0</v>
      </c>
      <c r="AD520">
        <v>0</v>
      </c>
      <c r="AE520">
        <v>0</v>
      </c>
      <c r="AF520">
        <v>0</v>
      </c>
      <c r="AG520" t="s">
        <v>143</v>
      </c>
    </row>
    <row r="521" spans="1:33">
      <c r="A521">
        <v>30598</v>
      </c>
      <c r="B521">
        <v>30598</v>
      </c>
      <c r="E521">
        <v>0</v>
      </c>
      <c r="F521">
        <v>600197</v>
      </c>
      <c r="G521">
        <v>0</v>
      </c>
      <c r="H521">
        <v>210343</v>
      </c>
      <c r="I521">
        <v>30099</v>
      </c>
      <c r="J521">
        <v>1</v>
      </c>
      <c r="K521" t="s">
        <v>142</v>
      </c>
      <c r="L521">
        <v>0</v>
      </c>
      <c r="M521">
        <v>0</v>
      </c>
      <c r="N521">
        <v>300009</v>
      </c>
      <c r="O521">
        <v>100175</v>
      </c>
      <c r="P521">
        <v>0</v>
      </c>
      <c r="Q521">
        <v>150</v>
      </c>
      <c r="R521">
        <v>500</v>
      </c>
      <c r="S521">
        <v>0</v>
      </c>
      <c r="T521">
        <v>0</v>
      </c>
      <c r="U521">
        <v>1</v>
      </c>
      <c r="V521" t="s">
        <v>143</v>
      </c>
      <c r="W521">
        <v>640127</v>
      </c>
      <c r="X521">
        <v>0</v>
      </c>
      <c r="Y521">
        <v>0</v>
      </c>
      <c r="Z521">
        <v>0</v>
      </c>
      <c r="AA521">
        <v>0</v>
      </c>
      <c r="AB521">
        <v>0</v>
      </c>
      <c r="AC521">
        <v>0</v>
      </c>
      <c r="AD521">
        <v>0</v>
      </c>
      <c r="AE521">
        <v>0</v>
      </c>
      <c r="AF521">
        <v>0</v>
      </c>
      <c r="AG521" t="s">
        <v>143</v>
      </c>
    </row>
    <row r="522" spans="1:33">
      <c r="A522">
        <v>3060</v>
      </c>
      <c r="B522">
        <v>3060</v>
      </c>
      <c r="E522">
        <v>0</v>
      </c>
      <c r="F522">
        <v>600196</v>
      </c>
      <c r="G522">
        <v>0</v>
      </c>
      <c r="H522">
        <v>200163</v>
      </c>
      <c r="I522">
        <v>50165</v>
      </c>
      <c r="J522">
        <v>1</v>
      </c>
      <c r="K522" t="s">
        <v>142</v>
      </c>
      <c r="L522">
        <v>0</v>
      </c>
      <c r="M522">
        <v>0</v>
      </c>
      <c r="N522">
        <v>0</v>
      </c>
      <c r="O522">
        <v>100165</v>
      </c>
      <c r="P522">
        <v>0</v>
      </c>
      <c r="Q522">
        <v>150</v>
      </c>
      <c r="R522">
        <v>500</v>
      </c>
      <c r="S522">
        <v>0</v>
      </c>
      <c r="T522">
        <v>0</v>
      </c>
      <c r="U522">
        <v>1</v>
      </c>
      <c r="V522" t="s">
        <v>143</v>
      </c>
      <c r="W522">
        <v>640120</v>
      </c>
      <c r="X522">
        <v>0</v>
      </c>
      <c r="Y522">
        <v>0</v>
      </c>
      <c r="Z522">
        <v>0</v>
      </c>
      <c r="AA522">
        <v>0</v>
      </c>
      <c r="AB522">
        <v>0</v>
      </c>
      <c r="AC522">
        <v>0</v>
      </c>
      <c r="AD522">
        <v>0</v>
      </c>
      <c r="AE522">
        <v>0</v>
      </c>
      <c r="AF522">
        <v>0</v>
      </c>
      <c r="AG522" t="s">
        <v>143</v>
      </c>
    </row>
    <row r="523" spans="1:33">
      <c r="A523">
        <v>30601</v>
      </c>
      <c r="B523">
        <v>30601</v>
      </c>
      <c r="E523">
        <v>0</v>
      </c>
      <c r="F523">
        <v>600196</v>
      </c>
      <c r="G523">
        <v>0</v>
      </c>
      <c r="H523">
        <v>200163</v>
      </c>
      <c r="I523">
        <v>50165</v>
      </c>
      <c r="J523">
        <v>1</v>
      </c>
      <c r="K523" t="s">
        <v>142</v>
      </c>
      <c r="L523">
        <v>0</v>
      </c>
      <c r="M523">
        <v>0</v>
      </c>
      <c r="N523">
        <v>0</v>
      </c>
      <c r="O523">
        <v>100165</v>
      </c>
      <c r="P523">
        <v>0</v>
      </c>
      <c r="Q523">
        <v>150</v>
      </c>
      <c r="R523">
        <v>500</v>
      </c>
      <c r="S523">
        <v>0</v>
      </c>
      <c r="T523">
        <v>0</v>
      </c>
      <c r="U523">
        <v>1</v>
      </c>
      <c r="V523" t="s">
        <v>143</v>
      </c>
      <c r="W523">
        <v>640120</v>
      </c>
      <c r="X523">
        <v>0</v>
      </c>
      <c r="Y523">
        <v>0</v>
      </c>
      <c r="Z523">
        <v>0</v>
      </c>
      <c r="AA523">
        <v>0</v>
      </c>
      <c r="AB523">
        <v>0</v>
      </c>
      <c r="AC523">
        <v>0</v>
      </c>
      <c r="AD523">
        <v>0</v>
      </c>
      <c r="AE523">
        <v>0</v>
      </c>
      <c r="AF523">
        <v>0</v>
      </c>
      <c r="AG523" t="s">
        <v>143</v>
      </c>
    </row>
    <row r="524" spans="1:33">
      <c r="A524">
        <v>30602</v>
      </c>
      <c r="B524">
        <v>30602</v>
      </c>
      <c r="E524">
        <v>0</v>
      </c>
      <c r="F524">
        <v>600196</v>
      </c>
      <c r="G524">
        <v>0</v>
      </c>
      <c r="H524">
        <v>200163</v>
      </c>
      <c r="I524">
        <v>50165</v>
      </c>
      <c r="J524">
        <v>1</v>
      </c>
      <c r="K524" t="s">
        <v>142</v>
      </c>
      <c r="L524">
        <v>0</v>
      </c>
      <c r="M524">
        <v>0</v>
      </c>
      <c r="N524">
        <v>0</v>
      </c>
      <c r="O524">
        <v>100165</v>
      </c>
      <c r="P524">
        <v>0</v>
      </c>
      <c r="Q524">
        <v>150</v>
      </c>
      <c r="R524">
        <v>500</v>
      </c>
      <c r="S524">
        <v>0</v>
      </c>
      <c r="T524">
        <v>0</v>
      </c>
      <c r="U524">
        <v>1</v>
      </c>
      <c r="V524" t="s">
        <v>143</v>
      </c>
      <c r="W524">
        <v>640120</v>
      </c>
      <c r="X524">
        <v>0</v>
      </c>
      <c r="Y524">
        <v>0</v>
      </c>
      <c r="Z524">
        <v>0</v>
      </c>
      <c r="AA524">
        <v>0</v>
      </c>
      <c r="AB524">
        <v>0</v>
      </c>
      <c r="AC524">
        <v>0</v>
      </c>
      <c r="AD524">
        <v>0</v>
      </c>
      <c r="AE524">
        <v>0</v>
      </c>
      <c r="AF524">
        <v>0</v>
      </c>
      <c r="AG524" t="s">
        <v>143</v>
      </c>
    </row>
    <row r="525" spans="1:33">
      <c r="A525">
        <v>30603</v>
      </c>
      <c r="B525">
        <v>30603</v>
      </c>
      <c r="E525">
        <v>0</v>
      </c>
      <c r="F525">
        <v>600196</v>
      </c>
      <c r="G525">
        <v>0</v>
      </c>
      <c r="H525">
        <v>200163</v>
      </c>
      <c r="I525">
        <v>50165</v>
      </c>
      <c r="J525">
        <v>1</v>
      </c>
      <c r="K525" t="s">
        <v>142</v>
      </c>
      <c r="L525">
        <v>0</v>
      </c>
      <c r="M525">
        <v>0</v>
      </c>
      <c r="N525">
        <v>0</v>
      </c>
      <c r="O525">
        <v>100165</v>
      </c>
      <c r="P525">
        <v>0</v>
      </c>
      <c r="Q525">
        <v>150</v>
      </c>
      <c r="R525">
        <v>500</v>
      </c>
      <c r="S525">
        <v>0</v>
      </c>
      <c r="T525">
        <v>0</v>
      </c>
      <c r="U525">
        <v>1</v>
      </c>
      <c r="V525" t="s">
        <v>143</v>
      </c>
      <c r="W525">
        <v>640120</v>
      </c>
      <c r="X525">
        <v>0</v>
      </c>
      <c r="Y525">
        <v>0</v>
      </c>
      <c r="Z525">
        <v>0</v>
      </c>
      <c r="AA525">
        <v>0</v>
      </c>
      <c r="AB525">
        <v>0</v>
      </c>
      <c r="AC525">
        <v>0</v>
      </c>
      <c r="AD525">
        <v>0</v>
      </c>
      <c r="AE525">
        <v>0</v>
      </c>
      <c r="AF525">
        <v>0</v>
      </c>
      <c r="AG525" t="s">
        <v>143</v>
      </c>
    </row>
    <row r="526" spans="1:33">
      <c r="A526">
        <v>30604</v>
      </c>
      <c r="B526">
        <v>30604</v>
      </c>
      <c r="E526">
        <v>0</v>
      </c>
      <c r="F526">
        <v>600196</v>
      </c>
      <c r="G526">
        <v>0</v>
      </c>
      <c r="H526">
        <v>200163</v>
      </c>
      <c r="I526">
        <v>50165</v>
      </c>
      <c r="J526">
        <v>1</v>
      </c>
      <c r="K526" t="s">
        <v>142</v>
      </c>
      <c r="L526">
        <v>0</v>
      </c>
      <c r="M526">
        <v>0</v>
      </c>
      <c r="N526">
        <v>0</v>
      </c>
      <c r="O526">
        <v>100165</v>
      </c>
      <c r="P526">
        <v>0</v>
      </c>
      <c r="Q526">
        <v>150</v>
      </c>
      <c r="R526">
        <v>500</v>
      </c>
      <c r="S526">
        <v>0</v>
      </c>
      <c r="T526">
        <v>0</v>
      </c>
      <c r="U526">
        <v>1</v>
      </c>
      <c r="V526" t="s">
        <v>143</v>
      </c>
      <c r="W526">
        <v>640120</v>
      </c>
      <c r="X526">
        <v>0</v>
      </c>
      <c r="Y526">
        <v>0</v>
      </c>
      <c r="Z526">
        <v>0</v>
      </c>
      <c r="AA526">
        <v>0</v>
      </c>
      <c r="AB526">
        <v>0</v>
      </c>
      <c r="AC526">
        <v>0</v>
      </c>
      <c r="AD526">
        <v>0</v>
      </c>
      <c r="AE526">
        <v>0</v>
      </c>
      <c r="AF526">
        <v>0</v>
      </c>
      <c r="AG526" t="s">
        <v>143</v>
      </c>
    </row>
    <row r="527" spans="1:33">
      <c r="A527">
        <v>30606</v>
      </c>
      <c r="B527">
        <v>30606</v>
      </c>
      <c r="E527">
        <v>0</v>
      </c>
      <c r="F527">
        <v>600196</v>
      </c>
      <c r="G527">
        <v>0</v>
      </c>
      <c r="H527">
        <v>200163</v>
      </c>
      <c r="I527">
        <v>50165</v>
      </c>
      <c r="J527">
        <v>1</v>
      </c>
      <c r="K527" t="s">
        <v>142</v>
      </c>
      <c r="L527">
        <v>0</v>
      </c>
      <c r="M527">
        <v>0</v>
      </c>
      <c r="N527">
        <v>0</v>
      </c>
      <c r="O527">
        <v>100165</v>
      </c>
      <c r="P527">
        <v>0</v>
      </c>
      <c r="Q527">
        <v>150</v>
      </c>
      <c r="R527">
        <v>500</v>
      </c>
      <c r="S527">
        <v>0</v>
      </c>
      <c r="T527">
        <v>0</v>
      </c>
      <c r="U527">
        <v>1</v>
      </c>
      <c r="V527" t="s">
        <v>143</v>
      </c>
      <c r="W527">
        <v>640120</v>
      </c>
      <c r="X527">
        <v>0</v>
      </c>
      <c r="Y527">
        <v>0</v>
      </c>
      <c r="Z527">
        <v>0</v>
      </c>
      <c r="AA527">
        <v>0</v>
      </c>
      <c r="AB527">
        <v>0</v>
      </c>
      <c r="AC527">
        <v>0</v>
      </c>
      <c r="AD527">
        <v>0</v>
      </c>
      <c r="AE527">
        <v>0</v>
      </c>
      <c r="AF527">
        <v>0</v>
      </c>
      <c r="AG527" t="s">
        <v>143</v>
      </c>
    </row>
    <row r="528" spans="1:33">
      <c r="A528">
        <v>3071</v>
      </c>
      <c r="B528">
        <v>3071</v>
      </c>
      <c r="E528">
        <v>0</v>
      </c>
      <c r="F528">
        <v>600196</v>
      </c>
      <c r="G528">
        <v>0</v>
      </c>
      <c r="H528">
        <v>200163</v>
      </c>
      <c r="I528">
        <v>50165</v>
      </c>
      <c r="J528">
        <v>1</v>
      </c>
      <c r="K528" t="s">
        <v>142</v>
      </c>
      <c r="L528">
        <v>0</v>
      </c>
      <c r="M528">
        <v>0</v>
      </c>
      <c r="N528">
        <v>0</v>
      </c>
      <c r="O528">
        <v>100165</v>
      </c>
      <c r="P528">
        <v>0</v>
      </c>
      <c r="Q528">
        <v>150</v>
      </c>
      <c r="R528">
        <v>500</v>
      </c>
      <c r="S528">
        <v>0</v>
      </c>
      <c r="T528">
        <v>0</v>
      </c>
      <c r="U528">
        <v>1</v>
      </c>
      <c r="V528" t="s">
        <v>143</v>
      </c>
      <c r="W528">
        <v>640116</v>
      </c>
      <c r="X528">
        <v>0</v>
      </c>
      <c r="Y528">
        <v>0</v>
      </c>
      <c r="Z528">
        <v>0</v>
      </c>
      <c r="AA528">
        <v>0</v>
      </c>
      <c r="AB528">
        <v>0</v>
      </c>
      <c r="AC528">
        <v>0</v>
      </c>
      <c r="AD528">
        <v>0</v>
      </c>
      <c r="AE528">
        <v>0</v>
      </c>
      <c r="AF528">
        <v>0</v>
      </c>
      <c r="AG528" t="s">
        <v>143</v>
      </c>
    </row>
    <row r="529" spans="1:33">
      <c r="A529">
        <v>30711</v>
      </c>
      <c r="B529">
        <v>30711</v>
      </c>
      <c r="E529">
        <v>0</v>
      </c>
      <c r="F529">
        <v>600196</v>
      </c>
      <c r="G529">
        <v>0</v>
      </c>
      <c r="H529">
        <v>200163</v>
      </c>
      <c r="I529">
        <v>50165</v>
      </c>
      <c r="J529">
        <v>1</v>
      </c>
      <c r="K529" t="s">
        <v>142</v>
      </c>
      <c r="L529">
        <v>0</v>
      </c>
      <c r="M529">
        <v>0</v>
      </c>
      <c r="N529">
        <v>0</v>
      </c>
      <c r="O529">
        <v>100165</v>
      </c>
      <c r="P529">
        <v>0</v>
      </c>
      <c r="Q529">
        <v>150</v>
      </c>
      <c r="R529">
        <v>500</v>
      </c>
      <c r="S529">
        <v>0</v>
      </c>
      <c r="T529">
        <v>0</v>
      </c>
      <c r="U529">
        <v>1</v>
      </c>
      <c r="V529" t="s">
        <v>143</v>
      </c>
      <c r="W529">
        <v>640116</v>
      </c>
      <c r="X529">
        <v>0</v>
      </c>
      <c r="Y529">
        <v>0</v>
      </c>
      <c r="Z529">
        <v>0</v>
      </c>
      <c r="AA529">
        <v>0</v>
      </c>
      <c r="AB529">
        <v>0</v>
      </c>
      <c r="AC529">
        <v>0</v>
      </c>
      <c r="AD529">
        <v>0</v>
      </c>
      <c r="AE529">
        <v>0</v>
      </c>
      <c r="AF529">
        <v>0</v>
      </c>
      <c r="AG529" t="s">
        <v>143</v>
      </c>
    </row>
    <row r="530" spans="1:33">
      <c r="A530">
        <v>30712</v>
      </c>
      <c r="B530">
        <v>30712</v>
      </c>
      <c r="E530">
        <v>0</v>
      </c>
      <c r="F530">
        <v>600196</v>
      </c>
      <c r="G530">
        <v>0</v>
      </c>
      <c r="H530">
        <v>200163</v>
      </c>
      <c r="I530">
        <v>50165</v>
      </c>
      <c r="J530">
        <v>1</v>
      </c>
      <c r="K530" t="s">
        <v>142</v>
      </c>
      <c r="L530">
        <v>0</v>
      </c>
      <c r="M530">
        <v>0</v>
      </c>
      <c r="N530">
        <v>0</v>
      </c>
      <c r="O530">
        <v>100165</v>
      </c>
      <c r="P530">
        <v>0</v>
      </c>
      <c r="Q530">
        <v>150</v>
      </c>
      <c r="R530">
        <v>500</v>
      </c>
      <c r="S530">
        <v>0</v>
      </c>
      <c r="T530">
        <v>0</v>
      </c>
      <c r="U530">
        <v>1</v>
      </c>
      <c r="V530" t="s">
        <v>143</v>
      </c>
      <c r="W530">
        <v>640116</v>
      </c>
      <c r="X530">
        <v>0</v>
      </c>
      <c r="Y530">
        <v>0</v>
      </c>
      <c r="Z530">
        <v>0</v>
      </c>
      <c r="AA530">
        <v>0</v>
      </c>
      <c r="AB530">
        <v>0</v>
      </c>
      <c r="AC530">
        <v>0</v>
      </c>
      <c r="AD530">
        <v>0</v>
      </c>
      <c r="AE530">
        <v>0</v>
      </c>
      <c r="AF530">
        <v>0</v>
      </c>
      <c r="AG530" t="s">
        <v>143</v>
      </c>
    </row>
    <row r="531" spans="1:33">
      <c r="A531">
        <v>30713</v>
      </c>
      <c r="B531">
        <v>30713</v>
      </c>
      <c r="E531">
        <v>0</v>
      </c>
      <c r="F531">
        <v>600196</v>
      </c>
      <c r="G531">
        <v>0</v>
      </c>
      <c r="H531">
        <v>200163</v>
      </c>
      <c r="I531">
        <v>50165</v>
      </c>
      <c r="J531">
        <v>1</v>
      </c>
      <c r="K531" t="s">
        <v>142</v>
      </c>
      <c r="L531">
        <v>0</v>
      </c>
      <c r="M531">
        <v>0</v>
      </c>
      <c r="N531">
        <v>0</v>
      </c>
      <c r="O531">
        <v>100165</v>
      </c>
      <c r="P531">
        <v>0</v>
      </c>
      <c r="Q531">
        <v>150</v>
      </c>
      <c r="R531">
        <v>500</v>
      </c>
      <c r="S531">
        <v>0</v>
      </c>
      <c r="T531">
        <v>0</v>
      </c>
      <c r="U531">
        <v>1</v>
      </c>
      <c r="V531" t="s">
        <v>143</v>
      </c>
      <c r="W531">
        <v>640116</v>
      </c>
      <c r="X531">
        <v>0</v>
      </c>
      <c r="Y531">
        <v>0</v>
      </c>
      <c r="Z531">
        <v>0</v>
      </c>
      <c r="AA531">
        <v>0</v>
      </c>
      <c r="AB531">
        <v>0</v>
      </c>
      <c r="AC531">
        <v>0</v>
      </c>
      <c r="AD531">
        <v>0</v>
      </c>
      <c r="AE531">
        <v>0</v>
      </c>
      <c r="AF531">
        <v>0</v>
      </c>
      <c r="AG531" t="s">
        <v>143</v>
      </c>
    </row>
    <row r="532" spans="1:33">
      <c r="A532">
        <v>30714</v>
      </c>
      <c r="B532">
        <v>30714</v>
      </c>
      <c r="E532">
        <v>0</v>
      </c>
      <c r="F532">
        <v>600196</v>
      </c>
      <c r="G532">
        <v>0</v>
      </c>
      <c r="H532">
        <v>200163</v>
      </c>
      <c r="I532">
        <v>50165</v>
      </c>
      <c r="J532">
        <v>1</v>
      </c>
      <c r="K532" t="s">
        <v>142</v>
      </c>
      <c r="L532">
        <v>0</v>
      </c>
      <c r="M532">
        <v>0</v>
      </c>
      <c r="N532">
        <v>0</v>
      </c>
      <c r="O532">
        <v>100165</v>
      </c>
      <c r="P532">
        <v>0</v>
      </c>
      <c r="Q532">
        <v>150</v>
      </c>
      <c r="R532">
        <v>500</v>
      </c>
      <c r="S532">
        <v>0</v>
      </c>
      <c r="T532">
        <v>0</v>
      </c>
      <c r="U532">
        <v>1</v>
      </c>
      <c r="V532" t="s">
        <v>143</v>
      </c>
      <c r="W532">
        <v>640116</v>
      </c>
      <c r="X532">
        <v>0</v>
      </c>
      <c r="Y532">
        <v>0</v>
      </c>
      <c r="Z532">
        <v>0</v>
      </c>
      <c r="AA532">
        <v>0</v>
      </c>
      <c r="AB532">
        <v>0</v>
      </c>
      <c r="AC532">
        <v>0</v>
      </c>
      <c r="AD532">
        <v>0</v>
      </c>
      <c r="AE532">
        <v>0</v>
      </c>
      <c r="AF532">
        <v>0</v>
      </c>
      <c r="AG532" t="s">
        <v>143</v>
      </c>
    </row>
    <row r="533" spans="1:33">
      <c r="A533">
        <v>30715</v>
      </c>
      <c r="B533">
        <v>30715</v>
      </c>
      <c r="E533">
        <v>0</v>
      </c>
      <c r="F533">
        <v>600196</v>
      </c>
      <c r="G533">
        <v>0</v>
      </c>
      <c r="H533">
        <v>200163</v>
      </c>
      <c r="I533">
        <v>50165</v>
      </c>
      <c r="J533">
        <v>1</v>
      </c>
      <c r="K533" t="s">
        <v>142</v>
      </c>
      <c r="L533">
        <v>0</v>
      </c>
      <c r="M533">
        <v>0</v>
      </c>
      <c r="N533">
        <v>0</v>
      </c>
      <c r="O533">
        <v>100165</v>
      </c>
      <c r="P533">
        <v>0</v>
      </c>
      <c r="Q533">
        <v>150</v>
      </c>
      <c r="R533">
        <v>500</v>
      </c>
      <c r="S533">
        <v>0</v>
      </c>
      <c r="T533">
        <v>0</v>
      </c>
      <c r="U533">
        <v>1</v>
      </c>
      <c r="V533" t="s">
        <v>143</v>
      </c>
      <c r="W533">
        <v>640116</v>
      </c>
      <c r="X533">
        <v>0</v>
      </c>
      <c r="Y533">
        <v>0</v>
      </c>
      <c r="Z533">
        <v>0</v>
      </c>
      <c r="AA533">
        <v>0</v>
      </c>
      <c r="AB533">
        <v>0</v>
      </c>
      <c r="AC533">
        <v>0</v>
      </c>
      <c r="AD533">
        <v>0</v>
      </c>
      <c r="AE533">
        <v>0</v>
      </c>
      <c r="AF533">
        <v>0</v>
      </c>
      <c r="AG533" t="s">
        <v>143</v>
      </c>
    </row>
    <row r="534" spans="1:33">
      <c r="A534">
        <v>30716</v>
      </c>
      <c r="B534">
        <v>30716</v>
      </c>
      <c r="E534">
        <v>0</v>
      </c>
      <c r="F534">
        <v>600196</v>
      </c>
      <c r="G534">
        <v>0</v>
      </c>
      <c r="H534">
        <v>200163</v>
      </c>
      <c r="I534">
        <v>50165</v>
      </c>
      <c r="J534">
        <v>1</v>
      </c>
      <c r="K534" t="s">
        <v>142</v>
      </c>
      <c r="L534">
        <v>0</v>
      </c>
      <c r="M534">
        <v>0</v>
      </c>
      <c r="N534">
        <v>0</v>
      </c>
      <c r="O534">
        <v>100165</v>
      </c>
      <c r="P534">
        <v>0</v>
      </c>
      <c r="Q534">
        <v>150</v>
      </c>
      <c r="R534">
        <v>500</v>
      </c>
      <c r="S534">
        <v>0</v>
      </c>
      <c r="T534">
        <v>0</v>
      </c>
      <c r="U534">
        <v>1</v>
      </c>
      <c r="V534" t="s">
        <v>143</v>
      </c>
      <c r="W534">
        <v>640116</v>
      </c>
      <c r="X534">
        <v>0</v>
      </c>
      <c r="Y534">
        <v>0</v>
      </c>
      <c r="Z534">
        <v>0</v>
      </c>
      <c r="AA534">
        <v>0</v>
      </c>
      <c r="AB534">
        <v>0</v>
      </c>
      <c r="AC534">
        <v>0</v>
      </c>
      <c r="AD534">
        <v>0</v>
      </c>
      <c r="AE534">
        <v>0</v>
      </c>
      <c r="AF534">
        <v>0</v>
      </c>
      <c r="AG534" t="s">
        <v>143</v>
      </c>
    </row>
    <row r="535" spans="1:33">
      <c r="A535">
        <v>30717</v>
      </c>
      <c r="B535">
        <v>30717</v>
      </c>
      <c r="E535">
        <v>0</v>
      </c>
      <c r="F535">
        <v>600196</v>
      </c>
      <c r="G535">
        <v>0</v>
      </c>
      <c r="H535">
        <v>200163</v>
      </c>
      <c r="I535">
        <v>50165</v>
      </c>
      <c r="J535">
        <v>1</v>
      </c>
      <c r="K535" t="s">
        <v>142</v>
      </c>
      <c r="L535">
        <v>0</v>
      </c>
      <c r="M535">
        <v>0</v>
      </c>
      <c r="N535">
        <v>0</v>
      </c>
      <c r="O535">
        <v>100165</v>
      </c>
      <c r="P535">
        <v>0</v>
      </c>
      <c r="Q535">
        <v>150</v>
      </c>
      <c r="R535">
        <v>500</v>
      </c>
      <c r="S535">
        <v>0</v>
      </c>
      <c r="T535">
        <v>0</v>
      </c>
      <c r="U535">
        <v>1</v>
      </c>
      <c r="V535" t="s">
        <v>143</v>
      </c>
      <c r="W535">
        <v>640116</v>
      </c>
      <c r="X535">
        <v>0</v>
      </c>
      <c r="Y535">
        <v>0</v>
      </c>
      <c r="Z535">
        <v>0</v>
      </c>
      <c r="AA535">
        <v>0</v>
      </c>
      <c r="AB535">
        <v>0</v>
      </c>
      <c r="AC535">
        <v>0</v>
      </c>
      <c r="AD535">
        <v>0</v>
      </c>
      <c r="AE535">
        <v>0</v>
      </c>
      <c r="AF535">
        <v>0</v>
      </c>
      <c r="AG535" t="s">
        <v>143</v>
      </c>
    </row>
    <row r="536" spans="1:33">
      <c r="A536">
        <v>3072</v>
      </c>
      <c r="B536">
        <v>3072</v>
      </c>
      <c r="E536">
        <v>0</v>
      </c>
      <c r="F536">
        <v>601034</v>
      </c>
      <c r="G536">
        <v>0</v>
      </c>
      <c r="H536">
        <v>210272</v>
      </c>
      <c r="I536">
        <v>30080</v>
      </c>
      <c r="J536">
        <v>1</v>
      </c>
      <c r="K536" t="s">
        <v>142</v>
      </c>
      <c r="L536">
        <v>0</v>
      </c>
      <c r="M536">
        <v>0</v>
      </c>
      <c r="N536">
        <v>0</v>
      </c>
      <c r="O536">
        <v>100068</v>
      </c>
      <c r="P536">
        <v>0</v>
      </c>
      <c r="Q536">
        <v>150</v>
      </c>
      <c r="R536">
        <v>500</v>
      </c>
      <c r="S536">
        <v>0</v>
      </c>
      <c r="T536">
        <v>0</v>
      </c>
      <c r="U536">
        <v>1</v>
      </c>
      <c r="V536" t="s">
        <v>143</v>
      </c>
      <c r="W536">
        <v>640144</v>
      </c>
      <c r="X536">
        <v>0</v>
      </c>
      <c r="Y536">
        <v>0</v>
      </c>
      <c r="Z536">
        <v>0</v>
      </c>
      <c r="AA536">
        <v>0</v>
      </c>
      <c r="AB536">
        <v>0</v>
      </c>
      <c r="AC536">
        <v>0</v>
      </c>
      <c r="AD536">
        <v>0</v>
      </c>
      <c r="AE536">
        <v>0</v>
      </c>
      <c r="AF536">
        <v>0</v>
      </c>
      <c r="AG536" t="s">
        <v>143</v>
      </c>
    </row>
    <row r="537" spans="1:33">
      <c r="A537">
        <v>3073</v>
      </c>
      <c r="B537">
        <v>3073</v>
      </c>
      <c r="E537">
        <v>0</v>
      </c>
      <c r="F537">
        <v>600199</v>
      </c>
      <c r="G537">
        <v>721004</v>
      </c>
      <c r="H537">
        <v>210281</v>
      </c>
      <c r="I537">
        <v>30010</v>
      </c>
      <c r="J537">
        <v>1</v>
      </c>
      <c r="K537" t="s">
        <v>142</v>
      </c>
      <c r="L537">
        <v>0</v>
      </c>
      <c r="M537">
        <v>0</v>
      </c>
      <c r="N537">
        <v>300044</v>
      </c>
      <c r="O537">
        <v>100094</v>
      </c>
      <c r="P537">
        <v>0</v>
      </c>
      <c r="Q537">
        <v>250</v>
      </c>
      <c r="R537">
        <v>500</v>
      </c>
      <c r="S537">
        <v>0</v>
      </c>
      <c r="T537">
        <v>0</v>
      </c>
      <c r="U537">
        <v>1</v>
      </c>
      <c r="V537" t="s">
        <v>143</v>
      </c>
      <c r="W537">
        <v>640156</v>
      </c>
      <c r="X537">
        <v>0</v>
      </c>
      <c r="Y537">
        <v>0</v>
      </c>
      <c r="Z537">
        <v>0</v>
      </c>
      <c r="AA537">
        <v>0</v>
      </c>
      <c r="AB537">
        <v>0</v>
      </c>
      <c r="AC537">
        <v>0</v>
      </c>
      <c r="AD537">
        <v>0</v>
      </c>
      <c r="AE537">
        <v>0</v>
      </c>
      <c r="AF537">
        <v>0</v>
      </c>
      <c r="AG537" t="s">
        <v>143</v>
      </c>
    </row>
    <row r="538" spans="1:33">
      <c r="A538">
        <v>3074</v>
      </c>
      <c r="B538">
        <v>3074</v>
      </c>
      <c r="E538">
        <v>0</v>
      </c>
      <c r="F538">
        <v>600197</v>
      </c>
      <c r="G538">
        <v>0</v>
      </c>
      <c r="H538">
        <v>210343</v>
      </c>
      <c r="I538">
        <v>30099</v>
      </c>
      <c r="J538">
        <v>1</v>
      </c>
      <c r="K538" t="s">
        <v>142</v>
      </c>
      <c r="L538">
        <v>0</v>
      </c>
      <c r="M538">
        <v>0</v>
      </c>
      <c r="N538">
        <v>300009</v>
      </c>
      <c r="O538">
        <v>100175</v>
      </c>
      <c r="P538">
        <v>0</v>
      </c>
      <c r="Q538">
        <v>250</v>
      </c>
      <c r="R538">
        <v>500</v>
      </c>
      <c r="S538">
        <v>0</v>
      </c>
      <c r="T538">
        <v>0</v>
      </c>
      <c r="U538">
        <v>1</v>
      </c>
      <c r="V538" t="s">
        <v>143</v>
      </c>
      <c r="W538">
        <v>640127</v>
      </c>
      <c r="X538">
        <v>0</v>
      </c>
      <c r="Y538">
        <v>0</v>
      </c>
      <c r="Z538">
        <v>0</v>
      </c>
      <c r="AA538">
        <v>0</v>
      </c>
      <c r="AB538">
        <v>0</v>
      </c>
      <c r="AC538">
        <v>0</v>
      </c>
      <c r="AD538">
        <v>0</v>
      </c>
      <c r="AE538">
        <v>0</v>
      </c>
      <c r="AF538">
        <v>0</v>
      </c>
      <c r="AG538" t="s">
        <v>143</v>
      </c>
    </row>
    <row r="539" spans="1:33">
      <c r="A539">
        <v>30741</v>
      </c>
      <c r="B539">
        <v>30741</v>
      </c>
      <c r="E539">
        <v>0</v>
      </c>
      <c r="F539">
        <v>600197</v>
      </c>
      <c r="G539">
        <v>0</v>
      </c>
      <c r="H539">
        <v>210343</v>
      </c>
      <c r="I539">
        <v>30099</v>
      </c>
      <c r="J539">
        <v>1</v>
      </c>
      <c r="K539" t="s">
        <v>142</v>
      </c>
      <c r="L539">
        <v>0</v>
      </c>
      <c r="M539">
        <v>0</v>
      </c>
      <c r="N539">
        <v>300009</v>
      </c>
      <c r="O539">
        <v>100175</v>
      </c>
      <c r="P539">
        <v>0</v>
      </c>
      <c r="Q539">
        <v>250</v>
      </c>
      <c r="R539">
        <v>500</v>
      </c>
      <c r="S539">
        <v>0</v>
      </c>
      <c r="T539">
        <v>0</v>
      </c>
      <c r="U539">
        <v>1</v>
      </c>
      <c r="V539" t="s">
        <v>143</v>
      </c>
      <c r="W539">
        <v>640127</v>
      </c>
      <c r="X539">
        <v>0</v>
      </c>
      <c r="Y539">
        <v>0</v>
      </c>
      <c r="Z539">
        <v>0</v>
      </c>
      <c r="AA539">
        <v>0</v>
      </c>
      <c r="AB539">
        <v>0</v>
      </c>
      <c r="AC539">
        <v>0</v>
      </c>
      <c r="AD539">
        <v>0</v>
      </c>
      <c r="AE539">
        <v>0</v>
      </c>
      <c r="AF539">
        <v>0</v>
      </c>
      <c r="AG539" t="s">
        <v>143</v>
      </c>
    </row>
    <row r="540" spans="1:33">
      <c r="A540">
        <v>30742</v>
      </c>
      <c r="B540">
        <v>30742</v>
      </c>
      <c r="E540">
        <v>0</v>
      </c>
      <c r="F540">
        <v>600197</v>
      </c>
      <c r="G540">
        <v>0</v>
      </c>
      <c r="H540">
        <v>210343</v>
      </c>
      <c r="I540">
        <v>30099</v>
      </c>
      <c r="J540">
        <v>1</v>
      </c>
      <c r="K540" t="s">
        <v>142</v>
      </c>
      <c r="L540">
        <v>0</v>
      </c>
      <c r="M540">
        <v>0</v>
      </c>
      <c r="N540">
        <v>300009</v>
      </c>
      <c r="O540">
        <v>100175</v>
      </c>
      <c r="P540">
        <v>0</v>
      </c>
      <c r="Q540">
        <v>250</v>
      </c>
      <c r="R540">
        <v>500</v>
      </c>
      <c r="S540">
        <v>0</v>
      </c>
      <c r="T540">
        <v>0</v>
      </c>
      <c r="U540">
        <v>1</v>
      </c>
      <c r="V540" t="s">
        <v>143</v>
      </c>
      <c r="W540">
        <v>640127</v>
      </c>
      <c r="X540">
        <v>0</v>
      </c>
      <c r="Y540">
        <v>0</v>
      </c>
      <c r="Z540">
        <v>0</v>
      </c>
      <c r="AA540">
        <v>0</v>
      </c>
      <c r="AB540">
        <v>0</v>
      </c>
      <c r="AC540">
        <v>0</v>
      </c>
      <c r="AD540">
        <v>0</v>
      </c>
      <c r="AE540">
        <v>0</v>
      </c>
      <c r="AF540">
        <v>0</v>
      </c>
      <c r="AG540" t="s">
        <v>143</v>
      </c>
    </row>
    <row r="541" spans="1:33">
      <c r="A541">
        <v>30743</v>
      </c>
      <c r="B541">
        <v>30743</v>
      </c>
      <c r="E541">
        <v>0</v>
      </c>
      <c r="F541">
        <v>600197</v>
      </c>
      <c r="G541">
        <v>0</v>
      </c>
      <c r="H541">
        <v>210343</v>
      </c>
      <c r="I541">
        <v>30099</v>
      </c>
      <c r="J541">
        <v>1</v>
      </c>
      <c r="K541" t="s">
        <v>142</v>
      </c>
      <c r="L541">
        <v>0</v>
      </c>
      <c r="M541">
        <v>0</v>
      </c>
      <c r="N541">
        <v>300009</v>
      </c>
      <c r="O541">
        <v>100175</v>
      </c>
      <c r="P541">
        <v>0</v>
      </c>
      <c r="Q541">
        <v>250</v>
      </c>
      <c r="R541">
        <v>500</v>
      </c>
      <c r="S541">
        <v>0</v>
      </c>
      <c r="T541">
        <v>0</v>
      </c>
      <c r="U541">
        <v>1</v>
      </c>
      <c r="V541" t="s">
        <v>143</v>
      </c>
      <c r="W541">
        <v>640127</v>
      </c>
      <c r="X541">
        <v>0</v>
      </c>
      <c r="Y541">
        <v>0</v>
      </c>
      <c r="Z541">
        <v>0</v>
      </c>
      <c r="AA541">
        <v>0</v>
      </c>
      <c r="AB541">
        <v>0</v>
      </c>
      <c r="AC541">
        <v>0</v>
      </c>
      <c r="AD541">
        <v>0</v>
      </c>
      <c r="AE541">
        <v>0</v>
      </c>
      <c r="AF541">
        <v>0</v>
      </c>
      <c r="AG541" t="s">
        <v>143</v>
      </c>
    </row>
    <row r="542" spans="1:33">
      <c r="A542">
        <v>3075</v>
      </c>
      <c r="B542">
        <v>3075</v>
      </c>
      <c r="E542">
        <v>0</v>
      </c>
      <c r="F542">
        <v>601104</v>
      </c>
      <c r="G542">
        <v>0</v>
      </c>
      <c r="H542">
        <v>210343</v>
      </c>
      <c r="I542">
        <v>30099</v>
      </c>
      <c r="J542">
        <v>1</v>
      </c>
      <c r="K542" t="s">
        <v>142</v>
      </c>
      <c r="L542">
        <v>0</v>
      </c>
      <c r="M542">
        <v>0</v>
      </c>
      <c r="N542">
        <v>300009</v>
      </c>
      <c r="O542">
        <v>100175</v>
      </c>
      <c r="P542">
        <v>0</v>
      </c>
      <c r="Q542">
        <v>250</v>
      </c>
      <c r="R542">
        <v>500</v>
      </c>
      <c r="S542">
        <v>0</v>
      </c>
      <c r="T542">
        <v>0</v>
      </c>
      <c r="U542">
        <v>1</v>
      </c>
      <c r="V542" t="s">
        <v>143</v>
      </c>
      <c r="W542">
        <v>640127</v>
      </c>
      <c r="X542">
        <v>0</v>
      </c>
      <c r="Y542">
        <v>0</v>
      </c>
      <c r="Z542">
        <v>0</v>
      </c>
      <c r="AA542">
        <v>0</v>
      </c>
      <c r="AB542">
        <v>0</v>
      </c>
      <c r="AC542">
        <v>0</v>
      </c>
      <c r="AD542">
        <v>0</v>
      </c>
      <c r="AE542">
        <v>0</v>
      </c>
      <c r="AF542">
        <v>0</v>
      </c>
      <c r="AG542" t="s">
        <v>143</v>
      </c>
    </row>
    <row r="543" spans="1:33">
      <c r="A543">
        <v>3500</v>
      </c>
      <c r="B543">
        <v>3500</v>
      </c>
      <c r="E543">
        <v>605026</v>
      </c>
      <c r="F543">
        <v>600200</v>
      </c>
      <c r="G543">
        <v>721003</v>
      </c>
      <c r="H543">
        <v>210289</v>
      </c>
      <c r="I543">
        <v>30003</v>
      </c>
      <c r="J543">
        <v>1</v>
      </c>
      <c r="K543" t="s">
        <v>142</v>
      </c>
      <c r="L543">
        <v>0</v>
      </c>
      <c r="M543">
        <v>0</v>
      </c>
      <c r="N543">
        <v>300049</v>
      </c>
      <c r="O543">
        <v>100099</v>
      </c>
      <c r="P543">
        <v>0</v>
      </c>
      <c r="Q543">
        <v>250</v>
      </c>
      <c r="R543">
        <v>500</v>
      </c>
      <c r="S543">
        <v>0</v>
      </c>
      <c r="T543">
        <v>0</v>
      </c>
      <c r="U543">
        <v>1</v>
      </c>
      <c r="V543" t="s">
        <v>143</v>
      </c>
      <c r="W543">
        <v>640203</v>
      </c>
      <c r="X543">
        <v>0</v>
      </c>
      <c r="Y543">
        <v>0</v>
      </c>
      <c r="Z543" t="s">
        <v>144</v>
      </c>
      <c r="AA543">
        <v>1</v>
      </c>
      <c r="AB543">
        <v>2102</v>
      </c>
      <c r="AC543">
        <v>0</v>
      </c>
      <c r="AD543">
        <v>0</v>
      </c>
      <c r="AE543">
        <v>0</v>
      </c>
      <c r="AF543">
        <v>0</v>
      </c>
      <c r="AG543" t="s">
        <v>143</v>
      </c>
    </row>
    <row r="544" spans="1:33">
      <c r="A544">
        <v>3043</v>
      </c>
      <c r="B544">
        <v>3043</v>
      </c>
      <c r="E544">
        <v>0</v>
      </c>
      <c r="F544">
        <v>600184</v>
      </c>
      <c r="G544">
        <v>0</v>
      </c>
      <c r="H544">
        <v>210294</v>
      </c>
      <c r="I544">
        <v>30006</v>
      </c>
      <c r="J544">
        <v>1</v>
      </c>
      <c r="K544" t="s">
        <v>142</v>
      </c>
      <c r="L544">
        <v>0</v>
      </c>
      <c r="M544">
        <v>0</v>
      </c>
      <c r="N544">
        <v>300053</v>
      </c>
      <c r="O544">
        <v>100103</v>
      </c>
      <c r="P544">
        <v>0</v>
      </c>
      <c r="Q544">
        <v>250</v>
      </c>
      <c r="R544">
        <v>500</v>
      </c>
      <c r="S544">
        <v>0</v>
      </c>
      <c r="T544">
        <v>0</v>
      </c>
      <c r="U544">
        <v>1</v>
      </c>
      <c r="V544" t="s">
        <v>143</v>
      </c>
      <c r="W544">
        <v>640115</v>
      </c>
      <c r="X544">
        <v>0</v>
      </c>
      <c r="Y544">
        <v>0</v>
      </c>
      <c r="Z544">
        <v>0</v>
      </c>
      <c r="AA544">
        <v>0</v>
      </c>
      <c r="AB544">
        <v>0</v>
      </c>
      <c r="AC544">
        <v>0</v>
      </c>
      <c r="AD544">
        <v>0</v>
      </c>
      <c r="AE544">
        <v>0</v>
      </c>
      <c r="AF544">
        <v>0</v>
      </c>
      <c r="AG544" t="s">
        <v>143</v>
      </c>
    </row>
    <row r="545" spans="1:33">
      <c r="A545">
        <v>35004</v>
      </c>
      <c r="B545">
        <v>35004</v>
      </c>
      <c r="E545">
        <v>605026</v>
      </c>
      <c r="F545">
        <v>600791</v>
      </c>
      <c r="G545">
        <v>721003</v>
      </c>
      <c r="H545">
        <v>210289</v>
      </c>
      <c r="I545">
        <v>30003</v>
      </c>
      <c r="J545">
        <v>1</v>
      </c>
      <c r="K545" t="s">
        <v>142</v>
      </c>
      <c r="L545">
        <v>0</v>
      </c>
      <c r="M545">
        <v>0</v>
      </c>
      <c r="N545">
        <v>300049</v>
      </c>
      <c r="O545">
        <v>100099</v>
      </c>
      <c r="P545">
        <v>0</v>
      </c>
      <c r="Q545">
        <v>250</v>
      </c>
      <c r="R545">
        <v>500</v>
      </c>
      <c r="S545">
        <v>0</v>
      </c>
      <c r="T545">
        <v>0</v>
      </c>
      <c r="U545">
        <v>1</v>
      </c>
      <c r="V545" t="s">
        <v>143</v>
      </c>
      <c r="W545">
        <v>640203</v>
      </c>
      <c r="X545">
        <v>0</v>
      </c>
      <c r="Y545">
        <v>0</v>
      </c>
      <c r="Z545" t="s">
        <v>144</v>
      </c>
      <c r="AA545">
        <v>1</v>
      </c>
      <c r="AB545">
        <v>2102</v>
      </c>
      <c r="AC545">
        <v>0</v>
      </c>
      <c r="AD545">
        <v>0</v>
      </c>
      <c r="AE545">
        <v>0</v>
      </c>
      <c r="AF545">
        <v>0</v>
      </c>
      <c r="AG545" t="s">
        <v>143</v>
      </c>
    </row>
    <row r="546" spans="1:33">
      <c r="A546">
        <v>35001</v>
      </c>
      <c r="B546">
        <v>35001</v>
      </c>
      <c r="E546">
        <v>605026</v>
      </c>
      <c r="F546">
        <v>600201</v>
      </c>
      <c r="G546">
        <v>721003</v>
      </c>
      <c r="H546">
        <v>210289</v>
      </c>
      <c r="I546">
        <v>30003</v>
      </c>
      <c r="J546">
        <v>1</v>
      </c>
      <c r="K546" t="s">
        <v>142</v>
      </c>
      <c r="L546">
        <v>0</v>
      </c>
      <c r="M546">
        <v>0</v>
      </c>
      <c r="N546">
        <v>300049</v>
      </c>
      <c r="O546">
        <v>100099</v>
      </c>
      <c r="P546">
        <v>0</v>
      </c>
      <c r="Q546">
        <v>250</v>
      </c>
      <c r="R546">
        <v>500</v>
      </c>
      <c r="S546">
        <v>0</v>
      </c>
      <c r="T546">
        <v>0</v>
      </c>
      <c r="U546">
        <v>1</v>
      </c>
      <c r="V546" t="s">
        <v>143</v>
      </c>
      <c r="W546">
        <v>640215</v>
      </c>
      <c r="X546">
        <v>0</v>
      </c>
      <c r="Y546">
        <v>0</v>
      </c>
      <c r="Z546" t="s">
        <v>144</v>
      </c>
      <c r="AA546">
        <v>1</v>
      </c>
      <c r="AB546">
        <v>2102</v>
      </c>
      <c r="AC546">
        <v>0</v>
      </c>
      <c r="AD546">
        <v>0</v>
      </c>
      <c r="AE546">
        <v>0</v>
      </c>
      <c r="AF546">
        <v>0</v>
      </c>
      <c r="AG546" t="s">
        <v>143</v>
      </c>
    </row>
    <row r="547" spans="1:33">
      <c r="A547">
        <v>35002</v>
      </c>
      <c r="B547">
        <v>35002</v>
      </c>
      <c r="E547">
        <v>605026</v>
      </c>
      <c r="F547">
        <v>600202</v>
      </c>
      <c r="G547">
        <v>721003</v>
      </c>
      <c r="H547">
        <v>210289</v>
      </c>
      <c r="I547">
        <v>30003</v>
      </c>
      <c r="J547">
        <v>1</v>
      </c>
      <c r="K547" t="s">
        <v>142</v>
      </c>
      <c r="L547">
        <v>0</v>
      </c>
      <c r="M547">
        <v>0</v>
      </c>
      <c r="N547">
        <v>300049</v>
      </c>
      <c r="O547">
        <v>100099</v>
      </c>
      <c r="P547">
        <v>0</v>
      </c>
      <c r="Q547">
        <v>250</v>
      </c>
      <c r="R547">
        <v>500</v>
      </c>
      <c r="S547">
        <v>0</v>
      </c>
      <c r="T547">
        <v>0</v>
      </c>
      <c r="U547">
        <v>1</v>
      </c>
      <c r="V547" t="s">
        <v>143</v>
      </c>
      <c r="W547">
        <v>640215</v>
      </c>
      <c r="X547">
        <v>0</v>
      </c>
      <c r="Y547">
        <v>0</v>
      </c>
      <c r="Z547" t="s">
        <v>144</v>
      </c>
      <c r="AA547">
        <v>1</v>
      </c>
      <c r="AB547">
        <v>2102</v>
      </c>
      <c r="AC547">
        <v>0</v>
      </c>
      <c r="AD547">
        <v>0</v>
      </c>
      <c r="AE547">
        <v>0</v>
      </c>
      <c r="AF547">
        <v>0</v>
      </c>
      <c r="AG547" t="s">
        <v>143</v>
      </c>
    </row>
    <row r="548" spans="1:33">
      <c r="A548">
        <v>35003</v>
      </c>
      <c r="B548">
        <v>35003</v>
      </c>
      <c r="E548">
        <v>0</v>
      </c>
      <c r="F548">
        <v>600203</v>
      </c>
      <c r="G548">
        <v>721003</v>
      </c>
      <c r="H548">
        <v>210289</v>
      </c>
      <c r="I548">
        <v>30003</v>
      </c>
      <c r="J548">
        <v>1</v>
      </c>
      <c r="K548" t="s">
        <v>142</v>
      </c>
      <c r="L548">
        <v>0</v>
      </c>
      <c r="M548">
        <v>0</v>
      </c>
      <c r="N548">
        <v>300049</v>
      </c>
      <c r="O548">
        <v>100099</v>
      </c>
      <c r="P548">
        <v>0</v>
      </c>
      <c r="Q548">
        <v>150</v>
      </c>
      <c r="R548">
        <v>500</v>
      </c>
      <c r="S548">
        <v>0</v>
      </c>
      <c r="T548">
        <v>0</v>
      </c>
      <c r="U548">
        <v>1</v>
      </c>
      <c r="V548" t="s">
        <v>143</v>
      </c>
      <c r="W548">
        <v>640203</v>
      </c>
      <c r="X548">
        <v>0</v>
      </c>
      <c r="Y548">
        <v>0</v>
      </c>
      <c r="Z548">
        <v>0</v>
      </c>
      <c r="AA548">
        <v>0</v>
      </c>
      <c r="AB548">
        <v>0</v>
      </c>
      <c r="AC548">
        <v>0</v>
      </c>
      <c r="AD548">
        <v>0</v>
      </c>
      <c r="AE548">
        <v>0</v>
      </c>
      <c r="AF548">
        <v>0</v>
      </c>
      <c r="AG548" t="s">
        <v>143</v>
      </c>
    </row>
    <row r="549" spans="1:33">
      <c r="A549">
        <v>35005</v>
      </c>
      <c r="B549">
        <v>35005</v>
      </c>
      <c r="E549">
        <v>605026</v>
      </c>
      <c r="F549">
        <v>601139</v>
      </c>
      <c r="G549">
        <v>721003</v>
      </c>
      <c r="H549">
        <v>210289</v>
      </c>
      <c r="I549">
        <v>30003</v>
      </c>
      <c r="J549">
        <v>1</v>
      </c>
      <c r="K549" t="s">
        <v>142</v>
      </c>
      <c r="L549">
        <v>0</v>
      </c>
      <c r="M549">
        <v>0</v>
      </c>
      <c r="N549">
        <v>300049</v>
      </c>
      <c r="O549">
        <v>100099</v>
      </c>
      <c r="P549">
        <v>0</v>
      </c>
      <c r="Q549">
        <v>250</v>
      </c>
      <c r="R549">
        <v>500</v>
      </c>
      <c r="S549">
        <v>0</v>
      </c>
      <c r="T549">
        <v>0</v>
      </c>
      <c r="U549">
        <v>1</v>
      </c>
      <c r="V549" t="s">
        <v>143</v>
      </c>
      <c r="W549">
        <v>640215</v>
      </c>
      <c r="X549">
        <v>0</v>
      </c>
      <c r="Y549">
        <v>0</v>
      </c>
      <c r="Z549" t="s">
        <v>144</v>
      </c>
      <c r="AA549">
        <v>1</v>
      </c>
      <c r="AB549">
        <v>2102</v>
      </c>
      <c r="AC549">
        <v>0</v>
      </c>
      <c r="AD549">
        <v>0</v>
      </c>
      <c r="AE549">
        <v>0</v>
      </c>
      <c r="AF549">
        <v>0</v>
      </c>
      <c r="AG549" t="s">
        <v>143</v>
      </c>
    </row>
    <row r="550" spans="1:33">
      <c r="A550">
        <v>3501</v>
      </c>
      <c r="B550">
        <v>3501</v>
      </c>
      <c r="E550">
        <v>0</v>
      </c>
      <c r="F550">
        <v>600204</v>
      </c>
      <c r="G550">
        <v>721004</v>
      </c>
      <c r="H550">
        <v>210285</v>
      </c>
      <c r="I550">
        <v>30081</v>
      </c>
      <c r="J550">
        <v>1</v>
      </c>
      <c r="K550" t="s">
        <v>142</v>
      </c>
      <c r="L550">
        <v>0</v>
      </c>
      <c r="M550">
        <v>0</v>
      </c>
      <c r="N550">
        <v>300005</v>
      </c>
      <c r="O550">
        <v>100059</v>
      </c>
      <c r="P550">
        <v>0</v>
      </c>
      <c r="Q550">
        <v>250</v>
      </c>
      <c r="R550">
        <v>500</v>
      </c>
      <c r="S550">
        <v>0</v>
      </c>
      <c r="T550">
        <v>0</v>
      </c>
      <c r="U550">
        <v>1</v>
      </c>
      <c r="V550" t="s">
        <v>143</v>
      </c>
      <c r="W550">
        <v>640237</v>
      </c>
      <c r="X550">
        <v>0</v>
      </c>
      <c r="Y550">
        <v>0</v>
      </c>
      <c r="Z550">
        <v>0</v>
      </c>
      <c r="AA550">
        <v>0</v>
      </c>
      <c r="AB550">
        <v>0</v>
      </c>
      <c r="AC550">
        <v>0</v>
      </c>
      <c r="AD550">
        <v>0</v>
      </c>
      <c r="AE550">
        <v>0</v>
      </c>
      <c r="AF550">
        <v>0</v>
      </c>
      <c r="AG550" t="s">
        <v>143</v>
      </c>
    </row>
    <row r="551" spans="1:33">
      <c r="A551">
        <v>3502</v>
      </c>
      <c r="B551">
        <v>3502</v>
      </c>
      <c r="E551">
        <v>0</v>
      </c>
      <c r="F551">
        <v>600205</v>
      </c>
      <c r="G551">
        <v>721001</v>
      </c>
      <c r="H551">
        <v>210292</v>
      </c>
      <c r="I551">
        <v>30021</v>
      </c>
      <c r="J551">
        <v>1</v>
      </c>
      <c r="K551" t="s">
        <v>142</v>
      </c>
      <c r="L551">
        <v>0</v>
      </c>
      <c r="M551">
        <v>0</v>
      </c>
      <c r="N551">
        <v>300051</v>
      </c>
      <c r="O551">
        <v>100101</v>
      </c>
      <c r="P551">
        <v>0</v>
      </c>
      <c r="Q551">
        <v>250</v>
      </c>
      <c r="R551">
        <v>500</v>
      </c>
      <c r="S551">
        <v>0</v>
      </c>
      <c r="T551">
        <v>0</v>
      </c>
      <c r="U551">
        <v>1</v>
      </c>
      <c r="V551" t="s">
        <v>143</v>
      </c>
      <c r="W551">
        <v>640203</v>
      </c>
      <c r="X551">
        <v>0</v>
      </c>
      <c r="Y551">
        <v>0</v>
      </c>
      <c r="Z551">
        <v>0</v>
      </c>
      <c r="AA551">
        <v>0</v>
      </c>
      <c r="AB551">
        <v>0</v>
      </c>
      <c r="AC551">
        <v>0</v>
      </c>
      <c r="AD551">
        <v>0</v>
      </c>
      <c r="AE551">
        <v>0</v>
      </c>
      <c r="AF551">
        <v>0</v>
      </c>
      <c r="AG551" t="s">
        <v>143</v>
      </c>
    </row>
    <row r="552" spans="1:33">
      <c r="A552">
        <v>3701</v>
      </c>
      <c r="B552">
        <v>3701</v>
      </c>
      <c r="E552">
        <v>0</v>
      </c>
      <c r="F552">
        <v>600210</v>
      </c>
      <c r="G552">
        <v>0</v>
      </c>
      <c r="H552">
        <v>210209</v>
      </c>
      <c r="I552">
        <v>50141</v>
      </c>
      <c r="J552">
        <v>1</v>
      </c>
      <c r="K552" t="s">
        <v>142</v>
      </c>
      <c r="L552">
        <v>0</v>
      </c>
      <c r="M552">
        <v>0</v>
      </c>
      <c r="N552">
        <v>0</v>
      </c>
      <c r="O552">
        <v>100119</v>
      </c>
      <c r="P552">
        <v>0</v>
      </c>
      <c r="Q552">
        <v>150</v>
      </c>
      <c r="R552">
        <v>500</v>
      </c>
      <c r="S552">
        <v>0</v>
      </c>
      <c r="T552">
        <v>0</v>
      </c>
      <c r="U552">
        <v>2</v>
      </c>
      <c r="V552" t="s">
        <v>143</v>
      </c>
      <c r="W552">
        <v>640166</v>
      </c>
      <c r="X552">
        <v>0</v>
      </c>
      <c r="Y552">
        <v>0</v>
      </c>
      <c r="Z552">
        <v>0</v>
      </c>
      <c r="AA552">
        <v>0</v>
      </c>
      <c r="AB552">
        <v>0</v>
      </c>
      <c r="AC552">
        <v>0</v>
      </c>
      <c r="AD552">
        <v>0</v>
      </c>
      <c r="AE552">
        <v>0</v>
      </c>
      <c r="AF552">
        <v>0</v>
      </c>
      <c r="AG552" t="s">
        <v>143</v>
      </c>
    </row>
    <row r="553" spans="1:33">
      <c r="A553">
        <v>37011</v>
      </c>
      <c r="B553">
        <v>37011</v>
      </c>
      <c r="E553">
        <v>0</v>
      </c>
      <c r="F553">
        <v>600210</v>
      </c>
      <c r="G553">
        <v>0</v>
      </c>
      <c r="H553">
        <v>210209</v>
      </c>
      <c r="I553">
        <v>50141</v>
      </c>
      <c r="J553">
        <v>1</v>
      </c>
      <c r="K553" t="s">
        <v>142</v>
      </c>
      <c r="L553">
        <v>0</v>
      </c>
      <c r="M553">
        <v>0</v>
      </c>
      <c r="N553">
        <v>0</v>
      </c>
      <c r="O553">
        <v>100119</v>
      </c>
      <c r="P553">
        <v>0</v>
      </c>
      <c r="Q553">
        <v>150</v>
      </c>
      <c r="R553">
        <v>500</v>
      </c>
      <c r="S553">
        <v>0</v>
      </c>
      <c r="T553">
        <v>0</v>
      </c>
      <c r="U553">
        <v>2</v>
      </c>
      <c r="V553" t="s">
        <v>143</v>
      </c>
      <c r="W553">
        <v>640166</v>
      </c>
      <c r="X553">
        <v>0</v>
      </c>
      <c r="Y553">
        <v>0</v>
      </c>
      <c r="Z553">
        <v>0</v>
      </c>
      <c r="AA553">
        <v>0</v>
      </c>
      <c r="AB553">
        <v>0</v>
      </c>
      <c r="AC553">
        <v>0</v>
      </c>
      <c r="AD553">
        <v>0</v>
      </c>
      <c r="AE553">
        <v>0</v>
      </c>
      <c r="AF553">
        <v>0</v>
      </c>
      <c r="AG553" t="s">
        <v>143</v>
      </c>
    </row>
    <row r="554" spans="1:33">
      <c r="A554">
        <v>37012</v>
      </c>
      <c r="B554">
        <v>37012</v>
      </c>
      <c r="E554">
        <v>0</v>
      </c>
      <c r="F554">
        <v>600210</v>
      </c>
      <c r="G554">
        <v>0</v>
      </c>
      <c r="H554">
        <v>210209</v>
      </c>
      <c r="I554">
        <v>50141</v>
      </c>
      <c r="J554">
        <v>1</v>
      </c>
      <c r="K554" t="s">
        <v>142</v>
      </c>
      <c r="L554">
        <v>0</v>
      </c>
      <c r="M554">
        <v>0</v>
      </c>
      <c r="N554">
        <v>0</v>
      </c>
      <c r="O554">
        <v>100119</v>
      </c>
      <c r="P554">
        <v>0</v>
      </c>
      <c r="Q554">
        <v>150</v>
      </c>
      <c r="R554">
        <v>500</v>
      </c>
      <c r="S554">
        <v>0</v>
      </c>
      <c r="T554">
        <v>0</v>
      </c>
      <c r="U554">
        <v>2</v>
      </c>
      <c r="V554" t="s">
        <v>143</v>
      </c>
      <c r="W554">
        <v>640166</v>
      </c>
      <c r="X554">
        <v>0</v>
      </c>
      <c r="Y554">
        <v>0</v>
      </c>
      <c r="Z554">
        <v>0</v>
      </c>
      <c r="AA554">
        <v>0</v>
      </c>
      <c r="AB554">
        <v>0</v>
      </c>
      <c r="AC554">
        <v>0</v>
      </c>
      <c r="AD554">
        <v>0</v>
      </c>
      <c r="AE554">
        <v>0</v>
      </c>
      <c r="AF554">
        <v>0</v>
      </c>
      <c r="AG554" t="s">
        <v>143</v>
      </c>
    </row>
    <row r="555" spans="1:33">
      <c r="A555">
        <v>37013</v>
      </c>
      <c r="B555">
        <v>37013</v>
      </c>
      <c r="E555">
        <v>0</v>
      </c>
      <c r="F555">
        <v>600210</v>
      </c>
      <c r="G555">
        <v>0</v>
      </c>
      <c r="H555">
        <v>210209</v>
      </c>
      <c r="I555">
        <v>50141</v>
      </c>
      <c r="J555">
        <v>1</v>
      </c>
      <c r="K555" t="s">
        <v>142</v>
      </c>
      <c r="L555">
        <v>0</v>
      </c>
      <c r="M555">
        <v>0</v>
      </c>
      <c r="N555">
        <v>0</v>
      </c>
      <c r="O555">
        <v>100119</v>
      </c>
      <c r="P555">
        <v>0</v>
      </c>
      <c r="Q555">
        <v>150</v>
      </c>
      <c r="R555">
        <v>500</v>
      </c>
      <c r="S555">
        <v>0</v>
      </c>
      <c r="T555">
        <v>0</v>
      </c>
      <c r="U555">
        <v>2</v>
      </c>
      <c r="V555" t="s">
        <v>143</v>
      </c>
      <c r="W555">
        <v>640166</v>
      </c>
      <c r="X555">
        <v>0</v>
      </c>
      <c r="Y555">
        <v>0</v>
      </c>
      <c r="Z555">
        <v>0</v>
      </c>
      <c r="AA555">
        <v>0</v>
      </c>
      <c r="AB555">
        <v>0</v>
      </c>
      <c r="AC555">
        <v>0</v>
      </c>
      <c r="AD555">
        <v>0</v>
      </c>
      <c r="AE555">
        <v>0</v>
      </c>
      <c r="AF555">
        <v>0</v>
      </c>
      <c r="AG555" t="s">
        <v>143</v>
      </c>
    </row>
    <row r="556" spans="1:33">
      <c r="A556">
        <v>37014</v>
      </c>
      <c r="B556">
        <v>37014</v>
      </c>
      <c r="E556">
        <v>0</v>
      </c>
      <c r="F556">
        <v>600101</v>
      </c>
      <c r="G556">
        <v>0</v>
      </c>
      <c r="H556">
        <v>210209</v>
      </c>
      <c r="I556">
        <v>50141</v>
      </c>
      <c r="J556">
        <v>1.1000000000000001</v>
      </c>
      <c r="K556" t="s">
        <v>142</v>
      </c>
      <c r="L556">
        <v>0</v>
      </c>
      <c r="M556">
        <v>0</v>
      </c>
      <c r="N556">
        <v>0</v>
      </c>
      <c r="O556">
        <v>100119</v>
      </c>
      <c r="P556">
        <v>0</v>
      </c>
      <c r="Q556">
        <v>150</v>
      </c>
      <c r="R556">
        <v>500</v>
      </c>
      <c r="S556">
        <v>0</v>
      </c>
      <c r="T556">
        <v>0</v>
      </c>
      <c r="U556">
        <v>2</v>
      </c>
      <c r="V556" t="s">
        <v>143</v>
      </c>
      <c r="W556">
        <v>640166</v>
      </c>
      <c r="X556">
        <v>0</v>
      </c>
      <c r="Y556">
        <v>0</v>
      </c>
      <c r="Z556">
        <v>0</v>
      </c>
      <c r="AA556">
        <v>0</v>
      </c>
      <c r="AB556">
        <v>0</v>
      </c>
      <c r="AC556">
        <v>0</v>
      </c>
      <c r="AD556">
        <v>0</v>
      </c>
      <c r="AE556">
        <v>0</v>
      </c>
      <c r="AF556">
        <v>0</v>
      </c>
      <c r="AG556" t="s">
        <v>143</v>
      </c>
    </row>
    <row r="557" spans="1:33">
      <c r="A557">
        <v>37015</v>
      </c>
      <c r="B557">
        <v>37015</v>
      </c>
      <c r="E557">
        <v>0</v>
      </c>
      <c r="F557">
        <v>600156</v>
      </c>
      <c r="G557">
        <v>0</v>
      </c>
      <c r="H557">
        <v>210209</v>
      </c>
      <c r="I557">
        <v>50141</v>
      </c>
      <c r="J557">
        <v>1</v>
      </c>
      <c r="K557" t="s">
        <v>142</v>
      </c>
      <c r="L557">
        <v>0</v>
      </c>
      <c r="M557">
        <v>0</v>
      </c>
      <c r="N557">
        <v>0</v>
      </c>
      <c r="O557">
        <v>100119</v>
      </c>
      <c r="P557">
        <v>0</v>
      </c>
      <c r="Q557">
        <v>150</v>
      </c>
      <c r="R557">
        <v>500</v>
      </c>
      <c r="S557">
        <v>0</v>
      </c>
      <c r="T557">
        <v>0</v>
      </c>
      <c r="U557">
        <v>1</v>
      </c>
      <c r="V557" t="s">
        <v>143</v>
      </c>
      <c r="W557">
        <v>640166</v>
      </c>
      <c r="X557">
        <v>0</v>
      </c>
      <c r="Y557">
        <v>0</v>
      </c>
      <c r="Z557">
        <v>0</v>
      </c>
      <c r="AA557">
        <v>0</v>
      </c>
      <c r="AB557">
        <v>0</v>
      </c>
      <c r="AC557">
        <v>0</v>
      </c>
      <c r="AD557">
        <v>0</v>
      </c>
      <c r="AE557">
        <v>0</v>
      </c>
      <c r="AF557">
        <v>0</v>
      </c>
      <c r="AG557" t="s">
        <v>143</v>
      </c>
    </row>
    <row r="558" spans="1:33">
      <c r="A558">
        <v>37016</v>
      </c>
      <c r="B558">
        <v>37016</v>
      </c>
      <c r="E558">
        <v>605036</v>
      </c>
      <c r="F558">
        <v>600603</v>
      </c>
      <c r="G558">
        <v>0</v>
      </c>
      <c r="H558">
        <v>210209</v>
      </c>
      <c r="I558">
        <v>50141</v>
      </c>
      <c r="J558">
        <v>1</v>
      </c>
      <c r="K558" t="s">
        <v>142</v>
      </c>
      <c r="L558">
        <v>0</v>
      </c>
      <c r="M558">
        <v>0</v>
      </c>
      <c r="N558">
        <v>0</v>
      </c>
      <c r="O558">
        <v>100119</v>
      </c>
      <c r="P558">
        <v>0</v>
      </c>
      <c r="Q558">
        <v>150</v>
      </c>
      <c r="R558">
        <v>500</v>
      </c>
      <c r="S558">
        <v>0</v>
      </c>
      <c r="T558">
        <v>0</v>
      </c>
      <c r="U558">
        <v>1</v>
      </c>
      <c r="V558" t="s">
        <v>143</v>
      </c>
      <c r="W558">
        <v>640166</v>
      </c>
      <c r="X558">
        <v>0</v>
      </c>
      <c r="Y558">
        <v>0</v>
      </c>
      <c r="Z558">
        <v>0</v>
      </c>
      <c r="AA558">
        <v>0</v>
      </c>
      <c r="AB558">
        <v>0</v>
      </c>
      <c r="AC558">
        <v>0</v>
      </c>
      <c r="AD558">
        <v>0</v>
      </c>
      <c r="AE558">
        <v>0</v>
      </c>
      <c r="AF558">
        <v>0</v>
      </c>
      <c r="AG558" t="s">
        <v>143</v>
      </c>
    </row>
    <row r="559" spans="1:33">
      <c r="A559">
        <v>3702</v>
      </c>
      <c r="B559">
        <v>3702</v>
      </c>
      <c r="E559">
        <v>0</v>
      </c>
      <c r="F559">
        <v>600210</v>
      </c>
      <c r="G559">
        <v>0</v>
      </c>
      <c r="H559">
        <v>210127</v>
      </c>
      <c r="I559">
        <v>50004</v>
      </c>
      <c r="J559">
        <v>1</v>
      </c>
      <c r="K559" t="s">
        <v>142</v>
      </c>
      <c r="L559">
        <v>0</v>
      </c>
      <c r="M559">
        <v>0</v>
      </c>
      <c r="N559">
        <v>300087</v>
      </c>
      <c r="O559">
        <v>100019</v>
      </c>
      <c r="P559">
        <v>0</v>
      </c>
      <c r="Q559">
        <v>150</v>
      </c>
      <c r="R559">
        <v>500</v>
      </c>
      <c r="S559">
        <v>0</v>
      </c>
      <c r="T559">
        <v>0</v>
      </c>
      <c r="U559">
        <v>2</v>
      </c>
      <c r="V559" t="s">
        <v>143</v>
      </c>
      <c r="W559">
        <v>640167</v>
      </c>
      <c r="X559">
        <v>0</v>
      </c>
      <c r="Y559">
        <v>0</v>
      </c>
      <c r="Z559">
        <v>0</v>
      </c>
      <c r="AA559">
        <v>0</v>
      </c>
      <c r="AB559">
        <v>0</v>
      </c>
      <c r="AC559">
        <v>0</v>
      </c>
      <c r="AD559">
        <v>0</v>
      </c>
      <c r="AE559">
        <v>0</v>
      </c>
      <c r="AF559">
        <v>0</v>
      </c>
      <c r="AG559" t="s">
        <v>143</v>
      </c>
    </row>
    <row r="560" spans="1:33">
      <c r="A560">
        <v>3703</v>
      </c>
      <c r="B560">
        <v>3703</v>
      </c>
      <c r="E560">
        <v>0</v>
      </c>
      <c r="F560">
        <v>600210</v>
      </c>
      <c r="G560">
        <v>0</v>
      </c>
      <c r="H560">
        <v>210128</v>
      </c>
      <c r="I560">
        <v>50005</v>
      </c>
      <c r="J560">
        <v>1</v>
      </c>
      <c r="K560" t="s">
        <v>142</v>
      </c>
      <c r="L560">
        <v>0</v>
      </c>
      <c r="M560">
        <v>0</v>
      </c>
      <c r="N560">
        <v>0</v>
      </c>
      <c r="O560">
        <v>100020</v>
      </c>
      <c r="P560">
        <v>0</v>
      </c>
      <c r="Q560">
        <v>150</v>
      </c>
      <c r="R560">
        <v>500</v>
      </c>
      <c r="S560">
        <v>0</v>
      </c>
      <c r="T560">
        <v>0</v>
      </c>
      <c r="U560">
        <v>2</v>
      </c>
      <c r="V560" t="s">
        <v>143</v>
      </c>
      <c r="W560">
        <v>640168</v>
      </c>
      <c r="X560">
        <v>0</v>
      </c>
      <c r="Y560">
        <v>0</v>
      </c>
      <c r="Z560">
        <v>0</v>
      </c>
      <c r="AA560">
        <v>0</v>
      </c>
      <c r="AB560">
        <v>0</v>
      </c>
      <c r="AC560">
        <v>0</v>
      </c>
      <c r="AD560">
        <v>0</v>
      </c>
      <c r="AE560">
        <v>0</v>
      </c>
      <c r="AF560">
        <v>0</v>
      </c>
      <c r="AG560" t="s">
        <v>143</v>
      </c>
    </row>
    <row r="561" spans="1:33">
      <c r="A561">
        <v>3704</v>
      </c>
      <c r="B561">
        <v>3704</v>
      </c>
      <c r="E561">
        <v>0</v>
      </c>
      <c r="F561">
        <v>600211</v>
      </c>
      <c r="G561">
        <v>0</v>
      </c>
      <c r="H561">
        <v>210276</v>
      </c>
      <c r="I561">
        <v>30005</v>
      </c>
      <c r="J561">
        <v>1</v>
      </c>
      <c r="K561" t="s">
        <v>142</v>
      </c>
      <c r="L561">
        <v>0</v>
      </c>
      <c r="M561">
        <v>0</v>
      </c>
      <c r="N561">
        <v>300039</v>
      </c>
      <c r="O561">
        <v>100089</v>
      </c>
      <c r="P561">
        <v>0</v>
      </c>
      <c r="Q561">
        <v>150</v>
      </c>
      <c r="R561">
        <v>500</v>
      </c>
      <c r="S561">
        <v>0</v>
      </c>
      <c r="T561">
        <v>0</v>
      </c>
      <c r="U561">
        <v>1</v>
      </c>
      <c r="V561" t="s">
        <v>143</v>
      </c>
      <c r="W561">
        <v>640116</v>
      </c>
      <c r="X561">
        <v>0</v>
      </c>
      <c r="Y561">
        <v>0</v>
      </c>
      <c r="Z561">
        <v>0</v>
      </c>
      <c r="AA561">
        <v>0</v>
      </c>
      <c r="AB561">
        <v>0</v>
      </c>
      <c r="AC561">
        <v>0</v>
      </c>
      <c r="AD561">
        <v>0</v>
      </c>
      <c r="AE561">
        <v>0</v>
      </c>
      <c r="AF561">
        <v>0</v>
      </c>
      <c r="AG561" t="s">
        <v>143</v>
      </c>
    </row>
    <row r="562" spans="1:33">
      <c r="A562">
        <v>3705</v>
      </c>
      <c r="B562">
        <v>3705</v>
      </c>
      <c r="E562">
        <v>0</v>
      </c>
      <c r="F562">
        <v>600212</v>
      </c>
      <c r="G562">
        <v>0</v>
      </c>
      <c r="H562">
        <v>210276</v>
      </c>
      <c r="I562">
        <v>30005</v>
      </c>
      <c r="J562">
        <v>1</v>
      </c>
      <c r="K562" t="s">
        <v>142</v>
      </c>
      <c r="L562">
        <v>0</v>
      </c>
      <c r="M562">
        <v>0</v>
      </c>
      <c r="N562">
        <v>300039</v>
      </c>
      <c r="O562">
        <v>100089</v>
      </c>
      <c r="P562">
        <v>0</v>
      </c>
      <c r="Q562">
        <v>150</v>
      </c>
      <c r="R562">
        <v>500</v>
      </c>
      <c r="S562">
        <v>0</v>
      </c>
      <c r="T562">
        <v>0</v>
      </c>
      <c r="U562">
        <v>1</v>
      </c>
      <c r="V562" t="s">
        <v>143</v>
      </c>
      <c r="W562">
        <v>640116</v>
      </c>
      <c r="X562">
        <v>0</v>
      </c>
      <c r="Y562">
        <v>0</v>
      </c>
      <c r="Z562">
        <v>0</v>
      </c>
      <c r="AA562">
        <v>0</v>
      </c>
      <c r="AB562">
        <v>0</v>
      </c>
      <c r="AC562">
        <v>0</v>
      </c>
      <c r="AD562">
        <v>0</v>
      </c>
      <c r="AE562">
        <v>0</v>
      </c>
      <c r="AF562">
        <v>0</v>
      </c>
      <c r="AG562" t="s">
        <v>143</v>
      </c>
    </row>
    <row r="563" spans="1:33">
      <c r="A563">
        <v>3706</v>
      </c>
      <c r="B563">
        <v>3706</v>
      </c>
      <c r="E563">
        <v>0</v>
      </c>
      <c r="F563">
        <v>600213</v>
      </c>
      <c r="G563">
        <v>0</v>
      </c>
      <c r="H563">
        <v>200115</v>
      </c>
      <c r="I563">
        <v>50015</v>
      </c>
      <c r="J563">
        <v>1</v>
      </c>
      <c r="K563" t="s">
        <v>142</v>
      </c>
      <c r="L563">
        <v>0</v>
      </c>
      <c r="M563">
        <v>0</v>
      </c>
      <c r="N563">
        <v>300082</v>
      </c>
      <c r="O563">
        <v>100015</v>
      </c>
      <c r="P563">
        <v>0</v>
      </c>
      <c r="Q563">
        <v>150</v>
      </c>
      <c r="R563">
        <v>500</v>
      </c>
      <c r="S563">
        <v>0</v>
      </c>
      <c r="T563">
        <v>0</v>
      </c>
      <c r="U563">
        <v>2</v>
      </c>
      <c r="V563" t="s">
        <v>143</v>
      </c>
      <c r="W563">
        <v>640108</v>
      </c>
      <c r="X563">
        <v>0</v>
      </c>
      <c r="Y563">
        <v>0</v>
      </c>
      <c r="Z563">
        <v>0</v>
      </c>
      <c r="AA563">
        <v>0</v>
      </c>
      <c r="AB563">
        <v>0</v>
      </c>
      <c r="AC563">
        <v>0</v>
      </c>
      <c r="AD563">
        <v>0</v>
      </c>
      <c r="AE563">
        <v>0</v>
      </c>
      <c r="AF563">
        <v>0</v>
      </c>
      <c r="AG563" t="s">
        <v>143</v>
      </c>
    </row>
    <row r="564" spans="1:33">
      <c r="A564">
        <v>37061</v>
      </c>
      <c r="B564">
        <v>37061</v>
      </c>
      <c r="E564">
        <v>0</v>
      </c>
      <c r="F564">
        <v>600213</v>
      </c>
      <c r="G564">
        <v>0</v>
      </c>
      <c r="H564">
        <v>200115</v>
      </c>
      <c r="I564">
        <v>50015</v>
      </c>
      <c r="J564">
        <v>1</v>
      </c>
      <c r="K564" t="s">
        <v>142</v>
      </c>
      <c r="L564">
        <v>0</v>
      </c>
      <c r="M564">
        <v>0</v>
      </c>
      <c r="N564">
        <v>300082</v>
      </c>
      <c r="O564">
        <v>100015</v>
      </c>
      <c r="P564">
        <v>0</v>
      </c>
      <c r="Q564">
        <v>150</v>
      </c>
      <c r="R564">
        <v>500</v>
      </c>
      <c r="S564">
        <v>0</v>
      </c>
      <c r="T564">
        <v>0</v>
      </c>
      <c r="U564">
        <v>2</v>
      </c>
      <c r="V564" t="s">
        <v>143</v>
      </c>
      <c r="W564">
        <v>640108</v>
      </c>
      <c r="X564">
        <v>0</v>
      </c>
      <c r="Y564">
        <v>0</v>
      </c>
      <c r="Z564">
        <v>0</v>
      </c>
      <c r="AA564">
        <v>0</v>
      </c>
      <c r="AB564">
        <v>0</v>
      </c>
      <c r="AC564">
        <v>0</v>
      </c>
      <c r="AD564">
        <v>0</v>
      </c>
      <c r="AE564">
        <v>0</v>
      </c>
      <c r="AF564">
        <v>0</v>
      </c>
      <c r="AG564" t="s">
        <v>143</v>
      </c>
    </row>
    <row r="565" spans="1:33">
      <c r="A565">
        <v>37062</v>
      </c>
      <c r="B565">
        <v>37062</v>
      </c>
      <c r="E565">
        <v>0</v>
      </c>
      <c r="F565">
        <v>600213</v>
      </c>
      <c r="G565">
        <v>0</v>
      </c>
      <c r="H565">
        <v>200115</v>
      </c>
      <c r="I565">
        <v>50015</v>
      </c>
      <c r="J565">
        <v>1</v>
      </c>
      <c r="K565" t="s">
        <v>142</v>
      </c>
      <c r="L565">
        <v>0</v>
      </c>
      <c r="M565">
        <v>0</v>
      </c>
      <c r="N565">
        <v>300082</v>
      </c>
      <c r="O565">
        <v>100015</v>
      </c>
      <c r="P565">
        <v>0</v>
      </c>
      <c r="Q565">
        <v>150</v>
      </c>
      <c r="R565">
        <v>500</v>
      </c>
      <c r="S565">
        <v>0</v>
      </c>
      <c r="T565">
        <v>0</v>
      </c>
      <c r="U565">
        <v>2</v>
      </c>
      <c r="V565" t="s">
        <v>143</v>
      </c>
      <c r="W565">
        <v>640108</v>
      </c>
      <c r="X565">
        <v>0</v>
      </c>
      <c r="Y565">
        <v>0</v>
      </c>
      <c r="Z565">
        <v>0</v>
      </c>
      <c r="AA565">
        <v>0</v>
      </c>
      <c r="AB565">
        <v>0</v>
      </c>
      <c r="AC565">
        <v>0</v>
      </c>
      <c r="AD565">
        <v>0</v>
      </c>
      <c r="AE565">
        <v>0</v>
      </c>
      <c r="AF565">
        <v>0</v>
      </c>
      <c r="AG565" t="s">
        <v>143</v>
      </c>
    </row>
    <row r="566" spans="1:33">
      <c r="A566">
        <v>3707</v>
      </c>
      <c r="B566">
        <v>3707</v>
      </c>
      <c r="E566">
        <v>0</v>
      </c>
      <c r="F566">
        <v>600214</v>
      </c>
      <c r="G566">
        <v>0</v>
      </c>
      <c r="H566">
        <v>200116</v>
      </c>
      <c r="I566">
        <v>50016</v>
      </c>
      <c r="J566">
        <v>1</v>
      </c>
      <c r="K566" t="s">
        <v>142</v>
      </c>
      <c r="L566">
        <v>0</v>
      </c>
      <c r="M566">
        <v>0</v>
      </c>
      <c r="N566">
        <v>300076</v>
      </c>
      <c r="O566">
        <v>100016</v>
      </c>
      <c r="P566">
        <v>0</v>
      </c>
      <c r="Q566">
        <v>150</v>
      </c>
      <c r="R566">
        <v>500</v>
      </c>
      <c r="S566">
        <v>0</v>
      </c>
      <c r="T566">
        <v>0</v>
      </c>
      <c r="U566">
        <v>2</v>
      </c>
      <c r="V566" t="s">
        <v>143</v>
      </c>
      <c r="W566">
        <v>640108</v>
      </c>
      <c r="X566">
        <v>0</v>
      </c>
      <c r="Y566">
        <v>0</v>
      </c>
      <c r="Z566">
        <v>0</v>
      </c>
      <c r="AA566">
        <v>0</v>
      </c>
      <c r="AB566">
        <v>0</v>
      </c>
      <c r="AC566">
        <v>0</v>
      </c>
      <c r="AD566">
        <v>0</v>
      </c>
      <c r="AE566">
        <v>0</v>
      </c>
      <c r="AF566">
        <v>0</v>
      </c>
      <c r="AG566" t="s">
        <v>143</v>
      </c>
    </row>
    <row r="567" spans="1:33">
      <c r="A567">
        <v>37071</v>
      </c>
      <c r="B567">
        <v>37071</v>
      </c>
      <c r="E567">
        <v>0</v>
      </c>
      <c r="F567">
        <v>600214</v>
      </c>
      <c r="G567">
        <v>0</v>
      </c>
      <c r="H567">
        <v>200116</v>
      </c>
      <c r="I567">
        <v>50016</v>
      </c>
      <c r="J567">
        <v>1</v>
      </c>
      <c r="K567" t="s">
        <v>142</v>
      </c>
      <c r="L567">
        <v>0</v>
      </c>
      <c r="M567">
        <v>0</v>
      </c>
      <c r="N567">
        <v>300076</v>
      </c>
      <c r="O567">
        <v>100016</v>
      </c>
      <c r="P567">
        <v>0</v>
      </c>
      <c r="Q567">
        <v>150</v>
      </c>
      <c r="R567">
        <v>500</v>
      </c>
      <c r="S567">
        <v>0</v>
      </c>
      <c r="T567">
        <v>0</v>
      </c>
      <c r="U567">
        <v>2</v>
      </c>
      <c r="V567" t="s">
        <v>143</v>
      </c>
      <c r="W567">
        <v>640108</v>
      </c>
      <c r="X567">
        <v>0</v>
      </c>
      <c r="Y567">
        <v>0</v>
      </c>
      <c r="Z567">
        <v>0</v>
      </c>
      <c r="AA567">
        <v>0</v>
      </c>
      <c r="AB567">
        <v>0</v>
      </c>
      <c r="AC567">
        <v>0</v>
      </c>
      <c r="AD567">
        <v>0</v>
      </c>
      <c r="AE567">
        <v>0</v>
      </c>
      <c r="AF567">
        <v>0</v>
      </c>
      <c r="AG567" t="s">
        <v>143</v>
      </c>
    </row>
    <row r="568" spans="1:33">
      <c r="A568">
        <v>37072</v>
      </c>
      <c r="B568">
        <v>37072</v>
      </c>
      <c r="E568">
        <v>0</v>
      </c>
      <c r="F568">
        <v>600214</v>
      </c>
      <c r="G568">
        <v>0</v>
      </c>
      <c r="H568">
        <v>200116</v>
      </c>
      <c r="I568">
        <v>50016</v>
      </c>
      <c r="J568">
        <v>1</v>
      </c>
      <c r="K568" t="s">
        <v>142</v>
      </c>
      <c r="L568">
        <v>0</v>
      </c>
      <c r="M568">
        <v>0</v>
      </c>
      <c r="N568">
        <v>300076</v>
      </c>
      <c r="O568">
        <v>100016</v>
      </c>
      <c r="P568">
        <v>0</v>
      </c>
      <c r="Q568">
        <v>150</v>
      </c>
      <c r="R568">
        <v>500</v>
      </c>
      <c r="S568">
        <v>0</v>
      </c>
      <c r="T568">
        <v>0</v>
      </c>
      <c r="U568">
        <v>2</v>
      </c>
      <c r="V568" t="s">
        <v>143</v>
      </c>
      <c r="W568">
        <v>640108</v>
      </c>
      <c r="X568">
        <v>0</v>
      </c>
      <c r="Y568">
        <v>0</v>
      </c>
      <c r="Z568">
        <v>0</v>
      </c>
      <c r="AA568">
        <v>0</v>
      </c>
      <c r="AB568">
        <v>0</v>
      </c>
      <c r="AC568">
        <v>0</v>
      </c>
      <c r="AD568">
        <v>0</v>
      </c>
      <c r="AE568">
        <v>0</v>
      </c>
      <c r="AF568">
        <v>0</v>
      </c>
      <c r="AG568" t="s">
        <v>143</v>
      </c>
    </row>
    <row r="569" spans="1:33">
      <c r="A569">
        <v>3708</v>
      </c>
      <c r="B569">
        <v>3708</v>
      </c>
      <c r="E569">
        <v>0</v>
      </c>
      <c r="F569">
        <v>600215</v>
      </c>
      <c r="G569">
        <v>0</v>
      </c>
      <c r="H569">
        <v>200117</v>
      </c>
      <c r="I569">
        <v>50017</v>
      </c>
      <c r="J569">
        <v>1</v>
      </c>
      <c r="K569" t="s">
        <v>142</v>
      </c>
      <c r="L569">
        <v>0</v>
      </c>
      <c r="M569">
        <v>0</v>
      </c>
      <c r="N569">
        <v>300076</v>
      </c>
      <c r="O569">
        <v>100017</v>
      </c>
      <c r="P569">
        <v>0</v>
      </c>
      <c r="Q569">
        <v>150</v>
      </c>
      <c r="R569">
        <v>500</v>
      </c>
      <c r="S569">
        <v>0</v>
      </c>
      <c r="T569">
        <v>0</v>
      </c>
      <c r="U569">
        <v>2</v>
      </c>
      <c r="V569" t="s">
        <v>143</v>
      </c>
      <c r="W569">
        <v>640141</v>
      </c>
      <c r="X569">
        <v>0</v>
      </c>
      <c r="Y569">
        <v>0</v>
      </c>
      <c r="Z569">
        <v>0</v>
      </c>
      <c r="AA569">
        <v>0</v>
      </c>
      <c r="AB569">
        <v>0</v>
      </c>
      <c r="AC569">
        <v>0</v>
      </c>
      <c r="AD569">
        <v>0</v>
      </c>
      <c r="AE569">
        <v>0</v>
      </c>
      <c r="AF569">
        <v>0</v>
      </c>
      <c r="AG569" t="s">
        <v>143</v>
      </c>
    </row>
    <row r="570" spans="1:33">
      <c r="A570">
        <v>37081</v>
      </c>
      <c r="B570">
        <v>37081</v>
      </c>
      <c r="E570">
        <v>0</v>
      </c>
      <c r="F570">
        <v>600215</v>
      </c>
      <c r="G570">
        <v>0</v>
      </c>
      <c r="H570">
        <v>200117</v>
      </c>
      <c r="I570">
        <v>50017</v>
      </c>
      <c r="J570">
        <v>1</v>
      </c>
      <c r="K570" t="s">
        <v>142</v>
      </c>
      <c r="L570">
        <v>0</v>
      </c>
      <c r="M570">
        <v>0</v>
      </c>
      <c r="N570">
        <v>300076</v>
      </c>
      <c r="O570">
        <v>100017</v>
      </c>
      <c r="P570">
        <v>0</v>
      </c>
      <c r="Q570">
        <v>150</v>
      </c>
      <c r="R570">
        <v>500</v>
      </c>
      <c r="S570">
        <v>0</v>
      </c>
      <c r="T570">
        <v>0</v>
      </c>
      <c r="U570">
        <v>2</v>
      </c>
      <c r="V570" t="s">
        <v>143</v>
      </c>
      <c r="W570">
        <v>640141</v>
      </c>
      <c r="X570">
        <v>0</v>
      </c>
      <c r="Y570">
        <v>0</v>
      </c>
      <c r="Z570">
        <v>0</v>
      </c>
      <c r="AA570">
        <v>0</v>
      </c>
      <c r="AB570">
        <v>0</v>
      </c>
      <c r="AC570">
        <v>0</v>
      </c>
      <c r="AD570">
        <v>0</v>
      </c>
      <c r="AE570">
        <v>0</v>
      </c>
      <c r="AF570">
        <v>0</v>
      </c>
      <c r="AG570" t="s">
        <v>143</v>
      </c>
    </row>
    <row r="571" spans="1:33">
      <c r="A571">
        <v>37082</v>
      </c>
      <c r="B571">
        <v>37082</v>
      </c>
      <c r="E571">
        <v>0</v>
      </c>
      <c r="F571">
        <v>600215</v>
      </c>
      <c r="G571">
        <v>0</v>
      </c>
      <c r="H571">
        <v>200117</v>
      </c>
      <c r="I571">
        <v>50017</v>
      </c>
      <c r="J571">
        <v>1</v>
      </c>
      <c r="K571" t="s">
        <v>142</v>
      </c>
      <c r="L571">
        <v>0</v>
      </c>
      <c r="M571">
        <v>0</v>
      </c>
      <c r="N571">
        <v>300076</v>
      </c>
      <c r="O571">
        <v>100017</v>
      </c>
      <c r="P571">
        <v>0</v>
      </c>
      <c r="Q571">
        <v>150</v>
      </c>
      <c r="R571">
        <v>500</v>
      </c>
      <c r="S571">
        <v>0</v>
      </c>
      <c r="T571">
        <v>0</v>
      </c>
      <c r="U571">
        <v>2</v>
      </c>
      <c r="V571" t="s">
        <v>143</v>
      </c>
      <c r="W571">
        <v>640141</v>
      </c>
      <c r="X571">
        <v>0</v>
      </c>
      <c r="Y571">
        <v>0</v>
      </c>
      <c r="Z571">
        <v>0</v>
      </c>
      <c r="AA571">
        <v>0</v>
      </c>
      <c r="AB571">
        <v>0</v>
      </c>
      <c r="AC571">
        <v>0</v>
      </c>
      <c r="AD571">
        <v>0</v>
      </c>
      <c r="AE571">
        <v>0</v>
      </c>
      <c r="AF571">
        <v>0</v>
      </c>
      <c r="AG571" t="s">
        <v>143</v>
      </c>
    </row>
    <row r="572" spans="1:33">
      <c r="A572">
        <v>3709</v>
      </c>
      <c r="B572">
        <v>3709</v>
      </c>
      <c r="E572">
        <v>0</v>
      </c>
      <c r="F572">
        <v>600216</v>
      </c>
      <c r="G572">
        <v>0</v>
      </c>
      <c r="H572">
        <v>200114</v>
      </c>
      <c r="I572">
        <v>50013</v>
      </c>
      <c r="J572">
        <v>1</v>
      </c>
      <c r="K572" t="s">
        <v>142</v>
      </c>
      <c r="L572">
        <v>0</v>
      </c>
      <c r="M572">
        <v>0</v>
      </c>
      <c r="N572">
        <v>300082</v>
      </c>
      <c r="O572">
        <v>100131</v>
      </c>
      <c r="P572">
        <v>0</v>
      </c>
      <c r="Q572">
        <v>150</v>
      </c>
      <c r="R572">
        <v>500</v>
      </c>
      <c r="S572">
        <v>0</v>
      </c>
      <c r="T572">
        <v>0</v>
      </c>
      <c r="U572">
        <v>2</v>
      </c>
      <c r="V572" t="s">
        <v>143</v>
      </c>
      <c r="W572">
        <v>640148</v>
      </c>
      <c r="X572">
        <v>0</v>
      </c>
      <c r="Y572">
        <v>0</v>
      </c>
      <c r="Z572">
        <v>0</v>
      </c>
      <c r="AA572">
        <v>0</v>
      </c>
      <c r="AB572">
        <v>0</v>
      </c>
      <c r="AC572">
        <v>0</v>
      </c>
      <c r="AD572">
        <v>0</v>
      </c>
      <c r="AE572">
        <v>0</v>
      </c>
      <c r="AF572">
        <v>0</v>
      </c>
      <c r="AG572" t="s">
        <v>143</v>
      </c>
    </row>
    <row r="573" spans="1:33">
      <c r="A573">
        <v>3710</v>
      </c>
      <c r="B573">
        <v>3710</v>
      </c>
      <c r="E573">
        <v>605030</v>
      </c>
      <c r="F573">
        <v>600217</v>
      </c>
      <c r="G573">
        <v>0</v>
      </c>
      <c r="H573">
        <v>210285</v>
      </c>
      <c r="I573">
        <v>30081</v>
      </c>
      <c r="J573">
        <v>1</v>
      </c>
      <c r="K573" t="s">
        <v>142</v>
      </c>
      <c r="L573">
        <v>0</v>
      </c>
      <c r="M573">
        <v>0</v>
      </c>
      <c r="N573">
        <v>300005</v>
      </c>
      <c r="O573">
        <v>100059</v>
      </c>
      <c r="P573">
        <v>0</v>
      </c>
      <c r="Q573">
        <v>150</v>
      </c>
      <c r="R573">
        <v>500</v>
      </c>
      <c r="S573">
        <v>0</v>
      </c>
      <c r="T573">
        <v>0</v>
      </c>
      <c r="U573">
        <v>1</v>
      </c>
      <c r="V573" t="s">
        <v>143</v>
      </c>
      <c r="W573">
        <v>640237</v>
      </c>
      <c r="X573">
        <v>0</v>
      </c>
      <c r="Y573">
        <v>0</v>
      </c>
      <c r="Z573">
        <v>0</v>
      </c>
      <c r="AA573">
        <v>0</v>
      </c>
      <c r="AB573">
        <v>0</v>
      </c>
      <c r="AC573">
        <v>0</v>
      </c>
      <c r="AD573">
        <v>0</v>
      </c>
      <c r="AE573">
        <v>0</v>
      </c>
      <c r="AF573">
        <v>0</v>
      </c>
      <c r="AG573" t="s">
        <v>143</v>
      </c>
    </row>
    <row r="574" spans="1:33">
      <c r="A574">
        <v>3711</v>
      </c>
      <c r="B574">
        <v>3711</v>
      </c>
      <c r="E574">
        <v>605030</v>
      </c>
      <c r="F574">
        <v>600218</v>
      </c>
      <c r="G574">
        <v>0</v>
      </c>
      <c r="H574">
        <v>210285</v>
      </c>
      <c r="I574">
        <v>30082</v>
      </c>
      <c r="J574">
        <v>1</v>
      </c>
      <c r="K574" t="s">
        <v>142</v>
      </c>
      <c r="L574">
        <v>0</v>
      </c>
      <c r="M574">
        <v>0</v>
      </c>
      <c r="N574">
        <v>300005</v>
      </c>
      <c r="O574">
        <v>100059</v>
      </c>
      <c r="P574">
        <v>0</v>
      </c>
      <c r="Q574">
        <v>150</v>
      </c>
      <c r="R574">
        <v>500</v>
      </c>
      <c r="S574">
        <v>0</v>
      </c>
      <c r="T574">
        <v>0</v>
      </c>
      <c r="U574">
        <v>1</v>
      </c>
      <c r="V574" t="s">
        <v>143</v>
      </c>
      <c r="W574">
        <v>640116</v>
      </c>
      <c r="X574">
        <v>0</v>
      </c>
      <c r="Y574">
        <v>0</v>
      </c>
      <c r="Z574">
        <v>0</v>
      </c>
      <c r="AA574">
        <v>0</v>
      </c>
      <c r="AB574">
        <v>0</v>
      </c>
      <c r="AC574">
        <v>0</v>
      </c>
      <c r="AD574">
        <v>0</v>
      </c>
      <c r="AE574">
        <v>0</v>
      </c>
      <c r="AF574">
        <v>0</v>
      </c>
      <c r="AG574" t="s">
        <v>143</v>
      </c>
    </row>
    <row r="575" spans="1:33">
      <c r="A575">
        <v>3712</v>
      </c>
      <c r="B575">
        <v>3712</v>
      </c>
      <c r="E575">
        <v>605030</v>
      </c>
      <c r="F575">
        <v>600219</v>
      </c>
      <c r="G575">
        <v>0</v>
      </c>
      <c r="H575">
        <v>210285</v>
      </c>
      <c r="I575">
        <v>30083</v>
      </c>
      <c r="J575">
        <v>1</v>
      </c>
      <c r="K575" t="s">
        <v>142</v>
      </c>
      <c r="L575">
        <v>0</v>
      </c>
      <c r="M575">
        <v>0</v>
      </c>
      <c r="N575">
        <v>300005</v>
      </c>
      <c r="O575">
        <v>100059</v>
      </c>
      <c r="P575">
        <v>0</v>
      </c>
      <c r="Q575">
        <v>150</v>
      </c>
      <c r="R575">
        <v>500</v>
      </c>
      <c r="S575">
        <v>0</v>
      </c>
      <c r="T575">
        <v>0</v>
      </c>
      <c r="U575">
        <v>1</v>
      </c>
      <c r="V575" t="s">
        <v>143</v>
      </c>
      <c r="W575">
        <v>640116</v>
      </c>
      <c r="X575">
        <v>0</v>
      </c>
      <c r="Y575">
        <v>0</v>
      </c>
      <c r="Z575">
        <v>0</v>
      </c>
      <c r="AA575">
        <v>0</v>
      </c>
      <c r="AB575">
        <v>0</v>
      </c>
      <c r="AC575">
        <v>0</v>
      </c>
      <c r="AD575">
        <v>0</v>
      </c>
      <c r="AE575">
        <v>0</v>
      </c>
      <c r="AF575">
        <v>0</v>
      </c>
      <c r="AG575" t="s">
        <v>143</v>
      </c>
    </row>
    <row r="576" spans="1:33">
      <c r="A576">
        <v>3713</v>
      </c>
      <c r="B576">
        <v>3713</v>
      </c>
      <c r="E576">
        <v>0</v>
      </c>
      <c r="F576">
        <v>600220</v>
      </c>
      <c r="G576">
        <v>0</v>
      </c>
      <c r="H576">
        <v>210282</v>
      </c>
      <c r="I576">
        <v>30009</v>
      </c>
      <c r="J576">
        <v>1</v>
      </c>
      <c r="K576" t="s">
        <v>142</v>
      </c>
      <c r="L576">
        <v>0</v>
      </c>
      <c r="M576">
        <v>0</v>
      </c>
      <c r="N576">
        <v>300045</v>
      </c>
      <c r="O576">
        <v>100095</v>
      </c>
      <c r="P576">
        <v>0</v>
      </c>
      <c r="Q576">
        <v>150</v>
      </c>
      <c r="R576">
        <v>500</v>
      </c>
      <c r="S576">
        <v>0</v>
      </c>
      <c r="T576">
        <v>0</v>
      </c>
      <c r="U576">
        <v>1</v>
      </c>
      <c r="V576" t="s">
        <v>143</v>
      </c>
      <c r="W576">
        <v>640116</v>
      </c>
      <c r="X576">
        <v>0</v>
      </c>
      <c r="Y576">
        <v>0</v>
      </c>
      <c r="Z576">
        <v>0</v>
      </c>
      <c r="AA576">
        <v>0</v>
      </c>
      <c r="AB576">
        <v>0</v>
      </c>
      <c r="AC576">
        <v>0</v>
      </c>
      <c r="AD576">
        <v>0</v>
      </c>
      <c r="AE576">
        <v>0</v>
      </c>
      <c r="AF576">
        <v>0</v>
      </c>
      <c r="AG576" t="s">
        <v>143</v>
      </c>
    </row>
    <row r="577" spans="1:33">
      <c r="A577">
        <v>3714</v>
      </c>
      <c r="B577">
        <v>3714</v>
      </c>
      <c r="E577">
        <v>605031</v>
      </c>
      <c r="F577">
        <v>600221</v>
      </c>
      <c r="G577">
        <v>0</v>
      </c>
      <c r="H577">
        <v>210278</v>
      </c>
      <c r="I577">
        <v>30011</v>
      </c>
      <c r="J577">
        <v>1</v>
      </c>
      <c r="K577" t="s">
        <v>142</v>
      </c>
      <c r="L577">
        <v>0</v>
      </c>
      <c r="M577">
        <v>0</v>
      </c>
      <c r="N577">
        <v>300041</v>
      </c>
      <c r="O577">
        <v>100091</v>
      </c>
      <c r="P577">
        <v>0</v>
      </c>
      <c r="Q577">
        <v>150</v>
      </c>
      <c r="R577">
        <v>500</v>
      </c>
      <c r="S577">
        <v>0</v>
      </c>
      <c r="T577">
        <v>0</v>
      </c>
      <c r="U577">
        <v>1</v>
      </c>
      <c r="V577" t="s">
        <v>143</v>
      </c>
      <c r="W577">
        <v>640180</v>
      </c>
      <c r="X577">
        <v>0</v>
      </c>
      <c r="Y577">
        <v>0</v>
      </c>
      <c r="Z577">
        <v>0</v>
      </c>
      <c r="AA577">
        <v>0</v>
      </c>
      <c r="AB577">
        <v>0</v>
      </c>
      <c r="AC577">
        <v>0</v>
      </c>
      <c r="AD577">
        <v>0</v>
      </c>
      <c r="AE577">
        <v>0</v>
      </c>
      <c r="AF577">
        <v>0</v>
      </c>
      <c r="AG577" t="s">
        <v>143</v>
      </c>
    </row>
    <row r="578" spans="1:33">
      <c r="A578">
        <v>3715</v>
      </c>
      <c r="B578">
        <v>3715</v>
      </c>
      <c r="E578">
        <v>0</v>
      </c>
      <c r="F578">
        <v>600222</v>
      </c>
      <c r="G578">
        <v>0</v>
      </c>
      <c r="H578">
        <v>210274</v>
      </c>
      <c r="I578">
        <v>30019</v>
      </c>
      <c r="J578">
        <v>1</v>
      </c>
      <c r="K578" t="s">
        <v>142</v>
      </c>
      <c r="L578">
        <v>0</v>
      </c>
      <c r="M578">
        <v>0</v>
      </c>
      <c r="N578">
        <v>300037</v>
      </c>
      <c r="O578">
        <v>100087</v>
      </c>
      <c r="P578">
        <v>0</v>
      </c>
      <c r="Q578">
        <v>150</v>
      </c>
      <c r="R578">
        <v>500</v>
      </c>
      <c r="S578">
        <v>0</v>
      </c>
      <c r="T578">
        <v>0</v>
      </c>
      <c r="U578">
        <v>1</v>
      </c>
      <c r="V578" t="s">
        <v>143</v>
      </c>
      <c r="W578">
        <v>640155</v>
      </c>
      <c r="X578">
        <v>0</v>
      </c>
      <c r="Y578">
        <v>0</v>
      </c>
      <c r="Z578">
        <v>0</v>
      </c>
      <c r="AA578">
        <v>0</v>
      </c>
      <c r="AB578">
        <v>0</v>
      </c>
      <c r="AC578">
        <v>0</v>
      </c>
      <c r="AD578">
        <v>0</v>
      </c>
      <c r="AE578">
        <v>0</v>
      </c>
      <c r="AF578">
        <v>0</v>
      </c>
      <c r="AG578" t="s">
        <v>143</v>
      </c>
    </row>
    <row r="579" spans="1:33">
      <c r="A579">
        <v>3716</v>
      </c>
      <c r="B579">
        <v>3716</v>
      </c>
      <c r="E579">
        <v>0</v>
      </c>
      <c r="F579">
        <v>600223</v>
      </c>
      <c r="G579">
        <v>0</v>
      </c>
      <c r="H579">
        <v>210343</v>
      </c>
      <c r="I579">
        <v>30099</v>
      </c>
      <c r="J579">
        <v>1</v>
      </c>
      <c r="K579" t="s">
        <v>142</v>
      </c>
      <c r="L579">
        <v>0</v>
      </c>
      <c r="M579">
        <v>0</v>
      </c>
      <c r="N579">
        <v>300009</v>
      </c>
      <c r="O579">
        <v>100175</v>
      </c>
      <c r="P579">
        <v>0</v>
      </c>
      <c r="Q579">
        <v>150</v>
      </c>
      <c r="R579">
        <v>500</v>
      </c>
      <c r="S579">
        <v>0</v>
      </c>
      <c r="T579">
        <v>0</v>
      </c>
      <c r="U579">
        <v>1</v>
      </c>
      <c r="V579" t="s">
        <v>143</v>
      </c>
      <c r="W579">
        <v>640127</v>
      </c>
      <c r="X579">
        <v>0</v>
      </c>
      <c r="Y579">
        <v>0</v>
      </c>
      <c r="Z579">
        <v>0</v>
      </c>
      <c r="AA579">
        <v>0</v>
      </c>
      <c r="AB579">
        <v>0</v>
      </c>
      <c r="AC579">
        <v>0</v>
      </c>
      <c r="AD579">
        <v>0</v>
      </c>
      <c r="AE579">
        <v>0</v>
      </c>
      <c r="AF579">
        <v>0</v>
      </c>
      <c r="AG579" t="s">
        <v>143</v>
      </c>
    </row>
    <row r="580" spans="1:33">
      <c r="A580">
        <v>37161</v>
      </c>
      <c r="B580">
        <v>37161</v>
      </c>
      <c r="E580">
        <v>0</v>
      </c>
      <c r="F580">
        <v>600223</v>
      </c>
      <c r="G580">
        <v>0</v>
      </c>
      <c r="H580">
        <v>210343</v>
      </c>
      <c r="I580">
        <v>30099</v>
      </c>
      <c r="J580">
        <v>1</v>
      </c>
      <c r="K580" t="s">
        <v>142</v>
      </c>
      <c r="L580">
        <v>0</v>
      </c>
      <c r="M580">
        <v>0</v>
      </c>
      <c r="N580">
        <v>300009</v>
      </c>
      <c r="O580">
        <v>100175</v>
      </c>
      <c r="P580">
        <v>0</v>
      </c>
      <c r="Q580">
        <v>150</v>
      </c>
      <c r="R580">
        <v>500</v>
      </c>
      <c r="S580">
        <v>0</v>
      </c>
      <c r="T580">
        <v>0</v>
      </c>
      <c r="U580">
        <v>1</v>
      </c>
      <c r="V580" t="s">
        <v>143</v>
      </c>
      <c r="W580">
        <v>640127</v>
      </c>
      <c r="X580">
        <v>0</v>
      </c>
      <c r="Y580">
        <v>0</v>
      </c>
      <c r="Z580">
        <v>0</v>
      </c>
      <c r="AA580">
        <v>0</v>
      </c>
      <c r="AB580">
        <v>0</v>
      </c>
      <c r="AC580">
        <v>0</v>
      </c>
      <c r="AD580">
        <v>0</v>
      </c>
      <c r="AE580">
        <v>0</v>
      </c>
      <c r="AF580">
        <v>0</v>
      </c>
      <c r="AG580" t="s">
        <v>143</v>
      </c>
    </row>
    <row r="581" spans="1:33">
      <c r="A581">
        <v>37162</v>
      </c>
      <c r="B581">
        <v>37162</v>
      </c>
      <c r="E581">
        <v>0</v>
      </c>
      <c r="F581">
        <v>600223</v>
      </c>
      <c r="G581">
        <v>0</v>
      </c>
      <c r="H581">
        <v>210343</v>
      </c>
      <c r="I581">
        <v>30099</v>
      </c>
      <c r="J581">
        <v>1</v>
      </c>
      <c r="K581" t="s">
        <v>142</v>
      </c>
      <c r="L581">
        <v>0</v>
      </c>
      <c r="M581">
        <v>0</v>
      </c>
      <c r="N581">
        <v>300009</v>
      </c>
      <c r="O581">
        <v>100175</v>
      </c>
      <c r="P581">
        <v>0</v>
      </c>
      <c r="Q581">
        <v>150</v>
      </c>
      <c r="R581">
        <v>500</v>
      </c>
      <c r="S581">
        <v>0</v>
      </c>
      <c r="T581">
        <v>0</v>
      </c>
      <c r="U581">
        <v>1</v>
      </c>
      <c r="V581" t="s">
        <v>143</v>
      </c>
      <c r="W581">
        <v>640127</v>
      </c>
      <c r="X581">
        <v>0</v>
      </c>
      <c r="Y581">
        <v>0</v>
      </c>
      <c r="Z581">
        <v>0</v>
      </c>
      <c r="AA581">
        <v>0</v>
      </c>
      <c r="AB581">
        <v>0</v>
      </c>
      <c r="AC581">
        <v>0</v>
      </c>
      <c r="AD581">
        <v>0</v>
      </c>
      <c r="AE581">
        <v>0</v>
      </c>
      <c r="AF581">
        <v>0</v>
      </c>
      <c r="AG581" t="s">
        <v>143</v>
      </c>
    </row>
    <row r="582" spans="1:33">
      <c r="A582">
        <v>37163</v>
      </c>
      <c r="B582">
        <v>37163</v>
      </c>
      <c r="E582">
        <v>0</v>
      </c>
      <c r="F582">
        <v>600223</v>
      </c>
      <c r="G582">
        <v>0</v>
      </c>
      <c r="H582">
        <v>210343</v>
      </c>
      <c r="I582">
        <v>30099</v>
      </c>
      <c r="J582">
        <v>1</v>
      </c>
      <c r="K582" t="s">
        <v>142</v>
      </c>
      <c r="L582">
        <v>0</v>
      </c>
      <c r="M582">
        <v>0</v>
      </c>
      <c r="N582">
        <v>300009</v>
      </c>
      <c r="O582">
        <v>100175</v>
      </c>
      <c r="P582">
        <v>0</v>
      </c>
      <c r="Q582">
        <v>150</v>
      </c>
      <c r="R582">
        <v>500</v>
      </c>
      <c r="S582">
        <v>0</v>
      </c>
      <c r="T582">
        <v>0</v>
      </c>
      <c r="U582">
        <v>1</v>
      </c>
      <c r="V582" t="s">
        <v>143</v>
      </c>
      <c r="W582">
        <v>640127</v>
      </c>
      <c r="X582">
        <v>0</v>
      </c>
      <c r="Y582">
        <v>0</v>
      </c>
      <c r="Z582">
        <v>0</v>
      </c>
      <c r="AA582">
        <v>0</v>
      </c>
      <c r="AB582">
        <v>0</v>
      </c>
      <c r="AC582">
        <v>0</v>
      </c>
      <c r="AD582">
        <v>0</v>
      </c>
      <c r="AE582">
        <v>0</v>
      </c>
      <c r="AF582">
        <v>0</v>
      </c>
      <c r="AG582" t="s">
        <v>143</v>
      </c>
    </row>
    <row r="583" spans="1:33">
      <c r="A583">
        <v>3717</v>
      </c>
      <c r="B583">
        <v>3717</v>
      </c>
      <c r="E583">
        <v>0</v>
      </c>
      <c r="F583">
        <v>600224</v>
      </c>
      <c r="G583">
        <v>0</v>
      </c>
      <c r="H583">
        <v>210281</v>
      </c>
      <c r="I583">
        <v>30010</v>
      </c>
      <c r="J583">
        <v>1</v>
      </c>
      <c r="K583" t="s">
        <v>142</v>
      </c>
      <c r="L583">
        <v>0</v>
      </c>
      <c r="M583">
        <v>0</v>
      </c>
      <c r="N583">
        <v>300044</v>
      </c>
      <c r="O583">
        <v>100094</v>
      </c>
      <c r="P583">
        <v>0</v>
      </c>
      <c r="Q583">
        <v>150</v>
      </c>
      <c r="R583">
        <v>500</v>
      </c>
      <c r="S583">
        <v>0</v>
      </c>
      <c r="T583">
        <v>0</v>
      </c>
      <c r="U583">
        <v>1</v>
      </c>
      <c r="V583" t="s">
        <v>143</v>
      </c>
      <c r="W583">
        <v>640156</v>
      </c>
      <c r="X583">
        <v>0</v>
      </c>
      <c r="Y583">
        <v>0</v>
      </c>
      <c r="Z583">
        <v>0</v>
      </c>
      <c r="AA583">
        <v>0</v>
      </c>
      <c r="AB583">
        <v>0</v>
      </c>
      <c r="AC583">
        <v>0</v>
      </c>
      <c r="AD583">
        <v>0</v>
      </c>
      <c r="AE583">
        <v>0</v>
      </c>
      <c r="AF583">
        <v>0</v>
      </c>
      <c r="AG583" t="s">
        <v>143</v>
      </c>
    </row>
    <row r="584" spans="1:33">
      <c r="A584">
        <v>3718</v>
      </c>
      <c r="B584">
        <v>3718</v>
      </c>
      <c r="E584">
        <v>0</v>
      </c>
      <c r="F584">
        <v>600225</v>
      </c>
      <c r="G584">
        <v>0</v>
      </c>
      <c r="H584">
        <v>210279</v>
      </c>
      <c r="I584">
        <v>30012</v>
      </c>
      <c r="J584">
        <v>1</v>
      </c>
      <c r="K584" t="s">
        <v>142</v>
      </c>
      <c r="L584">
        <v>0</v>
      </c>
      <c r="M584">
        <v>0</v>
      </c>
      <c r="N584">
        <v>300042</v>
      </c>
      <c r="O584">
        <v>100092</v>
      </c>
      <c r="P584">
        <v>0</v>
      </c>
      <c r="Q584">
        <v>150</v>
      </c>
      <c r="R584">
        <v>500</v>
      </c>
      <c r="S584">
        <v>0</v>
      </c>
      <c r="T584">
        <v>0</v>
      </c>
      <c r="U584">
        <v>1</v>
      </c>
      <c r="V584" t="s">
        <v>143</v>
      </c>
      <c r="W584">
        <v>640116</v>
      </c>
      <c r="X584">
        <v>0</v>
      </c>
      <c r="Y584">
        <v>0</v>
      </c>
      <c r="Z584">
        <v>0</v>
      </c>
      <c r="AA584">
        <v>0</v>
      </c>
      <c r="AB584">
        <v>0</v>
      </c>
      <c r="AC584">
        <v>0</v>
      </c>
      <c r="AD584">
        <v>0</v>
      </c>
      <c r="AE584">
        <v>0</v>
      </c>
      <c r="AF584">
        <v>0</v>
      </c>
      <c r="AG584" t="s">
        <v>143</v>
      </c>
    </row>
    <row r="585" spans="1:33">
      <c r="A585">
        <v>37181</v>
      </c>
      <c r="B585">
        <v>37181</v>
      </c>
      <c r="E585">
        <v>0</v>
      </c>
      <c r="F585">
        <v>600225</v>
      </c>
      <c r="G585">
        <v>0</v>
      </c>
      <c r="H585">
        <v>210279</v>
      </c>
      <c r="I585">
        <v>30012</v>
      </c>
      <c r="J585">
        <v>1</v>
      </c>
      <c r="K585" t="s">
        <v>142</v>
      </c>
      <c r="L585">
        <v>0</v>
      </c>
      <c r="M585">
        <v>0</v>
      </c>
      <c r="N585">
        <v>300042</v>
      </c>
      <c r="O585">
        <v>100092</v>
      </c>
      <c r="P585">
        <v>0</v>
      </c>
      <c r="Q585">
        <v>150</v>
      </c>
      <c r="R585">
        <v>500</v>
      </c>
      <c r="S585">
        <v>0</v>
      </c>
      <c r="T585">
        <v>0</v>
      </c>
      <c r="U585">
        <v>1</v>
      </c>
      <c r="V585" t="s">
        <v>143</v>
      </c>
      <c r="W585">
        <v>640116</v>
      </c>
      <c r="X585">
        <v>0</v>
      </c>
      <c r="Y585">
        <v>0</v>
      </c>
      <c r="Z585">
        <v>0</v>
      </c>
      <c r="AA585">
        <v>0</v>
      </c>
      <c r="AB585">
        <v>0</v>
      </c>
      <c r="AC585">
        <v>0</v>
      </c>
      <c r="AD585">
        <v>0</v>
      </c>
      <c r="AE585">
        <v>0</v>
      </c>
      <c r="AF585">
        <v>0</v>
      </c>
      <c r="AG585" t="s">
        <v>143</v>
      </c>
    </row>
    <row r="586" spans="1:33">
      <c r="A586">
        <v>37182</v>
      </c>
      <c r="B586">
        <v>37182</v>
      </c>
      <c r="E586">
        <v>0</v>
      </c>
      <c r="F586">
        <v>600225</v>
      </c>
      <c r="G586">
        <v>0</v>
      </c>
      <c r="H586">
        <v>210279</v>
      </c>
      <c r="I586">
        <v>30012</v>
      </c>
      <c r="J586">
        <v>1</v>
      </c>
      <c r="K586" t="s">
        <v>142</v>
      </c>
      <c r="L586">
        <v>0</v>
      </c>
      <c r="M586">
        <v>0</v>
      </c>
      <c r="N586">
        <v>300042</v>
      </c>
      <c r="O586">
        <v>100092</v>
      </c>
      <c r="P586">
        <v>0</v>
      </c>
      <c r="Q586">
        <v>150</v>
      </c>
      <c r="R586">
        <v>500</v>
      </c>
      <c r="S586">
        <v>0</v>
      </c>
      <c r="T586">
        <v>0</v>
      </c>
      <c r="U586">
        <v>1</v>
      </c>
      <c r="V586" t="s">
        <v>143</v>
      </c>
      <c r="W586">
        <v>640116</v>
      </c>
      <c r="X586">
        <v>0</v>
      </c>
      <c r="Y586">
        <v>0</v>
      </c>
      <c r="Z586">
        <v>0</v>
      </c>
      <c r="AA586">
        <v>0</v>
      </c>
      <c r="AB586">
        <v>0</v>
      </c>
      <c r="AC586">
        <v>0</v>
      </c>
      <c r="AD586">
        <v>0</v>
      </c>
      <c r="AE586">
        <v>0</v>
      </c>
      <c r="AF586">
        <v>0</v>
      </c>
      <c r="AG586" t="s">
        <v>143</v>
      </c>
    </row>
    <row r="587" spans="1:33">
      <c r="A587">
        <v>37183</v>
      </c>
      <c r="B587">
        <v>37183</v>
      </c>
      <c r="E587">
        <v>0</v>
      </c>
      <c r="F587">
        <v>600225</v>
      </c>
      <c r="G587">
        <v>0</v>
      </c>
      <c r="H587">
        <v>210279</v>
      </c>
      <c r="I587">
        <v>30012</v>
      </c>
      <c r="J587">
        <v>1</v>
      </c>
      <c r="K587" t="s">
        <v>142</v>
      </c>
      <c r="L587">
        <v>0</v>
      </c>
      <c r="M587">
        <v>0</v>
      </c>
      <c r="N587">
        <v>300042</v>
      </c>
      <c r="O587">
        <v>100092</v>
      </c>
      <c r="P587">
        <v>0</v>
      </c>
      <c r="Q587">
        <v>150</v>
      </c>
      <c r="R587">
        <v>500</v>
      </c>
      <c r="S587">
        <v>0</v>
      </c>
      <c r="T587">
        <v>0</v>
      </c>
      <c r="U587">
        <v>1</v>
      </c>
      <c r="V587" t="s">
        <v>143</v>
      </c>
      <c r="W587">
        <v>640116</v>
      </c>
      <c r="X587">
        <v>0</v>
      </c>
      <c r="Y587">
        <v>0</v>
      </c>
      <c r="Z587">
        <v>0</v>
      </c>
      <c r="AA587">
        <v>0</v>
      </c>
      <c r="AB587">
        <v>0</v>
      </c>
      <c r="AC587">
        <v>0</v>
      </c>
      <c r="AD587">
        <v>0</v>
      </c>
      <c r="AE587">
        <v>0</v>
      </c>
      <c r="AF587">
        <v>0</v>
      </c>
      <c r="AG587" t="s">
        <v>143</v>
      </c>
    </row>
    <row r="588" spans="1:33">
      <c r="A588">
        <v>3719</v>
      </c>
      <c r="B588">
        <v>3719</v>
      </c>
      <c r="E588">
        <v>0</v>
      </c>
      <c r="F588">
        <v>600226</v>
      </c>
      <c r="G588">
        <v>0</v>
      </c>
      <c r="H588">
        <v>200190</v>
      </c>
      <c r="I588">
        <v>30099</v>
      </c>
      <c r="J588">
        <v>1</v>
      </c>
      <c r="K588" t="s">
        <v>142</v>
      </c>
      <c r="L588">
        <v>0</v>
      </c>
      <c r="M588">
        <v>0</v>
      </c>
      <c r="N588">
        <v>300009</v>
      </c>
      <c r="O588">
        <v>100063</v>
      </c>
      <c r="P588">
        <v>0</v>
      </c>
      <c r="Q588">
        <v>150</v>
      </c>
      <c r="R588">
        <v>500</v>
      </c>
      <c r="S588">
        <v>0</v>
      </c>
      <c r="T588">
        <v>1</v>
      </c>
      <c r="U588">
        <v>1</v>
      </c>
      <c r="V588" t="s">
        <v>143</v>
      </c>
      <c r="W588">
        <v>640127</v>
      </c>
      <c r="X588">
        <v>0</v>
      </c>
      <c r="Y588">
        <v>0</v>
      </c>
      <c r="Z588">
        <v>0</v>
      </c>
      <c r="AA588">
        <v>0</v>
      </c>
      <c r="AB588">
        <v>0</v>
      </c>
      <c r="AC588">
        <v>0</v>
      </c>
      <c r="AD588">
        <v>0</v>
      </c>
      <c r="AE588">
        <v>0</v>
      </c>
      <c r="AF588">
        <v>0</v>
      </c>
      <c r="AG588" t="s">
        <v>143</v>
      </c>
    </row>
    <row r="589" spans="1:33">
      <c r="A589">
        <v>37191</v>
      </c>
      <c r="B589">
        <v>37191</v>
      </c>
      <c r="E589">
        <v>0</v>
      </c>
      <c r="F589">
        <v>600226</v>
      </c>
      <c r="G589">
        <v>0</v>
      </c>
      <c r="H589">
        <v>200190</v>
      </c>
      <c r="I589">
        <v>30099</v>
      </c>
      <c r="J589">
        <v>1</v>
      </c>
      <c r="K589" t="s">
        <v>142</v>
      </c>
      <c r="L589">
        <v>0</v>
      </c>
      <c r="M589">
        <v>0</v>
      </c>
      <c r="N589">
        <v>300009</v>
      </c>
      <c r="O589">
        <v>100063</v>
      </c>
      <c r="P589">
        <v>0</v>
      </c>
      <c r="Q589">
        <v>150</v>
      </c>
      <c r="R589">
        <v>500</v>
      </c>
      <c r="S589">
        <v>0</v>
      </c>
      <c r="T589">
        <v>1</v>
      </c>
      <c r="U589">
        <v>1</v>
      </c>
      <c r="V589" t="s">
        <v>143</v>
      </c>
      <c r="W589">
        <v>640127</v>
      </c>
      <c r="X589">
        <v>0</v>
      </c>
      <c r="Y589">
        <v>0</v>
      </c>
      <c r="Z589">
        <v>0</v>
      </c>
      <c r="AA589">
        <v>0</v>
      </c>
      <c r="AB589">
        <v>0</v>
      </c>
      <c r="AC589">
        <v>0</v>
      </c>
      <c r="AD589">
        <v>0</v>
      </c>
      <c r="AE589">
        <v>0</v>
      </c>
      <c r="AF589">
        <v>0</v>
      </c>
      <c r="AG589" t="s">
        <v>143</v>
      </c>
    </row>
    <row r="590" spans="1:33">
      <c r="A590">
        <v>37192</v>
      </c>
      <c r="B590">
        <v>37192</v>
      </c>
      <c r="E590">
        <v>0</v>
      </c>
      <c r="F590">
        <v>600226</v>
      </c>
      <c r="G590">
        <v>0</v>
      </c>
      <c r="H590">
        <v>200190</v>
      </c>
      <c r="I590">
        <v>30099</v>
      </c>
      <c r="J590">
        <v>1</v>
      </c>
      <c r="K590" t="s">
        <v>142</v>
      </c>
      <c r="L590">
        <v>0</v>
      </c>
      <c r="M590">
        <v>0</v>
      </c>
      <c r="N590">
        <v>300009</v>
      </c>
      <c r="O590">
        <v>100063</v>
      </c>
      <c r="P590">
        <v>0</v>
      </c>
      <c r="Q590">
        <v>150</v>
      </c>
      <c r="R590">
        <v>500</v>
      </c>
      <c r="S590">
        <v>0</v>
      </c>
      <c r="T590">
        <v>1</v>
      </c>
      <c r="U590">
        <v>1</v>
      </c>
      <c r="V590" t="s">
        <v>143</v>
      </c>
      <c r="W590">
        <v>640127</v>
      </c>
      <c r="X590">
        <v>0</v>
      </c>
      <c r="Y590">
        <v>0</v>
      </c>
      <c r="Z590">
        <v>0</v>
      </c>
      <c r="AA590">
        <v>0</v>
      </c>
      <c r="AB590">
        <v>0</v>
      </c>
      <c r="AC590">
        <v>0</v>
      </c>
      <c r="AD590">
        <v>0</v>
      </c>
      <c r="AE590">
        <v>0</v>
      </c>
      <c r="AF590">
        <v>0</v>
      </c>
      <c r="AG590" t="s">
        <v>143</v>
      </c>
    </row>
    <row r="591" spans="1:33">
      <c r="A591">
        <v>37193</v>
      </c>
      <c r="B591">
        <v>37193</v>
      </c>
      <c r="E591">
        <v>0</v>
      </c>
      <c r="F591">
        <v>600226</v>
      </c>
      <c r="G591">
        <v>0</v>
      </c>
      <c r="H591">
        <v>200190</v>
      </c>
      <c r="I591">
        <v>30099</v>
      </c>
      <c r="J591">
        <v>1</v>
      </c>
      <c r="K591" t="s">
        <v>142</v>
      </c>
      <c r="L591">
        <v>0</v>
      </c>
      <c r="M591">
        <v>0</v>
      </c>
      <c r="N591">
        <v>300009</v>
      </c>
      <c r="O591">
        <v>100063</v>
      </c>
      <c r="P591">
        <v>0</v>
      </c>
      <c r="Q591">
        <v>150</v>
      </c>
      <c r="R591">
        <v>500</v>
      </c>
      <c r="S591">
        <v>0</v>
      </c>
      <c r="T591">
        <v>1</v>
      </c>
      <c r="U591">
        <v>1</v>
      </c>
      <c r="V591" t="s">
        <v>143</v>
      </c>
      <c r="W591">
        <v>640127</v>
      </c>
      <c r="X591">
        <v>0</v>
      </c>
      <c r="Y591">
        <v>0</v>
      </c>
      <c r="Z591">
        <v>0</v>
      </c>
      <c r="AA591">
        <v>0</v>
      </c>
      <c r="AB591">
        <v>0</v>
      </c>
      <c r="AC591">
        <v>0</v>
      </c>
      <c r="AD591">
        <v>0</v>
      </c>
      <c r="AE591">
        <v>0</v>
      </c>
      <c r="AF591">
        <v>0</v>
      </c>
      <c r="AG591" t="s">
        <v>143</v>
      </c>
    </row>
    <row r="592" spans="1:33">
      <c r="A592">
        <v>37194</v>
      </c>
      <c r="B592">
        <v>37194</v>
      </c>
      <c r="E592">
        <v>0</v>
      </c>
      <c r="F592">
        <v>600226</v>
      </c>
      <c r="G592">
        <v>0</v>
      </c>
      <c r="H592">
        <v>200190</v>
      </c>
      <c r="I592">
        <v>30099</v>
      </c>
      <c r="J592">
        <v>1</v>
      </c>
      <c r="K592" t="s">
        <v>142</v>
      </c>
      <c r="L592">
        <v>0</v>
      </c>
      <c r="M592">
        <v>0</v>
      </c>
      <c r="N592">
        <v>300009</v>
      </c>
      <c r="O592">
        <v>100063</v>
      </c>
      <c r="P592">
        <v>0</v>
      </c>
      <c r="Q592">
        <v>150</v>
      </c>
      <c r="R592">
        <v>500</v>
      </c>
      <c r="S592">
        <v>0</v>
      </c>
      <c r="T592">
        <v>1</v>
      </c>
      <c r="U592">
        <v>1</v>
      </c>
      <c r="V592" t="s">
        <v>143</v>
      </c>
      <c r="W592">
        <v>640127</v>
      </c>
      <c r="X592">
        <v>0</v>
      </c>
      <c r="Y592">
        <v>0</v>
      </c>
      <c r="Z592">
        <v>0</v>
      </c>
      <c r="AA592">
        <v>0</v>
      </c>
      <c r="AB592">
        <v>0</v>
      </c>
      <c r="AC592">
        <v>0</v>
      </c>
      <c r="AD592">
        <v>0</v>
      </c>
      <c r="AE592">
        <v>0</v>
      </c>
      <c r="AF592">
        <v>0</v>
      </c>
      <c r="AG592" t="s">
        <v>143</v>
      </c>
    </row>
    <row r="593" spans="1:33">
      <c r="A593">
        <v>37195</v>
      </c>
      <c r="B593">
        <v>37195</v>
      </c>
      <c r="E593">
        <v>0</v>
      </c>
      <c r="F593">
        <v>600226</v>
      </c>
      <c r="G593">
        <v>0</v>
      </c>
      <c r="H593">
        <v>200190</v>
      </c>
      <c r="I593">
        <v>30099</v>
      </c>
      <c r="J593">
        <v>1</v>
      </c>
      <c r="K593" t="s">
        <v>142</v>
      </c>
      <c r="L593">
        <v>0</v>
      </c>
      <c r="M593">
        <v>0</v>
      </c>
      <c r="N593">
        <v>300009</v>
      </c>
      <c r="O593">
        <v>100063</v>
      </c>
      <c r="P593">
        <v>0</v>
      </c>
      <c r="Q593">
        <v>150</v>
      </c>
      <c r="R593">
        <v>500</v>
      </c>
      <c r="S593">
        <v>0</v>
      </c>
      <c r="T593">
        <v>1</v>
      </c>
      <c r="U593">
        <v>1</v>
      </c>
      <c r="V593" t="s">
        <v>143</v>
      </c>
      <c r="W593">
        <v>640127</v>
      </c>
      <c r="X593">
        <v>0</v>
      </c>
      <c r="Y593">
        <v>0</v>
      </c>
      <c r="Z593">
        <v>0</v>
      </c>
      <c r="AA593">
        <v>0</v>
      </c>
      <c r="AB593">
        <v>0</v>
      </c>
      <c r="AC593">
        <v>0</v>
      </c>
      <c r="AD593">
        <v>0</v>
      </c>
      <c r="AE593">
        <v>0</v>
      </c>
      <c r="AF593">
        <v>0</v>
      </c>
      <c r="AG593" t="s">
        <v>143</v>
      </c>
    </row>
    <row r="594" spans="1:33">
      <c r="A594">
        <v>37196</v>
      </c>
      <c r="B594">
        <v>37196</v>
      </c>
      <c r="E594">
        <v>0</v>
      </c>
      <c r="F594">
        <v>600226</v>
      </c>
      <c r="G594">
        <v>0</v>
      </c>
      <c r="H594">
        <v>200190</v>
      </c>
      <c r="I594">
        <v>30099</v>
      </c>
      <c r="J594">
        <v>1</v>
      </c>
      <c r="K594" t="s">
        <v>142</v>
      </c>
      <c r="L594">
        <v>0</v>
      </c>
      <c r="M594">
        <v>0</v>
      </c>
      <c r="N594">
        <v>300009</v>
      </c>
      <c r="O594">
        <v>100063</v>
      </c>
      <c r="P594">
        <v>0</v>
      </c>
      <c r="Q594">
        <v>150</v>
      </c>
      <c r="R594">
        <v>500</v>
      </c>
      <c r="S594">
        <v>0</v>
      </c>
      <c r="T594">
        <v>1</v>
      </c>
      <c r="U594">
        <v>1</v>
      </c>
      <c r="V594" t="s">
        <v>143</v>
      </c>
      <c r="W594">
        <v>640127</v>
      </c>
      <c r="X594">
        <v>0</v>
      </c>
      <c r="Y594">
        <v>0</v>
      </c>
      <c r="Z594">
        <v>0</v>
      </c>
      <c r="AA594">
        <v>0</v>
      </c>
      <c r="AB594">
        <v>0</v>
      </c>
      <c r="AC594">
        <v>0</v>
      </c>
      <c r="AD594">
        <v>0</v>
      </c>
      <c r="AE594">
        <v>0</v>
      </c>
      <c r="AF594">
        <v>0</v>
      </c>
      <c r="AG594" t="s">
        <v>143</v>
      </c>
    </row>
    <row r="595" spans="1:33">
      <c r="A595">
        <v>37197</v>
      </c>
      <c r="B595">
        <v>37197</v>
      </c>
      <c r="E595">
        <v>0</v>
      </c>
      <c r="F595">
        <v>600226</v>
      </c>
      <c r="G595">
        <v>0</v>
      </c>
      <c r="H595">
        <v>200190</v>
      </c>
      <c r="I595">
        <v>30099</v>
      </c>
      <c r="J595">
        <v>1</v>
      </c>
      <c r="K595" t="s">
        <v>142</v>
      </c>
      <c r="L595">
        <v>0</v>
      </c>
      <c r="M595">
        <v>0</v>
      </c>
      <c r="N595">
        <v>300009</v>
      </c>
      <c r="O595">
        <v>100063</v>
      </c>
      <c r="P595">
        <v>0</v>
      </c>
      <c r="Q595">
        <v>150</v>
      </c>
      <c r="R595">
        <v>500</v>
      </c>
      <c r="S595">
        <v>0</v>
      </c>
      <c r="T595">
        <v>1</v>
      </c>
      <c r="U595">
        <v>1</v>
      </c>
      <c r="V595" t="s">
        <v>143</v>
      </c>
      <c r="W595">
        <v>640127</v>
      </c>
      <c r="X595">
        <v>0</v>
      </c>
      <c r="Y595">
        <v>0</v>
      </c>
      <c r="Z595">
        <v>0</v>
      </c>
      <c r="AA595">
        <v>0</v>
      </c>
      <c r="AB595">
        <v>0</v>
      </c>
      <c r="AC595">
        <v>0</v>
      </c>
      <c r="AD595">
        <v>0</v>
      </c>
      <c r="AE595">
        <v>0</v>
      </c>
      <c r="AF595">
        <v>0</v>
      </c>
      <c r="AG595" t="s">
        <v>143</v>
      </c>
    </row>
    <row r="596" spans="1:33">
      <c r="A596">
        <v>37198</v>
      </c>
      <c r="B596">
        <v>37198</v>
      </c>
      <c r="E596">
        <v>0</v>
      </c>
      <c r="F596">
        <v>600226</v>
      </c>
      <c r="G596">
        <v>0</v>
      </c>
      <c r="H596">
        <v>200190</v>
      </c>
      <c r="I596">
        <v>30099</v>
      </c>
      <c r="J596">
        <v>1</v>
      </c>
      <c r="K596" t="s">
        <v>142</v>
      </c>
      <c r="L596">
        <v>0</v>
      </c>
      <c r="M596">
        <v>0</v>
      </c>
      <c r="N596">
        <v>300009</v>
      </c>
      <c r="O596">
        <v>100063</v>
      </c>
      <c r="P596">
        <v>0</v>
      </c>
      <c r="Q596">
        <v>150</v>
      </c>
      <c r="R596">
        <v>500</v>
      </c>
      <c r="S596">
        <v>0</v>
      </c>
      <c r="T596">
        <v>1</v>
      </c>
      <c r="U596">
        <v>1</v>
      </c>
      <c r="V596" t="s">
        <v>143</v>
      </c>
      <c r="W596">
        <v>640127</v>
      </c>
      <c r="X596">
        <v>0</v>
      </c>
      <c r="Y596">
        <v>0</v>
      </c>
      <c r="Z596">
        <v>0</v>
      </c>
      <c r="AA596">
        <v>0</v>
      </c>
      <c r="AB596">
        <v>0</v>
      </c>
      <c r="AC596">
        <v>0</v>
      </c>
      <c r="AD596">
        <v>0</v>
      </c>
      <c r="AE596">
        <v>0</v>
      </c>
      <c r="AF596">
        <v>0</v>
      </c>
      <c r="AG596" t="s">
        <v>143</v>
      </c>
    </row>
    <row r="597" spans="1:33">
      <c r="A597">
        <v>37199</v>
      </c>
      <c r="B597">
        <v>37199</v>
      </c>
      <c r="E597">
        <v>0</v>
      </c>
      <c r="F597">
        <v>600226</v>
      </c>
      <c r="G597">
        <v>0</v>
      </c>
      <c r="H597">
        <v>200190</v>
      </c>
      <c r="I597">
        <v>30099</v>
      </c>
      <c r="J597">
        <v>1</v>
      </c>
      <c r="K597" t="s">
        <v>142</v>
      </c>
      <c r="L597">
        <v>0</v>
      </c>
      <c r="M597">
        <v>0</v>
      </c>
      <c r="N597">
        <v>300009</v>
      </c>
      <c r="O597">
        <v>100063</v>
      </c>
      <c r="P597">
        <v>0</v>
      </c>
      <c r="Q597">
        <v>150</v>
      </c>
      <c r="R597">
        <v>500</v>
      </c>
      <c r="S597">
        <v>0</v>
      </c>
      <c r="T597">
        <v>1</v>
      </c>
      <c r="U597">
        <v>1</v>
      </c>
      <c r="V597" t="s">
        <v>143</v>
      </c>
      <c r="W597">
        <v>640127</v>
      </c>
      <c r="X597">
        <v>0</v>
      </c>
      <c r="Y597">
        <v>0</v>
      </c>
      <c r="Z597">
        <v>0</v>
      </c>
      <c r="AA597">
        <v>0</v>
      </c>
      <c r="AB597">
        <v>0</v>
      </c>
      <c r="AC597">
        <v>0</v>
      </c>
      <c r="AD597">
        <v>0</v>
      </c>
      <c r="AE597">
        <v>0</v>
      </c>
      <c r="AF597">
        <v>0</v>
      </c>
      <c r="AG597" t="s">
        <v>143</v>
      </c>
    </row>
    <row r="598" spans="1:33">
      <c r="A598">
        <v>371991</v>
      </c>
      <c r="B598">
        <v>371991</v>
      </c>
      <c r="E598">
        <v>0</v>
      </c>
      <c r="F598">
        <v>600226</v>
      </c>
      <c r="G598">
        <v>0</v>
      </c>
      <c r="H598">
        <v>200190</v>
      </c>
      <c r="I598">
        <v>30099</v>
      </c>
      <c r="J598">
        <v>1</v>
      </c>
      <c r="K598" t="s">
        <v>142</v>
      </c>
      <c r="L598">
        <v>0</v>
      </c>
      <c r="M598">
        <v>0</v>
      </c>
      <c r="N598">
        <v>300009</v>
      </c>
      <c r="O598">
        <v>100063</v>
      </c>
      <c r="P598">
        <v>0</v>
      </c>
      <c r="Q598">
        <v>150</v>
      </c>
      <c r="R598">
        <v>500</v>
      </c>
      <c r="S598">
        <v>0</v>
      </c>
      <c r="T598">
        <v>1</v>
      </c>
      <c r="U598">
        <v>1</v>
      </c>
      <c r="V598" t="s">
        <v>143</v>
      </c>
      <c r="W598">
        <v>640127</v>
      </c>
      <c r="X598">
        <v>0</v>
      </c>
      <c r="Y598">
        <v>0</v>
      </c>
      <c r="Z598">
        <v>0</v>
      </c>
      <c r="AA598">
        <v>0</v>
      </c>
      <c r="AB598">
        <v>0</v>
      </c>
      <c r="AC598">
        <v>0</v>
      </c>
      <c r="AD598">
        <v>0</v>
      </c>
      <c r="AE598">
        <v>0</v>
      </c>
      <c r="AF598">
        <v>0</v>
      </c>
      <c r="AG598" t="s">
        <v>143</v>
      </c>
    </row>
    <row r="599" spans="1:33">
      <c r="A599">
        <v>3720</v>
      </c>
      <c r="B599">
        <v>3720</v>
      </c>
      <c r="E599">
        <v>0</v>
      </c>
      <c r="F599">
        <v>600227</v>
      </c>
      <c r="G599">
        <v>0</v>
      </c>
      <c r="H599">
        <v>210281</v>
      </c>
      <c r="I599">
        <v>30010</v>
      </c>
      <c r="J599">
        <v>1</v>
      </c>
      <c r="K599" t="s">
        <v>142</v>
      </c>
      <c r="L599">
        <v>0</v>
      </c>
      <c r="M599">
        <v>0</v>
      </c>
      <c r="N599">
        <v>300044</v>
      </c>
      <c r="O599">
        <v>100094</v>
      </c>
      <c r="P599">
        <v>0</v>
      </c>
      <c r="Q599">
        <v>150</v>
      </c>
      <c r="R599">
        <v>500</v>
      </c>
      <c r="S599">
        <v>0</v>
      </c>
      <c r="T599">
        <v>0</v>
      </c>
      <c r="U599">
        <v>1</v>
      </c>
      <c r="V599" t="s">
        <v>143</v>
      </c>
      <c r="W599">
        <v>640156</v>
      </c>
      <c r="X599">
        <v>0</v>
      </c>
      <c r="Y599">
        <v>0</v>
      </c>
      <c r="Z599">
        <v>0</v>
      </c>
      <c r="AA599">
        <v>0</v>
      </c>
      <c r="AB599">
        <v>0</v>
      </c>
      <c r="AC599">
        <v>0</v>
      </c>
      <c r="AD599">
        <v>0</v>
      </c>
      <c r="AE599">
        <v>0</v>
      </c>
      <c r="AF599">
        <v>0</v>
      </c>
      <c r="AG599" t="s">
        <v>143</v>
      </c>
    </row>
    <row r="600" spans="1:33">
      <c r="A600">
        <v>3721</v>
      </c>
      <c r="B600">
        <v>3721</v>
      </c>
      <c r="E600">
        <v>0</v>
      </c>
      <c r="F600">
        <v>600228</v>
      </c>
      <c r="G600">
        <v>0</v>
      </c>
      <c r="H600">
        <v>200099</v>
      </c>
      <c r="I600">
        <v>50033</v>
      </c>
      <c r="J600">
        <v>1</v>
      </c>
      <c r="K600" t="s">
        <v>142</v>
      </c>
      <c r="L600">
        <v>0</v>
      </c>
      <c r="M600">
        <v>0</v>
      </c>
      <c r="N600">
        <v>300092</v>
      </c>
      <c r="O600">
        <v>100018</v>
      </c>
      <c r="P600">
        <v>0</v>
      </c>
      <c r="Q600">
        <v>150</v>
      </c>
      <c r="R600">
        <v>500</v>
      </c>
      <c r="S600">
        <v>0</v>
      </c>
      <c r="T600">
        <v>0</v>
      </c>
      <c r="U600">
        <v>2</v>
      </c>
      <c r="V600" t="s">
        <v>143</v>
      </c>
      <c r="W600">
        <v>640152</v>
      </c>
      <c r="X600">
        <v>0</v>
      </c>
      <c r="Y600">
        <v>0</v>
      </c>
      <c r="Z600">
        <v>0</v>
      </c>
      <c r="AA600">
        <v>0</v>
      </c>
      <c r="AB600">
        <v>0</v>
      </c>
      <c r="AC600">
        <v>0</v>
      </c>
      <c r="AD600">
        <v>0</v>
      </c>
      <c r="AE600">
        <v>0</v>
      </c>
      <c r="AF600">
        <v>0</v>
      </c>
      <c r="AG600" t="s">
        <v>143</v>
      </c>
    </row>
    <row r="601" spans="1:33">
      <c r="A601">
        <v>3722</v>
      </c>
      <c r="B601">
        <v>3722</v>
      </c>
      <c r="E601">
        <v>0</v>
      </c>
      <c r="F601">
        <v>600166</v>
      </c>
      <c r="G601">
        <v>0</v>
      </c>
      <c r="H601">
        <v>210293</v>
      </c>
      <c r="I601">
        <v>30014</v>
      </c>
      <c r="J601">
        <v>1</v>
      </c>
      <c r="K601" t="s">
        <v>142</v>
      </c>
      <c r="L601">
        <v>0</v>
      </c>
      <c r="M601">
        <v>0</v>
      </c>
      <c r="N601">
        <v>300052</v>
      </c>
      <c r="O601">
        <v>100102</v>
      </c>
      <c r="P601">
        <v>0</v>
      </c>
      <c r="Q601">
        <v>150</v>
      </c>
      <c r="R601">
        <v>500</v>
      </c>
      <c r="S601">
        <v>0</v>
      </c>
      <c r="T601">
        <v>0</v>
      </c>
      <c r="U601">
        <v>1</v>
      </c>
      <c r="V601" t="s">
        <v>143</v>
      </c>
      <c r="W601">
        <v>640116</v>
      </c>
      <c r="X601">
        <v>0</v>
      </c>
      <c r="Y601">
        <v>0</v>
      </c>
      <c r="Z601">
        <v>0</v>
      </c>
      <c r="AA601">
        <v>0</v>
      </c>
      <c r="AB601">
        <v>0</v>
      </c>
      <c r="AC601">
        <v>0</v>
      </c>
      <c r="AD601">
        <v>0</v>
      </c>
      <c r="AE601">
        <v>0</v>
      </c>
      <c r="AF601">
        <v>0</v>
      </c>
      <c r="AG601" t="s">
        <v>143</v>
      </c>
    </row>
    <row r="602" spans="1:33">
      <c r="A602">
        <v>3723</v>
      </c>
      <c r="B602">
        <v>3723</v>
      </c>
      <c r="E602">
        <v>0</v>
      </c>
      <c r="F602">
        <v>600229</v>
      </c>
      <c r="G602">
        <v>0</v>
      </c>
      <c r="H602">
        <v>210278</v>
      </c>
      <c r="I602">
        <v>30011</v>
      </c>
      <c r="J602">
        <v>1</v>
      </c>
      <c r="K602" t="s">
        <v>142</v>
      </c>
      <c r="L602">
        <v>0</v>
      </c>
      <c r="M602">
        <v>0</v>
      </c>
      <c r="N602">
        <v>300041</v>
      </c>
      <c r="O602">
        <v>100091</v>
      </c>
      <c r="P602">
        <v>0</v>
      </c>
      <c r="Q602">
        <v>150</v>
      </c>
      <c r="R602">
        <v>500</v>
      </c>
      <c r="S602">
        <v>0</v>
      </c>
      <c r="T602">
        <v>0</v>
      </c>
      <c r="U602">
        <v>1</v>
      </c>
      <c r="V602" t="s">
        <v>143</v>
      </c>
      <c r="W602">
        <v>640180</v>
      </c>
      <c r="X602">
        <v>0</v>
      </c>
      <c r="Y602">
        <v>0</v>
      </c>
      <c r="Z602">
        <v>0</v>
      </c>
      <c r="AA602">
        <v>0</v>
      </c>
      <c r="AB602">
        <v>0</v>
      </c>
      <c r="AC602">
        <v>0</v>
      </c>
      <c r="AD602">
        <v>0</v>
      </c>
      <c r="AE602">
        <v>0</v>
      </c>
      <c r="AF602">
        <v>0</v>
      </c>
      <c r="AG602" t="s">
        <v>143</v>
      </c>
    </row>
    <row r="603" spans="1:33">
      <c r="A603">
        <v>3724</v>
      </c>
      <c r="B603">
        <v>3724</v>
      </c>
      <c r="E603">
        <v>0</v>
      </c>
      <c r="F603">
        <v>600230</v>
      </c>
      <c r="G603">
        <v>0</v>
      </c>
      <c r="H603">
        <v>210334</v>
      </c>
      <c r="I603">
        <v>30052</v>
      </c>
      <c r="J603">
        <v>1</v>
      </c>
      <c r="K603" t="s">
        <v>142</v>
      </c>
      <c r="L603">
        <v>0</v>
      </c>
      <c r="M603">
        <v>0</v>
      </c>
      <c r="N603">
        <v>300032</v>
      </c>
      <c r="O603">
        <v>100084</v>
      </c>
      <c r="P603">
        <v>0</v>
      </c>
      <c r="Q603">
        <v>150</v>
      </c>
      <c r="R603">
        <v>500</v>
      </c>
      <c r="S603">
        <v>0</v>
      </c>
      <c r="T603">
        <v>1</v>
      </c>
      <c r="U603">
        <v>1</v>
      </c>
      <c r="V603" t="s">
        <v>143</v>
      </c>
      <c r="W603">
        <v>640116</v>
      </c>
      <c r="X603">
        <v>0</v>
      </c>
      <c r="Y603">
        <v>0</v>
      </c>
      <c r="Z603">
        <v>0</v>
      </c>
      <c r="AA603">
        <v>0</v>
      </c>
      <c r="AB603">
        <v>0</v>
      </c>
      <c r="AC603">
        <v>0</v>
      </c>
      <c r="AD603">
        <v>0</v>
      </c>
      <c r="AE603">
        <v>0</v>
      </c>
      <c r="AF603">
        <v>0</v>
      </c>
      <c r="AG603" t="s">
        <v>143</v>
      </c>
    </row>
    <row r="604" spans="1:33">
      <c r="A604">
        <v>37241</v>
      </c>
      <c r="B604">
        <v>37241</v>
      </c>
      <c r="E604">
        <v>0</v>
      </c>
      <c r="F604">
        <v>600230</v>
      </c>
      <c r="G604">
        <v>0</v>
      </c>
      <c r="H604">
        <v>210334</v>
      </c>
      <c r="I604">
        <v>30052</v>
      </c>
      <c r="J604">
        <v>1</v>
      </c>
      <c r="K604" t="s">
        <v>142</v>
      </c>
      <c r="L604">
        <v>0</v>
      </c>
      <c r="M604">
        <v>0</v>
      </c>
      <c r="N604">
        <v>300032</v>
      </c>
      <c r="O604">
        <v>100084</v>
      </c>
      <c r="P604">
        <v>0</v>
      </c>
      <c r="Q604">
        <v>150</v>
      </c>
      <c r="R604">
        <v>500</v>
      </c>
      <c r="S604">
        <v>0</v>
      </c>
      <c r="T604">
        <v>1</v>
      </c>
      <c r="U604">
        <v>1</v>
      </c>
      <c r="V604" t="s">
        <v>143</v>
      </c>
      <c r="W604">
        <v>640116</v>
      </c>
      <c r="X604">
        <v>0</v>
      </c>
      <c r="Y604">
        <v>0</v>
      </c>
      <c r="Z604">
        <v>0</v>
      </c>
      <c r="AA604">
        <v>0</v>
      </c>
      <c r="AB604">
        <v>0</v>
      </c>
      <c r="AC604">
        <v>0</v>
      </c>
      <c r="AD604">
        <v>0</v>
      </c>
      <c r="AE604">
        <v>0</v>
      </c>
      <c r="AF604">
        <v>0</v>
      </c>
      <c r="AG604" t="s">
        <v>143</v>
      </c>
    </row>
    <row r="605" spans="1:33">
      <c r="A605">
        <v>37242</v>
      </c>
      <c r="B605">
        <v>37242</v>
      </c>
      <c r="E605">
        <v>0</v>
      </c>
      <c r="F605">
        <v>600230</v>
      </c>
      <c r="G605">
        <v>0</v>
      </c>
      <c r="H605">
        <v>210334</v>
      </c>
      <c r="I605">
        <v>30052</v>
      </c>
      <c r="J605">
        <v>1</v>
      </c>
      <c r="K605" t="s">
        <v>142</v>
      </c>
      <c r="L605">
        <v>0</v>
      </c>
      <c r="M605">
        <v>0</v>
      </c>
      <c r="N605">
        <v>300032</v>
      </c>
      <c r="O605">
        <v>100084</v>
      </c>
      <c r="P605">
        <v>0</v>
      </c>
      <c r="Q605">
        <v>150</v>
      </c>
      <c r="R605">
        <v>500</v>
      </c>
      <c r="S605">
        <v>0</v>
      </c>
      <c r="T605">
        <v>1</v>
      </c>
      <c r="U605">
        <v>1</v>
      </c>
      <c r="V605" t="s">
        <v>143</v>
      </c>
      <c r="W605">
        <v>640116</v>
      </c>
      <c r="X605">
        <v>0</v>
      </c>
      <c r="Y605">
        <v>0</v>
      </c>
      <c r="Z605">
        <v>0</v>
      </c>
      <c r="AA605">
        <v>0</v>
      </c>
      <c r="AB605">
        <v>0</v>
      </c>
      <c r="AC605">
        <v>0</v>
      </c>
      <c r="AD605">
        <v>0</v>
      </c>
      <c r="AE605">
        <v>0</v>
      </c>
      <c r="AF605">
        <v>0</v>
      </c>
      <c r="AG605" t="s">
        <v>143</v>
      </c>
    </row>
    <row r="606" spans="1:33">
      <c r="A606">
        <v>37243</v>
      </c>
      <c r="B606">
        <v>37243</v>
      </c>
      <c r="E606">
        <v>0</v>
      </c>
      <c r="F606">
        <v>600230</v>
      </c>
      <c r="G606">
        <v>0</v>
      </c>
      <c r="H606">
        <v>210334</v>
      </c>
      <c r="I606">
        <v>30052</v>
      </c>
      <c r="J606">
        <v>1</v>
      </c>
      <c r="K606" t="s">
        <v>142</v>
      </c>
      <c r="L606">
        <v>0</v>
      </c>
      <c r="M606">
        <v>0</v>
      </c>
      <c r="N606">
        <v>300032</v>
      </c>
      <c r="O606">
        <v>100084</v>
      </c>
      <c r="P606">
        <v>0</v>
      </c>
      <c r="Q606">
        <v>150</v>
      </c>
      <c r="R606">
        <v>500</v>
      </c>
      <c r="S606">
        <v>0</v>
      </c>
      <c r="T606">
        <v>1</v>
      </c>
      <c r="U606">
        <v>1</v>
      </c>
      <c r="V606" t="s">
        <v>143</v>
      </c>
      <c r="W606">
        <v>640116</v>
      </c>
      <c r="X606">
        <v>0</v>
      </c>
      <c r="Y606">
        <v>0</v>
      </c>
      <c r="Z606">
        <v>0</v>
      </c>
      <c r="AA606">
        <v>0</v>
      </c>
      <c r="AB606">
        <v>0</v>
      </c>
      <c r="AC606">
        <v>0</v>
      </c>
      <c r="AD606">
        <v>0</v>
      </c>
      <c r="AE606">
        <v>0</v>
      </c>
      <c r="AF606">
        <v>0</v>
      </c>
      <c r="AG606" t="s">
        <v>143</v>
      </c>
    </row>
    <row r="607" spans="1:33">
      <c r="A607">
        <v>37244</v>
      </c>
      <c r="B607">
        <v>37244</v>
      </c>
      <c r="E607">
        <v>0</v>
      </c>
      <c r="F607">
        <v>600230</v>
      </c>
      <c r="G607">
        <v>0</v>
      </c>
      <c r="H607">
        <v>210334</v>
      </c>
      <c r="I607">
        <v>30052</v>
      </c>
      <c r="J607">
        <v>1</v>
      </c>
      <c r="K607" t="s">
        <v>142</v>
      </c>
      <c r="L607">
        <v>0</v>
      </c>
      <c r="M607">
        <v>0</v>
      </c>
      <c r="N607">
        <v>300032</v>
      </c>
      <c r="O607">
        <v>100084</v>
      </c>
      <c r="P607">
        <v>0</v>
      </c>
      <c r="Q607">
        <v>150</v>
      </c>
      <c r="R607">
        <v>500</v>
      </c>
      <c r="S607">
        <v>0</v>
      </c>
      <c r="T607">
        <v>1</v>
      </c>
      <c r="U607">
        <v>1</v>
      </c>
      <c r="V607" t="s">
        <v>143</v>
      </c>
      <c r="W607">
        <v>640116</v>
      </c>
      <c r="X607">
        <v>0</v>
      </c>
      <c r="Y607">
        <v>0</v>
      </c>
      <c r="Z607">
        <v>0</v>
      </c>
      <c r="AA607">
        <v>0</v>
      </c>
      <c r="AB607">
        <v>0</v>
      </c>
      <c r="AC607">
        <v>0</v>
      </c>
      <c r="AD607">
        <v>0</v>
      </c>
      <c r="AE607">
        <v>0</v>
      </c>
      <c r="AF607">
        <v>0</v>
      </c>
      <c r="AG607" t="s">
        <v>143</v>
      </c>
    </row>
    <row r="608" spans="1:33">
      <c r="A608">
        <v>37245</v>
      </c>
      <c r="B608">
        <v>37245</v>
      </c>
      <c r="E608">
        <v>0</v>
      </c>
      <c r="F608">
        <v>600230</v>
      </c>
      <c r="G608">
        <v>0</v>
      </c>
      <c r="H608">
        <v>210334</v>
      </c>
      <c r="I608">
        <v>30052</v>
      </c>
      <c r="J608">
        <v>1</v>
      </c>
      <c r="K608" t="s">
        <v>142</v>
      </c>
      <c r="L608">
        <v>0</v>
      </c>
      <c r="M608">
        <v>0</v>
      </c>
      <c r="N608">
        <v>300032</v>
      </c>
      <c r="O608">
        <v>100084</v>
      </c>
      <c r="P608">
        <v>0</v>
      </c>
      <c r="Q608">
        <v>150</v>
      </c>
      <c r="R608">
        <v>500</v>
      </c>
      <c r="S608">
        <v>0</v>
      </c>
      <c r="T608">
        <v>1</v>
      </c>
      <c r="U608">
        <v>1</v>
      </c>
      <c r="V608" t="s">
        <v>143</v>
      </c>
      <c r="W608">
        <v>640116</v>
      </c>
      <c r="X608">
        <v>0</v>
      </c>
      <c r="Y608">
        <v>0</v>
      </c>
      <c r="Z608">
        <v>0</v>
      </c>
      <c r="AA608">
        <v>0</v>
      </c>
      <c r="AB608">
        <v>0</v>
      </c>
      <c r="AC608">
        <v>0</v>
      </c>
      <c r="AD608">
        <v>0</v>
      </c>
      <c r="AE608">
        <v>0</v>
      </c>
      <c r="AF608">
        <v>0</v>
      </c>
      <c r="AG608" t="s">
        <v>143</v>
      </c>
    </row>
    <row r="609" spans="1:33">
      <c r="A609">
        <v>3725</v>
      </c>
      <c r="B609">
        <v>3725</v>
      </c>
      <c r="E609">
        <v>605031</v>
      </c>
      <c r="F609">
        <v>600231</v>
      </c>
      <c r="G609">
        <v>0</v>
      </c>
      <c r="H609">
        <v>210296</v>
      </c>
      <c r="I609">
        <v>30008</v>
      </c>
      <c r="J609">
        <v>1</v>
      </c>
      <c r="K609" t="s">
        <v>142</v>
      </c>
      <c r="L609">
        <v>0</v>
      </c>
      <c r="M609">
        <v>0</v>
      </c>
      <c r="N609">
        <v>300055</v>
      </c>
      <c r="O609">
        <v>100087</v>
      </c>
      <c r="P609">
        <v>0</v>
      </c>
      <c r="Q609">
        <v>150</v>
      </c>
      <c r="R609">
        <v>500</v>
      </c>
      <c r="S609">
        <v>0</v>
      </c>
      <c r="T609">
        <v>0</v>
      </c>
      <c r="U609">
        <v>1</v>
      </c>
      <c r="V609" t="s">
        <v>143</v>
      </c>
      <c r="W609">
        <v>640116</v>
      </c>
      <c r="X609">
        <v>0</v>
      </c>
      <c r="Y609">
        <v>0</v>
      </c>
      <c r="Z609">
        <v>0</v>
      </c>
      <c r="AA609">
        <v>0</v>
      </c>
      <c r="AB609">
        <v>0</v>
      </c>
      <c r="AC609">
        <v>0</v>
      </c>
      <c r="AD609">
        <v>0</v>
      </c>
      <c r="AE609">
        <v>0</v>
      </c>
      <c r="AF609">
        <v>0</v>
      </c>
      <c r="AG609" t="s">
        <v>143</v>
      </c>
    </row>
    <row r="610" spans="1:33">
      <c r="A610">
        <v>37251</v>
      </c>
      <c r="B610">
        <v>37251</v>
      </c>
      <c r="E610">
        <v>605031</v>
      </c>
      <c r="F610">
        <v>600232</v>
      </c>
      <c r="G610">
        <v>0</v>
      </c>
      <c r="H610">
        <v>210297</v>
      </c>
      <c r="I610">
        <v>30050</v>
      </c>
      <c r="J610">
        <v>1</v>
      </c>
      <c r="K610" t="s">
        <v>142</v>
      </c>
      <c r="L610">
        <v>0</v>
      </c>
      <c r="M610">
        <v>0</v>
      </c>
      <c r="N610">
        <v>300056</v>
      </c>
      <c r="O610">
        <v>100105</v>
      </c>
      <c r="P610">
        <v>0</v>
      </c>
      <c r="Q610">
        <v>150</v>
      </c>
      <c r="R610">
        <v>500</v>
      </c>
      <c r="S610">
        <v>0</v>
      </c>
      <c r="T610">
        <v>0</v>
      </c>
      <c r="U610">
        <v>1</v>
      </c>
      <c r="V610" t="s">
        <v>143</v>
      </c>
      <c r="W610">
        <v>640116</v>
      </c>
      <c r="X610">
        <v>0</v>
      </c>
      <c r="Y610">
        <v>0</v>
      </c>
      <c r="Z610">
        <v>0</v>
      </c>
      <c r="AA610">
        <v>0</v>
      </c>
      <c r="AB610">
        <v>0</v>
      </c>
      <c r="AC610">
        <v>0</v>
      </c>
      <c r="AD610">
        <v>0</v>
      </c>
      <c r="AE610">
        <v>0</v>
      </c>
      <c r="AF610">
        <v>0</v>
      </c>
      <c r="AG610" t="s">
        <v>143</v>
      </c>
    </row>
    <row r="611" spans="1:33">
      <c r="A611">
        <v>37252</v>
      </c>
      <c r="B611">
        <v>37252</v>
      </c>
      <c r="E611">
        <v>605031</v>
      </c>
      <c r="F611">
        <v>600232</v>
      </c>
      <c r="G611">
        <v>0</v>
      </c>
      <c r="H611">
        <v>210297</v>
      </c>
      <c r="I611">
        <v>30050</v>
      </c>
      <c r="J611">
        <v>1</v>
      </c>
      <c r="K611" t="s">
        <v>142</v>
      </c>
      <c r="L611">
        <v>0</v>
      </c>
      <c r="M611">
        <v>0</v>
      </c>
      <c r="N611">
        <v>300056</v>
      </c>
      <c r="O611">
        <v>100105</v>
      </c>
      <c r="P611">
        <v>0</v>
      </c>
      <c r="Q611">
        <v>150</v>
      </c>
      <c r="R611">
        <v>500</v>
      </c>
      <c r="S611">
        <v>0</v>
      </c>
      <c r="T611">
        <v>0</v>
      </c>
      <c r="U611">
        <v>1</v>
      </c>
      <c r="V611" t="s">
        <v>143</v>
      </c>
      <c r="W611">
        <v>640116</v>
      </c>
      <c r="X611">
        <v>0</v>
      </c>
      <c r="Y611">
        <v>0</v>
      </c>
      <c r="Z611">
        <v>0</v>
      </c>
      <c r="AA611">
        <v>0</v>
      </c>
      <c r="AB611">
        <v>0</v>
      </c>
      <c r="AC611">
        <v>0</v>
      </c>
      <c r="AD611">
        <v>0</v>
      </c>
      <c r="AE611">
        <v>0</v>
      </c>
      <c r="AF611">
        <v>0</v>
      </c>
      <c r="AG611" t="s">
        <v>143</v>
      </c>
    </row>
    <row r="612" spans="1:33">
      <c r="A612">
        <v>37253</v>
      </c>
      <c r="B612">
        <v>37253</v>
      </c>
      <c r="E612">
        <v>605031</v>
      </c>
      <c r="F612">
        <v>600232</v>
      </c>
      <c r="G612">
        <v>0</v>
      </c>
      <c r="H612">
        <v>210297</v>
      </c>
      <c r="I612">
        <v>30050</v>
      </c>
      <c r="J612">
        <v>1</v>
      </c>
      <c r="K612" t="s">
        <v>142</v>
      </c>
      <c r="L612">
        <v>0</v>
      </c>
      <c r="M612">
        <v>0</v>
      </c>
      <c r="N612">
        <v>300056</v>
      </c>
      <c r="O612">
        <v>100105</v>
      </c>
      <c r="P612">
        <v>0</v>
      </c>
      <c r="Q612">
        <v>150</v>
      </c>
      <c r="R612">
        <v>500</v>
      </c>
      <c r="S612">
        <v>0</v>
      </c>
      <c r="T612">
        <v>0</v>
      </c>
      <c r="U612">
        <v>1</v>
      </c>
      <c r="V612" t="s">
        <v>143</v>
      </c>
      <c r="W612">
        <v>640116</v>
      </c>
      <c r="X612">
        <v>0</v>
      </c>
      <c r="Y612">
        <v>0</v>
      </c>
      <c r="Z612">
        <v>0</v>
      </c>
      <c r="AA612">
        <v>0</v>
      </c>
      <c r="AB612">
        <v>0</v>
      </c>
      <c r="AC612">
        <v>0</v>
      </c>
      <c r="AD612">
        <v>0</v>
      </c>
      <c r="AE612">
        <v>0</v>
      </c>
      <c r="AF612">
        <v>0</v>
      </c>
      <c r="AG612" t="s">
        <v>143</v>
      </c>
    </row>
    <row r="613" spans="1:33">
      <c r="A613">
        <v>3726</v>
      </c>
      <c r="B613">
        <v>3726</v>
      </c>
      <c r="E613">
        <v>0</v>
      </c>
      <c r="F613">
        <v>600233</v>
      </c>
      <c r="G613">
        <v>0</v>
      </c>
      <c r="H613">
        <v>210129</v>
      </c>
      <c r="I613">
        <v>50007</v>
      </c>
      <c r="J613">
        <v>1</v>
      </c>
      <c r="K613" t="s">
        <v>142</v>
      </c>
      <c r="L613">
        <v>0</v>
      </c>
      <c r="M613">
        <v>0</v>
      </c>
      <c r="N613">
        <v>300020</v>
      </c>
      <c r="O613">
        <v>100021</v>
      </c>
      <c r="P613">
        <v>0</v>
      </c>
      <c r="Q613">
        <v>150</v>
      </c>
      <c r="R613">
        <v>500</v>
      </c>
      <c r="S613">
        <v>0</v>
      </c>
      <c r="T613">
        <v>0</v>
      </c>
      <c r="U613">
        <v>2</v>
      </c>
      <c r="V613" t="s">
        <v>143</v>
      </c>
      <c r="W613">
        <v>640112</v>
      </c>
      <c r="X613">
        <v>0</v>
      </c>
      <c r="Y613">
        <v>0</v>
      </c>
      <c r="Z613">
        <v>0</v>
      </c>
      <c r="AA613">
        <v>0</v>
      </c>
      <c r="AB613">
        <v>0</v>
      </c>
      <c r="AC613">
        <v>0</v>
      </c>
      <c r="AD613">
        <v>0</v>
      </c>
      <c r="AE613">
        <v>0</v>
      </c>
      <c r="AF613">
        <v>0</v>
      </c>
      <c r="AG613" t="s">
        <v>143</v>
      </c>
    </row>
    <row r="614" spans="1:33">
      <c r="A614">
        <v>3727</v>
      </c>
      <c r="B614">
        <v>3727</v>
      </c>
      <c r="E614">
        <v>0</v>
      </c>
      <c r="F614">
        <v>600171</v>
      </c>
      <c r="G614">
        <v>0</v>
      </c>
      <c r="H614">
        <v>200183</v>
      </c>
      <c r="I614">
        <v>30099</v>
      </c>
      <c r="J614">
        <v>1</v>
      </c>
      <c r="K614" t="s">
        <v>142</v>
      </c>
      <c r="L614">
        <v>0</v>
      </c>
      <c r="M614">
        <v>0</v>
      </c>
      <c r="N614">
        <v>300009</v>
      </c>
      <c r="O614">
        <v>100063</v>
      </c>
      <c r="P614">
        <v>0</v>
      </c>
      <c r="Q614">
        <v>150</v>
      </c>
      <c r="R614">
        <v>500</v>
      </c>
      <c r="S614">
        <v>0</v>
      </c>
      <c r="T614">
        <v>1</v>
      </c>
      <c r="U614">
        <v>1</v>
      </c>
      <c r="V614" t="s">
        <v>143</v>
      </c>
      <c r="W614">
        <v>640127</v>
      </c>
      <c r="X614">
        <v>0</v>
      </c>
      <c r="Y614">
        <v>0</v>
      </c>
      <c r="Z614">
        <v>0</v>
      </c>
      <c r="AA614">
        <v>0</v>
      </c>
      <c r="AB614">
        <v>0</v>
      </c>
      <c r="AC614">
        <v>0</v>
      </c>
      <c r="AD614">
        <v>0</v>
      </c>
      <c r="AE614">
        <v>0</v>
      </c>
      <c r="AF614">
        <v>0</v>
      </c>
      <c r="AG614" t="s">
        <v>143</v>
      </c>
    </row>
    <row r="615" spans="1:33">
      <c r="A615">
        <v>3728</v>
      </c>
      <c r="B615">
        <v>3728</v>
      </c>
      <c r="E615">
        <v>0</v>
      </c>
      <c r="F615">
        <v>600210</v>
      </c>
      <c r="G615">
        <v>0</v>
      </c>
      <c r="H615">
        <v>200207</v>
      </c>
      <c r="I615">
        <v>50004</v>
      </c>
      <c r="J615">
        <v>1</v>
      </c>
      <c r="K615" t="s">
        <v>142</v>
      </c>
      <c r="L615">
        <v>0</v>
      </c>
      <c r="M615">
        <v>0</v>
      </c>
      <c r="N615">
        <v>300087</v>
      </c>
      <c r="O615">
        <v>100019</v>
      </c>
      <c r="P615">
        <v>0</v>
      </c>
      <c r="Q615">
        <v>150</v>
      </c>
      <c r="R615">
        <v>500</v>
      </c>
      <c r="S615">
        <v>0</v>
      </c>
      <c r="T615">
        <v>0</v>
      </c>
      <c r="U615">
        <v>2</v>
      </c>
      <c r="V615" t="s">
        <v>143</v>
      </c>
      <c r="W615">
        <v>640167</v>
      </c>
      <c r="X615">
        <v>0</v>
      </c>
      <c r="Y615">
        <v>0</v>
      </c>
      <c r="Z615">
        <v>0</v>
      </c>
      <c r="AA615">
        <v>0</v>
      </c>
      <c r="AB615">
        <v>0</v>
      </c>
      <c r="AC615">
        <v>0</v>
      </c>
      <c r="AD615">
        <v>0</v>
      </c>
      <c r="AE615">
        <v>0</v>
      </c>
      <c r="AF615">
        <v>0</v>
      </c>
      <c r="AG615" t="s">
        <v>143</v>
      </c>
    </row>
    <row r="616" spans="1:33">
      <c r="A616">
        <v>3729</v>
      </c>
      <c r="B616">
        <v>3729</v>
      </c>
      <c r="E616">
        <v>0</v>
      </c>
      <c r="F616">
        <v>600529</v>
      </c>
      <c r="G616">
        <v>0</v>
      </c>
      <c r="H616">
        <v>210212</v>
      </c>
      <c r="I616">
        <v>50173</v>
      </c>
      <c r="J616">
        <v>1</v>
      </c>
      <c r="K616" t="s">
        <v>142</v>
      </c>
      <c r="L616">
        <v>0</v>
      </c>
      <c r="M616">
        <v>0</v>
      </c>
      <c r="N616">
        <v>300087</v>
      </c>
      <c r="O616">
        <v>100020</v>
      </c>
      <c r="P616">
        <v>0</v>
      </c>
      <c r="Q616">
        <v>150</v>
      </c>
      <c r="R616">
        <v>500</v>
      </c>
      <c r="S616">
        <v>0</v>
      </c>
      <c r="T616">
        <v>1</v>
      </c>
      <c r="U616">
        <v>1</v>
      </c>
      <c r="V616" t="s">
        <v>143</v>
      </c>
      <c r="W616">
        <v>640196</v>
      </c>
      <c r="X616">
        <v>0</v>
      </c>
      <c r="Y616">
        <v>0</v>
      </c>
      <c r="Z616">
        <v>0</v>
      </c>
      <c r="AA616">
        <v>0</v>
      </c>
      <c r="AB616">
        <v>0</v>
      </c>
      <c r="AC616">
        <v>0</v>
      </c>
      <c r="AD616">
        <v>0</v>
      </c>
      <c r="AE616">
        <v>0</v>
      </c>
      <c r="AF616">
        <v>0</v>
      </c>
      <c r="AG616" t="s">
        <v>143</v>
      </c>
    </row>
    <row r="617" spans="1:33">
      <c r="A617">
        <v>37291</v>
      </c>
      <c r="B617">
        <v>37291</v>
      </c>
      <c r="E617">
        <v>605135</v>
      </c>
      <c r="F617">
        <v>600648</v>
      </c>
      <c r="G617">
        <v>0</v>
      </c>
      <c r="H617">
        <v>210212</v>
      </c>
      <c r="I617">
        <v>50173</v>
      </c>
      <c r="J617">
        <v>1</v>
      </c>
      <c r="K617" t="s">
        <v>142</v>
      </c>
      <c r="L617">
        <v>0</v>
      </c>
      <c r="M617">
        <v>0</v>
      </c>
      <c r="N617">
        <v>300087</v>
      </c>
      <c r="O617">
        <v>100020</v>
      </c>
      <c r="P617">
        <v>0</v>
      </c>
      <c r="Q617">
        <v>150</v>
      </c>
      <c r="R617">
        <v>500</v>
      </c>
      <c r="S617">
        <v>0</v>
      </c>
      <c r="T617">
        <v>0</v>
      </c>
      <c r="U617">
        <v>1</v>
      </c>
      <c r="V617" t="s">
        <v>143</v>
      </c>
      <c r="W617">
        <v>640196</v>
      </c>
      <c r="X617">
        <v>0</v>
      </c>
      <c r="Y617">
        <v>0</v>
      </c>
      <c r="Z617">
        <v>0</v>
      </c>
      <c r="AA617">
        <v>0</v>
      </c>
      <c r="AB617">
        <v>0</v>
      </c>
      <c r="AC617">
        <v>0</v>
      </c>
      <c r="AD617">
        <v>0</v>
      </c>
      <c r="AE617">
        <v>0</v>
      </c>
      <c r="AF617">
        <v>0</v>
      </c>
      <c r="AG617" t="s">
        <v>143</v>
      </c>
    </row>
    <row r="618" spans="1:33">
      <c r="A618">
        <v>37292</v>
      </c>
      <c r="B618">
        <v>37292</v>
      </c>
      <c r="E618">
        <v>605135</v>
      </c>
      <c r="F618">
        <v>600648</v>
      </c>
      <c r="G618">
        <v>0</v>
      </c>
      <c r="H618">
        <v>210212</v>
      </c>
      <c r="I618">
        <v>50173</v>
      </c>
      <c r="J618">
        <v>1</v>
      </c>
      <c r="K618" t="s">
        <v>142</v>
      </c>
      <c r="L618">
        <v>0</v>
      </c>
      <c r="M618">
        <v>0</v>
      </c>
      <c r="N618">
        <v>300087</v>
      </c>
      <c r="O618">
        <v>100020</v>
      </c>
      <c r="P618">
        <v>0</v>
      </c>
      <c r="Q618">
        <v>150</v>
      </c>
      <c r="R618">
        <v>500</v>
      </c>
      <c r="S618">
        <v>0</v>
      </c>
      <c r="T618">
        <v>0</v>
      </c>
      <c r="U618">
        <v>1</v>
      </c>
      <c r="V618" t="s">
        <v>143</v>
      </c>
      <c r="W618">
        <v>640196</v>
      </c>
      <c r="X618">
        <v>0</v>
      </c>
      <c r="Y618">
        <v>0</v>
      </c>
      <c r="Z618">
        <v>0</v>
      </c>
      <c r="AA618">
        <v>0</v>
      </c>
      <c r="AB618">
        <v>0</v>
      </c>
      <c r="AC618">
        <v>0</v>
      </c>
      <c r="AD618">
        <v>0</v>
      </c>
      <c r="AE618">
        <v>0</v>
      </c>
      <c r="AF618">
        <v>0</v>
      </c>
      <c r="AG618" t="s">
        <v>143</v>
      </c>
    </row>
    <row r="619" spans="1:33">
      <c r="A619">
        <v>3730</v>
      </c>
      <c r="B619">
        <v>3730</v>
      </c>
      <c r="E619">
        <v>0</v>
      </c>
      <c r="F619">
        <v>600532</v>
      </c>
      <c r="G619">
        <v>0</v>
      </c>
      <c r="H619">
        <v>200163</v>
      </c>
      <c r="I619">
        <v>50165</v>
      </c>
      <c r="J619">
        <v>1</v>
      </c>
      <c r="K619" t="s">
        <v>142</v>
      </c>
      <c r="L619">
        <v>0</v>
      </c>
      <c r="M619">
        <v>0</v>
      </c>
      <c r="N619">
        <v>300087</v>
      </c>
      <c r="O619">
        <v>100119</v>
      </c>
      <c r="P619">
        <v>0</v>
      </c>
      <c r="Q619">
        <v>150</v>
      </c>
      <c r="R619">
        <v>500</v>
      </c>
      <c r="S619">
        <v>5000</v>
      </c>
      <c r="T619">
        <v>1</v>
      </c>
      <c r="U619">
        <v>1</v>
      </c>
      <c r="V619" t="s">
        <v>143</v>
      </c>
      <c r="W619">
        <v>640166</v>
      </c>
      <c r="X619">
        <v>0</v>
      </c>
      <c r="Y619">
        <v>0</v>
      </c>
      <c r="Z619">
        <v>0</v>
      </c>
      <c r="AA619">
        <v>0</v>
      </c>
      <c r="AB619">
        <v>0</v>
      </c>
      <c r="AC619">
        <v>0</v>
      </c>
      <c r="AD619">
        <v>0</v>
      </c>
      <c r="AE619">
        <v>0</v>
      </c>
      <c r="AF619">
        <v>0</v>
      </c>
      <c r="AG619" t="s">
        <v>143</v>
      </c>
    </row>
    <row r="620" spans="1:33">
      <c r="A620">
        <v>37301</v>
      </c>
      <c r="B620">
        <v>37301</v>
      </c>
      <c r="E620">
        <v>0</v>
      </c>
      <c r="F620">
        <v>600532</v>
      </c>
      <c r="G620">
        <v>0</v>
      </c>
      <c r="H620">
        <v>200163</v>
      </c>
      <c r="I620">
        <v>50165</v>
      </c>
      <c r="J620">
        <v>1</v>
      </c>
      <c r="K620" t="s">
        <v>142</v>
      </c>
      <c r="L620">
        <v>0</v>
      </c>
      <c r="M620">
        <v>0</v>
      </c>
      <c r="N620">
        <v>300087</v>
      </c>
      <c r="O620">
        <v>100119</v>
      </c>
      <c r="P620">
        <v>0</v>
      </c>
      <c r="Q620">
        <v>150</v>
      </c>
      <c r="R620">
        <v>500</v>
      </c>
      <c r="S620">
        <v>5000</v>
      </c>
      <c r="T620">
        <v>1</v>
      </c>
      <c r="U620">
        <v>1</v>
      </c>
      <c r="V620" t="s">
        <v>143</v>
      </c>
      <c r="W620">
        <v>640166</v>
      </c>
      <c r="X620">
        <v>0</v>
      </c>
      <c r="Y620">
        <v>0</v>
      </c>
      <c r="Z620">
        <v>0</v>
      </c>
      <c r="AA620">
        <v>0</v>
      </c>
      <c r="AB620">
        <v>0</v>
      </c>
      <c r="AC620">
        <v>0</v>
      </c>
      <c r="AD620">
        <v>0</v>
      </c>
      <c r="AE620">
        <v>0</v>
      </c>
      <c r="AF620">
        <v>0</v>
      </c>
      <c r="AG620" t="s">
        <v>143</v>
      </c>
    </row>
    <row r="621" spans="1:33">
      <c r="A621">
        <v>37302</v>
      </c>
      <c r="B621">
        <v>37302</v>
      </c>
      <c r="E621">
        <v>0</v>
      </c>
      <c r="F621">
        <v>600532</v>
      </c>
      <c r="G621">
        <v>0</v>
      </c>
      <c r="H621">
        <v>200163</v>
      </c>
      <c r="I621">
        <v>50165</v>
      </c>
      <c r="J621">
        <v>1</v>
      </c>
      <c r="K621" t="s">
        <v>142</v>
      </c>
      <c r="L621">
        <v>0</v>
      </c>
      <c r="M621">
        <v>0</v>
      </c>
      <c r="N621">
        <v>300087</v>
      </c>
      <c r="O621">
        <v>100119</v>
      </c>
      <c r="P621">
        <v>0</v>
      </c>
      <c r="Q621">
        <v>150</v>
      </c>
      <c r="R621">
        <v>500</v>
      </c>
      <c r="S621">
        <v>5000</v>
      </c>
      <c r="T621">
        <v>1</v>
      </c>
      <c r="U621">
        <v>1</v>
      </c>
      <c r="V621" t="s">
        <v>143</v>
      </c>
      <c r="W621">
        <v>640166</v>
      </c>
      <c r="X621">
        <v>0</v>
      </c>
      <c r="Y621">
        <v>0</v>
      </c>
      <c r="Z621">
        <v>0</v>
      </c>
      <c r="AA621">
        <v>0</v>
      </c>
      <c r="AB621">
        <v>0</v>
      </c>
      <c r="AC621">
        <v>0</v>
      </c>
      <c r="AD621">
        <v>0</v>
      </c>
      <c r="AE621">
        <v>0</v>
      </c>
      <c r="AF621">
        <v>0</v>
      </c>
      <c r="AG621" t="s">
        <v>143</v>
      </c>
    </row>
    <row r="622" spans="1:33">
      <c r="A622">
        <v>37303</v>
      </c>
      <c r="B622">
        <v>37303</v>
      </c>
      <c r="E622">
        <v>0</v>
      </c>
      <c r="F622">
        <v>600532</v>
      </c>
      <c r="G622">
        <v>0</v>
      </c>
      <c r="H622">
        <v>200163</v>
      </c>
      <c r="I622">
        <v>50165</v>
      </c>
      <c r="J622">
        <v>1</v>
      </c>
      <c r="K622" t="s">
        <v>142</v>
      </c>
      <c r="L622">
        <v>0</v>
      </c>
      <c r="M622">
        <v>0</v>
      </c>
      <c r="N622">
        <v>300087</v>
      </c>
      <c r="O622">
        <v>100119</v>
      </c>
      <c r="P622">
        <v>0</v>
      </c>
      <c r="Q622">
        <v>150</v>
      </c>
      <c r="R622">
        <v>500</v>
      </c>
      <c r="S622">
        <v>5000</v>
      </c>
      <c r="T622">
        <v>1</v>
      </c>
      <c r="U622">
        <v>1</v>
      </c>
      <c r="V622" t="s">
        <v>143</v>
      </c>
      <c r="W622">
        <v>640166</v>
      </c>
      <c r="X622">
        <v>0</v>
      </c>
      <c r="Y622">
        <v>0</v>
      </c>
      <c r="Z622">
        <v>0</v>
      </c>
      <c r="AA622">
        <v>0</v>
      </c>
      <c r="AB622">
        <v>0</v>
      </c>
      <c r="AC622">
        <v>0</v>
      </c>
      <c r="AD622">
        <v>0</v>
      </c>
      <c r="AE622">
        <v>0</v>
      </c>
      <c r="AF622">
        <v>0</v>
      </c>
      <c r="AG622" t="s">
        <v>143</v>
      </c>
    </row>
    <row r="623" spans="1:33">
      <c r="A623">
        <v>37304</v>
      </c>
      <c r="B623">
        <v>37304</v>
      </c>
      <c r="E623">
        <v>0</v>
      </c>
      <c r="F623">
        <v>600532</v>
      </c>
      <c r="G623">
        <v>0</v>
      </c>
      <c r="H623">
        <v>200163</v>
      </c>
      <c r="I623">
        <v>50165</v>
      </c>
      <c r="J623">
        <v>1</v>
      </c>
      <c r="K623" t="s">
        <v>142</v>
      </c>
      <c r="L623">
        <v>0</v>
      </c>
      <c r="M623">
        <v>0</v>
      </c>
      <c r="N623">
        <v>300087</v>
      </c>
      <c r="O623">
        <v>100119</v>
      </c>
      <c r="P623">
        <v>0</v>
      </c>
      <c r="Q623">
        <v>150</v>
      </c>
      <c r="R623">
        <v>500</v>
      </c>
      <c r="S623">
        <v>0</v>
      </c>
      <c r="T623">
        <v>1</v>
      </c>
      <c r="U623">
        <v>1</v>
      </c>
      <c r="V623" t="s">
        <v>143</v>
      </c>
      <c r="W623">
        <v>640166</v>
      </c>
      <c r="X623">
        <v>0</v>
      </c>
      <c r="Y623">
        <v>0</v>
      </c>
      <c r="Z623">
        <v>0</v>
      </c>
      <c r="AA623">
        <v>0</v>
      </c>
      <c r="AB623">
        <v>0</v>
      </c>
      <c r="AC623">
        <v>0</v>
      </c>
      <c r="AD623">
        <v>0</v>
      </c>
      <c r="AE623">
        <v>0</v>
      </c>
      <c r="AF623">
        <v>0</v>
      </c>
      <c r="AG623" t="s">
        <v>143</v>
      </c>
    </row>
    <row r="624" spans="1:33">
      <c r="A624">
        <v>37305</v>
      </c>
      <c r="B624">
        <v>37305</v>
      </c>
      <c r="E624">
        <v>0</v>
      </c>
      <c r="F624">
        <v>600532</v>
      </c>
      <c r="G624">
        <v>0</v>
      </c>
      <c r="H624">
        <v>200163</v>
      </c>
      <c r="I624">
        <v>50165</v>
      </c>
      <c r="J624">
        <v>1</v>
      </c>
      <c r="K624" t="s">
        <v>142</v>
      </c>
      <c r="L624">
        <v>0</v>
      </c>
      <c r="M624">
        <v>0</v>
      </c>
      <c r="N624">
        <v>300087</v>
      </c>
      <c r="O624">
        <v>100119</v>
      </c>
      <c r="P624">
        <v>0</v>
      </c>
      <c r="Q624">
        <v>150</v>
      </c>
      <c r="R624">
        <v>500</v>
      </c>
      <c r="S624">
        <v>0</v>
      </c>
      <c r="T624">
        <v>1</v>
      </c>
      <c r="U624">
        <v>1</v>
      </c>
      <c r="V624" t="s">
        <v>143</v>
      </c>
      <c r="W624">
        <v>640166</v>
      </c>
      <c r="X624">
        <v>0</v>
      </c>
      <c r="Y624">
        <v>0</v>
      </c>
      <c r="Z624">
        <v>0</v>
      </c>
      <c r="AA624">
        <v>0</v>
      </c>
      <c r="AB624">
        <v>0</v>
      </c>
      <c r="AC624">
        <v>0</v>
      </c>
      <c r="AD624">
        <v>0</v>
      </c>
      <c r="AE624">
        <v>0</v>
      </c>
      <c r="AF624">
        <v>0</v>
      </c>
      <c r="AG624" t="s">
        <v>143</v>
      </c>
    </row>
    <row r="625" spans="1:33">
      <c r="A625">
        <v>37306</v>
      </c>
      <c r="B625">
        <v>37306</v>
      </c>
      <c r="E625">
        <v>0</v>
      </c>
      <c r="F625">
        <v>600532</v>
      </c>
      <c r="G625">
        <v>0</v>
      </c>
      <c r="H625">
        <v>200163</v>
      </c>
      <c r="I625">
        <v>50165</v>
      </c>
      <c r="J625">
        <v>1</v>
      </c>
      <c r="K625" t="s">
        <v>142</v>
      </c>
      <c r="L625">
        <v>0</v>
      </c>
      <c r="M625">
        <v>0</v>
      </c>
      <c r="N625">
        <v>300087</v>
      </c>
      <c r="O625">
        <v>100119</v>
      </c>
      <c r="P625">
        <v>0</v>
      </c>
      <c r="Q625">
        <v>150</v>
      </c>
      <c r="R625">
        <v>500</v>
      </c>
      <c r="S625">
        <v>0</v>
      </c>
      <c r="T625">
        <v>1</v>
      </c>
      <c r="U625">
        <v>1</v>
      </c>
      <c r="V625" t="s">
        <v>143</v>
      </c>
      <c r="W625">
        <v>640166</v>
      </c>
      <c r="X625">
        <v>0</v>
      </c>
      <c r="Y625">
        <v>0</v>
      </c>
      <c r="Z625">
        <v>0</v>
      </c>
      <c r="AA625">
        <v>0</v>
      </c>
      <c r="AB625">
        <v>0</v>
      </c>
      <c r="AC625">
        <v>0</v>
      </c>
      <c r="AD625">
        <v>0</v>
      </c>
      <c r="AE625">
        <v>0</v>
      </c>
      <c r="AF625">
        <v>0</v>
      </c>
      <c r="AG625" t="s">
        <v>143</v>
      </c>
    </row>
    <row r="626" spans="1:33">
      <c r="A626">
        <v>37307</v>
      </c>
      <c r="B626">
        <v>37307</v>
      </c>
      <c r="E626">
        <v>0</v>
      </c>
      <c r="F626">
        <v>600532</v>
      </c>
      <c r="G626">
        <v>0</v>
      </c>
      <c r="H626">
        <v>200163</v>
      </c>
      <c r="I626">
        <v>50165</v>
      </c>
      <c r="J626">
        <v>1</v>
      </c>
      <c r="K626" t="s">
        <v>142</v>
      </c>
      <c r="L626">
        <v>0</v>
      </c>
      <c r="M626">
        <v>0</v>
      </c>
      <c r="N626">
        <v>300087</v>
      </c>
      <c r="O626">
        <v>100119</v>
      </c>
      <c r="P626">
        <v>0</v>
      </c>
      <c r="Q626">
        <v>150</v>
      </c>
      <c r="R626">
        <v>500</v>
      </c>
      <c r="S626">
        <v>0</v>
      </c>
      <c r="T626">
        <v>1</v>
      </c>
      <c r="U626">
        <v>1</v>
      </c>
      <c r="V626" t="s">
        <v>143</v>
      </c>
      <c r="W626">
        <v>640166</v>
      </c>
      <c r="X626">
        <v>0</v>
      </c>
      <c r="Y626">
        <v>0</v>
      </c>
      <c r="Z626">
        <v>0</v>
      </c>
      <c r="AA626">
        <v>0</v>
      </c>
      <c r="AB626">
        <v>0</v>
      </c>
      <c r="AC626">
        <v>0</v>
      </c>
      <c r="AD626">
        <v>0</v>
      </c>
      <c r="AE626">
        <v>0</v>
      </c>
      <c r="AF626">
        <v>0</v>
      </c>
      <c r="AG626" t="s">
        <v>143</v>
      </c>
    </row>
    <row r="627" spans="1:33">
      <c r="A627">
        <v>37308</v>
      </c>
      <c r="B627">
        <v>37308</v>
      </c>
      <c r="E627">
        <v>0</v>
      </c>
      <c r="F627">
        <v>600532</v>
      </c>
      <c r="G627">
        <v>0</v>
      </c>
      <c r="H627">
        <v>200163</v>
      </c>
      <c r="I627">
        <v>50165</v>
      </c>
      <c r="J627">
        <v>1</v>
      </c>
      <c r="K627" t="s">
        <v>142</v>
      </c>
      <c r="L627">
        <v>0</v>
      </c>
      <c r="M627">
        <v>0</v>
      </c>
      <c r="N627">
        <v>300087</v>
      </c>
      <c r="O627">
        <v>100119</v>
      </c>
      <c r="P627">
        <v>0</v>
      </c>
      <c r="Q627">
        <v>150</v>
      </c>
      <c r="R627">
        <v>500</v>
      </c>
      <c r="S627">
        <v>0</v>
      </c>
      <c r="T627">
        <v>1</v>
      </c>
      <c r="U627">
        <v>1</v>
      </c>
      <c r="V627" t="s">
        <v>143</v>
      </c>
      <c r="W627">
        <v>640166</v>
      </c>
      <c r="X627">
        <v>0</v>
      </c>
      <c r="Y627">
        <v>0</v>
      </c>
      <c r="Z627">
        <v>0</v>
      </c>
      <c r="AA627">
        <v>0</v>
      </c>
      <c r="AB627">
        <v>0</v>
      </c>
      <c r="AC627">
        <v>0</v>
      </c>
      <c r="AD627">
        <v>0</v>
      </c>
      <c r="AE627">
        <v>0</v>
      </c>
      <c r="AF627">
        <v>0</v>
      </c>
      <c r="AG627" t="s">
        <v>143</v>
      </c>
    </row>
    <row r="628" spans="1:33">
      <c r="A628">
        <v>37309</v>
      </c>
      <c r="B628">
        <v>37309</v>
      </c>
      <c r="E628">
        <v>0</v>
      </c>
      <c r="F628">
        <v>600532</v>
      </c>
      <c r="G628">
        <v>0</v>
      </c>
      <c r="H628">
        <v>200163</v>
      </c>
      <c r="I628">
        <v>50165</v>
      </c>
      <c r="J628">
        <v>1</v>
      </c>
      <c r="K628" t="s">
        <v>142</v>
      </c>
      <c r="L628">
        <v>0</v>
      </c>
      <c r="M628">
        <v>0</v>
      </c>
      <c r="N628">
        <v>300087</v>
      </c>
      <c r="O628">
        <v>100119</v>
      </c>
      <c r="P628">
        <v>0</v>
      </c>
      <c r="Q628">
        <v>150</v>
      </c>
      <c r="R628">
        <v>500</v>
      </c>
      <c r="S628">
        <v>0</v>
      </c>
      <c r="T628">
        <v>1</v>
      </c>
      <c r="U628">
        <v>1</v>
      </c>
      <c r="V628" t="s">
        <v>143</v>
      </c>
      <c r="W628">
        <v>640166</v>
      </c>
      <c r="X628">
        <v>0</v>
      </c>
      <c r="Y628">
        <v>0</v>
      </c>
      <c r="Z628">
        <v>0</v>
      </c>
      <c r="AA628">
        <v>0</v>
      </c>
      <c r="AB628">
        <v>0</v>
      </c>
      <c r="AC628">
        <v>0</v>
      </c>
      <c r="AD628">
        <v>0</v>
      </c>
      <c r="AE628">
        <v>0</v>
      </c>
      <c r="AF628">
        <v>0</v>
      </c>
      <c r="AG628" t="s">
        <v>143</v>
      </c>
    </row>
    <row r="629" spans="1:33">
      <c r="A629">
        <v>373091</v>
      </c>
      <c r="B629">
        <v>373091</v>
      </c>
      <c r="E629">
        <v>0</v>
      </c>
      <c r="F629">
        <v>600532</v>
      </c>
      <c r="G629">
        <v>0</v>
      </c>
      <c r="H629">
        <v>200163</v>
      </c>
      <c r="I629">
        <v>50165</v>
      </c>
      <c r="J629">
        <v>1</v>
      </c>
      <c r="K629" t="s">
        <v>142</v>
      </c>
      <c r="L629">
        <v>0</v>
      </c>
      <c r="M629">
        <v>0</v>
      </c>
      <c r="N629">
        <v>300087</v>
      </c>
      <c r="O629">
        <v>100119</v>
      </c>
      <c r="P629">
        <v>0</v>
      </c>
      <c r="Q629">
        <v>150</v>
      </c>
      <c r="R629">
        <v>500</v>
      </c>
      <c r="S629">
        <v>0</v>
      </c>
      <c r="T629">
        <v>1</v>
      </c>
      <c r="U629">
        <v>1</v>
      </c>
      <c r="V629" t="s">
        <v>143</v>
      </c>
      <c r="W629">
        <v>640166</v>
      </c>
      <c r="X629">
        <v>0</v>
      </c>
      <c r="Y629">
        <v>0</v>
      </c>
      <c r="Z629">
        <v>0</v>
      </c>
      <c r="AA629">
        <v>0</v>
      </c>
      <c r="AB629">
        <v>0</v>
      </c>
      <c r="AC629">
        <v>0</v>
      </c>
      <c r="AD629">
        <v>0</v>
      </c>
      <c r="AE629">
        <v>0</v>
      </c>
      <c r="AF629">
        <v>0</v>
      </c>
      <c r="AG629" t="s">
        <v>143</v>
      </c>
    </row>
    <row r="630" spans="1:33">
      <c r="A630">
        <v>373092</v>
      </c>
      <c r="B630">
        <v>373092</v>
      </c>
      <c r="E630">
        <v>0</v>
      </c>
      <c r="F630">
        <v>600532</v>
      </c>
      <c r="G630">
        <v>0</v>
      </c>
      <c r="H630">
        <v>200163</v>
      </c>
      <c r="I630">
        <v>50165</v>
      </c>
      <c r="J630">
        <v>1</v>
      </c>
      <c r="K630" t="s">
        <v>142</v>
      </c>
      <c r="L630">
        <v>0</v>
      </c>
      <c r="M630">
        <v>0</v>
      </c>
      <c r="N630">
        <v>300087</v>
      </c>
      <c r="O630">
        <v>100119</v>
      </c>
      <c r="P630">
        <v>0</v>
      </c>
      <c r="Q630">
        <v>150</v>
      </c>
      <c r="R630">
        <v>500</v>
      </c>
      <c r="S630">
        <v>0</v>
      </c>
      <c r="T630">
        <v>1</v>
      </c>
      <c r="U630">
        <v>1</v>
      </c>
      <c r="V630" t="s">
        <v>143</v>
      </c>
      <c r="W630">
        <v>640166</v>
      </c>
      <c r="X630">
        <v>0</v>
      </c>
      <c r="Y630">
        <v>0</v>
      </c>
      <c r="Z630">
        <v>0</v>
      </c>
      <c r="AA630">
        <v>0</v>
      </c>
      <c r="AB630">
        <v>0</v>
      </c>
      <c r="AC630">
        <v>0</v>
      </c>
      <c r="AD630">
        <v>0</v>
      </c>
      <c r="AE630">
        <v>0</v>
      </c>
      <c r="AF630">
        <v>0</v>
      </c>
      <c r="AG630" t="s">
        <v>143</v>
      </c>
    </row>
    <row r="631" spans="1:33">
      <c r="A631">
        <v>373093</v>
      </c>
      <c r="B631">
        <v>373093</v>
      </c>
      <c r="E631">
        <v>0</v>
      </c>
      <c r="F631">
        <v>600532</v>
      </c>
      <c r="G631">
        <v>0</v>
      </c>
      <c r="H631">
        <v>200163</v>
      </c>
      <c r="I631">
        <v>50165</v>
      </c>
      <c r="J631">
        <v>1</v>
      </c>
      <c r="K631" t="s">
        <v>142</v>
      </c>
      <c r="L631">
        <v>0</v>
      </c>
      <c r="M631">
        <v>0</v>
      </c>
      <c r="N631">
        <v>300087</v>
      </c>
      <c r="O631">
        <v>100119</v>
      </c>
      <c r="P631">
        <v>0</v>
      </c>
      <c r="Q631">
        <v>150</v>
      </c>
      <c r="R631">
        <v>500</v>
      </c>
      <c r="S631">
        <v>0</v>
      </c>
      <c r="T631">
        <v>1</v>
      </c>
      <c r="U631">
        <v>1</v>
      </c>
      <c r="V631" t="s">
        <v>143</v>
      </c>
      <c r="W631">
        <v>640166</v>
      </c>
      <c r="X631">
        <v>0</v>
      </c>
      <c r="Y631">
        <v>0</v>
      </c>
      <c r="Z631">
        <v>0</v>
      </c>
      <c r="AA631">
        <v>0</v>
      </c>
      <c r="AB631">
        <v>0</v>
      </c>
      <c r="AC631">
        <v>0</v>
      </c>
      <c r="AD631">
        <v>0</v>
      </c>
      <c r="AE631">
        <v>0</v>
      </c>
      <c r="AF631">
        <v>0</v>
      </c>
      <c r="AG631" t="s">
        <v>143</v>
      </c>
    </row>
    <row r="632" spans="1:33">
      <c r="A632">
        <v>373094</v>
      </c>
      <c r="B632">
        <v>373094</v>
      </c>
      <c r="E632">
        <v>0</v>
      </c>
      <c r="F632">
        <v>600532</v>
      </c>
      <c r="G632">
        <v>0</v>
      </c>
      <c r="H632">
        <v>200163</v>
      </c>
      <c r="I632">
        <v>50165</v>
      </c>
      <c r="J632">
        <v>1</v>
      </c>
      <c r="K632" t="s">
        <v>142</v>
      </c>
      <c r="L632">
        <v>0</v>
      </c>
      <c r="M632">
        <v>0</v>
      </c>
      <c r="N632">
        <v>300087</v>
      </c>
      <c r="O632">
        <v>100119</v>
      </c>
      <c r="P632">
        <v>0</v>
      </c>
      <c r="Q632">
        <v>150</v>
      </c>
      <c r="R632">
        <v>500</v>
      </c>
      <c r="S632">
        <v>0</v>
      </c>
      <c r="T632">
        <v>1</v>
      </c>
      <c r="U632">
        <v>1</v>
      </c>
      <c r="V632" t="s">
        <v>143</v>
      </c>
      <c r="W632">
        <v>640166</v>
      </c>
      <c r="X632">
        <v>0</v>
      </c>
      <c r="Y632">
        <v>0</v>
      </c>
      <c r="Z632">
        <v>0</v>
      </c>
      <c r="AA632">
        <v>0</v>
      </c>
      <c r="AB632">
        <v>0</v>
      </c>
      <c r="AC632">
        <v>0</v>
      </c>
      <c r="AD632">
        <v>0</v>
      </c>
      <c r="AE632">
        <v>0</v>
      </c>
      <c r="AF632">
        <v>0</v>
      </c>
      <c r="AG632" t="s">
        <v>143</v>
      </c>
    </row>
    <row r="633" spans="1:33">
      <c r="A633">
        <v>373095</v>
      </c>
      <c r="B633">
        <v>373095</v>
      </c>
      <c r="E633">
        <v>0</v>
      </c>
      <c r="F633">
        <v>600532</v>
      </c>
      <c r="G633">
        <v>0</v>
      </c>
      <c r="H633">
        <v>200163</v>
      </c>
      <c r="I633">
        <v>50165</v>
      </c>
      <c r="J633">
        <v>1</v>
      </c>
      <c r="K633" t="s">
        <v>142</v>
      </c>
      <c r="L633">
        <v>0</v>
      </c>
      <c r="M633">
        <v>0</v>
      </c>
      <c r="N633">
        <v>300087</v>
      </c>
      <c r="O633">
        <v>100119</v>
      </c>
      <c r="P633">
        <v>0</v>
      </c>
      <c r="Q633">
        <v>150</v>
      </c>
      <c r="R633">
        <v>500</v>
      </c>
      <c r="S633">
        <v>0</v>
      </c>
      <c r="T633">
        <v>1</v>
      </c>
      <c r="U633">
        <v>1</v>
      </c>
      <c r="V633" t="s">
        <v>143</v>
      </c>
      <c r="W633">
        <v>640166</v>
      </c>
      <c r="X633">
        <v>0</v>
      </c>
      <c r="Y633">
        <v>0</v>
      </c>
      <c r="Z633">
        <v>0</v>
      </c>
      <c r="AA633">
        <v>0</v>
      </c>
      <c r="AB633">
        <v>0</v>
      </c>
      <c r="AC633">
        <v>0</v>
      </c>
      <c r="AD633">
        <v>0</v>
      </c>
      <c r="AE633">
        <v>0</v>
      </c>
      <c r="AF633">
        <v>0</v>
      </c>
      <c r="AG633" t="s">
        <v>143</v>
      </c>
    </row>
    <row r="634" spans="1:33">
      <c r="A634">
        <v>373096</v>
      </c>
      <c r="B634">
        <v>373096</v>
      </c>
      <c r="E634">
        <v>0</v>
      </c>
      <c r="F634">
        <v>600532</v>
      </c>
      <c r="G634">
        <v>0</v>
      </c>
      <c r="H634">
        <v>200163</v>
      </c>
      <c r="I634">
        <v>50165</v>
      </c>
      <c r="J634">
        <v>1</v>
      </c>
      <c r="K634" t="s">
        <v>142</v>
      </c>
      <c r="L634">
        <v>0</v>
      </c>
      <c r="M634">
        <v>0</v>
      </c>
      <c r="N634">
        <v>300087</v>
      </c>
      <c r="O634">
        <v>100119</v>
      </c>
      <c r="P634">
        <v>0</v>
      </c>
      <c r="Q634">
        <v>150</v>
      </c>
      <c r="R634">
        <v>500</v>
      </c>
      <c r="S634">
        <v>0</v>
      </c>
      <c r="T634">
        <v>1</v>
      </c>
      <c r="U634">
        <v>1</v>
      </c>
      <c r="V634" t="s">
        <v>143</v>
      </c>
      <c r="W634">
        <v>640166</v>
      </c>
      <c r="X634">
        <v>0</v>
      </c>
      <c r="Y634">
        <v>0</v>
      </c>
      <c r="Z634">
        <v>0</v>
      </c>
      <c r="AA634">
        <v>0</v>
      </c>
      <c r="AB634">
        <v>0</v>
      </c>
      <c r="AC634">
        <v>0</v>
      </c>
      <c r="AD634">
        <v>0</v>
      </c>
      <c r="AE634">
        <v>0</v>
      </c>
      <c r="AF634">
        <v>0</v>
      </c>
      <c r="AG634" t="s">
        <v>143</v>
      </c>
    </row>
    <row r="635" spans="1:33">
      <c r="A635">
        <v>373097</v>
      </c>
      <c r="B635">
        <v>373097</v>
      </c>
      <c r="E635">
        <v>0</v>
      </c>
      <c r="F635">
        <v>600969</v>
      </c>
      <c r="G635">
        <v>0</v>
      </c>
      <c r="H635">
        <v>200163</v>
      </c>
      <c r="I635">
        <v>50165</v>
      </c>
      <c r="J635">
        <v>1</v>
      </c>
      <c r="K635" t="s">
        <v>142</v>
      </c>
      <c r="L635">
        <v>0</v>
      </c>
      <c r="M635">
        <v>0</v>
      </c>
      <c r="N635">
        <v>300087</v>
      </c>
      <c r="O635">
        <v>100119</v>
      </c>
      <c r="P635">
        <v>0</v>
      </c>
      <c r="Q635">
        <v>150</v>
      </c>
      <c r="R635">
        <v>500</v>
      </c>
      <c r="S635">
        <v>0</v>
      </c>
      <c r="T635">
        <v>0</v>
      </c>
      <c r="U635">
        <v>1</v>
      </c>
      <c r="V635" t="s">
        <v>143</v>
      </c>
      <c r="W635">
        <v>640197</v>
      </c>
      <c r="X635">
        <v>0</v>
      </c>
      <c r="Y635">
        <v>0</v>
      </c>
      <c r="Z635">
        <v>0</v>
      </c>
      <c r="AA635">
        <v>0</v>
      </c>
      <c r="AB635">
        <v>0</v>
      </c>
      <c r="AC635">
        <v>0</v>
      </c>
      <c r="AD635">
        <v>0</v>
      </c>
      <c r="AE635">
        <v>0</v>
      </c>
      <c r="AF635">
        <v>0</v>
      </c>
      <c r="AG635" t="s">
        <v>143</v>
      </c>
    </row>
    <row r="636" spans="1:33">
      <c r="A636">
        <v>373098</v>
      </c>
      <c r="B636">
        <v>373098</v>
      </c>
      <c r="E636">
        <v>605134</v>
      </c>
      <c r="F636">
        <v>600952</v>
      </c>
      <c r="G636">
        <v>0</v>
      </c>
      <c r="H636">
        <v>200163</v>
      </c>
      <c r="I636">
        <v>50165</v>
      </c>
      <c r="J636">
        <v>1</v>
      </c>
      <c r="K636" t="s">
        <v>142</v>
      </c>
      <c r="L636">
        <v>0</v>
      </c>
      <c r="M636">
        <v>0</v>
      </c>
      <c r="N636">
        <v>300087</v>
      </c>
      <c r="O636">
        <v>100119</v>
      </c>
      <c r="P636">
        <v>0</v>
      </c>
      <c r="Q636">
        <v>150</v>
      </c>
      <c r="R636">
        <v>500</v>
      </c>
      <c r="S636">
        <v>0</v>
      </c>
      <c r="T636">
        <v>0</v>
      </c>
      <c r="U636">
        <v>1</v>
      </c>
      <c r="V636" t="s">
        <v>143</v>
      </c>
      <c r="W636">
        <v>640197</v>
      </c>
      <c r="X636">
        <v>0</v>
      </c>
      <c r="Y636">
        <v>0</v>
      </c>
      <c r="Z636">
        <v>0</v>
      </c>
      <c r="AA636">
        <v>0</v>
      </c>
      <c r="AB636">
        <v>0</v>
      </c>
      <c r="AC636">
        <v>0</v>
      </c>
      <c r="AD636">
        <v>0</v>
      </c>
      <c r="AE636">
        <v>0</v>
      </c>
      <c r="AF636">
        <v>0</v>
      </c>
      <c r="AG636" t="s">
        <v>143</v>
      </c>
    </row>
    <row r="637" spans="1:33">
      <c r="A637">
        <v>373099</v>
      </c>
      <c r="B637">
        <v>373099</v>
      </c>
      <c r="E637">
        <v>0</v>
      </c>
      <c r="F637">
        <v>600532</v>
      </c>
      <c r="G637">
        <v>721021</v>
      </c>
      <c r="H637">
        <v>200163</v>
      </c>
      <c r="I637">
        <v>50165</v>
      </c>
      <c r="J637">
        <v>1</v>
      </c>
      <c r="K637" t="s">
        <v>142</v>
      </c>
      <c r="L637">
        <v>0</v>
      </c>
      <c r="M637">
        <v>0</v>
      </c>
      <c r="N637">
        <v>300087</v>
      </c>
      <c r="O637">
        <v>100119</v>
      </c>
      <c r="P637">
        <v>0</v>
      </c>
      <c r="Q637">
        <v>150</v>
      </c>
      <c r="R637">
        <v>500</v>
      </c>
      <c r="S637">
        <v>5000</v>
      </c>
      <c r="T637">
        <v>1</v>
      </c>
      <c r="U637">
        <v>1</v>
      </c>
      <c r="V637" t="s">
        <v>143</v>
      </c>
      <c r="W637">
        <v>640166</v>
      </c>
      <c r="X637">
        <v>0</v>
      </c>
      <c r="Y637">
        <v>0</v>
      </c>
      <c r="Z637">
        <v>0</v>
      </c>
      <c r="AA637">
        <v>0</v>
      </c>
      <c r="AB637">
        <v>0</v>
      </c>
      <c r="AC637">
        <v>0</v>
      </c>
      <c r="AD637">
        <v>0</v>
      </c>
      <c r="AE637">
        <v>0</v>
      </c>
      <c r="AF637">
        <v>0</v>
      </c>
      <c r="AG637" t="s">
        <v>143</v>
      </c>
    </row>
    <row r="638" spans="1:33">
      <c r="A638">
        <v>3730991</v>
      </c>
      <c r="B638">
        <v>3730991</v>
      </c>
      <c r="E638">
        <v>0</v>
      </c>
      <c r="F638">
        <v>600532</v>
      </c>
      <c r="G638">
        <v>721021</v>
      </c>
      <c r="H638">
        <v>200163</v>
      </c>
      <c r="I638">
        <v>50165</v>
      </c>
      <c r="J638">
        <v>1</v>
      </c>
      <c r="K638" t="s">
        <v>142</v>
      </c>
      <c r="L638">
        <v>0</v>
      </c>
      <c r="M638">
        <v>0</v>
      </c>
      <c r="N638">
        <v>300087</v>
      </c>
      <c r="O638">
        <v>100119</v>
      </c>
      <c r="P638">
        <v>0</v>
      </c>
      <c r="Q638">
        <v>150</v>
      </c>
      <c r="R638">
        <v>500</v>
      </c>
      <c r="S638">
        <v>5000</v>
      </c>
      <c r="T638">
        <v>1</v>
      </c>
      <c r="U638">
        <v>1</v>
      </c>
      <c r="V638" t="s">
        <v>143</v>
      </c>
      <c r="W638">
        <v>640166</v>
      </c>
      <c r="X638">
        <v>0</v>
      </c>
      <c r="Y638">
        <v>0</v>
      </c>
      <c r="Z638">
        <v>0</v>
      </c>
      <c r="AA638">
        <v>0</v>
      </c>
      <c r="AB638">
        <v>0</v>
      </c>
      <c r="AC638">
        <v>0</v>
      </c>
      <c r="AD638">
        <v>0</v>
      </c>
      <c r="AE638">
        <v>0</v>
      </c>
      <c r="AF638">
        <v>0</v>
      </c>
      <c r="AG638" t="s">
        <v>143</v>
      </c>
    </row>
    <row r="639" spans="1:33">
      <c r="A639">
        <v>3730992</v>
      </c>
      <c r="B639">
        <v>3730992</v>
      </c>
      <c r="E639">
        <v>0</v>
      </c>
      <c r="F639">
        <v>600532</v>
      </c>
      <c r="G639">
        <v>721021</v>
      </c>
      <c r="H639">
        <v>200163</v>
      </c>
      <c r="I639">
        <v>50165</v>
      </c>
      <c r="J639">
        <v>1</v>
      </c>
      <c r="K639" t="s">
        <v>142</v>
      </c>
      <c r="L639">
        <v>0</v>
      </c>
      <c r="M639">
        <v>0</v>
      </c>
      <c r="N639">
        <v>300087</v>
      </c>
      <c r="O639">
        <v>100119</v>
      </c>
      <c r="P639">
        <v>0</v>
      </c>
      <c r="Q639">
        <v>150</v>
      </c>
      <c r="R639">
        <v>500</v>
      </c>
      <c r="S639">
        <v>5000</v>
      </c>
      <c r="T639">
        <v>1</v>
      </c>
      <c r="U639">
        <v>1</v>
      </c>
      <c r="V639" t="s">
        <v>143</v>
      </c>
      <c r="W639">
        <v>640166</v>
      </c>
      <c r="X639">
        <v>0</v>
      </c>
      <c r="Y639">
        <v>0</v>
      </c>
      <c r="Z639">
        <v>0</v>
      </c>
      <c r="AA639">
        <v>0</v>
      </c>
      <c r="AB639">
        <v>0</v>
      </c>
      <c r="AC639">
        <v>0</v>
      </c>
      <c r="AD639">
        <v>0</v>
      </c>
      <c r="AE639">
        <v>0</v>
      </c>
      <c r="AF639">
        <v>0</v>
      </c>
      <c r="AG639" t="s">
        <v>143</v>
      </c>
    </row>
    <row r="640" spans="1:33">
      <c r="A640">
        <v>3730993</v>
      </c>
      <c r="B640">
        <v>3730993</v>
      </c>
      <c r="E640">
        <v>0</v>
      </c>
      <c r="F640">
        <v>600532</v>
      </c>
      <c r="G640">
        <v>721021</v>
      </c>
      <c r="H640">
        <v>200163</v>
      </c>
      <c r="I640">
        <v>50165</v>
      </c>
      <c r="J640">
        <v>1</v>
      </c>
      <c r="K640" t="s">
        <v>142</v>
      </c>
      <c r="L640">
        <v>0</v>
      </c>
      <c r="M640">
        <v>0</v>
      </c>
      <c r="N640">
        <v>300087</v>
      </c>
      <c r="O640">
        <v>100119</v>
      </c>
      <c r="P640">
        <v>0</v>
      </c>
      <c r="Q640">
        <v>150</v>
      </c>
      <c r="R640">
        <v>500</v>
      </c>
      <c r="S640">
        <v>5000</v>
      </c>
      <c r="T640">
        <v>1</v>
      </c>
      <c r="U640">
        <v>1</v>
      </c>
      <c r="V640" t="s">
        <v>143</v>
      </c>
      <c r="W640">
        <v>640166</v>
      </c>
      <c r="X640">
        <v>0</v>
      </c>
      <c r="Y640">
        <v>0</v>
      </c>
      <c r="Z640">
        <v>0</v>
      </c>
      <c r="AA640">
        <v>0</v>
      </c>
      <c r="AB640">
        <v>0</v>
      </c>
      <c r="AC640">
        <v>0</v>
      </c>
      <c r="AD640">
        <v>0</v>
      </c>
      <c r="AE640">
        <v>0</v>
      </c>
      <c r="AF640">
        <v>0</v>
      </c>
      <c r="AG640" t="s">
        <v>143</v>
      </c>
    </row>
    <row r="641" spans="1:33">
      <c r="A641">
        <v>3731</v>
      </c>
      <c r="B641">
        <v>3731</v>
      </c>
      <c r="E641">
        <v>0</v>
      </c>
      <c r="F641">
        <v>600533</v>
      </c>
      <c r="G641">
        <v>0</v>
      </c>
      <c r="H641">
        <v>200164</v>
      </c>
      <c r="I641">
        <v>50166</v>
      </c>
      <c r="J641">
        <v>1</v>
      </c>
      <c r="K641" t="s">
        <v>142</v>
      </c>
      <c r="L641">
        <v>0</v>
      </c>
      <c r="M641">
        <v>0</v>
      </c>
      <c r="N641">
        <v>300087</v>
      </c>
      <c r="O641">
        <v>100019</v>
      </c>
      <c r="P641">
        <v>0</v>
      </c>
      <c r="Q641">
        <v>150</v>
      </c>
      <c r="R641">
        <v>500</v>
      </c>
      <c r="S641">
        <v>0</v>
      </c>
      <c r="T641">
        <v>1</v>
      </c>
      <c r="U641">
        <v>1</v>
      </c>
      <c r="V641" t="s">
        <v>143</v>
      </c>
      <c r="W641">
        <v>640167</v>
      </c>
      <c r="X641">
        <v>0</v>
      </c>
      <c r="Y641">
        <v>0</v>
      </c>
      <c r="Z641">
        <v>0</v>
      </c>
      <c r="AA641">
        <v>0</v>
      </c>
      <c r="AB641">
        <v>0</v>
      </c>
      <c r="AC641">
        <v>0</v>
      </c>
      <c r="AD641">
        <v>0</v>
      </c>
      <c r="AE641">
        <v>0</v>
      </c>
      <c r="AF641">
        <v>0</v>
      </c>
      <c r="AG641" t="s">
        <v>143</v>
      </c>
    </row>
    <row r="642" spans="1:33">
      <c r="A642">
        <v>37311</v>
      </c>
      <c r="B642">
        <v>37311</v>
      </c>
      <c r="E642">
        <v>0</v>
      </c>
      <c r="F642">
        <v>600533</v>
      </c>
      <c r="G642">
        <v>0</v>
      </c>
      <c r="H642">
        <v>200164</v>
      </c>
      <c r="I642">
        <v>50166</v>
      </c>
      <c r="J642">
        <v>1</v>
      </c>
      <c r="K642" t="s">
        <v>142</v>
      </c>
      <c r="L642">
        <v>0</v>
      </c>
      <c r="M642">
        <v>0</v>
      </c>
      <c r="N642">
        <v>300087</v>
      </c>
      <c r="O642">
        <v>100019</v>
      </c>
      <c r="P642">
        <v>0</v>
      </c>
      <c r="Q642">
        <v>150</v>
      </c>
      <c r="R642">
        <v>500</v>
      </c>
      <c r="S642">
        <v>0</v>
      </c>
      <c r="T642">
        <v>1</v>
      </c>
      <c r="U642">
        <v>1</v>
      </c>
      <c r="V642" t="s">
        <v>143</v>
      </c>
      <c r="W642">
        <v>640167</v>
      </c>
      <c r="X642">
        <v>0</v>
      </c>
      <c r="Y642">
        <v>0</v>
      </c>
      <c r="Z642">
        <v>0</v>
      </c>
      <c r="AA642">
        <v>0</v>
      </c>
      <c r="AB642">
        <v>0</v>
      </c>
      <c r="AC642">
        <v>0</v>
      </c>
      <c r="AD642">
        <v>0</v>
      </c>
      <c r="AE642">
        <v>0</v>
      </c>
      <c r="AF642">
        <v>0</v>
      </c>
      <c r="AG642" t="s">
        <v>143</v>
      </c>
    </row>
    <row r="643" spans="1:33">
      <c r="A643">
        <v>37312</v>
      </c>
      <c r="B643">
        <v>37312</v>
      </c>
      <c r="E643">
        <v>0</v>
      </c>
      <c r="F643">
        <v>600533</v>
      </c>
      <c r="G643">
        <v>0</v>
      </c>
      <c r="H643">
        <v>200164</v>
      </c>
      <c r="I643">
        <v>50166</v>
      </c>
      <c r="J643">
        <v>1</v>
      </c>
      <c r="K643" t="s">
        <v>142</v>
      </c>
      <c r="L643">
        <v>0</v>
      </c>
      <c r="M643">
        <v>0</v>
      </c>
      <c r="N643">
        <v>300087</v>
      </c>
      <c r="O643">
        <v>100019</v>
      </c>
      <c r="P643">
        <v>0</v>
      </c>
      <c r="Q643">
        <v>150</v>
      </c>
      <c r="R643">
        <v>500</v>
      </c>
      <c r="S643">
        <v>0</v>
      </c>
      <c r="T643">
        <v>1</v>
      </c>
      <c r="U643">
        <v>1</v>
      </c>
      <c r="V643" t="s">
        <v>143</v>
      </c>
      <c r="W643">
        <v>640167</v>
      </c>
      <c r="X643">
        <v>0</v>
      </c>
      <c r="Y643">
        <v>0</v>
      </c>
      <c r="Z643">
        <v>0</v>
      </c>
      <c r="AA643">
        <v>0</v>
      </c>
      <c r="AB643">
        <v>0</v>
      </c>
      <c r="AC643">
        <v>0</v>
      </c>
      <c r="AD643">
        <v>0</v>
      </c>
      <c r="AE643">
        <v>0</v>
      </c>
      <c r="AF643">
        <v>0</v>
      </c>
      <c r="AG643" t="s">
        <v>143</v>
      </c>
    </row>
    <row r="644" spans="1:33">
      <c r="A644">
        <v>37313</v>
      </c>
      <c r="B644">
        <v>37313</v>
      </c>
      <c r="E644">
        <v>0</v>
      </c>
      <c r="F644">
        <v>600590</v>
      </c>
      <c r="G644">
        <v>0</v>
      </c>
      <c r="H644">
        <v>200163</v>
      </c>
      <c r="I644">
        <v>50165</v>
      </c>
      <c r="J644">
        <v>1</v>
      </c>
      <c r="K644" t="s">
        <v>142</v>
      </c>
      <c r="L644">
        <v>0</v>
      </c>
      <c r="M644">
        <v>0</v>
      </c>
      <c r="N644">
        <v>300087</v>
      </c>
      <c r="O644">
        <v>100019</v>
      </c>
      <c r="P644">
        <v>0</v>
      </c>
      <c r="Q644">
        <v>150</v>
      </c>
      <c r="R644">
        <v>500</v>
      </c>
      <c r="S644">
        <v>0</v>
      </c>
      <c r="T644">
        <v>0</v>
      </c>
      <c r="U644">
        <v>1</v>
      </c>
      <c r="V644" t="s">
        <v>143</v>
      </c>
      <c r="W644">
        <v>640197</v>
      </c>
      <c r="X644">
        <v>0</v>
      </c>
      <c r="Y644">
        <v>0</v>
      </c>
      <c r="Z644">
        <v>0</v>
      </c>
      <c r="AA644">
        <v>0</v>
      </c>
      <c r="AB644">
        <v>0</v>
      </c>
      <c r="AC644">
        <v>0</v>
      </c>
      <c r="AD644">
        <v>0</v>
      </c>
      <c r="AE644">
        <v>0</v>
      </c>
      <c r="AF644">
        <v>0</v>
      </c>
      <c r="AG644" t="s">
        <v>143</v>
      </c>
    </row>
    <row r="645" spans="1:33">
      <c r="A645">
        <v>37314</v>
      </c>
      <c r="B645">
        <v>37314</v>
      </c>
      <c r="E645">
        <v>0</v>
      </c>
      <c r="F645">
        <v>600599</v>
      </c>
      <c r="G645">
        <v>0</v>
      </c>
      <c r="H645">
        <v>200164</v>
      </c>
      <c r="I645">
        <v>50166</v>
      </c>
      <c r="J645">
        <v>1</v>
      </c>
      <c r="K645" t="s">
        <v>142</v>
      </c>
      <c r="L645">
        <v>0</v>
      </c>
      <c r="M645">
        <v>0</v>
      </c>
      <c r="N645">
        <v>300087</v>
      </c>
      <c r="O645">
        <v>100019</v>
      </c>
      <c r="P645">
        <v>0</v>
      </c>
      <c r="Q645">
        <v>150</v>
      </c>
      <c r="R645">
        <v>500</v>
      </c>
      <c r="S645">
        <v>0</v>
      </c>
      <c r="T645">
        <v>0</v>
      </c>
      <c r="U645">
        <v>1</v>
      </c>
      <c r="V645" t="s">
        <v>143</v>
      </c>
      <c r="W645">
        <v>640197</v>
      </c>
      <c r="X645">
        <v>0</v>
      </c>
      <c r="Y645">
        <v>0</v>
      </c>
      <c r="Z645">
        <v>0</v>
      </c>
      <c r="AA645">
        <v>0</v>
      </c>
      <c r="AB645">
        <v>0</v>
      </c>
      <c r="AC645">
        <v>0</v>
      </c>
      <c r="AD645">
        <v>0</v>
      </c>
      <c r="AE645">
        <v>0</v>
      </c>
      <c r="AF645">
        <v>0</v>
      </c>
      <c r="AG645" t="s">
        <v>143</v>
      </c>
    </row>
    <row r="646" spans="1:33">
      <c r="A646">
        <v>3732</v>
      </c>
      <c r="B646">
        <v>3732</v>
      </c>
      <c r="E646">
        <v>0</v>
      </c>
      <c r="F646">
        <v>600534</v>
      </c>
      <c r="G646">
        <v>0</v>
      </c>
      <c r="H646">
        <v>200165</v>
      </c>
      <c r="I646">
        <v>50167</v>
      </c>
      <c r="J646">
        <v>1</v>
      </c>
      <c r="K646" t="s">
        <v>142</v>
      </c>
      <c r="L646">
        <v>0</v>
      </c>
      <c r="M646">
        <v>0</v>
      </c>
      <c r="N646">
        <v>300087</v>
      </c>
      <c r="O646">
        <v>100020</v>
      </c>
      <c r="P646">
        <v>0</v>
      </c>
      <c r="Q646">
        <v>150</v>
      </c>
      <c r="R646">
        <v>500</v>
      </c>
      <c r="S646">
        <v>0</v>
      </c>
      <c r="T646">
        <v>1</v>
      </c>
      <c r="U646">
        <v>1</v>
      </c>
      <c r="V646" t="s">
        <v>143</v>
      </c>
      <c r="W646">
        <v>640168</v>
      </c>
      <c r="X646">
        <v>0</v>
      </c>
      <c r="Y646">
        <v>0</v>
      </c>
      <c r="Z646">
        <v>0</v>
      </c>
      <c r="AA646">
        <v>0</v>
      </c>
      <c r="AB646">
        <v>0</v>
      </c>
      <c r="AC646">
        <v>0</v>
      </c>
      <c r="AD646">
        <v>0</v>
      </c>
      <c r="AE646">
        <v>0</v>
      </c>
      <c r="AF646">
        <v>0</v>
      </c>
      <c r="AG646" t="s">
        <v>143</v>
      </c>
    </row>
    <row r="647" spans="1:33">
      <c r="A647">
        <v>37321</v>
      </c>
      <c r="B647">
        <v>37321</v>
      </c>
      <c r="E647">
        <v>0</v>
      </c>
      <c r="F647">
        <v>600534</v>
      </c>
      <c r="G647">
        <v>0</v>
      </c>
      <c r="H647">
        <v>200165</v>
      </c>
      <c r="I647">
        <v>50167</v>
      </c>
      <c r="J647">
        <v>1</v>
      </c>
      <c r="K647" t="s">
        <v>142</v>
      </c>
      <c r="L647">
        <v>0</v>
      </c>
      <c r="M647">
        <v>0</v>
      </c>
      <c r="N647">
        <v>300087</v>
      </c>
      <c r="O647">
        <v>100020</v>
      </c>
      <c r="P647">
        <v>0</v>
      </c>
      <c r="Q647">
        <v>150</v>
      </c>
      <c r="R647">
        <v>500</v>
      </c>
      <c r="S647">
        <v>0</v>
      </c>
      <c r="T647">
        <v>1</v>
      </c>
      <c r="U647">
        <v>1</v>
      </c>
      <c r="V647" t="s">
        <v>143</v>
      </c>
      <c r="W647">
        <v>640168</v>
      </c>
      <c r="X647">
        <v>0</v>
      </c>
      <c r="Y647">
        <v>0</v>
      </c>
      <c r="Z647">
        <v>0</v>
      </c>
      <c r="AA647">
        <v>0</v>
      </c>
      <c r="AB647">
        <v>0</v>
      </c>
      <c r="AC647">
        <v>0</v>
      </c>
      <c r="AD647">
        <v>0</v>
      </c>
      <c r="AE647">
        <v>0</v>
      </c>
      <c r="AF647">
        <v>0</v>
      </c>
      <c r="AG647" t="s">
        <v>143</v>
      </c>
    </row>
    <row r="648" spans="1:33">
      <c r="A648">
        <v>37322</v>
      </c>
      <c r="B648">
        <v>37322</v>
      </c>
      <c r="E648">
        <v>0</v>
      </c>
      <c r="F648">
        <v>600534</v>
      </c>
      <c r="G648">
        <v>0</v>
      </c>
      <c r="H648">
        <v>200165</v>
      </c>
      <c r="I648">
        <v>50167</v>
      </c>
      <c r="J648">
        <v>1</v>
      </c>
      <c r="K648" t="s">
        <v>142</v>
      </c>
      <c r="L648">
        <v>0</v>
      </c>
      <c r="M648">
        <v>0</v>
      </c>
      <c r="N648">
        <v>300087</v>
      </c>
      <c r="O648">
        <v>100020</v>
      </c>
      <c r="P648">
        <v>0</v>
      </c>
      <c r="Q648">
        <v>150</v>
      </c>
      <c r="R648">
        <v>500</v>
      </c>
      <c r="S648">
        <v>0</v>
      </c>
      <c r="T648">
        <v>1</v>
      </c>
      <c r="U648">
        <v>1</v>
      </c>
      <c r="V648" t="s">
        <v>143</v>
      </c>
      <c r="W648">
        <v>640168</v>
      </c>
      <c r="X648">
        <v>0</v>
      </c>
      <c r="Y648">
        <v>0</v>
      </c>
      <c r="Z648">
        <v>0</v>
      </c>
      <c r="AA648">
        <v>0</v>
      </c>
      <c r="AB648">
        <v>0</v>
      </c>
      <c r="AC648">
        <v>0</v>
      </c>
      <c r="AD648">
        <v>0</v>
      </c>
      <c r="AE648">
        <v>0</v>
      </c>
      <c r="AF648">
        <v>0</v>
      </c>
      <c r="AG648" t="s">
        <v>143</v>
      </c>
    </row>
    <row r="649" spans="1:33">
      <c r="A649">
        <v>37323</v>
      </c>
      <c r="B649">
        <v>37323</v>
      </c>
      <c r="E649">
        <v>0</v>
      </c>
      <c r="F649">
        <v>600534</v>
      </c>
      <c r="G649">
        <v>0</v>
      </c>
      <c r="H649">
        <v>200165</v>
      </c>
      <c r="I649">
        <v>50167</v>
      </c>
      <c r="J649">
        <v>1</v>
      </c>
      <c r="K649" t="s">
        <v>142</v>
      </c>
      <c r="L649">
        <v>0</v>
      </c>
      <c r="M649">
        <v>0</v>
      </c>
      <c r="N649">
        <v>300087</v>
      </c>
      <c r="O649">
        <v>100020</v>
      </c>
      <c r="P649">
        <v>0</v>
      </c>
      <c r="Q649">
        <v>150</v>
      </c>
      <c r="R649">
        <v>500</v>
      </c>
      <c r="S649">
        <v>0</v>
      </c>
      <c r="T649">
        <v>1</v>
      </c>
      <c r="U649">
        <v>1</v>
      </c>
      <c r="V649" t="s">
        <v>143</v>
      </c>
      <c r="W649">
        <v>640168</v>
      </c>
      <c r="X649">
        <v>0</v>
      </c>
      <c r="Y649">
        <v>0</v>
      </c>
      <c r="Z649">
        <v>0</v>
      </c>
      <c r="AA649">
        <v>0</v>
      </c>
      <c r="AB649">
        <v>0</v>
      </c>
      <c r="AC649">
        <v>0</v>
      </c>
      <c r="AD649">
        <v>0</v>
      </c>
      <c r="AE649">
        <v>0</v>
      </c>
      <c r="AF649">
        <v>0</v>
      </c>
      <c r="AG649" t="s">
        <v>143</v>
      </c>
    </row>
    <row r="650" spans="1:33">
      <c r="A650">
        <v>37324</v>
      </c>
      <c r="B650">
        <v>37324</v>
      </c>
      <c r="E650">
        <v>0</v>
      </c>
      <c r="F650">
        <v>600534</v>
      </c>
      <c r="G650">
        <v>0</v>
      </c>
      <c r="H650">
        <v>200165</v>
      </c>
      <c r="I650">
        <v>50167</v>
      </c>
      <c r="J650">
        <v>1</v>
      </c>
      <c r="K650" t="s">
        <v>142</v>
      </c>
      <c r="L650">
        <v>0</v>
      </c>
      <c r="M650">
        <v>0</v>
      </c>
      <c r="N650">
        <v>300087</v>
      </c>
      <c r="O650">
        <v>100020</v>
      </c>
      <c r="P650">
        <v>0</v>
      </c>
      <c r="Q650">
        <v>150</v>
      </c>
      <c r="R650">
        <v>500</v>
      </c>
      <c r="S650">
        <v>0</v>
      </c>
      <c r="T650">
        <v>1</v>
      </c>
      <c r="U650">
        <v>1</v>
      </c>
      <c r="V650" t="s">
        <v>143</v>
      </c>
      <c r="W650">
        <v>640168</v>
      </c>
      <c r="X650">
        <v>0</v>
      </c>
      <c r="Y650">
        <v>0</v>
      </c>
      <c r="Z650">
        <v>0</v>
      </c>
      <c r="AA650">
        <v>0</v>
      </c>
      <c r="AB650">
        <v>0</v>
      </c>
      <c r="AC650">
        <v>0</v>
      </c>
      <c r="AD650">
        <v>0</v>
      </c>
      <c r="AE650">
        <v>0</v>
      </c>
      <c r="AF650">
        <v>0</v>
      </c>
      <c r="AG650" t="s">
        <v>143</v>
      </c>
    </row>
    <row r="651" spans="1:33">
      <c r="A651">
        <v>37325</v>
      </c>
      <c r="B651">
        <v>37325</v>
      </c>
      <c r="E651">
        <v>0</v>
      </c>
      <c r="F651">
        <v>600534</v>
      </c>
      <c r="G651">
        <v>0</v>
      </c>
      <c r="H651">
        <v>200165</v>
      </c>
      <c r="I651">
        <v>50167</v>
      </c>
      <c r="J651">
        <v>1</v>
      </c>
      <c r="K651" t="s">
        <v>142</v>
      </c>
      <c r="L651">
        <v>0</v>
      </c>
      <c r="M651">
        <v>0</v>
      </c>
      <c r="N651">
        <v>300087</v>
      </c>
      <c r="O651">
        <v>100020</v>
      </c>
      <c r="P651">
        <v>0</v>
      </c>
      <c r="Q651">
        <v>150</v>
      </c>
      <c r="R651">
        <v>500</v>
      </c>
      <c r="S651">
        <v>0</v>
      </c>
      <c r="T651">
        <v>1</v>
      </c>
      <c r="U651">
        <v>1</v>
      </c>
      <c r="V651" t="s">
        <v>143</v>
      </c>
      <c r="W651">
        <v>640168</v>
      </c>
      <c r="X651">
        <v>0</v>
      </c>
      <c r="Y651">
        <v>0</v>
      </c>
      <c r="Z651">
        <v>0</v>
      </c>
      <c r="AA651">
        <v>0</v>
      </c>
      <c r="AB651">
        <v>0</v>
      </c>
      <c r="AC651">
        <v>0</v>
      </c>
      <c r="AD651">
        <v>0</v>
      </c>
      <c r="AE651">
        <v>0</v>
      </c>
      <c r="AF651">
        <v>0</v>
      </c>
      <c r="AG651" t="s">
        <v>143</v>
      </c>
    </row>
    <row r="652" spans="1:33">
      <c r="A652">
        <v>3733</v>
      </c>
      <c r="B652">
        <v>3733</v>
      </c>
      <c r="E652">
        <v>605036</v>
      </c>
      <c r="F652">
        <v>600586</v>
      </c>
      <c r="G652">
        <v>0</v>
      </c>
      <c r="H652">
        <v>210124</v>
      </c>
      <c r="I652">
        <v>50014</v>
      </c>
      <c r="J652">
        <v>1</v>
      </c>
      <c r="K652" t="s">
        <v>142</v>
      </c>
      <c r="L652">
        <v>0</v>
      </c>
      <c r="M652">
        <v>0</v>
      </c>
      <c r="N652">
        <v>300087</v>
      </c>
      <c r="O652">
        <v>100020</v>
      </c>
      <c r="P652">
        <v>0</v>
      </c>
      <c r="Q652">
        <v>150</v>
      </c>
      <c r="R652">
        <v>500</v>
      </c>
      <c r="S652">
        <v>0</v>
      </c>
      <c r="T652">
        <v>1</v>
      </c>
      <c r="U652">
        <v>1</v>
      </c>
      <c r="V652" t="s">
        <v>143</v>
      </c>
      <c r="W652">
        <v>640198</v>
      </c>
      <c r="X652">
        <v>0</v>
      </c>
      <c r="Y652">
        <v>0</v>
      </c>
      <c r="Z652">
        <v>0</v>
      </c>
      <c r="AA652">
        <v>0</v>
      </c>
      <c r="AB652">
        <v>0</v>
      </c>
      <c r="AC652">
        <v>0</v>
      </c>
      <c r="AD652">
        <v>0</v>
      </c>
      <c r="AE652">
        <v>0</v>
      </c>
      <c r="AF652">
        <v>0</v>
      </c>
      <c r="AG652" t="s">
        <v>143</v>
      </c>
    </row>
    <row r="653" spans="1:33">
      <c r="A653">
        <v>37331</v>
      </c>
      <c r="B653">
        <v>37331</v>
      </c>
      <c r="E653">
        <v>605036</v>
      </c>
      <c r="F653">
        <v>600846</v>
      </c>
      <c r="G653">
        <v>0</v>
      </c>
      <c r="H653">
        <v>210124</v>
      </c>
      <c r="I653">
        <v>50014</v>
      </c>
      <c r="J653">
        <v>1</v>
      </c>
      <c r="K653" t="s">
        <v>142</v>
      </c>
      <c r="L653">
        <v>0</v>
      </c>
      <c r="M653">
        <v>0</v>
      </c>
      <c r="N653">
        <v>300087</v>
      </c>
      <c r="O653">
        <v>100020</v>
      </c>
      <c r="P653">
        <v>0</v>
      </c>
      <c r="Q653">
        <v>150</v>
      </c>
      <c r="R653">
        <v>500</v>
      </c>
      <c r="S653">
        <v>0</v>
      </c>
      <c r="T653">
        <v>1</v>
      </c>
      <c r="U653">
        <v>1</v>
      </c>
      <c r="V653" t="s">
        <v>143</v>
      </c>
      <c r="W653">
        <v>640198</v>
      </c>
      <c r="X653">
        <v>0</v>
      </c>
      <c r="Y653">
        <v>0</v>
      </c>
      <c r="Z653">
        <v>0</v>
      </c>
      <c r="AA653">
        <v>0</v>
      </c>
      <c r="AB653">
        <v>0</v>
      </c>
      <c r="AC653">
        <v>0</v>
      </c>
      <c r="AD653">
        <v>0</v>
      </c>
      <c r="AE653">
        <v>0</v>
      </c>
      <c r="AF653">
        <v>0</v>
      </c>
      <c r="AG653" t="s">
        <v>143</v>
      </c>
    </row>
    <row r="654" spans="1:33">
      <c r="A654">
        <v>37332</v>
      </c>
      <c r="B654">
        <v>37332</v>
      </c>
      <c r="E654">
        <v>605036</v>
      </c>
      <c r="F654">
        <v>600604</v>
      </c>
      <c r="G654">
        <v>0</v>
      </c>
      <c r="H654">
        <v>210124</v>
      </c>
      <c r="I654">
        <v>50014</v>
      </c>
      <c r="J654">
        <v>1</v>
      </c>
      <c r="K654" t="s">
        <v>142</v>
      </c>
      <c r="L654">
        <v>0</v>
      </c>
      <c r="M654">
        <v>0</v>
      </c>
      <c r="N654">
        <v>300087</v>
      </c>
      <c r="O654">
        <v>100020</v>
      </c>
      <c r="P654">
        <v>0</v>
      </c>
      <c r="Q654">
        <v>150</v>
      </c>
      <c r="R654">
        <v>500</v>
      </c>
      <c r="S654">
        <v>0</v>
      </c>
      <c r="T654">
        <v>1</v>
      </c>
      <c r="U654">
        <v>1</v>
      </c>
      <c r="V654" t="s">
        <v>143</v>
      </c>
      <c r="W654">
        <v>640198</v>
      </c>
      <c r="X654">
        <v>0</v>
      </c>
      <c r="Y654">
        <v>0</v>
      </c>
      <c r="Z654">
        <v>0</v>
      </c>
      <c r="AA654">
        <v>0</v>
      </c>
      <c r="AB654">
        <v>0</v>
      </c>
      <c r="AC654">
        <v>0</v>
      </c>
      <c r="AD654">
        <v>0</v>
      </c>
      <c r="AE654">
        <v>0</v>
      </c>
      <c r="AF654">
        <v>0</v>
      </c>
      <c r="AG654" t="s">
        <v>143</v>
      </c>
    </row>
    <row r="655" spans="1:33">
      <c r="A655">
        <v>3734</v>
      </c>
      <c r="B655">
        <v>3734</v>
      </c>
      <c r="E655">
        <v>0</v>
      </c>
      <c r="F655">
        <v>600970</v>
      </c>
      <c r="G655">
        <v>0</v>
      </c>
      <c r="H655">
        <v>200181</v>
      </c>
      <c r="I655">
        <v>30099</v>
      </c>
      <c r="J655">
        <v>1</v>
      </c>
      <c r="K655" t="s">
        <v>142</v>
      </c>
      <c r="L655">
        <v>0</v>
      </c>
      <c r="M655">
        <v>0</v>
      </c>
      <c r="N655">
        <v>300087</v>
      </c>
      <c r="O655">
        <v>100020</v>
      </c>
      <c r="P655">
        <v>0</v>
      </c>
      <c r="Q655">
        <v>150</v>
      </c>
      <c r="R655">
        <v>500</v>
      </c>
      <c r="S655">
        <v>5000</v>
      </c>
      <c r="T655">
        <v>1</v>
      </c>
      <c r="U655">
        <v>1</v>
      </c>
      <c r="V655" t="s">
        <v>143</v>
      </c>
      <c r="W655">
        <v>640152</v>
      </c>
      <c r="X655">
        <v>0</v>
      </c>
      <c r="Y655">
        <v>0</v>
      </c>
      <c r="Z655">
        <v>0</v>
      </c>
      <c r="AA655">
        <v>0</v>
      </c>
      <c r="AB655">
        <v>0</v>
      </c>
      <c r="AC655">
        <v>0</v>
      </c>
      <c r="AD655">
        <v>0</v>
      </c>
      <c r="AE655">
        <v>0</v>
      </c>
      <c r="AF655">
        <v>0</v>
      </c>
      <c r="AG655" t="s">
        <v>143</v>
      </c>
    </row>
    <row r="656" spans="1:33">
      <c r="A656">
        <v>37341</v>
      </c>
      <c r="B656">
        <v>37341</v>
      </c>
      <c r="E656">
        <v>0</v>
      </c>
      <c r="F656">
        <v>600970</v>
      </c>
      <c r="G656">
        <v>0</v>
      </c>
      <c r="H656">
        <v>200181</v>
      </c>
      <c r="I656">
        <v>30099</v>
      </c>
      <c r="J656">
        <v>1</v>
      </c>
      <c r="K656" t="s">
        <v>142</v>
      </c>
      <c r="L656">
        <v>0</v>
      </c>
      <c r="M656">
        <v>0</v>
      </c>
      <c r="N656">
        <v>300087</v>
      </c>
      <c r="O656">
        <v>100020</v>
      </c>
      <c r="P656">
        <v>0</v>
      </c>
      <c r="Q656">
        <v>150</v>
      </c>
      <c r="R656">
        <v>500</v>
      </c>
      <c r="S656">
        <v>5000</v>
      </c>
      <c r="T656">
        <v>1</v>
      </c>
      <c r="U656">
        <v>1</v>
      </c>
      <c r="V656" t="s">
        <v>143</v>
      </c>
      <c r="W656">
        <v>640152</v>
      </c>
      <c r="X656">
        <v>0</v>
      </c>
      <c r="Y656">
        <v>0</v>
      </c>
      <c r="Z656">
        <v>0</v>
      </c>
      <c r="AA656">
        <v>0</v>
      </c>
      <c r="AB656">
        <v>0</v>
      </c>
      <c r="AC656">
        <v>0</v>
      </c>
      <c r="AD656">
        <v>0</v>
      </c>
      <c r="AE656">
        <v>0</v>
      </c>
      <c r="AF656">
        <v>0</v>
      </c>
      <c r="AG656" t="s">
        <v>143</v>
      </c>
    </row>
    <row r="657" spans="1:33">
      <c r="A657">
        <v>37342</v>
      </c>
      <c r="B657">
        <v>37342</v>
      </c>
      <c r="E657">
        <v>0</v>
      </c>
      <c r="F657">
        <v>600970</v>
      </c>
      <c r="G657">
        <v>0</v>
      </c>
      <c r="H657">
        <v>200181</v>
      </c>
      <c r="I657">
        <v>30099</v>
      </c>
      <c r="J657">
        <v>1</v>
      </c>
      <c r="K657" t="s">
        <v>142</v>
      </c>
      <c r="L657">
        <v>0</v>
      </c>
      <c r="M657">
        <v>0</v>
      </c>
      <c r="N657">
        <v>300087</v>
      </c>
      <c r="O657">
        <v>100020</v>
      </c>
      <c r="P657">
        <v>0</v>
      </c>
      <c r="Q657">
        <v>150</v>
      </c>
      <c r="R657">
        <v>500</v>
      </c>
      <c r="S657">
        <v>5000</v>
      </c>
      <c r="T657">
        <v>1</v>
      </c>
      <c r="U657">
        <v>1</v>
      </c>
      <c r="V657" t="s">
        <v>143</v>
      </c>
      <c r="W657">
        <v>640152</v>
      </c>
      <c r="X657">
        <v>0</v>
      </c>
      <c r="Y657">
        <v>0</v>
      </c>
      <c r="Z657">
        <v>0</v>
      </c>
      <c r="AA657">
        <v>0</v>
      </c>
      <c r="AB657">
        <v>0</v>
      </c>
      <c r="AC657">
        <v>0</v>
      </c>
      <c r="AD657">
        <v>0</v>
      </c>
      <c r="AE657">
        <v>0</v>
      </c>
      <c r="AF657">
        <v>0</v>
      </c>
      <c r="AG657" t="s">
        <v>143</v>
      </c>
    </row>
    <row r="658" spans="1:33">
      <c r="A658">
        <v>3735</v>
      </c>
      <c r="B658">
        <v>3735</v>
      </c>
      <c r="E658">
        <v>0</v>
      </c>
      <c r="F658">
        <v>600971</v>
      </c>
      <c r="G658">
        <v>0</v>
      </c>
      <c r="H658">
        <v>200182</v>
      </c>
      <c r="I658">
        <v>30099</v>
      </c>
      <c r="J658">
        <v>1</v>
      </c>
      <c r="K658" t="s">
        <v>142</v>
      </c>
      <c r="L658">
        <v>0</v>
      </c>
      <c r="M658">
        <v>0</v>
      </c>
      <c r="N658">
        <v>300087</v>
      </c>
      <c r="O658">
        <v>100020</v>
      </c>
      <c r="P658">
        <v>0</v>
      </c>
      <c r="Q658">
        <v>150</v>
      </c>
      <c r="R658">
        <v>500</v>
      </c>
      <c r="S658">
        <v>5000</v>
      </c>
      <c r="T658">
        <v>1</v>
      </c>
      <c r="U658">
        <v>1</v>
      </c>
      <c r="V658" t="s">
        <v>143</v>
      </c>
      <c r="W658">
        <v>640152</v>
      </c>
      <c r="X658">
        <v>0</v>
      </c>
      <c r="Y658">
        <v>0</v>
      </c>
      <c r="Z658">
        <v>0</v>
      </c>
      <c r="AA658">
        <v>0</v>
      </c>
      <c r="AB658">
        <v>0</v>
      </c>
      <c r="AC658">
        <v>0</v>
      </c>
      <c r="AD658">
        <v>0</v>
      </c>
      <c r="AE658">
        <v>0</v>
      </c>
      <c r="AF658">
        <v>0</v>
      </c>
      <c r="AG658" t="s">
        <v>143</v>
      </c>
    </row>
    <row r="659" spans="1:33">
      <c r="A659">
        <v>37351</v>
      </c>
      <c r="B659">
        <v>37351</v>
      </c>
      <c r="E659">
        <v>0</v>
      </c>
      <c r="F659">
        <v>600971</v>
      </c>
      <c r="G659">
        <v>0</v>
      </c>
      <c r="H659">
        <v>200182</v>
      </c>
      <c r="I659">
        <v>30099</v>
      </c>
      <c r="J659">
        <v>1</v>
      </c>
      <c r="K659" t="s">
        <v>142</v>
      </c>
      <c r="L659">
        <v>0</v>
      </c>
      <c r="M659">
        <v>0</v>
      </c>
      <c r="N659">
        <v>300087</v>
      </c>
      <c r="O659">
        <v>100020</v>
      </c>
      <c r="P659">
        <v>0</v>
      </c>
      <c r="Q659">
        <v>150</v>
      </c>
      <c r="R659">
        <v>500</v>
      </c>
      <c r="S659">
        <v>5000</v>
      </c>
      <c r="T659">
        <v>1</v>
      </c>
      <c r="U659">
        <v>1</v>
      </c>
      <c r="V659" t="s">
        <v>143</v>
      </c>
      <c r="W659">
        <v>640152</v>
      </c>
      <c r="X659">
        <v>0</v>
      </c>
      <c r="Y659">
        <v>0</v>
      </c>
      <c r="Z659">
        <v>0</v>
      </c>
      <c r="AA659">
        <v>0</v>
      </c>
      <c r="AB659">
        <v>0</v>
      </c>
      <c r="AC659">
        <v>0</v>
      </c>
      <c r="AD659">
        <v>0</v>
      </c>
      <c r="AE659">
        <v>0</v>
      </c>
      <c r="AF659">
        <v>0</v>
      </c>
      <c r="AG659" t="s">
        <v>143</v>
      </c>
    </row>
    <row r="660" spans="1:33">
      <c r="A660">
        <v>37352</v>
      </c>
      <c r="B660">
        <v>37352</v>
      </c>
      <c r="E660">
        <v>0</v>
      </c>
      <c r="F660">
        <v>600971</v>
      </c>
      <c r="G660">
        <v>0</v>
      </c>
      <c r="H660">
        <v>200182</v>
      </c>
      <c r="I660">
        <v>30099</v>
      </c>
      <c r="J660">
        <v>1</v>
      </c>
      <c r="K660" t="s">
        <v>142</v>
      </c>
      <c r="L660">
        <v>0</v>
      </c>
      <c r="M660">
        <v>0</v>
      </c>
      <c r="N660">
        <v>300087</v>
      </c>
      <c r="O660">
        <v>100020</v>
      </c>
      <c r="P660">
        <v>0</v>
      </c>
      <c r="Q660">
        <v>150</v>
      </c>
      <c r="R660">
        <v>500</v>
      </c>
      <c r="S660">
        <v>5000</v>
      </c>
      <c r="T660">
        <v>1</v>
      </c>
      <c r="U660">
        <v>1</v>
      </c>
      <c r="V660" t="s">
        <v>143</v>
      </c>
      <c r="W660">
        <v>640152</v>
      </c>
      <c r="X660">
        <v>0</v>
      </c>
      <c r="Y660">
        <v>0</v>
      </c>
      <c r="Z660">
        <v>0</v>
      </c>
      <c r="AA660">
        <v>0</v>
      </c>
      <c r="AB660">
        <v>0</v>
      </c>
      <c r="AC660">
        <v>0</v>
      </c>
      <c r="AD660">
        <v>0</v>
      </c>
      <c r="AE660">
        <v>0</v>
      </c>
      <c r="AF660">
        <v>0</v>
      </c>
      <c r="AG660" t="s">
        <v>143</v>
      </c>
    </row>
    <row r="661" spans="1:33">
      <c r="A661">
        <v>37353</v>
      </c>
      <c r="B661">
        <v>37353</v>
      </c>
      <c r="E661">
        <v>0</v>
      </c>
      <c r="F661">
        <v>600971</v>
      </c>
      <c r="G661">
        <v>0</v>
      </c>
      <c r="H661">
        <v>200182</v>
      </c>
      <c r="I661">
        <v>30099</v>
      </c>
      <c r="J661">
        <v>1</v>
      </c>
      <c r="K661" t="s">
        <v>142</v>
      </c>
      <c r="L661">
        <v>0</v>
      </c>
      <c r="M661">
        <v>0</v>
      </c>
      <c r="N661">
        <v>300087</v>
      </c>
      <c r="O661">
        <v>100020</v>
      </c>
      <c r="P661">
        <v>0</v>
      </c>
      <c r="Q661">
        <v>150</v>
      </c>
      <c r="R661">
        <v>500</v>
      </c>
      <c r="S661">
        <v>5000</v>
      </c>
      <c r="T661">
        <v>1</v>
      </c>
      <c r="U661">
        <v>1</v>
      </c>
      <c r="V661" t="s">
        <v>143</v>
      </c>
      <c r="W661">
        <v>640152</v>
      </c>
      <c r="X661">
        <v>0</v>
      </c>
      <c r="Y661">
        <v>0</v>
      </c>
      <c r="Z661">
        <v>0</v>
      </c>
      <c r="AA661">
        <v>0</v>
      </c>
      <c r="AB661">
        <v>0</v>
      </c>
      <c r="AC661">
        <v>0</v>
      </c>
      <c r="AD661">
        <v>0</v>
      </c>
      <c r="AE661">
        <v>0</v>
      </c>
      <c r="AF661">
        <v>0</v>
      </c>
      <c r="AG661" t="s">
        <v>143</v>
      </c>
    </row>
    <row r="662" spans="1:33">
      <c r="A662">
        <v>3736</v>
      </c>
      <c r="B662">
        <v>3736</v>
      </c>
      <c r="E662">
        <v>0</v>
      </c>
      <c r="F662">
        <v>601035</v>
      </c>
      <c r="G662">
        <v>0</v>
      </c>
      <c r="H662">
        <v>210344</v>
      </c>
      <c r="I662">
        <v>30100</v>
      </c>
      <c r="J662">
        <v>1</v>
      </c>
      <c r="K662" t="s">
        <v>142</v>
      </c>
      <c r="L662">
        <v>0</v>
      </c>
      <c r="M662">
        <v>0</v>
      </c>
      <c r="N662">
        <v>300087</v>
      </c>
      <c r="O662">
        <v>100020</v>
      </c>
      <c r="P662">
        <v>0</v>
      </c>
      <c r="Q662">
        <v>150</v>
      </c>
      <c r="R662">
        <v>500</v>
      </c>
      <c r="S662">
        <v>0</v>
      </c>
      <c r="T662">
        <v>1</v>
      </c>
      <c r="U662">
        <v>1</v>
      </c>
      <c r="V662" t="s">
        <v>143</v>
      </c>
      <c r="W662">
        <v>640191</v>
      </c>
      <c r="X662">
        <v>0</v>
      </c>
      <c r="Y662">
        <v>0</v>
      </c>
      <c r="Z662">
        <v>0</v>
      </c>
      <c r="AA662">
        <v>0</v>
      </c>
      <c r="AB662">
        <v>0</v>
      </c>
      <c r="AC662">
        <v>0</v>
      </c>
      <c r="AD662">
        <v>0</v>
      </c>
      <c r="AE662">
        <v>0</v>
      </c>
      <c r="AF662">
        <v>0</v>
      </c>
      <c r="AG662" t="s">
        <v>143</v>
      </c>
    </row>
    <row r="663" spans="1:33">
      <c r="A663">
        <v>37361</v>
      </c>
      <c r="B663">
        <v>37361</v>
      </c>
      <c r="E663">
        <v>0</v>
      </c>
      <c r="F663">
        <v>601035</v>
      </c>
      <c r="G663">
        <v>0</v>
      </c>
      <c r="H663">
        <v>210344</v>
      </c>
      <c r="I663">
        <v>30100</v>
      </c>
      <c r="J663">
        <v>1</v>
      </c>
      <c r="K663" t="s">
        <v>142</v>
      </c>
      <c r="L663">
        <v>0</v>
      </c>
      <c r="M663">
        <v>0</v>
      </c>
      <c r="N663">
        <v>300087</v>
      </c>
      <c r="O663">
        <v>100020</v>
      </c>
      <c r="P663">
        <v>0</v>
      </c>
      <c r="Q663">
        <v>150</v>
      </c>
      <c r="R663">
        <v>500</v>
      </c>
      <c r="S663">
        <v>5000</v>
      </c>
      <c r="T663">
        <v>0</v>
      </c>
      <c r="U663">
        <v>1</v>
      </c>
      <c r="V663" t="s">
        <v>143</v>
      </c>
      <c r="W663">
        <v>640191</v>
      </c>
      <c r="X663">
        <v>0</v>
      </c>
      <c r="Y663">
        <v>0</v>
      </c>
      <c r="Z663">
        <v>0</v>
      </c>
      <c r="AA663">
        <v>0</v>
      </c>
      <c r="AB663">
        <v>0</v>
      </c>
      <c r="AC663">
        <v>0</v>
      </c>
      <c r="AD663">
        <v>0</v>
      </c>
      <c r="AE663">
        <v>0</v>
      </c>
      <c r="AF663">
        <v>0</v>
      </c>
      <c r="AG663" t="s">
        <v>143</v>
      </c>
    </row>
    <row r="664" spans="1:33">
      <c r="A664">
        <v>37362</v>
      </c>
      <c r="B664">
        <v>37362</v>
      </c>
      <c r="E664">
        <v>0</v>
      </c>
      <c r="F664">
        <v>600813</v>
      </c>
      <c r="G664">
        <v>0</v>
      </c>
      <c r="H664">
        <v>210344</v>
      </c>
      <c r="I664">
        <v>30100</v>
      </c>
      <c r="J664">
        <v>1</v>
      </c>
      <c r="K664" t="s">
        <v>142</v>
      </c>
      <c r="L664">
        <v>0</v>
      </c>
      <c r="M664">
        <v>0</v>
      </c>
      <c r="N664">
        <v>300087</v>
      </c>
      <c r="O664">
        <v>100020</v>
      </c>
      <c r="P664">
        <v>0</v>
      </c>
      <c r="Q664">
        <v>150</v>
      </c>
      <c r="R664">
        <v>500</v>
      </c>
      <c r="S664">
        <v>0</v>
      </c>
      <c r="T664">
        <v>0</v>
      </c>
      <c r="U664">
        <v>1</v>
      </c>
      <c r="V664" t="s">
        <v>143</v>
      </c>
      <c r="W664">
        <v>640191</v>
      </c>
      <c r="X664">
        <v>0</v>
      </c>
      <c r="Y664">
        <v>0</v>
      </c>
      <c r="Z664">
        <v>0</v>
      </c>
      <c r="AA664">
        <v>0</v>
      </c>
      <c r="AB664">
        <v>0</v>
      </c>
      <c r="AC664">
        <v>0</v>
      </c>
      <c r="AD664">
        <v>0</v>
      </c>
      <c r="AE664">
        <v>0</v>
      </c>
      <c r="AF664">
        <v>0</v>
      </c>
      <c r="AG664" t="s">
        <v>143</v>
      </c>
    </row>
    <row r="665" spans="1:33">
      <c r="A665">
        <v>37363</v>
      </c>
      <c r="B665">
        <v>37363</v>
      </c>
      <c r="E665">
        <v>0</v>
      </c>
      <c r="F665">
        <v>601036</v>
      </c>
      <c r="G665">
        <v>0</v>
      </c>
      <c r="H665">
        <v>210344</v>
      </c>
      <c r="I665">
        <v>30100</v>
      </c>
      <c r="J665">
        <v>1</v>
      </c>
      <c r="K665" t="s">
        <v>142</v>
      </c>
      <c r="L665">
        <v>0</v>
      </c>
      <c r="M665">
        <v>0</v>
      </c>
      <c r="N665">
        <v>300087</v>
      </c>
      <c r="O665">
        <v>100020</v>
      </c>
      <c r="P665">
        <v>0</v>
      </c>
      <c r="Q665">
        <v>150</v>
      </c>
      <c r="R665">
        <v>500</v>
      </c>
      <c r="S665">
        <v>0</v>
      </c>
      <c r="T665">
        <v>0</v>
      </c>
      <c r="U665">
        <v>1</v>
      </c>
      <c r="V665" t="s">
        <v>143</v>
      </c>
      <c r="W665">
        <v>640191</v>
      </c>
      <c r="X665">
        <v>0</v>
      </c>
      <c r="Y665">
        <v>0</v>
      </c>
      <c r="Z665">
        <v>0</v>
      </c>
      <c r="AA665">
        <v>0</v>
      </c>
      <c r="AB665">
        <v>0</v>
      </c>
      <c r="AC665">
        <v>0</v>
      </c>
      <c r="AD665">
        <v>0</v>
      </c>
      <c r="AE665">
        <v>0</v>
      </c>
      <c r="AF665">
        <v>0</v>
      </c>
      <c r="AG665" t="s">
        <v>143</v>
      </c>
    </row>
    <row r="666" spans="1:33">
      <c r="A666">
        <v>3737</v>
      </c>
      <c r="B666">
        <v>3737</v>
      </c>
      <c r="E666">
        <v>0</v>
      </c>
      <c r="F666">
        <v>600171</v>
      </c>
      <c r="G666">
        <v>0</v>
      </c>
      <c r="H666">
        <v>200198</v>
      </c>
      <c r="I666">
        <v>30099</v>
      </c>
      <c r="J666">
        <v>1</v>
      </c>
      <c r="K666" t="s">
        <v>142</v>
      </c>
      <c r="L666">
        <v>0</v>
      </c>
      <c r="M666">
        <v>0</v>
      </c>
      <c r="N666">
        <v>300009</v>
      </c>
      <c r="O666">
        <v>100063</v>
      </c>
      <c r="P666">
        <v>0</v>
      </c>
      <c r="Q666">
        <v>150</v>
      </c>
      <c r="R666">
        <v>500</v>
      </c>
      <c r="S666">
        <v>0</v>
      </c>
      <c r="T666">
        <v>0</v>
      </c>
      <c r="U666">
        <v>1</v>
      </c>
      <c r="V666" t="s">
        <v>143</v>
      </c>
      <c r="W666">
        <v>640127</v>
      </c>
      <c r="X666">
        <v>0</v>
      </c>
      <c r="Y666">
        <v>0</v>
      </c>
      <c r="Z666">
        <v>0</v>
      </c>
      <c r="AA666">
        <v>0</v>
      </c>
      <c r="AB666">
        <v>0</v>
      </c>
      <c r="AC666">
        <v>0</v>
      </c>
      <c r="AD666">
        <v>0</v>
      </c>
      <c r="AE666">
        <v>0</v>
      </c>
      <c r="AF666">
        <v>0</v>
      </c>
      <c r="AG666" t="s">
        <v>143</v>
      </c>
    </row>
    <row r="667" spans="1:33">
      <c r="A667">
        <v>37371</v>
      </c>
      <c r="B667">
        <v>37371</v>
      </c>
      <c r="E667">
        <v>0</v>
      </c>
      <c r="F667">
        <v>600171</v>
      </c>
      <c r="G667">
        <v>0</v>
      </c>
      <c r="H667">
        <v>200198</v>
      </c>
      <c r="I667">
        <v>30099</v>
      </c>
      <c r="J667">
        <v>1</v>
      </c>
      <c r="K667" t="s">
        <v>142</v>
      </c>
      <c r="L667">
        <v>0</v>
      </c>
      <c r="M667">
        <v>0</v>
      </c>
      <c r="N667">
        <v>300009</v>
      </c>
      <c r="O667">
        <v>100063</v>
      </c>
      <c r="P667">
        <v>0</v>
      </c>
      <c r="Q667">
        <v>150</v>
      </c>
      <c r="R667">
        <v>500</v>
      </c>
      <c r="S667">
        <v>0</v>
      </c>
      <c r="T667">
        <v>0</v>
      </c>
      <c r="U667">
        <v>1</v>
      </c>
      <c r="V667" t="s">
        <v>143</v>
      </c>
      <c r="W667">
        <v>640127</v>
      </c>
      <c r="X667">
        <v>0</v>
      </c>
      <c r="Y667">
        <v>0</v>
      </c>
      <c r="Z667">
        <v>0</v>
      </c>
      <c r="AA667">
        <v>0</v>
      </c>
      <c r="AB667">
        <v>0</v>
      </c>
      <c r="AC667">
        <v>0</v>
      </c>
      <c r="AD667">
        <v>0</v>
      </c>
      <c r="AE667">
        <v>0</v>
      </c>
      <c r="AF667">
        <v>0</v>
      </c>
      <c r="AG667" t="s">
        <v>143</v>
      </c>
    </row>
    <row r="668" spans="1:33">
      <c r="A668">
        <v>3738</v>
      </c>
      <c r="B668">
        <v>3738</v>
      </c>
      <c r="E668">
        <v>0</v>
      </c>
      <c r="F668">
        <v>600972</v>
      </c>
      <c r="G668">
        <v>0</v>
      </c>
      <c r="H668">
        <v>200178</v>
      </c>
      <c r="I668">
        <v>50165</v>
      </c>
      <c r="J668">
        <v>1</v>
      </c>
      <c r="K668" t="s">
        <v>142</v>
      </c>
      <c r="L668">
        <v>0</v>
      </c>
      <c r="M668">
        <v>0</v>
      </c>
      <c r="N668">
        <v>300087</v>
      </c>
      <c r="O668">
        <v>100119</v>
      </c>
      <c r="P668">
        <v>0</v>
      </c>
      <c r="Q668">
        <v>150</v>
      </c>
      <c r="R668">
        <v>500</v>
      </c>
      <c r="S668">
        <v>0</v>
      </c>
      <c r="T668">
        <v>1</v>
      </c>
      <c r="U668">
        <v>1</v>
      </c>
      <c r="V668" t="s">
        <v>143</v>
      </c>
      <c r="W668">
        <v>640166</v>
      </c>
      <c r="X668">
        <v>0</v>
      </c>
      <c r="Y668">
        <v>0</v>
      </c>
      <c r="Z668">
        <v>0</v>
      </c>
      <c r="AA668">
        <v>0</v>
      </c>
      <c r="AB668">
        <v>0</v>
      </c>
      <c r="AC668">
        <v>0</v>
      </c>
      <c r="AD668">
        <v>0</v>
      </c>
      <c r="AE668">
        <v>0</v>
      </c>
      <c r="AF668">
        <v>0</v>
      </c>
      <c r="AG668" t="s">
        <v>143</v>
      </c>
    </row>
    <row r="669" spans="1:33">
      <c r="A669">
        <v>37381</v>
      </c>
      <c r="B669">
        <v>37381</v>
      </c>
      <c r="E669">
        <v>0</v>
      </c>
      <c r="F669">
        <v>600972</v>
      </c>
      <c r="G669">
        <v>0</v>
      </c>
      <c r="H669">
        <v>200178</v>
      </c>
      <c r="I669">
        <v>50165</v>
      </c>
      <c r="J669">
        <v>1</v>
      </c>
      <c r="K669" t="s">
        <v>142</v>
      </c>
      <c r="L669">
        <v>0</v>
      </c>
      <c r="M669">
        <v>0</v>
      </c>
      <c r="N669">
        <v>300087</v>
      </c>
      <c r="O669">
        <v>100119</v>
      </c>
      <c r="P669">
        <v>0</v>
      </c>
      <c r="Q669">
        <v>150</v>
      </c>
      <c r="R669">
        <v>500</v>
      </c>
      <c r="S669">
        <v>0</v>
      </c>
      <c r="T669">
        <v>1</v>
      </c>
      <c r="U669">
        <v>1</v>
      </c>
      <c r="V669" t="s">
        <v>143</v>
      </c>
      <c r="W669">
        <v>640166</v>
      </c>
      <c r="X669">
        <v>0</v>
      </c>
      <c r="Y669">
        <v>0</v>
      </c>
      <c r="Z669">
        <v>0</v>
      </c>
      <c r="AA669">
        <v>0</v>
      </c>
      <c r="AB669">
        <v>0</v>
      </c>
      <c r="AC669">
        <v>0</v>
      </c>
      <c r="AD669">
        <v>0</v>
      </c>
      <c r="AE669">
        <v>0</v>
      </c>
      <c r="AF669">
        <v>0</v>
      </c>
      <c r="AG669" t="s">
        <v>143</v>
      </c>
    </row>
    <row r="670" spans="1:33">
      <c r="A670">
        <v>37382</v>
      </c>
      <c r="B670">
        <v>37382</v>
      </c>
      <c r="E670">
        <v>0</v>
      </c>
      <c r="F670">
        <v>600972</v>
      </c>
      <c r="G670">
        <v>0</v>
      </c>
      <c r="H670">
        <v>200178</v>
      </c>
      <c r="I670">
        <v>50165</v>
      </c>
      <c r="J670">
        <v>1</v>
      </c>
      <c r="K670" t="s">
        <v>142</v>
      </c>
      <c r="L670">
        <v>0</v>
      </c>
      <c r="M670">
        <v>0</v>
      </c>
      <c r="N670">
        <v>300087</v>
      </c>
      <c r="O670">
        <v>100119</v>
      </c>
      <c r="P670">
        <v>0</v>
      </c>
      <c r="Q670">
        <v>150</v>
      </c>
      <c r="R670">
        <v>500</v>
      </c>
      <c r="S670">
        <v>0</v>
      </c>
      <c r="T670">
        <v>1</v>
      </c>
      <c r="U670">
        <v>1</v>
      </c>
      <c r="V670" t="s">
        <v>143</v>
      </c>
      <c r="W670">
        <v>640166</v>
      </c>
      <c r="X670">
        <v>0</v>
      </c>
      <c r="Y670">
        <v>0</v>
      </c>
      <c r="Z670">
        <v>0</v>
      </c>
      <c r="AA670">
        <v>0</v>
      </c>
      <c r="AB670">
        <v>0</v>
      </c>
      <c r="AC670">
        <v>0</v>
      </c>
      <c r="AD670">
        <v>0</v>
      </c>
      <c r="AE670">
        <v>0</v>
      </c>
      <c r="AF670">
        <v>0</v>
      </c>
      <c r="AG670" t="s">
        <v>143</v>
      </c>
    </row>
    <row r="671" spans="1:33">
      <c r="A671">
        <v>37383</v>
      </c>
      <c r="B671">
        <v>37383</v>
      </c>
      <c r="E671">
        <v>0</v>
      </c>
      <c r="F671">
        <v>600972</v>
      </c>
      <c r="G671">
        <v>0</v>
      </c>
      <c r="H671">
        <v>200178</v>
      </c>
      <c r="I671">
        <v>50165</v>
      </c>
      <c r="J671">
        <v>1</v>
      </c>
      <c r="K671" t="s">
        <v>142</v>
      </c>
      <c r="L671">
        <v>0</v>
      </c>
      <c r="M671">
        <v>0</v>
      </c>
      <c r="N671">
        <v>300087</v>
      </c>
      <c r="O671">
        <v>100119</v>
      </c>
      <c r="P671">
        <v>0</v>
      </c>
      <c r="Q671">
        <v>150</v>
      </c>
      <c r="R671">
        <v>500</v>
      </c>
      <c r="S671">
        <v>0</v>
      </c>
      <c r="T671">
        <v>1</v>
      </c>
      <c r="U671">
        <v>1</v>
      </c>
      <c r="V671" t="s">
        <v>143</v>
      </c>
      <c r="W671">
        <v>640166</v>
      </c>
      <c r="X671">
        <v>0</v>
      </c>
      <c r="Y671">
        <v>0</v>
      </c>
      <c r="Z671">
        <v>0</v>
      </c>
      <c r="AA671">
        <v>0</v>
      </c>
      <c r="AB671">
        <v>0</v>
      </c>
      <c r="AC671">
        <v>0</v>
      </c>
      <c r="AD671">
        <v>0</v>
      </c>
      <c r="AE671">
        <v>0</v>
      </c>
      <c r="AF671">
        <v>0</v>
      </c>
      <c r="AG671" t="s">
        <v>143</v>
      </c>
    </row>
    <row r="672" spans="1:33">
      <c r="A672">
        <v>37384</v>
      </c>
      <c r="B672">
        <v>37384</v>
      </c>
      <c r="E672">
        <v>0</v>
      </c>
      <c r="F672">
        <v>600972</v>
      </c>
      <c r="G672">
        <v>0</v>
      </c>
      <c r="H672">
        <v>200178</v>
      </c>
      <c r="I672">
        <v>50165</v>
      </c>
      <c r="J672">
        <v>1</v>
      </c>
      <c r="K672" t="s">
        <v>142</v>
      </c>
      <c r="L672">
        <v>0</v>
      </c>
      <c r="M672">
        <v>0</v>
      </c>
      <c r="N672">
        <v>300087</v>
      </c>
      <c r="O672">
        <v>100119</v>
      </c>
      <c r="P672">
        <v>0</v>
      </c>
      <c r="Q672">
        <v>150</v>
      </c>
      <c r="R672">
        <v>500</v>
      </c>
      <c r="S672">
        <v>0</v>
      </c>
      <c r="T672">
        <v>1</v>
      </c>
      <c r="U672">
        <v>1</v>
      </c>
      <c r="V672" t="s">
        <v>143</v>
      </c>
      <c r="W672">
        <v>640166</v>
      </c>
      <c r="X672">
        <v>0</v>
      </c>
      <c r="Y672">
        <v>0</v>
      </c>
      <c r="Z672">
        <v>0</v>
      </c>
      <c r="AA672">
        <v>0</v>
      </c>
      <c r="AB672">
        <v>0</v>
      </c>
      <c r="AC672">
        <v>0</v>
      </c>
      <c r="AD672">
        <v>0</v>
      </c>
      <c r="AE672">
        <v>0</v>
      </c>
      <c r="AF672">
        <v>0</v>
      </c>
      <c r="AG672" t="s">
        <v>143</v>
      </c>
    </row>
    <row r="673" spans="1:33">
      <c r="A673">
        <v>37385</v>
      </c>
      <c r="B673">
        <v>37385</v>
      </c>
      <c r="E673">
        <v>0</v>
      </c>
      <c r="F673">
        <v>600972</v>
      </c>
      <c r="G673">
        <v>0</v>
      </c>
      <c r="H673">
        <v>200178</v>
      </c>
      <c r="I673">
        <v>50165</v>
      </c>
      <c r="J673">
        <v>1</v>
      </c>
      <c r="K673" t="s">
        <v>142</v>
      </c>
      <c r="L673">
        <v>0</v>
      </c>
      <c r="M673">
        <v>0</v>
      </c>
      <c r="N673">
        <v>300087</v>
      </c>
      <c r="O673">
        <v>100119</v>
      </c>
      <c r="P673">
        <v>0</v>
      </c>
      <c r="Q673">
        <v>150</v>
      </c>
      <c r="R673">
        <v>500</v>
      </c>
      <c r="S673">
        <v>0</v>
      </c>
      <c r="T673">
        <v>1</v>
      </c>
      <c r="U673">
        <v>1</v>
      </c>
      <c r="V673" t="s">
        <v>143</v>
      </c>
      <c r="W673">
        <v>640166</v>
      </c>
      <c r="X673">
        <v>0</v>
      </c>
      <c r="Y673">
        <v>0</v>
      </c>
      <c r="Z673">
        <v>0</v>
      </c>
      <c r="AA673">
        <v>0</v>
      </c>
      <c r="AB673">
        <v>0</v>
      </c>
      <c r="AC673">
        <v>0</v>
      </c>
      <c r="AD673">
        <v>0</v>
      </c>
      <c r="AE673">
        <v>0</v>
      </c>
      <c r="AF673">
        <v>0</v>
      </c>
      <c r="AG673" t="s">
        <v>143</v>
      </c>
    </row>
    <row r="674" spans="1:33">
      <c r="A674">
        <v>37386</v>
      </c>
      <c r="B674">
        <v>37386</v>
      </c>
      <c r="E674">
        <v>0</v>
      </c>
      <c r="F674">
        <v>600972</v>
      </c>
      <c r="G674">
        <v>0</v>
      </c>
      <c r="H674">
        <v>200178</v>
      </c>
      <c r="I674">
        <v>50165</v>
      </c>
      <c r="J674">
        <v>1</v>
      </c>
      <c r="K674" t="s">
        <v>142</v>
      </c>
      <c r="L674">
        <v>0</v>
      </c>
      <c r="M674">
        <v>0</v>
      </c>
      <c r="N674">
        <v>300087</v>
      </c>
      <c r="O674">
        <v>100119</v>
      </c>
      <c r="P674">
        <v>0</v>
      </c>
      <c r="Q674">
        <v>150</v>
      </c>
      <c r="R674">
        <v>500</v>
      </c>
      <c r="S674">
        <v>0</v>
      </c>
      <c r="T674">
        <v>1</v>
      </c>
      <c r="U674">
        <v>1</v>
      </c>
      <c r="V674" t="s">
        <v>143</v>
      </c>
      <c r="W674">
        <v>640166</v>
      </c>
      <c r="X674">
        <v>0</v>
      </c>
      <c r="Y674">
        <v>0</v>
      </c>
      <c r="Z674">
        <v>0</v>
      </c>
      <c r="AA674">
        <v>0</v>
      </c>
      <c r="AB674">
        <v>0</v>
      </c>
      <c r="AC674">
        <v>0</v>
      </c>
      <c r="AD674">
        <v>0</v>
      </c>
      <c r="AE674">
        <v>0</v>
      </c>
      <c r="AF674">
        <v>0</v>
      </c>
      <c r="AG674" t="s">
        <v>143</v>
      </c>
    </row>
    <row r="675" spans="1:33">
      <c r="A675">
        <v>37387</v>
      </c>
      <c r="B675">
        <v>37387</v>
      </c>
      <c r="E675">
        <v>0</v>
      </c>
      <c r="F675">
        <v>600972</v>
      </c>
      <c r="G675">
        <v>0</v>
      </c>
      <c r="H675">
        <v>200178</v>
      </c>
      <c r="I675">
        <v>50165</v>
      </c>
      <c r="J675">
        <v>1</v>
      </c>
      <c r="K675" t="s">
        <v>142</v>
      </c>
      <c r="L675">
        <v>0</v>
      </c>
      <c r="M675">
        <v>0</v>
      </c>
      <c r="N675">
        <v>300087</v>
      </c>
      <c r="O675">
        <v>100119</v>
      </c>
      <c r="P675">
        <v>0</v>
      </c>
      <c r="Q675">
        <v>150</v>
      </c>
      <c r="R675">
        <v>500</v>
      </c>
      <c r="S675">
        <v>0</v>
      </c>
      <c r="T675">
        <v>1</v>
      </c>
      <c r="U675">
        <v>1</v>
      </c>
      <c r="V675" t="s">
        <v>143</v>
      </c>
      <c r="W675">
        <v>640166</v>
      </c>
      <c r="X675">
        <v>0</v>
      </c>
      <c r="Y675">
        <v>0</v>
      </c>
      <c r="Z675">
        <v>0</v>
      </c>
      <c r="AA675">
        <v>0</v>
      </c>
      <c r="AB675">
        <v>0</v>
      </c>
      <c r="AC675">
        <v>0</v>
      </c>
      <c r="AD675">
        <v>0</v>
      </c>
      <c r="AE675">
        <v>0</v>
      </c>
      <c r="AF675">
        <v>0</v>
      </c>
      <c r="AG675" t="s">
        <v>143</v>
      </c>
    </row>
    <row r="676" spans="1:33">
      <c r="A676">
        <v>37388</v>
      </c>
      <c r="B676">
        <v>37388</v>
      </c>
      <c r="E676">
        <v>0</v>
      </c>
      <c r="F676">
        <v>600972</v>
      </c>
      <c r="G676">
        <v>0</v>
      </c>
      <c r="H676">
        <v>200178</v>
      </c>
      <c r="I676">
        <v>50165</v>
      </c>
      <c r="J676">
        <v>1</v>
      </c>
      <c r="K676" t="s">
        <v>142</v>
      </c>
      <c r="L676">
        <v>0</v>
      </c>
      <c r="M676">
        <v>0</v>
      </c>
      <c r="N676">
        <v>300087</v>
      </c>
      <c r="O676">
        <v>100119</v>
      </c>
      <c r="P676">
        <v>0</v>
      </c>
      <c r="Q676">
        <v>150</v>
      </c>
      <c r="R676">
        <v>500</v>
      </c>
      <c r="S676">
        <v>0</v>
      </c>
      <c r="T676">
        <v>1</v>
      </c>
      <c r="U676">
        <v>1</v>
      </c>
      <c r="V676" t="s">
        <v>143</v>
      </c>
      <c r="W676">
        <v>640166</v>
      </c>
      <c r="X676">
        <v>0</v>
      </c>
      <c r="Y676">
        <v>0</v>
      </c>
      <c r="Z676">
        <v>0</v>
      </c>
      <c r="AA676">
        <v>0</v>
      </c>
      <c r="AB676">
        <v>0</v>
      </c>
      <c r="AC676">
        <v>0</v>
      </c>
      <c r="AD676">
        <v>0</v>
      </c>
      <c r="AE676">
        <v>0</v>
      </c>
      <c r="AF676">
        <v>0</v>
      </c>
      <c r="AG676" t="s">
        <v>143</v>
      </c>
    </row>
    <row r="677" spans="1:33">
      <c r="A677">
        <v>37389</v>
      </c>
      <c r="B677">
        <v>37389</v>
      </c>
      <c r="E677">
        <v>0</v>
      </c>
      <c r="F677">
        <v>600972</v>
      </c>
      <c r="G677">
        <v>0</v>
      </c>
      <c r="H677">
        <v>200178</v>
      </c>
      <c r="I677">
        <v>50165</v>
      </c>
      <c r="J677">
        <v>1</v>
      </c>
      <c r="K677" t="s">
        <v>142</v>
      </c>
      <c r="L677">
        <v>0</v>
      </c>
      <c r="M677">
        <v>0</v>
      </c>
      <c r="N677">
        <v>300087</v>
      </c>
      <c r="O677">
        <v>100119</v>
      </c>
      <c r="P677">
        <v>0</v>
      </c>
      <c r="Q677">
        <v>150</v>
      </c>
      <c r="R677">
        <v>500</v>
      </c>
      <c r="S677">
        <v>0</v>
      </c>
      <c r="T677">
        <v>1</v>
      </c>
      <c r="U677">
        <v>1</v>
      </c>
      <c r="V677" t="s">
        <v>143</v>
      </c>
      <c r="W677">
        <v>640166</v>
      </c>
      <c r="X677">
        <v>0</v>
      </c>
      <c r="Y677">
        <v>0</v>
      </c>
      <c r="Z677">
        <v>0</v>
      </c>
      <c r="AA677">
        <v>0</v>
      </c>
      <c r="AB677">
        <v>0</v>
      </c>
      <c r="AC677">
        <v>0</v>
      </c>
      <c r="AD677">
        <v>0</v>
      </c>
      <c r="AE677">
        <v>0</v>
      </c>
      <c r="AF677">
        <v>0</v>
      </c>
      <c r="AG677" t="s">
        <v>143</v>
      </c>
    </row>
    <row r="678" spans="1:33">
      <c r="A678">
        <v>373891</v>
      </c>
      <c r="B678">
        <v>373891</v>
      </c>
      <c r="E678">
        <v>0</v>
      </c>
      <c r="F678">
        <v>600972</v>
      </c>
      <c r="G678">
        <v>0</v>
      </c>
      <c r="H678">
        <v>200178</v>
      </c>
      <c r="I678">
        <v>50165</v>
      </c>
      <c r="J678">
        <v>1</v>
      </c>
      <c r="K678" t="s">
        <v>142</v>
      </c>
      <c r="L678">
        <v>0</v>
      </c>
      <c r="M678">
        <v>0</v>
      </c>
      <c r="N678">
        <v>300087</v>
      </c>
      <c r="O678">
        <v>100119</v>
      </c>
      <c r="P678">
        <v>0</v>
      </c>
      <c r="Q678">
        <v>150</v>
      </c>
      <c r="R678">
        <v>500</v>
      </c>
      <c r="S678">
        <v>0</v>
      </c>
      <c r="T678">
        <v>1</v>
      </c>
      <c r="U678">
        <v>1</v>
      </c>
      <c r="V678" t="s">
        <v>143</v>
      </c>
      <c r="W678">
        <v>640166</v>
      </c>
      <c r="X678">
        <v>0</v>
      </c>
      <c r="Y678">
        <v>0</v>
      </c>
      <c r="Z678">
        <v>0</v>
      </c>
      <c r="AA678">
        <v>0</v>
      </c>
      <c r="AB678">
        <v>0</v>
      </c>
      <c r="AC678">
        <v>0</v>
      </c>
      <c r="AD678">
        <v>0</v>
      </c>
      <c r="AE678">
        <v>0</v>
      </c>
      <c r="AF678">
        <v>0</v>
      </c>
      <c r="AG678" t="s">
        <v>143</v>
      </c>
    </row>
    <row r="679" spans="1:33">
      <c r="A679">
        <v>373892</v>
      </c>
      <c r="B679">
        <v>373892</v>
      </c>
      <c r="E679">
        <v>0</v>
      </c>
      <c r="F679">
        <v>600972</v>
      </c>
      <c r="G679">
        <v>0</v>
      </c>
      <c r="H679">
        <v>200178</v>
      </c>
      <c r="I679">
        <v>50165</v>
      </c>
      <c r="J679">
        <v>1</v>
      </c>
      <c r="K679" t="s">
        <v>142</v>
      </c>
      <c r="L679">
        <v>0</v>
      </c>
      <c r="M679">
        <v>0</v>
      </c>
      <c r="N679">
        <v>300087</v>
      </c>
      <c r="O679">
        <v>100119</v>
      </c>
      <c r="P679">
        <v>0</v>
      </c>
      <c r="Q679">
        <v>150</v>
      </c>
      <c r="R679">
        <v>500</v>
      </c>
      <c r="S679">
        <v>0</v>
      </c>
      <c r="T679">
        <v>1</v>
      </c>
      <c r="U679">
        <v>1</v>
      </c>
      <c r="V679" t="s">
        <v>143</v>
      </c>
      <c r="W679">
        <v>640166</v>
      </c>
      <c r="X679">
        <v>0</v>
      </c>
      <c r="Y679">
        <v>0</v>
      </c>
      <c r="Z679">
        <v>0</v>
      </c>
      <c r="AA679">
        <v>0</v>
      </c>
      <c r="AB679">
        <v>0</v>
      </c>
      <c r="AC679">
        <v>0</v>
      </c>
      <c r="AD679">
        <v>0</v>
      </c>
      <c r="AE679">
        <v>0</v>
      </c>
      <c r="AF679">
        <v>0</v>
      </c>
      <c r="AG679" t="s">
        <v>143</v>
      </c>
    </row>
    <row r="680" spans="1:33">
      <c r="A680">
        <v>373893</v>
      </c>
      <c r="B680">
        <v>373893</v>
      </c>
      <c r="E680">
        <v>0</v>
      </c>
      <c r="F680">
        <v>600972</v>
      </c>
      <c r="G680">
        <v>0</v>
      </c>
      <c r="H680">
        <v>200178</v>
      </c>
      <c r="I680">
        <v>50165</v>
      </c>
      <c r="J680">
        <v>1</v>
      </c>
      <c r="K680" t="s">
        <v>142</v>
      </c>
      <c r="L680">
        <v>0</v>
      </c>
      <c r="M680">
        <v>0</v>
      </c>
      <c r="N680">
        <v>300087</v>
      </c>
      <c r="O680">
        <v>100119</v>
      </c>
      <c r="P680">
        <v>0</v>
      </c>
      <c r="Q680">
        <v>150</v>
      </c>
      <c r="R680">
        <v>500</v>
      </c>
      <c r="S680">
        <v>0</v>
      </c>
      <c r="T680">
        <v>1</v>
      </c>
      <c r="U680">
        <v>1</v>
      </c>
      <c r="V680" t="s">
        <v>143</v>
      </c>
      <c r="W680">
        <v>640166</v>
      </c>
      <c r="X680">
        <v>0</v>
      </c>
      <c r="Y680">
        <v>0</v>
      </c>
      <c r="Z680">
        <v>0</v>
      </c>
      <c r="AA680">
        <v>0</v>
      </c>
      <c r="AB680">
        <v>0</v>
      </c>
      <c r="AC680">
        <v>0</v>
      </c>
      <c r="AD680">
        <v>0</v>
      </c>
      <c r="AE680">
        <v>0</v>
      </c>
      <c r="AF680">
        <v>0</v>
      </c>
      <c r="AG680" t="s">
        <v>143</v>
      </c>
    </row>
    <row r="681" spans="1:33">
      <c r="A681">
        <v>373894</v>
      </c>
      <c r="B681">
        <v>373894</v>
      </c>
      <c r="E681">
        <v>0</v>
      </c>
      <c r="F681">
        <v>600972</v>
      </c>
      <c r="G681">
        <v>0</v>
      </c>
      <c r="H681">
        <v>200178</v>
      </c>
      <c r="I681">
        <v>50165</v>
      </c>
      <c r="J681">
        <v>1</v>
      </c>
      <c r="K681" t="s">
        <v>142</v>
      </c>
      <c r="L681">
        <v>0</v>
      </c>
      <c r="M681">
        <v>0</v>
      </c>
      <c r="N681">
        <v>300087</v>
      </c>
      <c r="O681">
        <v>100119</v>
      </c>
      <c r="P681">
        <v>0</v>
      </c>
      <c r="Q681">
        <v>150</v>
      </c>
      <c r="R681">
        <v>500</v>
      </c>
      <c r="S681">
        <v>0</v>
      </c>
      <c r="T681">
        <v>1</v>
      </c>
      <c r="U681">
        <v>1</v>
      </c>
      <c r="V681" t="s">
        <v>143</v>
      </c>
      <c r="W681">
        <v>640166</v>
      </c>
      <c r="X681">
        <v>0</v>
      </c>
      <c r="Y681">
        <v>0</v>
      </c>
      <c r="Z681">
        <v>0</v>
      </c>
      <c r="AA681">
        <v>0</v>
      </c>
      <c r="AB681">
        <v>0</v>
      </c>
      <c r="AC681">
        <v>0</v>
      </c>
      <c r="AD681">
        <v>0</v>
      </c>
      <c r="AE681">
        <v>0</v>
      </c>
      <c r="AF681">
        <v>0</v>
      </c>
      <c r="AG681" t="s">
        <v>143</v>
      </c>
    </row>
    <row r="682" spans="1:33">
      <c r="A682">
        <v>373895</v>
      </c>
      <c r="B682">
        <v>373895</v>
      </c>
      <c r="E682">
        <v>0</v>
      </c>
      <c r="F682">
        <v>600972</v>
      </c>
      <c r="G682">
        <v>0</v>
      </c>
      <c r="H682">
        <v>200178</v>
      </c>
      <c r="I682">
        <v>50165</v>
      </c>
      <c r="J682">
        <v>1</v>
      </c>
      <c r="K682" t="s">
        <v>142</v>
      </c>
      <c r="L682">
        <v>0</v>
      </c>
      <c r="M682">
        <v>0</v>
      </c>
      <c r="N682">
        <v>300087</v>
      </c>
      <c r="O682">
        <v>100119</v>
      </c>
      <c r="P682">
        <v>0</v>
      </c>
      <c r="Q682">
        <v>150</v>
      </c>
      <c r="R682">
        <v>500</v>
      </c>
      <c r="S682">
        <v>0</v>
      </c>
      <c r="T682">
        <v>1</v>
      </c>
      <c r="U682">
        <v>1</v>
      </c>
      <c r="V682" t="s">
        <v>143</v>
      </c>
      <c r="W682">
        <v>640166</v>
      </c>
      <c r="X682">
        <v>0</v>
      </c>
      <c r="Y682">
        <v>0</v>
      </c>
      <c r="Z682">
        <v>0</v>
      </c>
      <c r="AA682">
        <v>0</v>
      </c>
      <c r="AB682">
        <v>0</v>
      </c>
      <c r="AC682">
        <v>0</v>
      </c>
      <c r="AD682">
        <v>0</v>
      </c>
      <c r="AE682">
        <v>0</v>
      </c>
      <c r="AF682">
        <v>0</v>
      </c>
      <c r="AG682" t="s">
        <v>143</v>
      </c>
    </row>
    <row r="683" spans="1:33">
      <c r="A683">
        <v>373896</v>
      </c>
      <c r="B683">
        <v>373896</v>
      </c>
      <c r="E683">
        <v>0</v>
      </c>
      <c r="F683">
        <v>600972</v>
      </c>
      <c r="G683">
        <v>0</v>
      </c>
      <c r="H683">
        <v>200178</v>
      </c>
      <c r="I683">
        <v>50165</v>
      </c>
      <c r="J683">
        <v>1</v>
      </c>
      <c r="K683" t="s">
        <v>142</v>
      </c>
      <c r="L683">
        <v>0</v>
      </c>
      <c r="M683">
        <v>0</v>
      </c>
      <c r="N683">
        <v>300087</v>
      </c>
      <c r="O683">
        <v>100119</v>
      </c>
      <c r="P683">
        <v>0</v>
      </c>
      <c r="Q683">
        <v>150</v>
      </c>
      <c r="R683">
        <v>500</v>
      </c>
      <c r="S683">
        <v>0</v>
      </c>
      <c r="T683">
        <v>1</v>
      </c>
      <c r="U683">
        <v>1</v>
      </c>
      <c r="V683" t="s">
        <v>143</v>
      </c>
      <c r="W683">
        <v>640166</v>
      </c>
      <c r="X683">
        <v>0</v>
      </c>
      <c r="Y683">
        <v>0</v>
      </c>
      <c r="Z683">
        <v>0</v>
      </c>
      <c r="AA683">
        <v>0</v>
      </c>
      <c r="AB683">
        <v>0</v>
      </c>
      <c r="AC683">
        <v>0</v>
      </c>
      <c r="AD683">
        <v>0</v>
      </c>
      <c r="AE683">
        <v>0</v>
      </c>
      <c r="AF683">
        <v>0</v>
      </c>
      <c r="AG683" t="s">
        <v>143</v>
      </c>
    </row>
    <row r="684" spans="1:33">
      <c r="A684">
        <v>373897</v>
      </c>
      <c r="B684">
        <v>373897</v>
      </c>
      <c r="E684">
        <v>0</v>
      </c>
      <c r="F684">
        <v>600972</v>
      </c>
      <c r="G684">
        <v>0</v>
      </c>
      <c r="H684">
        <v>200178</v>
      </c>
      <c r="I684">
        <v>50165</v>
      </c>
      <c r="J684">
        <v>1</v>
      </c>
      <c r="K684" t="s">
        <v>142</v>
      </c>
      <c r="L684">
        <v>0</v>
      </c>
      <c r="M684">
        <v>0</v>
      </c>
      <c r="N684">
        <v>300087</v>
      </c>
      <c r="O684">
        <v>100119</v>
      </c>
      <c r="P684">
        <v>0</v>
      </c>
      <c r="Q684">
        <v>150</v>
      </c>
      <c r="R684">
        <v>500</v>
      </c>
      <c r="S684">
        <v>0</v>
      </c>
      <c r="T684">
        <v>1</v>
      </c>
      <c r="U684">
        <v>1</v>
      </c>
      <c r="V684" t="s">
        <v>143</v>
      </c>
      <c r="W684">
        <v>640166</v>
      </c>
      <c r="X684">
        <v>0</v>
      </c>
      <c r="Y684">
        <v>0</v>
      </c>
      <c r="Z684">
        <v>0</v>
      </c>
      <c r="AA684">
        <v>0</v>
      </c>
      <c r="AB684">
        <v>0</v>
      </c>
      <c r="AC684">
        <v>0</v>
      </c>
      <c r="AD684">
        <v>0</v>
      </c>
      <c r="AE684">
        <v>0</v>
      </c>
      <c r="AF684">
        <v>0</v>
      </c>
      <c r="AG684" t="s">
        <v>143</v>
      </c>
    </row>
    <row r="685" spans="1:33">
      <c r="A685">
        <v>373898</v>
      </c>
      <c r="B685">
        <v>373898</v>
      </c>
      <c r="E685">
        <v>0</v>
      </c>
      <c r="F685">
        <v>600972</v>
      </c>
      <c r="G685">
        <v>0</v>
      </c>
      <c r="H685">
        <v>200178</v>
      </c>
      <c r="I685">
        <v>50165</v>
      </c>
      <c r="J685">
        <v>1</v>
      </c>
      <c r="K685" t="s">
        <v>142</v>
      </c>
      <c r="L685">
        <v>0</v>
      </c>
      <c r="M685">
        <v>0</v>
      </c>
      <c r="N685">
        <v>300087</v>
      </c>
      <c r="O685">
        <v>100119</v>
      </c>
      <c r="P685">
        <v>0</v>
      </c>
      <c r="Q685">
        <v>150</v>
      </c>
      <c r="R685">
        <v>500</v>
      </c>
      <c r="S685">
        <v>0</v>
      </c>
      <c r="T685">
        <v>1</v>
      </c>
      <c r="U685">
        <v>1</v>
      </c>
      <c r="V685" t="s">
        <v>143</v>
      </c>
      <c r="W685">
        <v>640166</v>
      </c>
      <c r="X685">
        <v>0</v>
      </c>
      <c r="Y685">
        <v>0</v>
      </c>
      <c r="Z685">
        <v>0</v>
      </c>
      <c r="AA685">
        <v>0</v>
      </c>
      <c r="AB685">
        <v>0</v>
      </c>
      <c r="AC685">
        <v>0</v>
      </c>
      <c r="AD685">
        <v>0</v>
      </c>
      <c r="AE685">
        <v>0</v>
      </c>
      <c r="AF685">
        <v>0</v>
      </c>
      <c r="AG685" t="s">
        <v>143</v>
      </c>
    </row>
    <row r="686" spans="1:33">
      <c r="A686">
        <v>373899</v>
      </c>
      <c r="B686">
        <v>373899</v>
      </c>
      <c r="E686">
        <v>0</v>
      </c>
      <c r="F686">
        <v>600972</v>
      </c>
      <c r="G686">
        <v>0</v>
      </c>
      <c r="H686">
        <v>200178</v>
      </c>
      <c r="I686">
        <v>50165</v>
      </c>
      <c r="J686">
        <v>1</v>
      </c>
      <c r="K686" t="s">
        <v>142</v>
      </c>
      <c r="L686">
        <v>0</v>
      </c>
      <c r="M686">
        <v>0</v>
      </c>
      <c r="N686">
        <v>300087</v>
      </c>
      <c r="O686">
        <v>100119</v>
      </c>
      <c r="P686">
        <v>0</v>
      </c>
      <c r="Q686">
        <v>150</v>
      </c>
      <c r="R686">
        <v>500</v>
      </c>
      <c r="S686">
        <v>0</v>
      </c>
      <c r="T686">
        <v>1</v>
      </c>
      <c r="U686">
        <v>1</v>
      </c>
      <c r="V686" t="s">
        <v>143</v>
      </c>
      <c r="W686">
        <v>640166</v>
      </c>
      <c r="X686">
        <v>0</v>
      </c>
      <c r="Y686">
        <v>0</v>
      </c>
      <c r="Z686">
        <v>0</v>
      </c>
      <c r="AA686">
        <v>0</v>
      </c>
      <c r="AB686">
        <v>0</v>
      </c>
      <c r="AC686">
        <v>0</v>
      </c>
      <c r="AD686">
        <v>0</v>
      </c>
      <c r="AE686">
        <v>0</v>
      </c>
      <c r="AF686">
        <v>0</v>
      </c>
      <c r="AG686" t="s">
        <v>143</v>
      </c>
    </row>
    <row r="687" spans="1:33">
      <c r="A687">
        <v>3739991</v>
      </c>
      <c r="B687">
        <v>3739991</v>
      </c>
      <c r="E687">
        <v>0</v>
      </c>
      <c r="F687">
        <v>600972</v>
      </c>
      <c r="G687">
        <v>0</v>
      </c>
      <c r="H687">
        <v>200178</v>
      </c>
      <c r="I687">
        <v>50165</v>
      </c>
      <c r="J687">
        <v>1</v>
      </c>
      <c r="K687" t="s">
        <v>142</v>
      </c>
      <c r="L687">
        <v>0</v>
      </c>
      <c r="M687">
        <v>0</v>
      </c>
      <c r="N687">
        <v>300087</v>
      </c>
      <c r="O687">
        <v>100119</v>
      </c>
      <c r="P687">
        <v>0</v>
      </c>
      <c r="Q687">
        <v>150</v>
      </c>
      <c r="R687">
        <v>500</v>
      </c>
      <c r="S687">
        <v>0</v>
      </c>
      <c r="T687">
        <v>1</v>
      </c>
      <c r="U687">
        <v>1</v>
      </c>
      <c r="V687" t="s">
        <v>143</v>
      </c>
      <c r="W687">
        <v>640166</v>
      </c>
      <c r="X687">
        <v>0</v>
      </c>
      <c r="Y687">
        <v>0</v>
      </c>
      <c r="Z687">
        <v>0</v>
      </c>
      <c r="AA687">
        <v>0</v>
      </c>
      <c r="AB687">
        <v>0</v>
      </c>
      <c r="AC687">
        <v>0</v>
      </c>
      <c r="AD687">
        <v>0</v>
      </c>
      <c r="AE687">
        <v>0</v>
      </c>
      <c r="AF687">
        <v>0</v>
      </c>
      <c r="AG687" t="s">
        <v>143</v>
      </c>
    </row>
    <row r="688" spans="1:33">
      <c r="A688">
        <v>3739992</v>
      </c>
      <c r="B688">
        <v>3739992</v>
      </c>
      <c r="E688">
        <v>0</v>
      </c>
      <c r="F688">
        <v>600711</v>
      </c>
      <c r="G688">
        <v>0</v>
      </c>
      <c r="H688">
        <v>200208</v>
      </c>
      <c r="I688">
        <v>50165</v>
      </c>
      <c r="J688">
        <v>1</v>
      </c>
      <c r="K688" t="s">
        <v>142</v>
      </c>
      <c r="L688">
        <v>0</v>
      </c>
      <c r="M688">
        <v>0</v>
      </c>
      <c r="N688">
        <v>300087</v>
      </c>
      <c r="O688">
        <v>100119</v>
      </c>
      <c r="P688">
        <v>0</v>
      </c>
      <c r="Q688">
        <v>150</v>
      </c>
      <c r="R688">
        <v>500</v>
      </c>
      <c r="S688">
        <v>0</v>
      </c>
      <c r="T688">
        <v>0</v>
      </c>
      <c r="U688">
        <v>2</v>
      </c>
      <c r="V688" t="s">
        <v>143</v>
      </c>
      <c r="W688">
        <v>640166</v>
      </c>
      <c r="X688">
        <v>0</v>
      </c>
      <c r="Y688">
        <v>0</v>
      </c>
      <c r="Z688">
        <v>0</v>
      </c>
      <c r="AA688">
        <v>0</v>
      </c>
      <c r="AB688">
        <v>0</v>
      </c>
      <c r="AC688">
        <v>0</v>
      </c>
      <c r="AD688">
        <v>0</v>
      </c>
      <c r="AE688">
        <v>0</v>
      </c>
      <c r="AF688">
        <v>0</v>
      </c>
      <c r="AG688" t="s">
        <v>143</v>
      </c>
    </row>
    <row r="689" spans="1:33">
      <c r="A689">
        <v>3739993</v>
      </c>
      <c r="B689">
        <v>3739993</v>
      </c>
      <c r="E689">
        <v>0</v>
      </c>
      <c r="F689">
        <v>600711</v>
      </c>
      <c r="G689">
        <v>0</v>
      </c>
      <c r="H689">
        <v>200208</v>
      </c>
      <c r="I689">
        <v>50165</v>
      </c>
      <c r="J689">
        <v>1</v>
      </c>
      <c r="K689" t="s">
        <v>142</v>
      </c>
      <c r="L689">
        <v>0</v>
      </c>
      <c r="M689">
        <v>0</v>
      </c>
      <c r="N689">
        <v>300087</v>
      </c>
      <c r="O689">
        <v>100119</v>
      </c>
      <c r="P689">
        <v>0</v>
      </c>
      <c r="Q689">
        <v>150</v>
      </c>
      <c r="R689">
        <v>500</v>
      </c>
      <c r="S689">
        <v>0</v>
      </c>
      <c r="T689">
        <v>0</v>
      </c>
      <c r="U689">
        <v>2</v>
      </c>
      <c r="V689" t="s">
        <v>143</v>
      </c>
      <c r="W689">
        <v>640166</v>
      </c>
      <c r="X689">
        <v>0</v>
      </c>
      <c r="Y689">
        <v>0</v>
      </c>
      <c r="Z689">
        <v>0</v>
      </c>
      <c r="AA689">
        <v>0</v>
      </c>
      <c r="AB689">
        <v>0</v>
      </c>
      <c r="AC689">
        <v>0</v>
      </c>
      <c r="AD689">
        <v>0</v>
      </c>
      <c r="AE689">
        <v>0</v>
      </c>
      <c r="AF689">
        <v>0</v>
      </c>
      <c r="AG689" t="s">
        <v>143</v>
      </c>
    </row>
    <row r="690" spans="1:33">
      <c r="A690">
        <v>3739994</v>
      </c>
      <c r="B690">
        <v>3739994</v>
      </c>
      <c r="E690">
        <v>0</v>
      </c>
      <c r="F690">
        <v>600711</v>
      </c>
      <c r="G690">
        <v>0</v>
      </c>
      <c r="H690">
        <v>200208</v>
      </c>
      <c r="I690">
        <v>50165</v>
      </c>
      <c r="J690">
        <v>1</v>
      </c>
      <c r="K690" t="s">
        <v>142</v>
      </c>
      <c r="L690">
        <v>0</v>
      </c>
      <c r="M690">
        <v>0</v>
      </c>
      <c r="N690">
        <v>300087</v>
      </c>
      <c r="O690">
        <v>100119</v>
      </c>
      <c r="P690">
        <v>0</v>
      </c>
      <c r="Q690">
        <v>150</v>
      </c>
      <c r="R690">
        <v>500</v>
      </c>
      <c r="S690">
        <v>0</v>
      </c>
      <c r="T690">
        <v>0</v>
      </c>
      <c r="U690">
        <v>2</v>
      </c>
      <c r="V690" t="s">
        <v>143</v>
      </c>
      <c r="W690">
        <v>640166</v>
      </c>
      <c r="X690">
        <v>0</v>
      </c>
      <c r="Y690">
        <v>0</v>
      </c>
      <c r="Z690">
        <v>0</v>
      </c>
      <c r="AA690">
        <v>0</v>
      </c>
      <c r="AB690">
        <v>0</v>
      </c>
      <c r="AC690">
        <v>0</v>
      </c>
      <c r="AD690">
        <v>0</v>
      </c>
      <c r="AE690">
        <v>0</v>
      </c>
      <c r="AF690">
        <v>0</v>
      </c>
      <c r="AG690" t="s">
        <v>143</v>
      </c>
    </row>
    <row r="691" spans="1:33">
      <c r="A691">
        <v>3739995</v>
      </c>
      <c r="B691">
        <v>3739995</v>
      </c>
      <c r="E691">
        <v>0</v>
      </c>
      <c r="F691">
        <v>0</v>
      </c>
      <c r="G691">
        <v>0</v>
      </c>
      <c r="H691">
        <v>200208</v>
      </c>
      <c r="I691">
        <v>50165</v>
      </c>
      <c r="J691">
        <v>1</v>
      </c>
      <c r="K691" t="s">
        <v>142</v>
      </c>
      <c r="L691">
        <v>0</v>
      </c>
      <c r="M691">
        <v>0</v>
      </c>
      <c r="N691">
        <v>300087</v>
      </c>
      <c r="O691">
        <v>100119</v>
      </c>
      <c r="P691">
        <v>0</v>
      </c>
      <c r="Q691">
        <v>150</v>
      </c>
      <c r="R691">
        <v>500</v>
      </c>
      <c r="S691">
        <v>0</v>
      </c>
      <c r="T691">
        <v>1</v>
      </c>
      <c r="U691">
        <v>2</v>
      </c>
      <c r="V691" t="s">
        <v>143</v>
      </c>
      <c r="W691">
        <v>640166</v>
      </c>
      <c r="X691">
        <v>0</v>
      </c>
      <c r="Y691">
        <v>0</v>
      </c>
      <c r="Z691">
        <v>0</v>
      </c>
      <c r="AA691">
        <v>0</v>
      </c>
      <c r="AB691">
        <v>0</v>
      </c>
      <c r="AC691">
        <v>0</v>
      </c>
      <c r="AD691">
        <v>0</v>
      </c>
      <c r="AE691">
        <v>0</v>
      </c>
      <c r="AF691">
        <v>0</v>
      </c>
      <c r="AG691" t="s">
        <v>143</v>
      </c>
    </row>
    <row r="692" spans="1:33">
      <c r="A692">
        <v>3739996</v>
      </c>
      <c r="B692">
        <v>3739996</v>
      </c>
      <c r="E692">
        <v>0</v>
      </c>
      <c r="F692">
        <v>0</v>
      </c>
      <c r="G692">
        <v>0</v>
      </c>
      <c r="H692">
        <v>200208</v>
      </c>
      <c r="I692">
        <v>50165</v>
      </c>
      <c r="J692">
        <v>1</v>
      </c>
      <c r="K692" t="s">
        <v>142</v>
      </c>
      <c r="L692">
        <v>0</v>
      </c>
      <c r="M692">
        <v>0</v>
      </c>
      <c r="N692">
        <v>300087</v>
      </c>
      <c r="O692">
        <v>100119</v>
      </c>
      <c r="P692">
        <v>0</v>
      </c>
      <c r="Q692">
        <v>150</v>
      </c>
      <c r="R692">
        <v>500</v>
      </c>
      <c r="S692">
        <v>0</v>
      </c>
      <c r="T692">
        <v>1</v>
      </c>
      <c r="U692">
        <v>2</v>
      </c>
      <c r="V692" t="s">
        <v>143</v>
      </c>
      <c r="W692">
        <v>640166</v>
      </c>
      <c r="X692">
        <v>0</v>
      </c>
      <c r="Y692">
        <v>0</v>
      </c>
      <c r="Z692">
        <v>0</v>
      </c>
      <c r="AA692">
        <v>0</v>
      </c>
      <c r="AB692">
        <v>0</v>
      </c>
      <c r="AC692">
        <v>0</v>
      </c>
      <c r="AD692">
        <v>0</v>
      </c>
      <c r="AE692">
        <v>0</v>
      </c>
      <c r="AF692">
        <v>0</v>
      </c>
      <c r="AG692" t="s">
        <v>143</v>
      </c>
    </row>
    <row r="693" spans="1:33">
      <c r="A693">
        <v>3739997</v>
      </c>
      <c r="B693">
        <v>3739997</v>
      </c>
      <c r="E693">
        <v>0</v>
      </c>
      <c r="F693">
        <v>0</v>
      </c>
      <c r="G693">
        <v>0</v>
      </c>
      <c r="H693">
        <v>200208</v>
      </c>
      <c r="I693">
        <v>50165</v>
      </c>
      <c r="J693">
        <v>1</v>
      </c>
      <c r="K693" t="s">
        <v>142</v>
      </c>
      <c r="L693">
        <v>0</v>
      </c>
      <c r="M693">
        <v>0</v>
      </c>
      <c r="N693">
        <v>300087</v>
      </c>
      <c r="O693">
        <v>100119</v>
      </c>
      <c r="P693">
        <v>0</v>
      </c>
      <c r="Q693">
        <v>150</v>
      </c>
      <c r="R693">
        <v>500</v>
      </c>
      <c r="S693">
        <v>0</v>
      </c>
      <c r="T693">
        <v>1</v>
      </c>
      <c r="U693">
        <v>2</v>
      </c>
      <c r="V693" t="s">
        <v>143</v>
      </c>
      <c r="W693">
        <v>640166</v>
      </c>
      <c r="X693">
        <v>0</v>
      </c>
      <c r="Y693">
        <v>0</v>
      </c>
      <c r="Z693">
        <v>0</v>
      </c>
      <c r="AA693">
        <v>0</v>
      </c>
      <c r="AB693">
        <v>0</v>
      </c>
      <c r="AC693">
        <v>0</v>
      </c>
      <c r="AD693">
        <v>0</v>
      </c>
      <c r="AE693">
        <v>0</v>
      </c>
      <c r="AF693">
        <v>0</v>
      </c>
      <c r="AG693" t="s">
        <v>143</v>
      </c>
    </row>
    <row r="694" spans="1:33">
      <c r="A694">
        <v>3739</v>
      </c>
      <c r="B694">
        <v>3739</v>
      </c>
      <c r="E694">
        <v>0</v>
      </c>
      <c r="F694">
        <v>600953</v>
      </c>
      <c r="G694">
        <v>0</v>
      </c>
      <c r="H694">
        <v>200177</v>
      </c>
      <c r="I694">
        <v>50166</v>
      </c>
      <c r="J694">
        <v>1</v>
      </c>
      <c r="K694" t="s">
        <v>142</v>
      </c>
      <c r="L694">
        <v>0</v>
      </c>
      <c r="M694">
        <v>0</v>
      </c>
      <c r="N694">
        <v>300087</v>
      </c>
      <c r="O694">
        <v>100119</v>
      </c>
      <c r="P694">
        <v>0</v>
      </c>
      <c r="Q694">
        <v>150</v>
      </c>
      <c r="R694">
        <v>500</v>
      </c>
      <c r="S694">
        <v>0</v>
      </c>
      <c r="T694">
        <v>0</v>
      </c>
      <c r="U694">
        <v>1</v>
      </c>
      <c r="V694" t="s">
        <v>143</v>
      </c>
      <c r="W694">
        <v>640197</v>
      </c>
      <c r="X694">
        <v>0</v>
      </c>
      <c r="Y694">
        <v>0</v>
      </c>
      <c r="Z694">
        <v>0</v>
      </c>
      <c r="AA694">
        <v>0</v>
      </c>
      <c r="AB694">
        <v>0</v>
      </c>
      <c r="AC694">
        <v>0</v>
      </c>
      <c r="AD694">
        <v>0</v>
      </c>
      <c r="AE694">
        <v>0</v>
      </c>
      <c r="AF694">
        <v>0</v>
      </c>
      <c r="AG694" t="s">
        <v>143</v>
      </c>
    </row>
    <row r="695" spans="1:33">
      <c r="A695">
        <v>3740</v>
      </c>
      <c r="B695">
        <v>3740</v>
      </c>
      <c r="E695">
        <v>0</v>
      </c>
      <c r="F695">
        <v>601037</v>
      </c>
      <c r="G695">
        <v>0</v>
      </c>
      <c r="H695">
        <v>210255</v>
      </c>
      <c r="I695">
        <v>30041</v>
      </c>
      <c r="J695">
        <v>1</v>
      </c>
      <c r="K695" t="s">
        <v>142</v>
      </c>
      <c r="L695">
        <v>0</v>
      </c>
      <c r="M695">
        <v>0</v>
      </c>
      <c r="N695">
        <v>300017</v>
      </c>
      <c r="O695">
        <v>100070</v>
      </c>
      <c r="P695">
        <v>0</v>
      </c>
      <c r="Q695">
        <v>150</v>
      </c>
      <c r="R695">
        <v>500</v>
      </c>
      <c r="S695">
        <v>0</v>
      </c>
      <c r="T695">
        <v>0</v>
      </c>
      <c r="U695">
        <v>1</v>
      </c>
      <c r="V695" t="s">
        <v>143</v>
      </c>
      <c r="W695">
        <v>640203</v>
      </c>
      <c r="X695">
        <v>0</v>
      </c>
      <c r="Y695">
        <v>0</v>
      </c>
      <c r="Z695">
        <v>0</v>
      </c>
      <c r="AA695">
        <v>0</v>
      </c>
      <c r="AB695">
        <v>0</v>
      </c>
      <c r="AC695">
        <v>0</v>
      </c>
      <c r="AD695">
        <v>0</v>
      </c>
      <c r="AE695">
        <v>0</v>
      </c>
      <c r="AF695">
        <v>0</v>
      </c>
      <c r="AG695" t="s">
        <v>143</v>
      </c>
    </row>
    <row r="696" spans="1:33">
      <c r="A696">
        <v>3741</v>
      </c>
      <c r="B696">
        <v>3741</v>
      </c>
      <c r="E696">
        <v>0</v>
      </c>
      <c r="F696">
        <v>600973</v>
      </c>
      <c r="G696">
        <v>0</v>
      </c>
      <c r="H696">
        <v>210267</v>
      </c>
      <c r="I696">
        <v>30091</v>
      </c>
      <c r="J696">
        <v>1</v>
      </c>
      <c r="K696" t="s">
        <v>142</v>
      </c>
      <c r="L696">
        <v>0</v>
      </c>
      <c r="M696">
        <v>0</v>
      </c>
      <c r="N696">
        <v>300110</v>
      </c>
      <c r="O696">
        <v>100128</v>
      </c>
      <c r="P696">
        <v>0</v>
      </c>
      <c r="Q696">
        <v>150</v>
      </c>
      <c r="R696">
        <v>500</v>
      </c>
      <c r="S696">
        <v>0</v>
      </c>
      <c r="T696">
        <v>0</v>
      </c>
      <c r="U696">
        <v>1</v>
      </c>
      <c r="V696" t="s">
        <v>143</v>
      </c>
      <c r="W696">
        <v>640202</v>
      </c>
      <c r="X696">
        <v>0</v>
      </c>
      <c r="Y696">
        <v>0</v>
      </c>
      <c r="Z696">
        <v>0</v>
      </c>
      <c r="AA696">
        <v>0</v>
      </c>
      <c r="AB696">
        <v>0</v>
      </c>
      <c r="AC696">
        <v>0</v>
      </c>
      <c r="AD696">
        <v>0</v>
      </c>
      <c r="AE696">
        <v>0</v>
      </c>
      <c r="AF696">
        <v>0</v>
      </c>
      <c r="AG696" t="s">
        <v>143</v>
      </c>
    </row>
    <row r="697" spans="1:33">
      <c r="A697">
        <v>3742</v>
      </c>
      <c r="B697">
        <v>3742</v>
      </c>
      <c r="E697">
        <v>0</v>
      </c>
      <c r="F697">
        <v>600273</v>
      </c>
      <c r="G697">
        <v>0</v>
      </c>
      <c r="H697">
        <v>200178</v>
      </c>
      <c r="I697">
        <v>50165</v>
      </c>
      <c r="J697">
        <v>1</v>
      </c>
      <c r="K697" t="s">
        <v>142</v>
      </c>
      <c r="L697">
        <v>0</v>
      </c>
      <c r="M697">
        <v>0</v>
      </c>
      <c r="N697">
        <v>300087</v>
      </c>
      <c r="O697">
        <v>100119</v>
      </c>
      <c r="P697">
        <v>0</v>
      </c>
      <c r="Q697">
        <v>150</v>
      </c>
      <c r="R697">
        <v>500</v>
      </c>
      <c r="S697">
        <v>0</v>
      </c>
      <c r="T697">
        <v>0</v>
      </c>
      <c r="U697">
        <v>1</v>
      </c>
      <c r="V697" t="s">
        <v>143</v>
      </c>
      <c r="W697">
        <v>640197</v>
      </c>
      <c r="X697">
        <v>0</v>
      </c>
      <c r="Y697">
        <v>0</v>
      </c>
      <c r="Z697">
        <v>0</v>
      </c>
      <c r="AA697">
        <v>0</v>
      </c>
      <c r="AB697">
        <v>0</v>
      </c>
      <c r="AC697">
        <v>0</v>
      </c>
      <c r="AD697">
        <v>0</v>
      </c>
      <c r="AE697">
        <v>0</v>
      </c>
      <c r="AF697">
        <v>0</v>
      </c>
      <c r="AG697" t="s">
        <v>143</v>
      </c>
    </row>
    <row r="698" spans="1:33">
      <c r="A698">
        <v>3743</v>
      </c>
      <c r="B698">
        <v>3743</v>
      </c>
      <c r="E698">
        <v>0</v>
      </c>
      <c r="F698">
        <v>600812</v>
      </c>
      <c r="G698">
        <v>0</v>
      </c>
      <c r="H698">
        <v>210358</v>
      </c>
      <c r="I698">
        <v>50033</v>
      </c>
      <c r="J698">
        <v>1</v>
      </c>
      <c r="K698" t="s">
        <v>142</v>
      </c>
      <c r="L698">
        <v>0</v>
      </c>
      <c r="M698">
        <v>0</v>
      </c>
      <c r="N698">
        <v>300077</v>
      </c>
      <c r="O698">
        <v>100018</v>
      </c>
      <c r="P698">
        <v>0</v>
      </c>
      <c r="Q698">
        <v>150</v>
      </c>
      <c r="R698">
        <v>500</v>
      </c>
      <c r="S698">
        <v>0</v>
      </c>
      <c r="T698">
        <v>0</v>
      </c>
      <c r="U698">
        <v>1</v>
      </c>
      <c r="V698" t="s">
        <v>143</v>
      </c>
      <c r="W698">
        <v>640152</v>
      </c>
      <c r="X698">
        <v>0</v>
      </c>
      <c r="Y698">
        <v>0</v>
      </c>
      <c r="Z698">
        <v>0</v>
      </c>
      <c r="AA698">
        <v>0</v>
      </c>
      <c r="AB698">
        <v>0</v>
      </c>
      <c r="AC698">
        <v>0</v>
      </c>
      <c r="AD698">
        <v>0</v>
      </c>
      <c r="AE698">
        <v>0</v>
      </c>
      <c r="AF698">
        <v>0</v>
      </c>
      <c r="AG698" t="s">
        <v>143</v>
      </c>
    </row>
    <row r="699" spans="1:33">
      <c r="A699">
        <v>3744</v>
      </c>
      <c r="B699">
        <v>3744</v>
      </c>
      <c r="E699">
        <v>0</v>
      </c>
      <c r="F699">
        <v>601038</v>
      </c>
      <c r="G699">
        <v>0</v>
      </c>
      <c r="H699">
        <v>210139</v>
      </c>
      <c r="I699">
        <v>50034</v>
      </c>
      <c r="J699">
        <v>1</v>
      </c>
      <c r="K699" t="s">
        <v>142</v>
      </c>
      <c r="L699">
        <v>0</v>
      </c>
      <c r="M699">
        <v>0</v>
      </c>
      <c r="N699">
        <v>0</v>
      </c>
      <c r="O699">
        <v>100019</v>
      </c>
      <c r="P699">
        <v>0</v>
      </c>
      <c r="Q699">
        <v>150</v>
      </c>
      <c r="R699">
        <v>500</v>
      </c>
      <c r="S699">
        <v>0</v>
      </c>
      <c r="T699">
        <v>1</v>
      </c>
      <c r="U699">
        <v>1</v>
      </c>
      <c r="V699" t="s">
        <v>143</v>
      </c>
      <c r="W699">
        <v>640153</v>
      </c>
      <c r="X699">
        <v>0</v>
      </c>
      <c r="Y699">
        <v>0</v>
      </c>
      <c r="Z699">
        <v>0</v>
      </c>
      <c r="AA699">
        <v>0</v>
      </c>
      <c r="AB699">
        <v>0</v>
      </c>
      <c r="AC699">
        <v>0</v>
      </c>
      <c r="AD699">
        <v>0</v>
      </c>
      <c r="AE699">
        <v>0</v>
      </c>
      <c r="AF699">
        <v>0</v>
      </c>
      <c r="AG699" t="s">
        <v>143</v>
      </c>
    </row>
    <row r="700" spans="1:33">
      <c r="A700">
        <v>3745</v>
      </c>
      <c r="B700">
        <v>3745</v>
      </c>
      <c r="E700">
        <v>0</v>
      </c>
      <c r="F700">
        <v>601038</v>
      </c>
      <c r="G700">
        <v>0</v>
      </c>
      <c r="H700">
        <v>210139</v>
      </c>
      <c r="I700">
        <v>50034</v>
      </c>
      <c r="J700">
        <v>1</v>
      </c>
      <c r="K700" t="s">
        <v>142</v>
      </c>
      <c r="L700">
        <v>0</v>
      </c>
      <c r="M700">
        <v>0</v>
      </c>
      <c r="N700">
        <v>0</v>
      </c>
      <c r="O700">
        <v>100019</v>
      </c>
      <c r="P700">
        <v>0</v>
      </c>
      <c r="Q700">
        <v>150</v>
      </c>
      <c r="R700">
        <v>500</v>
      </c>
      <c r="S700">
        <v>0</v>
      </c>
      <c r="T700">
        <v>1</v>
      </c>
      <c r="U700">
        <v>1</v>
      </c>
      <c r="V700" t="s">
        <v>143</v>
      </c>
      <c r="W700">
        <v>640153</v>
      </c>
      <c r="X700">
        <v>0</v>
      </c>
      <c r="Y700">
        <v>0</v>
      </c>
      <c r="Z700">
        <v>0</v>
      </c>
      <c r="AA700">
        <v>0</v>
      </c>
      <c r="AB700">
        <v>0</v>
      </c>
      <c r="AC700">
        <v>0</v>
      </c>
      <c r="AD700">
        <v>0</v>
      </c>
      <c r="AE700">
        <v>0</v>
      </c>
      <c r="AF700">
        <v>0</v>
      </c>
      <c r="AG700" t="s">
        <v>143</v>
      </c>
    </row>
    <row r="701" spans="1:33">
      <c r="A701">
        <v>3746</v>
      </c>
      <c r="B701">
        <v>3746</v>
      </c>
      <c r="E701">
        <v>0</v>
      </c>
      <c r="F701">
        <v>601082</v>
      </c>
      <c r="G701">
        <v>0</v>
      </c>
      <c r="H701">
        <v>200216</v>
      </c>
      <c r="I701">
        <v>400007</v>
      </c>
      <c r="J701">
        <v>0.7</v>
      </c>
      <c r="K701" t="s">
        <v>142</v>
      </c>
      <c r="L701">
        <v>0</v>
      </c>
      <c r="M701">
        <v>0</v>
      </c>
      <c r="N701">
        <v>0</v>
      </c>
      <c r="O701">
        <v>100193</v>
      </c>
      <c r="P701">
        <v>0</v>
      </c>
      <c r="Q701">
        <v>150</v>
      </c>
      <c r="R701">
        <v>500</v>
      </c>
      <c r="S701">
        <v>0</v>
      </c>
      <c r="T701">
        <v>0</v>
      </c>
      <c r="U701">
        <v>1</v>
      </c>
      <c r="V701" t="s">
        <v>143</v>
      </c>
      <c r="W701">
        <v>640241</v>
      </c>
      <c r="X701">
        <v>0</v>
      </c>
      <c r="Y701">
        <v>0</v>
      </c>
      <c r="Z701">
        <v>0</v>
      </c>
      <c r="AA701">
        <v>0</v>
      </c>
      <c r="AB701">
        <v>0</v>
      </c>
      <c r="AC701">
        <v>0</v>
      </c>
      <c r="AD701">
        <v>0</v>
      </c>
      <c r="AE701">
        <v>0</v>
      </c>
      <c r="AF701">
        <v>0</v>
      </c>
      <c r="AG701" t="s">
        <v>143</v>
      </c>
    </row>
    <row r="702" spans="1:33">
      <c r="A702">
        <v>3747</v>
      </c>
      <c r="B702">
        <v>3747</v>
      </c>
      <c r="E702">
        <v>0</v>
      </c>
      <c r="F702">
        <v>600273</v>
      </c>
      <c r="G702">
        <v>0</v>
      </c>
      <c r="H702">
        <v>200208</v>
      </c>
      <c r="I702">
        <v>50165</v>
      </c>
      <c r="J702">
        <v>1</v>
      </c>
      <c r="K702" t="s">
        <v>142</v>
      </c>
      <c r="L702">
        <v>0</v>
      </c>
      <c r="M702">
        <v>0</v>
      </c>
      <c r="N702">
        <v>300087</v>
      </c>
      <c r="O702">
        <v>100119</v>
      </c>
      <c r="P702">
        <v>0</v>
      </c>
      <c r="Q702">
        <v>150</v>
      </c>
      <c r="R702">
        <v>500</v>
      </c>
      <c r="S702">
        <v>0</v>
      </c>
      <c r="T702">
        <v>1</v>
      </c>
      <c r="U702">
        <v>1</v>
      </c>
      <c r="V702" t="s">
        <v>143</v>
      </c>
      <c r="W702">
        <v>640197</v>
      </c>
      <c r="X702">
        <v>0</v>
      </c>
      <c r="Y702">
        <v>0</v>
      </c>
      <c r="Z702">
        <v>0</v>
      </c>
      <c r="AA702">
        <v>0</v>
      </c>
      <c r="AB702">
        <v>0</v>
      </c>
      <c r="AC702">
        <v>0</v>
      </c>
      <c r="AD702">
        <v>0</v>
      </c>
      <c r="AE702">
        <v>0</v>
      </c>
      <c r="AF702">
        <v>0</v>
      </c>
      <c r="AG702" t="s">
        <v>143</v>
      </c>
    </row>
    <row r="703" spans="1:33">
      <c r="A703">
        <v>3748</v>
      </c>
      <c r="B703">
        <v>3748</v>
      </c>
      <c r="E703">
        <v>0</v>
      </c>
      <c r="F703">
        <v>600273</v>
      </c>
      <c r="G703">
        <v>0</v>
      </c>
      <c r="H703">
        <v>200208</v>
      </c>
      <c r="I703">
        <v>50165</v>
      </c>
      <c r="J703">
        <v>1</v>
      </c>
      <c r="K703" t="s">
        <v>142</v>
      </c>
      <c r="L703">
        <v>0</v>
      </c>
      <c r="M703">
        <v>0</v>
      </c>
      <c r="N703">
        <v>300087</v>
      </c>
      <c r="O703">
        <v>100119</v>
      </c>
      <c r="P703">
        <v>0</v>
      </c>
      <c r="Q703">
        <v>150</v>
      </c>
      <c r="R703">
        <v>500</v>
      </c>
      <c r="S703">
        <v>0</v>
      </c>
      <c r="T703">
        <v>1</v>
      </c>
      <c r="U703">
        <v>1</v>
      </c>
      <c r="V703" t="s">
        <v>143</v>
      </c>
      <c r="W703">
        <v>640197</v>
      </c>
      <c r="X703">
        <v>0</v>
      </c>
      <c r="Y703">
        <v>0</v>
      </c>
      <c r="Z703">
        <v>0</v>
      </c>
      <c r="AA703">
        <v>0</v>
      </c>
      <c r="AB703">
        <v>0</v>
      </c>
      <c r="AC703">
        <v>0</v>
      </c>
      <c r="AD703">
        <v>0</v>
      </c>
      <c r="AE703">
        <v>0</v>
      </c>
      <c r="AF703">
        <v>0</v>
      </c>
      <c r="AG703" t="s">
        <v>143</v>
      </c>
    </row>
    <row r="704" spans="1:33">
      <c r="A704">
        <v>37461</v>
      </c>
      <c r="B704">
        <v>37461</v>
      </c>
      <c r="E704">
        <v>0</v>
      </c>
      <c r="F704">
        <v>600234</v>
      </c>
      <c r="G704">
        <v>0</v>
      </c>
      <c r="H704">
        <v>200216</v>
      </c>
      <c r="I704">
        <v>400007</v>
      </c>
      <c r="J704">
        <v>1</v>
      </c>
      <c r="K704" t="s">
        <v>142</v>
      </c>
      <c r="L704">
        <v>0</v>
      </c>
      <c r="M704">
        <v>0</v>
      </c>
      <c r="N704">
        <v>0</v>
      </c>
      <c r="O704">
        <v>100193</v>
      </c>
      <c r="P704">
        <v>0</v>
      </c>
      <c r="Q704">
        <v>150</v>
      </c>
      <c r="R704">
        <v>500</v>
      </c>
      <c r="S704">
        <v>0</v>
      </c>
      <c r="T704">
        <v>1</v>
      </c>
      <c r="U704">
        <v>1</v>
      </c>
      <c r="V704" t="s">
        <v>143</v>
      </c>
      <c r="W704">
        <v>640241</v>
      </c>
      <c r="X704">
        <v>0</v>
      </c>
      <c r="Y704">
        <v>0</v>
      </c>
      <c r="Z704">
        <v>0</v>
      </c>
      <c r="AA704">
        <v>0</v>
      </c>
      <c r="AB704">
        <v>0</v>
      </c>
      <c r="AC704">
        <v>0</v>
      </c>
      <c r="AD704">
        <v>0</v>
      </c>
      <c r="AE704">
        <v>0</v>
      </c>
      <c r="AF704">
        <v>0</v>
      </c>
      <c r="AG704" t="s">
        <v>143</v>
      </c>
    </row>
    <row r="705" spans="1:33">
      <c r="A705">
        <v>4001</v>
      </c>
      <c r="B705">
        <v>4001</v>
      </c>
      <c r="E705">
        <v>0</v>
      </c>
      <c r="F705">
        <v>600234</v>
      </c>
      <c r="G705">
        <v>0</v>
      </c>
      <c r="H705">
        <v>210300</v>
      </c>
      <c r="I705">
        <v>40024</v>
      </c>
      <c r="J705">
        <v>1.5</v>
      </c>
      <c r="K705" t="s">
        <v>186</v>
      </c>
      <c r="L705">
        <v>0</v>
      </c>
      <c r="M705">
        <v>0</v>
      </c>
      <c r="N705">
        <v>300060</v>
      </c>
      <c r="O705">
        <v>100107</v>
      </c>
      <c r="P705">
        <v>0</v>
      </c>
      <c r="Q705">
        <v>150</v>
      </c>
      <c r="R705">
        <v>500</v>
      </c>
      <c r="S705">
        <v>10000</v>
      </c>
      <c r="T705">
        <v>1</v>
      </c>
      <c r="U705">
        <v>1</v>
      </c>
      <c r="V705" t="s">
        <v>143</v>
      </c>
      <c r="W705">
        <v>640120</v>
      </c>
      <c r="X705">
        <v>0</v>
      </c>
      <c r="Y705">
        <v>0</v>
      </c>
      <c r="Z705">
        <v>0</v>
      </c>
      <c r="AA705">
        <v>0</v>
      </c>
      <c r="AB705">
        <v>0</v>
      </c>
      <c r="AC705">
        <v>0</v>
      </c>
      <c r="AD705">
        <v>0</v>
      </c>
      <c r="AE705">
        <v>0</v>
      </c>
      <c r="AF705">
        <v>0</v>
      </c>
      <c r="AG705" t="s">
        <v>143</v>
      </c>
    </row>
    <row r="706" spans="1:33">
      <c r="A706">
        <v>40011</v>
      </c>
      <c r="B706">
        <v>40011</v>
      </c>
      <c r="E706">
        <v>0</v>
      </c>
      <c r="F706">
        <v>600234</v>
      </c>
      <c r="G706">
        <v>0</v>
      </c>
      <c r="H706">
        <v>210300</v>
      </c>
      <c r="I706">
        <v>40024</v>
      </c>
      <c r="J706">
        <v>1.5</v>
      </c>
      <c r="K706" t="s">
        <v>142</v>
      </c>
      <c r="L706">
        <v>0</v>
      </c>
      <c r="M706">
        <v>0</v>
      </c>
      <c r="N706">
        <v>300060</v>
      </c>
      <c r="O706">
        <v>100107</v>
      </c>
      <c r="P706">
        <v>0</v>
      </c>
      <c r="Q706">
        <v>150</v>
      </c>
      <c r="R706">
        <v>500</v>
      </c>
      <c r="S706">
        <v>10000</v>
      </c>
      <c r="T706">
        <v>1</v>
      </c>
      <c r="U706">
        <v>1</v>
      </c>
      <c r="V706" t="s">
        <v>143</v>
      </c>
      <c r="W706">
        <v>640120</v>
      </c>
      <c r="X706">
        <v>0</v>
      </c>
      <c r="Y706">
        <v>0</v>
      </c>
      <c r="Z706">
        <v>0</v>
      </c>
      <c r="AA706">
        <v>0</v>
      </c>
      <c r="AB706">
        <v>0</v>
      </c>
      <c r="AC706">
        <v>0</v>
      </c>
      <c r="AD706">
        <v>0</v>
      </c>
      <c r="AE706">
        <v>0</v>
      </c>
      <c r="AF706">
        <v>0</v>
      </c>
      <c r="AG706" t="s">
        <v>143</v>
      </c>
    </row>
    <row r="707" spans="1:33">
      <c r="A707">
        <v>40012</v>
      </c>
      <c r="B707">
        <v>40012</v>
      </c>
      <c r="E707">
        <v>0</v>
      </c>
      <c r="F707">
        <v>600234</v>
      </c>
      <c r="G707">
        <v>0</v>
      </c>
      <c r="H707">
        <v>210300</v>
      </c>
      <c r="I707">
        <v>40024</v>
      </c>
      <c r="J707">
        <v>1.5</v>
      </c>
      <c r="K707" t="s">
        <v>142</v>
      </c>
      <c r="L707">
        <v>0</v>
      </c>
      <c r="M707">
        <v>0</v>
      </c>
      <c r="N707">
        <v>300060</v>
      </c>
      <c r="O707">
        <v>100107</v>
      </c>
      <c r="P707">
        <v>0</v>
      </c>
      <c r="Q707">
        <v>150</v>
      </c>
      <c r="R707">
        <v>500</v>
      </c>
      <c r="S707">
        <v>10000</v>
      </c>
      <c r="T707">
        <v>1</v>
      </c>
      <c r="U707">
        <v>1</v>
      </c>
      <c r="V707" t="s">
        <v>143</v>
      </c>
      <c r="W707">
        <v>640120</v>
      </c>
      <c r="X707">
        <v>0</v>
      </c>
      <c r="Y707">
        <v>0</v>
      </c>
      <c r="Z707">
        <v>0</v>
      </c>
      <c r="AA707">
        <v>0</v>
      </c>
      <c r="AB707">
        <v>0</v>
      </c>
      <c r="AC707">
        <v>0</v>
      </c>
      <c r="AD707">
        <v>0</v>
      </c>
      <c r="AE707">
        <v>0</v>
      </c>
      <c r="AF707">
        <v>0</v>
      </c>
      <c r="AG707" t="s">
        <v>143</v>
      </c>
    </row>
    <row r="708" spans="1:33">
      <c r="A708">
        <v>40013</v>
      </c>
      <c r="B708">
        <v>40013</v>
      </c>
      <c r="E708">
        <v>0</v>
      </c>
      <c r="F708">
        <v>600234</v>
      </c>
      <c r="G708">
        <v>0</v>
      </c>
      <c r="H708">
        <v>210300</v>
      </c>
      <c r="I708">
        <v>40024</v>
      </c>
      <c r="J708">
        <v>1</v>
      </c>
      <c r="K708" t="s">
        <v>142</v>
      </c>
      <c r="L708">
        <v>0</v>
      </c>
      <c r="M708">
        <v>0</v>
      </c>
      <c r="N708">
        <v>300060</v>
      </c>
      <c r="O708">
        <v>100107</v>
      </c>
      <c r="P708">
        <v>0</v>
      </c>
      <c r="Q708">
        <v>150</v>
      </c>
      <c r="R708">
        <v>500</v>
      </c>
      <c r="S708">
        <v>10000</v>
      </c>
      <c r="T708">
        <v>1</v>
      </c>
      <c r="U708">
        <v>1</v>
      </c>
      <c r="V708" t="s">
        <v>143</v>
      </c>
      <c r="W708">
        <v>640120</v>
      </c>
      <c r="X708">
        <v>0</v>
      </c>
      <c r="Y708">
        <v>0</v>
      </c>
      <c r="Z708">
        <v>0</v>
      </c>
      <c r="AA708">
        <v>0</v>
      </c>
      <c r="AB708">
        <v>0</v>
      </c>
      <c r="AC708">
        <v>0</v>
      </c>
      <c r="AD708">
        <v>0</v>
      </c>
      <c r="AE708">
        <v>0</v>
      </c>
      <c r="AF708">
        <v>0</v>
      </c>
      <c r="AG708" t="s">
        <v>143</v>
      </c>
    </row>
    <row r="709" spans="1:33">
      <c r="A709">
        <v>40014</v>
      </c>
      <c r="B709">
        <v>40014</v>
      </c>
      <c r="E709">
        <v>0</v>
      </c>
      <c r="F709">
        <v>600234</v>
      </c>
      <c r="G709">
        <v>0</v>
      </c>
      <c r="H709">
        <v>210300</v>
      </c>
      <c r="I709">
        <v>40024</v>
      </c>
      <c r="J709">
        <v>1.5</v>
      </c>
      <c r="K709" t="s">
        <v>142</v>
      </c>
      <c r="L709">
        <v>0</v>
      </c>
      <c r="M709">
        <v>0</v>
      </c>
      <c r="N709">
        <v>300060</v>
      </c>
      <c r="O709">
        <v>100107</v>
      </c>
      <c r="P709">
        <v>0</v>
      </c>
      <c r="Q709">
        <v>150</v>
      </c>
      <c r="R709">
        <v>500</v>
      </c>
      <c r="S709">
        <v>10000</v>
      </c>
      <c r="T709">
        <v>1</v>
      </c>
      <c r="U709">
        <v>1</v>
      </c>
      <c r="V709" t="s">
        <v>143</v>
      </c>
      <c r="W709">
        <v>640120</v>
      </c>
      <c r="X709">
        <v>0</v>
      </c>
      <c r="Y709">
        <v>0</v>
      </c>
      <c r="Z709">
        <v>0</v>
      </c>
      <c r="AA709">
        <v>0</v>
      </c>
      <c r="AB709">
        <v>0</v>
      </c>
      <c r="AC709">
        <v>0</v>
      </c>
      <c r="AD709">
        <v>0</v>
      </c>
      <c r="AE709">
        <v>0</v>
      </c>
      <c r="AF709">
        <v>0</v>
      </c>
      <c r="AG709" t="s">
        <v>143</v>
      </c>
    </row>
    <row r="710" spans="1:33">
      <c r="A710">
        <v>4002</v>
      </c>
      <c r="B710">
        <v>4002</v>
      </c>
      <c r="E710">
        <v>0</v>
      </c>
      <c r="F710">
        <v>600235</v>
      </c>
      <c r="G710">
        <v>0</v>
      </c>
      <c r="H710">
        <v>210301</v>
      </c>
      <c r="I710">
        <v>30055</v>
      </c>
      <c r="J710">
        <v>1.5</v>
      </c>
      <c r="K710" t="s">
        <v>142</v>
      </c>
      <c r="L710">
        <v>0</v>
      </c>
      <c r="M710">
        <v>0</v>
      </c>
      <c r="N710">
        <v>300061</v>
      </c>
      <c r="O710">
        <v>100108</v>
      </c>
      <c r="P710">
        <v>0</v>
      </c>
      <c r="Q710">
        <v>150</v>
      </c>
      <c r="R710">
        <v>500</v>
      </c>
      <c r="S710">
        <v>10000</v>
      </c>
      <c r="T710">
        <v>1</v>
      </c>
      <c r="U710">
        <v>1</v>
      </c>
      <c r="V710" t="s">
        <v>143</v>
      </c>
      <c r="W710">
        <v>640116</v>
      </c>
      <c r="X710">
        <v>0</v>
      </c>
      <c r="Y710">
        <v>0</v>
      </c>
      <c r="Z710">
        <v>0</v>
      </c>
      <c r="AA710">
        <v>0</v>
      </c>
      <c r="AB710">
        <v>0</v>
      </c>
      <c r="AC710">
        <v>0</v>
      </c>
      <c r="AD710">
        <v>0</v>
      </c>
      <c r="AE710">
        <v>0</v>
      </c>
      <c r="AF710">
        <v>0</v>
      </c>
      <c r="AG710" t="s">
        <v>143</v>
      </c>
    </row>
    <row r="711" spans="1:33">
      <c r="A711">
        <v>40021</v>
      </c>
      <c r="B711">
        <v>40021</v>
      </c>
      <c r="E711">
        <v>0</v>
      </c>
      <c r="F711">
        <v>600235</v>
      </c>
      <c r="G711">
        <v>0</v>
      </c>
      <c r="H711">
        <v>210301</v>
      </c>
      <c r="I711">
        <v>30055</v>
      </c>
      <c r="J711">
        <v>1</v>
      </c>
      <c r="K711" t="s">
        <v>142</v>
      </c>
      <c r="L711">
        <v>0</v>
      </c>
      <c r="M711">
        <v>0</v>
      </c>
      <c r="N711">
        <v>300061</v>
      </c>
      <c r="O711">
        <v>100108</v>
      </c>
      <c r="P711">
        <v>0</v>
      </c>
      <c r="Q711">
        <v>150</v>
      </c>
      <c r="R711">
        <v>500</v>
      </c>
      <c r="S711">
        <v>10000</v>
      </c>
      <c r="T711">
        <v>1</v>
      </c>
      <c r="U711">
        <v>1</v>
      </c>
      <c r="V711" t="s">
        <v>143</v>
      </c>
      <c r="W711">
        <v>640116</v>
      </c>
      <c r="X711">
        <v>0</v>
      </c>
      <c r="Y711">
        <v>0</v>
      </c>
      <c r="Z711">
        <v>0</v>
      </c>
      <c r="AA711">
        <v>0</v>
      </c>
      <c r="AB711">
        <v>0</v>
      </c>
      <c r="AC711">
        <v>0</v>
      </c>
      <c r="AD711">
        <v>0</v>
      </c>
      <c r="AE711">
        <v>0</v>
      </c>
      <c r="AF711">
        <v>0</v>
      </c>
      <c r="AG711" t="s">
        <v>143</v>
      </c>
    </row>
    <row r="712" spans="1:33">
      <c r="A712">
        <v>40022</v>
      </c>
      <c r="B712">
        <v>40022</v>
      </c>
      <c r="E712">
        <v>0</v>
      </c>
      <c r="F712">
        <v>600235</v>
      </c>
      <c r="G712">
        <v>0</v>
      </c>
      <c r="H712">
        <v>210301</v>
      </c>
      <c r="I712">
        <v>30055</v>
      </c>
      <c r="J712">
        <v>1</v>
      </c>
      <c r="K712" t="s">
        <v>142</v>
      </c>
      <c r="L712">
        <v>0</v>
      </c>
      <c r="M712">
        <v>0</v>
      </c>
      <c r="N712">
        <v>300061</v>
      </c>
      <c r="O712">
        <v>100108</v>
      </c>
      <c r="P712">
        <v>0</v>
      </c>
      <c r="Q712">
        <v>150</v>
      </c>
      <c r="R712">
        <v>500</v>
      </c>
      <c r="S712">
        <v>10000</v>
      </c>
      <c r="T712">
        <v>1</v>
      </c>
      <c r="U712">
        <v>1</v>
      </c>
      <c r="V712" t="s">
        <v>143</v>
      </c>
      <c r="W712">
        <v>640116</v>
      </c>
      <c r="X712">
        <v>0</v>
      </c>
      <c r="Y712">
        <v>0</v>
      </c>
      <c r="Z712">
        <v>0</v>
      </c>
      <c r="AA712">
        <v>0</v>
      </c>
      <c r="AB712">
        <v>0</v>
      </c>
      <c r="AC712">
        <v>0</v>
      </c>
      <c r="AD712">
        <v>0</v>
      </c>
      <c r="AE712">
        <v>0</v>
      </c>
      <c r="AF712">
        <v>0</v>
      </c>
      <c r="AG712" t="s">
        <v>143</v>
      </c>
    </row>
    <row r="713" spans="1:33">
      <c r="A713">
        <v>40023</v>
      </c>
      <c r="B713">
        <v>40023</v>
      </c>
      <c r="E713">
        <v>0</v>
      </c>
      <c r="F713">
        <v>600235</v>
      </c>
      <c r="G713">
        <v>0</v>
      </c>
      <c r="H713">
        <v>210301</v>
      </c>
      <c r="I713">
        <v>30055</v>
      </c>
      <c r="J713">
        <v>1.6</v>
      </c>
      <c r="K713" t="s">
        <v>142</v>
      </c>
      <c r="L713">
        <v>0</v>
      </c>
      <c r="M713">
        <v>0</v>
      </c>
      <c r="N713">
        <v>300061</v>
      </c>
      <c r="O713">
        <v>100108</v>
      </c>
      <c r="P713">
        <v>0</v>
      </c>
      <c r="Q713">
        <v>150</v>
      </c>
      <c r="R713">
        <v>500</v>
      </c>
      <c r="S713">
        <v>20000</v>
      </c>
      <c r="T713">
        <v>1</v>
      </c>
      <c r="U713">
        <v>1</v>
      </c>
      <c r="V713" t="s">
        <v>143</v>
      </c>
      <c r="W713">
        <v>640116</v>
      </c>
      <c r="X713">
        <v>0</v>
      </c>
      <c r="Y713">
        <v>0</v>
      </c>
      <c r="Z713">
        <v>0</v>
      </c>
      <c r="AA713">
        <v>0</v>
      </c>
      <c r="AB713">
        <v>0</v>
      </c>
      <c r="AC713">
        <v>0</v>
      </c>
      <c r="AD713">
        <v>0</v>
      </c>
      <c r="AE713">
        <v>0</v>
      </c>
      <c r="AF713">
        <v>0</v>
      </c>
      <c r="AG713" t="s">
        <v>143</v>
      </c>
    </row>
    <row r="714" spans="1:33">
      <c r="A714">
        <v>40024</v>
      </c>
      <c r="B714">
        <v>40024</v>
      </c>
      <c r="E714">
        <v>0</v>
      </c>
      <c r="F714">
        <v>600235</v>
      </c>
      <c r="G714">
        <v>0</v>
      </c>
      <c r="H714">
        <v>210301</v>
      </c>
      <c r="I714">
        <v>30055</v>
      </c>
      <c r="J714">
        <v>1</v>
      </c>
      <c r="K714" t="s">
        <v>142</v>
      </c>
      <c r="L714">
        <v>0</v>
      </c>
      <c r="M714">
        <v>0</v>
      </c>
      <c r="N714">
        <v>300061</v>
      </c>
      <c r="O714">
        <v>100108</v>
      </c>
      <c r="P714">
        <v>0</v>
      </c>
      <c r="Q714">
        <v>150</v>
      </c>
      <c r="R714">
        <v>500</v>
      </c>
      <c r="S714">
        <v>10000</v>
      </c>
      <c r="T714">
        <v>1</v>
      </c>
      <c r="U714">
        <v>1</v>
      </c>
      <c r="V714" t="s">
        <v>143</v>
      </c>
      <c r="W714">
        <v>640116</v>
      </c>
      <c r="X714">
        <v>0</v>
      </c>
      <c r="Y714">
        <v>0</v>
      </c>
      <c r="Z714">
        <v>0</v>
      </c>
      <c r="AA714">
        <v>0</v>
      </c>
      <c r="AB714">
        <v>0</v>
      </c>
      <c r="AC714">
        <v>0</v>
      </c>
      <c r="AD714">
        <v>0</v>
      </c>
      <c r="AE714">
        <v>0</v>
      </c>
      <c r="AF714">
        <v>0</v>
      </c>
      <c r="AG714" t="s">
        <v>143</v>
      </c>
    </row>
    <row r="715" spans="1:33">
      <c r="A715">
        <v>40025</v>
      </c>
      <c r="B715">
        <v>40025</v>
      </c>
      <c r="E715">
        <v>0</v>
      </c>
      <c r="F715">
        <v>600235</v>
      </c>
      <c r="G715">
        <v>0</v>
      </c>
      <c r="H715">
        <v>210301</v>
      </c>
      <c r="I715">
        <v>30055</v>
      </c>
      <c r="J715">
        <v>1</v>
      </c>
      <c r="K715" t="s">
        <v>142</v>
      </c>
      <c r="L715">
        <v>0</v>
      </c>
      <c r="M715">
        <v>0</v>
      </c>
      <c r="N715">
        <v>300061</v>
      </c>
      <c r="O715">
        <v>100108</v>
      </c>
      <c r="P715">
        <v>0</v>
      </c>
      <c r="Q715">
        <v>150</v>
      </c>
      <c r="R715">
        <v>500</v>
      </c>
      <c r="S715">
        <v>10000</v>
      </c>
      <c r="T715">
        <v>1</v>
      </c>
      <c r="U715">
        <v>1</v>
      </c>
      <c r="V715" t="s">
        <v>143</v>
      </c>
      <c r="W715">
        <v>640116</v>
      </c>
      <c r="X715">
        <v>0</v>
      </c>
      <c r="Y715">
        <v>0</v>
      </c>
      <c r="Z715">
        <v>0</v>
      </c>
      <c r="AA715">
        <v>0</v>
      </c>
      <c r="AB715">
        <v>0</v>
      </c>
      <c r="AC715">
        <v>0</v>
      </c>
      <c r="AD715">
        <v>0</v>
      </c>
      <c r="AE715">
        <v>0</v>
      </c>
      <c r="AF715">
        <v>0</v>
      </c>
      <c r="AG715" t="s">
        <v>143</v>
      </c>
    </row>
    <row r="716" spans="1:33">
      <c r="A716">
        <v>40026</v>
      </c>
      <c r="B716">
        <v>40026</v>
      </c>
      <c r="E716">
        <v>0</v>
      </c>
      <c r="F716">
        <v>600235</v>
      </c>
      <c r="G716">
        <v>0</v>
      </c>
      <c r="H716">
        <v>210301</v>
      </c>
      <c r="I716">
        <v>30055</v>
      </c>
      <c r="J716">
        <v>1</v>
      </c>
      <c r="K716" t="s">
        <v>142</v>
      </c>
      <c r="L716">
        <v>0</v>
      </c>
      <c r="M716">
        <v>0</v>
      </c>
      <c r="N716">
        <v>300061</v>
      </c>
      <c r="O716">
        <v>100108</v>
      </c>
      <c r="P716">
        <v>0</v>
      </c>
      <c r="Q716">
        <v>150</v>
      </c>
      <c r="R716">
        <v>500</v>
      </c>
      <c r="S716">
        <v>10000</v>
      </c>
      <c r="T716">
        <v>1</v>
      </c>
      <c r="U716">
        <v>1</v>
      </c>
      <c r="V716" t="s">
        <v>143</v>
      </c>
      <c r="W716">
        <v>640116</v>
      </c>
      <c r="X716">
        <v>0</v>
      </c>
      <c r="Y716">
        <v>0</v>
      </c>
      <c r="Z716">
        <v>0</v>
      </c>
      <c r="AA716">
        <v>0</v>
      </c>
      <c r="AB716">
        <v>0</v>
      </c>
      <c r="AC716">
        <v>0</v>
      </c>
      <c r="AD716">
        <v>0</v>
      </c>
      <c r="AE716">
        <v>0</v>
      </c>
      <c r="AF716">
        <v>0</v>
      </c>
      <c r="AG716" t="s">
        <v>143</v>
      </c>
    </row>
    <row r="717" spans="1:33">
      <c r="A717">
        <v>40027</v>
      </c>
      <c r="B717">
        <v>40027</v>
      </c>
      <c r="E717">
        <v>0</v>
      </c>
      <c r="F717">
        <v>600235</v>
      </c>
      <c r="G717">
        <v>0</v>
      </c>
      <c r="H717">
        <v>210301</v>
      </c>
      <c r="I717">
        <v>30055</v>
      </c>
      <c r="J717">
        <v>1</v>
      </c>
      <c r="K717" t="s">
        <v>142</v>
      </c>
      <c r="L717">
        <v>0</v>
      </c>
      <c r="M717">
        <v>0</v>
      </c>
      <c r="N717">
        <v>300061</v>
      </c>
      <c r="O717">
        <v>100108</v>
      </c>
      <c r="P717">
        <v>0</v>
      </c>
      <c r="Q717">
        <v>150</v>
      </c>
      <c r="R717">
        <v>500</v>
      </c>
      <c r="S717">
        <v>10000</v>
      </c>
      <c r="T717">
        <v>1</v>
      </c>
      <c r="U717">
        <v>1</v>
      </c>
      <c r="V717" t="s">
        <v>143</v>
      </c>
      <c r="W717">
        <v>640116</v>
      </c>
      <c r="X717">
        <v>0</v>
      </c>
      <c r="Y717">
        <v>0</v>
      </c>
      <c r="Z717">
        <v>0</v>
      </c>
      <c r="AA717">
        <v>0</v>
      </c>
      <c r="AB717">
        <v>0</v>
      </c>
      <c r="AC717">
        <v>0</v>
      </c>
      <c r="AD717">
        <v>0</v>
      </c>
      <c r="AE717">
        <v>0</v>
      </c>
      <c r="AF717">
        <v>0</v>
      </c>
      <c r="AG717" t="s">
        <v>143</v>
      </c>
    </row>
    <row r="718" spans="1:33">
      <c r="A718">
        <v>40028</v>
      </c>
      <c r="B718">
        <v>40028</v>
      </c>
      <c r="E718">
        <v>0</v>
      </c>
      <c r="F718">
        <v>600235</v>
      </c>
      <c r="G718">
        <v>0</v>
      </c>
      <c r="H718">
        <v>210205</v>
      </c>
      <c r="I718">
        <v>40023</v>
      </c>
      <c r="J718">
        <v>2</v>
      </c>
      <c r="K718" t="s">
        <v>142</v>
      </c>
      <c r="L718">
        <v>900</v>
      </c>
      <c r="M718">
        <v>500</v>
      </c>
      <c r="N718">
        <v>300064</v>
      </c>
      <c r="O718">
        <v>100054</v>
      </c>
      <c r="P718">
        <v>0</v>
      </c>
      <c r="Q718">
        <v>150</v>
      </c>
      <c r="R718">
        <v>500</v>
      </c>
      <c r="S718">
        <v>10000</v>
      </c>
      <c r="T718">
        <v>1</v>
      </c>
      <c r="U718">
        <v>1</v>
      </c>
      <c r="V718" t="s">
        <v>143</v>
      </c>
      <c r="W718">
        <v>640120</v>
      </c>
      <c r="X718">
        <v>0</v>
      </c>
      <c r="Y718">
        <v>0</v>
      </c>
      <c r="Z718">
        <v>0</v>
      </c>
      <c r="AA718">
        <v>0</v>
      </c>
      <c r="AB718">
        <v>0</v>
      </c>
      <c r="AC718">
        <v>0</v>
      </c>
      <c r="AD718">
        <v>0</v>
      </c>
      <c r="AE718">
        <v>0</v>
      </c>
      <c r="AF718">
        <v>0</v>
      </c>
      <c r="AG718" t="s">
        <v>143</v>
      </c>
    </row>
    <row r="719" spans="1:33">
      <c r="A719">
        <v>40029</v>
      </c>
      <c r="B719">
        <v>40029</v>
      </c>
      <c r="E719">
        <v>0</v>
      </c>
      <c r="F719">
        <v>600235</v>
      </c>
      <c r="G719">
        <v>0</v>
      </c>
      <c r="H719">
        <v>210301</v>
      </c>
      <c r="I719">
        <v>30055</v>
      </c>
      <c r="J719">
        <v>1.2</v>
      </c>
      <c r="K719" t="s">
        <v>142</v>
      </c>
      <c r="L719">
        <v>0</v>
      </c>
      <c r="M719">
        <v>0</v>
      </c>
      <c r="N719">
        <v>300061</v>
      </c>
      <c r="O719">
        <v>100108</v>
      </c>
      <c r="P719">
        <v>0</v>
      </c>
      <c r="Q719">
        <v>150</v>
      </c>
      <c r="R719">
        <v>500</v>
      </c>
      <c r="S719">
        <v>10000</v>
      </c>
      <c r="T719">
        <v>1</v>
      </c>
      <c r="U719">
        <v>1</v>
      </c>
      <c r="V719" t="s">
        <v>143</v>
      </c>
      <c r="W719">
        <v>640116</v>
      </c>
      <c r="X719">
        <v>0</v>
      </c>
      <c r="Y719">
        <v>0</v>
      </c>
      <c r="Z719">
        <v>0</v>
      </c>
      <c r="AA719">
        <v>0</v>
      </c>
      <c r="AB719">
        <v>0</v>
      </c>
      <c r="AC719">
        <v>0</v>
      </c>
      <c r="AD719">
        <v>0</v>
      </c>
      <c r="AE719">
        <v>0</v>
      </c>
      <c r="AF719">
        <v>0</v>
      </c>
      <c r="AG719" t="s">
        <v>143</v>
      </c>
    </row>
    <row r="720" spans="1:33">
      <c r="A720">
        <v>4003</v>
      </c>
      <c r="B720">
        <v>4003</v>
      </c>
      <c r="E720">
        <v>0</v>
      </c>
      <c r="F720">
        <v>600235</v>
      </c>
      <c r="G720">
        <v>0</v>
      </c>
      <c r="H720">
        <v>210302</v>
      </c>
      <c r="I720">
        <v>40020</v>
      </c>
      <c r="J720">
        <v>1</v>
      </c>
      <c r="K720" t="s">
        <v>142</v>
      </c>
      <c r="L720">
        <v>0</v>
      </c>
      <c r="M720">
        <v>0</v>
      </c>
      <c r="N720">
        <v>300061</v>
      </c>
      <c r="O720">
        <v>100108</v>
      </c>
      <c r="P720">
        <v>0</v>
      </c>
      <c r="Q720">
        <v>150</v>
      </c>
      <c r="R720">
        <v>500</v>
      </c>
      <c r="S720">
        <v>10000</v>
      </c>
      <c r="T720">
        <v>1</v>
      </c>
      <c r="U720">
        <v>1</v>
      </c>
      <c r="V720" t="s">
        <v>143</v>
      </c>
      <c r="W720">
        <v>640116</v>
      </c>
      <c r="X720">
        <v>0</v>
      </c>
      <c r="Y720">
        <v>0</v>
      </c>
      <c r="Z720">
        <v>0</v>
      </c>
      <c r="AA720">
        <v>0</v>
      </c>
      <c r="AB720">
        <v>0</v>
      </c>
      <c r="AC720">
        <v>0</v>
      </c>
      <c r="AD720">
        <v>0</v>
      </c>
      <c r="AE720">
        <v>0</v>
      </c>
      <c r="AF720">
        <v>0</v>
      </c>
      <c r="AG720" t="s">
        <v>143</v>
      </c>
    </row>
    <row r="721" spans="1:33">
      <c r="A721">
        <v>40031</v>
      </c>
      <c r="B721">
        <v>40031</v>
      </c>
      <c r="E721">
        <v>0</v>
      </c>
      <c r="F721">
        <v>600236</v>
      </c>
      <c r="G721">
        <v>0</v>
      </c>
      <c r="H721">
        <v>210302</v>
      </c>
      <c r="I721">
        <v>40020</v>
      </c>
      <c r="J721">
        <v>1</v>
      </c>
      <c r="K721" t="s">
        <v>142</v>
      </c>
      <c r="L721">
        <v>0</v>
      </c>
      <c r="M721">
        <v>0</v>
      </c>
      <c r="N721">
        <v>300061</v>
      </c>
      <c r="O721">
        <v>100108</v>
      </c>
      <c r="P721">
        <v>0</v>
      </c>
      <c r="Q721">
        <v>150</v>
      </c>
      <c r="R721">
        <v>500</v>
      </c>
      <c r="S721">
        <v>10000</v>
      </c>
      <c r="T721">
        <v>1</v>
      </c>
      <c r="U721">
        <v>1</v>
      </c>
      <c r="V721" t="s">
        <v>143</v>
      </c>
      <c r="W721">
        <v>640116</v>
      </c>
      <c r="X721">
        <v>0</v>
      </c>
      <c r="Y721">
        <v>0</v>
      </c>
      <c r="Z721">
        <v>0</v>
      </c>
      <c r="AA721">
        <v>0</v>
      </c>
      <c r="AB721">
        <v>0</v>
      </c>
      <c r="AC721">
        <v>0</v>
      </c>
      <c r="AD721">
        <v>0</v>
      </c>
      <c r="AE721">
        <v>0</v>
      </c>
      <c r="AF721">
        <v>0</v>
      </c>
      <c r="AG721" t="s">
        <v>143</v>
      </c>
    </row>
    <row r="722" spans="1:33">
      <c r="A722">
        <v>4004</v>
      </c>
      <c r="B722">
        <v>4004</v>
      </c>
      <c r="E722">
        <v>0</v>
      </c>
      <c r="F722">
        <v>600237</v>
      </c>
      <c r="G722">
        <v>0</v>
      </c>
      <c r="H722">
        <v>210303</v>
      </c>
      <c r="I722">
        <v>30017</v>
      </c>
      <c r="J722">
        <v>1</v>
      </c>
      <c r="K722" t="s">
        <v>142</v>
      </c>
      <c r="L722">
        <v>0</v>
      </c>
      <c r="M722">
        <v>0</v>
      </c>
      <c r="N722">
        <v>300062</v>
      </c>
      <c r="O722">
        <v>100109</v>
      </c>
      <c r="P722">
        <v>0</v>
      </c>
      <c r="Q722">
        <v>150</v>
      </c>
      <c r="R722">
        <v>500</v>
      </c>
      <c r="S722">
        <v>10000</v>
      </c>
      <c r="T722">
        <v>1</v>
      </c>
      <c r="U722">
        <v>1</v>
      </c>
      <c r="V722" t="s">
        <v>143</v>
      </c>
      <c r="W722">
        <v>640120</v>
      </c>
      <c r="X722">
        <v>0</v>
      </c>
      <c r="Y722">
        <v>0</v>
      </c>
      <c r="Z722">
        <v>0</v>
      </c>
      <c r="AA722">
        <v>0</v>
      </c>
      <c r="AB722">
        <v>0</v>
      </c>
      <c r="AC722">
        <v>0</v>
      </c>
      <c r="AD722">
        <v>0</v>
      </c>
      <c r="AE722">
        <v>0</v>
      </c>
      <c r="AF722">
        <v>0</v>
      </c>
      <c r="AG722" t="s">
        <v>143</v>
      </c>
    </row>
    <row r="723" spans="1:33">
      <c r="A723">
        <v>40041</v>
      </c>
      <c r="B723">
        <v>40041</v>
      </c>
      <c r="E723">
        <v>0</v>
      </c>
      <c r="F723">
        <v>600237</v>
      </c>
      <c r="G723">
        <v>0</v>
      </c>
      <c r="H723">
        <v>210303</v>
      </c>
      <c r="I723">
        <v>30017</v>
      </c>
      <c r="J723">
        <v>1</v>
      </c>
      <c r="K723" t="s">
        <v>142</v>
      </c>
      <c r="L723">
        <v>0</v>
      </c>
      <c r="M723">
        <v>0</v>
      </c>
      <c r="N723">
        <v>300062</v>
      </c>
      <c r="O723">
        <v>100109</v>
      </c>
      <c r="P723">
        <v>0</v>
      </c>
      <c r="Q723">
        <v>150</v>
      </c>
      <c r="R723">
        <v>500</v>
      </c>
      <c r="S723">
        <v>10000</v>
      </c>
      <c r="T723">
        <v>1</v>
      </c>
      <c r="U723">
        <v>1</v>
      </c>
      <c r="V723" t="s">
        <v>143</v>
      </c>
      <c r="W723">
        <v>640120</v>
      </c>
      <c r="X723">
        <v>0</v>
      </c>
      <c r="Y723">
        <v>0</v>
      </c>
      <c r="Z723">
        <v>0</v>
      </c>
      <c r="AA723">
        <v>0</v>
      </c>
      <c r="AB723">
        <v>0</v>
      </c>
      <c r="AC723">
        <v>0</v>
      </c>
      <c r="AD723">
        <v>0</v>
      </c>
      <c r="AE723">
        <v>0</v>
      </c>
      <c r="AF723">
        <v>0</v>
      </c>
      <c r="AG723" t="s">
        <v>143</v>
      </c>
    </row>
    <row r="724" spans="1:33">
      <c r="A724">
        <v>4005</v>
      </c>
      <c r="B724">
        <v>4005</v>
      </c>
      <c r="E724">
        <v>0</v>
      </c>
      <c r="F724">
        <v>600238</v>
      </c>
      <c r="G724">
        <v>0</v>
      </c>
      <c r="H724">
        <v>210304</v>
      </c>
      <c r="I724">
        <v>40028</v>
      </c>
      <c r="J724">
        <v>1</v>
      </c>
      <c r="K724" t="s">
        <v>142</v>
      </c>
      <c r="L724">
        <v>550</v>
      </c>
      <c r="M724">
        <v>250</v>
      </c>
      <c r="N724">
        <v>300063</v>
      </c>
      <c r="O724">
        <v>100110</v>
      </c>
      <c r="P724">
        <v>0</v>
      </c>
      <c r="Q724">
        <v>150</v>
      </c>
      <c r="R724">
        <v>500</v>
      </c>
      <c r="S724">
        <v>10000</v>
      </c>
      <c r="T724">
        <v>1</v>
      </c>
      <c r="U724">
        <v>1</v>
      </c>
      <c r="V724" t="s">
        <v>143</v>
      </c>
      <c r="W724">
        <v>640116</v>
      </c>
      <c r="X724">
        <v>0</v>
      </c>
      <c r="Y724">
        <v>0</v>
      </c>
      <c r="Z724">
        <v>0</v>
      </c>
      <c r="AA724">
        <v>0</v>
      </c>
      <c r="AB724">
        <v>0</v>
      </c>
      <c r="AC724">
        <v>0</v>
      </c>
      <c r="AD724">
        <v>0</v>
      </c>
      <c r="AE724">
        <v>0</v>
      </c>
      <c r="AF724">
        <v>0</v>
      </c>
      <c r="AG724" t="s">
        <v>143</v>
      </c>
    </row>
    <row r="725" spans="1:33">
      <c r="A725">
        <v>40051</v>
      </c>
      <c r="B725">
        <v>40051</v>
      </c>
      <c r="E725">
        <v>0</v>
      </c>
      <c r="F725">
        <v>600239</v>
      </c>
      <c r="G725">
        <v>0</v>
      </c>
      <c r="H725">
        <v>210304</v>
      </c>
      <c r="I725">
        <v>40028</v>
      </c>
      <c r="J725">
        <v>1</v>
      </c>
      <c r="K725" t="s">
        <v>142</v>
      </c>
      <c r="L725">
        <v>550</v>
      </c>
      <c r="M725">
        <v>250</v>
      </c>
      <c r="N725">
        <v>300063</v>
      </c>
      <c r="O725">
        <v>100110</v>
      </c>
      <c r="P725">
        <v>0</v>
      </c>
      <c r="Q725">
        <v>150</v>
      </c>
      <c r="R725">
        <v>500</v>
      </c>
      <c r="S725">
        <v>10000</v>
      </c>
      <c r="T725">
        <v>1</v>
      </c>
      <c r="U725">
        <v>1</v>
      </c>
      <c r="V725" t="s">
        <v>143</v>
      </c>
      <c r="W725">
        <v>640116</v>
      </c>
      <c r="X725">
        <v>0</v>
      </c>
      <c r="Y725">
        <v>0</v>
      </c>
      <c r="Z725">
        <v>0</v>
      </c>
      <c r="AA725">
        <v>0</v>
      </c>
      <c r="AB725">
        <v>0</v>
      </c>
      <c r="AC725">
        <v>0</v>
      </c>
      <c r="AD725">
        <v>0</v>
      </c>
      <c r="AE725">
        <v>0</v>
      </c>
      <c r="AF725">
        <v>0</v>
      </c>
      <c r="AG725" t="s">
        <v>143</v>
      </c>
    </row>
    <row r="726" spans="1:33">
      <c r="A726">
        <v>40052</v>
      </c>
      <c r="B726">
        <v>40052</v>
      </c>
      <c r="E726">
        <v>0</v>
      </c>
      <c r="F726">
        <v>600238</v>
      </c>
      <c r="G726">
        <v>0</v>
      </c>
      <c r="H726">
        <v>210304</v>
      </c>
      <c r="I726">
        <v>40028</v>
      </c>
      <c r="J726">
        <v>0.8</v>
      </c>
      <c r="K726" t="s">
        <v>142</v>
      </c>
      <c r="L726">
        <v>550</v>
      </c>
      <c r="M726">
        <v>250</v>
      </c>
      <c r="N726">
        <v>300063</v>
      </c>
      <c r="O726">
        <v>100110</v>
      </c>
      <c r="P726">
        <v>0</v>
      </c>
      <c r="Q726">
        <v>150</v>
      </c>
      <c r="R726">
        <v>500</v>
      </c>
      <c r="S726">
        <v>10000</v>
      </c>
      <c r="T726">
        <v>1</v>
      </c>
      <c r="U726">
        <v>1</v>
      </c>
      <c r="V726" t="s">
        <v>143</v>
      </c>
      <c r="W726">
        <v>640116</v>
      </c>
      <c r="X726">
        <v>0</v>
      </c>
      <c r="Y726">
        <v>0</v>
      </c>
      <c r="Z726">
        <v>0</v>
      </c>
      <c r="AA726">
        <v>0</v>
      </c>
      <c r="AB726">
        <v>0</v>
      </c>
      <c r="AC726">
        <v>0</v>
      </c>
      <c r="AD726">
        <v>0</v>
      </c>
      <c r="AE726">
        <v>0</v>
      </c>
      <c r="AF726">
        <v>0</v>
      </c>
      <c r="AG726" t="s">
        <v>143</v>
      </c>
    </row>
    <row r="727" spans="1:33">
      <c r="A727">
        <v>4006</v>
      </c>
      <c r="B727">
        <v>4006</v>
      </c>
      <c r="E727">
        <v>0</v>
      </c>
      <c r="F727">
        <v>600240</v>
      </c>
      <c r="G727">
        <v>0</v>
      </c>
      <c r="H727">
        <v>210205</v>
      </c>
      <c r="I727">
        <v>40023</v>
      </c>
      <c r="J727">
        <v>1</v>
      </c>
      <c r="K727" t="s">
        <v>142</v>
      </c>
      <c r="L727">
        <v>900</v>
      </c>
      <c r="M727">
        <v>500</v>
      </c>
      <c r="N727">
        <v>300064</v>
      </c>
      <c r="O727">
        <v>100054</v>
      </c>
      <c r="P727">
        <v>0</v>
      </c>
      <c r="Q727">
        <v>150</v>
      </c>
      <c r="R727">
        <v>500</v>
      </c>
      <c r="S727">
        <v>10000</v>
      </c>
      <c r="T727">
        <v>1</v>
      </c>
      <c r="U727">
        <v>1</v>
      </c>
      <c r="V727" t="s">
        <v>143</v>
      </c>
      <c r="W727">
        <v>640120</v>
      </c>
      <c r="X727">
        <v>0</v>
      </c>
      <c r="Y727">
        <v>0</v>
      </c>
      <c r="Z727">
        <v>0</v>
      </c>
      <c r="AA727">
        <v>0</v>
      </c>
      <c r="AB727">
        <v>0</v>
      </c>
      <c r="AC727">
        <v>0</v>
      </c>
      <c r="AD727">
        <v>0</v>
      </c>
      <c r="AE727">
        <v>0</v>
      </c>
      <c r="AF727">
        <v>0</v>
      </c>
      <c r="AG727" t="s">
        <v>143</v>
      </c>
    </row>
    <row r="728" spans="1:33">
      <c r="A728">
        <v>40061</v>
      </c>
      <c r="B728">
        <v>40061</v>
      </c>
      <c r="E728">
        <v>0</v>
      </c>
      <c r="F728">
        <v>600240</v>
      </c>
      <c r="G728">
        <v>0</v>
      </c>
      <c r="H728">
        <v>210205</v>
      </c>
      <c r="I728">
        <v>40023</v>
      </c>
      <c r="J728">
        <v>1.2</v>
      </c>
      <c r="K728" t="s">
        <v>142</v>
      </c>
      <c r="L728">
        <v>900</v>
      </c>
      <c r="M728">
        <v>500</v>
      </c>
      <c r="N728">
        <v>300064</v>
      </c>
      <c r="O728">
        <v>100054</v>
      </c>
      <c r="P728">
        <v>0</v>
      </c>
      <c r="Q728">
        <v>150</v>
      </c>
      <c r="R728">
        <v>500</v>
      </c>
      <c r="S728">
        <v>10000</v>
      </c>
      <c r="T728">
        <v>1</v>
      </c>
      <c r="U728">
        <v>1</v>
      </c>
      <c r="V728" t="s">
        <v>143</v>
      </c>
      <c r="W728">
        <v>640120</v>
      </c>
      <c r="X728">
        <v>0</v>
      </c>
      <c r="Y728">
        <v>0</v>
      </c>
      <c r="Z728">
        <v>0</v>
      </c>
      <c r="AA728">
        <v>0</v>
      </c>
      <c r="AB728">
        <v>0</v>
      </c>
      <c r="AC728">
        <v>0</v>
      </c>
      <c r="AD728">
        <v>0</v>
      </c>
      <c r="AE728">
        <v>0</v>
      </c>
      <c r="AF728">
        <v>0</v>
      </c>
      <c r="AG728" t="s">
        <v>143</v>
      </c>
    </row>
    <row r="729" spans="1:33">
      <c r="A729">
        <v>4007</v>
      </c>
      <c r="B729">
        <v>4007</v>
      </c>
      <c r="E729">
        <v>0</v>
      </c>
      <c r="F729">
        <v>600241</v>
      </c>
      <c r="G729">
        <v>0</v>
      </c>
      <c r="H729">
        <v>210306</v>
      </c>
      <c r="I729">
        <v>40025</v>
      </c>
      <c r="J729">
        <v>1</v>
      </c>
      <c r="K729" t="s">
        <v>142</v>
      </c>
      <c r="L729">
        <v>900</v>
      </c>
      <c r="M729">
        <v>900</v>
      </c>
      <c r="N729">
        <v>300065</v>
      </c>
      <c r="O729">
        <v>100112</v>
      </c>
      <c r="P729">
        <v>0</v>
      </c>
      <c r="Q729">
        <v>150</v>
      </c>
      <c r="R729">
        <v>500</v>
      </c>
      <c r="S729">
        <v>10000</v>
      </c>
      <c r="T729">
        <v>1</v>
      </c>
      <c r="U729">
        <v>1</v>
      </c>
      <c r="V729" t="s">
        <v>143</v>
      </c>
      <c r="W729">
        <v>640116</v>
      </c>
      <c r="X729">
        <v>0</v>
      </c>
      <c r="Y729">
        <v>0</v>
      </c>
      <c r="Z729">
        <v>0</v>
      </c>
      <c r="AA729">
        <v>0</v>
      </c>
      <c r="AB729">
        <v>0</v>
      </c>
      <c r="AC729">
        <v>0</v>
      </c>
      <c r="AD729">
        <v>0</v>
      </c>
      <c r="AE729">
        <v>0</v>
      </c>
      <c r="AF729">
        <v>0</v>
      </c>
      <c r="AG729" t="s">
        <v>143</v>
      </c>
    </row>
    <row r="730" spans="1:33">
      <c r="A730">
        <v>40071</v>
      </c>
      <c r="B730">
        <v>40071</v>
      </c>
      <c r="E730">
        <v>0</v>
      </c>
      <c r="F730">
        <v>600242</v>
      </c>
      <c r="G730">
        <v>0</v>
      </c>
      <c r="H730">
        <v>210306</v>
      </c>
      <c r="I730">
        <v>40025</v>
      </c>
      <c r="J730">
        <v>0.5</v>
      </c>
      <c r="K730" t="s">
        <v>142</v>
      </c>
      <c r="L730">
        <v>900</v>
      </c>
      <c r="M730">
        <v>900</v>
      </c>
      <c r="N730">
        <v>300065</v>
      </c>
      <c r="O730">
        <v>100112</v>
      </c>
      <c r="P730">
        <v>0</v>
      </c>
      <c r="Q730">
        <v>150</v>
      </c>
      <c r="R730">
        <v>500</v>
      </c>
      <c r="S730">
        <v>10000</v>
      </c>
      <c r="T730">
        <v>1</v>
      </c>
      <c r="U730">
        <v>1</v>
      </c>
      <c r="V730" t="s">
        <v>143</v>
      </c>
      <c r="W730">
        <v>640116</v>
      </c>
      <c r="X730">
        <v>0</v>
      </c>
      <c r="Y730">
        <v>0</v>
      </c>
      <c r="Z730">
        <v>0</v>
      </c>
      <c r="AA730">
        <v>0</v>
      </c>
      <c r="AB730">
        <v>0</v>
      </c>
      <c r="AC730">
        <v>0</v>
      </c>
      <c r="AD730">
        <v>0</v>
      </c>
      <c r="AE730">
        <v>0</v>
      </c>
      <c r="AF730">
        <v>0</v>
      </c>
      <c r="AG730" t="s">
        <v>143</v>
      </c>
    </row>
    <row r="731" spans="1:33">
      <c r="A731">
        <v>40072</v>
      </c>
      <c r="B731">
        <v>40072</v>
      </c>
      <c r="E731">
        <v>0</v>
      </c>
      <c r="F731">
        <v>600243</v>
      </c>
      <c r="G731">
        <v>0</v>
      </c>
      <c r="H731">
        <v>210306</v>
      </c>
      <c r="I731">
        <v>40025</v>
      </c>
      <c r="J731">
        <v>0.4</v>
      </c>
      <c r="K731" t="s">
        <v>187</v>
      </c>
      <c r="L731">
        <v>900</v>
      </c>
      <c r="M731">
        <v>900</v>
      </c>
      <c r="N731">
        <v>300065</v>
      </c>
      <c r="O731">
        <v>100112</v>
      </c>
      <c r="P731">
        <v>0</v>
      </c>
      <c r="Q731">
        <v>150</v>
      </c>
      <c r="R731">
        <v>500</v>
      </c>
      <c r="S731">
        <v>10000</v>
      </c>
      <c r="T731">
        <v>1</v>
      </c>
      <c r="U731">
        <v>1</v>
      </c>
      <c r="V731" t="s">
        <v>143</v>
      </c>
      <c r="W731">
        <v>640116</v>
      </c>
      <c r="X731">
        <v>0</v>
      </c>
      <c r="Y731">
        <v>0</v>
      </c>
      <c r="Z731">
        <v>0</v>
      </c>
      <c r="AA731">
        <v>0</v>
      </c>
      <c r="AB731">
        <v>0</v>
      </c>
      <c r="AC731">
        <v>0</v>
      </c>
      <c r="AD731">
        <v>0</v>
      </c>
      <c r="AE731">
        <v>0</v>
      </c>
      <c r="AF731">
        <v>0</v>
      </c>
      <c r="AG731" t="s">
        <v>143</v>
      </c>
    </row>
    <row r="732" spans="1:33">
      <c r="A732">
        <v>4008</v>
      </c>
      <c r="B732">
        <v>4008</v>
      </c>
      <c r="E732">
        <v>0</v>
      </c>
      <c r="F732">
        <v>600244</v>
      </c>
      <c r="G732">
        <v>0</v>
      </c>
      <c r="H732">
        <v>210306</v>
      </c>
      <c r="I732">
        <v>40025</v>
      </c>
      <c r="J732">
        <v>0.5</v>
      </c>
      <c r="K732" t="s">
        <v>142</v>
      </c>
      <c r="L732">
        <v>0</v>
      </c>
      <c r="M732">
        <v>0</v>
      </c>
      <c r="N732">
        <v>300066</v>
      </c>
      <c r="O732">
        <v>100112</v>
      </c>
      <c r="P732">
        <v>0</v>
      </c>
      <c r="Q732">
        <v>150</v>
      </c>
      <c r="R732">
        <v>500</v>
      </c>
      <c r="S732">
        <v>10000</v>
      </c>
      <c r="T732">
        <v>1</v>
      </c>
      <c r="U732">
        <v>1</v>
      </c>
      <c r="V732" t="s">
        <v>143</v>
      </c>
      <c r="W732">
        <v>640120</v>
      </c>
      <c r="X732">
        <v>0</v>
      </c>
      <c r="Y732">
        <v>0</v>
      </c>
      <c r="Z732">
        <v>0</v>
      </c>
      <c r="AA732">
        <v>0</v>
      </c>
      <c r="AB732">
        <v>0</v>
      </c>
      <c r="AC732">
        <v>0</v>
      </c>
      <c r="AD732">
        <v>0</v>
      </c>
      <c r="AE732">
        <v>0</v>
      </c>
      <c r="AF732">
        <v>0</v>
      </c>
      <c r="AG732" t="s">
        <v>143</v>
      </c>
    </row>
    <row r="733" spans="1:33">
      <c r="A733">
        <v>4009</v>
      </c>
      <c r="B733">
        <v>4009</v>
      </c>
      <c r="E733">
        <v>0</v>
      </c>
      <c r="F733">
        <v>600245</v>
      </c>
      <c r="G733">
        <v>0</v>
      </c>
      <c r="H733">
        <v>210307</v>
      </c>
      <c r="I733">
        <v>40011</v>
      </c>
      <c r="J733">
        <v>1</v>
      </c>
      <c r="K733" t="s">
        <v>142</v>
      </c>
      <c r="L733">
        <v>0</v>
      </c>
      <c r="M733">
        <v>0</v>
      </c>
      <c r="N733">
        <v>300067</v>
      </c>
      <c r="O733">
        <v>100109</v>
      </c>
      <c r="P733">
        <v>0</v>
      </c>
      <c r="Q733">
        <v>150</v>
      </c>
      <c r="R733">
        <v>500</v>
      </c>
      <c r="S733">
        <v>10000</v>
      </c>
      <c r="T733">
        <v>1</v>
      </c>
      <c r="U733">
        <v>1</v>
      </c>
      <c r="V733" t="s">
        <v>143</v>
      </c>
      <c r="W733">
        <v>640120</v>
      </c>
      <c r="X733">
        <v>0</v>
      </c>
      <c r="Y733">
        <v>0</v>
      </c>
      <c r="Z733">
        <v>0</v>
      </c>
      <c r="AA733">
        <v>0</v>
      </c>
      <c r="AB733">
        <v>0</v>
      </c>
      <c r="AC733">
        <v>0</v>
      </c>
      <c r="AD733">
        <v>0</v>
      </c>
      <c r="AE733">
        <v>0</v>
      </c>
      <c r="AF733">
        <v>0</v>
      </c>
      <c r="AG733" t="s">
        <v>143</v>
      </c>
    </row>
    <row r="734" spans="1:33">
      <c r="A734">
        <v>40091</v>
      </c>
      <c r="B734">
        <v>40091</v>
      </c>
      <c r="E734">
        <v>0</v>
      </c>
      <c r="F734">
        <v>600246</v>
      </c>
      <c r="G734">
        <v>0</v>
      </c>
      <c r="H734">
        <v>210307</v>
      </c>
      <c r="I734">
        <v>40011</v>
      </c>
      <c r="J734">
        <v>1</v>
      </c>
      <c r="K734" t="s">
        <v>142</v>
      </c>
      <c r="L734">
        <v>0</v>
      </c>
      <c r="M734">
        <v>0</v>
      </c>
      <c r="N734">
        <v>300067</v>
      </c>
      <c r="O734">
        <v>100109</v>
      </c>
      <c r="P734">
        <v>0</v>
      </c>
      <c r="Q734">
        <v>150</v>
      </c>
      <c r="R734">
        <v>500</v>
      </c>
      <c r="S734">
        <v>10000</v>
      </c>
      <c r="T734">
        <v>1</v>
      </c>
      <c r="U734">
        <v>1</v>
      </c>
      <c r="V734" t="s">
        <v>143</v>
      </c>
      <c r="W734">
        <v>640120</v>
      </c>
      <c r="X734">
        <v>0</v>
      </c>
      <c r="Y734">
        <v>0</v>
      </c>
      <c r="Z734">
        <v>0</v>
      </c>
      <c r="AA734">
        <v>0</v>
      </c>
      <c r="AB734">
        <v>0</v>
      </c>
      <c r="AC734">
        <v>0</v>
      </c>
      <c r="AD734">
        <v>0</v>
      </c>
      <c r="AE734">
        <v>0</v>
      </c>
      <c r="AF734">
        <v>0</v>
      </c>
      <c r="AG734" t="s">
        <v>143</v>
      </c>
    </row>
    <row r="735" spans="1:33">
      <c r="A735">
        <v>4010</v>
      </c>
      <c r="B735">
        <v>4010</v>
      </c>
      <c r="E735">
        <v>0</v>
      </c>
      <c r="F735">
        <v>600247</v>
      </c>
      <c r="G735">
        <v>0</v>
      </c>
      <c r="H735">
        <v>210308</v>
      </c>
      <c r="I735">
        <v>40029</v>
      </c>
      <c r="J735">
        <v>2.5</v>
      </c>
      <c r="K735" t="s">
        <v>142</v>
      </c>
      <c r="L735">
        <v>650</v>
      </c>
      <c r="M735">
        <v>350</v>
      </c>
      <c r="N735">
        <v>300068</v>
      </c>
      <c r="O735">
        <v>100113</v>
      </c>
      <c r="P735">
        <v>0</v>
      </c>
      <c r="Q735">
        <v>150</v>
      </c>
      <c r="R735">
        <v>500</v>
      </c>
      <c r="S735">
        <v>10000</v>
      </c>
      <c r="T735">
        <v>1</v>
      </c>
      <c r="U735">
        <v>1</v>
      </c>
      <c r="V735" t="s">
        <v>143</v>
      </c>
      <c r="W735">
        <v>640120</v>
      </c>
      <c r="X735">
        <v>0</v>
      </c>
      <c r="Y735">
        <v>0</v>
      </c>
      <c r="Z735">
        <v>0</v>
      </c>
      <c r="AA735">
        <v>0</v>
      </c>
      <c r="AB735">
        <v>0</v>
      </c>
      <c r="AC735">
        <v>0</v>
      </c>
      <c r="AD735">
        <v>0</v>
      </c>
      <c r="AE735">
        <v>0</v>
      </c>
      <c r="AF735">
        <v>0</v>
      </c>
      <c r="AG735" t="s">
        <v>143</v>
      </c>
    </row>
    <row r="736" spans="1:33">
      <c r="A736">
        <v>40101</v>
      </c>
      <c r="B736">
        <v>40101</v>
      </c>
      <c r="E736">
        <v>0</v>
      </c>
      <c r="F736">
        <v>600247</v>
      </c>
      <c r="G736">
        <v>0</v>
      </c>
      <c r="H736">
        <v>210308</v>
      </c>
      <c r="I736">
        <v>40029</v>
      </c>
      <c r="J736">
        <v>1</v>
      </c>
      <c r="K736" t="s">
        <v>257</v>
      </c>
      <c r="L736">
        <v>650</v>
      </c>
      <c r="M736">
        <v>350</v>
      </c>
      <c r="N736">
        <v>300068</v>
      </c>
      <c r="O736">
        <v>100113</v>
      </c>
      <c r="P736">
        <v>0</v>
      </c>
      <c r="Q736">
        <v>150</v>
      </c>
      <c r="R736">
        <v>500</v>
      </c>
      <c r="S736">
        <v>10000</v>
      </c>
      <c r="T736">
        <v>1</v>
      </c>
      <c r="U736">
        <v>1</v>
      </c>
      <c r="V736" t="s">
        <v>143</v>
      </c>
      <c r="W736">
        <v>640120</v>
      </c>
      <c r="X736">
        <v>0</v>
      </c>
      <c r="Y736">
        <v>0</v>
      </c>
      <c r="Z736">
        <v>0</v>
      </c>
      <c r="AA736">
        <v>0</v>
      </c>
      <c r="AB736">
        <v>0</v>
      </c>
      <c r="AC736">
        <v>0</v>
      </c>
      <c r="AD736">
        <v>0</v>
      </c>
      <c r="AE736">
        <v>0</v>
      </c>
      <c r="AF736">
        <v>0</v>
      </c>
      <c r="AG736" t="s">
        <v>143</v>
      </c>
    </row>
    <row r="737" spans="1:33">
      <c r="A737">
        <v>40102</v>
      </c>
      <c r="B737">
        <v>40102</v>
      </c>
      <c r="E737">
        <v>0</v>
      </c>
      <c r="F737">
        <v>600247</v>
      </c>
      <c r="G737">
        <v>0</v>
      </c>
      <c r="H737">
        <v>210308</v>
      </c>
      <c r="I737">
        <v>40029</v>
      </c>
      <c r="J737">
        <v>0.8</v>
      </c>
      <c r="K737" t="s">
        <v>257</v>
      </c>
      <c r="L737">
        <v>650</v>
      </c>
      <c r="M737">
        <v>350</v>
      </c>
      <c r="N737">
        <v>300068</v>
      </c>
      <c r="O737">
        <v>100113</v>
      </c>
      <c r="P737">
        <v>0</v>
      </c>
      <c r="Q737">
        <v>150</v>
      </c>
      <c r="R737">
        <v>500</v>
      </c>
      <c r="S737">
        <v>10000</v>
      </c>
      <c r="T737">
        <v>1</v>
      </c>
      <c r="U737">
        <v>1</v>
      </c>
      <c r="V737" t="s">
        <v>143</v>
      </c>
      <c r="W737">
        <v>640120</v>
      </c>
      <c r="X737">
        <v>0</v>
      </c>
      <c r="Y737">
        <v>0</v>
      </c>
      <c r="Z737">
        <v>0</v>
      </c>
      <c r="AA737">
        <v>0</v>
      </c>
      <c r="AB737">
        <v>0</v>
      </c>
      <c r="AC737">
        <v>0</v>
      </c>
      <c r="AD737">
        <v>0</v>
      </c>
      <c r="AE737">
        <v>0</v>
      </c>
      <c r="AF737">
        <v>0</v>
      </c>
      <c r="AG737" t="s">
        <v>143</v>
      </c>
    </row>
    <row r="738" spans="1:33">
      <c r="A738">
        <v>40103</v>
      </c>
      <c r="B738">
        <v>40103</v>
      </c>
      <c r="E738">
        <v>0</v>
      </c>
      <c r="F738">
        <v>600247</v>
      </c>
      <c r="G738">
        <v>0</v>
      </c>
      <c r="H738">
        <v>210308</v>
      </c>
      <c r="I738">
        <v>40029</v>
      </c>
      <c r="J738">
        <v>1</v>
      </c>
      <c r="K738" t="s">
        <v>147</v>
      </c>
      <c r="L738">
        <v>650</v>
      </c>
      <c r="M738">
        <v>350</v>
      </c>
      <c r="N738">
        <v>300068</v>
      </c>
      <c r="O738">
        <v>100113</v>
      </c>
      <c r="P738">
        <v>0</v>
      </c>
      <c r="Q738">
        <v>150</v>
      </c>
      <c r="R738">
        <v>500</v>
      </c>
      <c r="S738">
        <v>10000</v>
      </c>
      <c r="T738">
        <v>1</v>
      </c>
      <c r="U738">
        <v>1</v>
      </c>
      <c r="V738" t="s">
        <v>143</v>
      </c>
      <c r="W738">
        <v>640120</v>
      </c>
      <c r="X738">
        <v>0</v>
      </c>
      <c r="Y738">
        <v>0</v>
      </c>
      <c r="Z738">
        <v>0</v>
      </c>
      <c r="AA738">
        <v>0</v>
      </c>
      <c r="AB738">
        <v>0</v>
      </c>
      <c r="AC738">
        <v>0</v>
      </c>
      <c r="AD738">
        <v>0</v>
      </c>
      <c r="AE738">
        <v>0</v>
      </c>
      <c r="AF738">
        <v>0</v>
      </c>
      <c r="AG738" t="s">
        <v>143</v>
      </c>
    </row>
    <row r="739" spans="1:33">
      <c r="A739">
        <v>40104</v>
      </c>
      <c r="B739">
        <v>40104</v>
      </c>
      <c r="E739">
        <v>0</v>
      </c>
      <c r="F739">
        <v>600247</v>
      </c>
      <c r="G739">
        <v>0</v>
      </c>
      <c r="H739">
        <v>210308</v>
      </c>
      <c r="I739">
        <v>40029</v>
      </c>
      <c r="J739">
        <v>1.1000000000000001</v>
      </c>
      <c r="K739" t="s">
        <v>587</v>
      </c>
      <c r="L739">
        <v>800</v>
      </c>
      <c r="M739">
        <v>500</v>
      </c>
      <c r="N739">
        <v>300068</v>
      </c>
      <c r="O739">
        <v>100113</v>
      </c>
      <c r="P739">
        <v>0</v>
      </c>
      <c r="Q739">
        <v>150</v>
      </c>
      <c r="R739">
        <v>500</v>
      </c>
      <c r="S739">
        <v>10000</v>
      </c>
      <c r="T739">
        <v>1</v>
      </c>
      <c r="U739">
        <v>1</v>
      </c>
      <c r="V739" t="s">
        <v>143</v>
      </c>
      <c r="W739">
        <v>640120</v>
      </c>
      <c r="X739">
        <v>0</v>
      </c>
      <c r="Y739">
        <v>0</v>
      </c>
      <c r="Z739">
        <v>0</v>
      </c>
      <c r="AA739">
        <v>0</v>
      </c>
      <c r="AB739">
        <v>0</v>
      </c>
      <c r="AC739">
        <v>0</v>
      </c>
      <c r="AD739">
        <v>0</v>
      </c>
      <c r="AE739">
        <v>0</v>
      </c>
      <c r="AF739">
        <v>0</v>
      </c>
      <c r="AG739" t="s">
        <v>143</v>
      </c>
    </row>
    <row r="740" spans="1:33">
      <c r="A740">
        <v>4011</v>
      </c>
      <c r="B740">
        <v>4011</v>
      </c>
      <c r="E740">
        <v>0</v>
      </c>
      <c r="F740">
        <v>600248</v>
      </c>
      <c r="G740">
        <v>0</v>
      </c>
      <c r="H740">
        <v>210309</v>
      </c>
      <c r="I740">
        <v>40002</v>
      </c>
      <c r="J740">
        <v>0.5</v>
      </c>
      <c r="K740" t="s">
        <v>142</v>
      </c>
      <c r="L740">
        <v>0</v>
      </c>
      <c r="M740">
        <v>0</v>
      </c>
      <c r="N740">
        <v>300069</v>
      </c>
      <c r="O740">
        <v>100114</v>
      </c>
      <c r="P740">
        <v>0</v>
      </c>
      <c r="Q740">
        <v>150</v>
      </c>
      <c r="R740">
        <v>500</v>
      </c>
      <c r="S740">
        <v>10000</v>
      </c>
      <c r="T740">
        <v>1</v>
      </c>
      <c r="U740">
        <v>1</v>
      </c>
      <c r="V740" t="s">
        <v>143</v>
      </c>
      <c r="W740">
        <v>640120</v>
      </c>
      <c r="X740">
        <v>0</v>
      </c>
      <c r="Y740">
        <v>0</v>
      </c>
      <c r="Z740">
        <v>0</v>
      </c>
      <c r="AA740">
        <v>0</v>
      </c>
      <c r="AB740">
        <v>0</v>
      </c>
      <c r="AC740">
        <v>0</v>
      </c>
      <c r="AD740">
        <v>0</v>
      </c>
      <c r="AE740">
        <v>0</v>
      </c>
      <c r="AF740">
        <v>0</v>
      </c>
      <c r="AG740" t="s">
        <v>143</v>
      </c>
    </row>
    <row r="741" spans="1:33">
      <c r="A741">
        <v>40111</v>
      </c>
      <c r="B741">
        <v>40111</v>
      </c>
      <c r="E741">
        <v>0</v>
      </c>
      <c r="F741">
        <v>600248</v>
      </c>
      <c r="G741">
        <v>0</v>
      </c>
      <c r="H741">
        <v>210309</v>
      </c>
      <c r="I741">
        <v>40002</v>
      </c>
      <c r="J741">
        <v>0.5</v>
      </c>
      <c r="K741" t="s">
        <v>142</v>
      </c>
      <c r="L741">
        <v>0</v>
      </c>
      <c r="M741">
        <v>0</v>
      </c>
      <c r="N741">
        <v>300069</v>
      </c>
      <c r="O741">
        <v>100114</v>
      </c>
      <c r="P741">
        <v>0</v>
      </c>
      <c r="Q741">
        <v>150</v>
      </c>
      <c r="R741">
        <v>500</v>
      </c>
      <c r="S741">
        <v>10000</v>
      </c>
      <c r="T741">
        <v>1</v>
      </c>
      <c r="U741">
        <v>1</v>
      </c>
      <c r="V741" t="s">
        <v>143</v>
      </c>
      <c r="W741">
        <v>640120</v>
      </c>
      <c r="X741">
        <v>0</v>
      </c>
      <c r="Y741">
        <v>0</v>
      </c>
      <c r="Z741">
        <v>0</v>
      </c>
      <c r="AA741">
        <v>0</v>
      </c>
      <c r="AB741">
        <v>0</v>
      </c>
      <c r="AC741">
        <v>0</v>
      </c>
      <c r="AD741">
        <v>0</v>
      </c>
      <c r="AE741">
        <v>0</v>
      </c>
      <c r="AF741">
        <v>0</v>
      </c>
      <c r="AG741" t="s">
        <v>143</v>
      </c>
    </row>
    <row r="742" spans="1:33">
      <c r="A742">
        <v>40112</v>
      </c>
      <c r="B742">
        <v>40112</v>
      </c>
      <c r="E742">
        <v>0</v>
      </c>
      <c r="F742">
        <v>600248</v>
      </c>
      <c r="G742">
        <v>0</v>
      </c>
      <c r="H742">
        <v>210309</v>
      </c>
      <c r="I742">
        <v>40002</v>
      </c>
      <c r="J742">
        <v>0.5</v>
      </c>
      <c r="K742" t="s">
        <v>142</v>
      </c>
      <c r="L742">
        <v>0</v>
      </c>
      <c r="M742">
        <v>0</v>
      </c>
      <c r="N742">
        <v>300069</v>
      </c>
      <c r="O742">
        <v>100114</v>
      </c>
      <c r="P742">
        <v>0</v>
      </c>
      <c r="Q742">
        <v>150</v>
      </c>
      <c r="R742">
        <v>500</v>
      </c>
      <c r="S742">
        <v>10000</v>
      </c>
      <c r="T742">
        <v>1</v>
      </c>
      <c r="U742">
        <v>1</v>
      </c>
      <c r="V742" t="s">
        <v>143</v>
      </c>
      <c r="W742">
        <v>640120</v>
      </c>
      <c r="X742">
        <v>0</v>
      </c>
      <c r="Y742">
        <v>0</v>
      </c>
      <c r="Z742">
        <v>0</v>
      </c>
      <c r="AA742">
        <v>0</v>
      </c>
      <c r="AB742">
        <v>0</v>
      </c>
      <c r="AC742">
        <v>0</v>
      </c>
      <c r="AD742">
        <v>0</v>
      </c>
      <c r="AE742">
        <v>0</v>
      </c>
      <c r="AF742">
        <v>0</v>
      </c>
      <c r="AG742" t="s">
        <v>143</v>
      </c>
    </row>
    <row r="743" spans="1:33">
      <c r="A743">
        <v>40113</v>
      </c>
      <c r="B743">
        <v>40113</v>
      </c>
      <c r="E743">
        <v>0</v>
      </c>
      <c r="F743">
        <v>600248</v>
      </c>
      <c r="G743">
        <v>0</v>
      </c>
      <c r="H743">
        <v>210309</v>
      </c>
      <c r="I743">
        <v>40002</v>
      </c>
      <c r="J743">
        <v>0.5</v>
      </c>
      <c r="K743" t="s">
        <v>142</v>
      </c>
      <c r="L743">
        <v>0</v>
      </c>
      <c r="M743">
        <v>0</v>
      </c>
      <c r="N743">
        <v>300069</v>
      </c>
      <c r="O743">
        <v>100114</v>
      </c>
      <c r="P743">
        <v>0</v>
      </c>
      <c r="Q743">
        <v>150</v>
      </c>
      <c r="R743">
        <v>500</v>
      </c>
      <c r="S743">
        <v>10000</v>
      </c>
      <c r="T743">
        <v>1</v>
      </c>
      <c r="U743">
        <v>1</v>
      </c>
      <c r="V743" t="s">
        <v>143</v>
      </c>
      <c r="W743">
        <v>640120</v>
      </c>
      <c r="X743">
        <v>0</v>
      </c>
      <c r="Y743">
        <v>0</v>
      </c>
      <c r="Z743">
        <v>0</v>
      </c>
      <c r="AA743">
        <v>0</v>
      </c>
      <c r="AB743">
        <v>0</v>
      </c>
      <c r="AC743">
        <v>0</v>
      </c>
      <c r="AD743">
        <v>0</v>
      </c>
      <c r="AE743">
        <v>0</v>
      </c>
      <c r="AF743">
        <v>0</v>
      </c>
      <c r="AG743" t="s">
        <v>143</v>
      </c>
    </row>
    <row r="744" spans="1:33">
      <c r="A744">
        <v>4012</v>
      </c>
      <c r="B744">
        <v>4012</v>
      </c>
      <c r="E744">
        <v>605032</v>
      </c>
      <c r="F744">
        <v>600249</v>
      </c>
      <c r="G744">
        <v>0</v>
      </c>
      <c r="H744">
        <v>210333</v>
      </c>
      <c r="I744">
        <v>30063</v>
      </c>
      <c r="J744">
        <v>2.5</v>
      </c>
      <c r="K744" t="s">
        <v>142</v>
      </c>
      <c r="L744">
        <v>0</v>
      </c>
      <c r="M744">
        <v>0</v>
      </c>
      <c r="N744">
        <v>300031</v>
      </c>
      <c r="O744">
        <v>100083</v>
      </c>
      <c r="P744">
        <v>0</v>
      </c>
      <c r="Q744">
        <v>150</v>
      </c>
      <c r="R744">
        <v>500</v>
      </c>
      <c r="S744">
        <v>10000</v>
      </c>
      <c r="T744">
        <v>0</v>
      </c>
      <c r="U744">
        <v>2</v>
      </c>
      <c r="V744" t="s">
        <v>143</v>
      </c>
      <c r="W744">
        <v>640116</v>
      </c>
      <c r="X744">
        <v>0</v>
      </c>
      <c r="Y744">
        <v>0</v>
      </c>
      <c r="Z744">
        <v>0</v>
      </c>
      <c r="AA744">
        <v>0</v>
      </c>
      <c r="AB744">
        <v>0</v>
      </c>
      <c r="AC744">
        <v>0</v>
      </c>
      <c r="AD744">
        <v>0</v>
      </c>
      <c r="AE744">
        <v>0</v>
      </c>
      <c r="AF744">
        <v>0</v>
      </c>
      <c r="AG744" t="s">
        <v>143</v>
      </c>
    </row>
    <row r="745" spans="1:33">
      <c r="A745">
        <v>4013</v>
      </c>
      <c r="B745">
        <v>4013</v>
      </c>
      <c r="E745">
        <v>605033</v>
      </c>
      <c r="F745">
        <v>600136</v>
      </c>
      <c r="G745">
        <v>0</v>
      </c>
      <c r="H745">
        <v>210334</v>
      </c>
      <c r="I745">
        <v>30052</v>
      </c>
      <c r="J745">
        <v>1</v>
      </c>
      <c r="K745" t="s">
        <v>142</v>
      </c>
      <c r="L745">
        <v>0</v>
      </c>
      <c r="M745">
        <v>0</v>
      </c>
      <c r="N745">
        <v>300032</v>
      </c>
      <c r="O745">
        <v>100084</v>
      </c>
      <c r="P745">
        <v>0</v>
      </c>
      <c r="Q745">
        <v>150</v>
      </c>
      <c r="R745">
        <v>500</v>
      </c>
      <c r="S745">
        <v>10000</v>
      </c>
      <c r="T745">
        <v>1</v>
      </c>
      <c r="U745">
        <v>1</v>
      </c>
      <c r="V745" t="s">
        <v>143</v>
      </c>
      <c r="W745">
        <v>640120</v>
      </c>
      <c r="X745">
        <v>0</v>
      </c>
      <c r="Y745">
        <v>0</v>
      </c>
      <c r="Z745">
        <v>0</v>
      </c>
      <c r="AA745">
        <v>0</v>
      </c>
      <c r="AB745">
        <v>0</v>
      </c>
      <c r="AC745">
        <v>0</v>
      </c>
      <c r="AD745">
        <v>0</v>
      </c>
      <c r="AE745">
        <v>0</v>
      </c>
      <c r="AF745">
        <v>0</v>
      </c>
      <c r="AG745" t="s">
        <v>143</v>
      </c>
    </row>
    <row r="746" spans="1:33">
      <c r="A746">
        <v>40131</v>
      </c>
      <c r="B746">
        <v>40131</v>
      </c>
      <c r="E746">
        <v>605034</v>
      </c>
      <c r="F746">
        <v>600250</v>
      </c>
      <c r="G746">
        <v>0</v>
      </c>
      <c r="H746">
        <v>210334</v>
      </c>
      <c r="I746">
        <v>30052</v>
      </c>
      <c r="J746">
        <v>1</v>
      </c>
      <c r="K746" t="s">
        <v>142</v>
      </c>
      <c r="L746">
        <v>0</v>
      </c>
      <c r="M746">
        <v>0</v>
      </c>
      <c r="N746">
        <v>300032</v>
      </c>
      <c r="O746">
        <v>100084</v>
      </c>
      <c r="P746">
        <v>0</v>
      </c>
      <c r="Q746">
        <v>150</v>
      </c>
      <c r="R746">
        <v>500</v>
      </c>
      <c r="S746">
        <v>10000</v>
      </c>
      <c r="T746">
        <v>1</v>
      </c>
      <c r="U746">
        <v>1</v>
      </c>
      <c r="V746" t="s">
        <v>143</v>
      </c>
      <c r="W746">
        <v>640120</v>
      </c>
      <c r="X746">
        <v>0</v>
      </c>
      <c r="Y746">
        <v>0</v>
      </c>
      <c r="Z746">
        <v>0</v>
      </c>
      <c r="AA746">
        <v>0</v>
      </c>
      <c r="AB746">
        <v>0</v>
      </c>
      <c r="AC746">
        <v>0</v>
      </c>
      <c r="AD746">
        <v>0</v>
      </c>
      <c r="AE746">
        <v>0</v>
      </c>
      <c r="AF746">
        <v>0</v>
      </c>
      <c r="AG746" t="s">
        <v>143</v>
      </c>
    </row>
    <row r="747" spans="1:33">
      <c r="A747">
        <v>40132</v>
      </c>
      <c r="B747">
        <v>40132</v>
      </c>
      <c r="E747">
        <v>605034</v>
      </c>
      <c r="F747">
        <v>600250</v>
      </c>
      <c r="G747">
        <v>0</v>
      </c>
      <c r="H747">
        <v>210334</v>
      </c>
      <c r="I747">
        <v>30052</v>
      </c>
      <c r="J747">
        <v>1</v>
      </c>
      <c r="K747" t="s">
        <v>142</v>
      </c>
      <c r="L747">
        <v>0</v>
      </c>
      <c r="M747">
        <v>0</v>
      </c>
      <c r="N747">
        <v>300032</v>
      </c>
      <c r="O747">
        <v>100084</v>
      </c>
      <c r="P747">
        <v>0</v>
      </c>
      <c r="Q747">
        <v>150</v>
      </c>
      <c r="R747">
        <v>500</v>
      </c>
      <c r="S747">
        <v>10000</v>
      </c>
      <c r="T747">
        <v>1</v>
      </c>
      <c r="U747">
        <v>1</v>
      </c>
      <c r="V747" t="s">
        <v>143</v>
      </c>
      <c r="W747">
        <v>640120</v>
      </c>
      <c r="X747">
        <v>0</v>
      </c>
      <c r="Y747">
        <v>0</v>
      </c>
      <c r="Z747">
        <v>0</v>
      </c>
      <c r="AA747">
        <v>0</v>
      </c>
      <c r="AB747">
        <v>0</v>
      </c>
      <c r="AC747">
        <v>0</v>
      </c>
      <c r="AD747">
        <v>0</v>
      </c>
      <c r="AE747">
        <v>0</v>
      </c>
      <c r="AF747">
        <v>0</v>
      </c>
      <c r="AG747" t="s">
        <v>143</v>
      </c>
    </row>
    <row r="748" spans="1:33">
      <c r="A748">
        <v>40133</v>
      </c>
      <c r="B748">
        <v>40133</v>
      </c>
      <c r="E748">
        <v>605034</v>
      </c>
      <c r="F748">
        <v>600250</v>
      </c>
      <c r="G748">
        <v>0</v>
      </c>
      <c r="H748">
        <v>210334</v>
      </c>
      <c r="I748">
        <v>30052</v>
      </c>
      <c r="J748">
        <v>1</v>
      </c>
      <c r="K748" t="s">
        <v>142</v>
      </c>
      <c r="L748">
        <v>0</v>
      </c>
      <c r="M748">
        <v>0</v>
      </c>
      <c r="N748">
        <v>300032</v>
      </c>
      <c r="O748">
        <v>100084</v>
      </c>
      <c r="P748">
        <v>0</v>
      </c>
      <c r="Q748">
        <v>150</v>
      </c>
      <c r="R748">
        <v>500</v>
      </c>
      <c r="S748">
        <v>10000</v>
      </c>
      <c r="T748">
        <v>1</v>
      </c>
      <c r="U748">
        <v>1</v>
      </c>
      <c r="V748" t="s">
        <v>143</v>
      </c>
      <c r="W748">
        <v>640120</v>
      </c>
      <c r="X748">
        <v>0</v>
      </c>
      <c r="Y748">
        <v>0</v>
      </c>
      <c r="Z748">
        <v>0</v>
      </c>
      <c r="AA748">
        <v>0</v>
      </c>
      <c r="AB748">
        <v>0</v>
      </c>
      <c r="AC748">
        <v>0</v>
      </c>
      <c r="AD748">
        <v>0</v>
      </c>
      <c r="AE748">
        <v>0</v>
      </c>
      <c r="AF748">
        <v>0</v>
      </c>
      <c r="AG748" t="s">
        <v>143</v>
      </c>
    </row>
    <row r="749" spans="1:33">
      <c r="A749">
        <v>40134</v>
      </c>
      <c r="B749">
        <v>40134</v>
      </c>
      <c r="E749">
        <v>605034</v>
      </c>
      <c r="F749">
        <v>600250</v>
      </c>
      <c r="G749">
        <v>0</v>
      </c>
      <c r="H749">
        <v>210334</v>
      </c>
      <c r="I749">
        <v>30052</v>
      </c>
      <c r="J749">
        <v>1</v>
      </c>
      <c r="K749" t="s">
        <v>142</v>
      </c>
      <c r="L749">
        <v>0</v>
      </c>
      <c r="M749">
        <v>0</v>
      </c>
      <c r="N749">
        <v>300032</v>
      </c>
      <c r="O749">
        <v>100084</v>
      </c>
      <c r="P749">
        <v>0</v>
      </c>
      <c r="Q749">
        <v>150</v>
      </c>
      <c r="R749">
        <v>500</v>
      </c>
      <c r="S749">
        <v>10000</v>
      </c>
      <c r="T749">
        <v>1</v>
      </c>
      <c r="U749">
        <v>1</v>
      </c>
      <c r="V749" t="s">
        <v>143</v>
      </c>
      <c r="W749">
        <v>640120</v>
      </c>
      <c r="X749">
        <v>0</v>
      </c>
      <c r="Y749">
        <v>0</v>
      </c>
      <c r="Z749">
        <v>0</v>
      </c>
      <c r="AA749">
        <v>0</v>
      </c>
      <c r="AB749">
        <v>0</v>
      </c>
      <c r="AC749">
        <v>0</v>
      </c>
      <c r="AD749">
        <v>0</v>
      </c>
      <c r="AE749">
        <v>0</v>
      </c>
      <c r="AF749">
        <v>0</v>
      </c>
      <c r="AG749" t="s">
        <v>143</v>
      </c>
    </row>
    <row r="750" spans="1:33">
      <c r="A750">
        <v>40135</v>
      </c>
      <c r="B750">
        <v>40135</v>
      </c>
      <c r="E750">
        <v>605034</v>
      </c>
      <c r="F750">
        <v>600250</v>
      </c>
      <c r="G750">
        <v>0</v>
      </c>
      <c r="H750">
        <v>210334</v>
      </c>
      <c r="I750">
        <v>30052</v>
      </c>
      <c r="J750">
        <v>1</v>
      </c>
      <c r="K750" t="s">
        <v>142</v>
      </c>
      <c r="L750">
        <v>0</v>
      </c>
      <c r="M750">
        <v>0</v>
      </c>
      <c r="N750">
        <v>300032</v>
      </c>
      <c r="O750">
        <v>100084</v>
      </c>
      <c r="P750">
        <v>0</v>
      </c>
      <c r="Q750">
        <v>150</v>
      </c>
      <c r="R750">
        <v>500</v>
      </c>
      <c r="S750">
        <v>10000</v>
      </c>
      <c r="T750">
        <v>1</v>
      </c>
      <c r="U750">
        <v>1</v>
      </c>
      <c r="V750" t="s">
        <v>143</v>
      </c>
      <c r="W750">
        <v>640120</v>
      </c>
      <c r="X750">
        <v>0</v>
      </c>
      <c r="Y750">
        <v>0</v>
      </c>
      <c r="Z750">
        <v>0</v>
      </c>
      <c r="AA750">
        <v>0</v>
      </c>
      <c r="AB750">
        <v>0</v>
      </c>
      <c r="AC750">
        <v>0</v>
      </c>
      <c r="AD750">
        <v>0</v>
      </c>
      <c r="AE750">
        <v>0</v>
      </c>
      <c r="AF750">
        <v>0</v>
      </c>
      <c r="AG750" t="s">
        <v>143</v>
      </c>
    </row>
    <row r="751" spans="1:33">
      <c r="A751">
        <v>40136</v>
      </c>
      <c r="B751">
        <v>40136</v>
      </c>
      <c r="E751">
        <v>605035</v>
      </c>
      <c r="F751">
        <v>600136</v>
      </c>
      <c r="G751">
        <v>0</v>
      </c>
      <c r="H751">
        <v>210334</v>
      </c>
      <c r="I751">
        <v>30052</v>
      </c>
      <c r="J751">
        <v>1</v>
      </c>
      <c r="K751" t="s">
        <v>142</v>
      </c>
      <c r="L751">
        <v>0</v>
      </c>
      <c r="M751">
        <v>0</v>
      </c>
      <c r="N751">
        <v>300032</v>
      </c>
      <c r="O751">
        <v>100084</v>
      </c>
      <c r="P751">
        <v>0</v>
      </c>
      <c r="Q751">
        <v>150</v>
      </c>
      <c r="R751">
        <v>500</v>
      </c>
      <c r="S751">
        <v>10000</v>
      </c>
      <c r="T751">
        <v>1</v>
      </c>
      <c r="U751">
        <v>1</v>
      </c>
      <c r="V751" t="s">
        <v>143</v>
      </c>
      <c r="W751">
        <v>640120</v>
      </c>
      <c r="X751">
        <v>0</v>
      </c>
      <c r="Y751">
        <v>0</v>
      </c>
      <c r="Z751">
        <v>0</v>
      </c>
      <c r="AA751">
        <v>0</v>
      </c>
      <c r="AB751">
        <v>0</v>
      </c>
      <c r="AC751">
        <v>0</v>
      </c>
      <c r="AD751">
        <v>0</v>
      </c>
      <c r="AE751">
        <v>0</v>
      </c>
      <c r="AF751">
        <v>0</v>
      </c>
      <c r="AG751" t="s">
        <v>143</v>
      </c>
    </row>
    <row r="752" spans="1:33">
      <c r="A752">
        <v>40137</v>
      </c>
      <c r="B752">
        <v>40137</v>
      </c>
      <c r="E752">
        <v>605035</v>
      </c>
      <c r="F752">
        <v>600136</v>
      </c>
      <c r="G752">
        <v>0</v>
      </c>
      <c r="H752">
        <v>210334</v>
      </c>
      <c r="I752">
        <v>30052</v>
      </c>
      <c r="J752">
        <v>1</v>
      </c>
      <c r="K752" t="s">
        <v>142</v>
      </c>
      <c r="L752">
        <v>0</v>
      </c>
      <c r="M752">
        <v>0</v>
      </c>
      <c r="N752">
        <v>300032</v>
      </c>
      <c r="O752">
        <v>100084</v>
      </c>
      <c r="P752">
        <v>0</v>
      </c>
      <c r="Q752">
        <v>150</v>
      </c>
      <c r="R752">
        <v>500</v>
      </c>
      <c r="S752">
        <v>10000</v>
      </c>
      <c r="T752">
        <v>1</v>
      </c>
      <c r="U752">
        <v>1</v>
      </c>
      <c r="V752" t="s">
        <v>143</v>
      </c>
      <c r="W752">
        <v>640120</v>
      </c>
      <c r="X752">
        <v>0</v>
      </c>
      <c r="Y752">
        <v>0</v>
      </c>
      <c r="Z752">
        <v>0</v>
      </c>
      <c r="AA752">
        <v>0</v>
      </c>
      <c r="AB752">
        <v>0</v>
      </c>
      <c r="AC752">
        <v>0</v>
      </c>
      <c r="AD752">
        <v>0</v>
      </c>
      <c r="AE752">
        <v>0</v>
      </c>
      <c r="AF752">
        <v>0</v>
      </c>
      <c r="AG752" t="s">
        <v>143</v>
      </c>
    </row>
    <row r="753" spans="1:33">
      <c r="A753">
        <v>40138</v>
      </c>
      <c r="B753">
        <v>40138</v>
      </c>
      <c r="E753">
        <v>605035</v>
      </c>
      <c r="F753">
        <v>600136</v>
      </c>
      <c r="G753">
        <v>0</v>
      </c>
      <c r="H753">
        <v>210334</v>
      </c>
      <c r="I753">
        <v>30052</v>
      </c>
      <c r="J753">
        <v>1</v>
      </c>
      <c r="K753" t="s">
        <v>142</v>
      </c>
      <c r="L753">
        <v>0</v>
      </c>
      <c r="M753">
        <v>0</v>
      </c>
      <c r="N753">
        <v>300032</v>
      </c>
      <c r="O753">
        <v>100084</v>
      </c>
      <c r="P753">
        <v>0</v>
      </c>
      <c r="Q753">
        <v>150</v>
      </c>
      <c r="R753">
        <v>500</v>
      </c>
      <c r="S753">
        <v>10000</v>
      </c>
      <c r="T753">
        <v>1</v>
      </c>
      <c r="U753">
        <v>1</v>
      </c>
      <c r="V753" t="s">
        <v>143</v>
      </c>
      <c r="W753">
        <v>640120</v>
      </c>
      <c r="X753">
        <v>0</v>
      </c>
      <c r="Y753">
        <v>0</v>
      </c>
      <c r="Z753">
        <v>0</v>
      </c>
      <c r="AA753">
        <v>0</v>
      </c>
      <c r="AB753">
        <v>0</v>
      </c>
      <c r="AC753">
        <v>0</v>
      </c>
      <c r="AD753">
        <v>0</v>
      </c>
      <c r="AE753">
        <v>0</v>
      </c>
      <c r="AF753">
        <v>0</v>
      </c>
      <c r="AG753" t="s">
        <v>143</v>
      </c>
    </row>
    <row r="754" spans="1:33">
      <c r="A754">
        <v>40139</v>
      </c>
      <c r="B754">
        <v>40139</v>
      </c>
      <c r="E754">
        <v>0</v>
      </c>
      <c r="F754">
        <v>600251</v>
      </c>
      <c r="G754">
        <v>0</v>
      </c>
      <c r="H754">
        <v>210310</v>
      </c>
      <c r="I754">
        <v>40044</v>
      </c>
      <c r="J754">
        <v>1.1000000000000001</v>
      </c>
      <c r="K754" t="s">
        <v>142</v>
      </c>
      <c r="L754">
        <v>0</v>
      </c>
      <c r="M754">
        <v>0</v>
      </c>
      <c r="N754">
        <v>300032</v>
      </c>
      <c r="O754">
        <v>100140</v>
      </c>
      <c r="P754">
        <v>0</v>
      </c>
      <c r="Q754">
        <v>150</v>
      </c>
      <c r="R754">
        <v>500</v>
      </c>
      <c r="S754">
        <v>10000</v>
      </c>
      <c r="T754">
        <v>0</v>
      </c>
      <c r="U754">
        <v>1</v>
      </c>
      <c r="V754" t="s">
        <v>143</v>
      </c>
      <c r="W754">
        <v>640120</v>
      </c>
      <c r="X754">
        <v>0</v>
      </c>
      <c r="Y754">
        <v>0</v>
      </c>
      <c r="Z754">
        <v>0</v>
      </c>
      <c r="AA754">
        <v>0</v>
      </c>
      <c r="AB754">
        <v>0</v>
      </c>
      <c r="AC754">
        <v>0</v>
      </c>
      <c r="AD754">
        <v>0</v>
      </c>
      <c r="AE754">
        <v>0</v>
      </c>
      <c r="AF754">
        <v>0</v>
      </c>
      <c r="AG754" t="s">
        <v>143</v>
      </c>
    </row>
    <row r="755" spans="1:33">
      <c r="A755">
        <v>401310</v>
      </c>
      <c r="B755">
        <v>401310</v>
      </c>
      <c r="E755">
        <v>0</v>
      </c>
      <c r="F755">
        <v>600136</v>
      </c>
      <c r="G755">
        <v>0</v>
      </c>
      <c r="H755">
        <v>210334</v>
      </c>
      <c r="I755">
        <v>30052</v>
      </c>
      <c r="J755">
        <v>1</v>
      </c>
      <c r="K755" t="s">
        <v>142</v>
      </c>
      <c r="L755">
        <v>0</v>
      </c>
      <c r="M755">
        <v>0</v>
      </c>
      <c r="N755">
        <v>300032</v>
      </c>
      <c r="O755">
        <v>100084</v>
      </c>
      <c r="P755">
        <v>0</v>
      </c>
      <c r="Q755">
        <v>150</v>
      </c>
      <c r="R755">
        <v>500</v>
      </c>
      <c r="S755">
        <v>10000</v>
      </c>
      <c r="T755">
        <v>0</v>
      </c>
      <c r="U755">
        <v>1</v>
      </c>
      <c r="V755" t="s">
        <v>143</v>
      </c>
      <c r="W755">
        <v>640120</v>
      </c>
      <c r="X755">
        <v>0</v>
      </c>
      <c r="Y755">
        <v>0</v>
      </c>
      <c r="Z755">
        <v>0</v>
      </c>
      <c r="AA755">
        <v>0</v>
      </c>
      <c r="AB755">
        <v>0</v>
      </c>
      <c r="AC755">
        <v>0</v>
      </c>
      <c r="AD755">
        <v>0</v>
      </c>
      <c r="AE755">
        <v>0</v>
      </c>
      <c r="AF755">
        <v>0</v>
      </c>
      <c r="AG755" t="s">
        <v>143</v>
      </c>
    </row>
    <row r="756" spans="1:33">
      <c r="A756">
        <v>401311</v>
      </c>
      <c r="B756">
        <v>401311</v>
      </c>
      <c r="E756">
        <v>605035</v>
      </c>
      <c r="F756">
        <v>600136</v>
      </c>
      <c r="G756">
        <v>0</v>
      </c>
      <c r="H756">
        <v>210334</v>
      </c>
      <c r="I756">
        <v>30052</v>
      </c>
      <c r="J756">
        <v>1</v>
      </c>
      <c r="K756" t="s">
        <v>142</v>
      </c>
      <c r="L756">
        <v>0</v>
      </c>
      <c r="M756">
        <v>0</v>
      </c>
      <c r="N756">
        <v>300032</v>
      </c>
      <c r="O756">
        <v>100084</v>
      </c>
      <c r="P756">
        <v>0</v>
      </c>
      <c r="Q756">
        <v>150</v>
      </c>
      <c r="R756">
        <v>500</v>
      </c>
      <c r="S756">
        <v>10000</v>
      </c>
      <c r="T756">
        <v>1</v>
      </c>
      <c r="U756">
        <v>1</v>
      </c>
      <c r="V756" t="s">
        <v>143</v>
      </c>
      <c r="W756">
        <v>640120</v>
      </c>
      <c r="X756">
        <v>0</v>
      </c>
      <c r="Y756">
        <v>0</v>
      </c>
      <c r="Z756">
        <v>0</v>
      </c>
      <c r="AA756">
        <v>0</v>
      </c>
      <c r="AB756">
        <v>0</v>
      </c>
      <c r="AC756">
        <v>0</v>
      </c>
      <c r="AD756">
        <v>0</v>
      </c>
      <c r="AE756">
        <v>0</v>
      </c>
      <c r="AF756">
        <v>0</v>
      </c>
      <c r="AG756" t="s">
        <v>143</v>
      </c>
    </row>
    <row r="757" spans="1:33">
      <c r="A757">
        <v>401312</v>
      </c>
      <c r="B757">
        <v>401312</v>
      </c>
      <c r="E757">
        <v>605035</v>
      </c>
      <c r="F757">
        <v>600136</v>
      </c>
      <c r="G757">
        <v>0</v>
      </c>
      <c r="H757">
        <v>210334</v>
      </c>
      <c r="I757">
        <v>30052</v>
      </c>
      <c r="J757">
        <v>1</v>
      </c>
      <c r="K757" t="s">
        <v>142</v>
      </c>
      <c r="L757">
        <v>0</v>
      </c>
      <c r="M757">
        <v>0</v>
      </c>
      <c r="N757">
        <v>300032</v>
      </c>
      <c r="O757">
        <v>100084</v>
      </c>
      <c r="P757">
        <v>0</v>
      </c>
      <c r="Q757">
        <v>150</v>
      </c>
      <c r="R757">
        <v>500</v>
      </c>
      <c r="S757">
        <v>10000</v>
      </c>
      <c r="T757">
        <v>1</v>
      </c>
      <c r="U757">
        <v>1</v>
      </c>
      <c r="V757" t="s">
        <v>143</v>
      </c>
      <c r="W757">
        <v>640120</v>
      </c>
      <c r="X757">
        <v>0</v>
      </c>
      <c r="Y757">
        <v>0</v>
      </c>
      <c r="Z757">
        <v>0</v>
      </c>
      <c r="AA757">
        <v>0</v>
      </c>
      <c r="AB757">
        <v>0</v>
      </c>
      <c r="AC757">
        <v>0</v>
      </c>
      <c r="AD757">
        <v>0</v>
      </c>
      <c r="AE757">
        <v>0</v>
      </c>
      <c r="AF757">
        <v>0</v>
      </c>
      <c r="AG757" t="s">
        <v>143</v>
      </c>
    </row>
    <row r="758" spans="1:33">
      <c r="A758">
        <v>401313</v>
      </c>
      <c r="B758">
        <v>401313</v>
      </c>
      <c r="E758">
        <v>605035</v>
      </c>
      <c r="F758">
        <v>600136</v>
      </c>
      <c r="G758">
        <v>0</v>
      </c>
      <c r="H758">
        <v>210334</v>
      </c>
      <c r="I758">
        <v>30052</v>
      </c>
      <c r="J758">
        <v>1</v>
      </c>
      <c r="K758" t="s">
        <v>142</v>
      </c>
      <c r="L758">
        <v>0</v>
      </c>
      <c r="M758">
        <v>0</v>
      </c>
      <c r="N758">
        <v>300032</v>
      </c>
      <c r="O758">
        <v>100084</v>
      </c>
      <c r="P758">
        <v>0</v>
      </c>
      <c r="Q758">
        <v>150</v>
      </c>
      <c r="R758">
        <v>500</v>
      </c>
      <c r="S758">
        <v>10000</v>
      </c>
      <c r="T758">
        <v>1</v>
      </c>
      <c r="U758">
        <v>1</v>
      </c>
      <c r="V758" t="s">
        <v>143</v>
      </c>
      <c r="W758">
        <v>640120</v>
      </c>
      <c r="X758">
        <v>0</v>
      </c>
      <c r="Y758">
        <v>0</v>
      </c>
      <c r="Z758">
        <v>0</v>
      </c>
      <c r="AA758">
        <v>0</v>
      </c>
      <c r="AB758">
        <v>0</v>
      </c>
      <c r="AC758">
        <v>0</v>
      </c>
      <c r="AD758">
        <v>0</v>
      </c>
      <c r="AE758">
        <v>0</v>
      </c>
      <c r="AF758">
        <v>0</v>
      </c>
      <c r="AG758" t="s">
        <v>143</v>
      </c>
    </row>
    <row r="759" spans="1:33">
      <c r="A759">
        <v>401314</v>
      </c>
      <c r="B759">
        <v>401314</v>
      </c>
      <c r="E759">
        <v>605035</v>
      </c>
      <c r="F759">
        <v>600136</v>
      </c>
      <c r="G759">
        <v>0</v>
      </c>
      <c r="H759">
        <v>210334</v>
      </c>
      <c r="I759">
        <v>30052</v>
      </c>
      <c r="J759">
        <v>1</v>
      </c>
      <c r="K759" t="s">
        <v>142</v>
      </c>
      <c r="L759">
        <v>0</v>
      </c>
      <c r="M759">
        <v>0</v>
      </c>
      <c r="N759">
        <v>300032</v>
      </c>
      <c r="O759">
        <v>100084</v>
      </c>
      <c r="P759">
        <v>0</v>
      </c>
      <c r="Q759">
        <v>150</v>
      </c>
      <c r="R759">
        <v>500</v>
      </c>
      <c r="S759">
        <v>10000</v>
      </c>
      <c r="T759">
        <v>1</v>
      </c>
      <c r="U759">
        <v>1</v>
      </c>
      <c r="V759" t="s">
        <v>143</v>
      </c>
      <c r="W759">
        <v>640120</v>
      </c>
      <c r="X759">
        <v>0</v>
      </c>
      <c r="Y759">
        <v>0</v>
      </c>
      <c r="Z759">
        <v>0</v>
      </c>
      <c r="AA759">
        <v>0</v>
      </c>
      <c r="AB759">
        <v>0</v>
      </c>
      <c r="AC759">
        <v>0</v>
      </c>
      <c r="AD759">
        <v>0</v>
      </c>
      <c r="AE759">
        <v>0</v>
      </c>
      <c r="AF759">
        <v>0</v>
      </c>
      <c r="AG759" t="s">
        <v>143</v>
      </c>
    </row>
    <row r="760" spans="1:33">
      <c r="A760">
        <v>4014</v>
      </c>
      <c r="B760">
        <v>4014</v>
      </c>
      <c r="E760">
        <v>0</v>
      </c>
      <c r="F760">
        <v>600252</v>
      </c>
      <c r="G760">
        <v>0</v>
      </c>
      <c r="H760">
        <v>210311</v>
      </c>
      <c r="I760">
        <v>40026</v>
      </c>
      <c r="J760">
        <v>1</v>
      </c>
      <c r="K760" t="s">
        <v>142</v>
      </c>
      <c r="L760">
        <v>0</v>
      </c>
      <c r="M760">
        <v>0</v>
      </c>
      <c r="N760">
        <v>300098</v>
      </c>
      <c r="O760">
        <v>100122</v>
      </c>
      <c r="P760">
        <v>0</v>
      </c>
      <c r="Q760">
        <v>150</v>
      </c>
      <c r="R760">
        <v>500</v>
      </c>
      <c r="S760">
        <v>10000</v>
      </c>
      <c r="T760">
        <v>0</v>
      </c>
      <c r="U760">
        <v>1</v>
      </c>
      <c r="V760" t="s">
        <v>143</v>
      </c>
      <c r="W760">
        <v>640120</v>
      </c>
      <c r="X760">
        <v>0</v>
      </c>
      <c r="Y760">
        <v>0</v>
      </c>
      <c r="Z760">
        <v>0</v>
      </c>
      <c r="AA760">
        <v>0</v>
      </c>
      <c r="AB760">
        <v>0</v>
      </c>
      <c r="AC760">
        <v>0</v>
      </c>
      <c r="AD760">
        <v>0</v>
      </c>
      <c r="AE760">
        <v>0</v>
      </c>
      <c r="AF760">
        <v>0</v>
      </c>
      <c r="AG760" t="s">
        <v>143</v>
      </c>
    </row>
    <row r="761" spans="1:33">
      <c r="A761">
        <v>4015</v>
      </c>
      <c r="B761">
        <v>4015</v>
      </c>
      <c r="E761">
        <v>0</v>
      </c>
      <c r="F761">
        <v>600253</v>
      </c>
      <c r="G761">
        <v>0</v>
      </c>
      <c r="H761">
        <v>200186</v>
      </c>
      <c r="I761">
        <v>40041</v>
      </c>
      <c r="J761">
        <v>1</v>
      </c>
      <c r="K761" t="s">
        <v>142</v>
      </c>
      <c r="L761">
        <v>0</v>
      </c>
      <c r="M761">
        <v>0</v>
      </c>
      <c r="N761">
        <v>0</v>
      </c>
      <c r="O761">
        <v>100172</v>
      </c>
      <c r="P761">
        <v>0</v>
      </c>
      <c r="Q761">
        <v>150</v>
      </c>
      <c r="R761">
        <v>500</v>
      </c>
      <c r="S761">
        <v>10000</v>
      </c>
      <c r="T761">
        <v>1</v>
      </c>
      <c r="U761">
        <v>1</v>
      </c>
      <c r="V761" t="s">
        <v>143</v>
      </c>
      <c r="W761">
        <v>640120</v>
      </c>
      <c r="X761">
        <v>0</v>
      </c>
      <c r="Y761">
        <v>0</v>
      </c>
      <c r="Z761">
        <v>0</v>
      </c>
      <c r="AA761">
        <v>0</v>
      </c>
      <c r="AB761">
        <v>0</v>
      </c>
      <c r="AC761">
        <v>0</v>
      </c>
      <c r="AD761">
        <v>0</v>
      </c>
      <c r="AE761">
        <v>0</v>
      </c>
      <c r="AF761">
        <v>0</v>
      </c>
      <c r="AG761" t="s">
        <v>143</v>
      </c>
    </row>
    <row r="762" spans="1:33">
      <c r="A762">
        <v>40151</v>
      </c>
      <c r="B762">
        <v>40151</v>
      </c>
      <c r="E762">
        <v>0</v>
      </c>
      <c r="F762">
        <v>600253</v>
      </c>
      <c r="G762">
        <v>0</v>
      </c>
      <c r="H762">
        <v>200186</v>
      </c>
      <c r="I762">
        <v>40041</v>
      </c>
      <c r="J762">
        <v>1</v>
      </c>
      <c r="K762" t="s">
        <v>142</v>
      </c>
      <c r="L762">
        <v>0</v>
      </c>
      <c r="M762">
        <v>0</v>
      </c>
      <c r="N762">
        <v>0</v>
      </c>
      <c r="O762">
        <v>100172</v>
      </c>
      <c r="P762">
        <v>0</v>
      </c>
      <c r="Q762">
        <v>150</v>
      </c>
      <c r="R762">
        <v>500</v>
      </c>
      <c r="S762">
        <v>10000</v>
      </c>
      <c r="T762">
        <v>1</v>
      </c>
      <c r="U762">
        <v>1</v>
      </c>
      <c r="V762" t="s">
        <v>143</v>
      </c>
      <c r="W762">
        <v>640120</v>
      </c>
      <c r="X762">
        <v>0</v>
      </c>
      <c r="Y762">
        <v>0</v>
      </c>
      <c r="Z762">
        <v>0</v>
      </c>
      <c r="AA762">
        <v>0</v>
      </c>
      <c r="AB762">
        <v>0</v>
      </c>
      <c r="AC762">
        <v>0</v>
      </c>
      <c r="AD762">
        <v>0</v>
      </c>
      <c r="AE762">
        <v>0</v>
      </c>
      <c r="AF762">
        <v>0</v>
      </c>
      <c r="AG762" t="s">
        <v>143</v>
      </c>
    </row>
    <row r="763" spans="1:33">
      <c r="A763">
        <v>40152</v>
      </c>
      <c r="B763">
        <v>40152</v>
      </c>
      <c r="E763">
        <v>0</v>
      </c>
      <c r="F763">
        <v>600254</v>
      </c>
      <c r="G763">
        <v>0</v>
      </c>
      <c r="H763">
        <v>200187</v>
      </c>
      <c r="I763">
        <v>40041</v>
      </c>
      <c r="J763">
        <v>0.75</v>
      </c>
      <c r="K763" t="s">
        <v>142</v>
      </c>
      <c r="L763">
        <v>0</v>
      </c>
      <c r="M763">
        <v>0</v>
      </c>
      <c r="N763">
        <v>300061</v>
      </c>
      <c r="O763">
        <v>100109</v>
      </c>
      <c r="P763">
        <v>0</v>
      </c>
      <c r="Q763">
        <v>150</v>
      </c>
      <c r="R763">
        <v>500</v>
      </c>
      <c r="S763">
        <v>10000</v>
      </c>
      <c r="T763">
        <v>1</v>
      </c>
      <c r="U763">
        <v>1</v>
      </c>
      <c r="V763" t="s">
        <v>143</v>
      </c>
      <c r="W763">
        <v>640120</v>
      </c>
      <c r="X763">
        <v>0</v>
      </c>
      <c r="Y763">
        <v>0</v>
      </c>
      <c r="Z763">
        <v>0</v>
      </c>
      <c r="AA763">
        <v>0</v>
      </c>
      <c r="AB763">
        <v>0</v>
      </c>
      <c r="AC763">
        <v>0</v>
      </c>
      <c r="AD763">
        <v>0</v>
      </c>
      <c r="AE763">
        <v>0</v>
      </c>
      <c r="AF763">
        <v>0</v>
      </c>
      <c r="AG763" t="s">
        <v>143</v>
      </c>
    </row>
    <row r="764" spans="1:33">
      <c r="A764">
        <v>40153</v>
      </c>
      <c r="B764">
        <v>40153</v>
      </c>
      <c r="E764">
        <v>0</v>
      </c>
      <c r="F764">
        <v>600255</v>
      </c>
      <c r="G764">
        <v>0</v>
      </c>
      <c r="H764">
        <v>210312</v>
      </c>
      <c r="I764">
        <v>40041</v>
      </c>
      <c r="J764">
        <v>0.75</v>
      </c>
      <c r="K764" t="s">
        <v>142</v>
      </c>
      <c r="L764">
        <v>0</v>
      </c>
      <c r="M764">
        <v>0</v>
      </c>
      <c r="N764">
        <v>300061</v>
      </c>
      <c r="O764">
        <v>100109</v>
      </c>
      <c r="P764">
        <v>0</v>
      </c>
      <c r="Q764">
        <v>150</v>
      </c>
      <c r="R764">
        <v>500</v>
      </c>
      <c r="S764">
        <v>10000</v>
      </c>
      <c r="T764">
        <v>1</v>
      </c>
      <c r="U764">
        <v>1</v>
      </c>
      <c r="V764" t="s">
        <v>143</v>
      </c>
      <c r="W764">
        <v>640120</v>
      </c>
      <c r="X764">
        <v>0</v>
      </c>
      <c r="Y764">
        <v>0</v>
      </c>
      <c r="Z764">
        <v>0</v>
      </c>
      <c r="AA764">
        <v>0</v>
      </c>
      <c r="AB764">
        <v>0</v>
      </c>
      <c r="AC764">
        <v>0</v>
      </c>
      <c r="AD764">
        <v>0</v>
      </c>
      <c r="AE764">
        <v>0</v>
      </c>
      <c r="AF764">
        <v>0</v>
      </c>
      <c r="AG764" t="s">
        <v>143</v>
      </c>
    </row>
    <row r="765" spans="1:33">
      <c r="A765">
        <v>40154</v>
      </c>
      <c r="B765">
        <v>40154</v>
      </c>
      <c r="E765">
        <v>0</v>
      </c>
      <c r="F765">
        <v>600235</v>
      </c>
      <c r="G765">
        <v>0</v>
      </c>
      <c r="H765">
        <v>210312</v>
      </c>
      <c r="I765">
        <v>40041</v>
      </c>
      <c r="J765">
        <v>1.35</v>
      </c>
      <c r="K765" t="s">
        <v>142</v>
      </c>
      <c r="L765">
        <v>0</v>
      </c>
      <c r="M765">
        <v>0</v>
      </c>
      <c r="N765">
        <v>300061</v>
      </c>
      <c r="O765">
        <v>100109</v>
      </c>
      <c r="P765">
        <v>0</v>
      </c>
      <c r="Q765">
        <v>150</v>
      </c>
      <c r="R765">
        <v>500</v>
      </c>
      <c r="S765">
        <v>10000</v>
      </c>
      <c r="T765">
        <v>1</v>
      </c>
      <c r="U765">
        <v>1</v>
      </c>
      <c r="V765" t="s">
        <v>143</v>
      </c>
      <c r="W765">
        <v>640120</v>
      </c>
      <c r="X765">
        <v>0</v>
      </c>
      <c r="Y765">
        <v>0</v>
      </c>
      <c r="Z765">
        <v>0</v>
      </c>
      <c r="AA765">
        <v>0</v>
      </c>
      <c r="AB765">
        <v>0</v>
      </c>
      <c r="AC765">
        <v>0</v>
      </c>
      <c r="AD765">
        <v>0</v>
      </c>
      <c r="AE765">
        <v>0</v>
      </c>
      <c r="AF765">
        <v>0</v>
      </c>
      <c r="AG765" t="s">
        <v>143</v>
      </c>
    </row>
    <row r="766" spans="1:33">
      <c r="A766">
        <v>40155</v>
      </c>
      <c r="B766">
        <v>40155</v>
      </c>
      <c r="E766">
        <v>0</v>
      </c>
      <c r="F766">
        <v>600235</v>
      </c>
      <c r="G766">
        <v>0</v>
      </c>
      <c r="H766">
        <v>210312</v>
      </c>
      <c r="I766">
        <v>40041</v>
      </c>
      <c r="J766">
        <v>1.35</v>
      </c>
      <c r="K766" t="s">
        <v>142</v>
      </c>
      <c r="L766">
        <v>0</v>
      </c>
      <c r="M766">
        <v>0</v>
      </c>
      <c r="N766">
        <v>300061</v>
      </c>
      <c r="O766">
        <v>100109</v>
      </c>
      <c r="P766">
        <v>0</v>
      </c>
      <c r="Q766">
        <v>150</v>
      </c>
      <c r="R766">
        <v>500</v>
      </c>
      <c r="S766">
        <v>10000</v>
      </c>
      <c r="T766">
        <v>1</v>
      </c>
      <c r="U766">
        <v>1</v>
      </c>
      <c r="V766" t="s">
        <v>143</v>
      </c>
      <c r="W766">
        <v>640120</v>
      </c>
      <c r="X766">
        <v>0</v>
      </c>
      <c r="Y766">
        <v>0</v>
      </c>
      <c r="Z766">
        <v>0</v>
      </c>
      <c r="AA766">
        <v>0</v>
      </c>
      <c r="AB766">
        <v>0</v>
      </c>
      <c r="AC766">
        <v>0</v>
      </c>
      <c r="AD766">
        <v>0</v>
      </c>
      <c r="AE766">
        <v>0</v>
      </c>
      <c r="AF766">
        <v>0</v>
      </c>
      <c r="AG766" t="s">
        <v>143</v>
      </c>
    </row>
    <row r="767" spans="1:33">
      <c r="A767">
        <v>40156</v>
      </c>
      <c r="B767">
        <v>40156</v>
      </c>
      <c r="E767">
        <v>0</v>
      </c>
      <c r="F767">
        <v>600235</v>
      </c>
      <c r="G767">
        <v>0</v>
      </c>
      <c r="H767">
        <v>210312</v>
      </c>
      <c r="I767">
        <v>40041</v>
      </c>
      <c r="J767">
        <v>3.2</v>
      </c>
      <c r="K767" t="s">
        <v>142</v>
      </c>
      <c r="L767">
        <v>0</v>
      </c>
      <c r="M767">
        <v>0</v>
      </c>
      <c r="N767">
        <v>300061</v>
      </c>
      <c r="O767">
        <v>100109</v>
      </c>
      <c r="P767">
        <v>0</v>
      </c>
      <c r="Q767">
        <v>150</v>
      </c>
      <c r="R767">
        <v>500</v>
      </c>
      <c r="S767">
        <v>10000</v>
      </c>
      <c r="T767">
        <v>1</v>
      </c>
      <c r="U767">
        <v>1</v>
      </c>
      <c r="V767" t="s">
        <v>143</v>
      </c>
      <c r="W767">
        <v>640120</v>
      </c>
      <c r="X767">
        <v>0</v>
      </c>
      <c r="Y767">
        <v>0</v>
      </c>
      <c r="Z767">
        <v>0</v>
      </c>
      <c r="AA767">
        <v>0</v>
      </c>
      <c r="AB767">
        <v>0</v>
      </c>
      <c r="AC767">
        <v>0</v>
      </c>
      <c r="AD767">
        <v>0</v>
      </c>
      <c r="AE767">
        <v>0</v>
      </c>
      <c r="AF767">
        <v>0</v>
      </c>
      <c r="AG767" t="s">
        <v>143</v>
      </c>
    </row>
    <row r="768" spans="1:33">
      <c r="A768">
        <v>40157</v>
      </c>
      <c r="B768">
        <v>40157</v>
      </c>
      <c r="E768">
        <v>0</v>
      </c>
      <c r="F768">
        <v>600235</v>
      </c>
      <c r="G768">
        <v>0</v>
      </c>
      <c r="H768">
        <v>210312</v>
      </c>
      <c r="I768">
        <v>40041</v>
      </c>
      <c r="J768">
        <v>1</v>
      </c>
      <c r="K768" t="s">
        <v>188</v>
      </c>
      <c r="L768">
        <v>0</v>
      </c>
      <c r="M768">
        <v>0</v>
      </c>
      <c r="N768">
        <v>300061</v>
      </c>
      <c r="O768">
        <v>100109</v>
      </c>
      <c r="P768">
        <v>0</v>
      </c>
      <c r="Q768">
        <v>150</v>
      </c>
      <c r="R768">
        <v>500</v>
      </c>
      <c r="S768">
        <v>10000</v>
      </c>
      <c r="T768">
        <v>1</v>
      </c>
      <c r="U768">
        <v>1</v>
      </c>
      <c r="V768" t="s">
        <v>143</v>
      </c>
      <c r="W768">
        <v>640120</v>
      </c>
      <c r="X768">
        <v>0</v>
      </c>
      <c r="Y768">
        <v>0</v>
      </c>
      <c r="Z768">
        <v>0</v>
      </c>
      <c r="AA768">
        <v>0</v>
      </c>
      <c r="AB768">
        <v>0</v>
      </c>
      <c r="AC768">
        <v>0</v>
      </c>
      <c r="AD768">
        <v>0</v>
      </c>
      <c r="AE768">
        <v>0</v>
      </c>
      <c r="AF768">
        <v>0</v>
      </c>
      <c r="AG768" t="s">
        <v>143</v>
      </c>
    </row>
    <row r="769" spans="1:33">
      <c r="A769">
        <v>4016</v>
      </c>
      <c r="B769">
        <v>4016</v>
      </c>
      <c r="E769">
        <v>0</v>
      </c>
      <c r="F769">
        <v>600256</v>
      </c>
      <c r="G769">
        <v>0</v>
      </c>
      <c r="H769">
        <v>200188</v>
      </c>
      <c r="I769">
        <v>40044</v>
      </c>
      <c r="J769">
        <v>1.6</v>
      </c>
      <c r="K769" t="s">
        <v>142</v>
      </c>
      <c r="L769">
        <v>0</v>
      </c>
      <c r="M769">
        <v>0</v>
      </c>
      <c r="N769">
        <v>0</v>
      </c>
      <c r="O769">
        <v>100140</v>
      </c>
      <c r="P769">
        <v>0</v>
      </c>
      <c r="Q769">
        <v>150</v>
      </c>
      <c r="R769">
        <v>500</v>
      </c>
      <c r="S769">
        <v>10000</v>
      </c>
      <c r="T769">
        <v>1</v>
      </c>
      <c r="U769">
        <v>1</v>
      </c>
      <c r="V769" t="s">
        <v>143</v>
      </c>
      <c r="W769">
        <v>640120</v>
      </c>
      <c r="X769">
        <v>0</v>
      </c>
      <c r="Y769">
        <v>0</v>
      </c>
      <c r="Z769">
        <v>0</v>
      </c>
      <c r="AA769">
        <v>0</v>
      </c>
      <c r="AB769">
        <v>0</v>
      </c>
      <c r="AC769">
        <v>0</v>
      </c>
      <c r="AD769">
        <v>0</v>
      </c>
      <c r="AE769">
        <v>0</v>
      </c>
      <c r="AF769">
        <v>0</v>
      </c>
      <c r="AG769" t="s">
        <v>143</v>
      </c>
    </row>
    <row r="770" spans="1:33">
      <c r="A770">
        <v>40161</v>
      </c>
      <c r="B770">
        <v>40161</v>
      </c>
      <c r="E770">
        <v>0</v>
      </c>
      <c r="F770">
        <v>600254</v>
      </c>
      <c r="G770">
        <v>0</v>
      </c>
      <c r="H770">
        <v>200187</v>
      </c>
      <c r="I770">
        <v>40044</v>
      </c>
      <c r="J770">
        <v>1.6</v>
      </c>
      <c r="K770" t="s">
        <v>189</v>
      </c>
      <c r="L770">
        <v>0</v>
      </c>
      <c r="M770">
        <v>0</v>
      </c>
      <c r="N770">
        <v>300032</v>
      </c>
      <c r="O770">
        <v>100140</v>
      </c>
      <c r="P770">
        <v>0</v>
      </c>
      <c r="Q770">
        <v>150</v>
      </c>
      <c r="R770">
        <v>500</v>
      </c>
      <c r="S770">
        <v>10000</v>
      </c>
      <c r="T770">
        <v>1</v>
      </c>
      <c r="U770">
        <v>1</v>
      </c>
      <c r="V770" t="s">
        <v>143</v>
      </c>
      <c r="W770">
        <v>640120</v>
      </c>
      <c r="X770">
        <v>0</v>
      </c>
      <c r="Y770">
        <v>0</v>
      </c>
      <c r="Z770">
        <v>0</v>
      </c>
      <c r="AA770">
        <v>0</v>
      </c>
      <c r="AB770">
        <v>0</v>
      </c>
      <c r="AC770">
        <v>0</v>
      </c>
      <c r="AD770">
        <v>0</v>
      </c>
      <c r="AE770">
        <v>0</v>
      </c>
      <c r="AF770">
        <v>0</v>
      </c>
      <c r="AG770" t="s">
        <v>143</v>
      </c>
    </row>
    <row r="771" spans="1:33">
      <c r="A771">
        <v>4017</v>
      </c>
      <c r="B771">
        <v>4017</v>
      </c>
      <c r="E771">
        <v>0</v>
      </c>
      <c r="F771">
        <v>600247</v>
      </c>
      <c r="G771">
        <v>0</v>
      </c>
      <c r="H771">
        <v>200189</v>
      </c>
      <c r="I771">
        <v>40064</v>
      </c>
      <c r="J771">
        <v>1.7</v>
      </c>
      <c r="K771" t="s">
        <v>142</v>
      </c>
      <c r="L771">
        <v>400</v>
      </c>
      <c r="M771">
        <v>300</v>
      </c>
      <c r="N771">
        <v>300032</v>
      </c>
      <c r="O771">
        <v>100140</v>
      </c>
      <c r="P771">
        <v>0</v>
      </c>
      <c r="Q771">
        <v>150</v>
      </c>
      <c r="R771">
        <v>500</v>
      </c>
      <c r="S771">
        <v>20000</v>
      </c>
      <c r="T771">
        <v>1</v>
      </c>
      <c r="U771">
        <v>1</v>
      </c>
      <c r="V771" t="s">
        <v>143</v>
      </c>
      <c r="W771">
        <v>640120</v>
      </c>
      <c r="X771">
        <v>0</v>
      </c>
      <c r="Y771">
        <v>0</v>
      </c>
      <c r="Z771">
        <v>0</v>
      </c>
      <c r="AA771">
        <v>0</v>
      </c>
      <c r="AB771">
        <v>0</v>
      </c>
      <c r="AC771">
        <v>0</v>
      </c>
      <c r="AD771">
        <v>0</v>
      </c>
      <c r="AE771">
        <v>0</v>
      </c>
      <c r="AF771">
        <v>0</v>
      </c>
      <c r="AG771" t="s">
        <v>143</v>
      </c>
    </row>
    <row r="772" spans="1:33">
      <c r="A772">
        <v>40171</v>
      </c>
      <c r="B772">
        <v>40171</v>
      </c>
      <c r="E772">
        <v>0</v>
      </c>
      <c r="F772">
        <v>600247</v>
      </c>
      <c r="G772">
        <v>0</v>
      </c>
      <c r="H772">
        <v>200189</v>
      </c>
      <c r="I772">
        <v>40064</v>
      </c>
      <c r="J772">
        <v>1.7</v>
      </c>
      <c r="K772" t="s">
        <v>142</v>
      </c>
      <c r="L772">
        <v>400</v>
      </c>
      <c r="M772">
        <v>300</v>
      </c>
      <c r="N772">
        <v>300032</v>
      </c>
      <c r="O772">
        <v>100140</v>
      </c>
      <c r="P772">
        <v>0</v>
      </c>
      <c r="Q772">
        <v>150</v>
      </c>
      <c r="R772">
        <v>500</v>
      </c>
      <c r="S772">
        <v>20000</v>
      </c>
      <c r="T772">
        <v>1</v>
      </c>
      <c r="U772">
        <v>1</v>
      </c>
      <c r="V772" t="s">
        <v>143</v>
      </c>
      <c r="W772">
        <v>640120</v>
      </c>
      <c r="X772">
        <v>0</v>
      </c>
      <c r="Y772">
        <v>0</v>
      </c>
      <c r="Z772">
        <v>0</v>
      </c>
      <c r="AA772">
        <v>0</v>
      </c>
      <c r="AB772">
        <v>0</v>
      </c>
      <c r="AC772">
        <v>0</v>
      </c>
      <c r="AD772">
        <v>0</v>
      </c>
      <c r="AE772">
        <v>0</v>
      </c>
      <c r="AF772">
        <v>0</v>
      </c>
      <c r="AG772" t="s">
        <v>143</v>
      </c>
    </row>
    <row r="773" spans="1:33">
      <c r="A773">
        <v>40172</v>
      </c>
      <c r="B773">
        <v>40172</v>
      </c>
      <c r="E773">
        <v>0</v>
      </c>
      <c r="F773">
        <v>600247</v>
      </c>
      <c r="G773">
        <v>0</v>
      </c>
      <c r="H773">
        <v>200189</v>
      </c>
      <c r="I773">
        <v>40064</v>
      </c>
      <c r="J773">
        <v>1.7</v>
      </c>
      <c r="K773" t="s">
        <v>142</v>
      </c>
      <c r="L773">
        <v>400</v>
      </c>
      <c r="M773">
        <v>300</v>
      </c>
      <c r="N773">
        <v>300032</v>
      </c>
      <c r="O773">
        <v>100140</v>
      </c>
      <c r="P773">
        <v>0</v>
      </c>
      <c r="Q773">
        <v>150</v>
      </c>
      <c r="R773">
        <v>500</v>
      </c>
      <c r="S773">
        <v>20000</v>
      </c>
      <c r="T773">
        <v>1</v>
      </c>
      <c r="U773">
        <v>1</v>
      </c>
      <c r="V773" t="s">
        <v>143</v>
      </c>
      <c r="W773">
        <v>640120</v>
      </c>
      <c r="X773">
        <v>0</v>
      </c>
      <c r="Y773">
        <v>0</v>
      </c>
      <c r="Z773">
        <v>0</v>
      </c>
      <c r="AA773">
        <v>0</v>
      </c>
      <c r="AB773">
        <v>0</v>
      </c>
      <c r="AC773">
        <v>0</v>
      </c>
      <c r="AD773">
        <v>0</v>
      </c>
      <c r="AE773">
        <v>0</v>
      </c>
      <c r="AF773">
        <v>0</v>
      </c>
      <c r="AG773" t="s">
        <v>143</v>
      </c>
    </row>
    <row r="774" spans="1:33">
      <c r="A774">
        <v>40173</v>
      </c>
      <c r="B774">
        <v>40173</v>
      </c>
      <c r="E774">
        <v>0</v>
      </c>
      <c r="F774">
        <v>600247</v>
      </c>
      <c r="G774">
        <v>0</v>
      </c>
      <c r="H774">
        <v>200189</v>
      </c>
      <c r="I774">
        <v>40064</v>
      </c>
      <c r="J774">
        <v>1.7</v>
      </c>
      <c r="K774" t="s">
        <v>142</v>
      </c>
      <c r="L774">
        <v>400</v>
      </c>
      <c r="M774">
        <v>300</v>
      </c>
      <c r="N774">
        <v>300032</v>
      </c>
      <c r="O774">
        <v>100140</v>
      </c>
      <c r="P774">
        <v>0</v>
      </c>
      <c r="Q774">
        <v>150</v>
      </c>
      <c r="R774">
        <v>500</v>
      </c>
      <c r="S774">
        <v>20000</v>
      </c>
      <c r="T774">
        <v>1</v>
      </c>
      <c r="U774">
        <v>1</v>
      </c>
      <c r="V774" t="s">
        <v>143</v>
      </c>
      <c r="W774">
        <v>640120</v>
      </c>
      <c r="X774">
        <v>0</v>
      </c>
      <c r="Y774">
        <v>0</v>
      </c>
      <c r="Z774">
        <v>0</v>
      </c>
      <c r="AA774">
        <v>0</v>
      </c>
      <c r="AB774">
        <v>0</v>
      </c>
      <c r="AC774">
        <v>0</v>
      </c>
      <c r="AD774">
        <v>0</v>
      </c>
      <c r="AE774">
        <v>0</v>
      </c>
      <c r="AF774">
        <v>0</v>
      </c>
      <c r="AG774" t="s">
        <v>143</v>
      </c>
    </row>
    <row r="775" spans="1:33">
      <c r="A775">
        <v>40174</v>
      </c>
      <c r="B775">
        <v>40174</v>
      </c>
      <c r="E775">
        <v>0</v>
      </c>
      <c r="F775">
        <v>600247</v>
      </c>
      <c r="G775">
        <v>0</v>
      </c>
      <c r="H775">
        <v>200189</v>
      </c>
      <c r="I775">
        <v>40064</v>
      </c>
      <c r="J775">
        <v>1.7</v>
      </c>
      <c r="K775" t="s">
        <v>142</v>
      </c>
      <c r="L775">
        <v>400</v>
      </c>
      <c r="M775">
        <v>300</v>
      </c>
      <c r="N775">
        <v>300032</v>
      </c>
      <c r="O775">
        <v>100140</v>
      </c>
      <c r="P775">
        <v>0</v>
      </c>
      <c r="Q775">
        <v>150</v>
      </c>
      <c r="R775">
        <v>500</v>
      </c>
      <c r="S775">
        <v>20000</v>
      </c>
      <c r="T775">
        <v>1</v>
      </c>
      <c r="U775">
        <v>1</v>
      </c>
      <c r="V775" t="s">
        <v>143</v>
      </c>
      <c r="W775">
        <v>640120</v>
      </c>
      <c r="X775">
        <v>0</v>
      </c>
      <c r="Y775">
        <v>0</v>
      </c>
      <c r="Z775">
        <v>0</v>
      </c>
      <c r="AA775">
        <v>0</v>
      </c>
      <c r="AB775">
        <v>0</v>
      </c>
      <c r="AC775">
        <v>0</v>
      </c>
      <c r="AD775">
        <v>0</v>
      </c>
      <c r="AE775">
        <v>0</v>
      </c>
      <c r="AF775">
        <v>0</v>
      </c>
      <c r="AG775" t="s">
        <v>143</v>
      </c>
    </row>
    <row r="776" spans="1:33">
      <c r="A776">
        <v>40175</v>
      </c>
      <c r="B776">
        <v>40175</v>
      </c>
      <c r="E776">
        <v>0</v>
      </c>
      <c r="F776">
        <v>600247</v>
      </c>
      <c r="G776">
        <v>0</v>
      </c>
      <c r="H776">
        <v>200189</v>
      </c>
      <c r="I776">
        <v>40064</v>
      </c>
      <c r="J776">
        <v>1.7</v>
      </c>
      <c r="K776" t="s">
        <v>142</v>
      </c>
      <c r="L776">
        <v>400</v>
      </c>
      <c r="M776">
        <v>300</v>
      </c>
      <c r="N776">
        <v>300032</v>
      </c>
      <c r="O776">
        <v>100140</v>
      </c>
      <c r="P776">
        <v>0</v>
      </c>
      <c r="Q776">
        <v>150</v>
      </c>
      <c r="R776">
        <v>500</v>
      </c>
      <c r="S776">
        <v>20000</v>
      </c>
      <c r="T776">
        <v>1</v>
      </c>
      <c r="U776">
        <v>1</v>
      </c>
      <c r="V776" t="s">
        <v>143</v>
      </c>
      <c r="W776">
        <v>640120</v>
      </c>
      <c r="X776">
        <v>0</v>
      </c>
      <c r="Y776">
        <v>0</v>
      </c>
      <c r="Z776">
        <v>0</v>
      </c>
      <c r="AA776">
        <v>0</v>
      </c>
      <c r="AB776">
        <v>0</v>
      </c>
      <c r="AC776">
        <v>0</v>
      </c>
      <c r="AD776">
        <v>0</v>
      </c>
      <c r="AE776">
        <v>0</v>
      </c>
      <c r="AF776">
        <v>0</v>
      </c>
      <c r="AG776" t="s">
        <v>143</v>
      </c>
    </row>
    <row r="777" spans="1:33">
      <c r="A777">
        <v>40176</v>
      </c>
      <c r="B777">
        <v>40176</v>
      </c>
      <c r="E777">
        <v>0</v>
      </c>
      <c r="F777">
        <v>600247</v>
      </c>
      <c r="G777">
        <v>0</v>
      </c>
      <c r="H777">
        <v>200189</v>
      </c>
      <c r="I777">
        <v>40064</v>
      </c>
      <c r="J777">
        <v>1.7</v>
      </c>
      <c r="K777" t="s">
        <v>142</v>
      </c>
      <c r="L777">
        <v>400</v>
      </c>
      <c r="M777">
        <v>300</v>
      </c>
      <c r="N777">
        <v>300032</v>
      </c>
      <c r="O777">
        <v>100140</v>
      </c>
      <c r="P777">
        <v>0</v>
      </c>
      <c r="Q777">
        <v>150</v>
      </c>
      <c r="R777">
        <v>500</v>
      </c>
      <c r="S777">
        <v>20000</v>
      </c>
      <c r="T777">
        <v>1</v>
      </c>
      <c r="U777">
        <v>1</v>
      </c>
      <c r="V777" t="s">
        <v>143</v>
      </c>
      <c r="W777">
        <v>640120</v>
      </c>
      <c r="X777">
        <v>0</v>
      </c>
      <c r="Y777">
        <v>0</v>
      </c>
      <c r="Z777">
        <v>0</v>
      </c>
      <c r="AA777">
        <v>0</v>
      </c>
      <c r="AB777">
        <v>0</v>
      </c>
      <c r="AC777">
        <v>0</v>
      </c>
      <c r="AD777">
        <v>0</v>
      </c>
      <c r="AE777">
        <v>0</v>
      </c>
      <c r="AF777">
        <v>0</v>
      </c>
      <c r="AG777" t="s">
        <v>143</v>
      </c>
    </row>
    <row r="778" spans="1:33">
      <c r="A778">
        <v>40177</v>
      </c>
      <c r="B778">
        <v>40177</v>
      </c>
      <c r="E778">
        <v>0</v>
      </c>
      <c r="F778">
        <v>600257</v>
      </c>
      <c r="G778">
        <v>0</v>
      </c>
      <c r="H778">
        <v>210313</v>
      </c>
      <c r="I778">
        <v>40057</v>
      </c>
      <c r="J778">
        <v>2.5</v>
      </c>
      <c r="K778" t="s">
        <v>142</v>
      </c>
      <c r="L778">
        <v>0</v>
      </c>
      <c r="M778">
        <v>0</v>
      </c>
      <c r="N778">
        <v>300068</v>
      </c>
      <c r="O778">
        <v>100113</v>
      </c>
      <c r="P778">
        <v>0</v>
      </c>
      <c r="Q778">
        <v>150</v>
      </c>
      <c r="R778">
        <v>500</v>
      </c>
      <c r="S778">
        <v>10000</v>
      </c>
      <c r="T778">
        <v>1</v>
      </c>
      <c r="U778">
        <v>0</v>
      </c>
      <c r="V778" t="s">
        <v>143</v>
      </c>
      <c r="W778">
        <v>640120</v>
      </c>
      <c r="X778">
        <v>0</v>
      </c>
      <c r="Y778">
        <v>0</v>
      </c>
      <c r="Z778">
        <v>0</v>
      </c>
      <c r="AA778">
        <v>0</v>
      </c>
      <c r="AB778">
        <v>0</v>
      </c>
      <c r="AC778">
        <v>0</v>
      </c>
      <c r="AD778">
        <v>0</v>
      </c>
      <c r="AE778">
        <v>0</v>
      </c>
      <c r="AF778">
        <v>0</v>
      </c>
      <c r="AG778" t="s">
        <v>143</v>
      </c>
    </row>
    <row r="779" spans="1:33">
      <c r="A779">
        <v>401771</v>
      </c>
      <c r="B779">
        <v>401771</v>
      </c>
      <c r="E779">
        <v>0</v>
      </c>
      <c r="F779">
        <v>600257</v>
      </c>
      <c r="G779">
        <v>0</v>
      </c>
      <c r="H779">
        <v>210313</v>
      </c>
      <c r="I779">
        <v>40057</v>
      </c>
      <c r="J779">
        <v>2.5</v>
      </c>
      <c r="K779" t="s">
        <v>142</v>
      </c>
      <c r="L779">
        <v>0</v>
      </c>
      <c r="M779">
        <v>0</v>
      </c>
      <c r="N779">
        <v>300068</v>
      </c>
      <c r="O779">
        <v>100113</v>
      </c>
      <c r="P779">
        <v>0</v>
      </c>
      <c r="Q779">
        <v>150</v>
      </c>
      <c r="R779">
        <v>500</v>
      </c>
      <c r="S779">
        <v>10000</v>
      </c>
      <c r="T779">
        <v>1</v>
      </c>
      <c r="U779">
        <v>0</v>
      </c>
      <c r="V779" t="s">
        <v>143</v>
      </c>
      <c r="W779">
        <v>640120</v>
      </c>
      <c r="X779">
        <v>0</v>
      </c>
      <c r="Y779">
        <v>0</v>
      </c>
      <c r="Z779">
        <v>0</v>
      </c>
      <c r="AA779">
        <v>0</v>
      </c>
      <c r="AB779">
        <v>0</v>
      </c>
      <c r="AC779">
        <v>0</v>
      </c>
      <c r="AD779">
        <v>0</v>
      </c>
      <c r="AE779">
        <v>0</v>
      </c>
      <c r="AF779">
        <v>0</v>
      </c>
      <c r="AG779" t="s">
        <v>143</v>
      </c>
    </row>
    <row r="780" spans="1:33">
      <c r="A780">
        <v>40178</v>
      </c>
      <c r="B780">
        <v>40178</v>
      </c>
      <c r="E780">
        <v>0</v>
      </c>
      <c r="F780">
        <v>600258</v>
      </c>
      <c r="G780">
        <v>0</v>
      </c>
      <c r="H780">
        <v>210314</v>
      </c>
      <c r="I780">
        <v>40058</v>
      </c>
      <c r="J780">
        <v>1</v>
      </c>
      <c r="K780" t="s">
        <v>142</v>
      </c>
      <c r="L780">
        <v>0</v>
      </c>
      <c r="M780">
        <v>0</v>
      </c>
      <c r="N780">
        <v>300068</v>
      </c>
      <c r="O780">
        <v>100113</v>
      </c>
      <c r="P780">
        <v>0</v>
      </c>
      <c r="Q780">
        <v>150</v>
      </c>
      <c r="R780">
        <v>500</v>
      </c>
      <c r="S780">
        <v>10000</v>
      </c>
      <c r="T780">
        <v>1</v>
      </c>
      <c r="U780">
        <v>1</v>
      </c>
      <c r="V780" t="s">
        <v>143</v>
      </c>
      <c r="W780">
        <v>640120</v>
      </c>
      <c r="X780">
        <v>0</v>
      </c>
      <c r="Y780">
        <v>0</v>
      </c>
      <c r="Z780">
        <v>0</v>
      </c>
      <c r="AA780">
        <v>0</v>
      </c>
      <c r="AB780">
        <v>0</v>
      </c>
      <c r="AC780">
        <v>0</v>
      </c>
      <c r="AD780">
        <v>0</v>
      </c>
      <c r="AE780">
        <v>0</v>
      </c>
      <c r="AF780">
        <v>0</v>
      </c>
      <c r="AG780" t="s">
        <v>143</v>
      </c>
    </row>
    <row r="781" spans="1:33">
      <c r="A781">
        <v>40179</v>
      </c>
      <c r="B781">
        <v>40179</v>
      </c>
      <c r="E781">
        <v>0</v>
      </c>
      <c r="F781">
        <v>600247</v>
      </c>
      <c r="G781">
        <v>0</v>
      </c>
      <c r="H781">
        <v>200189</v>
      </c>
      <c r="I781">
        <v>40064</v>
      </c>
      <c r="J781">
        <v>1.7</v>
      </c>
      <c r="K781" t="s">
        <v>142</v>
      </c>
      <c r="L781">
        <v>400</v>
      </c>
      <c r="M781">
        <v>300</v>
      </c>
      <c r="N781">
        <v>300032</v>
      </c>
      <c r="O781">
        <v>100140</v>
      </c>
      <c r="P781">
        <v>0</v>
      </c>
      <c r="Q781">
        <v>150</v>
      </c>
      <c r="R781">
        <v>500</v>
      </c>
      <c r="S781">
        <v>20000</v>
      </c>
      <c r="T781">
        <v>1</v>
      </c>
      <c r="U781">
        <v>1</v>
      </c>
      <c r="V781" t="s">
        <v>143</v>
      </c>
      <c r="W781">
        <v>640120</v>
      </c>
      <c r="X781">
        <v>0</v>
      </c>
      <c r="Y781">
        <v>0</v>
      </c>
      <c r="Z781">
        <v>0</v>
      </c>
      <c r="AA781">
        <v>0</v>
      </c>
      <c r="AB781">
        <v>0</v>
      </c>
      <c r="AC781">
        <v>0</v>
      </c>
      <c r="AD781">
        <v>0</v>
      </c>
      <c r="AE781">
        <v>0</v>
      </c>
      <c r="AF781">
        <v>0</v>
      </c>
      <c r="AG781" t="s">
        <v>143</v>
      </c>
    </row>
    <row r="782" spans="1:33">
      <c r="A782">
        <v>4019</v>
      </c>
      <c r="B782">
        <v>4019</v>
      </c>
      <c r="E782">
        <v>0</v>
      </c>
      <c r="F782">
        <v>600259</v>
      </c>
      <c r="G782">
        <v>0</v>
      </c>
      <c r="H782">
        <v>200189</v>
      </c>
      <c r="I782">
        <v>40064</v>
      </c>
      <c r="J782">
        <v>1</v>
      </c>
      <c r="K782" t="s">
        <v>142</v>
      </c>
      <c r="L782">
        <v>495</v>
      </c>
      <c r="M782">
        <v>255</v>
      </c>
      <c r="N782">
        <v>300068</v>
      </c>
      <c r="O782">
        <v>100113</v>
      </c>
      <c r="P782">
        <v>0</v>
      </c>
      <c r="Q782">
        <v>150</v>
      </c>
      <c r="R782">
        <v>500</v>
      </c>
      <c r="S782">
        <v>10000</v>
      </c>
      <c r="T782">
        <v>1</v>
      </c>
      <c r="U782">
        <v>1</v>
      </c>
      <c r="V782" t="s">
        <v>143</v>
      </c>
      <c r="W782">
        <v>640120</v>
      </c>
      <c r="X782">
        <v>0</v>
      </c>
      <c r="Y782">
        <v>0</v>
      </c>
      <c r="Z782">
        <v>0</v>
      </c>
      <c r="AA782">
        <v>0</v>
      </c>
      <c r="AB782">
        <v>0</v>
      </c>
      <c r="AC782">
        <v>0</v>
      </c>
      <c r="AD782">
        <v>0</v>
      </c>
      <c r="AE782">
        <v>0</v>
      </c>
      <c r="AF782">
        <v>0</v>
      </c>
      <c r="AG782" t="s">
        <v>143</v>
      </c>
    </row>
    <row r="783" spans="1:33">
      <c r="A783">
        <v>40191</v>
      </c>
      <c r="B783">
        <v>40191</v>
      </c>
      <c r="E783">
        <v>0</v>
      </c>
      <c r="F783">
        <v>600259</v>
      </c>
      <c r="G783">
        <v>0</v>
      </c>
      <c r="H783">
        <v>200189</v>
      </c>
      <c r="I783">
        <v>40064</v>
      </c>
      <c r="J783">
        <v>1</v>
      </c>
      <c r="K783" t="s">
        <v>148</v>
      </c>
      <c r="L783">
        <v>400</v>
      </c>
      <c r="M783">
        <v>300</v>
      </c>
      <c r="N783">
        <v>300068</v>
      </c>
      <c r="O783">
        <v>100113</v>
      </c>
      <c r="P783">
        <v>0</v>
      </c>
      <c r="Q783">
        <v>150</v>
      </c>
      <c r="R783">
        <v>500</v>
      </c>
      <c r="S783">
        <v>10000</v>
      </c>
      <c r="T783">
        <v>1</v>
      </c>
      <c r="U783">
        <v>1</v>
      </c>
      <c r="V783" t="s">
        <v>143</v>
      </c>
      <c r="W783">
        <v>640120</v>
      </c>
      <c r="X783">
        <v>0</v>
      </c>
      <c r="Y783">
        <v>0</v>
      </c>
      <c r="Z783">
        <v>0</v>
      </c>
      <c r="AA783">
        <v>0</v>
      </c>
      <c r="AB783">
        <v>0</v>
      </c>
      <c r="AC783">
        <v>0</v>
      </c>
      <c r="AD783">
        <v>0</v>
      </c>
      <c r="AE783">
        <v>0</v>
      </c>
      <c r="AF783">
        <v>0</v>
      </c>
      <c r="AG783" t="s">
        <v>143</v>
      </c>
    </row>
    <row r="784" spans="1:33">
      <c r="A784">
        <v>40192</v>
      </c>
      <c r="B784">
        <v>40192</v>
      </c>
      <c r="E784">
        <v>0</v>
      </c>
      <c r="F784">
        <v>600974</v>
      </c>
      <c r="G784">
        <v>0</v>
      </c>
      <c r="H784">
        <v>200189</v>
      </c>
      <c r="I784">
        <v>40064</v>
      </c>
      <c r="J784">
        <v>1.7</v>
      </c>
      <c r="K784" t="s">
        <v>142</v>
      </c>
      <c r="L784">
        <v>400</v>
      </c>
      <c r="M784">
        <v>300</v>
      </c>
      <c r="N784">
        <v>0</v>
      </c>
      <c r="O784">
        <v>100113</v>
      </c>
      <c r="P784">
        <v>0</v>
      </c>
      <c r="Q784">
        <v>150</v>
      </c>
      <c r="R784">
        <v>500</v>
      </c>
      <c r="S784">
        <v>20000</v>
      </c>
      <c r="T784">
        <v>1</v>
      </c>
      <c r="U784">
        <v>1</v>
      </c>
      <c r="V784" t="s">
        <v>143</v>
      </c>
      <c r="W784">
        <v>640120</v>
      </c>
      <c r="X784">
        <v>0</v>
      </c>
      <c r="Y784">
        <v>0</v>
      </c>
      <c r="Z784">
        <v>0</v>
      </c>
      <c r="AA784">
        <v>0</v>
      </c>
      <c r="AB784">
        <v>0</v>
      </c>
      <c r="AC784">
        <v>0</v>
      </c>
      <c r="AD784">
        <v>0</v>
      </c>
      <c r="AE784">
        <v>0</v>
      </c>
      <c r="AF784">
        <v>0</v>
      </c>
      <c r="AG784" t="s">
        <v>143</v>
      </c>
    </row>
    <row r="785" spans="1:33">
      <c r="A785">
        <v>4020</v>
      </c>
      <c r="B785">
        <v>4020</v>
      </c>
      <c r="E785">
        <v>0</v>
      </c>
      <c r="F785">
        <v>600523</v>
      </c>
      <c r="G785">
        <v>0</v>
      </c>
      <c r="H785">
        <v>210340</v>
      </c>
      <c r="I785">
        <v>40049</v>
      </c>
      <c r="J785">
        <v>1</v>
      </c>
      <c r="K785" t="s">
        <v>142</v>
      </c>
      <c r="L785">
        <v>0</v>
      </c>
      <c r="M785">
        <v>0</v>
      </c>
      <c r="N785">
        <v>300126</v>
      </c>
      <c r="O785">
        <v>100147</v>
      </c>
      <c r="P785">
        <v>0</v>
      </c>
      <c r="Q785">
        <v>150</v>
      </c>
      <c r="R785">
        <v>500</v>
      </c>
      <c r="S785">
        <v>10000</v>
      </c>
      <c r="T785">
        <v>1</v>
      </c>
      <c r="U785">
        <v>1</v>
      </c>
      <c r="V785" t="s">
        <v>143</v>
      </c>
      <c r="W785">
        <v>640120</v>
      </c>
      <c r="X785">
        <v>0</v>
      </c>
      <c r="Y785">
        <v>0</v>
      </c>
      <c r="Z785">
        <v>0</v>
      </c>
      <c r="AA785">
        <v>0</v>
      </c>
      <c r="AB785">
        <v>0</v>
      </c>
      <c r="AC785">
        <v>0</v>
      </c>
      <c r="AD785">
        <v>0</v>
      </c>
      <c r="AE785">
        <v>0</v>
      </c>
      <c r="AF785">
        <v>0</v>
      </c>
      <c r="AG785" t="s">
        <v>143</v>
      </c>
    </row>
    <row r="786" spans="1:33">
      <c r="A786">
        <v>4021</v>
      </c>
      <c r="B786">
        <v>4021</v>
      </c>
      <c r="E786">
        <v>0</v>
      </c>
      <c r="F786">
        <v>600260</v>
      </c>
      <c r="G786">
        <v>0</v>
      </c>
      <c r="H786">
        <v>210300</v>
      </c>
      <c r="I786">
        <v>40024</v>
      </c>
      <c r="J786">
        <v>1.5</v>
      </c>
      <c r="K786" t="s">
        <v>142</v>
      </c>
      <c r="L786">
        <v>0</v>
      </c>
      <c r="M786">
        <v>0</v>
      </c>
      <c r="N786">
        <v>300060</v>
      </c>
      <c r="O786">
        <v>100107</v>
      </c>
      <c r="P786">
        <v>0</v>
      </c>
      <c r="Q786">
        <v>150</v>
      </c>
      <c r="R786">
        <v>500</v>
      </c>
      <c r="S786">
        <v>10000</v>
      </c>
      <c r="T786">
        <v>1</v>
      </c>
      <c r="U786">
        <v>1</v>
      </c>
      <c r="V786" t="s">
        <v>143</v>
      </c>
      <c r="W786">
        <v>640120</v>
      </c>
      <c r="X786">
        <v>0</v>
      </c>
      <c r="Y786">
        <v>0</v>
      </c>
      <c r="Z786">
        <v>0</v>
      </c>
      <c r="AA786">
        <v>0</v>
      </c>
      <c r="AB786">
        <v>0</v>
      </c>
      <c r="AC786">
        <v>0</v>
      </c>
      <c r="AD786">
        <v>0</v>
      </c>
      <c r="AE786">
        <v>0</v>
      </c>
      <c r="AF786">
        <v>0</v>
      </c>
      <c r="AG786" t="s">
        <v>143</v>
      </c>
    </row>
    <row r="787" spans="1:33">
      <c r="A787">
        <v>40211</v>
      </c>
      <c r="B787">
        <v>40211</v>
      </c>
      <c r="E787">
        <v>0</v>
      </c>
      <c r="F787">
        <v>600260</v>
      </c>
      <c r="G787">
        <v>0</v>
      </c>
      <c r="H787">
        <v>210300</v>
      </c>
      <c r="I787">
        <v>40024</v>
      </c>
      <c r="J787">
        <v>1.5</v>
      </c>
      <c r="K787" t="s">
        <v>142</v>
      </c>
      <c r="L787">
        <v>0</v>
      </c>
      <c r="M787">
        <v>0</v>
      </c>
      <c r="N787">
        <v>300060</v>
      </c>
      <c r="O787">
        <v>100107</v>
      </c>
      <c r="P787">
        <v>0</v>
      </c>
      <c r="Q787">
        <v>150</v>
      </c>
      <c r="R787">
        <v>500</v>
      </c>
      <c r="S787">
        <v>10000</v>
      </c>
      <c r="T787">
        <v>1</v>
      </c>
      <c r="U787">
        <v>1</v>
      </c>
      <c r="V787" t="s">
        <v>143</v>
      </c>
      <c r="W787">
        <v>640120</v>
      </c>
      <c r="X787">
        <v>0</v>
      </c>
      <c r="Y787">
        <v>0</v>
      </c>
      <c r="Z787">
        <v>0</v>
      </c>
      <c r="AA787">
        <v>0</v>
      </c>
      <c r="AB787">
        <v>0</v>
      </c>
      <c r="AC787">
        <v>0</v>
      </c>
      <c r="AD787">
        <v>0</v>
      </c>
      <c r="AE787">
        <v>0</v>
      </c>
      <c r="AF787">
        <v>0</v>
      </c>
      <c r="AG787" t="s">
        <v>143</v>
      </c>
    </row>
    <row r="788" spans="1:33">
      <c r="A788">
        <v>40212</v>
      </c>
      <c r="B788">
        <v>40212</v>
      </c>
      <c r="E788">
        <v>0</v>
      </c>
      <c r="F788">
        <v>600260</v>
      </c>
      <c r="G788">
        <v>0</v>
      </c>
      <c r="H788">
        <v>210300</v>
      </c>
      <c r="I788">
        <v>40024</v>
      </c>
      <c r="J788">
        <v>1.5</v>
      </c>
      <c r="K788" t="s">
        <v>142</v>
      </c>
      <c r="L788">
        <v>0</v>
      </c>
      <c r="M788">
        <v>0</v>
      </c>
      <c r="N788">
        <v>300060</v>
      </c>
      <c r="O788">
        <v>100107</v>
      </c>
      <c r="P788">
        <v>0</v>
      </c>
      <c r="Q788">
        <v>150</v>
      </c>
      <c r="R788">
        <v>500</v>
      </c>
      <c r="S788">
        <v>10000</v>
      </c>
      <c r="T788">
        <v>1</v>
      </c>
      <c r="U788">
        <v>1</v>
      </c>
      <c r="V788" t="s">
        <v>143</v>
      </c>
      <c r="W788">
        <v>640120</v>
      </c>
      <c r="X788">
        <v>0</v>
      </c>
      <c r="Y788">
        <v>0</v>
      </c>
      <c r="Z788">
        <v>0</v>
      </c>
      <c r="AA788">
        <v>0</v>
      </c>
      <c r="AB788">
        <v>0</v>
      </c>
      <c r="AC788">
        <v>0</v>
      </c>
      <c r="AD788">
        <v>0</v>
      </c>
      <c r="AE788">
        <v>0</v>
      </c>
      <c r="AF788">
        <v>0</v>
      </c>
      <c r="AG788" t="s">
        <v>143</v>
      </c>
    </row>
    <row r="789" spans="1:33">
      <c r="A789">
        <v>4022</v>
      </c>
      <c r="B789">
        <v>4022</v>
      </c>
      <c r="E789">
        <v>0</v>
      </c>
      <c r="F789">
        <v>600261</v>
      </c>
      <c r="G789">
        <v>0</v>
      </c>
      <c r="H789">
        <v>210317</v>
      </c>
      <c r="I789">
        <v>40022</v>
      </c>
      <c r="J789">
        <v>1</v>
      </c>
      <c r="K789" t="s">
        <v>142</v>
      </c>
      <c r="L789">
        <v>0</v>
      </c>
      <c r="M789">
        <v>0</v>
      </c>
      <c r="N789">
        <v>300060</v>
      </c>
      <c r="O789">
        <v>100107</v>
      </c>
      <c r="P789">
        <v>0</v>
      </c>
      <c r="Q789">
        <v>150</v>
      </c>
      <c r="R789">
        <v>500</v>
      </c>
      <c r="S789">
        <v>10000</v>
      </c>
      <c r="T789">
        <v>1</v>
      </c>
      <c r="U789">
        <v>1</v>
      </c>
      <c r="V789" t="s">
        <v>143</v>
      </c>
      <c r="W789">
        <v>640120</v>
      </c>
      <c r="X789">
        <v>0</v>
      </c>
      <c r="Y789">
        <v>0</v>
      </c>
      <c r="Z789">
        <v>0</v>
      </c>
      <c r="AA789">
        <v>0</v>
      </c>
      <c r="AB789">
        <v>0</v>
      </c>
      <c r="AC789">
        <v>0</v>
      </c>
      <c r="AD789">
        <v>0</v>
      </c>
      <c r="AE789">
        <v>0</v>
      </c>
      <c r="AF789">
        <v>0</v>
      </c>
      <c r="AG789" t="s">
        <v>143</v>
      </c>
    </row>
    <row r="790" spans="1:33">
      <c r="A790">
        <v>40221</v>
      </c>
      <c r="B790">
        <v>40221</v>
      </c>
      <c r="E790">
        <v>0</v>
      </c>
      <c r="F790">
        <v>600261</v>
      </c>
      <c r="G790">
        <v>0</v>
      </c>
      <c r="H790">
        <v>210317</v>
      </c>
      <c r="I790">
        <v>40022</v>
      </c>
      <c r="J790">
        <v>1</v>
      </c>
      <c r="K790" t="s">
        <v>142</v>
      </c>
      <c r="L790">
        <v>0</v>
      </c>
      <c r="M790">
        <v>0</v>
      </c>
      <c r="N790">
        <v>300060</v>
      </c>
      <c r="O790">
        <v>100107</v>
      </c>
      <c r="P790">
        <v>0</v>
      </c>
      <c r="Q790">
        <v>150</v>
      </c>
      <c r="R790">
        <v>500</v>
      </c>
      <c r="S790">
        <v>10000</v>
      </c>
      <c r="T790">
        <v>1</v>
      </c>
      <c r="U790">
        <v>1</v>
      </c>
      <c r="V790" t="s">
        <v>143</v>
      </c>
      <c r="W790">
        <v>640120</v>
      </c>
      <c r="X790">
        <v>0</v>
      </c>
      <c r="Y790">
        <v>0</v>
      </c>
      <c r="Z790">
        <v>0</v>
      </c>
      <c r="AA790">
        <v>0</v>
      </c>
      <c r="AB790">
        <v>0</v>
      </c>
      <c r="AC790">
        <v>0</v>
      </c>
      <c r="AD790">
        <v>0</v>
      </c>
      <c r="AE790">
        <v>0</v>
      </c>
      <c r="AF790">
        <v>0</v>
      </c>
      <c r="AG790" t="s">
        <v>143</v>
      </c>
    </row>
    <row r="791" spans="1:33">
      <c r="A791">
        <v>40222</v>
      </c>
      <c r="B791">
        <v>40222</v>
      </c>
      <c r="E791">
        <v>0</v>
      </c>
      <c r="F791">
        <v>600261</v>
      </c>
      <c r="G791">
        <v>0</v>
      </c>
      <c r="H791">
        <v>210317</v>
      </c>
      <c r="I791">
        <v>40022</v>
      </c>
      <c r="J791">
        <v>1</v>
      </c>
      <c r="K791" t="s">
        <v>142</v>
      </c>
      <c r="L791">
        <v>0</v>
      </c>
      <c r="M791">
        <v>0</v>
      </c>
      <c r="N791">
        <v>300060</v>
      </c>
      <c r="O791">
        <v>100107</v>
      </c>
      <c r="P791">
        <v>0</v>
      </c>
      <c r="Q791">
        <v>150</v>
      </c>
      <c r="R791">
        <v>500</v>
      </c>
      <c r="S791">
        <v>10000</v>
      </c>
      <c r="T791">
        <v>1</v>
      </c>
      <c r="U791">
        <v>1</v>
      </c>
      <c r="V791" t="s">
        <v>143</v>
      </c>
      <c r="W791">
        <v>640120</v>
      </c>
      <c r="X791">
        <v>0</v>
      </c>
      <c r="Y791">
        <v>0</v>
      </c>
      <c r="Z791">
        <v>0</v>
      </c>
      <c r="AA791">
        <v>0</v>
      </c>
      <c r="AB791">
        <v>0</v>
      </c>
      <c r="AC791">
        <v>0</v>
      </c>
      <c r="AD791">
        <v>0</v>
      </c>
      <c r="AE791">
        <v>0</v>
      </c>
      <c r="AF791">
        <v>0</v>
      </c>
      <c r="AG791" t="s">
        <v>143</v>
      </c>
    </row>
    <row r="792" spans="1:33">
      <c r="A792">
        <v>40223</v>
      </c>
      <c r="B792">
        <v>40223</v>
      </c>
      <c r="E792">
        <v>0</v>
      </c>
      <c r="F792">
        <v>600262</v>
      </c>
      <c r="G792">
        <v>0</v>
      </c>
      <c r="H792">
        <v>210317</v>
      </c>
      <c r="I792">
        <v>40022</v>
      </c>
      <c r="J792">
        <v>1</v>
      </c>
      <c r="K792" t="s">
        <v>149</v>
      </c>
      <c r="L792">
        <v>0</v>
      </c>
      <c r="M792">
        <v>0</v>
      </c>
      <c r="N792">
        <v>300060</v>
      </c>
      <c r="O792">
        <v>100107</v>
      </c>
      <c r="P792">
        <v>0</v>
      </c>
      <c r="Q792">
        <v>150</v>
      </c>
      <c r="R792">
        <v>500</v>
      </c>
      <c r="S792">
        <v>10000</v>
      </c>
      <c r="T792">
        <v>1</v>
      </c>
      <c r="U792">
        <v>1</v>
      </c>
      <c r="V792" t="s">
        <v>143</v>
      </c>
      <c r="W792">
        <v>640120</v>
      </c>
      <c r="X792">
        <v>0</v>
      </c>
      <c r="Y792">
        <v>0</v>
      </c>
      <c r="Z792">
        <v>0</v>
      </c>
      <c r="AA792">
        <v>0</v>
      </c>
      <c r="AB792">
        <v>0</v>
      </c>
      <c r="AC792">
        <v>0</v>
      </c>
      <c r="AD792">
        <v>0</v>
      </c>
      <c r="AE792">
        <v>0</v>
      </c>
      <c r="AF792">
        <v>0</v>
      </c>
      <c r="AG792" t="s">
        <v>143</v>
      </c>
    </row>
    <row r="793" spans="1:33">
      <c r="A793">
        <v>40224</v>
      </c>
      <c r="B793">
        <v>40224</v>
      </c>
      <c r="E793">
        <v>0</v>
      </c>
      <c r="F793">
        <v>600531</v>
      </c>
      <c r="G793">
        <v>0</v>
      </c>
      <c r="H793">
        <v>210317</v>
      </c>
      <c r="I793">
        <v>40022</v>
      </c>
      <c r="J793">
        <v>1</v>
      </c>
      <c r="K793" t="s">
        <v>142</v>
      </c>
      <c r="L793">
        <v>0</v>
      </c>
      <c r="M793">
        <v>0</v>
      </c>
      <c r="N793">
        <v>300060</v>
      </c>
      <c r="O793">
        <v>100107</v>
      </c>
      <c r="P793">
        <v>0</v>
      </c>
      <c r="Q793">
        <v>150</v>
      </c>
      <c r="R793">
        <v>500</v>
      </c>
      <c r="S793">
        <v>10000</v>
      </c>
      <c r="T793">
        <v>1</v>
      </c>
      <c r="U793">
        <v>1</v>
      </c>
      <c r="V793" t="s">
        <v>143</v>
      </c>
      <c r="W793">
        <v>640120</v>
      </c>
      <c r="X793">
        <v>0</v>
      </c>
      <c r="Y793">
        <v>0</v>
      </c>
      <c r="Z793">
        <v>0</v>
      </c>
      <c r="AA793">
        <v>0</v>
      </c>
      <c r="AB793">
        <v>0</v>
      </c>
      <c r="AC793">
        <v>0</v>
      </c>
      <c r="AD793">
        <v>0</v>
      </c>
      <c r="AE793">
        <v>0</v>
      </c>
      <c r="AF793">
        <v>0</v>
      </c>
      <c r="AG793" t="s">
        <v>143</v>
      </c>
    </row>
    <row r="794" spans="1:33">
      <c r="A794">
        <v>40225</v>
      </c>
      <c r="B794">
        <v>40225</v>
      </c>
      <c r="E794">
        <v>0</v>
      </c>
      <c r="F794">
        <v>600638</v>
      </c>
      <c r="G794">
        <v>0</v>
      </c>
      <c r="H794">
        <v>210318</v>
      </c>
      <c r="I794">
        <v>40079</v>
      </c>
      <c r="J794">
        <v>1</v>
      </c>
      <c r="K794" t="s">
        <v>190</v>
      </c>
      <c r="L794">
        <v>507</v>
      </c>
      <c r="M794">
        <v>373</v>
      </c>
      <c r="N794">
        <v>300060</v>
      </c>
      <c r="O794">
        <v>100107</v>
      </c>
      <c r="P794">
        <v>0</v>
      </c>
      <c r="Q794">
        <v>150</v>
      </c>
      <c r="R794">
        <v>500</v>
      </c>
      <c r="S794">
        <v>10000</v>
      </c>
      <c r="T794">
        <v>1</v>
      </c>
      <c r="U794">
        <v>1</v>
      </c>
      <c r="V794" t="s">
        <v>143</v>
      </c>
      <c r="W794">
        <v>640120</v>
      </c>
      <c r="X794">
        <v>0</v>
      </c>
      <c r="Y794">
        <v>0</v>
      </c>
      <c r="Z794">
        <v>0</v>
      </c>
      <c r="AA794">
        <v>0</v>
      </c>
      <c r="AB794">
        <v>0</v>
      </c>
      <c r="AC794">
        <v>0</v>
      </c>
      <c r="AD794">
        <v>0</v>
      </c>
      <c r="AE794">
        <v>0</v>
      </c>
      <c r="AF794">
        <v>0</v>
      </c>
      <c r="AG794" t="s">
        <v>143</v>
      </c>
    </row>
    <row r="795" spans="1:33">
      <c r="A795">
        <v>40226</v>
      </c>
      <c r="B795">
        <v>40226</v>
      </c>
      <c r="E795">
        <v>0</v>
      </c>
      <c r="F795">
        <v>600262</v>
      </c>
      <c r="G795">
        <v>0</v>
      </c>
      <c r="H795">
        <v>210317</v>
      </c>
      <c r="I795">
        <v>40022</v>
      </c>
      <c r="J795">
        <v>1</v>
      </c>
      <c r="K795" t="s">
        <v>150</v>
      </c>
      <c r="L795">
        <v>0</v>
      </c>
      <c r="M795">
        <v>0</v>
      </c>
      <c r="N795">
        <v>300060</v>
      </c>
      <c r="O795">
        <v>100107</v>
      </c>
      <c r="P795">
        <v>0</v>
      </c>
      <c r="Q795">
        <v>150</v>
      </c>
      <c r="R795">
        <v>500</v>
      </c>
      <c r="S795">
        <v>10000</v>
      </c>
      <c r="T795">
        <v>1</v>
      </c>
      <c r="U795">
        <v>1</v>
      </c>
      <c r="V795" t="s">
        <v>143</v>
      </c>
      <c r="W795">
        <v>640120</v>
      </c>
      <c r="X795">
        <v>0</v>
      </c>
      <c r="Y795">
        <v>0</v>
      </c>
      <c r="Z795">
        <v>0</v>
      </c>
      <c r="AA795">
        <v>0</v>
      </c>
      <c r="AB795">
        <v>0</v>
      </c>
      <c r="AC795">
        <v>0</v>
      </c>
      <c r="AD795">
        <v>0</v>
      </c>
      <c r="AE795">
        <v>0</v>
      </c>
      <c r="AF795">
        <v>0</v>
      </c>
      <c r="AG795" t="s">
        <v>143</v>
      </c>
    </row>
    <row r="796" spans="1:33">
      <c r="A796">
        <v>40227</v>
      </c>
      <c r="B796">
        <v>40227</v>
      </c>
      <c r="E796">
        <v>0</v>
      </c>
      <c r="F796">
        <v>600975</v>
      </c>
      <c r="G796">
        <v>0</v>
      </c>
      <c r="H796">
        <v>210317</v>
      </c>
      <c r="I796">
        <v>40022</v>
      </c>
      <c r="J796">
        <v>1</v>
      </c>
      <c r="K796" t="s">
        <v>191</v>
      </c>
      <c r="L796">
        <v>0</v>
      </c>
      <c r="M796">
        <v>0</v>
      </c>
      <c r="N796">
        <v>300060</v>
      </c>
      <c r="O796">
        <v>100107</v>
      </c>
      <c r="P796">
        <v>0</v>
      </c>
      <c r="Q796">
        <v>150</v>
      </c>
      <c r="R796">
        <v>500</v>
      </c>
      <c r="S796">
        <v>10000</v>
      </c>
      <c r="T796">
        <v>1</v>
      </c>
      <c r="U796">
        <v>1</v>
      </c>
      <c r="V796" t="s">
        <v>143</v>
      </c>
      <c r="W796">
        <v>640120</v>
      </c>
      <c r="X796">
        <v>0</v>
      </c>
      <c r="Y796">
        <v>0</v>
      </c>
      <c r="Z796">
        <v>0</v>
      </c>
      <c r="AA796">
        <v>0</v>
      </c>
      <c r="AB796">
        <v>0</v>
      </c>
      <c r="AC796">
        <v>0</v>
      </c>
      <c r="AD796">
        <v>0</v>
      </c>
      <c r="AE796">
        <v>0</v>
      </c>
      <c r="AF796">
        <v>0</v>
      </c>
      <c r="AG796" t="s">
        <v>143</v>
      </c>
    </row>
    <row r="797" spans="1:33">
      <c r="A797">
        <v>40228</v>
      </c>
      <c r="B797">
        <v>40228</v>
      </c>
      <c r="E797">
        <v>0</v>
      </c>
      <c r="F797">
        <v>600262</v>
      </c>
      <c r="G797">
        <v>0</v>
      </c>
      <c r="H797">
        <v>210317</v>
      </c>
      <c r="I797">
        <v>40022</v>
      </c>
      <c r="J797">
        <v>1</v>
      </c>
      <c r="K797" t="s">
        <v>151</v>
      </c>
      <c r="L797">
        <v>0</v>
      </c>
      <c r="M797">
        <v>0</v>
      </c>
      <c r="N797">
        <v>300060</v>
      </c>
      <c r="O797">
        <v>100107</v>
      </c>
      <c r="P797">
        <v>0</v>
      </c>
      <c r="Q797">
        <v>150</v>
      </c>
      <c r="R797">
        <v>500</v>
      </c>
      <c r="S797">
        <v>10000</v>
      </c>
      <c r="T797">
        <v>1</v>
      </c>
      <c r="U797">
        <v>1</v>
      </c>
      <c r="V797" t="s">
        <v>143</v>
      </c>
      <c r="W797">
        <v>640120</v>
      </c>
      <c r="X797">
        <v>0</v>
      </c>
      <c r="Y797">
        <v>0</v>
      </c>
      <c r="Z797">
        <v>0</v>
      </c>
      <c r="AA797">
        <v>0</v>
      </c>
      <c r="AB797">
        <v>0</v>
      </c>
      <c r="AC797">
        <v>0</v>
      </c>
      <c r="AD797">
        <v>0</v>
      </c>
      <c r="AE797">
        <v>0</v>
      </c>
      <c r="AF797">
        <v>0</v>
      </c>
      <c r="AG797" t="s">
        <v>143</v>
      </c>
    </row>
    <row r="798" spans="1:33">
      <c r="A798">
        <v>40229</v>
      </c>
      <c r="B798">
        <v>40229</v>
      </c>
      <c r="E798">
        <v>0</v>
      </c>
      <c r="F798">
        <v>600262</v>
      </c>
      <c r="G798">
        <v>0</v>
      </c>
      <c r="H798">
        <v>210317</v>
      </c>
      <c r="I798">
        <v>40022</v>
      </c>
      <c r="J798">
        <v>1</v>
      </c>
      <c r="K798" t="s">
        <v>151</v>
      </c>
      <c r="L798">
        <v>0</v>
      </c>
      <c r="M798">
        <v>0</v>
      </c>
      <c r="N798">
        <v>300060</v>
      </c>
      <c r="O798">
        <v>100107</v>
      </c>
      <c r="P798">
        <v>0</v>
      </c>
      <c r="Q798">
        <v>150</v>
      </c>
      <c r="R798">
        <v>500</v>
      </c>
      <c r="S798">
        <v>10000</v>
      </c>
      <c r="T798">
        <v>1</v>
      </c>
      <c r="U798">
        <v>1</v>
      </c>
      <c r="V798" t="s">
        <v>143</v>
      </c>
      <c r="W798">
        <v>640120</v>
      </c>
      <c r="X798">
        <v>0</v>
      </c>
      <c r="Y798">
        <v>0</v>
      </c>
      <c r="Z798">
        <v>0</v>
      </c>
      <c r="AA798">
        <v>0</v>
      </c>
      <c r="AB798">
        <v>0</v>
      </c>
      <c r="AC798">
        <v>0</v>
      </c>
      <c r="AD798">
        <v>0</v>
      </c>
      <c r="AE798">
        <v>0</v>
      </c>
      <c r="AF798">
        <v>0</v>
      </c>
      <c r="AG798" t="s">
        <v>143</v>
      </c>
    </row>
    <row r="799" spans="1:33">
      <c r="A799">
        <v>40230</v>
      </c>
      <c r="B799">
        <v>40230</v>
      </c>
      <c r="E799">
        <v>0</v>
      </c>
      <c r="F799">
        <v>0</v>
      </c>
      <c r="G799">
        <v>0</v>
      </c>
      <c r="H799">
        <v>210317</v>
      </c>
      <c r="I799">
        <v>40022</v>
      </c>
      <c r="J799">
        <v>1</v>
      </c>
      <c r="K799" t="s">
        <v>192</v>
      </c>
      <c r="L799">
        <v>0</v>
      </c>
      <c r="M799">
        <v>0</v>
      </c>
      <c r="N799">
        <v>300060</v>
      </c>
      <c r="O799">
        <v>100107</v>
      </c>
      <c r="P799">
        <v>0</v>
      </c>
      <c r="Q799">
        <v>150</v>
      </c>
      <c r="R799">
        <v>500</v>
      </c>
      <c r="S799">
        <v>10000</v>
      </c>
      <c r="T799">
        <v>1</v>
      </c>
      <c r="U799">
        <v>1</v>
      </c>
      <c r="V799" t="s">
        <v>143</v>
      </c>
      <c r="W799">
        <v>640120</v>
      </c>
      <c r="X799">
        <v>0</v>
      </c>
      <c r="Y799">
        <v>0</v>
      </c>
      <c r="Z799">
        <v>0</v>
      </c>
      <c r="AA799">
        <v>0</v>
      </c>
      <c r="AB799">
        <v>0</v>
      </c>
      <c r="AC799">
        <v>0</v>
      </c>
      <c r="AD799">
        <v>0</v>
      </c>
      <c r="AE799">
        <v>0</v>
      </c>
      <c r="AF799">
        <v>0</v>
      </c>
      <c r="AG799" t="s">
        <v>143</v>
      </c>
    </row>
    <row r="800" spans="1:33">
      <c r="A800">
        <v>402301</v>
      </c>
      <c r="B800">
        <v>402301</v>
      </c>
      <c r="E800">
        <v>0</v>
      </c>
      <c r="F800">
        <v>0</v>
      </c>
      <c r="G800">
        <v>0</v>
      </c>
      <c r="H800">
        <v>210317</v>
      </c>
      <c r="I800">
        <v>40022</v>
      </c>
      <c r="J800">
        <v>1</v>
      </c>
      <c r="K800" t="s">
        <v>192</v>
      </c>
      <c r="L800">
        <v>0</v>
      </c>
      <c r="M800">
        <v>0</v>
      </c>
      <c r="N800">
        <v>300060</v>
      </c>
      <c r="O800">
        <v>100107</v>
      </c>
      <c r="P800">
        <v>0</v>
      </c>
      <c r="Q800">
        <v>150</v>
      </c>
      <c r="R800">
        <v>500</v>
      </c>
      <c r="S800">
        <v>10000</v>
      </c>
      <c r="T800">
        <v>1</v>
      </c>
      <c r="U800">
        <v>1</v>
      </c>
      <c r="V800" t="s">
        <v>143</v>
      </c>
      <c r="W800">
        <v>640120</v>
      </c>
      <c r="X800">
        <v>0</v>
      </c>
      <c r="Y800">
        <v>0</v>
      </c>
      <c r="Z800">
        <v>0</v>
      </c>
      <c r="AA800">
        <v>0</v>
      </c>
      <c r="AB800">
        <v>0</v>
      </c>
      <c r="AC800">
        <v>0</v>
      </c>
      <c r="AD800">
        <v>0</v>
      </c>
      <c r="AE800">
        <v>0</v>
      </c>
      <c r="AF800">
        <v>0</v>
      </c>
      <c r="AG800" t="s">
        <v>143</v>
      </c>
    </row>
    <row r="801" spans="1:33">
      <c r="A801">
        <v>402302</v>
      </c>
      <c r="B801">
        <v>402302</v>
      </c>
      <c r="E801">
        <v>0</v>
      </c>
      <c r="F801">
        <v>600637</v>
      </c>
      <c r="G801">
        <v>0</v>
      </c>
      <c r="H801">
        <v>210317</v>
      </c>
      <c r="I801">
        <v>40022</v>
      </c>
      <c r="J801">
        <v>1</v>
      </c>
      <c r="K801" t="s">
        <v>142</v>
      </c>
      <c r="L801">
        <v>0</v>
      </c>
      <c r="M801">
        <v>0</v>
      </c>
      <c r="N801">
        <v>300060</v>
      </c>
      <c r="O801">
        <v>100107</v>
      </c>
      <c r="P801">
        <v>0</v>
      </c>
      <c r="Q801">
        <v>150</v>
      </c>
      <c r="R801">
        <v>500</v>
      </c>
      <c r="S801">
        <v>10000</v>
      </c>
      <c r="T801">
        <v>1</v>
      </c>
      <c r="U801">
        <v>1</v>
      </c>
      <c r="V801" t="s">
        <v>143</v>
      </c>
      <c r="W801">
        <v>640120</v>
      </c>
      <c r="X801">
        <v>0</v>
      </c>
      <c r="Y801">
        <v>0</v>
      </c>
      <c r="Z801">
        <v>0</v>
      </c>
      <c r="AA801">
        <v>0</v>
      </c>
      <c r="AB801">
        <v>0</v>
      </c>
      <c r="AC801">
        <v>0</v>
      </c>
      <c r="AD801">
        <v>0</v>
      </c>
      <c r="AE801">
        <v>0</v>
      </c>
      <c r="AF801">
        <v>0</v>
      </c>
      <c r="AG801" t="s">
        <v>143</v>
      </c>
    </row>
    <row r="802" spans="1:33">
      <c r="A802">
        <v>402303</v>
      </c>
      <c r="B802">
        <v>402303</v>
      </c>
      <c r="E802">
        <v>0</v>
      </c>
      <c r="F802">
        <v>600976</v>
      </c>
      <c r="G802">
        <v>0</v>
      </c>
      <c r="H802">
        <v>210317</v>
      </c>
      <c r="I802">
        <v>40022</v>
      </c>
      <c r="J802">
        <v>1</v>
      </c>
      <c r="K802" t="s">
        <v>142</v>
      </c>
      <c r="L802">
        <v>0</v>
      </c>
      <c r="M802">
        <v>0</v>
      </c>
      <c r="N802">
        <v>300060</v>
      </c>
      <c r="O802">
        <v>100107</v>
      </c>
      <c r="P802">
        <v>0</v>
      </c>
      <c r="Q802">
        <v>150</v>
      </c>
      <c r="R802">
        <v>500</v>
      </c>
      <c r="S802">
        <v>10000</v>
      </c>
      <c r="T802">
        <v>1</v>
      </c>
      <c r="U802">
        <v>1</v>
      </c>
      <c r="V802" t="s">
        <v>143</v>
      </c>
      <c r="W802">
        <v>640120</v>
      </c>
      <c r="X802">
        <v>0</v>
      </c>
      <c r="Y802">
        <v>0</v>
      </c>
      <c r="Z802">
        <v>0</v>
      </c>
      <c r="AA802">
        <v>0</v>
      </c>
      <c r="AB802">
        <v>0</v>
      </c>
      <c r="AC802">
        <v>0</v>
      </c>
      <c r="AD802">
        <v>0</v>
      </c>
      <c r="AE802">
        <v>0</v>
      </c>
      <c r="AF802">
        <v>0</v>
      </c>
      <c r="AG802" t="s">
        <v>143</v>
      </c>
    </row>
    <row r="803" spans="1:33">
      <c r="A803">
        <v>402304</v>
      </c>
      <c r="B803">
        <v>402304</v>
      </c>
      <c r="E803">
        <v>0</v>
      </c>
      <c r="F803">
        <v>600977</v>
      </c>
      <c r="G803">
        <v>0</v>
      </c>
      <c r="H803">
        <v>210317</v>
      </c>
      <c r="I803">
        <v>40022</v>
      </c>
      <c r="J803">
        <v>1</v>
      </c>
      <c r="K803" t="s">
        <v>142</v>
      </c>
      <c r="L803">
        <v>0</v>
      </c>
      <c r="M803">
        <v>0</v>
      </c>
      <c r="N803">
        <v>300060</v>
      </c>
      <c r="O803">
        <v>100107</v>
      </c>
      <c r="P803">
        <v>0</v>
      </c>
      <c r="Q803">
        <v>150</v>
      </c>
      <c r="R803">
        <v>500</v>
      </c>
      <c r="S803">
        <v>10000</v>
      </c>
      <c r="T803">
        <v>1</v>
      </c>
      <c r="U803">
        <v>1</v>
      </c>
      <c r="V803" t="s">
        <v>143</v>
      </c>
      <c r="W803">
        <v>640120</v>
      </c>
      <c r="X803">
        <v>0</v>
      </c>
      <c r="Y803">
        <v>0</v>
      </c>
      <c r="Z803">
        <v>0</v>
      </c>
      <c r="AA803">
        <v>0</v>
      </c>
      <c r="AB803">
        <v>0</v>
      </c>
      <c r="AC803">
        <v>0</v>
      </c>
      <c r="AD803">
        <v>0</v>
      </c>
      <c r="AE803">
        <v>0</v>
      </c>
      <c r="AF803">
        <v>0</v>
      </c>
      <c r="AG803" t="s">
        <v>143</v>
      </c>
    </row>
    <row r="804" spans="1:33">
      <c r="A804">
        <v>402305</v>
      </c>
      <c r="B804">
        <v>402305</v>
      </c>
      <c r="E804">
        <v>0</v>
      </c>
      <c r="F804">
        <v>0</v>
      </c>
      <c r="G804">
        <v>0</v>
      </c>
      <c r="H804">
        <v>210317</v>
      </c>
      <c r="I804">
        <v>40022</v>
      </c>
      <c r="J804">
        <v>1</v>
      </c>
      <c r="K804" t="s">
        <v>588</v>
      </c>
      <c r="L804">
        <v>0</v>
      </c>
      <c r="M804">
        <v>0</v>
      </c>
      <c r="N804">
        <v>300060</v>
      </c>
      <c r="O804">
        <v>100107</v>
      </c>
      <c r="P804">
        <v>0</v>
      </c>
      <c r="Q804">
        <v>150</v>
      </c>
      <c r="R804">
        <v>500</v>
      </c>
      <c r="S804">
        <v>10000</v>
      </c>
      <c r="T804">
        <v>1</v>
      </c>
      <c r="U804">
        <v>1</v>
      </c>
      <c r="V804" t="s">
        <v>143</v>
      </c>
      <c r="W804">
        <v>640120</v>
      </c>
      <c r="X804">
        <v>0</v>
      </c>
      <c r="Y804">
        <v>0</v>
      </c>
      <c r="Z804">
        <v>0</v>
      </c>
      <c r="AA804">
        <v>0</v>
      </c>
      <c r="AB804">
        <v>0</v>
      </c>
      <c r="AC804">
        <v>0</v>
      </c>
      <c r="AD804">
        <v>0</v>
      </c>
      <c r="AE804">
        <v>0</v>
      </c>
      <c r="AF804">
        <v>0</v>
      </c>
      <c r="AG804" t="s">
        <v>143</v>
      </c>
    </row>
    <row r="805" spans="1:33">
      <c r="A805">
        <v>402306</v>
      </c>
      <c r="B805">
        <v>402306</v>
      </c>
      <c r="E805">
        <v>0</v>
      </c>
      <c r="F805">
        <v>0</v>
      </c>
      <c r="G805">
        <v>0</v>
      </c>
      <c r="H805">
        <v>210317</v>
      </c>
      <c r="I805">
        <v>40022</v>
      </c>
      <c r="J805">
        <v>1</v>
      </c>
      <c r="K805" t="s">
        <v>589</v>
      </c>
      <c r="L805">
        <v>0</v>
      </c>
      <c r="M805">
        <v>0</v>
      </c>
      <c r="N805">
        <v>300060</v>
      </c>
      <c r="O805">
        <v>100107</v>
      </c>
      <c r="P805">
        <v>0</v>
      </c>
      <c r="Q805">
        <v>150</v>
      </c>
      <c r="R805">
        <v>500</v>
      </c>
      <c r="S805">
        <v>10000</v>
      </c>
      <c r="T805">
        <v>1</v>
      </c>
      <c r="U805">
        <v>1</v>
      </c>
      <c r="V805" t="s">
        <v>143</v>
      </c>
      <c r="W805">
        <v>640120</v>
      </c>
      <c r="X805">
        <v>0</v>
      </c>
      <c r="Y805">
        <v>0</v>
      </c>
      <c r="Z805">
        <v>0</v>
      </c>
      <c r="AA805">
        <v>0</v>
      </c>
      <c r="AB805">
        <v>0</v>
      </c>
      <c r="AC805">
        <v>0</v>
      </c>
      <c r="AD805">
        <v>0</v>
      </c>
      <c r="AE805">
        <v>0</v>
      </c>
      <c r="AF805">
        <v>0</v>
      </c>
      <c r="AG805" t="s">
        <v>143</v>
      </c>
    </row>
    <row r="806" spans="1:33">
      <c r="A806">
        <v>4023</v>
      </c>
      <c r="B806">
        <v>4023</v>
      </c>
      <c r="E806">
        <v>0</v>
      </c>
      <c r="F806">
        <v>600263</v>
      </c>
      <c r="G806">
        <v>0</v>
      </c>
      <c r="H806">
        <v>210317</v>
      </c>
      <c r="I806">
        <v>40070</v>
      </c>
      <c r="J806">
        <v>1</v>
      </c>
      <c r="K806" t="s">
        <v>142</v>
      </c>
      <c r="L806">
        <v>0</v>
      </c>
      <c r="M806">
        <v>0</v>
      </c>
      <c r="N806">
        <v>300060</v>
      </c>
      <c r="O806">
        <v>100113</v>
      </c>
      <c r="P806">
        <v>0</v>
      </c>
      <c r="Q806">
        <v>150</v>
      </c>
      <c r="R806">
        <v>500</v>
      </c>
      <c r="S806">
        <v>10000</v>
      </c>
      <c r="T806">
        <v>1</v>
      </c>
      <c r="U806">
        <v>1</v>
      </c>
      <c r="V806" t="s">
        <v>143</v>
      </c>
      <c r="W806">
        <v>640120</v>
      </c>
      <c r="X806">
        <v>0</v>
      </c>
      <c r="Y806">
        <v>0</v>
      </c>
      <c r="Z806">
        <v>0</v>
      </c>
      <c r="AA806">
        <v>0</v>
      </c>
      <c r="AB806">
        <v>0</v>
      </c>
      <c r="AC806">
        <v>0</v>
      </c>
      <c r="AD806">
        <v>0</v>
      </c>
      <c r="AE806">
        <v>0</v>
      </c>
      <c r="AF806">
        <v>0</v>
      </c>
      <c r="AG806" t="s">
        <v>143</v>
      </c>
    </row>
    <row r="807" spans="1:33">
      <c r="A807">
        <v>40231</v>
      </c>
      <c r="B807">
        <v>40231</v>
      </c>
      <c r="E807">
        <v>0</v>
      </c>
      <c r="F807">
        <v>600263</v>
      </c>
      <c r="G807">
        <v>0</v>
      </c>
      <c r="H807">
        <v>210317</v>
      </c>
      <c r="I807">
        <v>40070</v>
      </c>
      <c r="J807">
        <v>1.3</v>
      </c>
      <c r="K807" t="s">
        <v>142</v>
      </c>
      <c r="L807">
        <v>0</v>
      </c>
      <c r="M807">
        <v>0</v>
      </c>
      <c r="N807">
        <v>300060</v>
      </c>
      <c r="O807">
        <v>100113</v>
      </c>
      <c r="P807">
        <v>0</v>
      </c>
      <c r="Q807">
        <v>150</v>
      </c>
      <c r="R807">
        <v>500</v>
      </c>
      <c r="S807">
        <v>10000</v>
      </c>
      <c r="T807">
        <v>1</v>
      </c>
      <c r="U807">
        <v>1</v>
      </c>
      <c r="V807" t="s">
        <v>143</v>
      </c>
      <c r="W807">
        <v>640120</v>
      </c>
      <c r="X807">
        <v>0</v>
      </c>
      <c r="Y807">
        <v>0</v>
      </c>
      <c r="Z807">
        <v>0</v>
      </c>
      <c r="AA807">
        <v>0</v>
      </c>
      <c r="AB807">
        <v>0</v>
      </c>
      <c r="AC807">
        <v>0</v>
      </c>
      <c r="AD807">
        <v>0</v>
      </c>
      <c r="AE807">
        <v>0</v>
      </c>
      <c r="AF807">
        <v>0</v>
      </c>
      <c r="AG807" t="s">
        <v>143</v>
      </c>
    </row>
    <row r="808" spans="1:33">
      <c r="A808">
        <v>4024</v>
      </c>
      <c r="B808">
        <v>4024</v>
      </c>
      <c r="E808">
        <v>0</v>
      </c>
      <c r="F808">
        <v>600264</v>
      </c>
      <c r="G808">
        <v>0</v>
      </c>
      <c r="H808">
        <v>210317</v>
      </c>
      <c r="I808">
        <v>40074</v>
      </c>
      <c r="J808">
        <v>1.3</v>
      </c>
      <c r="K808" t="s">
        <v>142</v>
      </c>
      <c r="L808">
        <v>0</v>
      </c>
      <c r="M808">
        <v>0</v>
      </c>
      <c r="N808">
        <v>300060</v>
      </c>
      <c r="O808">
        <v>100113</v>
      </c>
      <c r="P808">
        <v>0</v>
      </c>
      <c r="Q808">
        <v>150</v>
      </c>
      <c r="R808">
        <v>500</v>
      </c>
      <c r="S808">
        <v>10000</v>
      </c>
      <c r="T808">
        <v>1</v>
      </c>
      <c r="U808">
        <v>1</v>
      </c>
      <c r="V808" t="s">
        <v>143</v>
      </c>
      <c r="W808">
        <v>640120</v>
      </c>
      <c r="X808">
        <v>0</v>
      </c>
      <c r="Y808">
        <v>0</v>
      </c>
      <c r="Z808">
        <v>0</v>
      </c>
      <c r="AA808">
        <v>0</v>
      </c>
      <c r="AB808">
        <v>0</v>
      </c>
      <c r="AC808">
        <v>0</v>
      </c>
      <c r="AD808">
        <v>0</v>
      </c>
      <c r="AE808">
        <v>0</v>
      </c>
      <c r="AF808">
        <v>0</v>
      </c>
      <c r="AG808" t="s">
        <v>143</v>
      </c>
    </row>
    <row r="809" spans="1:33">
      <c r="A809">
        <v>40241</v>
      </c>
      <c r="B809">
        <v>40241</v>
      </c>
      <c r="E809">
        <v>0</v>
      </c>
      <c r="F809">
        <v>600264</v>
      </c>
      <c r="G809">
        <v>0</v>
      </c>
      <c r="H809">
        <v>210317</v>
      </c>
      <c r="I809">
        <v>40074</v>
      </c>
      <c r="J809">
        <v>1.5</v>
      </c>
      <c r="K809" t="s">
        <v>142</v>
      </c>
      <c r="L809">
        <v>0</v>
      </c>
      <c r="M809">
        <v>0</v>
      </c>
      <c r="N809">
        <v>300060</v>
      </c>
      <c r="O809">
        <v>100113</v>
      </c>
      <c r="P809">
        <v>0</v>
      </c>
      <c r="Q809">
        <v>150</v>
      </c>
      <c r="R809">
        <v>500</v>
      </c>
      <c r="S809">
        <v>10000</v>
      </c>
      <c r="T809">
        <v>1</v>
      </c>
      <c r="U809">
        <v>1</v>
      </c>
      <c r="V809" t="s">
        <v>143</v>
      </c>
      <c r="W809">
        <v>640120</v>
      </c>
      <c r="X809">
        <v>0</v>
      </c>
      <c r="Y809">
        <v>0</v>
      </c>
      <c r="Z809">
        <v>0</v>
      </c>
      <c r="AA809">
        <v>0</v>
      </c>
      <c r="AB809">
        <v>0</v>
      </c>
      <c r="AC809">
        <v>0</v>
      </c>
      <c r="AD809">
        <v>0</v>
      </c>
      <c r="AE809">
        <v>0</v>
      </c>
      <c r="AF809">
        <v>0</v>
      </c>
      <c r="AG809" t="s">
        <v>143</v>
      </c>
    </row>
    <row r="810" spans="1:33">
      <c r="A810">
        <v>40242</v>
      </c>
      <c r="B810">
        <v>40242</v>
      </c>
      <c r="E810">
        <v>0</v>
      </c>
      <c r="F810">
        <v>600264</v>
      </c>
      <c r="G810">
        <v>0</v>
      </c>
      <c r="H810">
        <v>210317</v>
      </c>
      <c r="I810">
        <v>40074</v>
      </c>
      <c r="J810">
        <v>1.5</v>
      </c>
      <c r="K810" t="s">
        <v>142</v>
      </c>
      <c r="L810">
        <v>0</v>
      </c>
      <c r="M810">
        <v>0</v>
      </c>
      <c r="N810">
        <v>300060</v>
      </c>
      <c r="O810">
        <v>100113</v>
      </c>
      <c r="P810">
        <v>0</v>
      </c>
      <c r="Q810">
        <v>150</v>
      </c>
      <c r="R810">
        <v>500</v>
      </c>
      <c r="S810">
        <v>10000</v>
      </c>
      <c r="T810">
        <v>1</v>
      </c>
      <c r="U810">
        <v>1</v>
      </c>
      <c r="V810" t="s">
        <v>143</v>
      </c>
      <c r="W810">
        <v>640120</v>
      </c>
      <c r="X810">
        <v>0</v>
      </c>
      <c r="Y810">
        <v>0</v>
      </c>
      <c r="Z810">
        <v>0</v>
      </c>
      <c r="AA810">
        <v>0</v>
      </c>
      <c r="AB810">
        <v>0</v>
      </c>
      <c r="AC810">
        <v>0</v>
      </c>
      <c r="AD810">
        <v>0</v>
      </c>
      <c r="AE810">
        <v>0</v>
      </c>
      <c r="AF810">
        <v>0</v>
      </c>
      <c r="AG810" t="s">
        <v>143</v>
      </c>
    </row>
    <row r="811" spans="1:33">
      <c r="A811">
        <v>4025</v>
      </c>
      <c r="B811">
        <v>4025</v>
      </c>
      <c r="E811">
        <v>0</v>
      </c>
      <c r="F811">
        <v>600265</v>
      </c>
      <c r="G811">
        <v>0</v>
      </c>
      <c r="H811">
        <v>210317</v>
      </c>
      <c r="I811">
        <v>40076</v>
      </c>
      <c r="J811">
        <v>1.2</v>
      </c>
      <c r="K811" t="s">
        <v>142</v>
      </c>
      <c r="L811">
        <v>0</v>
      </c>
      <c r="M811">
        <v>0</v>
      </c>
      <c r="N811">
        <v>300068</v>
      </c>
      <c r="O811">
        <v>100113</v>
      </c>
      <c r="P811">
        <v>0</v>
      </c>
      <c r="Q811">
        <v>150</v>
      </c>
      <c r="R811">
        <v>500</v>
      </c>
      <c r="S811">
        <v>10000</v>
      </c>
      <c r="T811">
        <v>1</v>
      </c>
      <c r="U811">
        <v>1</v>
      </c>
      <c r="V811" t="s">
        <v>143</v>
      </c>
      <c r="W811">
        <v>640120</v>
      </c>
      <c r="X811">
        <v>0</v>
      </c>
      <c r="Y811">
        <v>0</v>
      </c>
      <c r="Z811">
        <v>0</v>
      </c>
      <c r="AA811">
        <v>0</v>
      </c>
      <c r="AB811">
        <v>0</v>
      </c>
      <c r="AC811">
        <v>0</v>
      </c>
      <c r="AD811">
        <v>0</v>
      </c>
      <c r="AE811">
        <v>0</v>
      </c>
      <c r="AF811">
        <v>0</v>
      </c>
      <c r="AG811" t="s">
        <v>143</v>
      </c>
    </row>
    <row r="812" spans="1:33">
      <c r="A812">
        <v>4026</v>
      </c>
      <c r="B812">
        <v>4026</v>
      </c>
      <c r="E812">
        <v>0</v>
      </c>
      <c r="F812">
        <v>600266</v>
      </c>
      <c r="G812">
        <v>0</v>
      </c>
      <c r="H812">
        <v>210317</v>
      </c>
      <c r="I812">
        <v>40065</v>
      </c>
      <c r="J812">
        <v>1</v>
      </c>
      <c r="K812" t="s">
        <v>142</v>
      </c>
      <c r="L812">
        <v>0</v>
      </c>
      <c r="M812">
        <v>0</v>
      </c>
      <c r="N812">
        <v>300068</v>
      </c>
      <c r="O812">
        <v>100113</v>
      </c>
      <c r="P812">
        <v>0</v>
      </c>
      <c r="Q812">
        <v>150</v>
      </c>
      <c r="R812">
        <v>500</v>
      </c>
      <c r="S812">
        <v>10000</v>
      </c>
      <c r="T812">
        <v>1</v>
      </c>
      <c r="U812">
        <v>1</v>
      </c>
      <c r="V812" t="s">
        <v>143</v>
      </c>
      <c r="W812">
        <v>640120</v>
      </c>
      <c r="X812">
        <v>0</v>
      </c>
      <c r="Y812">
        <v>0</v>
      </c>
      <c r="Z812">
        <v>0</v>
      </c>
      <c r="AA812">
        <v>0</v>
      </c>
      <c r="AB812">
        <v>0</v>
      </c>
      <c r="AC812">
        <v>0</v>
      </c>
      <c r="AD812">
        <v>0</v>
      </c>
      <c r="AE812">
        <v>0</v>
      </c>
      <c r="AF812">
        <v>0</v>
      </c>
      <c r="AG812" t="s">
        <v>143</v>
      </c>
    </row>
    <row r="813" spans="1:33">
      <c r="A813">
        <v>40261</v>
      </c>
      <c r="B813">
        <v>40261</v>
      </c>
      <c r="E813">
        <v>0</v>
      </c>
      <c r="F813">
        <v>600266</v>
      </c>
      <c r="G813">
        <v>0</v>
      </c>
      <c r="H813">
        <v>210317</v>
      </c>
      <c r="I813">
        <v>40065</v>
      </c>
      <c r="J813">
        <v>1</v>
      </c>
      <c r="K813" t="s">
        <v>142</v>
      </c>
      <c r="L813">
        <v>0</v>
      </c>
      <c r="M813">
        <v>0</v>
      </c>
      <c r="N813">
        <v>300068</v>
      </c>
      <c r="O813">
        <v>100113</v>
      </c>
      <c r="P813">
        <v>0</v>
      </c>
      <c r="Q813">
        <v>150</v>
      </c>
      <c r="R813">
        <v>500</v>
      </c>
      <c r="S813">
        <v>10000</v>
      </c>
      <c r="T813">
        <v>1</v>
      </c>
      <c r="U813">
        <v>1</v>
      </c>
      <c r="V813" t="s">
        <v>143</v>
      </c>
      <c r="W813">
        <v>640120</v>
      </c>
      <c r="X813">
        <v>0</v>
      </c>
      <c r="Y813">
        <v>0</v>
      </c>
      <c r="Z813">
        <v>0</v>
      </c>
      <c r="AA813">
        <v>0</v>
      </c>
      <c r="AB813">
        <v>0</v>
      </c>
      <c r="AC813">
        <v>0</v>
      </c>
      <c r="AD813">
        <v>0</v>
      </c>
      <c r="AE813">
        <v>0</v>
      </c>
      <c r="AF813">
        <v>0</v>
      </c>
      <c r="AG813" t="s">
        <v>143</v>
      </c>
    </row>
    <row r="814" spans="1:33">
      <c r="A814">
        <v>40262</v>
      </c>
      <c r="B814">
        <v>40262</v>
      </c>
      <c r="E814">
        <v>0</v>
      </c>
      <c r="F814">
        <v>600266</v>
      </c>
      <c r="G814">
        <v>0</v>
      </c>
      <c r="H814">
        <v>210317</v>
      </c>
      <c r="I814">
        <v>40065</v>
      </c>
      <c r="J814">
        <v>1</v>
      </c>
      <c r="K814" t="s">
        <v>142</v>
      </c>
      <c r="L814">
        <v>0</v>
      </c>
      <c r="M814">
        <v>0</v>
      </c>
      <c r="N814">
        <v>300068</v>
      </c>
      <c r="O814">
        <v>100113</v>
      </c>
      <c r="P814">
        <v>0</v>
      </c>
      <c r="Q814">
        <v>150</v>
      </c>
      <c r="R814">
        <v>500</v>
      </c>
      <c r="S814">
        <v>10000</v>
      </c>
      <c r="T814">
        <v>1</v>
      </c>
      <c r="U814">
        <v>1</v>
      </c>
      <c r="V814" t="s">
        <v>143</v>
      </c>
      <c r="W814">
        <v>640120</v>
      </c>
      <c r="X814">
        <v>0</v>
      </c>
      <c r="Y814">
        <v>0</v>
      </c>
      <c r="Z814">
        <v>0</v>
      </c>
      <c r="AA814">
        <v>0</v>
      </c>
      <c r="AB814">
        <v>0</v>
      </c>
      <c r="AC814">
        <v>0</v>
      </c>
      <c r="AD814">
        <v>0</v>
      </c>
      <c r="AE814">
        <v>0</v>
      </c>
      <c r="AF814">
        <v>0</v>
      </c>
      <c r="AG814" t="s">
        <v>143</v>
      </c>
    </row>
    <row r="815" spans="1:33">
      <c r="A815">
        <v>4027</v>
      </c>
      <c r="B815">
        <v>4027</v>
      </c>
      <c r="E815">
        <v>0</v>
      </c>
      <c r="F815">
        <v>600267</v>
      </c>
      <c r="G815">
        <v>0</v>
      </c>
      <c r="H815">
        <v>210323</v>
      </c>
      <c r="I815">
        <v>40050</v>
      </c>
      <c r="J815">
        <v>2</v>
      </c>
      <c r="K815" t="s">
        <v>142</v>
      </c>
      <c r="L815">
        <v>0</v>
      </c>
      <c r="M815">
        <v>0</v>
      </c>
      <c r="N815">
        <v>300068</v>
      </c>
      <c r="O815">
        <v>100113</v>
      </c>
      <c r="P815">
        <v>0</v>
      </c>
      <c r="Q815">
        <v>150</v>
      </c>
      <c r="R815">
        <v>500</v>
      </c>
      <c r="S815">
        <v>10000</v>
      </c>
      <c r="T815">
        <v>1</v>
      </c>
      <c r="U815">
        <v>1</v>
      </c>
      <c r="V815" t="s">
        <v>143</v>
      </c>
      <c r="W815">
        <v>640120</v>
      </c>
      <c r="X815">
        <v>0</v>
      </c>
      <c r="Y815">
        <v>0</v>
      </c>
      <c r="Z815">
        <v>0</v>
      </c>
      <c r="AA815">
        <v>0</v>
      </c>
      <c r="AB815">
        <v>0</v>
      </c>
      <c r="AC815">
        <v>0</v>
      </c>
      <c r="AD815">
        <v>0</v>
      </c>
      <c r="AE815">
        <v>0</v>
      </c>
      <c r="AF815">
        <v>0</v>
      </c>
      <c r="AG815" t="s">
        <v>143</v>
      </c>
    </row>
    <row r="816" spans="1:33">
      <c r="A816">
        <v>40271</v>
      </c>
      <c r="B816">
        <v>40271</v>
      </c>
      <c r="E816">
        <v>0</v>
      </c>
      <c r="F816">
        <v>600267</v>
      </c>
      <c r="G816">
        <v>0</v>
      </c>
      <c r="H816">
        <v>210323</v>
      </c>
      <c r="I816">
        <v>40050</v>
      </c>
      <c r="J816">
        <v>2</v>
      </c>
      <c r="K816" t="s">
        <v>142</v>
      </c>
      <c r="L816">
        <v>0</v>
      </c>
      <c r="M816">
        <v>0</v>
      </c>
      <c r="N816">
        <v>300068</v>
      </c>
      <c r="O816">
        <v>100113</v>
      </c>
      <c r="P816">
        <v>0</v>
      </c>
      <c r="Q816">
        <v>150</v>
      </c>
      <c r="R816">
        <v>500</v>
      </c>
      <c r="S816">
        <v>10000</v>
      </c>
      <c r="T816">
        <v>1</v>
      </c>
      <c r="U816">
        <v>1</v>
      </c>
      <c r="V816" t="s">
        <v>143</v>
      </c>
      <c r="W816">
        <v>640120</v>
      </c>
      <c r="X816">
        <v>0</v>
      </c>
      <c r="Y816">
        <v>0</v>
      </c>
      <c r="Z816">
        <v>0</v>
      </c>
      <c r="AA816">
        <v>0</v>
      </c>
      <c r="AB816">
        <v>0</v>
      </c>
      <c r="AC816">
        <v>0</v>
      </c>
      <c r="AD816">
        <v>0</v>
      </c>
      <c r="AE816">
        <v>0</v>
      </c>
      <c r="AF816">
        <v>0</v>
      </c>
      <c r="AG816" t="s">
        <v>143</v>
      </c>
    </row>
    <row r="817" spans="1:33">
      <c r="A817">
        <v>40272</v>
      </c>
      <c r="B817">
        <v>40272</v>
      </c>
      <c r="E817">
        <v>0</v>
      </c>
      <c r="F817">
        <v>600267</v>
      </c>
      <c r="G817">
        <v>0</v>
      </c>
      <c r="H817">
        <v>210323</v>
      </c>
      <c r="I817">
        <v>40050</v>
      </c>
      <c r="J817">
        <v>2</v>
      </c>
      <c r="K817" t="s">
        <v>142</v>
      </c>
      <c r="L817">
        <v>0</v>
      </c>
      <c r="M817">
        <v>0</v>
      </c>
      <c r="N817">
        <v>300068</v>
      </c>
      <c r="O817">
        <v>100113</v>
      </c>
      <c r="P817">
        <v>0</v>
      </c>
      <c r="Q817">
        <v>150</v>
      </c>
      <c r="R817">
        <v>500</v>
      </c>
      <c r="S817">
        <v>10000</v>
      </c>
      <c r="T817">
        <v>1</v>
      </c>
      <c r="U817">
        <v>1</v>
      </c>
      <c r="V817" t="s">
        <v>143</v>
      </c>
      <c r="W817">
        <v>640120</v>
      </c>
      <c r="X817">
        <v>0</v>
      </c>
      <c r="Y817">
        <v>0</v>
      </c>
      <c r="Z817">
        <v>0</v>
      </c>
      <c r="AA817">
        <v>0</v>
      </c>
      <c r="AB817">
        <v>0</v>
      </c>
      <c r="AC817">
        <v>0</v>
      </c>
      <c r="AD817">
        <v>0</v>
      </c>
      <c r="AE817">
        <v>0</v>
      </c>
      <c r="AF817">
        <v>0</v>
      </c>
      <c r="AG817" t="s">
        <v>143</v>
      </c>
    </row>
    <row r="818" spans="1:33">
      <c r="A818">
        <v>40273</v>
      </c>
      <c r="B818">
        <v>40273</v>
      </c>
      <c r="E818">
        <v>0</v>
      </c>
      <c r="F818">
        <v>600267</v>
      </c>
      <c r="G818">
        <v>0</v>
      </c>
      <c r="H818">
        <v>210323</v>
      </c>
      <c r="I818">
        <v>40050</v>
      </c>
      <c r="J818">
        <v>2</v>
      </c>
      <c r="K818" t="s">
        <v>142</v>
      </c>
      <c r="L818">
        <v>0</v>
      </c>
      <c r="M818">
        <v>0</v>
      </c>
      <c r="N818">
        <v>300068</v>
      </c>
      <c r="O818">
        <v>100113</v>
      </c>
      <c r="P818">
        <v>0</v>
      </c>
      <c r="Q818">
        <v>150</v>
      </c>
      <c r="R818">
        <v>500</v>
      </c>
      <c r="S818">
        <v>10000</v>
      </c>
      <c r="T818">
        <v>1</v>
      </c>
      <c r="U818">
        <v>1</v>
      </c>
      <c r="V818" t="s">
        <v>143</v>
      </c>
      <c r="W818">
        <v>640120</v>
      </c>
      <c r="X818">
        <v>0</v>
      </c>
      <c r="Y818">
        <v>0</v>
      </c>
      <c r="Z818">
        <v>0</v>
      </c>
      <c r="AA818">
        <v>0</v>
      </c>
      <c r="AB818">
        <v>0</v>
      </c>
      <c r="AC818">
        <v>0</v>
      </c>
      <c r="AD818">
        <v>0</v>
      </c>
      <c r="AE818">
        <v>0</v>
      </c>
      <c r="AF818">
        <v>0</v>
      </c>
      <c r="AG818" t="s">
        <v>143</v>
      </c>
    </row>
    <row r="819" spans="1:33">
      <c r="A819">
        <v>40274</v>
      </c>
      <c r="B819">
        <v>40274</v>
      </c>
      <c r="E819">
        <v>0</v>
      </c>
      <c r="F819">
        <v>600267</v>
      </c>
      <c r="G819">
        <v>0</v>
      </c>
      <c r="H819">
        <v>210323</v>
      </c>
      <c r="I819">
        <v>40050</v>
      </c>
      <c r="J819">
        <v>2</v>
      </c>
      <c r="K819" t="s">
        <v>142</v>
      </c>
      <c r="L819">
        <v>0</v>
      </c>
      <c r="M819">
        <v>0</v>
      </c>
      <c r="N819">
        <v>300068</v>
      </c>
      <c r="O819">
        <v>100113</v>
      </c>
      <c r="P819">
        <v>0</v>
      </c>
      <c r="Q819">
        <v>150</v>
      </c>
      <c r="R819">
        <v>500</v>
      </c>
      <c r="S819">
        <v>10000</v>
      </c>
      <c r="T819">
        <v>1</v>
      </c>
      <c r="U819">
        <v>1</v>
      </c>
      <c r="V819" t="s">
        <v>143</v>
      </c>
      <c r="W819">
        <v>640120</v>
      </c>
      <c r="X819">
        <v>0</v>
      </c>
      <c r="Y819">
        <v>0</v>
      </c>
      <c r="Z819">
        <v>0</v>
      </c>
      <c r="AA819">
        <v>0</v>
      </c>
      <c r="AB819">
        <v>0</v>
      </c>
      <c r="AC819">
        <v>0</v>
      </c>
      <c r="AD819">
        <v>0</v>
      </c>
      <c r="AE819">
        <v>0</v>
      </c>
      <c r="AF819">
        <v>0</v>
      </c>
      <c r="AG819" t="s">
        <v>143</v>
      </c>
    </row>
    <row r="820" spans="1:33">
      <c r="A820">
        <v>40275</v>
      </c>
      <c r="B820">
        <v>40275</v>
      </c>
      <c r="E820">
        <v>0</v>
      </c>
      <c r="F820">
        <v>600267</v>
      </c>
      <c r="G820">
        <v>0</v>
      </c>
      <c r="H820">
        <v>210323</v>
      </c>
      <c r="I820">
        <v>40050</v>
      </c>
      <c r="J820">
        <v>2</v>
      </c>
      <c r="K820" t="s">
        <v>142</v>
      </c>
      <c r="L820">
        <v>0</v>
      </c>
      <c r="M820">
        <v>0</v>
      </c>
      <c r="N820">
        <v>300068</v>
      </c>
      <c r="O820">
        <v>100113</v>
      </c>
      <c r="P820">
        <v>0</v>
      </c>
      <c r="Q820">
        <v>150</v>
      </c>
      <c r="R820">
        <v>500</v>
      </c>
      <c r="S820">
        <v>10000</v>
      </c>
      <c r="T820">
        <v>1</v>
      </c>
      <c r="U820">
        <v>1</v>
      </c>
      <c r="V820" t="s">
        <v>143</v>
      </c>
      <c r="W820">
        <v>640120</v>
      </c>
      <c r="X820">
        <v>0</v>
      </c>
      <c r="Y820">
        <v>0</v>
      </c>
      <c r="Z820">
        <v>0</v>
      </c>
      <c r="AA820">
        <v>0</v>
      </c>
      <c r="AB820">
        <v>0</v>
      </c>
      <c r="AC820">
        <v>0</v>
      </c>
      <c r="AD820">
        <v>0</v>
      </c>
      <c r="AE820">
        <v>0</v>
      </c>
      <c r="AF820">
        <v>0</v>
      </c>
      <c r="AG820" t="s">
        <v>143</v>
      </c>
    </row>
    <row r="821" spans="1:33">
      <c r="A821">
        <v>4028</v>
      </c>
      <c r="B821">
        <v>4028</v>
      </c>
      <c r="E821">
        <v>0</v>
      </c>
      <c r="F821">
        <v>600268</v>
      </c>
      <c r="G821">
        <v>0</v>
      </c>
      <c r="H821">
        <v>210324</v>
      </c>
      <c r="I821">
        <v>40056</v>
      </c>
      <c r="J821">
        <v>1</v>
      </c>
      <c r="K821" t="s">
        <v>142</v>
      </c>
      <c r="L821">
        <v>0</v>
      </c>
      <c r="M821">
        <v>0</v>
      </c>
      <c r="N821">
        <v>300068</v>
      </c>
      <c r="O821">
        <v>100113</v>
      </c>
      <c r="P821">
        <v>0</v>
      </c>
      <c r="Q821">
        <v>150</v>
      </c>
      <c r="R821">
        <v>500</v>
      </c>
      <c r="S821">
        <v>10000</v>
      </c>
      <c r="T821">
        <v>1</v>
      </c>
      <c r="U821">
        <v>1</v>
      </c>
      <c r="V821" t="s">
        <v>143</v>
      </c>
      <c r="W821">
        <v>640120</v>
      </c>
      <c r="X821">
        <v>0</v>
      </c>
      <c r="Y821">
        <v>0</v>
      </c>
      <c r="Z821">
        <v>0</v>
      </c>
      <c r="AA821">
        <v>0</v>
      </c>
      <c r="AB821">
        <v>0</v>
      </c>
      <c r="AC821">
        <v>0</v>
      </c>
      <c r="AD821">
        <v>0</v>
      </c>
      <c r="AE821">
        <v>0</v>
      </c>
      <c r="AF821">
        <v>0</v>
      </c>
      <c r="AG821" t="s">
        <v>143</v>
      </c>
    </row>
    <row r="822" spans="1:33">
      <c r="A822">
        <v>40281</v>
      </c>
      <c r="B822">
        <v>40281</v>
      </c>
      <c r="E822">
        <v>0</v>
      </c>
      <c r="F822">
        <v>600268</v>
      </c>
      <c r="G822">
        <v>0</v>
      </c>
      <c r="H822">
        <v>210324</v>
      </c>
      <c r="I822">
        <v>40056</v>
      </c>
      <c r="J822">
        <v>1</v>
      </c>
      <c r="K822" t="s">
        <v>142</v>
      </c>
      <c r="L822">
        <v>0</v>
      </c>
      <c r="M822">
        <v>0</v>
      </c>
      <c r="N822">
        <v>300068</v>
      </c>
      <c r="O822">
        <v>100113</v>
      </c>
      <c r="P822">
        <v>0</v>
      </c>
      <c r="Q822">
        <v>150</v>
      </c>
      <c r="R822">
        <v>500</v>
      </c>
      <c r="S822">
        <v>10000</v>
      </c>
      <c r="T822">
        <v>1</v>
      </c>
      <c r="U822">
        <v>1</v>
      </c>
      <c r="V822" t="s">
        <v>143</v>
      </c>
      <c r="W822">
        <v>640120</v>
      </c>
      <c r="X822">
        <v>0</v>
      </c>
      <c r="Y822">
        <v>0</v>
      </c>
      <c r="Z822">
        <v>0</v>
      </c>
      <c r="AA822">
        <v>0</v>
      </c>
      <c r="AB822">
        <v>0</v>
      </c>
      <c r="AC822">
        <v>0</v>
      </c>
      <c r="AD822">
        <v>0</v>
      </c>
      <c r="AE822">
        <v>0</v>
      </c>
      <c r="AF822">
        <v>0</v>
      </c>
      <c r="AG822" t="s">
        <v>143</v>
      </c>
    </row>
    <row r="823" spans="1:33">
      <c r="A823">
        <v>40282</v>
      </c>
      <c r="B823">
        <v>40282</v>
      </c>
      <c r="E823">
        <v>0</v>
      </c>
      <c r="F823">
        <v>600268</v>
      </c>
      <c r="G823">
        <v>0</v>
      </c>
      <c r="H823">
        <v>210324</v>
      </c>
      <c r="I823">
        <v>40056</v>
      </c>
      <c r="J823">
        <v>1</v>
      </c>
      <c r="K823" t="s">
        <v>142</v>
      </c>
      <c r="L823">
        <v>0</v>
      </c>
      <c r="M823">
        <v>0</v>
      </c>
      <c r="N823">
        <v>300068</v>
      </c>
      <c r="O823">
        <v>100113</v>
      </c>
      <c r="P823">
        <v>0</v>
      </c>
      <c r="Q823">
        <v>150</v>
      </c>
      <c r="R823">
        <v>500</v>
      </c>
      <c r="S823">
        <v>10000</v>
      </c>
      <c r="T823">
        <v>1</v>
      </c>
      <c r="U823">
        <v>1</v>
      </c>
      <c r="V823" t="s">
        <v>143</v>
      </c>
      <c r="W823">
        <v>640120</v>
      </c>
      <c r="X823">
        <v>0</v>
      </c>
      <c r="Y823">
        <v>0</v>
      </c>
      <c r="Z823">
        <v>0</v>
      </c>
      <c r="AA823">
        <v>0</v>
      </c>
      <c r="AB823">
        <v>0</v>
      </c>
      <c r="AC823">
        <v>0</v>
      </c>
      <c r="AD823">
        <v>0</v>
      </c>
      <c r="AE823">
        <v>0</v>
      </c>
      <c r="AF823">
        <v>0</v>
      </c>
      <c r="AG823" t="s">
        <v>143</v>
      </c>
    </row>
    <row r="824" spans="1:33">
      <c r="A824">
        <v>4029</v>
      </c>
      <c r="B824">
        <v>4029</v>
      </c>
      <c r="E824">
        <v>0</v>
      </c>
      <c r="F824">
        <v>600257</v>
      </c>
      <c r="G824">
        <v>0</v>
      </c>
      <c r="H824">
        <v>210324</v>
      </c>
      <c r="I824">
        <v>1004</v>
      </c>
      <c r="J824">
        <v>1.5</v>
      </c>
      <c r="K824" t="s">
        <v>142</v>
      </c>
      <c r="L824">
        <v>0</v>
      </c>
      <c r="M824">
        <v>0</v>
      </c>
      <c r="N824">
        <v>300068</v>
      </c>
      <c r="O824">
        <v>100113</v>
      </c>
      <c r="P824">
        <v>0</v>
      </c>
      <c r="Q824">
        <v>150</v>
      </c>
      <c r="R824">
        <v>500</v>
      </c>
      <c r="S824">
        <v>10000</v>
      </c>
      <c r="T824">
        <v>1</v>
      </c>
      <c r="U824">
        <v>1</v>
      </c>
      <c r="V824" t="s">
        <v>143</v>
      </c>
      <c r="W824">
        <v>640120</v>
      </c>
      <c r="X824">
        <v>0</v>
      </c>
      <c r="Y824">
        <v>0</v>
      </c>
      <c r="Z824">
        <v>0</v>
      </c>
      <c r="AA824">
        <v>0</v>
      </c>
      <c r="AB824">
        <v>0</v>
      </c>
      <c r="AC824">
        <v>0</v>
      </c>
      <c r="AD824">
        <v>0</v>
      </c>
      <c r="AE824">
        <v>0</v>
      </c>
      <c r="AF824">
        <v>0</v>
      </c>
      <c r="AG824" t="s">
        <v>143</v>
      </c>
    </row>
    <row r="825" spans="1:33">
      <c r="A825">
        <v>40291</v>
      </c>
      <c r="B825">
        <v>40291</v>
      </c>
      <c r="E825">
        <v>0</v>
      </c>
      <c r="F825">
        <v>600257</v>
      </c>
      <c r="G825">
        <v>0</v>
      </c>
      <c r="H825">
        <v>210324</v>
      </c>
      <c r="I825">
        <v>1004</v>
      </c>
      <c r="J825">
        <v>1.5</v>
      </c>
      <c r="K825" t="s">
        <v>142</v>
      </c>
      <c r="L825">
        <v>0</v>
      </c>
      <c r="M825">
        <v>0</v>
      </c>
      <c r="N825">
        <v>300068</v>
      </c>
      <c r="O825">
        <v>100113</v>
      </c>
      <c r="P825">
        <v>0</v>
      </c>
      <c r="Q825">
        <v>150</v>
      </c>
      <c r="R825">
        <v>500</v>
      </c>
      <c r="S825">
        <v>10000</v>
      </c>
      <c r="T825">
        <v>1</v>
      </c>
      <c r="U825">
        <v>1</v>
      </c>
      <c r="V825" t="s">
        <v>143</v>
      </c>
      <c r="W825">
        <v>640120</v>
      </c>
      <c r="X825">
        <v>0</v>
      </c>
      <c r="Y825">
        <v>0</v>
      </c>
      <c r="Z825">
        <v>0</v>
      </c>
      <c r="AA825">
        <v>0</v>
      </c>
      <c r="AB825">
        <v>0</v>
      </c>
      <c r="AC825">
        <v>0</v>
      </c>
      <c r="AD825">
        <v>0</v>
      </c>
      <c r="AE825">
        <v>0</v>
      </c>
      <c r="AF825">
        <v>0</v>
      </c>
      <c r="AG825" t="s">
        <v>143</v>
      </c>
    </row>
    <row r="826" spans="1:33">
      <c r="A826">
        <v>4030</v>
      </c>
      <c r="B826">
        <v>4030</v>
      </c>
      <c r="E826">
        <v>0</v>
      </c>
      <c r="F826">
        <v>600978</v>
      </c>
      <c r="G826">
        <v>0</v>
      </c>
      <c r="H826">
        <v>210282</v>
      </c>
      <c r="I826">
        <v>1001</v>
      </c>
      <c r="J826">
        <v>1</v>
      </c>
      <c r="K826" t="s">
        <v>142</v>
      </c>
      <c r="L826">
        <v>0</v>
      </c>
      <c r="M826">
        <v>0</v>
      </c>
      <c r="N826">
        <v>0</v>
      </c>
      <c r="O826">
        <v>100148</v>
      </c>
      <c r="P826">
        <v>0</v>
      </c>
      <c r="Q826">
        <v>150</v>
      </c>
      <c r="R826">
        <v>500</v>
      </c>
      <c r="S826">
        <v>0</v>
      </c>
      <c r="T826">
        <v>1</v>
      </c>
      <c r="U826">
        <v>1</v>
      </c>
      <c r="V826" t="s">
        <v>143</v>
      </c>
      <c r="W826">
        <v>640181</v>
      </c>
      <c r="X826">
        <v>0</v>
      </c>
      <c r="Y826">
        <v>0</v>
      </c>
      <c r="Z826">
        <v>0</v>
      </c>
      <c r="AA826">
        <v>0</v>
      </c>
      <c r="AB826">
        <v>0</v>
      </c>
      <c r="AC826">
        <v>0</v>
      </c>
      <c r="AD826">
        <v>0</v>
      </c>
      <c r="AE826">
        <v>0</v>
      </c>
      <c r="AF826">
        <v>0</v>
      </c>
      <c r="AG826" t="s">
        <v>143</v>
      </c>
    </row>
    <row r="827" spans="1:33">
      <c r="A827">
        <v>40301</v>
      </c>
      <c r="B827">
        <v>40301</v>
      </c>
      <c r="E827">
        <v>0</v>
      </c>
      <c r="F827">
        <v>600979</v>
      </c>
      <c r="G827">
        <v>0</v>
      </c>
      <c r="H827">
        <v>210282</v>
      </c>
      <c r="I827">
        <v>1001</v>
      </c>
      <c r="J827">
        <v>1</v>
      </c>
      <c r="K827" t="s">
        <v>142</v>
      </c>
      <c r="L827">
        <v>0</v>
      </c>
      <c r="M827">
        <v>0</v>
      </c>
      <c r="N827">
        <v>0</v>
      </c>
      <c r="O827">
        <v>100148</v>
      </c>
      <c r="P827">
        <v>0</v>
      </c>
      <c r="Q827">
        <v>150</v>
      </c>
      <c r="R827">
        <v>500</v>
      </c>
      <c r="S827">
        <v>0</v>
      </c>
      <c r="T827">
        <v>1</v>
      </c>
      <c r="U827">
        <v>1</v>
      </c>
      <c r="V827" t="s">
        <v>143</v>
      </c>
      <c r="W827">
        <v>640181</v>
      </c>
      <c r="X827">
        <v>0</v>
      </c>
      <c r="Y827">
        <v>0</v>
      </c>
      <c r="Z827">
        <v>0</v>
      </c>
      <c r="AA827">
        <v>0</v>
      </c>
      <c r="AB827">
        <v>0</v>
      </c>
      <c r="AC827">
        <v>0</v>
      </c>
      <c r="AD827">
        <v>0</v>
      </c>
      <c r="AE827">
        <v>0</v>
      </c>
      <c r="AF827">
        <v>0</v>
      </c>
      <c r="AG827" t="s">
        <v>143</v>
      </c>
    </row>
    <row r="828" spans="1:33">
      <c r="A828">
        <v>4031</v>
      </c>
      <c r="B828">
        <v>4031</v>
      </c>
      <c r="E828">
        <v>0</v>
      </c>
      <c r="F828">
        <v>600980</v>
      </c>
      <c r="G828">
        <v>0</v>
      </c>
      <c r="H828">
        <v>210282</v>
      </c>
      <c r="I828">
        <v>1007</v>
      </c>
      <c r="J828">
        <v>1.5</v>
      </c>
      <c r="K828" t="s">
        <v>142</v>
      </c>
      <c r="L828">
        <v>0</v>
      </c>
      <c r="M828">
        <v>0</v>
      </c>
      <c r="N828">
        <v>0</v>
      </c>
      <c r="O828">
        <v>100148</v>
      </c>
      <c r="P828">
        <v>0</v>
      </c>
      <c r="Q828">
        <v>150</v>
      </c>
      <c r="R828">
        <v>500</v>
      </c>
      <c r="S828">
        <v>0</v>
      </c>
      <c r="T828">
        <v>1</v>
      </c>
      <c r="U828">
        <v>1</v>
      </c>
      <c r="V828" t="s">
        <v>143</v>
      </c>
      <c r="W828">
        <v>640181</v>
      </c>
      <c r="X828">
        <v>0</v>
      </c>
      <c r="Y828">
        <v>0</v>
      </c>
      <c r="Z828">
        <v>0</v>
      </c>
      <c r="AA828">
        <v>0</v>
      </c>
      <c r="AB828">
        <v>0</v>
      </c>
      <c r="AC828">
        <v>0</v>
      </c>
      <c r="AD828">
        <v>0</v>
      </c>
      <c r="AE828">
        <v>0</v>
      </c>
      <c r="AF828">
        <v>0</v>
      </c>
      <c r="AG828" t="s">
        <v>143</v>
      </c>
    </row>
    <row r="829" spans="1:33">
      <c r="A829">
        <v>40311</v>
      </c>
      <c r="B829">
        <v>40311</v>
      </c>
      <c r="E829">
        <v>0</v>
      </c>
      <c r="F829">
        <v>600981</v>
      </c>
      <c r="G829">
        <v>0</v>
      </c>
      <c r="H829">
        <v>210282</v>
      </c>
      <c r="I829">
        <v>1007</v>
      </c>
      <c r="J829">
        <v>1.5</v>
      </c>
      <c r="K829" t="s">
        <v>142</v>
      </c>
      <c r="L829">
        <v>0</v>
      </c>
      <c r="M829">
        <v>0</v>
      </c>
      <c r="N829">
        <v>0</v>
      </c>
      <c r="O829">
        <v>100148</v>
      </c>
      <c r="P829">
        <v>0</v>
      </c>
      <c r="Q829">
        <v>150</v>
      </c>
      <c r="R829">
        <v>500</v>
      </c>
      <c r="S829">
        <v>0</v>
      </c>
      <c r="T829">
        <v>1</v>
      </c>
      <c r="U829">
        <v>1</v>
      </c>
      <c r="V829" t="s">
        <v>143</v>
      </c>
      <c r="W829">
        <v>640181</v>
      </c>
      <c r="X829">
        <v>0</v>
      </c>
      <c r="Y829">
        <v>0</v>
      </c>
      <c r="Z829">
        <v>0</v>
      </c>
      <c r="AA829">
        <v>0</v>
      </c>
      <c r="AB829">
        <v>0</v>
      </c>
      <c r="AC829">
        <v>0</v>
      </c>
      <c r="AD829">
        <v>0</v>
      </c>
      <c r="AE829">
        <v>0</v>
      </c>
      <c r="AF829">
        <v>0</v>
      </c>
      <c r="AG829" t="s">
        <v>143</v>
      </c>
    </row>
    <row r="830" spans="1:33">
      <c r="A830">
        <v>4032</v>
      </c>
      <c r="B830">
        <v>4032</v>
      </c>
      <c r="E830">
        <v>0</v>
      </c>
      <c r="F830">
        <v>600982</v>
      </c>
      <c r="G830">
        <v>0</v>
      </c>
      <c r="H830">
        <v>210281</v>
      </c>
      <c r="I830">
        <v>1008</v>
      </c>
      <c r="J830">
        <v>1</v>
      </c>
      <c r="K830" t="s">
        <v>142</v>
      </c>
      <c r="L830">
        <v>0</v>
      </c>
      <c r="M830">
        <v>0</v>
      </c>
      <c r="N830">
        <v>0</v>
      </c>
      <c r="O830">
        <v>100148</v>
      </c>
      <c r="P830">
        <v>0</v>
      </c>
      <c r="Q830">
        <v>150</v>
      </c>
      <c r="R830">
        <v>500</v>
      </c>
      <c r="S830">
        <v>0</v>
      </c>
      <c r="T830">
        <v>1</v>
      </c>
      <c r="U830">
        <v>1</v>
      </c>
      <c r="V830" t="s">
        <v>143</v>
      </c>
      <c r="W830">
        <v>640181</v>
      </c>
      <c r="X830">
        <v>0</v>
      </c>
      <c r="Y830">
        <v>0</v>
      </c>
      <c r="Z830">
        <v>0</v>
      </c>
      <c r="AA830">
        <v>0</v>
      </c>
      <c r="AB830">
        <v>0</v>
      </c>
      <c r="AC830">
        <v>0</v>
      </c>
      <c r="AD830">
        <v>0</v>
      </c>
      <c r="AE830">
        <v>0</v>
      </c>
      <c r="AF830">
        <v>0</v>
      </c>
      <c r="AG830" t="s">
        <v>143</v>
      </c>
    </row>
    <row r="831" spans="1:33">
      <c r="A831">
        <v>40321</v>
      </c>
      <c r="B831">
        <v>40321</v>
      </c>
      <c r="E831">
        <v>0</v>
      </c>
      <c r="F831">
        <v>600983</v>
      </c>
      <c r="G831">
        <v>0</v>
      </c>
      <c r="H831">
        <v>210281</v>
      </c>
      <c r="I831">
        <v>1008</v>
      </c>
      <c r="J831">
        <v>1</v>
      </c>
      <c r="K831" t="s">
        <v>142</v>
      </c>
      <c r="L831">
        <v>0</v>
      </c>
      <c r="M831">
        <v>0</v>
      </c>
      <c r="N831">
        <v>0</v>
      </c>
      <c r="O831">
        <v>100148</v>
      </c>
      <c r="P831">
        <v>0</v>
      </c>
      <c r="Q831">
        <v>150</v>
      </c>
      <c r="R831">
        <v>500</v>
      </c>
      <c r="S831">
        <v>0</v>
      </c>
      <c r="T831">
        <v>1</v>
      </c>
      <c r="U831">
        <v>1</v>
      </c>
      <c r="V831" t="s">
        <v>143</v>
      </c>
      <c r="W831">
        <v>640181</v>
      </c>
      <c r="X831">
        <v>0</v>
      </c>
      <c r="Y831">
        <v>0</v>
      </c>
      <c r="Z831">
        <v>0</v>
      </c>
      <c r="AA831">
        <v>0</v>
      </c>
      <c r="AB831">
        <v>0</v>
      </c>
      <c r="AC831">
        <v>0</v>
      </c>
      <c r="AD831">
        <v>0</v>
      </c>
      <c r="AE831">
        <v>0</v>
      </c>
      <c r="AF831">
        <v>0</v>
      </c>
      <c r="AG831" t="s">
        <v>143</v>
      </c>
    </row>
    <row r="832" spans="1:33">
      <c r="A832">
        <v>40322</v>
      </c>
      <c r="B832">
        <v>40322</v>
      </c>
      <c r="E832">
        <v>0</v>
      </c>
      <c r="F832">
        <v>600984</v>
      </c>
      <c r="G832">
        <v>0</v>
      </c>
      <c r="H832">
        <v>210281</v>
      </c>
      <c r="I832">
        <v>1008</v>
      </c>
      <c r="J832">
        <v>1</v>
      </c>
      <c r="K832" t="s">
        <v>142</v>
      </c>
      <c r="L832">
        <v>0</v>
      </c>
      <c r="M832">
        <v>0</v>
      </c>
      <c r="N832">
        <v>0</v>
      </c>
      <c r="O832">
        <v>100148</v>
      </c>
      <c r="P832">
        <v>0</v>
      </c>
      <c r="Q832">
        <v>150</v>
      </c>
      <c r="R832">
        <v>500</v>
      </c>
      <c r="S832">
        <v>0</v>
      </c>
      <c r="T832">
        <v>1</v>
      </c>
      <c r="U832">
        <v>1</v>
      </c>
      <c r="V832" t="s">
        <v>143</v>
      </c>
      <c r="W832">
        <v>640181</v>
      </c>
      <c r="X832">
        <v>0</v>
      </c>
      <c r="Y832">
        <v>0</v>
      </c>
      <c r="Z832">
        <v>0</v>
      </c>
      <c r="AA832">
        <v>0</v>
      </c>
      <c r="AB832">
        <v>0</v>
      </c>
      <c r="AC832">
        <v>0</v>
      </c>
      <c r="AD832">
        <v>0</v>
      </c>
      <c r="AE832">
        <v>0</v>
      </c>
      <c r="AF832">
        <v>0</v>
      </c>
      <c r="AG832" t="s">
        <v>143</v>
      </c>
    </row>
    <row r="833" spans="1:33">
      <c r="A833">
        <v>4033</v>
      </c>
      <c r="B833">
        <v>4033</v>
      </c>
      <c r="E833">
        <v>0</v>
      </c>
      <c r="F833">
        <v>600245</v>
      </c>
      <c r="G833">
        <v>0</v>
      </c>
      <c r="H833">
        <v>210307</v>
      </c>
      <c r="I833">
        <v>40097</v>
      </c>
      <c r="J833">
        <v>1</v>
      </c>
      <c r="K833" t="s">
        <v>142</v>
      </c>
      <c r="L833">
        <v>0</v>
      </c>
      <c r="M833">
        <v>0</v>
      </c>
      <c r="N833">
        <v>300068</v>
      </c>
      <c r="O833">
        <v>100109</v>
      </c>
      <c r="P833">
        <v>0</v>
      </c>
      <c r="Q833">
        <v>150</v>
      </c>
      <c r="R833">
        <v>500</v>
      </c>
      <c r="S833">
        <v>10000</v>
      </c>
      <c r="T833">
        <v>1</v>
      </c>
      <c r="U833">
        <v>1</v>
      </c>
      <c r="V833" t="s">
        <v>143</v>
      </c>
      <c r="W833">
        <v>640120</v>
      </c>
      <c r="X833">
        <v>0</v>
      </c>
      <c r="Y833">
        <v>0</v>
      </c>
      <c r="Z833">
        <v>0</v>
      </c>
      <c r="AA833">
        <v>0</v>
      </c>
      <c r="AB833">
        <v>0</v>
      </c>
      <c r="AC833">
        <v>0</v>
      </c>
      <c r="AD833">
        <v>0</v>
      </c>
      <c r="AE833">
        <v>0</v>
      </c>
      <c r="AF833">
        <v>0</v>
      </c>
      <c r="AG833" t="s">
        <v>143</v>
      </c>
    </row>
    <row r="834" spans="1:33">
      <c r="A834">
        <v>4034</v>
      </c>
      <c r="B834">
        <v>4034</v>
      </c>
      <c r="E834">
        <v>0</v>
      </c>
      <c r="F834">
        <v>600985</v>
      </c>
      <c r="G834">
        <v>0</v>
      </c>
      <c r="H834">
        <v>210318</v>
      </c>
      <c r="I834">
        <v>40079</v>
      </c>
      <c r="J834">
        <v>1.8</v>
      </c>
      <c r="K834" t="s">
        <v>142</v>
      </c>
      <c r="L834">
        <v>0</v>
      </c>
      <c r="M834">
        <v>0</v>
      </c>
      <c r="N834">
        <v>300060</v>
      </c>
      <c r="O834">
        <v>100107</v>
      </c>
      <c r="P834">
        <v>0</v>
      </c>
      <c r="Q834">
        <v>150</v>
      </c>
      <c r="R834">
        <v>500</v>
      </c>
      <c r="S834">
        <v>10000</v>
      </c>
      <c r="T834">
        <v>1</v>
      </c>
      <c r="U834">
        <v>1</v>
      </c>
      <c r="V834" t="s">
        <v>143</v>
      </c>
      <c r="W834">
        <v>640120</v>
      </c>
      <c r="X834">
        <v>0</v>
      </c>
      <c r="Y834">
        <v>0</v>
      </c>
      <c r="Z834">
        <v>0</v>
      </c>
      <c r="AA834">
        <v>0</v>
      </c>
      <c r="AB834">
        <v>0</v>
      </c>
      <c r="AC834">
        <v>0</v>
      </c>
      <c r="AD834">
        <v>0</v>
      </c>
      <c r="AE834">
        <v>0</v>
      </c>
      <c r="AF834">
        <v>0</v>
      </c>
      <c r="AG834" t="s">
        <v>143</v>
      </c>
    </row>
    <row r="835" spans="1:33">
      <c r="A835">
        <v>4035</v>
      </c>
      <c r="B835">
        <v>4035</v>
      </c>
      <c r="E835">
        <v>0</v>
      </c>
      <c r="F835">
        <v>600986</v>
      </c>
      <c r="G835">
        <v>0</v>
      </c>
      <c r="H835">
        <v>200192</v>
      </c>
      <c r="I835">
        <v>40085</v>
      </c>
      <c r="J835">
        <v>1.2</v>
      </c>
      <c r="K835" t="s">
        <v>142</v>
      </c>
      <c r="L835">
        <v>0</v>
      </c>
      <c r="M835">
        <v>0</v>
      </c>
      <c r="N835">
        <v>300060</v>
      </c>
      <c r="O835">
        <v>100179</v>
      </c>
      <c r="P835">
        <v>0</v>
      </c>
      <c r="Q835">
        <v>150</v>
      </c>
      <c r="R835">
        <v>500</v>
      </c>
      <c r="S835">
        <v>10000</v>
      </c>
      <c r="T835">
        <v>1</v>
      </c>
      <c r="U835">
        <v>1</v>
      </c>
      <c r="V835" t="s">
        <v>143</v>
      </c>
      <c r="W835">
        <v>640120</v>
      </c>
      <c r="X835">
        <v>0</v>
      </c>
      <c r="Y835">
        <v>0</v>
      </c>
      <c r="Z835">
        <v>0</v>
      </c>
      <c r="AA835">
        <v>0</v>
      </c>
      <c r="AB835">
        <v>0</v>
      </c>
      <c r="AC835">
        <v>0</v>
      </c>
      <c r="AD835">
        <v>0</v>
      </c>
      <c r="AE835">
        <v>0</v>
      </c>
      <c r="AF835">
        <v>0</v>
      </c>
      <c r="AG835" t="s">
        <v>143</v>
      </c>
    </row>
    <row r="836" spans="1:33">
      <c r="A836">
        <v>40351</v>
      </c>
      <c r="B836">
        <v>40351</v>
      </c>
      <c r="E836">
        <v>0</v>
      </c>
      <c r="F836">
        <v>600987</v>
      </c>
      <c r="G836">
        <v>0</v>
      </c>
      <c r="H836">
        <v>200192</v>
      </c>
      <c r="I836">
        <v>40085</v>
      </c>
      <c r="J836">
        <v>1.2</v>
      </c>
      <c r="K836" t="s">
        <v>142</v>
      </c>
      <c r="L836">
        <v>0</v>
      </c>
      <c r="M836">
        <v>0</v>
      </c>
      <c r="N836">
        <v>300060</v>
      </c>
      <c r="O836">
        <v>100179</v>
      </c>
      <c r="P836">
        <v>0</v>
      </c>
      <c r="Q836">
        <v>150</v>
      </c>
      <c r="R836">
        <v>500</v>
      </c>
      <c r="S836">
        <v>10000</v>
      </c>
      <c r="T836">
        <v>1</v>
      </c>
      <c r="U836">
        <v>1</v>
      </c>
      <c r="V836" t="s">
        <v>143</v>
      </c>
      <c r="W836">
        <v>640120</v>
      </c>
      <c r="X836">
        <v>0</v>
      </c>
      <c r="Y836">
        <v>0</v>
      </c>
      <c r="Z836">
        <v>0</v>
      </c>
      <c r="AA836">
        <v>0</v>
      </c>
      <c r="AB836">
        <v>0</v>
      </c>
      <c r="AC836">
        <v>0</v>
      </c>
      <c r="AD836">
        <v>0</v>
      </c>
      <c r="AE836">
        <v>0</v>
      </c>
      <c r="AF836">
        <v>0</v>
      </c>
      <c r="AG836" t="s">
        <v>143</v>
      </c>
    </row>
    <row r="837" spans="1:33">
      <c r="A837">
        <v>40352</v>
      </c>
      <c r="B837">
        <v>40352</v>
      </c>
      <c r="E837">
        <v>0</v>
      </c>
      <c r="F837">
        <v>600988</v>
      </c>
      <c r="G837">
        <v>0</v>
      </c>
      <c r="H837">
        <v>200192</v>
      </c>
      <c r="I837">
        <v>40085</v>
      </c>
      <c r="J837">
        <v>1.2</v>
      </c>
      <c r="K837" t="s">
        <v>142</v>
      </c>
      <c r="L837">
        <v>0</v>
      </c>
      <c r="M837">
        <v>0</v>
      </c>
      <c r="N837">
        <v>300060</v>
      </c>
      <c r="O837">
        <v>100179</v>
      </c>
      <c r="P837">
        <v>0</v>
      </c>
      <c r="Q837">
        <v>150</v>
      </c>
      <c r="R837">
        <v>500</v>
      </c>
      <c r="S837">
        <v>10000</v>
      </c>
      <c r="T837">
        <v>1</v>
      </c>
      <c r="U837">
        <v>1</v>
      </c>
      <c r="V837" t="s">
        <v>143</v>
      </c>
      <c r="W837">
        <v>640120</v>
      </c>
      <c r="X837">
        <v>0</v>
      </c>
      <c r="Y837">
        <v>0</v>
      </c>
      <c r="Z837">
        <v>0</v>
      </c>
      <c r="AA837">
        <v>0</v>
      </c>
      <c r="AB837">
        <v>0</v>
      </c>
      <c r="AC837">
        <v>0</v>
      </c>
      <c r="AD837">
        <v>0</v>
      </c>
      <c r="AE837">
        <v>0</v>
      </c>
      <c r="AF837">
        <v>0</v>
      </c>
      <c r="AG837" t="s">
        <v>143</v>
      </c>
    </row>
    <row r="838" spans="1:33">
      <c r="A838">
        <v>40353</v>
      </c>
      <c r="B838">
        <v>40353</v>
      </c>
      <c r="E838">
        <v>0</v>
      </c>
      <c r="F838">
        <v>600989</v>
      </c>
      <c r="G838">
        <v>0</v>
      </c>
      <c r="H838">
        <v>200192</v>
      </c>
      <c r="I838">
        <v>40085</v>
      </c>
      <c r="J838">
        <v>1.2</v>
      </c>
      <c r="K838" t="s">
        <v>142</v>
      </c>
      <c r="L838">
        <v>0</v>
      </c>
      <c r="M838">
        <v>0</v>
      </c>
      <c r="N838">
        <v>300060</v>
      </c>
      <c r="O838">
        <v>100179</v>
      </c>
      <c r="P838">
        <v>0</v>
      </c>
      <c r="Q838">
        <v>150</v>
      </c>
      <c r="R838">
        <v>500</v>
      </c>
      <c r="S838">
        <v>10000</v>
      </c>
      <c r="T838">
        <v>1</v>
      </c>
      <c r="U838">
        <v>1</v>
      </c>
      <c r="V838" t="s">
        <v>143</v>
      </c>
      <c r="W838">
        <v>640120</v>
      </c>
      <c r="X838">
        <v>0</v>
      </c>
      <c r="Y838">
        <v>0</v>
      </c>
      <c r="Z838">
        <v>0</v>
      </c>
      <c r="AA838">
        <v>0</v>
      </c>
      <c r="AB838">
        <v>0</v>
      </c>
      <c r="AC838">
        <v>0</v>
      </c>
      <c r="AD838">
        <v>0</v>
      </c>
      <c r="AE838">
        <v>0</v>
      </c>
      <c r="AF838">
        <v>0</v>
      </c>
      <c r="AG838" t="s">
        <v>143</v>
      </c>
    </row>
    <row r="839" spans="1:33">
      <c r="A839">
        <v>4036</v>
      </c>
      <c r="B839">
        <v>4036</v>
      </c>
      <c r="E839">
        <v>0</v>
      </c>
      <c r="F839">
        <v>600258</v>
      </c>
      <c r="G839">
        <v>0</v>
      </c>
      <c r="H839">
        <v>200196</v>
      </c>
      <c r="I839">
        <v>40058</v>
      </c>
      <c r="J839">
        <v>1.3</v>
      </c>
      <c r="K839" t="s">
        <v>142</v>
      </c>
      <c r="L839">
        <v>0</v>
      </c>
      <c r="M839">
        <v>0</v>
      </c>
      <c r="N839">
        <v>300068</v>
      </c>
      <c r="O839">
        <v>100113</v>
      </c>
      <c r="P839">
        <v>0</v>
      </c>
      <c r="Q839">
        <v>150</v>
      </c>
      <c r="R839">
        <v>500</v>
      </c>
      <c r="S839">
        <v>10000</v>
      </c>
      <c r="T839">
        <v>1</v>
      </c>
      <c r="U839">
        <v>1</v>
      </c>
      <c r="V839" t="s">
        <v>143</v>
      </c>
      <c r="W839">
        <v>640120</v>
      </c>
      <c r="X839">
        <v>0</v>
      </c>
      <c r="Y839">
        <v>0</v>
      </c>
      <c r="Z839">
        <v>0</v>
      </c>
      <c r="AA839">
        <v>0</v>
      </c>
      <c r="AB839">
        <v>0</v>
      </c>
      <c r="AC839">
        <v>0</v>
      </c>
      <c r="AD839">
        <v>0</v>
      </c>
      <c r="AE839">
        <v>0</v>
      </c>
      <c r="AF839">
        <v>0</v>
      </c>
      <c r="AG839" t="s">
        <v>143</v>
      </c>
    </row>
    <row r="840" spans="1:33">
      <c r="A840">
        <v>40361</v>
      </c>
      <c r="B840">
        <v>40361</v>
      </c>
      <c r="E840">
        <v>0</v>
      </c>
      <c r="F840">
        <v>600258</v>
      </c>
      <c r="G840">
        <v>0</v>
      </c>
      <c r="H840">
        <v>200196</v>
      </c>
      <c r="I840">
        <v>40058</v>
      </c>
      <c r="J840">
        <v>1.3</v>
      </c>
      <c r="K840" t="s">
        <v>142</v>
      </c>
      <c r="L840">
        <v>0</v>
      </c>
      <c r="M840">
        <v>0</v>
      </c>
      <c r="N840">
        <v>300068</v>
      </c>
      <c r="O840">
        <v>100113</v>
      </c>
      <c r="P840">
        <v>0</v>
      </c>
      <c r="Q840">
        <v>150</v>
      </c>
      <c r="R840">
        <v>500</v>
      </c>
      <c r="S840">
        <v>10000</v>
      </c>
      <c r="T840">
        <v>1</v>
      </c>
      <c r="U840">
        <v>1</v>
      </c>
      <c r="V840" t="s">
        <v>143</v>
      </c>
      <c r="W840">
        <v>640120</v>
      </c>
      <c r="X840">
        <v>0</v>
      </c>
      <c r="Y840">
        <v>0</v>
      </c>
      <c r="Z840">
        <v>0</v>
      </c>
      <c r="AA840">
        <v>0</v>
      </c>
      <c r="AB840">
        <v>0</v>
      </c>
      <c r="AC840">
        <v>0</v>
      </c>
      <c r="AD840">
        <v>0</v>
      </c>
      <c r="AE840">
        <v>0</v>
      </c>
      <c r="AF840">
        <v>0</v>
      </c>
      <c r="AG840" t="s">
        <v>143</v>
      </c>
    </row>
    <row r="841" spans="1:33">
      <c r="A841">
        <v>40362</v>
      </c>
      <c r="B841">
        <v>40362</v>
      </c>
      <c r="E841">
        <v>0</v>
      </c>
      <c r="F841">
        <v>600258</v>
      </c>
      <c r="G841">
        <v>0</v>
      </c>
      <c r="H841">
        <v>200196</v>
      </c>
      <c r="I841">
        <v>40058</v>
      </c>
      <c r="J841">
        <v>1.3</v>
      </c>
      <c r="K841" t="s">
        <v>142</v>
      </c>
      <c r="L841">
        <v>0</v>
      </c>
      <c r="M841">
        <v>0</v>
      </c>
      <c r="N841">
        <v>300068</v>
      </c>
      <c r="O841">
        <v>100113</v>
      </c>
      <c r="P841">
        <v>0</v>
      </c>
      <c r="Q841">
        <v>150</v>
      </c>
      <c r="R841">
        <v>500</v>
      </c>
      <c r="S841">
        <v>10000</v>
      </c>
      <c r="T841">
        <v>1</v>
      </c>
      <c r="U841">
        <v>1</v>
      </c>
      <c r="V841" t="s">
        <v>143</v>
      </c>
      <c r="W841">
        <v>640120</v>
      </c>
      <c r="X841">
        <v>0</v>
      </c>
      <c r="Y841">
        <v>0</v>
      </c>
      <c r="Z841">
        <v>0</v>
      </c>
      <c r="AA841">
        <v>0</v>
      </c>
      <c r="AB841">
        <v>0</v>
      </c>
      <c r="AC841">
        <v>0</v>
      </c>
      <c r="AD841">
        <v>0</v>
      </c>
      <c r="AE841">
        <v>0</v>
      </c>
      <c r="AF841">
        <v>0</v>
      </c>
      <c r="AG841" t="s">
        <v>143</v>
      </c>
    </row>
    <row r="842" spans="1:33">
      <c r="A842">
        <v>40363</v>
      </c>
      <c r="B842">
        <v>40363</v>
      </c>
      <c r="E842">
        <v>0</v>
      </c>
      <c r="F842">
        <v>600258</v>
      </c>
      <c r="G842">
        <v>0</v>
      </c>
      <c r="H842">
        <v>200196</v>
      </c>
      <c r="I842">
        <v>40058</v>
      </c>
      <c r="J842">
        <v>2</v>
      </c>
      <c r="K842" t="s">
        <v>142</v>
      </c>
      <c r="L842">
        <v>0</v>
      </c>
      <c r="M842">
        <v>0</v>
      </c>
      <c r="N842">
        <v>300068</v>
      </c>
      <c r="O842">
        <v>100113</v>
      </c>
      <c r="P842">
        <v>0</v>
      </c>
      <c r="Q842">
        <v>150</v>
      </c>
      <c r="R842">
        <v>500</v>
      </c>
      <c r="S842">
        <v>10000</v>
      </c>
      <c r="T842">
        <v>1</v>
      </c>
      <c r="U842">
        <v>1</v>
      </c>
      <c r="V842" t="s">
        <v>143</v>
      </c>
      <c r="W842">
        <v>640120</v>
      </c>
      <c r="X842">
        <v>0</v>
      </c>
      <c r="Y842">
        <v>0</v>
      </c>
      <c r="Z842">
        <v>0</v>
      </c>
      <c r="AA842">
        <v>0</v>
      </c>
      <c r="AB842">
        <v>0</v>
      </c>
      <c r="AC842">
        <v>0</v>
      </c>
      <c r="AD842">
        <v>0</v>
      </c>
      <c r="AE842">
        <v>0</v>
      </c>
      <c r="AF842">
        <v>0</v>
      </c>
      <c r="AG842" t="s">
        <v>143</v>
      </c>
    </row>
    <row r="843" spans="1:33">
      <c r="A843">
        <v>40364</v>
      </c>
      <c r="B843">
        <v>40364</v>
      </c>
      <c r="E843">
        <v>0</v>
      </c>
      <c r="F843">
        <v>600258</v>
      </c>
      <c r="G843">
        <v>0</v>
      </c>
      <c r="H843">
        <v>200196</v>
      </c>
      <c r="I843">
        <v>40058</v>
      </c>
      <c r="J843">
        <v>1.3</v>
      </c>
      <c r="K843" t="s">
        <v>142</v>
      </c>
      <c r="L843">
        <v>0</v>
      </c>
      <c r="M843">
        <v>0</v>
      </c>
      <c r="N843">
        <v>300068</v>
      </c>
      <c r="O843">
        <v>100113</v>
      </c>
      <c r="P843">
        <v>0</v>
      </c>
      <c r="Q843">
        <v>150</v>
      </c>
      <c r="R843">
        <v>500</v>
      </c>
      <c r="S843">
        <v>10000</v>
      </c>
      <c r="T843">
        <v>1</v>
      </c>
      <c r="U843">
        <v>1</v>
      </c>
      <c r="V843" t="s">
        <v>143</v>
      </c>
      <c r="W843">
        <v>640120</v>
      </c>
      <c r="X843">
        <v>0</v>
      </c>
      <c r="Y843">
        <v>0</v>
      </c>
      <c r="Z843">
        <v>0</v>
      </c>
      <c r="AA843">
        <v>0</v>
      </c>
      <c r="AB843">
        <v>0</v>
      </c>
      <c r="AC843">
        <v>0</v>
      </c>
      <c r="AD843">
        <v>0</v>
      </c>
      <c r="AE843">
        <v>0</v>
      </c>
      <c r="AF843">
        <v>0</v>
      </c>
      <c r="AG843" t="s">
        <v>143</v>
      </c>
    </row>
    <row r="844" spans="1:33">
      <c r="A844">
        <v>40365</v>
      </c>
      <c r="B844">
        <v>40365</v>
      </c>
      <c r="E844">
        <v>0</v>
      </c>
      <c r="F844">
        <v>600258</v>
      </c>
      <c r="G844">
        <v>0</v>
      </c>
      <c r="H844">
        <v>200196</v>
      </c>
      <c r="I844">
        <v>40058</v>
      </c>
      <c r="J844">
        <v>1.3</v>
      </c>
      <c r="K844" t="s">
        <v>142</v>
      </c>
      <c r="L844">
        <v>0</v>
      </c>
      <c r="M844">
        <v>0</v>
      </c>
      <c r="N844">
        <v>300068</v>
      </c>
      <c r="O844">
        <v>100113</v>
      </c>
      <c r="P844">
        <v>0</v>
      </c>
      <c r="Q844">
        <v>150</v>
      </c>
      <c r="R844">
        <v>500</v>
      </c>
      <c r="S844">
        <v>10000</v>
      </c>
      <c r="T844">
        <v>1</v>
      </c>
      <c r="U844">
        <v>1</v>
      </c>
      <c r="V844" t="s">
        <v>143</v>
      </c>
      <c r="W844">
        <v>640120</v>
      </c>
      <c r="X844">
        <v>0</v>
      </c>
      <c r="Y844">
        <v>0</v>
      </c>
      <c r="Z844">
        <v>0</v>
      </c>
      <c r="AA844">
        <v>0</v>
      </c>
      <c r="AB844">
        <v>0</v>
      </c>
      <c r="AC844">
        <v>0</v>
      </c>
      <c r="AD844">
        <v>0</v>
      </c>
      <c r="AE844">
        <v>0</v>
      </c>
      <c r="AF844">
        <v>0</v>
      </c>
      <c r="AG844" t="s">
        <v>143</v>
      </c>
    </row>
    <row r="845" spans="1:33">
      <c r="A845">
        <v>4037</v>
      </c>
      <c r="B845">
        <v>4037</v>
      </c>
      <c r="E845">
        <v>0</v>
      </c>
      <c r="F845">
        <v>601030</v>
      </c>
      <c r="G845">
        <v>0</v>
      </c>
      <c r="H845">
        <v>210354</v>
      </c>
      <c r="I845">
        <v>40090</v>
      </c>
      <c r="J845">
        <v>1</v>
      </c>
      <c r="K845" t="s">
        <v>142</v>
      </c>
      <c r="L845">
        <v>0</v>
      </c>
      <c r="M845">
        <v>0</v>
      </c>
      <c r="N845">
        <v>0</v>
      </c>
      <c r="O845">
        <v>100193</v>
      </c>
      <c r="P845">
        <v>0</v>
      </c>
      <c r="Q845">
        <v>150</v>
      </c>
      <c r="R845">
        <v>500</v>
      </c>
      <c r="S845">
        <v>10000</v>
      </c>
      <c r="T845">
        <v>1</v>
      </c>
      <c r="U845">
        <v>1</v>
      </c>
      <c r="V845" t="s">
        <v>143</v>
      </c>
      <c r="W845">
        <v>0</v>
      </c>
      <c r="X845">
        <v>0</v>
      </c>
      <c r="Y845">
        <v>0</v>
      </c>
      <c r="Z845">
        <v>0</v>
      </c>
      <c r="AA845">
        <v>0</v>
      </c>
      <c r="AB845">
        <v>0</v>
      </c>
      <c r="AC845">
        <v>0</v>
      </c>
      <c r="AD845">
        <v>0</v>
      </c>
      <c r="AE845">
        <v>0</v>
      </c>
      <c r="AF845">
        <v>0</v>
      </c>
      <c r="AG845" t="s">
        <v>143</v>
      </c>
    </row>
    <row r="846" spans="1:33">
      <c r="A846">
        <v>40371</v>
      </c>
      <c r="B846">
        <v>40371</v>
      </c>
      <c r="E846">
        <v>0</v>
      </c>
      <c r="F846">
        <v>601030</v>
      </c>
      <c r="G846">
        <v>0</v>
      </c>
      <c r="H846">
        <v>210354</v>
      </c>
      <c r="I846">
        <v>40090</v>
      </c>
      <c r="J846">
        <v>1</v>
      </c>
      <c r="K846" t="s">
        <v>142</v>
      </c>
      <c r="L846">
        <v>0</v>
      </c>
      <c r="M846">
        <v>0</v>
      </c>
      <c r="N846">
        <v>0</v>
      </c>
      <c r="O846">
        <v>100193</v>
      </c>
      <c r="P846">
        <v>0</v>
      </c>
      <c r="Q846">
        <v>150</v>
      </c>
      <c r="R846">
        <v>500</v>
      </c>
      <c r="S846">
        <v>10000</v>
      </c>
      <c r="T846">
        <v>1</v>
      </c>
      <c r="U846">
        <v>1</v>
      </c>
      <c r="V846" t="s">
        <v>143</v>
      </c>
      <c r="W846">
        <v>0</v>
      </c>
      <c r="X846">
        <v>0</v>
      </c>
      <c r="Y846">
        <v>0</v>
      </c>
      <c r="Z846">
        <v>0</v>
      </c>
      <c r="AA846">
        <v>0</v>
      </c>
      <c r="AB846">
        <v>0</v>
      </c>
      <c r="AC846">
        <v>0</v>
      </c>
      <c r="AD846">
        <v>0</v>
      </c>
      <c r="AE846">
        <v>0</v>
      </c>
      <c r="AF846">
        <v>0</v>
      </c>
      <c r="AG846" t="s">
        <v>143</v>
      </c>
    </row>
    <row r="847" spans="1:33">
      <c r="A847">
        <v>4038</v>
      </c>
      <c r="B847">
        <v>4038</v>
      </c>
      <c r="E847">
        <v>0</v>
      </c>
      <c r="F847">
        <v>601039</v>
      </c>
      <c r="G847">
        <v>0</v>
      </c>
      <c r="H847">
        <v>210145</v>
      </c>
      <c r="I847">
        <v>50052</v>
      </c>
      <c r="J847">
        <v>1.5</v>
      </c>
      <c r="K847" t="s">
        <v>142</v>
      </c>
      <c r="L847">
        <v>0</v>
      </c>
      <c r="M847">
        <v>0</v>
      </c>
      <c r="N847">
        <v>300089</v>
      </c>
      <c r="O847">
        <v>100024</v>
      </c>
      <c r="P847">
        <v>0</v>
      </c>
      <c r="Q847">
        <v>150</v>
      </c>
      <c r="R847">
        <v>500</v>
      </c>
      <c r="S847">
        <v>0</v>
      </c>
      <c r="T847">
        <v>0</v>
      </c>
      <c r="U847">
        <v>1</v>
      </c>
      <c r="V847" t="s">
        <v>143</v>
      </c>
      <c r="W847">
        <v>640176</v>
      </c>
      <c r="X847">
        <v>0</v>
      </c>
      <c r="Y847">
        <v>0</v>
      </c>
      <c r="Z847">
        <v>0</v>
      </c>
      <c r="AA847">
        <v>0</v>
      </c>
      <c r="AB847">
        <v>0</v>
      </c>
      <c r="AC847">
        <v>0</v>
      </c>
      <c r="AD847">
        <v>0</v>
      </c>
      <c r="AE847">
        <v>0</v>
      </c>
      <c r="AF847">
        <v>0</v>
      </c>
      <c r="AG847" t="s">
        <v>143</v>
      </c>
    </row>
    <row r="848" spans="1:33">
      <c r="A848">
        <v>4039</v>
      </c>
      <c r="B848">
        <v>4039</v>
      </c>
      <c r="E848">
        <v>0</v>
      </c>
      <c r="F848">
        <v>600990</v>
      </c>
      <c r="G848">
        <v>0</v>
      </c>
      <c r="H848">
        <v>400010</v>
      </c>
      <c r="I848">
        <v>40001</v>
      </c>
      <c r="J848">
        <v>1</v>
      </c>
      <c r="K848" t="s">
        <v>142</v>
      </c>
      <c r="L848">
        <v>0</v>
      </c>
      <c r="M848">
        <v>0</v>
      </c>
      <c r="N848">
        <v>300173</v>
      </c>
      <c r="O848">
        <v>100192</v>
      </c>
      <c r="P848">
        <v>0</v>
      </c>
      <c r="Q848">
        <v>150</v>
      </c>
      <c r="R848">
        <v>500</v>
      </c>
      <c r="S848">
        <v>0</v>
      </c>
      <c r="T848">
        <v>1</v>
      </c>
      <c r="U848">
        <v>1</v>
      </c>
      <c r="V848" t="s">
        <v>143</v>
      </c>
      <c r="W848">
        <v>0</v>
      </c>
      <c r="X848">
        <v>0</v>
      </c>
      <c r="Y848">
        <v>0</v>
      </c>
      <c r="Z848">
        <v>0</v>
      </c>
      <c r="AA848">
        <v>0</v>
      </c>
      <c r="AB848">
        <v>0</v>
      </c>
      <c r="AC848">
        <v>0</v>
      </c>
      <c r="AD848">
        <v>0</v>
      </c>
      <c r="AE848">
        <v>0</v>
      </c>
      <c r="AF848">
        <v>0</v>
      </c>
      <c r="AG848" t="s">
        <v>143</v>
      </c>
    </row>
    <row r="849" spans="1:33">
      <c r="A849">
        <v>40391</v>
      </c>
      <c r="B849">
        <v>40391</v>
      </c>
      <c r="E849">
        <v>0</v>
      </c>
      <c r="F849">
        <v>600990</v>
      </c>
      <c r="G849">
        <v>0</v>
      </c>
      <c r="H849">
        <v>400010</v>
      </c>
      <c r="I849">
        <v>40001</v>
      </c>
      <c r="J849">
        <v>1</v>
      </c>
      <c r="K849" t="s">
        <v>142</v>
      </c>
      <c r="L849">
        <v>0</v>
      </c>
      <c r="M849">
        <v>0</v>
      </c>
      <c r="N849">
        <v>300173</v>
      </c>
      <c r="O849">
        <v>100192</v>
      </c>
      <c r="P849">
        <v>0</v>
      </c>
      <c r="Q849">
        <v>150</v>
      </c>
      <c r="R849">
        <v>500</v>
      </c>
      <c r="S849">
        <v>0</v>
      </c>
      <c r="T849">
        <v>1</v>
      </c>
      <c r="U849">
        <v>1</v>
      </c>
      <c r="V849" t="s">
        <v>143</v>
      </c>
      <c r="W849">
        <v>0</v>
      </c>
      <c r="X849">
        <v>0</v>
      </c>
      <c r="Y849">
        <v>0</v>
      </c>
      <c r="Z849">
        <v>0</v>
      </c>
      <c r="AA849">
        <v>0</v>
      </c>
      <c r="AB849">
        <v>0</v>
      </c>
      <c r="AC849">
        <v>0</v>
      </c>
      <c r="AD849">
        <v>0</v>
      </c>
      <c r="AE849">
        <v>0</v>
      </c>
      <c r="AF849">
        <v>0</v>
      </c>
      <c r="AG849" t="s">
        <v>143</v>
      </c>
    </row>
    <row r="850" spans="1:33">
      <c r="A850">
        <v>4040</v>
      </c>
      <c r="B850">
        <v>4040</v>
      </c>
      <c r="E850">
        <v>0</v>
      </c>
      <c r="F850">
        <v>0</v>
      </c>
      <c r="G850">
        <v>0</v>
      </c>
      <c r="H850">
        <v>210317</v>
      </c>
      <c r="I850">
        <v>40022</v>
      </c>
      <c r="J850">
        <v>1</v>
      </c>
      <c r="K850" t="s">
        <v>590</v>
      </c>
      <c r="L850">
        <v>0</v>
      </c>
      <c r="M850">
        <v>0</v>
      </c>
      <c r="N850">
        <v>0</v>
      </c>
      <c r="O850">
        <v>100107</v>
      </c>
      <c r="P850">
        <v>0</v>
      </c>
      <c r="Q850">
        <v>150</v>
      </c>
      <c r="R850">
        <v>500</v>
      </c>
      <c r="S850">
        <v>0</v>
      </c>
      <c r="T850">
        <v>1</v>
      </c>
      <c r="U850">
        <v>1</v>
      </c>
      <c r="V850" t="s">
        <v>143</v>
      </c>
      <c r="W850">
        <v>0</v>
      </c>
      <c r="X850">
        <v>0</v>
      </c>
      <c r="Y850">
        <v>0</v>
      </c>
      <c r="Z850">
        <v>0</v>
      </c>
      <c r="AA850">
        <v>0</v>
      </c>
      <c r="AB850">
        <v>0</v>
      </c>
      <c r="AC850">
        <v>0</v>
      </c>
      <c r="AD850">
        <v>0</v>
      </c>
      <c r="AE850">
        <v>0</v>
      </c>
      <c r="AF850">
        <v>0</v>
      </c>
      <c r="AG850" t="s">
        <v>143</v>
      </c>
    </row>
    <row r="851" spans="1:33">
      <c r="A851">
        <v>40401</v>
      </c>
      <c r="B851">
        <v>40401</v>
      </c>
      <c r="E851">
        <v>0</v>
      </c>
      <c r="F851">
        <v>0</v>
      </c>
      <c r="G851">
        <v>0</v>
      </c>
      <c r="H851">
        <v>210317</v>
      </c>
      <c r="I851">
        <v>40022</v>
      </c>
      <c r="J851">
        <v>1</v>
      </c>
      <c r="K851" t="s">
        <v>591</v>
      </c>
      <c r="L851">
        <v>0</v>
      </c>
      <c r="M851">
        <v>0</v>
      </c>
      <c r="N851">
        <v>0</v>
      </c>
      <c r="O851">
        <v>100107</v>
      </c>
      <c r="P851">
        <v>0</v>
      </c>
      <c r="Q851">
        <v>150</v>
      </c>
      <c r="R851">
        <v>500</v>
      </c>
      <c r="S851">
        <v>0</v>
      </c>
      <c r="T851">
        <v>1</v>
      </c>
      <c r="U851">
        <v>1</v>
      </c>
      <c r="V851" t="s">
        <v>143</v>
      </c>
      <c r="W851">
        <v>0</v>
      </c>
      <c r="X851">
        <v>0</v>
      </c>
      <c r="Y851">
        <v>0</v>
      </c>
      <c r="Z851">
        <v>0</v>
      </c>
      <c r="AA851">
        <v>0</v>
      </c>
      <c r="AB851">
        <v>0</v>
      </c>
      <c r="AC851">
        <v>0</v>
      </c>
      <c r="AD851">
        <v>0</v>
      </c>
      <c r="AE851">
        <v>0</v>
      </c>
      <c r="AF851">
        <v>0</v>
      </c>
      <c r="AG851" t="s">
        <v>143</v>
      </c>
    </row>
    <row r="852" spans="1:33">
      <c r="A852">
        <v>5001</v>
      </c>
      <c r="B852">
        <v>5001</v>
      </c>
      <c r="E852">
        <v>0</v>
      </c>
      <c r="F852">
        <v>600269</v>
      </c>
      <c r="G852">
        <v>0</v>
      </c>
      <c r="H852">
        <v>210326</v>
      </c>
      <c r="I852">
        <v>30066</v>
      </c>
      <c r="J852">
        <v>1</v>
      </c>
      <c r="K852" t="s">
        <v>142</v>
      </c>
      <c r="L852">
        <v>0</v>
      </c>
      <c r="M852">
        <v>0</v>
      </c>
      <c r="N852">
        <v>300070</v>
      </c>
      <c r="O852">
        <v>100115</v>
      </c>
      <c r="P852">
        <v>0</v>
      </c>
      <c r="Q852">
        <v>150</v>
      </c>
      <c r="R852">
        <v>500</v>
      </c>
      <c r="S852">
        <v>0</v>
      </c>
      <c r="T852">
        <v>0</v>
      </c>
      <c r="U852">
        <v>2</v>
      </c>
      <c r="V852" t="s">
        <v>143</v>
      </c>
      <c r="W852">
        <v>640133</v>
      </c>
      <c r="X852">
        <v>0</v>
      </c>
      <c r="Y852">
        <v>0</v>
      </c>
      <c r="Z852">
        <v>0</v>
      </c>
      <c r="AA852">
        <v>0</v>
      </c>
      <c r="AB852">
        <v>0</v>
      </c>
      <c r="AC852">
        <v>0</v>
      </c>
      <c r="AD852">
        <v>0</v>
      </c>
      <c r="AE852">
        <v>0</v>
      </c>
      <c r="AF852">
        <v>0</v>
      </c>
      <c r="AG852" t="s">
        <v>143</v>
      </c>
    </row>
    <row r="853" spans="1:33">
      <c r="A853">
        <v>50011</v>
      </c>
      <c r="B853">
        <v>50011</v>
      </c>
      <c r="E853">
        <v>0</v>
      </c>
      <c r="F853">
        <v>600270</v>
      </c>
      <c r="G853">
        <v>0</v>
      </c>
      <c r="H853">
        <v>210153</v>
      </c>
      <c r="I853">
        <v>30074</v>
      </c>
      <c r="J853">
        <v>1</v>
      </c>
      <c r="K853" t="s">
        <v>142</v>
      </c>
      <c r="L853">
        <v>0</v>
      </c>
      <c r="M853">
        <v>0</v>
      </c>
      <c r="N853">
        <v>300070</v>
      </c>
      <c r="O853">
        <v>100115</v>
      </c>
      <c r="P853">
        <v>0</v>
      </c>
      <c r="Q853">
        <v>150</v>
      </c>
      <c r="R853">
        <v>500</v>
      </c>
      <c r="S853">
        <v>0</v>
      </c>
      <c r="T853">
        <v>0</v>
      </c>
      <c r="U853">
        <v>2</v>
      </c>
      <c r="V853" t="s">
        <v>143</v>
      </c>
      <c r="W853">
        <v>640133</v>
      </c>
      <c r="X853">
        <v>0</v>
      </c>
      <c r="Y853">
        <v>0</v>
      </c>
      <c r="Z853">
        <v>0</v>
      </c>
      <c r="AA853">
        <v>0</v>
      </c>
      <c r="AB853">
        <v>0</v>
      </c>
      <c r="AC853">
        <v>0</v>
      </c>
      <c r="AD853">
        <v>0</v>
      </c>
      <c r="AE853">
        <v>0</v>
      </c>
      <c r="AF853">
        <v>0</v>
      </c>
      <c r="AG853" t="s">
        <v>143</v>
      </c>
    </row>
    <row r="854" spans="1:33">
      <c r="A854">
        <v>50012</v>
      </c>
      <c r="B854">
        <v>50012</v>
      </c>
      <c r="E854">
        <v>0</v>
      </c>
      <c r="F854">
        <v>600270</v>
      </c>
      <c r="G854">
        <v>0</v>
      </c>
      <c r="H854">
        <v>210153</v>
      </c>
      <c r="I854">
        <v>30074</v>
      </c>
      <c r="J854">
        <v>1</v>
      </c>
      <c r="K854" t="s">
        <v>142</v>
      </c>
      <c r="L854">
        <v>0</v>
      </c>
      <c r="M854">
        <v>0</v>
      </c>
      <c r="N854">
        <v>300070</v>
      </c>
      <c r="O854">
        <v>100115</v>
      </c>
      <c r="P854">
        <v>0</v>
      </c>
      <c r="Q854">
        <v>150</v>
      </c>
      <c r="R854">
        <v>500</v>
      </c>
      <c r="S854">
        <v>0</v>
      </c>
      <c r="T854">
        <v>0</v>
      </c>
      <c r="U854">
        <v>2</v>
      </c>
      <c r="V854" t="s">
        <v>143</v>
      </c>
      <c r="W854">
        <v>640133</v>
      </c>
      <c r="X854">
        <v>0</v>
      </c>
      <c r="Y854">
        <v>0</v>
      </c>
      <c r="Z854">
        <v>0</v>
      </c>
      <c r="AA854">
        <v>0</v>
      </c>
      <c r="AB854">
        <v>0</v>
      </c>
      <c r="AC854">
        <v>0</v>
      </c>
      <c r="AD854">
        <v>0</v>
      </c>
      <c r="AE854">
        <v>0</v>
      </c>
      <c r="AF854">
        <v>0</v>
      </c>
      <c r="AG854" t="s">
        <v>143</v>
      </c>
    </row>
    <row r="855" spans="1:33">
      <c r="A855">
        <v>50013</v>
      </c>
      <c r="B855">
        <v>50013</v>
      </c>
      <c r="E855">
        <v>0</v>
      </c>
      <c r="F855">
        <v>600270</v>
      </c>
      <c r="G855">
        <v>0</v>
      </c>
      <c r="H855">
        <v>210153</v>
      </c>
      <c r="I855">
        <v>30074</v>
      </c>
      <c r="J855">
        <v>1</v>
      </c>
      <c r="K855" t="s">
        <v>142</v>
      </c>
      <c r="L855">
        <v>0</v>
      </c>
      <c r="M855">
        <v>0</v>
      </c>
      <c r="N855">
        <v>300070</v>
      </c>
      <c r="O855">
        <v>100115</v>
      </c>
      <c r="P855">
        <v>0</v>
      </c>
      <c r="Q855">
        <v>150</v>
      </c>
      <c r="R855">
        <v>500</v>
      </c>
      <c r="S855">
        <v>0</v>
      </c>
      <c r="T855">
        <v>0</v>
      </c>
      <c r="U855">
        <v>2</v>
      </c>
      <c r="V855" t="s">
        <v>143</v>
      </c>
      <c r="W855">
        <v>640133</v>
      </c>
      <c r="X855">
        <v>0</v>
      </c>
      <c r="Y855">
        <v>0</v>
      </c>
      <c r="Z855">
        <v>0</v>
      </c>
      <c r="AA855">
        <v>0</v>
      </c>
      <c r="AB855">
        <v>0</v>
      </c>
      <c r="AC855">
        <v>0</v>
      </c>
      <c r="AD855">
        <v>0</v>
      </c>
      <c r="AE855">
        <v>0</v>
      </c>
      <c r="AF855">
        <v>0</v>
      </c>
      <c r="AG855" t="s">
        <v>143</v>
      </c>
    </row>
    <row r="856" spans="1:33">
      <c r="A856">
        <v>5002</v>
      </c>
      <c r="B856">
        <v>5002</v>
      </c>
      <c r="E856">
        <v>0</v>
      </c>
      <c r="F856">
        <v>600271</v>
      </c>
      <c r="G856">
        <v>0</v>
      </c>
      <c r="H856">
        <v>210327</v>
      </c>
      <c r="I856">
        <v>30073</v>
      </c>
      <c r="J856">
        <v>1</v>
      </c>
      <c r="K856" t="s">
        <v>142</v>
      </c>
      <c r="L856">
        <v>0</v>
      </c>
      <c r="M856">
        <v>0</v>
      </c>
      <c r="N856">
        <v>300071</v>
      </c>
      <c r="O856">
        <v>100116</v>
      </c>
      <c r="P856">
        <v>0</v>
      </c>
      <c r="Q856">
        <v>150</v>
      </c>
      <c r="R856">
        <v>500</v>
      </c>
      <c r="S856">
        <v>0</v>
      </c>
      <c r="T856">
        <v>0</v>
      </c>
      <c r="U856">
        <v>1</v>
      </c>
      <c r="V856" t="s">
        <v>143</v>
      </c>
      <c r="W856">
        <v>640142</v>
      </c>
      <c r="X856">
        <v>0</v>
      </c>
      <c r="Y856">
        <v>0</v>
      </c>
      <c r="Z856">
        <v>0</v>
      </c>
      <c r="AA856">
        <v>0</v>
      </c>
      <c r="AB856">
        <v>0</v>
      </c>
      <c r="AC856">
        <v>0</v>
      </c>
      <c r="AD856">
        <v>0</v>
      </c>
      <c r="AE856">
        <v>0</v>
      </c>
      <c r="AF856">
        <v>0</v>
      </c>
      <c r="AG856" t="s">
        <v>143</v>
      </c>
    </row>
    <row r="857" spans="1:33">
      <c r="A857">
        <v>5003</v>
      </c>
      <c r="B857">
        <v>5003</v>
      </c>
      <c r="E857">
        <v>0</v>
      </c>
      <c r="F857">
        <v>600043</v>
      </c>
      <c r="G857">
        <v>0</v>
      </c>
      <c r="H857">
        <v>200077</v>
      </c>
      <c r="I857">
        <v>30074</v>
      </c>
      <c r="J857">
        <v>1</v>
      </c>
      <c r="K857" t="s">
        <v>142</v>
      </c>
      <c r="L857">
        <v>0</v>
      </c>
      <c r="M857">
        <v>0</v>
      </c>
      <c r="N857">
        <v>300072</v>
      </c>
      <c r="O857">
        <v>100117</v>
      </c>
      <c r="P857">
        <v>0</v>
      </c>
      <c r="Q857">
        <v>150</v>
      </c>
      <c r="R857">
        <v>500</v>
      </c>
      <c r="S857">
        <v>0</v>
      </c>
      <c r="T857">
        <v>0</v>
      </c>
      <c r="U857">
        <v>2</v>
      </c>
      <c r="V857" t="s">
        <v>143</v>
      </c>
      <c r="W857">
        <v>640116</v>
      </c>
      <c r="X857">
        <v>0</v>
      </c>
      <c r="Y857">
        <v>0</v>
      </c>
      <c r="Z857">
        <v>0</v>
      </c>
      <c r="AA857">
        <v>0</v>
      </c>
      <c r="AB857">
        <v>0</v>
      </c>
      <c r="AC857">
        <v>0</v>
      </c>
      <c r="AD857">
        <v>0</v>
      </c>
      <c r="AE857">
        <v>0</v>
      </c>
      <c r="AF857">
        <v>0</v>
      </c>
      <c r="AG857" t="s">
        <v>143</v>
      </c>
    </row>
    <row r="858" spans="1:33">
      <c r="A858">
        <v>5004</v>
      </c>
      <c r="B858">
        <v>5004</v>
      </c>
      <c r="E858">
        <v>0</v>
      </c>
      <c r="F858">
        <v>600049</v>
      </c>
      <c r="G858">
        <v>0</v>
      </c>
      <c r="H858">
        <v>210161</v>
      </c>
      <c r="I858">
        <v>50021</v>
      </c>
      <c r="J858">
        <v>1.3</v>
      </c>
      <c r="K858" t="s">
        <v>142</v>
      </c>
      <c r="L858">
        <v>0</v>
      </c>
      <c r="M858">
        <v>0</v>
      </c>
      <c r="N858">
        <v>300073</v>
      </c>
      <c r="O858">
        <v>100036</v>
      </c>
      <c r="P858">
        <v>0</v>
      </c>
      <c r="Q858">
        <v>150</v>
      </c>
      <c r="R858">
        <v>500</v>
      </c>
      <c r="S858">
        <v>0</v>
      </c>
      <c r="T858">
        <v>0</v>
      </c>
      <c r="U858">
        <v>2</v>
      </c>
      <c r="V858" t="s">
        <v>143</v>
      </c>
      <c r="W858">
        <v>640110</v>
      </c>
      <c r="X858">
        <v>0</v>
      </c>
      <c r="Y858">
        <v>0</v>
      </c>
      <c r="Z858">
        <v>0</v>
      </c>
      <c r="AA858">
        <v>0</v>
      </c>
      <c r="AB858">
        <v>0</v>
      </c>
      <c r="AC858">
        <v>0</v>
      </c>
      <c r="AD858">
        <v>0</v>
      </c>
      <c r="AE858">
        <v>0</v>
      </c>
      <c r="AF858">
        <v>0</v>
      </c>
      <c r="AG858" t="s">
        <v>143</v>
      </c>
    </row>
    <row r="859" spans="1:33">
      <c r="A859">
        <v>50041</v>
      </c>
      <c r="B859">
        <v>50041</v>
      </c>
      <c r="E859">
        <v>0</v>
      </c>
      <c r="F859">
        <v>600272</v>
      </c>
      <c r="G859">
        <v>0</v>
      </c>
      <c r="H859">
        <v>210161</v>
      </c>
      <c r="I859">
        <v>50021</v>
      </c>
      <c r="J859">
        <v>1.3</v>
      </c>
      <c r="K859" t="s">
        <v>142</v>
      </c>
      <c r="L859">
        <v>0</v>
      </c>
      <c r="M859">
        <v>0</v>
      </c>
      <c r="N859">
        <v>300073</v>
      </c>
      <c r="O859">
        <v>100036</v>
      </c>
      <c r="P859">
        <v>0</v>
      </c>
      <c r="Q859">
        <v>150</v>
      </c>
      <c r="R859">
        <v>500</v>
      </c>
      <c r="S859">
        <v>0</v>
      </c>
      <c r="T859">
        <v>0</v>
      </c>
      <c r="U859">
        <v>2</v>
      </c>
      <c r="V859" t="s">
        <v>143</v>
      </c>
      <c r="W859">
        <v>640111</v>
      </c>
      <c r="X859">
        <v>0</v>
      </c>
      <c r="Y859">
        <v>0</v>
      </c>
      <c r="Z859">
        <v>0</v>
      </c>
      <c r="AA859">
        <v>0</v>
      </c>
      <c r="AB859">
        <v>0</v>
      </c>
      <c r="AC859">
        <v>0</v>
      </c>
      <c r="AD859">
        <v>0</v>
      </c>
      <c r="AE859">
        <v>0</v>
      </c>
      <c r="AF859">
        <v>0</v>
      </c>
      <c r="AG859" t="s">
        <v>143</v>
      </c>
    </row>
    <row r="860" spans="1:33">
      <c r="A860">
        <v>50042</v>
      </c>
      <c r="B860">
        <v>50042</v>
      </c>
      <c r="E860">
        <v>0</v>
      </c>
      <c r="F860">
        <v>600112</v>
      </c>
      <c r="G860">
        <v>721014</v>
      </c>
      <c r="H860">
        <v>210161</v>
      </c>
      <c r="I860">
        <v>50021</v>
      </c>
      <c r="J860">
        <v>1.3</v>
      </c>
      <c r="K860" t="s">
        <v>142</v>
      </c>
      <c r="L860">
        <v>0</v>
      </c>
      <c r="M860">
        <v>0</v>
      </c>
      <c r="N860">
        <v>300073</v>
      </c>
      <c r="O860">
        <v>100036</v>
      </c>
      <c r="P860">
        <v>0</v>
      </c>
      <c r="Q860">
        <v>150</v>
      </c>
      <c r="R860">
        <v>500</v>
      </c>
      <c r="S860">
        <v>0</v>
      </c>
      <c r="T860">
        <v>0</v>
      </c>
      <c r="U860">
        <v>2</v>
      </c>
      <c r="V860" t="s">
        <v>143</v>
      </c>
      <c r="W860">
        <v>640111</v>
      </c>
      <c r="X860">
        <v>0</v>
      </c>
      <c r="Y860">
        <v>0</v>
      </c>
      <c r="Z860">
        <v>0</v>
      </c>
      <c r="AA860">
        <v>0</v>
      </c>
      <c r="AB860">
        <v>0</v>
      </c>
      <c r="AC860">
        <v>0</v>
      </c>
      <c r="AD860">
        <v>0</v>
      </c>
      <c r="AE860">
        <v>0</v>
      </c>
      <c r="AF860">
        <v>0</v>
      </c>
      <c r="AG860" t="s">
        <v>143</v>
      </c>
    </row>
    <row r="861" spans="1:33">
      <c r="A861">
        <v>50043</v>
      </c>
      <c r="B861">
        <v>50043</v>
      </c>
      <c r="E861">
        <v>0</v>
      </c>
      <c r="F861">
        <v>600142</v>
      </c>
      <c r="G861">
        <v>0</v>
      </c>
      <c r="H861">
        <v>210161</v>
      </c>
      <c r="I861">
        <v>50021</v>
      </c>
      <c r="J861">
        <v>1.3</v>
      </c>
      <c r="K861" t="s">
        <v>142</v>
      </c>
      <c r="L861">
        <v>0</v>
      </c>
      <c r="M861">
        <v>0</v>
      </c>
      <c r="N861">
        <v>300073</v>
      </c>
      <c r="O861">
        <v>100036</v>
      </c>
      <c r="P861">
        <v>0</v>
      </c>
      <c r="Q861">
        <v>150</v>
      </c>
      <c r="R861">
        <v>500</v>
      </c>
      <c r="S861">
        <v>0</v>
      </c>
      <c r="T861">
        <v>0</v>
      </c>
      <c r="U861">
        <v>2</v>
      </c>
      <c r="V861" t="s">
        <v>143</v>
      </c>
      <c r="W861">
        <v>640110</v>
      </c>
      <c r="X861">
        <v>0</v>
      </c>
      <c r="Y861">
        <v>0</v>
      </c>
      <c r="Z861">
        <v>0</v>
      </c>
      <c r="AA861">
        <v>0</v>
      </c>
      <c r="AB861">
        <v>0</v>
      </c>
      <c r="AC861">
        <v>0</v>
      </c>
      <c r="AD861">
        <v>0</v>
      </c>
      <c r="AE861">
        <v>0</v>
      </c>
      <c r="AF861">
        <v>0</v>
      </c>
      <c r="AG861" t="s">
        <v>143</v>
      </c>
    </row>
    <row r="862" spans="1:33">
      <c r="A862">
        <v>5005</v>
      </c>
      <c r="B862">
        <v>5005</v>
      </c>
      <c r="E862">
        <v>0</v>
      </c>
      <c r="F862">
        <v>600249</v>
      </c>
      <c r="G862">
        <v>0</v>
      </c>
      <c r="H862">
        <v>210162</v>
      </c>
      <c r="I862">
        <v>50024</v>
      </c>
      <c r="J862">
        <v>1</v>
      </c>
      <c r="K862" t="s">
        <v>142</v>
      </c>
      <c r="L862">
        <v>0</v>
      </c>
      <c r="M862">
        <v>0</v>
      </c>
      <c r="N862">
        <v>300074</v>
      </c>
      <c r="O862">
        <v>100118</v>
      </c>
      <c r="P862">
        <v>0</v>
      </c>
      <c r="Q862">
        <v>150</v>
      </c>
      <c r="R862">
        <v>500</v>
      </c>
      <c r="S862">
        <v>0</v>
      </c>
      <c r="T862">
        <v>0</v>
      </c>
      <c r="U862">
        <v>2</v>
      </c>
      <c r="V862" t="s">
        <v>143</v>
      </c>
      <c r="W862">
        <v>640162</v>
      </c>
      <c r="X862">
        <v>0</v>
      </c>
      <c r="Y862">
        <v>0</v>
      </c>
      <c r="Z862">
        <v>0</v>
      </c>
      <c r="AA862">
        <v>0</v>
      </c>
      <c r="AB862">
        <v>0</v>
      </c>
      <c r="AC862">
        <v>0</v>
      </c>
      <c r="AD862">
        <v>0</v>
      </c>
      <c r="AE862">
        <v>0</v>
      </c>
      <c r="AF862">
        <v>0</v>
      </c>
      <c r="AG862" t="s">
        <v>143</v>
      </c>
    </row>
    <row r="863" spans="1:33">
      <c r="A863">
        <v>5006</v>
      </c>
      <c r="B863">
        <v>5006</v>
      </c>
      <c r="E863">
        <v>0</v>
      </c>
      <c r="F863">
        <v>600273</v>
      </c>
      <c r="G863">
        <v>0</v>
      </c>
      <c r="H863">
        <v>210120</v>
      </c>
      <c r="I863">
        <v>50015</v>
      </c>
      <c r="J863">
        <v>1</v>
      </c>
      <c r="K863" t="s">
        <v>142</v>
      </c>
      <c r="L863">
        <v>0</v>
      </c>
      <c r="M863">
        <v>0</v>
      </c>
      <c r="N863">
        <v>300075</v>
      </c>
      <c r="O863">
        <v>100015</v>
      </c>
      <c r="P863">
        <v>0</v>
      </c>
      <c r="Q863">
        <v>150</v>
      </c>
      <c r="R863">
        <v>500</v>
      </c>
      <c r="S863">
        <v>0</v>
      </c>
      <c r="T863">
        <v>0</v>
      </c>
      <c r="U863">
        <v>2</v>
      </c>
      <c r="V863" t="s">
        <v>143</v>
      </c>
      <c r="W863">
        <v>640114</v>
      </c>
      <c r="X863">
        <v>0</v>
      </c>
      <c r="Y863">
        <v>0</v>
      </c>
      <c r="Z863">
        <v>0</v>
      </c>
      <c r="AA863">
        <v>0</v>
      </c>
      <c r="AB863">
        <v>0</v>
      </c>
      <c r="AC863">
        <v>0</v>
      </c>
      <c r="AD863">
        <v>0</v>
      </c>
      <c r="AE863">
        <v>0</v>
      </c>
      <c r="AF863">
        <v>0</v>
      </c>
      <c r="AG863" t="s">
        <v>143</v>
      </c>
    </row>
    <row r="864" spans="1:33">
      <c r="A864">
        <v>50061</v>
      </c>
      <c r="B864">
        <v>50061</v>
      </c>
      <c r="E864">
        <v>0</v>
      </c>
      <c r="F864">
        <v>600273</v>
      </c>
      <c r="G864">
        <v>0</v>
      </c>
      <c r="H864">
        <v>210120</v>
      </c>
      <c r="I864">
        <v>50015</v>
      </c>
      <c r="J864">
        <v>1</v>
      </c>
      <c r="K864" t="s">
        <v>142</v>
      </c>
      <c r="L864">
        <v>0</v>
      </c>
      <c r="M864">
        <v>0</v>
      </c>
      <c r="N864">
        <v>300075</v>
      </c>
      <c r="O864">
        <v>100015</v>
      </c>
      <c r="P864">
        <v>0</v>
      </c>
      <c r="Q864">
        <v>150</v>
      </c>
      <c r="R864">
        <v>500</v>
      </c>
      <c r="S864">
        <v>0</v>
      </c>
      <c r="T864">
        <v>0</v>
      </c>
      <c r="U864">
        <v>2</v>
      </c>
      <c r="V864" t="s">
        <v>143</v>
      </c>
      <c r="W864">
        <v>640114</v>
      </c>
      <c r="X864">
        <v>0</v>
      </c>
      <c r="Y864">
        <v>0</v>
      </c>
      <c r="Z864">
        <v>0</v>
      </c>
      <c r="AA864">
        <v>0</v>
      </c>
      <c r="AB864">
        <v>0</v>
      </c>
      <c r="AC864">
        <v>0</v>
      </c>
      <c r="AD864">
        <v>0</v>
      </c>
      <c r="AE864">
        <v>0</v>
      </c>
      <c r="AF864">
        <v>0</v>
      </c>
      <c r="AG864" t="s">
        <v>143</v>
      </c>
    </row>
    <row r="865" spans="1:33">
      <c r="A865">
        <v>5007</v>
      </c>
      <c r="B865">
        <v>5007</v>
      </c>
      <c r="E865">
        <v>0</v>
      </c>
      <c r="F865">
        <v>600273</v>
      </c>
      <c r="G865">
        <v>0</v>
      </c>
      <c r="H865">
        <v>210121</v>
      </c>
      <c r="I865">
        <v>50016</v>
      </c>
      <c r="J865">
        <v>1</v>
      </c>
      <c r="K865" t="s">
        <v>142</v>
      </c>
      <c r="L865">
        <v>0</v>
      </c>
      <c r="M865">
        <v>0</v>
      </c>
      <c r="N865">
        <v>300076</v>
      </c>
      <c r="O865">
        <v>100016</v>
      </c>
      <c r="P865">
        <v>0</v>
      </c>
      <c r="Q865">
        <v>150</v>
      </c>
      <c r="R865">
        <v>500</v>
      </c>
      <c r="S865">
        <v>0</v>
      </c>
      <c r="T865">
        <v>0</v>
      </c>
      <c r="U865">
        <v>2</v>
      </c>
      <c r="V865" t="s">
        <v>143</v>
      </c>
      <c r="W865">
        <v>640114</v>
      </c>
      <c r="X865">
        <v>0</v>
      </c>
      <c r="Y865">
        <v>0</v>
      </c>
      <c r="Z865">
        <v>0</v>
      </c>
      <c r="AA865">
        <v>0</v>
      </c>
      <c r="AB865">
        <v>0</v>
      </c>
      <c r="AC865">
        <v>0</v>
      </c>
      <c r="AD865">
        <v>0</v>
      </c>
      <c r="AE865">
        <v>0</v>
      </c>
      <c r="AF865">
        <v>0</v>
      </c>
      <c r="AG865" t="s">
        <v>143</v>
      </c>
    </row>
    <row r="866" spans="1:33">
      <c r="A866">
        <v>50071</v>
      </c>
      <c r="B866">
        <v>50071</v>
      </c>
      <c r="E866">
        <v>0</v>
      </c>
      <c r="F866">
        <v>600273</v>
      </c>
      <c r="G866">
        <v>0</v>
      </c>
      <c r="H866">
        <v>210121</v>
      </c>
      <c r="I866">
        <v>50016</v>
      </c>
      <c r="J866">
        <v>1</v>
      </c>
      <c r="K866" t="s">
        <v>142</v>
      </c>
      <c r="L866">
        <v>0</v>
      </c>
      <c r="M866">
        <v>0</v>
      </c>
      <c r="N866">
        <v>300076</v>
      </c>
      <c r="O866">
        <v>100016</v>
      </c>
      <c r="P866">
        <v>0</v>
      </c>
      <c r="Q866">
        <v>150</v>
      </c>
      <c r="R866">
        <v>500</v>
      </c>
      <c r="S866">
        <v>0</v>
      </c>
      <c r="T866">
        <v>0</v>
      </c>
      <c r="U866">
        <v>2</v>
      </c>
      <c r="V866" t="s">
        <v>143</v>
      </c>
      <c r="W866">
        <v>640114</v>
      </c>
      <c r="X866">
        <v>0</v>
      </c>
      <c r="Y866">
        <v>0</v>
      </c>
      <c r="Z866">
        <v>0</v>
      </c>
      <c r="AA866">
        <v>0</v>
      </c>
      <c r="AB866">
        <v>0</v>
      </c>
      <c r="AC866">
        <v>0</v>
      </c>
      <c r="AD866">
        <v>0</v>
      </c>
      <c r="AE866">
        <v>0</v>
      </c>
      <c r="AF866">
        <v>0</v>
      </c>
      <c r="AG866" t="s">
        <v>143</v>
      </c>
    </row>
    <row r="867" spans="1:33">
      <c r="A867">
        <v>5008</v>
      </c>
      <c r="B867">
        <v>5008</v>
      </c>
      <c r="E867">
        <v>0</v>
      </c>
      <c r="F867">
        <v>600274</v>
      </c>
      <c r="G867">
        <v>0</v>
      </c>
      <c r="H867">
        <v>210126</v>
      </c>
      <c r="I867">
        <v>50003</v>
      </c>
      <c r="J867">
        <v>1</v>
      </c>
      <c r="K867" t="s">
        <v>142</v>
      </c>
      <c r="L867">
        <v>0</v>
      </c>
      <c r="M867">
        <v>0</v>
      </c>
      <c r="N867">
        <v>300077</v>
      </c>
      <c r="O867">
        <v>100018</v>
      </c>
      <c r="P867">
        <v>0</v>
      </c>
      <c r="Q867">
        <v>150</v>
      </c>
      <c r="R867">
        <v>500</v>
      </c>
      <c r="S867">
        <v>0</v>
      </c>
      <c r="T867">
        <v>0</v>
      </c>
      <c r="U867">
        <v>2</v>
      </c>
      <c r="V867" t="s">
        <v>143</v>
      </c>
      <c r="W867">
        <v>640120</v>
      </c>
      <c r="X867">
        <v>0</v>
      </c>
      <c r="Y867">
        <v>0</v>
      </c>
      <c r="Z867">
        <v>0</v>
      </c>
      <c r="AA867">
        <v>0</v>
      </c>
      <c r="AB867">
        <v>0</v>
      </c>
      <c r="AC867">
        <v>0</v>
      </c>
      <c r="AD867">
        <v>0</v>
      </c>
      <c r="AE867">
        <v>0</v>
      </c>
      <c r="AF867">
        <v>0</v>
      </c>
      <c r="AG867" t="s">
        <v>143</v>
      </c>
    </row>
    <row r="868" spans="1:33">
      <c r="A868">
        <v>5009</v>
      </c>
      <c r="B868">
        <v>5009</v>
      </c>
      <c r="E868">
        <v>0</v>
      </c>
      <c r="F868">
        <v>600069</v>
      </c>
      <c r="G868">
        <v>0</v>
      </c>
      <c r="H868">
        <v>210181</v>
      </c>
      <c r="I868">
        <v>50042</v>
      </c>
      <c r="J868">
        <v>1</v>
      </c>
      <c r="K868" t="s">
        <v>142</v>
      </c>
      <c r="L868">
        <v>0</v>
      </c>
      <c r="M868">
        <v>0</v>
      </c>
      <c r="N868">
        <v>300078</v>
      </c>
      <c r="O868">
        <v>100041</v>
      </c>
      <c r="P868">
        <v>0</v>
      </c>
      <c r="Q868">
        <v>150</v>
      </c>
      <c r="R868">
        <v>500</v>
      </c>
      <c r="S868">
        <v>0</v>
      </c>
      <c r="T868">
        <v>0</v>
      </c>
      <c r="U868">
        <v>2</v>
      </c>
      <c r="V868" t="s">
        <v>143</v>
      </c>
      <c r="W868">
        <v>640146</v>
      </c>
      <c r="X868">
        <v>0</v>
      </c>
      <c r="Y868">
        <v>0</v>
      </c>
      <c r="Z868">
        <v>0</v>
      </c>
      <c r="AA868">
        <v>0</v>
      </c>
      <c r="AB868">
        <v>0</v>
      </c>
      <c r="AC868">
        <v>0</v>
      </c>
      <c r="AD868">
        <v>0</v>
      </c>
      <c r="AE868">
        <v>0</v>
      </c>
      <c r="AF868">
        <v>0</v>
      </c>
      <c r="AG868" t="s">
        <v>143</v>
      </c>
    </row>
    <row r="869" spans="1:33">
      <c r="A869">
        <v>5010</v>
      </c>
      <c r="B869">
        <v>5010</v>
      </c>
      <c r="E869">
        <v>0</v>
      </c>
      <c r="F869">
        <v>600275</v>
      </c>
      <c r="G869">
        <v>0</v>
      </c>
      <c r="H869">
        <v>210178</v>
      </c>
      <c r="I869">
        <v>50039</v>
      </c>
      <c r="J869">
        <v>1</v>
      </c>
      <c r="K869" t="s">
        <v>142</v>
      </c>
      <c r="L869">
        <v>0</v>
      </c>
      <c r="M869">
        <v>0</v>
      </c>
      <c r="N869">
        <v>300079</v>
      </c>
      <c r="O869">
        <v>100038</v>
      </c>
      <c r="P869">
        <v>0</v>
      </c>
      <c r="Q869">
        <v>150</v>
      </c>
      <c r="R869">
        <v>500</v>
      </c>
      <c r="S869">
        <v>0</v>
      </c>
      <c r="T869">
        <v>0</v>
      </c>
      <c r="U869">
        <v>2</v>
      </c>
      <c r="V869" t="s">
        <v>143</v>
      </c>
      <c r="W869">
        <v>640164</v>
      </c>
      <c r="X869">
        <v>0</v>
      </c>
      <c r="Y869">
        <v>0</v>
      </c>
      <c r="Z869">
        <v>0</v>
      </c>
      <c r="AA869">
        <v>0</v>
      </c>
      <c r="AB869">
        <v>0</v>
      </c>
      <c r="AC869">
        <v>0</v>
      </c>
      <c r="AD869">
        <v>0</v>
      </c>
      <c r="AE869">
        <v>0</v>
      </c>
      <c r="AF869">
        <v>0</v>
      </c>
      <c r="AG869" t="s">
        <v>143</v>
      </c>
    </row>
    <row r="870" spans="1:33">
      <c r="A870">
        <v>5011</v>
      </c>
      <c r="B870">
        <v>5011</v>
      </c>
      <c r="E870">
        <v>0</v>
      </c>
      <c r="F870">
        <v>600276</v>
      </c>
      <c r="G870">
        <v>0</v>
      </c>
      <c r="H870">
        <v>210179</v>
      </c>
      <c r="I870">
        <v>50040</v>
      </c>
      <c r="J870">
        <v>1</v>
      </c>
      <c r="K870" t="s">
        <v>142</v>
      </c>
      <c r="L870">
        <v>0</v>
      </c>
      <c r="M870">
        <v>0</v>
      </c>
      <c r="N870">
        <v>300080</v>
      </c>
      <c r="O870">
        <v>100039</v>
      </c>
      <c r="P870">
        <v>0</v>
      </c>
      <c r="Q870">
        <v>150</v>
      </c>
      <c r="R870">
        <v>500</v>
      </c>
      <c r="S870">
        <v>0</v>
      </c>
      <c r="T870">
        <v>0</v>
      </c>
      <c r="U870">
        <v>2</v>
      </c>
      <c r="V870" t="s">
        <v>143</v>
      </c>
      <c r="W870">
        <v>640120</v>
      </c>
      <c r="X870">
        <v>0</v>
      </c>
      <c r="Y870">
        <v>0</v>
      </c>
      <c r="Z870">
        <v>0</v>
      </c>
      <c r="AA870">
        <v>0</v>
      </c>
      <c r="AB870">
        <v>0</v>
      </c>
      <c r="AC870">
        <v>0</v>
      </c>
      <c r="AD870">
        <v>0</v>
      </c>
      <c r="AE870">
        <v>0</v>
      </c>
      <c r="AF870">
        <v>0</v>
      </c>
      <c r="AG870" t="s">
        <v>143</v>
      </c>
    </row>
    <row r="871" spans="1:33">
      <c r="A871">
        <v>5012</v>
      </c>
      <c r="B871">
        <v>5012</v>
      </c>
      <c r="E871">
        <v>0</v>
      </c>
      <c r="F871">
        <v>600276</v>
      </c>
      <c r="G871">
        <v>0</v>
      </c>
      <c r="H871">
        <v>210180</v>
      </c>
      <c r="I871">
        <v>50041</v>
      </c>
      <c r="J871">
        <v>1</v>
      </c>
      <c r="K871" t="s">
        <v>142</v>
      </c>
      <c r="L871">
        <v>0</v>
      </c>
      <c r="M871">
        <v>0</v>
      </c>
      <c r="N871">
        <v>300081</v>
      </c>
      <c r="O871">
        <v>100040</v>
      </c>
      <c r="P871">
        <v>0</v>
      </c>
      <c r="Q871">
        <v>150</v>
      </c>
      <c r="R871">
        <v>500</v>
      </c>
      <c r="S871">
        <v>0</v>
      </c>
      <c r="T871">
        <v>0</v>
      </c>
      <c r="U871">
        <v>2</v>
      </c>
      <c r="V871" t="s">
        <v>143</v>
      </c>
      <c r="W871">
        <v>640120</v>
      </c>
      <c r="X871">
        <v>0</v>
      </c>
      <c r="Y871">
        <v>0</v>
      </c>
      <c r="Z871">
        <v>0</v>
      </c>
      <c r="AA871">
        <v>0</v>
      </c>
      <c r="AB871">
        <v>0</v>
      </c>
      <c r="AC871">
        <v>0</v>
      </c>
      <c r="AD871">
        <v>0</v>
      </c>
      <c r="AE871">
        <v>0</v>
      </c>
      <c r="AF871">
        <v>0</v>
      </c>
      <c r="AG871" t="s">
        <v>143</v>
      </c>
    </row>
    <row r="872" spans="1:33">
      <c r="A872">
        <v>50121</v>
      </c>
      <c r="B872">
        <v>50121</v>
      </c>
      <c r="E872">
        <v>0</v>
      </c>
      <c r="F872">
        <v>600991</v>
      </c>
      <c r="G872">
        <v>0</v>
      </c>
      <c r="H872">
        <v>210180</v>
      </c>
      <c r="I872">
        <v>50041</v>
      </c>
      <c r="J872">
        <v>1</v>
      </c>
      <c r="K872" t="s">
        <v>142</v>
      </c>
      <c r="L872">
        <v>0</v>
      </c>
      <c r="M872">
        <v>0</v>
      </c>
      <c r="N872">
        <v>300081</v>
      </c>
      <c r="O872">
        <v>100040</v>
      </c>
      <c r="P872">
        <v>0</v>
      </c>
      <c r="Q872">
        <v>150</v>
      </c>
      <c r="R872">
        <v>500</v>
      </c>
      <c r="S872">
        <v>0</v>
      </c>
      <c r="T872">
        <v>0</v>
      </c>
      <c r="U872">
        <v>2</v>
      </c>
      <c r="V872" t="s">
        <v>143</v>
      </c>
      <c r="W872">
        <v>640120</v>
      </c>
      <c r="X872">
        <v>0</v>
      </c>
      <c r="Y872">
        <v>0</v>
      </c>
      <c r="Z872">
        <v>0</v>
      </c>
      <c r="AA872">
        <v>0</v>
      </c>
      <c r="AB872">
        <v>0</v>
      </c>
      <c r="AC872">
        <v>0</v>
      </c>
      <c r="AD872">
        <v>0</v>
      </c>
      <c r="AE872">
        <v>0</v>
      </c>
      <c r="AF872">
        <v>0</v>
      </c>
      <c r="AG872" t="s">
        <v>143</v>
      </c>
    </row>
    <row r="873" spans="1:33">
      <c r="A873">
        <v>5013</v>
      </c>
      <c r="B873">
        <v>5013</v>
      </c>
      <c r="E873">
        <v>0</v>
      </c>
      <c r="F873">
        <v>600277</v>
      </c>
      <c r="G873">
        <v>0</v>
      </c>
      <c r="H873">
        <v>210179</v>
      </c>
      <c r="I873">
        <v>50040</v>
      </c>
      <c r="J873">
        <v>1</v>
      </c>
      <c r="K873" t="s">
        <v>142</v>
      </c>
      <c r="L873">
        <v>0</v>
      </c>
      <c r="M873">
        <v>0</v>
      </c>
      <c r="N873">
        <v>300080</v>
      </c>
      <c r="O873">
        <v>100039</v>
      </c>
      <c r="P873">
        <v>0</v>
      </c>
      <c r="Q873">
        <v>150</v>
      </c>
      <c r="R873">
        <v>500</v>
      </c>
      <c r="S873">
        <v>0</v>
      </c>
      <c r="T873">
        <v>0</v>
      </c>
      <c r="U873">
        <v>2</v>
      </c>
      <c r="V873" t="s">
        <v>143</v>
      </c>
      <c r="W873">
        <v>640120</v>
      </c>
      <c r="X873">
        <v>0</v>
      </c>
      <c r="Y873">
        <v>0</v>
      </c>
      <c r="Z873">
        <v>0</v>
      </c>
      <c r="AA873">
        <v>0</v>
      </c>
      <c r="AB873">
        <v>0</v>
      </c>
      <c r="AC873">
        <v>0</v>
      </c>
      <c r="AD873">
        <v>0</v>
      </c>
      <c r="AE873">
        <v>0</v>
      </c>
      <c r="AF873">
        <v>0</v>
      </c>
      <c r="AG873" t="s">
        <v>143</v>
      </c>
    </row>
    <row r="874" spans="1:33">
      <c r="A874">
        <v>5014</v>
      </c>
      <c r="B874">
        <v>5014</v>
      </c>
      <c r="E874">
        <v>0</v>
      </c>
      <c r="F874">
        <v>600278</v>
      </c>
      <c r="G874">
        <v>0</v>
      </c>
      <c r="H874">
        <v>210118</v>
      </c>
      <c r="I874">
        <v>50029</v>
      </c>
      <c r="J874">
        <v>1</v>
      </c>
      <c r="K874" t="s">
        <v>142</v>
      </c>
      <c r="L874">
        <v>0</v>
      </c>
      <c r="M874">
        <v>0</v>
      </c>
      <c r="N874">
        <v>300082</v>
      </c>
      <c r="O874">
        <v>100014</v>
      </c>
      <c r="P874">
        <v>0</v>
      </c>
      <c r="Q874">
        <v>150</v>
      </c>
      <c r="R874">
        <v>500</v>
      </c>
      <c r="S874">
        <v>0</v>
      </c>
      <c r="T874">
        <v>0</v>
      </c>
      <c r="U874">
        <v>2</v>
      </c>
      <c r="V874" t="s">
        <v>143</v>
      </c>
      <c r="W874">
        <v>640120</v>
      </c>
      <c r="X874">
        <v>0</v>
      </c>
      <c r="Y874">
        <v>0</v>
      </c>
      <c r="Z874">
        <v>0</v>
      </c>
      <c r="AA874">
        <v>0</v>
      </c>
      <c r="AB874">
        <v>0</v>
      </c>
      <c r="AC874">
        <v>0</v>
      </c>
      <c r="AD874">
        <v>0</v>
      </c>
      <c r="AE874">
        <v>0</v>
      </c>
      <c r="AF874">
        <v>0</v>
      </c>
      <c r="AG874" t="s">
        <v>143</v>
      </c>
    </row>
    <row r="875" spans="1:33">
      <c r="A875">
        <v>50141</v>
      </c>
      <c r="B875">
        <v>50141</v>
      </c>
      <c r="E875">
        <v>0</v>
      </c>
      <c r="F875">
        <v>600278</v>
      </c>
      <c r="G875">
        <v>0</v>
      </c>
      <c r="H875">
        <v>210118</v>
      </c>
      <c r="I875">
        <v>50029</v>
      </c>
      <c r="J875">
        <v>1</v>
      </c>
      <c r="K875" t="s">
        <v>142</v>
      </c>
      <c r="L875">
        <v>0</v>
      </c>
      <c r="M875">
        <v>0</v>
      </c>
      <c r="N875">
        <v>300082</v>
      </c>
      <c r="O875">
        <v>100014</v>
      </c>
      <c r="P875">
        <v>0</v>
      </c>
      <c r="Q875">
        <v>150</v>
      </c>
      <c r="R875">
        <v>500</v>
      </c>
      <c r="S875">
        <v>0</v>
      </c>
      <c r="T875">
        <v>0</v>
      </c>
      <c r="U875">
        <v>2</v>
      </c>
      <c r="V875" t="s">
        <v>143</v>
      </c>
      <c r="W875">
        <v>640120</v>
      </c>
      <c r="X875">
        <v>0</v>
      </c>
      <c r="Y875">
        <v>0</v>
      </c>
      <c r="Z875">
        <v>0</v>
      </c>
      <c r="AA875">
        <v>0</v>
      </c>
      <c r="AB875">
        <v>0</v>
      </c>
      <c r="AC875">
        <v>0</v>
      </c>
      <c r="AD875">
        <v>0</v>
      </c>
      <c r="AE875">
        <v>0</v>
      </c>
      <c r="AF875">
        <v>0</v>
      </c>
      <c r="AG875" t="s">
        <v>143</v>
      </c>
    </row>
    <row r="876" spans="1:33">
      <c r="A876">
        <v>50142</v>
      </c>
      <c r="B876">
        <v>50142</v>
      </c>
      <c r="E876">
        <v>0</v>
      </c>
      <c r="F876">
        <v>600278</v>
      </c>
      <c r="G876">
        <v>0</v>
      </c>
      <c r="H876">
        <v>210118</v>
      </c>
      <c r="I876">
        <v>50029</v>
      </c>
      <c r="J876">
        <v>1</v>
      </c>
      <c r="K876" t="s">
        <v>142</v>
      </c>
      <c r="L876">
        <v>0</v>
      </c>
      <c r="M876">
        <v>0</v>
      </c>
      <c r="N876">
        <v>300082</v>
      </c>
      <c r="O876">
        <v>100014</v>
      </c>
      <c r="P876">
        <v>0</v>
      </c>
      <c r="Q876">
        <v>150</v>
      </c>
      <c r="R876">
        <v>500</v>
      </c>
      <c r="S876">
        <v>0</v>
      </c>
      <c r="T876">
        <v>0</v>
      </c>
      <c r="U876">
        <v>2</v>
      </c>
      <c r="V876" t="s">
        <v>143</v>
      </c>
      <c r="W876">
        <v>640120</v>
      </c>
      <c r="X876">
        <v>0</v>
      </c>
      <c r="Y876">
        <v>0</v>
      </c>
      <c r="Z876">
        <v>0</v>
      </c>
      <c r="AA876">
        <v>0</v>
      </c>
      <c r="AB876">
        <v>0</v>
      </c>
      <c r="AC876">
        <v>0</v>
      </c>
      <c r="AD876">
        <v>0</v>
      </c>
      <c r="AE876">
        <v>0</v>
      </c>
      <c r="AF876">
        <v>0</v>
      </c>
      <c r="AG876" t="s">
        <v>143</v>
      </c>
    </row>
    <row r="877" spans="1:33">
      <c r="A877">
        <v>50143</v>
      </c>
      <c r="B877">
        <v>50143</v>
      </c>
      <c r="E877">
        <v>0</v>
      </c>
      <c r="F877">
        <v>600278</v>
      </c>
      <c r="G877">
        <v>0</v>
      </c>
      <c r="H877">
        <v>210118</v>
      </c>
      <c r="I877">
        <v>50029</v>
      </c>
      <c r="J877">
        <v>1</v>
      </c>
      <c r="K877" t="s">
        <v>142</v>
      </c>
      <c r="L877">
        <v>0</v>
      </c>
      <c r="M877">
        <v>0</v>
      </c>
      <c r="N877">
        <v>300082</v>
      </c>
      <c r="O877">
        <v>100014</v>
      </c>
      <c r="P877">
        <v>0</v>
      </c>
      <c r="Q877">
        <v>150</v>
      </c>
      <c r="R877">
        <v>500</v>
      </c>
      <c r="S877">
        <v>0</v>
      </c>
      <c r="T877">
        <v>0</v>
      </c>
      <c r="U877">
        <v>2</v>
      </c>
      <c r="V877" t="s">
        <v>143</v>
      </c>
      <c r="W877">
        <v>640120</v>
      </c>
      <c r="X877">
        <v>0</v>
      </c>
      <c r="Y877">
        <v>0</v>
      </c>
      <c r="Z877">
        <v>0</v>
      </c>
      <c r="AA877">
        <v>0</v>
      </c>
      <c r="AB877">
        <v>0</v>
      </c>
      <c r="AC877">
        <v>0</v>
      </c>
      <c r="AD877">
        <v>0</v>
      </c>
      <c r="AE877">
        <v>0</v>
      </c>
      <c r="AF877">
        <v>0</v>
      </c>
      <c r="AG877" t="s">
        <v>143</v>
      </c>
    </row>
    <row r="878" spans="1:33">
      <c r="A878">
        <v>50144</v>
      </c>
      <c r="B878">
        <v>50144</v>
      </c>
      <c r="E878">
        <v>0</v>
      </c>
      <c r="F878">
        <v>600279</v>
      </c>
      <c r="G878">
        <v>0</v>
      </c>
      <c r="H878">
        <v>210118</v>
      </c>
      <c r="I878">
        <v>50082</v>
      </c>
      <c r="J878">
        <v>1</v>
      </c>
      <c r="K878" t="s">
        <v>142</v>
      </c>
      <c r="L878">
        <v>0</v>
      </c>
      <c r="M878">
        <v>0</v>
      </c>
      <c r="N878">
        <v>300082</v>
      </c>
      <c r="O878">
        <v>100051</v>
      </c>
      <c r="P878">
        <v>0</v>
      </c>
      <c r="Q878">
        <v>150</v>
      </c>
      <c r="R878">
        <v>500</v>
      </c>
      <c r="S878">
        <v>0</v>
      </c>
      <c r="T878">
        <v>0</v>
      </c>
      <c r="U878">
        <v>2</v>
      </c>
      <c r="V878" t="s">
        <v>143</v>
      </c>
      <c r="W878">
        <v>640141</v>
      </c>
      <c r="X878">
        <v>0</v>
      </c>
      <c r="Y878">
        <v>0</v>
      </c>
      <c r="Z878">
        <v>0</v>
      </c>
      <c r="AA878">
        <v>0</v>
      </c>
      <c r="AB878">
        <v>0</v>
      </c>
      <c r="AC878">
        <v>0</v>
      </c>
      <c r="AD878">
        <v>0</v>
      </c>
      <c r="AE878">
        <v>0</v>
      </c>
      <c r="AF878">
        <v>0</v>
      </c>
      <c r="AG878" t="s">
        <v>143</v>
      </c>
    </row>
    <row r="879" spans="1:33">
      <c r="A879">
        <v>50145</v>
      </c>
      <c r="B879">
        <v>50145</v>
      </c>
      <c r="E879">
        <v>0</v>
      </c>
      <c r="F879">
        <v>600279</v>
      </c>
      <c r="G879">
        <v>0</v>
      </c>
      <c r="H879">
        <v>210118</v>
      </c>
      <c r="I879">
        <v>50082</v>
      </c>
      <c r="J879">
        <v>1</v>
      </c>
      <c r="K879" t="s">
        <v>142</v>
      </c>
      <c r="L879">
        <v>0</v>
      </c>
      <c r="M879">
        <v>0</v>
      </c>
      <c r="N879">
        <v>300082</v>
      </c>
      <c r="O879">
        <v>100051</v>
      </c>
      <c r="P879">
        <v>0</v>
      </c>
      <c r="Q879">
        <v>150</v>
      </c>
      <c r="R879">
        <v>500</v>
      </c>
      <c r="S879">
        <v>0</v>
      </c>
      <c r="T879">
        <v>0</v>
      </c>
      <c r="U879">
        <v>2</v>
      </c>
      <c r="V879" t="s">
        <v>143</v>
      </c>
      <c r="W879">
        <v>640141</v>
      </c>
      <c r="X879">
        <v>0</v>
      </c>
      <c r="Y879">
        <v>0</v>
      </c>
      <c r="Z879">
        <v>0</v>
      </c>
      <c r="AA879">
        <v>0</v>
      </c>
      <c r="AB879">
        <v>0</v>
      </c>
      <c r="AC879">
        <v>0</v>
      </c>
      <c r="AD879">
        <v>0</v>
      </c>
      <c r="AE879">
        <v>0</v>
      </c>
      <c r="AF879">
        <v>0</v>
      </c>
      <c r="AG879" t="s">
        <v>143</v>
      </c>
    </row>
    <row r="880" spans="1:33">
      <c r="A880">
        <v>50146</v>
      </c>
      <c r="B880">
        <v>50146</v>
      </c>
      <c r="E880">
        <v>0</v>
      </c>
      <c r="F880">
        <v>600279</v>
      </c>
      <c r="G880">
        <v>0</v>
      </c>
      <c r="H880">
        <v>210118</v>
      </c>
      <c r="I880">
        <v>50082</v>
      </c>
      <c r="J880">
        <v>1</v>
      </c>
      <c r="K880" t="s">
        <v>142</v>
      </c>
      <c r="L880">
        <v>0</v>
      </c>
      <c r="M880">
        <v>0</v>
      </c>
      <c r="N880">
        <v>300082</v>
      </c>
      <c r="O880">
        <v>100051</v>
      </c>
      <c r="P880">
        <v>0</v>
      </c>
      <c r="Q880">
        <v>150</v>
      </c>
      <c r="R880">
        <v>500</v>
      </c>
      <c r="S880">
        <v>0</v>
      </c>
      <c r="T880">
        <v>0</v>
      </c>
      <c r="U880">
        <v>2</v>
      </c>
      <c r="V880" t="s">
        <v>143</v>
      </c>
      <c r="W880">
        <v>640141</v>
      </c>
      <c r="X880">
        <v>0</v>
      </c>
      <c r="Y880">
        <v>0</v>
      </c>
      <c r="Z880">
        <v>0</v>
      </c>
      <c r="AA880">
        <v>0</v>
      </c>
      <c r="AB880">
        <v>0</v>
      </c>
      <c r="AC880">
        <v>0</v>
      </c>
      <c r="AD880">
        <v>0</v>
      </c>
      <c r="AE880">
        <v>0</v>
      </c>
      <c r="AF880">
        <v>0</v>
      </c>
      <c r="AG880" t="s">
        <v>143</v>
      </c>
    </row>
    <row r="881" spans="1:33">
      <c r="A881">
        <v>50147</v>
      </c>
      <c r="B881">
        <v>50147</v>
      </c>
      <c r="E881">
        <v>0</v>
      </c>
      <c r="F881">
        <v>600280</v>
      </c>
      <c r="G881">
        <v>0</v>
      </c>
      <c r="H881">
        <v>210118</v>
      </c>
      <c r="I881">
        <v>50082</v>
      </c>
      <c r="J881">
        <v>1</v>
      </c>
      <c r="K881" t="s">
        <v>142</v>
      </c>
      <c r="L881">
        <v>0</v>
      </c>
      <c r="M881">
        <v>0</v>
      </c>
      <c r="N881">
        <v>300082</v>
      </c>
      <c r="O881">
        <v>100051</v>
      </c>
      <c r="P881">
        <v>0</v>
      </c>
      <c r="Q881">
        <v>150</v>
      </c>
      <c r="R881">
        <v>500</v>
      </c>
      <c r="S881">
        <v>0</v>
      </c>
      <c r="T881">
        <v>0</v>
      </c>
      <c r="U881">
        <v>2</v>
      </c>
      <c r="V881" t="s">
        <v>143</v>
      </c>
      <c r="W881">
        <v>640141</v>
      </c>
      <c r="X881">
        <v>0</v>
      </c>
      <c r="Y881">
        <v>0</v>
      </c>
      <c r="Z881">
        <v>0</v>
      </c>
      <c r="AA881">
        <v>0</v>
      </c>
      <c r="AB881">
        <v>0</v>
      </c>
      <c r="AC881">
        <v>0</v>
      </c>
      <c r="AD881">
        <v>0</v>
      </c>
      <c r="AE881">
        <v>0</v>
      </c>
      <c r="AF881">
        <v>0</v>
      </c>
      <c r="AG881" t="s">
        <v>143</v>
      </c>
    </row>
    <row r="882" spans="1:33">
      <c r="A882">
        <v>50148</v>
      </c>
      <c r="B882">
        <v>50148</v>
      </c>
      <c r="E882">
        <v>0</v>
      </c>
      <c r="F882">
        <v>600281</v>
      </c>
      <c r="G882">
        <v>0</v>
      </c>
      <c r="H882">
        <v>210118</v>
      </c>
      <c r="I882">
        <v>50029</v>
      </c>
      <c r="J882">
        <v>1.2</v>
      </c>
      <c r="K882" t="s">
        <v>142</v>
      </c>
      <c r="L882">
        <v>0</v>
      </c>
      <c r="M882">
        <v>0</v>
      </c>
      <c r="N882">
        <v>300082</v>
      </c>
      <c r="O882">
        <v>100014</v>
      </c>
      <c r="P882">
        <v>0</v>
      </c>
      <c r="Q882">
        <v>150</v>
      </c>
      <c r="R882">
        <v>500</v>
      </c>
      <c r="S882">
        <v>0</v>
      </c>
      <c r="T882">
        <v>0</v>
      </c>
      <c r="U882">
        <v>2</v>
      </c>
      <c r="V882" t="s">
        <v>143</v>
      </c>
      <c r="W882">
        <v>640120</v>
      </c>
      <c r="X882">
        <v>0</v>
      </c>
      <c r="Y882">
        <v>0</v>
      </c>
      <c r="Z882">
        <v>0</v>
      </c>
      <c r="AA882">
        <v>0</v>
      </c>
      <c r="AB882">
        <v>0</v>
      </c>
      <c r="AC882">
        <v>0</v>
      </c>
      <c r="AD882">
        <v>0</v>
      </c>
      <c r="AE882">
        <v>0</v>
      </c>
      <c r="AF882">
        <v>0</v>
      </c>
      <c r="AG882" t="s">
        <v>143</v>
      </c>
    </row>
    <row r="883" spans="1:33">
      <c r="A883">
        <v>50149</v>
      </c>
      <c r="B883">
        <v>50149</v>
      </c>
      <c r="E883">
        <v>0</v>
      </c>
      <c r="F883">
        <v>600282</v>
      </c>
      <c r="G883">
        <v>0</v>
      </c>
      <c r="H883">
        <v>210118</v>
      </c>
      <c r="I883">
        <v>50082</v>
      </c>
      <c r="J883">
        <v>1</v>
      </c>
      <c r="K883" t="s">
        <v>142</v>
      </c>
      <c r="L883">
        <v>0</v>
      </c>
      <c r="M883">
        <v>0</v>
      </c>
      <c r="N883">
        <v>300082</v>
      </c>
      <c r="O883">
        <v>100014</v>
      </c>
      <c r="P883">
        <v>0</v>
      </c>
      <c r="Q883">
        <v>150</v>
      </c>
      <c r="R883">
        <v>500</v>
      </c>
      <c r="S883">
        <v>0</v>
      </c>
      <c r="T883">
        <v>0</v>
      </c>
      <c r="U883">
        <v>2</v>
      </c>
      <c r="V883" t="s">
        <v>143</v>
      </c>
      <c r="W883">
        <v>640120</v>
      </c>
      <c r="X883">
        <v>0</v>
      </c>
      <c r="Y883">
        <v>0</v>
      </c>
      <c r="Z883">
        <v>0</v>
      </c>
      <c r="AA883">
        <v>0</v>
      </c>
      <c r="AB883">
        <v>0</v>
      </c>
      <c r="AC883">
        <v>0</v>
      </c>
      <c r="AD883">
        <v>0</v>
      </c>
      <c r="AE883">
        <v>0</v>
      </c>
      <c r="AF883">
        <v>0</v>
      </c>
      <c r="AG883" t="s">
        <v>143</v>
      </c>
    </row>
    <row r="884" spans="1:33">
      <c r="A884">
        <v>50150</v>
      </c>
      <c r="B884">
        <v>50150</v>
      </c>
      <c r="E884">
        <v>0</v>
      </c>
      <c r="F884">
        <v>600282</v>
      </c>
      <c r="G884">
        <v>0</v>
      </c>
      <c r="H884">
        <v>210118</v>
      </c>
      <c r="I884">
        <v>50082</v>
      </c>
      <c r="J884">
        <v>1</v>
      </c>
      <c r="K884" t="s">
        <v>142</v>
      </c>
      <c r="L884">
        <v>0</v>
      </c>
      <c r="M884">
        <v>0</v>
      </c>
      <c r="N884">
        <v>300082</v>
      </c>
      <c r="O884">
        <v>100014</v>
      </c>
      <c r="P884">
        <v>0</v>
      </c>
      <c r="Q884">
        <v>150</v>
      </c>
      <c r="R884">
        <v>500</v>
      </c>
      <c r="S884">
        <v>0</v>
      </c>
      <c r="T884">
        <v>0</v>
      </c>
      <c r="U884">
        <v>2</v>
      </c>
      <c r="V884" t="s">
        <v>143</v>
      </c>
      <c r="W884">
        <v>640120</v>
      </c>
      <c r="X884">
        <v>0</v>
      </c>
      <c r="Y884">
        <v>0</v>
      </c>
      <c r="Z884">
        <v>0</v>
      </c>
      <c r="AA884">
        <v>0</v>
      </c>
      <c r="AB884">
        <v>0</v>
      </c>
      <c r="AC884">
        <v>0</v>
      </c>
      <c r="AD884">
        <v>0</v>
      </c>
      <c r="AE884">
        <v>0</v>
      </c>
      <c r="AF884">
        <v>0</v>
      </c>
      <c r="AG884" t="s">
        <v>143</v>
      </c>
    </row>
    <row r="885" spans="1:33">
      <c r="A885">
        <v>50151</v>
      </c>
      <c r="B885">
        <v>50151</v>
      </c>
      <c r="E885">
        <v>0</v>
      </c>
      <c r="F885">
        <v>600283</v>
      </c>
      <c r="G885">
        <v>0</v>
      </c>
      <c r="H885">
        <v>210118</v>
      </c>
      <c r="I885">
        <v>50029</v>
      </c>
      <c r="J885">
        <v>1</v>
      </c>
      <c r="K885" t="s">
        <v>142</v>
      </c>
      <c r="L885">
        <v>0</v>
      </c>
      <c r="M885">
        <v>0</v>
      </c>
      <c r="N885">
        <v>300082</v>
      </c>
      <c r="O885">
        <v>100014</v>
      </c>
      <c r="P885">
        <v>0</v>
      </c>
      <c r="Q885">
        <v>150</v>
      </c>
      <c r="R885">
        <v>500</v>
      </c>
      <c r="S885">
        <v>0</v>
      </c>
      <c r="T885">
        <v>0</v>
      </c>
      <c r="U885">
        <v>2</v>
      </c>
      <c r="V885" t="s">
        <v>143</v>
      </c>
      <c r="W885">
        <v>640120</v>
      </c>
      <c r="X885">
        <v>0</v>
      </c>
      <c r="Y885">
        <v>0</v>
      </c>
      <c r="Z885">
        <v>0</v>
      </c>
      <c r="AA885">
        <v>0</v>
      </c>
      <c r="AB885">
        <v>0</v>
      </c>
      <c r="AC885">
        <v>0</v>
      </c>
      <c r="AD885">
        <v>0</v>
      </c>
      <c r="AE885">
        <v>0</v>
      </c>
      <c r="AF885">
        <v>0</v>
      </c>
      <c r="AG885" t="s">
        <v>143</v>
      </c>
    </row>
    <row r="886" spans="1:33">
      <c r="A886">
        <v>50152</v>
      </c>
      <c r="B886">
        <v>50152</v>
      </c>
      <c r="E886">
        <v>0</v>
      </c>
      <c r="F886">
        <v>600283</v>
      </c>
      <c r="G886">
        <v>0</v>
      </c>
      <c r="H886">
        <v>210118</v>
      </c>
      <c r="I886">
        <v>50029</v>
      </c>
      <c r="J886">
        <v>1</v>
      </c>
      <c r="K886" t="s">
        <v>142</v>
      </c>
      <c r="L886">
        <v>0</v>
      </c>
      <c r="M886">
        <v>0</v>
      </c>
      <c r="N886">
        <v>300082</v>
      </c>
      <c r="O886">
        <v>100014</v>
      </c>
      <c r="P886">
        <v>0</v>
      </c>
      <c r="Q886">
        <v>150</v>
      </c>
      <c r="R886">
        <v>500</v>
      </c>
      <c r="S886">
        <v>0</v>
      </c>
      <c r="T886">
        <v>0</v>
      </c>
      <c r="U886">
        <v>2</v>
      </c>
      <c r="V886" t="s">
        <v>143</v>
      </c>
      <c r="W886">
        <v>640120</v>
      </c>
      <c r="X886">
        <v>0</v>
      </c>
      <c r="Y886">
        <v>0</v>
      </c>
      <c r="Z886">
        <v>0</v>
      </c>
      <c r="AA886">
        <v>0</v>
      </c>
      <c r="AB886">
        <v>0</v>
      </c>
      <c r="AC886">
        <v>0</v>
      </c>
      <c r="AD886">
        <v>0</v>
      </c>
      <c r="AE886">
        <v>0</v>
      </c>
      <c r="AF886">
        <v>0</v>
      </c>
      <c r="AG886" t="s">
        <v>143</v>
      </c>
    </row>
    <row r="887" spans="1:33">
      <c r="A887">
        <v>50153</v>
      </c>
      <c r="B887">
        <v>50153</v>
      </c>
      <c r="E887">
        <v>0</v>
      </c>
      <c r="F887">
        <v>600284</v>
      </c>
      <c r="G887">
        <v>0</v>
      </c>
      <c r="H887">
        <v>210118</v>
      </c>
      <c r="I887">
        <v>50029</v>
      </c>
      <c r="J887">
        <v>1</v>
      </c>
      <c r="K887" t="s">
        <v>142</v>
      </c>
      <c r="L887">
        <v>0</v>
      </c>
      <c r="M887">
        <v>0</v>
      </c>
      <c r="N887">
        <v>300082</v>
      </c>
      <c r="O887">
        <v>100014</v>
      </c>
      <c r="P887">
        <v>0</v>
      </c>
      <c r="Q887">
        <v>150</v>
      </c>
      <c r="R887">
        <v>500</v>
      </c>
      <c r="S887">
        <v>0</v>
      </c>
      <c r="T887">
        <v>0</v>
      </c>
      <c r="U887">
        <v>2</v>
      </c>
      <c r="V887" t="s">
        <v>143</v>
      </c>
      <c r="W887">
        <v>640141</v>
      </c>
      <c r="X887">
        <v>0</v>
      </c>
      <c r="Y887">
        <v>0</v>
      </c>
      <c r="Z887">
        <v>0</v>
      </c>
      <c r="AA887">
        <v>0</v>
      </c>
      <c r="AB887">
        <v>0</v>
      </c>
      <c r="AC887">
        <v>0</v>
      </c>
      <c r="AD887">
        <v>0</v>
      </c>
      <c r="AE887">
        <v>0</v>
      </c>
      <c r="AF887">
        <v>0</v>
      </c>
      <c r="AG887" t="s">
        <v>143</v>
      </c>
    </row>
    <row r="888" spans="1:33">
      <c r="A888">
        <v>50154</v>
      </c>
      <c r="B888">
        <v>50154</v>
      </c>
      <c r="E888">
        <v>0</v>
      </c>
      <c r="F888">
        <v>600285</v>
      </c>
      <c r="G888">
        <v>0</v>
      </c>
      <c r="H888">
        <v>210118</v>
      </c>
      <c r="I888">
        <v>50076</v>
      </c>
      <c r="J888">
        <v>1</v>
      </c>
      <c r="K888" t="s">
        <v>142</v>
      </c>
      <c r="L888">
        <v>0</v>
      </c>
      <c r="M888">
        <v>0</v>
      </c>
      <c r="N888">
        <v>300082</v>
      </c>
      <c r="O888">
        <v>100051</v>
      </c>
      <c r="P888">
        <v>0</v>
      </c>
      <c r="Q888">
        <v>150</v>
      </c>
      <c r="R888">
        <v>500</v>
      </c>
      <c r="S888">
        <v>0</v>
      </c>
      <c r="T888">
        <v>0</v>
      </c>
      <c r="U888">
        <v>2</v>
      </c>
      <c r="V888" t="s">
        <v>143</v>
      </c>
      <c r="W888">
        <v>640138</v>
      </c>
      <c r="X888">
        <v>0</v>
      </c>
      <c r="Y888">
        <v>0</v>
      </c>
      <c r="Z888">
        <v>0</v>
      </c>
      <c r="AA888">
        <v>0</v>
      </c>
      <c r="AB888">
        <v>0</v>
      </c>
      <c r="AC888">
        <v>0</v>
      </c>
      <c r="AD888">
        <v>0</v>
      </c>
      <c r="AE888">
        <v>0</v>
      </c>
      <c r="AF888">
        <v>0</v>
      </c>
      <c r="AG888" t="s">
        <v>143</v>
      </c>
    </row>
    <row r="889" spans="1:33">
      <c r="A889">
        <v>5015</v>
      </c>
      <c r="B889">
        <v>5015</v>
      </c>
      <c r="E889">
        <v>0</v>
      </c>
      <c r="F889">
        <v>600056</v>
      </c>
      <c r="G889">
        <v>0</v>
      </c>
      <c r="H889">
        <v>210168</v>
      </c>
      <c r="I889">
        <v>50043</v>
      </c>
      <c r="J889">
        <v>1.5</v>
      </c>
      <c r="K889" t="s">
        <v>142</v>
      </c>
      <c r="L889">
        <v>0</v>
      </c>
      <c r="M889">
        <v>0</v>
      </c>
      <c r="N889">
        <v>300083</v>
      </c>
      <c r="O889">
        <v>100037</v>
      </c>
      <c r="P889">
        <v>0</v>
      </c>
      <c r="Q889">
        <v>150</v>
      </c>
      <c r="R889">
        <v>500</v>
      </c>
      <c r="S889">
        <v>0</v>
      </c>
      <c r="T889">
        <v>0</v>
      </c>
      <c r="U889">
        <v>2</v>
      </c>
      <c r="V889" t="s">
        <v>143</v>
      </c>
      <c r="W889">
        <v>640120</v>
      </c>
      <c r="X889">
        <v>0</v>
      </c>
      <c r="Y889">
        <v>0</v>
      </c>
      <c r="Z889">
        <v>0</v>
      </c>
      <c r="AA889">
        <v>0</v>
      </c>
      <c r="AB889">
        <v>0</v>
      </c>
      <c r="AC889">
        <v>0</v>
      </c>
      <c r="AD889">
        <v>0</v>
      </c>
      <c r="AE889">
        <v>0</v>
      </c>
      <c r="AF889">
        <v>0</v>
      </c>
      <c r="AG889" t="s">
        <v>143</v>
      </c>
    </row>
    <row r="890" spans="1:33">
      <c r="A890">
        <v>5016</v>
      </c>
      <c r="B890">
        <v>5016</v>
      </c>
      <c r="E890">
        <v>0</v>
      </c>
      <c r="F890">
        <v>600287</v>
      </c>
      <c r="G890">
        <v>0</v>
      </c>
      <c r="H890">
        <v>210195</v>
      </c>
      <c r="I890">
        <v>50078</v>
      </c>
      <c r="J890">
        <v>1</v>
      </c>
      <c r="K890" t="s">
        <v>142</v>
      </c>
      <c r="L890">
        <v>0</v>
      </c>
      <c r="M890">
        <v>0</v>
      </c>
      <c r="N890">
        <v>300084</v>
      </c>
      <c r="O890">
        <v>100047</v>
      </c>
      <c r="P890">
        <v>0</v>
      </c>
      <c r="Q890">
        <v>150</v>
      </c>
      <c r="R890">
        <v>500</v>
      </c>
      <c r="S890">
        <v>0</v>
      </c>
      <c r="T890">
        <v>0</v>
      </c>
      <c r="U890">
        <v>2</v>
      </c>
      <c r="V890" t="s">
        <v>143</v>
      </c>
      <c r="W890">
        <v>640120</v>
      </c>
      <c r="X890">
        <v>0</v>
      </c>
      <c r="Y890">
        <v>0</v>
      </c>
      <c r="Z890">
        <v>0</v>
      </c>
      <c r="AA890">
        <v>0</v>
      </c>
      <c r="AB890">
        <v>0</v>
      </c>
      <c r="AC890">
        <v>0</v>
      </c>
      <c r="AD890">
        <v>0</v>
      </c>
      <c r="AE890">
        <v>0</v>
      </c>
      <c r="AF890">
        <v>0</v>
      </c>
      <c r="AG890" t="s">
        <v>143</v>
      </c>
    </row>
    <row r="891" spans="1:33">
      <c r="A891">
        <v>50161</v>
      </c>
      <c r="B891">
        <v>50161</v>
      </c>
      <c r="E891">
        <v>0</v>
      </c>
      <c r="F891">
        <v>600288</v>
      </c>
      <c r="G891">
        <v>0</v>
      </c>
      <c r="H891">
        <v>210195</v>
      </c>
      <c r="I891">
        <v>50078</v>
      </c>
      <c r="J891">
        <v>2</v>
      </c>
      <c r="K891" t="s">
        <v>142</v>
      </c>
      <c r="L891">
        <v>0</v>
      </c>
      <c r="M891">
        <v>0</v>
      </c>
      <c r="N891">
        <v>300084</v>
      </c>
      <c r="O891">
        <v>100047</v>
      </c>
      <c r="P891">
        <v>0</v>
      </c>
      <c r="Q891">
        <v>150</v>
      </c>
      <c r="R891">
        <v>500</v>
      </c>
      <c r="S891">
        <v>0</v>
      </c>
      <c r="T891">
        <v>0</v>
      </c>
      <c r="U891">
        <v>2</v>
      </c>
      <c r="V891" t="s">
        <v>143</v>
      </c>
      <c r="W891">
        <v>640151</v>
      </c>
      <c r="X891">
        <v>0</v>
      </c>
      <c r="Y891">
        <v>0</v>
      </c>
      <c r="Z891">
        <v>0</v>
      </c>
      <c r="AA891">
        <v>0</v>
      </c>
      <c r="AB891">
        <v>0</v>
      </c>
      <c r="AC891">
        <v>0</v>
      </c>
      <c r="AD891">
        <v>0</v>
      </c>
      <c r="AE891">
        <v>0</v>
      </c>
      <c r="AF891">
        <v>0</v>
      </c>
      <c r="AG891" t="s">
        <v>143</v>
      </c>
    </row>
    <row r="892" spans="1:33">
      <c r="A892">
        <v>5017</v>
      </c>
      <c r="B892">
        <v>5017</v>
      </c>
      <c r="E892">
        <v>0</v>
      </c>
      <c r="F892">
        <v>600289</v>
      </c>
      <c r="G892">
        <v>0</v>
      </c>
      <c r="H892">
        <v>210180</v>
      </c>
      <c r="I892">
        <v>50041</v>
      </c>
      <c r="J892">
        <v>1.5</v>
      </c>
      <c r="K892" t="s">
        <v>142</v>
      </c>
      <c r="L892">
        <v>0</v>
      </c>
      <c r="M892">
        <v>0</v>
      </c>
      <c r="N892">
        <v>300081</v>
      </c>
      <c r="O892">
        <v>100040</v>
      </c>
      <c r="P892">
        <v>0</v>
      </c>
      <c r="Q892">
        <v>150</v>
      </c>
      <c r="R892">
        <v>500</v>
      </c>
      <c r="S892">
        <v>0</v>
      </c>
      <c r="T892">
        <v>0</v>
      </c>
      <c r="U892">
        <v>2</v>
      </c>
      <c r="V892" t="s">
        <v>143</v>
      </c>
      <c r="W892">
        <v>640120</v>
      </c>
      <c r="X892">
        <v>0</v>
      </c>
      <c r="Y892">
        <v>0</v>
      </c>
      <c r="Z892">
        <v>0</v>
      </c>
      <c r="AA892">
        <v>0</v>
      </c>
      <c r="AB892">
        <v>0</v>
      </c>
      <c r="AC892">
        <v>0</v>
      </c>
      <c r="AD892">
        <v>0</v>
      </c>
      <c r="AE892">
        <v>0</v>
      </c>
      <c r="AF892">
        <v>0</v>
      </c>
      <c r="AG892" t="s">
        <v>143</v>
      </c>
    </row>
    <row r="893" spans="1:33">
      <c r="A893">
        <v>5018</v>
      </c>
      <c r="B893">
        <v>5018</v>
      </c>
      <c r="E893">
        <v>0</v>
      </c>
      <c r="F893">
        <v>600290</v>
      </c>
      <c r="G893">
        <v>0</v>
      </c>
      <c r="H893">
        <v>210178</v>
      </c>
      <c r="I893">
        <v>50039</v>
      </c>
      <c r="J893">
        <v>1.2</v>
      </c>
      <c r="K893" t="s">
        <v>142</v>
      </c>
      <c r="L893">
        <v>0</v>
      </c>
      <c r="M893">
        <v>0</v>
      </c>
      <c r="N893">
        <v>300079</v>
      </c>
      <c r="O893">
        <v>100038</v>
      </c>
      <c r="P893">
        <v>0</v>
      </c>
      <c r="Q893">
        <v>150</v>
      </c>
      <c r="R893">
        <v>500</v>
      </c>
      <c r="S893">
        <v>0</v>
      </c>
      <c r="T893">
        <v>0</v>
      </c>
      <c r="U893">
        <v>2</v>
      </c>
      <c r="V893" t="s">
        <v>143</v>
      </c>
      <c r="W893">
        <v>640164</v>
      </c>
      <c r="X893">
        <v>0</v>
      </c>
      <c r="Y893">
        <v>0</v>
      </c>
      <c r="Z893">
        <v>0</v>
      </c>
      <c r="AA893">
        <v>0</v>
      </c>
      <c r="AB893">
        <v>0</v>
      </c>
      <c r="AC893">
        <v>0</v>
      </c>
      <c r="AD893">
        <v>0</v>
      </c>
      <c r="AE893">
        <v>0</v>
      </c>
      <c r="AF893">
        <v>0</v>
      </c>
      <c r="AG893" t="s">
        <v>143</v>
      </c>
    </row>
    <row r="894" spans="1:33">
      <c r="A894">
        <v>50181</v>
      </c>
      <c r="B894">
        <v>50181</v>
      </c>
      <c r="E894">
        <v>0</v>
      </c>
      <c r="F894">
        <v>600290</v>
      </c>
      <c r="G894">
        <v>0</v>
      </c>
      <c r="H894">
        <v>210178</v>
      </c>
      <c r="I894">
        <v>50039</v>
      </c>
      <c r="J894">
        <v>1.2</v>
      </c>
      <c r="K894" t="s">
        <v>142</v>
      </c>
      <c r="L894">
        <v>0</v>
      </c>
      <c r="M894">
        <v>0</v>
      </c>
      <c r="N894">
        <v>300079</v>
      </c>
      <c r="O894">
        <v>100038</v>
      </c>
      <c r="P894">
        <v>0</v>
      </c>
      <c r="Q894">
        <v>150</v>
      </c>
      <c r="R894">
        <v>500</v>
      </c>
      <c r="S894">
        <v>0</v>
      </c>
      <c r="T894">
        <v>0</v>
      </c>
      <c r="U894">
        <v>2</v>
      </c>
      <c r="V894" t="s">
        <v>143</v>
      </c>
      <c r="W894">
        <v>640164</v>
      </c>
      <c r="X894">
        <v>0</v>
      </c>
      <c r="Y894">
        <v>0</v>
      </c>
      <c r="Z894">
        <v>0</v>
      </c>
      <c r="AA894">
        <v>0</v>
      </c>
      <c r="AB894">
        <v>0</v>
      </c>
      <c r="AC894">
        <v>0</v>
      </c>
      <c r="AD894">
        <v>0</v>
      </c>
      <c r="AE894">
        <v>0</v>
      </c>
      <c r="AF894">
        <v>0</v>
      </c>
      <c r="AG894" t="s">
        <v>143</v>
      </c>
    </row>
    <row r="895" spans="1:33">
      <c r="A895">
        <v>5019</v>
      </c>
      <c r="B895">
        <v>5019</v>
      </c>
      <c r="E895">
        <v>0</v>
      </c>
      <c r="F895">
        <v>600291</v>
      </c>
      <c r="G895">
        <v>0</v>
      </c>
      <c r="H895">
        <v>210194</v>
      </c>
      <c r="I895">
        <v>50077</v>
      </c>
      <c r="J895">
        <v>1.2</v>
      </c>
      <c r="K895" t="s">
        <v>142</v>
      </c>
      <c r="L895">
        <v>0</v>
      </c>
      <c r="M895">
        <v>0</v>
      </c>
      <c r="N895">
        <v>300085</v>
      </c>
      <c r="O895">
        <v>100046</v>
      </c>
      <c r="P895">
        <v>0</v>
      </c>
      <c r="Q895">
        <v>150</v>
      </c>
      <c r="R895">
        <v>500</v>
      </c>
      <c r="S895">
        <v>0</v>
      </c>
      <c r="T895">
        <v>0</v>
      </c>
      <c r="U895">
        <v>2</v>
      </c>
      <c r="V895" t="s">
        <v>143</v>
      </c>
      <c r="W895">
        <v>640151</v>
      </c>
      <c r="X895">
        <v>0</v>
      </c>
      <c r="Y895">
        <v>0</v>
      </c>
      <c r="Z895">
        <v>0</v>
      </c>
      <c r="AA895">
        <v>0</v>
      </c>
      <c r="AB895">
        <v>0</v>
      </c>
      <c r="AC895">
        <v>0</v>
      </c>
      <c r="AD895">
        <v>0</v>
      </c>
      <c r="AE895">
        <v>0</v>
      </c>
      <c r="AF895">
        <v>0</v>
      </c>
      <c r="AG895" t="s">
        <v>143</v>
      </c>
    </row>
    <row r="896" spans="1:33">
      <c r="A896">
        <v>50191</v>
      </c>
      <c r="B896">
        <v>50191</v>
      </c>
      <c r="E896">
        <v>0</v>
      </c>
      <c r="F896">
        <v>600292</v>
      </c>
      <c r="G896">
        <v>0</v>
      </c>
      <c r="H896">
        <v>210194</v>
      </c>
      <c r="I896">
        <v>50154</v>
      </c>
      <c r="J896">
        <v>1.4</v>
      </c>
      <c r="K896" t="s">
        <v>142</v>
      </c>
      <c r="L896">
        <v>0</v>
      </c>
      <c r="M896">
        <v>0</v>
      </c>
      <c r="N896">
        <v>300085</v>
      </c>
      <c r="O896">
        <v>100046</v>
      </c>
      <c r="P896">
        <v>0</v>
      </c>
      <c r="Q896">
        <v>150</v>
      </c>
      <c r="R896">
        <v>500</v>
      </c>
      <c r="S896">
        <v>0</v>
      </c>
      <c r="T896">
        <v>0</v>
      </c>
      <c r="U896">
        <v>2</v>
      </c>
      <c r="V896" t="s">
        <v>143</v>
      </c>
      <c r="W896">
        <v>640184</v>
      </c>
      <c r="X896">
        <v>0</v>
      </c>
      <c r="Y896">
        <v>0</v>
      </c>
      <c r="Z896">
        <v>0</v>
      </c>
      <c r="AA896">
        <v>0</v>
      </c>
      <c r="AB896">
        <v>0</v>
      </c>
      <c r="AC896">
        <v>0</v>
      </c>
      <c r="AD896">
        <v>0</v>
      </c>
      <c r="AE896">
        <v>0</v>
      </c>
      <c r="AF896">
        <v>0</v>
      </c>
      <c r="AG896" t="s">
        <v>143</v>
      </c>
    </row>
    <row r="897" spans="1:33">
      <c r="A897">
        <v>5020</v>
      </c>
      <c r="B897">
        <v>5020</v>
      </c>
      <c r="E897">
        <v>0</v>
      </c>
      <c r="F897">
        <v>600056</v>
      </c>
      <c r="G897">
        <v>0</v>
      </c>
      <c r="H897">
        <v>210168</v>
      </c>
      <c r="I897">
        <v>50043</v>
      </c>
      <c r="J897">
        <v>1</v>
      </c>
      <c r="K897" t="s">
        <v>142</v>
      </c>
      <c r="L897">
        <v>0</v>
      </c>
      <c r="M897">
        <v>0</v>
      </c>
      <c r="N897">
        <v>300083</v>
      </c>
      <c r="O897">
        <v>100037</v>
      </c>
      <c r="P897">
        <v>0</v>
      </c>
      <c r="Q897">
        <v>150</v>
      </c>
      <c r="R897">
        <v>500</v>
      </c>
      <c r="S897">
        <v>0</v>
      </c>
      <c r="T897">
        <v>0</v>
      </c>
      <c r="U897">
        <v>2</v>
      </c>
      <c r="V897" t="s">
        <v>143</v>
      </c>
      <c r="W897">
        <v>640120</v>
      </c>
      <c r="X897">
        <v>0</v>
      </c>
      <c r="Y897">
        <v>0</v>
      </c>
      <c r="Z897">
        <v>0</v>
      </c>
      <c r="AA897">
        <v>0</v>
      </c>
      <c r="AB897">
        <v>0</v>
      </c>
      <c r="AC897">
        <v>0</v>
      </c>
      <c r="AD897">
        <v>0</v>
      </c>
      <c r="AE897">
        <v>0</v>
      </c>
      <c r="AF897">
        <v>0</v>
      </c>
      <c r="AG897" t="s">
        <v>143</v>
      </c>
    </row>
    <row r="898" spans="1:33">
      <c r="A898">
        <v>50201</v>
      </c>
      <c r="B898">
        <v>50201</v>
      </c>
      <c r="E898">
        <v>0</v>
      </c>
      <c r="F898">
        <v>600056</v>
      </c>
      <c r="G898">
        <v>0</v>
      </c>
      <c r="H898">
        <v>210168</v>
      </c>
      <c r="I898">
        <v>50043</v>
      </c>
      <c r="J898">
        <v>1</v>
      </c>
      <c r="K898" t="s">
        <v>142</v>
      </c>
      <c r="L898">
        <v>0</v>
      </c>
      <c r="M898">
        <v>0</v>
      </c>
      <c r="N898">
        <v>300083</v>
      </c>
      <c r="O898">
        <v>100037</v>
      </c>
      <c r="P898">
        <v>0</v>
      </c>
      <c r="Q898">
        <v>150</v>
      </c>
      <c r="R898">
        <v>500</v>
      </c>
      <c r="S898">
        <v>0</v>
      </c>
      <c r="T898">
        <v>0</v>
      </c>
      <c r="U898">
        <v>2</v>
      </c>
      <c r="V898" t="s">
        <v>143</v>
      </c>
      <c r="W898">
        <v>640120</v>
      </c>
      <c r="X898">
        <v>0</v>
      </c>
      <c r="Y898">
        <v>0</v>
      </c>
      <c r="Z898">
        <v>0</v>
      </c>
      <c r="AA898">
        <v>0</v>
      </c>
      <c r="AB898">
        <v>0</v>
      </c>
      <c r="AC898">
        <v>0</v>
      </c>
      <c r="AD898">
        <v>0</v>
      </c>
      <c r="AE898">
        <v>0</v>
      </c>
      <c r="AF898">
        <v>0</v>
      </c>
      <c r="AG898" t="s">
        <v>143</v>
      </c>
    </row>
    <row r="899" spans="1:33">
      <c r="A899">
        <v>5021</v>
      </c>
      <c r="B899">
        <v>5021</v>
      </c>
      <c r="E899">
        <v>0</v>
      </c>
      <c r="F899">
        <v>600293</v>
      </c>
      <c r="G899">
        <v>0</v>
      </c>
      <c r="H899">
        <v>210179</v>
      </c>
      <c r="I899">
        <v>50040</v>
      </c>
      <c r="J899">
        <v>1</v>
      </c>
      <c r="K899" t="s">
        <v>142</v>
      </c>
      <c r="L899">
        <v>0</v>
      </c>
      <c r="M899">
        <v>0</v>
      </c>
      <c r="N899">
        <v>300080</v>
      </c>
      <c r="O899">
        <v>100039</v>
      </c>
      <c r="P899">
        <v>0</v>
      </c>
      <c r="Q899">
        <v>150</v>
      </c>
      <c r="R899">
        <v>500</v>
      </c>
      <c r="S899">
        <v>0</v>
      </c>
      <c r="T899">
        <v>0</v>
      </c>
      <c r="U899">
        <v>2</v>
      </c>
      <c r="V899" t="s">
        <v>143</v>
      </c>
      <c r="W899">
        <v>640120</v>
      </c>
      <c r="X899">
        <v>0</v>
      </c>
      <c r="Y899">
        <v>0</v>
      </c>
      <c r="Z899">
        <v>0</v>
      </c>
      <c r="AA899">
        <v>0</v>
      </c>
      <c r="AB899">
        <v>0</v>
      </c>
      <c r="AC899">
        <v>0</v>
      </c>
      <c r="AD899">
        <v>0</v>
      </c>
      <c r="AE899">
        <v>0</v>
      </c>
      <c r="AF899">
        <v>0</v>
      </c>
      <c r="AG899" t="s">
        <v>143</v>
      </c>
    </row>
    <row r="900" spans="1:33">
      <c r="A900">
        <v>50211</v>
      </c>
      <c r="B900">
        <v>50211</v>
      </c>
      <c r="E900">
        <v>0</v>
      </c>
      <c r="F900">
        <v>600293</v>
      </c>
      <c r="G900">
        <v>0</v>
      </c>
      <c r="H900">
        <v>210179</v>
      </c>
      <c r="I900">
        <v>50040</v>
      </c>
      <c r="J900">
        <v>1</v>
      </c>
      <c r="K900" t="s">
        <v>142</v>
      </c>
      <c r="L900">
        <v>0</v>
      </c>
      <c r="M900">
        <v>0</v>
      </c>
      <c r="N900">
        <v>300080</v>
      </c>
      <c r="O900">
        <v>100039</v>
      </c>
      <c r="P900">
        <v>0</v>
      </c>
      <c r="Q900">
        <v>150</v>
      </c>
      <c r="R900">
        <v>500</v>
      </c>
      <c r="S900">
        <v>0</v>
      </c>
      <c r="T900">
        <v>0</v>
      </c>
      <c r="U900">
        <v>2</v>
      </c>
      <c r="V900" t="s">
        <v>143</v>
      </c>
      <c r="W900">
        <v>640120</v>
      </c>
      <c r="X900">
        <v>0</v>
      </c>
      <c r="Y900">
        <v>0</v>
      </c>
      <c r="Z900">
        <v>0</v>
      </c>
      <c r="AA900">
        <v>0</v>
      </c>
      <c r="AB900">
        <v>0</v>
      </c>
      <c r="AC900">
        <v>0</v>
      </c>
      <c r="AD900">
        <v>0</v>
      </c>
      <c r="AE900">
        <v>0</v>
      </c>
      <c r="AF900">
        <v>0</v>
      </c>
      <c r="AG900" t="s">
        <v>143</v>
      </c>
    </row>
    <row r="901" spans="1:33">
      <c r="A901">
        <v>5022</v>
      </c>
      <c r="B901">
        <v>5022</v>
      </c>
      <c r="E901">
        <v>0</v>
      </c>
      <c r="F901">
        <v>600294</v>
      </c>
      <c r="G901">
        <v>0</v>
      </c>
      <c r="H901">
        <v>210118</v>
      </c>
      <c r="I901">
        <v>50082</v>
      </c>
      <c r="J901">
        <v>1.6</v>
      </c>
      <c r="K901" t="s">
        <v>142</v>
      </c>
      <c r="L901">
        <v>0</v>
      </c>
      <c r="M901">
        <v>0</v>
      </c>
      <c r="N901">
        <v>300082</v>
      </c>
      <c r="O901">
        <v>100014</v>
      </c>
      <c r="P901">
        <v>0</v>
      </c>
      <c r="Q901">
        <v>150</v>
      </c>
      <c r="R901">
        <v>500</v>
      </c>
      <c r="S901">
        <v>0</v>
      </c>
      <c r="T901">
        <v>0</v>
      </c>
      <c r="U901">
        <v>2</v>
      </c>
      <c r="V901" t="s">
        <v>143</v>
      </c>
      <c r="W901">
        <v>640141</v>
      </c>
      <c r="X901">
        <v>0</v>
      </c>
      <c r="Y901">
        <v>0</v>
      </c>
      <c r="Z901">
        <v>0</v>
      </c>
      <c r="AA901">
        <v>0</v>
      </c>
      <c r="AB901">
        <v>0</v>
      </c>
      <c r="AC901">
        <v>0</v>
      </c>
      <c r="AD901">
        <v>0</v>
      </c>
      <c r="AE901">
        <v>0</v>
      </c>
      <c r="AF901">
        <v>0</v>
      </c>
      <c r="AG901" t="s">
        <v>143</v>
      </c>
    </row>
    <row r="902" spans="1:33">
      <c r="A902">
        <v>50221</v>
      </c>
      <c r="B902">
        <v>50221</v>
      </c>
      <c r="E902">
        <v>0</v>
      </c>
      <c r="F902">
        <v>600295</v>
      </c>
      <c r="G902">
        <v>0</v>
      </c>
      <c r="H902">
        <v>200091</v>
      </c>
      <c r="I902">
        <v>50082</v>
      </c>
      <c r="J902">
        <v>1.2</v>
      </c>
      <c r="K902" t="s">
        <v>142</v>
      </c>
      <c r="L902">
        <v>0</v>
      </c>
      <c r="M902">
        <v>0</v>
      </c>
      <c r="N902">
        <v>300082</v>
      </c>
      <c r="O902">
        <v>100014</v>
      </c>
      <c r="P902">
        <v>0</v>
      </c>
      <c r="Q902">
        <v>150</v>
      </c>
      <c r="R902">
        <v>500</v>
      </c>
      <c r="S902">
        <v>0</v>
      </c>
      <c r="T902">
        <v>0</v>
      </c>
      <c r="U902">
        <v>2</v>
      </c>
      <c r="V902" t="s">
        <v>143</v>
      </c>
      <c r="W902">
        <v>640141</v>
      </c>
      <c r="X902">
        <v>0</v>
      </c>
      <c r="Y902">
        <v>0</v>
      </c>
      <c r="Z902">
        <v>0</v>
      </c>
      <c r="AA902">
        <v>0</v>
      </c>
      <c r="AB902">
        <v>0</v>
      </c>
      <c r="AC902">
        <v>0</v>
      </c>
      <c r="AD902">
        <v>0</v>
      </c>
      <c r="AE902">
        <v>0</v>
      </c>
      <c r="AF902">
        <v>0</v>
      </c>
      <c r="AG902" t="s">
        <v>143</v>
      </c>
    </row>
    <row r="903" spans="1:33">
      <c r="A903">
        <v>50222</v>
      </c>
      <c r="B903">
        <v>50222</v>
      </c>
      <c r="E903">
        <v>0</v>
      </c>
      <c r="F903">
        <v>600296</v>
      </c>
      <c r="G903">
        <v>0</v>
      </c>
      <c r="H903">
        <v>200091</v>
      </c>
      <c r="I903">
        <v>50082</v>
      </c>
      <c r="J903">
        <v>1.2</v>
      </c>
      <c r="K903" t="s">
        <v>142</v>
      </c>
      <c r="L903">
        <v>0</v>
      </c>
      <c r="M903">
        <v>0</v>
      </c>
      <c r="N903">
        <v>300082</v>
      </c>
      <c r="O903">
        <v>100014</v>
      </c>
      <c r="P903">
        <v>0</v>
      </c>
      <c r="Q903">
        <v>150</v>
      </c>
      <c r="R903">
        <v>500</v>
      </c>
      <c r="S903">
        <v>0</v>
      </c>
      <c r="T903">
        <v>0</v>
      </c>
      <c r="U903">
        <v>2</v>
      </c>
      <c r="V903" t="s">
        <v>143</v>
      </c>
      <c r="W903">
        <v>640141</v>
      </c>
      <c r="X903">
        <v>0</v>
      </c>
      <c r="Y903">
        <v>0</v>
      </c>
      <c r="Z903">
        <v>0</v>
      </c>
      <c r="AA903">
        <v>0</v>
      </c>
      <c r="AB903">
        <v>0</v>
      </c>
      <c r="AC903">
        <v>0</v>
      </c>
      <c r="AD903">
        <v>0</v>
      </c>
      <c r="AE903">
        <v>0</v>
      </c>
      <c r="AF903">
        <v>0</v>
      </c>
      <c r="AG903" t="s">
        <v>143</v>
      </c>
    </row>
    <row r="904" spans="1:33">
      <c r="A904">
        <v>50223</v>
      </c>
      <c r="B904">
        <v>50223</v>
      </c>
      <c r="E904">
        <v>0</v>
      </c>
      <c r="F904">
        <v>601084</v>
      </c>
      <c r="G904">
        <v>0</v>
      </c>
      <c r="H904">
        <v>200091</v>
      </c>
      <c r="I904">
        <v>50082</v>
      </c>
      <c r="J904">
        <v>1.2</v>
      </c>
      <c r="K904" t="s">
        <v>142</v>
      </c>
      <c r="L904">
        <v>0</v>
      </c>
      <c r="M904">
        <v>0</v>
      </c>
      <c r="N904">
        <v>300082</v>
      </c>
      <c r="O904">
        <v>100014</v>
      </c>
      <c r="P904">
        <v>0</v>
      </c>
      <c r="Q904">
        <v>150</v>
      </c>
      <c r="R904">
        <v>500</v>
      </c>
      <c r="S904">
        <v>0</v>
      </c>
      <c r="T904">
        <v>0</v>
      </c>
      <c r="U904">
        <v>2</v>
      </c>
      <c r="V904" t="s">
        <v>143</v>
      </c>
      <c r="W904">
        <v>640141</v>
      </c>
      <c r="X904">
        <v>0</v>
      </c>
      <c r="Y904">
        <v>0</v>
      </c>
      <c r="Z904">
        <v>0</v>
      </c>
      <c r="AA904">
        <v>0</v>
      </c>
      <c r="AB904">
        <v>0</v>
      </c>
      <c r="AC904">
        <v>0</v>
      </c>
      <c r="AD904">
        <v>0</v>
      </c>
      <c r="AE904">
        <v>0</v>
      </c>
      <c r="AF904">
        <v>0</v>
      </c>
      <c r="AG904" t="s">
        <v>143</v>
      </c>
    </row>
    <row r="905" spans="1:33">
      <c r="A905">
        <v>50225</v>
      </c>
      <c r="B905">
        <v>50225</v>
      </c>
      <c r="E905">
        <v>0</v>
      </c>
      <c r="F905">
        <v>600646</v>
      </c>
      <c r="G905">
        <v>0</v>
      </c>
      <c r="H905">
        <v>210157</v>
      </c>
      <c r="I905">
        <v>50164</v>
      </c>
      <c r="J905">
        <v>1</v>
      </c>
      <c r="K905" t="s">
        <v>142</v>
      </c>
      <c r="L905">
        <v>0</v>
      </c>
      <c r="M905">
        <v>0</v>
      </c>
      <c r="N905">
        <v>0</v>
      </c>
      <c r="O905">
        <v>100032</v>
      </c>
      <c r="P905">
        <v>0</v>
      </c>
      <c r="Q905">
        <v>150</v>
      </c>
      <c r="R905">
        <v>500</v>
      </c>
      <c r="S905">
        <v>0</v>
      </c>
      <c r="T905">
        <v>0</v>
      </c>
      <c r="U905">
        <v>2</v>
      </c>
      <c r="V905" t="s">
        <v>143</v>
      </c>
      <c r="W905">
        <v>640195</v>
      </c>
      <c r="X905">
        <v>0</v>
      </c>
      <c r="Y905">
        <v>0</v>
      </c>
      <c r="Z905">
        <v>0</v>
      </c>
      <c r="AA905">
        <v>0</v>
      </c>
      <c r="AB905">
        <v>0</v>
      </c>
      <c r="AC905">
        <v>0</v>
      </c>
      <c r="AD905">
        <v>0</v>
      </c>
      <c r="AE905">
        <v>0</v>
      </c>
      <c r="AF905">
        <v>0</v>
      </c>
      <c r="AG905" t="s">
        <v>143</v>
      </c>
    </row>
    <row r="906" spans="1:33">
      <c r="A906">
        <v>5023</v>
      </c>
      <c r="B906">
        <v>5023</v>
      </c>
      <c r="E906">
        <v>0</v>
      </c>
      <c r="F906">
        <v>600295</v>
      </c>
      <c r="G906">
        <v>0</v>
      </c>
      <c r="H906">
        <v>200092</v>
      </c>
      <c r="I906">
        <v>50078</v>
      </c>
      <c r="J906">
        <v>1.3</v>
      </c>
      <c r="K906" t="s">
        <v>142</v>
      </c>
      <c r="L906">
        <v>0</v>
      </c>
      <c r="M906">
        <v>0</v>
      </c>
      <c r="N906">
        <v>300084</v>
      </c>
      <c r="O906">
        <v>100047</v>
      </c>
      <c r="P906">
        <v>0</v>
      </c>
      <c r="Q906">
        <v>150</v>
      </c>
      <c r="R906">
        <v>500</v>
      </c>
      <c r="S906">
        <v>10000</v>
      </c>
      <c r="T906">
        <v>0</v>
      </c>
      <c r="U906">
        <v>1</v>
      </c>
      <c r="V906" t="s">
        <v>143</v>
      </c>
      <c r="W906">
        <v>640139</v>
      </c>
      <c r="X906">
        <v>0</v>
      </c>
      <c r="Y906">
        <v>0</v>
      </c>
      <c r="Z906">
        <v>0</v>
      </c>
      <c r="AA906">
        <v>0</v>
      </c>
      <c r="AB906">
        <v>0</v>
      </c>
      <c r="AC906">
        <v>0</v>
      </c>
      <c r="AD906">
        <v>0</v>
      </c>
      <c r="AE906">
        <v>0</v>
      </c>
      <c r="AF906">
        <v>0</v>
      </c>
      <c r="AG906" t="s">
        <v>143</v>
      </c>
    </row>
    <row r="907" spans="1:33">
      <c r="A907">
        <v>50231</v>
      </c>
      <c r="B907">
        <v>50231</v>
      </c>
      <c r="E907">
        <v>0</v>
      </c>
      <c r="F907">
        <v>600297</v>
      </c>
      <c r="G907">
        <v>0</v>
      </c>
      <c r="H907">
        <v>200092</v>
      </c>
      <c r="I907">
        <v>50078</v>
      </c>
      <c r="J907">
        <v>1</v>
      </c>
      <c r="K907" t="s">
        <v>142</v>
      </c>
      <c r="L907">
        <v>0</v>
      </c>
      <c r="M907">
        <v>0</v>
      </c>
      <c r="N907">
        <v>300084</v>
      </c>
      <c r="O907">
        <v>100047</v>
      </c>
      <c r="P907">
        <v>0</v>
      </c>
      <c r="Q907">
        <v>150</v>
      </c>
      <c r="R907">
        <v>500</v>
      </c>
      <c r="S907">
        <v>0</v>
      </c>
      <c r="T907">
        <v>0</v>
      </c>
      <c r="U907">
        <v>2</v>
      </c>
      <c r="V907" t="s">
        <v>143</v>
      </c>
      <c r="W907">
        <v>640139</v>
      </c>
      <c r="X907">
        <v>0</v>
      </c>
      <c r="Y907">
        <v>0</v>
      </c>
      <c r="Z907">
        <v>0</v>
      </c>
      <c r="AA907">
        <v>0</v>
      </c>
      <c r="AB907">
        <v>0</v>
      </c>
      <c r="AC907">
        <v>0</v>
      </c>
      <c r="AD907">
        <v>0</v>
      </c>
      <c r="AE907">
        <v>0</v>
      </c>
      <c r="AF907">
        <v>0</v>
      </c>
      <c r="AG907" t="s">
        <v>143</v>
      </c>
    </row>
    <row r="908" spans="1:33">
      <c r="A908">
        <v>5024</v>
      </c>
      <c r="B908">
        <v>5024</v>
      </c>
      <c r="E908">
        <v>0</v>
      </c>
      <c r="F908">
        <v>600298</v>
      </c>
      <c r="G908">
        <v>0</v>
      </c>
      <c r="H908">
        <v>210193</v>
      </c>
      <c r="I908">
        <v>50076</v>
      </c>
      <c r="J908">
        <v>0.7</v>
      </c>
      <c r="K908" t="s">
        <v>142</v>
      </c>
      <c r="L908">
        <v>0</v>
      </c>
      <c r="M908">
        <v>0</v>
      </c>
      <c r="N908">
        <v>300086</v>
      </c>
      <c r="O908">
        <v>100045</v>
      </c>
      <c r="P908">
        <v>0</v>
      </c>
      <c r="Q908">
        <v>150</v>
      </c>
      <c r="R908">
        <v>500</v>
      </c>
      <c r="S908">
        <v>0</v>
      </c>
      <c r="T908">
        <v>0</v>
      </c>
      <c r="U908">
        <v>2</v>
      </c>
      <c r="V908" t="s">
        <v>143</v>
      </c>
      <c r="W908">
        <v>640138</v>
      </c>
      <c r="X908">
        <v>0</v>
      </c>
      <c r="Y908">
        <v>0</v>
      </c>
      <c r="Z908">
        <v>0</v>
      </c>
      <c r="AA908">
        <v>0</v>
      </c>
      <c r="AB908">
        <v>0</v>
      </c>
      <c r="AC908">
        <v>0</v>
      </c>
      <c r="AD908">
        <v>0</v>
      </c>
      <c r="AE908">
        <v>0</v>
      </c>
      <c r="AF908">
        <v>0</v>
      </c>
      <c r="AG908" t="s">
        <v>143</v>
      </c>
    </row>
    <row r="909" spans="1:33">
      <c r="A909">
        <v>50241</v>
      </c>
      <c r="B909">
        <v>50241</v>
      </c>
      <c r="E909">
        <v>0</v>
      </c>
      <c r="F909">
        <v>600299</v>
      </c>
      <c r="G909">
        <v>0</v>
      </c>
      <c r="H909">
        <v>200093</v>
      </c>
      <c r="I909">
        <v>50076</v>
      </c>
      <c r="J909">
        <v>1.1000000000000001</v>
      </c>
      <c r="K909" t="s">
        <v>142</v>
      </c>
      <c r="L909">
        <v>0</v>
      </c>
      <c r="M909">
        <v>0</v>
      </c>
      <c r="N909">
        <v>300086</v>
      </c>
      <c r="O909">
        <v>100045</v>
      </c>
      <c r="P909">
        <v>0</v>
      </c>
      <c r="Q909">
        <v>150</v>
      </c>
      <c r="R909">
        <v>500</v>
      </c>
      <c r="S909">
        <v>0</v>
      </c>
      <c r="T909">
        <v>0</v>
      </c>
      <c r="U909">
        <v>2</v>
      </c>
      <c r="V909" t="s">
        <v>143</v>
      </c>
      <c r="W909">
        <v>640138</v>
      </c>
      <c r="X909">
        <v>0</v>
      </c>
      <c r="Y909">
        <v>0</v>
      </c>
      <c r="Z909">
        <v>0</v>
      </c>
      <c r="AA909">
        <v>0</v>
      </c>
      <c r="AB909">
        <v>0</v>
      </c>
      <c r="AC909">
        <v>0</v>
      </c>
      <c r="AD909">
        <v>0</v>
      </c>
      <c r="AE909">
        <v>0</v>
      </c>
      <c r="AF909">
        <v>0</v>
      </c>
      <c r="AG909" t="s">
        <v>143</v>
      </c>
    </row>
    <row r="910" spans="1:33">
      <c r="A910">
        <v>50242</v>
      </c>
      <c r="B910">
        <v>50242</v>
      </c>
      <c r="E910">
        <v>0</v>
      </c>
      <c r="F910">
        <v>600300</v>
      </c>
      <c r="G910">
        <v>0</v>
      </c>
      <c r="H910">
        <v>210193</v>
      </c>
      <c r="I910">
        <v>50076</v>
      </c>
      <c r="J910">
        <v>1.4</v>
      </c>
      <c r="K910" t="s">
        <v>142</v>
      </c>
      <c r="L910">
        <v>0</v>
      </c>
      <c r="M910">
        <v>0</v>
      </c>
      <c r="N910">
        <v>300084</v>
      </c>
      <c r="O910">
        <v>100047</v>
      </c>
      <c r="P910">
        <v>0</v>
      </c>
      <c r="Q910">
        <v>150</v>
      </c>
      <c r="R910">
        <v>500</v>
      </c>
      <c r="S910">
        <v>0</v>
      </c>
      <c r="T910">
        <v>0</v>
      </c>
      <c r="U910">
        <v>2</v>
      </c>
      <c r="V910" t="s">
        <v>143</v>
      </c>
      <c r="W910">
        <v>640138</v>
      </c>
      <c r="X910">
        <v>0</v>
      </c>
      <c r="Y910">
        <v>0</v>
      </c>
      <c r="Z910">
        <v>0</v>
      </c>
      <c r="AA910">
        <v>0</v>
      </c>
      <c r="AB910">
        <v>0</v>
      </c>
      <c r="AC910">
        <v>0</v>
      </c>
      <c r="AD910">
        <v>0</v>
      </c>
      <c r="AE910">
        <v>0</v>
      </c>
      <c r="AF910">
        <v>0</v>
      </c>
      <c r="AG910" t="s">
        <v>143</v>
      </c>
    </row>
    <row r="911" spans="1:33">
      <c r="A911">
        <v>50243</v>
      </c>
      <c r="B911">
        <v>50243</v>
      </c>
      <c r="E911">
        <v>0</v>
      </c>
      <c r="F911">
        <v>600301</v>
      </c>
      <c r="G911">
        <v>0</v>
      </c>
      <c r="H911">
        <v>210193</v>
      </c>
      <c r="I911">
        <v>50076</v>
      </c>
      <c r="J911">
        <v>1.4</v>
      </c>
      <c r="K911" t="s">
        <v>142</v>
      </c>
      <c r="L911">
        <v>0</v>
      </c>
      <c r="M911">
        <v>0</v>
      </c>
      <c r="N911">
        <v>300084</v>
      </c>
      <c r="O911">
        <v>100047</v>
      </c>
      <c r="P911">
        <v>0</v>
      </c>
      <c r="Q911">
        <v>150</v>
      </c>
      <c r="R911">
        <v>500</v>
      </c>
      <c r="S911">
        <v>0</v>
      </c>
      <c r="T911">
        <v>0</v>
      </c>
      <c r="U911">
        <v>2</v>
      </c>
      <c r="V911" t="s">
        <v>143</v>
      </c>
      <c r="W911">
        <v>640138</v>
      </c>
      <c r="X911">
        <v>0</v>
      </c>
      <c r="Y911">
        <v>0</v>
      </c>
      <c r="Z911">
        <v>0</v>
      </c>
      <c r="AA911">
        <v>0</v>
      </c>
      <c r="AB911">
        <v>0</v>
      </c>
      <c r="AC911">
        <v>0</v>
      </c>
      <c r="AD911">
        <v>0</v>
      </c>
      <c r="AE911">
        <v>0</v>
      </c>
      <c r="AF911">
        <v>0</v>
      </c>
      <c r="AG911" t="s">
        <v>143</v>
      </c>
    </row>
    <row r="912" spans="1:33">
      <c r="A912">
        <v>5025</v>
      </c>
      <c r="B912">
        <v>5025</v>
      </c>
      <c r="E912">
        <v>0</v>
      </c>
      <c r="F912">
        <v>600302</v>
      </c>
      <c r="G912">
        <v>0</v>
      </c>
      <c r="H912">
        <v>210161</v>
      </c>
      <c r="I912">
        <v>50021</v>
      </c>
      <c r="J912">
        <v>1.3</v>
      </c>
      <c r="K912" t="s">
        <v>142</v>
      </c>
      <c r="L912">
        <v>0</v>
      </c>
      <c r="M912">
        <v>0</v>
      </c>
      <c r="N912">
        <v>300073</v>
      </c>
      <c r="O912">
        <v>100036</v>
      </c>
      <c r="P912">
        <v>0</v>
      </c>
      <c r="Q912">
        <v>150</v>
      </c>
      <c r="R912">
        <v>500</v>
      </c>
      <c r="S912">
        <v>0</v>
      </c>
      <c r="T912">
        <v>0</v>
      </c>
      <c r="U912">
        <v>2</v>
      </c>
      <c r="V912" t="s">
        <v>143</v>
      </c>
      <c r="W912">
        <v>640110</v>
      </c>
      <c r="X912">
        <v>0</v>
      </c>
      <c r="Y912">
        <v>0</v>
      </c>
      <c r="Z912">
        <v>0</v>
      </c>
      <c r="AA912">
        <v>0</v>
      </c>
      <c r="AB912">
        <v>0</v>
      </c>
      <c r="AC912">
        <v>0</v>
      </c>
      <c r="AD912">
        <v>0</v>
      </c>
      <c r="AE912">
        <v>0</v>
      </c>
      <c r="AF912">
        <v>0</v>
      </c>
      <c r="AG912" t="s">
        <v>143</v>
      </c>
    </row>
    <row r="913" spans="1:33">
      <c r="A913">
        <v>5026</v>
      </c>
      <c r="B913">
        <v>5026</v>
      </c>
      <c r="E913">
        <v>0</v>
      </c>
      <c r="F913">
        <v>600275</v>
      </c>
      <c r="G913">
        <v>0</v>
      </c>
      <c r="H913">
        <v>210178</v>
      </c>
      <c r="I913">
        <v>50039</v>
      </c>
      <c r="J913">
        <v>1</v>
      </c>
      <c r="K913" t="s">
        <v>142</v>
      </c>
      <c r="L913">
        <v>0</v>
      </c>
      <c r="M913">
        <v>0</v>
      </c>
      <c r="N913">
        <v>300079</v>
      </c>
      <c r="O913">
        <v>100038</v>
      </c>
      <c r="P913">
        <v>0</v>
      </c>
      <c r="Q913">
        <v>150</v>
      </c>
      <c r="R913">
        <v>500</v>
      </c>
      <c r="S913">
        <v>0</v>
      </c>
      <c r="T913">
        <v>0</v>
      </c>
      <c r="U913">
        <v>2</v>
      </c>
      <c r="V913" t="s">
        <v>143</v>
      </c>
      <c r="W913">
        <v>640164</v>
      </c>
      <c r="X913">
        <v>0</v>
      </c>
      <c r="Y913">
        <v>0</v>
      </c>
      <c r="Z913">
        <v>0</v>
      </c>
      <c r="AA913">
        <v>0</v>
      </c>
      <c r="AB913">
        <v>0</v>
      </c>
      <c r="AC913">
        <v>0</v>
      </c>
      <c r="AD913">
        <v>0</v>
      </c>
      <c r="AE913">
        <v>0</v>
      </c>
      <c r="AF913">
        <v>0</v>
      </c>
      <c r="AG913" t="s">
        <v>143</v>
      </c>
    </row>
    <row r="914" spans="1:33">
      <c r="A914">
        <v>50261</v>
      </c>
      <c r="B914">
        <v>50261</v>
      </c>
      <c r="E914">
        <v>0</v>
      </c>
      <c r="F914">
        <v>600275</v>
      </c>
      <c r="G914">
        <v>0</v>
      </c>
      <c r="H914">
        <v>210178</v>
      </c>
      <c r="I914">
        <v>50039</v>
      </c>
      <c r="J914">
        <v>1</v>
      </c>
      <c r="K914" t="s">
        <v>142</v>
      </c>
      <c r="L914">
        <v>0</v>
      </c>
      <c r="M914">
        <v>0</v>
      </c>
      <c r="N914">
        <v>300079</v>
      </c>
      <c r="O914">
        <v>100038</v>
      </c>
      <c r="P914">
        <v>0</v>
      </c>
      <c r="Q914">
        <v>150</v>
      </c>
      <c r="R914">
        <v>500</v>
      </c>
      <c r="S914">
        <v>0</v>
      </c>
      <c r="T914">
        <v>0</v>
      </c>
      <c r="U914">
        <v>2</v>
      </c>
      <c r="V914" t="s">
        <v>143</v>
      </c>
      <c r="W914">
        <v>640164</v>
      </c>
      <c r="X914">
        <v>0</v>
      </c>
      <c r="Y914">
        <v>0</v>
      </c>
      <c r="Z914">
        <v>0</v>
      </c>
      <c r="AA914">
        <v>0</v>
      </c>
      <c r="AB914">
        <v>0</v>
      </c>
      <c r="AC914">
        <v>0</v>
      </c>
      <c r="AD914">
        <v>0</v>
      </c>
      <c r="AE914">
        <v>0</v>
      </c>
      <c r="AF914">
        <v>0</v>
      </c>
      <c r="AG914" t="s">
        <v>143</v>
      </c>
    </row>
    <row r="915" spans="1:33">
      <c r="A915">
        <v>5027</v>
      </c>
      <c r="B915">
        <v>5027</v>
      </c>
      <c r="E915">
        <v>605008</v>
      </c>
      <c r="F915">
        <v>600303</v>
      </c>
      <c r="G915">
        <v>0</v>
      </c>
      <c r="H915">
        <v>210127</v>
      </c>
      <c r="I915">
        <v>50034</v>
      </c>
      <c r="J915">
        <v>1</v>
      </c>
      <c r="K915" t="s">
        <v>142</v>
      </c>
      <c r="L915">
        <v>0</v>
      </c>
      <c r="M915">
        <v>0</v>
      </c>
      <c r="N915">
        <v>300087</v>
      </c>
      <c r="O915">
        <v>100019</v>
      </c>
      <c r="P915">
        <v>0</v>
      </c>
      <c r="Q915">
        <v>150</v>
      </c>
      <c r="R915">
        <v>500</v>
      </c>
      <c r="S915">
        <v>0</v>
      </c>
      <c r="T915">
        <v>0</v>
      </c>
      <c r="U915">
        <v>2</v>
      </c>
      <c r="V915" t="s">
        <v>143</v>
      </c>
      <c r="W915">
        <v>640153</v>
      </c>
      <c r="X915">
        <v>0</v>
      </c>
      <c r="Y915">
        <v>0</v>
      </c>
      <c r="Z915">
        <v>0</v>
      </c>
      <c r="AA915">
        <v>0</v>
      </c>
      <c r="AB915">
        <v>0</v>
      </c>
      <c r="AC915">
        <v>0</v>
      </c>
      <c r="AD915">
        <v>0</v>
      </c>
      <c r="AE915">
        <v>0</v>
      </c>
      <c r="AF915">
        <v>0</v>
      </c>
      <c r="AG915" t="s">
        <v>143</v>
      </c>
    </row>
    <row r="916" spans="1:33">
      <c r="A916">
        <v>50271</v>
      </c>
      <c r="B916">
        <v>50271</v>
      </c>
      <c r="E916">
        <v>605036</v>
      </c>
      <c r="F916">
        <v>600304</v>
      </c>
      <c r="G916">
        <v>721011</v>
      </c>
      <c r="H916">
        <v>210127</v>
      </c>
      <c r="I916">
        <v>50034</v>
      </c>
      <c r="J916">
        <v>1</v>
      </c>
      <c r="K916" t="s">
        <v>142</v>
      </c>
      <c r="L916">
        <v>0</v>
      </c>
      <c r="M916">
        <v>0</v>
      </c>
      <c r="N916">
        <v>300087</v>
      </c>
      <c r="O916">
        <v>100019</v>
      </c>
      <c r="P916">
        <v>0</v>
      </c>
      <c r="Q916">
        <v>150</v>
      </c>
      <c r="R916">
        <v>500</v>
      </c>
      <c r="S916">
        <v>0</v>
      </c>
      <c r="T916">
        <v>0</v>
      </c>
      <c r="U916">
        <v>2</v>
      </c>
      <c r="V916" t="s">
        <v>143</v>
      </c>
      <c r="W916">
        <v>640153</v>
      </c>
      <c r="X916">
        <v>0</v>
      </c>
      <c r="Y916">
        <v>0</v>
      </c>
      <c r="Z916">
        <v>0</v>
      </c>
      <c r="AA916">
        <v>0</v>
      </c>
      <c r="AB916">
        <v>0</v>
      </c>
      <c r="AC916">
        <v>0</v>
      </c>
      <c r="AD916">
        <v>0</v>
      </c>
      <c r="AE916">
        <v>0</v>
      </c>
      <c r="AF916">
        <v>0</v>
      </c>
      <c r="AG916" t="s">
        <v>143</v>
      </c>
    </row>
    <row r="917" spans="1:33">
      <c r="A917">
        <v>50272</v>
      </c>
      <c r="B917">
        <v>50272</v>
      </c>
      <c r="E917">
        <v>605036</v>
      </c>
      <c r="F917">
        <v>600305</v>
      </c>
      <c r="G917">
        <v>721011</v>
      </c>
      <c r="H917">
        <v>200154</v>
      </c>
      <c r="I917">
        <v>50034</v>
      </c>
      <c r="J917">
        <v>1.3</v>
      </c>
      <c r="K917" t="s">
        <v>142</v>
      </c>
      <c r="L917">
        <v>0</v>
      </c>
      <c r="M917">
        <v>0</v>
      </c>
      <c r="N917">
        <v>300087</v>
      </c>
      <c r="O917">
        <v>100019</v>
      </c>
      <c r="P917">
        <v>0</v>
      </c>
      <c r="Q917">
        <v>150</v>
      </c>
      <c r="R917">
        <v>500</v>
      </c>
      <c r="S917">
        <v>0</v>
      </c>
      <c r="T917">
        <v>0</v>
      </c>
      <c r="U917">
        <v>2</v>
      </c>
      <c r="V917" t="s">
        <v>143</v>
      </c>
      <c r="W917">
        <v>640153</v>
      </c>
      <c r="X917">
        <v>0</v>
      </c>
      <c r="Y917">
        <v>0</v>
      </c>
      <c r="Z917">
        <v>0</v>
      </c>
      <c r="AA917">
        <v>0</v>
      </c>
      <c r="AB917">
        <v>0</v>
      </c>
      <c r="AC917">
        <v>0</v>
      </c>
      <c r="AD917">
        <v>0</v>
      </c>
      <c r="AE917">
        <v>0</v>
      </c>
      <c r="AF917">
        <v>0</v>
      </c>
      <c r="AG917" t="s">
        <v>143</v>
      </c>
    </row>
    <row r="918" spans="1:33">
      <c r="A918">
        <v>50274</v>
      </c>
      <c r="B918">
        <v>50274</v>
      </c>
      <c r="E918">
        <v>605036</v>
      </c>
      <c r="F918">
        <v>600606</v>
      </c>
      <c r="G918">
        <v>721019</v>
      </c>
      <c r="H918">
        <v>200154</v>
      </c>
      <c r="I918">
        <v>50034</v>
      </c>
      <c r="J918">
        <v>1.3</v>
      </c>
      <c r="K918" t="s">
        <v>142</v>
      </c>
      <c r="L918">
        <v>0</v>
      </c>
      <c r="M918">
        <v>0</v>
      </c>
      <c r="N918">
        <v>300087</v>
      </c>
      <c r="O918">
        <v>100019</v>
      </c>
      <c r="P918">
        <v>0</v>
      </c>
      <c r="Q918">
        <v>150</v>
      </c>
      <c r="R918">
        <v>500</v>
      </c>
      <c r="S918">
        <v>0</v>
      </c>
      <c r="T918">
        <v>0</v>
      </c>
      <c r="U918">
        <v>2</v>
      </c>
      <c r="V918" t="s">
        <v>143</v>
      </c>
      <c r="W918">
        <v>640153</v>
      </c>
      <c r="X918">
        <v>0</v>
      </c>
      <c r="Y918">
        <v>0</v>
      </c>
      <c r="Z918">
        <v>0</v>
      </c>
      <c r="AA918">
        <v>0</v>
      </c>
      <c r="AB918">
        <v>0</v>
      </c>
      <c r="AC918">
        <v>0</v>
      </c>
      <c r="AD918">
        <v>0</v>
      </c>
      <c r="AE918">
        <v>0</v>
      </c>
      <c r="AF918">
        <v>0</v>
      </c>
      <c r="AG918" t="s">
        <v>143</v>
      </c>
    </row>
    <row r="919" spans="1:33">
      <c r="A919">
        <v>5028</v>
      </c>
      <c r="B919">
        <v>5028</v>
      </c>
      <c r="E919">
        <v>0</v>
      </c>
      <c r="F919">
        <v>600307</v>
      </c>
      <c r="G919">
        <v>0</v>
      </c>
      <c r="H919">
        <v>210209</v>
      </c>
      <c r="I919">
        <v>50141</v>
      </c>
      <c r="J919">
        <v>1</v>
      </c>
      <c r="K919" t="s">
        <v>142</v>
      </c>
      <c r="L919">
        <v>0</v>
      </c>
      <c r="M919">
        <v>0</v>
      </c>
      <c r="N919">
        <v>0</v>
      </c>
      <c r="O919">
        <v>100119</v>
      </c>
      <c r="P919">
        <v>0</v>
      </c>
      <c r="Q919">
        <v>150</v>
      </c>
      <c r="R919">
        <v>500</v>
      </c>
      <c r="S919">
        <v>0</v>
      </c>
      <c r="T919">
        <v>0</v>
      </c>
      <c r="U919">
        <v>2</v>
      </c>
      <c r="V919" t="s">
        <v>143</v>
      </c>
      <c r="W919">
        <v>640166</v>
      </c>
      <c r="X919">
        <v>0</v>
      </c>
      <c r="Y919">
        <v>0</v>
      </c>
      <c r="Z919">
        <v>0</v>
      </c>
      <c r="AA919">
        <v>0</v>
      </c>
      <c r="AB919">
        <v>0</v>
      </c>
      <c r="AC919">
        <v>0</v>
      </c>
      <c r="AD919">
        <v>0</v>
      </c>
      <c r="AE919">
        <v>0</v>
      </c>
      <c r="AF919">
        <v>0</v>
      </c>
      <c r="AG919" t="s">
        <v>143</v>
      </c>
    </row>
    <row r="920" spans="1:33">
      <c r="A920">
        <v>50281</v>
      </c>
      <c r="B920">
        <v>50281</v>
      </c>
      <c r="E920">
        <v>0</v>
      </c>
      <c r="F920">
        <v>600308</v>
      </c>
      <c r="G920">
        <v>0</v>
      </c>
      <c r="H920">
        <v>210127</v>
      </c>
      <c r="I920">
        <v>50004</v>
      </c>
      <c r="J920">
        <v>1</v>
      </c>
      <c r="K920" t="s">
        <v>142</v>
      </c>
      <c r="L920">
        <v>0</v>
      </c>
      <c r="M920">
        <v>0</v>
      </c>
      <c r="N920">
        <v>300087</v>
      </c>
      <c r="O920">
        <v>100019</v>
      </c>
      <c r="P920">
        <v>0</v>
      </c>
      <c r="Q920">
        <v>150</v>
      </c>
      <c r="R920">
        <v>500</v>
      </c>
      <c r="S920">
        <v>0</v>
      </c>
      <c r="T920">
        <v>0</v>
      </c>
      <c r="U920">
        <v>2</v>
      </c>
      <c r="V920" t="s">
        <v>143</v>
      </c>
      <c r="W920">
        <v>640167</v>
      </c>
      <c r="X920">
        <v>0</v>
      </c>
      <c r="Y920">
        <v>0</v>
      </c>
      <c r="Z920">
        <v>0</v>
      </c>
      <c r="AA920">
        <v>0</v>
      </c>
      <c r="AB920">
        <v>0</v>
      </c>
      <c r="AC920">
        <v>0</v>
      </c>
      <c r="AD920">
        <v>0</v>
      </c>
      <c r="AE920">
        <v>0</v>
      </c>
      <c r="AF920">
        <v>0</v>
      </c>
      <c r="AG920" t="s">
        <v>143</v>
      </c>
    </row>
    <row r="921" spans="1:33">
      <c r="A921">
        <v>50282</v>
      </c>
      <c r="B921">
        <v>50282</v>
      </c>
      <c r="E921">
        <v>0</v>
      </c>
      <c r="F921">
        <v>600309</v>
      </c>
      <c r="G921">
        <v>0</v>
      </c>
      <c r="H921">
        <v>210128</v>
      </c>
      <c r="I921">
        <v>50005</v>
      </c>
      <c r="J921">
        <v>1</v>
      </c>
      <c r="K921" t="s">
        <v>142</v>
      </c>
      <c r="L921">
        <v>0</v>
      </c>
      <c r="M921">
        <v>0</v>
      </c>
      <c r="N921">
        <v>0</v>
      </c>
      <c r="O921">
        <v>100020</v>
      </c>
      <c r="P921">
        <v>0</v>
      </c>
      <c r="Q921">
        <v>150</v>
      </c>
      <c r="R921">
        <v>500</v>
      </c>
      <c r="S921">
        <v>0</v>
      </c>
      <c r="T921">
        <v>0</v>
      </c>
      <c r="U921">
        <v>2</v>
      </c>
      <c r="V921" t="s">
        <v>143</v>
      </c>
      <c r="W921">
        <v>640168</v>
      </c>
      <c r="X921">
        <v>0</v>
      </c>
      <c r="Y921">
        <v>0</v>
      </c>
      <c r="Z921">
        <v>0</v>
      </c>
      <c r="AA921">
        <v>0</v>
      </c>
      <c r="AB921">
        <v>0</v>
      </c>
      <c r="AC921">
        <v>0</v>
      </c>
      <c r="AD921">
        <v>0</v>
      </c>
      <c r="AE921">
        <v>0</v>
      </c>
      <c r="AF921">
        <v>0</v>
      </c>
      <c r="AG921" t="s">
        <v>143</v>
      </c>
    </row>
    <row r="922" spans="1:33">
      <c r="A922">
        <v>50283</v>
      </c>
      <c r="B922">
        <v>50283</v>
      </c>
      <c r="E922">
        <v>605037</v>
      </c>
      <c r="F922">
        <v>600310</v>
      </c>
      <c r="G922">
        <v>0</v>
      </c>
      <c r="H922">
        <v>210209</v>
      </c>
      <c r="I922">
        <v>50141</v>
      </c>
      <c r="J922">
        <v>1.3</v>
      </c>
      <c r="K922" t="s">
        <v>142</v>
      </c>
      <c r="L922">
        <v>0</v>
      </c>
      <c r="M922">
        <v>0</v>
      </c>
      <c r="N922">
        <v>0</v>
      </c>
      <c r="O922">
        <v>100119</v>
      </c>
      <c r="P922">
        <v>0</v>
      </c>
      <c r="Q922">
        <v>150</v>
      </c>
      <c r="R922">
        <v>500</v>
      </c>
      <c r="S922">
        <v>0</v>
      </c>
      <c r="T922">
        <v>0</v>
      </c>
      <c r="U922">
        <v>2</v>
      </c>
      <c r="V922" t="s">
        <v>143</v>
      </c>
      <c r="W922">
        <v>640166</v>
      </c>
      <c r="X922">
        <v>0</v>
      </c>
      <c r="Y922">
        <v>0</v>
      </c>
      <c r="Z922">
        <v>0</v>
      </c>
      <c r="AA922">
        <v>0</v>
      </c>
      <c r="AB922">
        <v>0</v>
      </c>
      <c r="AC922">
        <v>0</v>
      </c>
      <c r="AD922">
        <v>0</v>
      </c>
      <c r="AE922">
        <v>0</v>
      </c>
      <c r="AF922">
        <v>0</v>
      </c>
      <c r="AG922" t="s">
        <v>143</v>
      </c>
    </row>
    <row r="923" spans="1:33">
      <c r="A923">
        <v>50284</v>
      </c>
      <c r="B923">
        <v>50284</v>
      </c>
      <c r="E923">
        <v>605037</v>
      </c>
      <c r="F923">
        <v>600311</v>
      </c>
      <c r="G923">
        <v>0</v>
      </c>
      <c r="H923">
        <v>210127</v>
      </c>
      <c r="I923">
        <v>50004</v>
      </c>
      <c r="J923">
        <v>1.3</v>
      </c>
      <c r="K923" t="s">
        <v>142</v>
      </c>
      <c r="L923">
        <v>0</v>
      </c>
      <c r="M923">
        <v>0</v>
      </c>
      <c r="N923">
        <v>300087</v>
      </c>
      <c r="O923">
        <v>100019</v>
      </c>
      <c r="P923">
        <v>0</v>
      </c>
      <c r="Q923">
        <v>150</v>
      </c>
      <c r="R923">
        <v>500</v>
      </c>
      <c r="S923">
        <v>0</v>
      </c>
      <c r="T923">
        <v>0</v>
      </c>
      <c r="U923">
        <v>2</v>
      </c>
      <c r="V923" t="s">
        <v>143</v>
      </c>
      <c r="W923">
        <v>640167</v>
      </c>
      <c r="X923">
        <v>0</v>
      </c>
      <c r="Y923">
        <v>0</v>
      </c>
      <c r="Z923">
        <v>0</v>
      </c>
      <c r="AA923">
        <v>0</v>
      </c>
      <c r="AB923">
        <v>0</v>
      </c>
      <c r="AC923">
        <v>0</v>
      </c>
      <c r="AD923">
        <v>0</v>
      </c>
      <c r="AE923">
        <v>0</v>
      </c>
      <c r="AF923">
        <v>0</v>
      </c>
      <c r="AG923" t="s">
        <v>143</v>
      </c>
    </row>
    <row r="924" spans="1:33">
      <c r="A924">
        <v>50285</v>
      </c>
      <c r="B924">
        <v>50285</v>
      </c>
      <c r="E924">
        <v>605037</v>
      </c>
      <c r="F924">
        <v>600312</v>
      </c>
      <c r="G924">
        <v>0</v>
      </c>
      <c r="H924">
        <v>210128</v>
      </c>
      <c r="I924">
        <v>50005</v>
      </c>
      <c r="J924">
        <v>1.3</v>
      </c>
      <c r="K924" t="s">
        <v>142</v>
      </c>
      <c r="L924">
        <v>0</v>
      </c>
      <c r="M924">
        <v>0</v>
      </c>
      <c r="N924">
        <v>0</v>
      </c>
      <c r="O924">
        <v>100020</v>
      </c>
      <c r="P924">
        <v>0</v>
      </c>
      <c r="Q924">
        <v>150</v>
      </c>
      <c r="R924">
        <v>500</v>
      </c>
      <c r="S924">
        <v>0</v>
      </c>
      <c r="T924">
        <v>0</v>
      </c>
      <c r="U924">
        <v>2</v>
      </c>
      <c r="V924" t="s">
        <v>143</v>
      </c>
      <c r="W924">
        <v>640168</v>
      </c>
      <c r="X924">
        <v>0</v>
      </c>
      <c r="Y924">
        <v>0</v>
      </c>
      <c r="Z924">
        <v>0</v>
      </c>
      <c r="AA924">
        <v>0</v>
      </c>
      <c r="AB924">
        <v>0</v>
      </c>
      <c r="AC924">
        <v>0</v>
      </c>
      <c r="AD924">
        <v>0</v>
      </c>
      <c r="AE924">
        <v>0</v>
      </c>
      <c r="AF924">
        <v>0</v>
      </c>
      <c r="AG924" t="s">
        <v>143</v>
      </c>
    </row>
    <row r="925" spans="1:33">
      <c r="A925">
        <v>50286</v>
      </c>
      <c r="B925">
        <v>50286</v>
      </c>
      <c r="E925">
        <v>0</v>
      </c>
      <c r="F925">
        <v>600804</v>
      </c>
      <c r="G925">
        <v>0</v>
      </c>
      <c r="H925">
        <v>210209</v>
      </c>
      <c r="I925">
        <v>50141</v>
      </c>
      <c r="J925">
        <v>1.3</v>
      </c>
      <c r="K925" t="s">
        <v>142</v>
      </c>
      <c r="L925">
        <v>0</v>
      </c>
      <c r="M925">
        <v>0</v>
      </c>
      <c r="N925">
        <v>0</v>
      </c>
      <c r="O925">
        <v>100119</v>
      </c>
      <c r="P925">
        <v>0</v>
      </c>
      <c r="Q925">
        <v>150</v>
      </c>
      <c r="R925">
        <v>500</v>
      </c>
      <c r="S925">
        <v>0</v>
      </c>
      <c r="T925">
        <v>0</v>
      </c>
      <c r="U925">
        <v>2</v>
      </c>
      <c r="V925" t="s">
        <v>143</v>
      </c>
      <c r="W925">
        <v>640166</v>
      </c>
      <c r="X925">
        <v>0</v>
      </c>
      <c r="Y925">
        <v>0</v>
      </c>
      <c r="Z925">
        <v>0</v>
      </c>
      <c r="AA925">
        <v>0</v>
      </c>
      <c r="AB925">
        <v>0</v>
      </c>
      <c r="AC925">
        <v>0</v>
      </c>
      <c r="AD925">
        <v>0</v>
      </c>
      <c r="AE925">
        <v>0</v>
      </c>
      <c r="AF925">
        <v>0</v>
      </c>
      <c r="AG925" t="s">
        <v>143</v>
      </c>
    </row>
    <row r="926" spans="1:33">
      <c r="A926">
        <v>50287</v>
      </c>
      <c r="B926">
        <v>50287</v>
      </c>
      <c r="E926">
        <v>0</v>
      </c>
      <c r="F926">
        <v>600808</v>
      </c>
      <c r="G926">
        <v>0</v>
      </c>
      <c r="H926">
        <v>210209</v>
      </c>
      <c r="I926">
        <v>50141</v>
      </c>
      <c r="J926">
        <v>1.3</v>
      </c>
      <c r="K926" t="s">
        <v>142</v>
      </c>
      <c r="L926">
        <v>0</v>
      </c>
      <c r="M926">
        <v>0</v>
      </c>
      <c r="N926">
        <v>0</v>
      </c>
      <c r="O926">
        <v>100119</v>
      </c>
      <c r="P926">
        <v>0</v>
      </c>
      <c r="Q926">
        <v>150</v>
      </c>
      <c r="R926">
        <v>500</v>
      </c>
      <c r="S926">
        <v>0</v>
      </c>
      <c r="T926">
        <v>0</v>
      </c>
      <c r="U926">
        <v>2</v>
      </c>
      <c r="V926" t="s">
        <v>143</v>
      </c>
      <c r="W926">
        <v>640166</v>
      </c>
      <c r="X926">
        <v>0</v>
      </c>
      <c r="Y926">
        <v>0</v>
      </c>
      <c r="Z926">
        <v>0</v>
      </c>
      <c r="AA926">
        <v>0</v>
      </c>
      <c r="AB926">
        <v>0</v>
      </c>
      <c r="AC926">
        <v>0</v>
      </c>
      <c r="AD926">
        <v>0</v>
      </c>
      <c r="AE926">
        <v>0</v>
      </c>
      <c r="AF926">
        <v>0</v>
      </c>
      <c r="AG926" t="s">
        <v>143</v>
      </c>
    </row>
    <row r="927" spans="1:33">
      <c r="A927">
        <v>50288</v>
      </c>
      <c r="B927">
        <v>50288</v>
      </c>
      <c r="E927">
        <v>0</v>
      </c>
      <c r="F927">
        <v>600809</v>
      </c>
      <c r="G927">
        <v>0</v>
      </c>
      <c r="H927">
        <v>210209</v>
      </c>
      <c r="I927">
        <v>50141</v>
      </c>
      <c r="J927">
        <v>1.3</v>
      </c>
      <c r="K927" t="s">
        <v>142</v>
      </c>
      <c r="L927">
        <v>0</v>
      </c>
      <c r="M927">
        <v>0</v>
      </c>
      <c r="N927">
        <v>0</v>
      </c>
      <c r="O927">
        <v>100119</v>
      </c>
      <c r="P927">
        <v>0</v>
      </c>
      <c r="Q927">
        <v>150</v>
      </c>
      <c r="R927">
        <v>500</v>
      </c>
      <c r="S927">
        <v>0</v>
      </c>
      <c r="T927">
        <v>0</v>
      </c>
      <c r="U927">
        <v>2</v>
      </c>
      <c r="V927" t="s">
        <v>143</v>
      </c>
      <c r="W927">
        <v>640166</v>
      </c>
      <c r="X927">
        <v>0</v>
      </c>
      <c r="Y927">
        <v>0</v>
      </c>
      <c r="Z927">
        <v>0</v>
      </c>
      <c r="AA927">
        <v>0</v>
      </c>
      <c r="AB927">
        <v>0</v>
      </c>
      <c r="AC927">
        <v>0</v>
      </c>
      <c r="AD927">
        <v>0</v>
      </c>
      <c r="AE927">
        <v>0</v>
      </c>
      <c r="AF927">
        <v>0</v>
      </c>
      <c r="AG927" t="s">
        <v>143</v>
      </c>
    </row>
    <row r="928" spans="1:33">
      <c r="A928">
        <v>50289</v>
      </c>
      <c r="B928">
        <v>50289</v>
      </c>
      <c r="E928">
        <v>0</v>
      </c>
      <c r="F928">
        <v>600810</v>
      </c>
      <c r="G928">
        <v>0</v>
      </c>
      <c r="H928">
        <v>210128</v>
      </c>
      <c r="I928">
        <v>50005</v>
      </c>
      <c r="J928">
        <v>1.3</v>
      </c>
      <c r="K928" t="s">
        <v>142</v>
      </c>
      <c r="L928">
        <v>0</v>
      </c>
      <c r="M928">
        <v>0</v>
      </c>
      <c r="N928">
        <v>0</v>
      </c>
      <c r="O928">
        <v>100020</v>
      </c>
      <c r="P928">
        <v>0</v>
      </c>
      <c r="Q928">
        <v>150</v>
      </c>
      <c r="R928">
        <v>500</v>
      </c>
      <c r="S928">
        <v>0</v>
      </c>
      <c r="T928">
        <v>0</v>
      </c>
      <c r="U928">
        <v>2</v>
      </c>
      <c r="V928" t="s">
        <v>143</v>
      </c>
      <c r="W928">
        <v>640168</v>
      </c>
      <c r="X928">
        <v>0</v>
      </c>
      <c r="Y928">
        <v>0</v>
      </c>
      <c r="Z928">
        <v>0</v>
      </c>
      <c r="AA928">
        <v>0</v>
      </c>
      <c r="AB928">
        <v>0</v>
      </c>
      <c r="AC928">
        <v>0</v>
      </c>
      <c r="AD928">
        <v>0</v>
      </c>
      <c r="AE928">
        <v>0</v>
      </c>
      <c r="AF928">
        <v>0</v>
      </c>
      <c r="AG928" t="s">
        <v>143</v>
      </c>
    </row>
    <row r="929" spans="1:33">
      <c r="A929">
        <v>5029</v>
      </c>
      <c r="B929">
        <v>5029</v>
      </c>
      <c r="E929">
        <v>0</v>
      </c>
      <c r="F929">
        <v>600035</v>
      </c>
      <c r="G929">
        <v>0</v>
      </c>
      <c r="H929">
        <v>210145</v>
      </c>
      <c r="I929">
        <v>50052</v>
      </c>
      <c r="J929">
        <v>1</v>
      </c>
      <c r="K929" t="s">
        <v>142</v>
      </c>
      <c r="L929">
        <v>0</v>
      </c>
      <c r="M929">
        <v>0</v>
      </c>
      <c r="N929">
        <v>300089</v>
      </c>
      <c r="O929">
        <v>100024</v>
      </c>
      <c r="P929">
        <v>0</v>
      </c>
      <c r="Q929">
        <v>150</v>
      </c>
      <c r="R929">
        <v>500</v>
      </c>
      <c r="S929">
        <v>0</v>
      </c>
      <c r="T929">
        <v>0</v>
      </c>
      <c r="U929">
        <v>2</v>
      </c>
      <c r="V929" t="s">
        <v>143</v>
      </c>
      <c r="W929">
        <v>640120</v>
      </c>
      <c r="X929">
        <v>0</v>
      </c>
      <c r="Y929">
        <v>0</v>
      </c>
      <c r="Z929">
        <v>0</v>
      </c>
      <c r="AA929">
        <v>0</v>
      </c>
      <c r="AB929">
        <v>0</v>
      </c>
      <c r="AC929">
        <v>0</v>
      </c>
      <c r="AD929">
        <v>0</v>
      </c>
      <c r="AE929">
        <v>0</v>
      </c>
      <c r="AF929">
        <v>0</v>
      </c>
      <c r="AG929" t="s">
        <v>143</v>
      </c>
    </row>
    <row r="930" spans="1:33">
      <c r="A930">
        <v>50291</v>
      </c>
      <c r="B930">
        <v>50291</v>
      </c>
      <c r="E930">
        <v>0</v>
      </c>
      <c r="F930">
        <v>600035</v>
      </c>
      <c r="G930">
        <v>0</v>
      </c>
      <c r="H930">
        <v>210145</v>
      </c>
      <c r="I930">
        <v>50052</v>
      </c>
      <c r="J930">
        <v>1</v>
      </c>
      <c r="K930" t="s">
        <v>142</v>
      </c>
      <c r="L930">
        <v>0</v>
      </c>
      <c r="M930">
        <v>0</v>
      </c>
      <c r="N930">
        <v>300089</v>
      </c>
      <c r="O930">
        <v>100024</v>
      </c>
      <c r="P930">
        <v>0</v>
      </c>
      <c r="Q930">
        <v>150</v>
      </c>
      <c r="R930">
        <v>500</v>
      </c>
      <c r="S930">
        <v>0</v>
      </c>
      <c r="T930">
        <v>0</v>
      </c>
      <c r="U930">
        <v>2</v>
      </c>
      <c r="V930" t="s">
        <v>143</v>
      </c>
      <c r="W930">
        <v>640120</v>
      </c>
      <c r="X930">
        <v>0</v>
      </c>
      <c r="Y930">
        <v>0</v>
      </c>
      <c r="Z930">
        <v>0</v>
      </c>
      <c r="AA930">
        <v>0</v>
      </c>
      <c r="AB930">
        <v>0</v>
      </c>
      <c r="AC930">
        <v>0</v>
      </c>
      <c r="AD930">
        <v>0</v>
      </c>
      <c r="AE930">
        <v>0</v>
      </c>
      <c r="AF930">
        <v>0</v>
      </c>
      <c r="AG930" t="s">
        <v>143</v>
      </c>
    </row>
    <row r="931" spans="1:33">
      <c r="A931">
        <v>50292</v>
      </c>
      <c r="B931">
        <v>50292</v>
      </c>
      <c r="E931">
        <v>0</v>
      </c>
      <c r="F931">
        <v>600313</v>
      </c>
      <c r="G931">
        <v>0</v>
      </c>
      <c r="H931">
        <v>210145</v>
      </c>
      <c r="I931">
        <v>50052</v>
      </c>
      <c r="J931">
        <v>1</v>
      </c>
      <c r="K931" t="s">
        <v>142</v>
      </c>
      <c r="L931">
        <v>0</v>
      </c>
      <c r="M931">
        <v>0</v>
      </c>
      <c r="N931">
        <v>300089</v>
      </c>
      <c r="O931">
        <v>100024</v>
      </c>
      <c r="P931">
        <v>0</v>
      </c>
      <c r="Q931">
        <v>150</v>
      </c>
      <c r="R931">
        <v>500</v>
      </c>
      <c r="S931">
        <v>0</v>
      </c>
      <c r="T931">
        <v>0</v>
      </c>
      <c r="U931">
        <v>2</v>
      </c>
      <c r="V931" t="s">
        <v>143</v>
      </c>
      <c r="W931">
        <v>640120</v>
      </c>
      <c r="X931">
        <v>0</v>
      </c>
      <c r="Y931">
        <v>0</v>
      </c>
      <c r="Z931">
        <v>0</v>
      </c>
      <c r="AA931">
        <v>0</v>
      </c>
      <c r="AB931">
        <v>0</v>
      </c>
      <c r="AC931">
        <v>0</v>
      </c>
      <c r="AD931">
        <v>0</v>
      </c>
      <c r="AE931">
        <v>0</v>
      </c>
      <c r="AF931">
        <v>0</v>
      </c>
      <c r="AG931" t="s">
        <v>143</v>
      </c>
    </row>
    <row r="932" spans="1:33">
      <c r="A932">
        <v>50293</v>
      </c>
      <c r="B932">
        <v>50293</v>
      </c>
      <c r="E932">
        <v>0</v>
      </c>
      <c r="F932">
        <v>600313</v>
      </c>
      <c r="G932">
        <v>0</v>
      </c>
      <c r="H932">
        <v>210145</v>
      </c>
      <c r="I932">
        <v>50052</v>
      </c>
      <c r="J932">
        <v>1</v>
      </c>
      <c r="K932" t="s">
        <v>142</v>
      </c>
      <c r="L932">
        <v>0</v>
      </c>
      <c r="M932">
        <v>0</v>
      </c>
      <c r="N932">
        <v>300089</v>
      </c>
      <c r="O932">
        <v>100024</v>
      </c>
      <c r="P932">
        <v>0</v>
      </c>
      <c r="Q932">
        <v>150</v>
      </c>
      <c r="R932">
        <v>500</v>
      </c>
      <c r="S932">
        <v>0</v>
      </c>
      <c r="T932">
        <v>0</v>
      </c>
      <c r="U932">
        <v>2</v>
      </c>
      <c r="V932" t="s">
        <v>143</v>
      </c>
      <c r="W932">
        <v>640120</v>
      </c>
      <c r="X932">
        <v>0</v>
      </c>
      <c r="Y932">
        <v>0</v>
      </c>
      <c r="Z932">
        <v>0</v>
      </c>
      <c r="AA932">
        <v>0</v>
      </c>
      <c r="AB932">
        <v>0</v>
      </c>
      <c r="AC932">
        <v>0</v>
      </c>
      <c r="AD932">
        <v>0</v>
      </c>
      <c r="AE932">
        <v>0</v>
      </c>
      <c r="AF932">
        <v>0</v>
      </c>
      <c r="AG932" t="s">
        <v>143</v>
      </c>
    </row>
    <row r="933" spans="1:33">
      <c r="A933">
        <v>50294</v>
      </c>
      <c r="B933">
        <v>50294</v>
      </c>
      <c r="E933">
        <v>0</v>
      </c>
      <c r="F933">
        <v>600313</v>
      </c>
      <c r="G933">
        <v>0</v>
      </c>
      <c r="H933">
        <v>210145</v>
      </c>
      <c r="I933">
        <v>50052</v>
      </c>
      <c r="J933">
        <v>1</v>
      </c>
      <c r="K933" t="s">
        <v>142</v>
      </c>
      <c r="L933">
        <v>0</v>
      </c>
      <c r="M933">
        <v>0</v>
      </c>
      <c r="N933">
        <v>300089</v>
      </c>
      <c r="O933">
        <v>100024</v>
      </c>
      <c r="P933">
        <v>0</v>
      </c>
      <c r="Q933">
        <v>150</v>
      </c>
      <c r="R933">
        <v>500</v>
      </c>
      <c r="S933">
        <v>0</v>
      </c>
      <c r="T933">
        <v>0</v>
      </c>
      <c r="U933">
        <v>2</v>
      </c>
      <c r="V933" t="s">
        <v>143</v>
      </c>
      <c r="W933">
        <v>640120</v>
      </c>
      <c r="X933">
        <v>0</v>
      </c>
      <c r="Y933">
        <v>0</v>
      </c>
      <c r="Z933">
        <v>0</v>
      </c>
      <c r="AA933">
        <v>0</v>
      </c>
      <c r="AB933">
        <v>0</v>
      </c>
      <c r="AC933">
        <v>0</v>
      </c>
      <c r="AD933">
        <v>0</v>
      </c>
      <c r="AE933">
        <v>0</v>
      </c>
      <c r="AF933">
        <v>0</v>
      </c>
      <c r="AG933" t="s">
        <v>143</v>
      </c>
    </row>
    <row r="934" spans="1:33">
      <c r="A934">
        <v>50295</v>
      </c>
      <c r="B934">
        <v>50295</v>
      </c>
      <c r="E934">
        <v>0</v>
      </c>
      <c r="F934">
        <v>600313</v>
      </c>
      <c r="G934">
        <v>0</v>
      </c>
      <c r="H934">
        <v>210145</v>
      </c>
      <c r="I934">
        <v>50052</v>
      </c>
      <c r="J934">
        <v>1</v>
      </c>
      <c r="K934" t="s">
        <v>142</v>
      </c>
      <c r="L934">
        <v>0</v>
      </c>
      <c r="M934">
        <v>0</v>
      </c>
      <c r="N934">
        <v>300089</v>
      </c>
      <c r="O934">
        <v>100024</v>
      </c>
      <c r="P934">
        <v>0</v>
      </c>
      <c r="Q934">
        <v>150</v>
      </c>
      <c r="R934">
        <v>500</v>
      </c>
      <c r="S934">
        <v>0</v>
      </c>
      <c r="T934">
        <v>0</v>
      </c>
      <c r="U934">
        <v>2</v>
      </c>
      <c r="V934" t="s">
        <v>143</v>
      </c>
      <c r="W934">
        <v>640120</v>
      </c>
      <c r="X934">
        <v>0</v>
      </c>
      <c r="Y934">
        <v>0</v>
      </c>
      <c r="Z934">
        <v>0</v>
      </c>
      <c r="AA934">
        <v>0</v>
      </c>
      <c r="AB934">
        <v>0</v>
      </c>
      <c r="AC934">
        <v>0</v>
      </c>
      <c r="AD934">
        <v>0</v>
      </c>
      <c r="AE934">
        <v>0</v>
      </c>
      <c r="AF934">
        <v>0</v>
      </c>
      <c r="AG934" t="s">
        <v>143</v>
      </c>
    </row>
    <row r="935" spans="1:33">
      <c r="A935">
        <v>50296</v>
      </c>
      <c r="B935">
        <v>50296</v>
      </c>
      <c r="E935">
        <v>0</v>
      </c>
      <c r="F935">
        <v>600313</v>
      </c>
      <c r="G935">
        <v>0</v>
      </c>
      <c r="H935">
        <v>210145</v>
      </c>
      <c r="I935">
        <v>50052</v>
      </c>
      <c r="J935">
        <v>1</v>
      </c>
      <c r="K935" t="s">
        <v>142</v>
      </c>
      <c r="L935">
        <v>0</v>
      </c>
      <c r="M935">
        <v>0</v>
      </c>
      <c r="N935">
        <v>300089</v>
      </c>
      <c r="O935">
        <v>100024</v>
      </c>
      <c r="P935">
        <v>0</v>
      </c>
      <c r="Q935">
        <v>150</v>
      </c>
      <c r="R935">
        <v>500</v>
      </c>
      <c r="S935">
        <v>0</v>
      </c>
      <c r="T935">
        <v>0</v>
      </c>
      <c r="U935">
        <v>2</v>
      </c>
      <c r="V935" t="s">
        <v>143</v>
      </c>
      <c r="W935">
        <v>640120</v>
      </c>
      <c r="X935">
        <v>0</v>
      </c>
      <c r="Y935">
        <v>0</v>
      </c>
      <c r="Z935">
        <v>0</v>
      </c>
      <c r="AA935">
        <v>0</v>
      </c>
      <c r="AB935">
        <v>0</v>
      </c>
      <c r="AC935">
        <v>0</v>
      </c>
      <c r="AD935">
        <v>0</v>
      </c>
      <c r="AE935">
        <v>0</v>
      </c>
      <c r="AF935">
        <v>0</v>
      </c>
      <c r="AG935" t="s">
        <v>143</v>
      </c>
    </row>
    <row r="936" spans="1:33">
      <c r="A936">
        <v>50297</v>
      </c>
      <c r="B936">
        <v>50297</v>
      </c>
      <c r="E936">
        <v>605038</v>
      </c>
      <c r="F936">
        <v>600314</v>
      </c>
      <c r="G936">
        <v>0</v>
      </c>
      <c r="H936">
        <v>210145</v>
      </c>
      <c r="I936">
        <v>50052</v>
      </c>
      <c r="J936">
        <v>1</v>
      </c>
      <c r="K936" t="s">
        <v>142</v>
      </c>
      <c r="L936">
        <v>0</v>
      </c>
      <c r="M936">
        <v>0</v>
      </c>
      <c r="N936">
        <v>300089</v>
      </c>
      <c r="O936">
        <v>100024</v>
      </c>
      <c r="P936">
        <v>0</v>
      </c>
      <c r="Q936">
        <v>150</v>
      </c>
      <c r="R936">
        <v>500</v>
      </c>
      <c r="S936">
        <v>0</v>
      </c>
      <c r="T936">
        <v>0</v>
      </c>
      <c r="U936">
        <v>2</v>
      </c>
      <c r="V936" t="s">
        <v>143</v>
      </c>
      <c r="W936">
        <v>640120</v>
      </c>
      <c r="X936">
        <v>0</v>
      </c>
      <c r="Y936">
        <v>0</v>
      </c>
      <c r="Z936">
        <v>0</v>
      </c>
      <c r="AA936">
        <v>0</v>
      </c>
      <c r="AB936">
        <v>0</v>
      </c>
      <c r="AC936">
        <v>0</v>
      </c>
      <c r="AD936">
        <v>0</v>
      </c>
      <c r="AE936">
        <v>0</v>
      </c>
      <c r="AF936">
        <v>0</v>
      </c>
      <c r="AG936" t="s">
        <v>143</v>
      </c>
    </row>
    <row r="937" spans="1:33">
      <c r="A937">
        <v>50298</v>
      </c>
      <c r="B937">
        <v>50298</v>
      </c>
      <c r="E937">
        <v>0</v>
      </c>
      <c r="F937">
        <v>600315</v>
      </c>
      <c r="G937">
        <v>721015</v>
      </c>
      <c r="H937">
        <v>210145</v>
      </c>
      <c r="I937">
        <v>50052</v>
      </c>
      <c r="J937">
        <v>1.5</v>
      </c>
      <c r="K937" t="s">
        <v>142</v>
      </c>
      <c r="L937">
        <v>0</v>
      </c>
      <c r="M937">
        <v>0</v>
      </c>
      <c r="N937">
        <v>300089</v>
      </c>
      <c r="O937">
        <v>100024</v>
      </c>
      <c r="P937">
        <v>0</v>
      </c>
      <c r="Q937">
        <v>150</v>
      </c>
      <c r="R937">
        <v>500</v>
      </c>
      <c r="S937">
        <v>0</v>
      </c>
      <c r="T937">
        <v>0</v>
      </c>
      <c r="U937">
        <v>1</v>
      </c>
      <c r="V937" t="s">
        <v>143</v>
      </c>
      <c r="W937">
        <v>640176</v>
      </c>
      <c r="X937">
        <v>0</v>
      </c>
      <c r="Y937">
        <v>0</v>
      </c>
      <c r="Z937">
        <v>0</v>
      </c>
      <c r="AA937">
        <v>0</v>
      </c>
      <c r="AB937">
        <v>0</v>
      </c>
      <c r="AC937">
        <v>0</v>
      </c>
      <c r="AD937">
        <v>0</v>
      </c>
      <c r="AE937">
        <v>0</v>
      </c>
      <c r="AF937">
        <v>0</v>
      </c>
      <c r="AG937" t="s">
        <v>143</v>
      </c>
    </row>
    <row r="938" spans="1:33">
      <c r="A938">
        <v>50299</v>
      </c>
      <c r="B938">
        <v>50299</v>
      </c>
      <c r="E938">
        <v>0</v>
      </c>
      <c r="F938">
        <v>600315</v>
      </c>
      <c r="G938">
        <v>721015</v>
      </c>
      <c r="H938">
        <v>210145</v>
      </c>
      <c r="I938">
        <v>50052</v>
      </c>
      <c r="J938">
        <v>1.5</v>
      </c>
      <c r="K938" t="s">
        <v>142</v>
      </c>
      <c r="L938">
        <v>0</v>
      </c>
      <c r="M938">
        <v>0</v>
      </c>
      <c r="N938">
        <v>300089</v>
      </c>
      <c r="O938">
        <v>100024</v>
      </c>
      <c r="P938">
        <v>0</v>
      </c>
      <c r="Q938">
        <v>150</v>
      </c>
      <c r="R938">
        <v>500</v>
      </c>
      <c r="S938">
        <v>0</v>
      </c>
      <c r="T938">
        <v>0</v>
      </c>
      <c r="U938">
        <v>2</v>
      </c>
      <c r="V938" t="s">
        <v>143</v>
      </c>
      <c r="W938">
        <v>640176</v>
      </c>
      <c r="X938">
        <v>0</v>
      </c>
      <c r="Y938">
        <v>0</v>
      </c>
      <c r="Z938">
        <v>0</v>
      </c>
      <c r="AA938">
        <v>0</v>
      </c>
      <c r="AB938">
        <v>0</v>
      </c>
      <c r="AC938">
        <v>0</v>
      </c>
      <c r="AD938">
        <v>0</v>
      </c>
      <c r="AE938">
        <v>0</v>
      </c>
      <c r="AF938">
        <v>0</v>
      </c>
      <c r="AG938" t="s">
        <v>143</v>
      </c>
    </row>
    <row r="939" spans="1:33">
      <c r="A939">
        <v>5030</v>
      </c>
      <c r="B939">
        <v>5030</v>
      </c>
      <c r="E939">
        <v>0</v>
      </c>
      <c r="F939">
        <v>600036</v>
      </c>
      <c r="G939">
        <v>0</v>
      </c>
      <c r="H939">
        <v>210146</v>
      </c>
      <c r="I939">
        <v>50053</v>
      </c>
      <c r="J939">
        <v>1</v>
      </c>
      <c r="K939" t="s">
        <v>142</v>
      </c>
      <c r="L939">
        <v>0</v>
      </c>
      <c r="M939">
        <v>0</v>
      </c>
      <c r="N939">
        <v>300090</v>
      </c>
      <c r="O939">
        <v>100025</v>
      </c>
      <c r="P939">
        <v>0</v>
      </c>
      <c r="Q939">
        <v>150</v>
      </c>
      <c r="R939">
        <v>500</v>
      </c>
      <c r="S939">
        <v>0</v>
      </c>
      <c r="T939">
        <v>0</v>
      </c>
      <c r="U939">
        <v>2</v>
      </c>
      <c r="V939" t="s">
        <v>143</v>
      </c>
      <c r="W939">
        <v>640120</v>
      </c>
      <c r="X939">
        <v>0</v>
      </c>
      <c r="Y939">
        <v>0</v>
      </c>
      <c r="Z939">
        <v>0</v>
      </c>
      <c r="AA939">
        <v>0</v>
      </c>
      <c r="AB939">
        <v>0</v>
      </c>
      <c r="AC939">
        <v>0</v>
      </c>
      <c r="AD939">
        <v>0</v>
      </c>
      <c r="AE939">
        <v>0</v>
      </c>
      <c r="AF939">
        <v>0</v>
      </c>
      <c r="AG939" t="s">
        <v>143</v>
      </c>
    </row>
    <row r="940" spans="1:33">
      <c r="A940">
        <v>50301</v>
      </c>
      <c r="B940">
        <v>50301</v>
      </c>
      <c r="E940">
        <v>0</v>
      </c>
      <c r="F940">
        <v>600036</v>
      </c>
      <c r="G940">
        <v>0</v>
      </c>
      <c r="H940">
        <v>210146</v>
      </c>
      <c r="I940">
        <v>50053</v>
      </c>
      <c r="J940">
        <v>1</v>
      </c>
      <c r="K940" t="s">
        <v>142</v>
      </c>
      <c r="L940">
        <v>0</v>
      </c>
      <c r="M940">
        <v>0</v>
      </c>
      <c r="N940">
        <v>300090</v>
      </c>
      <c r="O940">
        <v>100025</v>
      </c>
      <c r="P940">
        <v>0</v>
      </c>
      <c r="Q940">
        <v>150</v>
      </c>
      <c r="R940">
        <v>500</v>
      </c>
      <c r="S940">
        <v>0</v>
      </c>
      <c r="T940">
        <v>0</v>
      </c>
      <c r="U940">
        <v>2</v>
      </c>
      <c r="V940" t="s">
        <v>143</v>
      </c>
      <c r="W940">
        <v>640120</v>
      </c>
      <c r="X940">
        <v>0</v>
      </c>
      <c r="Y940">
        <v>0</v>
      </c>
      <c r="Z940">
        <v>0</v>
      </c>
      <c r="AA940">
        <v>0</v>
      </c>
      <c r="AB940">
        <v>0</v>
      </c>
      <c r="AC940">
        <v>0</v>
      </c>
      <c r="AD940">
        <v>0</v>
      </c>
      <c r="AE940">
        <v>0</v>
      </c>
      <c r="AF940">
        <v>0</v>
      </c>
      <c r="AG940" t="s">
        <v>143</v>
      </c>
    </row>
    <row r="941" spans="1:33">
      <c r="A941">
        <v>50302</v>
      </c>
      <c r="B941">
        <v>50302</v>
      </c>
      <c r="E941">
        <v>0</v>
      </c>
      <c r="F941">
        <v>600316</v>
      </c>
      <c r="G941">
        <v>0</v>
      </c>
      <c r="H941">
        <v>210146</v>
      </c>
      <c r="I941">
        <v>50053</v>
      </c>
      <c r="J941">
        <v>1</v>
      </c>
      <c r="K941" t="s">
        <v>142</v>
      </c>
      <c r="L941">
        <v>0</v>
      </c>
      <c r="M941">
        <v>0</v>
      </c>
      <c r="N941">
        <v>300090</v>
      </c>
      <c r="O941">
        <v>100025</v>
      </c>
      <c r="P941">
        <v>0</v>
      </c>
      <c r="Q941">
        <v>150</v>
      </c>
      <c r="R941">
        <v>500</v>
      </c>
      <c r="S941">
        <v>0</v>
      </c>
      <c r="T941">
        <v>0</v>
      </c>
      <c r="U941">
        <v>2</v>
      </c>
      <c r="V941" t="s">
        <v>143</v>
      </c>
      <c r="W941">
        <v>640120</v>
      </c>
      <c r="X941">
        <v>0</v>
      </c>
      <c r="Y941">
        <v>0</v>
      </c>
      <c r="Z941">
        <v>0</v>
      </c>
      <c r="AA941">
        <v>0</v>
      </c>
      <c r="AB941">
        <v>0</v>
      </c>
      <c r="AC941">
        <v>0</v>
      </c>
      <c r="AD941">
        <v>0</v>
      </c>
      <c r="AE941">
        <v>0</v>
      </c>
      <c r="AF941">
        <v>0</v>
      </c>
      <c r="AG941" t="s">
        <v>143</v>
      </c>
    </row>
    <row r="942" spans="1:33">
      <c r="A942">
        <v>5031</v>
      </c>
      <c r="B942">
        <v>5031</v>
      </c>
      <c r="E942">
        <v>0</v>
      </c>
      <c r="F942">
        <v>600037</v>
      </c>
      <c r="G942">
        <v>0</v>
      </c>
      <c r="H942">
        <v>210147</v>
      </c>
      <c r="I942">
        <v>50054</v>
      </c>
      <c r="J942">
        <v>1</v>
      </c>
      <c r="K942" t="s">
        <v>142</v>
      </c>
      <c r="L942">
        <v>0</v>
      </c>
      <c r="M942">
        <v>0</v>
      </c>
      <c r="N942">
        <v>300091</v>
      </c>
      <c r="O942">
        <v>100026</v>
      </c>
      <c r="P942">
        <v>0</v>
      </c>
      <c r="Q942">
        <v>150</v>
      </c>
      <c r="R942">
        <v>500</v>
      </c>
      <c r="S942">
        <v>0</v>
      </c>
      <c r="T942">
        <v>0</v>
      </c>
      <c r="U942">
        <v>2</v>
      </c>
      <c r="V942" t="s">
        <v>143</v>
      </c>
      <c r="W942">
        <v>640120</v>
      </c>
      <c r="X942">
        <v>0</v>
      </c>
      <c r="Y942">
        <v>0</v>
      </c>
      <c r="Z942">
        <v>0</v>
      </c>
      <c r="AA942">
        <v>0</v>
      </c>
      <c r="AB942">
        <v>0</v>
      </c>
      <c r="AC942">
        <v>0</v>
      </c>
      <c r="AD942">
        <v>0</v>
      </c>
      <c r="AE942">
        <v>0</v>
      </c>
      <c r="AF942">
        <v>0</v>
      </c>
      <c r="AG942" t="s">
        <v>143</v>
      </c>
    </row>
    <row r="943" spans="1:33">
      <c r="A943">
        <v>50311</v>
      </c>
      <c r="B943">
        <v>50311</v>
      </c>
      <c r="E943">
        <v>0</v>
      </c>
      <c r="F943">
        <v>600037</v>
      </c>
      <c r="G943">
        <v>0</v>
      </c>
      <c r="H943">
        <v>210147</v>
      </c>
      <c r="I943">
        <v>50054</v>
      </c>
      <c r="J943">
        <v>1</v>
      </c>
      <c r="K943" t="s">
        <v>142</v>
      </c>
      <c r="L943">
        <v>0</v>
      </c>
      <c r="M943">
        <v>0</v>
      </c>
      <c r="N943">
        <v>300091</v>
      </c>
      <c r="O943">
        <v>100026</v>
      </c>
      <c r="P943">
        <v>0</v>
      </c>
      <c r="Q943">
        <v>150</v>
      </c>
      <c r="R943">
        <v>500</v>
      </c>
      <c r="S943">
        <v>0</v>
      </c>
      <c r="T943">
        <v>0</v>
      </c>
      <c r="U943">
        <v>2</v>
      </c>
      <c r="V943" t="s">
        <v>143</v>
      </c>
      <c r="W943">
        <v>640120</v>
      </c>
      <c r="X943">
        <v>0</v>
      </c>
      <c r="Y943">
        <v>0</v>
      </c>
      <c r="Z943">
        <v>0</v>
      </c>
      <c r="AA943">
        <v>0</v>
      </c>
      <c r="AB943">
        <v>0</v>
      </c>
      <c r="AC943">
        <v>0</v>
      </c>
      <c r="AD943">
        <v>0</v>
      </c>
      <c r="AE943">
        <v>0</v>
      </c>
      <c r="AF943">
        <v>0</v>
      </c>
      <c r="AG943" t="s">
        <v>143</v>
      </c>
    </row>
    <row r="944" spans="1:33">
      <c r="A944">
        <v>5032</v>
      </c>
      <c r="B944">
        <v>5032</v>
      </c>
      <c r="E944">
        <v>0</v>
      </c>
      <c r="F944">
        <v>600317</v>
      </c>
      <c r="G944">
        <v>0</v>
      </c>
      <c r="H944">
        <v>200115</v>
      </c>
      <c r="I944">
        <v>50015</v>
      </c>
      <c r="J944">
        <v>1</v>
      </c>
      <c r="K944" t="s">
        <v>142</v>
      </c>
      <c r="L944">
        <v>0</v>
      </c>
      <c r="M944">
        <v>0</v>
      </c>
      <c r="N944">
        <v>300075</v>
      </c>
      <c r="O944">
        <v>100015</v>
      </c>
      <c r="P944">
        <v>0</v>
      </c>
      <c r="Q944">
        <v>150</v>
      </c>
      <c r="R944">
        <v>500</v>
      </c>
      <c r="S944">
        <v>0</v>
      </c>
      <c r="T944">
        <v>0</v>
      </c>
      <c r="U944">
        <v>2</v>
      </c>
      <c r="V944" t="s">
        <v>143</v>
      </c>
      <c r="W944">
        <v>640114</v>
      </c>
      <c r="X944">
        <v>0</v>
      </c>
      <c r="Y944">
        <v>0</v>
      </c>
      <c r="Z944">
        <v>0</v>
      </c>
      <c r="AA944">
        <v>0</v>
      </c>
      <c r="AB944">
        <v>0</v>
      </c>
      <c r="AC944">
        <v>0</v>
      </c>
      <c r="AD944">
        <v>0</v>
      </c>
      <c r="AE944">
        <v>0</v>
      </c>
      <c r="AF944">
        <v>0</v>
      </c>
      <c r="AG944" t="s">
        <v>143</v>
      </c>
    </row>
    <row r="945" spans="1:33">
      <c r="A945">
        <v>50321</v>
      </c>
      <c r="B945">
        <v>50321</v>
      </c>
      <c r="E945">
        <v>0</v>
      </c>
      <c r="F945">
        <v>600317</v>
      </c>
      <c r="G945">
        <v>0</v>
      </c>
      <c r="H945">
        <v>200115</v>
      </c>
      <c r="I945">
        <v>50015</v>
      </c>
      <c r="J945">
        <v>1</v>
      </c>
      <c r="K945" t="s">
        <v>142</v>
      </c>
      <c r="L945">
        <v>0</v>
      </c>
      <c r="M945">
        <v>0</v>
      </c>
      <c r="N945">
        <v>300075</v>
      </c>
      <c r="O945">
        <v>100015</v>
      </c>
      <c r="P945">
        <v>0</v>
      </c>
      <c r="Q945">
        <v>150</v>
      </c>
      <c r="R945">
        <v>500</v>
      </c>
      <c r="S945">
        <v>0</v>
      </c>
      <c r="T945">
        <v>0</v>
      </c>
      <c r="U945">
        <v>2</v>
      </c>
      <c r="V945" t="s">
        <v>143</v>
      </c>
      <c r="W945">
        <v>640114</v>
      </c>
      <c r="X945">
        <v>0</v>
      </c>
      <c r="Y945">
        <v>0</v>
      </c>
      <c r="Z945">
        <v>0</v>
      </c>
      <c r="AA945">
        <v>0</v>
      </c>
      <c r="AB945">
        <v>0</v>
      </c>
      <c r="AC945">
        <v>0</v>
      </c>
      <c r="AD945">
        <v>0</v>
      </c>
      <c r="AE945">
        <v>0</v>
      </c>
      <c r="AF945">
        <v>0</v>
      </c>
      <c r="AG945" t="s">
        <v>143</v>
      </c>
    </row>
    <row r="946" spans="1:33">
      <c r="A946">
        <v>5033</v>
      </c>
      <c r="B946">
        <v>5033</v>
      </c>
      <c r="E946">
        <v>0</v>
      </c>
      <c r="F946">
        <v>600317</v>
      </c>
      <c r="G946">
        <v>0</v>
      </c>
      <c r="H946">
        <v>200116</v>
      </c>
      <c r="I946">
        <v>50016</v>
      </c>
      <c r="J946">
        <v>1</v>
      </c>
      <c r="K946" t="s">
        <v>142</v>
      </c>
      <c r="L946">
        <v>0</v>
      </c>
      <c r="M946">
        <v>0</v>
      </c>
      <c r="N946">
        <v>300076</v>
      </c>
      <c r="O946">
        <v>100016</v>
      </c>
      <c r="P946">
        <v>0</v>
      </c>
      <c r="Q946">
        <v>150</v>
      </c>
      <c r="R946">
        <v>500</v>
      </c>
      <c r="S946">
        <v>0</v>
      </c>
      <c r="T946">
        <v>0</v>
      </c>
      <c r="U946">
        <v>2</v>
      </c>
      <c r="V946" t="s">
        <v>143</v>
      </c>
      <c r="W946">
        <v>640114</v>
      </c>
      <c r="X946">
        <v>0</v>
      </c>
      <c r="Y946">
        <v>0</v>
      </c>
      <c r="Z946">
        <v>0</v>
      </c>
      <c r="AA946">
        <v>0</v>
      </c>
      <c r="AB946">
        <v>0</v>
      </c>
      <c r="AC946">
        <v>0</v>
      </c>
      <c r="AD946">
        <v>0</v>
      </c>
      <c r="AE946">
        <v>0</v>
      </c>
      <c r="AF946">
        <v>0</v>
      </c>
      <c r="AG946" t="s">
        <v>143</v>
      </c>
    </row>
    <row r="947" spans="1:33">
      <c r="A947">
        <v>50331</v>
      </c>
      <c r="B947">
        <v>50331</v>
      </c>
      <c r="E947">
        <v>0</v>
      </c>
      <c r="F947">
        <v>600317</v>
      </c>
      <c r="G947">
        <v>0</v>
      </c>
      <c r="H947">
        <v>200116</v>
      </c>
      <c r="I947">
        <v>50016</v>
      </c>
      <c r="J947">
        <v>1</v>
      </c>
      <c r="K947" t="s">
        <v>142</v>
      </c>
      <c r="L947">
        <v>0</v>
      </c>
      <c r="M947">
        <v>0</v>
      </c>
      <c r="N947">
        <v>300076</v>
      </c>
      <c r="O947">
        <v>100016</v>
      </c>
      <c r="P947">
        <v>0</v>
      </c>
      <c r="Q947">
        <v>150</v>
      </c>
      <c r="R947">
        <v>500</v>
      </c>
      <c r="S947">
        <v>0</v>
      </c>
      <c r="T947">
        <v>0</v>
      </c>
      <c r="U947">
        <v>2</v>
      </c>
      <c r="V947" t="s">
        <v>143</v>
      </c>
      <c r="W947">
        <v>640114</v>
      </c>
      <c r="X947">
        <v>0</v>
      </c>
      <c r="Y947">
        <v>0</v>
      </c>
      <c r="Z947">
        <v>0</v>
      </c>
      <c r="AA947">
        <v>0</v>
      </c>
      <c r="AB947">
        <v>0</v>
      </c>
      <c r="AC947">
        <v>0</v>
      </c>
      <c r="AD947">
        <v>0</v>
      </c>
      <c r="AE947">
        <v>0</v>
      </c>
      <c r="AF947">
        <v>0</v>
      </c>
      <c r="AG947" t="s">
        <v>143</v>
      </c>
    </row>
    <row r="948" spans="1:33">
      <c r="A948">
        <v>5034</v>
      </c>
      <c r="B948">
        <v>5034</v>
      </c>
      <c r="E948">
        <v>0</v>
      </c>
      <c r="F948">
        <v>600318</v>
      </c>
      <c r="G948">
        <v>0</v>
      </c>
      <c r="H948">
        <v>210127</v>
      </c>
      <c r="I948">
        <v>50034</v>
      </c>
      <c r="J948">
        <v>1</v>
      </c>
      <c r="K948" t="s">
        <v>142</v>
      </c>
      <c r="L948">
        <v>0</v>
      </c>
      <c r="M948">
        <v>0</v>
      </c>
      <c r="N948">
        <v>300087</v>
      </c>
      <c r="O948">
        <v>100019</v>
      </c>
      <c r="P948">
        <v>0</v>
      </c>
      <c r="Q948">
        <v>150</v>
      </c>
      <c r="R948">
        <v>500</v>
      </c>
      <c r="S948">
        <v>0</v>
      </c>
      <c r="T948">
        <v>0</v>
      </c>
      <c r="U948">
        <v>2</v>
      </c>
      <c r="V948" t="s">
        <v>143</v>
      </c>
      <c r="W948">
        <v>640153</v>
      </c>
      <c r="X948">
        <v>0</v>
      </c>
      <c r="Y948">
        <v>0</v>
      </c>
      <c r="Z948">
        <v>0</v>
      </c>
      <c r="AA948">
        <v>0</v>
      </c>
      <c r="AB948">
        <v>0</v>
      </c>
      <c r="AC948">
        <v>0</v>
      </c>
      <c r="AD948">
        <v>0</v>
      </c>
      <c r="AE948">
        <v>0</v>
      </c>
      <c r="AF948">
        <v>0</v>
      </c>
      <c r="AG948" t="s">
        <v>143</v>
      </c>
    </row>
    <row r="949" spans="1:33">
      <c r="A949">
        <v>50341</v>
      </c>
      <c r="B949">
        <v>50341</v>
      </c>
      <c r="E949">
        <v>0</v>
      </c>
      <c r="F949">
        <v>600319</v>
      </c>
      <c r="G949">
        <v>0</v>
      </c>
      <c r="H949">
        <v>210126</v>
      </c>
      <c r="I949">
        <v>50033</v>
      </c>
      <c r="J949">
        <v>1</v>
      </c>
      <c r="K949" t="s">
        <v>142</v>
      </c>
      <c r="L949">
        <v>0</v>
      </c>
      <c r="M949">
        <v>0</v>
      </c>
      <c r="N949">
        <v>300092</v>
      </c>
      <c r="O949">
        <v>100018</v>
      </c>
      <c r="P949">
        <v>0</v>
      </c>
      <c r="Q949">
        <v>150</v>
      </c>
      <c r="R949">
        <v>500</v>
      </c>
      <c r="S949">
        <v>0</v>
      </c>
      <c r="T949">
        <v>0</v>
      </c>
      <c r="U949">
        <v>2</v>
      </c>
      <c r="V949" t="s">
        <v>143</v>
      </c>
      <c r="W949">
        <v>640152</v>
      </c>
      <c r="X949">
        <v>0</v>
      </c>
      <c r="Y949">
        <v>0</v>
      </c>
      <c r="Z949">
        <v>0</v>
      </c>
      <c r="AA949">
        <v>0</v>
      </c>
      <c r="AB949">
        <v>0</v>
      </c>
      <c r="AC949">
        <v>0</v>
      </c>
      <c r="AD949">
        <v>0</v>
      </c>
      <c r="AE949">
        <v>0</v>
      </c>
      <c r="AF949">
        <v>0</v>
      </c>
      <c r="AG949" t="s">
        <v>143</v>
      </c>
    </row>
    <row r="950" spans="1:33">
      <c r="A950">
        <v>50342</v>
      </c>
      <c r="B950">
        <v>50342</v>
      </c>
      <c r="E950">
        <v>0</v>
      </c>
      <c r="F950">
        <v>600319</v>
      </c>
      <c r="G950">
        <v>0</v>
      </c>
      <c r="H950">
        <v>210126</v>
      </c>
      <c r="I950">
        <v>50033</v>
      </c>
      <c r="J950">
        <v>1</v>
      </c>
      <c r="K950" t="s">
        <v>142</v>
      </c>
      <c r="L950">
        <v>0</v>
      </c>
      <c r="M950">
        <v>0</v>
      </c>
      <c r="N950">
        <v>300092</v>
      </c>
      <c r="O950">
        <v>100018</v>
      </c>
      <c r="P950">
        <v>0</v>
      </c>
      <c r="Q950">
        <v>150</v>
      </c>
      <c r="R950">
        <v>500</v>
      </c>
      <c r="S950">
        <v>0</v>
      </c>
      <c r="T950">
        <v>0</v>
      </c>
      <c r="U950">
        <v>2</v>
      </c>
      <c r="V950" t="s">
        <v>143</v>
      </c>
      <c r="W950">
        <v>640152</v>
      </c>
      <c r="X950">
        <v>0</v>
      </c>
      <c r="Y950">
        <v>0</v>
      </c>
      <c r="Z950">
        <v>0</v>
      </c>
      <c r="AA950">
        <v>0</v>
      </c>
      <c r="AB950">
        <v>0</v>
      </c>
      <c r="AC950">
        <v>0</v>
      </c>
      <c r="AD950">
        <v>0</v>
      </c>
      <c r="AE950">
        <v>0</v>
      </c>
      <c r="AF950">
        <v>0</v>
      </c>
      <c r="AG950" t="s">
        <v>143</v>
      </c>
    </row>
    <row r="951" spans="1:33">
      <c r="A951">
        <v>50343</v>
      </c>
      <c r="B951">
        <v>50343</v>
      </c>
      <c r="E951">
        <v>605036</v>
      </c>
      <c r="F951">
        <v>600320</v>
      </c>
      <c r="G951">
        <v>721013</v>
      </c>
      <c r="H951">
        <v>200099</v>
      </c>
      <c r="I951">
        <v>50033</v>
      </c>
      <c r="J951">
        <v>1</v>
      </c>
      <c r="K951" t="s">
        <v>142</v>
      </c>
      <c r="L951">
        <v>0</v>
      </c>
      <c r="M951">
        <v>0</v>
      </c>
      <c r="N951">
        <v>300092</v>
      </c>
      <c r="O951">
        <v>100018</v>
      </c>
      <c r="P951">
        <v>0</v>
      </c>
      <c r="Q951">
        <v>150</v>
      </c>
      <c r="R951">
        <v>500</v>
      </c>
      <c r="S951">
        <v>0</v>
      </c>
      <c r="T951">
        <v>0</v>
      </c>
      <c r="U951">
        <v>2</v>
      </c>
      <c r="V951" t="s">
        <v>143</v>
      </c>
      <c r="W951">
        <v>640152</v>
      </c>
      <c r="X951">
        <v>0</v>
      </c>
      <c r="Y951">
        <v>0</v>
      </c>
      <c r="Z951">
        <v>0</v>
      </c>
      <c r="AA951">
        <v>0</v>
      </c>
      <c r="AB951">
        <v>0</v>
      </c>
      <c r="AC951">
        <v>0</v>
      </c>
      <c r="AD951">
        <v>0</v>
      </c>
      <c r="AE951">
        <v>0</v>
      </c>
      <c r="AF951">
        <v>0</v>
      </c>
      <c r="AG951" t="s">
        <v>143</v>
      </c>
    </row>
    <row r="952" spans="1:33">
      <c r="A952">
        <v>50344</v>
      </c>
      <c r="B952">
        <v>50344</v>
      </c>
      <c r="E952">
        <v>605036</v>
      </c>
      <c r="F952">
        <v>600320</v>
      </c>
      <c r="G952">
        <v>721013</v>
      </c>
      <c r="H952">
        <v>200099</v>
      </c>
      <c r="I952">
        <v>50033</v>
      </c>
      <c r="J952">
        <v>1</v>
      </c>
      <c r="K952" t="s">
        <v>142</v>
      </c>
      <c r="L952">
        <v>0</v>
      </c>
      <c r="M952">
        <v>0</v>
      </c>
      <c r="N952">
        <v>300092</v>
      </c>
      <c r="O952">
        <v>100018</v>
      </c>
      <c r="P952">
        <v>0</v>
      </c>
      <c r="Q952">
        <v>150</v>
      </c>
      <c r="R952">
        <v>500</v>
      </c>
      <c r="S952">
        <v>0</v>
      </c>
      <c r="T952">
        <v>0</v>
      </c>
      <c r="U952">
        <v>2</v>
      </c>
      <c r="V952" t="s">
        <v>143</v>
      </c>
      <c r="W952">
        <v>640152</v>
      </c>
      <c r="X952">
        <v>0</v>
      </c>
      <c r="Y952">
        <v>0</v>
      </c>
      <c r="Z952">
        <v>0</v>
      </c>
      <c r="AA952">
        <v>0</v>
      </c>
      <c r="AB952">
        <v>0</v>
      </c>
      <c r="AC952">
        <v>0</v>
      </c>
      <c r="AD952">
        <v>0</v>
      </c>
      <c r="AE952">
        <v>0</v>
      </c>
      <c r="AF952">
        <v>0</v>
      </c>
      <c r="AG952" t="s">
        <v>143</v>
      </c>
    </row>
    <row r="953" spans="1:33">
      <c r="A953">
        <v>50345</v>
      </c>
      <c r="B953">
        <v>50345</v>
      </c>
      <c r="E953">
        <v>605036</v>
      </c>
      <c r="F953">
        <v>600321</v>
      </c>
      <c r="G953">
        <v>721013</v>
      </c>
      <c r="H953">
        <v>200099</v>
      </c>
      <c r="I953">
        <v>50033</v>
      </c>
      <c r="J953">
        <v>1</v>
      </c>
      <c r="K953" t="s">
        <v>142</v>
      </c>
      <c r="L953">
        <v>0</v>
      </c>
      <c r="M953">
        <v>0</v>
      </c>
      <c r="N953">
        <v>300092</v>
      </c>
      <c r="O953">
        <v>100018</v>
      </c>
      <c r="P953">
        <v>0</v>
      </c>
      <c r="Q953">
        <v>150</v>
      </c>
      <c r="R953">
        <v>500</v>
      </c>
      <c r="S953">
        <v>0</v>
      </c>
      <c r="T953">
        <v>0</v>
      </c>
      <c r="U953">
        <v>2</v>
      </c>
      <c r="V953" t="s">
        <v>143</v>
      </c>
      <c r="W953">
        <v>640152</v>
      </c>
      <c r="X953">
        <v>0</v>
      </c>
      <c r="Y953">
        <v>0</v>
      </c>
      <c r="Z953">
        <v>0</v>
      </c>
      <c r="AA953">
        <v>0</v>
      </c>
      <c r="AB953">
        <v>0</v>
      </c>
      <c r="AC953">
        <v>0</v>
      </c>
      <c r="AD953">
        <v>0</v>
      </c>
      <c r="AE953">
        <v>0</v>
      </c>
      <c r="AF953">
        <v>0</v>
      </c>
      <c r="AG953" t="s">
        <v>143</v>
      </c>
    </row>
    <row r="954" spans="1:33">
      <c r="A954">
        <v>50346</v>
      </c>
      <c r="B954">
        <v>50346</v>
      </c>
      <c r="E954">
        <v>605036</v>
      </c>
      <c r="F954">
        <v>600322</v>
      </c>
      <c r="G954">
        <v>721013</v>
      </c>
      <c r="H954">
        <v>200099</v>
      </c>
      <c r="I954">
        <v>50033</v>
      </c>
      <c r="J954">
        <v>1</v>
      </c>
      <c r="K954" t="s">
        <v>142</v>
      </c>
      <c r="L954">
        <v>0</v>
      </c>
      <c r="M954">
        <v>0</v>
      </c>
      <c r="N954">
        <v>300092</v>
      </c>
      <c r="O954">
        <v>100018</v>
      </c>
      <c r="P954">
        <v>0</v>
      </c>
      <c r="Q954">
        <v>150</v>
      </c>
      <c r="R954">
        <v>500</v>
      </c>
      <c r="S954">
        <v>0</v>
      </c>
      <c r="T954">
        <v>0</v>
      </c>
      <c r="U954">
        <v>2</v>
      </c>
      <c r="V954" t="s">
        <v>143</v>
      </c>
      <c r="W954">
        <v>640152</v>
      </c>
      <c r="X954">
        <v>0</v>
      </c>
      <c r="Y954">
        <v>0</v>
      </c>
      <c r="Z954">
        <v>0</v>
      </c>
      <c r="AA954">
        <v>0</v>
      </c>
      <c r="AB954">
        <v>0</v>
      </c>
      <c r="AC954">
        <v>0</v>
      </c>
      <c r="AD954">
        <v>0</v>
      </c>
      <c r="AE954">
        <v>0</v>
      </c>
      <c r="AF954">
        <v>0</v>
      </c>
      <c r="AG954" t="s">
        <v>143</v>
      </c>
    </row>
    <row r="955" spans="1:33">
      <c r="A955">
        <v>50347</v>
      </c>
      <c r="B955">
        <v>50347</v>
      </c>
      <c r="E955">
        <v>0</v>
      </c>
      <c r="F955">
        <v>600319</v>
      </c>
      <c r="G955">
        <v>0</v>
      </c>
      <c r="H955">
        <v>210126</v>
      </c>
      <c r="I955">
        <v>50033</v>
      </c>
      <c r="J955">
        <v>1</v>
      </c>
      <c r="K955" t="s">
        <v>142</v>
      </c>
      <c r="L955">
        <v>0</v>
      </c>
      <c r="M955">
        <v>0</v>
      </c>
      <c r="N955">
        <v>300092</v>
      </c>
      <c r="O955">
        <v>100018</v>
      </c>
      <c r="P955">
        <v>0</v>
      </c>
      <c r="Q955">
        <v>150</v>
      </c>
      <c r="R955">
        <v>500</v>
      </c>
      <c r="S955">
        <v>0</v>
      </c>
      <c r="T955">
        <v>0</v>
      </c>
      <c r="U955">
        <v>2</v>
      </c>
      <c r="V955" t="s">
        <v>143</v>
      </c>
      <c r="W955">
        <v>640152</v>
      </c>
      <c r="X955">
        <v>0</v>
      </c>
      <c r="Y955">
        <v>0</v>
      </c>
      <c r="Z955">
        <v>0</v>
      </c>
      <c r="AA955">
        <v>0</v>
      </c>
      <c r="AB955">
        <v>0</v>
      </c>
      <c r="AC955">
        <v>0</v>
      </c>
      <c r="AD955">
        <v>0</v>
      </c>
      <c r="AE955">
        <v>0</v>
      </c>
      <c r="AF955">
        <v>0</v>
      </c>
      <c r="AG955" t="s">
        <v>143</v>
      </c>
    </row>
    <row r="956" spans="1:33">
      <c r="A956">
        <v>50349</v>
      </c>
      <c r="B956">
        <v>50349</v>
      </c>
      <c r="E956">
        <v>0</v>
      </c>
      <c r="F956">
        <v>600591</v>
      </c>
      <c r="G956">
        <v>0</v>
      </c>
      <c r="H956">
        <v>200099</v>
      </c>
      <c r="I956">
        <v>50033</v>
      </c>
      <c r="J956">
        <v>1</v>
      </c>
      <c r="K956" t="s">
        <v>142</v>
      </c>
      <c r="L956">
        <v>0</v>
      </c>
      <c r="M956">
        <v>0</v>
      </c>
      <c r="N956">
        <v>300092</v>
      </c>
      <c r="O956">
        <v>100018</v>
      </c>
      <c r="P956">
        <v>0</v>
      </c>
      <c r="Q956">
        <v>150</v>
      </c>
      <c r="R956">
        <v>500</v>
      </c>
      <c r="S956">
        <v>0</v>
      </c>
      <c r="T956">
        <v>0</v>
      </c>
      <c r="U956">
        <v>1</v>
      </c>
      <c r="V956" t="s">
        <v>143</v>
      </c>
      <c r="W956">
        <v>640152</v>
      </c>
      <c r="X956">
        <v>0</v>
      </c>
      <c r="Y956">
        <v>0</v>
      </c>
      <c r="Z956">
        <v>0</v>
      </c>
      <c r="AA956">
        <v>0</v>
      </c>
      <c r="AB956">
        <v>0</v>
      </c>
      <c r="AC956">
        <v>0</v>
      </c>
      <c r="AD956">
        <v>0</v>
      </c>
      <c r="AE956">
        <v>0</v>
      </c>
      <c r="AF956">
        <v>0</v>
      </c>
      <c r="AG956" t="s">
        <v>143</v>
      </c>
    </row>
    <row r="957" spans="1:33">
      <c r="A957">
        <v>5035</v>
      </c>
      <c r="B957">
        <v>5035</v>
      </c>
      <c r="E957">
        <v>605039</v>
      </c>
      <c r="F957">
        <v>600039</v>
      </c>
      <c r="G957">
        <v>0</v>
      </c>
      <c r="H957">
        <v>210149</v>
      </c>
      <c r="I957">
        <v>50047</v>
      </c>
      <c r="J957">
        <v>2</v>
      </c>
      <c r="K957" t="s">
        <v>142</v>
      </c>
      <c r="L957">
        <v>0</v>
      </c>
      <c r="M957">
        <v>0</v>
      </c>
      <c r="N957">
        <v>300093</v>
      </c>
      <c r="O957">
        <v>100028</v>
      </c>
      <c r="P957">
        <v>0</v>
      </c>
      <c r="Q957">
        <v>150</v>
      </c>
      <c r="R957">
        <v>500</v>
      </c>
      <c r="S957">
        <v>0</v>
      </c>
      <c r="T957">
        <v>0</v>
      </c>
      <c r="U957">
        <v>2</v>
      </c>
      <c r="V957" t="s">
        <v>143</v>
      </c>
      <c r="W957">
        <v>640122</v>
      </c>
      <c r="X957">
        <v>0</v>
      </c>
      <c r="Y957">
        <v>0</v>
      </c>
      <c r="Z957">
        <v>0</v>
      </c>
      <c r="AA957">
        <v>0</v>
      </c>
      <c r="AB957">
        <v>0</v>
      </c>
      <c r="AC957">
        <v>0</v>
      </c>
      <c r="AD957">
        <v>0</v>
      </c>
      <c r="AE957">
        <v>0</v>
      </c>
      <c r="AF957">
        <v>0</v>
      </c>
      <c r="AG957" t="s">
        <v>143</v>
      </c>
    </row>
    <row r="958" spans="1:33">
      <c r="A958">
        <v>50351</v>
      </c>
      <c r="B958">
        <v>50351</v>
      </c>
      <c r="E958">
        <v>605039</v>
      </c>
      <c r="F958">
        <v>600039</v>
      </c>
      <c r="G958">
        <v>0</v>
      </c>
      <c r="H958">
        <v>210149</v>
      </c>
      <c r="I958">
        <v>50047</v>
      </c>
      <c r="J958">
        <v>2</v>
      </c>
      <c r="K958" t="s">
        <v>142</v>
      </c>
      <c r="L958">
        <v>0</v>
      </c>
      <c r="M958">
        <v>0</v>
      </c>
      <c r="N958">
        <v>300093</v>
      </c>
      <c r="O958">
        <v>100028</v>
      </c>
      <c r="P958">
        <v>0</v>
      </c>
      <c r="Q958">
        <v>150</v>
      </c>
      <c r="R958">
        <v>500</v>
      </c>
      <c r="S958">
        <v>0</v>
      </c>
      <c r="T958">
        <v>0</v>
      </c>
      <c r="U958">
        <v>2</v>
      </c>
      <c r="V958" t="s">
        <v>143</v>
      </c>
      <c r="W958">
        <v>640122</v>
      </c>
      <c r="X958">
        <v>0</v>
      </c>
      <c r="Y958">
        <v>0</v>
      </c>
      <c r="Z958">
        <v>0</v>
      </c>
      <c r="AA958">
        <v>0</v>
      </c>
      <c r="AB958">
        <v>0</v>
      </c>
      <c r="AC958">
        <v>0</v>
      </c>
      <c r="AD958">
        <v>0</v>
      </c>
      <c r="AE958">
        <v>0</v>
      </c>
      <c r="AF958">
        <v>0</v>
      </c>
      <c r="AG958" t="s">
        <v>143</v>
      </c>
    </row>
    <row r="959" spans="1:33">
      <c r="A959">
        <v>50352</v>
      </c>
      <c r="B959">
        <v>50352</v>
      </c>
      <c r="E959">
        <v>605039</v>
      </c>
      <c r="F959">
        <v>600039</v>
      </c>
      <c r="G959">
        <v>0</v>
      </c>
      <c r="H959">
        <v>210149</v>
      </c>
      <c r="I959">
        <v>50047</v>
      </c>
      <c r="J959">
        <v>2</v>
      </c>
      <c r="K959" t="s">
        <v>142</v>
      </c>
      <c r="L959">
        <v>0</v>
      </c>
      <c r="M959">
        <v>0</v>
      </c>
      <c r="N959">
        <v>300093</v>
      </c>
      <c r="O959">
        <v>100028</v>
      </c>
      <c r="P959">
        <v>0</v>
      </c>
      <c r="Q959">
        <v>150</v>
      </c>
      <c r="R959">
        <v>500</v>
      </c>
      <c r="S959">
        <v>0</v>
      </c>
      <c r="T959">
        <v>0</v>
      </c>
      <c r="U959">
        <v>2</v>
      </c>
      <c r="V959" t="s">
        <v>143</v>
      </c>
      <c r="W959">
        <v>640122</v>
      </c>
      <c r="X959">
        <v>0</v>
      </c>
      <c r="Y959">
        <v>0</v>
      </c>
      <c r="Z959">
        <v>0</v>
      </c>
      <c r="AA959">
        <v>0</v>
      </c>
      <c r="AB959">
        <v>0</v>
      </c>
      <c r="AC959">
        <v>0</v>
      </c>
      <c r="AD959">
        <v>0</v>
      </c>
      <c r="AE959">
        <v>0</v>
      </c>
      <c r="AF959">
        <v>0</v>
      </c>
      <c r="AG959" t="s">
        <v>143</v>
      </c>
    </row>
    <row r="960" spans="1:33">
      <c r="A960">
        <v>5036</v>
      </c>
      <c r="B960">
        <v>5036</v>
      </c>
      <c r="E960">
        <v>0</v>
      </c>
      <c r="F960">
        <v>600046</v>
      </c>
      <c r="G960">
        <v>0</v>
      </c>
      <c r="H960">
        <v>210158</v>
      </c>
      <c r="I960">
        <v>50020</v>
      </c>
      <c r="J960">
        <v>1.1000000000000001</v>
      </c>
      <c r="K960" t="s">
        <v>142</v>
      </c>
      <c r="L960">
        <v>0</v>
      </c>
      <c r="M960">
        <v>0</v>
      </c>
      <c r="N960">
        <v>300094</v>
      </c>
      <c r="O960">
        <v>100033</v>
      </c>
      <c r="P960">
        <v>0</v>
      </c>
      <c r="Q960">
        <v>150</v>
      </c>
      <c r="R960">
        <v>500</v>
      </c>
      <c r="S960">
        <v>0</v>
      </c>
      <c r="T960">
        <v>0</v>
      </c>
      <c r="U960">
        <v>2</v>
      </c>
      <c r="V960" t="s">
        <v>143</v>
      </c>
      <c r="W960">
        <v>640109</v>
      </c>
      <c r="X960">
        <v>0</v>
      </c>
      <c r="Y960">
        <v>0</v>
      </c>
      <c r="Z960">
        <v>0</v>
      </c>
      <c r="AA960">
        <v>0</v>
      </c>
      <c r="AB960">
        <v>0</v>
      </c>
      <c r="AC960">
        <v>0</v>
      </c>
      <c r="AD960">
        <v>0</v>
      </c>
      <c r="AE960">
        <v>0</v>
      </c>
      <c r="AF960">
        <v>0</v>
      </c>
      <c r="AG960" t="s">
        <v>143</v>
      </c>
    </row>
    <row r="961" spans="1:33">
      <c r="A961">
        <v>50361</v>
      </c>
      <c r="B961">
        <v>50361</v>
      </c>
      <c r="E961">
        <v>0</v>
      </c>
      <c r="F961">
        <v>600324</v>
      </c>
      <c r="G961">
        <v>0</v>
      </c>
      <c r="H961">
        <v>210158</v>
      </c>
      <c r="I961">
        <v>50020</v>
      </c>
      <c r="J961">
        <v>1.1000000000000001</v>
      </c>
      <c r="K961" t="s">
        <v>142</v>
      </c>
      <c r="L961">
        <v>0</v>
      </c>
      <c r="M961">
        <v>0</v>
      </c>
      <c r="N961">
        <v>300094</v>
      </c>
      <c r="O961">
        <v>100033</v>
      </c>
      <c r="P961">
        <v>0</v>
      </c>
      <c r="Q961">
        <v>150</v>
      </c>
      <c r="R961">
        <v>500</v>
      </c>
      <c r="S961">
        <v>0</v>
      </c>
      <c r="T961">
        <v>0</v>
      </c>
      <c r="U961">
        <v>2</v>
      </c>
      <c r="V961" t="s">
        <v>143</v>
      </c>
      <c r="W961">
        <v>640109</v>
      </c>
      <c r="X961">
        <v>0</v>
      </c>
      <c r="Y961">
        <v>0</v>
      </c>
      <c r="Z961">
        <v>0</v>
      </c>
      <c r="AA961">
        <v>0</v>
      </c>
      <c r="AB961">
        <v>0</v>
      </c>
      <c r="AC961">
        <v>0</v>
      </c>
      <c r="AD961">
        <v>0</v>
      </c>
      <c r="AE961">
        <v>0</v>
      </c>
      <c r="AF961">
        <v>0</v>
      </c>
      <c r="AG961" t="s">
        <v>143</v>
      </c>
    </row>
    <row r="962" spans="1:33">
      <c r="A962">
        <v>50362</v>
      </c>
      <c r="B962">
        <v>50362</v>
      </c>
      <c r="E962">
        <v>0</v>
      </c>
      <c r="F962">
        <v>600324</v>
      </c>
      <c r="G962">
        <v>0</v>
      </c>
      <c r="H962">
        <v>210158</v>
      </c>
      <c r="I962">
        <v>50020</v>
      </c>
      <c r="J962">
        <v>1.1000000000000001</v>
      </c>
      <c r="K962" t="s">
        <v>142</v>
      </c>
      <c r="L962">
        <v>0</v>
      </c>
      <c r="M962">
        <v>0</v>
      </c>
      <c r="N962">
        <v>300094</v>
      </c>
      <c r="O962">
        <v>100033</v>
      </c>
      <c r="P962">
        <v>0</v>
      </c>
      <c r="Q962">
        <v>150</v>
      </c>
      <c r="R962">
        <v>500</v>
      </c>
      <c r="S962">
        <v>0</v>
      </c>
      <c r="T962">
        <v>0</v>
      </c>
      <c r="U962">
        <v>2</v>
      </c>
      <c r="V962" t="s">
        <v>143</v>
      </c>
      <c r="W962">
        <v>640109</v>
      </c>
      <c r="X962">
        <v>0</v>
      </c>
      <c r="Y962">
        <v>0</v>
      </c>
      <c r="Z962">
        <v>0</v>
      </c>
      <c r="AA962">
        <v>0</v>
      </c>
      <c r="AB962">
        <v>0</v>
      </c>
      <c r="AC962">
        <v>0</v>
      </c>
      <c r="AD962">
        <v>0</v>
      </c>
      <c r="AE962">
        <v>0</v>
      </c>
      <c r="AF962">
        <v>0</v>
      </c>
      <c r="AG962" t="s">
        <v>143</v>
      </c>
    </row>
    <row r="963" spans="1:33">
      <c r="A963">
        <v>50363</v>
      </c>
      <c r="B963">
        <v>50363</v>
      </c>
      <c r="E963">
        <v>0</v>
      </c>
      <c r="F963">
        <v>600046</v>
      </c>
      <c r="G963">
        <v>0</v>
      </c>
      <c r="H963">
        <v>210158</v>
      </c>
      <c r="I963">
        <v>50020</v>
      </c>
      <c r="J963">
        <v>1.1000000000000001</v>
      </c>
      <c r="K963" t="s">
        <v>142</v>
      </c>
      <c r="L963">
        <v>0</v>
      </c>
      <c r="M963">
        <v>0</v>
      </c>
      <c r="N963">
        <v>300094</v>
      </c>
      <c r="O963">
        <v>100033</v>
      </c>
      <c r="P963">
        <v>0</v>
      </c>
      <c r="Q963">
        <v>150</v>
      </c>
      <c r="R963">
        <v>500</v>
      </c>
      <c r="S963">
        <v>0</v>
      </c>
      <c r="T963">
        <v>0</v>
      </c>
      <c r="U963">
        <v>2</v>
      </c>
      <c r="V963" t="s">
        <v>143</v>
      </c>
      <c r="W963">
        <v>640109</v>
      </c>
      <c r="X963">
        <v>0</v>
      </c>
      <c r="Y963">
        <v>0</v>
      </c>
      <c r="Z963">
        <v>0</v>
      </c>
      <c r="AA963">
        <v>0</v>
      </c>
      <c r="AB963">
        <v>0</v>
      </c>
      <c r="AC963">
        <v>0</v>
      </c>
      <c r="AD963">
        <v>0</v>
      </c>
      <c r="AE963">
        <v>0</v>
      </c>
      <c r="AF963">
        <v>0</v>
      </c>
      <c r="AG963" t="s">
        <v>143</v>
      </c>
    </row>
    <row r="964" spans="1:33">
      <c r="A964">
        <v>50364</v>
      </c>
      <c r="B964">
        <v>50364</v>
      </c>
      <c r="E964">
        <v>0</v>
      </c>
      <c r="F964">
        <v>600046</v>
      </c>
      <c r="G964">
        <v>0</v>
      </c>
      <c r="H964">
        <v>210158</v>
      </c>
      <c r="I964">
        <v>50020</v>
      </c>
      <c r="J964">
        <v>1.1000000000000001</v>
      </c>
      <c r="K964" t="s">
        <v>142</v>
      </c>
      <c r="L964">
        <v>0</v>
      </c>
      <c r="M964">
        <v>0</v>
      </c>
      <c r="N964">
        <v>300094</v>
      </c>
      <c r="O964">
        <v>100033</v>
      </c>
      <c r="P964">
        <v>0</v>
      </c>
      <c r="Q964">
        <v>150</v>
      </c>
      <c r="R964">
        <v>500</v>
      </c>
      <c r="S964">
        <v>0</v>
      </c>
      <c r="T964">
        <v>0</v>
      </c>
      <c r="U964">
        <v>2</v>
      </c>
      <c r="V964" t="s">
        <v>143</v>
      </c>
      <c r="W964">
        <v>640109</v>
      </c>
      <c r="X964">
        <v>0</v>
      </c>
      <c r="Y964">
        <v>0</v>
      </c>
      <c r="Z964">
        <v>0</v>
      </c>
      <c r="AA964">
        <v>0</v>
      </c>
      <c r="AB964">
        <v>0</v>
      </c>
      <c r="AC964">
        <v>0</v>
      </c>
      <c r="AD964">
        <v>0</v>
      </c>
      <c r="AE964">
        <v>0</v>
      </c>
      <c r="AF964">
        <v>0</v>
      </c>
      <c r="AG964" t="s">
        <v>143</v>
      </c>
    </row>
    <row r="965" spans="1:33">
      <c r="A965">
        <v>50365</v>
      </c>
      <c r="B965">
        <v>50365</v>
      </c>
      <c r="E965">
        <v>0</v>
      </c>
      <c r="F965">
        <v>600634</v>
      </c>
      <c r="G965">
        <v>0</v>
      </c>
      <c r="H965">
        <v>210158</v>
      </c>
      <c r="I965">
        <v>50020</v>
      </c>
      <c r="J965">
        <v>1.1000000000000001</v>
      </c>
      <c r="K965" t="s">
        <v>142</v>
      </c>
      <c r="L965">
        <v>0</v>
      </c>
      <c r="M965">
        <v>0</v>
      </c>
      <c r="N965">
        <v>300094</v>
      </c>
      <c r="O965">
        <v>100033</v>
      </c>
      <c r="P965">
        <v>0</v>
      </c>
      <c r="Q965">
        <v>150</v>
      </c>
      <c r="R965">
        <v>500</v>
      </c>
      <c r="S965">
        <v>0</v>
      </c>
      <c r="T965">
        <v>0</v>
      </c>
      <c r="U965">
        <v>2</v>
      </c>
      <c r="V965" t="s">
        <v>143</v>
      </c>
      <c r="W965">
        <v>640109</v>
      </c>
      <c r="X965">
        <v>0</v>
      </c>
      <c r="Y965">
        <v>0</v>
      </c>
      <c r="Z965">
        <v>0</v>
      </c>
      <c r="AA965">
        <v>0</v>
      </c>
      <c r="AB965">
        <v>0</v>
      </c>
      <c r="AC965">
        <v>0</v>
      </c>
      <c r="AD965">
        <v>0</v>
      </c>
      <c r="AE965">
        <v>0</v>
      </c>
      <c r="AF965">
        <v>0</v>
      </c>
      <c r="AG965" t="s">
        <v>143</v>
      </c>
    </row>
    <row r="966" spans="1:33">
      <c r="A966">
        <v>5037</v>
      </c>
      <c r="B966">
        <v>5037</v>
      </c>
      <c r="E966">
        <v>0</v>
      </c>
      <c r="F966">
        <v>600325</v>
      </c>
      <c r="G966">
        <v>0</v>
      </c>
      <c r="H966">
        <v>200099</v>
      </c>
      <c r="I966">
        <v>50033</v>
      </c>
      <c r="J966">
        <v>1</v>
      </c>
      <c r="K966" t="s">
        <v>142</v>
      </c>
      <c r="L966">
        <v>0</v>
      </c>
      <c r="M966">
        <v>0</v>
      </c>
      <c r="N966">
        <v>300092</v>
      </c>
      <c r="O966">
        <v>100018</v>
      </c>
      <c r="P966">
        <v>0</v>
      </c>
      <c r="Q966">
        <v>150</v>
      </c>
      <c r="R966">
        <v>500</v>
      </c>
      <c r="S966">
        <v>0</v>
      </c>
      <c r="T966">
        <v>0</v>
      </c>
      <c r="U966">
        <v>2</v>
      </c>
      <c r="V966" t="s">
        <v>143</v>
      </c>
      <c r="W966">
        <v>640152</v>
      </c>
      <c r="X966">
        <v>0</v>
      </c>
      <c r="Y966">
        <v>0</v>
      </c>
      <c r="Z966">
        <v>0</v>
      </c>
      <c r="AA966">
        <v>0</v>
      </c>
      <c r="AB966">
        <v>0</v>
      </c>
      <c r="AC966">
        <v>0</v>
      </c>
      <c r="AD966">
        <v>0</v>
      </c>
      <c r="AE966">
        <v>0</v>
      </c>
      <c r="AF966">
        <v>0</v>
      </c>
      <c r="AG966" t="s">
        <v>143</v>
      </c>
    </row>
    <row r="967" spans="1:33">
      <c r="A967">
        <v>50371</v>
      </c>
      <c r="B967">
        <v>50371</v>
      </c>
      <c r="E967">
        <v>0</v>
      </c>
      <c r="F967">
        <v>600325</v>
      </c>
      <c r="G967">
        <v>0</v>
      </c>
      <c r="H967">
        <v>200099</v>
      </c>
      <c r="I967">
        <v>50033</v>
      </c>
      <c r="J967">
        <v>1</v>
      </c>
      <c r="K967" t="s">
        <v>142</v>
      </c>
      <c r="L967">
        <v>0</v>
      </c>
      <c r="M967">
        <v>0</v>
      </c>
      <c r="N967">
        <v>300092</v>
      </c>
      <c r="O967">
        <v>100018</v>
      </c>
      <c r="P967">
        <v>0</v>
      </c>
      <c r="Q967">
        <v>150</v>
      </c>
      <c r="R967">
        <v>500</v>
      </c>
      <c r="S967">
        <v>0</v>
      </c>
      <c r="T967">
        <v>0</v>
      </c>
      <c r="U967">
        <v>2</v>
      </c>
      <c r="V967" t="s">
        <v>143</v>
      </c>
      <c r="W967">
        <v>640152</v>
      </c>
      <c r="X967">
        <v>0</v>
      </c>
      <c r="Y967">
        <v>0</v>
      </c>
      <c r="Z967">
        <v>0</v>
      </c>
      <c r="AA967">
        <v>0</v>
      </c>
      <c r="AB967">
        <v>0</v>
      </c>
      <c r="AC967">
        <v>0</v>
      </c>
      <c r="AD967">
        <v>0</v>
      </c>
      <c r="AE967">
        <v>0</v>
      </c>
      <c r="AF967">
        <v>0</v>
      </c>
      <c r="AG967" t="s">
        <v>143</v>
      </c>
    </row>
    <row r="968" spans="1:33">
      <c r="A968">
        <v>50372</v>
      </c>
      <c r="B968">
        <v>50372</v>
      </c>
      <c r="E968">
        <v>0</v>
      </c>
      <c r="F968">
        <v>600326</v>
      </c>
      <c r="G968">
        <v>0</v>
      </c>
      <c r="H968">
        <v>200099</v>
      </c>
      <c r="I968">
        <v>50033</v>
      </c>
      <c r="J968">
        <v>1</v>
      </c>
      <c r="K968" t="s">
        <v>142</v>
      </c>
      <c r="L968">
        <v>0</v>
      </c>
      <c r="M968">
        <v>0</v>
      </c>
      <c r="N968">
        <v>300092</v>
      </c>
      <c r="O968">
        <v>100018</v>
      </c>
      <c r="P968">
        <v>0</v>
      </c>
      <c r="Q968">
        <v>150</v>
      </c>
      <c r="R968">
        <v>500</v>
      </c>
      <c r="S968">
        <v>0</v>
      </c>
      <c r="T968">
        <v>0</v>
      </c>
      <c r="U968">
        <v>2</v>
      </c>
      <c r="V968" t="s">
        <v>143</v>
      </c>
      <c r="W968">
        <v>640152</v>
      </c>
      <c r="X968">
        <v>0</v>
      </c>
      <c r="Y968">
        <v>0</v>
      </c>
      <c r="Z968">
        <v>0</v>
      </c>
      <c r="AA968">
        <v>0</v>
      </c>
      <c r="AB968">
        <v>0</v>
      </c>
      <c r="AC968">
        <v>0</v>
      </c>
      <c r="AD968">
        <v>0</v>
      </c>
      <c r="AE968">
        <v>0</v>
      </c>
      <c r="AF968">
        <v>0</v>
      </c>
      <c r="AG968" t="s">
        <v>143</v>
      </c>
    </row>
    <row r="969" spans="1:33">
      <c r="A969">
        <v>50373</v>
      </c>
      <c r="B969">
        <v>50373</v>
      </c>
      <c r="E969">
        <v>0</v>
      </c>
      <c r="F969">
        <v>600326</v>
      </c>
      <c r="G969">
        <v>0</v>
      </c>
      <c r="H969">
        <v>200099</v>
      </c>
      <c r="I969">
        <v>50033</v>
      </c>
      <c r="J969">
        <v>1</v>
      </c>
      <c r="K969" t="s">
        <v>142</v>
      </c>
      <c r="L969">
        <v>0</v>
      </c>
      <c r="M969">
        <v>0</v>
      </c>
      <c r="N969">
        <v>300092</v>
      </c>
      <c r="O969">
        <v>100018</v>
      </c>
      <c r="P969">
        <v>0</v>
      </c>
      <c r="Q969">
        <v>150</v>
      </c>
      <c r="R969">
        <v>500</v>
      </c>
      <c r="S969">
        <v>0</v>
      </c>
      <c r="T969">
        <v>0</v>
      </c>
      <c r="U969">
        <v>2</v>
      </c>
      <c r="V969" t="s">
        <v>143</v>
      </c>
      <c r="W969">
        <v>640152</v>
      </c>
      <c r="X969">
        <v>0</v>
      </c>
      <c r="Y969">
        <v>0</v>
      </c>
      <c r="Z969">
        <v>0</v>
      </c>
      <c r="AA969">
        <v>0</v>
      </c>
      <c r="AB969">
        <v>0</v>
      </c>
      <c r="AC969">
        <v>0</v>
      </c>
      <c r="AD969">
        <v>0</v>
      </c>
      <c r="AE969">
        <v>0</v>
      </c>
      <c r="AF969">
        <v>0</v>
      </c>
      <c r="AG969" t="s">
        <v>143</v>
      </c>
    </row>
    <row r="970" spans="1:33">
      <c r="A970">
        <v>50374</v>
      </c>
      <c r="B970">
        <v>50374</v>
      </c>
      <c r="E970">
        <v>0</v>
      </c>
      <c r="F970">
        <v>600327</v>
      </c>
      <c r="G970">
        <v>0</v>
      </c>
      <c r="H970">
        <v>200099</v>
      </c>
      <c r="I970">
        <v>50033</v>
      </c>
      <c r="J970">
        <v>1</v>
      </c>
      <c r="K970" t="s">
        <v>142</v>
      </c>
      <c r="L970">
        <v>0</v>
      </c>
      <c r="M970">
        <v>0</v>
      </c>
      <c r="N970">
        <v>300092</v>
      </c>
      <c r="O970">
        <v>100018</v>
      </c>
      <c r="P970">
        <v>0</v>
      </c>
      <c r="Q970">
        <v>150</v>
      </c>
      <c r="R970">
        <v>500</v>
      </c>
      <c r="S970">
        <v>0</v>
      </c>
      <c r="T970">
        <v>0</v>
      </c>
      <c r="U970">
        <v>2</v>
      </c>
      <c r="V970" t="s">
        <v>143</v>
      </c>
      <c r="W970">
        <v>640152</v>
      </c>
      <c r="X970">
        <v>0</v>
      </c>
      <c r="Y970">
        <v>0</v>
      </c>
      <c r="Z970">
        <v>0</v>
      </c>
      <c r="AA970">
        <v>0</v>
      </c>
      <c r="AB970">
        <v>0</v>
      </c>
      <c r="AC970">
        <v>0</v>
      </c>
      <c r="AD970">
        <v>0</v>
      </c>
      <c r="AE970">
        <v>0</v>
      </c>
      <c r="AF970">
        <v>0</v>
      </c>
      <c r="AG970" t="s">
        <v>143</v>
      </c>
    </row>
    <row r="971" spans="1:33">
      <c r="A971">
        <v>50375</v>
      </c>
      <c r="B971">
        <v>50375</v>
      </c>
      <c r="E971">
        <v>0</v>
      </c>
      <c r="F971">
        <v>600327</v>
      </c>
      <c r="G971">
        <v>0</v>
      </c>
      <c r="H971">
        <v>200099</v>
      </c>
      <c r="I971">
        <v>50033</v>
      </c>
      <c r="J971">
        <v>1</v>
      </c>
      <c r="K971" t="s">
        <v>142</v>
      </c>
      <c r="L971">
        <v>0</v>
      </c>
      <c r="M971">
        <v>0</v>
      </c>
      <c r="N971">
        <v>300092</v>
      </c>
      <c r="O971">
        <v>100018</v>
      </c>
      <c r="P971">
        <v>0</v>
      </c>
      <c r="Q971">
        <v>150</v>
      </c>
      <c r="R971">
        <v>500</v>
      </c>
      <c r="S971">
        <v>0</v>
      </c>
      <c r="T971">
        <v>0</v>
      </c>
      <c r="U971">
        <v>2</v>
      </c>
      <c r="V971" t="s">
        <v>143</v>
      </c>
      <c r="W971">
        <v>640152</v>
      </c>
      <c r="X971">
        <v>0</v>
      </c>
      <c r="Y971">
        <v>0</v>
      </c>
      <c r="Z971">
        <v>0</v>
      </c>
      <c r="AA971">
        <v>0</v>
      </c>
      <c r="AB971">
        <v>0</v>
      </c>
      <c r="AC971">
        <v>0</v>
      </c>
      <c r="AD971">
        <v>0</v>
      </c>
      <c r="AE971">
        <v>0</v>
      </c>
      <c r="AF971">
        <v>0</v>
      </c>
      <c r="AG971" t="s">
        <v>143</v>
      </c>
    </row>
    <row r="972" spans="1:33">
      <c r="A972">
        <v>50377</v>
      </c>
      <c r="B972">
        <v>50377</v>
      </c>
      <c r="E972">
        <v>605036</v>
      </c>
      <c r="F972">
        <v>600600</v>
      </c>
      <c r="G972">
        <v>0</v>
      </c>
      <c r="H972">
        <v>210358</v>
      </c>
      <c r="I972">
        <v>50033</v>
      </c>
      <c r="J972">
        <v>1</v>
      </c>
      <c r="K972" t="s">
        <v>142</v>
      </c>
      <c r="L972">
        <v>0</v>
      </c>
      <c r="M972">
        <v>0</v>
      </c>
      <c r="N972">
        <v>300092</v>
      </c>
      <c r="O972">
        <v>100018</v>
      </c>
      <c r="P972">
        <v>0</v>
      </c>
      <c r="Q972">
        <v>150</v>
      </c>
      <c r="R972">
        <v>500</v>
      </c>
      <c r="S972">
        <v>0</v>
      </c>
      <c r="T972">
        <v>0</v>
      </c>
      <c r="U972">
        <v>1</v>
      </c>
      <c r="V972" t="s">
        <v>143</v>
      </c>
      <c r="W972">
        <v>640152</v>
      </c>
      <c r="X972">
        <v>0</v>
      </c>
      <c r="Y972">
        <v>0</v>
      </c>
      <c r="Z972">
        <v>0</v>
      </c>
      <c r="AA972">
        <v>0</v>
      </c>
      <c r="AB972">
        <v>0</v>
      </c>
      <c r="AC972">
        <v>0</v>
      </c>
      <c r="AD972">
        <v>0</v>
      </c>
      <c r="AE972">
        <v>0</v>
      </c>
      <c r="AF972">
        <v>0</v>
      </c>
      <c r="AG972" t="s">
        <v>143</v>
      </c>
    </row>
    <row r="973" spans="1:33">
      <c r="A973">
        <v>50378</v>
      </c>
      <c r="B973">
        <v>50378</v>
      </c>
      <c r="E973">
        <v>0</v>
      </c>
      <c r="F973">
        <v>600806</v>
      </c>
      <c r="G973">
        <v>0</v>
      </c>
      <c r="H973">
        <v>210358</v>
      </c>
      <c r="I973">
        <v>50033</v>
      </c>
      <c r="J973">
        <v>1</v>
      </c>
      <c r="K973" t="s">
        <v>142</v>
      </c>
      <c r="L973">
        <v>0</v>
      </c>
      <c r="M973">
        <v>0</v>
      </c>
      <c r="N973">
        <v>300092</v>
      </c>
      <c r="O973">
        <v>100018</v>
      </c>
      <c r="P973">
        <v>0</v>
      </c>
      <c r="Q973">
        <v>150</v>
      </c>
      <c r="R973">
        <v>500</v>
      </c>
      <c r="S973">
        <v>0</v>
      </c>
      <c r="T973">
        <v>0</v>
      </c>
      <c r="U973">
        <v>1</v>
      </c>
      <c r="V973" t="s">
        <v>143</v>
      </c>
      <c r="W973">
        <v>640152</v>
      </c>
      <c r="X973">
        <v>0</v>
      </c>
      <c r="Y973">
        <v>0</v>
      </c>
      <c r="Z973">
        <v>0</v>
      </c>
      <c r="AA973">
        <v>0</v>
      </c>
      <c r="AB973">
        <v>0</v>
      </c>
      <c r="AC973">
        <v>0</v>
      </c>
      <c r="AD973">
        <v>0</v>
      </c>
      <c r="AE973">
        <v>0</v>
      </c>
      <c r="AF973">
        <v>0</v>
      </c>
      <c r="AG973" t="s">
        <v>143</v>
      </c>
    </row>
    <row r="974" spans="1:33">
      <c r="A974">
        <v>50379</v>
      </c>
      <c r="B974">
        <v>50379</v>
      </c>
      <c r="E974">
        <v>0</v>
      </c>
      <c r="F974">
        <v>600807</v>
      </c>
      <c r="G974">
        <v>0</v>
      </c>
      <c r="H974">
        <v>210358</v>
      </c>
      <c r="I974">
        <v>50033</v>
      </c>
      <c r="J974">
        <v>1</v>
      </c>
      <c r="K974" t="s">
        <v>142</v>
      </c>
      <c r="L974">
        <v>0</v>
      </c>
      <c r="M974">
        <v>0</v>
      </c>
      <c r="N974">
        <v>300092</v>
      </c>
      <c r="O974">
        <v>100018</v>
      </c>
      <c r="P974">
        <v>0</v>
      </c>
      <c r="Q974">
        <v>150</v>
      </c>
      <c r="R974">
        <v>500</v>
      </c>
      <c r="S974">
        <v>0</v>
      </c>
      <c r="T974">
        <v>0</v>
      </c>
      <c r="U974">
        <v>1</v>
      </c>
      <c r="V974" t="s">
        <v>143</v>
      </c>
      <c r="W974">
        <v>640152</v>
      </c>
      <c r="X974">
        <v>0</v>
      </c>
      <c r="Y974">
        <v>0</v>
      </c>
      <c r="Z974">
        <v>0</v>
      </c>
      <c r="AA974">
        <v>0</v>
      </c>
      <c r="AB974">
        <v>0</v>
      </c>
      <c r="AC974">
        <v>0</v>
      </c>
      <c r="AD974">
        <v>0</v>
      </c>
      <c r="AE974">
        <v>0</v>
      </c>
      <c r="AF974">
        <v>0</v>
      </c>
      <c r="AG974" t="s">
        <v>143</v>
      </c>
    </row>
    <row r="975" spans="1:33">
      <c r="A975">
        <v>5038</v>
      </c>
      <c r="B975">
        <v>5038</v>
      </c>
      <c r="E975">
        <v>0</v>
      </c>
      <c r="F975">
        <v>600328</v>
      </c>
      <c r="G975">
        <v>0</v>
      </c>
      <c r="H975">
        <v>200099</v>
      </c>
      <c r="I975">
        <v>50033</v>
      </c>
      <c r="J975">
        <v>1</v>
      </c>
      <c r="K975" t="s">
        <v>142</v>
      </c>
      <c r="L975">
        <v>0</v>
      </c>
      <c r="M975">
        <v>0</v>
      </c>
      <c r="N975">
        <v>300092</v>
      </c>
      <c r="O975">
        <v>100018</v>
      </c>
      <c r="P975">
        <v>0</v>
      </c>
      <c r="Q975">
        <v>150</v>
      </c>
      <c r="R975">
        <v>500</v>
      </c>
      <c r="S975">
        <v>0</v>
      </c>
      <c r="T975">
        <v>0</v>
      </c>
      <c r="U975">
        <v>2</v>
      </c>
      <c r="V975" t="s">
        <v>143</v>
      </c>
      <c r="W975">
        <v>640152</v>
      </c>
      <c r="X975">
        <v>0</v>
      </c>
      <c r="Y975">
        <v>0</v>
      </c>
      <c r="Z975">
        <v>0</v>
      </c>
      <c r="AA975">
        <v>0</v>
      </c>
      <c r="AB975">
        <v>0</v>
      </c>
      <c r="AC975">
        <v>0</v>
      </c>
      <c r="AD975">
        <v>0</v>
      </c>
      <c r="AE975">
        <v>0</v>
      </c>
      <c r="AF975">
        <v>0</v>
      </c>
      <c r="AG975" t="s">
        <v>143</v>
      </c>
    </row>
    <row r="976" spans="1:33">
      <c r="A976">
        <v>50381</v>
      </c>
      <c r="B976">
        <v>50381</v>
      </c>
      <c r="E976">
        <v>0</v>
      </c>
      <c r="F976">
        <v>600328</v>
      </c>
      <c r="G976">
        <v>0</v>
      </c>
      <c r="H976">
        <v>200099</v>
      </c>
      <c r="I976">
        <v>50033</v>
      </c>
      <c r="J976">
        <v>1</v>
      </c>
      <c r="K976" t="s">
        <v>142</v>
      </c>
      <c r="L976">
        <v>0</v>
      </c>
      <c r="M976">
        <v>0</v>
      </c>
      <c r="N976">
        <v>300092</v>
      </c>
      <c r="O976">
        <v>100018</v>
      </c>
      <c r="P976">
        <v>0</v>
      </c>
      <c r="Q976">
        <v>150</v>
      </c>
      <c r="R976">
        <v>500</v>
      </c>
      <c r="S976">
        <v>0</v>
      </c>
      <c r="T976">
        <v>0</v>
      </c>
      <c r="U976">
        <v>2</v>
      </c>
      <c r="V976" t="s">
        <v>143</v>
      </c>
      <c r="W976">
        <v>640152</v>
      </c>
      <c r="X976">
        <v>0</v>
      </c>
      <c r="Y976">
        <v>0</v>
      </c>
      <c r="Z976">
        <v>0</v>
      </c>
      <c r="AA976">
        <v>0</v>
      </c>
      <c r="AB976">
        <v>0</v>
      </c>
      <c r="AC976">
        <v>0</v>
      </c>
      <c r="AD976">
        <v>0</v>
      </c>
      <c r="AE976">
        <v>0</v>
      </c>
      <c r="AF976">
        <v>0</v>
      </c>
      <c r="AG976" t="s">
        <v>143</v>
      </c>
    </row>
    <row r="977" spans="1:33">
      <c r="A977">
        <v>5039</v>
      </c>
      <c r="B977">
        <v>5039</v>
      </c>
      <c r="E977">
        <v>0</v>
      </c>
      <c r="F977">
        <v>600329</v>
      </c>
      <c r="G977">
        <v>0</v>
      </c>
      <c r="H977">
        <v>210141</v>
      </c>
      <c r="I977">
        <v>50055</v>
      </c>
      <c r="J977">
        <v>1.2</v>
      </c>
      <c r="K977" t="s">
        <v>142</v>
      </c>
      <c r="L977">
        <v>0</v>
      </c>
      <c r="M977">
        <v>0</v>
      </c>
      <c r="N977">
        <v>300095</v>
      </c>
      <c r="O977">
        <v>100022</v>
      </c>
      <c r="P977">
        <v>0</v>
      </c>
      <c r="Q977">
        <v>150</v>
      </c>
      <c r="R977">
        <v>500</v>
      </c>
      <c r="S977">
        <v>0</v>
      </c>
      <c r="T977">
        <v>0</v>
      </c>
      <c r="U977">
        <v>2</v>
      </c>
      <c r="V977" t="s">
        <v>143</v>
      </c>
      <c r="W977">
        <v>640154</v>
      </c>
      <c r="X977">
        <v>0</v>
      </c>
      <c r="Y977">
        <v>0</v>
      </c>
      <c r="Z977">
        <v>0</v>
      </c>
      <c r="AA977">
        <v>0</v>
      </c>
      <c r="AB977">
        <v>0</v>
      </c>
      <c r="AC977">
        <v>0</v>
      </c>
      <c r="AD977">
        <v>0</v>
      </c>
      <c r="AE977">
        <v>0</v>
      </c>
      <c r="AF977">
        <v>0</v>
      </c>
      <c r="AG977" t="s">
        <v>143</v>
      </c>
    </row>
    <row r="978" spans="1:33">
      <c r="A978">
        <v>50391</v>
      </c>
      <c r="B978">
        <v>50391</v>
      </c>
      <c r="E978">
        <v>605036</v>
      </c>
      <c r="F978">
        <v>600585</v>
      </c>
      <c r="G978">
        <v>721011</v>
      </c>
      <c r="H978">
        <v>210141</v>
      </c>
      <c r="I978">
        <v>50055</v>
      </c>
      <c r="J978">
        <v>1.2</v>
      </c>
      <c r="K978" t="s">
        <v>142</v>
      </c>
      <c r="L978">
        <v>0</v>
      </c>
      <c r="M978">
        <v>0</v>
      </c>
      <c r="N978">
        <v>300095</v>
      </c>
      <c r="O978">
        <v>100022</v>
      </c>
      <c r="P978">
        <v>0</v>
      </c>
      <c r="Q978">
        <v>150</v>
      </c>
      <c r="R978">
        <v>500</v>
      </c>
      <c r="S978">
        <v>0</v>
      </c>
      <c r="T978">
        <v>0</v>
      </c>
      <c r="U978">
        <v>2</v>
      </c>
      <c r="V978" t="s">
        <v>143</v>
      </c>
      <c r="W978">
        <v>640154</v>
      </c>
      <c r="X978">
        <v>0</v>
      </c>
      <c r="Y978">
        <v>0</v>
      </c>
      <c r="Z978">
        <v>0</v>
      </c>
      <c r="AA978">
        <v>0</v>
      </c>
      <c r="AB978">
        <v>0</v>
      </c>
      <c r="AC978">
        <v>0</v>
      </c>
      <c r="AD978">
        <v>0</v>
      </c>
      <c r="AE978">
        <v>0</v>
      </c>
      <c r="AF978">
        <v>0</v>
      </c>
      <c r="AG978" t="s">
        <v>143</v>
      </c>
    </row>
    <row r="979" spans="1:33">
      <c r="A979">
        <v>50392</v>
      </c>
      <c r="B979">
        <v>50392</v>
      </c>
      <c r="E979">
        <v>605036</v>
      </c>
      <c r="F979">
        <v>600592</v>
      </c>
      <c r="G979">
        <v>721011</v>
      </c>
      <c r="H979">
        <v>210141</v>
      </c>
      <c r="I979">
        <v>50055</v>
      </c>
      <c r="J979">
        <v>1.2</v>
      </c>
      <c r="K979" t="s">
        <v>142</v>
      </c>
      <c r="L979">
        <v>0</v>
      </c>
      <c r="M979">
        <v>0</v>
      </c>
      <c r="N979">
        <v>300095</v>
      </c>
      <c r="O979">
        <v>100022</v>
      </c>
      <c r="P979">
        <v>0</v>
      </c>
      <c r="Q979">
        <v>150</v>
      </c>
      <c r="R979">
        <v>500</v>
      </c>
      <c r="S979">
        <v>0</v>
      </c>
      <c r="T979">
        <v>0</v>
      </c>
      <c r="U979">
        <v>1</v>
      </c>
      <c r="V979" t="s">
        <v>143</v>
      </c>
      <c r="W979">
        <v>640154</v>
      </c>
      <c r="X979">
        <v>0</v>
      </c>
      <c r="Y979">
        <v>0</v>
      </c>
      <c r="Z979">
        <v>0</v>
      </c>
      <c r="AA979">
        <v>0</v>
      </c>
      <c r="AB979">
        <v>0</v>
      </c>
      <c r="AC979">
        <v>0</v>
      </c>
      <c r="AD979">
        <v>0</v>
      </c>
      <c r="AE979">
        <v>0</v>
      </c>
      <c r="AF979">
        <v>0</v>
      </c>
      <c r="AG979" t="s">
        <v>143</v>
      </c>
    </row>
    <row r="980" spans="1:33">
      <c r="A980">
        <v>50393</v>
      </c>
      <c r="B980">
        <v>50393</v>
      </c>
      <c r="E980">
        <v>605036</v>
      </c>
      <c r="F980">
        <v>600605</v>
      </c>
      <c r="G980">
        <v>721019</v>
      </c>
      <c r="H980">
        <v>210141</v>
      </c>
      <c r="I980">
        <v>50055</v>
      </c>
      <c r="J980">
        <v>1.4</v>
      </c>
      <c r="K980" t="s">
        <v>142</v>
      </c>
      <c r="L980">
        <v>0</v>
      </c>
      <c r="M980">
        <v>0</v>
      </c>
      <c r="N980">
        <v>300095</v>
      </c>
      <c r="O980">
        <v>100022</v>
      </c>
      <c r="P980">
        <v>0</v>
      </c>
      <c r="Q980">
        <v>150</v>
      </c>
      <c r="R980">
        <v>500</v>
      </c>
      <c r="S980">
        <v>0</v>
      </c>
      <c r="T980">
        <v>0</v>
      </c>
      <c r="U980">
        <v>2</v>
      </c>
      <c r="V980" t="s">
        <v>143</v>
      </c>
      <c r="W980">
        <v>640154</v>
      </c>
      <c r="X980">
        <v>0</v>
      </c>
      <c r="Y980">
        <v>0</v>
      </c>
      <c r="Z980">
        <v>0</v>
      </c>
      <c r="AA980">
        <v>0</v>
      </c>
      <c r="AB980">
        <v>0</v>
      </c>
      <c r="AC980">
        <v>0</v>
      </c>
      <c r="AD980">
        <v>0</v>
      </c>
      <c r="AE980">
        <v>0</v>
      </c>
      <c r="AF980">
        <v>0</v>
      </c>
      <c r="AG980" t="s">
        <v>143</v>
      </c>
    </row>
    <row r="981" spans="1:33">
      <c r="A981">
        <v>50394</v>
      </c>
      <c r="B981">
        <v>50394</v>
      </c>
      <c r="E981">
        <v>0</v>
      </c>
      <c r="F981">
        <v>601040</v>
      </c>
      <c r="G981">
        <v>0</v>
      </c>
      <c r="H981">
        <v>210141</v>
      </c>
      <c r="I981">
        <v>50055</v>
      </c>
      <c r="J981">
        <v>1.5</v>
      </c>
      <c r="K981" t="s">
        <v>142</v>
      </c>
      <c r="L981">
        <v>0</v>
      </c>
      <c r="M981">
        <v>0</v>
      </c>
      <c r="N981">
        <v>300095</v>
      </c>
      <c r="O981">
        <v>100022</v>
      </c>
      <c r="P981">
        <v>0</v>
      </c>
      <c r="Q981">
        <v>150</v>
      </c>
      <c r="R981">
        <v>500</v>
      </c>
      <c r="S981">
        <v>0</v>
      </c>
      <c r="T981">
        <v>0</v>
      </c>
      <c r="U981">
        <v>2</v>
      </c>
      <c r="V981" t="s">
        <v>143</v>
      </c>
      <c r="W981">
        <v>640154</v>
      </c>
      <c r="X981">
        <v>0</v>
      </c>
      <c r="Y981">
        <v>0</v>
      </c>
      <c r="Z981">
        <v>0</v>
      </c>
      <c r="AA981">
        <v>0</v>
      </c>
      <c r="AB981">
        <v>0</v>
      </c>
      <c r="AC981">
        <v>0</v>
      </c>
      <c r="AD981">
        <v>0</v>
      </c>
      <c r="AE981">
        <v>0</v>
      </c>
      <c r="AF981">
        <v>0</v>
      </c>
      <c r="AG981" t="s">
        <v>143</v>
      </c>
    </row>
    <row r="982" spans="1:33">
      <c r="A982">
        <v>5040</v>
      </c>
      <c r="B982">
        <v>5040</v>
      </c>
      <c r="E982">
        <v>0</v>
      </c>
      <c r="F982">
        <v>600330</v>
      </c>
      <c r="G982">
        <v>0</v>
      </c>
      <c r="H982">
        <v>210163</v>
      </c>
      <c r="I982">
        <v>50092</v>
      </c>
      <c r="J982">
        <v>1.2</v>
      </c>
      <c r="K982" t="s">
        <v>142</v>
      </c>
      <c r="L982">
        <v>0</v>
      </c>
      <c r="M982">
        <v>0</v>
      </c>
      <c r="N982">
        <v>300097</v>
      </c>
      <c r="O982">
        <v>100121</v>
      </c>
      <c r="P982">
        <v>0</v>
      </c>
      <c r="Q982">
        <v>150</v>
      </c>
      <c r="R982">
        <v>500</v>
      </c>
      <c r="S982">
        <v>0</v>
      </c>
      <c r="T982">
        <v>0</v>
      </c>
      <c r="U982">
        <v>2</v>
      </c>
      <c r="V982" t="s">
        <v>143</v>
      </c>
      <c r="W982">
        <v>640106</v>
      </c>
      <c r="X982">
        <v>0</v>
      </c>
      <c r="Y982">
        <v>0</v>
      </c>
      <c r="Z982">
        <v>0</v>
      </c>
      <c r="AA982">
        <v>0</v>
      </c>
      <c r="AB982">
        <v>0</v>
      </c>
      <c r="AC982">
        <v>0</v>
      </c>
      <c r="AD982">
        <v>0</v>
      </c>
      <c r="AE982">
        <v>0</v>
      </c>
      <c r="AF982">
        <v>0</v>
      </c>
      <c r="AG982" t="s">
        <v>143</v>
      </c>
    </row>
    <row r="983" spans="1:33">
      <c r="A983">
        <v>50401</v>
      </c>
      <c r="B983">
        <v>50401</v>
      </c>
      <c r="E983">
        <v>0</v>
      </c>
      <c r="F983">
        <v>600331</v>
      </c>
      <c r="G983">
        <v>0</v>
      </c>
      <c r="H983">
        <v>210164</v>
      </c>
      <c r="I983">
        <v>50093</v>
      </c>
      <c r="J983">
        <v>1.5</v>
      </c>
      <c r="K983" t="s">
        <v>142</v>
      </c>
      <c r="L983">
        <v>0</v>
      </c>
      <c r="M983">
        <v>0</v>
      </c>
      <c r="N983">
        <v>300096</v>
      </c>
      <c r="O983">
        <v>100120</v>
      </c>
      <c r="P983">
        <v>0</v>
      </c>
      <c r="Q983">
        <v>150</v>
      </c>
      <c r="R983">
        <v>500</v>
      </c>
      <c r="S983">
        <v>0</v>
      </c>
      <c r="T983">
        <v>0</v>
      </c>
      <c r="U983">
        <v>2</v>
      </c>
      <c r="V983" t="s">
        <v>143</v>
      </c>
      <c r="W983">
        <v>640106</v>
      </c>
      <c r="X983">
        <v>0</v>
      </c>
      <c r="Y983">
        <v>0</v>
      </c>
      <c r="Z983">
        <v>0</v>
      </c>
      <c r="AA983">
        <v>0</v>
      </c>
      <c r="AB983">
        <v>0</v>
      </c>
      <c r="AC983">
        <v>0</v>
      </c>
      <c r="AD983">
        <v>0</v>
      </c>
      <c r="AE983">
        <v>0</v>
      </c>
      <c r="AF983">
        <v>0</v>
      </c>
      <c r="AG983" t="s">
        <v>143</v>
      </c>
    </row>
    <row r="984" spans="1:33">
      <c r="A984">
        <v>50402</v>
      </c>
      <c r="B984">
        <v>50402</v>
      </c>
      <c r="E984">
        <v>0</v>
      </c>
      <c r="F984">
        <v>600332</v>
      </c>
      <c r="G984">
        <v>0</v>
      </c>
      <c r="H984">
        <v>210164</v>
      </c>
      <c r="I984">
        <v>50093</v>
      </c>
      <c r="J984">
        <v>1.5</v>
      </c>
      <c r="K984" t="s">
        <v>142</v>
      </c>
      <c r="L984">
        <v>0</v>
      </c>
      <c r="M984">
        <v>0</v>
      </c>
      <c r="N984">
        <v>300096</v>
      </c>
      <c r="O984">
        <v>100120</v>
      </c>
      <c r="P984">
        <v>0</v>
      </c>
      <c r="Q984">
        <v>150</v>
      </c>
      <c r="R984">
        <v>500</v>
      </c>
      <c r="S984">
        <v>0</v>
      </c>
      <c r="T984">
        <v>0</v>
      </c>
      <c r="U984">
        <v>2</v>
      </c>
      <c r="V984" t="s">
        <v>143</v>
      </c>
      <c r="W984">
        <v>640106</v>
      </c>
      <c r="X984">
        <v>0</v>
      </c>
      <c r="Y984">
        <v>0</v>
      </c>
      <c r="Z984">
        <v>0</v>
      </c>
      <c r="AA984">
        <v>0</v>
      </c>
      <c r="AB984">
        <v>0</v>
      </c>
      <c r="AC984">
        <v>0</v>
      </c>
      <c r="AD984">
        <v>0</v>
      </c>
      <c r="AE984">
        <v>0</v>
      </c>
      <c r="AF984">
        <v>0</v>
      </c>
      <c r="AG984" t="s">
        <v>143</v>
      </c>
    </row>
    <row r="985" spans="1:33">
      <c r="A985">
        <v>50403</v>
      </c>
      <c r="B985">
        <v>50403</v>
      </c>
      <c r="E985">
        <v>0</v>
      </c>
      <c r="F985">
        <v>600332</v>
      </c>
      <c r="G985">
        <v>0</v>
      </c>
      <c r="H985">
        <v>210164</v>
      </c>
      <c r="I985">
        <v>50093</v>
      </c>
      <c r="J985">
        <v>1.5</v>
      </c>
      <c r="K985" t="s">
        <v>142</v>
      </c>
      <c r="L985">
        <v>0</v>
      </c>
      <c r="M985">
        <v>0</v>
      </c>
      <c r="N985">
        <v>300096</v>
      </c>
      <c r="O985">
        <v>100120</v>
      </c>
      <c r="P985">
        <v>0</v>
      </c>
      <c r="Q985">
        <v>150</v>
      </c>
      <c r="R985">
        <v>500</v>
      </c>
      <c r="S985">
        <v>0</v>
      </c>
      <c r="T985">
        <v>0</v>
      </c>
      <c r="U985">
        <v>2</v>
      </c>
      <c r="V985" t="s">
        <v>143</v>
      </c>
      <c r="W985">
        <v>640106</v>
      </c>
      <c r="X985">
        <v>0</v>
      </c>
      <c r="Y985">
        <v>0</v>
      </c>
      <c r="Z985">
        <v>0</v>
      </c>
      <c r="AA985">
        <v>0</v>
      </c>
      <c r="AB985">
        <v>0</v>
      </c>
      <c r="AC985">
        <v>0</v>
      </c>
      <c r="AD985">
        <v>0</v>
      </c>
      <c r="AE985">
        <v>0</v>
      </c>
      <c r="AF985">
        <v>0</v>
      </c>
      <c r="AG985" t="s">
        <v>143</v>
      </c>
    </row>
    <row r="986" spans="1:33">
      <c r="A986">
        <v>50404</v>
      </c>
      <c r="B986">
        <v>50404</v>
      </c>
      <c r="E986">
        <v>0</v>
      </c>
      <c r="F986">
        <v>600333</v>
      </c>
      <c r="G986">
        <v>0</v>
      </c>
      <c r="H986">
        <v>210163</v>
      </c>
      <c r="I986">
        <v>50092</v>
      </c>
      <c r="J986">
        <v>1.2</v>
      </c>
      <c r="K986" t="s">
        <v>142</v>
      </c>
      <c r="L986">
        <v>0</v>
      </c>
      <c r="M986">
        <v>0</v>
      </c>
      <c r="N986">
        <v>300097</v>
      </c>
      <c r="O986">
        <v>100121</v>
      </c>
      <c r="P986">
        <v>0</v>
      </c>
      <c r="Q986">
        <v>150</v>
      </c>
      <c r="R986">
        <v>500</v>
      </c>
      <c r="S986">
        <v>0</v>
      </c>
      <c r="T986">
        <v>0</v>
      </c>
      <c r="U986">
        <v>2</v>
      </c>
      <c r="V986" t="s">
        <v>143</v>
      </c>
      <c r="W986">
        <v>640106</v>
      </c>
      <c r="X986">
        <v>0</v>
      </c>
      <c r="Y986">
        <v>0</v>
      </c>
      <c r="Z986">
        <v>0</v>
      </c>
      <c r="AA986">
        <v>0</v>
      </c>
      <c r="AB986">
        <v>0</v>
      </c>
      <c r="AC986">
        <v>0</v>
      </c>
      <c r="AD986">
        <v>0</v>
      </c>
      <c r="AE986">
        <v>0</v>
      </c>
      <c r="AF986">
        <v>0</v>
      </c>
      <c r="AG986" t="s">
        <v>143</v>
      </c>
    </row>
    <row r="987" spans="1:33">
      <c r="A987">
        <v>50405</v>
      </c>
      <c r="B987">
        <v>50405</v>
      </c>
      <c r="E987">
        <v>0</v>
      </c>
      <c r="F987">
        <v>600609</v>
      </c>
      <c r="G987">
        <v>0</v>
      </c>
      <c r="H987">
        <v>210163</v>
      </c>
      <c r="I987">
        <v>50092</v>
      </c>
      <c r="J987">
        <v>1.6</v>
      </c>
      <c r="K987" t="s">
        <v>142</v>
      </c>
      <c r="L987">
        <v>0</v>
      </c>
      <c r="M987">
        <v>0</v>
      </c>
      <c r="N987">
        <v>300097</v>
      </c>
      <c r="O987">
        <v>100121</v>
      </c>
      <c r="P987">
        <v>0</v>
      </c>
      <c r="Q987">
        <v>150</v>
      </c>
      <c r="R987">
        <v>500</v>
      </c>
      <c r="S987">
        <v>0</v>
      </c>
      <c r="T987">
        <v>0</v>
      </c>
      <c r="U987">
        <v>2</v>
      </c>
      <c r="V987" t="s">
        <v>143</v>
      </c>
      <c r="W987">
        <v>640106</v>
      </c>
      <c r="X987">
        <v>0</v>
      </c>
      <c r="Y987">
        <v>0</v>
      </c>
      <c r="Z987">
        <v>0</v>
      </c>
      <c r="AA987">
        <v>0</v>
      </c>
      <c r="AB987">
        <v>0</v>
      </c>
      <c r="AC987">
        <v>0</v>
      </c>
      <c r="AD987">
        <v>0</v>
      </c>
      <c r="AE987">
        <v>0</v>
      </c>
      <c r="AF987">
        <v>0</v>
      </c>
      <c r="AG987" t="s">
        <v>143</v>
      </c>
    </row>
    <row r="988" spans="1:33">
      <c r="A988">
        <v>50406</v>
      </c>
      <c r="B988">
        <v>50406</v>
      </c>
      <c r="E988">
        <v>0</v>
      </c>
      <c r="F988">
        <v>600594</v>
      </c>
      <c r="G988">
        <v>0</v>
      </c>
      <c r="H988">
        <v>210163</v>
      </c>
      <c r="I988">
        <v>50092</v>
      </c>
      <c r="J988">
        <v>1.1000000000000001</v>
      </c>
      <c r="K988" t="s">
        <v>142</v>
      </c>
      <c r="L988">
        <v>0</v>
      </c>
      <c r="M988">
        <v>0</v>
      </c>
      <c r="N988">
        <v>300097</v>
      </c>
      <c r="O988">
        <v>100121</v>
      </c>
      <c r="P988">
        <v>0</v>
      </c>
      <c r="Q988">
        <v>150</v>
      </c>
      <c r="R988">
        <v>500</v>
      </c>
      <c r="S988">
        <v>0</v>
      </c>
      <c r="T988">
        <v>0</v>
      </c>
      <c r="U988">
        <v>2</v>
      </c>
      <c r="V988" t="s">
        <v>143</v>
      </c>
      <c r="W988">
        <v>640106</v>
      </c>
      <c r="X988">
        <v>0</v>
      </c>
      <c r="Y988">
        <v>0</v>
      </c>
      <c r="Z988">
        <v>0</v>
      </c>
      <c r="AA988">
        <v>0</v>
      </c>
      <c r="AB988">
        <v>0</v>
      </c>
      <c r="AC988">
        <v>0</v>
      </c>
      <c r="AD988">
        <v>0</v>
      </c>
      <c r="AE988">
        <v>0</v>
      </c>
      <c r="AF988">
        <v>0</v>
      </c>
      <c r="AG988" t="s">
        <v>143</v>
      </c>
    </row>
    <row r="989" spans="1:33">
      <c r="A989">
        <v>50407</v>
      </c>
      <c r="B989">
        <v>50407</v>
      </c>
      <c r="E989">
        <v>0</v>
      </c>
      <c r="F989">
        <v>600594</v>
      </c>
      <c r="G989">
        <v>0</v>
      </c>
      <c r="H989">
        <v>210163</v>
      </c>
      <c r="I989">
        <v>50092</v>
      </c>
      <c r="J989">
        <v>1.1000000000000001</v>
      </c>
      <c r="K989" t="s">
        <v>142</v>
      </c>
      <c r="L989">
        <v>0</v>
      </c>
      <c r="M989">
        <v>0</v>
      </c>
      <c r="N989">
        <v>300097</v>
      </c>
      <c r="O989">
        <v>100121</v>
      </c>
      <c r="P989">
        <v>0</v>
      </c>
      <c r="Q989">
        <v>150</v>
      </c>
      <c r="R989">
        <v>500</v>
      </c>
      <c r="S989">
        <v>0</v>
      </c>
      <c r="T989">
        <v>0</v>
      </c>
      <c r="U989">
        <v>2</v>
      </c>
      <c r="V989" t="s">
        <v>143</v>
      </c>
      <c r="W989">
        <v>640106</v>
      </c>
      <c r="X989">
        <v>0</v>
      </c>
      <c r="Y989">
        <v>0</v>
      </c>
      <c r="Z989">
        <v>0</v>
      </c>
      <c r="AA989">
        <v>0</v>
      </c>
      <c r="AB989">
        <v>0</v>
      </c>
      <c r="AC989">
        <v>0</v>
      </c>
      <c r="AD989">
        <v>0</v>
      </c>
      <c r="AE989">
        <v>0</v>
      </c>
      <c r="AF989">
        <v>0</v>
      </c>
      <c r="AG989" t="s">
        <v>143</v>
      </c>
    </row>
    <row r="990" spans="1:33">
      <c r="A990">
        <v>50408</v>
      </c>
      <c r="B990">
        <v>50408</v>
      </c>
      <c r="E990">
        <v>0</v>
      </c>
      <c r="F990">
        <v>600608</v>
      </c>
      <c r="G990">
        <v>0</v>
      </c>
      <c r="H990">
        <v>200195</v>
      </c>
      <c r="I990">
        <v>50093</v>
      </c>
      <c r="J990">
        <v>1.3</v>
      </c>
      <c r="K990" t="s">
        <v>142</v>
      </c>
      <c r="L990">
        <v>0</v>
      </c>
      <c r="M990">
        <v>0</v>
      </c>
      <c r="N990">
        <v>300096</v>
      </c>
      <c r="O990">
        <v>100120</v>
      </c>
      <c r="P990">
        <v>0</v>
      </c>
      <c r="Q990">
        <v>150</v>
      </c>
      <c r="R990">
        <v>500</v>
      </c>
      <c r="S990">
        <v>0</v>
      </c>
      <c r="T990">
        <v>1</v>
      </c>
      <c r="U990">
        <v>2</v>
      </c>
      <c r="V990" t="s">
        <v>143</v>
      </c>
      <c r="W990">
        <v>640106</v>
      </c>
      <c r="X990">
        <v>0</v>
      </c>
      <c r="Y990">
        <v>0</v>
      </c>
      <c r="Z990">
        <v>0</v>
      </c>
      <c r="AA990">
        <v>0</v>
      </c>
      <c r="AB990">
        <v>0</v>
      </c>
      <c r="AC990">
        <v>0</v>
      </c>
      <c r="AD990">
        <v>0</v>
      </c>
      <c r="AE990">
        <v>0</v>
      </c>
      <c r="AF990">
        <v>0</v>
      </c>
      <c r="AG990" t="s">
        <v>143</v>
      </c>
    </row>
    <row r="991" spans="1:33">
      <c r="A991">
        <v>50409</v>
      </c>
      <c r="B991">
        <v>50409</v>
      </c>
      <c r="E991">
        <v>0</v>
      </c>
      <c r="F991">
        <v>600608</v>
      </c>
      <c r="G991">
        <v>0</v>
      </c>
      <c r="H991">
        <v>200195</v>
      </c>
      <c r="I991">
        <v>50093</v>
      </c>
      <c r="J991">
        <v>1.3</v>
      </c>
      <c r="K991" t="s">
        <v>142</v>
      </c>
      <c r="L991">
        <v>0</v>
      </c>
      <c r="M991">
        <v>0</v>
      </c>
      <c r="N991">
        <v>300096</v>
      </c>
      <c r="O991">
        <v>100120</v>
      </c>
      <c r="P991">
        <v>0</v>
      </c>
      <c r="Q991">
        <v>150</v>
      </c>
      <c r="R991">
        <v>500</v>
      </c>
      <c r="S991">
        <v>0</v>
      </c>
      <c r="T991">
        <v>1</v>
      </c>
      <c r="U991">
        <v>2</v>
      </c>
      <c r="V991" t="s">
        <v>143</v>
      </c>
      <c r="W991">
        <v>640106</v>
      </c>
      <c r="X991">
        <v>0</v>
      </c>
      <c r="Y991">
        <v>0</v>
      </c>
      <c r="Z991">
        <v>0</v>
      </c>
      <c r="AA991">
        <v>0</v>
      </c>
      <c r="AB991">
        <v>0</v>
      </c>
      <c r="AC991">
        <v>0</v>
      </c>
      <c r="AD991">
        <v>0</v>
      </c>
      <c r="AE991">
        <v>0</v>
      </c>
      <c r="AF991">
        <v>0</v>
      </c>
      <c r="AG991" t="s">
        <v>143</v>
      </c>
    </row>
    <row r="992" spans="1:33">
      <c r="A992">
        <v>504091</v>
      </c>
      <c r="B992">
        <v>504091</v>
      </c>
      <c r="E992">
        <v>0</v>
      </c>
      <c r="F992">
        <v>600644</v>
      </c>
      <c r="G992">
        <v>0</v>
      </c>
      <c r="H992">
        <v>200195</v>
      </c>
      <c r="I992">
        <v>50093</v>
      </c>
      <c r="J992">
        <v>1</v>
      </c>
      <c r="K992" t="s">
        <v>142</v>
      </c>
      <c r="L992">
        <v>0</v>
      </c>
      <c r="M992">
        <v>0</v>
      </c>
      <c r="N992">
        <v>300096</v>
      </c>
      <c r="O992">
        <v>100120</v>
      </c>
      <c r="P992">
        <v>0</v>
      </c>
      <c r="Q992">
        <v>150</v>
      </c>
      <c r="R992">
        <v>500</v>
      </c>
      <c r="S992">
        <v>0</v>
      </c>
      <c r="T992">
        <v>0</v>
      </c>
      <c r="U992">
        <v>2</v>
      </c>
      <c r="V992" t="s">
        <v>143</v>
      </c>
      <c r="W992">
        <v>640106</v>
      </c>
      <c r="X992">
        <v>0</v>
      </c>
      <c r="Y992">
        <v>0</v>
      </c>
      <c r="Z992">
        <v>0</v>
      </c>
      <c r="AA992">
        <v>0</v>
      </c>
      <c r="AB992">
        <v>0</v>
      </c>
      <c r="AC992">
        <v>0</v>
      </c>
      <c r="AD992">
        <v>0</v>
      </c>
      <c r="AE992">
        <v>0</v>
      </c>
      <c r="AF992">
        <v>0</v>
      </c>
      <c r="AG992" t="s">
        <v>143</v>
      </c>
    </row>
    <row r="993" spans="1:33">
      <c r="A993">
        <v>5041</v>
      </c>
      <c r="B993">
        <v>5041</v>
      </c>
      <c r="E993">
        <v>0</v>
      </c>
      <c r="F993">
        <v>600334</v>
      </c>
      <c r="G993">
        <v>0</v>
      </c>
      <c r="H993">
        <v>210345</v>
      </c>
      <c r="I993">
        <v>50118</v>
      </c>
      <c r="J993">
        <v>1</v>
      </c>
      <c r="K993" t="s">
        <v>142</v>
      </c>
      <c r="L993">
        <v>0</v>
      </c>
      <c r="M993">
        <v>0</v>
      </c>
      <c r="N993">
        <v>300097</v>
      </c>
      <c r="O993">
        <v>100148</v>
      </c>
      <c r="P993">
        <v>0</v>
      </c>
      <c r="Q993">
        <v>150</v>
      </c>
      <c r="R993">
        <v>500</v>
      </c>
      <c r="S993">
        <v>0</v>
      </c>
      <c r="T993">
        <v>0</v>
      </c>
      <c r="U993">
        <v>1</v>
      </c>
      <c r="V993" t="s">
        <v>143</v>
      </c>
      <c r="W993">
        <v>640181</v>
      </c>
      <c r="X993">
        <v>0</v>
      </c>
      <c r="Y993">
        <v>0</v>
      </c>
      <c r="Z993">
        <v>0</v>
      </c>
      <c r="AA993">
        <v>0</v>
      </c>
      <c r="AB993">
        <v>0</v>
      </c>
      <c r="AC993">
        <v>0</v>
      </c>
      <c r="AD993">
        <v>0</v>
      </c>
      <c r="AE993">
        <v>0</v>
      </c>
      <c r="AF993">
        <v>0</v>
      </c>
      <c r="AG993" t="s">
        <v>143</v>
      </c>
    </row>
    <row r="994" spans="1:33">
      <c r="A994">
        <v>50411</v>
      </c>
      <c r="B994">
        <v>50411</v>
      </c>
      <c r="E994">
        <v>0</v>
      </c>
      <c r="F994">
        <v>600335</v>
      </c>
      <c r="G994">
        <v>0</v>
      </c>
      <c r="H994">
        <v>210345</v>
      </c>
      <c r="I994">
        <v>50118</v>
      </c>
      <c r="J994">
        <v>1</v>
      </c>
      <c r="K994" t="s">
        <v>142</v>
      </c>
      <c r="L994">
        <v>0</v>
      </c>
      <c r="M994">
        <v>0</v>
      </c>
      <c r="N994">
        <v>300097</v>
      </c>
      <c r="O994">
        <v>100148</v>
      </c>
      <c r="P994">
        <v>0</v>
      </c>
      <c r="Q994">
        <v>150</v>
      </c>
      <c r="R994">
        <v>500</v>
      </c>
      <c r="S994">
        <v>0</v>
      </c>
      <c r="T994">
        <v>0</v>
      </c>
      <c r="U994">
        <v>2</v>
      </c>
      <c r="V994" t="s">
        <v>143</v>
      </c>
      <c r="W994">
        <v>640181</v>
      </c>
      <c r="X994">
        <v>0</v>
      </c>
      <c r="Y994">
        <v>0</v>
      </c>
      <c r="Z994">
        <v>0</v>
      </c>
      <c r="AA994">
        <v>0</v>
      </c>
      <c r="AB994">
        <v>0</v>
      </c>
      <c r="AC994">
        <v>0</v>
      </c>
      <c r="AD994">
        <v>0</v>
      </c>
      <c r="AE994">
        <v>0</v>
      </c>
      <c r="AF994">
        <v>0</v>
      </c>
      <c r="AG994" t="s">
        <v>143</v>
      </c>
    </row>
    <row r="995" spans="1:33">
      <c r="A995">
        <v>50412</v>
      </c>
      <c r="B995">
        <v>50412</v>
      </c>
      <c r="E995">
        <v>0</v>
      </c>
      <c r="F995">
        <v>600336</v>
      </c>
      <c r="G995">
        <v>0</v>
      </c>
      <c r="H995">
        <v>210163</v>
      </c>
      <c r="I995">
        <v>50092</v>
      </c>
      <c r="J995">
        <v>1.2</v>
      </c>
      <c r="K995" t="s">
        <v>142</v>
      </c>
      <c r="L995">
        <v>0</v>
      </c>
      <c r="M995">
        <v>0</v>
      </c>
      <c r="N995">
        <v>300097</v>
      </c>
      <c r="O995">
        <v>100121</v>
      </c>
      <c r="P995">
        <v>0</v>
      </c>
      <c r="Q995">
        <v>150</v>
      </c>
      <c r="R995">
        <v>500</v>
      </c>
      <c r="S995">
        <v>0</v>
      </c>
      <c r="T995">
        <v>0</v>
      </c>
      <c r="U995">
        <v>2</v>
      </c>
      <c r="V995" t="s">
        <v>143</v>
      </c>
      <c r="W995">
        <v>640106</v>
      </c>
      <c r="X995">
        <v>0</v>
      </c>
      <c r="Y995">
        <v>0</v>
      </c>
      <c r="Z995">
        <v>0</v>
      </c>
      <c r="AA995">
        <v>0</v>
      </c>
      <c r="AB995">
        <v>0</v>
      </c>
      <c r="AC995">
        <v>0</v>
      </c>
      <c r="AD995">
        <v>0</v>
      </c>
      <c r="AE995">
        <v>0</v>
      </c>
      <c r="AF995">
        <v>0</v>
      </c>
      <c r="AG995" t="s">
        <v>143</v>
      </c>
    </row>
    <row r="996" spans="1:33">
      <c r="A996">
        <v>50413</v>
      </c>
      <c r="B996">
        <v>50413</v>
      </c>
      <c r="E996">
        <v>0</v>
      </c>
      <c r="F996">
        <v>600337</v>
      </c>
      <c r="G996">
        <v>0</v>
      </c>
      <c r="H996">
        <v>210163</v>
      </c>
      <c r="I996">
        <v>50092</v>
      </c>
      <c r="J996">
        <v>1.2</v>
      </c>
      <c r="K996" t="s">
        <v>142</v>
      </c>
      <c r="L996">
        <v>0</v>
      </c>
      <c r="M996">
        <v>0</v>
      </c>
      <c r="N996">
        <v>300097</v>
      </c>
      <c r="O996">
        <v>100121</v>
      </c>
      <c r="P996">
        <v>0</v>
      </c>
      <c r="Q996">
        <v>150</v>
      </c>
      <c r="R996">
        <v>500</v>
      </c>
      <c r="S996">
        <v>0</v>
      </c>
      <c r="T996">
        <v>0</v>
      </c>
      <c r="U996">
        <v>2</v>
      </c>
      <c r="V996" t="s">
        <v>143</v>
      </c>
      <c r="W996">
        <v>640106</v>
      </c>
      <c r="X996">
        <v>0</v>
      </c>
      <c r="Y996">
        <v>0</v>
      </c>
      <c r="Z996">
        <v>0</v>
      </c>
      <c r="AA996">
        <v>0</v>
      </c>
      <c r="AB996">
        <v>0</v>
      </c>
      <c r="AC996">
        <v>0</v>
      </c>
      <c r="AD996">
        <v>0</v>
      </c>
      <c r="AE996">
        <v>0</v>
      </c>
      <c r="AF996">
        <v>0</v>
      </c>
      <c r="AG996" t="s">
        <v>143</v>
      </c>
    </row>
    <row r="997" spans="1:33">
      <c r="A997">
        <v>50414</v>
      </c>
      <c r="B997">
        <v>50414</v>
      </c>
      <c r="E997">
        <v>0</v>
      </c>
      <c r="F997">
        <v>600337</v>
      </c>
      <c r="G997">
        <v>0</v>
      </c>
      <c r="H997">
        <v>210163</v>
      </c>
      <c r="I997">
        <v>50092</v>
      </c>
      <c r="J997">
        <v>1.2</v>
      </c>
      <c r="K997" t="s">
        <v>142</v>
      </c>
      <c r="L997">
        <v>0</v>
      </c>
      <c r="M997">
        <v>0</v>
      </c>
      <c r="N997">
        <v>300097</v>
      </c>
      <c r="O997">
        <v>100121</v>
      </c>
      <c r="P997">
        <v>0</v>
      </c>
      <c r="Q997">
        <v>150</v>
      </c>
      <c r="R997">
        <v>500</v>
      </c>
      <c r="S997">
        <v>0</v>
      </c>
      <c r="T997">
        <v>0</v>
      </c>
      <c r="U997">
        <v>2</v>
      </c>
      <c r="V997" t="s">
        <v>143</v>
      </c>
      <c r="W997">
        <v>640106</v>
      </c>
      <c r="X997">
        <v>0</v>
      </c>
      <c r="Y997">
        <v>0</v>
      </c>
      <c r="Z997">
        <v>0</v>
      </c>
      <c r="AA997">
        <v>0</v>
      </c>
      <c r="AB997">
        <v>0</v>
      </c>
      <c r="AC997">
        <v>0</v>
      </c>
      <c r="AD997">
        <v>0</v>
      </c>
      <c r="AE997">
        <v>0</v>
      </c>
      <c r="AF997">
        <v>0</v>
      </c>
      <c r="AG997" t="s">
        <v>143</v>
      </c>
    </row>
    <row r="998" spans="1:33">
      <c r="A998">
        <v>50415</v>
      </c>
      <c r="B998">
        <v>50415</v>
      </c>
      <c r="E998">
        <v>0</v>
      </c>
      <c r="F998">
        <v>600337</v>
      </c>
      <c r="G998">
        <v>0</v>
      </c>
      <c r="H998">
        <v>210163</v>
      </c>
      <c r="I998">
        <v>50092</v>
      </c>
      <c r="J998">
        <v>1.2</v>
      </c>
      <c r="K998" t="s">
        <v>142</v>
      </c>
      <c r="L998">
        <v>0</v>
      </c>
      <c r="M998">
        <v>0</v>
      </c>
      <c r="N998">
        <v>300097</v>
      </c>
      <c r="O998">
        <v>100121</v>
      </c>
      <c r="P998">
        <v>0</v>
      </c>
      <c r="Q998">
        <v>150</v>
      </c>
      <c r="R998">
        <v>500</v>
      </c>
      <c r="S998">
        <v>0</v>
      </c>
      <c r="T998">
        <v>0</v>
      </c>
      <c r="U998">
        <v>2</v>
      </c>
      <c r="V998" t="s">
        <v>143</v>
      </c>
      <c r="W998">
        <v>640106</v>
      </c>
      <c r="X998">
        <v>0</v>
      </c>
      <c r="Y998">
        <v>0</v>
      </c>
      <c r="Z998">
        <v>0</v>
      </c>
      <c r="AA998">
        <v>0</v>
      </c>
      <c r="AB998">
        <v>0</v>
      </c>
      <c r="AC998">
        <v>0</v>
      </c>
      <c r="AD998">
        <v>0</v>
      </c>
      <c r="AE998">
        <v>0</v>
      </c>
      <c r="AF998">
        <v>0</v>
      </c>
      <c r="AG998" t="s">
        <v>143</v>
      </c>
    </row>
    <row r="999" spans="1:33">
      <c r="A999">
        <v>50416</v>
      </c>
      <c r="B999">
        <v>50416</v>
      </c>
      <c r="E999">
        <v>0</v>
      </c>
      <c r="F999">
        <v>600337</v>
      </c>
      <c r="G999">
        <v>0</v>
      </c>
      <c r="H999">
        <v>210163</v>
      </c>
      <c r="I999">
        <v>50092</v>
      </c>
      <c r="J999">
        <v>1.2</v>
      </c>
      <c r="K999" t="s">
        <v>142</v>
      </c>
      <c r="L999">
        <v>0</v>
      </c>
      <c r="M999">
        <v>0</v>
      </c>
      <c r="N999">
        <v>300097</v>
      </c>
      <c r="O999">
        <v>100121</v>
      </c>
      <c r="P999">
        <v>0</v>
      </c>
      <c r="Q999">
        <v>150</v>
      </c>
      <c r="R999">
        <v>500</v>
      </c>
      <c r="S999">
        <v>0</v>
      </c>
      <c r="T999">
        <v>0</v>
      </c>
      <c r="U999">
        <v>2</v>
      </c>
      <c r="V999" t="s">
        <v>143</v>
      </c>
      <c r="W999">
        <v>640106</v>
      </c>
      <c r="X999">
        <v>0</v>
      </c>
      <c r="Y999">
        <v>0</v>
      </c>
      <c r="Z999">
        <v>0</v>
      </c>
      <c r="AA999">
        <v>0</v>
      </c>
      <c r="AB999">
        <v>0</v>
      </c>
      <c r="AC999">
        <v>0</v>
      </c>
      <c r="AD999">
        <v>0</v>
      </c>
      <c r="AE999">
        <v>0</v>
      </c>
      <c r="AF999">
        <v>0</v>
      </c>
      <c r="AG999" t="s">
        <v>143</v>
      </c>
    </row>
    <row r="1000" spans="1:33">
      <c r="A1000">
        <v>50417</v>
      </c>
      <c r="B1000">
        <v>50417</v>
      </c>
      <c r="E1000">
        <v>0</v>
      </c>
      <c r="F1000">
        <v>600337</v>
      </c>
      <c r="G1000">
        <v>0</v>
      </c>
      <c r="H1000">
        <v>210163</v>
      </c>
      <c r="I1000">
        <v>50092</v>
      </c>
      <c r="J1000">
        <v>1.2</v>
      </c>
      <c r="K1000" t="s">
        <v>142</v>
      </c>
      <c r="L1000">
        <v>0</v>
      </c>
      <c r="M1000">
        <v>0</v>
      </c>
      <c r="N1000">
        <v>300097</v>
      </c>
      <c r="O1000">
        <v>100121</v>
      </c>
      <c r="P1000">
        <v>0</v>
      </c>
      <c r="Q1000">
        <v>150</v>
      </c>
      <c r="R1000">
        <v>500</v>
      </c>
      <c r="S1000">
        <v>0</v>
      </c>
      <c r="T1000">
        <v>0</v>
      </c>
      <c r="U1000">
        <v>2</v>
      </c>
      <c r="V1000" t="s">
        <v>143</v>
      </c>
      <c r="W1000">
        <v>640106</v>
      </c>
      <c r="X1000">
        <v>0</v>
      </c>
      <c r="Y1000">
        <v>0</v>
      </c>
      <c r="Z1000">
        <v>0</v>
      </c>
      <c r="AA1000">
        <v>0</v>
      </c>
      <c r="AB1000">
        <v>0</v>
      </c>
      <c r="AC1000">
        <v>0</v>
      </c>
      <c r="AD1000">
        <v>0</v>
      </c>
      <c r="AE1000">
        <v>0</v>
      </c>
      <c r="AF1000">
        <v>0</v>
      </c>
      <c r="AG1000" t="s">
        <v>143</v>
      </c>
    </row>
    <row r="1001" spans="1:33">
      <c r="A1001">
        <v>50418</v>
      </c>
      <c r="B1001">
        <v>50418</v>
      </c>
      <c r="E1001">
        <v>0</v>
      </c>
      <c r="F1001">
        <v>600002</v>
      </c>
      <c r="G1001">
        <v>0</v>
      </c>
      <c r="H1001">
        <v>210345</v>
      </c>
      <c r="I1001">
        <v>50118</v>
      </c>
      <c r="J1001">
        <v>1</v>
      </c>
      <c r="K1001" t="s">
        <v>142</v>
      </c>
      <c r="L1001">
        <v>0</v>
      </c>
      <c r="M1001">
        <v>0</v>
      </c>
      <c r="N1001">
        <v>300097</v>
      </c>
      <c r="O1001">
        <v>100148</v>
      </c>
      <c r="P1001">
        <v>0</v>
      </c>
      <c r="Q1001">
        <v>150</v>
      </c>
      <c r="R1001">
        <v>500</v>
      </c>
      <c r="S1001">
        <v>0</v>
      </c>
      <c r="T1001">
        <v>0</v>
      </c>
      <c r="U1001">
        <v>1</v>
      </c>
      <c r="V1001" t="s">
        <v>143</v>
      </c>
      <c r="W1001">
        <v>640181</v>
      </c>
      <c r="X1001">
        <v>0</v>
      </c>
      <c r="Y1001">
        <v>0</v>
      </c>
      <c r="Z1001">
        <v>0</v>
      </c>
      <c r="AA1001">
        <v>0</v>
      </c>
      <c r="AB1001">
        <v>0</v>
      </c>
      <c r="AC1001">
        <v>0</v>
      </c>
      <c r="AD1001">
        <v>0</v>
      </c>
      <c r="AE1001">
        <v>0</v>
      </c>
      <c r="AF1001">
        <v>0</v>
      </c>
      <c r="AG1001" t="s">
        <v>143</v>
      </c>
    </row>
    <row r="1002" spans="1:33">
      <c r="A1002">
        <v>50419</v>
      </c>
      <c r="B1002">
        <v>50419</v>
      </c>
      <c r="E1002">
        <v>0</v>
      </c>
      <c r="F1002">
        <v>600338</v>
      </c>
      <c r="G1002">
        <v>0</v>
      </c>
      <c r="H1002">
        <v>210345</v>
      </c>
      <c r="I1002">
        <v>50118</v>
      </c>
      <c r="J1002">
        <v>1</v>
      </c>
      <c r="K1002" t="s">
        <v>142</v>
      </c>
      <c r="L1002">
        <v>0</v>
      </c>
      <c r="M1002">
        <v>0</v>
      </c>
      <c r="N1002">
        <v>300097</v>
      </c>
      <c r="O1002">
        <v>100148</v>
      </c>
      <c r="P1002">
        <v>0</v>
      </c>
      <c r="Q1002">
        <v>150</v>
      </c>
      <c r="R1002">
        <v>500</v>
      </c>
      <c r="S1002">
        <v>0</v>
      </c>
      <c r="T1002">
        <v>0</v>
      </c>
      <c r="U1002">
        <v>1</v>
      </c>
      <c r="V1002" t="s">
        <v>143</v>
      </c>
      <c r="W1002">
        <v>640181</v>
      </c>
      <c r="X1002">
        <v>0</v>
      </c>
      <c r="Y1002">
        <v>0</v>
      </c>
      <c r="Z1002">
        <v>0</v>
      </c>
      <c r="AA1002">
        <v>0</v>
      </c>
      <c r="AB1002">
        <v>0</v>
      </c>
      <c r="AC1002">
        <v>0</v>
      </c>
      <c r="AD1002">
        <v>0</v>
      </c>
      <c r="AE1002">
        <v>0</v>
      </c>
      <c r="AF1002">
        <v>0</v>
      </c>
      <c r="AG1002" t="s">
        <v>143</v>
      </c>
    </row>
    <row r="1003" spans="1:33">
      <c r="A1003">
        <v>5042</v>
      </c>
      <c r="B1003">
        <v>5042</v>
      </c>
      <c r="E1003">
        <v>0</v>
      </c>
      <c r="F1003">
        <v>600339</v>
      </c>
      <c r="G1003">
        <v>0</v>
      </c>
      <c r="H1003">
        <v>210195</v>
      </c>
      <c r="I1003">
        <v>50078</v>
      </c>
      <c r="J1003">
        <v>1.3</v>
      </c>
      <c r="K1003" t="s">
        <v>142</v>
      </c>
      <c r="L1003">
        <v>0</v>
      </c>
      <c r="M1003">
        <v>0</v>
      </c>
      <c r="N1003">
        <v>300084</v>
      </c>
      <c r="O1003">
        <v>100047</v>
      </c>
      <c r="P1003">
        <v>0</v>
      </c>
      <c r="Q1003">
        <v>150</v>
      </c>
      <c r="R1003">
        <v>500</v>
      </c>
      <c r="S1003">
        <v>0</v>
      </c>
      <c r="T1003">
        <v>0</v>
      </c>
      <c r="U1003">
        <v>2</v>
      </c>
      <c r="V1003" t="s">
        <v>143</v>
      </c>
      <c r="W1003">
        <v>640120</v>
      </c>
      <c r="X1003">
        <v>0</v>
      </c>
      <c r="Y1003">
        <v>0</v>
      </c>
      <c r="Z1003">
        <v>0</v>
      </c>
      <c r="AA1003">
        <v>0</v>
      </c>
      <c r="AB1003">
        <v>0</v>
      </c>
      <c r="AC1003">
        <v>0</v>
      </c>
      <c r="AD1003">
        <v>0</v>
      </c>
      <c r="AE1003">
        <v>0</v>
      </c>
      <c r="AF1003">
        <v>0</v>
      </c>
      <c r="AG1003" t="s">
        <v>143</v>
      </c>
    </row>
    <row r="1004" spans="1:33">
      <c r="A1004">
        <v>5043</v>
      </c>
      <c r="B1004">
        <v>5043</v>
      </c>
      <c r="E1004">
        <v>0</v>
      </c>
      <c r="F1004">
        <v>600340</v>
      </c>
      <c r="G1004">
        <v>0</v>
      </c>
      <c r="H1004">
        <v>210118</v>
      </c>
      <c r="I1004">
        <v>50082</v>
      </c>
      <c r="J1004">
        <v>1</v>
      </c>
      <c r="K1004" t="s">
        <v>142</v>
      </c>
      <c r="L1004">
        <v>0</v>
      </c>
      <c r="M1004">
        <v>0</v>
      </c>
      <c r="N1004">
        <v>300082</v>
      </c>
      <c r="O1004">
        <v>100051</v>
      </c>
      <c r="P1004">
        <v>0</v>
      </c>
      <c r="Q1004">
        <v>150</v>
      </c>
      <c r="R1004">
        <v>500</v>
      </c>
      <c r="S1004">
        <v>0</v>
      </c>
      <c r="T1004">
        <v>0</v>
      </c>
      <c r="U1004">
        <v>2</v>
      </c>
      <c r="V1004" t="s">
        <v>143</v>
      </c>
      <c r="W1004">
        <v>640141</v>
      </c>
      <c r="X1004">
        <v>0</v>
      </c>
      <c r="Y1004">
        <v>0</v>
      </c>
      <c r="Z1004">
        <v>0</v>
      </c>
      <c r="AA1004">
        <v>0</v>
      </c>
      <c r="AB1004">
        <v>0</v>
      </c>
      <c r="AC1004">
        <v>0</v>
      </c>
      <c r="AD1004">
        <v>0</v>
      </c>
      <c r="AE1004">
        <v>0</v>
      </c>
      <c r="AF1004">
        <v>0</v>
      </c>
      <c r="AG1004" t="s">
        <v>143</v>
      </c>
    </row>
    <row r="1005" spans="1:33">
      <c r="A1005">
        <v>50431</v>
      </c>
      <c r="B1005">
        <v>50431</v>
      </c>
      <c r="E1005">
        <v>0</v>
      </c>
      <c r="F1005">
        <v>600340</v>
      </c>
      <c r="G1005">
        <v>0</v>
      </c>
      <c r="H1005">
        <v>210118</v>
      </c>
      <c r="I1005">
        <v>50082</v>
      </c>
      <c r="J1005">
        <v>1</v>
      </c>
      <c r="K1005" t="s">
        <v>142</v>
      </c>
      <c r="L1005">
        <v>0</v>
      </c>
      <c r="M1005">
        <v>0</v>
      </c>
      <c r="N1005">
        <v>300082</v>
      </c>
      <c r="O1005">
        <v>100051</v>
      </c>
      <c r="P1005">
        <v>0</v>
      </c>
      <c r="Q1005">
        <v>150</v>
      </c>
      <c r="R1005">
        <v>500</v>
      </c>
      <c r="S1005">
        <v>0</v>
      </c>
      <c r="T1005">
        <v>0</v>
      </c>
      <c r="U1005">
        <v>2</v>
      </c>
      <c r="V1005" t="s">
        <v>143</v>
      </c>
      <c r="W1005">
        <v>640141</v>
      </c>
      <c r="X1005">
        <v>0</v>
      </c>
      <c r="Y1005">
        <v>0</v>
      </c>
      <c r="Z1005">
        <v>0</v>
      </c>
      <c r="AA1005">
        <v>0</v>
      </c>
      <c r="AB1005">
        <v>0</v>
      </c>
      <c r="AC1005">
        <v>0</v>
      </c>
      <c r="AD1005">
        <v>0</v>
      </c>
      <c r="AE1005">
        <v>0</v>
      </c>
      <c r="AF1005">
        <v>0</v>
      </c>
      <c r="AG1005" t="s">
        <v>143</v>
      </c>
    </row>
    <row r="1006" spans="1:33">
      <c r="A1006">
        <v>50432</v>
      </c>
      <c r="B1006">
        <v>50432</v>
      </c>
      <c r="E1006">
        <v>0</v>
      </c>
      <c r="F1006">
        <v>600340</v>
      </c>
      <c r="G1006">
        <v>0</v>
      </c>
      <c r="H1006">
        <v>210118</v>
      </c>
      <c r="I1006">
        <v>50082</v>
      </c>
      <c r="J1006">
        <v>1</v>
      </c>
      <c r="K1006" t="s">
        <v>142</v>
      </c>
      <c r="L1006">
        <v>0</v>
      </c>
      <c r="M1006">
        <v>0</v>
      </c>
      <c r="N1006">
        <v>300082</v>
      </c>
      <c r="O1006">
        <v>100051</v>
      </c>
      <c r="P1006">
        <v>0</v>
      </c>
      <c r="Q1006">
        <v>150</v>
      </c>
      <c r="R1006">
        <v>500</v>
      </c>
      <c r="S1006">
        <v>0</v>
      </c>
      <c r="T1006">
        <v>0</v>
      </c>
      <c r="U1006">
        <v>2</v>
      </c>
      <c r="V1006" t="s">
        <v>143</v>
      </c>
      <c r="W1006">
        <v>640141</v>
      </c>
      <c r="X1006">
        <v>0</v>
      </c>
      <c r="Y1006">
        <v>0</v>
      </c>
      <c r="Z1006">
        <v>0</v>
      </c>
      <c r="AA1006">
        <v>0</v>
      </c>
      <c r="AB1006">
        <v>0</v>
      </c>
      <c r="AC1006">
        <v>0</v>
      </c>
      <c r="AD1006">
        <v>0</v>
      </c>
      <c r="AE1006">
        <v>0</v>
      </c>
      <c r="AF1006">
        <v>0</v>
      </c>
      <c r="AG1006" t="s">
        <v>143</v>
      </c>
    </row>
    <row r="1007" spans="1:33">
      <c r="A1007">
        <v>5044</v>
      </c>
      <c r="B1007">
        <v>5044</v>
      </c>
      <c r="E1007">
        <v>0</v>
      </c>
      <c r="F1007">
        <v>600341</v>
      </c>
      <c r="G1007">
        <v>0</v>
      </c>
      <c r="H1007">
        <v>200114</v>
      </c>
      <c r="I1007">
        <v>50013</v>
      </c>
      <c r="J1007">
        <v>1</v>
      </c>
      <c r="K1007" t="s">
        <v>142</v>
      </c>
      <c r="L1007">
        <v>0</v>
      </c>
      <c r="M1007">
        <v>0</v>
      </c>
      <c r="N1007">
        <v>300082</v>
      </c>
      <c r="O1007">
        <v>100131</v>
      </c>
      <c r="P1007">
        <v>0</v>
      </c>
      <c r="Q1007">
        <v>150</v>
      </c>
      <c r="R1007">
        <v>500</v>
      </c>
      <c r="S1007">
        <v>0</v>
      </c>
      <c r="T1007">
        <v>0</v>
      </c>
      <c r="U1007">
        <v>2</v>
      </c>
      <c r="V1007" t="s">
        <v>143</v>
      </c>
      <c r="W1007">
        <v>640148</v>
      </c>
      <c r="X1007">
        <v>0</v>
      </c>
      <c r="Y1007">
        <v>0</v>
      </c>
      <c r="Z1007">
        <v>0</v>
      </c>
      <c r="AA1007">
        <v>0</v>
      </c>
      <c r="AB1007">
        <v>0</v>
      </c>
      <c r="AC1007">
        <v>0</v>
      </c>
      <c r="AD1007">
        <v>0</v>
      </c>
      <c r="AE1007">
        <v>0</v>
      </c>
      <c r="AF1007">
        <v>0</v>
      </c>
      <c r="AG1007" t="s">
        <v>143</v>
      </c>
    </row>
    <row r="1008" spans="1:33">
      <c r="A1008">
        <v>50441</v>
      </c>
      <c r="B1008">
        <v>50441</v>
      </c>
      <c r="E1008">
        <v>0</v>
      </c>
      <c r="F1008">
        <v>600342</v>
      </c>
      <c r="G1008">
        <v>0</v>
      </c>
      <c r="H1008">
        <v>200114</v>
      </c>
      <c r="I1008">
        <v>50013</v>
      </c>
      <c r="J1008">
        <v>1</v>
      </c>
      <c r="K1008" t="s">
        <v>142</v>
      </c>
      <c r="L1008">
        <v>0</v>
      </c>
      <c r="M1008">
        <v>0</v>
      </c>
      <c r="N1008">
        <v>300082</v>
      </c>
      <c r="O1008">
        <v>100131</v>
      </c>
      <c r="P1008">
        <v>0</v>
      </c>
      <c r="Q1008">
        <v>150</v>
      </c>
      <c r="R1008">
        <v>500</v>
      </c>
      <c r="S1008">
        <v>0</v>
      </c>
      <c r="T1008">
        <v>0</v>
      </c>
      <c r="U1008">
        <v>2</v>
      </c>
      <c r="V1008" t="s">
        <v>143</v>
      </c>
      <c r="W1008">
        <v>640148</v>
      </c>
      <c r="X1008">
        <v>0</v>
      </c>
      <c r="Y1008">
        <v>0</v>
      </c>
      <c r="Z1008">
        <v>0</v>
      </c>
      <c r="AA1008">
        <v>0</v>
      </c>
      <c r="AB1008">
        <v>0</v>
      </c>
      <c r="AC1008">
        <v>0</v>
      </c>
      <c r="AD1008">
        <v>0</v>
      </c>
      <c r="AE1008">
        <v>0</v>
      </c>
      <c r="AF1008">
        <v>0</v>
      </c>
      <c r="AG1008" t="s">
        <v>143</v>
      </c>
    </row>
    <row r="1009" spans="1:33">
      <c r="A1009">
        <v>5045</v>
      </c>
      <c r="B1009">
        <v>5045</v>
      </c>
      <c r="E1009">
        <v>0</v>
      </c>
      <c r="F1009">
        <v>600188</v>
      </c>
      <c r="G1009">
        <v>0</v>
      </c>
      <c r="H1009">
        <v>200115</v>
      </c>
      <c r="I1009">
        <v>50015</v>
      </c>
      <c r="J1009">
        <v>1</v>
      </c>
      <c r="K1009" t="s">
        <v>142</v>
      </c>
      <c r="L1009">
        <v>0</v>
      </c>
      <c r="M1009">
        <v>0</v>
      </c>
      <c r="N1009">
        <v>300082</v>
      </c>
      <c r="O1009">
        <v>100015</v>
      </c>
      <c r="P1009">
        <v>0</v>
      </c>
      <c r="Q1009">
        <v>150</v>
      </c>
      <c r="R1009">
        <v>500</v>
      </c>
      <c r="S1009">
        <v>0</v>
      </c>
      <c r="T1009">
        <v>0</v>
      </c>
      <c r="U1009">
        <v>2</v>
      </c>
      <c r="V1009" t="s">
        <v>143</v>
      </c>
      <c r="W1009">
        <v>640108</v>
      </c>
      <c r="X1009">
        <v>0</v>
      </c>
      <c r="Y1009">
        <v>0</v>
      </c>
      <c r="Z1009">
        <v>0</v>
      </c>
      <c r="AA1009">
        <v>0</v>
      </c>
      <c r="AB1009">
        <v>0</v>
      </c>
      <c r="AC1009">
        <v>0</v>
      </c>
      <c r="AD1009">
        <v>0</v>
      </c>
      <c r="AE1009">
        <v>0</v>
      </c>
      <c r="AF1009">
        <v>0</v>
      </c>
      <c r="AG1009" t="s">
        <v>143</v>
      </c>
    </row>
    <row r="1010" spans="1:33">
      <c r="A1010">
        <v>50451</v>
      </c>
      <c r="B1010">
        <v>50451</v>
      </c>
      <c r="E1010">
        <v>0</v>
      </c>
      <c r="F1010">
        <v>600188</v>
      </c>
      <c r="G1010">
        <v>0</v>
      </c>
      <c r="H1010">
        <v>200115</v>
      </c>
      <c r="I1010">
        <v>50015</v>
      </c>
      <c r="J1010">
        <v>1</v>
      </c>
      <c r="K1010" t="s">
        <v>142</v>
      </c>
      <c r="L1010">
        <v>0</v>
      </c>
      <c r="M1010">
        <v>0</v>
      </c>
      <c r="N1010">
        <v>300082</v>
      </c>
      <c r="O1010">
        <v>100015</v>
      </c>
      <c r="P1010">
        <v>0</v>
      </c>
      <c r="Q1010">
        <v>150</v>
      </c>
      <c r="R1010">
        <v>500</v>
      </c>
      <c r="S1010">
        <v>0</v>
      </c>
      <c r="T1010">
        <v>0</v>
      </c>
      <c r="U1010">
        <v>2</v>
      </c>
      <c r="V1010" t="s">
        <v>143</v>
      </c>
      <c r="W1010">
        <v>640108</v>
      </c>
      <c r="X1010">
        <v>0</v>
      </c>
      <c r="Y1010">
        <v>0</v>
      </c>
      <c r="Z1010">
        <v>0</v>
      </c>
      <c r="AA1010">
        <v>0</v>
      </c>
      <c r="AB1010">
        <v>0</v>
      </c>
      <c r="AC1010">
        <v>0</v>
      </c>
      <c r="AD1010">
        <v>0</v>
      </c>
      <c r="AE1010">
        <v>0</v>
      </c>
      <c r="AF1010">
        <v>0</v>
      </c>
      <c r="AG1010" t="s">
        <v>143</v>
      </c>
    </row>
    <row r="1011" spans="1:33">
      <c r="A1011">
        <v>50452</v>
      </c>
      <c r="B1011">
        <v>50452</v>
      </c>
      <c r="E1011">
        <v>0</v>
      </c>
      <c r="F1011">
        <v>600188</v>
      </c>
      <c r="G1011">
        <v>0</v>
      </c>
      <c r="H1011">
        <v>200115</v>
      </c>
      <c r="I1011">
        <v>50015</v>
      </c>
      <c r="J1011">
        <v>1</v>
      </c>
      <c r="K1011" t="s">
        <v>142</v>
      </c>
      <c r="L1011">
        <v>0</v>
      </c>
      <c r="M1011">
        <v>0</v>
      </c>
      <c r="N1011">
        <v>300082</v>
      </c>
      <c r="O1011">
        <v>100015</v>
      </c>
      <c r="P1011">
        <v>0</v>
      </c>
      <c r="Q1011">
        <v>150</v>
      </c>
      <c r="R1011">
        <v>500</v>
      </c>
      <c r="S1011">
        <v>0</v>
      </c>
      <c r="T1011">
        <v>0</v>
      </c>
      <c r="U1011">
        <v>2</v>
      </c>
      <c r="V1011" t="s">
        <v>143</v>
      </c>
      <c r="W1011">
        <v>640108</v>
      </c>
      <c r="X1011">
        <v>0</v>
      </c>
      <c r="Y1011">
        <v>0</v>
      </c>
      <c r="Z1011">
        <v>0</v>
      </c>
      <c r="AA1011">
        <v>0</v>
      </c>
      <c r="AB1011">
        <v>0</v>
      </c>
      <c r="AC1011">
        <v>0</v>
      </c>
      <c r="AD1011">
        <v>0</v>
      </c>
      <c r="AE1011">
        <v>0</v>
      </c>
      <c r="AF1011">
        <v>0</v>
      </c>
      <c r="AG1011" t="s">
        <v>143</v>
      </c>
    </row>
    <row r="1012" spans="1:33">
      <c r="A1012">
        <v>50453</v>
      </c>
      <c r="B1012">
        <v>50453</v>
      </c>
      <c r="E1012">
        <v>0</v>
      </c>
      <c r="F1012">
        <v>600188</v>
      </c>
      <c r="G1012">
        <v>0</v>
      </c>
      <c r="H1012">
        <v>200115</v>
      </c>
      <c r="I1012">
        <v>50015</v>
      </c>
      <c r="J1012">
        <v>1</v>
      </c>
      <c r="K1012" t="s">
        <v>142</v>
      </c>
      <c r="L1012">
        <v>0</v>
      </c>
      <c r="M1012">
        <v>0</v>
      </c>
      <c r="N1012">
        <v>300082</v>
      </c>
      <c r="O1012">
        <v>100015</v>
      </c>
      <c r="P1012">
        <v>0</v>
      </c>
      <c r="Q1012">
        <v>150</v>
      </c>
      <c r="R1012">
        <v>500</v>
      </c>
      <c r="S1012">
        <v>0</v>
      </c>
      <c r="T1012">
        <v>0</v>
      </c>
      <c r="U1012">
        <v>2</v>
      </c>
      <c r="V1012" t="s">
        <v>143</v>
      </c>
      <c r="W1012">
        <v>640108</v>
      </c>
      <c r="X1012">
        <v>0</v>
      </c>
      <c r="Y1012">
        <v>0</v>
      </c>
      <c r="Z1012">
        <v>0</v>
      </c>
      <c r="AA1012">
        <v>0</v>
      </c>
      <c r="AB1012">
        <v>0</v>
      </c>
      <c r="AC1012">
        <v>0</v>
      </c>
      <c r="AD1012">
        <v>0</v>
      </c>
      <c r="AE1012">
        <v>0</v>
      </c>
      <c r="AF1012">
        <v>0</v>
      </c>
      <c r="AG1012" t="s">
        <v>143</v>
      </c>
    </row>
    <row r="1013" spans="1:33">
      <c r="A1013">
        <v>50454</v>
      </c>
      <c r="B1013">
        <v>50454</v>
      </c>
      <c r="E1013">
        <v>0</v>
      </c>
      <c r="F1013">
        <v>600188</v>
      </c>
      <c r="G1013">
        <v>0</v>
      </c>
      <c r="H1013">
        <v>200115</v>
      </c>
      <c r="I1013">
        <v>50015</v>
      </c>
      <c r="J1013">
        <v>1</v>
      </c>
      <c r="K1013" t="s">
        <v>142</v>
      </c>
      <c r="L1013">
        <v>0</v>
      </c>
      <c r="M1013">
        <v>0</v>
      </c>
      <c r="N1013">
        <v>300082</v>
      </c>
      <c r="O1013">
        <v>100015</v>
      </c>
      <c r="P1013">
        <v>0</v>
      </c>
      <c r="Q1013">
        <v>150</v>
      </c>
      <c r="R1013">
        <v>500</v>
      </c>
      <c r="S1013">
        <v>0</v>
      </c>
      <c r="T1013">
        <v>0</v>
      </c>
      <c r="U1013">
        <v>2</v>
      </c>
      <c r="V1013" t="s">
        <v>143</v>
      </c>
      <c r="W1013">
        <v>640108</v>
      </c>
      <c r="X1013">
        <v>0</v>
      </c>
      <c r="Y1013">
        <v>0</v>
      </c>
      <c r="Z1013">
        <v>0</v>
      </c>
      <c r="AA1013">
        <v>0</v>
      </c>
      <c r="AB1013">
        <v>0</v>
      </c>
      <c r="AC1013">
        <v>0</v>
      </c>
      <c r="AD1013">
        <v>0</v>
      </c>
      <c r="AE1013">
        <v>0</v>
      </c>
      <c r="AF1013">
        <v>0</v>
      </c>
      <c r="AG1013" t="s">
        <v>143</v>
      </c>
    </row>
    <row r="1014" spans="1:33">
      <c r="A1014">
        <v>50455</v>
      </c>
      <c r="B1014">
        <v>50455</v>
      </c>
      <c r="E1014">
        <v>0</v>
      </c>
      <c r="F1014">
        <v>600344</v>
      </c>
      <c r="G1014">
        <v>0</v>
      </c>
      <c r="H1014">
        <v>200115</v>
      </c>
      <c r="I1014">
        <v>50015</v>
      </c>
      <c r="J1014">
        <v>1</v>
      </c>
      <c r="K1014" t="s">
        <v>142</v>
      </c>
      <c r="L1014">
        <v>0</v>
      </c>
      <c r="M1014">
        <v>0</v>
      </c>
      <c r="N1014">
        <v>300082</v>
      </c>
      <c r="O1014">
        <v>100015</v>
      </c>
      <c r="P1014">
        <v>0</v>
      </c>
      <c r="Q1014">
        <v>150</v>
      </c>
      <c r="R1014">
        <v>500</v>
      </c>
      <c r="S1014">
        <v>0</v>
      </c>
      <c r="T1014">
        <v>0</v>
      </c>
      <c r="U1014">
        <v>2</v>
      </c>
      <c r="V1014" t="s">
        <v>143</v>
      </c>
      <c r="W1014">
        <v>640108</v>
      </c>
      <c r="X1014">
        <v>0</v>
      </c>
      <c r="Y1014">
        <v>0</v>
      </c>
      <c r="Z1014">
        <v>0</v>
      </c>
      <c r="AA1014">
        <v>0</v>
      </c>
      <c r="AB1014">
        <v>0</v>
      </c>
      <c r="AC1014">
        <v>0</v>
      </c>
      <c r="AD1014">
        <v>0</v>
      </c>
      <c r="AE1014">
        <v>0</v>
      </c>
      <c r="AF1014">
        <v>0</v>
      </c>
      <c r="AG1014" t="s">
        <v>143</v>
      </c>
    </row>
    <row r="1015" spans="1:33">
      <c r="A1015">
        <v>50456</v>
      </c>
      <c r="B1015">
        <v>50456</v>
      </c>
      <c r="E1015">
        <v>0</v>
      </c>
      <c r="F1015">
        <v>600344</v>
      </c>
      <c r="G1015">
        <v>0</v>
      </c>
      <c r="H1015">
        <v>200115</v>
      </c>
      <c r="I1015">
        <v>50015</v>
      </c>
      <c r="J1015">
        <v>1</v>
      </c>
      <c r="K1015" t="s">
        <v>142</v>
      </c>
      <c r="L1015">
        <v>0</v>
      </c>
      <c r="M1015">
        <v>0</v>
      </c>
      <c r="N1015">
        <v>300082</v>
      </c>
      <c r="O1015">
        <v>100015</v>
      </c>
      <c r="P1015">
        <v>0</v>
      </c>
      <c r="Q1015">
        <v>150</v>
      </c>
      <c r="R1015">
        <v>500</v>
      </c>
      <c r="S1015">
        <v>0</v>
      </c>
      <c r="T1015">
        <v>0</v>
      </c>
      <c r="U1015">
        <v>2</v>
      </c>
      <c r="V1015" t="s">
        <v>143</v>
      </c>
      <c r="W1015">
        <v>640108</v>
      </c>
      <c r="X1015">
        <v>0</v>
      </c>
      <c r="Y1015">
        <v>0</v>
      </c>
      <c r="Z1015">
        <v>0</v>
      </c>
      <c r="AA1015">
        <v>0</v>
      </c>
      <c r="AB1015">
        <v>0</v>
      </c>
      <c r="AC1015">
        <v>0</v>
      </c>
      <c r="AD1015">
        <v>0</v>
      </c>
      <c r="AE1015">
        <v>0</v>
      </c>
      <c r="AF1015">
        <v>0</v>
      </c>
      <c r="AG1015" t="s">
        <v>143</v>
      </c>
    </row>
    <row r="1016" spans="1:33">
      <c r="A1016">
        <v>50457</v>
      </c>
      <c r="B1016">
        <v>50457</v>
      </c>
      <c r="E1016">
        <v>0</v>
      </c>
      <c r="F1016">
        <v>600344</v>
      </c>
      <c r="G1016">
        <v>0</v>
      </c>
      <c r="H1016">
        <v>200115</v>
      </c>
      <c r="I1016">
        <v>50015</v>
      </c>
      <c r="J1016">
        <v>1</v>
      </c>
      <c r="K1016" t="s">
        <v>142</v>
      </c>
      <c r="L1016">
        <v>0</v>
      </c>
      <c r="M1016">
        <v>0</v>
      </c>
      <c r="N1016">
        <v>300082</v>
      </c>
      <c r="O1016">
        <v>100015</v>
      </c>
      <c r="P1016">
        <v>0</v>
      </c>
      <c r="Q1016">
        <v>150</v>
      </c>
      <c r="R1016">
        <v>500</v>
      </c>
      <c r="S1016">
        <v>0</v>
      </c>
      <c r="T1016">
        <v>0</v>
      </c>
      <c r="U1016">
        <v>2</v>
      </c>
      <c r="V1016" t="s">
        <v>143</v>
      </c>
      <c r="W1016">
        <v>640108</v>
      </c>
      <c r="X1016">
        <v>0</v>
      </c>
      <c r="Y1016">
        <v>0</v>
      </c>
      <c r="Z1016">
        <v>0</v>
      </c>
      <c r="AA1016">
        <v>0</v>
      </c>
      <c r="AB1016">
        <v>0</v>
      </c>
      <c r="AC1016">
        <v>0</v>
      </c>
      <c r="AD1016">
        <v>0</v>
      </c>
      <c r="AE1016">
        <v>0</v>
      </c>
      <c r="AF1016">
        <v>0</v>
      </c>
      <c r="AG1016" t="s">
        <v>143</v>
      </c>
    </row>
    <row r="1017" spans="1:33">
      <c r="A1017">
        <v>50458</v>
      </c>
      <c r="B1017">
        <v>50458</v>
      </c>
      <c r="E1017">
        <v>0</v>
      </c>
      <c r="F1017">
        <v>600344</v>
      </c>
      <c r="G1017">
        <v>0</v>
      </c>
      <c r="H1017">
        <v>200115</v>
      </c>
      <c r="I1017">
        <v>50015</v>
      </c>
      <c r="J1017">
        <v>1</v>
      </c>
      <c r="K1017" t="s">
        <v>142</v>
      </c>
      <c r="L1017">
        <v>0</v>
      </c>
      <c r="M1017">
        <v>0</v>
      </c>
      <c r="N1017">
        <v>300082</v>
      </c>
      <c r="O1017">
        <v>100015</v>
      </c>
      <c r="P1017">
        <v>0</v>
      </c>
      <c r="Q1017">
        <v>150</v>
      </c>
      <c r="R1017">
        <v>500</v>
      </c>
      <c r="S1017">
        <v>0</v>
      </c>
      <c r="T1017">
        <v>0</v>
      </c>
      <c r="U1017">
        <v>2</v>
      </c>
      <c r="V1017" t="s">
        <v>143</v>
      </c>
      <c r="W1017">
        <v>640108</v>
      </c>
      <c r="X1017">
        <v>0</v>
      </c>
      <c r="Y1017">
        <v>0</v>
      </c>
      <c r="Z1017">
        <v>0</v>
      </c>
      <c r="AA1017">
        <v>0</v>
      </c>
      <c r="AB1017">
        <v>0</v>
      </c>
      <c r="AC1017">
        <v>0</v>
      </c>
      <c r="AD1017">
        <v>0</v>
      </c>
      <c r="AE1017">
        <v>0</v>
      </c>
      <c r="AF1017">
        <v>0</v>
      </c>
      <c r="AG1017" t="s">
        <v>143</v>
      </c>
    </row>
    <row r="1018" spans="1:33">
      <c r="A1018">
        <v>50459</v>
      </c>
      <c r="B1018">
        <v>50459</v>
      </c>
      <c r="E1018">
        <v>0</v>
      </c>
      <c r="F1018">
        <v>600344</v>
      </c>
      <c r="G1018">
        <v>0</v>
      </c>
      <c r="H1018">
        <v>200115</v>
      </c>
      <c r="I1018">
        <v>50015</v>
      </c>
      <c r="J1018">
        <v>1</v>
      </c>
      <c r="K1018" t="s">
        <v>142</v>
      </c>
      <c r="L1018">
        <v>0</v>
      </c>
      <c r="M1018">
        <v>0</v>
      </c>
      <c r="N1018">
        <v>300082</v>
      </c>
      <c r="O1018">
        <v>100015</v>
      </c>
      <c r="P1018">
        <v>0</v>
      </c>
      <c r="Q1018">
        <v>150</v>
      </c>
      <c r="R1018">
        <v>500</v>
      </c>
      <c r="S1018">
        <v>0</v>
      </c>
      <c r="T1018">
        <v>0</v>
      </c>
      <c r="U1018">
        <v>2</v>
      </c>
      <c r="V1018" t="s">
        <v>143</v>
      </c>
      <c r="W1018">
        <v>640108</v>
      </c>
      <c r="X1018">
        <v>0</v>
      </c>
      <c r="Y1018">
        <v>0</v>
      </c>
      <c r="Z1018">
        <v>0</v>
      </c>
      <c r="AA1018">
        <v>0</v>
      </c>
      <c r="AB1018">
        <v>0</v>
      </c>
      <c r="AC1018">
        <v>0</v>
      </c>
      <c r="AD1018">
        <v>0</v>
      </c>
      <c r="AE1018">
        <v>0</v>
      </c>
      <c r="AF1018">
        <v>0</v>
      </c>
      <c r="AG1018" t="s">
        <v>143</v>
      </c>
    </row>
    <row r="1019" spans="1:33">
      <c r="A1019">
        <v>50460</v>
      </c>
      <c r="B1019">
        <v>50460</v>
      </c>
      <c r="E1019">
        <v>0</v>
      </c>
      <c r="F1019">
        <v>600344</v>
      </c>
      <c r="G1019">
        <v>0</v>
      </c>
      <c r="H1019">
        <v>200115</v>
      </c>
      <c r="I1019">
        <v>50015</v>
      </c>
      <c r="J1019">
        <v>1</v>
      </c>
      <c r="K1019" t="s">
        <v>142</v>
      </c>
      <c r="L1019">
        <v>0</v>
      </c>
      <c r="M1019">
        <v>0</v>
      </c>
      <c r="N1019">
        <v>300082</v>
      </c>
      <c r="O1019">
        <v>100015</v>
      </c>
      <c r="P1019">
        <v>0</v>
      </c>
      <c r="Q1019">
        <v>150</v>
      </c>
      <c r="R1019">
        <v>500</v>
      </c>
      <c r="S1019">
        <v>0</v>
      </c>
      <c r="T1019">
        <v>0</v>
      </c>
      <c r="U1019">
        <v>2</v>
      </c>
      <c r="V1019" t="s">
        <v>143</v>
      </c>
      <c r="W1019">
        <v>640108</v>
      </c>
      <c r="X1019">
        <v>0</v>
      </c>
      <c r="Y1019">
        <v>0</v>
      </c>
      <c r="Z1019">
        <v>0</v>
      </c>
      <c r="AA1019">
        <v>0</v>
      </c>
      <c r="AB1019">
        <v>0</v>
      </c>
      <c r="AC1019">
        <v>0</v>
      </c>
      <c r="AD1019">
        <v>0</v>
      </c>
      <c r="AE1019">
        <v>0</v>
      </c>
      <c r="AF1019">
        <v>0</v>
      </c>
      <c r="AG1019" t="s">
        <v>143</v>
      </c>
    </row>
    <row r="1020" spans="1:33">
      <c r="A1020">
        <v>5046</v>
      </c>
      <c r="B1020">
        <v>5046</v>
      </c>
      <c r="E1020">
        <v>0</v>
      </c>
      <c r="F1020">
        <v>600345</v>
      </c>
      <c r="G1020">
        <v>0</v>
      </c>
      <c r="H1020">
        <v>200116</v>
      </c>
      <c r="I1020">
        <v>50016</v>
      </c>
      <c r="J1020">
        <v>1</v>
      </c>
      <c r="K1020" t="s">
        <v>142</v>
      </c>
      <c r="L1020">
        <v>0</v>
      </c>
      <c r="M1020">
        <v>0</v>
      </c>
      <c r="N1020">
        <v>300076</v>
      </c>
      <c r="O1020">
        <v>100016</v>
      </c>
      <c r="P1020">
        <v>0</v>
      </c>
      <c r="Q1020">
        <v>150</v>
      </c>
      <c r="R1020">
        <v>500</v>
      </c>
      <c r="S1020">
        <v>0</v>
      </c>
      <c r="T1020">
        <v>0</v>
      </c>
      <c r="U1020">
        <v>2</v>
      </c>
      <c r="V1020" t="s">
        <v>143</v>
      </c>
      <c r="W1020">
        <v>640108</v>
      </c>
      <c r="X1020">
        <v>0</v>
      </c>
      <c r="Y1020">
        <v>0</v>
      </c>
      <c r="Z1020">
        <v>0</v>
      </c>
      <c r="AA1020">
        <v>0</v>
      </c>
      <c r="AB1020">
        <v>0</v>
      </c>
      <c r="AC1020">
        <v>0</v>
      </c>
      <c r="AD1020">
        <v>0</v>
      </c>
      <c r="AE1020">
        <v>0</v>
      </c>
      <c r="AF1020">
        <v>0</v>
      </c>
      <c r="AG1020" t="s">
        <v>143</v>
      </c>
    </row>
    <row r="1021" spans="1:33">
      <c r="A1021">
        <v>50461</v>
      </c>
      <c r="B1021">
        <v>50461</v>
      </c>
      <c r="E1021">
        <v>0</v>
      </c>
      <c r="F1021">
        <v>600345</v>
      </c>
      <c r="G1021">
        <v>0</v>
      </c>
      <c r="H1021">
        <v>200116</v>
      </c>
      <c r="I1021">
        <v>50016</v>
      </c>
      <c r="J1021">
        <v>1</v>
      </c>
      <c r="K1021" t="s">
        <v>142</v>
      </c>
      <c r="L1021">
        <v>0</v>
      </c>
      <c r="M1021">
        <v>0</v>
      </c>
      <c r="N1021">
        <v>300076</v>
      </c>
      <c r="O1021">
        <v>100016</v>
      </c>
      <c r="P1021">
        <v>0</v>
      </c>
      <c r="Q1021">
        <v>150</v>
      </c>
      <c r="R1021">
        <v>500</v>
      </c>
      <c r="S1021">
        <v>0</v>
      </c>
      <c r="T1021">
        <v>0</v>
      </c>
      <c r="U1021">
        <v>2</v>
      </c>
      <c r="V1021" t="s">
        <v>143</v>
      </c>
      <c r="W1021">
        <v>640108</v>
      </c>
      <c r="X1021">
        <v>0</v>
      </c>
      <c r="Y1021">
        <v>0</v>
      </c>
      <c r="Z1021">
        <v>0</v>
      </c>
      <c r="AA1021">
        <v>0</v>
      </c>
      <c r="AB1021">
        <v>0</v>
      </c>
      <c r="AC1021">
        <v>0</v>
      </c>
      <c r="AD1021">
        <v>0</v>
      </c>
      <c r="AE1021">
        <v>0</v>
      </c>
      <c r="AF1021">
        <v>0</v>
      </c>
      <c r="AG1021" t="s">
        <v>143</v>
      </c>
    </row>
    <row r="1022" spans="1:33">
      <c r="A1022">
        <v>50462</v>
      </c>
      <c r="B1022">
        <v>50462</v>
      </c>
      <c r="E1022">
        <v>0</v>
      </c>
      <c r="F1022">
        <v>600345</v>
      </c>
      <c r="G1022">
        <v>0</v>
      </c>
      <c r="H1022">
        <v>200116</v>
      </c>
      <c r="I1022">
        <v>50016</v>
      </c>
      <c r="J1022">
        <v>1</v>
      </c>
      <c r="K1022" t="s">
        <v>142</v>
      </c>
      <c r="L1022">
        <v>0</v>
      </c>
      <c r="M1022">
        <v>0</v>
      </c>
      <c r="N1022">
        <v>300076</v>
      </c>
      <c r="O1022">
        <v>100016</v>
      </c>
      <c r="P1022">
        <v>0</v>
      </c>
      <c r="Q1022">
        <v>150</v>
      </c>
      <c r="R1022">
        <v>500</v>
      </c>
      <c r="S1022">
        <v>0</v>
      </c>
      <c r="T1022">
        <v>0</v>
      </c>
      <c r="U1022">
        <v>2</v>
      </c>
      <c r="V1022" t="s">
        <v>143</v>
      </c>
      <c r="W1022">
        <v>640108</v>
      </c>
      <c r="X1022">
        <v>0</v>
      </c>
      <c r="Y1022">
        <v>0</v>
      </c>
      <c r="Z1022">
        <v>0</v>
      </c>
      <c r="AA1022">
        <v>0</v>
      </c>
      <c r="AB1022">
        <v>0</v>
      </c>
      <c r="AC1022">
        <v>0</v>
      </c>
      <c r="AD1022">
        <v>0</v>
      </c>
      <c r="AE1022">
        <v>0</v>
      </c>
      <c r="AF1022">
        <v>0</v>
      </c>
      <c r="AG1022" t="s">
        <v>143</v>
      </c>
    </row>
    <row r="1023" spans="1:33">
      <c r="A1023">
        <v>50463</v>
      </c>
      <c r="B1023">
        <v>50463</v>
      </c>
      <c r="E1023">
        <v>0</v>
      </c>
      <c r="F1023">
        <v>600345</v>
      </c>
      <c r="G1023">
        <v>0</v>
      </c>
      <c r="H1023">
        <v>200116</v>
      </c>
      <c r="I1023">
        <v>50016</v>
      </c>
      <c r="J1023">
        <v>1</v>
      </c>
      <c r="K1023" t="s">
        <v>142</v>
      </c>
      <c r="L1023">
        <v>0</v>
      </c>
      <c r="M1023">
        <v>0</v>
      </c>
      <c r="N1023">
        <v>300076</v>
      </c>
      <c r="O1023">
        <v>100016</v>
      </c>
      <c r="P1023">
        <v>0</v>
      </c>
      <c r="Q1023">
        <v>150</v>
      </c>
      <c r="R1023">
        <v>500</v>
      </c>
      <c r="S1023">
        <v>0</v>
      </c>
      <c r="T1023">
        <v>0</v>
      </c>
      <c r="U1023">
        <v>2</v>
      </c>
      <c r="V1023" t="s">
        <v>143</v>
      </c>
      <c r="W1023">
        <v>640108</v>
      </c>
      <c r="X1023">
        <v>0</v>
      </c>
      <c r="Y1023">
        <v>0</v>
      </c>
      <c r="Z1023">
        <v>0</v>
      </c>
      <c r="AA1023">
        <v>0</v>
      </c>
      <c r="AB1023">
        <v>0</v>
      </c>
      <c r="AC1023">
        <v>0</v>
      </c>
      <c r="AD1023">
        <v>0</v>
      </c>
      <c r="AE1023">
        <v>0</v>
      </c>
      <c r="AF1023">
        <v>0</v>
      </c>
      <c r="AG1023" t="s">
        <v>143</v>
      </c>
    </row>
    <row r="1024" spans="1:33">
      <c r="A1024">
        <v>50464</v>
      </c>
      <c r="B1024">
        <v>50464</v>
      </c>
      <c r="E1024">
        <v>0</v>
      </c>
      <c r="F1024">
        <v>600345</v>
      </c>
      <c r="G1024">
        <v>0</v>
      </c>
      <c r="H1024">
        <v>200116</v>
      </c>
      <c r="I1024">
        <v>50016</v>
      </c>
      <c r="J1024">
        <v>1</v>
      </c>
      <c r="K1024" t="s">
        <v>142</v>
      </c>
      <c r="L1024">
        <v>0</v>
      </c>
      <c r="M1024">
        <v>0</v>
      </c>
      <c r="N1024">
        <v>300076</v>
      </c>
      <c r="O1024">
        <v>100016</v>
      </c>
      <c r="P1024">
        <v>0</v>
      </c>
      <c r="Q1024">
        <v>150</v>
      </c>
      <c r="R1024">
        <v>500</v>
      </c>
      <c r="S1024">
        <v>0</v>
      </c>
      <c r="T1024">
        <v>0</v>
      </c>
      <c r="U1024">
        <v>2</v>
      </c>
      <c r="V1024" t="s">
        <v>143</v>
      </c>
      <c r="W1024">
        <v>640108</v>
      </c>
      <c r="X1024">
        <v>0</v>
      </c>
      <c r="Y1024">
        <v>0</v>
      </c>
      <c r="Z1024">
        <v>0</v>
      </c>
      <c r="AA1024">
        <v>0</v>
      </c>
      <c r="AB1024">
        <v>0</v>
      </c>
      <c r="AC1024">
        <v>0</v>
      </c>
      <c r="AD1024">
        <v>0</v>
      </c>
      <c r="AE1024">
        <v>0</v>
      </c>
      <c r="AF1024">
        <v>0</v>
      </c>
      <c r="AG1024" t="s">
        <v>143</v>
      </c>
    </row>
    <row r="1025" spans="1:33">
      <c r="A1025">
        <v>50465</v>
      </c>
      <c r="B1025">
        <v>50465</v>
      </c>
      <c r="E1025">
        <v>0</v>
      </c>
      <c r="F1025">
        <v>600345</v>
      </c>
      <c r="G1025">
        <v>0</v>
      </c>
      <c r="H1025">
        <v>200116</v>
      </c>
      <c r="I1025">
        <v>50016</v>
      </c>
      <c r="J1025">
        <v>1</v>
      </c>
      <c r="K1025" t="s">
        <v>142</v>
      </c>
      <c r="L1025">
        <v>0</v>
      </c>
      <c r="M1025">
        <v>0</v>
      </c>
      <c r="N1025">
        <v>300076</v>
      </c>
      <c r="O1025">
        <v>100016</v>
      </c>
      <c r="P1025">
        <v>0</v>
      </c>
      <c r="Q1025">
        <v>150</v>
      </c>
      <c r="R1025">
        <v>500</v>
      </c>
      <c r="S1025">
        <v>0</v>
      </c>
      <c r="T1025">
        <v>0</v>
      </c>
      <c r="U1025">
        <v>2</v>
      </c>
      <c r="V1025" t="s">
        <v>143</v>
      </c>
      <c r="W1025">
        <v>640108</v>
      </c>
      <c r="X1025">
        <v>0</v>
      </c>
      <c r="Y1025">
        <v>0</v>
      </c>
      <c r="Z1025">
        <v>0</v>
      </c>
      <c r="AA1025">
        <v>0</v>
      </c>
      <c r="AB1025">
        <v>0</v>
      </c>
      <c r="AC1025">
        <v>0</v>
      </c>
      <c r="AD1025">
        <v>0</v>
      </c>
      <c r="AE1025">
        <v>0</v>
      </c>
      <c r="AF1025">
        <v>0</v>
      </c>
      <c r="AG1025" t="s">
        <v>143</v>
      </c>
    </row>
    <row r="1026" spans="1:33">
      <c r="A1026">
        <v>50466</v>
      </c>
      <c r="B1026">
        <v>50466</v>
      </c>
      <c r="E1026">
        <v>0</v>
      </c>
      <c r="F1026">
        <v>600345</v>
      </c>
      <c r="G1026">
        <v>0</v>
      </c>
      <c r="H1026">
        <v>200116</v>
      </c>
      <c r="I1026">
        <v>50016</v>
      </c>
      <c r="J1026">
        <v>1</v>
      </c>
      <c r="K1026" t="s">
        <v>142</v>
      </c>
      <c r="L1026">
        <v>0</v>
      </c>
      <c r="M1026">
        <v>0</v>
      </c>
      <c r="N1026">
        <v>300076</v>
      </c>
      <c r="O1026">
        <v>100016</v>
      </c>
      <c r="P1026">
        <v>0</v>
      </c>
      <c r="Q1026">
        <v>150</v>
      </c>
      <c r="R1026">
        <v>500</v>
      </c>
      <c r="S1026">
        <v>0</v>
      </c>
      <c r="T1026">
        <v>0</v>
      </c>
      <c r="U1026">
        <v>2</v>
      </c>
      <c r="V1026" t="s">
        <v>143</v>
      </c>
      <c r="W1026">
        <v>640108</v>
      </c>
      <c r="X1026">
        <v>0</v>
      </c>
      <c r="Y1026">
        <v>0</v>
      </c>
      <c r="Z1026">
        <v>0</v>
      </c>
      <c r="AA1026">
        <v>0</v>
      </c>
      <c r="AB1026">
        <v>0</v>
      </c>
      <c r="AC1026">
        <v>0</v>
      </c>
      <c r="AD1026">
        <v>0</v>
      </c>
      <c r="AE1026">
        <v>0</v>
      </c>
      <c r="AF1026">
        <v>0</v>
      </c>
      <c r="AG1026" t="s">
        <v>143</v>
      </c>
    </row>
    <row r="1027" spans="1:33">
      <c r="A1027">
        <v>50467</v>
      </c>
      <c r="B1027">
        <v>50467</v>
      </c>
      <c r="E1027">
        <v>0</v>
      </c>
      <c r="F1027">
        <v>600345</v>
      </c>
      <c r="G1027">
        <v>0</v>
      </c>
      <c r="H1027">
        <v>200116</v>
      </c>
      <c r="I1027">
        <v>50016</v>
      </c>
      <c r="J1027">
        <v>1</v>
      </c>
      <c r="K1027" t="s">
        <v>142</v>
      </c>
      <c r="L1027">
        <v>0</v>
      </c>
      <c r="M1027">
        <v>0</v>
      </c>
      <c r="N1027">
        <v>300076</v>
      </c>
      <c r="O1027">
        <v>100016</v>
      </c>
      <c r="P1027">
        <v>0</v>
      </c>
      <c r="Q1027">
        <v>150</v>
      </c>
      <c r="R1027">
        <v>500</v>
      </c>
      <c r="S1027">
        <v>0</v>
      </c>
      <c r="T1027">
        <v>0</v>
      </c>
      <c r="U1027">
        <v>2</v>
      </c>
      <c r="V1027" t="s">
        <v>143</v>
      </c>
      <c r="W1027">
        <v>640108</v>
      </c>
      <c r="X1027">
        <v>0</v>
      </c>
      <c r="Y1027">
        <v>0</v>
      </c>
      <c r="Z1027">
        <v>0</v>
      </c>
      <c r="AA1027">
        <v>0</v>
      </c>
      <c r="AB1027">
        <v>0</v>
      </c>
      <c r="AC1027">
        <v>0</v>
      </c>
      <c r="AD1027">
        <v>0</v>
      </c>
      <c r="AE1027">
        <v>0</v>
      </c>
      <c r="AF1027">
        <v>0</v>
      </c>
      <c r="AG1027" t="s">
        <v>143</v>
      </c>
    </row>
    <row r="1028" spans="1:33">
      <c r="A1028">
        <v>50468</v>
      </c>
      <c r="B1028">
        <v>50468</v>
      </c>
      <c r="E1028">
        <v>0</v>
      </c>
      <c r="F1028">
        <v>600345</v>
      </c>
      <c r="G1028">
        <v>0</v>
      </c>
      <c r="H1028">
        <v>200116</v>
      </c>
      <c r="I1028">
        <v>50016</v>
      </c>
      <c r="J1028">
        <v>1</v>
      </c>
      <c r="K1028" t="s">
        <v>142</v>
      </c>
      <c r="L1028">
        <v>0</v>
      </c>
      <c r="M1028">
        <v>0</v>
      </c>
      <c r="N1028">
        <v>300076</v>
      </c>
      <c r="O1028">
        <v>100016</v>
      </c>
      <c r="P1028">
        <v>0</v>
      </c>
      <c r="Q1028">
        <v>150</v>
      </c>
      <c r="R1028">
        <v>500</v>
      </c>
      <c r="S1028">
        <v>0</v>
      </c>
      <c r="T1028">
        <v>0</v>
      </c>
      <c r="U1028">
        <v>2</v>
      </c>
      <c r="V1028" t="s">
        <v>143</v>
      </c>
      <c r="W1028">
        <v>640108</v>
      </c>
      <c r="X1028">
        <v>0</v>
      </c>
      <c r="Y1028">
        <v>0</v>
      </c>
      <c r="Z1028">
        <v>0</v>
      </c>
      <c r="AA1028">
        <v>0</v>
      </c>
      <c r="AB1028">
        <v>0</v>
      </c>
      <c r="AC1028">
        <v>0</v>
      </c>
      <c r="AD1028">
        <v>0</v>
      </c>
      <c r="AE1028">
        <v>0</v>
      </c>
      <c r="AF1028">
        <v>0</v>
      </c>
      <c r="AG1028" t="s">
        <v>143</v>
      </c>
    </row>
    <row r="1029" spans="1:33">
      <c r="A1029">
        <v>50469</v>
      </c>
      <c r="B1029">
        <v>50469</v>
      </c>
      <c r="E1029">
        <v>0</v>
      </c>
      <c r="F1029">
        <v>600345</v>
      </c>
      <c r="G1029">
        <v>0</v>
      </c>
      <c r="H1029">
        <v>200116</v>
      </c>
      <c r="I1029">
        <v>50016</v>
      </c>
      <c r="J1029">
        <v>1</v>
      </c>
      <c r="K1029" t="s">
        <v>142</v>
      </c>
      <c r="L1029">
        <v>0</v>
      </c>
      <c r="M1029">
        <v>0</v>
      </c>
      <c r="N1029">
        <v>300076</v>
      </c>
      <c r="O1029">
        <v>100016</v>
      </c>
      <c r="P1029">
        <v>0</v>
      </c>
      <c r="Q1029">
        <v>150</v>
      </c>
      <c r="R1029">
        <v>500</v>
      </c>
      <c r="S1029">
        <v>0</v>
      </c>
      <c r="T1029">
        <v>0</v>
      </c>
      <c r="U1029">
        <v>2</v>
      </c>
      <c r="V1029" t="s">
        <v>143</v>
      </c>
      <c r="W1029">
        <v>640108</v>
      </c>
      <c r="X1029">
        <v>0</v>
      </c>
      <c r="Y1029">
        <v>0</v>
      </c>
      <c r="Z1029">
        <v>0</v>
      </c>
      <c r="AA1029">
        <v>0</v>
      </c>
      <c r="AB1029">
        <v>0</v>
      </c>
      <c r="AC1029">
        <v>0</v>
      </c>
      <c r="AD1029">
        <v>0</v>
      </c>
      <c r="AE1029">
        <v>0</v>
      </c>
      <c r="AF1029">
        <v>0</v>
      </c>
      <c r="AG1029" t="s">
        <v>143</v>
      </c>
    </row>
    <row r="1030" spans="1:33">
      <c r="A1030">
        <v>50470</v>
      </c>
      <c r="B1030">
        <v>50470</v>
      </c>
      <c r="E1030">
        <v>0</v>
      </c>
      <c r="F1030">
        <v>600345</v>
      </c>
      <c r="G1030">
        <v>0</v>
      </c>
      <c r="H1030">
        <v>200116</v>
      </c>
      <c r="I1030">
        <v>50016</v>
      </c>
      <c r="J1030">
        <v>1</v>
      </c>
      <c r="K1030" t="s">
        <v>142</v>
      </c>
      <c r="L1030">
        <v>0</v>
      </c>
      <c r="M1030">
        <v>0</v>
      </c>
      <c r="N1030">
        <v>300076</v>
      </c>
      <c r="O1030">
        <v>100016</v>
      </c>
      <c r="P1030">
        <v>0</v>
      </c>
      <c r="Q1030">
        <v>150</v>
      </c>
      <c r="R1030">
        <v>500</v>
      </c>
      <c r="S1030">
        <v>0</v>
      </c>
      <c r="T1030">
        <v>0</v>
      </c>
      <c r="U1030">
        <v>2</v>
      </c>
      <c r="V1030" t="s">
        <v>143</v>
      </c>
      <c r="W1030">
        <v>640108</v>
      </c>
      <c r="X1030">
        <v>0</v>
      </c>
      <c r="Y1030">
        <v>0</v>
      </c>
      <c r="Z1030">
        <v>0</v>
      </c>
      <c r="AA1030">
        <v>0</v>
      </c>
      <c r="AB1030">
        <v>0</v>
      </c>
      <c r="AC1030">
        <v>0</v>
      </c>
      <c r="AD1030">
        <v>0</v>
      </c>
      <c r="AE1030">
        <v>0</v>
      </c>
      <c r="AF1030">
        <v>0</v>
      </c>
      <c r="AG1030" t="s">
        <v>143</v>
      </c>
    </row>
    <row r="1031" spans="1:33">
      <c r="A1031">
        <v>50471</v>
      </c>
      <c r="B1031">
        <v>50471</v>
      </c>
      <c r="E1031">
        <v>0</v>
      </c>
      <c r="F1031">
        <v>600345</v>
      </c>
      <c r="G1031">
        <v>0</v>
      </c>
      <c r="H1031">
        <v>200116</v>
      </c>
      <c r="I1031">
        <v>50016</v>
      </c>
      <c r="J1031">
        <v>1</v>
      </c>
      <c r="K1031" t="s">
        <v>142</v>
      </c>
      <c r="L1031">
        <v>0</v>
      </c>
      <c r="M1031">
        <v>0</v>
      </c>
      <c r="N1031">
        <v>300076</v>
      </c>
      <c r="O1031">
        <v>100016</v>
      </c>
      <c r="P1031">
        <v>0</v>
      </c>
      <c r="Q1031">
        <v>150</v>
      </c>
      <c r="R1031">
        <v>500</v>
      </c>
      <c r="S1031">
        <v>0</v>
      </c>
      <c r="T1031">
        <v>0</v>
      </c>
      <c r="U1031">
        <v>2</v>
      </c>
      <c r="V1031" t="s">
        <v>143</v>
      </c>
      <c r="W1031">
        <v>640108</v>
      </c>
      <c r="X1031">
        <v>0</v>
      </c>
      <c r="Y1031">
        <v>0</v>
      </c>
      <c r="Z1031">
        <v>0</v>
      </c>
      <c r="AA1031">
        <v>0</v>
      </c>
      <c r="AB1031">
        <v>0</v>
      </c>
      <c r="AC1031">
        <v>0</v>
      </c>
      <c r="AD1031">
        <v>0</v>
      </c>
      <c r="AE1031">
        <v>0</v>
      </c>
      <c r="AF1031">
        <v>0</v>
      </c>
      <c r="AG1031" t="s">
        <v>143</v>
      </c>
    </row>
    <row r="1032" spans="1:33">
      <c r="A1032">
        <v>50472</v>
      </c>
      <c r="B1032">
        <v>50472</v>
      </c>
      <c r="E1032">
        <v>0</v>
      </c>
      <c r="F1032">
        <v>600345</v>
      </c>
      <c r="G1032">
        <v>0</v>
      </c>
      <c r="H1032">
        <v>200116</v>
      </c>
      <c r="I1032">
        <v>50016</v>
      </c>
      <c r="J1032">
        <v>1</v>
      </c>
      <c r="K1032" t="s">
        <v>142</v>
      </c>
      <c r="L1032">
        <v>0</v>
      </c>
      <c r="M1032">
        <v>0</v>
      </c>
      <c r="N1032">
        <v>300076</v>
      </c>
      <c r="O1032">
        <v>100016</v>
      </c>
      <c r="P1032">
        <v>0</v>
      </c>
      <c r="Q1032">
        <v>150</v>
      </c>
      <c r="R1032">
        <v>500</v>
      </c>
      <c r="S1032">
        <v>0</v>
      </c>
      <c r="T1032">
        <v>0</v>
      </c>
      <c r="U1032">
        <v>2</v>
      </c>
      <c r="V1032" t="s">
        <v>143</v>
      </c>
      <c r="W1032">
        <v>640108</v>
      </c>
      <c r="X1032">
        <v>0</v>
      </c>
      <c r="Y1032">
        <v>0</v>
      </c>
      <c r="Z1032">
        <v>0</v>
      </c>
      <c r="AA1032">
        <v>0</v>
      </c>
      <c r="AB1032">
        <v>0</v>
      </c>
      <c r="AC1032">
        <v>0</v>
      </c>
      <c r="AD1032">
        <v>0</v>
      </c>
      <c r="AE1032">
        <v>0</v>
      </c>
      <c r="AF1032">
        <v>0</v>
      </c>
      <c r="AG1032" t="s">
        <v>143</v>
      </c>
    </row>
    <row r="1033" spans="1:33">
      <c r="A1033">
        <v>50473</v>
      </c>
      <c r="B1033">
        <v>50473</v>
      </c>
      <c r="E1033">
        <v>0</v>
      </c>
      <c r="F1033">
        <v>600345</v>
      </c>
      <c r="G1033">
        <v>0</v>
      </c>
      <c r="H1033">
        <v>200116</v>
      </c>
      <c r="I1033">
        <v>50016</v>
      </c>
      <c r="J1033">
        <v>1</v>
      </c>
      <c r="K1033" t="s">
        <v>142</v>
      </c>
      <c r="L1033">
        <v>0</v>
      </c>
      <c r="M1033">
        <v>0</v>
      </c>
      <c r="N1033">
        <v>300076</v>
      </c>
      <c r="O1033">
        <v>100016</v>
      </c>
      <c r="P1033">
        <v>0</v>
      </c>
      <c r="Q1033">
        <v>150</v>
      </c>
      <c r="R1033">
        <v>500</v>
      </c>
      <c r="S1033">
        <v>0</v>
      </c>
      <c r="T1033">
        <v>0</v>
      </c>
      <c r="U1033">
        <v>2</v>
      </c>
      <c r="V1033" t="s">
        <v>143</v>
      </c>
      <c r="W1033">
        <v>640108</v>
      </c>
      <c r="X1033">
        <v>0</v>
      </c>
      <c r="Y1033">
        <v>0</v>
      </c>
      <c r="Z1033">
        <v>0</v>
      </c>
      <c r="AA1033">
        <v>0</v>
      </c>
      <c r="AB1033">
        <v>0</v>
      </c>
      <c r="AC1033">
        <v>0</v>
      </c>
      <c r="AD1033">
        <v>0</v>
      </c>
      <c r="AE1033">
        <v>0</v>
      </c>
      <c r="AF1033">
        <v>0</v>
      </c>
      <c r="AG1033" t="s">
        <v>143</v>
      </c>
    </row>
    <row r="1034" spans="1:33">
      <c r="A1034">
        <v>5048</v>
      </c>
      <c r="B1034">
        <v>5048</v>
      </c>
      <c r="E1034">
        <v>0</v>
      </c>
      <c r="F1034">
        <v>600346</v>
      </c>
      <c r="G1034">
        <v>0</v>
      </c>
      <c r="H1034">
        <v>200117</v>
      </c>
      <c r="I1034">
        <v>50017</v>
      </c>
      <c r="J1034">
        <v>1</v>
      </c>
      <c r="K1034" t="s">
        <v>142</v>
      </c>
      <c r="L1034">
        <v>0</v>
      </c>
      <c r="M1034">
        <v>0</v>
      </c>
      <c r="N1034">
        <v>300076</v>
      </c>
      <c r="O1034">
        <v>100017</v>
      </c>
      <c r="P1034">
        <v>0</v>
      </c>
      <c r="Q1034">
        <v>150</v>
      </c>
      <c r="R1034">
        <v>500</v>
      </c>
      <c r="S1034">
        <v>0</v>
      </c>
      <c r="T1034">
        <v>0</v>
      </c>
      <c r="U1034">
        <v>2</v>
      </c>
      <c r="V1034" t="s">
        <v>143</v>
      </c>
      <c r="W1034">
        <v>640141</v>
      </c>
      <c r="X1034">
        <v>0</v>
      </c>
      <c r="Y1034">
        <v>0</v>
      </c>
      <c r="Z1034">
        <v>0</v>
      </c>
      <c r="AA1034">
        <v>0</v>
      </c>
      <c r="AB1034">
        <v>0</v>
      </c>
      <c r="AC1034">
        <v>0</v>
      </c>
      <c r="AD1034">
        <v>0</v>
      </c>
      <c r="AE1034">
        <v>0</v>
      </c>
      <c r="AF1034">
        <v>0</v>
      </c>
      <c r="AG1034" t="s">
        <v>143</v>
      </c>
    </row>
    <row r="1035" spans="1:33">
      <c r="A1035">
        <v>50481</v>
      </c>
      <c r="B1035">
        <v>50481</v>
      </c>
      <c r="E1035">
        <v>0</v>
      </c>
      <c r="F1035">
        <v>600346</v>
      </c>
      <c r="G1035">
        <v>0</v>
      </c>
      <c r="H1035">
        <v>200117</v>
      </c>
      <c r="I1035">
        <v>50017</v>
      </c>
      <c r="J1035">
        <v>1</v>
      </c>
      <c r="K1035" t="s">
        <v>142</v>
      </c>
      <c r="L1035">
        <v>0</v>
      </c>
      <c r="M1035">
        <v>0</v>
      </c>
      <c r="N1035">
        <v>300076</v>
      </c>
      <c r="O1035">
        <v>100017</v>
      </c>
      <c r="P1035">
        <v>0</v>
      </c>
      <c r="Q1035">
        <v>150</v>
      </c>
      <c r="R1035">
        <v>500</v>
      </c>
      <c r="S1035">
        <v>0</v>
      </c>
      <c r="T1035">
        <v>0</v>
      </c>
      <c r="U1035">
        <v>2</v>
      </c>
      <c r="V1035" t="s">
        <v>143</v>
      </c>
      <c r="W1035">
        <v>640141</v>
      </c>
      <c r="X1035">
        <v>0</v>
      </c>
      <c r="Y1035">
        <v>0</v>
      </c>
      <c r="Z1035">
        <v>0</v>
      </c>
      <c r="AA1035">
        <v>0</v>
      </c>
      <c r="AB1035">
        <v>0</v>
      </c>
      <c r="AC1035">
        <v>0</v>
      </c>
      <c r="AD1035">
        <v>0</v>
      </c>
      <c r="AE1035">
        <v>0</v>
      </c>
      <c r="AF1035">
        <v>0</v>
      </c>
      <c r="AG1035" t="s">
        <v>143</v>
      </c>
    </row>
    <row r="1036" spans="1:33">
      <c r="A1036">
        <v>50482</v>
      </c>
      <c r="B1036">
        <v>50482</v>
      </c>
      <c r="E1036">
        <v>0</v>
      </c>
      <c r="F1036">
        <v>600346</v>
      </c>
      <c r="G1036">
        <v>0</v>
      </c>
      <c r="H1036">
        <v>200117</v>
      </c>
      <c r="I1036">
        <v>50017</v>
      </c>
      <c r="J1036">
        <v>1</v>
      </c>
      <c r="K1036" t="s">
        <v>142</v>
      </c>
      <c r="L1036">
        <v>0</v>
      </c>
      <c r="M1036">
        <v>0</v>
      </c>
      <c r="N1036">
        <v>300076</v>
      </c>
      <c r="O1036">
        <v>100017</v>
      </c>
      <c r="P1036">
        <v>0</v>
      </c>
      <c r="Q1036">
        <v>150</v>
      </c>
      <c r="R1036">
        <v>500</v>
      </c>
      <c r="S1036">
        <v>0</v>
      </c>
      <c r="T1036">
        <v>0</v>
      </c>
      <c r="U1036">
        <v>2</v>
      </c>
      <c r="V1036" t="s">
        <v>143</v>
      </c>
      <c r="W1036">
        <v>640141</v>
      </c>
      <c r="X1036">
        <v>0</v>
      </c>
      <c r="Y1036">
        <v>0</v>
      </c>
      <c r="Z1036">
        <v>0</v>
      </c>
      <c r="AA1036">
        <v>0</v>
      </c>
      <c r="AB1036">
        <v>0</v>
      </c>
      <c r="AC1036">
        <v>0</v>
      </c>
      <c r="AD1036">
        <v>0</v>
      </c>
      <c r="AE1036">
        <v>0</v>
      </c>
      <c r="AF1036">
        <v>0</v>
      </c>
      <c r="AG1036" t="s">
        <v>143</v>
      </c>
    </row>
    <row r="1037" spans="1:33">
      <c r="A1037">
        <v>50483</v>
      </c>
      <c r="B1037">
        <v>50483</v>
      </c>
      <c r="E1037">
        <v>0</v>
      </c>
      <c r="F1037">
        <v>600346</v>
      </c>
      <c r="G1037">
        <v>0</v>
      </c>
      <c r="H1037">
        <v>200117</v>
      </c>
      <c r="I1037">
        <v>50017</v>
      </c>
      <c r="J1037">
        <v>1</v>
      </c>
      <c r="K1037" t="s">
        <v>142</v>
      </c>
      <c r="L1037">
        <v>0</v>
      </c>
      <c r="M1037">
        <v>0</v>
      </c>
      <c r="N1037">
        <v>300076</v>
      </c>
      <c r="O1037">
        <v>100017</v>
      </c>
      <c r="P1037">
        <v>0</v>
      </c>
      <c r="Q1037">
        <v>150</v>
      </c>
      <c r="R1037">
        <v>500</v>
      </c>
      <c r="S1037">
        <v>0</v>
      </c>
      <c r="T1037">
        <v>0</v>
      </c>
      <c r="U1037">
        <v>2</v>
      </c>
      <c r="V1037" t="s">
        <v>143</v>
      </c>
      <c r="W1037">
        <v>640141</v>
      </c>
      <c r="X1037">
        <v>0</v>
      </c>
      <c r="Y1037">
        <v>0</v>
      </c>
      <c r="Z1037">
        <v>0</v>
      </c>
      <c r="AA1037">
        <v>0</v>
      </c>
      <c r="AB1037">
        <v>0</v>
      </c>
      <c r="AC1037">
        <v>0</v>
      </c>
      <c r="AD1037">
        <v>0</v>
      </c>
      <c r="AE1037">
        <v>0</v>
      </c>
      <c r="AF1037">
        <v>0</v>
      </c>
      <c r="AG1037" t="s">
        <v>143</v>
      </c>
    </row>
    <row r="1038" spans="1:33">
      <c r="A1038">
        <v>50484</v>
      </c>
      <c r="B1038">
        <v>50484</v>
      </c>
      <c r="E1038">
        <v>0</v>
      </c>
      <c r="F1038">
        <v>600346</v>
      </c>
      <c r="G1038">
        <v>0</v>
      </c>
      <c r="H1038">
        <v>200117</v>
      </c>
      <c r="I1038">
        <v>50017</v>
      </c>
      <c r="J1038">
        <v>1</v>
      </c>
      <c r="K1038" t="s">
        <v>142</v>
      </c>
      <c r="L1038">
        <v>0</v>
      </c>
      <c r="M1038">
        <v>0</v>
      </c>
      <c r="N1038">
        <v>300076</v>
      </c>
      <c r="O1038">
        <v>100017</v>
      </c>
      <c r="P1038">
        <v>0</v>
      </c>
      <c r="Q1038">
        <v>150</v>
      </c>
      <c r="R1038">
        <v>500</v>
      </c>
      <c r="S1038">
        <v>0</v>
      </c>
      <c r="T1038">
        <v>0</v>
      </c>
      <c r="U1038">
        <v>2</v>
      </c>
      <c r="V1038" t="s">
        <v>143</v>
      </c>
      <c r="W1038">
        <v>640141</v>
      </c>
      <c r="X1038">
        <v>0</v>
      </c>
      <c r="Y1038">
        <v>0</v>
      </c>
      <c r="Z1038">
        <v>0</v>
      </c>
      <c r="AA1038">
        <v>0</v>
      </c>
      <c r="AB1038">
        <v>0</v>
      </c>
      <c r="AC1038">
        <v>0</v>
      </c>
      <c r="AD1038">
        <v>0</v>
      </c>
      <c r="AE1038">
        <v>0</v>
      </c>
      <c r="AF1038">
        <v>0</v>
      </c>
      <c r="AG1038" t="s">
        <v>143</v>
      </c>
    </row>
    <row r="1039" spans="1:33">
      <c r="A1039">
        <v>50485</v>
      </c>
      <c r="B1039">
        <v>50485</v>
      </c>
      <c r="E1039">
        <v>0</v>
      </c>
      <c r="F1039">
        <v>600346</v>
      </c>
      <c r="G1039">
        <v>0</v>
      </c>
      <c r="H1039">
        <v>200117</v>
      </c>
      <c r="I1039">
        <v>50017</v>
      </c>
      <c r="J1039">
        <v>1</v>
      </c>
      <c r="K1039" t="s">
        <v>142</v>
      </c>
      <c r="L1039">
        <v>0</v>
      </c>
      <c r="M1039">
        <v>0</v>
      </c>
      <c r="N1039">
        <v>300076</v>
      </c>
      <c r="O1039">
        <v>100017</v>
      </c>
      <c r="P1039">
        <v>0</v>
      </c>
      <c r="Q1039">
        <v>150</v>
      </c>
      <c r="R1039">
        <v>500</v>
      </c>
      <c r="S1039">
        <v>0</v>
      </c>
      <c r="T1039">
        <v>0</v>
      </c>
      <c r="U1039">
        <v>2</v>
      </c>
      <c r="V1039" t="s">
        <v>143</v>
      </c>
      <c r="W1039">
        <v>640141</v>
      </c>
      <c r="X1039">
        <v>0</v>
      </c>
      <c r="Y1039">
        <v>0</v>
      </c>
      <c r="Z1039">
        <v>0</v>
      </c>
      <c r="AA1039">
        <v>0</v>
      </c>
      <c r="AB1039">
        <v>0</v>
      </c>
      <c r="AC1039">
        <v>0</v>
      </c>
      <c r="AD1039">
        <v>0</v>
      </c>
      <c r="AE1039">
        <v>0</v>
      </c>
      <c r="AF1039">
        <v>0</v>
      </c>
      <c r="AG1039" t="s">
        <v>143</v>
      </c>
    </row>
    <row r="1040" spans="1:33">
      <c r="A1040">
        <v>5049</v>
      </c>
      <c r="B1040">
        <v>5049</v>
      </c>
      <c r="E1040">
        <v>0</v>
      </c>
      <c r="F1040">
        <v>600347</v>
      </c>
      <c r="G1040">
        <v>0</v>
      </c>
      <c r="H1040">
        <v>210218</v>
      </c>
      <c r="I1040">
        <v>50116</v>
      </c>
      <c r="J1040">
        <v>0.9</v>
      </c>
      <c r="K1040" t="s">
        <v>152</v>
      </c>
      <c r="L1040">
        <v>0</v>
      </c>
      <c r="M1040">
        <v>0</v>
      </c>
      <c r="N1040">
        <v>300076</v>
      </c>
      <c r="O1040">
        <v>100133</v>
      </c>
      <c r="P1040">
        <v>0</v>
      </c>
      <c r="Q1040">
        <v>150</v>
      </c>
      <c r="R1040">
        <v>500</v>
      </c>
      <c r="S1040">
        <v>0</v>
      </c>
      <c r="T1040">
        <v>0</v>
      </c>
      <c r="U1040">
        <v>2</v>
      </c>
      <c r="V1040" t="s">
        <v>143</v>
      </c>
      <c r="W1040">
        <v>640141</v>
      </c>
      <c r="X1040">
        <v>0</v>
      </c>
      <c r="Y1040">
        <v>0</v>
      </c>
      <c r="Z1040">
        <v>0</v>
      </c>
      <c r="AA1040">
        <v>0</v>
      </c>
      <c r="AB1040">
        <v>0</v>
      </c>
      <c r="AC1040">
        <v>0</v>
      </c>
      <c r="AD1040">
        <v>0</v>
      </c>
      <c r="AE1040">
        <v>0</v>
      </c>
      <c r="AF1040">
        <v>0</v>
      </c>
      <c r="AG1040" t="s">
        <v>143</v>
      </c>
    </row>
    <row r="1041" spans="1:33">
      <c r="A1041">
        <v>50491</v>
      </c>
      <c r="B1041">
        <v>50491</v>
      </c>
      <c r="E1041">
        <v>0</v>
      </c>
      <c r="F1041">
        <v>600347</v>
      </c>
      <c r="G1041">
        <v>0</v>
      </c>
      <c r="H1041">
        <v>200138</v>
      </c>
      <c r="I1041">
        <v>50116</v>
      </c>
      <c r="J1041">
        <v>0.9</v>
      </c>
      <c r="K1041" t="s">
        <v>152</v>
      </c>
      <c r="L1041">
        <v>0</v>
      </c>
      <c r="M1041">
        <v>0</v>
      </c>
      <c r="N1041">
        <v>300076</v>
      </c>
      <c r="O1041">
        <v>100133</v>
      </c>
      <c r="P1041">
        <v>0</v>
      </c>
      <c r="Q1041">
        <v>150</v>
      </c>
      <c r="R1041">
        <v>500</v>
      </c>
      <c r="S1041">
        <v>0</v>
      </c>
      <c r="T1041">
        <v>0</v>
      </c>
      <c r="U1041">
        <v>2</v>
      </c>
      <c r="V1041" t="s">
        <v>143</v>
      </c>
      <c r="W1041">
        <v>640141</v>
      </c>
      <c r="X1041">
        <v>0</v>
      </c>
      <c r="Y1041">
        <v>0</v>
      </c>
      <c r="Z1041">
        <v>0</v>
      </c>
      <c r="AA1041">
        <v>0</v>
      </c>
      <c r="AB1041">
        <v>0</v>
      </c>
      <c r="AC1041">
        <v>0</v>
      </c>
      <c r="AD1041">
        <v>0</v>
      </c>
      <c r="AE1041">
        <v>0</v>
      </c>
      <c r="AF1041">
        <v>0</v>
      </c>
      <c r="AG1041" t="s">
        <v>143</v>
      </c>
    </row>
    <row r="1042" spans="1:33">
      <c r="A1042">
        <v>50492</v>
      </c>
      <c r="B1042">
        <v>50492</v>
      </c>
      <c r="E1042">
        <v>605040</v>
      </c>
      <c r="F1042">
        <v>600348</v>
      </c>
      <c r="G1042">
        <v>0</v>
      </c>
      <c r="H1042">
        <v>200133</v>
      </c>
      <c r="I1042">
        <v>50116</v>
      </c>
      <c r="J1042">
        <v>0.9</v>
      </c>
      <c r="K1042" t="s">
        <v>152</v>
      </c>
      <c r="L1042">
        <v>0</v>
      </c>
      <c r="M1042">
        <v>0</v>
      </c>
      <c r="N1042">
        <v>300076</v>
      </c>
      <c r="O1042">
        <v>100133</v>
      </c>
      <c r="P1042">
        <v>0</v>
      </c>
      <c r="Q1042">
        <v>150</v>
      </c>
      <c r="R1042">
        <v>500</v>
      </c>
      <c r="S1042">
        <v>0</v>
      </c>
      <c r="T1042">
        <v>0</v>
      </c>
      <c r="U1042">
        <v>2</v>
      </c>
      <c r="V1042" t="s">
        <v>143</v>
      </c>
      <c r="W1042">
        <v>640178</v>
      </c>
      <c r="X1042">
        <v>0</v>
      </c>
      <c r="Y1042">
        <v>0</v>
      </c>
      <c r="Z1042">
        <v>0</v>
      </c>
      <c r="AA1042">
        <v>0</v>
      </c>
      <c r="AB1042">
        <v>0</v>
      </c>
      <c r="AC1042">
        <v>0</v>
      </c>
      <c r="AD1042">
        <v>0</v>
      </c>
      <c r="AE1042">
        <v>0</v>
      </c>
      <c r="AF1042">
        <v>0</v>
      </c>
      <c r="AG1042" t="s">
        <v>143</v>
      </c>
    </row>
    <row r="1043" spans="1:33">
      <c r="A1043">
        <v>5050</v>
      </c>
      <c r="B1043">
        <v>5050</v>
      </c>
      <c r="E1043">
        <v>0</v>
      </c>
      <c r="F1043">
        <v>600349</v>
      </c>
      <c r="G1043">
        <v>0</v>
      </c>
      <c r="H1043">
        <v>210113</v>
      </c>
      <c r="I1043">
        <v>50087</v>
      </c>
      <c r="J1043">
        <v>1</v>
      </c>
      <c r="K1043" t="s">
        <v>142</v>
      </c>
      <c r="L1043">
        <v>0</v>
      </c>
      <c r="M1043">
        <v>0</v>
      </c>
      <c r="N1043">
        <v>300106</v>
      </c>
      <c r="O1043">
        <v>100009</v>
      </c>
      <c r="P1043">
        <v>0</v>
      </c>
      <c r="Q1043">
        <v>150</v>
      </c>
      <c r="R1043">
        <v>500</v>
      </c>
      <c r="S1043">
        <v>0</v>
      </c>
      <c r="T1043">
        <v>0</v>
      </c>
      <c r="U1043">
        <v>2</v>
      </c>
      <c r="V1043" t="s">
        <v>143</v>
      </c>
      <c r="W1043">
        <v>640139</v>
      </c>
      <c r="X1043">
        <v>0</v>
      </c>
      <c r="Y1043">
        <v>0</v>
      </c>
      <c r="Z1043">
        <v>0</v>
      </c>
      <c r="AA1043">
        <v>0</v>
      </c>
      <c r="AB1043">
        <v>0</v>
      </c>
      <c r="AC1043">
        <v>0</v>
      </c>
      <c r="AD1043">
        <v>0</v>
      </c>
      <c r="AE1043">
        <v>0</v>
      </c>
      <c r="AF1043">
        <v>0</v>
      </c>
      <c r="AG1043" t="s">
        <v>143</v>
      </c>
    </row>
    <row r="1044" spans="1:33">
      <c r="A1044">
        <v>50501</v>
      </c>
      <c r="B1044">
        <v>50501</v>
      </c>
      <c r="E1044">
        <v>0</v>
      </c>
      <c r="F1044">
        <v>600350</v>
      </c>
      <c r="G1044">
        <v>0</v>
      </c>
      <c r="H1044">
        <v>210113</v>
      </c>
      <c r="I1044">
        <v>50087</v>
      </c>
      <c r="J1044">
        <v>0.8</v>
      </c>
      <c r="K1044" t="s">
        <v>142</v>
      </c>
      <c r="L1044">
        <v>0</v>
      </c>
      <c r="M1044">
        <v>0</v>
      </c>
      <c r="N1044">
        <v>300106</v>
      </c>
      <c r="O1044">
        <v>100009</v>
      </c>
      <c r="P1044">
        <v>0</v>
      </c>
      <c r="Q1044">
        <v>150</v>
      </c>
      <c r="R1044">
        <v>500</v>
      </c>
      <c r="S1044">
        <v>0</v>
      </c>
      <c r="T1044">
        <v>0</v>
      </c>
      <c r="U1044">
        <v>2</v>
      </c>
      <c r="V1044" t="s">
        <v>143</v>
      </c>
      <c r="W1044">
        <v>640140</v>
      </c>
      <c r="X1044">
        <v>0</v>
      </c>
      <c r="Y1044">
        <v>0</v>
      </c>
      <c r="Z1044">
        <v>0</v>
      </c>
      <c r="AA1044">
        <v>0</v>
      </c>
      <c r="AB1044">
        <v>0</v>
      </c>
      <c r="AC1044">
        <v>0</v>
      </c>
      <c r="AD1044">
        <v>0</v>
      </c>
      <c r="AE1044">
        <v>0</v>
      </c>
      <c r="AF1044">
        <v>0</v>
      </c>
      <c r="AG1044" t="s">
        <v>143</v>
      </c>
    </row>
    <row r="1045" spans="1:33">
      <c r="A1045">
        <v>50502</v>
      </c>
      <c r="B1045">
        <v>50502</v>
      </c>
      <c r="E1045">
        <v>0</v>
      </c>
      <c r="F1045">
        <v>600350</v>
      </c>
      <c r="G1045">
        <v>0</v>
      </c>
      <c r="H1045">
        <v>210113</v>
      </c>
      <c r="I1045">
        <v>50087</v>
      </c>
      <c r="J1045">
        <v>0.8</v>
      </c>
      <c r="K1045" t="s">
        <v>142</v>
      </c>
      <c r="L1045">
        <v>0</v>
      </c>
      <c r="M1045">
        <v>0</v>
      </c>
      <c r="N1045">
        <v>300106</v>
      </c>
      <c r="O1045">
        <v>100009</v>
      </c>
      <c r="P1045">
        <v>0</v>
      </c>
      <c r="Q1045">
        <v>150</v>
      </c>
      <c r="R1045">
        <v>500</v>
      </c>
      <c r="S1045">
        <v>0</v>
      </c>
      <c r="T1045">
        <v>0</v>
      </c>
      <c r="U1045">
        <v>2</v>
      </c>
      <c r="V1045" t="s">
        <v>143</v>
      </c>
      <c r="W1045">
        <v>640140</v>
      </c>
      <c r="X1045">
        <v>0</v>
      </c>
      <c r="Y1045">
        <v>0</v>
      </c>
      <c r="Z1045">
        <v>0</v>
      </c>
      <c r="AA1045">
        <v>0</v>
      </c>
      <c r="AB1045">
        <v>0</v>
      </c>
      <c r="AC1045">
        <v>0</v>
      </c>
      <c r="AD1045">
        <v>0</v>
      </c>
      <c r="AE1045">
        <v>0</v>
      </c>
      <c r="AF1045">
        <v>0</v>
      </c>
      <c r="AG1045" t="s">
        <v>143</v>
      </c>
    </row>
    <row r="1046" spans="1:33">
      <c r="A1046">
        <v>5051</v>
      </c>
      <c r="B1046">
        <v>5051</v>
      </c>
      <c r="E1046">
        <v>605036</v>
      </c>
      <c r="F1046">
        <v>600351</v>
      </c>
      <c r="G1046">
        <v>721011</v>
      </c>
      <c r="H1046">
        <v>200156</v>
      </c>
      <c r="I1046">
        <v>50046</v>
      </c>
      <c r="J1046">
        <v>1.3</v>
      </c>
      <c r="K1046" t="s">
        <v>142</v>
      </c>
      <c r="L1046">
        <v>0</v>
      </c>
      <c r="M1046">
        <v>0</v>
      </c>
      <c r="N1046">
        <v>300106</v>
      </c>
      <c r="O1046">
        <v>100009</v>
      </c>
      <c r="P1046">
        <v>0</v>
      </c>
      <c r="Q1046">
        <v>150</v>
      </c>
      <c r="R1046">
        <v>500</v>
      </c>
      <c r="S1046">
        <v>0</v>
      </c>
      <c r="T1046">
        <v>0</v>
      </c>
      <c r="U1046">
        <v>2</v>
      </c>
      <c r="V1046" t="s">
        <v>143</v>
      </c>
      <c r="W1046">
        <v>640158</v>
      </c>
      <c r="X1046">
        <v>0</v>
      </c>
      <c r="Y1046">
        <v>0</v>
      </c>
      <c r="Z1046">
        <v>0</v>
      </c>
      <c r="AA1046">
        <v>0</v>
      </c>
      <c r="AB1046">
        <v>0</v>
      </c>
      <c r="AC1046">
        <v>0</v>
      </c>
      <c r="AD1046">
        <v>0</v>
      </c>
      <c r="AE1046">
        <v>0</v>
      </c>
      <c r="AF1046">
        <v>0</v>
      </c>
      <c r="AG1046" t="s">
        <v>143</v>
      </c>
    </row>
    <row r="1047" spans="1:33">
      <c r="A1047">
        <v>50511</v>
      </c>
      <c r="B1047">
        <v>50511</v>
      </c>
      <c r="E1047">
        <v>605036</v>
      </c>
      <c r="F1047">
        <v>600958</v>
      </c>
      <c r="G1047">
        <v>721019</v>
      </c>
      <c r="H1047">
        <v>200156</v>
      </c>
      <c r="I1047">
        <v>50046</v>
      </c>
      <c r="J1047">
        <v>1.3</v>
      </c>
      <c r="K1047" t="s">
        <v>142</v>
      </c>
      <c r="L1047">
        <v>0</v>
      </c>
      <c r="M1047">
        <v>0</v>
      </c>
      <c r="N1047">
        <v>300106</v>
      </c>
      <c r="O1047">
        <v>100009</v>
      </c>
      <c r="P1047">
        <v>0</v>
      </c>
      <c r="Q1047">
        <v>150</v>
      </c>
      <c r="R1047">
        <v>500</v>
      </c>
      <c r="S1047">
        <v>0</v>
      </c>
      <c r="T1047">
        <v>0</v>
      </c>
      <c r="U1047">
        <v>2</v>
      </c>
      <c r="V1047" t="s">
        <v>143</v>
      </c>
      <c r="W1047">
        <v>640158</v>
      </c>
      <c r="X1047">
        <v>0</v>
      </c>
      <c r="Y1047">
        <v>0</v>
      </c>
      <c r="Z1047">
        <v>0</v>
      </c>
      <c r="AA1047">
        <v>0</v>
      </c>
      <c r="AB1047">
        <v>0</v>
      </c>
      <c r="AC1047">
        <v>0</v>
      </c>
      <c r="AD1047">
        <v>0</v>
      </c>
      <c r="AE1047">
        <v>0</v>
      </c>
      <c r="AF1047">
        <v>0</v>
      </c>
      <c r="AG1047" t="s">
        <v>143</v>
      </c>
    </row>
    <row r="1048" spans="1:33">
      <c r="A1048">
        <v>5052</v>
      </c>
      <c r="B1048">
        <v>5052</v>
      </c>
      <c r="E1048">
        <v>0</v>
      </c>
      <c r="F1048">
        <v>600352</v>
      </c>
      <c r="G1048">
        <v>0</v>
      </c>
      <c r="H1048">
        <v>200122</v>
      </c>
      <c r="I1048">
        <v>50048</v>
      </c>
      <c r="J1048">
        <v>1</v>
      </c>
      <c r="K1048" t="s">
        <v>142</v>
      </c>
      <c r="L1048">
        <v>0</v>
      </c>
      <c r="M1048">
        <v>0</v>
      </c>
      <c r="N1048">
        <v>300106</v>
      </c>
      <c r="O1048">
        <v>100029</v>
      </c>
      <c r="P1048">
        <v>0</v>
      </c>
      <c r="Q1048">
        <v>150</v>
      </c>
      <c r="R1048">
        <v>500</v>
      </c>
      <c r="S1048">
        <v>0</v>
      </c>
      <c r="T1048">
        <v>0</v>
      </c>
      <c r="U1048">
        <v>2</v>
      </c>
      <c r="V1048" t="s">
        <v>143</v>
      </c>
      <c r="W1048">
        <v>640120</v>
      </c>
      <c r="X1048">
        <v>0</v>
      </c>
      <c r="Y1048">
        <v>0</v>
      </c>
      <c r="Z1048">
        <v>0</v>
      </c>
      <c r="AA1048">
        <v>0</v>
      </c>
      <c r="AB1048">
        <v>0</v>
      </c>
      <c r="AC1048">
        <v>0</v>
      </c>
      <c r="AD1048">
        <v>0</v>
      </c>
      <c r="AE1048">
        <v>0</v>
      </c>
      <c r="AF1048">
        <v>0</v>
      </c>
      <c r="AG1048" t="s">
        <v>143</v>
      </c>
    </row>
    <row r="1049" spans="1:33">
      <c r="A1049">
        <v>50521</v>
      </c>
      <c r="B1049">
        <v>50521</v>
      </c>
      <c r="E1049">
        <v>0</v>
      </c>
      <c r="F1049">
        <v>600352</v>
      </c>
      <c r="G1049">
        <v>0</v>
      </c>
      <c r="H1049">
        <v>200122</v>
      </c>
      <c r="I1049">
        <v>50048</v>
      </c>
      <c r="J1049">
        <v>1</v>
      </c>
      <c r="K1049" t="s">
        <v>142</v>
      </c>
      <c r="L1049">
        <v>0</v>
      </c>
      <c r="M1049">
        <v>0</v>
      </c>
      <c r="N1049">
        <v>300106</v>
      </c>
      <c r="O1049">
        <v>100029</v>
      </c>
      <c r="P1049">
        <v>0</v>
      </c>
      <c r="Q1049">
        <v>150</v>
      </c>
      <c r="R1049">
        <v>500</v>
      </c>
      <c r="S1049">
        <v>0</v>
      </c>
      <c r="T1049">
        <v>0</v>
      </c>
      <c r="U1049">
        <v>2</v>
      </c>
      <c r="V1049" t="s">
        <v>143</v>
      </c>
      <c r="W1049">
        <v>640120</v>
      </c>
      <c r="X1049">
        <v>0</v>
      </c>
      <c r="Y1049">
        <v>0</v>
      </c>
      <c r="Z1049">
        <v>0</v>
      </c>
      <c r="AA1049">
        <v>0</v>
      </c>
      <c r="AB1049">
        <v>0</v>
      </c>
      <c r="AC1049">
        <v>0</v>
      </c>
      <c r="AD1049">
        <v>0</v>
      </c>
      <c r="AE1049">
        <v>0</v>
      </c>
      <c r="AF1049">
        <v>0</v>
      </c>
      <c r="AG1049" t="s">
        <v>143</v>
      </c>
    </row>
    <row r="1050" spans="1:33">
      <c r="A1050">
        <v>50522</v>
      </c>
      <c r="B1050">
        <v>50522</v>
      </c>
      <c r="E1050">
        <v>0</v>
      </c>
      <c r="F1050">
        <v>600352</v>
      </c>
      <c r="G1050">
        <v>0</v>
      </c>
      <c r="H1050">
        <v>200122</v>
      </c>
      <c r="I1050">
        <v>50048</v>
      </c>
      <c r="J1050">
        <v>1</v>
      </c>
      <c r="K1050" t="s">
        <v>142</v>
      </c>
      <c r="L1050">
        <v>0</v>
      </c>
      <c r="M1050">
        <v>0</v>
      </c>
      <c r="N1050">
        <v>300106</v>
      </c>
      <c r="O1050">
        <v>100029</v>
      </c>
      <c r="P1050">
        <v>0</v>
      </c>
      <c r="Q1050">
        <v>150</v>
      </c>
      <c r="R1050">
        <v>500</v>
      </c>
      <c r="S1050">
        <v>0</v>
      </c>
      <c r="T1050">
        <v>0</v>
      </c>
      <c r="U1050">
        <v>2</v>
      </c>
      <c r="V1050" t="s">
        <v>143</v>
      </c>
      <c r="W1050">
        <v>640120</v>
      </c>
      <c r="X1050">
        <v>0</v>
      </c>
      <c r="Y1050">
        <v>0</v>
      </c>
      <c r="Z1050">
        <v>0</v>
      </c>
      <c r="AA1050">
        <v>0</v>
      </c>
      <c r="AB1050">
        <v>0</v>
      </c>
      <c r="AC1050">
        <v>0</v>
      </c>
      <c r="AD1050">
        <v>0</v>
      </c>
      <c r="AE1050">
        <v>0</v>
      </c>
      <c r="AF1050">
        <v>0</v>
      </c>
      <c r="AG1050" t="s">
        <v>143</v>
      </c>
    </row>
    <row r="1051" spans="1:33">
      <c r="A1051">
        <v>50523</v>
      </c>
      <c r="B1051">
        <v>50523</v>
      </c>
      <c r="E1051">
        <v>0</v>
      </c>
      <c r="F1051">
        <v>600353</v>
      </c>
      <c r="G1051">
        <v>0</v>
      </c>
      <c r="H1051">
        <v>200122</v>
      </c>
      <c r="I1051">
        <v>50048</v>
      </c>
      <c r="J1051">
        <v>1</v>
      </c>
      <c r="K1051" t="s">
        <v>142</v>
      </c>
      <c r="L1051">
        <v>0</v>
      </c>
      <c r="M1051">
        <v>0</v>
      </c>
      <c r="N1051">
        <v>300106</v>
      </c>
      <c r="O1051">
        <v>100029</v>
      </c>
      <c r="P1051">
        <v>0</v>
      </c>
      <c r="Q1051">
        <v>150</v>
      </c>
      <c r="R1051">
        <v>500</v>
      </c>
      <c r="S1051">
        <v>0</v>
      </c>
      <c r="T1051">
        <v>0</v>
      </c>
      <c r="U1051">
        <v>2</v>
      </c>
      <c r="V1051" t="s">
        <v>143</v>
      </c>
      <c r="W1051">
        <v>640120</v>
      </c>
      <c r="X1051">
        <v>0</v>
      </c>
      <c r="Y1051">
        <v>0</v>
      </c>
      <c r="Z1051">
        <v>0</v>
      </c>
      <c r="AA1051">
        <v>0</v>
      </c>
      <c r="AB1051">
        <v>0</v>
      </c>
      <c r="AC1051">
        <v>0</v>
      </c>
      <c r="AD1051">
        <v>0</v>
      </c>
      <c r="AE1051">
        <v>0</v>
      </c>
      <c r="AF1051">
        <v>0</v>
      </c>
      <c r="AG1051" t="s">
        <v>143</v>
      </c>
    </row>
    <row r="1052" spans="1:33">
      <c r="A1052">
        <v>50524</v>
      </c>
      <c r="B1052">
        <v>50524</v>
      </c>
      <c r="E1052">
        <v>0</v>
      </c>
      <c r="F1052">
        <v>600354</v>
      </c>
      <c r="G1052">
        <v>0</v>
      </c>
      <c r="H1052">
        <v>200122</v>
      </c>
      <c r="I1052">
        <v>50048</v>
      </c>
      <c r="J1052">
        <v>1</v>
      </c>
      <c r="K1052" t="s">
        <v>142</v>
      </c>
      <c r="L1052">
        <v>0</v>
      </c>
      <c r="M1052">
        <v>0</v>
      </c>
      <c r="N1052">
        <v>300106</v>
      </c>
      <c r="O1052">
        <v>100029</v>
      </c>
      <c r="P1052">
        <v>0</v>
      </c>
      <c r="Q1052">
        <v>150</v>
      </c>
      <c r="R1052">
        <v>500</v>
      </c>
      <c r="S1052">
        <v>0</v>
      </c>
      <c r="T1052">
        <v>0</v>
      </c>
      <c r="U1052">
        <v>2</v>
      </c>
      <c r="V1052" t="s">
        <v>143</v>
      </c>
      <c r="W1052">
        <v>640120</v>
      </c>
      <c r="X1052">
        <v>0</v>
      </c>
      <c r="Y1052">
        <v>0</v>
      </c>
      <c r="Z1052">
        <v>0</v>
      </c>
      <c r="AA1052">
        <v>0</v>
      </c>
      <c r="AB1052">
        <v>0</v>
      </c>
      <c r="AC1052">
        <v>0</v>
      </c>
      <c r="AD1052">
        <v>0</v>
      </c>
      <c r="AE1052">
        <v>0</v>
      </c>
      <c r="AF1052">
        <v>0</v>
      </c>
      <c r="AG1052" t="s">
        <v>143</v>
      </c>
    </row>
    <row r="1053" spans="1:33">
      <c r="A1053">
        <v>50525</v>
      </c>
      <c r="B1053">
        <v>50525</v>
      </c>
      <c r="E1053">
        <v>0</v>
      </c>
      <c r="F1053">
        <v>600354</v>
      </c>
      <c r="G1053">
        <v>0</v>
      </c>
      <c r="H1053">
        <v>200122</v>
      </c>
      <c r="I1053">
        <v>50048</v>
      </c>
      <c r="J1053">
        <v>1</v>
      </c>
      <c r="K1053" t="s">
        <v>142</v>
      </c>
      <c r="L1053">
        <v>0</v>
      </c>
      <c r="M1053">
        <v>0</v>
      </c>
      <c r="N1053">
        <v>300106</v>
      </c>
      <c r="O1053">
        <v>100029</v>
      </c>
      <c r="P1053">
        <v>0</v>
      </c>
      <c r="Q1053">
        <v>150</v>
      </c>
      <c r="R1053">
        <v>500</v>
      </c>
      <c r="S1053">
        <v>0</v>
      </c>
      <c r="T1053">
        <v>0</v>
      </c>
      <c r="U1053">
        <v>2</v>
      </c>
      <c r="V1053" t="s">
        <v>143</v>
      </c>
      <c r="W1053">
        <v>640120</v>
      </c>
      <c r="X1053">
        <v>0</v>
      </c>
      <c r="Y1053">
        <v>0</v>
      </c>
      <c r="Z1053">
        <v>0</v>
      </c>
      <c r="AA1053">
        <v>0</v>
      </c>
      <c r="AB1053">
        <v>0</v>
      </c>
      <c r="AC1053">
        <v>0</v>
      </c>
      <c r="AD1053">
        <v>0</v>
      </c>
      <c r="AE1053">
        <v>0</v>
      </c>
      <c r="AF1053">
        <v>0</v>
      </c>
      <c r="AG1053" t="s">
        <v>143</v>
      </c>
    </row>
    <row r="1054" spans="1:33">
      <c r="A1054">
        <v>5053</v>
      </c>
      <c r="B1054">
        <v>5053</v>
      </c>
      <c r="E1054">
        <v>0</v>
      </c>
      <c r="F1054">
        <v>600355</v>
      </c>
      <c r="G1054">
        <v>0</v>
      </c>
      <c r="H1054">
        <v>210219</v>
      </c>
      <c r="I1054">
        <v>50126</v>
      </c>
      <c r="J1054">
        <v>1</v>
      </c>
      <c r="K1054" t="s">
        <v>142</v>
      </c>
      <c r="L1054">
        <v>0</v>
      </c>
      <c r="M1054">
        <v>0</v>
      </c>
      <c r="N1054">
        <v>300106</v>
      </c>
      <c r="O1054">
        <v>100139</v>
      </c>
      <c r="P1054">
        <v>0</v>
      </c>
      <c r="Q1054">
        <v>150</v>
      </c>
      <c r="R1054">
        <v>500</v>
      </c>
      <c r="S1054">
        <v>0</v>
      </c>
      <c r="T1054">
        <v>0</v>
      </c>
      <c r="U1054">
        <v>2</v>
      </c>
      <c r="V1054" t="s">
        <v>143</v>
      </c>
      <c r="W1054">
        <v>640161</v>
      </c>
      <c r="X1054">
        <v>0</v>
      </c>
      <c r="Y1054">
        <v>0</v>
      </c>
      <c r="Z1054">
        <v>0</v>
      </c>
      <c r="AA1054">
        <v>0</v>
      </c>
      <c r="AB1054">
        <v>0</v>
      </c>
      <c r="AC1054">
        <v>0</v>
      </c>
      <c r="AD1054">
        <v>0</v>
      </c>
      <c r="AE1054">
        <v>0</v>
      </c>
      <c r="AF1054">
        <v>0</v>
      </c>
      <c r="AG1054" t="s">
        <v>143</v>
      </c>
    </row>
    <row r="1055" spans="1:33">
      <c r="A1055">
        <v>50531</v>
      </c>
      <c r="B1055">
        <v>50531</v>
      </c>
      <c r="E1055">
        <v>0</v>
      </c>
      <c r="F1055">
        <v>600992</v>
      </c>
      <c r="G1055">
        <v>0</v>
      </c>
      <c r="H1055">
        <v>210219</v>
      </c>
      <c r="I1055">
        <v>50126</v>
      </c>
      <c r="J1055">
        <v>1</v>
      </c>
      <c r="K1055" t="s">
        <v>142</v>
      </c>
      <c r="L1055">
        <v>0</v>
      </c>
      <c r="M1055">
        <v>0</v>
      </c>
      <c r="N1055">
        <v>0</v>
      </c>
      <c r="O1055">
        <v>100139</v>
      </c>
      <c r="P1055">
        <v>0</v>
      </c>
      <c r="Q1055">
        <v>150</v>
      </c>
      <c r="R1055">
        <v>500</v>
      </c>
      <c r="S1055">
        <v>0</v>
      </c>
      <c r="T1055">
        <v>1</v>
      </c>
      <c r="U1055">
        <v>1</v>
      </c>
      <c r="V1055" t="s">
        <v>143</v>
      </c>
      <c r="W1055">
        <v>640161</v>
      </c>
      <c r="X1055">
        <v>0</v>
      </c>
      <c r="Y1055">
        <v>0</v>
      </c>
      <c r="Z1055">
        <v>0</v>
      </c>
      <c r="AA1055">
        <v>0</v>
      </c>
      <c r="AB1055">
        <v>0</v>
      </c>
      <c r="AC1055">
        <v>0</v>
      </c>
      <c r="AD1055">
        <v>0</v>
      </c>
      <c r="AE1055">
        <v>0</v>
      </c>
      <c r="AF1055">
        <v>0</v>
      </c>
      <c r="AG1055" t="s">
        <v>143</v>
      </c>
    </row>
    <row r="1056" spans="1:33">
      <c r="A1056">
        <v>5054</v>
      </c>
      <c r="B1056">
        <v>5054</v>
      </c>
      <c r="E1056">
        <v>605036</v>
      </c>
      <c r="F1056">
        <v>600356</v>
      </c>
      <c r="G1056">
        <v>721011</v>
      </c>
      <c r="H1056">
        <v>210216</v>
      </c>
      <c r="I1056">
        <v>50129</v>
      </c>
      <c r="J1056">
        <v>1.8</v>
      </c>
      <c r="K1056" t="s">
        <v>142</v>
      </c>
      <c r="L1056">
        <v>0</v>
      </c>
      <c r="M1056">
        <v>0</v>
      </c>
      <c r="N1056">
        <v>300106</v>
      </c>
      <c r="O1056">
        <v>100139</v>
      </c>
      <c r="P1056">
        <v>0</v>
      </c>
      <c r="Q1056">
        <v>150</v>
      </c>
      <c r="R1056">
        <v>500</v>
      </c>
      <c r="S1056">
        <v>0</v>
      </c>
      <c r="T1056">
        <v>0</v>
      </c>
      <c r="U1056">
        <v>2</v>
      </c>
      <c r="V1056" t="s">
        <v>143</v>
      </c>
      <c r="W1056">
        <v>640159</v>
      </c>
      <c r="X1056">
        <v>0</v>
      </c>
      <c r="Y1056">
        <v>0</v>
      </c>
      <c r="Z1056">
        <v>0</v>
      </c>
      <c r="AA1056">
        <v>0</v>
      </c>
      <c r="AB1056">
        <v>0</v>
      </c>
      <c r="AC1056">
        <v>0</v>
      </c>
      <c r="AD1056">
        <v>0</v>
      </c>
      <c r="AE1056">
        <v>0</v>
      </c>
      <c r="AF1056">
        <v>0</v>
      </c>
      <c r="AG1056" t="s">
        <v>143</v>
      </c>
    </row>
    <row r="1057" spans="1:33">
      <c r="A1057">
        <v>50541</v>
      </c>
      <c r="B1057">
        <v>50541</v>
      </c>
      <c r="E1057">
        <v>0</v>
      </c>
      <c r="F1057">
        <v>600357</v>
      </c>
      <c r="G1057">
        <v>721011</v>
      </c>
      <c r="H1057">
        <v>210216</v>
      </c>
      <c r="I1057">
        <v>50129</v>
      </c>
      <c r="J1057">
        <v>1.7</v>
      </c>
      <c r="K1057" t="s">
        <v>142</v>
      </c>
      <c r="L1057">
        <v>0</v>
      </c>
      <c r="M1057">
        <v>0</v>
      </c>
      <c r="N1057">
        <v>300106</v>
      </c>
      <c r="O1057">
        <v>100139</v>
      </c>
      <c r="P1057">
        <v>0</v>
      </c>
      <c r="Q1057">
        <v>150</v>
      </c>
      <c r="R1057">
        <v>500</v>
      </c>
      <c r="S1057">
        <v>0</v>
      </c>
      <c r="T1057">
        <v>0</v>
      </c>
      <c r="U1057">
        <v>2</v>
      </c>
      <c r="V1057" t="s">
        <v>143</v>
      </c>
      <c r="W1057">
        <v>640159</v>
      </c>
      <c r="X1057">
        <v>0</v>
      </c>
      <c r="Y1057">
        <v>0</v>
      </c>
      <c r="Z1057">
        <v>0</v>
      </c>
      <c r="AA1057">
        <v>0</v>
      </c>
      <c r="AB1057">
        <v>0</v>
      </c>
      <c r="AC1057">
        <v>0</v>
      </c>
      <c r="AD1057">
        <v>0</v>
      </c>
      <c r="AE1057">
        <v>0</v>
      </c>
      <c r="AF1057">
        <v>0</v>
      </c>
      <c r="AG1057" t="s">
        <v>143</v>
      </c>
    </row>
    <row r="1058" spans="1:33">
      <c r="A1058">
        <v>50542</v>
      </c>
      <c r="B1058">
        <v>50542</v>
      </c>
      <c r="E1058">
        <v>0</v>
      </c>
      <c r="F1058">
        <v>600357</v>
      </c>
      <c r="G1058">
        <v>721011</v>
      </c>
      <c r="H1058">
        <v>210216</v>
      </c>
      <c r="I1058">
        <v>50129</v>
      </c>
      <c r="J1058">
        <v>1.7</v>
      </c>
      <c r="K1058" t="s">
        <v>142</v>
      </c>
      <c r="L1058">
        <v>0</v>
      </c>
      <c r="M1058">
        <v>0</v>
      </c>
      <c r="N1058">
        <v>300106</v>
      </c>
      <c r="O1058">
        <v>100139</v>
      </c>
      <c r="P1058">
        <v>0</v>
      </c>
      <c r="Q1058">
        <v>150</v>
      </c>
      <c r="R1058">
        <v>500</v>
      </c>
      <c r="S1058">
        <v>0</v>
      </c>
      <c r="T1058">
        <v>0</v>
      </c>
      <c r="U1058">
        <v>2</v>
      </c>
      <c r="V1058" t="s">
        <v>143</v>
      </c>
      <c r="W1058">
        <v>640159</v>
      </c>
      <c r="X1058">
        <v>0</v>
      </c>
      <c r="Y1058">
        <v>0</v>
      </c>
      <c r="Z1058">
        <v>0</v>
      </c>
      <c r="AA1058">
        <v>0</v>
      </c>
      <c r="AB1058">
        <v>0</v>
      </c>
      <c r="AC1058">
        <v>0</v>
      </c>
      <c r="AD1058">
        <v>0</v>
      </c>
      <c r="AE1058">
        <v>0</v>
      </c>
      <c r="AF1058">
        <v>0</v>
      </c>
      <c r="AG1058" t="s">
        <v>143</v>
      </c>
    </row>
    <row r="1059" spans="1:33">
      <c r="A1059">
        <v>5055</v>
      </c>
      <c r="B1059">
        <v>5055</v>
      </c>
      <c r="E1059">
        <v>0</v>
      </c>
      <c r="F1059">
        <v>600358</v>
      </c>
      <c r="G1059">
        <v>0</v>
      </c>
      <c r="H1059">
        <v>210161</v>
      </c>
      <c r="I1059">
        <v>50021</v>
      </c>
      <c r="J1059">
        <v>1.3</v>
      </c>
      <c r="K1059" t="s">
        <v>142</v>
      </c>
      <c r="L1059">
        <v>0</v>
      </c>
      <c r="M1059">
        <v>0</v>
      </c>
      <c r="N1059">
        <v>300073</v>
      </c>
      <c r="O1059">
        <v>100036</v>
      </c>
      <c r="P1059">
        <v>0</v>
      </c>
      <c r="Q1059">
        <v>150</v>
      </c>
      <c r="R1059">
        <v>500</v>
      </c>
      <c r="S1059">
        <v>0</v>
      </c>
      <c r="T1059">
        <v>0</v>
      </c>
      <c r="U1059">
        <v>2</v>
      </c>
      <c r="V1059" t="s">
        <v>143</v>
      </c>
      <c r="W1059">
        <v>640110</v>
      </c>
      <c r="X1059">
        <v>0</v>
      </c>
      <c r="Y1059">
        <v>0</v>
      </c>
      <c r="Z1059">
        <v>0</v>
      </c>
      <c r="AA1059">
        <v>0</v>
      </c>
      <c r="AB1059">
        <v>0</v>
      </c>
      <c r="AC1059">
        <v>0</v>
      </c>
      <c r="AD1059">
        <v>0</v>
      </c>
      <c r="AE1059">
        <v>0</v>
      </c>
      <c r="AF1059">
        <v>0</v>
      </c>
      <c r="AG1059" t="s">
        <v>143</v>
      </c>
    </row>
    <row r="1060" spans="1:33">
      <c r="A1060">
        <v>50551</v>
      </c>
      <c r="B1060">
        <v>50551</v>
      </c>
      <c r="E1060">
        <v>0</v>
      </c>
      <c r="F1060">
        <v>600358</v>
      </c>
      <c r="G1060">
        <v>0</v>
      </c>
      <c r="H1060">
        <v>210161</v>
      </c>
      <c r="I1060">
        <v>50021</v>
      </c>
      <c r="J1060">
        <v>1.3</v>
      </c>
      <c r="K1060" t="s">
        <v>142</v>
      </c>
      <c r="L1060">
        <v>0</v>
      </c>
      <c r="M1060">
        <v>0</v>
      </c>
      <c r="N1060">
        <v>300073</v>
      </c>
      <c r="O1060">
        <v>100036</v>
      </c>
      <c r="P1060">
        <v>0</v>
      </c>
      <c r="Q1060">
        <v>150</v>
      </c>
      <c r="R1060">
        <v>500</v>
      </c>
      <c r="S1060">
        <v>0</v>
      </c>
      <c r="T1060">
        <v>0</v>
      </c>
      <c r="U1060">
        <v>2</v>
      </c>
      <c r="V1060" t="s">
        <v>143</v>
      </c>
      <c r="W1060">
        <v>640110</v>
      </c>
      <c r="X1060">
        <v>0</v>
      </c>
      <c r="Y1060">
        <v>0</v>
      </c>
      <c r="Z1060">
        <v>0</v>
      </c>
      <c r="AA1060">
        <v>0</v>
      </c>
      <c r="AB1060">
        <v>0</v>
      </c>
      <c r="AC1060">
        <v>0</v>
      </c>
      <c r="AD1060">
        <v>0</v>
      </c>
      <c r="AE1060">
        <v>0</v>
      </c>
      <c r="AF1060">
        <v>0</v>
      </c>
      <c r="AG1060" t="s">
        <v>143</v>
      </c>
    </row>
    <row r="1061" spans="1:33">
      <c r="A1061">
        <v>5056</v>
      </c>
      <c r="B1061">
        <v>5056</v>
      </c>
      <c r="E1061">
        <v>0</v>
      </c>
      <c r="F1061">
        <v>600359</v>
      </c>
      <c r="G1061">
        <v>0</v>
      </c>
      <c r="H1061">
        <v>210159</v>
      </c>
      <c r="I1061">
        <v>50023</v>
      </c>
      <c r="J1061">
        <v>1.2</v>
      </c>
      <c r="K1061" t="s">
        <v>142</v>
      </c>
      <c r="L1061">
        <v>0</v>
      </c>
      <c r="M1061">
        <v>0</v>
      </c>
      <c r="N1061">
        <v>0</v>
      </c>
      <c r="O1061">
        <v>100034</v>
      </c>
      <c r="P1061">
        <v>0</v>
      </c>
      <c r="Q1061">
        <v>150</v>
      </c>
      <c r="R1061">
        <v>500</v>
      </c>
      <c r="S1061">
        <v>0</v>
      </c>
      <c r="T1061">
        <v>0</v>
      </c>
      <c r="U1061">
        <v>2</v>
      </c>
      <c r="V1061" t="s">
        <v>143</v>
      </c>
      <c r="W1061">
        <v>640120</v>
      </c>
      <c r="X1061">
        <v>0</v>
      </c>
      <c r="Y1061">
        <v>0</v>
      </c>
      <c r="Z1061">
        <v>0</v>
      </c>
      <c r="AA1061">
        <v>0</v>
      </c>
      <c r="AB1061">
        <v>0</v>
      </c>
      <c r="AC1061">
        <v>0</v>
      </c>
      <c r="AD1061">
        <v>0</v>
      </c>
      <c r="AE1061">
        <v>0</v>
      </c>
      <c r="AF1061">
        <v>0</v>
      </c>
      <c r="AG1061" t="s">
        <v>143</v>
      </c>
    </row>
    <row r="1062" spans="1:33">
      <c r="A1062">
        <v>50561</v>
      </c>
      <c r="B1062">
        <v>50561</v>
      </c>
      <c r="E1062">
        <v>0</v>
      </c>
      <c r="F1062">
        <v>600359</v>
      </c>
      <c r="G1062">
        <v>0</v>
      </c>
      <c r="H1062">
        <v>210159</v>
      </c>
      <c r="I1062">
        <v>50023</v>
      </c>
      <c r="J1062">
        <v>1.2</v>
      </c>
      <c r="K1062" t="s">
        <v>142</v>
      </c>
      <c r="L1062">
        <v>0</v>
      </c>
      <c r="M1062">
        <v>0</v>
      </c>
      <c r="N1062">
        <v>0</v>
      </c>
      <c r="O1062">
        <v>100034</v>
      </c>
      <c r="P1062">
        <v>0</v>
      </c>
      <c r="Q1062">
        <v>150</v>
      </c>
      <c r="R1062">
        <v>500</v>
      </c>
      <c r="S1062">
        <v>0</v>
      </c>
      <c r="T1062">
        <v>0</v>
      </c>
      <c r="U1062">
        <v>2</v>
      </c>
      <c r="V1062" t="s">
        <v>143</v>
      </c>
      <c r="W1062">
        <v>640120</v>
      </c>
      <c r="X1062">
        <v>0</v>
      </c>
      <c r="Y1062">
        <v>0</v>
      </c>
      <c r="Z1062">
        <v>0</v>
      </c>
      <c r="AA1062">
        <v>0</v>
      </c>
      <c r="AB1062">
        <v>0</v>
      </c>
      <c r="AC1062">
        <v>0</v>
      </c>
      <c r="AD1062">
        <v>0</v>
      </c>
      <c r="AE1062">
        <v>0</v>
      </c>
      <c r="AF1062">
        <v>0</v>
      </c>
      <c r="AG1062" t="s">
        <v>143</v>
      </c>
    </row>
    <row r="1063" spans="1:33">
      <c r="A1063">
        <v>50562</v>
      </c>
      <c r="B1063">
        <v>50562</v>
      </c>
      <c r="E1063">
        <v>0</v>
      </c>
      <c r="F1063">
        <v>600635</v>
      </c>
      <c r="G1063">
        <v>0</v>
      </c>
      <c r="H1063">
        <v>210159</v>
      </c>
      <c r="I1063">
        <v>50023</v>
      </c>
      <c r="J1063">
        <v>1.2</v>
      </c>
      <c r="K1063" t="s">
        <v>142</v>
      </c>
      <c r="L1063">
        <v>0</v>
      </c>
      <c r="M1063">
        <v>0</v>
      </c>
      <c r="N1063">
        <v>0</v>
      </c>
      <c r="O1063">
        <v>100034</v>
      </c>
      <c r="P1063">
        <v>0</v>
      </c>
      <c r="Q1063">
        <v>150</v>
      </c>
      <c r="R1063">
        <v>500</v>
      </c>
      <c r="S1063">
        <v>0</v>
      </c>
      <c r="T1063">
        <v>0</v>
      </c>
      <c r="U1063">
        <v>2</v>
      </c>
      <c r="V1063" t="s">
        <v>143</v>
      </c>
      <c r="W1063">
        <v>3000063</v>
      </c>
      <c r="X1063">
        <v>0</v>
      </c>
      <c r="Y1063">
        <v>0</v>
      </c>
      <c r="Z1063">
        <v>0</v>
      </c>
      <c r="AA1063">
        <v>0</v>
      </c>
      <c r="AB1063">
        <v>0</v>
      </c>
      <c r="AC1063">
        <v>0</v>
      </c>
      <c r="AD1063">
        <v>0</v>
      </c>
      <c r="AE1063">
        <v>0</v>
      </c>
      <c r="AF1063">
        <v>0</v>
      </c>
      <c r="AG1063" t="s">
        <v>143</v>
      </c>
    </row>
    <row r="1064" spans="1:33">
      <c r="A1064">
        <v>5057</v>
      </c>
      <c r="B1064">
        <v>5057</v>
      </c>
      <c r="E1064">
        <v>0</v>
      </c>
      <c r="F1064">
        <v>600360</v>
      </c>
      <c r="G1064">
        <v>0</v>
      </c>
      <c r="H1064">
        <v>210160</v>
      </c>
      <c r="I1064">
        <v>50022</v>
      </c>
      <c r="J1064">
        <v>2.5</v>
      </c>
      <c r="K1064" t="s">
        <v>142</v>
      </c>
      <c r="L1064">
        <v>0</v>
      </c>
      <c r="M1064">
        <v>0</v>
      </c>
      <c r="N1064">
        <v>0</v>
      </c>
      <c r="O1064">
        <v>100035</v>
      </c>
      <c r="P1064">
        <v>0</v>
      </c>
      <c r="Q1064">
        <v>150</v>
      </c>
      <c r="R1064">
        <v>500</v>
      </c>
      <c r="S1064">
        <v>0</v>
      </c>
      <c r="T1064">
        <v>0</v>
      </c>
      <c r="U1064">
        <v>2</v>
      </c>
      <c r="V1064" t="s">
        <v>143</v>
      </c>
      <c r="W1064">
        <v>640109</v>
      </c>
      <c r="X1064">
        <v>0</v>
      </c>
      <c r="Y1064">
        <v>0</v>
      </c>
      <c r="Z1064">
        <v>0</v>
      </c>
      <c r="AA1064">
        <v>0</v>
      </c>
      <c r="AB1064">
        <v>0</v>
      </c>
      <c r="AC1064">
        <v>0</v>
      </c>
      <c r="AD1064">
        <v>0</v>
      </c>
      <c r="AE1064">
        <v>0</v>
      </c>
      <c r="AF1064">
        <v>0</v>
      </c>
      <c r="AG1064" t="s">
        <v>143</v>
      </c>
    </row>
    <row r="1065" spans="1:33">
      <c r="A1065">
        <v>5058</v>
      </c>
      <c r="B1065">
        <v>5058</v>
      </c>
      <c r="E1065">
        <v>0</v>
      </c>
      <c r="F1065">
        <v>600361</v>
      </c>
      <c r="G1065">
        <v>0</v>
      </c>
      <c r="H1065">
        <v>210220</v>
      </c>
      <c r="I1065">
        <v>50131</v>
      </c>
      <c r="J1065">
        <v>1.2</v>
      </c>
      <c r="K1065" t="s">
        <v>142</v>
      </c>
      <c r="L1065">
        <v>0</v>
      </c>
      <c r="M1065">
        <v>0</v>
      </c>
      <c r="N1065">
        <v>0</v>
      </c>
      <c r="O1065">
        <v>100141</v>
      </c>
      <c r="P1065">
        <v>0</v>
      </c>
      <c r="Q1065">
        <v>150</v>
      </c>
      <c r="R1065">
        <v>500</v>
      </c>
      <c r="S1065">
        <v>0</v>
      </c>
      <c r="T1065">
        <v>0</v>
      </c>
      <c r="U1065">
        <v>2</v>
      </c>
      <c r="V1065" t="s">
        <v>143</v>
      </c>
      <c r="W1065">
        <v>640116</v>
      </c>
      <c r="X1065">
        <v>0</v>
      </c>
      <c r="Y1065">
        <v>0</v>
      </c>
      <c r="Z1065">
        <v>0</v>
      </c>
      <c r="AA1065">
        <v>0</v>
      </c>
      <c r="AB1065">
        <v>0</v>
      </c>
      <c r="AC1065">
        <v>0</v>
      </c>
      <c r="AD1065">
        <v>0</v>
      </c>
      <c r="AE1065">
        <v>0</v>
      </c>
      <c r="AF1065">
        <v>0</v>
      </c>
      <c r="AG1065" t="s">
        <v>143</v>
      </c>
    </row>
    <row r="1066" spans="1:33">
      <c r="A1066">
        <v>50581</v>
      </c>
      <c r="B1066">
        <v>50581</v>
      </c>
      <c r="E1066">
        <v>0</v>
      </c>
      <c r="F1066">
        <v>600361</v>
      </c>
      <c r="G1066">
        <v>0</v>
      </c>
      <c r="H1066">
        <v>210220</v>
      </c>
      <c r="I1066">
        <v>50131</v>
      </c>
      <c r="J1066">
        <v>1.2</v>
      </c>
      <c r="K1066" t="s">
        <v>142</v>
      </c>
      <c r="L1066">
        <v>0</v>
      </c>
      <c r="M1066">
        <v>0</v>
      </c>
      <c r="N1066">
        <v>0</v>
      </c>
      <c r="O1066">
        <v>100141</v>
      </c>
      <c r="P1066">
        <v>0</v>
      </c>
      <c r="Q1066">
        <v>150</v>
      </c>
      <c r="R1066">
        <v>500</v>
      </c>
      <c r="S1066">
        <v>0</v>
      </c>
      <c r="T1066">
        <v>0</v>
      </c>
      <c r="U1066">
        <v>2</v>
      </c>
      <c r="V1066" t="s">
        <v>143</v>
      </c>
      <c r="W1066">
        <v>640116</v>
      </c>
      <c r="X1066">
        <v>0</v>
      </c>
      <c r="Y1066">
        <v>0</v>
      </c>
      <c r="Z1066">
        <v>0</v>
      </c>
      <c r="AA1066">
        <v>0</v>
      </c>
      <c r="AB1066">
        <v>0</v>
      </c>
      <c r="AC1066">
        <v>0</v>
      </c>
      <c r="AD1066">
        <v>0</v>
      </c>
      <c r="AE1066">
        <v>0</v>
      </c>
      <c r="AF1066">
        <v>0</v>
      </c>
      <c r="AG1066" t="s">
        <v>143</v>
      </c>
    </row>
    <row r="1067" spans="1:33">
      <c r="A1067">
        <v>50582</v>
      </c>
      <c r="B1067">
        <v>50582</v>
      </c>
      <c r="E1067">
        <v>0</v>
      </c>
      <c r="F1067">
        <v>600361</v>
      </c>
      <c r="G1067">
        <v>0</v>
      </c>
      <c r="H1067">
        <v>210220</v>
      </c>
      <c r="I1067">
        <v>50131</v>
      </c>
      <c r="J1067">
        <v>1.2</v>
      </c>
      <c r="K1067" t="s">
        <v>142</v>
      </c>
      <c r="L1067">
        <v>0</v>
      </c>
      <c r="M1067">
        <v>0</v>
      </c>
      <c r="N1067">
        <v>0</v>
      </c>
      <c r="O1067">
        <v>100141</v>
      </c>
      <c r="P1067">
        <v>0</v>
      </c>
      <c r="Q1067">
        <v>150</v>
      </c>
      <c r="R1067">
        <v>500</v>
      </c>
      <c r="S1067">
        <v>0</v>
      </c>
      <c r="T1067">
        <v>0</v>
      </c>
      <c r="U1067">
        <v>2</v>
      </c>
      <c r="V1067" t="s">
        <v>143</v>
      </c>
      <c r="W1067">
        <v>640116</v>
      </c>
      <c r="X1067">
        <v>0</v>
      </c>
      <c r="Y1067">
        <v>0</v>
      </c>
      <c r="Z1067">
        <v>0</v>
      </c>
      <c r="AA1067">
        <v>0</v>
      </c>
      <c r="AB1067">
        <v>0</v>
      </c>
      <c r="AC1067">
        <v>0</v>
      </c>
      <c r="AD1067">
        <v>0</v>
      </c>
      <c r="AE1067">
        <v>0</v>
      </c>
      <c r="AF1067">
        <v>0</v>
      </c>
      <c r="AG1067" t="s">
        <v>143</v>
      </c>
    </row>
    <row r="1068" spans="1:33">
      <c r="A1068">
        <v>50583</v>
      </c>
      <c r="B1068">
        <v>50583</v>
      </c>
      <c r="E1068">
        <v>0</v>
      </c>
      <c r="F1068">
        <v>600361</v>
      </c>
      <c r="G1068">
        <v>0</v>
      </c>
      <c r="H1068">
        <v>210220</v>
      </c>
      <c r="I1068">
        <v>50131</v>
      </c>
      <c r="J1068">
        <v>1.2</v>
      </c>
      <c r="K1068" t="s">
        <v>142</v>
      </c>
      <c r="L1068">
        <v>0</v>
      </c>
      <c r="M1068">
        <v>0</v>
      </c>
      <c r="N1068">
        <v>0</v>
      </c>
      <c r="O1068">
        <v>100141</v>
      </c>
      <c r="P1068">
        <v>0</v>
      </c>
      <c r="Q1068">
        <v>150</v>
      </c>
      <c r="R1068">
        <v>500</v>
      </c>
      <c r="S1068">
        <v>0</v>
      </c>
      <c r="T1068">
        <v>0</v>
      </c>
      <c r="U1068">
        <v>2</v>
      </c>
      <c r="V1068" t="s">
        <v>143</v>
      </c>
      <c r="W1068">
        <v>640116</v>
      </c>
      <c r="X1068">
        <v>0</v>
      </c>
      <c r="Y1068">
        <v>0</v>
      </c>
      <c r="Z1068">
        <v>0</v>
      </c>
      <c r="AA1068">
        <v>0</v>
      </c>
      <c r="AB1068">
        <v>0</v>
      </c>
      <c r="AC1068">
        <v>0</v>
      </c>
      <c r="AD1068">
        <v>0</v>
      </c>
      <c r="AE1068">
        <v>0</v>
      </c>
      <c r="AF1068">
        <v>0</v>
      </c>
      <c r="AG1068" t="s">
        <v>143</v>
      </c>
    </row>
    <row r="1069" spans="1:33">
      <c r="A1069">
        <v>50584</v>
      </c>
      <c r="B1069">
        <v>50584</v>
      </c>
      <c r="E1069">
        <v>0</v>
      </c>
      <c r="F1069">
        <v>600361</v>
      </c>
      <c r="G1069">
        <v>0</v>
      </c>
      <c r="H1069">
        <v>210220</v>
      </c>
      <c r="I1069">
        <v>50131</v>
      </c>
      <c r="J1069">
        <v>1.2</v>
      </c>
      <c r="K1069" t="s">
        <v>142</v>
      </c>
      <c r="L1069">
        <v>0</v>
      </c>
      <c r="M1069">
        <v>0</v>
      </c>
      <c r="N1069">
        <v>0</v>
      </c>
      <c r="O1069">
        <v>100141</v>
      </c>
      <c r="P1069">
        <v>0</v>
      </c>
      <c r="Q1069">
        <v>150</v>
      </c>
      <c r="R1069">
        <v>500</v>
      </c>
      <c r="S1069">
        <v>0</v>
      </c>
      <c r="T1069">
        <v>0</v>
      </c>
      <c r="U1069">
        <v>2</v>
      </c>
      <c r="V1069" t="s">
        <v>143</v>
      </c>
      <c r="W1069">
        <v>640116</v>
      </c>
      <c r="X1069">
        <v>0</v>
      </c>
      <c r="Y1069">
        <v>0</v>
      </c>
      <c r="Z1069">
        <v>0</v>
      </c>
      <c r="AA1069">
        <v>0</v>
      </c>
      <c r="AB1069">
        <v>0</v>
      </c>
      <c r="AC1069">
        <v>0</v>
      </c>
      <c r="AD1069">
        <v>0</v>
      </c>
      <c r="AE1069">
        <v>0</v>
      </c>
      <c r="AF1069">
        <v>0</v>
      </c>
      <c r="AG1069" t="s">
        <v>143</v>
      </c>
    </row>
    <row r="1070" spans="1:33">
      <c r="A1070">
        <v>50585</v>
      </c>
      <c r="B1070">
        <v>50585</v>
      </c>
      <c r="E1070">
        <v>0</v>
      </c>
      <c r="F1070">
        <v>600361</v>
      </c>
      <c r="G1070">
        <v>0</v>
      </c>
      <c r="H1070">
        <v>210220</v>
      </c>
      <c r="I1070">
        <v>50131</v>
      </c>
      <c r="J1070">
        <v>1.2</v>
      </c>
      <c r="K1070" t="s">
        <v>142</v>
      </c>
      <c r="L1070">
        <v>0</v>
      </c>
      <c r="M1070">
        <v>0</v>
      </c>
      <c r="N1070">
        <v>0</v>
      </c>
      <c r="O1070">
        <v>100141</v>
      </c>
      <c r="P1070">
        <v>0</v>
      </c>
      <c r="Q1070">
        <v>150</v>
      </c>
      <c r="R1070">
        <v>500</v>
      </c>
      <c r="S1070">
        <v>0</v>
      </c>
      <c r="T1070">
        <v>0</v>
      </c>
      <c r="U1070">
        <v>2</v>
      </c>
      <c r="V1070" t="s">
        <v>143</v>
      </c>
      <c r="W1070">
        <v>640116</v>
      </c>
      <c r="X1070">
        <v>0</v>
      </c>
      <c r="Y1070">
        <v>0</v>
      </c>
      <c r="Z1070">
        <v>0</v>
      </c>
      <c r="AA1070">
        <v>0</v>
      </c>
      <c r="AB1070">
        <v>0</v>
      </c>
      <c r="AC1070">
        <v>0</v>
      </c>
      <c r="AD1070">
        <v>0</v>
      </c>
      <c r="AE1070">
        <v>0</v>
      </c>
      <c r="AF1070">
        <v>0</v>
      </c>
      <c r="AG1070" t="s">
        <v>143</v>
      </c>
    </row>
    <row r="1071" spans="1:33">
      <c r="A1071">
        <v>50586</v>
      </c>
      <c r="B1071">
        <v>50586</v>
      </c>
      <c r="E1071">
        <v>0</v>
      </c>
      <c r="F1071">
        <v>600513</v>
      </c>
      <c r="G1071">
        <v>0</v>
      </c>
      <c r="H1071">
        <v>210220</v>
      </c>
      <c r="I1071">
        <v>50131</v>
      </c>
      <c r="J1071">
        <v>1.2</v>
      </c>
      <c r="K1071" t="s">
        <v>142</v>
      </c>
      <c r="L1071">
        <v>0</v>
      </c>
      <c r="M1071">
        <v>0</v>
      </c>
      <c r="N1071">
        <v>0</v>
      </c>
      <c r="O1071">
        <v>100141</v>
      </c>
      <c r="P1071">
        <v>0</v>
      </c>
      <c r="Q1071">
        <v>150</v>
      </c>
      <c r="R1071">
        <v>500</v>
      </c>
      <c r="S1071">
        <v>0</v>
      </c>
      <c r="T1071">
        <v>0</v>
      </c>
      <c r="U1071">
        <v>2</v>
      </c>
      <c r="V1071" t="s">
        <v>143</v>
      </c>
      <c r="W1071">
        <v>640116</v>
      </c>
      <c r="X1071">
        <v>0</v>
      </c>
      <c r="Y1071">
        <v>0</v>
      </c>
      <c r="Z1071">
        <v>0</v>
      </c>
      <c r="AA1071">
        <v>0</v>
      </c>
      <c r="AB1071">
        <v>0</v>
      </c>
      <c r="AC1071">
        <v>0</v>
      </c>
      <c r="AD1071">
        <v>0</v>
      </c>
      <c r="AE1071">
        <v>0</v>
      </c>
      <c r="AF1071">
        <v>0</v>
      </c>
      <c r="AG1071" t="s">
        <v>143</v>
      </c>
    </row>
    <row r="1072" spans="1:33">
      <c r="A1072">
        <v>5059</v>
      </c>
      <c r="B1072">
        <v>5059</v>
      </c>
      <c r="E1072">
        <v>0</v>
      </c>
      <c r="F1072">
        <v>600362</v>
      </c>
      <c r="G1072">
        <v>0</v>
      </c>
      <c r="H1072">
        <v>210221</v>
      </c>
      <c r="I1072">
        <v>50132</v>
      </c>
      <c r="J1072">
        <v>1.2</v>
      </c>
      <c r="K1072" t="s">
        <v>142</v>
      </c>
      <c r="L1072">
        <v>0</v>
      </c>
      <c r="M1072">
        <v>0</v>
      </c>
      <c r="N1072">
        <v>0</v>
      </c>
      <c r="O1072">
        <v>100142</v>
      </c>
      <c r="P1072">
        <v>0</v>
      </c>
      <c r="Q1072">
        <v>150</v>
      </c>
      <c r="R1072">
        <v>500</v>
      </c>
      <c r="S1072">
        <v>0</v>
      </c>
      <c r="T1072">
        <v>0</v>
      </c>
      <c r="U1072">
        <v>2</v>
      </c>
      <c r="V1072" t="s">
        <v>143</v>
      </c>
      <c r="W1072">
        <v>640116</v>
      </c>
      <c r="X1072">
        <v>0</v>
      </c>
      <c r="Y1072">
        <v>0</v>
      </c>
      <c r="Z1072">
        <v>0</v>
      </c>
      <c r="AA1072">
        <v>0</v>
      </c>
      <c r="AB1072">
        <v>0</v>
      </c>
      <c r="AC1072">
        <v>0</v>
      </c>
      <c r="AD1072">
        <v>0</v>
      </c>
      <c r="AE1072">
        <v>0</v>
      </c>
      <c r="AF1072">
        <v>0</v>
      </c>
      <c r="AG1072" t="s">
        <v>143</v>
      </c>
    </row>
    <row r="1073" spans="1:33">
      <c r="A1073">
        <v>50591</v>
      </c>
      <c r="B1073">
        <v>50591</v>
      </c>
      <c r="E1073">
        <v>0</v>
      </c>
      <c r="F1073">
        <v>600362</v>
      </c>
      <c r="G1073">
        <v>0</v>
      </c>
      <c r="H1073">
        <v>210221</v>
      </c>
      <c r="I1073">
        <v>50132</v>
      </c>
      <c r="J1073">
        <v>1.2</v>
      </c>
      <c r="K1073" t="s">
        <v>142</v>
      </c>
      <c r="L1073">
        <v>0</v>
      </c>
      <c r="M1073">
        <v>0</v>
      </c>
      <c r="N1073">
        <v>0</v>
      </c>
      <c r="O1073">
        <v>100142</v>
      </c>
      <c r="P1073">
        <v>0</v>
      </c>
      <c r="Q1073">
        <v>150</v>
      </c>
      <c r="R1073">
        <v>500</v>
      </c>
      <c r="S1073">
        <v>0</v>
      </c>
      <c r="T1073">
        <v>0</v>
      </c>
      <c r="U1073">
        <v>2</v>
      </c>
      <c r="V1073" t="s">
        <v>143</v>
      </c>
      <c r="W1073">
        <v>640116</v>
      </c>
      <c r="X1073">
        <v>0</v>
      </c>
      <c r="Y1073">
        <v>0</v>
      </c>
      <c r="Z1073">
        <v>0</v>
      </c>
      <c r="AA1073">
        <v>0</v>
      </c>
      <c r="AB1073">
        <v>0</v>
      </c>
      <c r="AC1073">
        <v>0</v>
      </c>
      <c r="AD1073">
        <v>0</v>
      </c>
      <c r="AE1073">
        <v>0</v>
      </c>
      <c r="AF1073">
        <v>0</v>
      </c>
      <c r="AG1073" t="s">
        <v>143</v>
      </c>
    </row>
    <row r="1074" spans="1:33">
      <c r="A1074">
        <v>50592</v>
      </c>
      <c r="B1074">
        <v>50592</v>
      </c>
      <c r="E1074">
        <v>0</v>
      </c>
      <c r="F1074">
        <v>600362</v>
      </c>
      <c r="G1074">
        <v>0</v>
      </c>
      <c r="H1074">
        <v>210221</v>
      </c>
      <c r="I1074">
        <v>50132</v>
      </c>
      <c r="J1074">
        <v>1.2</v>
      </c>
      <c r="K1074" t="s">
        <v>142</v>
      </c>
      <c r="L1074">
        <v>0</v>
      </c>
      <c r="M1074">
        <v>0</v>
      </c>
      <c r="N1074">
        <v>0</v>
      </c>
      <c r="O1074">
        <v>100142</v>
      </c>
      <c r="P1074">
        <v>0</v>
      </c>
      <c r="Q1074">
        <v>150</v>
      </c>
      <c r="R1074">
        <v>500</v>
      </c>
      <c r="S1074">
        <v>0</v>
      </c>
      <c r="T1074">
        <v>0</v>
      </c>
      <c r="U1074">
        <v>2</v>
      </c>
      <c r="V1074" t="s">
        <v>143</v>
      </c>
      <c r="W1074">
        <v>640116</v>
      </c>
      <c r="X1074">
        <v>0</v>
      </c>
      <c r="Y1074">
        <v>0</v>
      </c>
      <c r="Z1074">
        <v>0</v>
      </c>
      <c r="AA1074">
        <v>0</v>
      </c>
      <c r="AB1074">
        <v>0</v>
      </c>
      <c r="AC1074">
        <v>0</v>
      </c>
      <c r="AD1074">
        <v>0</v>
      </c>
      <c r="AE1074">
        <v>0</v>
      </c>
      <c r="AF1074">
        <v>0</v>
      </c>
      <c r="AG1074" t="s">
        <v>143</v>
      </c>
    </row>
    <row r="1075" spans="1:33">
      <c r="A1075">
        <v>50593</v>
      </c>
      <c r="B1075">
        <v>50593</v>
      </c>
      <c r="E1075">
        <v>0</v>
      </c>
      <c r="F1075">
        <v>600362</v>
      </c>
      <c r="G1075">
        <v>0</v>
      </c>
      <c r="H1075">
        <v>210221</v>
      </c>
      <c r="I1075">
        <v>50132</v>
      </c>
      <c r="J1075">
        <v>1.2</v>
      </c>
      <c r="K1075" t="s">
        <v>142</v>
      </c>
      <c r="L1075">
        <v>0</v>
      </c>
      <c r="M1075">
        <v>0</v>
      </c>
      <c r="N1075">
        <v>0</v>
      </c>
      <c r="O1075">
        <v>100142</v>
      </c>
      <c r="P1075">
        <v>0</v>
      </c>
      <c r="Q1075">
        <v>150</v>
      </c>
      <c r="R1075">
        <v>500</v>
      </c>
      <c r="S1075">
        <v>0</v>
      </c>
      <c r="T1075">
        <v>0</v>
      </c>
      <c r="U1075">
        <v>2</v>
      </c>
      <c r="V1075" t="s">
        <v>143</v>
      </c>
      <c r="W1075">
        <v>640116</v>
      </c>
      <c r="X1075">
        <v>0</v>
      </c>
      <c r="Y1075">
        <v>0</v>
      </c>
      <c r="Z1075">
        <v>0</v>
      </c>
      <c r="AA1075">
        <v>0</v>
      </c>
      <c r="AB1075">
        <v>0</v>
      </c>
      <c r="AC1075">
        <v>0</v>
      </c>
      <c r="AD1075">
        <v>0</v>
      </c>
      <c r="AE1075">
        <v>0</v>
      </c>
      <c r="AF1075">
        <v>0</v>
      </c>
      <c r="AG1075" t="s">
        <v>143</v>
      </c>
    </row>
    <row r="1076" spans="1:33">
      <c r="A1076">
        <v>50594</v>
      </c>
      <c r="B1076">
        <v>50594</v>
      </c>
      <c r="E1076">
        <v>0</v>
      </c>
      <c r="F1076">
        <v>600362</v>
      </c>
      <c r="G1076">
        <v>0</v>
      </c>
      <c r="H1076">
        <v>210221</v>
      </c>
      <c r="I1076">
        <v>50132</v>
      </c>
      <c r="J1076">
        <v>1.2</v>
      </c>
      <c r="K1076" t="s">
        <v>142</v>
      </c>
      <c r="L1076">
        <v>0</v>
      </c>
      <c r="M1076">
        <v>0</v>
      </c>
      <c r="N1076">
        <v>0</v>
      </c>
      <c r="O1076">
        <v>100142</v>
      </c>
      <c r="P1076">
        <v>0</v>
      </c>
      <c r="Q1076">
        <v>150</v>
      </c>
      <c r="R1076">
        <v>500</v>
      </c>
      <c r="S1076">
        <v>0</v>
      </c>
      <c r="T1076">
        <v>0</v>
      </c>
      <c r="U1076">
        <v>2</v>
      </c>
      <c r="V1076" t="s">
        <v>143</v>
      </c>
      <c r="W1076">
        <v>640116</v>
      </c>
      <c r="X1076">
        <v>0</v>
      </c>
      <c r="Y1076">
        <v>0</v>
      </c>
      <c r="Z1076">
        <v>0</v>
      </c>
      <c r="AA1076">
        <v>0</v>
      </c>
      <c r="AB1076">
        <v>0</v>
      </c>
      <c r="AC1076">
        <v>0</v>
      </c>
      <c r="AD1076">
        <v>0</v>
      </c>
      <c r="AE1076">
        <v>0</v>
      </c>
      <c r="AF1076">
        <v>0</v>
      </c>
      <c r="AG1076" t="s">
        <v>143</v>
      </c>
    </row>
    <row r="1077" spans="1:33">
      <c r="A1077">
        <v>50595</v>
      </c>
      <c r="B1077">
        <v>50595</v>
      </c>
      <c r="E1077">
        <v>0</v>
      </c>
      <c r="F1077">
        <v>600362</v>
      </c>
      <c r="G1077">
        <v>0</v>
      </c>
      <c r="H1077">
        <v>210221</v>
      </c>
      <c r="I1077">
        <v>50132</v>
      </c>
      <c r="J1077">
        <v>1.2</v>
      </c>
      <c r="K1077" t="s">
        <v>142</v>
      </c>
      <c r="L1077">
        <v>0</v>
      </c>
      <c r="M1077">
        <v>0</v>
      </c>
      <c r="N1077">
        <v>0</v>
      </c>
      <c r="O1077">
        <v>100142</v>
      </c>
      <c r="P1077">
        <v>0</v>
      </c>
      <c r="Q1077">
        <v>150</v>
      </c>
      <c r="R1077">
        <v>500</v>
      </c>
      <c r="S1077">
        <v>0</v>
      </c>
      <c r="T1077">
        <v>0</v>
      </c>
      <c r="U1077">
        <v>2</v>
      </c>
      <c r="V1077" t="s">
        <v>143</v>
      </c>
      <c r="W1077">
        <v>640116</v>
      </c>
      <c r="X1077">
        <v>0</v>
      </c>
      <c r="Y1077">
        <v>0</v>
      </c>
      <c r="Z1077">
        <v>0</v>
      </c>
      <c r="AA1077">
        <v>0</v>
      </c>
      <c r="AB1077">
        <v>0</v>
      </c>
      <c r="AC1077">
        <v>0</v>
      </c>
      <c r="AD1077">
        <v>0</v>
      </c>
      <c r="AE1077">
        <v>0</v>
      </c>
      <c r="AF1077">
        <v>0</v>
      </c>
      <c r="AG1077" t="s">
        <v>143</v>
      </c>
    </row>
    <row r="1078" spans="1:33">
      <c r="A1078">
        <v>50596</v>
      </c>
      <c r="B1078">
        <v>50596</v>
      </c>
      <c r="E1078">
        <v>0</v>
      </c>
      <c r="F1078">
        <v>600647</v>
      </c>
      <c r="G1078">
        <v>0</v>
      </c>
      <c r="H1078">
        <v>210221</v>
      </c>
      <c r="I1078">
        <v>50132</v>
      </c>
      <c r="J1078">
        <v>1.2</v>
      </c>
      <c r="K1078" t="s">
        <v>142</v>
      </c>
      <c r="L1078">
        <v>0</v>
      </c>
      <c r="M1078">
        <v>0</v>
      </c>
      <c r="N1078">
        <v>0</v>
      </c>
      <c r="O1078">
        <v>100142</v>
      </c>
      <c r="P1078">
        <v>0</v>
      </c>
      <c r="Q1078">
        <v>150</v>
      </c>
      <c r="R1078">
        <v>500</v>
      </c>
      <c r="S1078">
        <v>0</v>
      </c>
      <c r="T1078">
        <v>0</v>
      </c>
      <c r="U1078">
        <v>2</v>
      </c>
      <c r="V1078" t="s">
        <v>143</v>
      </c>
      <c r="W1078">
        <v>640116</v>
      </c>
      <c r="X1078">
        <v>0</v>
      </c>
      <c r="Y1078">
        <v>0</v>
      </c>
      <c r="Z1078">
        <v>0</v>
      </c>
      <c r="AA1078">
        <v>0</v>
      </c>
      <c r="AB1078">
        <v>0</v>
      </c>
      <c r="AC1078">
        <v>0</v>
      </c>
      <c r="AD1078">
        <v>0</v>
      </c>
      <c r="AE1078">
        <v>0</v>
      </c>
      <c r="AF1078">
        <v>0</v>
      </c>
      <c r="AG1078" t="s">
        <v>143</v>
      </c>
    </row>
    <row r="1079" spans="1:33">
      <c r="A1079">
        <v>5060</v>
      </c>
      <c r="B1079">
        <v>5060</v>
      </c>
      <c r="E1079">
        <v>0</v>
      </c>
      <c r="F1079">
        <v>600363</v>
      </c>
      <c r="G1079">
        <v>0</v>
      </c>
      <c r="H1079">
        <v>210222</v>
      </c>
      <c r="I1079">
        <v>50140</v>
      </c>
      <c r="J1079">
        <v>1.3</v>
      </c>
      <c r="K1079" t="s">
        <v>142</v>
      </c>
      <c r="L1079">
        <v>0</v>
      </c>
      <c r="M1079">
        <v>0</v>
      </c>
      <c r="N1079">
        <v>0</v>
      </c>
      <c r="O1079">
        <v>100143</v>
      </c>
      <c r="P1079">
        <v>0</v>
      </c>
      <c r="Q1079">
        <v>150</v>
      </c>
      <c r="R1079">
        <v>500</v>
      </c>
      <c r="S1079">
        <v>0</v>
      </c>
      <c r="T1079">
        <v>0</v>
      </c>
      <c r="U1079">
        <v>2</v>
      </c>
      <c r="V1079" t="s">
        <v>143</v>
      </c>
      <c r="W1079">
        <v>640116</v>
      </c>
      <c r="X1079">
        <v>0</v>
      </c>
      <c r="Y1079">
        <v>0</v>
      </c>
      <c r="Z1079">
        <v>0</v>
      </c>
      <c r="AA1079">
        <v>0</v>
      </c>
      <c r="AB1079">
        <v>0</v>
      </c>
      <c r="AC1079">
        <v>0</v>
      </c>
      <c r="AD1079">
        <v>0</v>
      </c>
      <c r="AE1079">
        <v>0</v>
      </c>
      <c r="AF1079">
        <v>0</v>
      </c>
      <c r="AG1079" t="s">
        <v>143</v>
      </c>
    </row>
    <row r="1080" spans="1:33">
      <c r="A1080">
        <v>5061</v>
      </c>
      <c r="B1080">
        <v>5061</v>
      </c>
      <c r="E1080">
        <v>0</v>
      </c>
      <c r="F1080">
        <v>600364</v>
      </c>
      <c r="G1080">
        <v>721012</v>
      </c>
      <c r="H1080">
        <v>200155</v>
      </c>
      <c r="I1080">
        <v>50058</v>
      </c>
      <c r="J1080">
        <v>1</v>
      </c>
      <c r="K1080" t="s">
        <v>142</v>
      </c>
      <c r="L1080">
        <v>0</v>
      </c>
      <c r="M1080">
        <v>0</v>
      </c>
      <c r="N1080">
        <v>0</v>
      </c>
      <c r="O1080">
        <v>100006</v>
      </c>
      <c r="P1080">
        <v>0</v>
      </c>
      <c r="Q1080">
        <v>150</v>
      </c>
      <c r="R1080">
        <v>500</v>
      </c>
      <c r="S1080">
        <v>0</v>
      </c>
      <c r="T1080">
        <v>0</v>
      </c>
      <c r="U1080">
        <v>2</v>
      </c>
      <c r="V1080" t="s">
        <v>143</v>
      </c>
      <c r="W1080">
        <v>640120</v>
      </c>
      <c r="X1080">
        <v>0</v>
      </c>
      <c r="Y1080">
        <v>0</v>
      </c>
      <c r="Z1080">
        <v>0</v>
      </c>
      <c r="AA1080">
        <v>0</v>
      </c>
      <c r="AB1080">
        <v>0</v>
      </c>
      <c r="AC1080">
        <v>0</v>
      </c>
      <c r="AD1080">
        <v>0</v>
      </c>
      <c r="AE1080">
        <v>0</v>
      </c>
      <c r="AF1080">
        <v>0</v>
      </c>
      <c r="AG1080" t="s">
        <v>143</v>
      </c>
    </row>
    <row r="1081" spans="1:33">
      <c r="A1081">
        <v>5062</v>
      </c>
      <c r="B1081">
        <v>5062</v>
      </c>
      <c r="E1081">
        <v>0</v>
      </c>
      <c r="F1081">
        <v>600365</v>
      </c>
      <c r="G1081">
        <v>0</v>
      </c>
      <c r="H1081">
        <v>210178</v>
      </c>
      <c r="I1081">
        <v>50039</v>
      </c>
      <c r="J1081">
        <v>1</v>
      </c>
      <c r="K1081" t="s">
        <v>142</v>
      </c>
      <c r="L1081">
        <v>0</v>
      </c>
      <c r="M1081">
        <v>0</v>
      </c>
      <c r="N1081">
        <v>300079</v>
      </c>
      <c r="O1081">
        <v>100038</v>
      </c>
      <c r="P1081">
        <v>0</v>
      </c>
      <c r="Q1081">
        <v>150</v>
      </c>
      <c r="R1081">
        <v>500</v>
      </c>
      <c r="S1081">
        <v>0</v>
      </c>
      <c r="T1081">
        <v>0</v>
      </c>
      <c r="U1081">
        <v>2</v>
      </c>
      <c r="V1081" t="s">
        <v>143</v>
      </c>
      <c r="W1081">
        <v>640164</v>
      </c>
      <c r="X1081">
        <v>0</v>
      </c>
      <c r="Y1081">
        <v>0</v>
      </c>
      <c r="Z1081">
        <v>0</v>
      </c>
      <c r="AA1081">
        <v>0</v>
      </c>
      <c r="AB1081">
        <v>0</v>
      </c>
      <c r="AC1081">
        <v>0</v>
      </c>
      <c r="AD1081">
        <v>0</v>
      </c>
      <c r="AE1081">
        <v>0</v>
      </c>
      <c r="AF1081">
        <v>0</v>
      </c>
      <c r="AG1081" t="s">
        <v>143</v>
      </c>
    </row>
    <row r="1082" spans="1:33">
      <c r="A1082">
        <v>50621</v>
      </c>
      <c r="B1082">
        <v>50621</v>
      </c>
      <c r="E1082">
        <v>0</v>
      </c>
      <c r="F1082">
        <v>600365</v>
      </c>
      <c r="G1082">
        <v>0</v>
      </c>
      <c r="H1082">
        <v>210178</v>
      </c>
      <c r="I1082">
        <v>50039</v>
      </c>
      <c r="J1082">
        <v>1</v>
      </c>
      <c r="K1082" t="s">
        <v>142</v>
      </c>
      <c r="L1082">
        <v>0</v>
      </c>
      <c r="M1082">
        <v>0</v>
      </c>
      <c r="N1082">
        <v>300079</v>
      </c>
      <c r="O1082">
        <v>100038</v>
      </c>
      <c r="P1082">
        <v>0</v>
      </c>
      <c r="Q1082">
        <v>150</v>
      </c>
      <c r="R1082">
        <v>500</v>
      </c>
      <c r="S1082">
        <v>0</v>
      </c>
      <c r="T1082">
        <v>0</v>
      </c>
      <c r="U1082">
        <v>2</v>
      </c>
      <c r="V1082" t="s">
        <v>143</v>
      </c>
      <c r="W1082">
        <v>640164</v>
      </c>
      <c r="X1082">
        <v>0</v>
      </c>
      <c r="Y1082">
        <v>0</v>
      </c>
      <c r="Z1082">
        <v>0</v>
      </c>
      <c r="AA1082">
        <v>0</v>
      </c>
      <c r="AB1082">
        <v>0</v>
      </c>
      <c r="AC1082">
        <v>0</v>
      </c>
      <c r="AD1082">
        <v>0</v>
      </c>
      <c r="AE1082">
        <v>0</v>
      </c>
      <c r="AF1082">
        <v>0</v>
      </c>
      <c r="AG1082" t="s">
        <v>143</v>
      </c>
    </row>
    <row r="1083" spans="1:33">
      <c r="A1083">
        <v>5063</v>
      </c>
      <c r="B1083">
        <v>5063</v>
      </c>
      <c r="E1083">
        <v>0</v>
      </c>
      <c r="F1083">
        <v>600012</v>
      </c>
      <c r="G1083">
        <v>0</v>
      </c>
      <c r="H1083">
        <v>210111</v>
      </c>
      <c r="I1083">
        <v>50035</v>
      </c>
      <c r="J1083">
        <v>0.8</v>
      </c>
      <c r="K1083" t="s">
        <v>142</v>
      </c>
      <c r="L1083">
        <v>0</v>
      </c>
      <c r="M1083">
        <v>0</v>
      </c>
      <c r="N1083">
        <v>0</v>
      </c>
      <c r="O1083">
        <v>100007</v>
      </c>
      <c r="P1083">
        <v>0</v>
      </c>
      <c r="Q1083">
        <v>150</v>
      </c>
      <c r="R1083">
        <v>500</v>
      </c>
      <c r="S1083">
        <v>0</v>
      </c>
      <c r="T1083">
        <v>0</v>
      </c>
      <c r="U1083">
        <v>2</v>
      </c>
      <c r="V1083" t="s">
        <v>143</v>
      </c>
      <c r="W1083">
        <v>640207</v>
      </c>
      <c r="X1083">
        <v>0</v>
      </c>
      <c r="Y1083">
        <v>0</v>
      </c>
      <c r="Z1083">
        <v>0</v>
      </c>
      <c r="AA1083">
        <v>0</v>
      </c>
      <c r="AB1083">
        <v>0</v>
      </c>
      <c r="AC1083">
        <v>0</v>
      </c>
      <c r="AD1083">
        <v>0</v>
      </c>
      <c r="AE1083">
        <v>0</v>
      </c>
      <c r="AF1083">
        <v>0</v>
      </c>
      <c r="AG1083" t="s">
        <v>143</v>
      </c>
    </row>
    <row r="1084" spans="1:33">
      <c r="A1084">
        <v>5064</v>
      </c>
      <c r="B1084">
        <v>5064</v>
      </c>
      <c r="E1084">
        <v>0</v>
      </c>
      <c r="F1084">
        <v>601041</v>
      </c>
      <c r="G1084">
        <v>0</v>
      </c>
      <c r="H1084">
        <v>210178</v>
      </c>
      <c r="I1084">
        <v>50039</v>
      </c>
      <c r="J1084">
        <v>1</v>
      </c>
      <c r="K1084" t="s">
        <v>142</v>
      </c>
      <c r="L1084">
        <v>0</v>
      </c>
      <c r="M1084">
        <v>0</v>
      </c>
      <c r="N1084">
        <v>300079</v>
      </c>
      <c r="O1084">
        <v>100038</v>
      </c>
      <c r="P1084">
        <v>0</v>
      </c>
      <c r="Q1084">
        <v>150</v>
      </c>
      <c r="R1084">
        <v>500</v>
      </c>
      <c r="S1084">
        <v>0</v>
      </c>
      <c r="T1084">
        <v>0</v>
      </c>
      <c r="U1084">
        <v>1</v>
      </c>
      <c r="V1084" t="s">
        <v>143</v>
      </c>
      <c r="W1084">
        <v>640164</v>
      </c>
      <c r="X1084">
        <v>0</v>
      </c>
      <c r="Y1084">
        <v>0</v>
      </c>
      <c r="Z1084">
        <v>0</v>
      </c>
      <c r="AA1084">
        <v>0</v>
      </c>
      <c r="AB1084">
        <v>0</v>
      </c>
      <c r="AC1084">
        <v>0</v>
      </c>
      <c r="AD1084">
        <v>0</v>
      </c>
      <c r="AE1084">
        <v>0</v>
      </c>
      <c r="AF1084">
        <v>0</v>
      </c>
      <c r="AG1084" t="s">
        <v>143</v>
      </c>
    </row>
    <row r="1085" spans="1:33">
      <c r="A1085">
        <v>5065</v>
      </c>
      <c r="B1085">
        <v>5065</v>
      </c>
      <c r="E1085">
        <v>605041</v>
      </c>
      <c r="F1085">
        <v>600367</v>
      </c>
      <c r="G1085">
        <v>0</v>
      </c>
      <c r="H1085">
        <v>210163</v>
      </c>
      <c r="I1085">
        <v>50092</v>
      </c>
      <c r="J1085">
        <v>1.2</v>
      </c>
      <c r="K1085" t="s">
        <v>142</v>
      </c>
      <c r="L1085">
        <v>0</v>
      </c>
      <c r="M1085">
        <v>0</v>
      </c>
      <c r="N1085">
        <v>300097</v>
      </c>
      <c r="O1085">
        <v>100121</v>
      </c>
      <c r="P1085">
        <v>0</v>
      </c>
      <c r="Q1085">
        <v>150</v>
      </c>
      <c r="R1085">
        <v>500</v>
      </c>
      <c r="S1085">
        <v>0</v>
      </c>
      <c r="T1085">
        <v>0</v>
      </c>
      <c r="U1085">
        <v>2</v>
      </c>
      <c r="V1085" t="s">
        <v>143</v>
      </c>
      <c r="W1085">
        <v>640106</v>
      </c>
      <c r="X1085">
        <v>0</v>
      </c>
      <c r="Y1085">
        <v>0</v>
      </c>
      <c r="Z1085">
        <v>0</v>
      </c>
      <c r="AA1085">
        <v>0</v>
      </c>
      <c r="AB1085">
        <v>0</v>
      </c>
      <c r="AC1085">
        <v>0</v>
      </c>
      <c r="AD1085">
        <v>0</v>
      </c>
      <c r="AE1085">
        <v>0</v>
      </c>
      <c r="AF1085">
        <v>0</v>
      </c>
      <c r="AG1085" t="s">
        <v>143</v>
      </c>
    </row>
    <row r="1086" spans="1:33">
      <c r="A1086">
        <v>50651</v>
      </c>
      <c r="B1086">
        <v>50651</v>
      </c>
      <c r="E1086">
        <v>605041</v>
      </c>
      <c r="F1086">
        <v>600368</v>
      </c>
      <c r="G1086">
        <v>0</v>
      </c>
      <c r="H1086">
        <v>210164</v>
      </c>
      <c r="I1086">
        <v>50093</v>
      </c>
      <c r="J1086">
        <v>2</v>
      </c>
      <c r="K1086" t="s">
        <v>142</v>
      </c>
      <c r="L1086">
        <v>0</v>
      </c>
      <c r="M1086">
        <v>0</v>
      </c>
      <c r="N1086">
        <v>300096</v>
      </c>
      <c r="O1086">
        <v>100120</v>
      </c>
      <c r="P1086">
        <v>0</v>
      </c>
      <c r="Q1086">
        <v>150</v>
      </c>
      <c r="R1086">
        <v>500</v>
      </c>
      <c r="S1086">
        <v>0</v>
      </c>
      <c r="T1086">
        <v>0</v>
      </c>
      <c r="U1086">
        <v>2</v>
      </c>
      <c r="V1086" t="s">
        <v>143</v>
      </c>
      <c r="W1086">
        <v>640106</v>
      </c>
      <c r="X1086">
        <v>0</v>
      </c>
      <c r="Y1086">
        <v>0</v>
      </c>
      <c r="Z1086">
        <v>0</v>
      </c>
      <c r="AA1086">
        <v>0</v>
      </c>
      <c r="AB1086">
        <v>0</v>
      </c>
      <c r="AC1086">
        <v>0</v>
      </c>
      <c r="AD1086">
        <v>0</v>
      </c>
      <c r="AE1086">
        <v>0</v>
      </c>
      <c r="AF1086">
        <v>0</v>
      </c>
      <c r="AG1086" t="s">
        <v>143</v>
      </c>
    </row>
    <row r="1087" spans="1:33">
      <c r="A1087">
        <v>5066</v>
      </c>
      <c r="B1087">
        <v>5066</v>
      </c>
      <c r="E1087">
        <v>0</v>
      </c>
      <c r="F1087">
        <v>600369</v>
      </c>
      <c r="G1087">
        <v>0</v>
      </c>
      <c r="H1087">
        <v>200115</v>
      </c>
      <c r="I1087">
        <v>50015</v>
      </c>
      <c r="J1087">
        <v>1</v>
      </c>
      <c r="K1087" t="s">
        <v>142</v>
      </c>
      <c r="L1087">
        <v>0</v>
      </c>
      <c r="M1087">
        <v>0</v>
      </c>
      <c r="N1087">
        <v>300082</v>
      </c>
      <c r="O1087">
        <v>100015</v>
      </c>
      <c r="P1087">
        <v>0</v>
      </c>
      <c r="Q1087">
        <v>150</v>
      </c>
      <c r="R1087">
        <v>500</v>
      </c>
      <c r="S1087">
        <v>0</v>
      </c>
      <c r="T1087">
        <v>0</v>
      </c>
      <c r="U1087">
        <v>2</v>
      </c>
      <c r="V1087" t="s">
        <v>143</v>
      </c>
      <c r="W1087">
        <v>640108</v>
      </c>
      <c r="X1087">
        <v>0</v>
      </c>
      <c r="Y1087">
        <v>0</v>
      </c>
      <c r="Z1087">
        <v>0</v>
      </c>
      <c r="AA1087">
        <v>0</v>
      </c>
      <c r="AB1087">
        <v>0</v>
      </c>
      <c r="AC1087">
        <v>0</v>
      </c>
      <c r="AD1087">
        <v>0</v>
      </c>
      <c r="AE1087">
        <v>0</v>
      </c>
      <c r="AF1087">
        <v>0</v>
      </c>
      <c r="AG1087" t="s">
        <v>143</v>
      </c>
    </row>
    <row r="1088" spans="1:33">
      <c r="A1088">
        <v>50661</v>
      </c>
      <c r="B1088">
        <v>50661</v>
      </c>
      <c r="E1088">
        <v>0</v>
      </c>
      <c r="F1088">
        <v>600369</v>
      </c>
      <c r="G1088">
        <v>0</v>
      </c>
      <c r="H1088">
        <v>200115</v>
      </c>
      <c r="I1088">
        <v>50015</v>
      </c>
      <c r="J1088">
        <v>1</v>
      </c>
      <c r="K1088" t="s">
        <v>142</v>
      </c>
      <c r="L1088">
        <v>0</v>
      </c>
      <c r="M1088">
        <v>0</v>
      </c>
      <c r="N1088">
        <v>300082</v>
      </c>
      <c r="O1088">
        <v>100015</v>
      </c>
      <c r="P1088">
        <v>0</v>
      </c>
      <c r="Q1088">
        <v>150</v>
      </c>
      <c r="R1088">
        <v>500</v>
      </c>
      <c r="S1088">
        <v>0</v>
      </c>
      <c r="T1088">
        <v>0</v>
      </c>
      <c r="U1088">
        <v>2</v>
      </c>
      <c r="V1088" t="s">
        <v>143</v>
      </c>
      <c r="W1088">
        <v>640108</v>
      </c>
      <c r="X1088">
        <v>0</v>
      </c>
      <c r="Y1088">
        <v>0</v>
      </c>
      <c r="Z1088">
        <v>0</v>
      </c>
      <c r="AA1088">
        <v>0</v>
      </c>
      <c r="AB1088">
        <v>0</v>
      </c>
      <c r="AC1088">
        <v>0</v>
      </c>
      <c r="AD1088">
        <v>0</v>
      </c>
      <c r="AE1088">
        <v>0</v>
      </c>
      <c r="AF1088">
        <v>0</v>
      </c>
      <c r="AG1088" t="s">
        <v>143</v>
      </c>
    </row>
    <row r="1089" spans="1:33">
      <c r="A1089">
        <v>5067</v>
      </c>
      <c r="B1089">
        <v>5067</v>
      </c>
      <c r="E1089">
        <v>0</v>
      </c>
      <c r="F1089">
        <v>601042</v>
      </c>
      <c r="G1089">
        <v>0</v>
      </c>
      <c r="H1089">
        <v>200116</v>
      </c>
      <c r="I1089">
        <v>50016</v>
      </c>
      <c r="J1089">
        <v>1</v>
      </c>
      <c r="K1089" t="s">
        <v>142</v>
      </c>
      <c r="L1089">
        <v>0</v>
      </c>
      <c r="M1089">
        <v>0</v>
      </c>
      <c r="N1089">
        <v>300076</v>
      </c>
      <c r="O1089">
        <v>100016</v>
      </c>
      <c r="P1089">
        <v>0</v>
      </c>
      <c r="Q1089">
        <v>150</v>
      </c>
      <c r="R1089">
        <v>500</v>
      </c>
      <c r="S1089">
        <v>0</v>
      </c>
      <c r="T1089">
        <v>0</v>
      </c>
      <c r="U1089">
        <v>2</v>
      </c>
      <c r="V1089" t="s">
        <v>143</v>
      </c>
      <c r="W1089">
        <v>640108</v>
      </c>
      <c r="X1089">
        <v>0</v>
      </c>
      <c r="Y1089">
        <v>0</v>
      </c>
      <c r="Z1089">
        <v>0</v>
      </c>
      <c r="AA1089">
        <v>0</v>
      </c>
      <c r="AB1089">
        <v>0</v>
      </c>
      <c r="AC1089">
        <v>0</v>
      </c>
      <c r="AD1089">
        <v>0</v>
      </c>
      <c r="AE1089">
        <v>0</v>
      </c>
      <c r="AF1089">
        <v>0</v>
      </c>
      <c r="AG1089" t="s">
        <v>143</v>
      </c>
    </row>
    <row r="1090" spans="1:33">
      <c r="A1090">
        <v>50671</v>
      </c>
      <c r="B1090">
        <v>50671</v>
      </c>
      <c r="E1090">
        <v>0</v>
      </c>
      <c r="F1090">
        <v>601042</v>
      </c>
      <c r="G1090">
        <v>0</v>
      </c>
      <c r="H1090">
        <v>200116</v>
      </c>
      <c r="I1090">
        <v>50016</v>
      </c>
      <c r="J1090">
        <v>1</v>
      </c>
      <c r="K1090" t="s">
        <v>142</v>
      </c>
      <c r="L1090">
        <v>0</v>
      </c>
      <c r="M1090">
        <v>0</v>
      </c>
      <c r="N1090">
        <v>300076</v>
      </c>
      <c r="O1090">
        <v>100016</v>
      </c>
      <c r="P1090">
        <v>0</v>
      </c>
      <c r="Q1090">
        <v>150</v>
      </c>
      <c r="R1090">
        <v>500</v>
      </c>
      <c r="S1090">
        <v>0</v>
      </c>
      <c r="T1090">
        <v>0</v>
      </c>
      <c r="U1090">
        <v>2</v>
      </c>
      <c r="V1090" t="s">
        <v>143</v>
      </c>
      <c r="W1090">
        <v>640108</v>
      </c>
      <c r="X1090">
        <v>0</v>
      </c>
      <c r="Y1090">
        <v>0</v>
      </c>
      <c r="Z1090">
        <v>0</v>
      </c>
      <c r="AA1090">
        <v>0</v>
      </c>
      <c r="AB1090">
        <v>0</v>
      </c>
      <c r="AC1090">
        <v>0</v>
      </c>
      <c r="AD1090">
        <v>0</v>
      </c>
      <c r="AE1090">
        <v>0</v>
      </c>
      <c r="AF1090">
        <v>0</v>
      </c>
      <c r="AG1090" t="s">
        <v>143</v>
      </c>
    </row>
    <row r="1091" spans="1:33">
      <c r="A1091">
        <v>5068</v>
      </c>
      <c r="B1091">
        <v>5068</v>
      </c>
      <c r="E1091">
        <v>0</v>
      </c>
      <c r="F1091">
        <v>600371</v>
      </c>
      <c r="G1091">
        <v>0</v>
      </c>
      <c r="H1091">
        <v>200117</v>
      </c>
      <c r="I1091">
        <v>50017</v>
      </c>
      <c r="J1091">
        <v>1</v>
      </c>
      <c r="K1091" t="s">
        <v>142</v>
      </c>
      <c r="L1091">
        <v>0</v>
      </c>
      <c r="M1091">
        <v>0</v>
      </c>
      <c r="N1091">
        <v>300076</v>
      </c>
      <c r="O1091">
        <v>100017</v>
      </c>
      <c r="P1091">
        <v>0</v>
      </c>
      <c r="Q1091">
        <v>150</v>
      </c>
      <c r="R1091">
        <v>500</v>
      </c>
      <c r="S1091">
        <v>0</v>
      </c>
      <c r="T1091">
        <v>0</v>
      </c>
      <c r="U1091">
        <v>2</v>
      </c>
      <c r="V1091" t="s">
        <v>143</v>
      </c>
      <c r="W1091">
        <v>640141</v>
      </c>
      <c r="X1091">
        <v>0</v>
      </c>
      <c r="Y1091">
        <v>0</v>
      </c>
      <c r="Z1091">
        <v>0</v>
      </c>
      <c r="AA1091">
        <v>0</v>
      </c>
      <c r="AB1091">
        <v>0</v>
      </c>
      <c r="AC1091">
        <v>0</v>
      </c>
      <c r="AD1091">
        <v>0</v>
      </c>
      <c r="AE1091">
        <v>0</v>
      </c>
      <c r="AF1091">
        <v>0</v>
      </c>
      <c r="AG1091" t="s">
        <v>143</v>
      </c>
    </row>
    <row r="1092" spans="1:33">
      <c r="A1092">
        <v>50681</v>
      </c>
      <c r="B1092">
        <v>50681</v>
      </c>
      <c r="E1092">
        <v>0</v>
      </c>
      <c r="F1092">
        <v>600371</v>
      </c>
      <c r="G1092">
        <v>0</v>
      </c>
      <c r="H1092">
        <v>200117</v>
      </c>
      <c r="I1092">
        <v>50017</v>
      </c>
      <c r="J1092">
        <v>1</v>
      </c>
      <c r="K1092" t="s">
        <v>142</v>
      </c>
      <c r="L1092">
        <v>0</v>
      </c>
      <c r="M1092">
        <v>0</v>
      </c>
      <c r="N1092">
        <v>300076</v>
      </c>
      <c r="O1092">
        <v>100017</v>
      </c>
      <c r="P1092">
        <v>0</v>
      </c>
      <c r="Q1092">
        <v>150</v>
      </c>
      <c r="R1092">
        <v>500</v>
      </c>
      <c r="S1092">
        <v>0</v>
      </c>
      <c r="T1092">
        <v>0</v>
      </c>
      <c r="U1092">
        <v>2</v>
      </c>
      <c r="V1092" t="s">
        <v>143</v>
      </c>
      <c r="W1092">
        <v>640141</v>
      </c>
      <c r="X1092">
        <v>0</v>
      </c>
      <c r="Y1092">
        <v>0</v>
      </c>
      <c r="Z1092">
        <v>0</v>
      </c>
      <c r="AA1092">
        <v>0</v>
      </c>
      <c r="AB1092">
        <v>0</v>
      </c>
      <c r="AC1092">
        <v>0</v>
      </c>
      <c r="AD1092">
        <v>0</v>
      </c>
      <c r="AE1092">
        <v>0</v>
      </c>
      <c r="AF1092">
        <v>0</v>
      </c>
      <c r="AG1092" t="s">
        <v>143</v>
      </c>
    </row>
    <row r="1093" spans="1:33">
      <c r="A1093">
        <v>5069</v>
      </c>
      <c r="B1093">
        <v>5069</v>
      </c>
      <c r="E1093">
        <v>0</v>
      </c>
      <c r="F1093">
        <v>600372</v>
      </c>
      <c r="G1093">
        <v>0</v>
      </c>
      <c r="H1093">
        <v>210223</v>
      </c>
      <c r="I1093">
        <v>50130</v>
      </c>
      <c r="J1093">
        <v>1</v>
      </c>
      <c r="K1093" t="s">
        <v>142</v>
      </c>
      <c r="L1093">
        <v>0</v>
      </c>
      <c r="M1093">
        <v>0</v>
      </c>
      <c r="N1093">
        <v>0</v>
      </c>
      <c r="O1093">
        <v>100001</v>
      </c>
      <c r="P1093">
        <v>0</v>
      </c>
      <c r="Q1093">
        <v>150</v>
      </c>
      <c r="R1093">
        <v>500</v>
      </c>
      <c r="S1093">
        <v>0</v>
      </c>
      <c r="T1093">
        <v>1</v>
      </c>
      <c r="U1093">
        <v>2</v>
      </c>
      <c r="V1093" t="s">
        <v>143</v>
      </c>
      <c r="W1093">
        <v>640141</v>
      </c>
      <c r="X1093">
        <v>0</v>
      </c>
      <c r="Y1093">
        <v>0</v>
      </c>
      <c r="Z1093">
        <v>0</v>
      </c>
      <c r="AA1093">
        <v>0</v>
      </c>
      <c r="AB1093">
        <v>0</v>
      </c>
      <c r="AC1093">
        <v>0</v>
      </c>
      <c r="AD1093">
        <v>0</v>
      </c>
      <c r="AE1093">
        <v>0</v>
      </c>
      <c r="AF1093">
        <v>0</v>
      </c>
      <c r="AG1093" t="s">
        <v>143</v>
      </c>
    </row>
    <row r="1094" spans="1:33">
      <c r="A1094">
        <v>50691</v>
      </c>
      <c r="B1094">
        <v>50691</v>
      </c>
      <c r="E1094">
        <v>0</v>
      </c>
      <c r="F1094">
        <v>600372</v>
      </c>
      <c r="G1094">
        <v>0</v>
      </c>
      <c r="H1094">
        <v>210223</v>
      </c>
      <c r="I1094">
        <v>50130</v>
      </c>
      <c r="J1094">
        <v>1</v>
      </c>
      <c r="K1094" t="s">
        <v>142</v>
      </c>
      <c r="L1094">
        <v>0</v>
      </c>
      <c r="M1094">
        <v>0</v>
      </c>
      <c r="N1094">
        <v>0</v>
      </c>
      <c r="O1094">
        <v>100001</v>
      </c>
      <c r="P1094">
        <v>0</v>
      </c>
      <c r="Q1094">
        <v>150</v>
      </c>
      <c r="R1094">
        <v>500</v>
      </c>
      <c r="S1094">
        <v>0</v>
      </c>
      <c r="T1094">
        <v>1</v>
      </c>
      <c r="U1094">
        <v>2</v>
      </c>
      <c r="V1094" t="s">
        <v>143</v>
      </c>
      <c r="W1094">
        <v>640141</v>
      </c>
      <c r="X1094">
        <v>0</v>
      </c>
      <c r="Y1094">
        <v>0</v>
      </c>
      <c r="Z1094">
        <v>0</v>
      </c>
      <c r="AA1094">
        <v>0</v>
      </c>
      <c r="AB1094">
        <v>0</v>
      </c>
      <c r="AC1094">
        <v>0</v>
      </c>
      <c r="AD1094">
        <v>0</v>
      </c>
      <c r="AE1094">
        <v>0</v>
      </c>
      <c r="AF1094">
        <v>0</v>
      </c>
      <c r="AG1094" t="s">
        <v>143</v>
      </c>
    </row>
    <row r="1095" spans="1:33">
      <c r="A1095">
        <v>5070</v>
      </c>
      <c r="B1095">
        <v>5070</v>
      </c>
      <c r="E1095">
        <v>0</v>
      </c>
      <c r="F1095">
        <v>600373</v>
      </c>
      <c r="G1095">
        <v>0</v>
      </c>
      <c r="H1095">
        <v>210224</v>
      </c>
      <c r="I1095">
        <v>30092</v>
      </c>
      <c r="J1095">
        <v>1</v>
      </c>
      <c r="K1095" t="s">
        <v>142</v>
      </c>
      <c r="L1095">
        <v>0</v>
      </c>
      <c r="M1095">
        <v>0</v>
      </c>
      <c r="N1095">
        <v>0</v>
      </c>
      <c r="O1095">
        <v>100035</v>
      </c>
      <c r="P1095">
        <v>0</v>
      </c>
      <c r="Q1095">
        <v>150</v>
      </c>
      <c r="R1095">
        <v>500</v>
      </c>
      <c r="S1095">
        <v>0</v>
      </c>
      <c r="T1095">
        <v>0</v>
      </c>
      <c r="U1095">
        <v>1</v>
      </c>
      <c r="V1095" t="s">
        <v>143</v>
      </c>
      <c r="W1095">
        <v>640172</v>
      </c>
      <c r="X1095">
        <v>0</v>
      </c>
      <c r="Y1095">
        <v>0</v>
      </c>
      <c r="Z1095">
        <v>0</v>
      </c>
      <c r="AA1095">
        <v>0</v>
      </c>
      <c r="AB1095">
        <v>0</v>
      </c>
      <c r="AC1095">
        <v>0</v>
      </c>
      <c r="AD1095">
        <v>0</v>
      </c>
      <c r="AE1095">
        <v>0</v>
      </c>
      <c r="AF1095">
        <v>0</v>
      </c>
      <c r="AG1095" t="s">
        <v>143</v>
      </c>
    </row>
    <row r="1096" spans="1:33">
      <c r="A1096">
        <v>5071</v>
      </c>
      <c r="B1096">
        <v>5071</v>
      </c>
      <c r="E1096">
        <v>605039</v>
      </c>
      <c r="F1096">
        <v>600039</v>
      </c>
      <c r="G1096">
        <v>0</v>
      </c>
      <c r="H1096">
        <v>210151</v>
      </c>
      <c r="I1096">
        <v>50049</v>
      </c>
      <c r="J1096">
        <v>1</v>
      </c>
      <c r="K1096" t="s">
        <v>142</v>
      </c>
      <c r="L1096">
        <v>0</v>
      </c>
      <c r="M1096">
        <v>0</v>
      </c>
      <c r="N1096">
        <v>0</v>
      </c>
      <c r="O1096">
        <v>100030</v>
      </c>
      <c r="P1096">
        <v>0</v>
      </c>
      <c r="Q1096">
        <v>150</v>
      </c>
      <c r="R1096">
        <v>500</v>
      </c>
      <c r="S1096">
        <v>0</v>
      </c>
      <c r="T1096">
        <v>0</v>
      </c>
      <c r="U1096">
        <v>1</v>
      </c>
      <c r="V1096" t="s">
        <v>143</v>
      </c>
      <c r="W1096">
        <v>640120</v>
      </c>
      <c r="X1096">
        <v>0</v>
      </c>
      <c r="Y1096">
        <v>0</v>
      </c>
      <c r="Z1096">
        <v>0</v>
      </c>
      <c r="AA1096">
        <v>0</v>
      </c>
      <c r="AB1096">
        <v>0</v>
      </c>
      <c r="AC1096">
        <v>0</v>
      </c>
      <c r="AD1096">
        <v>0</v>
      </c>
      <c r="AE1096">
        <v>0</v>
      </c>
      <c r="AF1096">
        <v>0</v>
      </c>
      <c r="AG1096" t="s">
        <v>143</v>
      </c>
    </row>
    <row r="1097" spans="1:33">
      <c r="A1097">
        <v>50711</v>
      </c>
      <c r="B1097">
        <v>50711</v>
      </c>
      <c r="E1097">
        <v>0</v>
      </c>
      <c r="F1097">
        <v>600374</v>
      </c>
      <c r="G1097">
        <v>0</v>
      </c>
      <c r="H1097">
        <v>210151</v>
      </c>
      <c r="I1097">
        <v>50049</v>
      </c>
      <c r="J1097">
        <v>1</v>
      </c>
      <c r="K1097" t="s">
        <v>142</v>
      </c>
      <c r="L1097">
        <v>0</v>
      </c>
      <c r="M1097">
        <v>0</v>
      </c>
      <c r="N1097">
        <v>0</v>
      </c>
      <c r="O1097">
        <v>100030</v>
      </c>
      <c r="P1097">
        <v>0</v>
      </c>
      <c r="Q1097">
        <v>150</v>
      </c>
      <c r="R1097">
        <v>500</v>
      </c>
      <c r="S1097">
        <v>0</v>
      </c>
      <c r="T1097">
        <v>0</v>
      </c>
      <c r="U1097">
        <v>1</v>
      </c>
      <c r="V1097" t="s">
        <v>143</v>
      </c>
      <c r="W1097">
        <v>640116</v>
      </c>
      <c r="X1097">
        <v>0</v>
      </c>
      <c r="Y1097">
        <v>0</v>
      </c>
      <c r="Z1097">
        <v>0</v>
      </c>
      <c r="AA1097">
        <v>0</v>
      </c>
      <c r="AB1097">
        <v>0</v>
      </c>
      <c r="AC1097">
        <v>0</v>
      </c>
      <c r="AD1097">
        <v>0</v>
      </c>
      <c r="AE1097">
        <v>0</v>
      </c>
      <c r="AF1097">
        <v>0</v>
      </c>
      <c r="AG1097" t="s">
        <v>143</v>
      </c>
    </row>
    <row r="1098" spans="1:33">
      <c r="A1098">
        <v>50712</v>
      </c>
      <c r="B1098">
        <v>50712</v>
      </c>
      <c r="E1098">
        <v>0</v>
      </c>
      <c r="F1098">
        <v>600374</v>
      </c>
      <c r="G1098">
        <v>0</v>
      </c>
      <c r="H1098">
        <v>210151</v>
      </c>
      <c r="I1098">
        <v>50049</v>
      </c>
      <c r="J1098">
        <v>1</v>
      </c>
      <c r="K1098" t="s">
        <v>142</v>
      </c>
      <c r="L1098">
        <v>0</v>
      </c>
      <c r="M1098">
        <v>0</v>
      </c>
      <c r="N1098">
        <v>0</v>
      </c>
      <c r="O1098">
        <v>100030</v>
      </c>
      <c r="P1098">
        <v>0</v>
      </c>
      <c r="Q1098">
        <v>150</v>
      </c>
      <c r="R1098">
        <v>500</v>
      </c>
      <c r="S1098">
        <v>0</v>
      </c>
      <c r="T1098">
        <v>0</v>
      </c>
      <c r="U1098">
        <v>1</v>
      </c>
      <c r="V1098" t="s">
        <v>143</v>
      </c>
      <c r="W1098">
        <v>640116</v>
      </c>
      <c r="X1098">
        <v>0</v>
      </c>
      <c r="Y1098">
        <v>0</v>
      </c>
      <c r="Z1098">
        <v>0</v>
      </c>
      <c r="AA1098">
        <v>0</v>
      </c>
      <c r="AB1098">
        <v>0</v>
      </c>
      <c r="AC1098">
        <v>0</v>
      </c>
      <c r="AD1098">
        <v>0</v>
      </c>
      <c r="AE1098">
        <v>0</v>
      </c>
      <c r="AF1098">
        <v>0</v>
      </c>
      <c r="AG1098" t="s">
        <v>143</v>
      </c>
    </row>
    <row r="1099" spans="1:33">
      <c r="A1099">
        <v>5072</v>
      </c>
      <c r="B1099">
        <v>5072</v>
      </c>
      <c r="E1099">
        <v>605042</v>
      </c>
      <c r="F1099">
        <v>600375</v>
      </c>
      <c r="G1099">
        <v>0</v>
      </c>
      <c r="H1099">
        <v>210356</v>
      </c>
      <c r="I1099">
        <v>50181</v>
      </c>
      <c r="J1099">
        <v>1</v>
      </c>
      <c r="K1099" t="s">
        <v>142</v>
      </c>
      <c r="L1099">
        <v>0</v>
      </c>
      <c r="M1099">
        <v>0</v>
      </c>
      <c r="N1099">
        <v>0</v>
      </c>
      <c r="O1099">
        <v>100030</v>
      </c>
      <c r="P1099">
        <v>0</v>
      </c>
      <c r="Q1099">
        <v>150</v>
      </c>
      <c r="R1099">
        <v>500</v>
      </c>
      <c r="S1099">
        <v>0</v>
      </c>
      <c r="T1099">
        <v>0</v>
      </c>
      <c r="U1099">
        <v>2</v>
      </c>
      <c r="V1099" t="s">
        <v>143</v>
      </c>
      <c r="W1099">
        <v>640193</v>
      </c>
      <c r="X1099">
        <v>0</v>
      </c>
      <c r="Y1099">
        <v>0</v>
      </c>
      <c r="Z1099">
        <v>0</v>
      </c>
      <c r="AA1099">
        <v>0</v>
      </c>
      <c r="AB1099">
        <v>0</v>
      </c>
      <c r="AC1099">
        <v>0</v>
      </c>
      <c r="AD1099">
        <v>0</v>
      </c>
      <c r="AE1099">
        <v>0</v>
      </c>
      <c r="AF1099">
        <v>0</v>
      </c>
      <c r="AG1099" t="s">
        <v>143</v>
      </c>
    </row>
    <row r="1100" spans="1:33">
      <c r="A1100">
        <v>5073</v>
      </c>
      <c r="B1100">
        <v>5073</v>
      </c>
      <c r="E1100">
        <v>605043</v>
      </c>
      <c r="F1100">
        <v>600280</v>
      </c>
      <c r="G1100">
        <v>0</v>
      </c>
      <c r="H1100">
        <v>210225</v>
      </c>
      <c r="I1100">
        <v>50152</v>
      </c>
      <c r="J1100">
        <v>1.1000000000000001</v>
      </c>
      <c r="K1100" t="s">
        <v>142</v>
      </c>
      <c r="L1100">
        <v>0</v>
      </c>
      <c r="M1100">
        <v>0</v>
      </c>
      <c r="N1100">
        <v>0</v>
      </c>
      <c r="O1100">
        <v>100030</v>
      </c>
      <c r="P1100">
        <v>0</v>
      </c>
      <c r="Q1100">
        <v>150</v>
      </c>
      <c r="R1100">
        <v>500</v>
      </c>
      <c r="S1100">
        <v>0</v>
      </c>
      <c r="T1100">
        <v>0</v>
      </c>
      <c r="U1100">
        <v>2</v>
      </c>
      <c r="V1100" t="s">
        <v>143</v>
      </c>
      <c r="W1100">
        <v>640182</v>
      </c>
      <c r="X1100">
        <v>0</v>
      </c>
      <c r="Y1100">
        <v>0</v>
      </c>
      <c r="Z1100">
        <v>0</v>
      </c>
      <c r="AA1100">
        <v>0</v>
      </c>
      <c r="AB1100">
        <v>0</v>
      </c>
      <c r="AC1100">
        <v>0</v>
      </c>
      <c r="AD1100">
        <v>0</v>
      </c>
      <c r="AE1100">
        <v>0</v>
      </c>
      <c r="AF1100">
        <v>0</v>
      </c>
      <c r="AG1100" t="s">
        <v>143</v>
      </c>
    </row>
    <row r="1101" spans="1:33">
      <c r="A1101">
        <v>50731</v>
      </c>
      <c r="B1101">
        <v>50731</v>
      </c>
      <c r="E1101">
        <v>605043</v>
      </c>
      <c r="F1101">
        <v>600280</v>
      </c>
      <c r="G1101">
        <v>0</v>
      </c>
      <c r="H1101">
        <v>210225</v>
      </c>
      <c r="I1101">
        <v>50152</v>
      </c>
      <c r="J1101">
        <v>1.1000000000000001</v>
      </c>
      <c r="K1101" t="s">
        <v>142</v>
      </c>
      <c r="L1101">
        <v>0</v>
      </c>
      <c r="M1101">
        <v>0</v>
      </c>
      <c r="N1101">
        <v>0</v>
      </c>
      <c r="O1101">
        <v>100030</v>
      </c>
      <c r="P1101">
        <v>0</v>
      </c>
      <c r="Q1101">
        <v>150</v>
      </c>
      <c r="R1101">
        <v>500</v>
      </c>
      <c r="S1101">
        <v>0</v>
      </c>
      <c r="T1101">
        <v>0</v>
      </c>
      <c r="U1101">
        <v>2</v>
      </c>
      <c r="V1101" t="s">
        <v>143</v>
      </c>
      <c r="W1101">
        <v>640182</v>
      </c>
      <c r="X1101">
        <v>0</v>
      </c>
      <c r="Y1101">
        <v>0</v>
      </c>
      <c r="Z1101">
        <v>0</v>
      </c>
      <c r="AA1101">
        <v>0</v>
      </c>
      <c r="AB1101">
        <v>0</v>
      </c>
      <c r="AC1101">
        <v>0</v>
      </c>
      <c r="AD1101">
        <v>0</v>
      </c>
      <c r="AE1101">
        <v>0</v>
      </c>
      <c r="AF1101">
        <v>0</v>
      </c>
      <c r="AG1101" t="s">
        <v>143</v>
      </c>
    </row>
    <row r="1102" spans="1:33">
      <c r="A1102">
        <v>50732</v>
      </c>
      <c r="B1102">
        <v>50732</v>
      </c>
      <c r="E1102">
        <v>0</v>
      </c>
      <c r="F1102">
        <v>600376</v>
      </c>
      <c r="G1102">
        <v>0</v>
      </c>
      <c r="H1102">
        <v>210225</v>
      </c>
      <c r="I1102">
        <v>50152</v>
      </c>
      <c r="J1102">
        <v>1.1000000000000001</v>
      </c>
      <c r="K1102" t="s">
        <v>142</v>
      </c>
      <c r="L1102">
        <v>0</v>
      </c>
      <c r="M1102">
        <v>0</v>
      </c>
      <c r="N1102">
        <v>0</v>
      </c>
      <c r="O1102">
        <v>100030</v>
      </c>
      <c r="P1102">
        <v>0</v>
      </c>
      <c r="Q1102">
        <v>150</v>
      </c>
      <c r="R1102">
        <v>500</v>
      </c>
      <c r="S1102">
        <v>0</v>
      </c>
      <c r="T1102">
        <v>0</v>
      </c>
      <c r="U1102">
        <v>2</v>
      </c>
      <c r="V1102" t="s">
        <v>143</v>
      </c>
      <c r="W1102">
        <v>640182</v>
      </c>
      <c r="X1102">
        <v>0</v>
      </c>
      <c r="Y1102">
        <v>0</v>
      </c>
      <c r="Z1102">
        <v>0</v>
      </c>
      <c r="AA1102">
        <v>0</v>
      </c>
      <c r="AB1102">
        <v>0</v>
      </c>
      <c r="AC1102">
        <v>0</v>
      </c>
      <c r="AD1102">
        <v>0</v>
      </c>
      <c r="AE1102">
        <v>0</v>
      </c>
      <c r="AF1102">
        <v>0</v>
      </c>
      <c r="AG1102" t="s">
        <v>143</v>
      </c>
    </row>
    <row r="1103" spans="1:33">
      <c r="A1103">
        <v>50733</v>
      </c>
      <c r="B1103">
        <v>50733</v>
      </c>
      <c r="E1103">
        <v>0</v>
      </c>
      <c r="F1103">
        <v>600376</v>
      </c>
      <c r="G1103">
        <v>0</v>
      </c>
      <c r="H1103">
        <v>210225</v>
      </c>
      <c r="I1103">
        <v>50152</v>
      </c>
      <c r="J1103">
        <v>1.1000000000000001</v>
      </c>
      <c r="K1103" t="s">
        <v>142</v>
      </c>
      <c r="L1103">
        <v>0</v>
      </c>
      <c r="M1103">
        <v>0</v>
      </c>
      <c r="N1103">
        <v>0</v>
      </c>
      <c r="O1103">
        <v>100030</v>
      </c>
      <c r="P1103">
        <v>0</v>
      </c>
      <c r="Q1103">
        <v>150</v>
      </c>
      <c r="R1103">
        <v>500</v>
      </c>
      <c r="S1103">
        <v>0</v>
      </c>
      <c r="T1103">
        <v>0</v>
      </c>
      <c r="U1103">
        <v>2</v>
      </c>
      <c r="V1103" t="s">
        <v>143</v>
      </c>
      <c r="W1103">
        <v>640182</v>
      </c>
      <c r="X1103">
        <v>0</v>
      </c>
      <c r="Y1103">
        <v>0</v>
      </c>
      <c r="Z1103">
        <v>0</v>
      </c>
      <c r="AA1103">
        <v>0</v>
      </c>
      <c r="AB1103">
        <v>0</v>
      </c>
      <c r="AC1103">
        <v>0</v>
      </c>
      <c r="AD1103">
        <v>0</v>
      </c>
      <c r="AE1103">
        <v>0</v>
      </c>
      <c r="AF1103">
        <v>0</v>
      </c>
      <c r="AG1103" t="s">
        <v>143</v>
      </c>
    </row>
    <row r="1104" spans="1:33">
      <c r="A1104">
        <v>50734</v>
      </c>
      <c r="B1104">
        <v>50734</v>
      </c>
      <c r="E1104">
        <v>0</v>
      </c>
      <c r="F1104">
        <v>600376</v>
      </c>
      <c r="G1104">
        <v>0</v>
      </c>
      <c r="H1104">
        <v>210225</v>
      </c>
      <c r="I1104">
        <v>50152</v>
      </c>
      <c r="J1104">
        <v>1.1000000000000001</v>
      </c>
      <c r="K1104" t="s">
        <v>142</v>
      </c>
      <c r="L1104">
        <v>0</v>
      </c>
      <c r="M1104">
        <v>0</v>
      </c>
      <c r="N1104">
        <v>0</v>
      </c>
      <c r="O1104">
        <v>100030</v>
      </c>
      <c r="P1104">
        <v>0</v>
      </c>
      <c r="Q1104">
        <v>150</v>
      </c>
      <c r="R1104">
        <v>500</v>
      </c>
      <c r="S1104">
        <v>0</v>
      </c>
      <c r="T1104">
        <v>0</v>
      </c>
      <c r="U1104">
        <v>2</v>
      </c>
      <c r="V1104" t="s">
        <v>143</v>
      </c>
      <c r="W1104">
        <v>640182</v>
      </c>
      <c r="X1104">
        <v>0</v>
      </c>
      <c r="Y1104">
        <v>0</v>
      </c>
      <c r="Z1104">
        <v>0</v>
      </c>
      <c r="AA1104">
        <v>0</v>
      </c>
      <c r="AB1104">
        <v>0</v>
      </c>
      <c r="AC1104">
        <v>0</v>
      </c>
      <c r="AD1104">
        <v>0</v>
      </c>
      <c r="AE1104">
        <v>0</v>
      </c>
      <c r="AF1104">
        <v>0</v>
      </c>
      <c r="AG1104" t="s">
        <v>143</v>
      </c>
    </row>
    <row r="1105" spans="1:33">
      <c r="A1105">
        <v>50735</v>
      </c>
      <c r="B1105">
        <v>50735</v>
      </c>
      <c r="E1105">
        <v>0</v>
      </c>
      <c r="F1105">
        <v>600377</v>
      </c>
      <c r="G1105">
        <v>721011</v>
      </c>
      <c r="H1105">
        <v>210225</v>
      </c>
      <c r="I1105">
        <v>50152</v>
      </c>
      <c r="J1105">
        <v>1.3</v>
      </c>
      <c r="K1105" t="s">
        <v>142</v>
      </c>
      <c r="L1105">
        <v>0</v>
      </c>
      <c r="M1105">
        <v>0</v>
      </c>
      <c r="N1105">
        <v>0</v>
      </c>
      <c r="O1105">
        <v>100030</v>
      </c>
      <c r="P1105">
        <v>0</v>
      </c>
      <c r="Q1105">
        <v>150</v>
      </c>
      <c r="R1105">
        <v>500</v>
      </c>
      <c r="S1105">
        <v>0</v>
      </c>
      <c r="T1105">
        <v>0</v>
      </c>
      <c r="U1105">
        <v>2</v>
      </c>
      <c r="V1105" t="s">
        <v>143</v>
      </c>
      <c r="W1105">
        <v>640182</v>
      </c>
      <c r="X1105">
        <v>0</v>
      </c>
      <c r="Y1105">
        <v>0</v>
      </c>
      <c r="Z1105">
        <v>0</v>
      </c>
      <c r="AA1105">
        <v>0</v>
      </c>
      <c r="AB1105">
        <v>0</v>
      </c>
      <c r="AC1105">
        <v>0</v>
      </c>
      <c r="AD1105">
        <v>0</v>
      </c>
      <c r="AE1105">
        <v>0</v>
      </c>
      <c r="AF1105">
        <v>0</v>
      </c>
      <c r="AG1105" t="s">
        <v>143</v>
      </c>
    </row>
    <row r="1106" spans="1:33">
      <c r="A1106">
        <v>50736</v>
      </c>
      <c r="B1106">
        <v>50736</v>
      </c>
      <c r="E1106">
        <v>605043</v>
      </c>
      <c r="F1106">
        <v>600377</v>
      </c>
      <c r="G1106">
        <v>721011</v>
      </c>
      <c r="H1106">
        <v>210225</v>
      </c>
      <c r="I1106">
        <v>50152</v>
      </c>
      <c r="J1106">
        <v>1.3</v>
      </c>
      <c r="K1106" t="s">
        <v>142</v>
      </c>
      <c r="L1106">
        <v>0</v>
      </c>
      <c r="M1106">
        <v>0</v>
      </c>
      <c r="N1106">
        <v>0</v>
      </c>
      <c r="O1106">
        <v>100030</v>
      </c>
      <c r="P1106">
        <v>0</v>
      </c>
      <c r="Q1106">
        <v>150</v>
      </c>
      <c r="R1106">
        <v>500</v>
      </c>
      <c r="S1106">
        <v>0</v>
      </c>
      <c r="T1106">
        <v>0</v>
      </c>
      <c r="U1106">
        <v>2</v>
      </c>
      <c r="V1106" t="s">
        <v>143</v>
      </c>
      <c r="W1106">
        <v>640182</v>
      </c>
      <c r="X1106">
        <v>0</v>
      </c>
      <c r="Y1106">
        <v>0</v>
      </c>
      <c r="Z1106">
        <v>0</v>
      </c>
      <c r="AA1106">
        <v>0</v>
      </c>
      <c r="AB1106">
        <v>0</v>
      </c>
      <c r="AC1106">
        <v>0</v>
      </c>
      <c r="AD1106">
        <v>0</v>
      </c>
      <c r="AE1106">
        <v>0</v>
      </c>
      <c r="AF1106">
        <v>0</v>
      </c>
      <c r="AG1106" t="s">
        <v>143</v>
      </c>
    </row>
    <row r="1107" spans="1:33">
      <c r="A1107">
        <v>50737</v>
      </c>
      <c r="B1107">
        <v>50737</v>
      </c>
      <c r="E1107">
        <v>0</v>
      </c>
      <c r="F1107">
        <v>600378</v>
      </c>
      <c r="G1107">
        <v>0</v>
      </c>
      <c r="H1107">
        <v>210225</v>
      </c>
      <c r="I1107">
        <v>50152</v>
      </c>
      <c r="J1107">
        <v>1.1000000000000001</v>
      </c>
      <c r="K1107" t="s">
        <v>142</v>
      </c>
      <c r="L1107">
        <v>0</v>
      </c>
      <c r="M1107">
        <v>0</v>
      </c>
      <c r="N1107">
        <v>0</v>
      </c>
      <c r="O1107">
        <v>100030</v>
      </c>
      <c r="P1107">
        <v>0</v>
      </c>
      <c r="Q1107">
        <v>150</v>
      </c>
      <c r="R1107">
        <v>500</v>
      </c>
      <c r="S1107">
        <v>0</v>
      </c>
      <c r="T1107">
        <v>0</v>
      </c>
      <c r="U1107">
        <v>2</v>
      </c>
      <c r="V1107" t="s">
        <v>143</v>
      </c>
      <c r="W1107">
        <v>640182</v>
      </c>
      <c r="X1107">
        <v>0</v>
      </c>
      <c r="Y1107">
        <v>0</v>
      </c>
      <c r="Z1107">
        <v>0</v>
      </c>
      <c r="AA1107">
        <v>0</v>
      </c>
      <c r="AB1107">
        <v>0</v>
      </c>
      <c r="AC1107">
        <v>0</v>
      </c>
      <c r="AD1107">
        <v>0</v>
      </c>
      <c r="AE1107">
        <v>0</v>
      </c>
      <c r="AF1107">
        <v>0</v>
      </c>
      <c r="AG1107" t="s">
        <v>143</v>
      </c>
    </row>
    <row r="1108" spans="1:33">
      <c r="A1108">
        <v>50738</v>
      </c>
      <c r="B1108">
        <v>50738</v>
      </c>
      <c r="E1108">
        <v>0</v>
      </c>
      <c r="F1108">
        <v>600378</v>
      </c>
      <c r="G1108">
        <v>0</v>
      </c>
      <c r="H1108">
        <v>210225</v>
      </c>
      <c r="I1108">
        <v>50152</v>
      </c>
      <c r="J1108">
        <v>1.1000000000000001</v>
      </c>
      <c r="K1108" t="s">
        <v>142</v>
      </c>
      <c r="L1108">
        <v>0</v>
      </c>
      <c r="M1108">
        <v>0</v>
      </c>
      <c r="N1108">
        <v>0</v>
      </c>
      <c r="O1108">
        <v>100030</v>
      </c>
      <c r="P1108">
        <v>0</v>
      </c>
      <c r="Q1108">
        <v>150</v>
      </c>
      <c r="R1108">
        <v>500</v>
      </c>
      <c r="S1108">
        <v>0</v>
      </c>
      <c r="T1108">
        <v>0</v>
      </c>
      <c r="U1108">
        <v>2</v>
      </c>
      <c r="V1108" t="s">
        <v>143</v>
      </c>
      <c r="W1108">
        <v>640182</v>
      </c>
      <c r="X1108">
        <v>0</v>
      </c>
      <c r="Y1108">
        <v>0</v>
      </c>
      <c r="Z1108">
        <v>0</v>
      </c>
      <c r="AA1108">
        <v>0</v>
      </c>
      <c r="AB1108">
        <v>0</v>
      </c>
      <c r="AC1108">
        <v>0</v>
      </c>
      <c r="AD1108">
        <v>0</v>
      </c>
      <c r="AE1108">
        <v>0</v>
      </c>
      <c r="AF1108">
        <v>0</v>
      </c>
      <c r="AG1108" t="s">
        <v>143</v>
      </c>
    </row>
    <row r="1109" spans="1:33">
      <c r="A1109">
        <v>50739</v>
      </c>
      <c r="B1109">
        <v>50739</v>
      </c>
      <c r="E1109">
        <v>0</v>
      </c>
      <c r="F1109">
        <v>600379</v>
      </c>
      <c r="G1109">
        <v>0</v>
      </c>
      <c r="H1109">
        <v>210225</v>
      </c>
      <c r="I1109">
        <v>50152</v>
      </c>
      <c r="J1109">
        <v>1</v>
      </c>
      <c r="K1109" t="s">
        <v>142</v>
      </c>
      <c r="L1109">
        <v>0</v>
      </c>
      <c r="M1109">
        <v>0</v>
      </c>
      <c r="N1109">
        <v>0</v>
      </c>
      <c r="O1109">
        <v>100030</v>
      </c>
      <c r="P1109">
        <v>0</v>
      </c>
      <c r="Q1109">
        <v>150</v>
      </c>
      <c r="R1109">
        <v>500</v>
      </c>
      <c r="S1109">
        <v>0</v>
      </c>
      <c r="T1109">
        <v>1</v>
      </c>
      <c r="U1109">
        <v>2</v>
      </c>
      <c r="V1109" t="s">
        <v>143</v>
      </c>
      <c r="W1109">
        <v>640182</v>
      </c>
      <c r="X1109">
        <v>0</v>
      </c>
      <c r="Y1109">
        <v>0</v>
      </c>
      <c r="Z1109">
        <v>0</v>
      </c>
      <c r="AA1109">
        <v>0</v>
      </c>
      <c r="AB1109">
        <v>0</v>
      </c>
      <c r="AC1109">
        <v>0</v>
      </c>
      <c r="AD1109">
        <v>0</v>
      </c>
      <c r="AE1109">
        <v>0</v>
      </c>
      <c r="AF1109">
        <v>0</v>
      </c>
      <c r="AG1109" t="s">
        <v>143</v>
      </c>
    </row>
    <row r="1110" spans="1:33">
      <c r="A1110">
        <v>50740</v>
      </c>
      <c r="B1110">
        <v>50740</v>
      </c>
      <c r="E1110">
        <v>0</v>
      </c>
      <c r="F1110">
        <v>600379</v>
      </c>
      <c r="G1110">
        <v>0</v>
      </c>
      <c r="H1110">
        <v>210225</v>
      </c>
      <c r="I1110">
        <v>50152</v>
      </c>
      <c r="J1110">
        <v>1</v>
      </c>
      <c r="K1110" t="s">
        <v>142</v>
      </c>
      <c r="L1110">
        <v>0</v>
      </c>
      <c r="M1110">
        <v>0</v>
      </c>
      <c r="N1110">
        <v>0</v>
      </c>
      <c r="O1110">
        <v>100030</v>
      </c>
      <c r="P1110">
        <v>0</v>
      </c>
      <c r="Q1110">
        <v>150</v>
      </c>
      <c r="R1110">
        <v>500</v>
      </c>
      <c r="S1110">
        <v>0</v>
      </c>
      <c r="T1110">
        <v>1</v>
      </c>
      <c r="U1110">
        <v>2</v>
      </c>
      <c r="V1110" t="s">
        <v>143</v>
      </c>
      <c r="W1110">
        <v>640182</v>
      </c>
      <c r="X1110">
        <v>0</v>
      </c>
      <c r="Y1110">
        <v>0</v>
      </c>
      <c r="Z1110">
        <v>0</v>
      </c>
      <c r="AA1110">
        <v>0</v>
      </c>
      <c r="AB1110">
        <v>0</v>
      </c>
      <c r="AC1110">
        <v>0</v>
      </c>
      <c r="AD1110">
        <v>0</v>
      </c>
      <c r="AE1110">
        <v>0</v>
      </c>
      <c r="AF1110">
        <v>0</v>
      </c>
      <c r="AG1110" t="s">
        <v>143</v>
      </c>
    </row>
    <row r="1111" spans="1:33">
      <c r="A1111">
        <v>507401</v>
      </c>
      <c r="B1111">
        <v>507401</v>
      </c>
      <c r="E1111">
        <v>0</v>
      </c>
      <c r="F1111">
        <v>600379</v>
      </c>
      <c r="G1111">
        <v>0</v>
      </c>
      <c r="H1111">
        <v>210225</v>
      </c>
      <c r="I1111">
        <v>50152</v>
      </c>
      <c r="J1111">
        <v>1</v>
      </c>
      <c r="K1111" t="s">
        <v>142</v>
      </c>
      <c r="L1111">
        <v>0</v>
      </c>
      <c r="M1111">
        <v>0</v>
      </c>
      <c r="N1111">
        <v>0</v>
      </c>
      <c r="O1111">
        <v>100030</v>
      </c>
      <c r="P1111">
        <v>0</v>
      </c>
      <c r="Q1111">
        <v>150</v>
      </c>
      <c r="R1111">
        <v>500</v>
      </c>
      <c r="S1111">
        <v>0</v>
      </c>
      <c r="T1111">
        <v>1</v>
      </c>
      <c r="U1111">
        <v>2</v>
      </c>
      <c r="V1111" t="s">
        <v>143</v>
      </c>
      <c r="W1111">
        <v>640182</v>
      </c>
      <c r="X1111">
        <v>0</v>
      </c>
      <c r="Y1111">
        <v>0</v>
      </c>
      <c r="Z1111">
        <v>0</v>
      </c>
      <c r="AA1111">
        <v>0</v>
      </c>
      <c r="AB1111">
        <v>0</v>
      </c>
      <c r="AC1111">
        <v>0</v>
      </c>
      <c r="AD1111">
        <v>0</v>
      </c>
      <c r="AE1111">
        <v>0</v>
      </c>
      <c r="AF1111">
        <v>0</v>
      </c>
      <c r="AG1111" t="s">
        <v>143</v>
      </c>
    </row>
    <row r="1112" spans="1:33">
      <c r="A1112">
        <v>507402</v>
      </c>
      <c r="B1112">
        <v>507402</v>
      </c>
      <c r="E1112">
        <v>0</v>
      </c>
      <c r="F1112">
        <v>600379</v>
      </c>
      <c r="G1112">
        <v>0</v>
      </c>
      <c r="H1112">
        <v>210225</v>
      </c>
      <c r="I1112">
        <v>50152</v>
      </c>
      <c r="J1112">
        <v>1</v>
      </c>
      <c r="K1112" t="s">
        <v>142</v>
      </c>
      <c r="L1112">
        <v>0</v>
      </c>
      <c r="M1112">
        <v>0</v>
      </c>
      <c r="N1112">
        <v>0</v>
      </c>
      <c r="O1112">
        <v>100030</v>
      </c>
      <c r="P1112">
        <v>0</v>
      </c>
      <c r="Q1112">
        <v>150</v>
      </c>
      <c r="R1112">
        <v>500</v>
      </c>
      <c r="S1112">
        <v>0</v>
      </c>
      <c r="T1112">
        <v>1</v>
      </c>
      <c r="U1112">
        <v>2</v>
      </c>
      <c r="V1112" t="s">
        <v>143</v>
      </c>
      <c r="W1112">
        <v>640182</v>
      </c>
      <c r="X1112">
        <v>0</v>
      </c>
      <c r="Y1112">
        <v>0</v>
      </c>
      <c r="Z1112">
        <v>0</v>
      </c>
      <c r="AA1112">
        <v>0</v>
      </c>
      <c r="AB1112">
        <v>0</v>
      </c>
      <c r="AC1112">
        <v>0</v>
      </c>
      <c r="AD1112">
        <v>0</v>
      </c>
      <c r="AE1112">
        <v>0</v>
      </c>
      <c r="AF1112">
        <v>0</v>
      </c>
      <c r="AG1112" t="s">
        <v>143</v>
      </c>
    </row>
    <row r="1113" spans="1:33">
      <c r="A1113">
        <v>507403</v>
      </c>
      <c r="B1113">
        <v>507403</v>
      </c>
      <c r="E1113">
        <v>0</v>
      </c>
      <c r="F1113">
        <v>600380</v>
      </c>
      <c r="G1113">
        <v>0</v>
      </c>
      <c r="H1113">
        <v>210225</v>
      </c>
      <c r="I1113">
        <v>50152</v>
      </c>
      <c r="J1113">
        <v>1.3</v>
      </c>
      <c r="K1113" t="s">
        <v>142</v>
      </c>
      <c r="L1113">
        <v>0</v>
      </c>
      <c r="M1113">
        <v>0</v>
      </c>
      <c r="N1113">
        <v>0</v>
      </c>
      <c r="O1113">
        <v>100030</v>
      </c>
      <c r="P1113">
        <v>0</v>
      </c>
      <c r="Q1113">
        <v>150</v>
      </c>
      <c r="R1113">
        <v>500</v>
      </c>
      <c r="S1113">
        <v>0</v>
      </c>
      <c r="T1113">
        <v>0</v>
      </c>
      <c r="U1113">
        <v>2</v>
      </c>
      <c r="V1113" t="s">
        <v>143</v>
      </c>
      <c r="W1113">
        <v>640182</v>
      </c>
      <c r="X1113">
        <v>0</v>
      </c>
      <c r="Y1113">
        <v>0</v>
      </c>
      <c r="Z1113">
        <v>0</v>
      </c>
      <c r="AA1113">
        <v>0</v>
      </c>
      <c r="AB1113">
        <v>0</v>
      </c>
      <c r="AC1113">
        <v>0</v>
      </c>
      <c r="AD1113">
        <v>0</v>
      </c>
      <c r="AE1113">
        <v>0</v>
      </c>
      <c r="AF1113">
        <v>0</v>
      </c>
      <c r="AG1113" t="s">
        <v>143</v>
      </c>
    </row>
    <row r="1114" spans="1:33">
      <c r="A1114">
        <v>507404</v>
      </c>
      <c r="B1114">
        <v>507404</v>
      </c>
      <c r="E1114">
        <v>0</v>
      </c>
      <c r="F1114">
        <v>600381</v>
      </c>
      <c r="G1114">
        <v>0</v>
      </c>
      <c r="H1114">
        <v>210225</v>
      </c>
      <c r="I1114">
        <v>50152</v>
      </c>
      <c r="J1114">
        <v>1.1000000000000001</v>
      </c>
      <c r="K1114" t="s">
        <v>142</v>
      </c>
      <c r="L1114">
        <v>0</v>
      </c>
      <c r="M1114">
        <v>0</v>
      </c>
      <c r="N1114">
        <v>0</v>
      </c>
      <c r="O1114">
        <v>100030</v>
      </c>
      <c r="P1114">
        <v>0</v>
      </c>
      <c r="Q1114">
        <v>150</v>
      </c>
      <c r="R1114">
        <v>500</v>
      </c>
      <c r="S1114">
        <v>0</v>
      </c>
      <c r="T1114">
        <v>0</v>
      </c>
      <c r="U1114">
        <v>2</v>
      </c>
      <c r="V1114" t="s">
        <v>143</v>
      </c>
      <c r="W1114">
        <v>640182</v>
      </c>
      <c r="X1114">
        <v>0</v>
      </c>
      <c r="Y1114">
        <v>0</v>
      </c>
      <c r="Z1114">
        <v>0</v>
      </c>
      <c r="AA1114">
        <v>0</v>
      </c>
      <c r="AB1114">
        <v>0</v>
      </c>
      <c r="AC1114">
        <v>0</v>
      </c>
      <c r="AD1114">
        <v>0</v>
      </c>
      <c r="AE1114">
        <v>0</v>
      </c>
      <c r="AF1114">
        <v>0</v>
      </c>
      <c r="AG1114" t="s">
        <v>143</v>
      </c>
    </row>
    <row r="1115" spans="1:33">
      <c r="A1115">
        <v>507405</v>
      </c>
      <c r="B1115">
        <v>507405</v>
      </c>
      <c r="E1115">
        <v>605043</v>
      </c>
      <c r="F1115">
        <v>600377</v>
      </c>
      <c r="G1115">
        <v>721011</v>
      </c>
      <c r="H1115">
        <v>200168</v>
      </c>
      <c r="I1115">
        <v>50152</v>
      </c>
      <c r="J1115">
        <v>1.3</v>
      </c>
      <c r="K1115" t="s">
        <v>142</v>
      </c>
      <c r="L1115">
        <v>0</v>
      </c>
      <c r="M1115">
        <v>0</v>
      </c>
      <c r="N1115">
        <v>0</v>
      </c>
      <c r="O1115">
        <v>100030</v>
      </c>
      <c r="P1115">
        <v>0</v>
      </c>
      <c r="Q1115">
        <v>150</v>
      </c>
      <c r="R1115">
        <v>500</v>
      </c>
      <c r="S1115">
        <v>0</v>
      </c>
      <c r="T1115">
        <v>0</v>
      </c>
      <c r="U1115">
        <v>1</v>
      </c>
      <c r="V1115" t="s">
        <v>143</v>
      </c>
      <c r="W1115">
        <v>640182</v>
      </c>
      <c r="X1115">
        <v>0</v>
      </c>
      <c r="Y1115">
        <v>0</v>
      </c>
      <c r="Z1115">
        <v>0</v>
      </c>
      <c r="AA1115">
        <v>0</v>
      </c>
      <c r="AB1115">
        <v>0</v>
      </c>
      <c r="AC1115">
        <v>0</v>
      </c>
      <c r="AD1115">
        <v>0</v>
      </c>
      <c r="AE1115">
        <v>0</v>
      </c>
      <c r="AF1115">
        <v>0</v>
      </c>
      <c r="AG1115" t="s">
        <v>143</v>
      </c>
    </row>
    <row r="1116" spans="1:33">
      <c r="A1116">
        <v>507406</v>
      </c>
      <c r="B1116">
        <v>507406</v>
      </c>
      <c r="E1116">
        <v>0</v>
      </c>
      <c r="F1116">
        <v>600536</v>
      </c>
      <c r="G1116">
        <v>0</v>
      </c>
      <c r="H1116">
        <v>200168</v>
      </c>
      <c r="I1116">
        <v>50152</v>
      </c>
      <c r="J1116">
        <v>1.3</v>
      </c>
      <c r="K1116" t="s">
        <v>142</v>
      </c>
      <c r="L1116">
        <v>0</v>
      </c>
      <c r="M1116">
        <v>0</v>
      </c>
      <c r="N1116">
        <v>0</v>
      </c>
      <c r="O1116">
        <v>100030</v>
      </c>
      <c r="P1116">
        <v>0</v>
      </c>
      <c r="Q1116">
        <v>150</v>
      </c>
      <c r="R1116">
        <v>500</v>
      </c>
      <c r="S1116">
        <v>0</v>
      </c>
      <c r="T1116">
        <v>0</v>
      </c>
      <c r="U1116">
        <v>1</v>
      </c>
      <c r="V1116" t="s">
        <v>143</v>
      </c>
      <c r="W1116">
        <v>640182</v>
      </c>
      <c r="X1116">
        <v>0</v>
      </c>
      <c r="Y1116">
        <v>0</v>
      </c>
      <c r="Z1116">
        <v>0</v>
      </c>
      <c r="AA1116">
        <v>0</v>
      </c>
      <c r="AB1116">
        <v>0</v>
      </c>
      <c r="AC1116">
        <v>0</v>
      </c>
      <c r="AD1116">
        <v>0</v>
      </c>
      <c r="AE1116">
        <v>0</v>
      </c>
      <c r="AF1116">
        <v>0</v>
      </c>
      <c r="AG1116" t="s">
        <v>143</v>
      </c>
    </row>
    <row r="1117" spans="1:33">
      <c r="A1117">
        <v>507407</v>
      </c>
      <c r="B1117">
        <v>507407</v>
      </c>
      <c r="E1117">
        <v>0</v>
      </c>
      <c r="F1117">
        <v>600540</v>
      </c>
      <c r="G1117">
        <v>0</v>
      </c>
      <c r="H1117">
        <v>210225</v>
      </c>
      <c r="I1117">
        <v>50152</v>
      </c>
      <c r="J1117">
        <v>1.3</v>
      </c>
      <c r="K1117" t="s">
        <v>142</v>
      </c>
      <c r="L1117">
        <v>0</v>
      </c>
      <c r="M1117">
        <v>0</v>
      </c>
      <c r="N1117">
        <v>0</v>
      </c>
      <c r="O1117">
        <v>100030</v>
      </c>
      <c r="P1117">
        <v>0</v>
      </c>
      <c r="Q1117">
        <v>150</v>
      </c>
      <c r="R1117">
        <v>500</v>
      </c>
      <c r="S1117">
        <v>0</v>
      </c>
      <c r="T1117">
        <v>0</v>
      </c>
      <c r="U1117">
        <v>2</v>
      </c>
      <c r="V1117" t="s">
        <v>143</v>
      </c>
      <c r="W1117">
        <v>640182</v>
      </c>
      <c r="X1117">
        <v>0</v>
      </c>
      <c r="Y1117">
        <v>0</v>
      </c>
      <c r="Z1117">
        <v>0</v>
      </c>
      <c r="AA1117">
        <v>0</v>
      </c>
      <c r="AB1117">
        <v>0</v>
      </c>
      <c r="AC1117">
        <v>0</v>
      </c>
      <c r="AD1117">
        <v>0</v>
      </c>
      <c r="AE1117">
        <v>0</v>
      </c>
      <c r="AF1117">
        <v>0</v>
      </c>
      <c r="AG1117" t="s">
        <v>143</v>
      </c>
    </row>
    <row r="1118" spans="1:33">
      <c r="A1118">
        <v>507408</v>
      </c>
      <c r="B1118">
        <v>507408</v>
      </c>
      <c r="E1118">
        <v>0</v>
      </c>
      <c r="F1118">
        <v>600545</v>
      </c>
      <c r="G1118">
        <v>0</v>
      </c>
      <c r="H1118">
        <v>210355</v>
      </c>
      <c r="I1118">
        <v>50164</v>
      </c>
      <c r="J1118">
        <v>1</v>
      </c>
      <c r="K1118" t="s">
        <v>142</v>
      </c>
      <c r="L1118">
        <v>0</v>
      </c>
      <c r="M1118">
        <v>0</v>
      </c>
      <c r="N1118">
        <v>0</v>
      </c>
      <c r="O1118">
        <v>100030</v>
      </c>
      <c r="P1118">
        <v>0</v>
      </c>
      <c r="Q1118">
        <v>150</v>
      </c>
      <c r="R1118">
        <v>500</v>
      </c>
      <c r="S1118">
        <v>0</v>
      </c>
      <c r="T1118">
        <v>0</v>
      </c>
      <c r="U1118">
        <v>2</v>
      </c>
      <c r="V1118" t="s">
        <v>143</v>
      </c>
      <c r="W1118">
        <v>640195</v>
      </c>
      <c r="X1118">
        <v>0</v>
      </c>
      <c r="Y1118">
        <v>0</v>
      </c>
      <c r="Z1118">
        <v>0</v>
      </c>
      <c r="AA1118">
        <v>0</v>
      </c>
      <c r="AB1118">
        <v>0</v>
      </c>
      <c r="AC1118">
        <v>0</v>
      </c>
      <c r="AD1118">
        <v>0</v>
      </c>
      <c r="AE1118">
        <v>0</v>
      </c>
      <c r="AF1118">
        <v>0</v>
      </c>
      <c r="AG1118" t="s">
        <v>143</v>
      </c>
    </row>
    <row r="1119" spans="1:33">
      <c r="A1119">
        <v>5074</v>
      </c>
      <c r="B1119">
        <v>5074</v>
      </c>
      <c r="E1119">
        <v>0</v>
      </c>
      <c r="F1119">
        <v>600382</v>
      </c>
      <c r="G1119">
        <v>0</v>
      </c>
      <c r="H1119">
        <v>210228</v>
      </c>
      <c r="I1119">
        <v>50155</v>
      </c>
      <c r="J1119">
        <v>1.1000000000000001</v>
      </c>
      <c r="K1119" t="s">
        <v>142</v>
      </c>
      <c r="L1119">
        <v>0</v>
      </c>
      <c r="M1119">
        <v>0</v>
      </c>
      <c r="N1119">
        <v>0</v>
      </c>
      <c r="O1119">
        <v>100030</v>
      </c>
      <c r="P1119">
        <v>0</v>
      </c>
      <c r="Q1119">
        <v>150</v>
      </c>
      <c r="R1119">
        <v>500</v>
      </c>
      <c r="S1119">
        <v>0</v>
      </c>
      <c r="T1119">
        <v>0</v>
      </c>
      <c r="U1119">
        <v>2</v>
      </c>
      <c r="V1119" t="s">
        <v>143</v>
      </c>
      <c r="W1119">
        <v>640185</v>
      </c>
      <c r="X1119">
        <v>0</v>
      </c>
      <c r="Y1119">
        <v>0</v>
      </c>
      <c r="Z1119">
        <v>0</v>
      </c>
      <c r="AA1119">
        <v>0</v>
      </c>
      <c r="AB1119">
        <v>0</v>
      </c>
      <c r="AC1119">
        <v>0</v>
      </c>
      <c r="AD1119">
        <v>0</v>
      </c>
      <c r="AE1119">
        <v>0</v>
      </c>
      <c r="AF1119">
        <v>0</v>
      </c>
      <c r="AG1119" t="s">
        <v>143</v>
      </c>
    </row>
    <row r="1120" spans="1:33">
      <c r="A1120">
        <v>50741</v>
      </c>
      <c r="B1120">
        <v>50741</v>
      </c>
      <c r="E1120">
        <v>0</v>
      </c>
      <c r="F1120">
        <v>600382</v>
      </c>
      <c r="G1120">
        <v>0</v>
      </c>
      <c r="H1120">
        <v>210228</v>
      </c>
      <c r="I1120">
        <v>50155</v>
      </c>
      <c r="J1120">
        <v>1.1000000000000001</v>
      </c>
      <c r="K1120" t="s">
        <v>142</v>
      </c>
      <c r="L1120">
        <v>0</v>
      </c>
      <c r="M1120">
        <v>0</v>
      </c>
      <c r="N1120">
        <v>0</v>
      </c>
      <c r="O1120">
        <v>100030</v>
      </c>
      <c r="P1120">
        <v>0</v>
      </c>
      <c r="Q1120">
        <v>150</v>
      </c>
      <c r="R1120">
        <v>500</v>
      </c>
      <c r="S1120">
        <v>0</v>
      </c>
      <c r="T1120">
        <v>0</v>
      </c>
      <c r="U1120">
        <v>2</v>
      </c>
      <c r="V1120" t="s">
        <v>143</v>
      </c>
      <c r="W1120">
        <v>640185</v>
      </c>
      <c r="X1120">
        <v>0</v>
      </c>
      <c r="Y1120">
        <v>0</v>
      </c>
      <c r="Z1120">
        <v>0</v>
      </c>
      <c r="AA1120">
        <v>0</v>
      </c>
      <c r="AB1120">
        <v>0</v>
      </c>
      <c r="AC1120">
        <v>0</v>
      </c>
      <c r="AD1120">
        <v>0</v>
      </c>
      <c r="AE1120">
        <v>0</v>
      </c>
      <c r="AF1120">
        <v>0</v>
      </c>
      <c r="AG1120" t="s">
        <v>143</v>
      </c>
    </row>
    <row r="1121" spans="1:33">
      <c r="A1121">
        <v>50742</v>
      </c>
      <c r="B1121">
        <v>50742</v>
      </c>
      <c r="E1121">
        <v>0</v>
      </c>
      <c r="F1121">
        <v>600383</v>
      </c>
      <c r="G1121">
        <v>0</v>
      </c>
      <c r="H1121">
        <v>210228</v>
      </c>
      <c r="I1121">
        <v>50155</v>
      </c>
      <c r="J1121">
        <v>1.1000000000000001</v>
      </c>
      <c r="K1121" t="s">
        <v>142</v>
      </c>
      <c r="L1121">
        <v>0</v>
      </c>
      <c r="M1121">
        <v>0</v>
      </c>
      <c r="N1121">
        <v>0</v>
      </c>
      <c r="O1121">
        <v>100030</v>
      </c>
      <c r="P1121">
        <v>0</v>
      </c>
      <c r="Q1121">
        <v>150</v>
      </c>
      <c r="R1121">
        <v>500</v>
      </c>
      <c r="S1121">
        <v>0</v>
      </c>
      <c r="T1121">
        <v>0</v>
      </c>
      <c r="U1121">
        <v>2</v>
      </c>
      <c r="V1121" t="s">
        <v>143</v>
      </c>
      <c r="W1121">
        <v>640185</v>
      </c>
      <c r="X1121">
        <v>0</v>
      </c>
      <c r="Y1121">
        <v>0</v>
      </c>
      <c r="Z1121">
        <v>0</v>
      </c>
      <c r="AA1121">
        <v>0</v>
      </c>
      <c r="AB1121">
        <v>0</v>
      </c>
      <c r="AC1121">
        <v>0</v>
      </c>
      <c r="AD1121">
        <v>0</v>
      </c>
      <c r="AE1121">
        <v>0</v>
      </c>
      <c r="AF1121">
        <v>0</v>
      </c>
      <c r="AG1121" t="s">
        <v>143</v>
      </c>
    </row>
    <row r="1122" spans="1:33">
      <c r="A1122">
        <v>50743</v>
      </c>
      <c r="B1122">
        <v>50743</v>
      </c>
      <c r="E1122">
        <v>0</v>
      </c>
      <c r="F1122">
        <v>600376</v>
      </c>
      <c r="G1122">
        <v>0</v>
      </c>
      <c r="H1122">
        <v>210228</v>
      </c>
      <c r="I1122">
        <v>50155</v>
      </c>
      <c r="J1122">
        <v>1.1000000000000001</v>
      </c>
      <c r="K1122" t="s">
        <v>142</v>
      </c>
      <c r="L1122">
        <v>0</v>
      </c>
      <c r="M1122">
        <v>0</v>
      </c>
      <c r="N1122">
        <v>0</v>
      </c>
      <c r="O1122">
        <v>100030</v>
      </c>
      <c r="P1122">
        <v>0</v>
      </c>
      <c r="Q1122">
        <v>150</v>
      </c>
      <c r="R1122">
        <v>500</v>
      </c>
      <c r="S1122">
        <v>0</v>
      </c>
      <c r="T1122">
        <v>0</v>
      </c>
      <c r="U1122">
        <v>2</v>
      </c>
      <c r="V1122" t="s">
        <v>143</v>
      </c>
      <c r="W1122">
        <v>640185</v>
      </c>
      <c r="X1122">
        <v>0</v>
      </c>
      <c r="Y1122">
        <v>0</v>
      </c>
      <c r="Z1122">
        <v>0</v>
      </c>
      <c r="AA1122">
        <v>0</v>
      </c>
      <c r="AB1122">
        <v>0</v>
      </c>
      <c r="AC1122">
        <v>0</v>
      </c>
      <c r="AD1122">
        <v>0</v>
      </c>
      <c r="AE1122">
        <v>0</v>
      </c>
      <c r="AF1122">
        <v>0</v>
      </c>
      <c r="AG1122" t="s">
        <v>143</v>
      </c>
    </row>
    <row r="1123" spans="1:33">
      <c r="A1123">
        <v>50744</v>
      </c>
      <c r="B1123">
        <v>50744</v>
      </c>
      <c r="E1123">
        <v>0</v>
      </c>
      <c r="F1123">
        <v>600376</v>
      </c>
      <c r="G1123">
        <v>0</v>
      </c>
      <c r="H1123">
        <v>210228</v>
      </c>
      <c r="I1123">
        <v>50155</v>
      </c>
      <c r="J1123">
        <v>1.1000000000000001</v>
      </c>
      <c r="K1123" t="s">
        <v>142</v>
      </c>
      <c r="L1123">
        <v>0</v>
      </c>
      <c r="M1123">
        <v>0</v>
      </c>
      <c r="N1123">
        <v>0</v>
      </c>
      <c r="O1123">
        <v>100030</v>
      </c>
      <c r="P1123">
        <v>0</v>
      </c>
      <c r="Q1123">
        <v>150</v>
      </c>
      <c r="R1123">
        <v>500</v>
      </c>
      <c r="S1123">
        <v>0</v>
      </c>
      <c r="T1123">
        <v>0</v>
      </c>
      <c r="U1123">
        <v>2</v>
      </c>
      <c r="V1123" t="s">
        <v>143</v>
      </c>
      <c r="W1123">
        <v>640185</v>
      </c>
      <c r="X1123">
        <v>0</v>
      </c>
      <c r="Y1123">
        <v>0</v>
      </c>
      <c r="Z1123">
        <v>0</v>
      </c>
      <c r="AA1123">
        <v>0</v>
      </c>
      <c r="AB1123">
        <v>0</v>
      </c>
      <c r="AC1123">
        <v>0</v>
      </c>
      <c r="AD1123">
        <v>0</v>
      </c>
      <c r="AE1123">
        <v>0</v>
      </c>
      <c r="AF1123">
        <v>0</v>
      </c>
      <c r="AG1123" t="s">
        <v>143</v>
      </c>
    </row>
    <row r="1124" spans="1:33">
      <c r="A1124">
        <v>50745</v>
      </c>
      <c r="B1124">
        <v>50745</v>
      </c>
      <c r="E1124">
        <v>0</v>
      </c>
      <c r="F1124">
        <v>600384</v>
      </c>
      <c r="G1124">
        <v>0</v>
      </c>
      <c r="H1124">
        <v>210228</v>
      </c>
      <c r="I1124">
        <v>50155</v>
      </c>
      <c r="J1124">
        <v>1.3</v>
      </c>
      <c r="K1124" t="s">
        <v>142</v>
      </c>
      <c r="L1124">
        <v>0</v>
      </c>
      <c r="M1124">
        <v>0</v>
      </c>
      <c r="N1124">
        <v>0</v>
      </c>
      <c r="O1124">
        <v>100030</v>
      </c>
      <c r="P1124">
        <v>0</v>
      </c>
      <c r="Q1124">
        <v>150</v>
      </c>
      <c r="R1124">
        <v>500</v>
      </c>
      <c r="S1124">
        <v>0</v>
      </c>
      <c r="T1124">
        <v>0</v>
      </c>
      <c r="U1124">
        <v>2</v>
      </c>
      <c r="V1124" t="s">
        <v>143</v>
      </c>
      <c r="W1124">
        <v>640185</v>
      </c>
      <c r="X1124">
        <v>0</v>
      </c>
      <c r="Y1124">
        <v>0</v>
      </c>
      <c r="Z1124">
        <v>0</v>
      </c>
      <c r="AA1124">
        <v>0</v>
      </c>
      <c r="AB1124">
        <v>0</v>
      </c>
      <c r="AC1124">
        <v>0</v>
      </c>
      <c r="AD1124">
        <v>0</v>
      </c>
      <c r="AE1124">
        <v>0</v>
      </c>
      <c r="AF1124">
        <v>0</v>
      </c>
      <c r="AG1124" t="s">
        <v>143</v>
      </c>
    </row>
    <row r="1125" spans="1:33">
      <c r="A1125">
        <v>50746</v>
      </c>
      <c r="B1125">
        <v>50746</v>
      </c>
      <c r="E1125">
        <v>0</v>
      </c>
      <c r="F1125">
        <v>600546</v>
      </c>
      <c r="G1125">
        <v>0</v>
      </c>
      <c r="H1125">
        <v>210228</v>
      </c>
      <c r="I1125">
        <v>50155</v>
      </c>
      <c r="J1125">
        <v>1.1000000000000001</v>
      </c>
      <c r="K1125" t="s">
        <v>142</v>
      </c>
      <c r="L1125">
        <v>0</v>
      </c>
      <c r="M1125">
        <v>0</v>
      </c>
      <c r="N1125">
        <v>0</v>
      </c>
      <c r="O1125">
        <v>100030</v>
      </c>
      <c r="P1125">
        <v>0</v>
      </c>
      <c r="Q1125">
        <v>150</v>
      </c>
      <c r="R1125">
        <v>500</v>
      </c>
      <c r="S1125">
        <v>10000</v>
      </c>
      <c r="T1125">
        <v>0</v>
      </c>
      <c r="U1125">
        <v>2</v>
      </c>
      <c r="V1125" t="s">
        <v>143</v>
      </c>
      <c r="W1125">
        <v>640185</v>
      </c>
      <c r="X1125">
        <v>0</v>
      </c>
      <c r="Y1125">
        <v>0</v>
      </c>
      <c r="Z1125">
        <v>0</v>
      </c>
      <c r="AA1125">
        <v>0</v>
      </c>
      <c r="AB1125">
        <v>0</v>
      </c>
      <c r="AC1125">
        <v>0</v>
      </c>
      <c r="AD1125">
        <v>0</v>
      </c>
      <c r="AE1125">
        <v>0</v>
      </c>
      <c r="AF1125">
        <v>0</v>
      </c>
      <c r="AG1125" t="s">
        <v>143</v>
      </c>
    </row>
    <row r="1126" spans="1:33">
      <c r="A1126">
        <v>50747</v>
      </c>
      <c r="B1126">
        <v>50747</v>
      </c>
      <c r="E1126">
        <v>0</v>
      </c>
      <c r="F1126">
        <v>600546</v>
      </c>
      <c r="G1126">
        <v>0</v>
      </c>
      <c r="H1126">
        <v>210228</v>
      </c>
      <c r="I1126">
        <v>50155</v>
      </c>
      <c r="J1126">
        <v>1.1000000000000001</v>
      </c>
      <c r="K1126" t="s">
        <v>142</v>
      </c>
      <c r="L1126">
        <v>0</v>
      </c>
      <c r="M1126">
        <v>0</v>
      </c>
      <c r="N1126">
        <v>0</v>
      </c>
      <c r="O1126">
        <v>100030</v>
      </c>
      <c r="P1126">
        <v>0</v>
      </c>
      <c r="Q1126">
        <v>150</v>
      </c>
      <c r="R1126">
        <v>500</v>
      </c>
      <c r="S1126">
        <v>10000</v>
      </c>
      <c r="T1126">
        <v>0</v>
      </c>
      <c r="U1126">
        <v>2</v>
      </c>
      <c r="V1126" t="s">
        <v>143</v>
      </c>
      <c r="W1126">
        <v>640185</v>
      </c>
      <c r="X1126">
        <v>0</v>
      </c>
      <c r="Y1126">
        <v>0</v>
      </c>
      <c r="Z1126">
        <v>0</v>
      </c>
      <c r="AA1126">
        <v>0</v>
      </c>
      <c r="AB1126">
        <v>0</v>
      </c>
      <c r="AC1126">
        <v>0</v>
      </c>
      <c r="AD1126">
        <v>0</v>
      </c>
      <c r="AE1126">
        <v>0</v>
      </c>
      <c r="AF1126">
        <v>0</v>
      </c>
      <c r="AG1126" t="s">
        <v>143</v>
      </c>
    </row>
    <row r="1127" spans="1:33">
      <c r="A1127">
        <v>50748</v>
      </c>
      <c r="B1127">
        <v>50748</v>
      </c>
      <c r="E1127">
        <v>0</v>
      </c>
      <c r="F1127">
        <v>600546</v>
      </c>
      <c r="G1127">
        <v>0</v>
      </c>
      <c r="H1127">
        <v>210228</v>
      </c>
      <c r="I1127">
        <v>50155</v>
      </c>
      <c r="J1127">
        <v>1.1000000000000001</v>
      </c>
      <c r="K1127" t="s">
        <v>142</v>
      </c>
      <c r="L1127">
        <v>0</v>
      </c>
      <c r="M1127">
        <v>0</v>
      </c>
      <c r="N1127">
        <v>0</v>
      </c>
      <c r="O1127">
        <v>100030</v>
      </c>
      <c r="P1127">
        <v>0</v>
      </c>
      <c r="Q1127">
        <v>150</v>
      </c>
      <c r="R1127">
        <v>500</v>
      </c>
      <c r="S1127">
        <v>10000</v>
      </c>
      <c r="T1127">
        <v>0</v>
      </c>
      <c r="U1127">
        <v>2</v>
      </c>
      <c r="V1127" t="s">
        <v>143</v>
      </c>
      <c r="W1127">
        <v>640185</v>
      </c>
      <c r="X1127">
        <v>0</v>
      </c>
      <c r="Y1127">
        <v>0</v>
      </c>
      <c r="Z1127">
        <v>0</v>
      </c>
      <c r="AA1127">
        <v>0</v>
      </c>
      <c r="AB1127">
        <v>0</v>
      </c>
      <c r="AC1127">
        <v>0</v>
      </c>
      <c r="AD1127">
        <v>0</v>
      </c>
      <c r="AE1127">
        <v>0</v>
      </c>
      <c r="AF1127">
        <v>0</v>
      </c>
      <c r="AG1127" t="s">
        <v>143</v>
      </c>
    </row>
    <row r="1128" spans="1:33">
      <c r="A1128">
        <v>5075</v>
      </c>
      <c r="B1128">
        <v>5075</v>
      </c>
      <c r="E1128">
        <v>0</v>
      </c>
      <c r="F1128">
        <v>600378</v>
      </c>
      <c r="G1128">
        <v>0</v>
      </c>
      <c r="H1128">
        <v>210226</v>
      </c>
      <c r="I1128">
        <v>50153</v>
      </c>
      <c r="J1128">
        <v>1.1000000000000001</v>
      </c>
      <c r="K1128" t="s">
        <v>142</v>
      </c>
      <c r="L1128">
        <v>0</v>
      </c>
      <c r="M1128">
        <v>0</v>
      </c>
      <c r="N1128">
        <v>0</v>
      </c>
      <c r="O1128">
        <v>100030</v>
      </c>
      <c r="P1128">
        <v>0</v>
      </c>
      <c r="Q1128">
        <v>150</v>
      </c>
      <c r="R1128">
        <v>500</v>
      </c>
      <c r="S1128">
        <v>0</v>
      </c>
      <c r="T1128">
        <v>0</v>
      </c>
      <c r="U1128">
        <v>2</v>
      </c>
      <c r="V1128" t="s">
        <v>143</v>
      </c>
      <c r="W1128">
        <v>640183</v>
      </c>
      <c r="X1128">
        <v>0</v>
      </c>
      <c r="Y1128">
        <v>0</v>
      </c>
      <c r="Z1128">
        <v>0</v>
      </c>
      <c r="AA1128">
        <v>0</v>
      </c>
      <c r="AB1128">
        <v>0</v>
      </c>
      <c r="AC1128">
        <v>0</v>
      </c>
      <c r="AD1128">
        <v>0</v>
      </c>
      <c r="AE1128">
        <v>0</v>
      </c>
      <c r="AF1128">
        <v>0</v>
      </c>
      <c r="AG1128" t="s">
        <v>143</v>
      </c>
    </row>
    <row r="1129" spans="1:33">
      <c r="A1129">
        <v>50751</v>
      </c>
      <c r="B1129">
        <v>50751</v>
      </c>
      <c r="E1129">
        <v>0</v>
      </c>
      <c r="F1129">
        <v>600378</v>
      </c>
      <c r="G1129">
        <v>0</v>
      </c>
      <c r="H1129">
        <v>210226</v>
      </c>
      <c r="I1129">
        <v>50153</v>
      </c>
      <c r="J1129">
        <v>1.1000000000000001</v>
      </c>
      <c r="K1129" t="s">
        <v>142</v>
      </c>
      <c r="L1129">
        <v>0</v>
      </c>
      <c r="M1129">
        <v>0</v>
      </c>
      <c r="N1129">
        <v>0</v>
      </c>
      <c r="O1129">
        <v>100030</v>
      </c>
      <c r="P1129">
        <v>0</v>
      </c>
      <c r="Q1129">
        <v>150</v>
      </c>
      <c r="R1129">
        <v>500</v>
      </c>
      <c r="S1129">
        <v>0</v>
      </c>
      <c r="T1129">
        <v>0</v>
      </c>
      <c r="U1129">
        <v>2</v>
      </c>
      <c r="V1129" t="s">
        <v>143</v>
      </c>
      <c r="W1129">
        <v>640183</v>
      </c>
      <c r="X1129">
        <v>0</v>
      </c>
      <c r="Y1129">
        <v>0</v>
      </c>
      <c r="Z1129">
        <v>0</v>
      </c>
      <c r="AA1129">
        <v>0</v>
      </c>
      <c r="AB1129">
        <v>0</v>
      </c>
      <c r="AC1129">
        <v>0</v>
      </c>
      <c r="AD1129">
        <v>0</v>
      </c>
      <c r="AE1129">
        <v>0</v>
      </c>
      <c r="AF1129">
        <v>0</v>
      </c>
      <c r="AG1129" t="s">
        <v>143</v>
      </c>
    </row>
    <row r="1130" spans="1:33">
      <c r="A1130">
        <v>50752</v>
      </c>
      <c r="B1130">
        <v>50752</v>
      </c>
      <c r="E1130">
        <v>0</v>
      </c>
      <c r="F1130">
        <v>600385</v>
      </c>
      <c r="G1130">
        <v>0</v>
      </c>
      <c r="H1130">
        <v>500183</v>
      </c>
      <c r="I1130">
        <v>50177</v>
      </c>
      <c r="J1130">
        <v>1.9</v>
      </c>
      <c r="K1130" t="s">
        <v>142</v>
      </c>
      <c r="L1130">
        <v>0</v>
      </c>
      <c r="M1130">
        <v>0</v>
      </c>
      <c r="N1130">
        <v>500183</v>
      </c>
      <c r="O1130">
        <v>100030</v>
      </c>
      <c r="P1130">
        <v>0</v>
      </c>
      <c r="Q1130">
        <v>150</v>
      </c>
      <c r="R1130">
        <v>500</v>
      </c>
      <c r="S1130">
        <v>0</v>
      </c>
      <c r="T1130">
        <v>0</v>
      </c>
      <c r="U1130">
        <v>2</v>
      </c>
      <c r="V1130" t="s">
        <v>143</v>
      </c>
      <c r="W1130">
        <v>640194</v>
      </c>
      <c r="X1130">
        <v>0</v>
      </c>
      <c r="Y1130">
        <v>0</v>
      </c>
      <c r="Z1130">
        <v>0</v>
      </c>
      <c r="AA1130">
        <v>0</v>
      </c>
      <c r="AB1130">
        <v>0</v>
      </c>
      <c r="AC1130">
        <v>0</v>
      </c>
      <c r="AD1130">
        <v>0</v>
      </c>
      <c r="AE1130">
        <v>0</v>
      </c>
      <c r="AF1130">
        <v>0</v>
      </c>
      <c r="AG1130" t="s">
        <v>143</v>
      </c>
    </row>
    <row r="1131" spans="1:33">
      <c r="A1131">
        <v>50753</v>
      </c>
      <c r="B1131">
        <v>50753</v>
      </c>
      <c r="E1131">
        <v>0</v>
      </c>
      <c r="F1131">
        <v>600386</v>
      </c>
      <c r="G1131">
        <v>0</v>
      </c>
      <c r="H1131">
        <v>210226</v>
      </c>
      <c r="I1131">
        <v>50153</v>
      </c>
      <c r="J1131">
        <v>1.1000000000000001</v>
      </c>
      <c r="K1131" t="s">
        <v>142</v>
      </c>
      <c r="L1131">
        <v>0</v>
      </c>
      <c r="M1131">
        <v>0</v>
      </c>
      <c r="N1131">
        <v>0</v>
      </c>
      <c r="O1131">
        <v>100030</v>
      </c>
      <c r="P1131">
        <v>0</v>
      </c>
      <c r="Q1131">
        <v>150</v>
      </c>
      <c r="R1131">
        <v>500</v>
      </c>
      <c r="S1131">
        <v>0</v>
      </c>
      <c r="T1131">
        <v>0</v>
      </c>
      <c r="U1131">
        <v>2</v>
      </c>
      <c r="V1131" t="s">
        <v>143</v>
      </c>
      <c r="W1131">
        <v>640183</v>
      </c>
      <c r="X1131">
        <v>0</v>
      </c>
      <c r="Y1131">
        <v>0</v>
      </c>
      <c r="Z1131">
        <v>0</v>
      </c>
      <c r="AA1131">
        <v>0</v>
      </c>
      <c r="AB1131">
        <v>0</v>
      </c>
      <c r="AC1131">
        <v>0</v>
      </c>
      <c r="AD1131">
        <v>0</v>
      </c>
      <c r="AE1131">
        <v>0</v>
      </c>
      <c r="AF1131">
        <v>0</v>
      </c>
      <c r="AG1131" t="s">
        <v>143</v>
      </c>
    </row>
    <row r="1132" spans="1:33">
      <c r="A1132">
        <v>50754</v>
      </c>
      <c r="B1132">
        <v>50754</v>
      </c>
      <c r="E1132">
        <v>0</v>
      </c>
      <c r="F1132">
        <v>600386</v>
      </c>
      <c r="G1132">
        <v>0</v>
      </c>
      <c r="H1132">
        <v>210226</v>
      </c>
      <c r="I1132">
        <v>50153</v>
      </c>
      <c r="J1132">
        <v>1.1000000000000001</v>
      </c>
      <c r="K1132" t="s">
        <v>142</v>
      </c>
      <c r="L1132">
        <v>0</v>
      </c>
      <c r="M1132">
        <v>0</v>
      </c>
      <c r="N1132">
        <v>0</v>
      </c>
      <c r="O1132">
        <v>100030</v>
      </c>
      <c r="P1132">
        <v>0</v>
      </c>
      <c r="Q1132">
        <v>150</v>
      </c>
      <c r="R1132">
        <v>500</v>
      </c>
      <c r="S1132">
        <v>0</v>
      </c>
      <c r="T1132">
        <v>0</v>
      </c>
      <c r="U1132">
        <v>2</v>
      </c>
      <c r="V1132" t="s">
        <v>143</v>
      </c>
      <c r="W1132">
        <v>640183</v>
      </c>
      <c r="X1132">
        <v>0</v>
      </c>
      <c r="Y1132">
        <v>0</v>
      </c>
      <c r="Z1132">
        <v>0</v>
      </c>
      <c r="AA1132">
        <v>0</v>
      </c>
      <c r="AB1132">
        <v>0</v>
      </c>
      <c r="AC1132">
        <v>0</v>
      </c>
      <c r="AD1132">
        <v>0</v>
      </c>
      <c r="AE1132">
        <v>0</v>
      </c>
      <c r="AF1132">
        <v>0</v>
      </c>
      <c r="AG1132" t="s">
        <v>143</v>
      </c>
    </row>
    <row r="1133" spans="1:33">
      <c r="A1133">
        <v>50755</v>
      </c>
      <c r="B1133">
        <v>50755</v>
      </c>
      <c r="E1133">
        <v>0</v>
      </c>
      <c r="F1133">
        <v>600387</v>
      </c>
      <c r="G1133">
        <v>0</v>
      </c>
      <c r="H1133">
        <v>210226</v>
      </c>
      <c r="I1133">
        <v>50153</v>
      </c>
      <c r="J1133">
        <v>1.1000000000000001</v>
      </c>
      <c r="K1133" t="s">
        <v>142</v>
      </c>
      <c r="L1133">
        <v>0</v>
      </c>
      <c r="M1133">
        <v>0</v>
      </c>
      <c r="N1133">
        <v>0</v>
      </c>
      <c r="O1133">
        <v>100030</v>
      </c>
      <c r="P1133">
        <v>0</v>
      </c>
      <c r="Q1133">
        <v>150</v>
      </c>
      <c r="R1133">
        <v>500</v>
      </c>
      <c r="S1133">
        <v>0</v>
      </c>
      <c r="T1133">
        <v>1</v>
      </c>
      <c r="U1133">
        <v>2</v>
      </c>
      <c r="V1133" t="s">
        <v>143</v>
      </c>
      <c r="W1133">
        <v>640183</v>
      </c>
      <c r="X1133">
        <v>0</v>
      </c>
      <c r="Y1133">
        <v>0</v>
      </c>
      <c r="Z1133">
        <v>0</v>
      </c>
      <c r="AA1133">
        <v>0</v>
      </c>
      <c r="AB1133">
        <v>0</v>
      </c>
      <c r="AC1133">
        <v>0</v>
      </c>
      <c r="AD1133">
        <v>0</v>
      </c>
      <c r="AE1133">
        <v>0</v>
      </c>
      <c r="AF1133">
        <v>0</v>
      </c>
      <c r="AG1133" t="s">
        <v>143</v>
      </c>
    </row>
    <row r="1134" spans="1:33">
      <c r="A1134">
        <v>50756</v>
      </c>
      <c r="B1134">
        <v>50756</v>
      </c>
      <c r="E1134">
        <v>0</v>
      </c>
      <c r="F1134">
        <v>600387</v>
      </c>
      <c r="G1134">
        <v>0</v>
      </c>
      <c r="H1134">
        <v>210226</v>
      </c>
      <c r="I1134">
        <v>50153</v>
      </c>
      <c r="J1134">
        <v>1.1000000000000001</v>
      </c>
      <c r="K1134" t="s">
        <v>142</v>
      </c>
      <c r="L1134">
        <v>0</v>
      </c>
      <c r="M1134">
        <v>0</v>
      </c>
      <c r="N1134">
        <v>0</v>
      </c>
      <c r="O1134">
        <v>100030</v>
      </c>
      <c r="P1134">
        <v>0</v>
      </c>
      <c r="Q1134">
        <v>150</v>
      </c>
      <c r="R1134">
        <v>500</v>
      </c>
      <c r="S1134">
        <v>0</v>
      </c>
      <c r="T1134">
        <v>1</v>
      </c>
      <c r="U1134">
        <v>2</v>
      </c>
      <c r="V1134" t="s">
        <v>143</v>
      </c>
      <c r="W1134">
        <v>640183</v>
      </c>
      <c r="X1134">
        <v>0</v>
      </c>
      <c r="Y1134">
        <v>0</v>
      </c>
      <c r="Z1134">
        <v>0</v>
      </c>
      <c r="AA1134">
        <v>0</v>
      </c>
      <c r="AB1134">
        <v>0</v>
      </c>
      <c r="AC1134">
        <v>0</v>
      </c>
      <c r="AD1134">
        <v>0</v>
      </c>
      <c r="AE1134">
        <v>0</v>
      </c>
      <c r="AF1134">
        <v>0</v>
      </c>
      <c r="AG1134" t="s">
        <v>143</v>
      </c>
    </row>
    <row r="1135" spans="1:33">
      <c r="A1135">
        <v>50757</v>
      </c>
      <c r="B1135">
        <v>50757</v>
      </c>
      <c r="E1135">
        <v>0</v>
      </c>
      <c r="F1135">
        <v>600388</v>
      </c>
      <c r="G1135">
        <v>0</v>
      </c>
      <c r="H1135">
        <v>210226</v>
      </c>
      <c r="I1135">
        <v>50153</v>
      </c>
      <c r="J1135">
        <v>1.2</v>
      </c>
      <c r="K1135" t="s">
        <v>142</v>
      </c>
      <c r="L1135">
        <v>0</v>
      </c>
      <c r="M1135">
        <v>0</v>
      </c>
      <c r="N1135">
        <v>0</v>
      </c>
      <c r="O1135">
        <v>100030</v>
      </c>
      <c r="P1135">
        <v>0</v>
      </c>
      <c r="Q1135">
        <v>150</v>
      </c>
      <c r="R1135">
        <v>500</v>
      </c>
      <c r="S1135">
        <v>0</v>
      </c>
      <c r="T1135">
        <v>0</v>
      </c>
      <c r="U1135">
        <v>2</v>
      </c>
      <c r="V1135" t="s">
        <v>143</v>
      </c>
      <c r="W1135">
        <v>640183</v>
      </c>
      <c r="X1135">
        <v>0</v>
      </c>
      <c r="Y1135">
        <v>0</v>
      </c>
      <c r="Z1135">
        <v>0</v>
      </c>
      <c r="AA1135">
        <v>0</v>
      </c>
      <c r="AB1135">
        <v>0</v>
      </c>
      <c r="AC1135">
        <v>0</v>
      </c>
      <c r="AD1135">
        <v>0</v>
      </c>
      <c r="AE1135">
        <v>0</v>
      </c>
      <c r="AF1135">
        <v>0</v>
      </c>
      <c r="AG1135" t="s">
        <v>143</v>
      </c>
    </row>
    <row r="1136" spans="1:33">
      <c r="A1136">
        <v>50758</v>
      </c>
      <c r="B1136">
        <v>50758</v>
      </c>
      <c r="E1136">
        <v>605043</v>
      </c>
      <c r="F1136">
        <v>600389</v>
      </c>
      <c r="G1136">
        <v>0</v>
      </c>
      <c r="H1136">
        <v>210226</v>
      </c>
      <c r="I1136">
        <v>50153</v>
      </c>
      <c r="J1136">
        <v>1.1000000000000001</v>
      </c>
      <c r="K1136" t="s">
        <v>142</v>
      </c>
      <c r="L1136">
        <v>0</v>
      </c>
      <c r="M1136">
        <v>0</v>
      </c>
      <c r="N1136">
        <v>0</v>
      </c>
      <c r="O1136">
        <v>100030</v>
      </c>
      <c r="P1136">
        <v>0</v>
      </c>
      <c r="Q1136">
        <v>150</v>
      </c>
      <c r="R1136">
        <v>500</v>
      </c>
      <c r="S1136">
        <v>0</v>
      </c>
      <c r="T1136">
        <v>0</v>
      </c>
      <c r="U1136">
        <v>2</v>
      </c>
      <c r="V1136" t="s">
        <v>143</v>
      </c>
      <c r="W1136">
        <v>640183</v>
      </c>
      <c r="X1136">
        <v>0</v>
      </c>
      <c r="Y1136">
        <v>0</v>
      </c>
      <c r="Z1136">
        <v>0</v>
      </c>
      <c r="AA1136">
        <v>0</v>
      </c>
      <c r="AB1136">
        <v>0</v>
      </c>
      <c r="AC1136">
        <v>0</v>
      </c>
      <c r="AD1136">
        <v>0</v>
      </c>
      <c r="AE1136">
        <v>0</v>
      </c>
      <c r="AF1136">
        <v>0</v>
      </c>
      <c r="AG1136" t="s">
        <v>143</v>
      </c>
    </row>
    <row r="1137" spans="1:33">
      <c r="A1137">
        <v>50759</v>
      </c>
      <c r="B1137">
        <v>50759</v>
      </c>
      <c r="E1137">
        <v>605043</v>
      </c>
      <c r="F1137">
        <v>600389</v>
      </c>
      <c r="G1137">
        <v>0</v>
      </c>
      <c r="H1137">
        <v>210226</v>
      </c>
      <c r="I1137">
        <v>50153</v>
      </c>
      <c r="J1137">
        <v>1.1000000000000001</v>
      </c>
      <c r="K1137" t="s">
        <v>142</v>
      </c>
      <c r="L1137">
        <v>0</v>
      </c>
      <c r="M1137">
        <v>0</v>
      </c>
      <c r="N1137">
        <v>0</v>
      </c>
      <c r="O1137">
        <v>100030</v>
      </c>
      <c r="P1137">
        <v>0</v>
      </c>
      <c r="Q1137">
        <v>150</v>
      </c>
      <c r="R1137">
        <v>500</v>
      </c>
      <c r="S1137">
        <v>0</v>
      </c>
      <c r="T1137">
        <v>0</v>
      </c>
      <c r="U1137">
        <v>2</v>
      </c>
      <c r="V1137" t="s">
        <v>143</v>
      </c>
      <c r="W1137">
        <v>640183</v>
      </c>
      <c r="X1137">
        <v>0</v>
      </c>
      <c r="Y1137">
        <v>0</v>
      </c>
      <c r="Z1137">
        <v>0</v>
      </c>
      <c r="AA1137">
        <v>0</v>
      </c>
      <c r="AB1137">
        <v>0</v>
      </c>
      <c r="AC1137">
        <v>0</v>
      </c>
      <c r="AD1137">
        <v>0</v>
      </c>
      <c r="AE1137">
        <v>0</v>
      </c>
      <c r="AF1137">
        <v>0</v>
      </c>
      <c r="AG1137" t="s">
        <v>143</v>
      </c>
    </row>
    <row r="1138" spans="1:33">
      <c r="A1138">
        <v>50760</v>
      </c>
      <c r="B1138">
        <v>50760</v>
      </c>
      <c r="E1138">
        <v>0</v>
      </c>
      <c r="F1138">
        <v>600390</v>
      </c>
      <c r="G1138">
        <v>0</v>
      </c>
      <c r="H1138">
        <v>210226</v>
      </c>
      <c r="I1138">
        <v>50153</v>
      </c>
      <c r="J1138">
        <v>1.1000000000000001</v>
      </c>
      <c r="K1138" t="s">
        <v>142</v>
      </c>
      <c r="L1138">
        <v>0</v>
      </c>
      <c r="M1138">
        <v>0</v>
      </c>
      <c r="N1138">
        <v>0</v>
      </c>
      <c r="O1138">
        <v>100030</v>
      </c>
      <c r="P1138">
        <v>0</v>
      </c>
      <c r="Q1138">
        <v>150</v>
      </c>
      <c r="R1138">
        <v>500</v>
      </c>
      <c r="S1138">
        <v>0</v>
      </c>
      <c r="T1138">
        <v>0</v>
      </c>
      <c r="U1138">
        <v>2</v>
      </c>
      <c r="V1138" t="s">
        <v>143</v>
      </c>
      <c r="W1138">
        <v>640183</v>
      </c>
      <c r="X1138">
        <v>0</v>
      </c>
      <c r="Y1138">
        <v>0</v>
      </c>
      <c r="Z1138">
        <v>0</v>
      </c>
      <c r="AA1138">
        <v>0</v>
      </c>
      <c r="AB1138">
        <v>0</v>
      </c>
      <c r="AC1138">
        <v>0</v>
      </c>
      <c r="AD1138">
        <v>0</v>
      </c>
      <c r="AE1138">
        <v>0</v>
      </c>
      <c r="AF1138">
        <v>0</v>
      </c>
      <c r="AG1138" t="s">
        <v>143</v>
      </c>
    </row>
    <row r="1139" spans="1:33">
      <c r="A1139">
        <v>507601</v>
      </c>
      <c r="B1139">
        <v>507601</v>
      </c>
      <c r="E1139">
        <v>0</v>
      </c>
      <c r="F1139">
        <v>600537</v>
      </c>
      <c r="G1139">
        <v>0</v>
      </c>
      <c r="H1139">
        <v>210226</v>
      </c>
      <c r="I1139">
        <v>50153</v>
      </c>
      <c r="J1139">
        <v>1.2</v>
      </c>
      <c r="K1139" t="s">
        <v>142</v>
      </c>
      <c r="L1139">
        <v>0</v>
      </c>
      <c r="M1139">
        <v>0</v>
      </c>
      <c r="N1139">
        <v>0</v>
      </c>
      <c r="O1139">
        <v>100030</v>
      </c>
      <c r="P1139">
        <v>0</v>
      </c>
      <c r="Q1139">
        <v>150</v>
      </c>
      <c r="R1139">
        <v>500</v>
      </c>
      <c r="S1139">
        <v>0</v>
      </c>
      <c r="T1139">
        <v>0</v>
      </c>
      <c r="U1139">
        <v>2</v>
      </c>
      <c r="V1139" t="s">
        <v>143</v>
      </c>
      <c r="W1139">
        <v>640183</v>
      </c>
      <c r="X1139">
        <v>0</v>
      </c>
      <c r="Y1139">
        <v>0</v>
      </c>
      <c r="Z1139">
        <v>0</v>
      </c>
      <c r="AA1139">
        <v>0</v>
      </c>
      <c r="AB1139">
        <v>0</v>
      </c>
      <c r="AC1139">
        <v>0</v>
      </c>
      <c r="AD1139">
        <v>0</v>
      </c>
      <c r="AE1139">
        <v>0</v>
      </c>
      <c r="AF1139">
        <v>0</v>
      </c>
      <c r="AG1139" t="s">
        <v>143</v>
      </c>
    </row>
    <row r="1140" spans="1:33">
      <c r="A1140">
        <v>507602</v>
      </c>
      <c r="B1140">
        <v>507602</v>
      </c>
      <c r="E1140">
        <v>0</v>
      </c>
      <c r="F1140">
        <v>600993</v>
      </c>
      <c r="G1140">
        <v>0</v>
      </c>
      <c r="H1140">
        <v>210226</v>
      </c>
      <c r="I1140">
        <v>50153</v>
      </c>
      <c r="J1140">
        <v>1.3</v>
      </c>
      <c r="K1140" t="s">
        <v>142</v>
      </c>
      <c r="L1140">
        <v>0</v>
      </c>
      <c r="M1140">
        <v>0</v>
      </c>
      <c r="N1140">
        <v>0</v>
      </c>
      <c r="O1140">
        <v>100030</v>
      </c>
      <c r="P1140">
        <v>0</v>
      </c>
      <c r="Q1140">
        <v>150</v>
      </c>
      <c r="R1140">
        <v>500</v>
      </c>
      <c r="S1140">
        <v>0</v>
      </c>
      <c r="T1140">
        <v>0</v>
      </c>
      <c r="U1140">
        <v>2</v>
      </c>
      <c r="V1140" t="s">
        <v>143</v>
      </c>
      <c r="W1140">
        <v>640183</v>
      </c>
      <c r="X1140">
        <v>0</v>
      </c>
      <c r="Y1140">
        <v>0</v>
      </c>
      <c r="Z1140">
        <v>0</v>
      </c>
      <c r="AA1140">
        <v>0</v>
      </c>
      <c r="AB1140">
        <v>0</v>
      </c>
      <c r="AC1140">
        <v>0</v>
      </c>
      <c r="AD1140">
        <v>0</v>
      </c>
      <c r="AE1140">
        <v>0</v>
      </c>
      <c r="AF1140">
        <v>0</v>
      </c>
      <c r="AG1140" t="s">
        <v>143</v>
      </c>
    </row>
    <row r="1141" spans="1:33">
      <c r="A1141">
        <v>507603</v>
      </c>
      <c r="B1141">
        <v>507603</v>
      </c>
      <c r="E1141">
        <v>0</v>
      </c>
      <c r="F1141">
        <v>600546</v>
      </c>
      <c r="G1141">
        <v>0</v>
      </c>
      <c r="H1141">
        <v>210226</v>
      </c>
      <c r="I1141">
        <v>50153</v>
      </c>
      <c r="J1141">
        <v>1.1000000000000001</v>
      </c>
      <c r="K1141" t="s">
        <v>142</v>
      </c>
      <c r="L1141">
        <v>0</v>
      </c>
      <c r="M1141">
        <v>0</v>
      </c>
      <c r="N1141">
        <v>0</v>
      </c>
      <c r="O1141">
        <v>100030</v>
      </c>
      <c r="P1141">
        <v>0</v>
      </c>
      <c r="Q1141">
        <v>150</v>
      </c>
      <c r="R1141">
        <v>500</v>
      </c>
      <c r="S1141">
        <v>10000</v>
      </c>
      <c r="T1141">
        <v>0</v>
      </c>
      <c r="U1141">
        <v>2</v>
      </c>
      <c r="V1141" t="s">
        <v>143</v>
      </c>
      <c r="W1141">
        <v>640183</v>
      </c>
      <c r="X1141">
        <v>0</v>
      </c>
      <c r="Y1141">
        <v>0</v>
      </c>
      <c r="Z1141">
        <v>0</v>
      </c>
      <c r="AA1141">
        <v>0</v>
      </c>
      <c r="AB1141">
        <v>0</v>
      </c>
      <c r="AC1141">
        <v>0</v>
      </c>
      <c r="AD1141">
        <v>0</v>
      </c>
      <c r="AE1141">
        <v>0</v>
      </c>
      <c r="AF1141">
        <v>0</v>
      </c>
      <c r="AG1141" t="s">
        <v>143</v>
      </c>
    </row>
    <row r="1142" spans="1:33">
      <c r="A1142">
        <v>507604</v>
      </c>
      <c r="B1142">
        <v>507604</v>
      </c>
      <c r="E1142">
        <v>0</v>
      </c>
      <c r="F1142">
        <v>600546</v>
      </c>
      <c r="G1142">
        <v>0</v>
      </c>
      <c r="H1142">
        <v>210226</v>
      </c>
      <c r="I1142">
        <v>50153</v>
      </c>
      <c r="J1142">
        <v>1.1000000000000001</v>
      </c>
      <c r="K1142" t="s">
        <v>142</v>
      </c>
      <c r="L1142">
        <v>0</v>
      </c>
      <c r="M1142">
        <v>0</v>
      </c>
      <c r="N1142">
        <v>0</v>
      </c>
      <c r="O1142">
        <v>100030</v>
      </c>
      <c r="P1142">
        <v>0</v>
      </c>
      <c r="Q1142">
        <v>150</v>
      </c>
      <c r="R1142">
        <v>500</v>
      </c>
      <c r="S1142">
        <v>10000</v>
      </c>
      <c r="T1142">
        <v>0</v>
      </c>
      <c r="U1142">
        <v>2</v>
      </c>
      <c r="V1142" t="s">
        <v>143</v>
      </c>
      <c r="W1142">
        <v>640183</v>
      </c>
      <c r="X1142">
        <v>0</v>
      </c>
      <c r="Y1142">
        <v>0</v>
      </c>
      <c r="Z1142">
        <v>0</v>
      </c>
      <c r="AA1142">
        <v>0</v>
      </c>
      <c r="AB1142">
        <v>0</v>
      </c>
      <c r="AC1142">
        <v>0</v>
      </c>
      <c r="AD1142">
        <v>0</v>
      </c>
      <c r="AE1142">
        <v>0</v>
      </c>
      <c r="AF1142">
        <v>0</v>
      </c>
      <c r="AG1142" t="s">
        <v>143</v>
      </c>
    </row>
    <row r="1143" spans="1:33">
      <c r="A1143">
        <v>507605</v>
      </c>
      <c r="B1143">
        <v>507605</v>
      </c>
      <c r="E1143">
        <v>0</v>
      </c>
      <c r="F1143">
        <v>600546</v>
      </c>
      <c r="G1143">
        <v>0</v>
      </c>
      <c r="H1143">
        <v>210226</v>
      </c>
      <c r="I1143">
        <v>50153</v>
      </c>
      <c r="J1143">
        <v>1.1000000000000001</v>
      </c>
      <c r="K1143" t="s">
        <v>142</v>
      </c>
      <c r="L1143">
        <v>0</v>
      </c>
      <c r="M1143">
        <v>0</v>
      </c>
      <c r="N1143">
        <v>0</v>
      </c>
      <c r="O1143">
        <v>100030</v>
      </c>
      <c r="P1143">
        <v>0</v>
      </c>
      <c r="Q1143">
        <v>150</v>
      </c>
      <c r="R1143">
        <v>500</v>
      </c>
      <c r="S1143">
        <v>10000</v>
      </c>
      <c r="T1143">
        <v>0</v>
      </c>
      <c r="U1143">
        <v>2</v>
      </c>
      <c r="V1143" t="s">
        <v>143</v>
      </c>
      <c r="W1143">
        <v>640183</v>
      </c>
      <c r="X1143">
        <v>0</v>
      </c>
      <c r="Y1143">
        <v>0</v>
      </c>
      <c r="Z1143">
        <v>0</v>
      </c>
      <c r="AA1143">
        <v>0</v>
      </c>
      <c r="AB1143">
        <v>0</v>
      </c>
      <c r="AC1143">
        <v>0</v>
      </c>
      <c r="AD1143">
        <v>0</v>
      </c>
      <c r="AE1143">
        <v>0</v>
      </c>
      <c r="AF1143">
        <v>0</v>
      </c>
      <c r="AG1143" t="s">
        <v>143</v>
      </c>
    </row>
    <row r="1144" spans="1:33">
      <c r="A1144">
        <v>507606</v>
      </c>
      <c r="B1144">
        <v>507606</v>
      </c>
      <c r="E1144">
        <v>0</v>
      </c>
      <c r="F1144">
        <v>600546</v>
      </c>
      <c r="G1144">
        <v>0</v>
      </c>
      <c r="H1144">
        <v>210226</v>
      </c>
      <c r="I1144">
        <v>50153</v>
      </c>
      <c r="J1144">
        <v>1.1000000000000001</v>
      </c>
      <c r="K1144" t="s">
        <v>142</v>
      </c>
      <c r="L1144">
        <v>0</v>
      </c>
      <c r="M1144">
        <v>0</v>
      </c>
      <c r="N1144">
        <v>0</v>
      </c>
      <c r="O1144">
        <v>100030</v>
      </c>
      <c r="P1144">
        <v>0</v>
      </c>
      <c r="Q1144">
        <v>150</v>
      </c>
      <c r="R1144">
        <v>500</v>
      </c>
      <c r="S1144">
        <v>10000</v>
      </c>
      <c r="T1144">
        <v>0</v>
      </c>
      <c r="U1144">
        <v>2</v>
      </c>
      <c r="V1144" t="s">
        <v>143</v>
      </c>
      <c r="W1144">
        <v>640183</v>
      </c>
      <c r="X1144">
        <v>0</v>
      </c>
      <c r="Y1144">
        <v>0</v>
      </c>
      <c r="Z1144">
        <v>0</v>
      </c>
      <c r="AA1144">
        <v>0</v>
      </c>
      <c r="AB1144">
        <v>0</v>
      </c>
      <c r="AC1144">
        <v>0</v>
      </c>
      <c r="AD1144">
        <v>0</v>
      </c>
      <c r="AE1144">
        <v>0</v>
      </c>
      <c r="AF1144">
        <v>0</v>
      </c>
      <c r="AG1144" t="s">
        <v>143</v>
      </c>
    </row>
    <row r="1145" spans="1:33">
      <c r="A1145">
        <v>507607</v>
      </c>
      <c r="B1145">
        <v>507607</v>
      </c>
      <c r="E1145">
        <v>0</v>
      </c>
      <c r="F1145">
        <v>600546</v>
      </c>
      <c r="G1145">
        <v>0</v>
      </c>
      <c r="H1145">
        <v>210226</v>
      </c>
      <c r="I1145">
        <v>50153</v>
      </c>
      <c r="J1145">
        <v>1.1000000000000001</v>
      </c>
      <c r="K1145" t="s">
        <v>142</v>
      </c>
      <c r="L1145">
        <v>0</v>
      </c>
      <c r="M1145">
        <v>0</v>
      </c>
      <c r="N1145">
        <v>0</v>
      </c>
      <c r="O1145">
        <v>100030</v>
      </c>
      <c r="P1145">
        <v>0</v>
      </c>
      <c r="Q1145">
        <v>150</v>
      </c>
      <c r="R1145">
        <v>500</v>
      </c>
      <c r="S1145">
        <v>10000</v>
      </c>
      <c r="T1145">
        <v>0</v>
      </c>
      <c r="U1145">
        <v>2</v>
      </c>
      <c r="V1145" t="s">
        <v>143</v>
      </c>
      <c r="W1145">
        <v>640183</v>
      </c>
      <c r="X1145">
        <v>0</v>
      </c>
      <c r="Y1145">
        <v>0</v>
      </c>
      <c r="Z1145">
        <v>0</v>
      </c>
      <c r="AA1145">
        <v>0</v>
      </c>
      <c r="AB1145">
        <v>0</v>
      </c>
      <c r="AC1145">
        <v>0</v>
      </c>
      <c r="AD1145">
        <v>0</v>
      </c>
      <c r="AE1145">
        <v>0</v>
      </c>
      <c r="AF1145">
        <v>0</v>
      </c>
      <c r="AG1145" t="s">
        <v>143</v>
      </c>
    </row>
    <row r="1146" spans="1:33">
      <c r="A1146">
        <v>507608</v>
      </c>
      <c r="B1146">
        <v>507608</v>
      </c>
      <c r="E1146">
        <v>0</v>
      </c>
      <c r="F1146">
        <v>600546</v>
      </c>
      <c r="G1146">
        <v>0</v>
      </c>
      <c r="H1146">
        <v>210226</v>
      </c>
      <c r="I1146">
        <v>50153</v>
      </c>
      <c r="J1146">
        <v>1.1000000000000001</v>
      </c>
      <c r="K1146" t="s">
        <v>142</v>
      </c>
      <c r="L1146">
        <v>0</v>
      </c>
      <c r="M1146">
        <v>0</v>
      </c>
      <c r="N1146">
        <v>0</v>
      </c>
      <c r="O1146">
        <v>100030</v>
      </c>
      <c r="P1146">
        <v>0</v>
      </c>
      <c r="Q1146">
        <v>150</v>
      </c>
      <c r="R1146">
        <v>500</v>
      </c>
      <c r="S1146">
        <v>10000</v>
      </c>
      <c r="T1146">
        <v>0</v>
      </c>
      <c r="U1146">
        <v>2</v>
      </c>
      <c r="V1146" t="s">
        <v>143</v>
      </c>
      <c r="W1146">
        <v>640183</v>
      </c>
      <c r="X1146">
        <v>0</v>
      </c>
      <c r="Y1146">
        <v>0</v>
      </c>
      <c r="Z1146">
        <v>0</v>
      </c>
      <c r="AA1146">
        <v>0</v>
      </c>
      <c r="AB1146">
        <v>0</v>
      </c>
      <c r="AC1146">
        <v>0</v>
      </c>
      <c r="AD1146">
        <v>0</v>
      </c>
      <c r="AE1146">
        <v>0</v>
      </c>
      <c r="AF1146">
        <v>0</v>
      </c>
      <c r="AG1146" t="s">
        <v>143</v>
      </c>
    </row>
    <row r="1147" spans="1:33">
      <c r="A1147">
        <v>507609</v>
      </c>
      <c r="B1147">
        <v>507609</v>
      </c>
      <c r="E1147">
        <v>0</v>
      </c>
      <c r="F1147">
        <v>600546</v>
      </c>
      <c r="G1147">
        <v>0</v>
      </c>
      <c r="H1147">
        <v>210226</v>
      </c>
      <c r="I1147">
        <v>50153</v>
      </c>
      <c r="J1147">
        <v>1.1000000000000001</v>
      </c>
      <c r="K1147" t="s">
        <v>142</v>
      </c>
      <c r="L1147">
        <v>0</v>
      </c>
      <c r="M1147">
        <v>0</v>
      </c>
      <c r="N1147">
        <v>0</v>
      </c>
      <c r="O1147">
        <v>100030</v>
      </c>
      <c r="P1147">
        <v>0</v>
      </c>
      <c r="Q1147">
        <v>150</v>
      </c>
      <c r="R1147">
        <v>500</v>
      </c>
      <c r="S1147">
        <v>10000</v>
      </c>
      <c r="T1147">
        <v>0</v>
      </c>
      <c r="U1147">
        <v>2</v>
      </c>
      <c r="V1147" t="s">
        <v>143</v>
      </c>
      <c r="W1147">
        <v>640183</v>
      </c>
      <c r="X1147">
        <v>0</v>
      </c>
      <c r="Y1147">
        <v>0</v>
      </c>
      <c r="Z1147">
        <v>0</v>
      </c>
      <c r="AA1147">
        <v>0</v>
      </c>
      <c r="AB1147">
        <v>0</v>
      </c>
      <c r="AC1147">
        <v>0</v>
      </c>
      <c r="AD1147">
        <v>0</v>
      </c>
      <c r="AE1147">
        <v>0</v>
      </c>
      <c r="AF1147">
        <v>0</v>
      </c>
      <c r="AG1147" t="s">
        <v>143</v>
      </c>
    </row>
    <row r="1148" spans="1:33">
      <c r="A1148">
        <v>5076</v>
      </c>
      <c r="B1148">
        <v>5076</v>
      </c>
      <c r="E1148">
        <v>0</v>
      </c>
      <c r="F1148">
        <v>600391</v>
      </c>
      <c r="G1148">
        <v>0</v>
      </c>
      <c r="H1148">
        <v>210148</v>
      </c>
      <c r="I1148">
        <v>50050</v>
      </c>
      <c r="J1148">
        <v>1</v>
      </c>
      <c r="K1148" t="s">
        <v>142</v>
      </c>
      <c r="L1148">
        <v>0</v>
      </c>
      <c r="M1148">
        <v>0</v>
      </c>
      <c r="N1148">
        <v>0</v>
      </c>
      <c r="O1148">
        <v>100027</v>
      </c>
      <c r="P1148">
        <v>0</v>
      </c>
      <c r="Q1148">
        <v>150</v>
      </c>
      <c r="R1148">
        <v>500</v>
      </c>
      <c r="S1148">
        <v>0</v>
      </c>
      <c r="T1148">
        <v>0</v>
      </c>
      <c r="U1148">
        <v>1</v>
      </c>
      <c r="V1148" t="s">
        <v>143</v>
      </c>
      <c r="W1148">
        <v>640169</v>
      </c>
      <c r="X1148">
        <v>0</v>
      </c>
      <c r="Y1148">
        <v>0</v>
      </c>
      <c r="Z1148">
        <v>0</v>
      </c>
      <c r="AA1148">
        <v>0</v>
      </c>
      <c r="AB1148">
        <v>0</v>
      </c>
      <c r="AC1148">
        <v>0</v>
      </c>
      <c r="AD1148">
        <v>0</v>
      </c>
      <c r="AE1148">
        <v>0</v>
      </c>
      <c r="AF1148">
        <v>0</v>
      </c>
      <c r="AG1148" t="s">
        <v>143</v>
      </c>
    </row>
    <row r="1149" spans="1:33">
      <c r="A1149">
        <v>5077</v>
      </c>
      <c r="B1149">
        <v>5077</v>
      </c>
      <c r="E1149">
        <v>0</v>
      </c>
      <c r="F1149">
        <v>601043</v>
      </c>
      <c r="G1149">
        <v>0</v>
      </c>
      <c r="H1149">
        <v>210168</v>
      </c>
      <c r="I1149">
        <v>50044</v>
      </c>
      <c r="J1149">
        <v>1</v>
      </c>
      <c r="K1149" t="s">
        <v>142</v>
      </c>
      <c r="L1149">
        <v>0</v>
      </c>
      <c r="M1149">
        <v>0</v>
      </c>
      <c r="N1149">
        <v>0</v>
      </c>
      <c r="O1149">
        <v>100023</v>
      </c>
      <c r="P1149">
        <v>0</v>
      </c>
      <c r="Q1149">
        <v>150</v>
      </c>
      <c r="R1149">
        <v>500</v>
      </c>
      <c r="S1149">
        <v>0</v>
      </c>
      <c r="T1149">
        <v>0</v>
      </c>
      <c r="U1149">
        <v>1</v>
      </c>
      <c r="V1149" t="s">
        <v>143</v>
      </c>
      <c r="W1149">
        <v>640174</v>
      </c>
      <c r="X1149">
        <v>0</v>
      </c>
      <c r="Y1149">
        <v>0</v>
      </c>
      <c r="Z1149">
        <v>0</v>
      </c>
      <c r="AA1149">
        <v>0</v>
      </c>
      <c r="AB1149">
        <v>0</v>
      </c>
      <c r="AC1149">
        <v>0</v>
      </c>
      <c r="AD1149">
        <v>0</v>
      </c>
      <c r="AE1149">
        <v>0</v>
      </c>
      <c r="AF1149">
        <v>0</v>
      </c>
      <c r="AG1149" t="s">
        <v>143</v>
      </c>
    </row>
    <row r="1150" spans="1:33">
      <c r="A1150">
        <v>5078</v>
      </c>
      <c r="B1150">
        <v>5078</v>
      </c>
      <c r="E1150">
        <v>0</v>
      </c>
      <c r="F1150">
        <v>600393</v>
      </c>
      <c r="G1150">
        <v>0</v>
      </c>
      <c r="H1150">
        <v>210229</v>
      </c>
      <c r="I1150">
        <v>50133</v>
      </c>
      <c r="J1150">
        <v>1</v>
      </c>
      <c r="K1150" t="s">
        <v>142</v>
      </c>
      <c r="L1150">
        <v>0</v>
      </c>
      <c r="M1150">
        <v>0</v>
      </c>
      <c r="N1150">
        <v>0</v>
      </c>
      <c r="O1150">
        <v>100141</v>
      </c>
      <c r="P1150">
        <v>0</v>
      </c>
      <c r="Q1150">
        <v>150</v>
      </c>
      <c r="R1150">
        <v>500</v>
      </c>
      <c r="S1150">
        <v>0</v>
      </c>
      <c r="T1150">
        <v>0</v>
      </c>
      <c r="U1150">
        <v>1</v>
      </c>
      <c r="V1150" t="s">
        <v>143</v>
      </c>
      <c r="W1150">
        <v>640120</v>
      </c>
      <c r="X1150">
        <v>0</v>
      </c>
      <c r="Y1150">
        <v>0</v>
      </c>
      <c r="Z1150">
        <v>0</v>
      </c>
      <c r="AA1150">
        <v>0</v>
      </c>
      <c r="AB1150">
        <v>0</v>
      </c>
      <c r="AC1150">
        <v>0</v>
      </c>
      <c r="AD1150">
        <v>0</v>
      </c>
      <c r="AE1150">
        <v>0</v>
      </c>
      <c r="AF1150">
        <v>0</v>
      </c>
      <c r="AG1150" t="s">
        <v>143</v>
      </c>
    </row>
    <row r="1151" spans="1:33">
      <c r="A1151">
        <v>5079</v>
      </c>
      <c r="B1151">
        <v>5079</v>
      </c>
      <c r="E1151">
        <v>0</v>
      </c>
      <c r="F1151">
        <v>600394</v>
      </c>
      <c r="G1151">
        <v>0</v>
      </c>
      <c r="H1151">
        <v>210162</v>
      </c>
      <c r="I1151">
        <v>50024</v>
      </c>
      <c r="J1151">
        <v>1.5</v>
      </c>
      <c r="K1151" t="s">
        <v>142</v>
      </c>
      <c r="L1151">
        <v>0</v>
      </c>
      <c r="M1151">
        <v>0</v>
      </c>
      <c r="N1151">
        <v>0</v>
      </c>
      <c r="O1151">
        <v>100023</v>
      </c>
      <c r="P1151">
        <v>0</v>
      </c>
      <c r="Q1151">
        <v>150</v>
      </c>
      <c r="R1151">
        <v>500</v>
      </c>
      <c r="S1151">
        <v>0</v>
      </c>
      <c r="T1151">
        <v>0</v>
      </c>
      <c r="U1151">
        <v>1</v>
      </c>
      <c r="V1151" t="s">
        <v>143</v>
      </c>
      <c r="W1151">
        <v>640120</v>
      </c>
      <c r="X1151">
        <v>0</v>
      </c>
      <c r="Y1151">
        <v>0</v>
      </c>
      <c r="Z1151">
        <v>0</v>
      </c>
      <c r="AA1151">
        <v>0</v>
      </c>
      <c r="AB1151">
        <v>0</v>
      </c>
      <c r="AC1151">
        <v>0</v>
      </c>
      <c r="AD1151">
        <v>0</v>
      </c>
      <c r="AE1151">
        <v>0</v>
      </c>
      <c r="AF1151">
        <v>0</v>
      </c>
      <c r="AG1151" t="s">
        <v>143</v>
      </c>
    </row>
    <row r="1152" spans="1:33">
      <c r="A1152">
        <v>5080</v>
      </c>
      <c r="B1152">
        <v>5080</v>
      </c>
      <c r="E1152">
        <v>0</v>
      </c>
      <c r="F1152">
        <v>600352</v>
      </c>
      <c r="G1152">
        <v>0</v>
      </c>
      <c r="H1152">
        <v>210150</v>
      </c>
      <c r="I1152">
        <v>50048</v>
      </c>
      <c r="J1152">
        <v>1</v>
      </c>
      <c r="K1152" t="s">
        <v>142</v>
      </c>
      <c r="L1152">
        <v>0</v>
      </c>
      <c r="M1152">
        <v>0</v>
      </c>
      <c r="N1152">
        <v>300108</v>
      </c>
      <c r="O1152">
        <v>100029</v>
      </c>
      <c r="P1152">
        <v>0</v>
      </c>
      <c r="Q1152">
        <v>150</v>
      </c>
      <c r="R1152">
        <v>500</v>
      </c>
      <c r="S1152">
        <v>0</v>
      </c>
      <c r="T1152">
        <v>0</v>
      </c>
      <c r="U1152">
        <v>1</v>
      </c>
      <c r="V1152" t="s">
        <v>143</v>
      </c>
      <c r="W1152">
        <v>640120</v>
      </c>
      <c r="X1152">
        <v>0</v>
      </c>
      <c r="Y1152">
        <v>0</v>
      </c>
      <c r="Z1152">
        <v>0</v>
      </c>
      <c r="AA1152">
        <v>0</v>
      </c>
      <c r="AB1152">
        <v>0</v>
      </c>
      <c r="AC1152">
        <v>0</v>
      </c>
      <c r="AD1152">
        <v>0</v>
      </c>
      <c r="AE1152">
        <v>0</v>
      </c>
      <c r="AF1152">
        <v>0</v>
      </c>
      <c r="AG1152" t="s">
        <v>143</v>
      </c>
    </row>
    <row r="1153" spans="1:33">
      <c r="A1153">
        <v>5081</v>
      </c>
      <c r="B1153">
        <v>5081</v>
      </c>
      <c r="E1153">
        <v>0</v>
      </c>
      <c r="F1153">
        <v>600377</v>
      </c>
      <c r="G1153">
        <v>721011</v>
      </c>
      <c r="H1153">
        <v>200211</v>
      </c>
      <c r="I1153">
        <v>50152</v>
      </c>
      <c r="J1153">
        <v>1.3</v>
      </c>
      <c r="K1153" t="s">
        <v>142</v>
      </c>
      <c r="L1153">
        <v>0</v>
      </c>
      <c r="M1153">
        <v>0</v>
      </c>
      <c r="N1153">
        <v>0</v>
      </c>
      <c r="O1153">
        <v>100030</v>
      </c>
      <c r="P1153">
        <v>0</v>
      </c>
      <c r="Q1153">
        <v>150</v>
      </c>
      <c r="R1153">
        <v>500</v>
      </c>
      <c r="S1153">
        <v>0</v>
      </c>
      <c r="T1153">
        <v>1</v>
      </c>
      <c r="U1153">
        <v>2</v>
      </c>
      <c r="V1153" t="s">
        <v>143</v>
      </c>
      <c r="W1153">
        <v>640182</v>
      </c>
      <c r="X1153">
        <v>0</v>
      </c>
      <c r="Y1153">
        <v>0</v>
      </c>
      <c r="Z1153">
        <v>0</v>
      </c>
      <c r="AA1153">
        <v>0</v>
      </c>
      <c r="AB1153">
        <v>0</v>
      </c>
      <c r="AC1153">
        <v>0</v>
      </c>
      <c r="AD1153">
        <v>0</v>
      </c>
      <c r="AE1153">
        <v>0</v>
      </c>
      <c r="AF1153">
        <v>0</v>
      </c>
      <c r="AG1153" t="s">
        <v>143</v>
      </c>
    </row>
    <row r="1154" spans="1:33">
      <c r="A1154">
        <v>5082</v>
      </c>
      <c r="B1154">
        <v>5082</v>
      </c>
      <c r="E1154">
        <v>0</v>
      </c>
      <c r="F1154">
        <v>600306</v>
      </c>
      <c r="G1154">
        <v>0</v>
      </c>
      <c r="H1154">
        <v>210233</v>
      </c>
      <c r="I1154">
        <v>50011</v>
      </c>
      <c r="J1154">
        <v>1</v>
      </c>
      <c r="K1154" t="s">
        <v>142</v>
      </c>
      <c r="L1154">
        <v>0</v>
      </c>
      <c r="M1154">
        <v>0</v>
      </c>
      <c r="N1154">
        <v>0</v>
      </c>
      <c r="O1154">
        <v>100019</v>
      </c>
      <c r="P1154">
        <v>0</v>
      </c>
      <c r="Q1154">
        <v>150</v>
      </c>
      <c r="R1154">
        <v>500</v>
      </c>
      <c r="S1154">
        <v>0</v>
      </c>
      <c r="T1154">
        <v>0</v>
      </c>
      <c r="U1154">
        <v>1</v>
      </c>
      <c r="V1154" t="s">
        <v>143</v>
      </c>
      <c r="W1154">
        <v>640120</v>
      </c>
      <c r="X1154">
        <v>0</v>
      </c>
      <c r="Y1154">
        <v>0</v>
      </c>
      <c r="Z1154">
        <v>0</v>
      </c>
      <c r="AA1154">
        <v>0</v>
      </c>
      <c r="AB1154">
        <v>0</v>
      </c>
      <c r="AC1154">
        <v>0</v>
      </c>
      <c r="AD1154">
        <v>0</v>
      </c>
      <c r="AE1154">
        <v>0</v>
      </c>
      <c r="AF1154">
        <v>0</v>
      </c>
      <c r="AG1154" t="s">
        <v>143</v>
      </c>
    </row>
    <row r="1155" spans="1:33">
      <c r="A1155">
        <v>50821</v>
      </c>
      <c r="B1155">
        <v>50821</v>
      </c>
      <c r="E1155">
        <v>0</v>
      </c>
      <c r="F1155">
        <v>600306</v>
      </c>
      <c r="G1155">
        <v>0</v>
      </c>
      <c r="H1155">
        <v>200154</v>
      </c>
      <c r="I1155">
        <v>50034</v>
      </c>
      <c r="J1155">
        <v>1</v>
      </c>
      <c r="K1155" t="s">
        <v>142</v>
      </c>
      <c r="L1155">
        <v>0</v>
      </c>
      <c r="M1155">
        <v>0</v>
      </c>
      <c r="N1155">
        <v>300087</v>
      </c>
      <c r="O1155">
        <v>100019</v>
      </c>
      <c r="P1155">
        <v>0</v>
      </c>
      <c r="Q1155">
        <v>150</v>
      </c>
      <c r="R1155">
        <v>500</v>
      </c>
      <c r="S1155">
        <v>0</v>
      </c>
      <c r="T1155">
        <v>0</v>
      </c>
      <c r="U1155">
        <v>1</v>
      </c>
      <c r="V1155" t="s">
        <v>143</v>
      </c>
      <c r="W1155">
        <v>640153</v>
      </c>
      <c r="X1155">
        <v>0</v>
      </c>
      <c r="Y1155">
        <v>0</v>
      </c>
      <c r="Z1155">
        <v>0</v>
      </c>
      <c r="AA1155">
        <v>0</v>
      </c>
      <c r="AB1155">
        <v>0</v>
      </c>
      <c r="AC1155">
        <v>0</v>
      </c>
      <c r="AD1155">
        <v>0</v>
      </c>
      <c r="AE1155">
        <v>0</v>
      </c>
      <c r="AF1155">
        <v>0</v>
      </c>
      <c r="AG1155" t="s">
        <v>143</v>
      </c>
    </row>
    <row r="1156" spans="1:33">
      <c r="A1156">
        <v>50822</v>
      </c>
      <c r="B1156">
        <v>50822</v>
      </c>
      <c r="E1156">
        <v>0</v>
      </c>
      <c r="F1156">
        <v>600306</v>
      </c>
      <c r="G1156">
        <v>0</v>
      </c>
      <c r="H1156">
        <v>210233</v>
      </c>
      <c r="I1156">
        <v>50011</v>
      </c>
      <c r="J1156">
        <v>1</v>
      </c>
      <c r="K1156" t="s">
        <v>142</v>
      </c>
      <c r="L1156">
        <v>0</v>
      </c>
      <c r="M1156">
        <v>0</v>
      </c>
      <c r="N1156">
        <v>0</v>
      </c>
      <c r="O1156">
        <v>100019</v>
      </c>
      <c r="P1156">
        <v>0</v>
      </c>
      <c r="Q1156">
        <v>150</v>
      </c>
      <c r="R1156">
        <v>500</v>
      </c>
      <c r="S1156">
        <v>0</v>
      </c>
      <c r="T1156">
        <v>0</v>
      </c>
      <c r="U1156">
        <v>1</v>
      </c>
      <c r="V1156" t="s">
        <v>143</v>
      </c>
      <c r="W1156">
        <v>640120</v>
      </c>
      <c r="X1156">
        <v>0</v>
      </c>
      <c r="Y1156">
        <v>0</v>
      </c>
      <c r="Z1156">
        <v>0</v>
      </c>
      <c r="AA1156">
        <v>0</v>
      </c>
      <c r="AB1156">
        <v>0</v>
      </c>
      <c r="AC1156">
        <v>0</v>
      </c>
      <c r="AD1156">
        <v>0</v>
      </c>
      <c r="AE1156">
        <v>0</v>
      </c>
      <c r="AF1156">
        <v>0</v>
      </c>
      <c r="AG1156" t="s">
        <v>143</v>
      </c>
    </row>
    <row r="1157" spans="1:33">
      <c r="A1157">
        <v>50823</v>
      </c>
      <c r="B1157">
        <v>50823</v>
      </c>
      <c r="E1157">
        <v>0</v>
      </c>
      <c r="F1157">
        <v>600323</v>
      </c>
      <c r="G1157">
        <v>0</v>
      </c>
      <c r="H1157">
        <v>200099</v>
      </c>
      <c r="I1157">
        <v>50033</v>
      </c>
      <c r="J1157">
        <v>1</v>
      </c>
      <c r="K1157" t="s">
        <v>142</v>
      </c>
      <c r="L1157">
        <v>0</v>
      </c>
      <c r="M1157">
        <v>0</v>
      </c>
      <c r="N1157">
        <v>300092</v>
      </c>
      <c r="O1157">
        <v>100018</v>
      </c>
      <c r="P1157">
        <v>0</v>
      </c>
      <c r="Q1157">
        <v>150</v>
      </c>
      <c r="R1157">
        <v>500</v>
      </c>
      <c r="S1157">
        <v>0</v>
      </c>
      <c r="T1157">
        <v>0</v>
      </c>
      <c r="U1157">
        <v>1</v>
      </c>
      <c r="V1157" t="s">
        <v>143</v>
      </c>
      <c r="W1157">
        <v>640152</v>
      </c>
      <c r="X1157">
        <v>0</v>
      </c>
      <c r="Y1157">
        <v>0</v>
      </c>
      <c r="Z1157">
        <v>0</v>
      </c>
      <c r="AA1157">
        <v>0</v>
      </c>
      <c r="AB1157">
        <v>0</v>
      </c>
      <c r="AC1157">
        <v>0</v>
      </c>
      <c r="AD1157">
        <v>0</v>
      </c>
      <c r="AE1157">
        <v>0</v>
      </c>
      <c r="AF1157">
        <v>0</v>
      </c>
      <c r="AG1157" t="s">
        <v>143</v>
      </c>
    </row>
    <row r="1158" spans="1:33">
      <c r="A1158">
        <v>50824</v>
      </c>
      <c r="B1158">
        <v>50824</v>
      </c>
      <c r="E1158">
        <v>0</v>
      </c>
      <c r="F1158">
        <v>600306</v>
      </c>
      <c r="G1158">
        <v>0</v>
      </c>
      <c r="H1158">
        <v>200154</v>
      </c>
      <c r="I1158">
        <v>50034</v>
      </c>
      <c r="J1158">
        <v>1</v>
      </c>
      <c r="K1158" t="s">
        <v>142</v>
      </c>
      <c r="L1158">
        <v>0</v>
      </c>
      <c r="M1158">
        <v>0</v>
      </c>
      <c r="N1158">
        <v>300087</v>
      </c>
      <c r="O1158">
        <v>100019</v>
      </c>
      <c r="P1158">
        <v>0</v>
      </c>
      <c r="Q1158">
        <v>150</v>
      </c>
      <c r="R1158">
        <v>500</v>
      </c>
      <c r="S1158">
        <v>0</v>
      </c>
      <c r="T1158">
        <v>0</v>
      </c>
      <c r="U1158">
        <v>1</v>
      </c>
      <c r="V1158" t="s">
        <v>143</v>
      </c>
      <c r="W1158">
        <v>640153</v>
      </c>
      <c r="X1158">
        <v>0</v>
      </c>
      <c r="Y1158">
        <v>0</v>
      </c>
      <c r="Z1158">
        <v>0</v>
      </c>
      <c r="AA1158">
        <v>0</v>
      </c>
      <c r="AB1158">
        <v>0</v>
      </c>
      <c r="AC1158">
        <v>0</v>
      </c>
      <c r="AD1158">
        <v>0</v>
      </c>
      <c r="AE1158">
        <v>0</v>
      </c>
      <c r="AF1158">
        <v>0</v>
      </c>
      <c r="AG1158" t="s">
        <v>143</v>
      </c>
    </row>
    <row r="1159" spans="1:33">
      <c r="A1159">
        <v>50825</v>
      </c>
      <c r="B1159">
        <v>50825</v>
      </c>
      <c r="E1159">
        <v>0</v>
      </c>
      <c r="F1159">
        <v>600323</v>
      </c>
      <c r="G1159">
        <v>0</v>
      </c>
      <c r="H1159">
        <v>200099</v>
      </c>
      <c r="I1159">
        <v>50033</v>
      </c>
      <c r="J1159">
        <v>1</v>
      </c>
      <c r="K1159" t="s">
        <v>142</v>
      </c>
      <c r="L1159">
        <v>0</v>
      </c>
      <c r="M1159">
        <v>0</v>
      </c>
      <c r="N1159">
        <v>300092</v>
      </c>
      <c r="O1159">
        <v>100018</v>
      </c>
      <c r="P1159">
        <v>0</v>
      </c>
      <c r="Q1159">
        <v>150</v>
      </c>
      <c r="R1159">
        <v>500</v>
      </c>
      <c r="S1159">
        <v>0</v>
      </c>
      <c r="T1159">
        <v>0</v>
      </c>
      <c r="U1159">
        <v>1</v>
      </c>
      <c r="V1159" t="s">
        <v>143</v>
      </c>
      <c r="W1159">
        <v>640152</v>
      </c>
      <c r="X1159">
        <v>0</v>
      </c>
      <c r="Y1159">
        <v>0</v>
      </c>
      <c r="Z1159">
        <v>0</v>
      </c>
      <c r="AA1159">
        <v>0</v>
      </c>
      <c r="AB1159">
        <v>0</v>
      </c>
      <c r="AC1159">
        <v>0</v>
      </c>
      <c r="AD1159">
        <v>0</v>
      </c>
      <c r="AE1159">
        <v>0</v>
      </c>
      <c r="AF1159">
        <v>0</v>
      </c>
      <c r="AG1159" t="s">
        <v>143</v>
      </c>
    </row>
    <row r="1160" spans="1:33">
      <c r="A1160">
        <v>50826</v>
      </c>
      <c r="B1160">
        <v>50826</v>
      </c>
      <c r="E1160">
        <v>0</v>
      </c>
      <c r="F1160">
        <v>600323</v>
      </c>
      <c r="G1160">
        <v>0</v>
      </c>
      <c r="H1160">
        <v>200099</v>
      </c>
      <c r="I1160">
        <v>50033</v>
      </c>
      <c r="J1160">
        <v>1</v>
      </c>
      <c r="K1160" t="s">
        <v>142</v>
      </c>
      <c r="L1160">
        <v>0</v>
      </c>
      <c r="M1160">
        <v>0</v>
      </c>
      <c r="N1160">
        <v>300092</v>
      </c>
      <c r="O1160">
        <v>100018</v>
      </c>
      <c r="P1160">
        <v>0</v>
      </c>
      <c r="Q1160">
        <v>150</v>
      </c>
      <c r="R1160">
        <v>500</v>
      </c>
      <c r="S1160">
        <v>0</v>
      </c>
      <c r="T1160">
        <v>0</v>
      </c>
      <c r="U1160">
        <v>1</v>
      </c>
      <c r="V1160" t="s">
        <v>143</v>
      </c>
      <c r="W1160">
        <v>640152</v>
      </c>
      <c r="X1160">
        <v>0</v>
      </c>
      <c r="Y1160">
        <v>0</v>
      </c>
      <c r="Z1160">
        <v>0</v>
      </c>
      <c r="AA1160">
        <v>0</v>
      </c>
      <c r="AB1160">
        <v>0</v>
      </c>
      <c r="AC1160">
        <v>0</v>
      </c>
      <c r="AD1160">
        <v>0</v>
      </c>
      <c r="AE1160">
        <v>0</v>
      </c>
      <c r="AF1160">
        <v>0</v>
      </c>
      <c r="AG1160" t="s">
        <v>143</v>
      </c>
    </row>
    <row r="1161" spans="1:33">
      <c r="A1161">
        <v>50827</v>
      </c>
      <c r="B1161">
        <v>50827</v>
      </c>
      <c r="E1161">
        <v>605036</v>
      </c>
      <c r="F1161">
        <v>600959</v>
      </c>
      <c r="G1161">
        <v>721020</v>
      </c>
      <c r="H1161">
        <v>200099</v>
      </c>
      <c r="I1161">
        <v>50033</v>
      </c>
      <c r="J1161">
        <v>1</v>
      </c>
      <c r="K1161" t="s">
        <v>142</v>
      </c>
      <c r="L1161">
        <v>0</v>
      </c>
      <c r="M1161">
        <v>0</v>
      </c>
      <c r="N1161">
        <v>300092</v>
      </c>
      <c r="O1161">
        <v>100018</v>
      </c>
      <c r="P1161">
        <v>0</v>
      </c>
      <c r="Q1161">
        <v>150</v>
      </c>
      <c r="R1161">
        <v>500</v>
      </c>
      <c r="S1161">
        <v>0</v>
      </c>
      <c r="T1161">
        <v>0</v>
      </c>
      <c r="U1161">
        <v>2</v>
      </c>
      <c r="V1161" t="s">
        <v>143</v>
      </c>
      <c r="W1161">
        <v>640152</v>
      </c>
      <c r="X1161">
        <v>0</v>
      </c>
      <c r="Y1161">
        <v>0</v>
      </c>
      <c r="Z1161">
        <v>0</v>
      </c>
      <c r="AA1161">
        <v>0</v>
      </c>
      <c r="AB1161">
        <v>0</v>
      </c>
      <c r="AC1161">
        <v>0</v>
      </c>
      <c r="AD1161">
        <v>0</v>
      </c>
      <c r="AE1161">
        <v>0</v>
      </c>
      <c r="AF1161">
        <v>0</v>
      </c>
      <c r="AG1161" t="s">
        <v>143</v>
      </c>
    </row>
    <row r="1162" spans="1:33">
      <c r="A1162">
        <v>5090</v>
      </c>
      <c r="B1162">
        <v>5090</v>
      </c>
      <c r="E1162">
        <v>0</v>
      </c>
      <c r="F1162">
        <v>600313</v>
      </c>
      <c r="G1162">
        <v>0</v>
      </c>
      <c r="H1162">
        <v>210145</v>
      </c>
      <c r="I1162">
        <v>50052</v>
      </c>
      <c r="J1162">
        <v>1</v>
      </c>
      <c r="K1162" t="s">
        <v>142</v>
      </c>
      <c r="L1162">
        <v>0</v>
      </c>
      <c r="M1162">
        <v>0</v>
      </c>
      <c r="N1162">
        <v>300089</v>
      </c>
      <c r="O1162">
        <v>100024</v>
      </c>
      <c r="P1162">
        <v>0</v>
      </c>
      <c r="Q1162">
        <v>150</v>
      </c>
      <c r="R1162">
        <v>500</v>
      </c>
      <c r="S1162">
        <v>0</v>
      </c>
      <c r="T1162">
        <v>0</v>
      </c>
      <c r="U1162">
        <v>1</v>
      </c>
      <c r="V1162" t="s">
        <v>143</v>
      </c>
      <c r="W1162">
        <v>640120</v>
      </c>
      <c r="X1162">
        <v>0</v>
      </c>
      <c r="Y1162">
        <v>0</v>
      </c>
      <c r="Z1162">
        <v>0</v>
      </c>
      <c r="AA1162">
        <v>0</v>
      </c>
      <c r="AB1162">
        <v>0</v>
      </c>
      <c r="AC1162">
        <v>0</v>
      </c>
      <c r="AD1162">
        <v>0</v>
      </c>
      <c r="AE1162">
        <v>0</v>
      </c>
      <c r="AF1162">
        <v>0</v>
      </c>
      <c r="AG1162" t="s">
        <v>143</v>
      </c>
    </row>
    <row r="1163" spans="1:33">
      <c r="A1163">
        <v>5091</v>
      </c>
      <c r="B1163">
        <v>5091</v>
      </c>
      <c r="E1163">
        <v>0</v>
      </c>
      <c r="F1163">
        <v>600395</v>
      </c>
      <c r="G1163">
        <v>0</v>
      </c>
      <c r="H1163">
        <v>210230</v>
      </c>
      <c r="I1163">
        <v>50134</v>
      </c>
      <c r="J1163">
        <v>1</v>
      </c>
      <c r="K1163" t="s">
        <v>142</v>
      </c>
      <c r="L1163">
        <v>0</v>
      </c>
      <c r="M1163">
        <v>0</v>
      </c>
      <c r="N1163">
        <v>0</v>
      </c>
      <c r="O1163">
        <v>100030</v>
      </c>
      <c r="P1163">
        <v>0</v>
      </c>
      <c r="Q1163">
        <v>150</v>
      </c>
      <c r="R1163">
        <v>500</v>
      </c>
      <c r="S1163">
        <v>0</v>
      </c>
      <c r="T1163">
        <v>0</v>
      </c>
      <c r="U1163">
        <v>1</v>
      </c>
      <c r="V1163" t="s">
        <v>143</v>
      </c>
      <c r="W1163">
        <v>640120</v>
      </c>
      <c r="X1163">
        <v>0</v>
      </c>
      <c r="Y1163">
        <v>0</v>
      </c>
      <c r="Z1163">
        <v>0</v>
      </c>
      <c r="AA1163">
        <v>0</v>
      </c>
      <c r="AB1163">
        <v>0</v>
      </c>
      <c r="AC1163">
        <v>0</v>
      </c>
      <c r="AD1163">
        <v>0</v>
      </c>
      <c r="AE1163">
        <v>0</v>
      </c>
      <c r="AF1163">
        <v>0</v>
      </c>
      <c r="AG1163" t="s">
        <v>143</v>
      </c>
    </row>
    <row r="1164" spans="1:33">
      <c r="A1164">
        <v>50911</v>
      </c>
      <c r="B1164">
        <v>50911</v>
      </c>
      <c r="E1164">
        <v>0</v>
      </c>
      <c r="F1164">
        <v>600396</v>
      </c>
      <c r="G1164">
        <v>0</v>
      </c>
      <c r="H1164">
        <v>210230</v>
      </c>
      <c r="I1164">
        <v>50134</v>
      </c>
      <c r="J1164">
        <v>1.2</v>
      </c>
      <c r="K1164" t="s">
        <v>142</v>
      </c>
      <c r="L1164">
        <v>0</v>
      </c>
      <c r="M1164">
        <v>0</v>
      </c>
      <c r="N1164">
        <v>0</v>
      </c>
      <c r="O1164">
        <v>100030</v>
      </c>
      <c r="P1164">
        <v>0</v>
      </c>
      <c r="Q1164">
        <v>150</v>
      </c>
      <c r="R1164">
        <v>500</v>
      </c>
      <c r="S1164">
        <v>0</v>
      </c>
      <c r="T1164">
        <v>0</v>
      </c>
      <c r="U1164">
        <v>1</v>
      </c>
      <c r="V1164" t="s">
        <v>143</v>
      </c>
      <c r="W1164">
        <v>640120</v>
      </c>
      <c r="X1164">
        <v>0</v>
      </c>
      <c r="Y1164">
        <v>0</v>
      </c>
      <c r="Z1164">
        <v>0</v>
      </c>
      <c r="AA1164">
        <v>0</v>
      </c>
      <c r="AB1164">
        <v>0</v>
      </c>
      <c r="AC1164">
        <v>0</v>
      </c>
      <c r="AD1164">
        <v>0</v>
      </c>
      <c r="AE1164">
        <v>0</v>
      </c>
      <c r="AF1164">
        <v>0</v>
      </c>
      <c r="AG1164" t="s">
        <v>143</v>
      </c>
    </row>
    <row r="1165" spans="1:33">
      <c r="A1165">
        <v>50912</v>
      </c>
      <c r="B1165">
        <v>50912</v>
      </c>
      <c r="E1165">
        <v>0</v>
      </c>
      <c r="F1165">
        <v>600396</v>
      </c>
      <c r="G1165">
        <v>0</v>
      </c>
      <c r="H1165">
        <v>210230</v>
      </c>
      <c r="I1165">
        <v>50134</v>
      </c>
      <c r="J1165">
        <v>1.2</v>
      </c>
      <c r="K1165" t="s">
        <v>142</v>
      </c>
      <c r="L1165">
        <v>0</v>
      </c>
      <c r="M1165">
        <v>0</v>
      </c>
      <c r="N1165">
        <v>0</v>
      </c>
      <c r="O1165">
        <v>100030</v>
      </c>
      <c r="P1165">
        <v>0</v>
      </c>
      <c r="Q1165">
        <v>150</v>
      </c>
      <c r="R1165">
        <v>500</v>
      </c>
      <c r="S1165">
        <v>0</v>
      </c>
      <c r="T1165">
        <v>0</v>
      </c>
      <c r="U1165">
        <v>1</v>
      </c>
      <c r="V1165" t="s">
        <v>143</v>
      </c>
      <c r="W1165">
        <v>640120</v>
      </c>
      <c r="X1165">
        <v>0</v>
      </c>
      <c r="Y1165">
        <v>0</v>
      </c>
      <c r="Z1165">
        <v>0</v>
      </c>
      <c r="AA1165">
        <v>0</v>
      </c>
      <c r="AB1165">
        <v>0</v>
      </c>
      <c r="AC1165">
        <v>0</v>
      </c>
      <c r="AD1165">
        <v>0</v>
      </c>
      <c r="AE1165">
        <v>0</v>
      </c>
      <c r="AF1165">
        <v>0</v>
      </c>
      <c r="AG1165" t="s">
        <v>143</v>
      </c>
    </row>
    <row r="1166" spans="1:33">
      <c r="A1166">
        <v>5092</v>
      </c>
      <c r="B1166">
        <v>5092</v>
      </c>
      <c r="E1166">
        <v>0</v>
      </c>
      <c r="F1166">
        <v>600313</v>
      </c>
      <c r="G1166">
        <v>0</v>
      </c>
      <c r="H1166">
        <v>210146</v>
      </c>
      <c r="I1166">
        <v>50053</v>
      </c>
      <c r="J1166">
        <v>1</v>
      </c>
      <c r="K1166" t="s">
        <v>142</v>
      </c>
      <c r="L1166">
        <v>0</v>
      </c>
      <c r="M1166">
        <v>0</v>
      </c>
      <c r="N1166">
        <v>300090</v>
      </c>
      <c r="O1166">
        <v>100025</v>
      </c>
      <c r="P1166">
        <v>0</v>
      </c>
      <c r="Q1166">
        <v>150</v>
      </c>
      <c r="R1166">
        <v>500</v>
      </c>
      <c r="S1166">
        <v>0</v>
      </c>
      <c r="T1166">
        <v>0</v>
      </c>
      <c r="U1166">
        <v>1</v>
      </c>
      <c r="V1166" t="s">
        <v>143</v>
      </c>
      <c r="W1166">
        <v>640120</v>
      </c>
      <c r="X1166">
        <v>0</v>
      </c>
      <c r="Y1166">
        <v>0</v>
      </c>
      <c r="Z1166">
        <v>0</v>
      </c>
      <c r="AA1166">
        <v>0</v>
      </c>
      <c r="AB1166">
        <v>0</v>
      </c>
      <c r="AC1166">
        <v>0</v>
      </c>
      <c r="AD1166">
        <v>0</v>
      </c>
      <c r="AE1166">
        <v>0</v>
      </c>
      <c r="AF1166">
        <v>0</v>
      </c>
      <c r="AG1166" t="s">
        <v>143</v>
      </c>
    </row>
    <row r="1167" spans="1:33">
      <c r="A1167">
        <v>50921</v>
      </c>
      <c r="B1167">
        <v>50921</v>
      </c>
      <c r="E1167">
        <v>0</v>
      </c>
      <c r="F1167">
        <v>600313</v>
      </c>
      <c r="G1167">
        <v>0</v>
      </c>
      <c r="H1167">
        <v>210146</v>
      </c>
      <c r="I1167">
        <v>50053</v>
      </c>
      <c r="J1167">
        <v>1</v>
      </c>
      <c r="K1167" t="s">
        <v>142</v>
      </c>
      <c r="L1167">
        <v>0</v>
      </c>
      <c r="M1167">
        <v>0</v>
      </c>
      <c r="N1167">
        <v>300090</v>
      </c>
      <c r="O1167">
        <v>100025</v>
      </c>
      <c r="P1167">
        <v>0</v>
      </c>
      <c r="Q1167">
        <v>150</v>
      </c>
      <c r="R1167">
        <v>500</v>
      </c>
      <c r="S1167">
        <v>0</v>
      </c>
      <c r="T1167">
        <v>0</v>
      </c>
      <c r="U1167">
        <v>1</v>
      </c>
      <c r="V1167" t="s">
        <v>143</v>
      </c>
      <c r="W1167">
        <v>640120</v>
      </c>
      <c r="X1167">
        <v>0</v>
      </c>
      <c r="Y1167">
        <v>0</v>
      </c>
      <c r="Z1167">
        <v>0</v>
      </c>
      <c r="AA1167">
        <v>0</v>
      </c>
      <c r="AB1167">
        <v>0</v>
      </c>
      <c r="AC1167">
        <v>0</v>
      </c>
      <c r="AD1167">
        <v>0</v>
      </c>
      <c r="AE1167">
        <v>0</v>
      </c>
      <c r="AF1167">
        <v>0</v>
      </c>
      <c r="AG1167" t="s">
        <v>143</v>
      </c>
    </row>
    <row r="1168" spans="1:33">
      <c r="A1168">
        <v>5093</v>
      </c>
      <c r="B1168">
        <v>5093</v>
      </c>
      <c r="E1168">
        <v>0</v>
      </c>
      <c r="F1168">
        <v>600313</v>
      </c>
      <c r="G1168">
        <v>0</v>
      </c>
      <c r="H1168">
        <v>210147</v>
      </c>
      <c r="I1168">
        <v>50054</v>
      </c>
      <c r="J1168">
        <v>1</v>
      </c>
      <c r="K1168" t="s">
        <v>142</v>
      </c>
      <c r="L1168">
        <v>0</v>
      </c>
      <c r="M1168">
        <v>0</v>
      </c>
      <c r="N1168">
        <v>300091</v>
      </c>
      <c r="O1168">
        <v>100026</v>
      </c>
      <c r="P1168">
        <v>0</v>
      </c>
      <c r="Q1168">
        <v>150</v>
      </c>
      <c r="R1168">
        <v>500</v>
      </c>
      <c r="S1168">
        <v>0</v>
      </c>
      <c r="T1168">
        <v>0</v>
      </c>
      <c r="U1168">
        <v>1</v>
      </c>
      <c r="V1168" t="s">
        <v>143</v>
      </c>
      <c r="W1168">
        <v>640120</v>
      </c>
      <c r="X1168">
        <v>0</v>
      </c>
      <c r="Y1168">
        <v>0</v>
      </c>
      <c r="Z1168">
        <v>0</v>
      </c>
      <c r="AA1168">
        <v>0</v>
      </c>
      <c r="AB1168">
        <v>0</v>
      </c>
      <c r="AC1168">
        <v>0</v>
      </c>
      <c r="AD1168">
        <v>0</v>
      </c>
      <c r="AE1168">
        <v>0</v>
      </c>
      <c r="AF1168">
        <v>0</v>
      </c>
      <c r="AG1168" t="s">
        <v>143</v>
      </c>
    </row>
    <row r="1169" spans="1:33">
      <c r="A1169">
        <v>50931</v>
      </c>
      <c r="B1169">
        <v>50931</v>
      </c>
      <c r="E1169">
        <v>0</v>
      </c>
      <c r="F1169">
        <v>600313</v>
      </c>
      <c r="G1169">
        <v>0</v>
      </c>
      <c r="H1169">
        <v>210147</v>
      </c>
      <c r="I1169">
        <v>50054</v>
      </c>
      <c r="J1169">
        <v>1</v>
      </c>
      <c r="K1169" t="s">
        <v>142</v>
      </c>
      <c r="L1169">
        <v>0</v>
      </c>
      <c r="M1169">
        <v>0</v>
      </c>
      <c r="N1169">
        <v>300091</v>
      </c>
      <c r="O1169">
        <v>100026</v>
      </c>
      <c r="P1169">
        <v>0</v>
      </c>
      <c r="Q1169">
        <v>150</v>
      </c>
      <c r="R1169">
        <v>500</v>
      </c>
      <c r="S1169">
        <v>0</v>
      </c>
      <c r="T1169">
        <v>0</v>
      </c>
      <c r="U1169">
        <v>1</v>
      </c>
      <c r="V1169" t="s">
        <v>143</v>
      </c>
      <c r="W1169">
        <v>640120</v>
      </c>
      <c r="X1169">
        <v>0</v>
      </c>
      <c r="Y1169">
        <v>0</v>
      </c>
      <c r="Z1169">
        <v>0</v>
      </c>
      <c r="AA1169">
        <v>0</v>
      </c>
      <c r="AB1169">
        <v>0</v>
      </c>
      <c r="AC1169">
        <v>0</v>
      </c>
      <c r="AD1169">
        <v>0</v>
      </c>
      <c r="AE1169">
        <v>0</v>
      </c>
      <c r="AF1169">
        <v>0</v>
      </c>
      <c r="AG1169" t="s">
        <v>143</v>
      </c>
    </row>
    <row r="1170" spans="1:33">
      <c r="A1170">
        <v>5094</v>
      </c>
      <c r="B1170">
        <v>5094</v>
      </c>
      <c r="E1170">
        <v>0</v>
      </c>
      <c r="F1170">
        <v>600397</v>
      </c>
      <c r="G1170">
        <v>0</v>
      </c>
      <c r="H1170">
        <v>200204</v>
      </c>
      <c r="I1170">
        <v>50172</v>
      </c>
      <c r="J1170">
        <v>1</v>
      </c>
      <c r="K1170" t="s">
        <v>142</v>
      </c>
      <c r="L1170">
        <v>845</v>
      </c>
      <c r="M1170">
        <v>610</v>
      </c>
      <c r="N1170">
        <v>300076</v>
      </c>
      <c r="O1170">
        <v>100133</v>
      </c>
      <c r="P1170">
        <v>0</v>
      </c>
      <c r="Q1170">
        <v>150</v>
      </c>
      <c r="R1170">
        <v>500</v>
      </c>
      <c r="S1170">
        <v>10000</v>
      </c>
      <c r="T1170">
        <v>0</v>
      </c>
      <c r="U1170">
        <v>2</v>
      </c>
      <c r="V1170" t="s">
        <v>143</v>
      </c>
      <c r="W1170">
        <v>640141</v>
      </c>
      <c r="X1170">
        <v>0</v>
      </c>
      <c r="Y1170">
        <v>0</v>
      </c>
      <c r="Z1170">
        <v>0</v>
      </c>
      <c r="AA1170">
        <v>0</v>
      </c>
      <c r="AB1170">
        <v>0</v>
      </c>
      <c r="AC1170">
        <v>0</v>
      </c>
      <c r="AD1170">
        <v>0</v>
      </c>
      <c r="AE1170">
        <v>0</v>
      </c>
      <c r="AF1170">
        <v>0</v>
      </c>
      <c r="AG1170" t="s">
        <v>143</v>
      </c>
    </row>
    <row r="1171" spans="1:33">
      <c r="A1171">
        <v>5095</v>
      </c>
      <c r="B1171">
        <v>5095</v>
      </c>
      <c r="E1171">
        <v>0</v>
      </c>
      <c r="F1171">
        <v>600546</v>
      </c>
      <c r="G1171">
        <v>0</v>
      </c>
      <c r="H1171">
        <v>210227</v>
      </c>
      <c r="I1171">
        <v>50154</v>
      </c>
      <c r="J1171">
        <v>1.1000000000000001</v>
      </c>
      <c r="K1171" t="s">
        <v>142</v>
      </c>
      <c r="L1171">
        <v>0</v>
      </c>
      <c r="M1171">
        <v>0</v>
      </c>
      <c r="N1171">
        <v>0</v>
      </c>
      <c r="O1171">
        <v>100030</v>
      </c>
      <c r="P1171">
        <v>0</v>
      </c>
      <c r="Q1171">
        <v>150</v>
      </c>
      <c r="R1171">
        <v>500</v>
      </c>
      <c r="S1171">
        <v>10000</v>
      </c>
      <c r="T1171">
        <v>0</v>
      </c>
      <c r="U1171">
        <v>2</v>
      </c>
      <c r="V1171" t="s">
        <v>143</v>
      </c>
      <c r="W1171">
        <v>640183</v>
      </c>
      <c r="X1171">
        <v>0</v>
      </c>
      <c r="Y1171">
        <v>0</v>
      </c>
      <c r="Z1171">
        <v>0</v>
      </c>
      <c r="AA1171">
        <v>0</v>
      </c>
      <c r="AB1171">
        <v>0</v>
      </c>
      <c r="AC1171">
        <v>0</v>
      </c>
      <c r="AD1171">
        <v>0</v>
      </c>
      <c r="AE1171">
        <v>0</v>
      </c>
      <c r="AF1171">
        <v>0</v>
      </c>
      <c r="AG1171" t="s">
        <v>143</v>
      </c>
    </row>
    <row r="1172" spans="1:33">
      <c r="A1172">
        <v>50951</v>
      </c>
      <c r="B1172">
        <v>50951</v>
      </c>
      <c r="E1172">
        <v>0</v>
      </c>
      <c r="F1172">
        <v>600546</v>
      </c>
      <c r="G1172">
        <v>0</v>
      </c>
      <c r="H1172">
        <v>210227</v>
      </c>
      <c r="I1172">
        <v>50154</v>
      </c>
      <c r="J1172">
        <v>1.1000000000000001</v>
      </c>
      <c r="K1172" t="s">
        <v>142</v>
      </c>
      <c r="L1172">
        <v>0</v>
      </c>
      <c r="M1172">
        <v>0</v>
      </c>
      <c r="N1172">
        <v>0</v>
      </c>
      <c r="O1172">
        <v>100030</v>
      </c>
      <c r="P1172">
        <v>0</v>
      </c>
      <c r="Q1172">
        <v>150</v>
      </c>
      <c r="R1172">
        <v>500</v>
      </c>
      <c r="S1172">
        <v>10000</v>
      </c>
      <c r="T1172">
        <v>0</v>
      </c>
      <c r="U1172">
        <v>2</v>
      </c>
      <c r="V1172" t="s">
        <v>143</v>
      </c>
      <c r="W1172">
        <v>640183</v>
      </c>
      <c r="X1172">
        <v>0</v>
      </c>
      <c r="Y1172">
        <v>0</v>
      </c>
      <c r="Z1172">
        <v>0</v>
      </c>
      <c r="AA1172">
        <v>0</v>
      </c>
      <c r="AB1172">
        <v>0</v>
      </c>
      <c r="AC1172">
        <v>0</v>
      </c>
      <c r="AD1172">
        <v>0</v>
      </c>
      <c r="AE1172">
        <v>0</v>
      </c>
      <c r="AF1172">
        <v>0</v>
      </c>
      <c r="AG1172" t="s">
        <v>143</v>
      </c>
    </row>
    <row r="1173" spans="1:33">
      <c r="A1173">
        <v>5096</v>
      </c>
      <c r="B1173">
        <v>5096</v>
      </c>
      <c r="E1173">
        <v>0</v>
      </c>
      <c r="F1173">
        <v>600610</v>
      </c>
      <c r="G1173">
        <v>721013</v>
      </c>
      <c r="H1173">
        <v>210217</v>
      </c>
      <c r="I1173">
        <v>50118</v>
      </c>
      <c r="J1173">
        <v>1</v>
      </c>
      <c r="K1173" t="s">
        <v>142</v>
      </c>
      <c r="L1173">
        <v>0</v>
      </c>
      <c r="M1173">
        <v>0</v>
      </c>
      <c r="N1173">
        <v>300097</v>
      </c>
      <c r="O1173">
        <v>100148</v>
      </c>
      <c r="P1173">
        <v>0</v>
      </c>
      <c r="Q1173">
        <v>150</v>
      </c>
      <c r="R1173">
        <v>500</v>
      </c>
      <c r="S1173">
        <v>0</v>
      </c>
      <c r="T1173">
        <v>0</v>
      </c>
      <c r="U1173">
        <v>1</v>
      </c>
      <c r="V1173" t="s">
        <v>143</v>
      </c>
      <c r="W1173">
        <v>640181</v>
      </c>
      <c r="X1173">
        <v>0</v>
      </c>
      <c r="Y1173">
        <v>0</v>
      </c>
      <c r="Z1173">
        <v>0</v>
      </c>
      <c r="AA1173">
        <v>0</v>
      </c>
      <c r="AB1173">
        <v>0</v>
      </c>
      <c r="AC1173">
        <v>0</v>
      </c>
      <c r="AD1173">
        <v>0</v>
      </c>
      <c r="AE1173">
        <v>0</v>
      </c>
      <c r="AF1173">
        <v>0</v>
      </c>
      <c r="AG1173" t="s">
        <v>143</v>
      </c>
    </row>
    <row r="1174" spans="1:33">
      <c r="A1174">
        <v>50961</v>
      </c>
      <c r="B1174">
        <v>50961</v>
      </c>
      <c r="E1174">
        <v>0</v>
      </c>
      <c r="F1174">
        <v>600610</v>
      </c>
      <c r="G1174">
        <v>721013</v>
      </c>
      <c r="H1174">
        <v>210217</v>
      </c>
      <c r="I1174">
        <v>50118</v>
      </c>
      <c r="J1174">
        <v>1</v>
      </c>
      <c r="K1174" t="s">
        <v>142</v>
      </c>
      <c r="L1174">
        <v>0</v>
      </c>
      <c r="M1174">
        <v>0</v>
      </c>
      <c r="N1174">
        <v>300097</v>
      </c>
      <c r="O1174">
        <v>100148</v>
      </c>
      <c r="P1174">
        <v>0</v>
      </c>
      <c r="Q1174">
        <v>150</v>
      </c>
      <c r="R1174">
        <v>500</v>
      </c>
      <c r="S1174">
        <v>0</v>
      </c>
      <c r="T1174">
        <v>0</v>
      </c>
      <c r="U1174">
        <v>1</v>
      </c>
      <c r="V1174" t="s">
        <v>143</v>
      </c>
      <c r="W1174">
        <v>640181</v>
      </c>
      <c r="X1174">
        <v>0</v>
      </c>
      <c r="Y1174">
        <v>0</v>
      </c>
      <c r="Z1174">
        <v>0</v>
      </c>
      <c r="AA1174">
        <v>0</v>
      </c>
      <c r="AB1174">
        <v>0</v>
      </c>
      <c r="AC1174">
        <v>0</v>
      </c>
      <c r="AD1174">
        <v>0</v>
      </c>
      <c r="AE1174">
        <v>0</v>
      </c>
      <c r="AF1174">
        <v>0</v>
      </c>
      <c r="AG1174" t="s">
        <v>143</v>
      </c>
    </row>
    <row r="1175" spans="1:33">
      <c r="A1175">
        <v>50962</v>
      </c>
      <c r="B1175">
        <v>50962</v>
      </c>
      <c r="E1175">
        <v>0</v>
      </c>
      <c r="F1175">
        <v>600595</v>
      </c>
      <c r="G1175">
        <v>721013</v>
      </c>
      <c r="H1175">
        <v>210217</v>
      </c>
      <c r="I1175">
        <v>50118</v>
      </c>
      <c r="J1175">
        <v>1</v>
      </c>
      <c r="K1175" t="s">
        <v>142</v>
      </c>
      <c r="L1175">
        <v>0</v>
      </c>
      <c r="M1175">
        <v>0</v>
      </c>
      <c r="N1175">
        <v>300097</v>
      </c>
      <c r="O1175">
        <v>100148</v>
      </c>
      <c r="P1175">
        <v>0</v>
      </c>
      <c r="Q1175">
        <v>150</v>
      </c>
      <c r="R1175">
        <v>500</v>
      </c>
      <c r="S1175">
        <v>0</v>
      </c>
      <c r="T1175">
        <v>1</v>
      </c>
      <c r="U1175">
        <v>1</v>
      </c>
      <c r="V1175" t="s">
        <v>143</v>
      </c>
      <c r="W1175">
        <v>640181</v>
      </c>
      <c r="X1175">
        <v>0</v>
      </c>
      <c r="Y1175">
        <v>0</v>
      </c>
      <c r="Z1175">
        <v>0</v>
      </c>
      <c r="AA1175">
        <v>0</v>
      </c>
      <c r="AB1175">
        <v>0</v>
      </c>
      <c r="AC1175">
        <v>0</v>
      </c>
      <c r="AD1175">
        <v>0</v>
      </c>
      <c r="AE1175">
        <v>0</v>
      </c>
      <c r="AF1175">
        <v>0</v>
      </c>
      <c r="AG1175" t="s">
        <v>143</v>
      </c>
    </row>
    <row r="1176" spans="1:33">
      <c r="A1176">
        <v>50963</v>
      </c>
      <c r="B1176">
        <v>50963</v>
      </c>
      <c r="E1176">
        <v>0</v>
      </c>
      <c r="F1176">
        <v>600595</v>
      </c>
      <c r="G1176">
        <v>721013</v>
      </c>
      <c r="H1176">
        <v>210217</v>
      </c>
      <c r="I1176">
        <v>50118</v>
      </c>
      <c r="J1176">
        <v>1</v>
      </c>
      <c r="K1176" t="s">
        <v>142</v>
      </c>
      <c r="L1176">
        <v>0</v>
      </c>
      <c r="M1176">
        <v>0</v>
      </c>
      <c r="N1176">
        <v>300097</v>
      </c>
      <c r="O1176">
        <v>100148</v>
      </c>
      <c r="P1176">
        <v>0</v>
      </c>
      <c r="Q1176">
        <v>150</v>
      </c>
      <c r="R1176">
        <v>500</v>
      </c>
      <c r="S1176">
        <v>0</v>
      </c>
      <c r="T1176">
        <v>1</v>
      </c>
      <c r="U1176">
        <v>1</v>
      </c>
      <c r="V1176" t="s">
        <v>143</v>
      </c>
      <c r="W1176">
        <v>640181</v>
      </c>
      <c r="X1176">
        <v>0</v>
      </c>
      <c r="Y1176">
        <v>0</v>
      </c>
      <c r="Z1176">
        <v>0</v>
      </c>
      <c r="AA1176">
        <v>0</v>
      </c>
      <c r="AB1176">
        <v>0</v>
      </c>
      <c r="AC1176">
        <v>0</v>
      </c>
      <c r="AD1176">
        <v>0</v>
      </c>
      <c r="AE1176">
        <v>0</v>
      </c>
      <c r="AF1176">
        <v>0</v>
      </c>
      <c r="AG1176" t="s">
        <v>143</v>
      </c>
    </row>
    <row r="1177" spans="1:33">
      <c r="A1177">
        <v>50964</v>
      </c>
      <c r="B1177">
        <v>50964</v>
      </c>
      <c r="E1177">
        <v>0</v>
      </c>
      <c r="F1177">
        <v>600595</v>
      </c>
      <c r="G1177">
        <v>721013</v>
      </c>
      <c r="H1177">
        <v>210217</v>
      </c>
      <c r="I1177">
        <v>50118</v>
      </c>
      <c r="J1177">
        <v>1</v>
      </c>
      <c r="K1177" t="s">
        <v>142</v>
      </c>
      <c r="L1177">
        <v>0</v>
      </c>
      <c r="M1177">
        <v>0</v>
      </c>
      <c r="N1177">
        <v>300097</v>
      </c>
      <c r="O1177">
        <v>100148</v>
      </c>
      <c r="P1177">
        <v>0</v>
      </c>
      <c r="Q1177">
        <v>150</v>
      </c>
      <c r="R1177">
        <v>500</v>
      </c>
      <c r="S1177">
        <v>0</v>
      </c>
      <c r="T1177">
        <v>1</v>
      </c>
      <c r="U1177">
        <v>1</v>
      </c>
      <c r="V1177" t="s">
        <v>143</v>
      </c>
      <c r="W1177">
        <v>640181</v>
      </c>
      <c r="X1177">
        <v>0</v>
      </c>
      <c r="Y1177">
        <v>0</v>
      </c>
      <c r="Z1177">
        <v>0</v>
      </c>
      <c r="AA1177">
        <v>0</v>
      </c>
      <c r="AB1177">
        <v>0</v>
      </c>
      <c r="AC1177">
        <v>0</v>
      </c>
      <c r="AD1177">
        <v>0</v>
      </c>
      <c r="AE1177">
        <v>0</v>
      </c>
      <c r="AF1177">
        <v>0</v>
      </c>
      <c r="AG1177" t="s">
        <v>143</v>
      </c>
    </row>
    <row r="1178" spans="1:33">
      <c r="A1178">
        <v>50965</v>
      </c>
      <c r="B1178">
        <v>50965</v>
      </c>
      <c r="E1178">
        <v>0</v>
      </c>
      <c r="F1178">
        <v>600595</v>
      </c>
      <c r="G1178">
        <v>721013</v>
      </c>
      <c r="H1178">
        <v>210217</v>
      </c>
      <c r="I1178">
        <v>50118</v>
      </c>
      <c r="J1178">
        <v>1</v>
      </c>
      <c r="K1178" t="s">
        <v>142</v>
      </c>
      <c r="L1178">
        <v>0</v>
      </c>
      <c r="M1178">
        <v>0</v>
      </c>
      <c r="N1178">
        <v>300097</v>
      </c>
      <c r="O1178">
        <v>100148</v>
      </c>
      <c r="P1178">
        <v>0</v>
      </c>
      <c r="Q1178">
        <v>150</v>
      </c>
      <c r="R1178">
        <v>500</v>
      </c>
      <c r="S1178">
        <v>0</v>
      </c>
      <c r="T1178">
        <v>1</v>
      </c>
      <c r="U1178">
        <v>1</v>
      </c>
      <c r="V1178" t="s">
        <v>143</v>
      </c>
      <c r="W1178">
        <v>640181</v>
      </c>
      <c r="X1178">
        <v>0</v>
      </c>
      <c r="Y1178">
        <v>0</v>
      </c>
      <c r="Z1178">
        <v>0</v>
      </c>
      <c r="AA1178">
        <v>0</v>
      </c>
      <c r="AB1178">
        <v>0</v>
      </c>
      <c r="AC1178">
        <v>0</v>
      </c>
      <c r="AD1178">
        <v>0</v>
      </c>
      <c r="AE1178">
        <v>0</v>
      </c>
      <c r="AF1178">
        <v>0</v>
      </c>
      <c r="AG1178" t="s">
        <v>143</v>
      </c>
    </row>
    <row r="1179" spans="1:33">
      <c r="A1179">
        <v>50966</v>
      </c>
      <c r="B1179">
        <v>50966</v>
      </c>
      <c r="E1179">
        <v>0</v>
      </c>
      <c r="F1179">
        <v>600595</v>
      </c>
      <c r="G1179">
        <v>721013</v>
      </c>
      <c r="H1179">
        <v>210217</v>
      </c>
      <c r="I1179">
        <v>50118</v>
      </c>
      <c r="J1179">
        <v>1</v>
      </c>
      <c r="K1179" t="s">
        <v>142</v>
      </c>
      <c r="L1179">
        <v>0</v>
      </c>
      <c r="M1179">
        <v>0</v>
      </c>
      <c r="N1179">
        <v>300097</v>
      </c>
      <c r="O1179">
        <v>100148</v>
      </c>
      <c r="P1179">
        <v>0</v>
      </c>
      <c r="Q1179">
        <v>150</v>
      </c>
      <c r="R1179">
        <v>500</v>
      </c>
      <c r="S1179">
        <v>0</v>
      </c>
      <c r="T1179">
        <v>1</v>
      </c>
      <c r="U1179">
        <v>1</v>
      </c>
      <c r="V1179" t="s">
        <v>143</v>
      </c>
      <c r="W1179">
        <v>640181</v>
      </c>
      <c r="X1179">
        <v>0</v>
      </c>
      <c r="Y1179">
        <v>0</v>
      </c>
      <c r="Z1179">
        <v>0</v>
      </c>
      <c r="AA1179">
        <v>0</v>
      </c>
      <c r="AB1179">
        <v>0</v>
      </c>
      <c r="AC1179">
        <v>0</v>
      </c>
      <c r="AD1179">
        <v>0</v>
      </c>
      <c r="AE1179">
        <v>0</v>
      </c>
      <c r="AF1179">
        <v>0</v>
      </c>
      <c r="AG1179" t="s">
        <v>143</v>
      </c>
    </row>
    <row r="1180" spans="1:33">
      <c r="A1180">
        <v>50967</v>
      </c>
      <c r="B1180">
        <v>50967</v>
      </c>
      <c r="E1180">
        <v>0</v>
      </c>
      <c r="F1180">
        <v>600595</v>
      </c>
      <c r="G1180">
        <v>721013</v>
      </c>
      <c r="H1180">
        <v>210217</v>
      </c>
      <c r="I1180">
        <v>50118</v>
      </c>
      <c r="J1180">
        <v>1</v>
      </c>
      <c r="K1180" t="s">
        <v>142</v>
      </c>
      <c r="L1180">
        <v>0</v>
      </c>
      <c r="M1180">
        <v>0</v>
      </c>
      <c r="N1180">
        <v>300097</v>
      </c>
      <c r="O1180">
        <v>100148</v>
      </c>
      <c r="P1180">
        <v>0</v>
      </c>
      <c r="Q1180">
        <v>150</v>
      </c>
      <c r="R1180">
        <v>500</v>
      </c>
      <c r="S1180">
        <v>0</v>
      </c>
      <c r="T1180">
        <v>1</v>
      </c>
      <c r="U1180">
        <v>1</v>
      </c>
      <c r="V1180" t="s">
        <v>143</v>
      </c>
      <c r="W1180">
        <v>640181</v>
      </c>
      <c r="X1180">
        <v>0</v>
      </c>
      <c r="Y1180">
        <v>0</v>
      </c>
      <c r="Z1180">
        <v>0</v>
      </c>
      <c r="AA1180">
        <v>0</v>
      </c>
      <c r="AB1180">
        <v>0</v>
      </c>
      <c r="AC1180">
        <v>0</v>
      </c>
      <c r="AD1180">
        <v>0</v>
      </c>
      <c r="AE1180">
        <v>0</v>
      </c>
      <c r="AF1180">
        <v>0</v>
      </c>
      <c r="AG1180" t="s">
        <v>143</v>
      </c>
    </row>
    <row r="1181" spans="1:33">
      <c r="A1181">
        <v>50968</v>
      </c>
      <c r="B1181">
        <v>50968</v>
      </c>
      <c r="E1181">
        <v>0</v>
      </c>
      <c r="F1181">
        <v>600595</v>
      </c>
      <c r="G1181">
        <v>721013</v>
      </c>
      <c r="H1181">
        <v>210217</v>
      </c>
      <c r="I1181">
        <v>50118</v>
      </c>
      <c r="J1181">
        <v>1</v>
      </c>
      <c r="K1181" t="s">
        <v>142</v>
      </c>
      <c r="L1181">
        <v>0</v>
      </c>
      <c r="M1181">
        <v>0</v>
      </c>
      <c r="N1181">
        <v>300097</v>
      </c>
      <c r="O1181">
        <v>100148</v>
      </c>
      <c r="P1181">
        <v>0</v>
      </c>
      <c r="Q1181">
        <v>150</v>
      </c>
      <c r="R1181">
        <v>500</v>
      </c>
      <c r="S1181">
        <v>0</v>
      </c>
      <c r="T1181">
        <v>1</v>
      </c>
      <c r="U1181">
        <v>1</v>
      </c>
      <c r="V1181" t="s">
        <v>143</v>
      </c>
      <c r="W1181">
        <v>640181</v>
      </c>
      <c r="X1181">
        <v>0</v>
      </c>
      <c r="Y1181">
        <v>0</v>
      </c>
      <c r="Z1181">
        <v>0</v>
      </c>
      <c r="AA1181">
        <v>0</v>
      </c>
      <c r="AB1181">
        <v>0</v>
      </c>
      <c r="AC1181">
        <v>0</v>
      </c>
      <c r="AD1181">
        <v>0</v>
      </c>
      <c r="AE1181">
        <v>0</v>
      </c>
      <c r="AF1181">
        <v>0</v>
      </c>
      <c r="AG1181" t="s">
        <v>143</v>
      </c>
    </row>
    <row r="1182" spans="1:33">
      <c r="A1182">
        <v>50969</v>
      </c>
      <c r="B1182">
        <v>50969</v>
      </c>
      <c r="E1182">
        <v>0</v>
      </c>
      <c r="F1182">
        <v>600595</v>
      </c>
      <c r="G1182">
        <v>721013</v>
      </c>
      <c r="H1182">
        <v>210217</v>
      </c>
      <c r="I1182">
        <v>50118</v>
      </c>
      <c r="J1182">
        <v>1</v>
      </c>
      <c r="K1182" t="s">
        <v>142</v>
      </c>
      <c r="L1182">
        <v>0</v>
      </c>
      <c r="M1182">
        <v>0</v>
      </c>
      <c r="N1182">
        <v>300097</v>
      </c>
      <c r="O1182">
        <v>100148</v>
      </c>
      <c r="P1182">
        <v>0</v>
      </c>
      <c r="Q1182">
        <v>150</v>
      </c>
      <c r="R1182">
        <v>500</v>
      </c>
      <c r="S1182">
        <v>0</v>
      </c>
      <c r="T1182">
        <v>1</v>
      </c>
      <c r="U1182">
        <v>1</v>
      </c>
      <c r="V1182" t="s">
        <v>143</v>
      </c>
      <c r="W1182">
        <v>640181</v>
      </c>
      <c r="X1182">
        <v>0</v>
      </c>
      <c r="Y1182">
        <v>0</v>
      </c>
      <c r="Z1182">
        <v>0</v>
      </c>
      <c r="AA1182">
        <v>0</v>
      </c>
      <c r="AB1182">
        <v>0</v>
      </c>
      <c r="AC1182">
        <v>0</v>
      </c>
      <c r="AD1182">
        <v>0</v>
      </c>
      <c r="AE1182">
        <v>0</v>
      </c>
      <c r="AF1182">
        <v>0</v>
      </c>
      <c r="AG1182" t="s">
        <v>143</v>
      </c>
    </row>
    <row r="1183" spans="1:33">
      <c r="A1183">
        <v>5097</v>
      </c>
      <c r="B1183">
        <v>5097</v>
      </c>
      <c r="E1183">
        <v>605091</v>
      </c>
      <c r="F1183">
        <v>600596</v>
      </c>
      <c r="G1183">
        <v>0</v>
      </c>
      <c r="H1183">
        <v>210163</v>
      </c>
      <c r="I1183">
        <v>50092</v>
      </c>
      <c r="J1183">
        <v>1</v>
      </c>
      <c r="K1183" t="s">
        <v>142</v>
      </c>
      <c r="L1183">
        <v>0</v>
      </c>
      <c r="M1183">
        <v>0</v>
      </c>
      <c r="N1183">
        <v>0</v>
      </c>
      <c r="O1183">
        <v>100148</v>
      </c>
      <c r="P1183">
        <v>0</v>
      </c>
      <c r="Q1183">
        <v>150</v>
      </c>
      <c r="R1183">
        <v>500</v>
      </c>
      <c r="S1183">
        <v>0</v>
      </c>
      <c r="T1183">
        <v>0</v>
      </c>
      <c r="U1183">
        <v>1</v>
      </c>
      <c r="V1183" t="s">
        <v>143</v>
      </c>
      <c r="W1183">
        <v>640192</v>
      </c>
      <c r="X1183">
        <v>0</v>
      </c>
      <c r="Y1183">
        <v>0</v>
      </c>
      <c r="Z1183">
        <v>0</v>
      </c>
      <c r="AA1183">
        <v>0</v>
      </c>
      <c r="AB1183">
        <v>0</v>
      </c>
      <c r="AC1183">
        <v>0</v>
      </c>
      <c r="AD1183">
        <v>0</v>
      </c>
      <c r="AE1183">
        <v>0</v>
      </c>
      <c r="AF1183">
        <v>0</v>
      </c>
      <c r="AG1183" t="s">
        <v>143</v>
      </c>
    </row>
    <row r="1184" spans="1:33">
      <c r="A1184">
        <v>50971</v>
      </c>
      <c r="B1184">
        <v>50971</v>
      </c>
      <c r="E1184">
        <v>605091</v>
      </c>
      <c r="F1184">
        <v>600597</v>
      </c>
      <c r="G1184">
        <v>721011</v>
      </c>
      <c r="H1184">
        <v>200174</v>
      </c>
      <c r="I1184">
        <v>50119</v>
      </c>
      <c r="J1184">
        <v>1</v>
      </c>
      <c r="K1184" t="s">
        <v>142</v>
      </c>
      <c r="L1184">
        <v>0</v>
      </c>
      <c r="M1184">
        <v>0</v>
      </c>
      <c r="N1184">
        <v>0</v>
      </c>
      <c r="O1184">
        <v>100148</v>
      </c>
      <c r="P1184">
        <v>0</v>
      </c>
      <c r="Q1184">
        <v>150</v>
      </c>
      <c r="R1184">
        <v>500</v>
      </c>
      <c r="S1184">
        <v>0</v>
      </c>
      <c r="T1184">
        <v>0</v>
      </c>
      <c r="U1184">
        <v>1</v>
      </c>
      <c r="V1184" t="s">
        <v>143</v>
      </c>
      <c r="W1184">
        <v>640181</v>
      </c>
      <c r="X1184">
        <v>0</v>
      </c>
      <c r="Y1184">
        <v>0</v>
      </c>
      <c r="Z1184">
        <v>0</v>
      </c>
      <c r="AA1184">
        <v>0</v>
      </c>
      <c r="AB1184">
        <v>0</v>
      </c>
      <c r="AC1184">
        <v>0</v>
      </c>
      <c r="AD1184">
        <v>0</v>
      </c>
      <c r="AE1184">
        <v>0</v>
      </c>
      <c r="AF1184">
        <v>0</v>
      </c>
      <c r="AG1184" t="s">
        <v>143</v>
      </c>
    </row>
    <row r="1185" spans="1:33">
      <c r="A1185">
        <v>50972</v>
      </c>
      <c r="B1185">
        <v>50972</v>
      </c>
      <c r="E1185">
        <v>605093</v>
      </c>
      <c r="F1185">
        <v>600598</v>
      </c>
      <c r="G1185">
        <v>721005</v>
      </c>
      <c r="H1185">
        <v>200174</v>
      </c>
      <c r="I1185">
        <v>50119</v>
      </c>
      <c r="J1185">
        <v>1.8</v>
      </c>
      <c r="K1185" t="s">
        <v>142</v>
      </c>
      <c r="L1185">
        <v>0</v>
      </c>
      <c r="M1185">
        <v>0</v>
      </c>
      <c r="N1185">
        <v>0</v>
      </c>
      <c r="O1185">
        <v>100148</v>
      </c>
      <c r="P1185">
        <v>0</v>
      </c>
      <c r="Q1185">
        <v>150</v>
      </c>
      <c r="R1185">
        <v>500</v>
      </c>
      <c r="S1185">
        <v>0</v>
      </c>
      <c r="T1185">
        <v>0</v>
      </c>
      <c r="U1185">
        <v>1</v>
      </c>
      <c r="V1185" t="s">
        <v>143</v>
      </c>
      <c r="W1185">
        <v>640181</v>
      </c>
      <c r="X1185">
        <v>0</v>
      </c>
      <c r="Y1185">
        <v>0</v>
      </c>
      <c r="Z1185">
        <v>0</v>
      </c>
      <c r="AA1185">
        <v>0</v>
      </c>
      <c r="AB1185">
        <v>0</v>
      </c>
      <c r="AC1185">
        <v>0</v>
      </c>
      <c r="AD1185">
        <v>0</v>
      </c>
      <c r="AE1185">
        <v>0</v>
      </c>
      <c r="AF1185">
        <v>0</v>
      </c>
      <c r="AG1185" t="s">
        <v>143</v>
      </c>
    </row>
    <row r="1186" spans="1:33">
      <c r="A1186">
        <v>50973</v>
      </c>
      <c r="B1186">
        <v>50973</v>
      </c>
      <c r="E1186">
        <v>0</v>
      </c>
      <c r="F1186">
        <v>600994</v>
      </c>
      <c r="G1186">
        <v>0</v>
      </c>
      <c r="H1186">
        <v>210163</v>
      </c>
      <c r="I1186">
        <v>50092</v>
      </c>
      <c r="J1186">
        <v>1</v>
      </c>
      <c r="K1186" t="s">
        <v>142</v>
      </c>
      <c r="L1186">
        <v>0</v>
      </c>
      <c r="M1186">
        <v>0</v>
      </c>
      <c r="N1186">
        <v>0</v>
      </c>
      <c r="O1186">
        <v>100148</v>
      </c>
      <c r="P1186">
        <v>0</v>
      </c>
      <c r="Q1186">
        <v>150</v>
      </c>
      <c r="R1186">
        <v>500</v>
      </c>
      <c r="S1186">
        <v>0</v>
      </c>
      <c r="T1186">
        <v>0</v>
      </c>
      <c r="U1186">
        <v>1</v>
      </c>
      <c r="V1186" t="s">
        <v>143</v>
      </c>
      <c r="W1186">
        <v>640192</v>
      </c>
      <c r="X1186">
        <v>0</v>
      </c>
      <c r="Y1186">
        <v>0</v>
      </c>
      <c r="Z1186">
        <v>0</v>
      </c>
      <c r="AA1186">
        <v>0</v>
      </c>
      <c r="AB1186">
        <v>0</v>
      </c>
      <c r="AC1186">
        <v>0</v>
      </c>
      <c r="AD1186">
        <v>0</v>
      </c>
      <c r="AE1186">
        <v>0</v>
      </c>
      <c r="AF1186">
        <v>0</v>
      </c>
      <c r="AG1186" t="s">
        <v>143</v>
      </c>
    </row>
    <row r="1187" spans="1:33">
      <c r="A1187">
        <v>50974</v>
      </c>
      <c r="B1187">
        <v>50974</v>
      </c>
      <c r="E1187">
        <v>605091</v>
      </c>
      <c r="F1187">
        <v>600995</v>
      </c>
      <c r="G1187">
        <v>0</v>
      </c>
      <c r="H1187">
        <v>210361</v>
      </c>
      <c r="I1187">
        <v>50092</v>
      </c>
      <c r="J1187">
        <v>1</v>
      </c>
      <c r="K1187" t="s">
        <v>142</v>
      </c>
      <c r="L1187">
        <v>0</v>
      </c>
      <c r="M1187">
        <v>0</v>
      </c>
      <c r="N1187">
        <v>0</v>
      </c>
      <c r="O1187">
        <v>100148</v>
      </c>
      <c r="P1187">
        <v>0</v>
      </c>
      <c r="Q1187">
        <v>150</v>
      </c>
      <c r="R1187">
        <v>500</v>
      </c>
      <c r="S1187">
        <v>0</v>
      </c>
      <c r="T1187">
        <v>1</v>
      </c>
      <c r="U1187">
        <v>1</v>
      </c>
      <c r="V1187" t="s">
        <v>143</v>
      </c>
      <c r="W1187">
        <v>640192</v>
      </c>
      <c r="X1187">
        <v>0</v>
      </c>
      <c r="Y1187">
        <v>0</v>
      </c>
      <c r="Z1187">
        <v>0</v>
      </c>
      <c r="AA1187">
        <v>0</v>
      </c>
      <c r="AB1187">
        <v>0</v>
      </c>
      <c r="AC1187">
        <v>0</v>
      </c>
      <c r="AD1187">
        <v>0</v>
      </c>
      <c r="AE1187">
        <v>0</v>
      </c>
      <c r="AF1187">
        <v>0</v>
      </c>
      <c r="AG1187" t="s">
        <v>143</v>
      </c>
    </row>
    <row r="1188" spans="1:33">
      <c r="A1188">
        <v>50975</v>
      </c>
      <c r="B1188">
        <v>50975</v>
      </c>
      <c r="E1188">
        <v>0</v>
      </c>
      <c r="F1188">
        <v>600595</v>
      </c>
      <c r="G1188">
        <v>721013</v>
      </c>
      <c r="H1188">
        <v>200180</v>
      </c>
      <c r="I1188">
        <v>50119</v>
      </c>
      <c r="J1188">
        <v>1</v>
      </c>
      <c r="K1188" t="s">
        <v>142</v>
      </c>
      <c r="L1188">
        <v>0</v>
      </c>
      <c r="M1188">
        <v>0</v>
      </c>
      <c r="N1188">
        <v>0</v>
      </c>
      <c r="O1188">
        <v>100148</v>
      </c>
      <c r="P1188">
        <v>0</v>
      </c>
      <c r="Q1188">
        <v>150</v>
      </c>
      <c r="R1188">
        <v>500</v>
      </c>
      <c r="S1188">
        <v>0</v>
      </c>
      <c r="T1188">
        <v>1</v>
      </c>
      <c r="U1188">
        <v>1</v>
      </c>
      <c r="V1188" t="s">
        <v>143</v>
      </c>
      <c r="W1188">
        <v>640181</v>
      </c>
      <c r="X1188">
        <v>0</v>
      </c>
      <c r="Y1188">
        <v>0</v>
      </c>
      <c r="Z1188">
        <v>0</v>
      </c>
      <c r="AA1188">
        <v>0</v>
      </c>
      <c r="AB1188">
        <v>0</v>
      </c>
      <c r="AC1188">
        <v>0</v>
      </c>
      <c r="AD1188">
        <v>0</v>
      </c>
      <c r="AE1188">
        <v>0</v>
      </c>
      <c r="AF1188">
        <v>0</v>
      </c>
      <c r="AG1188" t="s">
        <v>143</v>
      </c>
    </row>
    <row r="1189" spans="1:33">
      <c r="A1189">
        <v>50976</v>
      </c>
      <c r="B1189">
        <v>50976</v>
      </c>
      <c r="E1189">
        <v>0</v>
      </c>
      <c r="F1189">
        <v>600595</v>
      </c>
      <c r="G1189">
        <v>721013</v>
      </c>
      <c r="H1189">
        <v>200180</v>
      </c>
      <c r="I1189">
        <v>50119</v>
      </c>
      <c r="J1189">
        <v>1</v>
      </c>
      <c r="K1189" t="s">
        <v>142</v>
      </c>
      <c r="L1189">
        <v>0</v>
      </c>
      <c r="M1189">
        <v>0</v>
      </c>
      <c r="N1189">
        <v>0</v>
      </c>
      <c r="O1189">
        <v>100148</v>
      </c>
      <c r="P1189">
        <v>0</v>
      </c>
      <c r="Q1189">
        <v>150</v>
      </c>
      <c r="R1189">
        <v>500</v>
      </c>
      <c r="S1189">
        <v>0</v>
      </c>
      <c r="T1189">
        <v>1</v>
      </c>
      <c r="U1189">
        <v>1</v>
      </c>
      <c r="V1189" t="s">
        <v>143</v>
      </c>
      <c r="W1189">
        <v>640181</v>
      </c>
      <c r="X1189">
        <v>0</v>
      </c>
      <c r="Y1189">
        <v>0</v>
      </c>
      <c r="Z1189">
        <v>0</v>
      </c>
      <c r="AA1189">
        <v>0</v>
      </c>
      <c r="AB1189">
        <v>0</v>
      </c>
      <c r="AC1189">
        <v>0</v>
      </c>
      <c r="AD1189">
        <v>0</v>
      </c>
      <c r="AE1189">
        <v>0</v>
      </c>
      <c r="AF1189">
        <v>0</v>
      </c>
      <c r="AG1189" t="s">
        <v>143</v>
      </c>
    </row>
    <row r="1190" spans="1:33">
      <c r="A1190">
        <v>50977</v>
      </c>
      <c r="B1190">
        <v>50977</v>
      </c>
      <c r="E1190">
        <v>0</v>
      </c>
      <c r="F1190">
        <v>600595</v>
      </c>
      <c r="G1190">
        <v>0</v>
      </c>
      <c r="H1190">
        <v>210163</v>
      </c>
      <c r="I1190">
        <v>50092</v>
      </c>
      <c r="J1190">
        <v>1.2</v>
      </c>
      <c r="K1190" t="s">
        <v>142</v>
      </c>
      <c r="L1190">
        <v>0</v>
      </c>
      <c r="M1190">
        <v>0</v>
      </c>
      <c r="N1190">
        <v>0</v>
      </c>
      <c r="O1190">
        <v>100148</v>
      </c>
      <c r="P1190">
        <v>0</v>
      </c>
      <c r="Q1190">
        <v>150</v>
      </c>
      <c r="R1190">
        <v>500</v>
      </c>
      <c r="S1190">
        <v>0</v>
      </c>
      <c r="T1190">
        <v>1</v>
      </c>
      <c r="U1190">
        <v>1</v>
      </c>
      <c r="V1190" t="s">
        <v>143</v>
      </c>
      <c r="W1190">
        <v>640192</v>
      </c>
      <c r="X1190">
        <v>0</v>
      </c>
      <c r="Y1190">
        <v>0</v>
      </c>
      <c r="Z1190">
        <v>0</v>
      </c>
      <c r="AA1190">
        <v>0</v>
      </c>
      <c r="AB1190">
        <v>0</v>
      </c>
      <c r="AC1190">
        <v>0</v>
      </c>
      <c r="AD1190">
        <v>0</v>
      </c>
      <c r="AE1190">
        <v>0</v>
      </c>
      <c r="AF1190">
        <v>0</v>
      </c>
      <c r="AG1190" t="s">
        <v>143</v>
      </c>
    </row>
    <row r="1191" spans="1:33">
      <c r="A1191">
        <v>50978</v>
      </c>
      <c r="B1191">
        <v>50978</v>
      </c>
      <c r="E1191">
        <v>0</v>
      </c>
      <c r="F1191">
        <v>600595</v>
      </c>
      <c r="G1191">
        <v>0</v>
      </c>
      <c r="H1191">
        <v>210163</v>
      </c>
      <c r="I1191">
        <v>50092</v>
      </c>
      <c r="J1191">
        <v>1.2</v>
      </c>
      <c r="K1191" t="s">
        <v>142</v>
      </c>
      <c r="L1191">
        <v>0</v>
      </c>
      <c r="M1191">
        <v>0</v>
      </c>
      <c r="N1191">
        <v>0</v>
      </c>
      <c r="O1191">
        <v>100148</v>
      </c>
      <c r="P1191">
        <v>0</v>
      </c>
      <c r="Q1191">
        <v>150</v>
      </c>
      <c r="R1191">
        <v>500</v>
      </c>
      <c r="S1191">
        <v>0</v>
      </c>
      <c r="T1191">
        <v>1</v>
      </c>
      <c r="U1191">
        <v>1</v>
      </c>
      <c r="V1191" t="s">
        <v>143</v>
      </c>
      <c r="W1191">
        <v>640192</v>
      </c>
      <c r="X1191">
        <v>0</v>
      </c>
      <c r="Y1191">
        <v>0</v>
      </c>
      <c r="Z1191">
        <v>0</v>
      </c>
      <c r="AA1191">
        <v>0</v>
      </c>
      <c r="AB1191">
        <v>0</v>
      </c>
      <c r="AC1191">
        <v>0</v>
      </c>
      <c r="AD1191">
        <v>0</v>
      </c>
      <c r="AE1191">
        <v>0</v>
      </c>
      <c r="AF1191">
        <v>0</v>
      </c>
      <c r="AG1191" t="s">
        <v>143</v>
      </c>
    </row>
    <row r="1192" spans="1:33">
      <c r="A1192">
        <v>5098</v>
      </c>
      <c r="B1192">
        <v>5098</v>
      </c>
      <c r="E1192">
        <v>605036</v>
      </c>
      <c r="F1192">
        <v>600601</v>
      </c>
      <c r="G1192">
        <v>0</v>
      </c>
      <c r="H1192">
        <v>210142</v>
      </c>
      <c r="I1192">
        <v>50056</v>
      </c>
      <c r="J1192">
        <v>1</v>
      </c>
      <c r="K1192" t="s">
        <v>142</v>
      </c>
      <c r="L1192">
        <v>0</v>
      </c>
      <c r="M1192">
        <v>0</v>
      </c>
      <c r="N1192">
        <v>0</v>
      </c>
      <c r="O1192">
        <v>100023</v>
      </c>
      <c r="P1192">
        <v>0</v>
      </c>
      <c r="Q1192">
        <v>150</v>
      </c>
      <c r="R1192">
        <v>500</v>
      </c>
      <c r="S1192">
        <v>0</v>
      </c>
      <c r="T1192">
        <v>0</v>
      </c>
      <c r="U1192">
        <v>1</v>
      </c>
      <c r="V1192" t="s">
        <v>143</v>
      </c>
      <c r="W1192">
        <v>640204</v>
      </c>
      <c r="X1192">
        <v>0</v>
      </c>
      <c r="Y1192">
        <v>0</v>
      </c>
      <c r="Z1192">
        <v>0</v>
      </c>
      <c r="AA1192">
        <v>0</v>
      </c>
      <c r="AB1192">
        <v>0</v>
      </c>
      <c r="AC1192">
        <v>0</v>
      </c>
      <c r="AD1192">
        <v>0</v>
      </c>
      <c r="AE1192">
        <v>0</v>
      </c>
      <c r="AF1192">
        <v>0</v>
      </c>
      <c r="AG1192" t="s">
        <v>143</v>
      </c>
    </row>
    <row r="1193" spans="1:33">
      <c r="A1193">
        <v>5099</v>
      </c>
      <c r="B1193">
        <v>5099</v>
      </c>
      <c r="E1193">
        <v>605122</v>
      </c>
      <c r="F1193">
        <v>600611</v>
      </c>
      <c r="G1193">
        <v>721013</v>
      </c>
      <c r="H1193">
        <v>200193</v>
      </c>
      <c r="I1193">
        <v>50149</v>
      </c>
      <c r="J1193">
        <v>1.5</v>
      </c>
      <c r="K1193" t="s">
        <v>142</v>
      </c>
      <c r="L1193">
        <v>0</v>
      </c>
      <c r="M1193">
        <v>0</v>
      </c>
      <c r="N1193">
        <v>0</v>
      </c>
      <c r="O1193">
        <v>100171</v>
      </c>
      <c r="P1193">
        <v>0</v>
      </c>
      <c r="Q1193">
        <v>150</v>
      </c>
      <c r="R1193">
        <v>500</v>
      </c>
      <c r="S1193">
        <v>0</v>
      </c>
      <c r="T1193">
        <v>0</v>
      </c>
      <c r="U1193">
        <v>1</v>
      </c>
      <c r="V1193" t="s">
        <v>143</v>
      </c>
      <c r="W1193">
        <v>640120</v>
      </c>
      <c r="X1193">
        <v>0</v>
      </c>
      <c r="Y1193">
        <v>0</v>
      </c>
      <c r="Z1193">
        <v>0</v>
      </c>
      <c r="AA1193">
        <v>0</v>
      </c>
      <c r="AB1193">
        <v>0</v>
      </c>
      <c r="AC1193">
        <v>0</v>
      </c>
      <c r="AD1193">
        <v>0</v>
      </c>
      <c r="AE1193">
        <v>0</v>
      </c>
      <c r="AF1193">
        <v>0</v>
      </c>
      <c r="AG1193" t="s">
        <v>143</v>
      </c>
    </row>
    <row r="1194" spans="1:33">
      <c r="A1194">
        <v>50991</v>
      </c>
      <c r="B1194">
        <v>50991</v>
      </c>
      <c r="E1194">
        <v>605122</v>
      </c>
      <c r="F1194">
        <v>600612</v>
      </c>
      <c r="G1194">
        <v>721013</v>
      </c>
      <c r="H1194">
        <v>210164</v>
      </c>
      <c r="I1194">
        <v>50093</v>
      </c>
      <c r="J1194">
        <v>1.5</v>
      </c>
      <c r="K1194" t="s">
        <v>142</v>
      </c>
      <c r="L1194">
        <v>0</v>
      </c>
      <c r="M1194">
        <v>0</v>
      </c>
      <c r="N1194">
        <v>0</v>
      </c>
      <c r="O1194">
        <v>100120</v>
      </c>
      <c r="P1194">
        <v>0</v>
      </c>
      <c r="Q1194">
        <v>150</v>
      </c>
      <c r="R1194">
        <v>500</v>
      </c>
      <c r="S1194">
        <v>0</v>
      </c>
      <c r="T1194">
        <v>0</v>
      </c>
      <c r="U1194">
        <v>1</v>
      </c>
      <c r="V1194" t="s">
        <v>143</v>
      </c>
      <c r="W1194">
        <v>640106</v>
      </c>
      <c r="X1194">
        <v>0</v>
      </c>
      <c r="Y1194">
        <v>0</v>
      </c>
      <c r="Z1194">
        <v>0</v>
      </c>
      <c r="AA1194">
        <v>0</v>
      </c>
      <c r="AB1194">
        <v>0</v>
      </c>
      <c r="AC1194">
        <v>0</v>
      </c>
      <c r="AD1194">
        <v>0</v>
      </c>
      <c r="AE1194">
        <v>0</v>
      </c>
      <c r="AF1194">
        <v>0</v>
      </c>
      <c r="AG1194" t="s">
        <v>143</v>
      </c>
    </row>
    <row r="1195" spans="1:33">
      <c r="A1195">
        <v>5100</v>
      </c>
      <c r="B1195">
        <v>5100</v>
      </c>
      <c r="E1195">
        <v>605094</v>
      </c>
      <c r="F1195">
        <v>600609</v>
      </c>
      <c r="G1195">
        <v>0</v>
      </c>
      <c r="H1195">
        <v>200194</v>
      </c>
      <c r="I1195">
        <v>50150</v>
      </c>
      <c r="J1195">
        <v>1</v>
      </c>
      <c r="K1195" t="s">
        <v>142</v>
      </c>
      <c r="L1195">
        <v>0</v>
      </c>
      <c r="M1195">
        <v>0</v>
      </c>
      <c r="N1195">
        <v>0</v>
      </c>
      <c r="O1195">
        <v>100171</v>
      </c>
      <c r="P1195">
        <v>0</v>
      </c>
      <c r="Q1195">
        <v>150</v>
      </c>
      <c r="R1195">
        <v>500</v>
      </c>
      <c r="S1195">
        <v>0</v>
      </c>
      <c r="T1195">
        <v>0</v>
      </c>
      <c r="U1195">
        <v>1</v>
      </c>
      <c r="V1195" t="s">
        <v>143</v>
      </c>
      <c r="W1195">
        <v>640205</v>
      </c>
      <c r="X1195">
        <v>0</v>
      </c>
      <c r="Y1195">
        <v>0</v>
      </c>
      <c r="Z1195">
        <v>0</v>
      </c>
      <c r="AA1195">
        <v>0</v>
      </c>
      <c r="AB1195">
        <v>0</v>
      </c>
      <c r="AC1195">
        <v>0</v>
      </c>
      <c r="AD1195">
        <v>0</v>
      </c>
      <c r="AE1195">
        <v>0</v>
      </c>
      <c r="AF1195">
        <v>0</v>
      </c>
      <c r="AG1195" t="s">
        <v>143</v>
      </c>
    </row>
    <row r="1196" spans="1:33">
      <c r="A1196">
        <v>51001</v>
      </c>
      <c r="B1196">
        <v>51001</v>
      </c>
      <c r="E1196">
        <v>0</v>
      </c>
      <c r="F1196">
        <v>600996</v>
      </c>
      <c r="G1196">
        <v>0</v>
      </c>
      <c r="H1196">
        <v>200194</v>
      </c>
      <c r="I1196">
        <v>50150</v>
      </c>
      <c r="J1196">
        <v>1.1000000000000001</v>
      </c>
      <c r="K1196" t="s">
        <v>142</v>
      </c>
      <c r="L1196">
        <v>0</v>
      </c>
      <c r="M1196">
        <v>0</v>
      </c>
      <c r="N1196">
        <v>0</v>
      </c>
      <c r="O1196">
        <v>100171</v>
      </c>
      <c r="P1196">
        <v>0</v>
      </c>
      <c r="Q1196">
        <v>150</v>
      </c>
      <c r="R1196">
        <v>500</v>
      </c>
      <c r="S1196">
        <v>0</v>
      </c>
      <c r="T1196">
        <v>0</v>
      </c>
      <c r="U1196">
        <v>1</v>
      </c>
      <c r="V1196" t="s">
        <v>143</v>
      </c>
      <c r="W1196">
        <v>640205</v>
      </c>
      <c r="X1196">
        <v>0</v>
      </c>
      <c r="Y1196">
        <v>0</v>
      </c>
      <c r="Z1196">
        <v>0</v>
      </c>
      <c r="AA1196">
        <v>0</v>
      </c>
      <c r="AB1196">
        <v>0</v>
      </c>
      <c r="AC1196">
        <v>0</v>
      </c>
      <c r="AD1196">
        <v>0</v>
      </c>
      <c r="AE1196">
        <v>0</v>
      </c>
      <c r="AF1196">
        <v>0</v>
      </c>
      <c r="AG1196" t="s">
        <v>143</v>
      </c>
    </row>
    <row r="1197" spans="1:33">
      <c r="A1197">
        <v>5101</v>
      </c>
      <c r="B1197">
        <v>5101</v>
      </c>
      <c r="E1197">
        <v>0</v>
      </c>
      <c r="F1197">
        <v>600997</v>
      </c>
      <c r="G1197">
        <v>0</v>
      </c>
      <c r="H1197">
        <v>200177</v>
      </c>
      <c r="I1197">
        <v>50166</v>
      </c>
      <c r="J1197">
        <v>1</v>
      </c>
      <c r="K1197" t="s">
        <v>142</v>
      </c>
      <c r="L1197">
        <v>0</v>
      </c>
      <c r="M1197">
        <v>0</v>
      </c>
      <c r="N1197">
        <v>0</v>
      </c>
      <c r="O1197">
        <v>100171</v>
      </c>
      <c r="P1197">
        <v>0</v>
      </c>
      <c r="Q1197">
        <v>150</v>
      </c>
      <c r="R1197">
        <v>500</v>
      </c>
      <c r="S1197">
        <v>0</v>
      </c>
      <c r="T1197">
        <v>1</v>
      </c>
      <c r="U1197">
        <v>1</v>
      </c>
      <c r="V1197" t="s">
        <v>143</v>
      </c>
      <c r="W1197">
        <v>640120</v>
      </c>
      <c r="X1197">
        <v>0</v>
      </c>
      <c r="Y1197">
        <v>0</v>
      </c>
      <c r="Z1197">
        <v>0</v>
      </c>
      <c r="AA1197">
        <v>0</v>
      </c>
      <c r="AB1197">
        <v>0</v>
      </c>
      <c r="AC1197">
        <v>0</v>
      </c>
      <c r="AD1197">
        <v>0</v>
      </c>
      <c r="AE1197">
        <v>0</v>
      </c>
      <c r="AF1197">
        <v>0</v>
      </c>
      <c r="AG1197" t="s">
        <v>143</v>
      </c>
    </row>
    <row r="1198" spans="1:33">
      <c r="A1198">
        <v>51011</v>
      </c>
      <c r="B1198">
        <v>51011</v>
      </c>
      <c r="E1198">
        <v>0</v>
      </c>
      <c r="F1198">
        <v>600997</v>
      </c>
      <c r="G1198">
        <v>0</v>
      </c>
      <c r="H1198">
        <v>200177</v>
      </c>
      <c r="I1198">
        <v>50166</v>
      </c>
      <c r="J1198">
        <v>1</v>
      </c>
      <c r="K1198" t="s">
        <v>142</v>
      </c>
      <c r="L1198">
        <v>0</v>
      </c>
      <c r="M1198">
        <v>0</v>
      </c>
      <c r="N1198">
        <v>0</v>
      </c>
      <c r="O1198">
        <v>100171</v>
      </c>
      <c r="P1198">
        <v>0</v>
      </c>
      <c r="Q1198">
        <v>150</v>
      </c>
      <c r="R1198">
        <v>500</v>
      </c>
      <c r="S1198">
        <v>0</v>
      </c>
      <c r="T1198">
        <v>1</v>
      </c>
      <c r="U1198">
        <v>1</v>
      </c>
      <c r="V1198" t="s">
        <v>143</v>
      </c>
      <c r="W1198">
        <v>640120</v>
      </c>
      <c r="X1198">
        <v>0</v>
      </c>
      <c r="Y1198">
        <v>0</v>
      </c>
      <c r="Z1198">
        <v>0</v>
      </c>
      <c r="AA1198">
        <v>0</v>
      </c>
      <c r="AB1198">
        <v>0</v>
      </c>
      <c r="AC1198">
        <v>0</v>
      </c>
      <c r="AD1198">
        <v>0</v>
      </c>
      <c r="AE1198">
        <v>0</v>
      </c>
      <c r="AF1198">
        <v>0</v>
      </c>
      <c r="AG1198" t="s">
        <v>143</v>
      </c>
    </row>
    <row r="1199" spans="1:33">
      <c r="A1199">
        <v>5102</v>
      </c>
      <c r="B1199">
        <v>5102</v>
      </c>
      <c r="E1199">
        <v>0</v>
      </c>
      <c r="F1199">
        <v>600645</v>
      </c>
      <c r="G1199">
        <v>721011</v>
      </c>
      <c r="H1199">
        <v>210192</v>
      </c>
      <c r="I1199">
        <v>50075</v>
      </c>
      <c r="J1199">
        <v>1.6</v>
      </c>
      <c r="K1199" t="s">
        <v>142</v>
      </c>
      <c r="L1199">
        <v>0</v>
      </c>
      <c r="M1199">
        <v>0</v>
      </c>
      <c r="N1199">
        <v>0</v>
      </c>
      <c r="O1199">
        <v>100044</v>
      </c>
      <c r="P1199">
        <v>0</v>
      </c>
      <c r="Q1199">
        <v>150</v>
      </c>
      <c r="R1199">
        <v>500</v>
      </c>
      <c r="S1199">
        <v>0</v>
      </c>
      <c r="T1199">
        <v>0</v>
      </c>
      <c r="U1199">
        <v>1</v>
      </c>
      <c r="V1199" t="s">
        <v>143</v>
      </c>
      <c r="W1199">
        <v>640188</v>
      </c>
      <c r="X1199">
        <v>0</v>
      </c>
      <c r="Y1199">
        <v>0</v>
      </c>
      <c r="Z1199">
        <v>0</v>
      </c>
      <c r="AA1199">
        <v>0</v>
      </c>
      <c r="AB1199">
        <v>0</v>
      </c>
      <c r="AC1199">
        <v>0</v>
      </c>
      <c r="AD1199">
        <v>0</v>
      </c>
      <c r="AE1199">
        <v>0</v>
      </c>
      <c r="AF1199">
        <v>0</v>
      </c>
      <c r="AG1199" t="s">
        <v>143</v>
      </c>
    </row>
    <row r="1200" spans="1:33">
      <c r="A1200">
        <v>51021</v>
      </c>
      <c r="B1200">
        <v>51021</v>
      </c>
      <c r="E1200">
        <v>0</v>
      </c>
      <c r="F1200">
        <v>600998</v>
      </c>
      <c r="G1200">
        <v>0</v>
      </c>
      <c r="H1200">
        <v>210192</v>
      </c>
      <c r="I1200">
        <v>50075</v>
      </c>
      <c r="J1200">
        <v>1.6</v>
      </c>
      <c r="K1200" t="s">
        <v>142</v>
      </c>
      <c r="L1200">
        <v>0</v>
      </c>
      <c r="M1200">
        <v>0</v>
      </c>
      <c r="N1200">
        <v>0</v>
      </c>
      <c r="O1200">
        <v>100044</v>
      </c>
      <c r="P1200">
        <v>0</v>
      </c>
      <c r="Q1200">
        <v>150</v>
      </c>
      <c r="R1200">
        <v>500</v>
      </c>
      <c r="S1200">
        <v>0</v>
      </c>
      <c r="T1200">
        <v>1</v>
      </c>
      <c r="U1200">
        <v>1</v>
      </c>
      <c r="V1200" t="s">
        <v>143</v>
      </c>
      <c r="W1200">
        <v>640188</v>
      </c>
      <c r="X1200">
        <v>0</v>
      </c>
      <c r="Y1200">
        <v>0</v>
      </c>
      <c r="Z1200">
        <v>0</v>
      </c>
      <c r="AA1200">
        <v>0</v>
      </c>
      <c r="AB1200">
        <v>0</v>
      </c>
      <c r="AC1200">
        <v>0</v>
      </c>
      <c r="AD1200">
        <v>0</v>
      </c>
      <c r="AE1200">
        <v>0</v>
      </c>
      <c r="AF1200">
        <v>0</v>
      </c>
      <c r="AG1200" t="s">
        <v>143</v>
      </c>
    </row>
    <row r="1201" spans="1:33">
      <c r="A1201">
        <v>51022</v>
      </c>
      <c r="B1201">
        <v>51022</v>
      </c>
      <c r="E1201">
        <v>0</v>
      </c>
      <c r="F1201">
        <v>600999</v>
      </c>
      <c r="G1201">
        <v>0</v>
      </c>
      <c r="H1201">
        <v>210192</v>
      </c>
      <c r="I1201">
        <v>50075</v>
      </c>
      <c r="J1201">
        <v>1</v>
      </c>
      <c r="K1201" t="s">
        <v>142</v>
      </c>
      <c r="L1201">
        <v>0</v>
      </c>
      <c r="M1201">
        <v>0</v>
      </c>
      <c r="N1201">
        <v>0</v>
      </c>
      <c r="O1201">
        <v>100044</v>
      </c>
      <c r="P1201">
        <v>0</v>
      </c>
      <c r="Q1201">
        <v>150</v>
      </c>
      <c r="R1201">
        <v>500</v>
      </c>
      <c r="S1201">
        <v>0</v>
      </c>
      <c r="T1201">
        <v>1</v>
      </c>
      <c r="U1201">
        <v>1</v>
      </c>
      <c r="V1201" t="s">
        <v>143</v>
      </c>
      <c r="W1201">
        <v>640188</v>
      </c>
      <c r="X1201">
        <v>0</v>
      </c>
      <c r="Y1201">
        <v>0</v>
      </c>
      <c r="Z1201">
        <v>0</v>
      </c>
      <c r="AA1201">
        <v>0</v>
      </c>
      <c r="AB1201">
        <v>0</v>
      </c>
      <c r="AC1201">
        <v>0</v>
      </c>
      <c r="AD1201">
        <v>0</v>
      </c>
      <c r="AE1201">
        <v>0</v>
      </c>
      <c r="AF1201">
        <v>0</v>
      </c>
      <c r="AG1201" t="s">
        <v>143</v>
      </c>
    </row>
    <row r="1202" spans="1:33">
      <c r="A1202">
        <v>5103</v>
      </c>
      <c r="B1202">
        <v>5103</v>
      </c>
      <c r="E1202">
        <v>0</v>
      </c>
      <c r="F1202">
        <v>600058</v>
      </c>
      <c r="G1202">
        <v>0</v>
      </c>
      <c r="H1202">
        <v>200199</v>
      </c>
      <c r="I1202">
        <v>50045</v>
      </c>
      <c r="J1202">
        <v>1</v>
      </c>
      <c r="K1202" t="s">
        <v>142</v>
      </c>
      <c r="L1202">
        <v>0</v>
      </c>
      <c r="M1202">
        <v>0</v>
      </c>
      <c r="N1202">
        <v>0</v>
      </c>
      <c r="O1202">
        <v>100023</v>
      </c>
      <c r="P1202">
        <v>0</v>
      </c>
      <c r="Q1202">
        <v>150</v>
      </c>
      <c r="R1202">
        <v>500</v>
      </c>
      <c r="S1202">
        <v>0</v>
      </c>
      <c r="T1202">
        <v>1</v>
      </c>
      <c r="U1202">
        <v>1</v>
      </c>
      <c r="V1202" t="s">
        <v>143</v>
      </c>
      <c r="W1202">
        <v>640120</v>
      </c>
      <c r="X1202">
        <v>0</v>
      </c>
      <c r="Y1202">
        <v>0</v>
      </c>
      <c r="Z1202">
        <v>0</v>
      </c>
      <c r="AA1202">
        <v>0</v>
      </c>
      <c r="AB1202">
        <v>0</v>
      </c>
      <c r="AC1202">
        <v>0</v>
      </c>
      <c r="AD1202">
        <v>0</v>
      </c>
      <c r="AE1202">
        <v>0</v>
      </c>
      <c r="AF1202">
        <v>0</v>
      </c>
      <c r="AG1202" t="s">
        <v>143</v>
      </c>
    </row>
    <row r="1203" spans="1:33">
      <c r="A1203">
        <v>5104</v>
      </c>
      <c r="B1203">
        <v>5104</v>
      </c>
      <c r="E1203">
        <v>0</v>
      </c>
      <c r="F1203">
        <v>601000</v>
      </c>
      <c r="G1203">
        <v>0</v>
      </c>
      <c r="H1203">
        <v>210171</v>
      </c>
      <c r="I1203">
        <v>50104</v>
      </c>
      <c r="J1203">
        <v>1</v>
      </c>
      <c r="K1203" t="s">
        <v>142</v>
      </c>
      <c r="L1203">
        <v>0</v>
      </c>
      <c r="M1203">
        <v>0</v>
      </c>
      <c r="N1203">
        <v>0</v>
      </c>
      <c r="O1203">
        <v>100023</v>
      </c>
      <c r="P1203">
        <v>0</v>
      </c>
      <c r="Q1203">
        <v>150</v>
      </c>
      <c r="R1203">
        <v>500</v>
      </c>
      <c r="S1203">
        <v>0</v>
      </c>
      <c r="T1203">
        <v>1</v>
      </c>
      <c r="U1203">
        <v>1</v>
      </c>
      <c r="V1203" t="s">
        <v>143</v>
      </c>
      <c r="W1203">
        <v>640174</v>
      </c>
      <c r="X1203">
        <v>0</v>
      </c>
      <c r="Y1203">
        <v>0</v>
      </c>
      <c r="Z1203">
        <v>0</v>
      </c>
      <c r="AA1203">
        <v>0</v>
      </c>
      <c r="AB1203">
        <v>0</v>
      </c>
      <c r="AC1203">
        <v>0</v>
      </c>
      <c r="AD1203">
        <v>0</v>
      </c>
      <c r="AE1203">
        <v>0</v>
      </c>
      <c r="AF1203">
        <v>0</v>
      </c>
      <c r="AG1203" t="s">
        <v>143</v>
      </c>
    </row>
    <row r="1204" spans="1:33">
      <c r="A1204">
        <v>51041</v>
      </c>
      <c r="B1204">
        <v>51041</v>
      </c>
      <c r="E1204">
        <v>0</v>
      </c>
      <c r="F1204">
        <v>601001</v>
      </c>
      <c r="G1204">
        <v>0</v>
      </c>
      <c r="H1204">
        <v>210171</v>
      </c>
      <c r="I1204">
        <v>50104</v>
      </c>
      <c r="J1204">
        <v>1</v>
      </c>
      <c r="K1204" t="s">
        <v>142</v>
      </c>
      <c r="L1204">
        <v>0</v>
      </c>
      <c r="M1204">
        <v>0</v>
      </c>
      <c r="N1204">
        <v>0</v>
      </c>
      <c r="O1204">
        <v>100023</v>
      </c>
      <c r="P1204">
        <v>0</v>
      </c>
      <c r="Q1204">
        <v>150</v>
      </c>
      <c r="R1204">
        <v>500</v>
      </c>
      <c r="S1204">
        <v>0</v>
      </c>
      <c r="T1204">
        <v>1</v>
      </c>
      <c r="U1204">
        <v>1</v>
      </c>
      <c r="V1204" t="s">
        <v>143</v>
      </c>
      <c r="W1204">
        <v>640174</v>
      </c>
      <c r="X1204">
        <v>0</v>
      </c>
      <c r="Y1204">
        <v>0</v>
      </c>
      <c r="Z1204">
        <v>0</v>
      </c>
      <c r="AA1204">
        <v>0</v>
      </c>
      <c r="AB1204">
        <v>0</v>
      </c>
      <c r="AC1204">
        <v>0</v>
      </c>
      <c r="AD1204">
        <v>0</v>
      </c>
      <c r="AE1204">
        <v>0</v>
      </c>
      <c r="AF1204">
        <v>0</v>
      </c>
      <c r="AG1204" t="s">
        <v>143</v>
      </c>
    </row>
    <row r="1205" spans="1:33">
      <c r="A1205">
        <v>51042</v>
      </c>
      <c r="B1205">
        <v>51042</v>
      </c>
      <c r="E1205">
        <v>0</v>
      </c>
      <c r="F1205">
        <v>601002</v>
      </c>
      <c r="G1205">
        <v>0</v>
      </c>
      <c r="H1205">
        <v>210171</v>
      </c>
      <c r="I1205">
        <v>50104</v>
      </c>
      <c r="J1205">
        <v>1</v>
      </c>
      <c r="K1205" t="s">
        <v>142</v>
      </c>
      <c r="L1205">
        <v>0</v>
      </c>
      <c r="M1205">
        <v>0</v>
      </c>
      <c r="N1205">
        <v>0</v>
      </c>
      <c r="O1205">
        <v>100023</v>
      </c>
      <c r="P1205">
        <v>0</v>
      </c>
      <c r="Q1205">
        <v>150</v>
      </c>
      <c r="R1205">
        <v>500</v>
      </c>
      <c r="S1205">
        <v>0</v>
      </c>
      <c r="T1205">
        <v>1</v>
      </c>
      <c r="U1205">
        <v>1</v>
      </c>
      <c r="V1205" t="s">
        <v>143</v>
      </c>
      <c r="W1205">
        <v>640174</v>
      </c>
      <c r="X1205">
        <v>0</v>
      </c>
      <c r="Y1205">
        <v>0</v>
      </c>
      <c r="Z1205">
        <v>0</v>
      </c>
      <c r="AA1205">
        <v>0</v>
      </c>
      <c r="AB1205">
        <v>0</v>
      </c>
      <c r="AC1205">
        <v>0</v>
      </c>
      <c r="AD1205">
        <v>0</v>
      </c>
      <c r="AE1205">
        <v>0</v>
      </c>
      <c r="AF1205">
        <v>0</v>
      </c>
      <c r="AG1205" t="s">
        <v>143</v>
      </c>
    </row>
    <row r="1206" spans="1:33">
      <c r="A1206">
        <v>5105</v>
      </c>
      <c r="B1206">
        <v>5105</v>
      </c>
      <c r="E1206">
        <v>0</v>
      </c>
      <c r="F1206">
        <v>601003</v>
      </c>
      <c r="G1206">
        <v>0</v>
      </c>
      <c r="H1206">
        <v>210351</v>
      </c>
      <c r="I1206">
        <v>50180</v>
      </c>
      <c r="J1206">
        <v>1</v>
      </c>
      <c r="K1206" t="s">
        <v>142</v>
      </c>
      <c r="L1206">
        <v>0</v>
      </c>
      <c r="M1206">
        <v>0</v>
      </c>
      <c r="N1206">
        <v>0</v>
      </c>
      <c r="O1206">
        <v>100032</v>
      </c>
      <c r="P1206">
        <v>0</v>
      </c>
      <c r="Q1206">
        <v>150</v>
      </c>
      <c r="R1206">
        <v>500</v>
      </c>
      <c r="S1206">
        <v>0</v>
      </c>
      <c r="T1206">
        <v>1</v>
      </c>
      <c r="U1206">
        <v>1</v>
      </c>
      <c r="V1206" t="s">
        <v>143</v>
      </c>
      <c r="W1206">
        <v>640206</v>
      </c>
      <c r="X1206">
        <v>0</v>
      </c>
      <c r="Y1206">
        <v>0</v>
      </c>
      <c r="Z1206">
        <v>0</v>
      </c>
      <c r="AA1206">
        <v>0</v>
      </c>
      <c r="AB1206">
        <v>0</v>
      </c>
      <c r="AC1206">
        <v>0</v>
      </c>
      <c r="AD1206">
        <v>0</v>
      </c>
      <c r="AE1206">
        <v>0</v>
      </c>
      <c r="AF1206">
        <v>0</v>
      </c>
      <c r="AG1206" t="s">
        <v>143</v>
      </c>
    </row>
    <row r="1207" spans="1:33">
      <c r="A1207">
        <v>5106</v>
      </c>
      <c r="B1207">
        <v>5106</v>
      </c>
      <c r="E1207">
        <v>0</v>
      </c>
      <c r="F1207">
        <v>601004</v>
      </c>
      <c r="G1207">
        <v>0</v>
      </c>
      <c r="H1207">
        <v>200200</v>
      </c>
      <c r="I1207">
        <v>50181</v>
      </c>
      <c r="J1207">
        <v>1</v>
      </c>
      <c r="K1207" t="s">
        <v>142</v>
      </c>
      <c r="L1207">
        <v>0</v>
      </c>
      <c r="M1207">
        <v>0</v>
      </c>
      <c r="N1207">
        <v>0</v>
      </c>
      <c r="O1207">
        <v>100030</v>
      </c>
      <c r="P1207">
        <v>0</v>
      </c>
      <c r="Q1207">
        <v>150</v>
      </c>
      <c r="R1207">
        <v>500</v>
      </c>
      <c r="S1207">
        <v>0</v>
      </c>
      <c r="T1207">
        <v>1</v>
      </c>
      <c r="U1207">
        <v>2</v>
      </c>
      <c r="V1207" t="s">
        <v>143</v>
      </c>
      <c r="W1207">
        <v>640193</v>
      </c>
      <c r="X1207">
        <v>0</v>
      </c>
      <c r="Y1207">
        <v>0</v>
      </c>
      <c r="Z1207">
        <v>0</v>
      </c>
      <c r="AA1207">
        <v>0</v>
      </c>
      <c r="AB1207">
        <v>0</v>
      </c>
      <c r="AC1207">
        <v>0</v>
      </c>
      <c r="AD1207">
        <v>0</v>
      </c>
      <c r="AE1207">
        <v>0</v>
      </c>
      <c r="AF1207">
        <v>0</v>
      </c>
      <c r="AG1207" t="s">
        <v>143</v>
      </c>
    </row>
    <row r="1208" spans="1:33">
      <c r="A1208">
        <v>5107</v>
      </c>
      <c r="B1208">
        <v>5107</v>
      </c>
      <c r="E1208">
        <v>0</v>
      </c>
      <c r="F1208">
        <v>601005</v>
      </c>
      <c r="G1208">
        <v>0</v>
      </c>
      <c r="H1208">
        <v>210114</v>
      </c>
      <c r="I1208">
        <v>50026</v>
      </c>
      <c r="J1208">
        <v>1</v>
      </c>
      <c r="K1208" t="s">
        <v>142</v>
      </c>
      <c r="L1208">
        <v>0</v>
      </c>
      <c r="M1208">
        <v>0</v>
      </c>
      <c r="N1208">
        <v>0</v>
      </c>
      <c r="O1208">
        <v>100010</v>
      </c>
      <c r="P1208">
        <v>0</v>
      </c>
      <c r="Q1208">
        <v>150</v>
      </c>
      <c r="R1208">
        <v>500</v>
      </c>
      <c r="S1208">
        <v>0</v>
      </c>
      <c r="T1208">
        <v>0</v>
      </c>
      <c r="U1208">
        <v>2</v>
      </c>
      <c r="V1208" t="s">
        <v>143</v>
      </c>
      <c r="W1208">
        <v>640199</v>
      </c>
      <c r="X1208">
        <v>0</v>
      </c>
      <c r="Y1208">
        <v>0</v>
      </c>
      <c r="Z1208">
        <v>0</v>
      </c>
      <c r="AA1208">
        <v>0</v>
      </c>
      <c r="AB1208">
        <v>0</v>
      </c>
      <c r="AC1208">
        <v>0</v>
      </c>
      <c r="AD1208">
        <v>0</v>
      </c>
      <c r="AE1208">
        <v>0</v>
      </c>
      <c r="AF1208">
        <v>0</v>
      </c>
      <c r="AG1208" t="s">
        <v>143</v>
      </c>
    </row>
    <row r="1209" spans="1:33">
      <c r="A1209">
        <v>5108</v>
      </c>
      <c r="B1209">
        <v>5108</v>
      </c>
      <c r="E1209">
        <v>0</v>
      </c>
      <c r="F1209">
        <v>600595</v>
      </c>
      <c r="G1209">
        <v>721013</v>
      </c>
      <c r="H1209">
        <v>200174</v>
      </c>
      <c r="I1209">
        <v>50119</v>
      </c>
      <c r="J1209">
        <v>1</v>
      </c>
      <c r="K1209" t="s">
        <v>142</v>
      </c>
      <c r="L1209">
        <v>0</v>
      </c>
      <c r="M1209">
        <v>0</v>
      </c>
      <c r="N1209">
        <v>0</v>
      </c>
      <c r="O1209">
        <v>100148</v>
      </c>
      <c r="P1209">
        <v>0</v>
      </c>
      <c r="Q1209">
        <v>150</v>
      </c>
      <c r="R1209">
        <v>500</v>
      </c>
      <c r="S1209">
        <v>0</v>
      </c>
      <c r="T1209">
        <v>1</v>
      </c>
      <c r="U1209">
        <v>1</v>
      </c>
      <c r="V1209" t="s">
        <v>143</v>
      </c>
      <c r="W1209">
        <v>640181</v>
      </c>
      <c r="X1209">
        <v>0</v>
      </c>
      <c r="Y1209">
        <v>0</v>
      </c>
      <c r="Z1209">
        <v>0</v>
      </c>
      <c r="AA1209">
        <v>0</v>
      </c>
      <c r="AB1209">
        <v>0</v>
      </c>
      <c r="AC1209">
        <v>0</v>
      </c>
      <c r="AD1209">
        <v>0</v>
      </c>
      <c r="AE1209">
        <v>0</v>
      </c>
      <c r="AF1209">
        <v>0</v>
      </c>
      <c r="AG1209" t="s">
        <v>143</v>
      </c>
    </row>
    <row r="1210" spans="1:33">
      <c r="A1210">
        <v>51081</v>
      </c>
      <c r="B1210">
        <v>51081</v>
      </c>
      <c r="E1210">
        <v>0</v>
      </c>
      <c r="F1210">
        <v>600595</v>
      </c>
      <c r="G1210">
        <v>721013</v>
      </c>
      <c r="H1210">
        <v>200174</v>
      </c>
      <c r="I1210">
        <v>50119</v>
      </c>
      <c r="J1210">
        <v>1</v>
      </c>
      <c r="K1210" t="s">
        <v>142</v>
      </c>
      <c r="L1210">
        <v>0</v>
      </c>
      <c r="M1210">
        <v>0</v>
      </c>
      <c r="N1210">
        <v>0</v>
      </c>
      <c r="O1210">
        <v>100148</v>
      </c>
      <c r="P1210">
        <v>0</v>
      </c>
      <c r="Q1210">
        <v>150</v>
      </c>
      <c r="R1210">
        <v>500</v>
      </c>
      <c r="S1210">
        <v>0</v>
      </c>
      <c r="T1210">
        <v>1</v>
      </c>
      <c r="U1210">
        <v>1</v>
      </c>
      <c r="V1210" t="s">
        <v>143</v>
      </c>
      <c r="W1210">
        <v>640181</v>
      </c>
      <c r="X1210">
        <v>0</v>
      </c>
      <c r="Y1210">
        <v>0</v>
      </c>
      <c r="Z1210">
        <v>0</v>
      </c>
      <c r="AA1210">
        <v>0</v>
      </c>
      <c r="AB1210">
        <v>0</v>
      </c>
      <c r="AC1210">
        <v>0</v>
      </c>
      <c r="AD1210">
        <v>0</v>
      </c>
      <c r="AE1210">
        <v>0</v>
      </c>
      <c r="AF1210">
        <v>0</v>
      </c>
      <c r="AG1210" t="s">
        <v>143</v>
      </c>
    </row>
    <row r="1211" spans="1:33">
      <c r="A1211">
        <v>51082</v>
      </c>
      <c r="B1211">
        <v>51082</v>
      </c>
      <c r="E1211">
        <v>0</v>
      </c>
      <c r="F1211">
        <v>600595</v>
      </c>
      <c r="G1211">
        <v>721013</v>
      </c>
      <c r="H1211">
        <v>200174</v>
      </c>
      <c r="I1211">
        <v>50119</v>
      </c>
      <c r="J1211">
        <v>1</v>
      </c>
      <c r="K1211" t="s">
        <v>142</v>
      </c>
      <c r="L1211">
        <v>0</v>
      </c>
      <c r="M1211">
        <v>0</v>
      </c>
      <c r="N1211">
        <v>0</v>
      </c>
      <c r="O1211">
        <v>100148</v>
      </c>
      <c r="P1211">
        <v>0</v>
      </c>
      <c r="Q1211">
        <v>150</v>
      </c>
      <c r="R1211">
        <v>500</v>
      </c>
      <c r="S1211">
        <v>0</v>
      </c>
      <c r="T1211">
        <v>1</v>
      </c>
      <c r="U1211">
        <v>1</v>
      </c>
      <c r="V1211" t="s">
        <v>143</v>
      </c>
      <c r="W1211">
        <v>640181</v>
      </c>
      <c r="X1211">
        <v>0</v>
      </c>
      <c r="Y1211">
        <v>0</v>
      </c>
      <c r="Z1211">
        <v>0</v>
      </c>
      <c r="AA1211">
        <v>0</v>
      </c>
      <c r="AB1211">
        <v>0</v>
      </c>
      <c r="AC1211">
        <v>0</v>
      </c>
      <c r="AD1211">
        <v>0</v>
      </c>
      <c r="AE1211">
        <v>0</v>
      </c>
      <c r="AF1211">
        <v>0</v>
      </c>
      <c r="AG1211" t="s">
        <v>143</v>
      </c>
    </row>
    <row r="1212" spans="1:33">
      <c r="A1212">
        <v>51083</v>
      </c>
      <c r="B1212">
        <v>51083</v>
      </c>
      <c r="E1212">
        <v>0</v>
      </c>
      <c r="F1212">
        <v>600595</v>
      </c>
      <c r="G1212">
        <v>721013</v>
      </c>
      <c r="H1212">
        <v>200174</v>
      </c>
      <c r="I1212">
        <v>50119</v>
      </c>
      <c r="J1212">
        <v>1</v>
      </c>
      <c r="K1212" t="s">
        <v>142</v>
      </c>
      <c r="L1212">
        <v>0</v>
      </c>
      <c r="M1212">
        <v>0</v>
      </c>
      <c r="N1212">
        <v>0</v>
      </c>
      <c r="O1212">
        <v>100148</v>
      </c>
      <c r="P1212">
        <v>0</v>
      </c>
      <c r="Q1212">
        <v>150</v>
      </c>
      <c r="R1212">
        <v>500</v>
      </c>
      <c r="S1212">
        <v>0</v>
      </c>
      <c r="T1212">
        <v>1</v>
      </c>
      <c r="U1212">
        <v>1</v>
      </c>
      <c r="V1212" t="s">
        <v>143</v>
      </c>
      <c r="W1212">
        <v>640181</v>
      </c>
      <c r="X1212">
        <v>0</v>
      </c>
      <c r="Y1212">
        <v>0</v>
      </c>
      <c r="Z1212">
        <v>0</v>
      </c>
      <c r="AA1212">
        <v>0</v>
      </c>
      <c r="AB1212">
        <v>0</v>
      </c>
      <c r="AC1212">
        <v>0</v>
      </c>
      <c r="AD1212">
        <v>0</v>
      </c>
      <c r="AE1212">
        <v>0</v>
      </c>
      <c r="AF1212">
        <v>0</v>
      </c>
      <c r="AG1212" t="s">
        <v>143</v>
      </c>
    </row>
    <row r="1213" spans="1:33">
      <c r="A1213">
        <v>51084</v>
      </c>
      <c r="B1213">
        <v>51084</v>
      </c>
      <c r="E1213">
        <v>0</v>
      </c>
      <c r="F1213">
        <v>600595</v>
      </c>
      <c r="G1213">
        <v>721013</v>
      </c>
      <c r="H1213">
        <v>200174</v>
      </c>
      <c r="I1213">
        <v>50119</v>
      </c>
      <c r="J1213">
        <v>1</v>
      </c>
      <c r="K1213" t="s">
        <v>142</v>
      </c>
      <c r="L1213">
        <v>0</v>
      </c>
      <c r="M1213">
        <v>0</v>
      </c>
      <c r="N1213">
        <v>0</v>
      </c>
      <c r="O1213">
        <v>100148</v>
      </c>
      <c r="P1213">
        <v>0</v>
      </c>
      <c r="Q1213">
        <v>150</v>
      </c>
      <c r="R1213">
        <v>500</v>
      </c>
      <c r="S1213">
        <v>0</v>
      </c>
      <c r="T1213">
        <v>1</v>
      </c>
      <c r="U1213">
        <v>1</v>
      </c>
      <c r="V1213" t="s">
        <v>143</v>
      </c>
      <c r="W1213">
        <v>640181</v>
      </c>
      <c r="X1213">
        <v>0</v>
      </c>
      <c r="Y1213">
        <v>0</v>
      </c>
      <c r="Z1213">
        <v>0</v>
      </c>
      <c r="AA1213">
        <v>0</v>
      </c>
      <c r="AB1213">
        <v>0</v>
      </c>
      <c r="AC1213">
        <v>0</v>
      </c>
      <c r="AD1213">
        <v>0</v>
      </c>
      <c r="AE1213">
        <v>0</v>
      </c>
      <c r="AF1213">
        <v>0</v>
      </c>
      <c r="AG1213" t="s">
        <v>143</v>
      </c>
    </row>
    <row r="1214" spans="1:33">
      <c r="A1214">
        <v>51085</v>
      </c>
      <c r="B1214">
        <v>51085</v>
      </c>
      <c r="E1214">
        <v>0</v>
      </c>
      <c r="F1214">
        <v>600595</v>
      </c>
      <c r="G1214">
        <v>721013</v>
      </c>
      <c r="H1214">
        <v>200174</v>
      </c>
      <c r="I1214">
        <v>50119</v>
      </c>
      <c r="J1214">
        <v>1</v>
      </c>
      <c r="K1214" t="s">
        <v>142</v>
      </c>
      <c r="L1214">
        <v>0</v>
      </c>
      <c r="M1214">
        <v>0</v>
      </c>
      <c r="N1214">
        <v>0</v>
      </c>
      <c r="O1214">
        <v>100148</v>
      </c>
      <c r="P1214">
        <v>0</v>
      </c>
      <c r="Q1214">
        <v>150</v>
      </c>
      <c r="R1214">
        <v>500</v>
      </c>
      <c r="S1214">
        <v>0</v>
      </c>
      <c r="T1214">
        <v>1</v>
      </c>
      <c r="U1214">
        <v>1</v>
      </c>
      <c r="V1214" t="s">
        <v>143</v>
      </c>
      <c r="W1214">
        <v>640181</v>
      </c>
      <c r="X1214">
        <v>0</v>
      </c>
      <c r="Y1214">
        <v>0</v>
      </c>
      <c r="Z1214">
        <v>0</v>
      </c>
      <c r="AA1214">
        <v>0</v>
      </c>
      <c r="AB1214">
        <v>0</v>
      </c>
      <c r="AC1214">
        <v>0</v>
      </c>
      <c r="AD1214">
        <v>0</v>
      </c>
      <c r="AE1214">
        <v>0</v>
      </c>
      <c r="AF1214">
        <v>0</v>
      </c>
      <c r="AG1214" t="s">
        <v>143</v>
      </c>
    </row>
    <row r="1215" spans="1:33">
      <c r="A1215">
        <v>51086</v>
      </c>
      <c r="B1215">
        <v>51086</v>
      </c>
      <c r="E1215">
        <v>0</v>
      </c>
      <c r="F1215">
        <v>600595</v>
      </c>
      <c r="G1215">
        <v>721013</v>
      </c>
      <c r="H1215">
        <v>200174</v>
      </c>
      <c r="I1215">
        <v>50119</v>
      </c>
      <c r="J1215">
        <v>1</v>
      </c>
      <c r="K1215" t="s">
        <v>142</v>
      </c>
      <c r="L1215">
        <v>0</v>
      </c>
      <c r="M1215">
        <v>0</v>
      </c>
      <c r="N1215">
        <v>0</v>
      </c>
      <c r="O1215">
        <v>100148</v>
      </c>
      <c r="P1215">
        <v>0</v>
      </c>
      <c r="Q1215">
        <v>150</v>
      </c>
      <c r="R1215">
        <v>500</v>
      </c>
      <c r="S1215">
        <v>0</v>
      </c>
      <c r="T1215">
        <v>1</v>
      </c>
      <c r="U1215">
        <v>1</v>
      </c>
      <c r="V1215" t="s">
        <v>143</v>
      </c>
      <c r="W1215">
        <v>640181</v>
      </c>
      <c r="X1215">
        <v>0</v>
      </c>
      <c r="Y1215">
        <v>0</v>
      </c>
      <c r="Z1215">
        <v>0</v>
      </c>
      <c r="AA1215">
        <v>0</v>
      </c>
      <c r="AB1215">
        <v>0</v>
      </c>
      <c r="AC1215">
        <v>0</v>
      </c>
      <c r="AD1215">
        <v>0</v>
      </c>
      <c r="AE1215">
        <v>0</v>
      </c>
      <c r="AF1215">
        <v>0</v>
      </c>
      <c r="AG1215" t="s">
        <v>143</v>
      </c>
    </row>
    <row r="1216" spans="1:33">
      <c r="A1216">
        <v>51087</v>
      </c>
      <c r="B1216">
        <v>51087</v>
      </c>
      <c r="E1216">
        <v>0</v>
      </c>
      <c r="F1216">
        <v>600595</v>
      </c>
      <c r="G1216">
        <v>721013</v>
      </c>
      <c r="H1216">
        <v>200174</v>
      </c>
      <c r="I1216">
        <v>50119</v>
      </c>
      <c r="J1216">
        <v>1</v>
      </c>
      <c r="K1216" t="s">
        <v>142</v>
      </c>
      <c r="L1216">
        <v>0</v>
      </c>
      <c r="M1216">
        <v>0</v>
      </c>
      <c r="N1216">
        <v>0</v>
      </c>
      <c r="O1216">
        <v>100148</v>
      </c>
      <c r="P1216">
        <v>0</v>
      </c>
      <c r="Q1216">
        <v>150</v>
      </c>
      <c r="R1216">
        <v>500</v>
      </c>
      <c r="S1216">
        <v>0</v>
      </c>
      <c r="T1216">
        <v>1</v>
      </c>
      <c r="U1216">
        <v>1</v>
      </c>
      <c r="V1216" t="s">
        <v>143</v>
      </c>
      <c r="W1216">
        <v>640181</v>
      </c>
      <c r="X1216">
        <v>0</v>
      </c>
      <c r="Y1216">
        <v>0</v>
      </c>
      <c r="Z1216">
        <v>0</v>
      </c>
      <c r="AA1216">
        <v>0</v>
      </c>
      <c r="AB1216">
        <v>0</v>
      </c>
      <c r="AC1216">
        <v>0</v>
      </c>
      <c r="AD1216">
        <v>0</v>
      </c>
      <c r="AE1216">
        <v>0</v>
      </c>
      <c r="AF1216">
        <v>0</v>
      </c>
      <c r="AG1216" t="s">
        <v>143</v>
      </c>
    </row>
    <row r="1217" spans="1:33">
      <c r="A1217">
        <v>51088</v>
      </c>
      <c r="B1217">
        <v>51088</v>
      </c>
      <c r="E1217">
        <v>0</v>
      </c>
      <c r="F1217">
        <v>600595</v>
      </c>
      <c r="G1217">
        <v>721013</v>
      </c>
      <c r="H1217">
        <v>200174</v>
      </c>
      <c r="I1217">
        <v>50119</v>
      </c>
      <c r="J1217">
        <v>1</v>
      </c>
      <c r="K1217" t="s">
        <v>142</v>
      </c>
      <c r="L1217">
        <v>0</v>
      </c>
      <c r="M1217">
        <v>0</v>
      </c>
      <c r="N1217">
        <v>0</v>
      </c>
      <c r="O1217">
        <v>100148</v>
      </c>
      <c r="P1217">
        <v>0</v>
      </c>
      <c r="Q1217">
        <v>150</v>
      </c>
      <c r="R1217">
        <v>500</v>
      </c>
      <c r="S1217">
        <v>0</v>
      </c>
      <c r="T1217">
        <v>1</v>
      </c>
      <c r="U1217">
        <v>1</v>
      </c>
      <c r="V1217" t="s">
        <v>143</v>
      </c>
      <c r="W1217">
        <v>640181</v>
      </c>
      <c r="X1217">
        <v>0</v>
      </c>
      <c r="Y1217">
        <v>0</v>
      </c>
      <c r="Z1217">
        <v>0</v>
      </c>
      <c r="AA1217">
        <v>0</v>
      </c>
      <c r="AB1217">
        <v>0</v>
      </c>
      <c r="AC1217">
        <v>0</v>
      </c>
      <c r="AD1217">
        <v>0</v>
      </c>
      <c r="AE1217">
        <v>0</v>
      </c>
      <c r="AF1217">
        <v>0</v>
      </c>
      <c r="AG1217" t="s">
        <v>143</v>
      </c>
    </row>
    <row r="1218" spans="1:33">
      <c r="A1218">
        <v>51089</v>
      </c>
      <c r="B1218">
        <v>51089</v>
      </c>
      <c r="E1218">
        <v>0</v>
      </c>
      <c r="F1218">
        <v>600819</v>
      </c>
      <c r="G1218">
        <v>0</v>
      </c>
      <c r="H1218">
        <v>210359</v>
      </c>
      <c r="I1218">
        <v>30085</v>
      </c>
      <c r="J1218">
        <v>1</v>
      </c>
      <c r="K1218" t="s">
        <v>142</v>
      </c>
      <c r="L1218">
        <v>0</v>
      </c>
      <c r="M1218">
        <v>0</v>
      </c>
      <c r="N1218">
        <v>0</v>
      </c>
      <c r="O1218">
        <v>100193</v>
      </c>
      <c r="P1218">
        <v>0</v>
      </c>
      <c r="Q1218">
        <v>150</v>
      </c>
      <c r="R1218">
        <v>500</v>
      </c>
      <c r="S1218">
        <v>0</v>
      </c>
      <c r="T1218">
        <v>0</v>
      </c>
      <c r="U1218">
        <v>1</v>
      </c>
      <c r="V1218" t="s">
        <v>143</v>
      </c>
      <c r="W1218">
        <v>640142</v>
      </c>
      <c r="X1218">
        <v>0</v>
      </c>
      <c r="Y1218">
        <v>0</v>
      </c>
      <c r="Z1218">
        <v>0</v>
      </c>
      <c r="AA1218">
        <v>0</v>
      </c>
      <c r="AB1218">
        <v>0</v>
      </c>
      <c r="AC1218">
        <v>0</v>
      </c>
      <c r="AD1218">
        <v>0</v>
      </c>
      <c r="AE1218">
        <v>0</v>
      </c>
      <c r="AF1218">
        <v>0</v>
      </c>
      <c r="AG1218" t="s">
        <v>143</v>
      </c>
    </row>
    <row r="1219" spans="1:33">
      <c r="A1219">
        <v>5109</v>
      </c>
      <c r="B1219">
        <v>5109</v>
      </c>
      <c r="E1219">
        <v>0</v>
      </c>
      <c r="F1219">
        <v>601006</v>
      </c>
      <c r="G1219">
        <v>0</v>
      </c>
      <c r="H1219">
        <v>210161</v>
      </c>
      <c r="I1219">
        <v>50021</v>
      </c>
      <c r="J1219">
        <v>1</v>
      </c>
      <c r="K1219" t="s">
        <v>142</v>
      </c>
      <c r="L1219">
        <v>0</v>
      </c>
      <c r="M1219">
        <v>0</v>
      </c>
      <c r="N1219">
        <v>0</v>
      </c>
      <c r="O1219">
        <v>100036</v>
      </c>
      <c r="P1219">
        <v>0</v>
      </c>
      <c r="Q1219">
        <v>150</v>
      </c>
      <c r="R1219">
        <v>500</v>
      </c>
      <c r="S1219">
        <v>0</v>
      </c>
      <c r="T1219">
        <v>0</v>
      </c>
      <c r="U1219">
        <v>1</v>
      </c>
      <c r="V1219" t="s">
        <v>143</v>
      </c>
      <c r="W1219">
        <v>640110</v>
      </c>
      <c r="X1219">
        <v>0</v>
      </c>
      <c r="Y1219">
        <v>0</v>
      </c>
      <c r="Z1219">
        <v>0</v>
      </c>
      <c r="AA1219">
        <v>0</v>
      </c>
      <c r="AB1219">
        <v>0</v>
      </c>
      <c r="AC1219">
        <v>0</v>
      </c>
      <c r="AD1219">
        <v>0</v>
      </c>
      <c r="AE1219">
        <v>0</v>
      </c>
      <c r="AF1219">
        <v>0</v>
      </c>
      <c r="AG1219" t="s">
        <v>143</v>
      </c>
    </row>
    <row r="1220" spans="1:33">
      <c r="A1220">
        <v>5110</v>
      </c>
      <c r="B1220">
        <v>5110</v>
      </c>
      <c r="E1220">
        <v>0</v>
      </c>
      <c r="F1220">
        <v>600951</v>
      </c>
      <c r="G1220">
        <v>0</v>
      </c>
      <c r="H1220">
        <v>500189</v>
      </c>
      <c r="I1220">
        <v>50183</v>
      </c>
      <c r="J1220">
        <v>1</v>
      </c>
      <c r="K1220" t="s">
        <v>142</v>
      </c>
      <c r="L1220">
        <v>0</v>
      </c>
      <c r="M1220">
        <v>0</v>
      </c>
      <c r="N1220">
        <v>0</v>
      </c>
      <c r="O1220">
        <v>100193</v>
      </c>
      <c r="P1220">
        <v>0</v>
      </c>
      <c r="Q1220">
        <v>150</v>
      </c>
      <c r="R1220">
        <v>500</v>
      </c>
      <c r="S1220">
        <v>0</v>
      </c>
      <c r="T1220">
        <v>1</v>
      </c>
      <c r="U1220">
        <v>1</v>
      </c>
      <c r="V1220" t="s">
        <v>143</v>
      </c>
      <c r="W1220">
        <v>640240</v>
      </c>
      <c r="X1220">
        <v>0</v>
      </c>
      <c r="Y1220">
        <v>0</v>
      </c>
      <c r="Z1220">
        <v>0</v>
      </c>
      <c r="AA1220">
        <v>0</v>
      </c>
      <c r="AB1220">
        <v>0</v>
      </c>
      <c r="AC1220">
        <v>0</v>
      </c>
      <c r="AD1220">
        <v>0</v>
      </c>
      <c r="AE1220">
        <v>0</v>
      </c>
      <c r="AF1220">
        <v>0</v>
      </c>
      <c r="AG1220" t="s">
        <v>143</v>
      </c>
    </row>
    <row r="1221" spans="1:33">
      <c r="A1221">
        <v>5111</v>
      </c>
      <c r="B1221">
        <v>5111</v>
      </c>
      <c r="E1221">
        <v>0</v>
      </c>
      <c r="F1221">
        <v>600060</v>
      </c>
      <c r="G1221">
        <v>0</v>
      </c>
      <c r="H1221">
        <v>210172</v>
      </c>
      <c r="I1221">
        <v>50161</v>
      </c>
      <c r="J1221">
        <v>1</v>
      </c>
      <c r="K1221" t="s">
        <v>142</v>
      </c>
      <c r="L1221">
        <v>0</v>
      </c>
      <c r="M1221">
        <v>0</v>
      </c>
      <c r="N1221">
        <v>0</v>
      </c>
      <c r="O1221">
        <v>100023</v>
      </c>
      <c r="P1221">
        <v>0</v>
      </c>
      <c r="Q1221">
        <v>150</v>
      </c>
      <c r="R1221">
        <v>500</v>
      </c>
      <c r="S1221">
        <v>0</v>
      </c>
      <c r="T1221">
        <v>1</v>
      </c>
      <c r="U1221">
        <v>1</v>
      </c>
      <c r="V1221" t="s">
        <v>143</v>
      </c>
      <c r="W1221">
        <v>640239</v>
      </c>
      <c r="X1221">
        <v>0</v>
      </c>
      <c r="Y1221">
        <v>0</v>
      </c>
      <c r="Z1221">
        <v>0</v>
      </c>
      <c r="AA1221">
        <v>0</v>
      </c>
      <c r="AB1221">
        <v>0</v>
      </c>
      <c r="AC1221">
        <v>0</v>
      </c>
      <c r="AD1221">
        <v>0</v>
      </c>
      <c r="AE1221">
        <v>0</v>
      </c>
      <c r="AF1221">
        <v>0</v>
      </c>
      <c r="AG1221" t="s">
        <v>143</v>
      </c>
    </row>
    <row r="1222" spans="1:33">
      <c r="A1222">
        <v>5112</v>
      </c>
      <c r="B1222">
        <v>5112</v>
      </c>
      <c r="E1222">
        <v>0</v>
      </c>
      <c r="F1222">
        <v>3702318</v>
      </c>
      <c r="G1222">
        <v>0</v>
      </c>
      <c r="H1222">
        <v>210232</v>
      </c>
      <c r="I1222">
        <v>50008</v>
      </c>
      <c r="J1222">
        <v>1</v>
      </c>
      <c r="K1222" t="s">
        <v>142</v>
      </c>
      <c r="L1222">
        <v>0</v>
      </c>
      <c r="M1222">
        <v>0</v>
      </c>
      <c r="N1222">
        <v>0</v>
      </c>
      <c r="O1222">
        <v>100119</v>
      </c>
      <c r="P1222">
        <v>0</v>
      </c>
      <c r="Q1222">
        <v>150</v>
      </c>
      <c r="R1222">
        <v>500</v>
      </c>
      <c r="S1222">
        <v>0</v>
      </c>
      <c r="T1222">
        <v>0</v>
      </c>
      <c r="U1222">
        <v>2</v>
      </c>
      <c r="V1222" t="s">
        <v>143</v>
      </c>
      <c r="W1222">
        <v>640120</v>
      </c>
      <c r="X1222">
        <v>0</v>
      </c>
      <c r="Y1222">
        <v>0</v>
      </c>
      <c r="Z1222">
        <v>0</v>
      </c>
      <c r="AA1222">
        <v>0</v>
      </c>
      <c r="AB1222">
        <v>0</v>
      </c>
      <c r="AC1222">
        <v>0</v>
      </c>
      <c r="AD1222">
        <v>0</v>
      </c>
      <c r="AE1222">
        <v>0</v>
      </c>
      <c r="AF1222">
        <v>0</v>
      </c>
      <c r="AG1222" t="s">
        <v>143</v>
      </c>
    </row>
    <row r="1223" spans="1:33">
      <c r="A1223">
        <v>51121</v>
      </c>
      <c r="B1223">
        <v>51121</v>
      </c>
      <c r="E1223">
        <v>0</v>
      </c>
      <c r="F1223">
        <v>3702318</v>
      </c>
      <c r="G1223">
        <v>0</v>
      </c>
      <c r="H1223">
        <v>210232</v>
      </c>
      <c r="I1223">
        <v>50008</v>
      </c>
      <c r="J1223">
        <v>1</v>
      </c>
      <c r="K1223" t="s">
        <v>142</v>
      </c>
      <c r="L1223">
        <v>0</v>
      </c>
      <c r="M1223">
        <v>0</v>
      </c>
      <c r="N1223">
        <v>0</v>
      </c>
      <c r="O1223">
        <v>100119</v>
      </c>
      <c r="P1223">
        <v>0</v>
      </c>
      <c r="Q1223">
        <v>150</v>
      </c>
      <c r="R1223">
        <v>500</v>
      </c>
      <c r="S1223">
        <v>0</v>
      </c>
      <c r="T1223">
        <v>0</v>
      </c>
      <c r="U1223">
        <v>2</v>
      </c>
      <c r="V1223" t="s">
        <v>143</v>
      </c>
      <c r="W1223">
        <v>640120</v>
      </c>
      <c r="X1223">
        <v>0</v>
      </c>
      <c r="Y1223">
        <v>0</v>
      </c>
      <c r="Z1223">
        <v>0</v>
      </c>
      <c r="AA1223">
        <v>0</v>
      </c>
      <c r="AB1223">
        <v>0</v>
      </c>
      <c r="AC1223">
        <v>0</v>
      </c>
      <c r="AD1223">
        <v>0</v>
      </c>
      <c r="AE1223">
        <v>0</v>
      </c>
      <c r="AF1223">
        <v>0</v>
      </c>
      <c r="AG1223" t="s">
        <v>143</v>
      </c>
    </row>
    <row r="1224" spans="1:33">
      <c r="A1224">
        <v>5113</v>
      </c>
      <c r="B1224">
        <v>5113</v>
      </c>
      <c r="E1224">
        <v>0</v>
      </c>
      <c r="F1224">
        <v>601103</v>
      </c>
      <c r="G1224">
        <v>0</v>
      </c>
      <c r="H1224">
        <v>210343</v>
      </c>
      <c r="I1224">
        <v>30099</v>
      </c>
      <c r="J1224">
        <v>1</v>
      </c>
      <c r="K1224" t="s">
        <v>142</v>
      </c>
      <c r="L1224">
        <v>0</v>
      </c>
      <c r="M1224">
        <v>0</v>
      </c>
      <c r="N1224">
        <v>0</v>
      </c>
      <c r="O1224">
        <v>100175</v>
      </c>
      <c r="P1224">
        <v>0</v>
      </c>
      <c r="Q1224">
        <v>150</v>
      </c>
      <c r="R1224">
        <v>500</v>
      </c>
      <c r="S1224">
        <v>0</v>
      </c>
      <c r="T1224">
        <v>0</v>
      </c>
      <c r="U1224">
        <v>1</v>
      </c>
      <c r="V1224" t="s">
        <v>143</v>
      </c>
      <c r="W1224">
        <v>640120</v>
      </c>
      <c r="X1224">
        <v>0</v>
      </c>
      <c r="Y1224">
        <v>0</v>
      </c>
      <c r="Z1224">
        <v>0</v>
      </c>
      <c r="AA1224">
        <v>0</v>
      </c>
      <c r="AB1224">
        <v>0</v>
      </c>
      <c r="AC1224">
        <v>0</v>
      </c>
      <c r="AD1224">
        <v>0</v>
      </c>
      <c r="AE1224">
        <v>0</v>
      </c>
      <c r="AF1224">
        <v>0</v>
      </c>
      <c r="AG1224" t="s">
        <v>143</v>
      </c>
    </row>
    <row r="1225" spans="1:33">
      <c r="A1225">
        <v>7001</v>
      </c>
      <c r="B1225">
        <v>7001</v>
      </c>
      <c r="E1225">
        <v>605017</v>
      </c>
      <c r="F1225">
        <v>600092</v>
      </c>
      <c r="G1225">
        <v>0</v>
      </c>
      <c r="H1225">
        <v>200034</v>
      </c>
      <c r="I1225">
        <v>30030</v>
      </c>
      <c r="J1225">
        <v>1</v>
      </c>
      <c r="K1225" t="s">
        <v>142</v>
      </c>
      <c r="L1225">
        <v>0</v>
      </c>
      <c r="M1225">
        <v>0</v>
      </c>
      <c r="N1225">
        <v>300034</v>
      </c>
      <c r="O1225">
        <v>100058</v>
      </c>
      <c r="P1225">
        <v>0</v>
      </c>
      <c r="Q1225">
        <v>150</v>
      </c>
      <c r="R1225">
        <v>500</v>
      </c>
      <c r="S1225">
        <v>10000</v>
      </c>
      <c r="T1225">
        <v>0</v>
      </c>
      <c r="U1225">
        <v>1</v>
      </c>
      <c r="V1225" t="s">
        <v>143</v>
      </c>
      <c r="W1225">
        <v>640120</v>
      </c>
      <c r="X1225">
        <v>0</v>
      </c>
      <c r="Y1225">
        <v>0</v>
      </c>
      <c r="Z1225">
        <v>0</v>
      </c>
      <c r="AA1225">
        <v>0</v>
      </c>
      <c r="AB1225">
        <v>0</v>
      </c>
      <c r="AC1225">
        <v>0</v>
      </c>
      <c r="AD1225">
        <v>0</v>
      </c>
      <c r="AE1225">
        <v>0</v>
      </c>
      <c r="AF1225">
        <v>0</v>
      </c>
      <c r="AG1225" t="s">
        <v>143</v>
      </c>
    </row>
    <row r="1226" spans="1:33">
      <c r="A1226">
        <v>7002</v>
      </c>
      <c r="B1226">
        <v>7002</v>
      </c>
      <c r="E1226">
        <v>0</v>
      </c>
      <c r="F1226">
        <v>600192</v>
      </c>
      <c r="G1226">
        <v>0</v>
      </c>
      <c r="H1226">
        <v>210292</v>
      </c>
      <c r="I1226">
        <v>30021</v>
      </c>
      <c r="J1226">
        <v>1</v>
      </c>
      <c r="K1226" t="s">
        <v>142</v>
      </c>
      <c r="L1226">
        <v>0</v>
      </c>
      <c r="M1226">
        <v>0</v>
      </c>
      <c r="N1226">
        <v>0</v>
      </c>
      <c r="O1226">
        <v>100101</v>
      </c>
      <c r="P1226">
        <v>0</v>
      </c>
      <c r="Q1226">
        <v>150</v>
      </c>
      <c r="R1226">
        <v>500</v>
      </c>
      <c r="S1226">
        <v>0</v>
      </c>
      <c r="T1226">
        <v>0</v>
      </c>
      <c r="U1226">
        <v>1</v>
      </c>
      <c r="V1226" t="s">
        <v>143</v>
      </c>
      <c r="W1226">
        <v>640116</v>
      </c>
      <c r="X1226">
        <v>0</v>
      </c>
      <c r="Y1226">
        <v>0</v>
      </c>
      <c r="Z1226">
        <v>0</v>
      </c>
      <c r="AA1226">
        <v>0</v>
      </c>
      <c r="AB1226">
        <v>0</v>
      </c>
      <c r="AC1226">
        <v>0</v>
      </c>
      <c r="AD1226">
        <v>0</v>
      </c>
      <c r="AE1226">
        <v>0</v>
      </c>
      <c r="AF1226">
        <v>0</v>
      </c>
      <c r="AG1226" t="s">
        <v>143</v>
      </c>
    </row>
    <row r="1227" spans="1:33">
      <c r="A1227">
        <v>7003</v>
      </c>
      <c r="B1227">
        <v>7003</v>
      </c>
      <c r="E1227">
        <v>0</v>
      </c>
      <c r="F1227">
        <v>600087</v>
      </c>
      <c r="G1227">
        <v>0</v>
      </c>
      <c r="H1227">
        <v>210208</v>
      </c>
      <c r="I1227">
        <v>30090</v>
      </c>
      <c r="J1227">
        <v>1</v>
      </c>
      <c r="K1227" t="s">
        <v>142</v>
      </c>
      <c r="L1227">
        <v>0</v>
      </c>
      <c r="M1227">
        <v>0</v>
      </c>
      <c r="N1227">
        <v>0</v>
      </c>
      <c r="O1227">
        <v>100138</v>
      </c>
      <c r="P1227">
        <v>0</v>
      </c>
      <c r="Q1227">
        <v>150</v>
      </c>
      <c r="R1227">
        <v>500</v>
      </c>
      <c r="S1227">
        <v>0</v>
      </c>
      <c r="T1227">
        <v>0</v>
      </c>
      <c r="U1227">
        <v>1</v>
      </c>
      <c r="V1227" t="s">
        <v>143</v>
      </c>
      <c r="W1227">
        <v>640210</v>
      </c>
      <c r="X1227">
        <v>0</v>
      </c>
      <c r="Y1227">
        <v>0</v>
      </c>
      <c r="Z1227">
        <v>0</v>
      </c>
      <c r="AA1227">
        <v>0</v>
      </c>
      <c r="AB1227">
        <v>0</v>
      </c>
      <c r="AC1227">
        <v>0</v>
      </c>
      <c r="AD1227">
        <v>0</v>
      </c>
      <c r="AE1227">
        <v>0</v>
      </c>
      <c r="AF1227">
        <v>0</v>
      </c>
      <c r="AG1227" t="s">
        <v>143</v>
      </c>
    </row>
    <row r="1228" spans="1:33">
      <c r="A1228">
        <v>7004</v>
      </c>
      <c r="B1228">
        <v>7004</v>
      </c>
      <c r="E1228">
        <v>0</v>
      </c>
      <c r="F1228">
        <v>601007</v>
      </c>
      <c r="G1228">
        <v>0</v>
      </c>
      <c r="H1228">
        <v>210334</v>
      </c>
      <c r="I1228">
        <v>30052</v>
      </c>
      <c r="J1228">
        <v>1</v>
      </c>
      <c r="K1228" t="s">
        <v>142</v>
      </c>
      <c r="L1228">
        <v>0</v>
      </c>
      <c r="M1228">
        <v>0</v>
      </c>
      <c r="N1228">
        <v>0</v>
      </c>
      <c r="O1228">
        <v>100084</v>
      </c>
      <c r="P1228">
        <v>0</v>
      </c>
      <c r="Q1228">
        <v>150</v>
      </c>
      <c r="R1228">
        <v>500</v>
      </c>
      <c r="S1228">
        <v>10000</v>
      </c>
      <c r="T1228">
        <v>0</v>
      </c>
      <c r="U1228">
        <v>1</v>
      </c>
      <c r="V1228" t="s">
        <v>143</v>
      </c>
      <c r="W1228">
        <v>640116</v>
      </c>
      <c r="X1228">
        <v>0</v>
      </c>
      <c r="Y1228">
        <v>0</v>
      </c>
      <c r="Z1228">
        <v>0</v>
      </c>
      <c r="AA1228">
        <v>0</v>
      </c>
      <c r="AB1228">
        <v>0</v>
      </c>
      <c r="AC1228">
        <v>0</v>
      </c>
      <c r="AD1228">
        <v>0</v>
      </c>
      <c r="AE1228">
        <v>0</v>
      </c>
      <c r="AF1228">
        <v>0</v>
      </c>
      <c r="AG1228" t="s">
        <v>143</v>
      </c>
    </row>
    <row r="1229" spans="1:33">
      <c r="A1229">
        <v>7005</v>
      </c>
      <c r="B1229">
        <v>7005</v>
      </c>
      <c r="E1229">
        <v>0</v>
      </c>
      <c r="F1229">
        <v>601008</v>
      </c>
      <c r="G1229">
        <v>0</v>
      </c>
      <c r="H1229">
        <v>210275</v>
      </c>
      <c r="I1229">
        <v>30020</v>
      </c>
      <c r="J1229">
        <v>1</v>
      </c>
      <c r="K1229" t="s">
        <v>142</v>
      </c>
      <c r="L1229">
        <v>0</v>
      </c>
      <c r="M1229">
        <v>0</v>
      </c>
      <c r="N1229">
        <v>0</v>
      </c>
      <c r="O1229">
        <v>100088</v>
      </c>
      <c r="P1229">
        <v>0</v>
      </c>
      <c r="Q1229">
        <v>150</v>
      </c>
      <c r="R1229">
        <v>500</v>
      </c>
      <c r="S1229">
        <v>0</v>
      </c>
      <c r="T1229">
        <v>0</v>
      </c>
      <c r="U1229">
        <v>1</v>
      </c>
      <c r="V1229" t="s">
        <v>143</v>
      </c>
      <c r="W1229">
        <v>640114</v>
      </c>
      <c r="X1229">
        <v>0</v>
      </c>
      <c r="Y1229">
        <v>0</v>
      </c>
      <c r="Z1229">
        <v>0</v>
      </c>
      <c r="AA1229">
        <v>0</v>
      </c>
      <c r="AB1229">
        <v>0</v>
      </c>
      <c r="AC1229">
        <v>0</v>
      </c>
      <c r="AD1229">
        <v>0</v>
      </c>
      <c r="AE1229">
        <v>0</v>
      </c>
      <c r="AF1229">
        <v>0</v>
      </c>
      <c r="AG1229" t="s">
        <v>143</v>
      </c>
    </row>
    <row r="1230" spans="1:33">
      <c r="A1230">
        <v>7006</v>
      </c>
      <c r="B1230">
        <v>7006</v>
      </c>
      <c r="E1230">
        <v>0</v>
      </c>
      <c r="F1230">
        <v>601009</v>
      </c>
      <c r="G1230">
        <v>0</v>
      </c>
      <c r="H1230">
        <v>210277</v>
      </c>
      <c r="I1230">
        <v>30007</v>
      </c>
      <c r="J1230">
        <v>1</v>
      </c>
      <c r="K1230" t="s">
        <v>142</v>
      </c>
      <c r="L1230">
        <v>0</v>
      </c>
      <c r="M1230">
        <v>0</v>
      </c>
      <c r="N1230">
        <v>0</v>
      </c>
      <c r="O1230">
        <v>100090</v>
      </c>
      <c r="P1230">
        <v>0</v>
      </c>
      <c r="Q1230">
        <v>150</v>
      </c>
      <c r="R1230">
        <v>500</v>
      </c>
      <c r="S1230">
        <v>0</v>
      </c>
      <c r="T1230">
        <v>0</v>
      </c>
      <c r="U1230">
        <v>1</v>
      </c>
      <c r="V1230" t="s">
        <v>143</v>
      </c>
      <c r="W1230">
        <v>640116</v>
      </c>
      <c r="X1230">
        <v>0</v>
      </c>
      <c r="Y1230">
        <v>0</v>
      </c>
      <c r="Z1230">
        <v>0</v>
      </c>
      <c r="AA1230">
        <v>0</v>
      </c>
      <c r="AB1230">
        <v>0</v>
      </c>
      <c r="AC1230">
        <v>0</v>
      </c>
      <c r="AD1230">
        <v>0</v>
      </c>
      <c r="AE1230">
        <v>0</v>
      </c>
      <c r="AF1230">
        <v>0</v>
      </c>
      <c r="AG1230" t="s">
        <v>143</v>
      </c>
    </row>
    <row r="1231" spans="1:33">
      <c r="A1231">
        <v>70061</v>
      </c>
      <c r="B1231">
        <v>70061</v>
      </c>
      <c r="E1231">
        <v>0</v>
      </c>
      <c r="F1231">
        <v>601009</v>
      </c>
      <c r="G1231">
        <v>0</v>
      </c>
      <c r="H1231">
        <v>210277</v>
      </c>
      <c r="I1231">
        <v>30007</v>
      </c>
      <c r="J1231">
        <v>1</v>
      </c>
      <c r="K1231" t="s">
        <v>142</v>
      </c>
      <c r="L1231">
        <v>0</v>
      </c>
      <c r="M1231">
        <v>0</v>
      </c>
      <c r="N1231">
        <v>0</v>
      </c>
      <c r="O1231">
        <v>100090</v>
      </c>
      <c r="P1231">
        <v>0</v>
      </c>
      <c r="Q1231">
        <v>150</v>
      </c>
      <c r="R1231">
        <v>500</v>
      </c>
      <c r="S1231">
        <v>0</v>
      </c>
      <c r="T1231">
        <v>0</v>
      </c>
      <c r="U1231">
        <v>1</v>
      </c>
      <c r="V1231" t="s">
        <v>143</v>
      </c>
      <c r="W1231">
        <v>640116</v>
      </c>
      <c r="X1231">
        <v>0</v>
      </c>
      <c r="Y1231">
        <v>0</v>
      </c>
      <c r="Z1231">
        <v>0</v>
      </c>
      <c r="AA1231">
        <v>0</v>
      </c>
      <c r="AB1231">
        <v>0</v>
      </c>
      <c r="AC1231">
        <v>0</v>
      </c>
      <c r="AD1231">
        <v>0</v>
      </c>
      <c r="AE1231">
        <v>0</v>
      </c>
      <c r="AF1231">
        <v>0</v>
      </c>
      <c r="AG1231" t="s">
        <v>143</v>
      </c>
    </row>
    <row r="1232" spans="1:33">
      <c r="A1232">
        <v>70062</v>
      </c>
      <c r="B1232">
        <v>70062</v>
      </c>
      <c r="E1232">
        <v>0</v>
      </c>
      <c r="F1232">
        <v>601009</v>
      </c>
      <c r="G1232">
        <v>0</v>
      </c>
      <c r="H1232">
        <v>210277</v>
      </c>
      <c r="I1232">
        <v>30007</v>
      </c>
      <c r="J1232">
        <v>1</v>
      </c>
      <c r="K1232" t="s">
        <v>142</v>
      </c>
      <c r="L1232">
        <v>0</v>
      </c>
      <c r="M1232">
        <v>0</v>
      </c>
      <c r="N1232">
        <v>0</v>
      </c>
      <c r="O1232">
        <v>100090</v>
      </c>
      <c r="P1232">
        <v>0</v>
      </c>
      <c r="Q1232">
        <v>150</v>
      </c>
      <c r="R1232">
        <v>500</v>
      </c>
      <c r="S1232">
        <v>0</v>
      </c>
      <c r="T1232">
        <v>0</v>
      </c>
      <c r="U1232">
        <v>1</v>
      </c>
      <c r="V1232" t="s">
        <v>143</v>
      </c>
      <c r="W1232">
        <v>640116</v>
      </c>
      <c r="X1232">
        <v>0</v>
      </c>
      <c r="Y1232">
        <v>0</v>
      </c>
      <c r="Z1232">
        <v>0</v>
      </c>
      <c r="AA1232">
        <v>0</v>
      </c>
      <c r="AB1232">
        <v>0</v>
      </c>
      <c r="AC1232">
        <v>0</v>
      </c>
      <c r="AD1232">
        <v>0</v>
      </c>
      <c r="AE1232">
        <v>0</v>
      </c>
      <c r="AF1232">
        <v>0</v>
      </c>
      <c r="AG1232" t="s">
        <v>143</v>
      </c>
    </row>
    <row r="1233" spans="1:33">
      <c r="A1233">
        <v>70063</v>
      </c>
      <c r="B1233">
        <v>70063</v>
      </c>
      <c r="E1233">
        <v>0</v>
      </c>
      <c r="F1233">
        <v>601009</v>
      </c>
      <c r="G1233">
        <v>0</v>
      </c>
      <c r="H1233">
        <v>210277</v>
      </c>
      <c r="I1233">
        <v>30007</v>
      </c>
      <c r="J1233">
        <v>1</v>
      </c>
      <c r="K1233" t="s">
        <v>142</v>
      </c>
      <c r="L1233">
        <v>0</v>
      </c>
      <c r="M1233">
        <v>0</v>
      </c>
      <c r="N1233">
        <v>0</v>
      </c>
      <c r="O1233">
        <v>100090</v>
      </c>
      <c r="P1233">
        <v>0</v>
      </c>
      <c r="Q1233">
        <v>150</v>
      </c>
      <c r="R1233">
        <v>500</v>
      </c>
      <c r="S1233">
        <v>0</v>
      </c>
      <c r="T1233">
        <v>0</v>
      </c>
      <c r="U1233">
        <v>1</v>
      </c>
      <c r="V1233" t="s">
        <v>143</v>
      </c>
      <c r="W1233">
        <v>640116</v>
      </c>
      <c r="X1233">
        <v>0</v>
      </c>
      <c r="Y1233">
        <v>0</v>
      </c>
      <c r="Z1233">
        <v>0</v>
      </c>
      <c r="AA1233">
        <v>0</v>
      </c>
      <c r="AB1233">
        <v>0</v>
      </c>
      <c r="AC1233">
        <v>0</v>
      </c>
      <c r="AD1233">
        <v>0</v>
      </c>
      <c r="AE1233">
        <v>0</v>
      </c>
      <c r="AF1233">
        <v>0</v>
      </c>
      <c r="AG1233" t="s">
        <v>143</v>
      </c>
    </row>
    <row r="1234" spans="1:33">
      <c r="A1234">
        <v>7007</v>
      </c>
      <c r="B1234">
        <v>7007</v>
      </c>
      <c r="E1234">
        <v>0</v>
      </c>
      <c r="F1234">
        <v>601009</v>
      </c>
      <c r="G1234">
        <v>0</v>
      </c>
      <c r="H1234">
        <v>210365</v>
      </c>
      <c r="I1234">
        <v>50015</v>
      </c>
      <c r="J1234">
        <v>1</v>
      </c>
      <c r="K1234" t="s">
        <v>142</v>
      </c>
      <c r="L1234">
        <v>0</v>
      </c>
      <c r="M1234">
        <v>0</v>
      </c>
      <c r="N1234">
        <v>0</v>
      </c>
      <c r="O1234">
        <v>100084</v>
      </c>
      <c r="P1234">
        <v>0</v>
      </c>
      <c r="Q1234">
        <v>150</v>
      </c>
      <c r="R1234">
        <v>500</v>
      </c>
      <c r="S1234">
        <v>0</v>
      </c>
      <c r="T1234">
        <v>0</v>
      </c>
      <c r="U1234">
        <v>1</v>
      </c>
      <c r="V1234" t="s">
        <v>143</v>
      </c>
      <c r="W1234">
        <v>640116</v>
      </c>
      <c r="X1234">
        <v>0</v>
      </c>
      <c r="Y1234">
        <v>0</v>
      </c>
      <c r="Z1234">
        <v>0</v>
      </c>
      <c r="AA1234">
        <v>0</v>
      </c>
      <c r="AB1234">
        <v>0</v>
      </c>
      <c r="AC1234">
        <v>0</v>
      </c>
      <c r="AD1234">
        <v>0</v>
      </c>
      <c r="AE1234">
        <v>0</v>
      </c>
      <c r="AF1234">
        <v>0</v>
      </c>
      <c r="AG1234" t="s">
        <v>143</v>
      </c>
    </row>
    <row r="1235" spans="1:33">
      <c r="A1235">
        <v>70071</v>
      </c>
      <c r="B1235">
        <v>70071</v>
      </c>
      <c r="E1235">
        <v>0</v>
      </c>
      <c r="F1235">
        <v>601009</v>
      </c>
      <c r="G1235">
        <v>0</v>
      </c>
      <c r="H1235">
        <v>210365</v>
      </c>
      <c r="I1235">
        <v>50015</v>
      </c>
      <c r="J1235">
        <v>1</v>
      </c>
      <c r="K1235" t="s">
        <v>142</v>
      </c>
      <c r="L1235">
        <v>0</v>
      </c>
      <c r="M1235">
        <v>0</v>
      </c>
      <c r="N1235">
        <v>0</v>
      </c>
      <c r="O1235">
        <v>100084</v>
      </c>
      <c r="P1235">
        <v>0</v>
      </c>
      <c r="Q1235">
        <v>150</v>
      </c>
      <c r="R1235">
        <v>500</v>
      </c>
      <c r="S1235">
        <v>0</v>
      </c>
      <c r="T1235">
        <v>0</v>
      </c>
      <c r="U1235">
        <v>1</v>
      </c>
      <c r="V1235" t="s">
        <v>143</v>
      </c>
      <c r="W1235">
        <v>640116</v>
      </c>
      <c r="X1235">
        <v>0</v>
      </c>
      <c r="Y1235">
        <v>0</v>
      </c>
      <c r="Z1235">
        <v>0</v>
      </c>
      <c r="AA1235">
        <v>0</v>
      </c>
      <c r="AB1235">
        <v>0</v>
      </c>
      <c r="AC1235">
        <v>0</v>
      </c>
      <c r="AD1235">
        <v>0</v>
      </c>
      <c r="AE1235">
        <v>0</v>
      </c>
      <c r="AF1235">
        <v>0</v>
      </c>
      <c r="AG1235" t="s">
        <v>143</v>
      </c>
    </row>
    <row r="1236" spans="1:33">
      <c r="A1236">
        <v>70072</v>
      </c>
      <c r="B1236">
        <v>70072</v>
      </c>
      <c r="E1236">
        <v>0</v>
      </c>
      <c r="F1236">
        <v>601009</v>
      </c>
      <c r="G1236">
        <v>0</v>
      </c>
      <c r="H1236">
        <v>210366</v>
      </c>
      <c r="I1236">
        <v>50015</v>
      </c>
      <c r="J1236">
        <v>1</v>
      </c>
      <c r="K1236" t="s">
        <v>142</v>
      </c>
      <c r="L1236">
        <v>0</v>
      </c>
      <c r="M1236">
        <v>0</v>
      </c>
      <c r="N1236">
        <v>0</v>
      </c>
      <c r="O1236">
        <v>100084</v>
      </c>
      <c r="P1236">
        <v>0</v>
      </c>
      <c r="Q1236">
        <v>150</v>
      </c>
      <c r="R1236">
        <v>500</v>
      </c>
      <c r="S1236">
        <v>0</v>
      </c>
      <c r="T1236">
        <v>0</v>
      </c>
      <c r="U1236">
        <v>1</v>
      </c>
      <c r="V1236" t="s">
        <v>143</v>
      </c>
      <c r="W1236">
        <v>640116</v>
      </c>
      <c r="X1236">
        <v>0</v>
      </c>
      <c r="Y1236">
        <v>0</v>
      </c>
      <c r="Z1236">
        <v>0</v>
      </c>
      <c r="AA1236">
        <v>0</v>
      </c>
      <c r="AB1236">
        <v>0</v>
      </c>
      <c r="AC1236">
        <v>0</v>
      </c>
      <c r="AD1236">
        <v>0</v>
      </c>
      <c r="AE1236">
        <v>0</v>
      </c>
      <c r="AF1236">
        <v>0</v>
      </c>
      <c r="AG1236" t="s">
        <v>143</v>
      </c>
    </row>
    <row r="1237" spans="1:33">
      <c r="A1237">
        <v>70073</v>
      </c>
      <c r="B1237">
        <v>70073</v>
      </c>
      <c r="E1237">
        <v>0</v>
      </c>
      <c r="F1237">
        <v>601009</v>
      </c>
      <c r="G1237">
        <v>0</v>
      </c>
      <c r="H1237">
        <v>210366</v>
      </c>
      <c r="I1237">
        <v>50015</v>
      </c>
      <c r="J1237">
        <v>1</v>
      </c>
      <c r="K1237" t="s">
        <v>142</v>
      </c>
      <c r="L1237">
        <v>0</v>
      </c>
      <c r="M1237">
        <v>0</v>
      </c>
      <c r="N1237">
        <v>0</v>
      </c>
      <c r="O1237">
        <v>100084</v>
      </c>
      <c r="P1237">
        <v>0</v>
      </c>
      <c r="Q1237">
        <v>150</v>
      </c>
      <c r="R1237">
        <v>500</v>
      </c>
      <c r="S1237">
        <v>0</v>
      </c>
      <c r="T1237">
        <v>0</v>
      </c>
      <c r="U1237">
        <v>1</v>
      </c>
      <c r="V1237" t="s">
        <v>143</v>
      </c>
      <c r="W1237">
        <v>640116</v>
      </c>
      <c r="X1237">
        <v>0</v>
      </c>
      <c r="Y1237">
        <v>0</v>
      </c>
      <c r="Z1237">
        <v>0</v>
      </c>
      <c r="AA1237">
        <v>0</v>
      </c>
      <c r="AB1237">
        <v>0</v>
      </c>
      <c r="AC1237">
        <v>0</v>
      </c>
      <c r="AD1237">
        <v>0</v>
      </c>
      <c r="AE1237">
        <v>0</v>
      </c>
      <c r="AF1237">
        <v>0</v>
      </c>
      <c r="AG1237" t="s">
        <v>143</v>
      </c>
    </row>
    <row r="1238" spans="1:33">
      <c r="A1238">
        <v>70074</v>
      </c>
      <c r="B1238">
        <v>70074</v>
      </c>
      <c r="E1238">
        <v>0</v>
      </c>
      <c r="F1238">
        <v>601009</v>
      </c>
      <c r="G1238">
        <v>0</v>
      </c>
      <c r="H1238">
        <v>210366</v>
      </c>
      <c r="I1238">
        <v>50015</v>
      </c>
      <c r="J1238">
        <v>1</v>
      </c>
      <c r="K1238" t="s">
        <v>142</v>
      </c>
      <c r="L1238">
        <v>0</v>
      </c>
      <c r="M1238">
        <v>0</v>
      </c>
      <c r="N1238">
        <v>0</v>
      </c>
      <c r="O1238">
        <v>100084</v>
      </c>
      <c r="P1238">
        <v>0</v>
      </c>
      <c r="Q1238">
        <v>150</v>
      </c>
      <c r="R1238">
        <v>500</v>
      </c>
      <c r="S1238">
        <v>0</v>
      </c>
      <c r="T1238">
        <v>0</v>
      </c>
      <c r="U1238">
        <v>1</v>
      </c>
      <c r="V1238" t="s">
        <v>143</v>
      </c>
      <c r="W1238">
        <v>640116</v>
      </c>
      <c r="X1238">
        <v>0</v>
      </c>
      <c r="Y1238">
        <v>0</v>
      </c>
      <c r="Z1238">
        <v>0</v>
      </c>
      <c r="AA1238">
        <v>0</v>
      </c>
      <c r="AB1238">
        <v>0</v>
      </c>
      <c r="AC1238">
        <v>0</v>
      </c>
      <c r="AD1238">
        <v>0</v>
      </c>
      <c r="AE1238">
        <v>0</v>
      </c>
      <c r="AF1238">
        <v>0</v>
      </c>
      <c r="AG1238" t="s">
        <v>143</v>
      </c>
    </row>
    <row r="1239" spans="1:33">
      <c r="A1239">
        <v>70075</v>
      </c>
      <c r="B1239">
        <v>70075</v>
      </c>
      <c r="E1239">
        <v>0</v>
      </c>
      <c r="F1239">
        <v>605175</v>
      </c>
      <c r="G1239">
        <v>0</v>
      </c>
      <c r="H1239">
        <v>210367</v>
      </c>
      <c r="I1239">
        <v>50015</v>
      </c>
      <c r="J1239">
        <v>1</v>
      </c>
      <c r="K1239" t="s">
        <v>142</v>
      </c>
      <c r="L1239">
        <v>0</v>
      </c>
      <c r="M1239">
        <v>0</v>
      </c>
      <c r="N1239">
        <v>0</v>
      </c>
      <c r="O1239">
        <v>100084</v>
      </c>
      <c r="P1239">
        <v>0</v>
      </c>
      <c r="Q1239">
        <v>150</v>
      </c>
      <c r="R1239">
        <v>500</v>
      </c>
      <c r="S1239">
        <v>0</v>
      </c>
      <c r="T1239">
        <v>1</v>
      </c>
      <c r="U1239">
        <v>1</v>
      </c>
      <c r="V1239" t="s">
        <v>143</v>
      </c>
      <c r="W1239">
        <v>640116</v>
      </c>
      <c r="X1239">
        <v>0</v>
      </c>
      <c r="Y1239">
        <v>0</v>
      </c>
      <c r="Z1239">
        <v>0</v>
      </c>
      <c r="AA1239">
        <v>0</v>
      </c>
      <c r="AB1239">
        <v>0</v>
      </c>
      <c r="AC1239">
        <v>0</v>
      </c>
      <c r="AD1239">
        <v>0</v>
      </c>
      <c r="AE1239">
        <v>0</v>
      </c>
      <c r="AF1239">
        <v>0</v>
      </c>
      <c r="AG1239" t="s">
        <v>143</v>
      </c>
    </row>
    <row r="1240" spans="1:33">
      <c r="A1240">
        <v>70076</v>
      </c>
      <c r="B1240">
        <v>70076</v>
      </c>
      <c r="E1240">
        <v>0</v>
      </c>
      <c r="F1240">
        <v>605173</v>
      </c>
      <c r="G1240">
        <v>0</v>
      </c>
      <c r="H1240">
        <v>210365</v>
      </c>
      <c r="I1240">
        <v>50015</v>
      </c>
      <c r="J1240">
        <v>1</v>
      </c>
      <c r="K1240" t="s">
        <v>142</v>
      </c>
      <c r="L1240">
        <v>0</v>
      </c>
      <c r="M1240">
        <v>0</v>
      </c>
      <c r="N1240">
        <v>0</v>
      </c>
      <c r="O1240">
        <v>100084</v>
      </c>
      <c r="P1240">
        <v>0</v>
      </c>
      <c r="Q1240">
        <v>150</v>
      </c>
      <c r="R1240">
        <v>500</v>
      </c>
      <c r="S1240">
        <v>0</v>
      </c>
      <c r="T1240">
        <v>0</v>
      </c>
      <c r="U1240">
        <v>1</v>
      </c>
      <c r="V1240" t="s">
        <v>143</v>
      </c>
      <c r="W1240">
        <v>640116</v>
      </c>
      <c r="X1240">
        <v>0</v>
      </c>
      <c r="Y1240">
        <v>0</v>
      </c>
      <c r="Z1240">
        <v>0</v>
      </c>
      <c r="AA1240">
        <v>0</v>
      </c>
      <c r="AB1240">
        <v>0</v>
      </c>
      <c r="AC1240">
        <v>0</v>
      </c>
      <c r="AD1240">
        <v>0</v>
      </c>
      <c r="AE1240">
        <v>0</v>
      </c>
      <c r="AF1240">
        <v>0</v>
      </c>
      <c r="AG1240" t="s">
        <v>143</v>
      </c>
    </row>
    <row r="1241" spans="1:33">
      <c r="A1241">
        <v>7008</v>
      </c>
      <c r="B1241">
        <v>7008</v>
      </c>
      <c r="E1241">
        <v>0</v>
      </c>
      <c r="F1241">
        <v>601011</v>
      </c>
      <c r="G1241">
        <v>0</v>
      </c>
      <c r="H1241">
        <v>210243</v>
      </c>
      <c r="I1241">
        <v>30102</v>
      </c>
      <c r="J1241">
        <v>1</v>
      </c>
      <c r="K1241" t="s">
        <v>142</v>
      </c>
      <c r="L1241">
        <v>0</v>
      </c>
      <c r="M1241">
        <v>0</v>
      </c>
      <c r="N1241">
        <v>300005</v>
      </c>
      <c r="O1241">
        <v>100059</v>
      </c>
      <c r="P1241">
        <v>0</v>
      </c>
      <c r="Q1241">
        <v>150</v>
      </c>
      <c r="R1241">
        <v>500</v>
      </c>
      <c r="S1241">
        <v>0</v>
      </c>
      <c r="T1241">
        <v>0</v>
      </c>
      <c r="U1241">
        <v>1</v>
      </c>
      <c r="V1241" t="s">
        <v>143</v>
      </c>
      <c r="W1241">
        <v>640116</v>
      </c>
      <c r="X1241">
        <v>0</v>
      </c>
      <c r="Y1241">
        <v>0</v>
      </c>
      <c r="Z1241">
        <v>0</v>
      </c>
      <c r="AA1241">
        <v>0</v>
      </c>
      <c r="AB1241">
        <v>0</v>
      </c>
      <c r="AC1241">
        <v>0</v>
      </c>
      <c r="AD1241">
        <v>0</v>
      </c>
      <c r="AE1241">
        <v>0</v>
      </c>
      <c r="AF1241">
        <v>0</v>
      </c>
      <c r="AG1241" t="s">
        <v>143</v>
      </c>
    </row>
    <row r="1242" spans="1:33">
      <c r="A1242">
        <v>7009</v>
      </c>
      <c r="B1242">
        <v>7009</v>
      </c>
      <c r="E1242">
        <v>0</v>
      </c>
      <c r="F1242">
        <v>601012</v>
      </c>
      <c r="G1242">
        <v>0</v>
      </c>
      <c r="H1242">
        <v>210278</v>
      </c>
      <c r="I1242">
        <v>30011</v>
      </c>
      <c r="J1242">
        <v>1</v>
      </c>
      <c r="K1242" t="s">
        <v>142</v>
      </c>
      <c r="L1242">
        <v>0</v>
      </c>
      <c r="M1242">
        <v>0</v>
      </c>
      <c r="N1242">
        <v>0</v>
      </c>
      <c r="O1242">
        <v>100091</v>
      </c>
      <c r="P1242">
        <v>0</v>
      </c>
      <c r="Q1242">
        <v>150</v>
      </c>
      <c r="R1242">
        <v>500</v>
      </c>
      <c r="S1242">
        <v>0</v>
      </c>
      <c r="T1242">
        <v>0</v>
      </c>
      <c r="U1242">
        <v>1</v>
      </c>
      <c r="V1242" t="s">
        <v>143</v>
      </c>
      <c r="W1242">
        <v>640180</v>
      </c>
      <c r="X1242">
        <v>0</v>
      </c>
      <c r="Y1242">
        <v>0</v>
      </c>
      <c r="Z1242">
        <v>0</v>
      </c>
      <c r="AA1242">
        <v>0</v>
      </c>
      <c r="AB1242">
        <v>0</v>
      </c>
      <c r="AC1242">
        <v>0</v>
      </c>
      <c r="AD1242">
        <v>0</v>
      </c>
      <c r="AE1242">
        <v>0</v>
      </c>
      <c r="AF1242">
        <v>0</v>
      </c>
      <c r="AG1242" t="s">
        <v>143</v>
      </c>
    </row>
    <row r="1243" spans="1:33">
      <c r="A1243">
        <v>7010</v>
      </c>
      <c r="B1243">
        <v>7010</v>
      </c>
      <c r="E1243">
        <v>0</v>
      </c>
      <c r="F1243">
        <v>601013</v>
      </c>
      <c r="G1243">
        <v>0</v>
      </c>
      <c r="H1243">
        <v>210295</v>
      </c>
      <c r="I1243">
        <v>30033</v>
      </c>
      <c r="J1243">
        <v>1</v>
      </c>
      <c r="K1243" t="s">
        <v>142</v>
      </c>
      <c r="L1243">
        <v>0</v>
      </c>
      <c r="M1243">
        <v>0</v>
      </c>
      <c r="N1243">
        <v>0</v>
      </c>
      <c r="O1243">
        <v>100104</v>
      </c>
      <c r="P1243">
        <v>0</v>
      </c>
      <c r="Q1243">
        <v>150</v>
      </c>
      <c r="R1243">
        <v>500</v>
      </c>
      <c r="S1243">
        <v>0</v>
      </c>
      <c r="T1243">
        <v>0</v>
      </c>
      <c r="U1243">
        <v>1</v>
      </c>
      <c r="V1243" t="s">
        <v>143</v>
      </c>
      <c r="W1243">
        <v>640116</v>
      </c>
      <c r="X1243">
        <v>0</v>
      </c>
      <c r="Y1243">
        <v>1</v>
      </c>
      <c r="Z1243">
        <v>0</v>
      </c>
      <c r="AA1243">
        <v>0</v>
      </c>
      <c r="AB1243">
        <v>0</v>
      </c>
      <c r="AC1243">
        <v>0</v>
      </c>
      <c r="AD1243">
        <v>0</v>
      </c>
      <c r="AE1243">
        <v>0</v>
      </c>
      <c r="AF1243">
        <v>0</v>
      </c>
      <c r="AG1243" t="s">
        <v>143</v>
      </c>
    </row>
    <row r="1244" spans="1:33">
      <c r="A1244">
        <v>7011</v>
      </c>
      <c r="B1244">
        <v>7011</v>
      </c>
      <c r="E1244">
        <v>0</v>
      </c>
      <c r="F1244">
        <v>600086</v>
      </c>
      <c r="G1244">
        <v>0</v>
      </c>
      <c r="H1244">
        <v>210207</v>
      </c>
      <c r="I1244">
        <v>30088</v>
      </c>
      <c r="J1244">
        <v>1</v>
      </c>
      <c r="K1244" t="s">
        <v>142</v>
      </c>
      <c r="L1244">
        <v>0</v>
      </c>
      <c r="M1244">
        <v>0</v>
      </c>
      <c r="N1244">
        <v>0</v>
      </c>
      <c r="O1244">
        <v>100137</v>
      </c>
      <c r="P1244">
        <v>0</v>
      </c>
      <c r="Q1244">
        <v>150</v>
      </c>
      <c r="R1244">
        <v>500</v>
      </c>
      <c r="S1244">
        <v>0</v>
      </c>
      <c r="T1244">
        <v>0</v>
      </c>
      <c r="U1244">
        <v>2</v>
      </c>
      <c r="V1244" t="s">
        <v>143</v>
      </c>
      <c r="W1244">
        <v>640211</v>
      </c>
      <c r="X1244">
        <v>0</v>
      </c>
      <c r="Y1244">
        <v>0</v>
      </c>
      <c r="Z1244">
        <v>0</v>
      </c>
      <c r="AA1244">
        <v>0</v>
      </c>
      <c r="AB1244">
        <v>0</v>
      </c>
      <c r="AC1244">
        <v>0</v>
      </c>
      <c r="AD1244">
        <v>0</v>
      </c>
      <c r="AE1244">
        <v>0</v>
      </c>
      <c r="AF1244">
        <v>0</v>
      </c>
      <c r="AG1244" t="s">
        <v>143</v>
      </c>
    </row>
    <row r="1245" spans="1:33">
      <c r="A1245">
        <v>7012</v>
      </c>
      <c r="B1245">
        <v>7012</v>
      </c>
      <c r="E1245">
        <v>0</v>
      </c>
      <c r="F1245">
        <v>600845</v>
      </c>
      <c r="G1245">
        <v>0</v>
      </c>
      <c r="H1245">
        <v>200012</v>
      </c>
      <c r="I1245">
        <v>30089</v>
      </c>
      <c r="J1245">
        <v>1</v>
      </c>
      <c r="K1245" t="s">
        <v>142</v>
      </c>
      <c r="L1245">
        <v>0</v>
      </c>
      <c r="M1245">
        <v>0</v>
      </c>
      <c r="N1245">
        <v>0</v>
      </c>
      <c r="O1245">
        <v>100156</v>
      </c>
      <c r="P1245">
        <v>0</v>
      </c>
      <c r="Q1245">
        <v>150</v>
      </c>
      <c r="R1245">
        <v>500</v>
      </c>
      <c r="S1245">
        <v>0</v>
      </c>
      <c r="T1245">
        <v>0</v>
      </c>
      <c r="U1245">
        <v>0</v>
      </c>
      <c r="V1245" t="s">
        <v>143</v>
      </c>
      <c r="W1245">
        <v>640212</v>
      </c>
      <c r="X1245">
        <v>0</v>
      </c>
      <c r="Y1245">
        <v>0</v>
      </c>
      <c r="Z1245">
        <v>0</v>
      </c>
      <c r="AA1245">
        <v>0</v>
      </c>
      <c r="AB1245">
        <v>0</v>
      </c>
      <c r="AC1245">
        <v>0</v>
      </c>
      <c r="AD1245">
        <v>0</v>
      </c>
      <c r="AE1245">
        <v>0</v>
      </c>
      <c r="AF1245">
        <v>0</v>
      </c>
      <c r="AG1245" t="s">
        <v>143</v>
      </c>
    </row>
    <row r="1246" spans="1:33">
      <c r="A1246">
        <v>7013</v>
      </c>
      <c r="B1246">
        <v>7013</v>
      </c>
      <c r="E1246">
        <v>0</v>
      </c>
      <c r="F1246">
        <v>600251</v>
      </c>
      <c r="G1246">
        <v>0</v>
      </c>
      <c r="H1246">
        <v>210310</v>
      </c>
      <c r="I1246">
        <v>40044</v>
      </c>
      <c r="J1246">
        <v>3.2</v>
      </c>
      <c r="K1246" t="s">
        <v>142</v>
      </c>
      <c r="L1246">
        <v>0</v>
      </c>
      <c r="M1246">
        <v>0</v>
      </c>
      <c r="N1246">
        <v>0</v>
      </c>
      <c r="O1246">
        <v>100140</v>
      </c>
      <c r="P1246">
        <v>0</v>
      </c>
      <c r="Q1246">
        <v>150</v>
      </c>
      <c r="R1246">
        <v>500</v>
      </c>
      <c r="S1246">
        <v>10000</v>
      </c>
      <c r="T1246">
        <v>0</v>
      </c>
      <c r="U1246">
        <v>2</v>
      </c>
      <c r="V1246" t="s">
        <v>143</v>
      </c>
      <c r="W1246">
        <v>640120</v>
      </c>
      <c r="X1246">
        <v>0</v>
      </c>
      <c r="Y1246">
        <v>0</v>
      </c>
      <c r="Z1246">
        <v>0</v>
      </c>
      <c r="AA1246">
        <v>0</v>
      </c>
      <c r="AB1246">
        <v>0</v>
      </c>
      <c r="AC1246">
        <v>0</v>
      </c>
      <c r="AD1246">
        <v>0</v>
      </c>
      <c r="AE1246">
        <v>0</v>
      </c>
      <c r="AF1246">
        <v>0</v>
      </c>
      <c r="AG1246" t="s">
        <v>143</v>
      </c>
    </row>
    <row r="1247" spans="1:33">
      <c r="A1247">
        <v>7014</v>
      </c>
      <c r="B1247">
        <v>7014</v>
      </c>
      <c r="E1247">
        <v>0</v>
      </c>
      <c r="F1247">
        <v>601014</v>
      </c>
      <c r="G1247">
        <v>0</v>
      </c>
      <c r="H1247">
        <v>210192</v>
      </c>
      <c r="I1247">
        <v>50075</v>
      </c>
      <c r="J1247">
        <v>1</v>
      </c>
      <c r="K1247" t="s">
        <v>142</v>
      </c>
      <c r="L1247">
        <v>0</v>
      </c>
      <c r="M1247">
        <v>0</v>
      </c>
      <c r="N1247">
        <v>0</v>
      </c>
      <c r="O1247">
        <v>100044</v>
      </c>
      <c r="P1247">
        <v>0</v>
      </c>
      <c r="Q1247">
        <v>150</v>
      </c>
      <c r="R1247">
        <v>500</v>
      </c>
      <c r="S1247">
        <v>0</v>
      </c>
      <c r="T1247">
        <v>0</v>
      </c>
      <c r="U1247">
        <v>2</v>
      </c>
      <c r="V1247" t="s">
        <v>143</v>
      </c>
      <c r="W1247">
        <v>640188</v>
      </c>
      <c r="X1247">
        <v>0</v>
      </c>
      <c r="Y1247">
        <v>0</v>
      </c>
      <c r="Z1247">
        <v>0</v>
      </c>
      <c r="AA1247">
        <v>0</v>
      </c>
      <c r="AB1247">
        <v>0</v>
      </c>
      <c r="AC1247">
        <v>0</v>
      </c>
      <c r="AD1247">
        <v>0</v>
      </c>
      <c r="AE1247">
        <v>0</v>
      </c>
      <c r="AF1247">
        <v>0</v>
      </c>
      <c r="AG1247" t="s">
        <v>143</v>
      </c>
    </row>
    <row r="1248" spans="1:33">
      <c r="A1248">
        <v>7015</v>
      </c>
      <c r="B1248">
        <v>7015</v>
      </c>
      <c r="E1248">
        <v>0</v>
      </c>
      <c r="F1248">
        <v>600270</v>
      </c>
      <c r="G1248">
        <v>0</v>
      </c>
      <c r="H1248">
        <v>210153</v>
      </c>
      <c r="I1248">
        <v>30074</v>
      </c>
      <c r="J1248">
        <v>1</v>
      </c>
      <c r="K1248" t="s">
        <v>142</v>
      </c>
      <c r="L1248">
        <v>0</v>
      </c>
      <c r="M1248">
        <v>0</v>
      </c>
      <c r="N1248">
        <v>0</v>
      </c>
      <c r="O1248">
        <v>100023</v>
      </c>
      <c r="P1248">
        <v>0</v>
      </c>
      <c r="Q1248">
        <v>150</v>
      </c>
      <c r="R1248">
        <v>500</v>
      </c>
      <c r="S1248">
        <v>0</v>
      </c>
      <c r="T1248">
        <v>0</v>
      </c>
      <c r="U1248">
        <v>2</v>
      </c>
      <c r="V1248" t="s">
        <v>143</v>
      </c>
      <c r="W1248">
        <v>640213</v>
      </c>
      <c r="X1248">
        <v>0</v>
      </c>
      <c r="Y1248">
        <v>0</v>
      </c>
      <c r="Z1248">
        <v>0</v>
      </c>
      <c r="AA1248">
        <v>0</v>
      </c>
      <c r="AB1248">
        <v>0</v>
      </c>
      <c r="AC1248">
        <v>0</v>
      </c>
      <c r="AD1248">
        <v>0</v>
      </c>
      <c r="AE1248">
        <v>0</v>
      </c>
      <c r="AF1248">
        <v>0</v>
      </c>
      <c r="AG1248" t="s">
        <v>143</v>
      </c>
    </row>
    <row r="1249" spans="1:33">
      <c r="A1249">
        <v>7016</v>
      </c>
      <c r="B1249">
        <v>7016</v>
      </c>
      <c r="E1249">
        <v>0</v>
      </c>
      <c r="F1249">
        <v>601141</v>
      </c>
      <c r="G1249">
        <v>0</v>
      </c>
      <c r="H1249">
        <v>210326</v>
      </c>
      <c r="I1249">
        <v>30066</v>
      </c>
      <c r="J1249">
        <v>1</v>
      </c>
      <c r="K1249" t="s">
        <v>142</v>
      </c>
      <c r="L1249">
        <v>0</v>
      </c>
      <c r="M1249">
        <v>0</v>
      </c>
      <c r="N1249">
        <v>300070</v>
      </c>
      <c r="O1249">
        <v>100115</v>
      </c>
      <c r="P1249">
        <v>0</v>
      </c>
      <c r="Q1249">
        <v>150</v>
      </c>
      <c r="R1249">
        <v>500</v>
      </c>
      <c r="S1249">
        <v>0</v>
      </c>
      <c r="T1249">
        <v>0</v>
      </c>
      <c r="U1249">
        <v>2</v>
      </c>
      <c r="V1249" t="s">
        <v>143</v>
      </c>
      <c r="W1249">
        <v>640133</v>
      </c>
      <c r="X1249">
        <v>0</v>
      </c>
      <c r="Y1249">
        <v>0</v>
      </c>
      <c r="Z1249">
        <v>0</v>
      </c>
      <c r="AA1249">
        <v>0</v>
      </c>
      <c r="AB1249">
        <v>0</v>
      </c>
      <c r="AC1249">
        <v>0</v>
      </c>
      <c r="AD1249">
        <v>0</v>
      </c>
      <c r="AE1249">
        <v>0</v>
      </c>
      <c r="AF1249">
        <v>0</v>
      </c>
      <c r="AG1249" t="s">
        <v>143</v>
      </c>
    </row>
    <row r="1250" spans="1:33">
      <c r="A1250">
        <v>7017</v>
      </c>
      <c r="B1250">
        <v>7017</v>
      </c>
      <c r="E1250">
        <v>0</v>
      </c>
      <c r="F1250">
        <v>600120</v>
      </c>
      <c r="G1250">
        <v>0</v>
      </c>
      <c r="H1250">
        <v>210261</v>
      </c>
      <c r="I1250">
        <v>30070</v>
      </c>
      <c r="J1250">
        <v>1</v>
      </c>
      <c r="K1250" t="s">
        <v>142</v>
      </c>
      <c r="L1250">
        <v>0</v>
      </c>
      <c r="M1250">
        <v>0</v>
      </c>
      <c r="N1250">
        <v>0</v>
      </c>
      <c r="O1250">
        <v>100064</v>
      </c>
      <c r="P1250">
        <v>0</v>
      </c>
      <c r="Q1250">
        <v>150</v>
      </c>
      <c r="R1250">
        <v>500</v>
      </c>
      <c r="S1250">
        <v>0</v>
      </c>
      <c r="T1250">
        <v>0</v>
      </c>
      <c r="U1250">
        <v>1</v>
      </c>
      <c r="V1250" t="s">
        <v>143</v>
      </c>
      <c r="W1250">
        <v>640131</v>
      </c>
      <c r="X1250">
        <v>0</v>
      </c>
      <c r="Y1250">
        <v>0</v>
      </c>
      <c r="Z1250">
        <v>0</v>
      </c>
      <c r="AA1250">
        <v>0</v>
      </c>
      <c r="AB1250">
        <v>0</v>
      </c>
      <c r="AC1250">
        <v>0</v>
      </c>
      <c r="AD1250">
        <v>0</v>
      </c>
      <c r="AE1250">
        <v>0</v>
      </c>
      <c r="AF1250">
        <v>0</v>
      </c>
      <c r="AG1250" t="s">
        <v>143</v>
      </c>
    </row>
    <row r="1251" spans="1:33">
      <c r="A1251">
        <v>7018</v>
      </c>
      <c r="B1251">
        <v>7018</v>
      </c>
      <c r="E1251">
        <v>0</v>
      </c>
      <c r="F1251">
        <v>601015</v>
      </c>
      <c r="G1251">
        <v>0</v>
      </c>
      <c r="H1251">
        <v>210281</v>
      </c>
      <c r="I1251">
        <v>30010</v>
      </c>
      <c r="J1251">
        <v>1</v>
      </c>
      <c r="K1251" t="s">
        <v>142</v>
      </c>
      <c r="L1251">
        <v>0</v>
      </c>
      <c r="M1251">
        <v>0</v>
      </c>
      <c r="N1251">
        <v>0</v>
      </c>
      <c r="O1251">
        <v>100094</v>
      </c>
      <c r="P1251">
        <v>0</v>
      </c>
      <c r="Q1251">
        <v>150</v>
      </c>
      <c r="R1251">
        <v>500</v>
      </c>
      <c r="S1251">
        <v>0</v>
      </c>
      <c r="T1251">
        <v>0</v>
      </c>
      <c r="U1251">
        <v>1</v>
      </c>
      <c r="V1251" t="s">
        <v>143</v>
      </c>
      <c r="W1251">
        <v>640156</v>
      </c>
      <c r="X1251">
        <v>0</v>
      </c>
      <c r="Y1251">
        <v>0</v>
      </c>
      <c r="Z1251">
        <v>0</v>
      </c>
      <c r="AA1251">
        <v>0</v>
      </c>
      <c r="AB1251">
        <v>0</v>
      </c>
      <c r="AC1251">
        <v>0</v>
      </c>
      <c r="AD1251">
        <v>0</v>
      </c>
      <c r="AE1251">
        <v>0</v>
      </c>
      <c r="AF1251">
        <v>0</v>
      </c>
      <c r="AG1251" t="s">
        <v>143</v>
      </c>
    </row>
    <row r="1252" spans="1:33">
      <c r="A1252">
        <v>7019</v>
      </c>
      <c r="B1252">
        <v>7019</v>
      </c>
      <c r="E1252">
        <v>0</v>
      </c>
      <c r="F1252">
        <v>601016</v>
      </c>
      <c r="G1252">
        <v>0</v>
      </c>
      <c r="H1252">
        <v>200154</v>
      </c>
      <c r="I1252">
        <v>50034</v>
      </c>
      <c r="J1252">
        <v>1</v>
      </c>
      <c r="K1252" t="s">
        <v>142</v>
      </c>
      <c r="L1252">
        <v>0</v>
      </c>
      <c r="M1252">
        <v>0</v>
      </c>
      <c r="N1252">
        <v>300087</v>
      </c>
      <c r="O1252">
        <v>100019</v>
      </c>
      <c r="P1252">
        <v>0</v>
      </c>
      <c r="Q1252">
        <v>150</v>
      </c>
      <c r="R1252">
        <v>500</v>
      </c>
      <c r="S1252">
        <v>0</v>
      </c>
      <c r="T1252">
        <v>0</v>
      </c>
      <c r="U1252">
        <v>1</v>
      </c>
      <c r="V1252" t="s">
        <v>143</v>
      </c>
      <c r="W1252">
        <v>640153</v>
      </c>
      <c r="X1252">
        <v>0</v>
      </c>
      <c r="Y1252">
        <v>0</v>
      </c>
      <c r="Z1252">
        <v>0</v>
      </c>
      <c r="AA1252">
        <v>0</v>
      </c>
      <c r="AB1252">
        <v>0</v>
      </c>
      <c r="AC1252">
        <v>0</v>
      </c>
      <c r="AD1252">
        <v>0</v>
      </c>
      <c r="AE1252">
        <v>0</v>
      </c>
      <c r="AF1252">
        <v>0</v>
      </c>
      <c r="AG1252" t="s">
        <v>143</v>
      </c>
    </row>
    <row r="1253" spans="1:33">
      <c r="A1253">
        <v>7020</v>
      </c>
      <c r="B1253">
        <v>7020</v>
      </c>
      <c r="E1253">
        <v>605186</v>
      </c>
      <c r="F1253">
        <v>601017</v>
      </c>
      <c r="G1253">
        <v>0</v>
      </c>
      <c r="H1253">
        <v>210327</v>
      </c>
      <c r="I1253">
        <v>30073</v>
      </c>
      <c r="J1253">
        <v>1</v>
      </c>
      <c r="K1253" t="s">
        <v>142</v>
      </c>
      <c r="L1253">
        <v>0</v>
      </c>
      <c r="M1253">
        <v>0</v>
      </c>
      <c r="N1253">
        <v>0</v>
      </c>
      <c r="O1253">
        <v>100116</v>
      </c>
      <c r="P1253">
        <v>0</v>
      </c>
      <c r="Q1253">
        <v>150</v>
      </c>
      <c r="R1253">
        <v>500</v>
      </c>
      <c r="S1253">
        <v>0</v>
      </c>
      <c r="T1253">
        <v>0</v>
      </c>
      <c r="U1253">
        <v>1</v>
      </c>
      <c r="V1253" t="s">
        <v>143</v>
      </c>
      <c r="W1253">
        <v>640142</v>
      </c>
      <c r="X1253">
        <v>0</v>
      </c>
      <c r="Y1253">
        <v>0</v>
      </c>
      <c r="Z1253">
        <v>0</v>
      </c>
      <c r="AA1253">
        <v>0</v>
      </c>
      <c r="AB1253">
        <v>0</v>
      </c>
      <c r="AC1253">
        <v>0</v>
      </c>
      <c r="AD1253">
        <v>0</v>
      </c>
      <c r="AE1253">
        <v>0</v>
      </c>
      <c r="AF1253">
        <v>0</v>
      </c>
      <c r="AG1253" t="s">
        <v>143</v>
      </c>
    </row>
    <row r="1254" spans="1:33">
      <c r="A1254">
        <v>7021</v>
      </c>
      <c r="B1254">
        <v>7021</v>
      </c>
      <c r="E1254">
        <v>0</v>
      </c>
      <c r="F1254">
        <v>601018</v>
      </c>
      <c r="G1254">
        <v>0</v>
      </c>
      <c r="H1254">
        <v>200099</v>
      </c>
      <c r="I1254">
        <v>50033</v>
      </c>
      <c r="J1254">
        <v>1</v>
      </c>
      <c r="K1254" t="s">
        <v>142</v>
      </c>
      <c r="L1254">
        <v>0</v>
      </c>
      <c r="M1254">
        <v>0</v>
      </c>
      <c r="N1254">
        <v>300092</v>
      </c>
      <c r="O1254">
        <v>100018</v>
      </c>
      <c r="P1254">
        <v>0</v>
      </c>
      <c r="Q1254">
        <v>150</v>
      </c>
      <c r="R1254">
        <v>500</v>
      </c>
      <c r="S1254">
        <v>0</v>
      </c>
      <c r="T1254">
        <v>0</v>
      </c>
      <c r="U1254">
        <v>2</v>
      </c>
      <c r="V1254" t="s">
        <v>143</v>
      </c>
      <c r="W1254">
        <v>640152</v>
      </c>
      <c r="X1254">
        <v>0</v>
      </c>
      <c r="Y1254">
        <v>0</v>
      </c>
      <c r="Z1254">
        <v>0</v>
      </c>
      <c r="AA1254">
        <v>0</v>
      </c>
      <c r="AB1254">
        <v>0</v>
      </c>
      <c r="AC1254">
        <v>0</v>
      </c>
      <c r="AD1254">
        <v>0</v>
      </c>
      <c r="AE1254">
        <v>0</v>
      </c>
      <c r="AF1254">
        <v>0</v>
      </c>
      <c r="AG1254" t="s">
        <v>143</v>
      </c>
    </row>
    <row r="1255" spans="1:33">
      <c r="A1255">
        <v>7022</v>
      </c>
      <c r="B1255">
        <v>7022</v>
      </c>
      <c r="E1255">
        <v>605002</v>
      </c>
      <c r="F1255">
        <v>600090</v>
      </c>
      <c r="G1255">
        <v>0</v>
      </c>
      <c r="H1255">
        <v>210240</v>
      </c>
      <c r="I1255">
        <v>30029</v>
      </c>
      <c r="J1255">
        <v>1</v>
      </c>
      <c r="K1255" t="s">
        <v>142</v>
      </c>
      <c r="L1255">
        <v>0</v>
      </c>
      <c r="M1255">
        <v>0</v>
      </c>
      <c r="N1255">
        <v>0</v>
      </c>
      <c r="O1255">
        <v>100056</v>
      </c>
      <c r="P1255">
        <v>0</v>
      </c>
      <c r="Q1255">
        <v>150</v>
      </c>
      <c r="R1255">
        <v>500</v>
      </c>
      <c r="S1255">
        <v>10000</v>
      </c>
      <c r="T1255">
        <v>0</v>
      </c>
      <c r="U1255">
        <v>1</v>
      </c>
      <c r="V1255" t="s">
        <v>143</v>
      </c>
      <c r="W1255">
        <v>640122</v>
      </c>
      <c r="X1255">
        <v>0</v>
      </c>
      <c r="Y1255">
        <v>0</v>
      </c>
      <c r="Z1255">
        <v>0</v>
      </c>
      <c r="AA1255">
        <v>0</v>
      </c>
      <c r="AB1255">
        <v>0</v>
      </c>
      <c r="AC1255">
        <v>0</v>
      </c>
      <c r="AD1255">
        <v>0</v>
      </c>
      <c r="AE1255">
        <v>0</v>
      </c>
      <c r="AF1255">
        <v>0</v>
      </c>
      <c r="AG1255" t="s">
        <v>143</v>
      </c>
    </row>
    <row r="1256" spans="1:33">
      <c r="A1256">
        <v>7023</v>
      </c>
      <c r="B1256">
        <v>7023</v>
      </c>
      <c r="E1256">
        <v>0</v>
      </c>
      <c r="F1256">
        <v>600125</v>
      </c>
      <c r="G1256">
        <v>0</v>
      </c>
      <c r="H1256">
        <v>210265</v>
      </c>
      <c r="I1256">
        <v>30077</v>
      </c>
      <c r="J1256">
        <v>1</v>
      </c>
      <c r="K1256" t="s">
        <v>142</v>
      </c>
      <c r="L1256">
        <v>0</v>
      </c>
      <c r="M1256">
        <v>0</v>
      </c>
      <c r="N1256">
        <v>0</v>
      </c>
      <c r="O1256">
        <v>100078</v>
      </c>
      <c r="P1256">
        <v>0</v>
      </c>
      <c r="Q1256">
        <v>150</v>
      </c>
      <c r="R1256">
        <v>500</v>
      </c>
      <c r="S1256">
        <v>10000</v>
      </c>
      <c r="T1256">
        <v>0</v>
      </c>
      <c r="U1256">
        <v>1</v>
      </c>
      <c r="V1256" t="s">
        <v>143</v>
      </c>
      <c r="W1256">
        <v>640179</v>
      </c>
      <c r="X1256">
        <v>0</v>
      </c>
      <c r="Y1256">
        <v>0</v>
      </c>
      <c r="Z1256">
        <v>0</v>
      </c>
      <c r="AA1256">
        <v>0</v>
      </c>
      <c r="AB1256">
        <v>0</v>
      </c>
      <c r="AC1256">
        <v>0</v>
      </c>
      <c r="AD1256">
        <v>0</v>
      </c>
      <c r="AE1256">
        <v>0</v>
      </c>
      <c r="AF1256">
        <v>0</v>
      </c>
      <c r="AG1256" t="s">
        <v>143</v>
      </c>
    </row>
    <row r="1257" spans="1:33">
      <c r="A1257">
        <v>7024</v>
      </c>
      <c r="B1257">
        <v>7024</v>
      </c>
      <c r="E1257">
        <v>0</v>
      </c>
      <c r="F1257">
        <v>600243</v>
      </c>
      <c r="G1257">
        <v>0</v>
      </c>
      <c r="H1257">
        <v>210306</v>
      </c>
      <c r="I1257">
        <v>40025</v>
      </c>
      <c r="J1257">
        <v>1</v>
      </c>
      <c r="K1257" t="s">
        <v>142</v>
      </c>
      <c r="L1257">
        <v>900</v>
      </c>
      <c r="M1257">
        <v>900</v>
      </c>
      <c r="N1257">
        <v>300065</v>
      </c>
      <c r="O1257">
        <v>100112</v>
      </c>
      <c r="P1257">
        <v>0</v>
      </c>
      <c r="Q1257">
        <v>150</v>
      </c>
      <c r="R1257">
        <v>500</v>
      </c>
      <c r="S1257">
        <v>10000</v>
      </c>
      <c r="T1257">
        <v>0</v>
      </c>
      <c r="U1257">
        <v>1</v>
      </c>
      <c r="V1257" t="s">
        <v>143</v>
      </c>
      <c r="W1257">
        <v>640116</v>
      </c>
      <c r="X1257">
        <v>0</v>
      </c>
      <c r="Y1257">
        <v>0</v>
      </c>
      <c r="Z1257">
        <v>0</v>
      </c>
      <c r="AA1257">
        <v>0</v>
      </c>
      <c r="AB1257">
        <v>0</v>
      </c>
      <c r="AC1257">
        <v>0</v>
      </c>
      <c r="AD1257">
        <v>0</v>
      </c>
      <c r="AE1257">
        <v>0</v>
      </c>
      <c r="AF1257">
        <v>0</v>
      </c>
      <c r="AG1257" t="s">
        <v>143</v>
      </c>
    </row>
    <row r="1258" spans="1:33">
      <c r="A1258">
        <v>7025</v>
      </c>
      <c r="B1258">
        <v>7025</v>
      </c>
      <c r="E1258">
        <v>0</v>
      </c>
      <c r="F1258">
        <v>605168</v>
      </c>
      <c r="G1258">
        <v>0</v>
      </c>
      <c r="H1258">
        <v>200099</v>
      </c>
      <c r="I1258">
        <v>50033</v>
      </c>
      <c r="J1258">
        <v>1</v>
      </c>
      <c r="K1258" t="s">
        <v>142</v>
      </c>
      <c r="L1258">
        <v>0</v>
      </c>
      <c r="M1258">
        <v>0</v>
      </c>
      <c r="N1258">
        <v>300092</v>
      </c>
      <c r="O1258">
        <v>100018</v>
      </c>
      <c r="P1258">
        <v>0</v>
      </c>
      <c r="Q1258">
        <v>150</v>
      </c>
      <c r="R1258">
        <v>500</v>
      </c>
      <c r="S1258">
        <v>0</v>
      </c>
      <c r="T1258">
        <v>0</v>
      </c>
      <c r="U1258">
        <v>2</v>
      </c>
      <c r="V1258" t="s">
        <v>143</v>
      </c>
      <c r="W1258">
        <v>640152</v>
      </c>
      <c r="X1258">
        <v>0</v>
      </c>
      <c r="Y1258">
        <v>0</v>
      </c>
      <c r="Z1258">
        <v>0</v>
      </c>
      <c r="AA1258">
        <v>0</v>
      </c>
      <c r="AB1258">
        <v>0</v>
      </c>
      <c r="AC1258">
        <v>0</v>
      </c>
      <c r="AD1258">
        <v>0</v>
      </c>
      <c r="AE1258">
        <v>0</v>
      </c>
      <c r="AF1258">
        <v>0</v>
      </c>
      <c r="AG1258" t="s">
        <v>143</v>
      </c>
    </row>
    <row r="1259" spans="1:33">
      <c r="A1259">
        <v>7026</v>
      </c>
      <c r="B1259">
        <v>7026</v>
      </c>
      <c r="E1259">
        <v>0</v>
      </c>
      <c r="F1259">
        <v>605169</v>
      </c>
      <c r="G1259">
        <v>0</v>
      </c>
      <c r="H1259">
        <v>210142</v>
      </c>
      <c r="I1259">
        <v>50056</v>
      </c>
      <c r="J1259">
        <v>1</v>
      </c>
      <c r="K1259" t="s">
        <v>142</v>
      </c>
      <c r="L1259">
        <v>0</v>
      </c>
      <c r="M1259">
        <v>0</v>
      </c>
      <c r="N1259">
        <v>0</v>
      </c>
      <c r="O1259">
        <v>100023</v>
      </c>
      <c r="P1259">
        <v>0</v>
      </c>
      <c r="Q1259">
        <v>150</v>
      </c>
      <c r="R1259">
        <v>500</v>
      </c>
      <c r="S1259">
        <v>0</v>
      </c>
      <c r="T1259">
        <v>0</v>
      </c>
      <c r="U1259">
        <v>2</v>
      </c>
      <c r="V1259" t="s">
        <v>143</v>
      </c>
      <c r="W1259">
        <v>640204</v>
      </c>
      <c r="X1259">
        <v>0</v>
      </c>
      <c r="Y1259">
        <v>0</v>
      </c>
      <c r="Z1259">
        <v>0</v>
      </c>
      <c r="AA1259">
        <v>0</v>
      </c>
      <c r="AB1259">
        <v>0</v>
      </c>
      <c r="AC1259">
        <v>0</v>
      </c>
      <c r="AD1259">
        <v>0</v>
      </c>
      <c r="AE1259">
        <v>0</v>
      </c>
      <c r="AF1259">
        <v>0</v>
      </c>
      <c r="AG1259" t="s">
        <v>143</v>
      </c>
    </row>
    <row r="1260" spans="1:33">
      <c r="A1260">
        <v>7027</v>
      </c>
      <c r="B1260">
        <v>7027</v>
      </c>
      <c r="E1260">
        <v>0</v>
      </c>
      <c r="F1260">
        <v>605171</v>
      </c>
      <c r="G1260">
        <v>0</v>
      </c>
      <c r="H1260">
        <v>210212</v>
      </c>
      <c r="I1260">
        <v>50173</v>
      </c>
      <c r="J1260">
        <v>1</v>
      </c>
      <c r="K1260" t="s">
        <v>142</v>
      </c>
      <c r="L1260">
        <v>0</v>
      </c>
      <c r="M1260">
        <v>0</v>
      </c>
      <c r="N1260">
        <v>300087</v>
      </c>
      <c r="O1260">
        <v>100020</v>
      </c>
      <c r="P1260">
        <v>0</v>
      </c>
      <c r="Q1260">
        <v>150</v>
      </c>
      <c r="R1260">
        <v>500</v>
      </c>
      <c r="S1260">
        <v>0</v>
      </c>
      <c r="T1260">
        <v>0</v>
      </c>
      <c r="U1260">
        <v>2</v>
      </c>
      <c r="V1260" t="s">
        <v>143</v>
      </c>
      <c r="W1260">
        <v>640196</v>
      </c>
      <c r="X1260">
        <v>0</v>
      </c>
      <c r="Y1260">
        <v>0</v>
      </c>
      <c r="Z1260">
        <v>0</v>
      </c>
      <c r="AA1260">
        <v>0</v>
      </c>
      <c r="AB1260">
        <v>0</v>
      </c>
      <c r="AC1260">
        <v>0</v>
      </c>
      <c r="AD1260">
        <v>0</v>
      </c>
      <c r="AE1260">
        <v>0</v>
      </c>
      <c r="AF1260">
        <v>0</v>
      </c>
      <c r="AG1260" t="s">
        <v>143</v>
      </c>
    </row>
    <row r="1261" spans="1:33">
      <c r="A1261">
        <v>7028</v>
      </c>
      <c r="B1261">
        <v>7028</v>
      </c>
      <c r="E1261">
        <v>605017</v>
      </c>
      <c r="F1261">
        <v>600092</v>
      </c>
      <c r="G1261">
        <v>0</v>
      </c>
      <c r="H1261">
        <v>210270</v>
      </c>
      <c r="I1261">
        <v>30031</v>
      </c>
      <c r="J1261">
        <v>1</v>
      </c>
      <c r="K1261" t="s">
        <v>142</v>
      </c>
      <c r="L1261">
        <v>0</v>
      </c>
      <c r="M1261">
        <v>0</v>
      </c>
      <c r="N1261">
        <v>300030</v>
      </c>
      <c r="O1261">
        <v>100082</v>
      </c>
      <c r="P1261">
        <v>1002</v>
      </c>
      <c r="Q1261">
        <v>150</v>
      </c>
      <c r="R1261">
        <v>2000</v>
      </c>
      <c r="S1261">
        <v>0</v>
      </c>
      <c r="T1261">
        <v>0</v>
      </c>
      <c r="U1261">
        <v>1</v>
      </c>
      <c r="V1261" t="s">
        <v>143</v>
      </c>
      <c r="W1261">
        <v>640120</v>
      </c>
      <c r="X1261">
        <v>0</v>
      </c>
      <c r="Y1261">
        <v>0</v>
      </c>
      <c r="Z1261">
        <v>0</v>
      </c>
      <c r="AA1261">
        <v>0</v>
      </c>
      <c r="AB1261">
        <v>0</v>
      </c>
      <c r="AC1261">
        <v>0</v>
      </c>
      <c r="AD1261">
        <v>0</v>
      </c>
      <c r="AE1261">
        <v>0</v>
      </c>
      <c r="AF1261">
        <v>0</v>
      </c>
      <c r="AG1261" t="s">
        <v>143</v>
      </c>
    </row>
    <row r="1262" spans="1:33">
      <c r="A1262">
        <v>7029</v>
      </c>
      <c r="B1262">
        <v>7029</v>
      </c>
      <c r="E1262">
        <v>0</v>
      </c>
      <c r="F1262">
        <v>605174</v>
      </c>
      <c r="G1262">
        <v>0</v>
      </c>
      <c r="H1262">
        <v>210270</v>
      </c>
      <c r="I1262">
        <v>40120</v>
      </c>
      <c r="J1262">
        <v>0.7</v>
      </c>
      <c r="K1262" t="s">
        <v>142</v>
      </c>
      <c r="L1262">
        <v>0</v>
      </c>
      <c r="M1262">
        <v>0</v>
      </c>
      <c r="N1262">
        <v>0</v>
      </c>
      <c r="O1262">
        <v>100082</v>
      </c>
      <c r="P1262">
        <v>0</v>
      </c>
      <c r="Q1262">
        <v>150</v>
      </c>
      <c r="R1262">
        <v>2000</v>
      </c>
      <c r="S1262">
        <v>10000</v>
      </c>
      <c r="T1262">
        <v>1</v>
      </c>
      <c r="U1262">
        <v>1</v>
      </c>
      <c r="V1262" t="s">
        <v>143</v>
      </c>
      <c r="W1262">
        <v>640120</v>
      </c>
      <c r="X1262">
        <v>0</v>
      </c>
      <c r="Y1262">
        <v>0</v>
      </c>
      <c r="Z1262">
        <v>0</v>
      </c>
      <c r="AA1262">
        <v>0</v>
      </c>
      <c r="AB1262">
        <v>0</v>
      </c>
      <c r="AC1262">
        <v>0</v>
      </c>
      <c r="AD1262">
        <v>0</v>
      </c>
      <c r="AE1262">
        <v>0</v>
      </c>
      <c r="AF1262">
        <v>0</v>
      </c>
      <c r="AG1262" t="s">
        <v>143</v>
      </c>
    </row>
    <row r="1263" spans="1:33">
      <c r="A1263">
        <v>7030</v>
      </c>
      <c r="B1263">
        <v>7030</v>
      </c>
      <c r="E1263">
        <v>0</v>
      </c>
      <c r="F1263">
        <v>605175</v>
      </c>
      <c r="G1263">
        <v>0</v>
      </c>
      <c r="H1263">
        <v>210317</v>
      </c>
      <c r="I1263">
        <v>40022</v>
      </c>
      <c r="J1263">
        <v>1</v>
      </c>
      <c r="K1263" t="s">
        <v>142</v>
      </c>
      <c r="L1263">
        <v>0</v>
      </c>
      <c r="M1263">
        <v>0</v>
      </c>
      <c r="N1263">
        <v>0</v>
      </c>
      <c r="O1263">
        <v>100107</v>
      </c>
      <c r="P1263">
        <v>0</v>
      </c>
      <c r="Q1263">
        <v>150</v>
      </c>
      <c r="R1263">
        <v>500</v>
      </c>
      <c r="S1263">
        <v>0</v>
      </c>
      <c r="T1263">
        <v>0</v>
      </c>
      <c r="U1263">
        <v>1</v>
      </c>
      <c r="V1263" t="s">
        <v>143</v>
      </c>
      <c r="W1263">
        <v>640120</v>
      </c>
      <c r="X1263">
        <v>0</v>
      </c>
      <c r="Y1263">
        <v>0</v>
      </c>
      <c r="Z1263">
        <v>0</v>
      </c>
      <c r="AA1263">
        <v>0</v>
      </c>
      <c r="AB1263">
        <v>0</v>
      </c>
      <c r="AC1263">
        <v>0</v>
      </c>
      <c r="AD1263">
        <v>0</v>
      </c>
      <c r="AE1263">
        <v>0</v>
      </c>
      <c r="AF1263">
        <v>0</v>
      </c>
      <c r="AG1263" t="s">
        <v>143</v>
      </c>
    </row>
    <row r="1264" spans="1:33">
      <c r="A1264">
        <v>7031</v>
      </c>
      <c r="B1264">
        <v>7031</v>
      </c>
      <c r="E1264">
        <v>0</v>
      </c>
      <c r="F1264">
        <v>3750479</v>
      </c>
      <c r="G1264">
        <v>0</v>
      </c>
      <c r="H1264">
        <v>210229</v>
      </c>
      <c r="I1264">
        <v>50133</v>
      </c>
      <c r="J1264">
        <v>1</v>
      </c>
      <c r="K1264" t="s">
        <v>142</v>
      </c>
      <c r="L1264">
        <v>0</v>
      </c>
      <c r="M1264">
        <v>0</v>
      </c>
      <c r="N1264">
        <v>0</v>
      </c>
      <c r="O1264">
        <v>100141</v>
      </c>
      <c r="P1264">
        <v>0</v>
      </c>
      <c r="Q1264">
        <v>150</v>
      </c>
      <c r="R1264">
        <v>500</v>
      </c>
      <c r="S1264">
        <v>0</v>
      </c>
      <c r="T1264">
        <v>0</v>
      </c>
      <c r="U1264">
        <v>2</v>
      </c>
      <c r="V1264" t="s">
        <v>143</v>
      </c>
      <c r="W1264">
        <v>3000072</v>
      </c>
      <c r="X1264">
        <v>0</v>
      </c>
      <c r="Y1264">
        <v>0</v>
      </c>
      <c r="Z1264">
        <v>0</v>
      </c>
      <c r="AA1264">
        <v>0</v>
      </c>
      <c r="AB1264">
        <v>0</v>
      </c>
      <c r="AC1264">
        <v>0</v>
      </c>
      <c r="AD1264">
        <v>0</v>
      </c>
      <c r="AE1264">
        <v>0</v>
      </c>
      <c r="AF1264">
        <v>0</v>
      </c>
      <c r="AG1264" t="s">
        <v>143</v>
      </c>
    </row>
    <row r="1265" spans="1:33">
      <c r="A1265">
        <v>7032</v>
      </c>
      <c r="B1265">
        <v>7032</v>
      </c>
      <c r="E1265">
        <v>0</v>
      </c>
      <c r="F1265">
        <v>601142</v>
      </c>
      <c r="G1265">
        <v>0</v>
      </c>
      <c r="H1265">
        <v>210275</v>
      </c>
      <c r="I1265">
        <v>30020</v>
      </c>
      <c r="J1265">
        <v>1</v>
      </c>
      <c r="K1265" t="s">
        <v>142</v>
      </c>
      <c r="L1265">
        <v>0</v>
      </c>
      <c r="M1265">
        <v>0</v>
      </c>
      <c r="N1265">
        <v>0</v>
      </c>
      <c r="O1265">
        <v>100088</v>
      </c>
      <c r="P1265">
        <v>0</v>
      </c>
      <c r="Q1265">
        <v>150</v>
      </c>
      <c r="R1265">
        <v>500</v>
      </c>
      <c r="S1265">
        <v>0</v>
      </c>
      <c r="T1265">
        <v>0</v>
      </c>
      <c r="U1265">
        <v>1</v>
      </c>
      <c r="V1265" t="s">
        <v>143</v>
      </c>
      <c r="W1265">
        <v>640114</v>
      </c>
      <c r="X1265">
        <v>0</v>
      </c>
      <c r="Y1265">
        <v>0</v>
      </c>
      <c r="Z1265">
        <v>0</v>
      </c>
      <c r="AA1265">
        <v>0</v>
      </c>
      <c r="AB1265">
        <v>0</v>
      </c>
      <c r="AC1265">
        <v>0</v>
      </c>
      <c r="AD1265">
        <v>0</v>
      </c>
      <c r="AE1265">
        <v>0</v>
      </c>
      <c r="AF1265">
        <v>0</v>
      </c>
      <c r="AG1265" t="s">
        <v>143</v>
      </c>
    </row>
    <row r="1266" spans="1:33">
      <c r="A1266">
        <v>7033</v>
      </c>
      <c r="B1266">
        <v>7033</v>
      </c>
      <c r="E1266">
        <v>0</v>
      </c>
      <c r="F1266">
        <v>601147</v>
      </c>
      <c r="G1266">
        <v>0</v>
      </c>
      <c r="H1266">
        <v>210274</v>
      </c>
      <c r="I1266">
        <v>30019</v>
      </c>
      <c r="J1266">
        <v>1</v>
      </c>
      <c r="K1266" t="s">
        <v>142</v>
      </c>
      <c r="L1266">
        <v>0</v>
      </c>
      <c r="M1266">
        <v>0</v>
      </c>
      <c r="N1266">
        <v>0</v>
      </c>
      <c r="O1266">
        <v>100087</v>
      </c>
      <c r="P1266">
        <v>0</v>
      </c>
      <c r="Q1266">
        <v>150</v>
      </c>
      <c r="R1266">
        <v>500</v>
      </c>
      <c r="S1266">
        <v>0</v>
      </c>
      <c r="T1266">
        <v>0</v>
      </c>
      <c r="U1266">
        <v>1</v>
      </c>
      <c r="V1266" t="s">
        <v>143</v>
      </c>
      <c r="W1266">
        <v>640155</v>
      </c>
      <c r="X1266">
        <v>0</v>
      </c>
      <c r="Y1266">
        <v>0</v>
      </c>
      <c r="Z1266">
        <v>0</v>
      </c>
      <c r="AA1266">
        <v>0</v>
      </c>
      <c r="AB1266">
        <v>0</v>
      </c>
      <c r="AC1266">
        <v>0</v>
      </c>
      <c r="AD1266">
        <v>0</v>
      </c>
      <c r="AE1266">
        <v>0</v>
      </c>
      <c r="AF1266">
        <v>0</v>
      </c>
      <c r="AG1266" t="s">
        <v>143</v>
      </c>
    </row>
    <row r="1267" spans="1:33">
      <c r="A1267">
        <v>7034</v>
      </c>
      <c r="B1267">
        <v>7034</v>
      </c>
      <c r="E1267">
        <v>605113</v>
      </c>
      <c r="F1267">
        <v>605189</v>
      </c>
      <c r="G1267">
        <v>0</v>
      </c>
      <c r="H1267">
        <v>210262</v>
      </c>
      <c r="I1267">
        <v>30069</v>
      </c>
      <c r="J1267">
        <v>1</v>
      </c>
      <c r="K1267" t="s">
        <v>142</v>
      </c>
      <c r="L1267">
        <v>0</v>
      </c>
      <c r="M1267">
        <v>0</v>
      </c>
      <c r="N1267">
        <v>300023</v>
      </c>
      <c r="O1267">
        <v>100075</v>
      </c>
      <c r="P1267">
        <v>0</v>
      </c>
      <c r="Q1267">
        <v>150</v>
      </c>
      <c r="R1267">
        <v>500</v>
      </c>
      <c r="S1267">
        <v>0</v>
      </c>
      <c r="T1267">
        <v>0</v>
      </c>
      <c r="U1267">
        <v>1</v>
      </c>
      <c r="V1267" t="s">
        <v>143</v>
      </c>
      <c r="W1267">
        <v>640116</v>
      </c>
      <c r="X1267">
        <v>0</v>
      </c>
      <c r="Y1267">
        <v>0</v>
      </c>
      <c r="Z1267">
        <v>0</v>
      </c>
      <c r="AA1267">
        <v>0</v>
      </c>
      <c r="AB1267">
        <v>0</v>
      </c>
      <c r="AC1267">
        <v>0</v>
      </c>
      <c r="AD1267">
        <v>0</v>
      </c>
      <c r="AE1267">
        <v>0</v>
      </c>
      <c r="AF1267">
        <v>0</v>
      </c>
      <c r="AG1267" t="s">
        <v>143</v>
      </c>
    </row>
    <row r="1268" spans="1:33">
      <c r="A1268">
        <v>600001</v>
      </c>
      <c r="B1268">
        <v>600001</v>
      </c>
      <c r="E1268">
        <v>0</v>
      </c>
      <c r="F1268">
        <v>600649</v>
      </c>
      <c r="G1268">
        <v>0</v>
      </c>
      <c r="H1268">
        <v>210113</v>
      </c>
      <c r="I1268">
        <v>50087</v>
      </c>
      <c r="J1268">
        <v>1</v>
      </c>
      <c r="K1268" t="s">
        <v>142</v>
      </c>
      <c r="L1268">
        <v>0</v>
      </c>
      <c r="M1268">
        <v>0</v>
      </c>
      <c r="N1268">
        <v>0</v>
      </c>
      <c r="O1268">
        <v>100009</v>
      </c>
      <c r="P1268">
        <v>0</v>
      </c>
      <c r="Q1268">
        <v>150</v>
      </c>
      <c r="R1268">
        <v>500</v>
      </c>
      <c r="S1268">
        <v>0</v>
      </c>
      <c r="T1268">
        <v>0</v>
      </c>
      <c r="U1268">
        <v>1</v>
      </c>
      <c r="V1268" t="s">
        <v>143</v>
      </c>
      <c r="W1268">
        <v>640140</v>
      </c>
      <c r="X1268">
        <v>0</v>
      </c>
      <c r="Y1268">
        <v>0</v>
      </c>
      <c r="Z1268">
        <v>0</v>
      </c>
      <c r="AA1268">
        <v>0</v>
      </c>
      <c r="AB1268">
        <v>0</v>
      </c>
      <c r="AC1268">
        <v>0</v>
      </c>
      <c r="AD1268">
        <v>0</v>
      </c>
      <c r="AE1268">
        <v>0</v>
      </c>
      <c r="AF1268">
        <v>0</v>
      </c>
      <c r="AG1268" t="s">
        <v>143</v>
      </c>
    </row>
    <row r="1269" spans="1:33">
      <c r="A1269">
        <v>600002</v>
      </c>
      <c r="B1269">
        <v>600002</v>
      </c>
      <c r="E1269">
        <v>0</v>
      </c>
      <c r="F1269">
        <v>600650</v>
      </c>
      <c r="G1269">
        <v>0</v>
      </c>
      <c r="H1269">
        <v>210113</v>
      </c>
      <c r="I1269">
        <v>50087</v>
      </c>
      <c r="J1269">
        <v>1</v>
      </c>
      <c r="K1269" t="s">
        <v>142</v>
      </c>
      <c r="L1269">
        <v>0</v>
      </c>
      <c r="M1269">
        <v>0</v>
      </c>
      <c r="N1269">
        <v>0</v>
      </c>
      <c r="O1269">
        <v>100009</v>
      </c>
      <c r="P1269">
        <v>0</v>
      </c>
      <c r="Q1269">
        <v>150</v>
      </c>
      <c r="R1269">
        <v>500</v>
      </c>
      <c r="S1269">
        <v>0</v>
      </c>
      <c r="T1269">
        <v>0</v>
      </c>
      <c r="U1269">
        <v>1</v>
      </c>
      <c r="V1269" t="s">
        <v>143</v>
      </c>
      <c r="W1269">
        <v>3000044</v>
      </c>
      <c r="X1269">
        <v>0</v>
      </c>
      <c r="Y1269">
        <v>0</v>
      </c>
      <c r="Z1269">
        <v>0</v>
      </c>
      <c r="AA1269">
        <v>0</v>
      </c>
      <c r="AB1269">
        <v>0</v>
      </c>
      <c r="AC1269">
        <v>0</v>
      </c>
      <c r="AD1269">
        <v>0</v>
      </c>
      <c r="AE1269">
        <v>0</v>
      </c>
      <c r="AF1269">
        <v>0</v>
      </c>
      <c r="AG1269" t="s">
        <v>143</v>
      </c>
    </row>
    <row r="1270" spans="1:33">
      <c r="A1270">
        <v>600003</v>
      </c>
      <c r="B1270">
        <v>600003</v>
      </c>
      <c r="E1270">
        <v>0</v>
      </c>
      <c r="F1270">
        <v>600651</v>
      </c>
      <c r="G1270">
        <v>0</v>
      </c>
      <c r="H1270">
        <v>210113</v>
      </c>
      <c r="I1270">
        <v>50087</v>
      </c>
      <c r="J1270">
        <v>1</v>
      </c>
      <c r="K1270" t="s">
        <v>142</v>
      </c>
      <c r="L1270">
        <v>0</v>
      </c>
      <c r="M1270">
        <v>0</v>
      </c>
      <c r="N1270">
        <v>0</v>
      </c>
      <c r="O1270">
        <v>100009</v>
      </c>
      <c r="P1270">
        <v>0</v>
      </c>
      <c r="Q1270">
        <v>150</v>
      </c>
      <c r="R1270">
        <v>500</v>
      </c>
      <c r="S1270">
        <v>0</v>
      </c>
      <c r="T1270">
        <v>0</v>
      </c>
      <c r="U1270">
        <v>1</v>
      </c>
      <c r="V1270" t="s">
        <v>143</v>
      </c>
      <c r="W1270">
        <v>640140</v>
      </c>
      <c r="X1270">
        <v>0</v>
      </c>
      <c r="Y1270">
        <v>0</v>
      </c>
      <c r="Z1270">
        <v>0</v>
      </c>
      <c r="AA1270">
        <v>0</v>
      </c>
      <c r="AB1270">
        <v>0</v>
      </c>
      <c r="AC1270">
        <v>0</v>
      </c>
      <c r="AD1270">
        <v>0</v>
      </c>
      <c r="AE1270">
        <v>0</v>
      </c>
      <c r="AF1270">
        <v>0</v>
      </c>
      <c r="AG1270" t="s">
        <v>143</v>
      </c>
    </row>
    <row r="1271" spans="1:33">
      <c r="A1271">
        <v>600004</v>
      </c>
      <c r="B1271">
        <v>600004</v>
      </c>
      <c r="E1271">
        <v>0</v>
      </c>
      <c r="F1271">
        <v>600652</v>
      </c>
      <c r="G1271">
        <v>0</v>
      </c>
      <c r="H1271">
        <v>210113</v>
      </c>
      <c r="I1271">
        <v>50087</v>
      </c>
      <c r="J1271">
        <v>1</v>
      </c>
      <c r="K1271" t="s">
        <v>142</v>
      </c>
      <c r="L1271">
        <v>0</v>
      </c>
      <c r="M1271">
        <v>0</v>
      </c>
      <c r="N1271">
        <v>0</v>
      </c>
      <c r="O1271">
        <v>100009</v>
      </c>
      <c r="P1271">
        <v>0</v>
      </c>
      <c r="Q1271">
        <v>150</v>
      </c>
      <c r="R1271">
        <v>500</v>
      </c>
      <c r="S1271">
        <v>0</v>
      </c>
      <c r="T1271">
        <v>0</v>
      </c>
      <c r="U1271">
        <v>1</v>
      </c>
      <c r="V1271" t="s">
        <v>143</v>
      </c>
      <c r="W1271">
        <v>3000044</v>
      </c>
      <c r="X1271">
        <v>0</v>
      </c>
      <c r="Y1271">
        <v>0</v>
      </c>
      <c r="Z1271">
        <v>0</v>
      </c>
      <c r="AA1271">
        <v>0</v>
      </c>
      <c r="AB1271">
        <v>0</v>
      </c>
      <c r="AC1271">
        <v>0</v>
      </c>
      <c r="AD1271">
        <v>0</v>
      </c>
      <c r="AE1271">
        <v>0</v>
      </c>
      <c r="AF1271">
        <v>0</v>
      </c>
      <c r="AG1271" t="s">
        <v>143</v>
      </c>
    </row>
    <row r="1272" spans="1:33">
      <c r="A1272">
        <v>600005</v>
      </c>
      <c r="B1272">
        <v>600005</v>
      </c>
      <c r="E1272">
        <v>0</v>
      </c>
      <c r="F1272">
        <v>600512</v>
      </c>
      <c r="G1272">
        <v>0</v>
      </c>
      <c r="H1272">
        <v>210113</v>
      </c>
      <c r="I1272">
        <v>50087</v>
      </c>
      <c r="J1272">
        <v>1</v>
      </c>
      <c r="K1272" t="s">
        <v>142</v>
      </c>
      <c r="L1272">
        <v>0</v>
      </c>
      <c r="M1272">
        <v>0</v>
      </c>
      <c r="N1272">
        <v>0</v>
      </c>
      <c r="O1272">
        <v>100009</v>
      </c>
      <c r="P1272">
        <v>0</v>
      </c>
      <c r="Q1272">
        <v>150</v>
      </c>
      <c r="R1272">
        <v>500</v>
      </c>
      <c r="S1272">
        <v>0</v>
      </c>
      <c r="T1272">
        <v>0</v>
      </c>
      <c r="U1272">
        <v>1</v>
      </c>
      <c r="V1272" t="s">
        <v>143</v>
      </c>
      <c r="W1272">
        <v>3000039</v>
      </c>
      <c r="X1272">
        <v>0</v>
      </c>
      <c r="Y1272">
        <v>0</v>
      </c>
      <c r="Z1272">
        <v>0</v>
      </c>
      <c r="AA1272">
        <v>0</v>
      </c>
      <c r="AB1272">
        <v>0</v>
      </c>
      <c r="AC1272">
        <v>0</v>
      </c>
      <c r="AD1272">
        <v>0</v>
      </c>
      <c r="AE1272">
        <v>0</v>
      </c>
      <c r="AF1272">
        <v>0</v>
      </c>
      <c r="AG1272" t="s">
        <v>143</v>
      </c>
    </row>
    <row r="1273" spans="1:33">
      <c r="A1273">
        <v>600006</v>
      </c>
      <c r="B1273">
        <v>600006</v>
      </c>
      <c r="E1273">
        <v>0</v>
      </c>
      <c r="F1273">
        <v>600653</v>
      </c>
      <c r="G1273">
        <v>0</v>
      </c>
      <c r="H1273">
        <v>210113</v>
      </c>
      <c r="I1273">
        <v>50087</v>
      </c>
      <c r="J1273">
        <v>1</v>
      </c>
      <c r="K1273" t="s">
        <v>142</v>
      </c>
      <c r="L1273">
        <v>0</v>
      </c>
      <c r="M1273">
        <v>0</v>
      </c>
      <c r="N1273">
        <v>0</v>
      </c>
      <c r="O1273">
        <v>100009</v>
      </c>
      <c r="P1273">
        <v>0</v>
      </c>
      <c r="Q1273">
        <v>150</v>
      </c>
      <c r="R1273">
        <v>500</v>
      </c>
      <c r="S1273">
        <v>0</v>
      </c>
      <c r="T1273">
        <v>0</v>
      </c>
      <c r="U1273">
        <v>1</v>
      </c>
      <c r="V1273" t="s">
        <v>143</v>
      </c>
      <c r="W1273">
        <v>3000037</v>
      </c>
      <c r="X1273">
        <v>0</v>
      </c>
      <c r="Y1273">
        <v>0</v>
      </c>
      <c r="Z1273">
        <v>0</v>
      </c>
      <c r="AA1273">
        <v>0</v>
      </c>
      <c r="AB1273">
        <v>0</v>
      </c>
      <c r="AC1273">
        <v>0</v>
      </c>
      <c r="AD1273">
        <v>0</v>
      </c>
      <c r="AE1273">
        <v>0</v>
      </c>
      <c r="AF1273">
        <v>0</v>
      </c>
      <c r="AG1273" t="s">
        <v>143</v>
      </c>
    </row>
    <row r="1274" spans="1:33">
      <c r="A1274">
        <v>600007</v>
      </c>
      <c r="B1274">
        <v>600007</v>
      </c>
      <c r="E1274">
        <v>0</v>
      </c>
      <c r="F1274">
        <v>600654</v>
      </c>
      <c r="G1274">
        <v>0</v>
      </c>
      <c r="H1274">
        <v>210113</v>
      </c>
      <c r="I1274">
        <v>50087</v>
      </c>
      <c r="J1274">
        <v>1</v>
      </c>
      <c r="K1274" t="s">
        <v>142</v>
      </c>
      <c r="L1274">
        <v>0</v>
      </c>
      <c r="M1274">
        <v>0</v>
      </c>
      <c r="N1274">
        <v>0</v>
      </c>
      <c r="O1274">
        <v>100009</v>
      </c>
      <c r="P1274">
        <v>0</v>
      </c>
      <c r="Q1274">
        <v>150</v>
      </c>
      <c r="R1274">
        <v>500</v>
      </c>
      <c r="S1274">
        <v>0</v>
      </c>
      <c r="T1274">
        <v>0</v>
      </c>
      <c r="U1274">
        <v>1</v>
      </c>
      <c r="V1274" t="s">
        <v>143</v>
      </c>
      <c r="W1274">
        <v>640140</v>
      </c>
      <c r="X1274">
        <v>0</v>
      </c>
      <c r="Y1274">
        <v>0</v>
      </c>
      <c r="Z1274">
        <v>0</v>
      </c>
      <c r="AA1274">
        <v>0</v>
      </c>
      <c r="AB1274">
        <v>0</v>
      </c>
      <c r="AC1274">
        <v>0</v>
      </c>
      <c r="AD1274">
        <v>0</v>
      </c>
      <c r="AE1274">
        <v>0</v>
      </c>
      <c r="AF1274">
        <v>0</v>
      </c>
      <c r="AG1274" t="s">
        <v>143</v>
      </c>
    </row>
    <row r="1275" spans="1:33">
      <c r="A1275">
        <v>600008</v>
      </c>
      <c r="B1275">
        <v>600008</v>
      </c>
      <c r="E1275">
        <v>0</v>
      </c>
      <c r="F1275">
        <v>600655</v>
      </c>
      <c r="G1275">
        <v>0</v>
      </c>
      <c r="H1275">
        <v>210113</v>
      </c>
      <c r="I1275">
        <v>50087</v>
      </c>
      <c r="J1275">
        <v>1</v>
      </c>
      <c r="K1275" t="s">
        <v>142</v>
      </c>
      <c r="L1275">
        <v>0</v>
      </c>
      <c r="M1275">
        <v>0</v>
      </c>
      <c r="N1275">
        <v>0</v>
      </c>
      <c r="O1275">
        <v>100009</v>
      </c>
      <c r="P1275">
        <v>0</v>
      </c>
      <c r="Q1275">
        <v>150</v>
      </c>
      <c r="R1275">
        <v>500</v>
      </c>
      <c r="S1275">
        <v>0</v>
      </c>
      <c r="T1275">
        <v>0</v>
      </c>
      <c r="U1275">
        <v>1</v>
      </c>
      <c r="V1275" t="s">
        <v>143</v>
      </c>
      <c r="W1275">
        <v>3000047</v>
      </c>
      <c r="X1275">
        <v>0</v>
      </c>
      <c r="Y1275">
        <v>0</v>
      </c>
      <c r="Z1275">
        <v>0</v>
      </c>
      <c r="AA1275">
        <v>0</v>
      </c>
      <c r="AB1275">
        <v>0</v>
      </c>
      <c r="AC1275">
        <v>0</v>
      </c>
      <c r="AD1275">
        <v>0</v>
      </c>
      <c r="AE1275">
        <v>0</v>
      </c>
      <c r="AF1275">
        <v>0</v>
      </c>
      <c r="AG1275" t="s">
        <v>143</v>
      </c>
    </row>
    <row r="1276" spans="1:33">
      <c r="A1276">
        <v>600009</v>
      </c>
      <c r="B1276">
        <v>600009</v>
      </c>
      <c r="E1276">
        <v>0</v>
      </c>
      <c r="F1276">
        <v>600646</v>
      </c>
      <c r="G1276">
        <v>0</v>
      </c>
      <c r="H1276">
        <v>210157</v>
      </c>
      <c r="I1276">
        <v>50164</v>
      </c>
      <c r="J1276">
        <v>1</v>
      </c>
      <c r="K1276" t="s">
        <v>142</v>
      </c>
      <c r="L1276">
        <v>0</v>
      </c>
      <c r="M1276">
        <v>0</v>
      </c>
      <c r="N1276">
        <v>0</v>
      </c>
      <c r="O1276">
        <v>100032</v>
      </c>
      <c r="P1276">
        <v>0</v>
      </c>
      <c r="Q1276">
        <v>150</v>
      </c>
      <c r="R1276">
        <v>500</v>
      </c>
      <c r="S1276">
        <v>0</v>
      </c>
      <c r="T1276">
        <v>0</v>
      </c>
      <c r="U1276">
        <v>2</v>
      </c>
      <c r="V1276" t="s">
        <v>143</v>
      </c>
      <c r="W1276">
        <v>640195</v>
      </c>
      <c r="X1276">
        <v>0</v>
      </c>
      <c r="Y1276">
        <v>0</v>
      </c>
      <c r="Z1276">
        <v>0</v>
      </c>
      <c r="AA1276">
        <v>0</v>
      </c>
      <c r="AB1276">
        <v>0</v>
      </c>
      <c r="AC1276">
        <v>0</v>
      </c>
      <c r="AD1276">
        <v>0</v>
      </c>
      <c r="AE1276">
        <v>0</v>
      </c>
      <c r="AF1276">
        <v>0</v>
      </c>
      <c r="AG1276" t="s">
        <v>143</v>
      </c>
    </row>
    <row r="1277" spans="1:33">
      <c r="A1277">
        <v>600010</v>
      </c>
      <c r="B1277">
        <v>600010</v>
      </c>
      <c r="E1277">
        <v>0</v>
      </c>
      <c r="F1277">
        <v>601019</v>
      </c>
      <c r="G1277">
        <v>0</v>
      </c>
      <c r="H1277">
        <v>200114</v>
      </c>
      <c r="I1277">
        <v>50013</v>
      </c>
      <c r="J1277">
        <v>1</v>
      </c>
      <c r="K1277" t="s">
        <v>142</v>
      </c>
      <c r="L1277">
        <v>0</v>
      </c>
      <c r="M1277">
        <v>0</v>
      </c>
      <c r="N1277">
        <v>300082</v>
      </c>
      <c r="O1277">
        <v>100131</v>
      </c>
      <c r="P1277">
        <v>0</v>
      </c>
      <c r="Q1277">
        <v>150</v>
      </c>
      <c r="R1277">
        <v>500</v>
      </c>
      <c r="S1277">
        <v>0</v>
      </c>
      <c r="T1277">
        <v>0</v>
      </c>
      <c r="U1277">
        <v>2</v>
      </c>
      <c r="V1277" t="s">
        <v>143</v>
      </c>
      <c r="W1277">
        <v>640148</v>
      </c>
      <c r="X1277">
        <v>0</v>
      </c>
      <c r="Y1277">
        <v>0</v>
      </c>
      <c r="Z1277">
        <v>0</v>
      </c>
      <c r="AA1277">
        <v>0</v>
      </c>
      <c r="AB1277">
        <v>0</v>
      </c>
      <c r="AC1277">
        <v>0</v>
      </c>
      <c r="AD1277">
        <v>0</v>
      </c>
      <c r="AE1277">
        <v>0</v>
      </c>
      <c r="AF1277">
        <v>0</v>
      </c>
      <c r="AG1277" t="s">
        <v>143</v>
      </c>
    </row>
    <row r="1278" spans="1:33">
      <c r="A1278">
        <v>600011</v>
      </c>
      <c r="B1278">
        <v>600011</v>
      </c>
      <c r="E1278">
        <v>0</v>
      </c>
      <c r="F1278">
        <v>601044</v>
      </c>
      <c r="G1278">
        <v>0</v>
      </c>
      <c r="H1278">
        <v>210212</v>
      </c>
      <c r="I1278">
        <v>50173</v>
      </c>
      <c r="J1278">
        <v>1</v>
      </c>
      <c r="K1278" t="s">
        <v>142</v>
      </c>
      <c r="L1278">
        <v>0</v>
      </c>
      <c r="M1278">
        <v>0</v>
      </c>
      <c r="N1278">
        <v>300087</v>
      </c>
      <c r="O1278">
        <v>100020</v>
      </c>
      <c r="P1278">
        <v>0</v>
      </c>
      <c r="Q1278">
        <v>150</v>
      </c>
      <c r="R1278">
        <v>500</v>
      </c>
      <c r="S1278">
        <v>0</v>
      </c>
      <c r="T1278">
        <v>0</v>
      </c>
      <c r="U1278">
        <v>1</v>
      </c>
      <c r="V1278" t="s">
        <v>143</v>
      </c>
      <c r="W1278">
        <v>640196</v>
      </c>
      <c r="X1278">
        <v>0</v>
      </c>
      <c r="Y1278">
        <v>0</v>
      </c>
      <c r="Z1278">
        <v>0</v>
      </c>
      <c r="AA1278">
        <v>0</v>
      </c>
      <c r="AB1278">
        <v>0</v>
      </c>
      <c r="AC1278">
        <v>0</v>
      </c>
      <c r="AD1278">
        <v>0</v>
      </c>
      <c r="AE1278">
        <v>0</v>
      </c>
      <c r="AF1278">
        <v>0</v>
      </c>
      <c r="AG1278" t="s">
        <v>143</v>
      </c>
    </row>
    <row r="1279" spans="1:33">
      <c r="A1279">
        <v>600012</v>
      </c>
      <c r="B1279">
        <v>600012</v>
      </c>
      <c r="E1279">
        <v>0</v>
      </c>
      <c r="F1279">
        <v>601045</v>
      </c>
      <c r="G1279">
        <v>0</v>
      </c>
      <c r="H1279">
        <v>210156</v>
      </c>
      <c r="I1279">
        <v>50088</v>
      </c>
      <c r="J1279">
        <v>1</v>
      </c>
      <c r="K1279" t="s">
        <v>142</v>
      </c>
      <c r="L1279">
        <v>0</v>
      </c>
      <c r="M1279">
        <v>0</v>
      </c>
      <c r="N1279">
        <v>0</v>
      </c>
      <c r="O1279">
        <v>100023</v>
      </c>
      <c r="P1279">
        <v>0</v>
      </c>
      <c r="Q1279">
        <v>150</v>
      </c>
      <c r="R1279">
        <v>500</v>
      </c>
      <c r="S1279">
        <v>0</v>
      </c>
      <c r="T1279">
        <v>0</v>
      </c>
      <c r="U1279">
        <v>1</v>
      </c>
      <c r="V1279" t="s">
        <v>143</v>
      </c>
      <c r="W1279">
        <v>640213</v>
      </c>
      <c r="X1279">
        <v>0</v>
      </c>
      <c r="Y1279">
        <v>0</v>
      </c>
      <c r="Z1279">
        <v>0</v>
      </c>
      <c r="AA1279">
        <v>0</v>
      </c>
      <c r="AB1279">
        <v>0</v>
      </c>
      <c r="AC1279">
        <v>0</v>
      </c>
      <c r="AD1279">
        <v>0</v>
      </c>
      <c r="AE1279">
        <v>0</v>
      </c>
      <c r="AF1279">
        <v>0</v>
      </c>
      <c r="AG1279" t="s">
        <v>143</v>
      </c>
    </row>
    <row r="1280" spans="1:33">
      <c r="A1280">
        <v>600013</v>
      </c>
      <c r="B1280">
        <v>600013</v>
      </c>
      <c r="E1280">
        <v>0</v>
      </c>
      <c r="F1280">
        <v>601046</v>
      </c>
      <c r="G1280">
        <v>0</v>
      </c>
      <c r="H1280">
        <v>210157</v>
      </c>
      <c r="I1280">
        <v>50038</v>
      </c>
      <c r="J1280">
        <v>1</v>
      </c>
      <c r="K1280" t="s">
        <v>142</v>
      </c>
      <c r="L1280">
        <v>0</v>
      </c>
      <c r="M1280">
        <v>0</v>
      </c>
      <c r="N1280">
        <v>0</v>
      </c>
      <c r="O1280">
        <v>100032</v>
      </c>
      <c r="P1280">
        <v>0</v>
      </c>
      <c r="Q1280">
        <v>150</v>
      </c>
      <c r="R1280">
        <v>500</v>
      </c>
      <c r="S1280">
        <v>0</v>
      </c>
      <c r="T1280">
        <v>0</v>
      </c>
      <c r="U1280">
        <v>1</v>
      </c>
      <c r="V1280" t="s">
        <v>143</v>
      </c>
      <c r="W1280">
        <v>640150</v>
      </c>
      <c r="X1280">
        <v>0</v>
      </c>
      <c r="Y1280">
        <v>0</v>
      </c>
      <c r="Z1280">
        <v>0</v>
      </c>
      <c r="AA1280">
        <v>0</v>
      </c>
      <c r="AB1280">
        <v>0</v>
      </c>
      <c r="AC1280">
        <v>0</v>
      </c>
      <c r="AD1280">
        <v>0</v>
      </c>
      <c r="AE1280">
        <v>0</v>
      </c>
      <c r="AF1280">
        <v>0</v>
      </c>
      <c r="AG1280" t="s">
        <v>143</v>
      </c>
    </row>
    <row r="1281" spans="1:33">
      <c r="A1281">
        <v>600014</v>
      </c>
      <c r="B1281">
        <v>600014</v>
      </c>
      <c r="E1281">
        <v>0</v>
      </c>
      <c r="F1281">
        <v>601047</v>
      </c>
      <c r="G1281">
        <v>0</v>
      </c>
      <c r="H1281">
        <v>210171</v>
      </c>
      <c r="I1281">
        <v>50104</v>
      </c>
      <c r="J1281">
        <v>1</v>
      </c>
      <c r="K1281" t="s">
        <v>142</v>
      </c>
      <c r="L1281">
        <v>0</v>
      </c>
      <c r="M1281">
        <v>0</v>
      </c>
      <c r="N1281">
        <v>300166</v>
      </c>
      <c r="O1281">
        <v>100185</v>
      </c>
      <c r="P1281">
        <v>0</v>
      </c>
      <c r="Q1281">
        <v>150</v>
      </c>
      <c r="R1281">
        <v>500</v>
      </c>
      <c r="S1281">
        <v>0</v>
      </c>
      <c r="T1281">
        <v>0</v>
      </c>
      <c r="U1281">
        <v>1</v>
      </c>
      <c r="V1281" t="s">
        <v>143</v>
      </c>
      <c r="W1281">
        <v>3000076</v>
      </c>
      <c r="X1281">
        <v>0</v>
      </c>
      <c r="Y1281">
        <v>0</v>
      </c>
      <c r="Z1281">
        <v>0</v>
      </c>
      <c r="AA1281">
        <v>0</v>
      </c>
      <c r="AB1281">
        <v>0</v>
      </c>
      <c r="AC1281">
        <v>0</v>
      </c>
      <c r="AD1281">
        <v>0</v>
      </c>
      <c r="AE1281">
        <v>0</v>
      </c>
      <c r="AF1281">
        <v>0</v>
      </c>
      <c r="AG1281" t="s">
        <v>143</v>
      </c>
    </row>
    <row r="1282" spans="1:33">
      <c r="A1282">
        <v>600015</v>
      </c>
      <c r="B1282">
        <v>600015</v>
      </c>
      <c r="E1282">
        <v>0</v>
      </c>
      <c r="F1282">
        <v>601048</v>
      </c>
      <c r="G1282">
        <v>0</v>
      </c>
      <c r="H1282">
        <v>500053</v>
      </c>
      <c r="I1282">
        <v>50072</v>
      </c>
      <c r="J1282">
        <v>1</v>
      </c>
      <c r="K1282" t="s">
        <v>142</v>
      </c>
      <c r="L1282">
        <v>0</v>
      </c>
      <c r="M1282">
        <v>0</v>
      </c>
      <c r="N1282">
        <v>0</v>
      </c>
      <c r="O1282">
        <v>100185</v>
      </c>
      <c r="P1282">
        <v>0</v>
      </c>
      <c r="Q1282">
        <v>150</v>
      </c>
      <c r="R1282">
        <v>500</v>
      </c>
      <c r="S1282">
        <v>0</v>
      </c>
      <c r="T1282">
        <v>0</v>
      </c>
      <c r="U1282">
        <v>1</v>
      </c>
      <c r="V1282" t="s">
        <v>143</v>
      </c>
      <c r="W1282">
        <v>3000089</v>
      </c>
      <c r="X1282">
        <v>0</v>
      </c>
      <c r="Y1282">
        <v>0</v>
      </c>
      <c r="Z1282">
        <v>0</v>
      </c>
      <c r="AA1282">
        <v>0</v>
      </c>
      <c r="AB1282">
        <v>0</v>
      </c>
      <c r="AC1282">
        <v>0</v>
      </c>
      <c r="AD1282">
        <v>0</v>
      </c>
      <c r="AE1282">
        <v>0</v>
      </c>
      <c r="AF1282">
        <v>0</v>
      </c>
      <c r="AG1282" t="s">
        <v>143</v>
      </c>
    </row>
    <row r="1283" spans="1:33">
      <c r="A1283">
        <v>600016</v>
      </c>
      <c r="B1283">
        <v>600016</v>
      </c>
      <c r="E1283">
        <v>0</v>
      </c>
      <c r="F1283">
        <v>601049</v>
      </c>
      <c r="G1283">
        <v>0</v>
      </c>
      <c r="H1283">
        <v>210191</v>
      </c>
      <c r="I1283">
        <v>50074</v>
      </c>
      <c r="J1283">
        <v>1</v>
      </c>
      <c r="K1283" t="s">
        <v>142</v>
      </c>
      <c r="L1283">
        <v>0</v>
      </c>
      <c r="M1283">
        <v>0</v>
      </c>
      <c r="N1283">
        <v>0</v>
      </c>
      <c r="O1283">
        <v>100043</v>
      </c>
      <c r="P1283">
        <v>0</v>
      </c>
      <c r="Q1283">
        <v>150</v>
      </c>
      <c r="R1283">
        <v>500</v>
      </c>
      <c r="S1283">
        <v>0</v>
      </c>
      <c r="T1283">
        <v>0</v>
      </c>
      <c r="U1283">
        <v>1</v>
      </c>
      <c r="V1283" t="s">
        <v>143</v>
      </c>
      <c r="W1283">
        <v>3000007</v>
      </c>
      <c r="X1283">
        <v>0</v>
      </c>
      <c r="Y1283">
        <v>0</v>
      </c>
      <c r="Z1283">
        <v>0</v>
      </c>
      <c r="AA1283">
        <v>0</v>
      </c>
      <c r="AB1283">
        <v>0</v>
      </c>
      <c r="AC1283">
        <v>0</v>
      </c>
      <c r="AD1283">
        <v>0</v>
      </c>
      <c r="AE1283">
        <v>0</v>
      </c>
      <c r="AF1283">
        <v>0</v>
      </c>
      <c r="AG1283" t="s">
        <v>143</v>
      </c>
    </row>
    <row r="1284" spans="1:33">
      <c r="A1284">
        <v>600017</v>
      </c>
      <c r="B1284">
        <v>600017</v>
      </c>
      <c r="E1284">
        <v>0</v>
      </c>
      <c r="F1284">
        <v>3707014</v>
      </c>
      <c r="G1284">
        <v>0</v>
      </c>
      <c r="H1284">
        <v>500214</v>
      </c>
      <c r="I1284">
        <v>50202</v>
      </c>
      <c r="J1284">
        <v>1</v>
      </c>
      <c r="K1284" t="s">
        <v>142</v>
      </c>
      <c r="L1284">
        <v>0</v>
      </c>
      <c r="M1284">
        <v>0</v>
      </c>
      <c r="N1284">
        <v>0</v>
      </c>
      <c r="O1284">
        <v>0</v>
      </c>
      <c r="P1284">
        <v>0</v>
      </c>
      <c r="Q1284">
        <v>150</v>
      </c>
      <c r="R1284">
        <v>500</v>
      </c>
      <c r="S1284">
        <v>0</v>
      </c>
      <c r="T1284">
        <v>0</v>
      </c>
      <c r="U1284">
        <v>1</v>
      </c>
      <c r="V1284" t="s">
        <v>143</v>
      </c>
      <c r="W1284">
        <v>640219</v>
      </c>
      <c r="X1284">
        <v>0</v>
      </c>
      <c r="Y1284">
        <v>0</v>
      </c>
      <c r="Z1284">
        <v>0</v>
      </c>
      <c r="AA1284">
        <v>0</v>
      </c>
      <c r="AB1284">
        <v>0</v>
      </c>
      <c r="AC1284">
        <v>0</v>
      </c>
      <c r="AD1284">
        <v>0</v>
      </c>
      <c r="AE1284">
        <v>0</v>
      </c>
      <c r="AF1284">
        <v>0</v>
      </c>
      <c r="AG1284" t="s">
        <v>143</v>
      </c>
    </row>
    <row r="1285" spans="1:33">
      <c r="A1285">
        <v>600018</v>
      </c>
      <c r="B1285">
        <v>600018</v>
      </c>
      <c r="E1285">
        <v>0</v>
      </c>
      <c r="F1285">
        <v>3703053</v>
      </c>
      <c r="G1285">
        <v>0</v>
      </c>
      <c r="H1285">
        <v>500187</v>
      </c>
      <c r="I1285">
        <v>50181</v>
      </c>
      <c r="J1285">
        <v>1</v>
      </c>
      <c r="K1285" t="s">
        <v>142</v>
      </c>
      <c r="L1285">
        <v>0</v>
      </c>
      <c r="M1285">
        <v>0</v>
      </c>
      <c r="N1285">
        <v>300157</v>
      </c>
      <c r="O1285">
        <v>100181</v>
      </c>
      <c r="P1285">
        <v>0</v>
      </c>
      <c r="Q1285">
        <v>150</v>
      </c>
      <c r="R1285">
        <v>500</v>
      </c>
      <c r="S1285">
        <v>0</v>
      </c>
      <c r="T1285">
        <v>0</v>
      </c>
      <c r="U1285">
        <v>1</v>
      </c>
      <c r="V1285" t="s">
        <v>143</v>
      </c>
      <c r="W1285">
        <v>640193</v>
      </c>
      <c r="X1285">
        <v>0</v>
      </c>
      <c r="Y1285">
        <v>0</v>
      </c>
      <c r="Z1285">
        <v>0</v>
      </c>
      <c r="AA1285">
        <v>0</v>
      </c>
      <c r="AB1285">
        <v>0</v>
      </c>
      <c r="AC1285">
        <v>0</v>
      </c>
      <c r="AD1285">
        <v>0</v>
      </c>
      <c r="AE1285">
        <v>0</v>
      </c>
      <c r="AF1285">
        <v>0</v>
      </c>
      <c r="AG1285" t="s">
        <v>143</v>
      </c>
    </row>
    <row r="1286" spans="1:33">
      <c r="A1286">
        <v>600019</v>
      </c>
      <c r="B1286">
        <v>600019</v>
      </c>
      <c r="E1286">
        <v>0</v>
      </c>
      <c r="F1286">
        <v>3707015</v>
      </c>
      <c r="G1286">
        <v>0</v>
      </c>
      <c r="H1286">
        <v>500211</v>
      </c>
      <c r="I1286">
        <v>50200</v>
      </c>
      <c r="J1286">
        <v>1</v>
      </c>
      <c r="K1286" t="s">
        <v>142</v>
      </c>
      <c r="L1286">
        <v>0</v>
      </c>
      <c r="M1286">
        <v>0</v>
      </c>
      <c r="N1286">
        <v>0</v>
      </c>
      <c r="O1286">
        <v>0</v>
      </c>
      <c r="P1286">
        <v>0</v>
      </c>
      <c r="Q1286">
        <v>150</v>
      </c>
      <c r="R1286">
        <v>500</v>
      </c>
      <c r="S1286">
        <v>0</v>
      </c>
      <c r="T1286">
        <v>0</v>
      </c>
      <c r="U1286">
        <v>1</v>
      </c>
      <c r="V1286" t="s">
        <v>143</v>
      </c>
      <c r="W1286">
        <v>640218</v>
      </c>
      <c r="X1286">
        <v>0</v>
      </c>
      <c r="Y1286">
        <v>0</v>
      </c>
      <c r="Z1286">
        <v>0</v>
      </c>
      <c r="AA1286">
        <v>0</v>
      </c>
      <c r="AB1286">
        <v>0</v>
      </c>
      <c r="AC1286">
        <v>0</v>
      </c>
      <c r="AD1286">
        <v>0</v>
      </c>
      <c r="AE1286">
        <v>0</v>
      </c>
      <c r="AF1286">
        <v>0</v>
      </c>
      <c r="AG1286" t="s">
        <v>143</v>
      </c>
    </row>
    <row r="1287" spans="1:33">
      <c r="A1287">
        <v>600020</v>
      </c>
      <c r="B1287">
        <v>600020</v>
      </c>
      <c r="E1287">
        <v>0</v>
      </c>
      <c r="F1287">
        <v>3750416</v>
      </c>
      <c r="G1287">
        <v>0</v>
      </c>
      <c r="H1287">
        <v>210148</v>
      </c>
      <c r="I1287">
        <v>50050</v>
      </c>
      <c r="J1287">
        <v>1</v>
      </c>
      <c r="K1287" t="s">
        <v>142</v>
      </c>
      <c r="L1287">
        <v>0</v>
      </c>
      <c r="M1287">
        <v>0</v>
      </c>
      <c r="N1287">
        <v>0</v>
      </c>
      <c r="O1287">
        <v>100027</v>
      </c>
      <c r="P1287">
        <v>0</v>
      </c>
      <c r="Q1287">
        <v>150</v>
      </c>
      <c r="R1287">
        <v>500</v>
      </c>
      <c r="S1287">
        <v>0</v>
      </c>
      <c r="T1287">
        <v>0</v>
      </c>
      <c r="U1287">
        <v>1</v>
      </c>
      <c r="V1287" t="s">
        <v>143</v>
      </c>
      <c r="W1287">
        <v>640169</v>
      </c>
      <c r="X1287">
        <v>0</v>
      </c>
      <c r="Y1287">
        <v>0</v>
      </c>
      <c r="Z1287">
        <v>0</v>
      </c>
      <c r="AA1287">
        <v>0</v>
      </c>
      <c r="AB1287">
        <v>0</v>
      </c>
      <c r="AC1287">
        <v>0</v>
      </c>
      <c r="AD1287">
        <v>0</v>
      </c>
      <c r="AE1287">
        <v>0</v>
      </c>
      <c r="AF1287">
        <v>0</v>
      </c>
      <c r="AG1287" t="s">
        <v>143</v>
      </c>
    </row>
    <row r="1288" spans="1:33">
      <c r="A1288">
        <v>600021</v>
      </c>
      <c r="B1288">
        <v>600021</v>
      </c>
      <c r="E1288">
        <v>0</v>
      </c>
      <c r="F1288">
        <v>0</v>
      </c>
      <c r="G1288">
        <v>0</v>
      </c>
      <c r="H1288">
        <v>210176</v>
      </c>
      <c r="I1288">
        <v>50146</v>
      </c>
      <c r="J1288">
        <v>1</v>
      </c>
      <c r="K1288" t="s">
        <v>142</v>
      </c>
      <c r="L1288">
        <v>0</v>
      </c>
      <c r="M1288">
        <v>0</v>
      </c>
      <c r="N1288">
        <v>0</v>
      </c>
      <c r="O1288">
        <v>100023</v>
      </c>
      <c r="P1288">
        <v>0</v>
      </c>
      <c r="Q1288">
        <v>150</v>
      </c>
      <c r="R1288">
        <v>500</v>
      </c>
      <c r="S1288">
        <v>0</v>
      </c>
      <c r="T1288">
        <v>0</v>
      </c>
      <c r="U1288">
        <v>1</v>
      </c>
      <c r="V1288" t="s">
        <v>143</v>
      </c>
      <c r="W1288">
        <v>640216</v>
      </c>
      <c r="X1288">
        <v>0</v>
      </c>
      <c r="Y1288">
        <v>0</v>
      </c>
      <c r="Z1288">
        <v>0</v>
      </c>
      <c r="AA1288">
        <v>0</v>
      </c>
      <c r="AB1288">
        <v>0</v>
      </c>
      <c r="AC1288">
        <v>0</v>
      </c>
      <c r="AD1288">
        <v>0</v>
      </c>
      <c r="AE1288">
        <v>0</v>
      </c>
      <c r="AF1288">
        <v>0</v>
      </c>
      <c r="AG1288" t="s">
        <v>143</v>
      </c>
    </row>
    <row r="1289" spans="1:33">
      <c r="A1289">
        <v>600022</v>
      </c>
      <c r="B1289">
        <v>600022</v>
      </c>
      <c r="E1289">
        <v>0</v>
      </c>
      <c r="F1289">
        <v>0</v>
      </c>
      <c r="G1289">
        <v>0</v>
      </c>
      <c r="H1289">
        <v>210176</v>
      </c>
      <c r="I1289">
        <v>50148</v>
      </c>
      <c r="J1289">
        <v>1</v>
      </c>
      <c r="K1289" t="s">
        <v>142</v>
      </c>
      <c r="L1289">
        <v>0</v>
      </c>
      <c r="M1289">
        <v>0</v>
      </c>
      <c r="N1289">
        <v>0</v>
      </c>
      <c r="O1289">
        <v>100023</v>
      </c>
      <c r="P1289">
        <v>0</v>
      </c>
      <c r="Q1289">
        <v>150</v>
      </c>
      <c r="R1289">
        <v>500</v>
      </c>
      <c r="S1289">
        <v>0</v>
      </c>
      <c r="T1289">
        <v>0</v>
      </c>
      <c r="U1289">
        <v>1</v>
      </c>
      <c r="V1289" t="s">
        <v>143</v>
      </c>
      <c r="W1289">
        <v>640217</v>
      </c>
      <c r="X1289">
        <v>0</v>
      </c>
      <c r="Y1289">
        <v>0</v>
      </c>
      <c r="Z1289">
        <v>0</v>
      </c>
      <c r="AA1289">
        <v>0</v>
      </c>
      <c r="AB1289">
        <v>0</v>
      </c>
      <c r="AC1289">
        <v>0</v>
      </c>
      <c r="AD1289">
        <v>0</v>
      </c>
      <c r="AE1289">
        <v>0</v>
      </c>
      <c r="AF1289">
        <v>0</v>
      </c>
      <c r="AG1289" t="s">
        <v>143</v>
      </c>
    </row>
    <row r="1290" spans="1:33">
      <c r="A1290">
        <v>610001</v>
      </c>
      <c r="B1290">
        <v>610001</v>
      </c>
      <c r="E1290">
        <v>0</v>
      </c>
      <c r="F1290">
        <v>0</v>
      </c>
      <c r="G1290">
        <v>0</v>
      </c>
      <c r="H1290">
        <v>0</v>
      </c>
      <c r="I1290">
        <v>0</v>
      </c>
      <c r="J1290">
        <v>1</v>
      </c>
      <c r="K1290" t="s">
        <v>142</v>
      </c>
      <c r="L1290">
        <v>0</v>
      </c>
      <c r="M1290">
        <v>0</v>
      </c>
      <c r="N1290">
        <v>0</v>
      </c>
      <c r="O1290">
        <v>0</v>
      </c>
      <c r="P1290">
        <v>0</v>
      </c>
      <c r="Q1290">
        <v>150</v>
      </c>
      <c r="R1290">
        <v>500</v>
      </c>
      <c r="S1290">
        <v>0</v>
      </c>
      <c r="T1290">
        <v>0</v>
      </c>
      <c r="U1290">
        <v>1</v>
      </c>
      <c r="V1290" t="s">
        <v>143</v>
      </c>
      <c r="W1290">
        <v>640259</v>
      </c>
      <c r="X1290">
        <v>0</v>
      </c>
      <c r="Y1290">
        <v>0</v>
      </c>
      <c r="Z1290">
        <v>0</v>
      </c>
      <c r="AA1290">
        <v>0</v>
      </c>
      <c r="AB1290">
        <v>0</v>
      </c>
      <c r="AC1290">
        <v>0</v>
      </c>
      <c r="AD1290">
        <v>0</v>
      </c>
      <c r="AE1290">
        <v>0</v>
      </c>
      <c r="AF1290">
        <v>0</v>
      </c>
      <c r="AG1290" t="s">
        <v>143</v>
      </c>
    </row>
    <row r="1291" spans="1:33">
      <c r="A1291">
        <v>610002</v>
      </c>
      <c r="B1291">
        <v>610002</v>
      </c>
      <c r="E1291">
        <v>0</v>
      </c>
      <c r="F1291">
        <v>0</v>
      </c>
      <c r="G1291">
        <v>0</v>
      </c>
      <c r="H1291">
        <v>0</v>
      </c>
      <c r="I1291">
        <v>0</v>
      </c>
      <c r="J1291">
        <v>1</v>
      </c>
      <c r="K1291" t="s">
        <v>142</v>
      </c>
      <c r="L1291">
        <v>0</v>
      </c>
      <c r="M1291">
        <v>0</v>
      </c>
      <c r="N1291">
        <v>0</v>
      </c>
      <c r="O1291">
        <v>0</v>
      </c>
      <c r="P1291">
        <v>0</v>
      </c>
      <c r="Q1291">
        <v>150</v>
      </c>
      <c r="R1291">
        <v>500</v>
      </c>
      <c r="S1291">
        <v>0</v>
      </c>
      <c r="T1291">
        <v>0</v>
      </c>
      <c r="U1291">
        <v>1</v>
      </c>
      <c r="V1291" t="s">
        <v>143</v>
      </c>
      <c r="W1291">
        <v>640260</v>
      </c>
      <c r="X1291">
        <v>0</v>
      </c>
      <c r="Y1291">
        <v>0</v>
      </c>
      <c r="Z1291">
        <v>0</v>
      </c>
      <c r="AA1291">
        <v>0</v>
      </c>
      <c r="AB1291">
        <v>0</v>
      </c>
      <c r="AC1291">
        <v>0</v>
      </c>
      <c r="AD1291">
        <v>0</v>
      </c>
      <c r="AE1291">
        <v>0</v>
      </c>
      <c r="AF1291">
        <v>0</v>
      </c>
      <c r="AG1291" t="s">
        <v>143</v>
      </c>
    </row>
    <row r="1292" spans="1:33">
      <c r="A1292">
        <v>610003</v>
      </c>
      <c r="B1292">
        <v>610003</v>
      </c>
      <c r="E1292">
        <v>0</v>
      </c>
      <c r="F1292">
        <v>0</v>
      </c>
      <c r="G1292">
        <v>0</v>
      </c>
      <c r="H1292">
        <v>0</v>
      </c>
      <c r="I1292">
        <v>0</v>
      </c>
      <c r="J1292">
        <v>1</v>
      </c>
      <c r="K1292" t="s">
        <v>142</v>
      </c>
      <c r="L1292">
        <v>0</v>
      </c>
      <c r="M1292">
        <v>0</v>
      </c>
      <c r="N1292">
        <v>0</v>
      </c>
      <c r="O1292">
        <v>0</v>
      </c>
      <c r="P1292">
        <v>0</v>
      </c>
      <c r="Q1292">
        <v>150</v>
      </c>
      <c r="R1292">
        <v>500</v>
      </c>
      <c r="S1292">
        <v>0</v>
      </c>
      <c r="T1292">
        <v>0</v>
      </c>
      <c r="U1292">
        <v>1</v>
      </c>
      <c r="V1292" t="s">
        <v>143</v>
      </c>
      <c r="W1292">
        <v>640253</v>
      </c>
      <c r="X1292">
        <v>0</v>
      </c>
      <c r="Y1292">
        <v>0</v>
      </c>
      <c r="Z1292">
        <v>0</v>
      </c>
      <c r="AA1292">
        <v>0</v>
      </c>
      <c r="AB1292">
        <v>0</v>
      </c>
      <c r="AC1292">
        <v>0</v>
      </c>
      <c r="AD1292">
        <v>0</v>
      </c>
      <c r="AE1292">
        <v>0</v>
      </c>
      <c r="AF1292">
        <v>0</v>
      </c>
      <c r="AG1292" t="s">
        <v>143</v>
      </c>
    </row>
    <row r="1293" spans="1:33">
      <c r="A1293">
        <v>610004</v>
      </c>
      <c r="B1293">
        <v>610004</v>
      </c>
      <c r="E1293">
        <v>0</v>
      </c>
      <c r="F1293">
        <v>0</v>
      </c>
      <c r="G1293">
        <v>0</v>
      </c>
      <c r="H1293">
        <v>0</v>
      </c>
      <c r="I1293">
        <v>0</v>
      </c>
      <c r="J1293">
        <v>1</v>
      </c>
      <c r="K1293" t="s">
        <v>142</v>
      </c>
      <c r="L1293">
        <v>0</v>
      </c>
      <c r="M1293">
        <v>0</v>
      </c>
      <c r="N1293">
        <v>0</v>
      </c>
      <c r="O1293">
        <v>0</v>
      </c>
      <c r="P1293">
        <v>0</v>
      </c>
      <c r="Q1293">
        <v>150</v>
      </c>
      <c r="R1293">
        <v>500</v>
      </c>
      <c r="S1293">
        <v>0</v>
      </c>
      <c r="T1293">
        <v>0</v>
      </c>
      <c r="U1293">
        <v>1</v>
      </c>
      <c r="V1293" t="s">
        <v>143</v>
      </c>
      <c r="W1293">
        <v>640261</v>
      </c>
      <c r="X1293">
        <v>0</v>
      </c>
      <c r="Y1293">
        <v>0</v>
      </c>
      <c r="Z1293">
        <v>0</v>
      </c>
      <c r="AA1293">
        <v>0</v>
      </c>
      <c r="AB1293">
        <v>0</v>
      </c>
      <c r="AC1293">
        <v>0</v>
      </c>
      <c r="AD1293">
        <v>0</v>
      </c>
      <c r="AE1293">
        <v>0</v>
      </c>
      <c r="AF1293">
        <v>0</v>
      </c>
      <c r="AG1293" t="s">
        <v>143</v>
      </c>
    </row>
    <row r="1294" spans="1:33">
      <c r="A1294">
        <v>700001</v>
      </c>
      <c r="B1294">
        <v>700001</v>
      </c>
      <c r="E1294">
        <v>0</v>
      </c>
      <c r="F1294">
        <v>600713</v>
      </c>
      <c r="G1294">
        <v>0</v>
      </c>
      <c r="H1294">
        <v>210328</v>
      </c>
      <c r="I1294">
        <v>30093</v>
      </c>
      <c r="J1294">
        <v>1</v>
      </c>
      <c r="K1294" t="s">
        <v>142</v>
      </c>
      <c r="L1294">
        <v>0</v>
      </c>
      <c r="M1294">
        <v>0</v>
      </c>
      <c r="N1294">
        <v>0</v>
      </c>
      <c r="O1294">
        <v>100154</v>
      </c>
      <c r="P1294">
        <v>0</v>
      </c>
      <c r="Q1294">
        <v>150</v>
      </c>
      <c r="R1294">
        <v>500</v>
      </c>
      <c r="S1294">
        <v>0</v>
      </c>
      <c r="T1294">
        <v>0</v>
      </c>
      <c r="U1294">
        <v>1</v>
      </c>
      <c r="V1294" t="s">
        <v>143</v>
      </c>
      <c r="W1294">
        <v>640223</v>
      </c>
      <c r="X1294">
        <v>0</v>
      </c>
      <c r="Y1294">
        <v>0</v>
      </c>
      <c r="Z1294">
        <v>0</v>
      </c>
      <c r="AA1294">
        <v>0</v>
      </c>
      <c r="AB1294">
        <v>0</v>
      </c>
      <c r="AC1294">
        <v>0</v>
      </c>
      <c r="AD1294">
        <v>0</v>
      </c>
      <c r="AE1294">
        <v>0</v>
      </c>
      <c r="AF1294">
        <v>0</v>
      </c>
      <c r="AG1294" t="s">
        <v>143</v>
      </c>
    </row>
    <row r="1295" spans="1:33">
      <c r="A1295">
        <v>7000011</v>
      </c>
      <c r="B1295">
        <v>7000011</v>
      </c>
      <c r="E1295">
        <v>0</v>
      </c>
      <c r="F1295">
        <v>600815</v>
      </c>
      <c r="G1295">
        <v>0</v>
      </c>
      <c r="H1295">
        <v>210328</v>
      </c>
      <c r="I1295">
        <v>30093</v>
      </c>
      <c r="J1295">
        <v>1</v>
      </c>
      <c r="K1295" t="s">
        <v>142</v>
      </c>
      <c r="L1295">
        <v>0</v>
      </c>
      <c r="M1295">
        <v>0</v>
      </c>
      <c r="N1295">
        <v>0</v>
      </c>
      <c r="O1295">
        <v>100154</v>
      </c>
      <c r="P1295">
        <v>0</v>
      </c>
      <c r="Q1295">
        <v>150</v>
      </c>
      <c r="R1295">
        <v>500</v>
      </c>
      <c r="S1295">
        <v>0</v>
      </c>
      <c r="T1295">
        <v>0</v>
      </c>
      <c r="U1295">
        <v>1</v>
      </c>
      <c r="V1295" t="s">
        <v>143</v>
      </c>
      <c r="W1295">
        <v>640223</v>
      </c>
      <c r="X1295">
        <v>0</v>
      </c>
      <c r="Y1295">
        <v>0</v>
      </c>
      <c r="Z1295">
        <v>0</v>
      </c>
      <c r="AA1295">
        <v>0</v>
      </c>
      <c r="AB1295">
        <v>0</v>
      </c>
      <c r="AC1295">
        <v>0</v>
      </c>
      <c r="AD1295">
        <v>0</v>
      </c>
      <c r="AE1295">
        <v>0</v>
      </c>
      <c r="AF1295">
        <v>0</v>
      </c>
      <c r="AG1295" t="s">
        <v>143</v>
      </c>
    </row>
    <row r="1296" spans="1:33">
      <c r="A1296">
        <v>7000012</v>
      </c>
      <c r="B1296">
        <v>7000012</v>
      </c>
      <c r="E1296">
        <v>0</v>
      </c>
      <c r="F1296">
        <v>600847</v>
      </c>
      <c r="G1296">
        <v>0</v>
      </c>
      <c r="H1296">
        <v>210328</v>
      </c>
      <c r="I1296">
        <v>30093</v>
      </c>
      <c r="J1296">
        <v>1</v>
      </c>
      <c r="K1296" t="s">
        <v>142</v>
      </c>
      <c r="L1296">
        <v>0</v>
      </c>
      <c r="M1296">
        <v>0</v>
      </c>
      <c r="N1296">
        <v>0</v>
      </c>
      <c r="O1296">
        <v>100154</v>
      </c>
      <c r="P1296">
        <v>0</v>
      </c>
      <c r="Q1296">
        <v>150</v>
      </c>
      <c r="R1296">
        <v>500</v>
      </c>
      <c r="S1296">
        <v>0</v>
      </c>
      <c r="T1296">
        <v>0</v>
      </c>
      <c r="U1296">
        <v>1</v>
      </c>
      <c r="V1296" t="s">
        <v>143</v>
      </c>
      <c r="W1296">
        <v>640223</v>
      </c>
      <c r="X1296">
        <v>0</v>
      </c>
      <c r="Y1296">
        <v>0</v>
      </c>
      <c r="Z1296">
        <v>0</v>
      </c>
      <c r="AA1296">
        <v>0</v>
      </c>
      <c r="AB1296">
        <v>0</v>
      </c>
      <c r="AC1296">
        <v>0</v>
      </c>
      <c r="AD1296">
        <v>0</v>
      </c>
      <c r="AE1296">
        <v>0</v>
      </c>
      <c r="AF1296">
        <v>0</v>
      </c>
      <c r="AG1296" t="s">
        <v>143</v>
      </c>
    </row>
    <row r="1297" spans="1:33">
      <c r="A1297">
        <v>7000013</v>
      </c>
      <c r="B1297">
        <v>7000013</v>
      </c>
      <c r="E1297">
        <v>0</v>
      </c>
      <c r="F1297">
        <v>600716</v>
      </c>
      <c r="G1297">
        <v>721001</v>
      </c>
      <c r="H1297">
        <v>210328</v>
      </c>
      <c r="I1297">
        <v>30093</v>
      </c>
      <c r="J1297">
        <v>1</v>
      </c>
      <c r="K1297" t="s">
        <v>142</v>
      </c>
      <c r="L1297">
        <v>0</v>
      </c>
      <c r="M1297">
        <v>0</v>
      </c>
      <c r="N1297">
        <v>0</v>
      </c>
      <c r="O1297">
        <v>100154</v>
      </c>
      <c r="P1297">
        <v>0</v>
      </c>
      <c r="Q1297">
        <v>150</v>
      </c>
      <c r="R1297">
        <v>500</v>
      </c>
      <c r="S1297">
        <v>0</v>
      </c>
      <c r="T1297">
        <v>0</v>
      </c>
      <c r="U1297">
        <v>1</v>
      </c>
      <c r="V1297" t="s">
        <v>143</v>
      </c>
      <c r="W1297">
        <v>640223</v>
      </c>
      <c r="X1297">
        <v>0</v>
      </c>
      <c r="Y1297">
        <v>0</v>
      </c>
      <c r="Z1297">
        <v>0</v>
      </c>
      <c r="AA1297">
        <v>0</v>
      </c>
      <c r="AB1297">
        <v>0</v>
      </c>
      <c r="AC1297">
        <v>0</v>
      </c>
      <c r="AD1297">
        <v>0</v>
      </c>
      <c r="AE1297">
        <v>0</v>
      </c>
      <c r="AF1297">
        <v>0</v>
      </c>
      <c r="AG1297" t="s">
        <v>143</v>
      </c>
    </row>
    <row r="1298" spans="1:33">
      <c r="A1298">
        <v>7000014</v>
      </c>
      <c r="B1298">
        <v>7000014</v>
      </c>
      <c r="E1298">
        <v>605130</v>
      </c>
      <c r="F1298">
        <v>600903</v>
      </c>
      <c r="G1298">
        <v>0</v>
      </c>
      <c r="H1298">
        <v>210328</v>
      </c>
      <c r="I1298">
        <v>30093</v>
      </c>
      <c r="J1298">
        <v>1</v>
      </c>
      <c r="K1298" t="s">
        <v>142</v>
      </c>
      <c r="L1298">
        <v>0</v>
      </c>
      <c r="M1298">
        <v>0</v>
      </c>
      <c r="N1298">
        <v>0</v>
      </c>
      <c r="O1298">
        <v>100154</v>
      </c>
      <c r="P1298">
        <v>0</v>
      </c>
      <c r="Q1298">
        <v>150</v>
      </c>
      <c r="R1298">
        <v>500</v>
      </c>
      <c r="S1298">
        <v>0</v>
      </c>
      <c r="T1298">
        <v>0</v>
      </c>
      <c r="U1298">
        <v>1</v>
      </c>
      <c r="V1298" t="s">
        <v>143</v>
      </c>
      <c r="W1298">
        <v>640223</v>
      </c>
      <c r="X1298">
        <v>0</v>
      </c>
      <c r="Y1298">
        <v>0</v>
      </c>
      <c r="Z1298">
        <v>0</v>
      </c>
      <c r="AA1298">
        <v>0</v>
      </c>
      <c r="AB1298">
        <v>0</v>
      </c>
      <c r="AC1298">
        <v>0</v>
      </c>
      <c r="AD1298">
        <v>0</v>
      </c>
      <c r="AE1298">
        <v>0</v>
      </c>
      <c r="AF1298">
        <v>0</v>
      </c>
      <c r="AG1298" t="s">
        <v>143</v>
      </c>
    </row>
    <row r="1299" spans="1:33">
      <c r="A1299">
        <v>7000015</v>
      </c>
      <c r="B1299">
        <v>7000015</v>
      </c>
      <c r="E1299">
        <v>0</v>
      </c>
      <c r="F1299">
        <v>600904</v>
      </c>
      <c r="G1299">
        <v>721001</v>
      </c>
      <c r="H1299">
        <v>210328</v>
      </c>
      <c r="I1299">
        <v>30093</v>
      </c>
      <c r="J1299">
        <v>1</v>
      </c>
      <c r="K1299" t="s">
        <v>142</v>
      </c>
      <c r="L1299">
        <v>0</v>
      </c>
      <c r="M1299">
        <v>0</v>
      </c>
      <c r="N1299">
        <v>0</v>
      </c>
      <c r="O1299">
        <v>100154</v>
      </c>
      <c r="P1299">
        <v>0</v>
      </c>
      <c r="Q1299">
        <v>150</v>
      </c>
      <c r="R1299">
        <v>500</v>
      </c>
      <c r="S1299">
        <v>0</v>
      </c>
      <c r="T1299">
        <v>0</v>
      </c>
      <c r="U1299">
        <v>1</v>
      </c>
      <c r="V1299" t="s">
        <v>143</v>
      </c>
      <c r="W1299">
        <v>640223</v>
      </c>
      <c r="X1299">
        <v>0</v>
      </c>
      <c r="Y1299">
        <v>0</v>
      </c>
      <c r="Z1299">
        <v>0</v>
      </c>
      <c r="AA1299">
        <v>0</v>
      </c>
      <c r="AB1299">
        <v>0</v>
      </c>
      <c r="AC1299">
        <v>0</v>
      </c>
      <c r="AD1299">
        <v>0</v>
      </c>
      <c r="AE1299">
        <v>0</v>
      </c>
      <c r="AF1299">
        <v>0</v>
      </c>
      <c r="AG1299" t="s">
        <v>143</v>
      </c>
    </row>
    <row r="1300" spans="1:33">
      <c r="A1300">
        <v>700002</v>
      </c>
      <c r="B1300">
        <v>700002</v>
      </c>
      <c r="E1300">
        <v>0</v>
      </c>
      <c r="F1300">
        <v>600820</v>
      </c>
      <c r="G1300">
        <v>0</v>
      </c>
      <c r="H1300">
        <v>210329</v>
      </c>
      <c r="I1300">
        <v>30094</v>
      </c>
      <c r="J1300">
        <v>1</v>
      </c>
      <c r="K1300" t="s">
        <v>142</v>
      </c>
      <c r="L1300">
        <v>0</v>
      </c>
      <c r="M1300">
        <v>0</v>
      </c>
      <c r="N1300">
        <v>0</v>
      </c>
      <c r="O1300">
        <v>100155</v>
      </c>
      <c r="P1300">
        <v>0</v>
      </c>
      <c r="Q1300">
        <v>150</v>
      </c>
      <c r="R1300">
        <v>500</v>
      </c>
      <c r="S1300">
        <v>0</v>
      </c>
      <c r="T1300">
        <v>0</v>
      </c>
      <c r="U1300">
        <v>1</v>
      </c>
      <c r="V1300" t="s">
        <v>143</v>
      </c>
      <c r="W1300">
        <v>640224</v>
      </c>
      <c r="X1300">
        <v>0</v>
      </c>
      <c r="Y1300">
        <v>0</v>
      </c>
      <c r="Z1300">
        <v>0</v>
      </c>
      <c r="AA1300">
        <v>0</v>
      </c>
      <c r="AB1300">
        <v>0</v>
      </c>
      <c r="AC1300">
        <v>0</v>
      </c>
      <c r="AD1300">
        <v>0</v>
      </c>
      <c r="AE1300">
        <v>0</v>
      </c>
      <c r="AF1300">
        <v>0</v>
      </c>
      <c r="AG1300" t="s">
        <v>143</v>
      </c>
    </row>
    <row r="1301" spans="1:33">
      <c r="A1301">
        <v>7000021</v>
      </c>
      <c r="B1301">
        <v>7000021</v>
      </c>
      <c r="E1301">
        <v>0</v>
      </c>
      <c r="F1301">
        <v>600848</v>
      </c>
      <c r="G1301">
        <v>0</v>
      </c>
      <c r="H1301">
        <v>210329</v>
      </c>
      <c r="I1301">
        <v>30094</v>
      </c>
      <c r="J1301">
        <v>1</v>
      </c>
      <c r="K1301" t="s">
        <v>142</v>
      </c>
      <c r="L1301">
        <v>0</v>
      </c>
      <c r="M1301">
        <v>0</v>
      </c>
      <c r="N1301">
        <v>0</v>
      </c>
      <c r="O1301">
        <v>100155</v>
      </c>
      <c r="P1301">
        <v>0</v>
      </c>
      <c r="Q1301">
        <v>150</v>
      </c>
      <c r="R1301">
        <v>500</v>
      </c>
      <c r="S1301">
        <v>0</v>
      </c>
      <c r="T1301">
        <v>0</v>
      </c>
      <c r="U1301">
        <v>1</v>
      </c>
      <c r="V1301" t="s">
        <v>143</v>
      </c>
      <c r="W1301">
        <v>640224</v>
      </c>
      <c r="X1301">
        <v>0</v>
      </c>
      <c r="Y1301">
        <v>0</v>
      </c>
      <c r="Z1301">
        <v>0</v>
      </c>
      <c r="AA1301">
        <v>0</v>
      </c>
      <c r="AB1301">
        <v>0</v>
      </c>
      <c r="AC1301">
        <v>0</v>
      </c>
      <c r="AD1301">
        <v>0</v>
      </c>
      <c r="AE1301">
        <v>0</v>
      </c>
      <c r="AF1301">
        <v>0</v>
      </c>
      <c r="AG1301" t="s">
        <v>143</v>
      </c>
    </row>
    <row r="1302" spans="1:33">
      <c r="A1302">
        <v>7000022</v>
      </c>
      <c r="B1302">
        <v>7000022</v>
      </c>
      <c r="E1302">
        <v>605046</v>
      </c>
      <c r="F1302">
        <v>600733</v>
      </c>
      <c r="G1302">
        <v>0</v>
      </c>
      <c r="H1302">
        <v>210329</v>
      </c>
      <c r="I1302">
        <v>30094</v>
      </c>
      <c r="J1302">
        <v>1</v>
      </c>
      <c r="K1302" t="s">
        <v>142</v>
      </c>
      <c r="L1302">
        <v>0</v>
      </c>
      <c r="M1302">
        <v>0</v>
      </c>
      <c r="N1302">
        <v>0</v>
      </c>
      <c r="O1302">
        <v>100155</v>
      </c>
      <c r="P1302">
        <v>0</v>
      </c>
      <c r="Q1302">
        <v>150</v>
      </c>
      <c r="R1302">
        <v>500</v>
      </c>
      <c r="S1302">
        <v>0</v>
      </c>
      <c r="T1302">
        <v>0</v>
      </c>
      <c r="U1302">
        <v>1</v>
      </c>
      <c r="V1302" t="s">
        <v>143</v>
      </c>
      <c r="W1302">
        <v>640224</v>
      </c>
      <c r="X1302">
        <v>0</v>
      </c>
      <c r="Y1302">
        <v>0</v>
      </c>
      <c r="Z1302">
        <v>0</v>
      </c>
      <c r="AA1302">
        <v>0</v>
      </c>
      <c r="AB1302">
        <v>0</v>
      </c>
      <c r="AC1302">
        <v>0</v>
      </c>
      <c r="AD1302">
        <v>0</v>
      </c>
      <c r="AE1302">
        <v>0</v>
      </c>
      <c r="AF1302">
        <v>0</v>
      </c>
      <c r="AG1302" t="s">
        <v>143</v>
      </c>
    </row>
    <row r="1303" spans="1:33">
      <c r="A1303">
        <v>7000023</v>
      </c>
      <c r="B1303">
        <v>7000023</v>
      </c>
      <c r="E1303">
        <v>0</v>
      </c>
      <c r="F1303">
        <v>600734</v>
      </c>
      <c r="G1303">
        <v>0</v>
      </c>
      <c r="H1303">
        <v>210329</v>
      </c>
      <c r="I1303">
        <v>30094</v>
      </c>
      <c r="J1303">
        <v>1</v>
      </c>
      <c r="K1303" t="s">
        <v>142</v>
      </c>
      <c r="L1303">
        <v>0</v>
      </c>
      <c r="M1303">
        <v>0</v>
      </c>
      <c r="N1303">
        <v>0</v>
      </c>
      <c r="O1303">
        <v>100155</v>
      </c>
      <c r="P1303">
        <v>0</v>
      </c>
      <c r="Q1303">
        <v>150</v>
      </c>
      <c r="R1303">
        <v>500</v>
      </c>
      <c r="S1303">
        <v>0</v>
      </c>
      <c r="T1303">
        <v>0</v>
      </c>
      <c r="U1303">
        <v>1</v>
      </c>
      <c r="V1303" t="s">
        <v>143</v>
      </c>
      <c r="W1303">
        <v>640224</v>
      </c>
      <c r="X1303">
        <v>0</v>
      </c>
      <c r="Y1303">
        <v>0</v>
      </c>
      <c r="Z1303">
        <v>0</v>
      </c>
      <c r="AA1303">
        <v>0</v>
      </c>
      <c r="AB1303">
        <v>0</v>
      </c>
      <c r="AC1303">
        <v>0</v>
      </c>
      <c r="AD1303">
        <v>0</v>
      </c>
      <c r="AE1303">
        <v>0</v>
      </c>
      <c r="AF1303">
        <v>0</v>
      </c>
      <c r="AG1303" t="s">
        <v>143</v>
      </c>
    </row>
    <row r="1304" spans="1:33">
      <c r="A1304">
        <v>7000024</v>
      </c>
      <c r="B1304">
        <v>7000024</v>
      </c>
      <c r="E1304">
        <v>605130</v>
      </c>
      <c r="F1304">
        <v>600905</v>
      </c>
      <c r="G1304">
        <v>0</v>
      </c>
      <c r="H1304">
        <v>210329</v>
      </c>
      <c r="I1304">
        <v>30094</v>
      </c>
      <c r="J1304">
        <v>1</v>
      </c>
      <c r="K1304" t="s">
        <v>142</v>
      </c>
      <c r="L1304">
        <v>0</v>
      </c>
      <c r="M1304">
        <v>0</v>
      </c>
      <c r="N1304">
        <v>0</v>
      </c>
      <c r="O1304">
        <v>100155</v>
      </c>
      <c r="P1304">
        <v>0</v>
      </c>
      <c r="Q1304">
        <v>150</v>
      </c>
      <c r="R1304">
        <v>500</v>
      </c>
      <c r="S1304">
        <v>0</v>
      </c>
      <c r="T1304">
        <v>0</v>
      </c>
      <c r="U1304">
        <v>1</v>
      </c>
      <c r="V1304" t="s">
        <v>143</v>
      </c>
      <c r="W1304">
        <v>640224</v>
      </c>
      <c r="X1304">
        <v>0</v>
      </c>
      <c r="Y1304">
        <v>0</v>
      </c>
      <c r="Z1304">
        <v>0</v>
      </c>
      <c r="AA1304">
        <v>0</v>
      </c>
      <c r="AB1304">
        <v>0</v>
      </c>
      <c r="AC1304">
        <v>0</v>
      </c>
      <c r="AD1304">
        <v>0</v>
      </c>
      <c r="AE1304">
        <v>0</v>
      </c>
      <c r="AF1304">
        <v>0</v>
      </c>
      <c r="AG1304" t="s">
        <v>143</v>
      </c>
    </row>
    <row r="1305" spans="1:33">
      <c r="A1305">
        <v>700003</v>
      </c>
      <c r="B1305">
        <v>700003</v>
      </c>
      <c r="E1305">
        <v>0</v>
      </c>
      <c r="F1305">
        <v>600906</v>
      </c>
      <c r="G1305">
        <v>721003</v>
      </c>
      <c r="H1305">
        <v>210330</v>
      </c>
      <c r="I1305">
        <v>30096</v>
      </c>
      <c r="J1305">
        <v>1</v>
      </c>
      <c r="K1305" t="s">
        <v>142</v>
      </c>
      <c r="L1305">
        <v>0</v>
      </c>
      <c r="M1305">
        <v>0</v>
      </c>
      <c r="N1305">
        <v>0</v>
      </c>
      <c r="O1305">
        <v>100156</v>
      </c>
      <c r="P1305">
        <v>0</v>
      </c>
      <c r="Q1305">
        <v>150</v>
      </c>
      <c r="R1305">
        <v>500</v>
      </c>
      <c r="S1305">
        <v>0</v>
      </c>
      <c r="T1305">
        <v>0</v>
      </c>
      <c r="U1305">
        <v>1</v>
      </c>
      <c r="V1305" t="s">
        <v>143</v>
      </c>
      <c r="W1305">
        <v>640234</v>
      </c>
      <c r="X1305">
        <v>0</v>
      </c>
      <c r="Y1305">
        <v>0</v>
      </c>
      <c r="Z1305">
        <v>0</v>
      </c>
      <c r="AA1305">
        <v>0</v>
      </c>
      <c r="AB1305">
        <v>0</v>
      </c>
      <c r="AC1305">
        <v>0</v>
      </c>
      <c r="AD1305">
        <v>0</v>
      </c>
      <c r="AE1305">
        <v>0</v>
      </c>
      <c r="AF1305">
        <v>0</v>
      </c>
      <c r="AG1305" t="s">
        <v>143</v>
      </c>
    </row>
    <row r="1306" spans="1:33">
      <c r="A1306">
        <v>7000031</v>
      </c>
      <c r="B1306">
        <v>7000031</v>
      </c>
      <c r="E1306">
        <v>605047</v>
      </c>
      <c r="F1306">
        <v>600739</v>
      </c>
      <c r="G1306">
        <v>0</v>
      </c>
      <c r="H1306">
        <v>210330</v>
      </c>
      <c r="I1306">
        <v>30096</v>
      </c>
      <c r="J1306">
        <v>1</v>
      </c>
      <c r="K1306" t="s">
        <v>142</v>
      </c>
      <c r="L1306">
        <v>0</v>
      </c>
      <c r="M1306">
        <v>0</v>
      </c>
      <c r="N1306">
        <v>0</v>
      </c>
      <c r="O1306">
        <v>100156</v>
      </c>
      <c r="P1306">
        <v>0</v>
      </c>
      <c r="Q1306">
        <v>150</v>
      </c>
      <c r="R1306">
        <v>500</v>
      </c>
      <c r="S1306">
        <v>0</v>
      </c>
      <c r="T1306">
        <v>0</v>
      </c>
      <c r="U1306">
        <v>1</v>
      </c>
      <c r="V1306" t="s">
        <v>143</v>
      </c>
      <c r="W1306">
        <v>640234</v>
      </c>
      <c r="X1306">
        <v>0</v>
      </c>
      <c r="Y1306">
        <v>0</v>
      </c>
      <c r="Z1306">
        <v>0</v>
      </c>
      <c r="AA1306">
        <v>0</v>
      </c>
      <c r="AB1306">
        <v>0</v>
      </c>
      <c r="AC1306">
        <v>0</v>
      </c>
      <c r="AD1306">
        <v>0</v>
      </c>
      <c r="AE1306">
        <v>0</v>
      </c>
      <c r="AF1306">
        <v>0</v>
      </c>
      <c r="AG1306" t="s">
        <v>143</v>
      </c>
    </row>
    <row r="1307" spans="1:33">
      <c r="A1307">
        <v>7000032</v>
      </c>
      <c r="B1307">
        <v>7000032</v>
      </c>
      <c r="E1307">
        <v>605047</v>
      </c>
      <c r="F1307">
        <v>600740</v>
      </c>
      <c r="G1307">
        <v>0</v>
      </c>
      <c r="H1307">
        <v>210330</v>
      </c>
      <c r="I1307">
        <v>30096</v>
      </c>
      <c r="J1307">
        <v>1</v>
      </c>
      <c r="K1307" t="s">
        <v>142</v>
      </c>
      <c r="L1307">
        <v>0</v>
      </c>
      <c r="M1307">
        <v>0</v>
      </c>
      <c r="N1307">
        <v>0</v>
      </c>
      <c r="O1307">
        <v>100156</v>
      </c>
      <c r="P1307">
        <v>0</v>
      </c>
      <c r="Q1307">
        <v>150</v>
      </c>
      <c r="R1307">
        <v>500</v>
      </c>
      <c r="S1307">
        <v>0</v>
      </c>
      <c r="T1307">
        <v>0</v>
      </c>
      <c r="U1307">
        <v>1</v>
      </c>
      <c r="V1307" t="s">
        <v>143</v>
      </c>
      <c r="W1307">
        <v>640234</v>
      </c>
      <c r="X1307">
        <v>0</v>
      </c>
      <c r="Y1307">
        <v>0</v>
      </c>
      <c r="Z1307">
        <v>0</v>
      </c>
      <c r="AA1307">
        <v>0</v>
      </c>
      <c r="AB1307">
        <v>0</v>
      </c>
      <c r="AC1307">
        <v>0</v>
      </c>
      <c r="AD1307">
        <v>0</v>
      </c>
      <c r="AE1307">
        <v>0</v>
      </c>
      <c r="AF1307">
        <v>0</v>
      </c>
      <c r="AG1307" t="s">
        <v>143</v>
      </c>
    </row>
    <row r="1308" spans="1:33">
      <c r="A1308">
        <v>7000033</v>
      </c>
      <c r="B1308">
        <v>7000033</v>
      </c>
      <c r="E1308">
        <v>605047</v>
      </c>
      <c r="F1308">
        <v>600741</v>
      </c>
      <c r="G1308">
        <v>0</v>
      </c>
      <c r="H1308">
        <v>210330</v>
      </c>
      <c r="I1308">
        <v>30096</v>
      </c>
      <c r="J1308">
        <v>1</v>
      </c>
      <c r="K1308" t="s">
        <v>142</v>
      </c>
      <c r="L1308">
        <v>0</v>
      </c>
      <c r="M1308">
        <v>0</v>
      </c>
      <c r="N1308">
        <v>0</v>
      </c>
      <c r="O1308">
        <v>100156</v>
      </c>
      <c r="P1308">
        <v>0</v>
      </c>
      <c r="Q1308">
        <v>150</v>
      </c>
      <c r="R1308">
        <v>500</v>
      </c>
      <c r="S1308">
        <v>0</v>
      </c>
      <c r="T1308">
        <v>0</v>
      </c>
      <c r="U1308">
        <v>1</v>
      </c>
      <c r="V1308" t="s">
        <v>143</v>
      </c>
      <c r="W1308">
        <v>640234</v>
      </c>
      <c r="X1308">
        <v>0</v>
      </c>
      <c r="Y1308">
        <v>0</v>
      </c>
      <c r="Z1308">
        <v>0</v>
      </c>
      <c r="AA1308">
        <v>0</v>
      </c>
      <c r="AB1308">
        <v>0</v>
      </c>
      <c r="AC1308">
        <v>0</v>
      </c>
      <c r="AD1308">
        <v>0</v>
      </c>
      <c r="AE1308">
        <v>0</v>
      </c>
      <c r="AF1308">
        <v>0</v>
      </c>
      <c r="AG1308" t="s">
        <v>143</v>
      </c>
    </row>
    <row r="1309" spans="1:33">
      <c r="A1309">
        <v>700004</v>
      </c>
      <c r="B1309">
        <v>700004</v>
      </c>
      <c r="E1309">
        <v>0</v>
      </c>
      <c r="F1309">
        <v>600849</v>
      </c>
      <c r="G1309">
        <v>0</v>
      </c>
      <c r="H1309">
        <v>210331</v>
      </c>
      <c r="I1309">
        <v>30095</v>
      </c>
      <c r="J1309">
        <v>1</v>
      </c>
      <c r="K1309" t="s">
        <v>142</v>
      </c>
      <c r="L1309">
        <v>0</v>
      </c>
      <c r="M1309">
        <v>0</v>
      </c>
      <c r="N1309">
        <v>0</v>
      </c>
      <c r="O1309">
        <v>100157</v>
      </c>
      <c r="P1309">
        <v>0</v>
      </c>
      <c r="Q1309">
        <v>150</v>
      </c>
      <c r="R1309">
        <v>500</v>
      </c>
      <c r="S1309">
        <v>0</v>
      </c>
      <c r="T1309">
        <v>0</v>
      </c>
      <c r="U1309">
        <v>1</v>
      </c>
      <c r="V1309" t="s">
        <v>143</v>
      </c>
      <c r="W1309">
        <v>640231</v>
      </c>
      <c r="X1309">
        <v>0</v>
      </c>
      <c r="Y1309">
        <v>0</v>
      </c>
      <c r="Z1309">
        <v>0</v>
      </c>
      <c r="AA1309">
        <v>0</v>
      </c>
      <c r="AB1309">
        <v>0</v>
      </c>
      <c r="AC1309">
        <v>0</v>
      </c>
      <c r="AD1309">
        <v>0</v>
      </c>
      <c r="AE1309">
        <v>0</v>
      </c>
      <c r="AF1309">
        <v>0</v>
      </c>
      <c r="AG1309" t="s">
        <v>143</v>
      </c>
    </row>
    <row r="1310" spans="1:33">
      <c r="A1310">
        <v>7000041</v>
      </c>
      <c r="B1310">
        <v>7000041</v>
      </c>
      <c r="E1310">
        <v>0</v>
      </c>
      <c r="F1310">
        <v>600850</v>
      </c>
      <c r="G1310">
        <v>0</v>
      </c>
      <c r="H1310">
        <v>210331</v>
      </c>
      <c r="I1310">
        <v>30095</v>
      </c>
      <c r="J1310">
        <v>1</v>
      </c>
      <c r="K1310" t="s">
        <v>142</v>
      </c>
      <c r="L1310">
        <v>0</v>
      </c>
      <c r="M1310">
        <v>0</v>
      </c>
      <c r="N1310">
        <v>0</v>
      </c>
      <c r="O1310">
        <v>100157</v>
      </c>
      <c r="P1310">
        <v>0</v>
      </c>
      <c r="Q1310">
        <v>150</v>
      </c>
      <c r="R1310">
        <v>500</v>
      </c>
      <c r="S1310">
        <v>0</v>
      </c>
      <c r="T1310">
        <v>0</v>
      </c>
      <c r="U1310">
        <v>1</v>
      </c>
      <c r="V1310" t="s">
        <v>143</v>
      </c>
      <c r="W1310">
        <v>640231</v>
      </c>
      <c r="X1310">
        <v>0</v>
      </c>
      <c r="Y1310">
        <v>0</v>
      </c>
      <c r="Z1310">
        <v>0</v>
      </c>
      <c r="AA1310">
        <v>0</v>
      </c>
      <c r="AB1310">
        <v>0</v>
      </c>
      <c r="AC1310">
        <v>0</v>
      </c>
      <c r="AD1310">
        <v>0</v>
      </c>
      <c r="AE1310">
        <v>0</v>
      </c>
      <c r="AF1310">
        <v>0</v>
      </c>
      <c r="AG1310" t="s">
        <v>143</v>
      </c>
    </row>
    <row r="1311" spans="1:33">
      <c r="A1311">
        <v>7000042</v>
      </c>
      <c r="B1311">
        <v>7000042</v>
      </c>
      <c r="E1311">
        <v>0</v>
      </c>
      <c r="F1311">
        <v>600724</v>
      </c>
      <c r="G1311">
        <v>721001</v>
      </c>
      <c r="H1311">
        <v>210331</v>
      </c>
      <c r="I1311">
        <v>30095</v>
      </c>
      <c r="J1311">
        <v>1</v>
      </c>
      <c r="K1311" t="s">
        <v>142</v>
      </c>
      <c r="L1311">
        <v>0</v>
      </c>
      <c r="M1311">
        <v>0</v>
      </c>
      <c r="N1311">
        <v>0</v>
      </c>
      <c r="O1311">
        <v>100157</v>
      </c>
      <c r="P1311">
        <v>0</v>
      </c>
      <c r="Q1311">
        <v>150</v>
      </c>
      <c r="R1311">
        <v>500</v>
      </c>
      <c r="S1311">
        <v>0</v>
      </c>
      <c r="T1311">
        <v>0</v>
      </c>
      <c r="U1311">
        <v>1</v>
      </c>
      <c r="V1311" t="s">
        <v>143</v>
      </c>
      <c r="W1311">
        <v>640231</v>
      </c>
      <c r="X1311">
        <v>0</v>
      </c>
      <c r="Y1311">
        <v>0</v>
      </c>
      <c r="Z1311">
        <v>0</v>
      </c>
      <c r="AA1311">
        <v>0</v>
      </c>
      <c r="AB1311">
        <v>0</v>
      </c>
      <c r="AC1311">
        <v>0</v>
      </c>
      <c r="AD1311">
        <v>0</v>
      </c>
      <c r="AE1311">
        <v>0</v>
      </c>
      <c r="AF1311">
        <v>0</v>
      </c>
      <c r="AG1311" t="s">
        <v>143</v>
      </c>
    </row>
    <row r="1312" spans="1:33">
      <c r="A1312">
        <v>7000043</v>
      </c>
      <c r="B1312">
        <v>7000043</v>
      </c>
      <c r="E1312">
        <v>0</v>
      </c>
      <c r="F1312">
        <v>600907</v>
      </c>
      <c r="G1312">
        <v>721001</v>
      </c>
      <c r="H1312">
        <v>210331</v>
      </c>
      <c r="I1312">
        <v>30095</v>
      </c>
      <c r="J1312">
        <v>1</v>
      </c>
      <c r="K1312" t="s">
        <v>142</v>
      </c>
      <c r="L1312">
        <v>0</v>
      </c>
      <c r="M1312">
        <v>0</v>
      </c>
      <c r="N1312">
        <v>0</v>
      </c>
      <c r="O1312">
        <v>100157</v>
      </c>
      <c r="P1312">
        <v>0</v>
      </c>
      <c r="Q1312">
        <v>150</v>
      </c>
      <c r="R1312">
        <v>500</v>
      </c>
      <c r="S1312">
        <v>0</v>
      </c>
      <c r="T1312">
        <v>0</v>
      </c>
      <c r="U1312">
        <v>1</v>
      </c>
      <c r="V1312" t="s">
        <v>143</v>
      </c>
      <c r="W1312">
        <v>640231</v>
      </c>
      <c r="X1312">
        <v>0</v>
      </c>
      <c r="Y1312">
        <v>0</v>
      </c>
      <c r="Z1312">
        <v>0</v>
      </c>
      <c r="AA1312">
        <v>0</v>
      </c>
      <c r="AB1312">
        <v>0</v>
      </c>
      <c r="AC1312">
        <v>0</v>
      </c>
      <c r="AD1312">
        <v>0</v>
      </c>
      <c r="AE1312">
        <v>0</v>
      </c>
      <c r="AF1312">
        <v>0</v>
      </c>
      <c r="AG1312" t="s">
        <v>143</v>
      </c>
    </row>
    <row r="1313" spans="1:33">
      <c r="A1313">
        <v>700005</v>
      </c>
      <c r="B1313">
        <v>700005</v>
      </c>
      <c r="E1313">
        <v>0</v>
      </c>
      <c r="F1313">
        <v>600908</v>
      </c>
      <c r="G1313">
        <v>0</v>
      </c>
      <c r="H1313">
        <v>210290</v>
      </c>
      <c r="I1313">
        <v>30097</v>
      </c>
      <c r="J1313">
        <v>1</v>
      </c>
      <c r="K1313" t="s">
        <v>142</v>
      </c>
      <c r="L1313">
        <v>0</v>
      </c>
      <c r="M1313">
        <v>0</v>
      </c>
      <c r="N1313">
        <v>0</v>
      </c>
      <c r="O1313">
        <v>100163</v>
      </c>
      <c r="P1313">
        <v>0</v>
      </c>
      <c r="Q1313">
        <v>150</v>
      </c>
      <c r="R1313">
        <v>500</v>
      </c>
      <c r="S1313">
        <v>0</v>
      </c>
      <c r="T1313">
        <v>0</v>
      </c>
      <c r="U1313">
        <v>1</v>
      </c>
      <c r="V1313" t="s">
        <v>143</v>
      </c>
      <c r="W1313">
        <v>640227</v>
      </c>
      <c r="X1313">
        <v>0</v>
      </c>
      <c r="Y1313">
        <v>0</v>
      </c>
      <c r="Z1313">
        <v>0</v>
      </c>
      <c r="AA1313">
        <v>0</v>
      </c>
      <c r="AB1313">
        <v>0</v>
      </c>
      <c r="AC1313">
        <v>0</v>
      </c>
      <c r="AD1313">
        <v>0</v>
      </c>
      <c r="AE1313">
        <v>0</v>
      </c>
      <c r="AF1313">
        <v>0</v>
      </c>
      <c r="AG1313" t="s">
        <v>143</v>
      </c>
    </row>
    <row r="1314" spans="1:33">
      <c r="A1314">
        <v>7000051</v>
      </c>
      <c r="B1314">
        <v>7000051</v>
      </c>
      <c r="E1314">
        <v>605132</v>
      </c>
      <c r="F1314">
        <v>600742</v>
      </c>
      <c r="G1314">
        <v>0</v>
      </c>
      <c r="H1314">
        <v>210290</v>
      </c>
      <c r="I1314">
        <v>30097</v>
      </c>
      <c r="J1314">
        <v>1</v>
      </c>
      <c r="K1314" t="s">
        <v>142</v>
      </c>
      <c r="L1314">
        <v>0</v>
      </c>
      <c r="M1314">
        <v>0</v>
      </c>
      <c r="N1314">
        <v>0</v>
      </c>
      <c r="O1314">
        <v>100163</v>
      </c>
      <c r="P1314">
        <v>0</v>
      </c>
      <c r="Q1314">
        <v>150</v>
      </c>
      <c r="R1314">
        <v>500</v>
      </c>
      <c r="S1314">
        <v>0</v>
      </c>
      <c r="T1314">
        <v>0</v>
      </c>
      <c r="U1314">
        <v>1</v>
      </c>
      <c r="V1314" t="s">
        <v>143</v>
      </c>
      <c r="W1314">
        <v>640227</v>
      </c>
      <c r="X1314">
        <v>0</v>
      </c>
      <c r="Y1314">
        <v>0</v>
      </c>
      <c r="Z1314">
        <v>0</v>
      </c>
      <c r="AA1314">
        <v>0</v>
      </c>
      <c r="AB1314">
        <v>0</v>
      </c>
      <c r="AC1314">
        <v>0</v>
      </c>
      <c r="AD1314">
        <v>0</v>
      </c>
      <c r="AE1314">
        <v>0</v>
      </c>
      <c r="AF1314">
        <v>0</v>
      </c>
      <c r="AG1314" t="s">
        <v>143</v>
      </c>
    </row>
    <row r="1315" spans="1:33">
      <c r="A1315">
        <v>7000052</v>
      </c>
      <c r="B1315">
        <v>7000052</v>
      </c>
      <c r="E1315">
        <v>605109</v>
      </c>
      <c r="F1315">
        <v>600743</v>
      </c>
      <c r="G1315">
        <v>0</v>
      </c>
      <c r="H1315">
        <v>210290</v>
      </c>
      <c r="I1315">
        <v>30097</v>
      </c>
      <c r="J1315">
        <v>1</v>
      </c>
      <c r="K1315" t="s">
        <v>142</v>
      </c>
      <c r="L1315">
        <v>0</v>
      </c>
      <c r="M1315">
        <v>0</v>
      </c>
      <c r="N1315">
        <v>0</v>
      </c>
      <c r="O1315">
        <v>100163</v>
      </c>
      <c r="P1315">
        <v>0</v>
      </c>
      <c r="Q1315">
        <v>150</v>
      </c>
      <c r="R1315">
        <v>500</v>
      </c>
      <c r="S1315">
        <v>0</v>
      </c>
      <c r="T1315">
        <v>0</v>
      </c>
      <c r="U1315">
        <v>1</v>
      </c>
      <c r="V1315" t="s">
        <v>143</v>
      </c>
      <c r="W1315">
        <v>640227</v>
      </c>
      <c r="X1315">
        <v>0</v>
      </c>
      <c r="Y1315">
        <v>0</v>
      </c>
      <c r="Z1315">
        <v>0</v>
      </c>
      <c r="AA1315">
        <v>0</v>
      </c>
      <c r="AB1315">
        <v>0</v>
      </c>
      <c r="AC1315">
        <v>0</v>
      </c>
      <c r="AD1315">
        <v>0</v>
      </c>
      <c r="AE1315">
        <v>0</v>
      </c>
      <c r="AF1315">
        <v>0</v>
      </c>
      <c r="AG1315" t="s">
        <v>143</v>
      </c>
    </row>
    <row r="1316" spans="1:33">
      <c r="A1316">
        <v>7000053</v>
      </c>
      <c r="B1316">
        <v>7000053</v>
      </c>
      <c r="E1316">
        <v>605109</v>
      </c>
      <c r="F1316">
        <v>600744</v>
      </c>
      <c r="G1316">
        <v>0</v>
      </c>
      <c r="H1316">
        <v>210290</v>
      </c>
      <c r="I1316">
        <v>30097</v>
      </c>
      <c r="J1316">
        <v>1</v>
      </c>
      <c r="K1316" t="s">
        <v>142</v>
      </c>
      <c r="L1316">
        <v>0</v>
      </c>
      <c r="M1316">
        <v>0</v>
      </c>
      <c r="N1316">
        <v>0</v>
      </c>
      <c r="O1316">
        <v>100163</v>
      </c>
      <c r="P1316">
        <v>0</v>
      </c>
      <c r="Q1316">
        <v>150</v>
      </c>
      <c r="R1316">
        <v>500</v>
      </c>
      <c r="S1316">
        <v>0</v>
      </c>
      <c r="T1316">
        <v>0</v>
      </c>
      <c r="U1316">
        <v>1</v>
      </c>
      <c r="V1316" t="s">
        <v>143</v>
      </c>
      <c r="W1316">
        <v>640227</v>
      </c>
      <c r="X1316">
        <v>0</v>
      </c>
      <c r="Y1316">
        <v>0</v>
      </c>
      <c r="Z1316">
        <v>0</v>
      </c>
      <c r="AA1316">
        <v>0</v>
      </c>
      <c r="AB1316">
        <v>0</v>
      </c>
      <c r="AC1316">
        <v>0</v>
      </c>
      <c r="AD1316">
        <v>0</v>
      </c>
      <c r="AE1316">
        <v>0</v>
      </c>
      <c r="AF1316">
        <v>0</v>
      </c>
      <c r="AG1316" t="s">
        <v>143</v>
      </c>
    </row>
    <row r="1317" spans="1:33">
      <c r="A1317">
        <v>7000054</v>
      </c>
      <c r="B1317">
        <v>7000054</v>
      </c>
      <c r="E1317">
        <v>605109</v>
      </c>
      <c r="F1317">
        <v>600745</v>
      </c>
      <c r="G1317">
        <v>0</v>
      </c>
      <c r="H1317">
        <v>210290</v>
      </c>
      <c r="I1317">
        <v>30097</v>
      </c>
      <c r="J1317">
        <v>1</v>
      </c>
      <c r="K1317" t="s">
        <v>142</v>
      </c>
      <c r="L1317">
        <v>0</v>
      </c>
      <c r="M1317">
        <v>0</v>
      </c>
      <c r="N1317">
        <v>0</v>
      </c>
      <c r="O1317">
        <v>100163</v>
      </c>
      <c r="P1317">
        <v>0</v>
      </c>
      <c r="Q1317">
        <v>150</v>
      </c>
      <c r="R1317">
        <v>500</v>
      </c>
      <c r="S1317">
        <v>0</v>
      </c>
      <c r="T1317">
        <v>0</v>
      </c>
      <c r="U1317">
        <v>1</v>
      </c>
      <c r="V1317" t="s">
        <v>143</v>
      </c>
      <c r="W1317">
        <v>640227</v>
      </c>
      <c r="X1317">
        <v>0</v>
      </c>
      <c r="Y1317">
        <v>0</v>
      </c>
      <c r="Z1317">
        <v>0</v>
      </c>
      <c r="AA1317">
        <v>0</v>
      </c>
      <c r="AB1317">
        <v>0</v>
      </c>
      <c r="AC1317">
        <v>0</v>
      </c>
      <c r="AD1317">
        <v>0</v>
      </c>
      <c r="AE1317">
        <v>0</v>
      </c>
      <c r="AF1317">
        <v>0</v>
      </c>
      <c r="AG1317" t="s">
        <v>143</v>
      </c>
    </row>
    <row r="1318" spans="1:33">
      <c r="A1318">
        <v>7000055</v>
      </c>
      <c r="B1318">
        <v>7000055</v>
      </c>
      <c r="E1318">
        <v>605109</v>
      </c>
      <c r="F1318">
        <v>600746</v>
      </c>
      <c r="G1318">
        <v>0</v>
      </c>
      <c r="H1318">
        <v>210290</v>
      </c>
      <c r="I1318">
        <v>30097</v>
      </c>
      <c r="J1318">
        <v>1</v>
      </c>
      <c r="K1318" t="s">
        <v>142</v>
      </c>
      <c r="L1318">
        <v>0</v>
      </c>
      <c r="M1318">
        <v>0</v>
      </c>
      <c r="N1318">
        <v>0</v>
      </c>
      <c r="O1318">
        <v>100163</v>
      </c>
      <c r="P1318">
        <v>0</v>
      </c>
      <c r="Q1318">
        <v>150</v>
      </c>
      <c r="R1318">
        <v>500</v>
      </c>
      <c r="S1318">
        <v>0</v>
      </c>
      <c r="T1318">
        <v>0</v>
      </c>
      <c r="U1318">
        <v>1</v>
      </c>
      <c r="V1318" t="s">
        <v>143</v>
      </c>
      <c r="W1318">
        <v>640227</v>
      </c>
      <c r="X1318">
        <v>0</v>
      </c>
      <c r="Y1318">
        <v>0</v>
      </c>
      <c r="Z1318">
        <v>0</v>
      </c>
      <c r="AA1318">
        <v>0</v>
      </c>
      <c r="AB1318">
        <v>0</v>
      </c>
      <c r="AC1318">
        <v>0</v>
      </c>
      <c r="AD1318">
        <v>0</v>
      </c>
      <c r="AE1318">
        <v>0</v>
      </c>
      <c r="AF1318">
        <v>0</v>
      </c>
      <c r="AG1318" t="s">
        <v>143</v>
      </c>
    </row>
    <row r="1319" spans="1:33">
      <c r="A1319">
        <v>7000056</v>
      </c>
      <c r="B1319">
        <v>7000056</v>
      </c>
      <c r="E1319">
        <v>605109</v>
      </c>
      <c r="F1319">
        <v>600747</v>
      </c>
      <c r="G1319">
        <v>0</v>
      </c>
      <c r="H1319">
        <v>210290</v>
      </c>
      <c r="I1319">
        <v>30097</v>
      </c>
      <c r="J1319">
        <v>1</v>
      </c>
      <c r="K1319" t="s">
        <v>142</v>
      </c>
      <c r="L1319">
        <v>0</v>
      </c>
      <c r="M1319">
        <v>0</v>
      </c>
      <c r="N1319">
        <v>0</v>
      </c>
      <c r="O1319">
        <v>100163</v>
      </c>
      <c r="P1319">
        <v>0</v>
      </c>
      <c r="Q1319">
        <v>150</v>
      </c>
      <c r="R1319">
        <v>500</v>
      </c>
      <c r="S1319">
        <v>0</v>
      </c>
      <c r="T1319">
        <v>0</v>
      </c>
      <c r="U1319">
        <v>1</v>
      </c>
      <c r="V1319" t="s">
        <v>143</v>
      </c>
      <c r="W1319">
        <v>640227</v>
      </c>
      <c r="X1319">
        <v>0</v>
      </c>
      <c r="Y1319">
        <v>0</v>
      </c>
      <c r="Z1319">
        <v>0</v>
      </c>
      <c r="AA1319">
        <v>0</v>
      </c>
      <c r="AB1319">
        <v>0</v>
      </c>
      <c r="AC1319">
        <v>0</v>
      </c>
      <c r="AD1319">
        <v>0</v>
      </c>
      <c r="AE1319">
        <v>0</v>
      </c>
      <c r="AF1319">
        <v>0</v>
      </c>
      <c r="AG1319" t="s">
        <v>143</v>
      </c>
    </row>
    <row r="1320" spans="1:33">
      <c r="A1320">
        <v>7000057</v>
      </c>
      <c r="B1320">
        <v>7000057</v>
      </c>
      <c r="E1320">
        <v>605109</v>
      </c>
      <c r="F1320">
        <v>600748</v>
      </c>
      <c r="G1320">
        <v>0</v>
      </c>
      <c r="H1320">
        <v>210290</v>
      </c>
      <c r="I1320">
        <v>30097</v>
      </c>
      <c r="J1320">
        <v>1</v>
      </c>
      <c r="K1320" t="s">
        <v>142</v>
      </c>
      <c r="L1320">
        <v>0</v>
      </c>
      <c r="M1320">
        <v>0</v>
      </c>
      <c r="N1320">
        <v>0</v>
      </c>
      <c r="O1320">
        <v>100163</v>
      </c>
      <c r="P1320">
        <v>0</v>
      </c>
      <c r="Q1320">
        <v>150</v>
      </c>
      <c r="R1320">
        <v>500</v>
      </c>
      <c r="S1320">
        <v>0</v>
      </c>
      <c r="T1320">
        <v>0</v>
      </c>
      <c r="U1320">
        <v>1</v>
      </c>
      <c r="V1320" t="s">
        <v>143</v>
      </c>
      <c r="W1320">
        <v>640227</v>
      </c>
      <c r="X1320">
        <v>0</v>
      </c>
      <c r="Y1320">
        <v>0</v>
      </c>
      <c r="Z1320">
        <v>0</v>
      </c>
      <c r="AA1320">
        <v>0</v>
      </c>
      <c r="AB1320">
        <v>0</v>
      </c>
      <c r="AC1320">
        <v>0</v>
      </c>
      <c r="AD1320">
        <v>0</v>
      </c>
      <c r="AE1320">
        <v>0</v>
      </c>
      <c r="AF1320">
        <v>0</v>
      </c>
      <c r="AG1320" t="s">
        <v>143</v>
      </c>
    </row>
    <row r="1321" spans="1:33">
      <c r="A1321">
        <v>700006</v>
      </c>
      <c r="B1321">
        <v>700006</v>
      </c>
      <c r="E1321">
        <v>0</v>
      </c>
      <c r="F1321">
        <v>600781</v>
      </c>
      <c r="G1321">
        <v>721001</v>
      </c>
      <c r="H1321">
        <v>210332</v>
      </c>
      <c r="I1321">
        <v>30098</v>
      </c>
      <c r="J1321">
        <v>1</v>
      </c>
      <c r="K1321" t="s">
        <v>142</v>
      </c>
      <c r="L1321">
        <v>0</v>
      </c>
      <c r="M1321">
        <v>0</v>
      </c>
      <c r="N1321">
        <v>0</v>
      </c>
      <c r="O1321">
        <v>100164</v>
      </c>
      <c r="P1321">
        <v>0</v>
      </c>
      <c r="Q1321">
        <v>150</v>
      </c>
      <c r="R1321">
        <v>500</v>
      </c>
      <c r="S1321">
        <v>0</v>
      </c>
      <c r="T1321">
        <v>0</v>
      </c>
      <c r="U1321">
        <v>1</v>
      </c>
      <c r="V1321" t="s">
        <v>143</v>
      </c>
      <c r="W1321">
        <v>640221</v>
      </c>
      <c r="X1321">
        <v>0</v>
      </c>
      <c r="Y1321">
        <v>0</v>
      </c>
      <c r="Z1321">
        <v>0</v>
      </c>
      <c r="AA1321">
        <v>0</v>
      </c>
      <c r="AB1321">
        <v>0</v>
      </c>
      <c r="AC1321">
        <v>0</v>
      </c>
      <c r="AD1321">
        <v>0</v>
      </c>
      <c r="AE1321">
        <v>0</v>
      </c>
      <c r="AF1321">
        <v>0</v>
      </c>
      <c r="AG1321" t="s">
        <v>143</v>
      </c>
    </row>
    <row r="1322" spans="1:33">
      <c r="A1322">
        <v>7000061</v>
      </c>
      <c r="B1322">
        <v>7000061</v>
      </c>
      <c r="E1322">
        <v>605089</v>
      </c>
      <c r="F1322">
        <v>600642</v>
      </c>
      <c r="G1322">
        <v>721001</v>
      </c>
      <c r="H1322">
        <v>210332</v>
      </c>
      <c r="I1322">
        <v>30098</v>
      </c>
      <c r="J1322">
        <v>1</v>
      </c>
      <c r="K1322" t="s">
        <v>142</v>
      </c>
      <c r="L1322">
        <v>0</v>
      </c>
      <c r="M1322">
        <v>0</v>
      </c>
      <c r="N1322">
        <v>0</v>
      </c>
      <c r="O1322">
        <v>100164</v>
      </c>
      <c r="P1322">
        <v>0</v>
      </c>
      <c r="Q1322">
        <v>150</v>
      </c>
      <c r="R1322">
        <v>500</v>
      </c>
      <c r="S1322">
        <v>0</v>
      </c>
      <c r="T1322">
        <v>0</v>
      </c>
      <c r="U1322">
        <v>1</v>
      </c>
      <c r="V1322" t="s">
        <v>143</v>
      </c>
      <c r="W1322">
        <v>640221</v>
      </c>
      <c r="X1322">
        <v>0</v>
      </c>
      <c r="Y1322">
        <v>0</v>
      </c>
      <c r="Z1322">
        <v>0</v>
      </c>
      <c r="AA1322">
        <v>0</v>
      </c>
      <c r="AB1322">
        <v>0</v>
      </c>
      <c r="AC1322">
        <v>0</v>
      </c>
      <c r="AD1322">
        <v>0</v>
      </c>
      <c r="AE1322">
        <v>0</v>
      </c>
      <c r="AF1322">
        <v>0</v>
      </c>
      <c r="AG1322" t="s">
        <v>143</v>
      </c>
    </row>
    <row r="1323" spans="1:33">
      <c r="A1323">
        <v>700007</v>
      </c>
      <c r="B1323">
        <v>700007</v>
      </c>
      <c r="E1323">
        <v>0</v>
      </c>
      <c r="F1323">
        <v>600196</v>
      </c>
      <c r="G1323">
        <v>0</v>
      </c>
      <c r="H1323">
        <v>210277</v>
      </c>
      <c r="I1323">
        <v>50015</v>
      </c>
      <c r="J1323">
        <v>1</v>
      </c>
      <c r="K1323" t="s">
        <v>142</v>
      </c>
      <c r="L1323">
        <v>0</v>
      </c>
      <c r="M1323">
        <v>0</v>
      </c>
      <c r="N1323">
        <v>300040</v>
      </c>
      <c r="O1323">
        <v>100090</v>
      </c>
      <c r="P1323">
        <v>0</v>
      </c>
      <c r="Q1323">
        <v>150</v>
      </c>
      <c r="R1323">
        <v>500</v>
      </c>
      <c r="S1323">
        <v>0</v>
      </c>
      <c r="T1323">
        <v>0</v>
      </c>
      <c r="U1323">
        <v>1</v>
      </c>
      <c r="V1323" t="s">
        <v>143</v>
      </c>
      <c r="W1323">
        <v>640108</v>
      </c>
      <c r="X1323">
        <v>0</v>
      </c>
      <c r="Y1323">
        <v>0</v>
      </c>
      <c r="Z1323">
        <v>0</v>
      </c>
      <c r="AA1323">
        <v>0</v>
      </c>
      <c r="AB1323">
        <v>0</v>
      </c>
      <c r="AC1323">
        <v>0</v>
      </c>
      <c r="AD1323">
        <v>0</v>
      </c>
      <c r="AE1323">
        <v>0</v>
      </c>
      <c r="AF1323">
        <v>0</v>
      </c>
      <c r="AG1323" t="s">
        <v>143</v>
      </c>
    </row>
    <row r="1324" spans="1:33">
      <c r="A1324">
        <v>7000071</v>
      </c>
      <c r="B1324">
        <v>7000071</v>
      </c>
      <c r="E1324">
        <v>0</v>
      </c>
      <c r="F1324">
        <v>600821</v>
      </c>
      <c r="G1324">
        <v>0</v>
      </c>
      <c r="H1324">
        <v>210277</v>
      </c>
      <c r="I1324">
        <v>50015</v>
      </c>
      <c r="J1324">
        <v>1</v>
      </c>
      <c r="K1324" t="s">
        <v>142</v>
      </c>
      <c r="L1324">
        <v>0</v>
      </c>
      <c r="M1324">
        <v>0</v>
      </c>
      <c r="N1324">
        <v>300040</v>
      </c>
      <c r="O1324">
        <v>100090</v>
      </c>
      <c r="P1324">
        <v>0</v>
      </c>
      <c r="Q1324">
        <v>150</v>
      </c>
      <c r="R1324">
        <v>500</v>
      </c>
      <c r="S1324">
        <v>0</v>
      </c>
      <c r="T1324">
        <v>0</v>
      </c>
      <c r="U1324">
        <v>1</v>
      </c>
      <c r="V1324" t="s">
        <v>143</v>
      </c>
      <c r="W1324">
        <v>640108</v>
      </c>
      <c r="X1324">
        <v>0</v>
      </c>
      <c r="Y1324">
        <v>0</v>
      </c>
      <c r="Z1324">
        <v>0</v>
      </c>
      <c r="AA1324">
        <v>0</v>
      </c>
      <c r="AB1324">
        <v>0</v>
      </c>
      <c r="AC1324">
        <v>0</v>
      </c>
      <c r="AD1324">
        <v>0</v>
      </c>
      <c r="AE1324">
        <v>0</v>
      </c>
      <c r="AF1324">
        <v>0</v>
      </c>
      <c r="AG1324" t="s">
        <v>143</v>
      </c>
    </row>
    <row r="1325" spans="1:33">
      <c r="A1325">
        <v>7000072</v>
      </c>
      <c r="B1325">
        <v>7000072</v>
      </c>
      <c r="E1325">
        <v>0</v>
      </c>
      <c r="F1325">
        <v>600851</v>
      </c>
      <c r="G1325">
        <v>0</v>
      </c>
      <c r="H1325">
        <v>210277</v>
      </c>
      <c r="I1325">
        <v>50015</v>
      </c>
      <c r="J1325">
        <v>1</v>
      </c>
      <c r="K1325" t="s">
        <v>142</v>
      </c>
      <c r="L1325">
        <v>0</v>
      </c>
      <c r="M1325">
        <v>0</v>
      </c>
      <c r="N1325">
        <v>300040</v>
      </c>
      <c r="O1325">
        <v>100090</v>
      </c>
      <c r="P1325">
        <v>0</v>
      </c>
      <c r="Q1325">
        <v>150</v>
      </c>
      <c r="R1325">
        <v>500</v>
      </c>
      <c r="S1325">
        <v>0</v>
      </c>
      <c r="T1325">
        <v>0</v>
      </c>
      <c r="U1325">
        <v>1</v>
      </c>
      <c r="V1325" t="s">
        <v>143</v>
      </c>
      <c r="W1325">
        <v>640108</v>
      </c>
      <c r="X1325">
        <v>0</v>
      </c>
      <c r="Y1325">
        <v>0</v>
      </c>
      <c r="Z1325">
        <v>0</v>
      </c>
      <c r="AA1325">
        <v>0</v>
      </c>
      <c r="AB1325">
        <v>0</v>
      </c>
      <c r="AC1325">
        <v>0</v>
      </c>
      <c r="AD1325">
        <v>0</v>
      </c>
      <c r="AE1325">
        <v>0</v>
      </c>
      <c r="AF1325">
        <v>0</v>
      </c>
      <c r="AG1325" t="s">
        <v>143</v>
      </c>
    </row>
    <row r="1326" spans="1:33">
      <c r="A1326">
        <v>700008</v>
      </c>
      <c r="B1326">
        <v>700008</v>
      </c>
      <c r="E1326">
        <v>0</v>
      </c>
      <c r="F1326">
        <v>600818</v>
      </c>
      <c r="G1326">
        <v>0</v>
      </c>
      <c r="H1326">
        <v>200163</v>
      </c>
      <c r="I1326">
        <v>50165</v>
      </c>
      <c r="J1326">
        <v>1</v>
      </c>
      <c r="K1326" t="s">
        <v>142</v>
      </c>
      <c r="L1326">
        <v>0</v>
      </c>
      <c r="M1326">
        <v>0</v>
      </c>
      <c r="N1326">
        <v>0</v>
      </c>
      <c r="O1326">
        <v>100165</v>
      </c>
      <c r="P1326">
        <v>0</v>
      </c>
      <c r="Q1326">
        <v>150</v>
      </c>
      <c r="R1326">
        <v>500</v>
      </c>
      <c r="S1326">
        <v>0</v>
      </c>
      <c r="T1326">
        <v>0</v>
      </c>
      <c r="U1326">
        <v>1</v>
      </c>
      <c r="V1326" t="s">
        <v>143</v>
      </c>
      <c r="W1326">
        <v>640197</v>
      </c>
      <c r="X1326">
        <v>0</v>
      </c>
      <c r="Y1326">
        <v>0</v>
      </c>
      <c r="Z1326">
        <v>0</v>
      </c>
      <c r="AA1326">
        <v>0</v>
      </c>
      <c r="AB1326">
        <v>0</v>
      </c>
      <c r="AC1326">
        <v>0</v>
      </c>
      <c r="AD1326">
        <v>0</v>
      </c>
      <c r="AE1326">
        <v>0</v>
      </c>
      <c r="AF1326">
        <v>0</v>
      </c>
      <c r="AG1326" t="s">
        <v>143</v>
      </c>
    </row>
    <row r="1327" spans="1:33">
      <c r="A1327">
        <v>7000081</v>
      </c>
      <c r="B1327">
        <v>7000081</v>
      </c>
      <c r="E1327">
        <v>0</v>
      </c>
      <c r="F1327">
        <v>600690</v>
      </c>
      <c r="G1327">
        <v>0</v>
      </c>
      <c r="H1327">
        <v>200163</v>
      </c>
      <c r="I1327">
        <v>50165</v>
      </c>
      <c r="J1327">
        <v>1</v>
      </c>
      <c r="K1327" t="s">
        <v>142</v>
      </c>
      <c r="L1327">
        <v>0</v>
      </c>
      <c r="M1327">
        <v>0</v>
      </c>
      <c r="N1327">
        <v>0</v>
      </c>
      <c r="O1327">
        <v>100165</v>
      </c>
      <c r="P1327">
        <v>0</v>
      </c>
      <c r="Q1327">
        <v>150</v>
      </c>
      <c r="R1327">
        <v>500</v>
      </c>
      <c r="S1327">
        <v>0</v>
      </c>
      <c r="T1327">
        <v>0</v>
      </c>
      <c r="U1327">
        <v>1</v>
      </c>
      <c r="V1327" t="s">
        <v>143</v>
      </c>
      <c r="W1327">
        <v>640197</v>
      </c>
      <c r="X1327">
        <v>0</v>
      </c>
      <c r="Y1327">
        <v>0</v>
      </c>
      <c r="Z1327">
        <v>0</v>
      </c>
      <c r="AA1327">
        <v>0</v>
      </c>
      <c r="AB1327">
        <v>0</v>
      </c>
      <c r="AC1327">
        <v>0</v>
      </c>
      <c r="AD1327">
        <v>0</v>
      </c>
      <c r="AE1327">
        <v>0</v>
      </c>
      <c r="AF1327">
        <v>0</v>
      </c>
      <c r="AG1327" t="s">
        <v>143</v>
      </c>
    </row>
    <row r="1328" spans="1:33">
      <c r="A1328">
        <v>7000082</v>
      </c>
      <c r="B1328">
        <v>7000082</v>
      </c>
      <c r="E1328">
        <v>0</v>
      </c>
      <c r="F1328">
        <v>600706</v>
      </c>
      <c r="G1328">
        <v>0</v>
      </c>
      <c r="H1328">
        <v>200163</v>
      </c>
      <c r="I1328">
        <v>50165</v>
      </c>
      <c r="J1328">
        <v>1</v>
      </c>
      <c r="K1328" t="s">
        <v>142</v>
      </c>
      <c r="L1328">
        <v>0</v>
      </c>
      <c r="M1328">
        <v>0</v>
      </c>
      <c r="N1328">
        <v>0</v>
      </c>
      <c r="O1328">
        <v>100165</v>
      </c>
      <c r="P1328">
        <v>0</v>
      </c>
      <c r="Q1328">
        <v>150</v>
      </c>
      <c r="R1328">
        <v>500</v>
      </c>
      <c r="S1328">
        <v>0</v>
      </c>
      <c r="T1328">
        <v>0</v>
      </c>
      <c r="U1328">
        <v>1</v>
      </c>
      <c r="V1328" t="s">
        <v>143</v>
      </c>
      <c r="W1328">
        <v>640197</v>
      </c>
      <c r="X1328">
        <v>0</v>
      </c>
      <c r="Y1328">
        <v>0</v>
      </c>
      <c r="Z1328">
        <v>0</v>
      </c>
      <c r="AA1328">
        <v>0</v>
      </c>
      <c r="AB1328">
        <v>0</v>
      </c>
      <c r="AC1328">
        <v>0</v>
      </c>
      <c r="AD1328">
        <v>0</v>
      </c>
      <c r="AE1328">
        <v>0</v>
      </c>
      <c r="AF1328">
        <v>0</v>
      </c>
      <c r="AG1328" t="s">
        <v>143</v>
      </c>
    </row>
    <row r="1329" spans="1:33">
      <c r="A1329">
        <v>7000083</v>
      </c>
      <c r="B1329">
        <v>7000083</v>
      </c>
      <c r="E1329">
        <v>0</v>
      </c>
      <c r="F1329">
        <v>600687</v>
      </c>
      <c r="G1329">
        <v>0</v>
      </c>
      <c r="H1329">
        <v>200163</v>
      </c>
      <c r="I1329">
        <v>50165</v>
      </c>
      <c r="J1329">
        <v>1</v>
      </c>
      <c r="K1329" t="s">
        <v>142</v>
      </c>
      <c r="L1329">
        <v>0</v>
      </c>
      <c r="M1329">
        <v>0</v>
      </c>
      <c r="N1329">
        <v>0</v>
      </c>
      <c r="O1329">
        <v>100165</v>
      </c>
      <c r="P1329">
        <v>0</v>
      </c>
      <c r="Q1329">
        <v>150</v>
      </c>
      <c r="R1329">
        <v>500</v>
      </c>
      <c r="S1329">
        <v>0</v>
      </c>
      <c r="T1329">
        <v>0</v>
      </c>
      <c r="U1329">
        <v>1</v>
      </c>
      <c r="V1329" t="s">
        <v>143</v>
      </c>
      <c r="W1329">
        <v>640197</v>
      </c>
      <c r="X1329">
        <v>0</v>
      </c>
      <c r="Y1329">
        <v>0</v>
      </c>
      <c r="Z1329">
        <v>0</v>
      </c>
      <c r="AA1329">
        <v>0</v>
      </c>
      <c r="AB1329">
        <v>0</v>
      </c>
      <c r="AC1329">
        <v>0</v>
      </c>
      <c r="AD1329">
        <v>0</v>
      </c>
      <c r="AE1329">
        <v>0</v>
      </c>
      <c r="AF1329">
        <v>0</v>
      </c>
      <c r="AG1329" t="s">
        <v>143</v>
      </c>
    </row>
    <row r="1330" spans="1:33">
      <c r="A1330">
        <v>7000084</v>
      </c>
      <c r="B1330">
        <v>7000084</v>
      </c>
      <c r="E1330">
        <v>0</v>
      </c>
      <c r="F1330">
        <v>600688</v>
      </c>
      <c r="G1330">
        <v>0</v>
      </c>
      <c r="H1330">
        <v>200163</v>
      </c>
      <c r="I1330">
        <v>50165</v>
      </c>
      <c r="J1330">
        <v>1</v>
      </c>
      <c r="K1330" t="s">
        <v>142</v>
      </c>
      <c r="L1330">
        <v>0</v>
      </c>
      <c r="M1330">
        <v>0</v>
      </c>
      <c r="N1330">
        <v>0</v>
      </c>
      <c r="O1330">
        <v>100165</v>
      </c>
      <c r="P1330">
        <v>0</v>
      </c>
      <c r="Q1330">
        <v>150</v>
      </c>
      <c r="R1330">
        <v>500</v>
      </c>
      <c r="S1330">
        <v>0</v>
      </c>
      <c r="T1330">
        <v>0</v>
      </c>
      <c r="U1330">
        <v>1</v>
      </c>
      <c r="V1330" t="s">
        <v>143</v>
      </c>
      <c r="W1330">
        <v>640197</v>
      </c>
      <c r="X1330">
        <v>0</v>
      </c>
      <c r="Y1330">
        <v>0</v>
      </c>
      <c r="Z1330">
        <v>0</v>
      </c>
      <c r="AA1330">
        <v>0</v>
      </c>
      <c r="AB1330">
        <v>0</v>
      </c>
      <c r="AC1330">
        <v>0</v>
      </c>
      <c r="AD1330">
        <v>0</v>
      </c>
      <c r="AE1330">
        <v>0</v>
      </c>
      <c r="AF1330">
        <v>0</v>
      </c>
      <c r="AG1330" t="s">
        <v>143</v>
      </c>
    </row>
    <row r="1331" spans="1:33">
      <c r="A1331">
        <v>7000085</v>
      </c>
      <c r="B1331">
        <v>7000085</v>
      </c>
      <c r="E1331">
        <v>0</v>
      </c>
      <c r="F1331">
        <v>600691</v>
      </c>
      <c r="G1331">
        <v>0</v>
      </c>
      <c r="H1331">
        <v>200163</v>
      </c>
      <c r="I1331">
        <v>50165</v>
      </c>
      <c r="J1331">
        <v>1</v>
      </c>
      <c r="K1331" t="s">
        <v>142</v>
      </c>
      <c r="L1331">
        <v>0</v>
      </c>
      <c r="M1331">
        <v>0</v>
      </c>
      <c r="N1331">
        <v>0</v>
      </c>
      <c r="O1331">
        <v>100165</v>
      </c>
      <c r="P1331">
        <v>0</v>
      </c>
      <c r="Q1331">
        <v>150</v>
      </c>
      <c r="R1331">
        <v>500</v>
      </c>
      <c r="S1331">
        <v>0</v>
      </c>
      <c r="T1331">
        <v>0</v>
      </c>
      <c r="U1331">
        <v>1</v>
      </c>
      <c r="V1331" t="s">
        <v>143</v>
      </c>
      <c r="W1331">
        <v>640197</v>
      </c>
      <c r="X1331">
        <v>0</v>
      </c>
      <c r="Y1331">
        <v>0</v>
      </c>
      <c r="Z1331">
        <v>0</v>
      </c>
      <c r="AA1331">
        <v>0</v>
      </c>
      <c r="AB1331">
        <v>0</v>
      </c>
      <c r="AC1331">
        <v>0</v>
      </c>
      <c r="AD1331">
        <v>0</v>
      </c>
      <c r="AE1331">
        <v>0</v>
      </c>
      <c r="AF1331">
        <v>0</v>
      </c>
      <c r="AG1331" t="s">
        <v>143</v>
      </c>
    </row>
    <row r="1332" spans="1:33">
      <c r="A1332">
        <v>7000086</v>
      </c>
      <c r="B1332">
        <v>7000086</v>
      </c>
      <c r="E1332">
        <v>0</v>
      </c>
      <c r="F1332">
        <v>600705</v>
      </c>
      <c r="G1332">
        <v>0</v>
      </c>
      <c r="H1332">
        <v>200163</v>
      </c>
      <c r="I1332">
        <v>50165</v>
      </c>
      <c r="J1332">
        <v>1</v>
      </c>
      <c r="K1332" t="s">
        <v>142</v>
      </c>
      <c r="L1332">
        <v>0</v>
      </c>
      <c r="M1332">
        <v>0</v>
      </c>
      <c r="N1332">
        <v>0</v>
      </c>
      <c r="O1332">
        <v>100165</v>
      </c>
      <c r="P1332">
        <v>0</v>
      </c>
      <c r="Q1332">
        <v>150</v>
      </c>
      <c r="R1332">
        <v>500</v>
      </c>
      <c r="S1332">
        <v>0</v>
      </c>
      <c r="T1332">
        <v>0</v>
      </c>
      <c r="U1332">
        <v>1</v>
      </c>
      <c r="V1332" t="s">
        <v>143</v>
      </c>
      <c r="W1332">
        <v>640197</v>
      </c>
      <c r="X1332">
        <v>0</v>
      </c>
      <c r="Y1332">
        <v>0</v>
      </c>
      <c r="Z1332">
        <v>0</v>
      </c>
      <c r="AA1332">
        <v>0</v>
      </c>
      <c r="AB1332">
        <v>0</v>
      </c>
      <c r="AC1332">
        <v>0</v>
      </c>
      <c r="AD1332">
        <v>0</v>
      </c>
      <c r="AE1332">
        <v>0</v>
      </c>
      <c r="AF1332">
        <v>0</v>
      </c>
      <c r="AG1332" t="s">
        <v>143</v>
      </c>
    </row>
    <row r="1333" spans="1:33">
      <c r="A1333">
        <v>7000087</v>
      </c>
      <c r="B1333">
        <v>7000087</v>
      </c>
      <c r="E1333">
        <v>0</v>
      </c>
      <c r="F1333">
        <v>600698</v>
      </c>
      <c r="G1333">
        <v>0</v>
      </c>
      <c r="H1333">
        <v>200163</v>
      </c>
      <c r="I1333">
        <v>50165</v>
      </c>
      <c r="J1333">
        <v>1</v>
      </c>
      <c r="K1333" t="s">
        <v>142</v>
      </c>
      <c r="L1333">
        <v>0</v>
      </c>
      <c r="M1333">
        <v>0</v>
      </c>
      <c r="N1333">
        <v>0</v>
      </c>
      <c r="O1333">
        <v>100165</v>
      </c>
      <c r="P1333">
        <v>0</v>
      </c>
      <c r="Q1333">
        <v>150</v>
      </c>
      <c r="R1333">
        <v>500</v>
      </c>
      <c r="S1333">
        <v>0</v>
      </c>
      <c r="T1333">
        <v>0</v>
      </c>
      <c r="U1333">
        <v>1</v>
      </c>
      <c r="V1333" t="s">
        <v>143</v>
      </c>
      <c r="W1333">
        <v>640197</v>
      </c>
      <c r="X1333">
        <v>0</v>
      </c>
      <c r="Y1333">
        <v>0</v>
      </c>
      <c r="Z1333">
        <v>0</v>
      </c>
      <c r="AA1333">
        <v>0</v>
      </c>
      <c r="AB1333">
        <v>0</v>
      </c>
      <c r="AC1333">
        <v>0</v>
      </c>
      <c r="AD1333">
        <v>0</v>
      </c>
      <c r="AE1333">
        <v>0</v>
      </c>
      <c r="AF1333">
        <v>0</v>
      </c>
      <c r="AG1333" t="s">
        <v>143</v>
      </c>
    </row>
    <row r="1334" spans="1:33">
      <c r="A1334">
        <v>7000088</v>
      </c>
      <c r="B1334">
        <v>7000088</v>
      </c>
      <c r="E1334">
        <v>0</v>
      </c>
      <c r="F1334">
        <v>600689</v>
      </c>
      <c r="G1334">
        <v>0</v>
      </c>
      <c r="H1334">
        <v>200163</v>
      </c>
      <c r="I1334">
        <v>50165</v>
      </c>
      <c r="J1334">
        <v>1</v>
      </c>
      <c r="K1334" t="s">
        <v>142</v>
      </c>
      <c r="L1334">
        <v>0</v>
      </c>
      <c r="M1334">
        <v>0</v>
      </c>
      <c r="N1334">
        <v>0</v>
      </c>
      <c r="O1334">
        <v>100165</v>
      </c>
      <c r="P1334">
        <v>0</v>
      </c>
      <c r="Q1334">
        <v>150</v>
      </c>
      <c r="R1334">
        <v>500</v>
      </c>
      <c r="S1334">
        <v>0</v>
      </c>
      <c r="T1334">
        <v>0</v>
      </c>
      <c r="U1334">
        <v>1</v>
      </c>
      <c r="V1334" t="s">
        <v>143</v>
      </c>
      <c r="W1334">
        <v>640197</v>
      </c>
      <c r="X1334">
        <v>0</v>
      </c>
      <c r="Y1334">
        <v>0</v>
      </c>
      <c r="Z1334">
        <v>0</v>
      </c>
      <c r="AA1334">
        <v>0</v>
      </c>
      <c r="AB1334">
        <v>0</v>
      </c>
      <c r="AC1334">
        <v>0</v>
      </c>
      <c r="AD1334">
        <v>0</v>
      </c>
      <c r="AE1334">
        <v>0</v>
      </c>
      <c r="AF1334">
        <v>0</v>
      </c>
      <c r="AG1334" t="s">
        <v>143</v>
      </c>
    </row>
    <row r="1335" spans="1:33">
      <c r="A1335">
        <v>7000089</v>
      </c>
      <c r="B1335">
        <v>7000089</v>
      </c>
      <c r="E1335">
        <v>0</v>
      </c>
      <c r="F1335">
        <v>600196</v>
      </c>
      <c r="G1335">
        <v>0</v>
      </c>
      <c r="H1335">
        <v>200163</v>
      </c>
      <c r="I1335">
        <v>50165</v>
      </c>
      <c r="J1335">
        <v>1</v>
      </c>
      <c r="K1335" t="s">
        <v>142</v>
      </c>
      <c r="L1335">
        <v>0</v>
      </c>
      <c r="M1335">
        <v>0</v>
      </c>
      <c r="N1335">
        <v>0</v>
      </c>
      <c r="O1335">
        <v>100165</v>
      </c>
      <c r="P1335">
        <v>0</v>
      </c>
      <c r="Q1335">
        <v>150</v>
      </c>
      <c r="R1335">
        <v>500</v>
      </c>
      <c r="S1335">
        <v>0</v>
      </c>
      <c r="T1335">
        <v>0</v>
      </c>
      <c r="U1335">
        <v>1</v>
      </c>
      <c r="V1335" t="s">
        <v>143</v>
      </c>
      <c r="W1335">
        <v>640197</v>
      </c>
      <c r="X1335">
        <v>0</v>
      </c>
      <c r="Y1335">
        <v>0</v>
      </c>
      <c r="Z1335">
        <v>0</v>
      </c>
      <c r="AA1335">
        <v>0</v>
      </c>
      <c r="AB1335">
        <v>0</v>
      </c>
      <c r="AC1335">
        <v>0</v>
      </c>
      <c r="AD1335">
        <v>0</v>
      </c>
      <c r="AE1335">
        <v>0</v>
      </c>
      <c r="AF1335">
        <v>0</v>
      </c>
      <c r="AG1335" t="s">
        <v>143</v>
      </c>
    </row>
    <row r="1336" spans="1:33">
      <c r="A1336">
        <v>700009</v>
      </c>
      <c r="B1336">
        <v>700009</v>
      </c>
      <c r="E1336">
        <v>0</v>
      </c>
      <c r="F1336">
        <v>600196</v>
      </c>
      <c r="G1336">
        <v>0</v>
      </c>
      <c r="H1336">
        <v>200164</v>
      </c>
      <c r="I1336">
        <v>50166</v>
      </c>
      <c r="J1336">
        <v>1</v>
      </c>
      <c r="K1336" t="s">
        <v>142</v>
      </c>
      <c r="L1336">
        <v>0</v>
      </c>
      <c r="M1336">
        <v>0</v>
      </c>
      <c r="N1336">
        <v>0</v>
      </c>
      <c r="O1336">
        <v>100166</v>
      </c>
      <c r="P1336">
        <v>0</v>
      </c>
      <c r="Q1336">
        <v>150</v>
      </c>
      <c r="R1336">
        <v>500</v>
      </c>
      <c r="S1336">
        <v>0</v>
      </c>
      <c r="T1336">
        <v>0</v>
      </c>
      <c r="U1336">
        <v>1</v>
      </c>
      <c r="V1336" t="s">
        <v>143</v>
      </c>
      <c r="W1336">
        <v>640197</v>
      </c>
      <c r="X1336">
        <v>0</v>
      </c>
      <c r="Y1336">
        <v>0</v>
      </c>
      <c r="Z1336">
        <v>0</v>
      </c>
      <c r="AA1336">
        <v>0</v>
      </c>
      <c r="AB1336">
        <v>0</v>
      </c>
      <c r="AC1336">
        <v>0</v>
      </c>
      <c r="AD1336">
        <v>0</v>
      </c>
      <c r="AE1336">
        <v>0</v>
      </c>
      <c r="AF1336">
        <v>0</v>
      </c>
      <c r="AG1336" t="s">
        <v>143</v>
      </c>
    </row>
    <row r="1337" spans="1:33">
      <c r="A1337">
        <v>700010</v>
      </c>
      <c r="B1337">
        <v>700010</v>
      </c>
      <c r="E1337">
        <v>0</v>
      </c>
      <c r="F1337">
        <v>600196</v>
      </c>
      <c r="G1337">
        <v>0</v>
      </c>
      <c r="H1337">
        <v>200165</v>
      </c>
      <c r="I1337">
        <v>50167</v>
      </c>
      <c r="J1337">
        <v>1</v>
      </c>
      <c r="K1337" t="s">
        <v>142</v>
      </c>
      <c r="L1337">
        <v>0</v>
      </c>
      <c r="M1337">
        <v>0</v>
      </c>
      <c r="N1337">
        <v>0</v>
      </c>
      <c r="O1337">
        <v>100167</v>
      </c>
      <c r="P1337">
        <v>0</v>
      </c>
      <c r="Q1337">
        <v>150</v>
      </c>
      <c r="R1337">
        <v>500</v>
      </c>
      <c r="S1337">
        <v>0</v>
      </c>
      <c r="T1337">
        <v>0</v>
      </c>
      <c r="U1337">
        <v>1</v>
      </c>
      <c r="V1337" t="s">
        <v>143</v>
      </c>
      <c r="W1337">
        <v>640197</v>
      </c>
      <c r="X1337">
        <v>0</v>
      </c>
      <c r="Y1337">
        <v>0</v>
      </c>
      <c r="Z1337">
        <v>0</v>
      </c>
      <c r="AA1337">
        <v>0</v>
      </c>
      <c r="AB1337">
        <v>0</v>
      </c>
      <c r="AC1337">
        <v>0</v>
      </c>
      <c r="AD1337">
        <v>0</v>
      </c>
      <c r="AE1337">
        <v>0</v>
      </c>
      <c r="AF1337">
        <v>0</v>
      </c>
      <c r="AG1337" t="s">
        <v>143</v>
      </c>
    </row>
    <row r="1338" spans="1:33">
      <c r="A1338">
        <v>700011</v>
      </c>
      <c r="B1338">
        <v>700011</v>
      </c>
      <c r="E1338">
        <v>0</v>
      </c>
      <c r="F1338">
        <v>601020</v>
      </c>
      <c r="G1338">
        <v>0</v>
      </c>
      <c r="H1338">
        <v>200166</v>
      </c>
      <c r="I1338">
        <v>8001</v>
      </c>
      <c r="J1338">
        <v>1</v>
      </c>
      <c r="K1338" t="s">
        <v>142</v>
      </c>
      <c r="L1338">
        <v>0</v>
      </c>
      <c r="M1338">
        <v>0</v>
      </c>
      <c r="N1338">
        <v>0</v>
      </c>
      <c r="O1338">
        <v>100168</v>
      </c>
      <c r="P1338">
        <v>0</v>
      </c>
      <c r="Q1338">
        <v>150</v>
      </c>
      <c r="R1338">
        <v>500</v>
      </c>
      <c r="S1338">
        <v>0</v>
      </c>
      <c r="T1338">
        <v>0</v>
      </c>
      <c r="U1338">
        <v>1</v>
      </c>
      <c r="V1338" t="s">
        <v>143</v>
      </c>
      <c r="W1338">
        <v>640116</v>
      </c>
      <c r="X1338">
        <v>0</v>
      </c>
      <c r="Y1338">
        <v>0</v>
      </c>
      <c r="Z1338">
        <v>0</v>
      </c>
      <c r="AA1338">
        <v>0</v>
      </c>
      <c r="AB1338">
        <v>0</v>
      </c>
      <c r="AC1338">
        <v>0</v>
      </c>
      <c r="AD1338">
        <v>0</v>
      </c>
      <c r="AE1338">
        <v>0</v>
      </c>
      <c r="AF1338">
        <v>0</v>
      </c>
      <c r="AG1338" t="s">
        <v>143</v>
      </c>
    </row>
    <row r="1339" spans="1:33">
      <c r="A1339">
        <v>7000111</v>
      </c>
      <c r="B1339">
        <v>7000111</v>
      </c>
      <c r="E1339">
        <v>0</v>
      </c>
      <c r="F1339">
        <v>601020</v>
      </c>
      <c r="G1339">
        <v>0</v>
      </c>
      <c r="H1339">
        <v>200166</v>
      </c>
      <c r="I1339">
        <v>8001</v>
      </c>
      <c r="J1339">
        <v>1</v>
      </c>
      <c r="K1339" t="s">
        <v>142</v>
      </c>
      <c r="L1339">
        <v>0</v>
      </c>
      <c r="M1339">
        <v>0</v>
      </c>
      <c r="N1339">
        <v>0</v>
      </c>
      <c r="O1339">
        <v>100168</v>
      </c>
      <c r="P1339">
        <v>0</v>
      </c>
      <c r="Q1339">
        <v>150</v>
      </c>
      <c r="R1339">
        <v>500</v>
      </c>
      <c r="S1339">
        <v>0</v>
      </c>
      <c r="T1339">
        <v>0</v>
      </c>
      <c r="U1339">
        <v>1</v>
      </c>
      <c r="V1339" t="s">
        <v>143</v>
      </c>
      <c r="W1339">
        <v>640116</v>
      </c>
      <c r="X1339">
        <v>0</v>
      </c>
      <c r="Y1339">
        <v>0</v>
      </c>
      <c r="Z1339">
        <v>0</v>
      </c>
      <c r="AA1339">
        <v>0</v>
      </c>
      <c r="AB1339">
        <v>0</v>
      </c>
      <c r="AC1339">
        <v>0</v>
      </c>
      <c r="AD1339">
        <v>0</v>
      </c>
      <c r="AE1339">
        <v>0</v>
      </c>
      <c r="AF1339">
        <v>0</v>
      </c>
      <c r="AG1339" t="s">
        <v>143</v>
      </c>
    </row>
    <row r="1340" spans="1:33">
      <c r="A1340">
        <v>7000112</v>
      </c>
      <c r="B1340">
        <v>7000112</v>
      </c>
      <c r="E1340">
        <v>0</v>
      </c>
      <c r="F1340">
        <v>601020</v>
      </c>
      <c r="G1340">
        <v>0</v>
      </c>
      <c r="H1340">
        <v>200166</v>
      </c>
      <c r="I1340">
        <v>8001</v>
      </c>
      <c r="J1340">
        <v>1</v>
      </c>
      <c r="K1340" t="s">
        <v>142</v>
      </c>
      <c r="L1340">
        <v>0</v>
      </c>
      <c r="M1340">
        <v>0</v>
      </c>
      <c r="N1340">
        <v>0</v>
      </c>
      <c r="O1340">
        <v>100168</v>
      </c>
      <c r="P1340">
        <v>0</v>
      </c>
      <c r="Q1340">
        <v>150</v>
      </c>
      <c r="R1340">
        <v>500</v>
      </c>
      <c r="S1340">
        <v>0</v>
      </c>
      <c r="T1340">
        <v>0</v>
      </c>
      <c r="U1340">
        <v>1</v>
      </c>
      <c r="V1340" t="s">
        <v>143</v>
      </c>
      <c r="W1340">
        <v>640116</v>
      </c>
      <c r="X1340">
        <v>0</v>
      </c>
      <c r="Y1340">
        <v>0</v>
      </c>
      <c r="Z1340">
        <v>0</v>
      </c>
      <c r="AA1340">
        <v>0</v>
      </c>
      <c r="AB1340">
        <v>0</v>
      </c>
      <c r="AC1340">
        <v>0</v>
      </c>
      <c r="AD1340">
        <v>0</v>
      </c>
      <c r="AE1340">
        <v>0</v>
      </c>
      <c r="AF1340">
        <v>0</v>
      </c>
      <c r="AG1340" t="s">
        <v>143</v>
      </c>
    </row>
    <row r="1341" spans="1:33">
      <c r="A1341">
        <v>7000113</v>
      </c>
      <c r="B1341">
        <v>7000113</v>
      </c>
      <c r="E1341">
        <v>0</v>
      </c>
      <c r="F1341">
        <v>601020</v>
      </c>
      <c r="G1341">
        <v>0</v>
      </c>
      <c r="H1341">
        <v>200166</v>
      </c>
      <c r="I1341">
        <v>8001</v>
      </c>
      <c r="J1341">
        <v>1</v>
      </c>
      <c r="K1341" t="s">
        <v>142</v>
      </c>
      <c r="L1341">
        <v>0</v>
      </c>
      <c r="M1341">
        <v>0</v>
      </c>
      <c r="N1341">
        <v>0</v>
      </c>
      <c r="O1341">
        <v>100168</v>
      </c>
      <c r="P1341">
        <v>0</v>
      </c>
      <c r="Q1341">
        <v>150</v>
      </c>
      <c r="R1341">
        <v>500</v>
      </c>
      <c r="S1341">
        <v>0</v>
      </c>
      <c r="T1341">
        <v>0</v>
      </c>
      <c r="U1341">
        <v>1</v>
      </c>
      <c r="V1341" t="s">
        <v>143</v>
      </c>
      <c r="W1341">
        <v>640116</v>
      </c>
      <c r="X1341">
        <v>0</v>
      </c>
      <c r="Y1341">
        <v>0</v>
      </c>
      <c r="Z1341">
        <v>0</v>
      </c>
      <c r="AA1341">
        <v>0</v>
      </c>
      <c r="AB1341">
        <v>0</v>
      </c>
      <c r="AC1341">
        <v>0</v>
      </c>
      <c r="AD1341">
        <v>0</v>
      </c>
      <c r="AE1341">
        <v>0</v>
      </c>
      <c r="AF1341">
        <v>0</v>
      </c>
      <c r="AG1341" t="s">
        <v>143</v>
      </c>
    </row>
    <row r="1342" spans="1:33">
      <c r="A1342">
        <v>7000114</v>
      </c>
      <c r="B1342">
        <v>7000114</v>
      </c>
      <c r="E1342">
        <v>0</v>
      </c>
      <c r="F1342">
        <v>601020</v>
      </c>
      <c r="G1342">
        <v>0</v>
      </c>
      <c r="H1342">
        <v>200166</v>
      </c>
      <c r="I1342">
        <v>8001</v>
      </c>
      <c r="J1342">
        <v>1</v>
      </c>
      <c r="K1342" t="s">
        <v>142</v>
      </c>
      <c r="L1342">
        <v>0</v>
      </c>
      <c r="M1342">
        <v>0</v>
      </c>
      <c r="N1342">
        <v>0</v>
      </c>
      <c r="O1342">
        <v>100168</v>
      </c>
      <c r="P1342">
        <v>0</v>
      </c>
      <c r="Q1342">
        <v>150</v>
      </c>
      <c r="R1342">
        <v>500</v>
      </c>
      <c r="S1342">
        <v>0</v>
      </c>
      <c r="T1342">
        <v>0</v>
      </c>
      <c r="U1342">
        <v>1</v>
      </c>
      <c r="V1342" t="s">
        <v>143</v>
      </c>
      <c r="W1342">
        <v>640116</v>
      </c>
      <c r="X1342">
        <v>0</v>
      </c>
      <c r="Y1342">
        <v>0</v>
      </c>
      <c r="Z1342">
        <v>0</v>
      </c>
      <c r="AA1342">
        <v>0</v>
      </c>
      <c r="AB1342">
        <v>0</v>
      </c>
      <c r="AC1342">
        <v>0</v>
      </c>
      <c r="AD1342">
        <v>0</v>
      </c>
      <c r="AE1342">
        <v>0</v>
      </c>
      <c r="AF1342">
        <v>0</v>
      </c>
      <c r="AG1342" t="s">
        <v>143</v>
      </c>
    </row>
    <row r="1343" spans="1:33">
      <c r="A1343">
        <v>700012</v>
      </c>
      <c r="B1343">
        <v>700012</v>
      </c>
      <c r="E1343">
        <v>0</v>
      </c>
      <c r="F1343">
        <v>601021</v>
      </c>
      <c r="G1343">
        <v>0</v>
      </c>
      <c r="H1343">
        <v>200166</v>
      </c>
      <c r="I1343">
        <v>8002</v>
      </c>
      <c r="J1343">
        <v>1</v>
      </c>
      <c r="K1343" t="s">
        <v>142</v>
      </c>
      <c r="L1343">
        <v>0</v>
      </c>
      <c r="M1343">
        <v>0</v>
      </c>
      <c r="N1343">
        <v>0</v>
      </c>
      <c r="O1343">
        <v>100168</v>
      </c>
      <c r="P1343">
        <v>0</v>
      </c>
      <c r="Q1343">
        <v>150</v>
      </c>
      <c r="R1343">
        <v>500</v>
      </c>
      <c r="S1343">
        <v>0</v>
      </c>
      <c r="T1343">
        <v>0</v>
      </c>
      <c r="U1343">
        <v>1</v>
      </c>
      <c r="V1343" t="s">
        <v>143</v>
      </c>
      <c r="W1343">
        <v>640116</v>
      </c>
      <c r="X1343">
        <v>0</v>
      </c>
      <c r="Y1343">
        <v>0</v>
      </c>
      <c r="Z1343">
        <v>0</v>
      </c>
      <c r="AA1343">
        <v>0</v>
      </c>
      <c r="AB1343">
        <v>0</v>
      </c>
      <c r="AC1343">
        <v>0</v>
      </c>
      <c r="AD1343">
        <v>0</v>
      </c>
      <c r="AE1343">
        <v>0</v>
      </c>
      <c r="AF1343">
        <v>0</v>
      </c>
      <c r="AG1343" t="s">
        <v>143</v>
      </c>
    </row>
    <row r="1344" spans="1:33">
      <c r="A1344">
        <v>7000121</v>
      </c>
      <c r="B1344">
        <v>7000121</v>
      </c>
      <c r="E1344">
        <v>0</v>
      </c>
      <c r="F1344">
        <v>601021</v>
      </c>
      <c r="G1344">
        <v>0</v>
      </c>
      <c r="H1344">
        <v>200166</v>
      </c>
      <c r="I1344">
        <v>8002</v>
      </c>
      <c r="J1344">
        <v>1</v>
      </c>
      <c r="K1344" t="s">
        <v>142</v>
      </c>
      <c r="L1344">
        <v>0</v>
      </c>
      <c r="M1344">
        <v>0</v>
      </c>
      <c r="N1344">
        <v>0</v>
      </c>
      <c r="O1344">
        <v>100168</v>
      </c>
      <c r="P1344">
        <v>0</v>
      </c>
      <c r="Q1344">
        <v>150</v>
      </c>
      <c r="R1344">
        <v>500</v>
      </c>
      <c r="S1344">
        <v>0</v>
      </c>
      <c r="T1344">
        <v>0</v>
      </c>
      <c r="U1344">
        <v>1</v>
      </c>
      <c r="V1344" t="s">
        <v>143</v>
      </c>
      <c r="W1344">
        <v>640116</v>
      </c>
      <c r="X1344">
        <v>0</v>
      </c>
      <c r="Y1344">
        <v>0</v>
      </c>
      <c r="Z1344">
        <v>0</v>
      </c>
      <c r="AA1344">
        <v>0</v>
      </c>
      <c r="AB1344">
        <v>0</v>
      </c>
      <c r="AC1344">
        <v>0</v>
      </c>
      <c r="AD1344">
        <v>0</v>
      </c>
      <c r="AE1344">
        <v>0</v>
      </c>
      <c r="AF1344">
        <v>0</v>
      </c>
      <c r="AG1344" t="s">
        <v>143</v>
      </c>
    </row>
    <row r="1345" spans="1:33">
      <c r="A1345">
        <v>7000122</v>
      </c>
      <c r="B1345">
        <v>7000122</v>
      </c>
      <c r="E1345">
        <v>0</v>
      </c>
      <c r="F1345">
        <v>601021</v>
      </c>
      <c r="G1345">
        <v>0</v>
      </c>
      <c r="H1345">
        <v>200166</v>
      </c>
      <c r="I1345">
        <v>8002</v>
      </c>
      <c r="J1345">
        <v>1</v>
      </c>
      <c r="K1345" t="s">
        <v>142</v>
      </c>
      <c r="L1345">
        <v>0</v>
      </c>
      <c r="M1345">
        <v>0</v>
      </c>
      <c r="N1345">
        <v>0</v>
      </c>
      <c r="O1345">
        <v>100168</v>
      </c>
      <c r="P1345">
        <v>0</v>
      </c>
      <c r="Q1345">
        <v>150</v>
      </c>
      <c r="R1345">
        <v>500</v>
      </c>
      <c r="S1345">
        <v>0</v>
      </c>
      <c r="T1345">
        <v>0</v>
      </c>
      <c r="U1345">
        <v>1</v>
      </c>
      <c r="V1345" t="s">
        <v>143</v>
      </c>
      <c r="W1345">
        <v>640116</v>
      </c>
      <c r="X1345">
        <v>0</v>
      </c>
      <c r="Y1345">
        <v>0</v>
      </c>
      <c r="Z1345">
        <v>0</v>
      </c>
      <c r="AA1345">
        <v>0</v>
      </c>
      <c r="AB1345">
        <v>0</v>
      </c>
      <c r="AC1345">
        <v>0</v>
      </c>
      <c r="AD1345">
        <v>0</v>
      </c>
      <c r="AE1345">
        <v>0</v>
      </c>
      <c r="AF1345">
        <v>0</v>
      </c>
      <c r="AG1345" t="s">
        <v>143</v>
      </c>
    </row>
    <row r="1346" spans="1:33">
      <c r="A1346">
        <v>7000123</v>
      </c>
      <c r="B1346">
        <v>7000123</v>
      </c>
      <c r="E1346">
        <v>0</v>
      </c>
      <c r="F1346">
        <v>601021</v>
      </c>
      <c r="G1346">
        <v>0</v>
      </c>
      <c r="H1346">
        <v>200166</v>
      </c>
      <c r="I1346">
        <v>8002</v>
      </c>
      <c r="J1346">
        <v>1</v>
      </c>
      <c r="K1346" t="s">
        <v>142</v>
      </c>
      <c r="L1346">
        <v>0</v>
      </c>
      <c r="M1346">
        <v>0</v>
      </c>
      <c r="N1346">
        <v>0</v>
      </c>
      <c r="O1346">
        <v>100168</v>
      </c>
      <c r="P1346">
        <v>0</v>
      </c>
      <c r="Q1346">
        <v>150</v>
      </c>
      <c r="R1346">
        <v>500</v>
      </c>
      <c r="S1346">
        <v>0</v>
      </c>
      <c r="T1346">
        <v>0</v>
      </c>
      <c r="U1346">
        <v>1</v>
      </c>
      <c r="V1346" t="s">
        <v>143</v>
      </c>
      <c r="W1346">
        <v>640116</v>
      </c>
      <c r="X1346">
        <v>0</v>
      </c>
      <c r="Y1346">
        <v>0</v>
      </c>
      <c r="Z1346">
        <v>0</v>
      </c>
      <c r="AA1346">
        <v>0</v>
      </c>
      <c r="AB1346">
        <v>0</v>
      </c>
      <c r="AC1346">
        <v>0</v>
      </c>
      <c r="AD1346">
        <v>0</v>
      </c>
      <c r="AE1346">
        <v>0</v>
      </c>
      <c r="AF1346">
        <v>0</v>
      </c>
      <c r="AG1346" t="s">
        <v>143</v>
      </c>
    </row>
    <row r="1347" spans="1:33">
      <c r="A1347">
        <v>7000124</v>
      </c>
      <c r="B1347">
        <v>7000124</v>
      </c>
      <c r="E1347">
        <v>0</v>
      </c>
      <c r="F1347">
        <v>601021</v>
      </c>
      <c r="G1347">
        <v>0</v>
      </c>
      <c r="H1347">
        <v>200166</v>
      </c>
      <c r="I1347">
        <v>8002</v>
      </c>
      <c r="J1347">
        <v>1</v>
      </c>
      <c r="K1347" t="s">
        <v>142</v>
      </c>
      <c r="L1347">
        <v>0</v>
      </c>
      <c r="M1347">
        <v>0</v>
      </c>
      <c r="N1347">
        <v>0</v>
      </c>
      <c r="O1347">
        <v>100168</v>
      </c>
      <c r="P1347">
        <v>0</v>
      </c>
      <c r="Q1347">
        <v>150</v>
      </c>
      <c r="R1347">
        <v>500</v>
      </c>
      <c r="S1347">
        <v>0</v>
      </c>
      <c r="T1347">
        <v>0</v>
      </c>
      <c r="U1347">
        <v>1</v>
      </c>
      <c r="V1347" t="s">
        <v>143</v>
      </c>
      <c r="W1347">
        <v>640116</v>
      </c>
      <c r="X1347">
        <v>0</v>
      </c>
      <c r="Y1347">
        <v>0</v>
      </c>
      <c r="Z1347">
        <v>0</v>
      </c>
      <c r="AA1347">
        <v>0</v>
      </c>
      <c r="AB1347">
        <v>0</v>
      </c>
      <c r="AC1347">
        <v>0</v>
      </c>
      <c r="AD1347">
        <v>0</v>
      </c>
      <c r="AE1347">
        <v>0</v>
      </c>
      <c r="AF1347">
        <v>0</v>
      </c>
      <c r="AG1347" t="s">
        <v>143</v>
      </c>
    </row>
    <row r="1348" spans="1:33">
      <c r="A1348">
        <v>701001</v>
      </c>
      <c r="B1348">
        <v>701001</v>
      </c>
      <c r="E1348">
        <v>605048</v>
      </c>
      <c r="F1348">
        <v>600402</v>
      </c>
      <c r="G1348">
        <v>721005</v>
      </c>
      <c r="H1348">
        <v>210277</v>
      </c>
      <c r="I1348">
        <v>50015</v>
      </c>
      <c r="J1348">
        <v>1</v>
      </c>
      <c r="K1348" t="s">
        <v>142</v>
      </c>
      <c r="L1348">
        <v>0</v>
      </c>
      <c r="M1348">
        <v>0</v>
      </c>
      <c r="N1348">
        <v>300040</v>
      </c>
      <c r="O1348">
        <v>100090</v>
      </c>
      <c r="P1348">
        <v>0</v>
      </c>
      <c r="Q1348">
        <v>150</v>
      </c>
      <c r="R1348">
        <v>500</v>
      </c>
      <c r="S1348">
        <v>0</v>
      </c>
      <c r="T1348">
        <v>0</v>
      </c>
      <c r="U1348">
        <v>1</v>
      </c>
      <c r="V1348" t="s">
        <v>143</v>
      </c>
      <c r="W1348">
        <v>640108</v>
      </c>
      <c r="X1348">
        <v>0</v>
      </c>
      <c r="Y1348">
        <v>0</v>
      </c>
      <c r="Z1348">
        <v>0</v>
      </c>
      <c r="AA1348">
        <v>0</v>
      </c>
      <c r="AB1348">
        <v>0</v>
      </c>
      <c r="AC1348">
        <v>0</v>
      </c>
      <c r="AD1348">
        <v>0</v>
      </c>
      <c r="AE1348">
        <v>0</v>
      </c>
      <c r="AF1348">
        <v>0</v>
      </c>
      <c r="AG1348" t="s">
        <v>143</v>
      </c>
    </row>
    <row r="1349" spans="1:33">
      <c r="A1349">
        <v>7010011</v>
      </c>
      <c r="B1349">
        <v>7010011</v>
      </c>
      <c r="E1349">
        <v>0</v>
      </c>
      <c r="F1349">
        <v>600196</v>
      </c>
      <c r="G1349">
        <v>0</v>
      </c>
      <c r="H1349">
        <v>200163</v>
      </c>
      <c r="I1349">
        <v>50165</v>
      </c>
      <c r="J1349">
        <v>1</v>
      </c>
      <c r="K1349" t="s">
        <v>142</v>
      </c>
      <c r="L1349">
        <v>0</v>
      </c>
      <c r="M1349">
        <v>0</v>
      </c>
      <c r="N1349">
        <v>0</v>
      </c>
      <c r="O1349">
        <v>100165</v>
      </c>
      <c r="P1349">
        <v>0</v>
      </c>
      <c r="Q1349">
        <v>150</v>
      </c>
      <c r="R1349">
        <v>500</v>
      </c>
      <c r="S1349">
        <v>0</v>
      </c>
      <c r="T1349">
        <v>0</v>
      </c>
      <c r="U1349">
        <v>1</v>
      </c>
      <c r="V1349" t="s">
        <v>143</v>
      </c>
      <c r="W1349">
        <v>640197</v>
      </c>
      <c r="X1349">
        <v>0</v>
      </c>
      <c r="Y1349">
        <v>0</v>
      </c>
      <c r="Z1349">
        <v>0</v>
      </c>
      <c r="AA1349">
        <v>0</v>
      </c>
      <c r="AB1349">
        <v>0</v>
      </c>
      <c r="AC1349">
        <v>0</v>
      </c>
      <c r="AD1349">
        <v>0</v>
      </c>
      <c r="AE1349">
        <v>0</v>
      </c>
      <c r="AF1349">
        <v>0</v>
      </c>
      <c r="AG1349" t="s">
        <v>143</v>
      </c>
    </row>
    <row r="1350" spans="1:33">
      <c r="A1350">
        <v>701002</v>
      </c>
      <c r="B1350">
        <v>701002</v>
      </c>
      <c r="E1350">
        <v>0</v>
      </c>
      <c r="F1350">
        <v>600403</v>
      </c>
      <c r="G1350">
        <v>0</v>
      </c>
      <c r="H1350">
        <v>210281</v>
      </c>
      <c r="I1350">
        <v>30010</v>
      </c>
      <c r="J1350">
        <v>1</v>
      </c>
      <c r="K1350" t="s">
        <v>142</v>
      </c>
      <c r="L1350">
        <v>0</v>
      </c>
      <c r="M1350">
        <v>0</v>
      </c>
      <c r="N1350">
        <v>300044</v>
      </c>
      <c r="O1350">
        <v>100094</v>
      </c>
      <c r="P1350">
        <v>0</v>
      </c>
      <c r="Q1350">
        <v>150</v>
      </c>
      <c r="R1350">
        <v>500</v>
      </c>
      <c r="S1350">
        <v>0</v>
      </c>
      <c r="T1350">
        <v>0</v>
      </c>
      <c r="U1350">
        <v>1</v>
      </c>
      <c r="V1350" t="s">
        <v>143</v>
      </c>
      <c r="W1350">
        <v>640156</v>
      </c>
      <c r="X1350">
        <v>0</v>
      </c>
      <c r="Y1350">
        <v>0</v>
      </c>
      <c r="Z1350">
        <v>0</v>
      </c>
      <c r="AA1350">
        <v>0</v>
      </c>
      <c r="AB1350">
        <v>0</v>
      </c>
      <c r="AC1350">
        <v>0</v>
      </c>
      <c r="AD1350">
        <v>0</v>
      </c>
      <c r="AE1350">
        <v>0</v>
      </c>
      <c r="AF1350">
        <v>0</v>
      </c>
      <c r="AG1350" t="s">
        <v>143</v>
      </c>
    </row>
    <row r="1351" spans="1:33">
      <c r="A1351">
        <v>701003</v>
      </c>
      <c r="B1351">
        <v>701003</v>
      </c>
      <c r="E1351">
        <v>605176</v>
      </c>
      <c r="F1351">
        <v>600404</v>
      </c>
      <c r="G1351">
        <v>0</v>
      </c>
      <c r="H1351">
        <v>210297</v>
      </c>
      <c r="I1351">
        <v>30050</v>
      </c>
      <c r="J1351">
        <v>1</v>
      </c>
      <c r="K1351" t="s">
        <v>142</v>
      </c>
      <c r="L1351">
        <v>0</v>
      </c>
      <c r="M1351">
        <v>0</v>
      </c>
      <c r="N1351">
        <v>300056</v>
      </c>
      <c r="O1351">
        <v>100105</v>
      </c>
      <c r="P1351">
        <v>0</v>
      </c>
      <c r="Q1351">
        <v>300</v>
      </c>
      <c r="R1351">
        <v>500</v>
      </c>
      <c r="S1351">
        <v>0</v>
      </c>
      <c r="T1351">
        <v>0</v>
      </c>
      <c r="U1351">
        <v>1</v>
      </c>
      <c r="V1351" t="s">
        <v>143</v>
      </c>
      <c r="W1351">
        <v>640233</v>
      </c>
      <c r="X1351">
        <v>0</v>
      </c>
      <c r="Y1351">
        <v>0</v>
      </c>
      <c r="Z1351">
        <v>0</v>
      </c>
      <c r="AA1351">
        <v>0</v>
      </c>
      <c r="AB1351">
        <v>0</v>
      </c>
      <c r="AC1351">
        <v>0</v>
      </c>
      <c r="AD1351">
        <v>0</v>
      </c>
      <c r="AE1351">
        <v>0</v>
      </c>
      <c r="AF1351">
        <v>0</v>
      </c>
      <c r="AG1351" t="s">
        <v>143</v>
      </c>
    </row>
    <row r="1352" spans="1:33">
      <c r="A1352">
        <v>7010031</v>
      </c>
      <c r="B1352">
        <v>7010031</v>
      </c>
      <c r="E1352">
        <v>0</v>
      </c>
      <c r="F1352">
        <v>600757</v>
      </c>
      <c r="G1352">
        <v>0</v>
      </c>
      <c r="H1352">
        <v>210297</v>
      </c>
      <c r="I1352">
        <v>30050</v>
      </c>
      <c r="J1352">
        <v>1</v>
      </c>
      <c r="K1352" t="s">
        <v>142</v>
      </c>
      <c r="L1352">
        <v>0</v>
      </c>
      <c r="M1352">
        <v>0</v>
      </c>
      <c r="N1352">
        <v>300056</v>
      </c>
      <c r="O1352">
        <v>100105</v>
      </c>
      <c r="P1352">
        <v>0</v>
      </c>
      <c r="Q1352">
        <v>300</v>
      </c>
      <c r="R1352">
        <v>500</v>
      </c>
      <c r="S1352">
        <v>0</v>
      </c>
      <c r="T1352">
        <v>0</v>
      </c>
      <c r="U1352">
        <v>1</v>
      </c>
      <c r="V1352" t="s">
        <v>143</v>
      </c>
      <c r="W1352">
        <v>640233</v>
      </c>
      <c r="X1352">
        <v>0</v>
      </c>
      <c r="Y1352">
        <v>0</v>
      </c>
      <c r="Z1352">
        <v>0</v>
      </c>
      <c r="AA1352">
        <v>0</v>
      </c>
      <c r="AB1352">
        <v>0</v>
      </c>
      <c r="AC1352">
        <v>0</v>
      </c>
      <c r="AD1352">
        <v>0</v>
      </c>
      <c r="AE1352">
        <v>0</v>
      </c>
      <c r="AF1352">
        <v>0</v>
      </c>
      <c r="AG1352" t="s">
        <v>143</v>
      </c>
    </row>
    <row r="1353" spans="1:33">
      <c r="A1353">
        <v>7010032</v>
      </c>
      <c r="B1353">
        <v>7010032</v>
      </c>
      <c r="E1353">
        <v>0</v>
      </c>
      <c r="F1353">
        <v>600757</v>
      </c>
      <c r="G1353">
        <v>0</v>
      </c>
      <c r="H1353">
        <v>210297</v>
      </c>
      <c r="I1353">
        <v>30050</v>
      </c>
      <c r="J1353">
        <v>1</v>
      </c>
      <c r="K1353" t="s">
        <v>142</v>
      </c>
      <c r="L1353">
        <v>0</v>
      </c>
      <c r="M1353">
        <v>0</v>
      </c>
      <c r="N1353">
        <v>300056</v>
      </c>
      <c r="O1353">
        <v>100105</v>
      </c>
      <c r="P1353">
        <v>0</v>
      </c>
      <c r="Q1353">
        <v>150</v>
      </c>
      <c r="R1353">
        <v>500</v>
      </c>
      <c r="S1353">
        <v>0</v>
      </c>
      <c r="T1353">
        <v>0</v>
      </c>
      <c r="U1353">
        <v>1</v>
      </c>
      <c r="V1353" t="s">
        <v>143</v>
      </c>
      <c r="W1353">
        <v>640233</v>
      </c>
      <c r="X1353">
        <v>0</v>
      </c>
      <c r="Y1353">
        <v>0</v>
      </c>
      <c r="Z1353">
        <v>0</v>
      </c>
      <c r="AA1353">
        <v>0</v>
      </c>
      <c r="AB1353">
        <v>0</v>
      </c>
      <c r="AC1353">
        <v>0</v>
      </c>
      <c r="AD1353">
        <v>0</v>
      </c>
      <c r="AE1353">
        <v>0</v>
      </c>
      <c r="AF1353">
        <v>0</v>
      </c>
      <c r="AG1353" t="s">
        <v>143</v>
      </c>
    </row>
    <row r="1354" spans="1:33">
      <c r="A1354">
        <v>7010033</v>
      </c>
      <c r="B1354">
        <v>7010033</v>
      </c>
      <c r="E1354">
        <v>0</v>
      </c>
      <c r="F1354">
        <v>600902</v>
      </c>
      <c r="G1354">
        <v>0</v>
      </c>
      <c r="H1354">
        <v>210297</v>
      </c>
      <c r="I1354">
        <v>30050</v>
      </c>
      <c r="J1354">
        <v>1</v>
      </c>
      <c r="K1354" t="s">
        <v>142</v>
      </c>
      <c r="L1354">
        <v>0</v>
      </c>
      <c r="M1354">
        <v>0</v>
      </c>
      <c r="N1354">
        <v>300056</v>
      </c>
      <c r="O1354">
        <v>100105</v>
      </c>
      <c r="P1354">
        <v>0</v>
      </c>
      <c r="Q1354">
        <v>150</v>
      </c>
      <c r="R1354">
        <v>500</v>
      </c>
      <c r="S1354">
        <v>0</v>
      </c>
      <c r="T1354">
        <v>0</v>
      </c>
      <c r="U1354">
        <v>1</v>
      </c>
      <c r="V1354" t="s">
        <v>143</v>
      </c>
      <c r="W1354">
        <v>640233</v>
      </c>
      <c r="X1354">
        <v>0</v>
      </c>
      <c r="Y1354">
        <v>0</v>
      </c>
      <c r="Z1354">
        <v>0</v>
      </c>
      <c r="AA1354">
        <v>0</v>
      </c>
      <c r="AB1354">
        <v>0</v>
      </c>
      <c r="AC1354">
        <v>0</v>
      </c>
      <c r="AD1354">
        <v>0</v>
      </c>
      <c r="AE1354">
        <v>0</v>
      </c>
      <c r="AF1354">
        <v>0</v>
      </c>
      <c r="AG1354" t="s">
        <v>143</v>
      </c>
    </row>
    <row r="1355" spans="1:33">
      <c r="A1355">
        <v>7010034</v>
      </c>
      <c r="B1355">
        <v>7010034</v>
      </c>
      <c r="E1355">
        <v>0</v>
      </c>
      <c r="F1355">
        <v>600909</v>
      </c>
      <c r="G1355">
        <v>721001</v>
      </c>
      <c r="H1355">
        <v>210297</v>
      </c>
      <c r="I1355">
        <v>30050</v>
      </c>
      <c r="J1355">
        <v>1</v>
      </c>
      <c r="K1355" t="s">
        <v>142</v>
      </c>
      <c r="L1355">
        <v>0</v>
      </c>
      <c r="M1355">
        <v>0</v>
      </c>
      <c r="N1355">
        <v>300056</v>
      </c>
      <c r="O1355">
        <v>100105</v>
      </c>
      <c r="P1355">
        <v>0</v>
      </c>
      <c r="Q1355">
        <v>150</v>
      </c>
      <c r="R1355">
        <v>500</v>
      </c>
      <c r="S1355">
        <v>0</v>
      </c>
      <c r="T1355">
        <v>0</v>
      </c>
      <c r="U1355">
        <v>1</v>
      </c>
      <c r="V1355" t="s">
        <v>143</v>
      </c>
      <c r="W1355">
        <v>640233</v>
      </c>
      <c r="X1355">
        <v>0</v>
      </c>
      <c r="Y1355">
        <v>0</v>
      </c>
      <c r="Z1355">
        <v>0</v>
      </c>
      <c r="AA1355">
        <v>0</v>
      </c>
      <c r="AB1355">
        <v>0</v>
      </c>
      <c r="AC1355">
        <v>0</v>
      </c>
      <c r="AD1355">
        <v>0</v>
      </c>
      <c r="AE1355">
        <v>0</v>
      </c>
      <c r="AF1355">
        <v>0</v>
      </c>
      <c r="AG1355" t="s">
        <v>143</v>
      </c>
    </row>
    <row r="1356" spans="1:33">
      <c r="A1356">
        <v>7010035</v>
      </c>
      <c r="B1356">
        <v>7010035</v>
      </c>
      <c r="E1356">
        <v>0</v>
      </c>
      <c r="F1356">
        <v>600910</v>
      </c>
      <c r="G1356">
        <v>0</v>
      </c>
      <c r="H1356">
        <v>210297</v>
      </c>
      <c r="I1356">
        <v>30050</v>
      </c>
      <c r="J1356">
        <v>1</v>
      </c>
      <c r="K1356" t="s">
        <v>142</v>
      </c>
      <c r="L1356">
        <v>0</v>
      </c>
      <c r="M1356">
        <v>0</v>
      </c>
      <c r="N1356">
        <v>300056</v>
      </c>
      <c r="O1356">
        <v>100105</v>
      </c>
      <c r="P1356">
        <v>0</v>
      </c>
      <c r="Q1356">
        <v>150</v>
      </c>
      <c r="R1356">
        <v>500</v>
      </c>
      <c r="S1356">
        <v>0</v>
      </c>
      <c r="T1356">
        <v>0</v>
      </c>
      <c r="U1356">
        <v>1</v>
      </c>
      <c r="V1356" t="s">
        <v>143</v>
      </c>
      <c r="W1356">
        <v>640233</v>
      </c>
      <c r="X1356">
        <v>0</v>
      </c>
      <c r="Y1356">
        <v>0</v>
      </c>
      <c r="Z1356">
        <v>0</v>
      </c>
      <c r="AA1356">
        <v>0</v>
      </c>
      <c r="AB1356">
        <v>0</v>
      </c>
      <c r="AC1356">
        <v>0</v>
      </c>
      <c r="AD1356">
        <v>0</v>
      </c>
      <c r="AE1356">
        <v>0</v>
      </c>
      <c r="AF1356">
        <v>0</v>
      </c>
      <c r="AG1356" t="s">
        <v>143</v>
      </c>
    </row>
    <row r="1357" spans="1:33">
      <c r="A1357">
        <v>7010036</v>
      </c>
      <c r="B1357">
        <v>7010036</v>
      </c>
      <c r="E1357">
        <v>0</v>
      </c>
      <c r="F1357">
        <v>600852</v>
      </c>
      <c r="G1357">
        <v>0</v>
      </c>
      <c r="H1357">
        <v>210297</v>
      </c>
      <c r="I1357">
        <v>30050</v>
      </c>
      <c r="J1357">
        <v>1</v>
      </c>
      <c r="K1357" t="s">
        <v>142</v>
      </c>
      <c r="L1357">
        <v>0</v>
      </c>
      <c r="M1357">
        <v>0</v>
      </c>
      <c r="N1357">
        <v>300056</v>
      </c>
      <c r="O1357">
        <v>100105</v>
      </c>
      <c r="P1357">
        <v>0</v>
      </c>
      <c r="Q1357">
        <v>150</v>
      </c>
      <c r="R1357">
        <v>500</v>
      </c>
      <c r="S1357">
        <v>0</v>
      </c>
      <c r="T1357">
        <v>0</v>
      </c>
      <c r="U1357">
        <v>1</v>
      </c>
      <c r="V1357" t="s">
        <v>143</v>
      </c>
      <c r="W1357">
        <v>640233</v>
      </c>
      <c r="X1357">
        <v>0</v>
      </c>
      <c r="Y1357">
        <v>0</v>
      </c>
      <c r="Z1357">
        <v>0</v>
      </c>
      <c r="AA1357">
        <v>0</v>
      </c>
      <c r="AB1357">
        <v>0</v>
      </c>
      <c r="AC1357">
        <v>0</v>
      </c>
      <c r="AD1357">
        <v>0</v>
      </c>
      <c r="AE1357">
        <v>0</v>
      </c>
      <c r="AF1357">
        <v>0</v>
      </c>
      <c r="AG1357" t="s">
        <v>143</v>
      </c>
    </row>
    <row r="1358" spans="1:33">
      <c r="A1358">
        <v>7010037</v>
      </c>
      <c r="B1358">
        <v>7010037</v>
      </c>
      <c r="E1358">
        <v>0</v>
      </c>
      <c r="F1358">
        <v>600480</v>
      </c>
      <c r="G1358">
        <v>721005</v>
      </c>
      <c r="H1358">
        <v>210297</v>
      </c>
      <c r="I1358">
        <v>30050</v>
      </c>
      <c r="J1358">
        <v>1</v>
      </c>
      <c r="K1358" t="s">
        <v>142</v>
      </c>
      <c r="L1358">
        <v>0</v>
      </c>
      <c r="M1358">
        <v>0</v>
      </c>
      <c r="N1358">
        <v>300056</v>
      </c>
      <c r="O1358">
        <v>100105</v>
      </c>
      <c r="P1358">
        <v>0</v>
      </c>
      <c r="Q1358">
        <v>150</v>
      </c>
      <c r="R1358">
        <v>500</v>
      </c>
      <c r="S1358">
        <v>0</v>
      </c>
      <c r="T1358">
        <v>0</v>
      </c>
      <c r="U1358">
        <v>1</v>
      </c>
      <c r="V1358" t="s">
        <v>143</v>
      </c>
      <c r="W1358">
        <v>640233</v>
      </c>
      <c r="X1358">
        <v>0</v>
      </c>
      <c r="Y1358">
        <v>0</v>
      </c>
      <c r="Z1358">
        <v>0</v>
      </c>
      <c r="AA1358">
        <v>0</v>
      </c>
      <c r="AB1358">
        <v>0</v>
      </c>
      <c r="AC1358">
        <v>0</v>
      </c>
      <c r="AD1358">
        <v>0</v>
      </c>
      <c r="AE1358">
        <v>0</v>
      </c>
      <c r="AF1358">
        <v>0</v>
      </c>
      <c r="AG1358" t="s">
        <v>143</v>
      </c>
    </row>
    <row r="1359" spans="1:33">
      <c r="A1359">
        <v>701004</v>
      </c>
      <c r="B1359">
        <v>701004</v>
      </c>
      <c r="E1359">
        <v>0</v>
      </c>
      <c r="F1359">
        <v>600405</v>
      </c>
      <c r="G1359">
        <v>0</v>
      </c>
      <c r="H1359">
        <v>210278</v>
      </c>
      <c r="I1359">
        <v>30011</v>
      </c>
      <c r="J1359">
        <v>1</v>
      </c>
      <c r="K1359" t="s">
        <v>142</v>
      </c>
      <c r="L1359">
        <v>0</v>
      </c>
      <c r="M1359">
        <v>0</v>
      </c>
      <c r="N1359">
        <v>300041</v>
      </c>
      <c r="O1359">
        <v>100091</v>
      </c>
      <c r="P1359">
        <v>0</v>
      </c>
      <c r="Q1359">
        <v>150</v>
      </c>
      <c r="R1359">
        <v>500</v>
      </c>
      <c r="S1359">
        <v>0</v>
      </c>
      <c r="T1359">
        <v>0</v>
      </c>
      <c r="U1359">
        <v>1</v>
      </c>
      <c r="V1359" t="s">
        <v>143</v>
      </c>
      <c r="W1359">
        <v>640180</v>
      </c>
      <c r="X1359">
        <v>0</v>
      </c>
      <c r="Y1359">
        <v>0</v>
      </c>
      <c r="Z1359">
        <v>0</v>
      </c>
      <c r="AA1359">
        <v>0</v>
      </c>
      <c r="AB1359">
        <v>0</v>
      </c>
      <c r="AC1359">
        <v>0</v>
      </c>
      <c r="AD1359">
        <v>0</v>
      </c>
      <c r="AE1359">
        <v>0</v>
      </c>
      <c r="AF1359">
        <v>0</v>
      </c>
      <c r="AG1359" t="s">
        <v>143</v>
      </c>
    </row>
    <row r="1360" spans="1:33">
      <c r="A1360">
        <v>7010041</v>
      </c>
      <c r="B1360">
        <v>7010041</v>
      </c>
      <c r="E1360">
        <v>0</v>
      </c>
      <c r="F1360">
        <v>600816</v>
      </c>
      <c r="G1360">
        <v>0</v>
      </c>
      <c r="H1360">
        <v>210278</v>
      </c>
      <c r="I1360">
        <v>30011</v>
      </c>
      <c r="J1360">
        <v>1</v>
      </c>
      <c r="K1360" t="s">
        <v>142</v>
      </c>
      <c r="L1360">
        <v>0</v>
      </c>
      <c r="M1360">
        <v>0</v>
      </c>
      <c r="N1360">
        <v>300041</v>
      </c>
      <c r="O1360">
        <v>100091</v>
      </c>
      <c r="P1360">
        <v>0</v>
      </c>
      <c r="Q1360">
        <v>150</v>
      </c>
      <c r="R1360">
        <v>500</v>
      </c>
      <c r="S1360">
        <v>0</v>
      </c>
      <c r="T1360">
        <v>0</v>
      </c>
      <c r="U1360">
        <v>1</v>
      </c>
      <c r="V1360" t="s">
        <v>143</v>
      </c>
      <c r="W1360">
        <v>640180</v>
      </c>
      <c r="X1360">
        <v>0</v>
      </c>
      <c r="Y1360">
        <v>0</v>
      </c>
      <c r="Z1360">
        <v>0</v>
      </c>
      <c r="AA1360">
        <v>0</v>
      </c>
      <c r="AB1360">
        <v>0</v>
      </c>
      <c r="AC1360">
        <v>0</v>
      </c>
      <c r="AD1360">
        <v>0</v>
      </c>
      <c r="AE1360">
        <v>0</v>
      </c>
      <c r="AF1360">
        <v>0</v>
      </c>
      <c r="AG1360" t="s">
        <v>143</v>
      </c>
    </row>
    <row r="1361" spans="1:33">
      <c r="A1361">
        <v>7010042</v>
      </c>
      <c r="B1361">
        <v>7010042</v>
      </c>
      <c r="E1361">
        <v>605082</v>
      </c>
      <c r="F1361">
        <v>600793</v>
      </c>
      <c r="G1361">
        <v>0</v>
      </c>
      <c r="H1361">
        <v>210278</v>
      </c>
      <c r="I1361">
        <v>30011</v>
      </c>
      <c r="J1361">
        <v>1</v>
      </c>
      <c r="K1361" t="s">
        <v>142</v>
      </c>
      <c r="L1361">
        <v>0</v>
      </c>
      <c r="M1361">
        <v>0</v>
      </c>
      <c r="N1361">
        <v>300041</v>
      </c>
      <c r="O1361">
        <v>100091</v>
      </c>
      <c r="P1361">
        <v>0</v>
      </c>
      <c r="Q1361">
        <v>150</v>
      </c>
      <c r="R1361">
        <v>500</v>
      </c>
      <c r="S1361">
        <v>0</v>
      </c>
      <c r="T1361">
        <v>0</v>
      </c>
      <c r="U1361">
        <v>1</v>
      </c>
      <c r="V1361" t="s">
        <v>143</v>
      </c>
      <c r="W1361">
        <v>640180</v>
      </c>
      <c r="X1361">
        <v>0</v>
      </c>
      <c r="Y1361">
        <v>0</v>
      </c>
      <c r="Z1361">
        <v>0</v>
      </c>
      <c r="AA1361">
        <v>0</v>
      </c>
      <c r="AB1361">
        <v>0</v>
      </c>
      <c r="AC1361">
        <v>0</v>
      </c>
      <c r="AD1361">
        <v>0</v>
      </c>
      <c r="AE1361">
        <v>0</v>
      </c>
      <c r="AF1361">
        <v>0</v>
      </c>
      <c r="AG1361" t="s">
        <v>143</v>
      </c>
    </row>
    <row r="1362" spans="1:33">
      <c r="A1362">
        <v>7010043</v>
      </c>
      <c r="B1362">
        <v>7010043</v>
      </c>
      <c r="E1362">
        <v>0</v>
      </c>
      <c r="F1362">
        <v>600894</v>
      </c>
      <c r="G1362">
        <v>721001</v>
      </c>
      <c r="H1362">
        <v>210278</v>
      </c>
      <c r="I1362">
        <v>30011</v>
      </c>
      <c r="J1362">
        <v>1</v>
      </c>
      <c r="K1362" t="s">
        <v>142</v>
      </c>
      <c r="L1362">
        <v>0</v>
      </c>
      <c r="M1362">
        <v>0</v>
      </c>
      <c r="N1362">
        <v>300041</v>
      </c>
      <c r="O1362">
        <v>100091</v>
      </c>
      <c r="P1362">
        <v>0</v>
      </c>
      <c r="Q1362">
        <v>150</v>
      </c>
      <c r="R1362">
        <v>500</v>
      </c>
      <c r="S1362">
        <v>0</v>
      </c>
      <c r="T1362">
        <v>0</v>
      </c>
      <c r="U1362">
        <v>1</v>
      </c>
      <c r="V1362" t="s">
        <v>143</v>
      </c>
      <c r="W1362">
        <v>640180</v>
      </c>
      <c r="X1362">
        <v>0</v>
      </c>
      <c r="Y1362">
        <v>0</v>
      </c>
      <c r="Z1362">
        <v>0</v>
      </c>
      <c r="AA1362">
        <v>0</v>
      </c>
      <c r="AB1362">
        <v>0</v>
      </c>
      <c r="AC1362">
        <v>0</v>
      </c>
      <c r="AD1362">
        <v>0</v>
      </c>
      <c r="AE1362">
        <v>0</v>
      </c>
      <c r="AF1362">
        <v>0</v>
      </c>
      <c r="AG1362" t="s">
        <v>143</v>
      </c>
    </row>
    <row r="1363" spans="1:33">
      <c r="A1363">
        <v>701005</v>
      </c>
      <c r="B1363">
        <v>701005</v>
      </c>
      <c r="E1363">
        <v>0</v>
      </c>
      <c r="F1363">
        <v>600406</v>
      </c>
      <c r="G1363">
        <v>0</v>
      </c>
      <c r="H1363">
        <v>210280</v>
      </c>
      <c r="I1363">
        <v>30013</v>
      </c>
      <c r="J1363">
        <v>1</v>
      </c>
      <c r="K1363" t="s">
        <v>142</v>
      </c>
      <c r="L1363">
        <v>0</v>
      </c>
      <c r="M1363">
        <v>0</v>
      </c>
      <c r="N1363">
        <v>300043</v>
      </c>
      <c r="O1363">
        <v>100093</v>
      </c>
      <c r="P1363">
        <v>0</v>
      </c>
      <c r="Q1363">
        <v>150</v>
      </c>
      <c r="R1363">
        <v>500</v>
      </c>
      <c r="S1363">
        <v>0</v>
      </c>
      <c r="T1363">
        <v>0</v>
      </c>
      <c r="U1363">
        <v>1</v>
      </c>
      <c r="V1363" t="s">
        <v>143</v>
      </c>
      <c r="W1363">
        <v>640235</v>
      </c>
      <c r="X1363">
        <v>0</v>
      </c>
      <c r="Y1363">
        <v>0</v>
      </c>
      <c r="Z1363">
        <v>0</v>
      </c>
      <c r="AA1363">
        <v>0</v>
      </c>
      <c r="AB1363">
        <v>0</v>
      </c>
      <c r="AC1363">
        <v>0</v>
      </c>
      <c r="AD1363">
        <v>0</v>
      </c>
      <c r="AE1363">
        <v>0</v>
      </c>
      <c r="AF1363">
        <v>0</v>
      </c>
      <c r="AG1363" t="s">
        <v>143</v>
      </c>
    </row>
    <row r="1364" spans="1:33">
      <c r="A1364">
        <v>701006</v>
      </c>
      <c r="B1364">
        <v>701006</v>
      </c>
      <c r="E1364">
        <v>605117</v>
      </c>
      <c r="F1364">
        <v>600822</v>
      </c>
      <c r="G1364">
        <v>721004</v>
      </c>
      <c r="H1364">
        <v>210292</v>
      </c>
      <c r="I1364">
        <v>30021</v>
      </c>
      <c r="J1364">
        <v>1</v>
      </c>
      <c r="K1364" t="s">
        <v>142</v>
      </c>
      <c r="L1364">
        <v>0</v>
      </c>
      <c r="M1364">
        <v>0</v>
      </c>
      <c r="N1364">
        <v>300051</v>
      </c>
      <c r="O1364">
        <v>100101</v>
      </c>
      <c r="P1364">
        <v>0</v>
      </c>
      <c r="Q1364">
        <v>150</v>
      </c>
      <c r="R1364">
        <v>500</v>
      </c>
      <c r="S1364">
        <v>0</v>
      </c>
      <c r="T1364">
        <v>0</v>
      </c>
      <c r="U1364">
        <v>1</v>
      </c>
      <c r="V1364" t="s">
        <v>143</v>
      </c>
      <c r="W1364">
        <v>640129</v>
      </c>
      <c r="X1364">
        <v>0</v>
      </c>
      <c r="Y1364">
        <v>0</v>
      </c>
      <c r="Z1364">
        <v>0</v>
      </c>
      <c r="AA1364">
        <v>0</v>
      </c>
      <c r="AB1364">
        <v>0</v>
      </c>
      <c r="AC1364">
        <v>0</v>
      </c>
      <c r="AD1364">
        <v>0</v>
      </c>
      <c r="AE1364">
        <v>0</v>
      </c>
      <c r="AF1364">
        <v>0</v>
      </c>
      <c r="AG1364" t="s">
        <v>143</v>
      </c>
    </row>
    <row r="1365" spans="1:33">
      <c r="A1365">
        <v>7010061</v>
      </c>
      <c r="B1365">
        <v>7010061</v>
      </c>
      <c r="E1365">
        <v>0</v>
      </c>
      <c r="F1365">
        <v>600895</v>
      </c>
      <c r="G1365">
        <v>721004</v>
      </c>
      <c r="H1365">
        <v>210292</v>
      </c>
      <c r="I1365">
        <v>30021</v>
      </c>
      <c r="J1365">
        <v>1</v>
      </c>
      <c r="K1365" t="s">
        <v>142</v>
      </c>
      <c r="L1365">
        <v>0</v>
      </c>
      <c r="M1365">
        <v>0</v>
      </c>
      <c r="N1365">
        <v>300051</v>
      </c>
      <c r="O1365">
        <v>100101</v>
      </c>
      <c r="P1365">
        <v>0</v>
      </c>
      <c r="Q1365">
        <v>150</v>
      </c>
      <c r="R1365">
        <v>500</v>
      </c>
      <c r="S1365">
        <v>0</v>
      </c>
      <c r="T1365">
        <v>0</v>
      </c>
      <c r="U1365">
        <v>1</v>
      </c>
      <c r="V1365" t="s">
        <v>143</v>
      </c>
      <c r="W1365">
        <v>640129</v>
      </c>
      <c r="X1365">
        <v>0</v>
      </c>
      <c r="Y1365">
        <v>0</v>
      </c>
      <c r="Z1365">
        <v>0</v>
      </c>
      <c r="AA1365">
        <v>0</v>
      </c>
      <c r="AB1365">
        <v>0</v>
      </c>
      <c r="AC1365">
        <v>0</v>
      </c>
      <c r="AD1365">
        <v>0</v>
      </c>
      <c r="AE1365">
        <v>0</v>
      </c>
      <c r="AF1365">
        <v>0</v>
      </c>
      <c r="AG1365" t="s">
        <v>143</v>
      </c>
    </row>
    <row r="1366" spans="1:33">
      <c r="A1366">
        <v>7010062</v>
      </c>
      <c r="B1366">
        <v>7010062</v>
      </c>
      <c r="E1366">
        <v>605117</v>
      </c>
      <c r="F1366">
        <v>601113</v>
      </c>
      <c r="G1366">
        <v>721004</v>
      </c>
      <c r="H1366">
        <v>210292</v>
      </c>
      <c r="I1366">
        <v>30021</v>
      </c>
      <c r="J1366">
        <v>1</v>
      </c>
      <c r="K1366" t="s">
        <v>142</v>
      </c>
      <c r="L1366">
        <v>0</v>
      </c>
      <c r="M1366">
        <v>0</v>
      </c>
      <c r="N1366">
        <v>300051</v>
      </c>
      <c r="O1366">
        <v>100101</v>
      </c>
      <c r="P1366">
        <v>0</v>
      </c>
      <c r="Q1366">
        <v>150</v>
      </c>
      <c r="R1366">
        <v>500</v>
      </c>
      <c r="S1366">
        <v>0</v>
      </c>
      <c r="T1366">
        <v>0</v>
      </c>
      <c r="U1366">
        <v>1</v>
      </c>
      <c r="V1366" t="s">
        <v>143</v>
      </c>
      <c r="W1366">
        <v>640129</v>
      </c>
      <c r="X1366">
        <v>0</v>
      </c>
      <c r="Y1366">
        <v>0</v>
      </c>
      <c r="Z1366">
        <v>0</v>
      </c>
      <c r="AA1366">
        <v>0</v>
      </c>
      <c r="AB1366">
        <v>0</v>
      </c>
      <c r="AC1366">
        <v>0</v>
      </c>
      <c r="AD1366">
        <v>0</v>
      </c>
      <c r="AE1366">
        <v>0</v>
      </c>
      <c r="AF1366">
        <v>0</v>
      </c>
      <c r="AG1366" t="s">
        <v>143</v>
      </c>
    </row>
    <row r="1367" spans="1:33">
      <c r="A1367">
        <v>701007</v>
      </c>
      <c r="B1367">
        <v>701007</v>
      </c>
      <c r="E1367">
        <v>0</v>
      </c>
      <c r="F1367">
        <v>600838</v>
      </c>
      <c r="G1367">
        <v>0</v>
      </c>
      <c r="H1367">
        <v>210283</v>
      </c>
      <c r="I1367">
        <v>30022</v>
      </c>
      <c r="J1367">
        <v>1</v>
      </c>
      <c r="K1367" t="s">
        <v>142</v>
      </c>
      <c r="L1367">
        <v>0</v>
      </c>
      <c r="M1367">
        <v>0</v>
      </c>
      <c r="N1367">
        <v>300046</v>
      </c>
      <c r="O1367">
        <v>100096</v>
      </c>
      <c r="P1367">
        <v>0</v>
      </c>
      <c r="Q1367">
        <v>150</v>
      </c>
      <c r="R1367">
        <v>500</v>
      </c>
      <c r="S1367">
        <v>0</v>
      </c>
      <c r="T1367">
        <v>0</v>
      </c>
      <c r="U1367">
        <v>1</v>
      </c>
      <c r="V1367" t="s">
        <v>143</v>
      </c>
      <c r="W1367">
        <v>640232</v>
      </c>
      <c r="X1367">
        <v>0</v>
      </c>
      <c r="Y1367">
        <v>0</v>
      </c>
      <c r="Z1367">
        <v>0</v>
      </c>
      <c r="AA1367">
        <v>0</v>
      </c>
      <c r="AB1367">
        <v>0</v>
      </c>
      <c r="AC1367">
        <v>0</v>
      </c>
      <c r="AD1367">
        <v>0</v>
      </c>
      <c r="AE1367">
        <v>0</v>
      </c>
      <c r="AF1367">
        <v>0</v>
      </c>
      <c r="AG1367" t="s">
        <v>143</v>
      </c>
    </row>
    <row r="1368" spans="1:33">
      <c r="A1368">
        <v>7010071</v>
      </c>
      <c r="B1368">
        <v>7010071</v>
      </c>
      <c r="E1368">
        <v>0</v>
      </c>
      <c r="F1368">
        <v>601111</v>
      </c>
      <c r="G1368">
        <v>0</v>
      </c>
      <c r="H1368">
        <v>210283</v>
      </c>
      <c r="I1368">
        <v>30022</v>
      </c>
      <c r="J1368">
        <v>1</v>
      </c>
      <c r="K1368" t="s">
        <v>142</v>
      </c>
      <c r="L1368">
        <v>0</v>
      </c>
      <c r="M1368">
        <v>0</v>
      </c>
      <c r="N1368">
        <v>300046</v>
      </c>
      <c r="O1368">
        <v>100096</v>
      </c>
      <c r="P1368">
        <v>0</v>
      </c>
      <c r="Q1368">
        <v>150</v>
      </c>
      <c r="R1368">
        <v>500</v>
      </c>
      <c r="S1368">
        <v>0</v>
      </c>
      <c r="T1368">
        <v>0</v>
      </c>
      <c r="U1368">
        <v>1</v>
      </c>
      <c r="V1368" t="s">
        <v>143</v>
      </c>
      <c r="W1368">
        <v>640232</v>
      </c>
      <c r="X1368">
        <v>0</v>
      </c>
      <c r="Y1368">
        <v>0</v>
      </c>
      <c r="Z1368">
        <v>0</v>
      </c>
      <c r="AA1368">
        <v>0</v>
      </c>
      <c r="AB1368">
        <v>0</v>
      </c>
      <c r="AC1368">
        <v>0</v>
      </c>
      <c r="AD1368">
        <v>0</v>
      </c>
      <c r="AE1368">
        <v>0</v>
      </c>
      <c r="AF1368">
        <v>0</v>
      </c>
      <c r="AG1368" t="s">
        <v>143</v>
      </c>
    </row>
    <row r="1369" spans="1:33">
      <c r="A1369">
        <v>701008</v>
      </c>
      <c r="B1369">
        <v>701008</v>
      </c>
      <c r="E1369">
        <v>605118</v>
      </c>
      <c r="F1369">
        <v>600823</v>
      </c>
      <c r="G1369">
        <v>0</v>
      </c>
      <c r="H1369">
        <v>210289</v>
      </c>
      <c r="I1369">
        <v>30003</v>
      </c>
      <c r="J1369">
        <v>1</v>
      </c>
      <c r="K1369" t="s">
        <v>142</v>
      </c>
      <c r="L1369">
        <v>0</v>
      </c>
      <c r="M1369">
        <v>0</v>
      </c>
      <c r="N1369">
        <v>300049</v>
      </c>
      <c r="O1369">
        <v>100099</v>
      </c>
      <c r="P1369">
        <v>0</v>
      </c>
      <c r="Q1369">
        <v>150</v>
      </c>
      <c r="R1369">
        <v>500</v>
      </c>
      <c r="S1369">
        <v>0</v>
      </c>
      <c r="T1369">
        <v>0</v>
      </c>
      <c r="U1369">
        <v>1</v>
      </c>
      <c r="V1369" t="s">
        <v>143</v>
      </c>
      <c r="W1369">
        <v>640215</v>
      </c>
      <c r="X1369">
        <v>0</v>
      </c>
      <c r="Y1369">
        <v>0</v>
      </c>
      <c r="Z1369">
        <v>0</v>
      </c>
      <c r="AA1369">
        <v>0</v>
      </c>
      <c r="AB1369">
        <v>0</v>
      </c>
      <c r="AC1369">
        <v>0</v>
      </c>
      <c r="AD1369">
        <v>0</v>
      </c>
      <c r="AE1369">
        <v>0</v>
      </c>
      <c r="AF1369">
        <v>0</v>
      </c>
      <c r="AG1369" t="s">
        <v>143</v>
      </c>
    </row>
    <row r="1370" spans="1:33">
      <c r="A1370">
        <v>7010081</v>
      </c>
      <c r="B1370">
        <v>7010081</v>
      </c>
      <c r="E1370">
        <v>0</v>
      </c>
      <c r="F1370">
        <v>600762</v>
      </c>
      <c r="G1370">
        <v>0</v>
      </c>
      <c r="H1370">
        <v>210289</v>
      </c>
      <c r="I1370">
        <v>30003</v>
      </c>
      <c r="J1370">
        <v>1</v>
      </c>
      <c r="K1370" t="s">
        <v>142</v>
      </c>
      <c r="L1370">
        <v>0</v>
      </c>
      <c r="M1370">
        <v>0</v>
      </c>
      <c r="N1370">
        <v>300049</v>
      </c>
      <c r="O1370">
        <v>100099</v>
      </c>
      <c r="P1370">
        <v>0</v>
      </c>
      <c r="Q1370">
        <v>150</v>
      </c>
      <c r="R1370">
        <v>500</v>
      </c>
      <c r="S1370">
        <v>0</v>
      </c>
      <c r="T1370">
        <v>0</v>
      </c>
      <c r="U1370">
        <v>1</v>
      </c>
      <c r="V1370" t="s">
        <v>143</v>
      </c>
      <c r="W1370">
        <v>640215</v>
      </c>
      <c r="X1370">
        <v>0</v>
      </c>
      <c r="Y1370">
        <v>0</v>
      </c>
      <c r="Z1370">
        <v>0</v>
      </c>
      <c r="AA1370">
        <v>0</v>
      </c>
      <c r="AB1370">
        <v>0</v>
      </c>
      <c r="AC1370">
        <v>0</v>
      </c>
      <c r="AD1370">
        <v>0</v>
      </c>
      <c r="AE1370">
        <v>0</v>
      </c>
      <c r="AF1370">
        <v>0</v>
      </c>
      <c r="AG1370" t="s">
        <v>143</v>
      </c>
    </row>
    <row r="1371" spans="1:33">
      <c r="A1371">
        <v>7010082</v>
      </c>
      <c r="B1371">
        <v>7010082</v>
      </c>
      <c r="E1371">
        <v>0</v>
      </c>
      <c r="F1371">
        <v>600762</v>
      </c>
      <c r="G1371">
        <v>0</v>
      </c>
      <c r="H1371">
        <v>210289</v>
      </c>
      <c r="I1371">
        <v>30003</v>
      </c>
      <c r="J1371">
        <v>1</v>
      </c>
      <c r="K1371" t="s">
        <v>142</v>
      </c>
      <c r="L1371">
        <v>0</v>
      </c>
      <c r="M1371">
        <v>0</v>
      </c>
      <c r="N1371">
        <v>300049</v>
      </c>
      <c r="O1371">
        <v>100099</v>
      </c>
      <c r="P1371">
        <v>0</v>
      </c>
      <c r="Q1371">
        <v>150</v>
      </c>
      <c r="R1371">
        <v>500</v>
      </c>
      <c r="S1371">
        <v>0</v>
      </c>
      <c r="T1371">
        <v>0</v>
      </c>
      <c r="U1371">
        <v>1</v>
      </c>
      <c r="V1371" t="s">
        <v>143</v>
      </c>
      <c r="W1371">
        <v>640215</v>
      </c>
      <c r="X1371">
        <v>0</v>
      </c>
      <c r="Y1371">
        <v>0</v>
      </c>
      <c r="Z1371">
        <v>0</v>
      </c>
      <c r="AA1371">
        <v>0</v>
      </c>
      <c r="AB1371">
        <v>0</v>
      </c>
      <c r="AC1371">
        <v>0</v>
      </c>
      <c r="AD1371">
        <v>0</v>
      </c>
      <c r="AE1371">
        <v>0</v>
      </c>
      <c r="AF1371">
        <v>0</v>
      </c>
      <c r="AG1371" t="s">
        <v>143</v>
      </c>
    </row>
    <row r="1372" spans="1:33">
      <c r="A1372">
        <v>7010083</v>
      </c>
      <c r="B1372">
        <v>7010083</v>
      </c>
      <c r="E1372">
        <v>605079</v>
      </c>
      <c r="F1372">
        <v>600613</v>
      </c>
      <c r="G1372">
        <v>0</v>
      </c>
      <c r="H1372">
        <v>210289</v>
      </c>
      <c r="I1372">
        <v>30003</v>
      </c>
      <c r="J1372">
        <v>1</v>
      </c>
      <c r="K1372" t="s">
        <v>142</v>
      </c>
      <c r="L1372">
        <v>0</v>
      </c>
      <c r="M1372">
        <v>0</v>
      </c>
      <c r="N1372">
        <v>300049</v>
      </c>
      <c r="O1372">
        <v>100099</v>
      </c>
      <c r="P1372">
        <v>0</v>
      </c>
      <c r="Q1372">
        <v>150</v>
      </c>
      <c r="R1372">
        <v>500</v>
      </c>
      <c r="S1372">
        <v>0</v>
      </c>
      <c r="T1372">
        <v>0</v>
      </c>
      <c r="U1372">
        <v>1</v>
      </c>
      <c r="V1372" t="s">
        <v>143</v>
      </c>
      <c r="W1372">
        <v>640215</v>
      </c>
      <c r="X1372">
        <v>0</v>
      </c>
      <c r="Y1372">
        <v>0</v>
      </c>
      <c r="Z1372">
        <v>0</v>
      </c>
      <c r="AA1372">
        <v>0</v>
      </c>
      <c r="AB1372">
        <v>0</v>
      </c>
      <c r="AC1372">
        <v>0</v>
      </c>
      <c r="AD1372">
        <v>0</v>
      </c>
      <c r="AE1372">
        <v>0</v>
      </c>
      <c r="AF1372">
        <v>0</v>
      </c>
      <c r="AG1372" t="s">
        <v>143</v>
      </c>
    </row>
    <row r="1373" spans="1:33">
      <c r="A1373">
        <v>7010084</v>
      </c>
      <c r="B1373">
        <v>7010084</v>
      </c>
      <c r="E1373">
        <v>0</v>
      </c>
      <c r="F1373">
        <v>600853</v>
      </c>
      <c r="G1373">
        <v>0</v>
      </c>
      <c r="H1373">
        <v>210289</v>
      </c>
      <c r="I1373">
        <v>30003</v>
      </c>
      <c r="J1373">
        <v>1</v>
      </c>
      <c r="K1373" t="s">
        <v>142</v>
      </c>
      <c r="L1373">
        <v>0</v>
      </c>
      <c r="M1373">
        <v>0</v>
      </c>
      <c r="N1373">
        <v>300049</v>
      </c>
      <c r="O1373">
        <v>100099</v>
      </c>
      <c r="P1373">
        <v>0</v>
      </c>
      <c r="Q1373">
        <v>150</v>
      </c>
      <c r="R1373">
        <v>500</v>
      </c>
      <c r="S1373">
        <v>0</v>
      </c>
      <c r="T1373">
        <v>0</v>
      </c>
      <c r="U1373">
        <v>1</v>
      </c>
      <c r="V1373" t="s">
        <v>143</v>
      </c>
      <c r="W1373">
        <v>640215</v>
      </c>
      <c r="X1373">
        <v>0</v>
      </c>
      <c r="Y1373">
        <v>0</v>
      </c>
      <c r="Z1373">
        <v>0</v>
      </c>
      <c r="AA1373">
        <v>0</v>
      </c>
      <c r="AB1373">
        <v>0</v>
      </c>
      <c r="AC1373">
        <v>0</v>
      </c>
      <c r="AD1373">
        <v>0</v>
      </c>
      <c r="AE1373">
        <v>0</v>
      </c>
      <c r="AF1373">
        <v>0</v>
      </c>
      <c r="AG1373" t="s">
        <v>143</v>
      </c>
    </row>
    <row r="1374" spans="1:33">
      <c r="A1374">
        <v>7010085</v>
      </c>
      <c r="B1374">
        <v>7010085</v>
      </c>
      <c r="E1374">
        <v>605124</v>
      </c>
      <c r="F1374">
        <v>600854</v>
      </c>
      <c r="G1374">
        <v>0</v>
      </c>
      <c r="H1374">
        <v>210289</v>
      </c>
      <c r="I1374">
        <v>30003</v>
      </c>
      <c r="J1374">
        <v>1</v>
      </c>
      <c r="K1374" t="s">
        <v>142</v>
      </c>
      <c r="L1374">
        <v>0</v>
      </c>
      <c r="M1374">
        <v>0</v>
      </c>
      <c r="N1374">
        <v>300049</v>
      </c>
      <c r="O1374">
        <v>100099</v>
      </c>
      <c r="P1374">
        <v>0</v>
      </c>
      <c r="Q1374">
        <v>150</v>
      </c>
      <c r="R1374">
        <v>500</v>
      </c>
      <c r="S1374">
        <v>0</v>
      </c>
      <c r="T1374">
        <v>0</v>
      </c>
      <c r="U1374">
        <v>1</v>
      </c>
      <c r="V1374" t="s">
        <v>143</v>
      </c>
      <c r="W1374">
        <v>640215</v>
      </c>
      <c r="X1374">
        <v>0</v>
      </c>
      <c r="Y1374">
        <v>0</v>
      </c>
      <c r="Z1374">
        <v>0</v>
      </c>
      <c r="AA1374">
        <v>0</v>
      </c>
      <c r="AB1374">
        <v>0</v>
      </c>
      <c r="AC1374">
        <v>0</v>
      </c>
      <c r="AD1374">
        <v>0</v>
      </c>
      <c r="AE1374">
        <v>0</v>
      </c>
      <c r="AF1374">
        <v>0</v>
      </c>
      <c r="AG1374" t="s">
        <v>143</v>
      </c>
    </row>
    <row r="1375" spans="1:33">
      <c r="A1375">
        <v>7010086</v>
      </c>
      <c r="B1375">
        <v>7010086</v>
      </c>
      <c r="E1375">
        <v>605124</v>
      </c>
      <c r="F1375">
        <v>600896</v>
      </c>
      <c r="G1375">
        <v>0</v>
      </c>
      <c r="H1375">
        <v>210289</v>
      </c>
      <c r="I1375">
        <v>30003</v>
      </c>
      <c r="J1375">
        <v>1</v>
      </c>
      <c r="K1375" t="s">
        <v>142</v>
      </c>
      <c r="L1375">
        <v>0</v>
      </c>
      <c r="M1375">
        <v>0</v>
      </c>
      <c r="N1375">
        <v>300049</v>
      </c>
      <c r="O1375">
        <v>100099</v>
      </c>
      <c r="P1375">
        <v>0</v>
      </c>
      <c r="Q1375">
        <v>150</v>
      </c>
      <c r="R1375">
        <v>500</v>
      </c>
      <c r="S1375">
        <v>0</v>
      </c>
      <c r="T1375">
        <v>0</v>
      </c>
      <c r="U1375">
        <v>1</v>
      </c>
      <c r="V1375" t="s">
        <v>143</v>
      </c>
      <c r="W1375">
        <v>640215</v>
      </c>
      <c r="X1375">
        <v>0</v>
      </c>
      <c r="Y1375">
        <v>0</v>
      </c>
      <c r="Z1375">
        <v>0</v>
      </c>
      <c r="AA1375">
        <v>0</v>
      </c>
      <c r="AB1375">
        <v>0</v>
      </c>
      <c r="AC1375">
        <v>0</v>
      </c>
      <c r="AD1375">
        <v>0</v>
      </c>
      <c r="AE1375">
        <v>0</v>
      </c>
      <c r="AF1375">
        <v>0</v>
      </c>
      <c r="AG1375" t="s">
        <v>143</v>
      </c>
    </row>
    <row r="1376" spans="1:33">
      <c r="A1376">
        <v>7010087</v>
      </c>
      <c r="B1376">
        <v>7010087</v>
      </c>
      <c r="E1376">
        <v>0</v>
      </c>
      <c r="F1376">
        <v>600762</v>
      </c>
      <c r="G1376">
        <v>0</v>
      </c>
      <c r="H1376">
        <v>210289</v>
      </c>
      <c r="I1376">
        <v>30003</v>
      </c>
      <c r="J1376">
        <v>1</v>
      </c>
      <c r="K1376" t="s">
        <v>142</v>
      </c>
      <c r="L1376">
        <v>0</v>
      </c>
      <c r="M1376">
        <v>0</v>
      </c>
      <c r="N1376">
        <v>300049</v>
      </c>
      <c r="O1376">
        <v>100099</v>
      </c>
      <c r="P1376">
        <v>0</v>
      </c>
      <c r="Q1376">
        <v>150</v>
      </c>
      <c r="R1376">
        <v>500</v>
      </c>
      <c r="S1376">
        <v>0</v>
      </c>
      <c r="T1376">
        <v>0</v>
      </c>
      <c r="U1376">
        <v>1</v>
      </c>
      <c r="V1376" t="s">
        <v>143</v>
      </c>
      <c r="W1376">
        <v>640215</v>
      </c>
      <c r="X1376">
        <v>0</v>
      </c>
      <c r="Y1376">
        <v>0</v>
      </c>
      <c r="Z1376">
        <v>0</v>
      </c>
      <c r="AA1376">
        <v>0</v>
      </c>
      <c r="AB1376">
        <v>0</v>
      </c>
      <c r="AC1376">
        <v>0</v>
      </c>
      <c r="AD1376">
        <v>0</v>
      </c>
      <c r="AE1376">
        <v>0</v>
      </c>
      <c r="AF1376">
        <v>0</v>
      </c>
      <c r="AG1376" t="s">
        <v>143</v>
      </c>
    </row>
    <row r="1377" spans="1:33">
      <c r="A1377">
        <v>7010088</v>
      </c>
      <c r="B1377">
        <v>7010088</v>
      </c>
      <c r="E1377">
        <v>605079</v>
      </c>
      <c r="F1377">
        <v>600613</v>
      </c>
      <c r="G1377">
        <v>0</v>
      </c>
      <c r="H1377">
        <v>210289</v>
      </c>
      <c r="I1377">
        <v>30003</v>
      </c>
      <c r="J1377">
        <v>1</v>
      </c>
      <c r="K1377" t="s">
        <v>142</v>
      </c>
      <c r="L1377">
        <v>0</v>
      </c>
      <c r="M1377">
        <v>0</v>
      </c>
      <c r="N1377">
        <v>300049</v>
      </c>
      <c r="O1377">
        <v>100099</v>
      </c>
      <c r="P1377">
        <v>0</v>
      </c>
      <c r="Q1377">
        <v>150</v>
      </c>
      <c r="R1377">
        <v>500</v>
      </c>
      <c r="S1377">
        <v>0</v>
      </c>
      <c r="T1377">
        <v>0</v>
      </c>
      <c r="U1377">
        <v>1</v>
      </c>
      <c r="V1377" t="s">
        <v>143</v>
      </c>
      <c r="W1377">
        <v>640215</v>
      </c>
      <c r="X1377">
        <v>0</v>
      </c>
      <c r="Y1377">
        <v>0</v>
      </c>
      <c r="Z1377">
        <v>0</v>
      </c>
      <c r="AA1377">
        <v>0</v>
      </c>
      <c r="AB1377">
        <v>0</v>
      </c>
      <c r="AC1377">
        <v>0</v>
      </c>
      <c r="AD1377">
        <v>0</v>
      </c>
      <c r="AE1377">
        <v>0</v>
      </c>
      <c r="AF1377">
        <v>0</v>
      </c>
      <c r="AG1377" t="s">
        <v>143</v>
      </c>
    </row>
    <row r="1378" spans="1:33">
      <c r="A1378">
        <v>701009</v>
      </c>
      <c r="B1378">
        <v>701009</v>
      </c>
      <c r="E1378">
        <v>0</v>
      </c>
      <c r="F1378">
        <v>600410</v>
      </c>
      <c r="G1378">
        <v>0</v>
      </c>
      <c r="H1378">
        <v>210295</v>
      </c>
      <c r="I1378">
        <v>30033</v>
      </c>
      <c r="J1378">
        <v>1</v>
      </c>
      <c r="K1378" t="s">
        <v>142</v>
      </c>
      <c r="L1378">
        <v>0</v>
      </c>
      <c r="M1378">
        <v>0</v>
      </c>
      <c r="N1378">
        <v>300054</v>
      </c>
      <c r="O1378">
        <v>100104</v>
      </c>
      <c r="P1378">
        <v>0</v>
      </c>
      <c r="Q1378">
        <v>150</v>
      </c>
      <c r="R1378">
        <v>500</v>
      </c>
      <c r="S1378">
        <v>0</v>
      </c>
      <c r="T1378">
        <v>0</v>
      </c>
      <c r="U1378">
        <v>1</v>
      </c>
      <c r="V1378" t="s">
        <v>143</v>
      </c>
      <c r="W1378">
        <v>640225</v>
      </c>
      <c r="X1378">
        <v>0</v>
      </c>
      <c r="Y1378">
        <v>0</v>
      </c>
      <c r="Z1378">
        <v>0</v>
      </c>
      <c r="AA1378">
        <v>0</v>
      </c>
      <c r="AB1378">
        <v>0</v>
      </c>
      <c r="AC1378">
        <v>0</v>
      </c>
      <c r="AD1378">
        <v>0</v>
      </c>
      <c r="AE1378">
        <v>0</v>
      </c>
      <c r="AF1378">
        <v>0</v>
      </c>
      <c r="AG1378" t="s">
        <v>143</v>
      </c>
    </row>
    <row r="1379" spans="1:33">
      <c r="A1379">
        <v>7010091</v>
      </c>
      <c r="B1379">
        <v>7010091</v>
      </c>
      <c r="E1379">
        <v>0</v>
      </c>
      <c r="F1379">
        <v>600855</v>
      </c>
      <c r="G1379">
        <v>0</v>
      </c>
      <c r="H1379">
        <v>210295</v>
      </c>
      <c r="I1379">
        <v>30033</v>
      </c>
      <c r="J1379">
        <v>1</v>
      </c>
      <c r="K1379" t="s">
        <v>142</v>
      </c>
      <c r="L1379">
        <v>0</v>
      </c>
      <c r="M1379">
        <v>0</v>
      </c>
      <c r="N1379">
        <v>300054</v>
      </c>
      <c r="O1379">
        <v>100104</v>
      </c>
      <c r="P1379">
        <v>0</v>
      </c>
      <c r="Q1379">
        <v>150</v>
      </c>
      <c r="R1379">
        <v>500</v>
      </c>
      <c r="S1379">
        <v>0</v>
      </c>
      <c r="T1379">
        <v>0</v>
      </c>
      <c r="U1379">
        <v>1</v>
      </c>
      <c r="V1379" t="s">
        <v>143</v>
      </c>
      <c r="W1379">
        <v>640225</v>
      </c>
      <c r="X1379">
        <v>0</v>
      </c>
      <c r="Y1379">
        <v>0</v>
      </c>
      <c r="Z1379">
        <v>0</v>
      </c>
      <c r="AA1379">
        <v>0</v>
      </c>
      <c r="AB1379">
        <v>0</v>
      </c>
      <c r="AC1379">
        <v>0</v>
      </c>
      <c r="AD1379">
        <v>0</v>
      </c>
      <c r="AE1379">
        <v>0</v>
      </c>
      <c r="AF1379">
        <v>0</v>
      </c>
      <c r="AG1379" t="s">
        <v>143</v>
      </c>
    </row>
    <row r="1380" spans="1:33">
      <c r="A1380">
        <v>701010</v>
      </c>
      <c r="B1380">
        <v>701010</v>
      </c>
      <c r="E1380">
        <v>0</v>
      </c>
      <c r="F1380">
        <v>600411</v>
      </c>
      <c r="G1380">
        <v>0</v>
      </c>
      <c r="H1380">
        <v>210247</v>
      </c>
      <c r="I1380">
        <v>30040</v>
      </c>
      <c r="J1380">
        <v>1</v>
      </c>
      <c r="K1380" t="s">
        <v>142</v>
      </c>
      <c r="L1380">
        <v>0</v>
      </c>
      <c r="M1380">
        <v>0</v>
      </c>
      <c r="N1380">
        <v>300009</v>
      </c>
      <c r="O1380">
        <v>100063</v>
      </c>
      <c r="P1380">
        <v>0</v>
      </c>
      <c r="Q1380">
        <v>150</v>
      </c>
      <c r="R1380">
        <v>500</v>
      </c>
      <c r="S1380">
        <v>0</v>
      </c>
      <c r="T1380">
        <v>0</v>
      </c>
      <c r="U1380">
        <v>1</v>
      </c>
      <c r="V1380" t="s">
        <v>143</v>
      </c>
      <c r="W1380">
        <v>640214</v>
      </c>
      <c r="X1380">
        <v>0</v>
      </c>
      <c r="Y1380">
        <v>0</v>
      </c>
      <c r="Z1380">
        <v>0</v>
      </c>
      <c r="AA1380">
        <v>0</v>
      </c>
      <c r="AB1380">
        <v>0</v>
      </c>
      <c r="AC1380">
        <v>0</v>
      </c>
      <c r="AD1380">
        <v>0</v>
      </c>
      <c r="AE1380">
        <v>0</v>
      </c>
      <c r="AF1380">
        <v>0</v>
      </c>
      <c r="AG1380" t="s">
        <v>143</v>
      </c>
    </row>
    <row r="1381" spans="1:33">
      <c r="A1381">
        <v>701011</v>
      </c>
      <c r="B1381">
        <v>701011</v>
      </c>
      <c r="E1381">
        <v>0</v>
      </c>
      <c r="F1381">
        <v>600412</v>
      </c>
      <c r="G1381">
        <v>0</v>
      </c>
      <c r="H1381">
        <v>210285</v>
      </c>
      <c r="I1381">
        <v>30082</v>
      </c>
      <c r="J1381">
        <v>1</v>
      </c>
      <c r="K1381" t="s">
        <v>142</v>
      </c>
      <c r="L1381">
        <v>0</v>
      </c>
      <c r="M1381">
        <v>0</v>
      </c>
      <c r="N1381">
        <v>300005</v>
      </c>
      <c r="O1381">
        <v>100059</v>
      </c>
      <c r="P1381">
        <v>0</v>
      </c>
      <c r="Q1381">
        <v>150</v>
      </c>
      <c r="R1381">
        <v>500</v>
      </c>
      <c r="S1381">
        <v>0</v>
      </c>
      <c r="T1381">
        <v>0</v>
      </c>
      <c r="U1381">
        <v>1</v>
      </c>
      <c r="V1381" t="s">
        <v>143</v>
      </c>
      <c r="W1381">
        <v>640203</v>
      </c>
      <c r="X1381">
        <v>0</v>
      </c>
      <c r="Y1381">
        <v>0</v>
      </c>
      <c r="Z1381">
        <v>0</v>
      </c>
      <c r="AA1381">
        <v>0</v>
      </c>
      <c r="AB1381">
        <v>0</v>
      </c>
      <c r="AC1381">
        <v>0</v>
      </c>
      <c r="AD1381">
        <v>0</v>
      </c>
      <c r="AE1381">
        <v>0</v>
      </c>
      <c r="AF1381">
        <v>0</v>
      </c>
      <c r="AG1381" t="s">
        <v>143</v>
      </c>
    </row>
    <row r="1382" spans="1:33">
      <c r="A1382">
        <v>701012</v>
      </c>
      <c r="B1382">
        <v>701012</v>
      </c>
      <c r="E1382">
        <v>0</v>
      </c>
      <c r="F1382">
        <v>601034</v>
      </c>
      <c r="G1382">
        <v>0</v>
      </c>
      <c r="H1382">
        <v>210272</v>
      </c>
      <c r="I1382">
        <v>30080</v>
      </c>
      <c r="J1382">
        <v>1</v>
      </c>
      <c r="K1382" t="s">
        <v>142</v>
      </c>
      <c r="L1382">
        <v>0</v>
      </c>
      <c r="M1382">
        <v>0</v>
      </c>
      <c r="N1382">
        <v>0</v>
      </c>
      <c r="O1382">
        <v>100068</v>
      </c>
      <c r="P1382">
        <v>0</v>
      </c>
      <c r="Q1382">
        <v>150</v>
      </c>
      <c r="R1382">
        <v>500</v>
      </c>
      <c r="S1382">
        <v>0</v>
      </c>
      <c r="T1382">
        <v>0</v>
      </c>
      <c r="U1382">
        <v>1</v>
      </c>
      <c r="V1382" t="s">
        <v>143</v>
      </c>
      <c r="W1382">
        <v>640144</v>
      </c>
      <c r="X1382">
        <v>0</v>
      </c>
      <c r="Y1382">
        <v>0</v>
      </c>
      <c r="Z1382">
        <v>0</v>
      </c>
      <c r="AA1382">
        <v>0</v>
      </c>
      <c r="AB1382">
        <v>0</v>
      </c>
      <c r="AC1382">
        <v>0</v>
      </c>
      <c r="AD1382">
        <v>0</v>
      </c>
      <c r="AE1382">
        <v>0</v>
      </c>
      <c r="AF1382">
        <v>0</v>
      </c>
      <c r="AG1382" t="s">
        <v>143</v>
      </c>
    </row>
    <row r="1383" spans="1:33">
      <c r="A1383">
        <v>7010121</v>
      </c>
      <c r="B1383">
        <v>7010121</v>
      </c>
      <c r="E1383">
        <v>0</v>
      </c>
      <c r="F1383">
        <v>600911</v>
      </c>
      <c r="G1383">
        <v>0</v>
      </c>
      <c r="H1383">
        <v>210281</v>
      </c>
      <c r="I1383">
        <v>30010</v>
      </c>
      <c r="J1383">
        <v>1</v>
      </c>
      <c r="K1383" t="s">
        <v>142</v>
      </c>
      <c r="L1383">
        <v>0</v>
      </c>
      <c r="M1383">
        <v>0</v>
      </c>
      <c r="N1383">
        <v>300044</v>
      </c>
      <c r="O1383">
        <v>100094</v>
      </c>
      <c r="P1383">
        <v>0</v>
      </c>
      <c r="Q1383">
        <v>150</v>
      </c>
      <c r="R1383">
        <v>500</v>
      </c>
      <c r="S1383">
        <v>0</v>
      </c>
      <c r="T1383">
        <v>0</v>
      </c>
      <c r="U1383">
        <v>1</v>
      </c>
      <c r="V1383" t="s">
        <v>143</v>
      </c>
      <c r="W1383">
        <v>640156</v>
      </c>
      <c r="X1383">
        <v>0</v>
      </c>
      <c r="Y1383">
        <v>0</v>
      </c>
      <c r="Z1383">
        <v>0</v>
      </c>
      <c r="AA1383">
        <v>0</v>
      </c>
      <c r="AB1383">
        <v>0</v>
      </c>
      <c r="AC1383">
        <v>0</v>
      </c>
      <c r="AD1383">
        <v>0</v>
      </c>
      <c r="AE1383">
        <v>0</v>
      </c>
      <c r="AF1383">
        <v>0</v>
      </c>
      <c r="AG1383" t="s">
        <v>143</v>
      </c>
    </row>
    <row r="1384" spans="1:33">
      <c r="A1384">
        <v>7010122</v>
      </c>
      <c r="B1384">
        <v>7010122</v>
      </c>
      <c r="E1384">
        <v>0</v>
      </c>
      <c r="F1384">
        <v>600916</v>
      </c>
      <c r="G1384">
        <v>721005</v>
      </c>
      <c r="H1384">
        <v>210281</v>
      </c>
      <c r="I1384">
        <v>30010</v>
      </c>
      <c r="J1384">
        <v>1</v>
      </c>
      <c r="K1384" t="s">
        <v>142</v>
      </c>
      <c r="L1384">
        <v>0</v>
      </c>
      <c r="M1384">
        <v>0</v>
      </c>
      <c r="N1384">
        <v>300044</v>
      </c>
      <c r="O1384">
        <v>100094</v>
      </c>
      <c r="P1384">
        <v>0</v>
      </c>
      <c r="Q1384">
        <v>150</v>
      </c>
      <c r="R1384">
        <v>500</v>
      </c>
      <c r="S1384">
        <v>0</v>
      </c>
      <c r="T1384">
        <v>0</v>
      </c>
      <c r="U1384">
        <v>1</v>
      </c>
      <c r="V1384" t="s">
        <v>143</v>
      </c>
      <c r="W1384">
        <v>640156</v>
      </c>
      <c r="X1384">
        <v>0</v>
      </c>
      <c r="Y1384">
        <v>0</v>
      </c>
      <c r="Z1384">
        <v>0</v>
      </c>
      <c r="AA1384">
        <v>0</v>
      </c>
      <c r="AB1384">
        <v>0</v>
      </c>
      <c r="AC1384">
        <v>0</v>
      </c>
      <c r="AD1384">
        <v>0</v>
      </c>
      <c r="AE1384">
        <v>0</v>
      </c>
      <c r="AF1384">
        <v>0</v>
      </c>
      <c r="AG1384" t="s">
        <v>143</v>
      </c>
    </row>
    <row r="1385" spans="1:33">
      <c r="A1385">
        <v>701013</v>
      </c>
      <c r="B1385">
        <v>701013</v>
      </c>
      <c r="E1385">
        <v>0</v>
      </c>
      <c r="F1385">
        <v>600199</v>
      </c>
      <c r="G1385">
        <v>721004</v>
      </c>
      <c r="H1385">
        <v>210281</v>
      </c>
      <c r="I1385">
        <v>30010</v>
      </c>
      <c r="J1385">
        <v>1</v>
      </c>
      <c r="K1385" t="s">
        <v>142</v>
      </c>
      <c r="L1385">
        <v>0</v>
      </c>
      <c r="M1385">
        <v>0</v>
      </c>
      <c r="N1385">
        <v>300044</v>
      </c>
      <c r="O1385">
        <v>100094</v>
      </c>
      <c r="P1385">
        <v>0</v>
      </c>
      <c r="Q1385">
        <v>150</v>
      </c>
      <c r="R1385">
        <v>500</v>
      </c>
      <c r="S1385">
        <v>0</v>
      </c>
      <c r="T1385">
        <v>0</v>
      </c>
      <c r="U1385">
        <v>1</v>
      </c>
      <c r="V1385" t="s">
        <v>143</v>
      </c>
      <c r="W1385">
        <v>640156</v>
      </c>
      <c r="X1385">
        <v>0</v>
      </c>
      <c r="Y1385">
        <v>0</v>
      </c>
      <c r="Z1385">
        <v>0</v>
      </c>
      <c r="AA1385">
        <v>0</v>
      </c>
      <c r="AB1385">
        <v>0</v>
      </c>
      <c r="AC1385">
        <v>0</v>
      </c>
      <c r="AD1385">
        <v>0</v>
      </c>
      <c r="AE1385">
        <v>0</v>
      </c>
      <c r="AF1385">
        <v>0</v>
      </c>
      <c r="AG1385" t="s">
        <v>143</v>
      </c>
    </row>
    <row r="1386" spans="1:33">
      <c r="A1386">
        <v>701014</v>
      </c>
      <c r="B1386">
        <v>701014</v>
      </c>
      <c r="E1386">
        <v>605049</v>
      </c>
      <c r="F1386">
        <v>600413</v>
      </c>
      <c r="G1386">
        <v>721005</v>
      </c>
      <c r="H1386">
        <v>210276</v>
      </c>
      <c r="I1386">
        <v>30005</v>
      </c>
      <c r="J1386">
        <v>1</v>
      </c>
      <c r="K1386" t="s">
        <v>142</v>
      </c>
      <c r="L1386">
        <v>0</v>
      </c>
      <c r="M1386">
        <v>0</v>
      </c>
      <c r="N1386">
        <v>300039</v>
      </c>
      <c r="O1386">
        <v>100089</v>
      </c>
      <c r="P1386">
        <v>0</v>
      </c>
      <c r="Q1386">
        <v>150</v>
      </c>
      <c r="R1386">
        <v>500</v>
      </c>
      <c r="S1386">
        <v>0</v>
      </c>
      <c r="T1386">
        <v>0</v>
      </c>
      <c r="U1386">
        <v>1</v>
      </c>
      <c r="V1386" t="s">
        <v>143</v>
      </c>
      <c r="W1386">
        <v>640115</v>
      </c>
      <c r="X1386">
        <v>0</v>
      </c>
      <c r="Y1386">
        <v>0</v>
      </c>
      <c r="Z1386">
        <v>0</v>
      </c>
      <c r="AA1386">
        <v>0</v>
      </c>
      <c r="AB1386">
        <v>0</v>
      </c>
      <c r="AC1386">
        <v>0</v>
      </c>
      <c r="AD1386">
        <v>0</v>
      </c>
      <c r="AE1386">
        <v>0</v>
      </c>
      <c r="AF1386">
        <v>0</v>
      </c>
      <c r="AG1386" t="s">
        <v>143</v>
      </c>
    </row>
    <row r="1387" spans="1:33">
      <c r="A1387">
        <v>7010141</v>
      </c>
      <c r="B1387">
        <v>7010141</v>
      </c>
      <c r="E1387">
        <v>0</v>
      </c>
      <c r="F1387">
        <v>600856</v>
      </c>
      <c r="G1387">
        <v>0</v>
      </c>
      <c r="H1387">
        <v>210276</v>
      </c>
      <c r="I1387">
        <v>30005</v>
      </c>
      <c r="J1387">
        <v>1</v>
      </c>
      <c r="K1387" t="s">
        <v>142</v>
      </c>
      <c r="L1387">
        <v>0</v>
      </c>
      <c r="M1387">
        <v>0</v>
      </c>
      <c r="N1387">
        <v>300039</v>
      </c>
      <c r="O1387">
        <v>100089</v>
      </c>
      <c r="P1387">
        <v>0</v>
      </c>
      <c r="Q1387">
        <v>150</v>
      </c>
      <c r="R1387">
        <v>500</v>
      </c>
      <c r="S1387">
        <v>0</v>
      </c>
      <c r="T1387">
        <v>0</v>
      </c>
      <c r="U1387">
        <v>1</v>
      </c>
      <c r="V1387" t="s">
        <v>143</v>
      </c>
      <c r="W1387">
        <v>640115</v>
      </c>
      <c r="X1387">
        <v>0</v>
      </c>
      <c r="Y1387">
        <v>0</v>
      </c>
      <c r="Z1387">
        <v>0</v>
      </c>
      <c r="AA1387">
        <v>0</v>
      </c>
      <c r="AB1387">
        <v>0</v>
      </c>
      <c r="AC1387">
        <v>0</v>
      </c>
      <c r="AD1387">
        <v>0</v>
      </c>
      <c r="AE1387">
        <v>0</v>
      </c>
      <c r="AF1387">
        <v>0</v>
      </c>
      <c r="AG1387" t="s">
        <v>143</v>
      </c>
    </row>
    <row r="1388" spans="1:33">
      <c r="A1388">
        <v>7010142</v>
      </c>
      <c r="B1388">
        <v>7010142</v>
      </c>
      <c r="E1388">
        <v>0</v>
      </c>
      <c r="F1388">
        <v>600857</v>
      </c>
      <c r="G1388">
        <v>0</v>
      </c>
      <c r="H1388">
        <v>210276</v>
      </c>
      <c r="I1388">
        <v>30005</v>
      </c>
      <c r="J1388">
        <v>1</v>
      </c>
      <c r="K1388" t="s">
        <v>142</v>
      </c>
      <c r="L1388">
        <v>0</v>
      </c>
      <c r="M1388">
        <v>0</v>
      </c>
      <c r="N1388">
        <v>300039</v>
      </c>
      <c r="O1388">
        <v>100089</v>
      </c>
      <c r="P1388">
        <v>0</v>
      </c>
      <c r="Q1388">
        <v>150</v>
      </c>
      <c r="R1388">
        <v>500</v>
      </c>
      <c r="S1388">
        <v>0</v>
      </c>
      <c r="T1388">
        <v>0</v>
      </c>
      <c r="U1388">
        <v>1</v>
      </c>
      <c r="V1388" t="s">
        <v>143</v>
      </c>
      <c r="W1388">
        <v>640115</v>
      </c>
      <c r="X1388">
        <v>0</v>
      </c>
      <c r="Y1388">
        <v>0</v>
      </c>
      <c r="Z1388">
        <v>0</v>
      </c>
      <c r="AA1388">
        <v>0</v>
      </c>
      <c r="AB1388">
        <v>0</v>
      </c>
      <c r="AC1388">
        <v>0</v>
      </c>
      <c r="AD1388">
        <v>0</v>
      </c>
      <c r="AE1388">
        <v>0</v>
      </c>
      <c r="AF1388">
        <v>0</v>
      </c>
      <c r="AG1388" t="s">
        <v>143</v>
      </c>
    </row>
    <row r="1389" spans="1:33">
      <c r="A1389">
        <v>7010143</v>
      </c>
      <c r="B1389">
        <v>7010143</v>
      </c>
      <c r="E1389">
        <v>0</v>
      </c>
      <c r="F1389">
        <v>600858</v>
      </c>
      <c r="G1389">
        <v>0</v>
      </c>
      <c r="H1389">
        <v>210276</v>
      </c>
      <c r="I1389">
        <v>30005</v>
      </c>
      <c r="J1389">
        <v>1</v>
      </c>
      <c r="K1389" t="s">
        <v>142</v>
      </c>
      <c r="L1389">
        <v>0</v>
      </c>
      <c r="M1389">
        <v>0</v>
      </c>
      <c r="N1389">
        <v>300039</v>
      </c>
      <c r="O1389">
        <v>100089</v>
      </c>
      <c r="P1389">
        <v>0</v>
      </c>
      <c r="Q1389">
        <v>150</v>
      </c>
      <c r="R1389">
        <v>500</v>
      </c>
      <c r="S1389">
        <v>0</v>
      </c>
      <c r="T1389">
        <v>0</v>
      </c>
      <c r="U1389">
        <v>1</v>
      </c>
      <c r="V1389" t="s">
        <v>143</v>
      </c>
      <c r="W1389">
        <v>640115</v>
      </c>
      <c r="X1389">
        <v>0</v>
      </c>
      <c r="Y1389">
        <v>0</v>
      </c>
      <c r="Z1389">
        <v>0</v>
      </c>
      <c r="AA1389">
        <v>0</v>
      </c>
      <c r="AB1389">
        <v>0</v>
      </c>
      <c r="AC1389">
        <v>0</v>
      </c>
      <c r="AD1389">
        <v>0</v>
      </c>
      <c r="AE1389">
        <v>0</v>
      </c>
      <c r="AF1389">
        <v>0</v>
      </c>
      <c r="AG1389" t="s">
        <v>143</v>
      </c>
    </row>
    <row r="1390" spans="1:33">
      <c r="A1390">
        <v>7010144</v>
      </c>
      <c r="B1390">
        <v>7010144</v>
      </c>
      <c r="E1390">
        <v>0</v>
      </c>
      <c r="F1390">
        <v>601112</v>
      </c>
      <c r="G1390">
        <v>0</v>
      </c>
      <c r="H1390">
        <v>210276</v>
      </c>
      <c r="I1390">
        <v>30005</v>
      </c>
      <c r="J1390">
        <v>1</v>
      </c>
      <c r="K1390" t="s">
        <v>142</v>
      </c>
      <c r="L1390">
        <v>0</v>
      </c>
      <c r="M1390">
        <v>0</v>
      </c>
      <c r="N1390">
        <v>300039</v>
      </c>
      <c r="O1390">
        <v>100089</v>
      </c>
      <c r="P1390">
        <v>0</v>
      </c>
      <c r="Q1390">
        <v>150</v>
      </c>
      <c r="R1390">
        <v>500</v>
      </c>
      <c r="S1390">
        <v>0</v>
      </c>
      <c r="T1390">
        <v>0</v>
      </c>
      <c r="U1390">
        <v>1</v>
      </c>
      <c r="V1390" t="s">
        <v>143</v>
      </c>
      <c r="W1390">
        <v>640115</v>
      </c>
      <c r="X1390">
        <v>0</v>
      </c>
      <c r="Y1390">
        <v>0</v>
      </c>
      <c r="Z1390">
        <v>0</v>
      </c>
      <c r="AA1390">
        <v>0</v>
      </c>
      <c r="AB1390">
        <v>0</v>
      </c>
      <c r="AC1390">
        <v>0</v>
      </c>
      <c r="AD1390">
        <v>0</v>
      </c>
      <c r="AE1390">
        <v>0</v>
      </c>
      <c r="AF1390">
        <v>0</v>
      </c>
      <c r="AG1390" t="s">
        <v>143</v>
      </c>
    </row>
    <row r="1391" spans="1:33">
      <c r="A1391">
        <v>701015</v>
      </c>
      <c r="B1391">
        <v>701015</v>
      </c>
      <c r="E1391">
        <v>0</v>
      </c>
      <c r="F1391">
        <v>600414</v>
      </c>
      <c r="G1391">
        <v>721001</v>
      </c>
      <c r="H1391">
        <v>210295</v>
      </c>
      <c r="I1391">
        <v>30033</v>
      </c>
      <c r="J1391">
        <v>1</v>
      </c>
      <c r="K1391" t="s">
        <v>142</v>
      </c>
      <c r="L1391">
        <v>0</v>
      </c>
      <c r="M1391">
        <v>0</v>
      </c>
      <c r="N1391">
        <v>300054</v>
      </c>
      <c r="O1391">
        <v>100104</v>
      </c>
      <c r="P1391">
        <v>0</v>
      </c>
      <c r="Q1391">
        <v>150</v>
      </c>
      <c r="R1391">
        <v>500</v>
      </c>
      <c r="S1391">
        <v>0</v>
      </c>
      <c r="T1391">
        <v>0</v>
      </c>
      <c r="U1391">
        <v>1</v>
      </c>
      <c r="V1391" t="s">
        <v>143</v>
      </c>
      <c r="W1391">
        <v>640225</v>
      </c>
      <c r="X1391">
        <v>0</v>
      </c>
      <c r="Y1391">
        <v>0</v>
      </c>
      <c r="Z1391">
        <v>0</v>
      </c>
      <c r="AA1391">
        <v>0</v>
      </c>
      <c r="AB1391">
        <v>0</v>
      </c>
      <c r="AC1391">
        <v>0</v>
      </c>
      <c r="AD1391">
        <v>0</v>
      </c>
      <c r="AE1391">
        <v>0</v>
      </c>
      <c r="AF1391">
        <v>0</v>
      </c>
      <c r="AG1391" t="s">
        <v>143</v>
      </c>
    </row>
    <row r="1392" spans="1:33">
      <c r="A1392">
        <v>7010151</v>
      </c>
      <c r="B1392">
        <v>7010151</v>
      </c>
      <c r="E1392">
        <v>0</v>
      </c>
      <c r="F1392">
        <v>600414</v>
      </c>
      <c r="G1392">
        <v>721001</v>
      </c>
      <c r="H1392">
        <v>210295</v>
      </c>
      <c r="I1392">
        <v>30033</v>
      </c>
      <c r="J1392">
        <v>1</v>
      </c>
      <c r="K1392" t="s">
        <v>142</v>
      </c>
      <c r="L1392">
        <v>0</v>
      </c>
      <c r="M1392">
        <v>0</v>
      </c>
      <c r="N1392">
        <v>300054</v>
      </c>
      <c r="O1392">
        <v>100104</v>
      </c>
      <c r="P1392">
        <v>0</v>
      </c>
      <c r="Q1392">
        <v>150</v>
      </c>
      <c r="R1392">
        <v>500</v>
      </c>
      <c r="S1392">
        <v>0</v>
      </c>
      <c r="T1392">
        <v>0</v>
      </c>
      <c r="U1392">
        <v>1</v>
      </c>
      <c r="V1392" t="s">
        <v>143</v>
      </c>
      <c r="W1392">
        <v>640225</v>
      </c>
      <c r="X1392">
        <v>0</v>
      </c>
      <c r="Y1392">
        <v>0</v>
      </c>
      <c r="Z1392">
        <v>0</v>
      </c>
      <c r="AA1392">
        <v>0</v>
      </c>
      <c r="AB1392">
        <v>0</v>
      </c>
      <c r="AC1392">
        <v>0</v>
      </c>
      <c r="AD1392">
        <v>0</v>
      </c>
      <c r="AE1392">
        <v>0</v>
      </c>
      <c r="AF1392">
        <v>0</v>
      </c>
      <c r="AG1392" t="s">
        <v>143</v>
      </c>
    </row>
    <row r="1393" spans="1:33">
      <c r="A1393">
        <v>7010152</v>
      </c>
      <c r="B1393">
        <v>7010152</v>
      </c>
      <c r="E1393">
        <v>0</v>
      </c>
      <c r="F1393">
        <v>600414</v>
      </c>
      <c r="G1393">
        <v>721001</v>
      </c>
      <c r="H1393">
        <v>210295</v>
      </c>
      <c r="I1393">
        <v>30033</v>
      </c>
      <c r="J1393">
        <v>1</v>
      </c>
      <c r="K1393" t="s">
        <v>142</v>
      </c>
      <c r="L1393">
        <v>0</v>
      </c>
      <c r="M1393">
        <v>0</v>
      </c>
      <c r="N1393">
        <v>300054</v>
      </c>
      <c r="O1393">
        <v>100104</v>
      </c>
      <c r="P1393">
        <v>0</v>
      </c>
      <c r="Q1393">
        <v>150</v>
      </c>
      <c r="R1393">
        <v>500</v>
      </c>
      <c r="S1393">
        <v>0</v>
      </c>
      <c r="T1393">
        <v>0</v>
      </c>
      <c r="U1393">
        <v>1</v>
      </c>
      <c r="V1393" t="s">
        <v>143</v>
      </c>
      <c r="W1393">
        <v>640225</v>
      </c>
      <c r="X1393">
        <v>0</v>
      </c>
      <c r="Y1393">
        <v>0</v>
      </c>
      <c r="Z1393">
        <v>0</v>
      </c>
      <c r="AA1393">
        <v>0</v>
      </c>
      <c r="AB1393">
        <v>0</v>
      </c>
      <c r="AC1393">
        <v>0</v>
      </c>
      <c r="AD1393">
        <v>0</v>
      </c>
      <c r="AE1393">
        <v>0</v>
      </c>
      <c r="AF1393">
        <v>0</v>
      </c>
      <c r="AG1393" t="s">
        <v>143</v>
      </c>
    </row>
    <row r="1394" spans="1:33">
      <c r="A1394">
        <v>701016</v>
      </c>
      <c r="B1394">
        <v>701016</v>
      </c>
      <c r="E1394">
        <v>605113</v>
      </c>
      <c r="F1394">
        <v>600415</v>
      </c>
      <c r="G1394">
        <v>0</v>
      </c>
      <c r="H1394">
        <v>210262</v>
      </c>
      <c r="I1394">
        <v>30036</v>
      </c>
      <c r="J1394">
        <v>1</v>
      </c>
      <c r="K1394" t="s">
        <v>142</v>
      </c>
      <c r="L1394">
        <v>0</v>
      </c>
      <c r="M1394">
        <v>0</v>
      </c>
      <c r="N1394">
        <v>300023</v>
      </c>
      <c r="O1394">
        <v>100075</v>
      </c>
      <c r="P1394">
        <v>0</v>
      </c>
      <c r="Q1394">
        <v>150</v>
      </c>
      <c r="R1394">
        <v>500</v>
      </c>
      <c r="S1394">
        <v>0</v>
      </c>
      <c r="T1394">
        <v>0</v>
      </c>
      <c r="U1394">
        <v>1</v>
      </c>
      <c r="V1394" t="s">
        <v>143</v>
      </c>
      <c r="W1394">
        <v>640157</v>
      </c>
      <c r="X1394">
        <v>0</v>
      </c>
      <c r="Y1394">
        <v>0</v>
      </c>
      <c r="Z1394">
        <v>0</v>
      </c>
      <c r="AA1394">
        <v>0</v>
      </c>
      <c r="AB1394">
        <v>0</v>
      </c>
      <c r="AC1394">
        <v>0</v>
      </c>
      <c r="AD1394">
        <v>0</v>
      </c>
      <c r="AE1394">
        <v>0</v>
      </c>
      <c r="AF1394">
        <v>0</v>
      </c>
      <c r="AG1394" t="s">
        <v>143</v>
      </c>
    </row>
    <row r="1395" spans="1:33">
      <c r="A1395">
        <v>7010161</v>
      </c>
      <c r="B1395">
        <v>7010161</v>
      </c>
      <c r="E1395">
        <v>605113</v>
      </c>
      <c r="F1395">
        <v>600794</v>
      </c>
      <c r="G1395">
        <v>0</v>
      </c>
      <c r="H1395">
        <v>210262</v>
      </c>
      <c r="I1395">
        <v>30036</v>
      </c>
      <c r="J1395">
        <v>1</v>
      </c>
      <c r="K1395" t="s">
        <v>142</v>
      </c>
      <c r="L1395">
        <v>0</v>
      </c>
      <c r="M1395">
        <v>0</v>
      </c>
      <c r="N1395">
        <v>300023</v>
      </c>
      <c r="O1395">
        <v>100075</v>
      </c>
      <c r="P1395">
        <v>0</v>
      </c>
      <c r="Q1395">
        <v>150</v>
      </c>
      <c r="R1395">
        <v>500</v>
      </c>
      <c r="S1395">
        <v>0</v>
      </c>
      <c r="T1395">
        <v>0</v>
      </c>
      <c r="U1395">
        <v>1</v>
      </c>
      <c r="V1395" t="s">
        <v>143</v>
      </c>
      <c r="W1395">
        <v>640157</v>
      </c>
      <c r="X1395">
        <v>0</v>
      </c>
      <c r="Y1395">
        <v>0</v>
      </c>
      <c r="Z1395">
        <v>0</v>
      </c>
      <c r="AA1395">
        <v>0</v>
      </c>
      <c r="AB1395">
        <v>0</v>
      </c>
      <c r="AC1395">
        <v>0</v>
      </c>
      <c r="AD1395">
        <v>0</v>
      </c>
      <c r="AE1395">
        <v>0</v>
      </c>
      <c r="AF1395">
        <v>0</v>
      </c>
      <c r="AG1395" t="s">
        <v>143</v>
      </c>
    </row>
    <row r="1396" spans="1:33">
      <c r="A1396">
        <v>7010162</v>
      </c>
      <c r="B1396">
        <v>7010162</v>
      </c>
      <c r="E1396">
        <v>605113</v>
      </c>
      <c r="F1396">
        <v>600824</v>
      </c>
      <c r="G1396">
        <v>0</v>
      </c>
      <c r="H1396">
        <v>210262</v>
      </c>
      <c r="I1396">
        <v>30036</v>
      </c>
      <c r="J1396">
        <v>1</v>
      </c>
      <c r="K1396" t="s">
        <v>142</v>
      </c>
      <c r="L1396">
        <v>0</v>
      </c>
      <c r="M1396">
        <v>0</v>
      </c>
      <c r="N1396">
        <v>300023</v>
      </c>
      <c r="O1396">
        <v>100075</v>
      </c>
      <c r="P1396">
        <v>0</v>
      </c>
      <c r="Q1396">
        <v>150</v>
      </c>
      <c r="R1396">
        <v>500</v>
      </c>
      <c r="S1396">
        <v>0</v>
      </c>
      <c r="T1396">
        <v>0</v>
      </c>
      <c r="U1396">
        <v>1</v>
      </c>
      <c r="V1396" t="s">
        <v>143</v>
      </c>
      <c r="W1396">
        <v>640157</v>
      </c>
      <c r="X1396">
        <v>0</v>
      </c>
      <c r="Y1396">
        <v>0</v>
      </c>
      <c r="Z1396">
        <v>0</v>
      </c>
      <c r="AA1396">
        <v>0</v>
      </c>
      <c r="AB1396">
        <v>0</v>
      </c>
      <c r="AC1396">
        <v>0</v>
      </c>
      <c r="AD1396">
        <v>0</v>
      </c>
      <c r="AE1396">
        <v>0</v>
      </c>
      <c r="AF1396">
        <v>0</v>
      </c>
      <c r="AG1396" t="s">
        <v>143</v>
      </c>
    </row>
    <row r="1397" spans="1:33">
      <c r="A1397">
        <v>7010163</v>
      </c>
      <c r="B1397">
        <v>7010163</v>
      </c>
      <c r="E1397">
        <v>0</v>
      </c>
      <c r="F1397">
        <v>600859</v>
      </c>
      <c r="G1397">
        <v>0</v>
      </c>
      <c r="H1397">
        <v>210262</v>
      </c>
      <c r="I1397">
        <v>30036</v>
      </c>
      <c r="J1397">
        <v>1</v>
      </c>
      <c r="K1397" t="s">
        <v>142</v>
      </c>
      <c r="L1397">
        <v>0</v>
      </c>
      <c r="M1397">
        <v>0</v>
      </c>
      <c r="N1397">
        <v>300023</v>
      </c>
      <c r="O1397">
        <v>100075</v>
      </c>
      <c r="P1397">
        <v>0</v>
      </c>
      <c r="Q1397">
        <v>150</v>
      </c>
      <c r="R1397">
        <v>500</v>
      </c>
      <c r="S1397">
        <v>0</v>
      </c>
      <c r="T1397">
        <v>0</v>
      </c>
      <c r="U1397">
        <v>1</v>
      </c>
      <c r="V1397" t="s">
        <v>143</v>
      </c>
      <c r="W1397">
        <v>640157</v>
      </c>
      <c r="X1397">
        <v>0</v>
      </c>
      <c r="Y1397">
        <v>0</v>
      </c>
      <c r="Z1397">
        <v>0</v>
      </c>
      <c r="AA1397">
        <v>0</v>
      </c>
      <c r="AB1397">
        <v>0</v>
      </c>
      <c r="AC1397">
        <v>0</v>
      </c>
      <c r="AD1397">
        <v>0</v>
      </c>
      <c r="AE1397">
        <v>0</v>
      </c>
      <c r="AF1397">
        <v>0</v>
      </c>
      <c r="AG1397" t="s">
        <v>143</v>
      </c>
    </row>
    <row r="1398" spans="1:33">
      <c r="A1398">
        <v>7010164</v>
      </c>
      <c r="B1398">
        <v>7010164</v>
      </c>
      <c r="E1398">
        <v>605113</v>
      </c>
      <c r="F1398">
        <v>600897</v>
      </c>
      <c r="G1398">
        <v>0</v>
      </c>
      <c r="H1398">
        <v>210262</v>
      </c>
      <c r="I1398">
        <v>30036</v>
      </c>
      <c r="J1398">
        <v>1</v>
      </c>
      <c r="K1398" t="s">
        <v>142</v>
      </c>
      <c r="L1398">
        <v>0</v>
      </c>
      <c r="M1398">
        <v>0</v>
      </c>
      <c r="N1398">
        <v>300023</v>
      </c>
      <c r="O1398">
        <v>100075</v>
      </c>
      <c r="P1398">
        <v>0</v>
      </c>
      <c r="Q1398">
        <v>150</v>
      </c>
      <c r="R1398">
        <v>500</v>
      </c>
      <c r="S1398">
        <v>0</v>
      </c>
      <c r="T1398">
        <v>0</v>
      </c>
      <c r="U1398">
        <v>1</v>
      </c>
      <c r="V1398" t="s">
        <v>143</v>
      </c>
      <c r="W1398">
        <v>640157</v>
      </c>
      <c r="X1398">
        <v>0</v>
      </c>
      <c r="Y1398">
        <v>0</v>
      </c>
      <c r="Z1398">
        <v>0</v>
      </c>
      <c r="AA1398">
        <v>0</v>
      </c>
      <c r="AB1398">
        <v>0</v>
      </c>
      <c r="AC1398">
        <v>0</v>
      </c>
      <c r="AD1398">
        <v>0</v>
      </c>
      <c r="AE1398">
        <v>0</v>
      </c>
      <c r="AF1398">
        <v>0</v>
      </c>
      <c r="AG1398" t="s">
        <v>143</v>
      </c>
    </row>
    <row r="1399" spans="1:33">
      <c r="A1399">
        <v>7010165</v>
      </c>
      <c r="B1399">
        <v>7010165</v>
      </c>
      <c r="E1399">
        <v>605113</v>
      </c>
      <c r="F1399">
        <v>600912</v>
      </c>
      <c r="G1399">
        <v>0</v>
      </c>
      <c r="H1399">
        <v>210262</v>
      </c>
      <c r="I1399">
        <v>30036</v>
      </c>
      <c r="J1399">
        <v>1</v>
      </c>
      <c r="K1399" t="s">
        <v>142</v>
      </c>
      <c r="L1399">
        <v>0</v>
      </c>
      <c r="M1399">
        <v>0</v>
      </c>
      <c r="N1399">
        <v>300023</v>
      </c>
      <c r="O1399">
        <v>100075</v>
      </c>
      <c r="P1399">
        <v>0</v>
      </c>
      <c r="Q1399">
        <v>150</v>
      </c>
      <c r="R1399">
        <v>500</v>
      </c>
      <c r="S1399">
        <v>0</v>
      </c>
      <c r="T1399">
        <v>0</v>
      </c>
      <c r="U1399">
        <v>1</v>
      </c>
      <c r="V1399" t="s">
        <v>143</v>
      </c>
      <c r="W1399">
        <v>640157</v>
      </c>
      <c r="X1399">
        <v>0</v>
      </c>
      <c r="Y1399">
        <v>0</v>
      </c>
      <c r="Z1399">
        <v>0</v>
      </c>
      <c r="AA1399">
        <v>0</v>
      </c>
      <c r="AB1399">
        <v>0</v>
      </c>
      <c r="AC1399">
        <v>0</v>
      </c>
      <c r="AD1399">
        <v>0</v>
      </c>
      <c r="AE1399">
        <v>0</v>
      </c>
      <c r="AF1399">
        <v>0</v>
      </c>
      <c r="AG1399" t="s">
        <v>143</v>
      </c>
    </row>
    <row r="1400" spans="1:33">
      <c r="A1400">
        <v>7010166</v>
      </c>
      <c r="B1400">
        <v>7010166</v>
      </c>
      <c r="E1400">
        <v>605113</v>
      </c>
      <c r="F1400">
        <v>600913</v>
      </c>
      <c r="G1400">
        <v>0</v>
      </c>
      <c r="H1400">
        <v>210262</v>
      </c>
      <c r="I1400">
        <v>30036</v>
      </c>
      <c r="J1400">
        <v>1</v>
      </c>
      <c r="K1400" t="s">
        <v>142</v>
      </c>
      <c r="L1400">
        <v>0</v>
      </c>
      <c r="M1400">
        <v>0</v>
      </c>
      <c r="N1400">
        <v>300023</v>
      </c>
      <c r="O1400">
        <v>100075</v>
      </c>
      <c r="P1400">
        <v>0</v>
      </c>
      <c r="Q1400">
        <v>150</v>
      </c>
      <c r="R1400">
        <v>500</v>
      </c>
      <c r="S1400">
        <v>0</v>
      </c>
      <c r="T1400">
        <v>0</v>
      </c>
      <c r="U1400">
        <v>1</v>
      </c>
      <c r="V1400" t="s">
        <v>143</v>
      </c>
      <c r="W1400">
        <v>640157</v>
      </c>
      <c r="X1400">
        <v>0</v>
      </c>
      <c r="Y1400">
        <v>0</v>
      </c>
      <c r="Z1400">
        <v>0</v>
      </c>
      <c r="AA1400">
        <v>0</v>
      </c>
      <c r="AB1400">
        <v>0</v>
      </c>
      <c r="AC1400">
        <v>0</v>
      </c>
      <c r="AD1400">
        <v>0</v>
      </c>
      <c r="AE1400">
        <v>0</v>
      </c>
      <c r="AF1400">
        <v>0</v>
      </c>
      <c r="AG1400" t="s">
        <v>143</v>
      </c>
    </row>
    <row r="1401" spans="1:33">
      <c r="A1401">
        <v>7010167</v>
      </c>
      <c r="B1401">
        <v>7010167</v>
      </c>
      <c r="E1401">
        <v>605113</v>
      </c>
      <c r="F1401">
        <v>600914</v>
      </c>
      <c r="G1401">
        <v>0</v>
      </c>
      <c r="H1401">
        <v>210262</v>
      </c>
      <c r="I1401">
        <v>30036</v>
      </c>
      <c r="J1401">
        <v>1</v>
      </c>
      <c r="K1401" t="s">
        <v>142</v>
      </c>
      <c r="L1401">
        <v>0</v>
      </c>
      <c r="M1401">
        <v>0</v>
      </c>
      <c r="N1401">
        <v>300023</v>
      </c>
      <c r="O1401">
        <v>100075</v>
      </c>
      <c r="P1401">
        <v>0</v>
      </c>
      <c r="Q1401">
        <v>150</v>
      </c>
      <c r="R1401">
        <v>500</v>
      </c>
      <c r="S1401">
        <v>0</v>
      </c>
      <c r="T1401">
        <v>0</v>
      </c>
      <c r="U1401">
        <v>1</v>
      </c>
      <c r="V1401" t="s">
        <v>143</v>
      </c>
      <c r="W1401">
        <v>640157</v>
      </c>
      <c r="X1401">
        <v>0</v>
      </c>
      <c r="Y1401">
        <v>0</v>
      </c>
      <c r="Z1401">
        <v>0</v>
      </c>
      <c r="AA1401">
        <v>0</v>
      </c>
      <c r="AB1401">
        <v>0</v>
      </c>
      <c r="AC1401">
        <v>0</v>
      </c>
      <c r="AD1401">
        <v>0</v>
      </c>
      <c r="AE1401">
        <v>0</v>
      </c>
      <c r="AF1401">
        <v>0</v>
      </c>
      <c r="AG1401" t="s">
        <v>143</v>
      </c>
    </row>
    <row r="1402" spans="1:33">
      <c r="A1402">
        <v>7010168</v>
      </c>
      <c r="B1402">
        <v>7010168</v>
      </c>
      <c r="E1402">
        <v>605113</v>
      </c>
      <c r="F1402">
        <v>600915</v>
      </c>
      <c r="G1402">
        <v>0</v>
      </c>
      <c r="H1402">
        <v>210262</v>
      </c>
      <c r="I1402">
        <v>30036</v>
      </c>
      <c r="J1402">
        <v>1</v>
      </c>
      <c r="K1402" t="s">
        <v>142</v>
      </c>
      <c r="L1402">
        <v>0</v>
      </c>
      <c r="M1402">
        <v>0</v>
      </c>
      <c r="N1402">
        <v>300023</v>
      </c>
      <c r="O1402">
        <v>100075</v>
      </c>
      <c r="P1402">
        <v>0</v>
      </c>
      <c r="Q1402">
        <v>150</v>
      </c>
      <c r="R1402">
        <v>500</v>
      </c>
      <c r="S1402">
        <v>0</v>
      </c>
      <c r="T1402">
        <v>0</v>
      </c>
      <c r="U1402">
        <v>1</v>
      </c>
      <c r="V1402" t="s">
        <v>143</v>
      </c>
      <c r="W1402">
        <v>640157</v>
      </c>
      <c r="X1402">
        <v>0</v>
      </c>
      <c r="Y1402">
        <v>0</v>
      </c>
      <c r="Z1402">
        <v>0</v>
      </c>
      <c r="AA1402">
        <v>0</v>
      </c>
      <c r="AB1402">
        <v>0</v>
      </c>
      <c r="AC1402">
        <v>0</v>
      </c>
      <c r="AD1402">
        <v>0</v>
      </c>
      <c r="AE1402">
        <v>0</v>
      </c>
      <c r="AF1402">
        <v>0</v>
      </c>
      <c r="AG1402" t="s">
        <v>143</v>
      </c>
    </row>
    <row r="1403" spans="1:33">
      <c r="A1403">
        <v>701017</v>
      </c>
      <c r="B1403">
        <v>701017</v>
      </c>
      <c r="E1403">
        <v>605050</v>
      </c>
      <c r="F1403">
        <v>600416</v>
      </c>
      <c r="G1403">
        <v>721005</v>
      </c>
      <c r="H1403">
        <v>210275</v>
      </c>
      <c r="I1403">
        <v>30020</v>
      </c>
      <c r="J1403">
        <v>1</v>
      </c>
      <c r="K1403" t="s">
        <v>142</v>
      </c>
      <c r="L1403">
        <v>0</v>
      </c>
      <c r="M1403">
        <v>0</v>
      </c>
      <c r="N1403">
        <v>300038</v>
      </c>
      <c r="O1403">
        <v>100088</v>
      </c>
      <c r="P1403">
        <v>0</v>
      </c>
      <c r="Q1403">
        <v>150</v>
      </c>
      <c r="R1403">
        <v>500</v>
      </c>
      <c r="S1403">
        <v>0</v>
      </c>
      <c r="T1403">
        <v>0</v>
      </c>
      <c r="U1403">
        <v>1</v>
      </c>
      <c r="V1403" t="s">
        <v>143</v>
      </c>
      <c r="W1403">
        <v>640114</v>
      </c>
      <c r="X1403">
        <v>0</v>
      </c>
      <c r="Y1403">
        <v>0</v>
      </c>
      <c r="Z1403">
        <v>0</v>
      </c>
      <c r="AA1403">
        <v>0</v>
      </c>
      <c r="AB1403">
        <v>0</v>
      </c>
      <c r="AC1403">
        <v>0</v>
      </c>
      <c r="AD1403">
        <v>0</v>
      </c>
      <c r="AE1403">
        <v>0</v>
      </c>
      <c r="AF1403">
        <v>0</v>
      </c>
      <c r="AG1403" t="s">
        <v>143</v>
      </c>
    </row>
    <row r="1404" spans="1:33">
      <c r="A1404">
        <v>7010171</v>
      </c>
      <c r="B1404">
        <v>7010171</v>
      </c>
      <c r="E1404">
        <v>0</v>
      </c>
      <c r="F1404">
        <v>600825</v>
      </c>
      <c r="G1404">
        <v>721005</v>
      </c>
      <c r="H1404">
        <v>210275</v>
      </c>
      <c r="I1404">
        <v>30020</v>
      </c>
      <c r="J1404">
        <v>1</v>
      </c>
      <c r="K1404" t="s">
        <v>142</v>
      </c>
      <c r="L1404">
        <v>0</v>
      </c>
      <c r="M1404">
        <v>0</v>
      </c>
      <c r="N1404">
        <v>300038</v>
      </c>
      <c r="O1404">
        <v>100088</v>
      </c>
      <c r="P1404">
        <v>0</v>
      </c>
      <c r="Q1404">
        <v>150</v>
      </c>
      <c r="R1404">
        <v>500</v>
      </c>
      <c r="S1404">
        <v>0</v>
      </c>
      <c r="T1404">
        <v>0</v>
      </c>
      <c r="U1404">
        <v>1</v>
      </c>
      <c r="V1404" t="s">
        <v>143</v>
      </c>
      <c r="W1404">
        <v>640114</v>
      </c>
      <c r="X1404">
        <v>0</v>
      </c>
      <c r="Y1404">
        <v>0</v>
      </c>
      <c r="Z1404">
        <v>0</v>
      </c>
      <c r="AA1404">
        <v>0</v>
      </c>
      <c r="AB1404">
        <v>0</v>
      </c>
      <c r="AC1404">
        <v>0</v>
      </c>
      <c r="AD1404">
        <v>0</v>
      </c>
      <c r="AE1404">
        <v>0</v>
      </c>
      <c r="AF1404">
        <v>0</v>
      </c>
      <c r="AG1404" t="s">
        <v>143</v>
      </c>
    </row>
    <row r="1405" spans="1:33">
      <c r="A1405">
        <v>701018</v>
      </c>
      <c r="B1405">
        <v>701018</v>
      </c>
      <c r="E1405">
        <v>605116</v>
      </c>
      <c r="F1405">
        <v>600417</v>
      </c>
      <c r="G1405">
        <v>0</v>
      </c>
      <c r="H1405">
        <v>210285</v>
      </c>
      <c r="I1405">
        <v>30082</v>
      </c>
      <c r="J1405">
        <v>1</v>
      </c>
      <c r="K1405" t="s">
        <v>142</v>
      </c>
      <c r="L1405">
        <v>0</v>
      </c>
      <c r="M1405">
        <v>0</v>
      </c>
      <c r="N1405">
        <v>300005</v>
      </c>
      <c r="O1405">
        <v>100059</v>
      </c>
      <c r="P1405">
        <v>0</v>
      </c>
      <c r="Q1405">
        <v>150</v>
      </c>
      <c r="R1405">
        <v>500</v>
      </c>
      <c r="S1405">
        <v>0</v>
      </c>
      <c r="T1405">
        <v>0</v>
      </c>
      <c r="U1405">
        <v>1</v>
      </c>
      <c r="V1405" t="s">
        <v>143</v>
      </c>
      <c r="W1405">
        <v>640237</v>
      </c>
      <c r="X1405">
        <v>0</v>
      </c>
      <c r="Y1405">
        <v>0</v>
      </c>
      <c r="Z1405">
        <v>0</v>
      </c>
      <c r="AA1405">
        <v>0</v>
      </c>
      <c r="AB1405">
        <v>0</v>
      </c>
      <c r="AC1405">
        <v>0</v>
      </c>
      <c r="AD1405">
        <v>0</v>
      </c>
      <c r="AE1405">
        <v>0</v>
      </c>
      <c r="AF1405">
        <v>0</v>
      </c>
      <c r="AG1405" t="s">
        <v>143</v>
      </c>
    </row>
    <row r="1406" spans="1:33">
      <c r="A1406">
        <v>7010181</v>
      </c>
      <c r="B1406">
        <v>7010181</v>
      </c>
      <c r="E1406">
        <v>0</v>
      </c>
      <c r="F1406">
        <v>600618</v>
      </c>
      <c r="G1406">
        <v>0</v>
      </c>
      <c r="H1406">
        <v>210285</v>
      </c>
      <c r="I1406">
        <v>30082</v>
      </c>
      <c r="J1406">
        <v>1</v>
      </c>
      <c r="K1406" t="s">
        <v>142</v>
      </c>
      <c r="L1406">
        <v>0</v>
      </c>
      <c r="M1406">
        <v>0</v>
      </c>
      <c r="N1406">
        <v>300005</v>
      </c>
      <c r="O1406">
        <v>100059</v>
      </c>
      <c r="P1406">
        <v>0</v>
      </c>
      <c r="Q1406">
        <v>150</v>
      </c>
      <c r="R1406">
        <v>500</v>
      </c>
      <c r="S1406">
        <v>0</v>
      </c>
      <c r="T1406">
        <v>0</v>
      </c>
      <c r="U1406">
        <v>1</v>
      </c>
      <c r="V1406" t="s">
        <v>143</v>
      </c>
      <c r="W1406">
        <v>640237</v>
      </c>
      <c r="X1406">
        <v>0</v>
      </c>
      <c r="Y1406">
        <v>0</v>
      </c>
      <c r="Z1406">
        <v>0</v>
      </c>
      <c r="AA1406">
        <v>0</v>
      </c>
      <c r="AB1406">
        <v>0</v>
      </c>
      <c r="AC1406">
        <v>0</v>
      </c>
      <c r="AD1406">
        <v>0</v>
      </c>
      <c r="AE1406">
        <v>0</v>
      </c>
      <c r="AF1406">
        <v>0</v>
      </c>
      <c r="AG1406" t="s">
        <v>143</v>
      </c>
    </row>
    <row r="1407" spans="1:33">
      <c r="A1407">
        <v>7010182</v>
      </c>
      <c r="B1407">
        <v>7010182</v>
      </c>
      <c r="E1407">
        <v>0</v>
      </c>
      <c r="F1407">
        <v>600618</v>
      </c>
      <c r="G1407">
        <v>0</v>
      </c>
      <c r="H1407">
        <v>210285</v>
      </c>
      <c r="I1407">
        <v>30082</v>
      </c>
      <c r="J1407">
        <v>1</v>
      </c>
      <c r="K1407" t="s">
        <v>142</v>
      </c>
      <c r="L1407">
        <v>0</v>
      </c>
      <c r="M1407">
        <v>0</v>
      </c>
      <c r="N1407">
        <v>300005</v>
      </c>
      <c r="O1407">
        <v>100059</v>
      </c>
      <c r="P1407">
        <v>0</v>
      </c>
      <c r="Q1407">
        <v>150</v>
      </c>
      <c r="R1407">
        <v>500</v>
      </c>
      <c r="S1407">
        <v>0</v>
      </c>
      <c r="T1407">
        <v>0</v>
      </c>
      <c r="U1407">
        <v>1</v>
      </c>
      <c r="V1407" t="s">
        <v>143</v>
      </c>
      <c r="W1407">
        <v>640237</v>
      </c>
      <c r="X1407">
        <v>0</v>
      </c>
      <c r="Y1407">
        <v>0</v>
      </c>
      <c r="Z1407">
        <v>0</v>
      </c>
      <c r="AA1407">
        <v>0</v>
      </c>
      <c r="AB1407">
        <v>0</v>
      </c>
      <c r="AC1407">
        <v>0</v>
      </c>
      <c r="AD1407">
        <v>0</v>
      </c>
      <c r="AE1407">
        <v>0</v>
      </c>
      <c r="AF1407">
        <v>0</v>
      </c>
      <c r="AG1407" t="s">
        <v>143</v>
      </c>
    </row>
    <row r="1408" spans="1:33">
      <c r="A1408">
        <v>7010183</v>
      </c>
      <c r="B1408">
        <v>7010183</v>
      </c>
      <c r="E1408">
        <v>605125</v>
      </c>
      <c r="F1408">
        <v>600860</v>
      </c>
      <c r="G1408">
        <v>0</v>
      </c>
      <c r="H1408">
        <v>210285</v>
      </c>
      <c r="I1408">
        <v>30082</v>
      </c>
      <c r="J1408">
        <v>1</v>
      </c>
      <c r="K1408" t="s">
        <v>142</v>
      </c>
      <c r="L1408">
        <v>0</v>
      </c>
      <c r="M1408">
        <v>0</v>
      </c>
      <c r="N1408">
        <v>300005</v>
      </c>
      <c r="O1408">
        <v>100059</v>
      </c>
      <c r="P1408">
        <v>0</v>
      </c>
      <c r="Q1408">
        <v>150</v>
      </c>
      <c r="R1408">
        <v>500</v>
      </c>
      <c r="S1408">
        <v>0</v>
      </c>
      <c r="T1408">
        <v>0</v>
      </c>
      <c r="U1408">
        <v>1</v>
      </c>
      <c r="V1408" t="s">
        <v>143</v>
      </c>
      <c r="W1408">
        <v>640237</v>
      </c>
      <c r="X1408">
        <v>0</v>
      </c>
      <c r="Y1408">
        <v>0</v>
      </c>
      <c r="Z1408">
        <v>0</v>
      </c>
      <c r="AA1408">
        <v>0</v>
      </c>
      <c r="AB1408">
        <v>0</v>
      </c>
      <c r="AC1408">
        <v>0</v>
      </c>
      <c r="AD1408">
        <v>0</v>
      </c>
      <c r="AE1408">
        <v>0</v>
      </c>
      <c r="AF1408">
        <v>0</v>
      </c>
      <c r="AG1408" t="s">
        <v>143</v>
      </c>
    </row>
    <row r="1409" spans="1:33">
      <c r="A1409">
        <v>7010184</v>
      </c>
      <c r="B1409">
        <v>7010184</v>
      </c>
      <c r="E1409">
        <v>605125</v>
      </c>
      <c r="F1409">
        <v>600860</v>
      </c>
      <c r="G1409">
        <v>0</v>
      </c>
      <c r="H1409">
        <v>210285</v>
      </c>
      <c r="I1409">
        <v>30082</v>
      </c>
      <c r="J1409">
        <v>1</v>
      </c>
      <c r="K1409" t="s">
        <v>142</v>
      </c>
      <c r="L1409">
        <v>0</v>
      </c>
      <c r="M1409">
        <v>0</v>
      </c>
      <c r="N1409">
        <v>300005</v>
      </c>
      <c r="O1409">
        <v>100059</v>
      </c>
      <c r="P1409">
        <v>0</v>
      </c>
      <c r="Q1409">
        <v>150</v>
      </c>
      <c r="R1409">
        <v>500</v>
      </c>
      <c r="S1409">
        <v>0</v>
      </c>
      <c r="T1409">
        <v>0</v>
      </c>
      <c r="U1409">
        <v>1</v>
      </c>
      <c r="V1409" t="s">
        <v>143</v>
      </c>
      <c r="W1409">
        <v>640237</v>
      </c>
      <c r="X1409">
        <v>0</v>
      </c>
      <c r="Y1409">
        <v>0</v>
      </c>
      <c r="Z1409">
        <v>0</v>
      </c>
      <c r="AA1409">
        <v>0</v>
      </c>
      <c r="AB1409">
        <v>0</v>
      </c>
      <c r="AC1409">
        <v>0</v>
      </c>
      <c r="AD1409">
        <v>0</v>
      </c>
      <c r="AE1409">
        <v>0</v>
      </c>
      <c r="AF1409">
        <v>0</v>
      </c>
      <c r="AG1409" t="s">
        <v>143</v>
      </c>
    </row>
    <row r="1410" spans="1:33">
      <c r="A1410">
        <v>7010185</v>
      </c>
      <c r="B1410">
        <v>7010185</v>
      </c>
      <c r="E1410">
        <v>0</v>
      </c>
      <c r="F1410">
        <v>600950</v>
      </c>
      <c r="G1410">
        <v>721002</v>
      </c>
      <c r="H1410">
        <v>210285</v>
      </c>
      <c r="I1410">
        <v>30082</v>
      </c>
      <c r="J1410">
        <v>1</v>
      </c>
      <c r="K1410" t="s">
        <v>142</v>
      </c>
      <c r="L1410">
        <v>0</v>
      </c>
      <c r="M1410">
        <v>0</v>
      </c>
      <c r="N1410">
        <v>300005</v>
      </c>
      <c r="O1410">
        <v>100059</v>
      </c>
      <c r="P1410">
        <v>0</v>
      </c>
      <c r="Q1410">
        <v>150</v>
      </c>
      <c r="R1410">
        <v>500</v>
      </c>
      <c r="S1410">
        <v>0</v>
      </c>
      <c r="T1410">
        <v>0</v>
      </c>
      <c r="U1410">
        <v>1</v>
      </c>
      <c r="V1410" t="s">
        <v>143</v>
      </c>
      <c r="W1410">
        <v>640237</v>
      </c>
      <c r="X1410">
        <v>0</v>
      </c>
      <c r="Y1410">
        <v>0</v>
      </c>
      <c r="Z1410">
        <v>0</v>
      </c>
      <c r="AA1410">
        <v>0</v>
      </c>
      <c r="AB1410">
        <v>0</v>
      </c>
      <c r="AC1410">
        <v>0</v>
      </c>
      <c r="AD1410">
        <v>0</v>
      </c>
      <c r="AE1410">
        <v>0</v>
      </c>
      <c r="AF1410">
        <v>0</v>
      </c>
      <c r="AG1410" t="s">
        <v>143</v>
      </c>
    </row>
    <row r="1411" spans="1:33">
      <c r="A1411">
        <v>701019</v>
      </c>
      <c r="B1411">
        <v>701019</v>
      </c>
      <c r="E1411">
        <v>605074</v>
      </c>
      <c r="F1411">
        <v>600418</v>
      </c>
      <c r="G1411">
        <v>0</v>
      </c>
      <c r="H1411">
        <v>210283</v>
      </c>
      <c r="I1411">
        <v>30022</v>
      </c>
      <c r="J1411">
        <v>1</v>
      </c>
      <c r="K1411" t="s">
        <v>142</v>
      </c>
      <c r="L1411">
        <v>0</v>
      </c>
      <c r="M1411">
        <v>0</v>
      </c>
      <c r="N1411">
        <v>300046</v>
      </c>
      <c r="O1411">
        <v>100096</v>
      </c>
      <c r="P1411">
        <v>0</v>
      </c>
      <c r="Q1411">
        <v>150</v>
      </c>
      <c r="R1411">
        <v>500</v>
      </c>
      <c r="S1411">
        <v>0</v>
      </c>
      <c r="T1411">
        <v>0</v>
      </c>
      <c r="U1411">
        <v>1</v>
      </c>
      <c r="V1411" t="s">
        <v>143</v>
      </c>
      <c r="W1411">
        <v>640232</v>
      </c>
      <c r="X1411">
        <v>0</v>
      </c>
      <c r="Y1411">
        <v>0</v>
      </c>
      <c r="Z1411">
        <v>0</v>
      </c>
      <c r="AA1411">
        <v>0</v>
      </c>
      <c r="AB1411">
        <v>0</v>
      </c>
      <c r="AC1411">
        <v>0</v>
      </c>
      <c r="AD1411">
        <v>0</v>
      </c>
      <c r="AE1411">
        <v>0</v>
      </c>
      <c r="AF1411">
        <v>0</v>
      </c>
      <c r="AG1411" t="s">
        <v>143</v>
      </c>
    </row>
    <row r="1412" spans="1:33">
      <c r="A1412">
        <v>7010191</v>
      </c>
      <c r="B1412">
        <v>7010191</v>
      </c>
      <c r="E1412">
        <v>0</v>
      </c>
      <c r="F1412">
        <v>600418</v>
      </c>
      <c r="G1412">
        <v>0</v>
      </c>
      <c r="H1412">
        <v>210283</v>
      </c>
      <c r="I1412">
        <v>30022</v>
      </c>
      <c r="J1412">
        <v>1</v>
      </c>
      <c r="K1412" t="s">
        <v>142</v>
      </c>
      <c r="L1412">
        <v>0</v>
      </c>
      <c r="M1412">
        <v>0</v>
      </c>
      <c r="N1412">
        <v>300046</v>
      </c>
      <c r="O1412">
        <v>100096</v>
      </c>
      <c r="P1412">
        <v>0</v>
      </c>
      <c r="Q1412">
        <v>150</v>
      </c>
      <c r="R1412">
        <v>500</v>
      </c>
      <c r="S1412">
        <v>0</v>
      </c>
      <c r="T1412">
        <v>0</v>
      </c>
      <c r="U1412">
        <v>1</v>
      </c>
      <c r="V1412" t="s">
        <v>143</v>
      </c>
      <c r="W1412">
        <v>640232</v>
      </c>
      <c r="X1412">
        <v>0</v>
      </c>
      <c r="Y1412">
        <v>0</v>
      </c>
      <c r="Z1412">
        <v>0</v>
      </c>
      <c r="AA1412">
        <v>0</v>
      </c>
      <c r="AB1412">
        <v>0</v>
      </c>
      <c r="AC1412">
        <v>0</v>
      </c>
      <c r="AD1412">
        <v>0</v>
      </c>
      <c r="AE1412">
        <v>0</v>
      </c>
      <c r="AF1412">
        <v>0</v>
      </c>
      <c r="AG1412" t="s">
        <v>143</v>
      </c>
    </row>
    <row r="1413" spans="1:33">
      <c r="A1413">
        <v>701020</v>
      </c>
      <c r="B1413">
        <v>701020</v>
      </c>
      <c r="E1413">
        <v>605051</v>
      </c>
      <c r="F1413">
        <v>600419</v>
      </c>
      <c r="G1413">
        <v>721010</v>
      </c>
      <c r="H1413">
        <v>210284</v>
      </c>
      <c r="I1413">
        <v>30051</v>
      </c>
      <c r="J1413">
        <v>1</v>
      </c>
      <c r="K1413" t="s">
        <v>142</v>
      </c>
      <c r="L1413">
        <v>0</v>
      </c>
      <c r="M1413">
        <v>0</v>
      </c>
      <c r="N1413">
        <v>300047</v>
      </c>
      <c r="O1413">
        <v>100097</v>
      </c>
      <c r="P1413">
        <v>0</v>
      </c>
      <c r="Q1413">
        <v>150</v>
      </c>
      <c r="R1413">
        <v>500</v>
      </c>
      <c r="S1413">
        <v>0</v>
      </c>
      <c r="T1413">
        <v>0</v>
      </c>
      <c r="U1413">
        <v>1</v>
      </c>
      <c r="V1413" t="s">
        <v>143</v>
      </c>
      <c r="W1413">
        <v>640236</v>
      </c>
      <c r="X1413">
        <v>0</v>
      </c>
      <c r="Y1413">
        <v>0</v>
      </c>
      <c r="Z1413">
        <v>0</v>
      </c>
      <c r="AA1413">
        <v>0</v>
      </c>
      <c r="AB1413">
        <v>0</v>
      </c>
      <c r="AC1413">
        <v>0</v>
      </c>
      <c r="AD1413">
        <v>0</v>
      </c>
      <c r="AE1413">
        <v>0</v>
      </c>
      <c r="AF1413">
        <v>0</v>
      </c>
      <c r="AG1413" t="s">
        <v>143</v>
      </c>
    </row>
    <row r="1414" spans="1:33">
      <c r="A1414">
        <v>7010201</v>
      </c>
      <c r="B1414">
        <v>7010201</v>
      </c>
      <c r="E1414">
        <v>0</v>
      </c>
      <c r="F1414">
        <v>600861</v>
      </c>
      <c r="G1414">
        <v>0</v>
      </c>
      <c r="H1414">
        <v>210284</v>
      </c>
      <c r="I1414">
        <v>30051</v>
      </c>
      <c r="J1414">
        <v>1</v>
      </c>
      <c r="K1414" t="s">
        <v>142</v>
      </c>
      <c r="L1414">
        <v>0</v>
      </c>
      <c r="M1414">
        <v>0</v>
      </c>
      <c r="N1414">
        <v>300047</v>
      </c>
      <c r="O1414">
        <v>100097</v>
      </c>
      <c r="P1414">
        <v>0</v>
      </c>
      <c r="Q1414">
        <v>150</v>
      </c>
      <c r="R1414">
        <v>500</v>
      </c>
      <c r="S1414">
        <v>0</v>
      </c>
      <c r="T1414">
        <v>0</v>
      </c>
      <c r="U1414">
        <v>1</v>
      </c>
      <c r="V1414" t="s">
        <v>143</v>
      </c>
      <c r="W1414">
        <v>640236</v>
      </c>
      <c r="X1414">
        <v>0</v>
      </c>
      <c r="Y1414">
        <v>0</v>
      </c>
      <c r="Z1414">
        <v>0</v>
      </c>
      <c r="AA1414">
        <v>0</v>
      </c>
      <c r="AB1414">
        <v>0</v>
      </c>
      <c r="AC1414">
        <v>0</v>
      </c>
      <c r="AD1414">
        <v>0</v>
      </c>
      <c r="AE1414">
        <v>0</v>
      </c>
      <c r="AF1414">
        <v>0</v>
      </c>
      <c r="AG1414" t="s">
        <v>143</v>
      </c>
    </row>
    <row r="1415" spans="1:33">
      <c r="A1415">
        <v>7010202</v>
      </c>
      <c r="B1415">
        <v>7010202</v>
      </c>
      <c r="E1415">
        <v>0</v>
      </c>
      <c r="F1415">
        <v>600862</v>
      </c>
      <c r="G1415">
        <v>0</v>
      </c>
      <c r="H1415">
        <v>210284</v>
      </c>
      <c r="I1415">
        <v>30051</v>
      </c>
      <c r="J1415">
        <v>1</v>
      </c>
      <c r="K1415" t="s">
        <v>142</v>
      </c>
      <c r="L1415">
        <v>0</v>
      </c>
      <c r="M1415">
        <v>0</v>
      </c>
      <c r="N1415">
        <v>300047</v>
      </c>
      <c r="O1415">
        <v>100097</v>
      </c>
      <c r="P1415">
        <v>0</v>
      </c>
      <c r="Q1415">
        <v>150</v>
      </c>
      <c r="R1415">
        <v>500</v>
      </c>
      <c r="S1415">
        <v>0</v>
      </c>
      <c r="T1415">
        <v>0</v>
      </c>
      <c r="U1415">
        <v>1</v>
      </c>
      <c r="V1415" t="s">
        <v>143</v>
      </c>
      <c r="W1415">
        <v>640236</v>
      </c>
      <c r="X1415">
        <v>0</v>
      </c>
      <c r="Y1415">
        <v>0</v>
      </c>
      <c r="Z1415">
        <v>0</v>
      </c>
      <c r="AA1415">
        <v>0</v>
      </c>
      <c r="AB1415">
        <v>0</v>
      </c>
      <c r="AC1415">
        <v>0</v>
      </c>
      <c r="AD1415">
        <v>0</v>
      </c>
      <c r="AE1415">
        <v>0</v>
      </c>
      <c r="AF1415">
        <v>0</v>
      </c>
      <c r="AG1415" t="s">
        <v>143</v>
      </c>
    </row>
    <row r="1416" spans="1:33">
      <c r="A1416">
        <v>7010203</v>
      </c>
      <c r="B1416">
        <v>7010203</v>
      </c>
      <c r="E1416">
        <v>0</v>
      </c>
      <c r="F1416">
        <v>601109</v>
      </c>
      <c r="G1416">
        <v>0</v>
      </c>
      <c r="H1416">
        <v>210284</v>
      </c>
      <c r="I1416">
        <v>30051</v>
      </c>
      <c r="J1416">
        <v>1</v>
      </c>
      <c r="K1416" t="s">
        <v>142</v>
      </c>
      <c r="L1416">
        <v>0</v>
      </c>
      <c r="M1416">
        <v>0</v>
      </c>
      <c r="N1416">
        <v>300047</v>
      </c>
      <c r="O1416">
        <v>100097</v>
      </c>
      <c r="P1416">
        <v>0</v>
      </c>
      <c r="Q1416">
        <v>150</v>
      </c>
      <c r="R1416">
        <v>500</v>
      </c>
      <c r="S1416">
        <v>0</v>
      </c>
      <c r="T1416">
        <v>0</v>
      </c>
      <c r="U1416">
        <v>1</v>
      </c>
      <c r="V1416" t="s">
        <v>143</v>
      </c>
      <c r="W1416">
        <v>640236</v>
      </c>
      <c r="X1416">
        <v>0</v>
      </c>
      <c r="Y1416">
        <v>0</v>
      </c>
      <c r="Z1416">
        <v>0</v>
      </c>
      <c r="AA1416">
        <v>0</v>
      </c>
      <c r="AB1416">
        <v>0</v>
      </c>
      <c r="AC1416">
        <v>0</v>
      </c>
      <c r="AD1416">
        <v>0</v>
      </c>
      <c r="AE1416">
        <v>0</v>
      </c>
      <c r="AF1416">
        <v>0</v>
      </c>
      <c r="AG1416" t="s">
        <v>143</v>
      </c>
    </row>
    <row r="1417" spans="1:33">
      <c r="A1417">
        <v>701021</v>
      </c>
      <c r="B1417">
        <v>701021</v>
      </c>
      <c r="E1417">
        <v>0</v>
      </c>
      <c r="F1417">
        <v>600420</v>
      </c>
      <c r="G1417">
        <v>721002</v>
      </c>
      <c r="H1417">
        <v>210288</v>
      </c>
      <c r="I1417">
        <v>30004</v>
      </c>
      <c r="J1417">
        <v>1</v>
      </c>
      <c r="K1417" t="s">
        <v>142</v>
      </c>
      <c r="L1417">
        <v>0</v>
      </c>
      <c r="M1417">
        <v>0</v>
      </c>
      <c r="N1417">
        <v>300048</v>
      </c>
      <c r="O1417">
        <v>100098</v>
      </c>
      <c r="P1417">
        <v>0</v>
      </c>
      <c r="Q1417">
        <v>150</v>
      </c>
      <c r="R1417">
        <v>500</v>
      </c>
      <c r="S1417">
        <v>0</v>
      </c>
      <c r="T1417">
        <v>0</v>
      </c>
      <c r="U1417">
        <v>1</v>
      </c>
      <c r="V1417" t="s">
        <v>143</v>
      </c>
      <c r="W1417">
        <v>640228</v>
      </c>
      <c r="X1417">
        <v>0</v>
      </c>
      <c r="Y1417">
        <v>0</v>
      </c>
      <c r="Z1417">
        <v>0</v>
      </c>
      <c r="AA1417">
        <v>0</v>
      </c>
      <c r="AB1417">
        <v>0</v>
      </c>
      <c r="AC1417">
        <v>0</v>
      </c>
      <c r="AD1417">
        <v>0</v>
      </c>
      <c r="AE1417">
        <v>0</v>
      </c>
      <c r="AF1417">
        <v>0</v>
      </c>
      <c r="AG1417" t="s">
        <v>143</v>
      </c>
    </row>
    <row r="1418" spans="1:33">
      <c r="A1418">
        <v>701022</v>
      </c>
      <c r="B1418">
        <v>701022</v>
      </c>
      <c r="E1418">
        <v>0</v>
      </c>
      <c r="F1418">
        <v>600421</v>
      </c>
      <c r="G1418">
        <v>0</v>
      </c>
      <c r="H1418">
        <v>210278</v>
      </c>
      <c r="I1418">
        <v>30011</v>
      </c>
      <c r="J1418">
        <v>1</v>
      </c>
      <c r="K1418" t="s">
        <v>142</v>
      </c>
      <c r="L1418">
        <v>0</v>
      </c>
      <c r="M1418">
        <v>0</v>
      </c>
      <c r="N1418">
        <v>300041</v>
      </c>
      <c r="O1418">
        <v>100091</v>
      </c>
      <c r="P1418">
        <v>0</v>
      </c>
      <c r="Q1418">
        <v>150</v>
      </c>
      <c r="R1418">
        <v>500</v>
      </c>
      <c r="S1418">
        <v>0</v>
      </c>
      <c r="T1418">
        <v>0</v>
      </c>
      <c r="U1418">
        <v>1</v>
      </c>
      <c r="V1418" t="s">
        <v>143</v>
      </c>
      <c r="W1418">
        <v>640180</v>
      </c>
      <c r="X1418">
        <v>0</v>
      </c>
      <c r="Y1418">
        <v>0</v>
      </c>
      <c r="Z1418">
        <v>0</v>
      </c>
      <c r="AA1418">
        <v>0</v>
      </c>
      <c r="AB1418">
        <v>0</v>
      </c>
      <c r="AC1418">
        <v>0</v>
      </c>
      <c r="AD1418">
        <v>0</v>
      </c>
      <c r="AE1418">
        <v>0</v>
      </c>
      <c r="AF1418">
        <v>0</v>
      </c>
      <c r="AG1418" t="s">
        <v>143</v>
      </c>
    </row>
    <row r="1419" spans="1:33">
      <c r="A1419">
        <v>7010221</v>
      </c>
      <c r="B1419">
        <v>7010221</v>
      </c>
      <c r="E1419">
        <v>0</v>
      </c>
      <c r="F1419">
        <v>600421</v>
      </c>
      <c r="G1419">
        <v>0</v>
      </c>
      <c r="H1419">
        <v>210278</v>
      </c>
      <c r="I1419">
        <v>30011</v>
      </c>
      <c r="J1419">
        <v>1</v>
      </c>
      <c r="K1419" t="s">
        <v>142</v>
      </c>
      <c r="L1419">
        <v>0</v>
      </c>
      <c r="M1419">
        <v>0</v>
      </c>
      <c r="N1419">
        <v>300041</v>
      </c>
      <c r="O1419">
        <v>100091</v>
      </c>
      <c r="P1419">
        <v>0</v>
      </c>
      <c r="Q1419">
        <v>150</v>
      </c>
      <c r="R1419">
        <v>500</v>
      </c>
      <c r="S1419">
        <v>0</v>
      </c>
      <c r="T1419">
        <v>0</v>
      </c>
      <c r="U1419">
        <v>1</v>
      </c>
      <c r="V1419" t="s">
        <v>143</v>
      </c>
      <c r="W1419">
        <v>640180</v>
      </c>
      <c r="X1419">
        <v>0</v>
      </c>
      <c r="Y1419">
        <v>0</v>
      </c>
      <c r="Z1419">
        <v>0</v>
      </c>
      <c r="AA1419">
        <v>0</v>
      </c>
      <c r="AB1419">
        <v>0</v>
      </c>
      <c r="AC1419">
        <v>0</v>
      </c>
      <c r="AD1419">
        <v>0</v>
      </c>
      <c r="AE1419">
        <v>0</v>
      </c>
      <c r="AF1419">
        <v>0</v>
      </c>
      <c r="AG1419" t="s">
        <v>143</v>
      </c>
    </row>
    <row r="1420" spans="1:33">
      <c r="A1420">
        <v>7010222</v>
      </c>
      <c r="B1420">
        <v>7010222</v>
      </c>
      <c r="E1420">
        <v>0</v>
      </c>
      <c r="F1420">
        <v>600421</v>
      </c>
      <c r="G1420">
        <v>0</v>
      </c>
      <c r="H1420">
        <v>210278</v>
      </c>
      <c r="I1420">
        <v>30011</v>
      </c>
      <c r="J1420">
        <v>1</v>
      </c>
      <c r="K1420" t="s">
        <v>142</v>
      </c>
      <c r="L1420">
        <v>0</v>
      </c>
      <c r="M1420">
        <v>0</v>
      </c>
      <c r="N1420">
        <v>300041</v>
      </c>
      <c r="O1420">
        <v>100091</v>
      </c>
      <c r="P1420">
        <v>0</v>
      </c>
      <c r="Q1420">
        <v>150</v>
      </c>
      <c r="R1420">
        <v>500</v>
      </c>
      <c r="S1420">
        <v>0</v>
      </c>
      <c r="T1420">
        <v>0</v>
      </c>
      <c r="U1420">
        <v>1</v>
      </c>
      <c r="V1420" t="s">
        <v>143</v>
      </c>
      <c r="W1420">
        <v>640180</v>
      </c>
      <c r="X1420">
        <v>0</v>
      </c>
      <c r="Y1420">
        <v>0</v>
      </c>
      <c r="Z1420">
        <v>0</v>
      </c>
      <c r="AA1420">
        <v>0</v>
      </c>
      <c r="AB1420">
        <v>0</v>
      </c>
      <c r="AC1420">
        <v>0</v>
      </c>
      <c r="AD1420">
        <v>0</v>
      </c>
      <c r="AE1420">
        <v>0</v>
      </c>
      <c r="AF1420">
        <v>0</v>
      </c>
      <c r="AG1420" t="s">
        <v>143</v>
      </c>
    </row>
    <row r="1421" spans="1:33">
      <c r="A1421">
        <v>7010223</v>
      </c>
      <c r="B1421">
        <v>7010223</v>
      </c>
      <c r="E1421">
        <v>605172</v>
      </c>
      <c r="F1421">
        <v>601114</v>
      </c>
      <c r="G1421">
        <v>721003</v>
      </c>
      <c r="H1421">
        <v>210278</v>
      </c>
      <c r="I1421">
        <v>30011</v>
      </c>
      <c r="J1421">
        <v>1</v>
      </c>
      <c r="K1421" t="s">
        <v>142</v>
      </c>
      <c r="L1421">
        <v>0</v>
      </c>
      <c r="M1421">
        <v>0</v>
      </c>
      <c r="N1421">
        <v>300041</v>
      </c>
      <c r="O1421">
        <v>100091</v>
      </c>
      <c r="P1421">
        <v>0</v>
      </c>
      <c r="Q1421">
        <v>150</v>
      </c>
      <c r="R1421">
        <v>500</v>
      </c>
      <c r="S1421">
        <v>0</v>
      </c>
      <c r="T1421">
        <v>0</v>
      </c>
      <c r="U1421">
        <v>1</v>
      </c>
      <c r="V1421" t="s">
        <v>143</v>
      </c>
      <c r="W1421">
        <v>640180</v>
      </c>
      <c r="X1421">
        <v>0</v>
      </c>
      <c r="Y1421">
        <v>0</v>
      </c>
      <c r="Z1421">
        <v>0</v>
      </c>
      <c r="AA1421">
        <v>0</v>
      </c>
      <c r="AB1421">
        <v>0</v>
      </c>
      <c r="AC1421">
        <v>0</v>
      </c>
      <c r="AD1421">
        <v>0</v>
      </c>
      <c r="AE1421">
        <v>0</v>
      </c>
      <c r="AF1421">
        <v>0</v>
      </c>
      <c r="AG1421" t="s">
        <v>143</v>
      </c>
    </row>
    <row r="1422" spans="1:33">
      <c r="A1422">
        <v>701023</v>
      </c>
      <c r="B1422">
        <v>701023</v>
      </c>
      <c r="E1422">
        <v>0</v>
      </c>
      <c r="F1422">
        <v>600422</v>
      </c>
      <c r="G1422">
        <v>721003</v>
      </c>
      <c r="H1422">
        <v>210282</v>
      </c>
      <c r="I1422">
        <v>30009</v>
      </c>
      <c r="J1422">
        <v>1</v>
      </c>
      <c r="K1422" t="s">
        <v>142</v>
      </c>
      <c r="L1422">
        <v>0</v>
      </c>
      <c r="M1422">
        <v>0</v>
      </c>
      <c r="N1422">
        <v>300045</v>
      </c>
      <c r="O1422">
        <v>100095</v>
      </c>
      <c r="P1422">
        <v>0</v>
      </c>
      <c r="Q1422">
        <v>150</v>
      </c>
      <c r="R1422">
        <v>500</v>
      </c>
      <c r="S1422">
        <v>0</v>
      </c>
      <c r="T1422">
        <v>0</v>
      </c>
      <c r="U1422">
        <v>1</v>
      </c>
      <c r="V1422" t="s">
        <v>143</v>
      </c>
      <c r="W1422">
        <v>640230</v>
      </c>
      <c r="X1422">
        <v>0</v>
      </c>
      <c r="Y1422">
        <v>0</v>
      </c>
      <c r="Z1422">
        <v>0</v>
      </c>
      <c r="AA1422">
        <v>0</v>
      </c>
      <c r="AB1422">
        <v>0</v>
      </c>
      <c r="AC1422">
        <v>0</v>
      </c>
      <c r="AD1422">
        <v>0</v>
      </c>
      <c r="AE1422">
        <v>0</v>
      </c>
      <c r="AF1422">
        <v>0</v>
      </c>
      <c r="AG1422" t="s">
        <v>143</v>
      </c>
    </row>
    <row r="1423" spans="1:33">
      <c r="A1423">
        <v>701024</v>
      </c>
      <c r="B1423">
        <v>701024</v>
      </c>
      <c r="E1423">
        <v>0</v>
      </c>
      <c r="F1423">
        <v>600826</v>
      </c>
      <c r="G1423">
        <v>721004</v>
      </c>
      <c r="H1423">
        <v>210292</v>
      </c>
      <c r="I1423">
        <v>30021</v>
      </c>
      <c r="J1423">
        <v>1</v>
      </c>
      <c r="K1423" t="s">
        <v>142</v>
      </c>
      <c r="L1423">
        <v>0</v>
      </c>
      <c r="M1423">
        <v>0</v>
      </c>
      <c r="N1423">
        <v>300051</v>
      </c>
      <c r="O1423">
        <v>100101</v>
      </c>
      <c r="P1423">
        <v>0</v>
      </c>
      <c r="Q1423">
        <v>150</v>
      </c>
      <c r="R1423">
        <v>500</v>
      </c>
      <c r="S1423">
        <v>0</v>
      </c>
      <c r="T1423">
        <v>0</v>
      </c>
      <c r="U1423">
        <v>1</v>
      </c>
      <c r="V1423" t="s">
        <v>143</v>
      </c>
      <c r="W1423">
        <v>640129</v>
      </c>
      <c r="X1423">
        <v>0</v>
      </c>
      <c r="Y1423">
        <v>0</v>
      </c>
      <c r="Z1423">
        <v>0</v>
      </c>
      <c r="AA1423">
        <v>0</v>
      </c>
      <c r="AB1423">
        <v>0</v>
      </c>
      <c r="AC1423">
        <v>0</v>
      </c>
      <c r="AD1423">
        <v>0</v>
      </c>
      <c r="AE1423">
        <v>0</v>
      </c>
      <c r="AF1423">
        <v>0</v>
      </c>
      <c r="AG1423" t="s">
        <v>143</v>
      </c>
    </row>
    <row r="1424" spans="1:33">
      <c r="A1424">
        <v>7010241</v>
      </c>
      <c r="B1424">
        <v>7010241</v>
      </c>
      <c r="E1424">
        <v>0</v>
      </c>
      <c r="F1424">
        <v>600763</v>
      </c>
      <c r="G1424">
        <v>721004</v>
      </c>
      <c r="H1424">
        <v>210292</v>
      </c>
      <c r="I1424">
        <v>30021</v>
      </c>
      <c r="J1424">
        <v>1</v>
      </c>
      <c r="K1424" t="s">
        <v>142</v>
      </c>
      <c r="L1424">
        <v>0</v>
      </c>
      <c r="M1424">
        <v>0</v>
      </c>
      <c r="N1424">
        <v>300051</v>
      </c>
      <c r="O1424">
        <v>100101</v>
      </c>
      <c r="P1424">
        <v>0</v>
      </c>
      <c r="Q1424">
        <v>150</v>
      </c>
      <c r="R1424">
        <v>500</v>
      </c>
      <c r="S1424">
        <v>0</v>
      </c>
      <c r="T1424">
        <v>0</v>
      </c>
      <c r="U1424">
        <v>1</v>
      </c>
      <c r="V1424" t="s">
        <v>143</v>
      </c>
      <c r="W1424">
        <v>640129</v>
      </c>
      <c r="X1424">
        <v>0</v>
      </c>
      <c r="Y1424">
        <v>0</v>
      </c>
      <c r="Z1424">
        <v>0</v>
      </c>
      <c r="AA1424">
        <v>0</v>
      </c>
      <c r="AB1424">
        <v>0</v>
      </c>
      <c r="AC1424">
        <v>0</v>
      </c>
      <c r="AD1424">
        <v>0</v>
      </c>
      <c r="AE1424">
        <v>0</v>
      </c>
      <c r="AF1424">
        <v>0</v>
      </c>
      <c r="AG1424" t="s">
        <v>143</v>
      </c>
    </row>
    <row r="1425" spans="1:33">
      <c r="A1425">
        <v>7010242</v>
      </c>
      <c r="B1425">
        <v>7010242</v>
      </c>
      <c r="E1425">
        <v>0</v>
      </c>
      <c r="F1425">
        <v>600764</v>
      </c>
      <c r="G1425">
        <v>721004</v>
      </c>
      <c r="H1425">
        <v>210292</v>
      </c>
      <c r="I1425">
        <v>30021</v>
      </c>
      <c r="J1425">
        <v>1</v>
      </c>
      <c r="K1425" t="s">
        <v>142</v>
      </c>
      <c r="L1425">
        <v>0</v>
      </c>
      <c r="M1425">
        <v>0</v>
      </c>
      <c r="N1425">
        <v>300051</v>
      </c>
      <c r="O1425">
        <v>100101</v>
      </c>
      <c r="P1425">
        <v>0</v>
      </c>
      <c r="Q1425">
        <v>150</v>
      </c>
      <c r="R1425">
        <v>500</v>
      </c>
      <c r="S1425">
        <v>0</v>
      </c>
      <c r="T1425">
        <v>0</v>
      </c>
      <c r="U1425">
        <v>1</v>
      </c>
      <c r="V1425" t="s">
        <v>143</v>
      </c>
      <c r="W1425">
        <v>640129</v>
      </c>
      <c r="X1425">
        <v>0</v>
      </c>
      <c r="Y1425">
        <v>0</v>
      </c>
      <c r="Z1425">
        <v>0</v>
      </c>
      <c r="AA1425">
        <v>0</v>
      </c>
      <c r="AB1425">
        <v>0</v>
      </c>
      <c r="AC1425">
        <v>0</v>
      </c>
      <c r="AD1425">
        <v>0</v>
      </c>
      <c r="AE1425">
        <v>0</v>
      </c>
      <c r="AF1425">
        <v>0</v>
      </c>
      <c r="AG1425" t="s">
        <v>143</v>
      </c>
    </row>
    <row r="1426" spans="1:33">
      <c r="A1426">
        <v>7010243</v>
      </c>
      <c r="B1426">
        <v>7010243</v>
      </c>
      <c r="E1426">
        <v>0</v>
      </c>
      <c r="F1426">
        <v>600765</v>
      </c>
      <c r="G1426">
        <v>721004</v>
      </c>
      <c r="H1426">
        <v>210292</v>
      </c>
      <c r="I1426">
        <v>30021</v>
      </c>
      <c r="J1426">
        <v>1</v>
      </c>
      <c r="K1426" t="s">
        <v>142</v>
      </c>
      <c r="L1426">
        <v>0</v>
      </c>
      <c r="M1426">
        <v>0</v>
      </c>
      <c r="N1426">
        <v>300051</v>
      </c>
      <c r="O1426">
        <v>100101</v>
      </c>
      <c r="P1426">
        <v>0</v>
      </c>
      <c r="Q1426">
        <v>150</v>
      </c>
      <c r="R1426">
        <v>500</v>
      </c>
      <c r="S1426">
        <v>0</v>
      </c>
      <c r="T1426">
        <v>0</v>
      </c>
      <c r="U1426">
        <v>1</v>
      </c>
      <c r="V1426" t="s">
        <v>143</v>
      </c>
      <c r="W1426">
        <v>640129</v>
      </c>
      <c r="X1426">
        <v>0</v>
      </c>
      <c r="Y1426">
        <v>0</v>
      </c>
      <c r="Z1426">
        <v>0</v>
      </c>
      <c r="AA1426">
        <v>0</v>
      </c>
      <c r="AB1426">
        <v>0</v>
      </c>
      <c r="AC1426">
        <v>0</v>
      </c>
      <c r="AD1426">
        <v>0</v>
      </c>
      <c r="AE1426">
        <v>0</v>
      </c>
      <c r="AF1426">
        <v>0</v>
      </c>
      <c r="AG1426" t="s">
        <v>143</v>
      </c>
    </row>
    <row r="1427" spans="1:33">
      <c r="A1427">
        <v>7010244</v>
      </c>
      <c r="B1427">
        <v>7010244</v>
      </c>
      <c r="E1427">
        <v>0</v>
      </c>
      <c r="F1427">
        <v>600205</v>
      </c>
      <c r="G1427">
        <v>721004</v>
      </c>
      <c r="H1427">
        <v>210292</v>
      </c>
      <c r="I1427">
        <v>30021</v>
      </c>
      <c r="J1427">
        <v>1</v>
      </c>
      <c r="K1427" t="s">
        <v>142</v>
      </c>
      <c r="L1427">
        <v>0</v>
      </c>
      <c r="M1427">
        <v>0</v>
      </c>
      <c r="N1427">
        <v>300051</v>
      </c>
      <c r="O1427">
        <v>100101</v>
      </c>
      <c r="P1427">
        <v>0</v>
      </c>
      <c r="Q1427">
        <v>150</v>
      </c>
      <c r="R1427">
        <v>500</v>
      </c>
      <c r="S1427">
        <v>0</v>
      </c>
      <c r="T1427">
        <v>0</v>
      </c>
      <c r="U1427">
        <v>1</v>
      </c>
      <c r="V1427" t="s">
        <v>143</v>
      </c>
      <c r="W1427">
        <v>640129</v>
      </c>
      <c r="X1427">
        <v>0</v>
      </c>
      <c r="Y1427">
        <v>0</v>
      </c>
      <c r="Z1427">
        <v>0</v>
      </c>
      <c r="AA1427">
        <v>0</v>
      </c>
      <c r="AB1427">
        <v>0</v>
      </c>
      <c r="AC1427">
        <v>0</v>
      </c>
      <c r="AD1427">
        <v>0</v>
      </c>
      <c r="AE1427">
        <v>0</v>
      </c>
      <c r="AF1427">
        <v>0</v>
      </c>
      <c r="AG1427" t="s">
        <v>143</v>
      </c>
    </row>
    <row r="1428" spans="1:33">
      <c r="A1428">
        <v>701025</v>
      </c>
      <c r="B1428">
        <v>701025</v>
      </c>
      <c r="E1428">
        <v>605052</v>
      </c>
      <c r="F1428">
        <v>600424</v>
      </c>
      <c r="G1428">
        <v>721001</v>
      </c>
      <c r="H1428">
        <v>210295</v>
      </c>
      <c r="I1428">
        <v>30033</v>
      </c>
      <c r="J1428">
        <v>1</v>
      </c>
      <c r="K1428" t="s">
        <v>142</v>
      </c>
      <c r="L1428">
        <v>0</v>
      </c>
      <c r="M1428">
        <v>0</v>
      </c>
      <c r="N1428">
        <v>300054</v>
      </c>
      <c r="O1428">
        <v>100104</v>
      </c>
      <c r="P1428">
        <v>0</v>
      </c>
      <c r="Q1428">
        <v>150</v>
      </c>
      <c r="R1428">
        <v>500</v>
      </c>
      <c r="S1428">
        <v>0</v>
      </c>
      <c r="T1428">
        <v>0</v>
      </c>
      <c r="U1428">
        <v>1</v>
      </c>
      <c r="V1428" t="s">
        <v>143</v>
      </c>
      <c r="W1428">
        <v>640225</v>
      </c>
      <c r="X1428">
        <v>0</v>
      </c>
      <c r="Y1428">
        <v>0</v>
      </c>
      <c r="Z1428">
        <v>0</v>
      </c>
      <c r="AA1428">
        <v>0</v>
      </c>
      <c r="AB1428">
        <v>0</v>
      </c>
      <c r="AC1428">
        <v>0</v>
      </c>
      <c r="AD1428">
        <v>0</v>
      </c>
      <c r="AE1428">
        <v>0</v>
      </c>
      <c r="AF1428">
        <v>0</v>
      </c>
      <c r="AG1428" t="s">
        <v>143</v>
      </c>
    </row>
    <row r="1429" spans="1:33">
      <c r="A1429">
        <v>701026</v>
      </c>
      <c r="B1429">
        <v>701026</v>
      </c>
      <c r="E1429">
        <v>605053</v>
      </c>
      <c r="F1429">
        <v>600425</v>
      </c>
      <c r="G1429">
        <v>0</v>
      </c>
      <c r="H1429">
        <v>210291</v>
      </c>
      <c r="I1429">
        <v>30046</v>
      </c>
      <c r="J1429">
        <v>1</v>
      </c>
      <c r="K1429" t="s">
        <v>142</v>
      </c>
      <c r="L1429">
        <v>0</v>
      </c>
      <c r="M1429">
        <v>0</v>
      </c>
      <c r="N1429">
        <v>300050</v>
      </c>
      <c r="O1429">
        <v>100100</v>
      </c>
      <c r="P1429">
        <v>0</v>
      </c>
      <c r="Q1429">
        <v>150</v>
      </c>
      <c r="R1429">
        <v>500</v>
      </c>
      <c r="S1429">
        <v>0</v>
      </c>
      <c r="T1429">
        <v>0</v>
      </c>
      <c r="U1429">
        <v>1</v>
      </c>
      <c r="V1429" t="s">
        <v>143</v>
      </c>
      <c r="W1429">
        <v>640113</v>
      </c>
      <c r="X1429">
        <v>0</v>
      </c>
      <c r="Y1429">
        <v>0</v>
      </c>
      <c r="Z1429">
        <v>0</v>
      </c>
      <c r="AA1429">
        <v>0</v>
      </c>
      <c r="AB1429">
        <v>0</v>
      </c>
      <c r="AC1429">
        <v>0</v>
      </c>
      <c r="AD1429">
        <v>0</v>
      </c>
      <c r="AE1429">
        <v>0</v>
      </c>
      <c r="AF1429">
        <v>0</v>
      </c>
      <c r="AG1429" t="s">
        <v>143</v>
      </c>
    </row>
    <row r="1430" spans="1:33">
      <c r="A1430">
        <v>7010261</v>
      </c>
      <c r="B1430">
        <v>7010261</v>
      </c>
      <c r="E1430">
        <v>605053</v>
      </c>
      <c r="F1430">
        <v>600766</v>
      </c>
      <c r="G1430">
        <v>0</v>
      </c>
      <c r="H1430">
        <v>210291</v>
      </c>
      <c r="I1430">
        <v>30046</v>
      </c>
      <c r="J1430">
        <v>1</v>
      </c>
      <c r="K1430" t="s">
        <v>142</v>
      </c>
      <c r="L1430">
        <v>0</v>
      </c>
      <c r="M1430">
        <v>0</v>
      </c>
      <c r="N1430">
        <v>300050</v>
      </c>
      <c r="O1430">
        <v>100100</v>
      </c>
      <c r="P1430">
        <v>0</v>
      </c>
      <c r="Q1430">
        <v>150</v>
      </c>
      <c r="R1430">
        <v>500</v>
      </c>
      <c r="S1430">
        <v>0</v>
      </c>
      <c r="T1430">
        <v>0</v>
      </c>
      <c r="U1430">
        <v>1</v>
      </c>
      <c r="V1430" t="s">
        <v>143</v>
      </c>
      <c r="W1430">
        <v>640113</v>
      </c>
      <c r="X1430">
        <v>0</v>
      </c>
      <c r="Y1430">
        <v>0</v>
      </c>
      <c r="Z1430">
        <v>0</v>
      </c>
      <c r="AA1430">
        <v>0</v>
      </c>
      <c r="AB1430">
        <v>0</v>
      </c>
      <c r="AC1430">
        <v>0</v>
      </c>
      <c r="AD1430">
        <v>0</v>
      </c>
      <c r="AE1430">
        <v>0</v>
      </c>
      <c r="AF1430">
        <v>0</v>
      </c>
      <c r="AG1430" t="s">
        <v>143</v>
      </c>
    </row>
    <row r="1431" spans="1:33">
      <c r="A1431">
        <v>7010262</v>
      </c>
      <c r="B1431">
        <v>7010262</v>
      </c>
      <c r="E1431">
        <v>605053</v>
      </c>
      <c r="F1431">
        <v>600767</v>
      </c>
      <c r="G1431">
        <v>0</v>
      </c>
      <c r="H1431">
        <v>210291</v>
      </c>
      <c r="I1431">
        <v>30046</v>
      </c>
      <c r="J1431">
        <v>1</v>
      </c>
      <c r="K1431" t="s">
        <v>142</v>
      </c>
      <c r="L1431">
        <v>0</v>
      </c>
      <c r="M1431">
        <v>0</v>
      </c>
      <c r="N1431">
        <v>300050</v>
      </c>
      <c r="O1431">
        <v>100100</v>
      </c>
      <c r="P1431">
        <v>0</v>
      </c>
      <c r="Q1431">
        <v>150</v>
      </c>
      <c r="R1431">
        <v>500</v>
      </c>
      <c r="S1431">
        <v>0</v>
      </c>
      <c r="T1431">
        <v>0</v>
      </c>
      <c r="U1431">
        <v>1</v>
      </c>
      <c r="V1431" t="s">
        <v>143</v>
      </c>
      <c r="W1431">
        <v>640113</v>
      </c>
      <c r="X1431">
        <v>0</v>
      </c>
      <c r="Y1431">
        <v>0</v>
      </c>
      <c r="Z1431">
        <v>0</v>
      </c>
      <c r="AA1431">
        <v>0</v>
      </c>
      <c r="AB1431">
        <v>0</v>
      </c>
      <c r="AC1431">
        <v>0</v>
      </c>
      <c r="AD1431">
        <v>0</v>
      </c>
      <c r="AE1431">
        <v>0</v>
      </c>
      <c r="AF1431">
        <v>0</v>
      </c>
      <c r="AG1431" t="s">
        <v>143</v>
      </c>
    </row>
    <row r="1432" spans="1:33">
      <c r="A1432">
        <v>7010263</v>
      </c>
      <c r="B1432">
        <v>7010263</v>
      </c>
      <c r="E1432">
        <v>605053</v>
      </c>
      <c r="F1432">
        <v>600768</v>
      </c>
      <c r="G1432">
        <v>0</v>
      </c>
      <c r="H1432">
        <v>210291</v>
      </c>
      <c r="I1432">
        <v>30046</v>
      </c>
      <c r="J1432">
        <v>1</v>
      </c>
      <c r="K1432" t="s">
        <v>142</v>
      </c>
      <c r="L1432">
        <v>0</v>
      </c>
      <c r="M1432">
        <v>0</v>
      </c>
      <c r="N1432">
        <v>300050</v>
      </c>
      <c r="O1432">
        <v>100100</v>
      </c>
      <c r="P1432">
        <v>0</v>
      </c>
      <c r="Q1432">
        <v>150</v>
      </c>
      <c r="R1432">
        <v>500</v>
      </c>
      <c r="S1432">
        <v>0</v>
      </c>
      <c r="T1432">
        <v>0</v>
      </c>
      <c r="U1432">
        <v>1</v>
      </c>
      <c r="V1432" t="s">
        <v>143</v>
      </c>
      <c r="W1432">
        <v>640113</v>
      </c>
      <c r="X1432">
        <v>0</v>
      </c>
      <c r="Y1432">
        <v>0</v>
      </c>
      <c r="Z1432">
        <v>0</v>
      </c>
      <c r="AA1432">
        <v>0</v>
      </c>
      <c r="AB1432">
        <v>0</v>
      </c>
      <c r="AC1432">
        <v>0</v>
      </c>
      <c r="AD1432">
        <v>0</v>
      </c>
      <c r="AE1432">
        <v>0</v>
      </c>
      <c r="AF1432">
        <v>0</v>
      </c>
      <c r="AG1432" t="s">
        <v>143</v>
      </c>
    </row>
    <row r="1433" spans="1:33">
      <c r="A1433">
        <v>7010264</v>
      </c>
      <c r="B1433">
        <v>7010264</v>
      </c>
      <c r="E1433">
        <v>605053</v>
      </c>
      <c r="F1433">
        <v>600769</v>
      </c>
      <c r="G1433">
        <v>0</v>
      </c>
      <c r="H1433">
        <v>210291</v>
      </c>
      <c r="I1433">
        <v>30046</v>
      </c>
      <c r="J1433">
        <v>1</v>
      </c>
      <c r="K1433" t="s">
        <v>142</v>
      </c>
      <c r="L1433">
        <v>0</v>
      </c>
      <c r="M1433">
        <v>0</v>
      </c>
      <c r="N1433">
        <v>300050</v>
      </c>
      <c r="O1433">
        <v>100100</v>
      </c>
      <c r="P1433">
        <v>0</v>
      </c>
      <c r="Q1433">
        <v>150</v>
      </c>
      <c r="R1433">
        <v>500</v>
      </c>
      <c r="S1433">
        <v>0</v>
      </c>
      <c r="T1433">
        <v>0</v>
      </c>
      <c r="U1433">
        <v>1</v>
      </c>
      <c r="V1433" t="s">
        <v>143</v>
      </c>
      <c r="W1433">
        <v>640113</v>
      </c>
      <c r="X1433">
        <v>0</v>
      </c>
      <c r="Y1433">
        <v>0</v>
      </c>
      <c r="Z1433">
        <v>0</v>
      </c>
      <c r="AA1433">
        <v>0</v>
      </c>
      <c r="AB1433">
        <v>0</v>
      </c>
      <c r="AC1433">
        <v>0</v>
      </c>
      <c r="AD1433">
        <v>0</v>
      </c>
      <c r="AE1433">
        <v>0</v>
      </c>
      <c r="AF1433">
        <v>0</v>
      </c>
      <c r="AG1433" t="s">
        <v>143</v>
      </c>
    </row>
    <row r="1434" spans="1:33">
      <c r="A1434">
        <v>7010265</v>
      </c>
      <c r="B1434">
        <v>7010265</v>
      </c>
      <c r="E1434">
        <v>605053</v>
      </c>
      <c r="F1434">
        <v>600770</v>
      </c>
      <c r="G1434">
        <v>0</v>
      </c>
      <c r="H1434">
        <v>210291</v>
      </c>
      <c r="I1434">
        <v>30046</v>
      </c>
      <c r="J1434">
        <v>1</v>
      </c>
      <c r="K1434" t="s">
        <v>142</v>
      </c>
      <c r="L1434">
        <v>0</v>
      </c>
      <c r="M1434">
        <v>0</v>
      </c>
      <c r="N1434">
        <v>300050</v>
      </c>
      <c r="O1434">
        <v>100100</v>
      </c>
      <c r="P1434">
        <v>0</v>
      </c>
      <c r="Q1434">
        <v>150</v>
      </c>
      <c r="R1434">
        <v>500</v>
      </c>
      <c r="S1434">
        <v>0</v>
      </c>
      <c r="T1434">
        <v>0</v>
      </c>
      <c r="U1434">
        <v>1</v>
      </c>
      <c r="V1434" t="s">
        <v>143</v>
      </c>
      <c r="W1434">
        <v>640113</v>
      </c>
      <c r="X1434">
        <v>0</v>
      </c>
      <c r="Y1434">
        <v>0</v>
      </c>
      <c r="Z1434">
        <v>0</v>
      </c>
      <c r="AA1434">
        <v>0</v>
      </c>
      <c r="AB1434">
        <v>0</v>
      </c>
      <c r="AC1434">
        <v>0</v>
      </c>
      <c r="AD1434">
        <v>0</v>
      </c>
      <c r="AE1434">
        <v>0</v>
      </c>
      <c r="AF1434">
        <v>0</v>
      </c>
      <c r="AG1434" t="s">
        <v>143</v>
      </c>
    </row>
    <row r="1435" spans="1:33">
      <c r="A1435">
        <v>7010266</v>
      </c>
      <c r="B1435">
        <v>7010266</v>
      </c>
      <c r="E1435">
        <v>605053</v>
      </c>
      <c r="F1435">
        <v>600771</v>
      </c>
      <c r="G1435">
        <v>0</v>
      </c>
      <c r="H1435">
        <v>210291</v>
      </c>
      <c r="I1435">
        <v>30046</v>
      </c>
      <c r="J1435">
        <v>1</v>
      </c>
      <c r="K1435" t="s">
        <v>142</v>
      </c>
      <c r="L1435">
        <v>0</v>
      </c>
      <c r="M1435">
        <v>0</v>
      </c>
      <c r="N1435">
        <v>300050</v>
      </c>
      <c r="O1435">
        <v>100100</v>
      </c>
      <c r="P1435">
        <v>0</v>
      </c>
      <c r="Q1435">
        <v>150</v>
      </c>
      <c r="R1435">
        <v>500</v>
      </c>
      <c r="S1435">
        <v>0</v>
      </c>
      <c r="T1435">
        <v>0</v>
      </c>
      <c r="U1435">
        <v>1</v>
      </c>
      <c r="V1435" t="s">
        <v>143</v>
      </c>
      <c r="W1435">
        <v>640113</v>
      </c>
      <c r="X1435">
        <v>0</v>
      </c>
      <c r="Y1435">
        <v>0</v>
      </c>
      <c r="Z1435">
        <v>0</v>
      </c>
      <c r="AA1435">
        <v>0</v>
      </c>
      <c r="AB1435">
        <v>0</v>
      </c>
      <c r="AC1435">
        <v>0</v>
      </c>
      <c r="AD1435">
        <v>0</v>
      </c>
      <c r="AE1435">
        <v>0</v>
      </c>
      <c r="AF1435">
        <v>0</v>
      </c>
      <c r="AG1435" t="s">
        <v>143</v>
      </c>
    </row>
    <row r="1436" spans="1:33">
      <c r="A1436">
        <v>701027</v>
      </c>
      <c r="B1436">
        <v>701027</v>
      </c>
      <c r="E1436">
        <v>0</v>
      </c>
      <c r="F1436">
        <v>600426</v>
      </c>
      <c r="G1436">
        <v>721004</v>
      </c>
      <c r="H1436">
        <v>210281</v>
      </c>
      <c r="I1436">
        <v>30010</v>
      </c>
      <c r="J1436">
        <v>1</v>
      </c>
      <c r="K1436" t="s">
        <v>142</v>
      </c>
      <c r="L1436">
        <v>0</v>
      </c>
      <c r="M1436">
        <v>0</v>
      </c>
      <c r="N1436">
        <v>300044</v>
      </c>
      <c r="O1436">
        <v>100094</v>
      </c>
      <c r="P1436">
        <v>0</v>
      </c>
      <c r="Q1436">
        <v>150</v>
      </c>
      <c r="R1436">
        <v>500</v>
      </c>
      <c r="S1436">
        <v>0</v>
      </c>
      <c r="T1436">
        <v>0</v>
      </c>
      <c r="U1436">
        <v>1</v>
      </c>
      <c r="V1436" t="s">
        <v>143</v>
      </c>
      <c r="W1436">
        <v>640156</v>
      </c>
      <c r="X1436">
        <v>0</v>
      </c>
      <c r="Y1436">
        <v>0</v>
      </c>
      <c r="Z1436">
        <v>0</v>
      </c>
      <c r="AA1436">
        <v>0</v>
      </c>
      <c r="AB1436">
        <v>0</v>
      </c>
      <c r="AC1436">
        <v>0</v>
      </c>
      <c r="AD1436">
        <v>0</v>
      </c>
      <c r="AE1436">
        <v>0</v>
      </c>
      <c r="AF1436">
        <v>0</v>
      </c>
      <c r="AG1436" t="s">
        <v>143</v>
      </c>
    </row>
    <row r="1437" spans="1:33">
      <c r="A1437">
        <v>701028</v>
      </c>
      <c r="B1437">
        <v>701028</v>
      </c>
      <c r="E1437">
        <v>0</v>
      </c>
      <c r="F1437">
        <v>600427</v>
      </c>
      <c r="G1437">
        <v>721003</v>
      </c>
      <c r="H1437">
        <v>210281</v>
      </c>
      <c r="I1437">
        <v>30010</v>
      </c>
      <c r="J1437">
        <v>1</v>
      </c>
      <c r="K1437" t="s">
        <v>142</v>
      </c>
      <c r="L1437">
        <v>0</v>
      </c>
      <c r="M1437">
        <v>0</v>
      </c>
      <c r="N1437">
        <v>300044</v>
      </c>
      <c r="O1437">
        <v>100094</v>
      </c>
      <c r="P1437">
        <v>0</v>
      </c>
      <c r="Q1437">
        <v>150</v>
      </c>
      <c r="R1437">
        <v>500</v>
      </c>
      <c r="S1437">
        <v>0</v>
      </c>
      <c r="T1437">
        <v>0</v>
      </c>
      <c r="U1437">
        <v>1</v>
      </c>
      <c r="V1437" t="s">
        <v>143</v>
      </c>
      <c r="W1437">
        <v>640156</v>
      </c>
      <c r="X1437">
        <v>0</v>
      </c>
      <c r="Y1437">
        <v>0</v>
      </c>
      <c r="Z1437">
        <v>0</v>
      </c>
      <c r="AA1437">
        <v>0</v>
      </c>
      <c r="AB1437">
        <v>0</v>
      </c>
      <c r="AC1437">
        <v>0</v>
      </c>
      <c r="AD1437">
        <v>0</v>
      </c>
      <c r="AE1437">
        <v>0</v>
      </c>
      <c r="AF1437">
        <v>0</v>
      </c>
      <c r="AG1437" t="s">
        <v>143</v>
      </c>
    </row>
    <row r="1438" spans="1:33">
      <c r="A1438">
        <v>701029</v>
      </c>
      <c r="B1438">
        <v>701029</v>
      </c>
      <c r="E1438">
        <v>0</v>
      </c>
      <c r="F1438">
        <v>600428</v>
      </c>
      <c r="G1438">
        <v>721005</v>
      </c>
      <c r="H1438">
        <v>210282</v>
      </c>
      <c r="I1438">
        <v>30009</v>
      </c>
      <c r="J1438">
        <v>1</v>
      </c>
      <c r="K1438" t="s">
        <v>142</v>
      </c>
      <c r="L1438">
        <v>0</v>
      </c>
      <c r="M1438">
        <v>0</v>
      </c>
      <c r="N1438">
        <v>300045</v>
      </c>
      <c r="O1438">
        <v>100095</v>
      </c>
      <c r="P1438">
        <v>0</v>
      </c>
      <c r="Q1438">
        <v>150</v>
      </c>
      <c r="R1438">
        <v>500</v>
      </c>
      <c r="S1438">
        <v>0</v>
      </c>
      <c r="T1438">
        <v>0</v>
      </c>
      <c r="U1438">
        <v>1</v>
      </c>
      <c r="V1438" t="s">
        <v>143</v>
      </c>
      <c r="W1438">
        <v>640230</v>
      </c>
      <c r="X1438">
        <v>0</v>
      </c>
      <c r="Y1438">
        <v>0</v>
      </c>
      <c r="Z1438">
        <v>0</v>
      </c>
      <c r="AA1438">
        <v>0</v>
      </c>
      <c r="AB1438">
        <v>0</v>
      </c>
      <c r="AC1438">
        <v>0</v>
      </c>
      <c r="AD1438">
        <v>0</v>
      </c>
      <c r="AE1438">
        <v>0</v>
      </c>
      <c r="AF1438">
        <v>0</v>
      </c>
      <c r="AG1438" t="s">
        <v>143</v>
      </c>
    </row>
    <row r="1439" spans="1:33">
      <c r="A1439">
        <v>701030</v>
      </c>
      <c r="B1439">
        <v>701030</v>
      </c>
      <c r="E1439">
        <v>0</v>
      </c>
      <c r="F1439">
        <v>600429</v>
      </c>
      <c r="G1439">
        <v>721001</v>
      </c>
      <c r="H1439">
        <v>210283</v>
      </c>
      <c r="I1439">
        <v>30022</v>
      </c>
      <c r="J1439">
        <v>1</v>
      </c>
      <c r="K1439" t="s">
        <v>142</v>
      </c>
      <c r="L1439">
        <v>0</v>
      </c>
      <c r="M1439">
        <v>0</v>
      </c>
      <c r="N1439">
        <v>300046</v>
      </c>
      <c r="O1439">
        <v>100096</v>
      </c>
      <c r="P1439">
        <v>0</v>
      </c>
      <c r="Q1439">
        <v>150</v>
      </c>
      <c r="R1439">
        <v>500</v>
      </c>
      <c r="S1439">
        <v>0</v>
      </c>
      <c r="T1439">
        <v>0</v>
      </c>
      <c r="U1439">
        <v>1</v>
      </c>
      <c r="V1439" t="s">
        <v>143</v>
      </c>
      <c r="W1439">
        <v>640232</v>
      </c>
      <c r="X1439">
        <v>0</v>
      </c>
      <c r="Y1439">
        <v>0</v>
      </c>
      <c r="Z1439">
        <v>0</v>
      </c>
      <c r="AA1439">
        <v>0</v>
      </c>
      <c r="AB1439">
        <v>0</v>
      </c>
      <c r="AC1439">
        <v>0</v>
      </c>
      <c r="AD1439">
        <v>0</v>
      </c>
      <c r="AE1439">
        <v>0</v>
      </c>
      <c r="AF1439">
        <v>0</v>
      </c>
      <c r="AG1439" t="s">
        <v>143</v>
      </c>
    </row>
    <row r="1440" spans="1:33">
      <c r="A1440">
        <v>701031</v>
      </c>
      <c r="B1440">
        <v>701031</v>
      </c>
      <c r="E1440">
        <v>0</v>
      </c>
      <c r="F1440">
        <v>600430</v>
      </c>
      <c r="G1440">
        <v>721005</v>
      </c>
      <c r="H1440">
        <v>210276</v>
      </c>
      <c r="I1440">
        <v>30005</v>
      </c>
      <c r="J1440">
        <v>1</v>
      </c>
      <c r="K1440" t="s">
        <v>142</v>
      </c>
      <c r="L1440">
        <v>0</v>
      </c>
      <c r="M1440">
        <v>0</v>
      </c>
      <c r="N1440">
        <v>300039</v>
      </c>
      <c r="O1440">
        <v>100089</v>
      </c>
      <c r="P1440">
        <v>0</v>
      </c>
      <c r="Q1440">
        <v>150</v>
      </c>
      <c r="R1440">
        <v>500</v>
      </c>
      <c r="S1440">
        <v>0</v>
      </c>
      <c r="T1440">
        <v>0</v>
      </c>
      <c r="U1440">
        <v>1</v>
      </c>
      <c r="V1440" t="s">
        <v>143</v>
      </c>
      <c r="W1440">
        <v>640115</v>
      </c>
      <c r="X1440">
        <v>0</v>
      </c>
      <c r="Y1440">
        <v>0</v>
      </c>
      <c r="Z1440">
        <v>0</v>
      </c>
      <c r="AA1440">
        <v>0</v>
      </c>
      <c r="AB1440">
        <v>0</v>
      </c>
      <c r="AC1440">
        <v>0</v>
      </c>
      <c r="AD1440">
        <v>0</v>
      </c>
      <c r="AE1440">
        <v>0</v>
      </c>
      <c r="AF1440">
        <v>0</v>
      </c>
      <c r="AG1440" t="s">
        <v>143</v>
      </c>
    </row>
    <row r="1441" spans="1:33">
      <c r="A1441">
        <v>701032</v>
      </c>
      <c r="B1441">
        <v>701032</v>
      </c>
      <c r="E1441">
        <v>0</v>
      </c>
      <c r="F1441">
        <v>600431</v>
      </c>
      <c r="G1441">
        <v>0</v>
      </c>
      <c r="H1441">
        <v>210275</v>
      </c>
      <c r="I1441">
        <v>30020</v>
      </c>
      <c r="J1441">
        <v>1</v>
      </c>
      <c r="K1441" t="s">
        <v>142</v>
      </c>
      <c r="L1441">
        <v>0</v>
      </c>
      <c r="M1441">
        <v>0</v>
      </c>
      <c r="N1441">
        <v>300038</v>
      </c>
      <c r="O1441">
        <v>100088</v>
      </c>
      <c r="P1441">
        <v>0</v>
      </c>
      <c r="Q1441">
        <v>150</v>
      </c>
      <c r="R1441">
        <v>500</v>
      </c>
      <c r="S1441">
        <v>0</v>
      </c>
      <c r="T1441">
        <v>0</v>
      </c>
      <c r="U1441">
        <v>1</v>
      </c>
      <c r="V1441" t="s">
        <v>143</v>
      </c>
      <c r="W1441">
        <v>640114</v>
      </c>
      <c r="X1441">
        <v>0</v>
      </c>
      <c r="Y1441">
        <v>0</v>
      </c>
      <c r="Z1441">
        <v>0</v>
      </c>
      <c r="AA1441">
        <v>0</v>
      </c>
      <c r="AB1441">
        <v>0</v>
      </c>
      <c r="AC1441">
        <v>0</v>
      </c>
      <c r="AD1441">
        <v>0</v>
      </c>
      <c r="AE1441">
        <v>0</v>
      </c>
      <c r="AF1441">
        <v>0</v>
      </c>
      <c r="AG1441" t="s">
        <v>143</v>
      </c>
    </row>
    <row r="1442" spans="1:33">
      <c r="A1442">
        <v>701033</v>
      </c>
      <c r="B1442">
        <v>701033</v>
      </c>
      <c r="E1442">
        <v>0</v>
      </c>
      <c r="F1442">
        <v>600432</v>
      </c>
      <c r="G1442">
        <v>721010</v>
      </c>
      <c r="H1442">
        <v>210118</v>
      </c>
      <c r="I1442">
        <v>50029</v>
      </c>
      <c r="J1442">
        <v>1</v>
      </c>
      <c r="K1442" t="s">
        <v>142</v>
      </c>
      <c r="L1442">
        <v>0</v>
      </c>
      <c r="M1442">
        <v>0</v>
      </c>
      <c r="N1442">
        <v>300082</v>
      </c>
      <c r="O1442">
        <v>100014</v>
      </c>
      <c r="P1442">
        <v>0</v>
      </c>
      <c r="Q1442">
        <v>150</v>
      </c>
      <c r="R1442">
        <v>500</v>
      </c>
      <c r="S1442">
        <v>0</v>
      </c>
      <c r="T1442">
        <v>0</v>
      </c>
      <c r="U1442">
        <v>1</v>
      </c>
      <c r="V1442" t="s">
        <v>143</v>
      </c>
      <c r="W1442">
        <v>640141</v>
      </c>
      <c r="X1442">
        <v>0</v>
      </c>
      <c r="Y1442">
        <v>0</v>
      </c>
      <c r="Z1442">
        <v>0</v>
      </c>
      <c r="AA1442">
        <v>0</v>
      </c>
      <c r="AB1442">
        <v>0</v>
      </c>
      <c r="AC1442">
        <v>0</v>
      </c>
      <c r="AD1442">
        <v>0</v>
      </c>
      <c r="AE1442">
        <v>0</v>
      </c>
      <c r="AF1442">
        <v>0</v>
      </c>
      <c r="AG1442" t="s">
        <v>143</v>
      </c>
    </row>
    <row r="1443" spans="1:33">
      <c r="A1443">
        <v>701034</v>
      </c>
      <c r="B1443">
        <v>701034</v>
      </c>
      <c r="E1443">
        <v>0</v>
      </c>
      <c r="F1443">
        <v>600433</v>
      </c>
      <c r="G1443">
        <v>0</v>
      </c>
      <c r="H1443">
        <v>210275</v>
      </c>
      <c r="I1443">
        <v>30020</v>
      </c>
      <c r="J1443">
        <v>1</v>
      </c>
      <c r="K1443" t="s">
        <v>142</v>
      </c>
      <c r="L1443">
        <v>0</v>
      </c>
      <c r="M1443">
        <v>0</v>
      </c>
      <c r="N1443">
        <v>300038</v>
      </c>
      <c r="O1443">
        <v>100088</v>
      </c>
      <c r="P1443">
        <v>0</v>
      </c>
      <c r="Q1443">
        <v>150</v>
      </c>
      <c r="R1443">
        <v>500</v>
      </c>
      <c r="S1443">
        <v>0</v>
      </c>
      <c r="T1443">
        <v>0</v>
      </c>
      <c r="U1443">
        <v>1</v>
      </c>
      <c r="V1443" t="s">
        <v>143</v>
      </c>
      <c r="W1443">
        <v>640114</v>
      </c>
      <c r="X1443">
        <v>0</v>
      </c>
      <c r="Y1443">
        <v>0</v>
      </c>
      <c r="Z1443">
        <v>0</v>
      </c>
      <c r="AA1443">
        <v>0</v>
      </c>
      <c r="AB1443">
        <v>0</v>
      </c>
      <c r="AC1443">
        <v>0</v>
      </c>
      <c r="AD1443">
        <v>0</v>
      </c>
      <c r="AE1443">
        <v>0</v>
      </c>
      <c r="AF1443">
        <v>0</v>
      </c>
      <c r="AG1443" t="s">
        <v>143</v>
      </c>
    </row>
    <row r="1444" spans="1:33">
      <c r="A1444">
        <v>701035</v>
      </c>
      <c r="B1444">
        <v>701035</v>
      </c>
      <c r="E1444">
        <v>0</v>
      </c>
      <c r="F1444">
        <v>600434</v>
      </c>
      <c r="G1444">
        <v>0</v>
      </c>
      <c r="H1444">
        <v>210277</v>
      </c>
      <c r="I1444">
        <v>30007</v>
      </c>
      <c r="J1444">
        <v>1</v>
      </c>
      <c r="K1444" t="s">
        <v>142</v>
      </c>
      <c r="L1444">
        <v>0</v>
      </c>
      <c r="M1444">
        <v>0</v>
      </c>
      <c r="N1444">
        <v>300040</v>
      </c>
      <c r="O1444">
        <v>100090</v>
      </c>
      <c r="P1444">
        <v>0</v>
      </c>
      <c r="Q1444">
        <v>150</v>
      </c>
      <c r="R1444">
        <v>500</v>
      </c>
      <c r="S1444">
        <v>0</v>
      </c>
      <c r="T1444">
        <v>0</v>
      </c>
      <c r="U1444">
        <v>1</v>
      </c>
      <c r="V1444" t="s">
        <v>143</v>
      </c>
      <c r="W1444">
        <v>640108</v>
      </c>
      <c r="X1444">
        <v>0</v>
      </c>
      <c r="Y1444">
        <v>0</v>
      </c>
      <c r="Z1444">
        <v>0</v>
      </c>
      <c r="AA1444">
        <v>0</v>
      </c>
      <c r="AB1444">
        <v>0</v>
      </c>
      <c r="AC1444">
        <v>0</v>
      </c>
      <c r="AD1444">
        <v>0</v>
      </c>
      <c r="AE1444">
        <v>0</v>
      </c>
      <c r="AF1444">
        <v>0</v>
      </c>
      <c r="AG1444" t="s">
        <v>143</v>
      </c>
    </row>
    <row r="1445" spans="1:33">
      <c r="A1445">
        <v>701036</v>
      </c>
      <c r="B1445">
        <v>701036</v>
      </c>
      <c r="E1445">
        <v>0</v>
      </c>
      <c r="F1445">
        <v>600435</v>
      </c>
      <c r="G1445">
        <v>0</v>
      </c>
      <c r="H1445">
        <v>210284</v>
      </c>
      <c r="I1445">
        <v>30051</v>
      </c>
      <c r="J1445">
        <v>1</v>
      </c>
      <c r="K1445" t="s">
        <v>142</v>
      </c>
      <c r="L1445">
        <v>0</v>
      </c>
      <c r="M1445">
        <v>0</v>
      </c>
      <c r="N1445">
        <v>300047</v>
      </c>
      <c r="O1445">
        <v>100097</v>
      </c>
      <c r="P1445">
        <v>0</v>
      </c>
      <c r="Q1445">
        <v>150</v>
      </c>
      <c r="R1445">
        <v>500</v>
      </c>
      <c r="S1445">
        <v>0</v>
      </c>
      <c r="T1445">
        <v>0</v>
      </c>
      <c r="U1445">
        <v>1</v>
      </c>
      <c r="V1445" t="s">
        <v>143</v>
      </c>
      <c r="W1445">
        <v>640236</v>
      </c>
      <c r="X1445">
        <v>0</v>
      </c>
      <c r="Y1445">
        <v>0</v>
      </c>
      <c r="Z1445">
        <v>0</v>
      </c>
      <c r="AA1445">
        <v>0</v>
      </c>
      <c r="AB1445">
        <v>0</v>
      </c>
      <c r="AC1445">
        <v>0</v>
      </c>
      <c r="AD1445">
        <v>0</v>
      </c>
      <c r="AE1445">
        <v>0</v>
      </c>
      <c r="AF1445">
        <v>0</v>
      </c>
      <c r="AG1445" t="s">
        <v>143</v>
      </c>
    </row>
    <row r="1446" spans="1:33">
      <c r="A1446">
        <v>701037</v>
      </c>
      <c r="B1446">
        <v>701037</v>
      </c>
      <c r="E1446">
        <v>0</v>
      </c>
      <c r="F1446">
        <v>600436</v>
      </c>
      <c r="G1446">
        <v>0</v>
      </c>
      <c r="H1446">
        <v>210283</v>
      </c>
      <c r="I1446">
        <v>30022</v>
      </c>
      <c r="J1446">
        <v>1</v>
      </c>
      <c r="K1446" t="s">
        <v>142</v>
      </c>
      <c r="L1446">
        <v>0</v>
      </c>
      <c r="M1446">
        <v>0</v>
      </c>
      <c r="N1446">
        <v>300046</v>
      </c>
      <c r="O1446">
        <v>100096</v>
      </c>
      <c r="P1446">
        <v>0</v>
      </c>
      <c r="Q1446">
        <v>150</v>
      </c>
      <c r="R1446">
        <v>500</v>
      </c>
      <c r="S1446">
        <v>0</v>
      </c>
      <c r="T1446">
        <v>0</v>
      </c>
      <c r="U1446">
        <v>1</v>
      </c>
      <c r="V1446" t="s">
        <v>143</v>
      </c>
      <c r="W1446">
        <v>640232</v>
      </c>
      <c r="X1446">
        <v>0</v>
      </c>
      <c r="Y1446">
        <v>0</v>
      </c>
      <c r="Z1446">
        <v>0</v>
      </c>
      <c r="AA1446">
        <v>0</v>
      </c>
      <c r="AB1446">
        <v>0</v>
      </c>
      <c r="AC1446">
        <v>0</v>
      </c>
      <c r="AD1446">
        <v>0</v>
      </c>
      <c r="AE1446">
        <v>0</v>
      </c>
      <c r="AF1446">
        <v>0</v>
      </c>
      <c r="AG1446" t="s">
        <v>143</v>
      </c>
    </row>
    <row r="1447" spans="1:33">
      <c r="A1447">
        <v>701038</v>
      </c>
      <c r="B1447">
        <v>701038</v>
      </c>
      <c r="E1447">
        <v>605054</v>
      </c>
      <c r="F1447">
        <v>600437</v>
      </c>
      <c r="G1447">
        <v>0</v>
      </c>
      <c r="H1447">
        <v>210289</v>
      </c>
      <c r="I1447">
        <v>30003</v>
      </c>
      <c r="J1447">
        <v>1</v>
      </c>
      <c r="K1447" t="s">
        <v>142</v>
      </c>
      <c r="L1447">
        <v>0</v>
      </c>
      <c r="M1447">
        <v>0</v>
      </c>
      <c r="N1447">
        <v>300049</v>
      </c>
      <c r="O1447">
        <v>100099</v>
      </c>
      <c r="P1447">
        <v>0</v>
      </c>
      <c r="Q1447">
        <v>150</v>
      </c>
      <c r="R1447">
        <v>500</v>
      </c>
      <c r="S1447">
        <v>0</v>
      </c>
      <c r="T1447">
        <v>0</v>
      </c>
      <c r="U1447">
        <v>1</v>
      </c>
      <c r="V1447" t="s">
        <v>143</v>
      </c>
      <c r="W1447">
        <v>640215</v>
      </c>
      <c r="X1447">
        <v>0</v>
      </c>
      <c r="Y1447">
        <v>0</v>
      </c>
      <c r="Z1447">
        <v>0</v>
      </c>
      <c r="AA1447">
        <v>0</v>
      </c>
      <c r="AB1447">
        <v>0</v>
      </c>
      <c r="AC1447">
        <v>0</v>
      </c>
      <c r="AD1447">
        <v>0</v>
      </c>
      <c r="AE1447">
        <v>0</v>
      </c>
      <c r="AF1447">
        <v>0</v>
      </c>
      <c r="AG1447" t="s">
        <v>143</v>
      </c>
    </row>
    <row r="1448" spans="1:33">
      <c r="A1448">
        <v>701039</v>
      </c>
      <c r="B1448">
        <v>701039</v>
      </c>
      <c r="E1448">
        <v>0</v>
      </c>
      <c r="F1448">
        <v>600863</v>
      </c>
      <c r="G1448">
        <v>0</v>
      </c>
      <c r="H1448">
        <v>210279</v>
      </c>
      <c r="I1448">
        <v>30012</v>
      </c>
      <c r="J1448">
        <v>1</v>
      </c>
      <c r="K1448" t="s">
        <v>142</v>
      </c>
      <c r="L1448">
        <v>0</v>
      </c>
      <c r="M1448">
        <v>0</v>
      </c>
      <c r="N1448">
        <v>300042</v>
      </c>
      <c r="O1448">
        <v>100092</v>
      </c>
      <c r="P1448">
        <v>0</v>
      </c>
      <c r="Q1448">
        <v>150</v>
      </c>
      <c r="R1448">
        <v>500</v>
      </c>
      <c r="S1448">
        <v>0</v>
      </c>
      <c r="T1448">
        <v>0</v>
      </c>
      <c r="U1448">
        <v>1</v>
      </c>
      <c r="V1448" t="s">
        <v>143</v>
      </c>
      <c r="W1448">
        <v>640190</v>
      </c>
      <c r="X1448">
        <v>0</v>
      </c>
      <c r="Y1448">
        <v>0</v>
      </c>
      <c r="Z1448">
        <v>0</v>
      </c>
      <c r="AA1448">
        <v>0</v>
      </c>
      <c r="AB1448">
        <v>0</v>
      </c>
      <c r="AC1448">
        <v>0</v>
      </c>
      <c r="AD1448">
        <v>0</v>
      </c>
      <c r="AE1448">
        <v>0</v>
      </c>
      <c r="AF1448">
        <v>0</v>
      </c>
      <c r="AG1448" t="s">
        <v>143</v>
      </c>
    </row>
    <row r="1449" spans="1:33">
      <c r="A1449">
        <v>7010391</v>
      </c>
      <c r="B1449">
        <v>7010391</v>
      </c>
      <c r="E1449">
        <v>0</v>
      </c>
      <c r="F1449">
        <v>600917</v>
      </c>
      <c r="G1449">
        <v>721003</v>
      </c>
      <c r="H1449">
        <v>210279</v>
      </c>
      <c r="I1449">
        <v>30012</v>
      </c>
      <c r="J1449">
        <v>1</v>
      </c>
      <c r="K1449" t="s">
        <v>142</v>
      </c>
      <c r="L1449">
        <v>0</v>
      </c>
      <c r="M1449">
        <v>0</v>
      </c>
      <c r="N1449">
        <v>300042</v>
      </c>
      <c r="O1449">
        <v>100092</v>
      </c>
      <c r="P1449">
        <v>0</v>
      </c>
      <c r="Q1449">
        <v>150</v>
      </c>
      <c r="R1449">
        <v>500</v>
      </c>
      <c r="S1449">
        <v>0</v>
      </c>
      <c r="T1449">
        <v>0</v>
      </c>
      <c r="U1449">
        <v>1</v>
      </c>
      <c r="V1449" t="s">
        <v>143</v>
      </c>
      <c r="W1449">
        <v>640190</v>
      </c>
      <c r="X1449">
        <v>0</v>
      </c>
      <c r="Y1449">
        <v>0</v>
      </c>
      <c r="Z1449">
        <v>0</v>
      </c>
      <c r="AA1449">
        <v>0</v>
      </c>
      <c r="AB1449">
        <v>0</v>
      </c>
      <c r="AC1449">
        <v>0</v>
      </c>
      <c r="AD1449">
        <v>0</v>
      </c>
      <c r="AE1449">
        <v>0</v>
      </c>
      <c r="AF1449">
        <v>0</v>
      </c>
      <c r="AG1449" t="s">
        <v>143</v>
      </c>
    </row>
    <row r="1450" spans="1:33">
      <c r="A1450">
        <v>7010392</v>
      </c>
      <c r="B1450">
        <v>7010392</v>
      </c>
      <c r="E1450">
        <v>0</v>
      </c>
      <c r="F1450">
        <v>600918</v>
      </c>
      <c r="G1450">
        <v>721003</v>
      </c>
      <c r="H1450">
        <v>210279</v>
      </c>
      <c r="I1450">
        <v>30012</v>
      </c>
      <c r="J1450">
        <v>1</v>
      </c>
      <c r="K1450" t="s">
        <v>142</v>
      </c>
      <c r="L1450">
        <v>0</v>
      </c>
      <c r="M1450">
        <v>0</v>
      </c>
      <c r="N1450">
        <v>300042</v>
      </c>
      <c r="O1450">
        <v>100092</v>
      </c>
      <c r="P1450">
        <v>0</v>
      </c>
      <c r="Q1450">
        <v>150</v>
      </c>
      <c r="R1450">
        <v>500</v>
      </c>
      <c r="S1450">
        <v>0</v>
      </c>
      <c r="T1450">
        <v>0</v>
      </c>
      <c r="U1450">
        <v>1</v>
      </c>
      <c r="V1450" t="s">
        <v>143</v>
      </c>
      <c r="W1450">
        <v>640190</v>
      </c>
      <c r="X1450">
        <v>0</v>
      </c>
      <c r="Y1450">
        <v>0</v>
      </c>
      <c r="Z1450">
        <v>0</v>
      </c>
      <c r="AA1450">
        <v>0</v>
      </c>
      <c r="AB1450">
        <v>0</v>
      </c>
      <c r="AC1450">
        <v>0</v>
      </c>
      <c r="AD1450">
        <v>0</v>
      </c>
      <c r="AE1450">
        <v>0</v>
      </c>
      <c r="AF1450">
        <v>0</v>
      </c>
      <c r="AG1450" t="s">
        <v>143</v>
      </c>
    </row>
    <row r="1451" spans="1:33">
      <c r="A1451">
        <v>7010393</v>
      </c>
      <c r="B1451">
        <v>7010393</v>
      </c>
      <c r="E1451">
        <v>0</v>
      </c>
      <c r="F1451">
        <v>600621</v>
      </c>
      <c r="G1451">
        <v>721003</v>
      </c>
      <c r="H1451">
        <v>210279</v>
      </c>
      <c r="I1451">
        <v>30012</v>
      </c>
      <c r="J1451">
        <v>1</v>
      </c>
      <c r="K1451" t="s">
        <v>142</v>
      </c>
      <c r="L1451">
        <v>0</v>
      </c>
      <c r="M1451">
        <v>0</v>
      </c>
      <c r="N1451">
        <v>300042</v>
      </c>
      <c r="O1451">
        <v>100092</v>
      </c>
      <c r="P1451">
        <v>0</v>
      </c>
      <c r="Q1451">
        <v>150</v>
      </c>
      <c r="R1451">
        <v>500</v>
      </c>
      <c r="S1451">
        <v>0</v>
      </c>
      <c r="T1451">
        <v>0</v>
      </c>
      <c r="U1451">
        <v>1</v>
      </c>
      <c r="V1451" t="s">
        <v>143</v>
      </c>
      <c r="W1451">
        <v>640190</v>
      </c>
      <c r="X1451">
        <v>0</v>
      </c>
      <c r="Y1451">
        <v>0</v>
      </c>
      <c r="Z1451">
        <v>0</v>
      </c>
      <c r="AA1451">
        <v>0</v>
      </c>
      <c r="AB1451">
        <v>0</v>
      </c>
      <c r="AC1451">
        <v>0</v>
      </c>
      <c r="AD1451">
        <v>0</v>
      </c>
      <c r="AE1451">
        <v>0</v>
      </c>
      <c r="AF1451">
        <v>0</v>
      </c>
      <c r="AG1451" t="s">
        <v>143</v>
      </c>
    </row>
    <row r="1452" spans="1:33">
      <c r="A1452">
        <v>701040</v>
      </c>
      <c r="B1452">
        <v>701040</v>
      </c>
      <c r="E1452">
        <v>0</v>
      </c>
      <c r="F1452">
        <v>600439</v>
      </c>
      <c r="G1452">
        <v>0</v>
      </c>
      <c r="H1452">
        <v>210118</v>
      </c>
      <c r="I1452">
        <v>50029</v>
      </c>
      <c r="J1452">
        <v>1</v>
      </c>
      <c r="K1452" t="s">
        <v>142</v>
      </c>
      <c r="L1452">
        <v>0</v>
      </c>
      <c r="M1452">
        <v>0</v>
      </c>
      <c r="N1452">
        <v>300082</v>
      </c>
      <c r="O1452">
        <v>100014</v>
      </c>
      <c r="P1452">
        <v>0</v>
      </c>
      <c r="Q1452">
        <v>150</v>
      </c>
      <c r="R1452">
        <v>500</v>
      </c>
      <c r="S1452">
        <v>0</v>
      </c>
      <c r="T1452">
        <v>0</v>
      </c>
      <c r="U1452">
        <v>1</v>
      </c>
      <c r="V1452" t="s">
        <v>143</v>
      </c>
      <c r="W1452">
        <v>640141</v>
      </c>
      <c r="X1452">
        <v>0</v>
      </c>
      <c r="Y1452">
        <v>0</v>
      </c>
      <c r="Z1452">
        <v>0</v>
      </c>
      <c r="AA1452">
        <v>0</v>
      </c>
      <c r="AB1452">
        <v>0</v>
      </c>
      <c r="AC1452">
        <v>0</v>
      </c>
      <c r="AD1452">
        <v>0</v>
      </c>
      <c r="AE1452">
        <v>0</v>
      </c>
      <c r="AF1452">
        <v>0</v>
      </c>
      <c r="AG1452" t="s">
        <v>143</v>
      </c>
    </row>
    <row r="1453" spans="1:33">
      <c r="A1453">
        <v>701041</v>
      </c>
      <c r="B1453">
        <v>701041</v>
      </c>
      <c r="E1453">
        <v>0</v>
      </c>
      <c r="F1453">
        <v>600115</v>
      </c>
      <c r="G1453">
        <v>0</v>
      </c>
      <c r="H1453">
        <v>210292</v>
      </c>
      <c r="I1453">
        <v>30021</v>
      </c>
      <c r="J1453">
        <v>1</v>
      </c>
      <c r="K1453" t="s">
        <v>142</v>
      </c>
      <c r="L1453">
        <v>0</v>
      </c>
      <c r="M1453">
        <v>0</v>
      </c>
      <c r="N1453">
        <v>300051</v>
      </c>
      <c r="O1453">
        <v>100101</v>
      </c>
      <c r="P1453">
        <v>0</v>
      </c>
      <c r="Q1453">
        <v>150</v>
      </c>
      <c r="R1453">
        <v>500</v>
      </c>
      <c r="S1453">
        <v>0</v>
      </c>
      <c r="T1453">
        <v>0</v>
      </c>
      <c r="U1453">
        <v>1</v>
      </c>
      <c r="V1453" t="s">
        <v>143</v>
      </c>
      <c r="W1453">
        <v>640129</v>
      </c>
      <c r="X1453">
        <v>0</v>
      </c>
      <c r="Y1453">
        <v>0</v>
      </c>
      <c r="Z1453">
        <v>0</v>
      </c>
      <c r="AA1453">
        <v>0</v>
      </c>
      <c r="AB1453">
        <v>0</v>
      </c>
      <c r="AC1453">
        <v>0</v>
      </c>
      <c r="AD1453">
        <v>0</v>
      </c>
      <c r="AE1453">
        <v>0</v>
      </c>
      <c r="AF1453">
        <v>0</v>
      </c>
      <c r="AG1453" t="s">
        <v>143</v>
      </c>
    </row>
    <row r="1454" spans="1:33">
      <c r="A1454">
        <v>701042</v>
      </c>
      <c r="B1454">
        <v>701042</v>
      </c>
      <c r="E1454">
        <v>605056</v>
      </c>
      <c r="F1454">
        <v>600440</v>
      </c>
      <c r="G1454">
        <v>0</v>
      </c>
      <c r="H1454">
        <v>210276</v>
      </c>
      <c r="I1454">
        <v>30005</v>
      </c>
      <c r="J1454">
        <v>1</v>
      </c>
      <c r="K1454" t="s">
        <v>142</v>
      </c>
      <c r="L1454">
        <v>0</v>
      </c>
      <c r="M1454">
        <v>0</v>
      </c>
      <c r="N1454">
        <v>300039</v>
      </c>
      <c r="O1454">
        <v>100089</v>
      </c>
      <c r="P1454">
        <v>0</v>
      </c>
      <c r="Q1454">
        <v>150</v>
      </c>
      <c r="R1454">
        <v>500</v>
      </c>
      <c r="S1454">
        <v>0</v>
      </c>
      <c r="T1454">
        <v>0</v>
      </c>
      <c r="U1454">
        <v>1</v>
      </c>
      <c r="V1454" t="s">
        <v>143</v>
      </c>
      <c r="W1454">
        <v>640115</v>
      </c>
      <c r="X1454">
        <v>0</v>
      </c>
      <c r="Y1454">
        <v>0</v>
      </c>
      <c r="Z1454">
        <v>0</v>
      </c>
      <c r="AA1454">
        <v>0</v>
      </c>
      <c r="AB1454">
        <v>0</v>
      </c>
      <c r="AC1454">
        <v>0</v>
      </c>
      <c r="AD1454">
        <v>0</v>
      </c>
      <c r="AE1454">
        <v>0</v>
      </c>
      <c r="AF1454">
        <v>0</v>
      </c>
      <c r="AG1454" t="s">
        <v>143</v>
      </c>
    </row>
    <row r="1455" spans="1:33">
      <c r="A1455">
        <v>701043</v>
      </c>
      <c r="B1455">
        <v>701043</v>
      </c>
      <c r="E1455">
        <v>605137</v>
      </c>
      <c r="F1455">
        <v>600441</v>
      </c>
      <c r="G1455">
        <v>0</v>
      </c>
      <c r="H1455">
        <v>210278</v>
      </c>
      <c r="I1455">
        <v>30011</v>
      </c>
      <c r="J1455">
        <v>1</v>
      </c>
      <c r="K1455" t="s">
        <v>142</v>
      </c>
      <c r="L1455">
        <v>0</v>
      </c>
      <c r="M1455">
        <v>0</v>
      </c>
      <c r="N1455">
        <v>300041</v>
      </c>
      <c r="O1455">
        <v>100091</v>
      </c>
      <c r="P1455">
        <v>0</v>
      </c>
      <c r="Q1455">
        <v>150</v>
      </c>
      <c r="R1455">
        <v>500</v>
      </c>
      <c r="S1455">
        <v>0</v>
      </c>
      <c r="T1455">
        <v>0</v>
      </c>
      <c r="U1455">
        <v>1</v>
      </c>
      <c r="V1455" t="s">
        <v>143</v>
      </c>
      <c r="W1455">
        <v>640180</v>
      </c>
      <c r="X1455">
        <v>0</v>
      </c>
      <c r="Y1455">
        <v>0</v>
      </c>
      <c r="Z1455">
        <v>0</v>
      </c>
      <c r="AA1455">
        <v>0</v>
      </c>
      <c r="AB1455">
        <v>0</v>
      </c>
      <c r="AC1455">
        <v>0</v>
      </c>
      <c r="AD1455">
        <v>0</v>
      </c>
      <c r="AE1455">
        <v>0</v>
      </c>
      <c r="AF1455">
        <v>0</v>
      </c>
      <c r="AG1455" t="s">
        <v>143</v>
      </c>
    </row>
    <row r="1456" spans="1:33">
      <c r="A1456">
        <v>701044</v>
      </c>
      <c r="B1456">
        <v>701044</v>
      </c>
      <c r="E1456">
        <v>605137</v>
      </c>
      <c r="F1456">
        <v>600442</v>
      </c>
      <c r="G1456">
        <v>0</v>
      </c>
      <c r="H1456">
        <v>210281</v>
      </c>
      <c r="I1456">
        <v>30010</v>
      </c>
      <c r="J1456">
        <v>1</v>
      </c>
      <c r="K1456" t="s">
        <v>142</v>
      </c>
      <c r="L1456">
        <v>0</v>
      </c>
      <c r="M1456">
        <v>0</v>
      </c>
      <c r="N1456">
        <v>300044</v>
      </c>
      <c r="O1456">
        <v>100094</v>
      </c>
      <c r="P1456">
        <v>0</v>
      </c>
      <c r="Q1456">
        <v>150</v>
      </c>
      <c r="R1456">
        <v>500</v>
      </c>
      <c r="S1456">
        <v>0</v>
      </c>
      <c r="T1456">
        <v>0</v>
      </c>
      <c r="U1456">
        <v>1</v>
      </c>
      <c r="V1456" t="s">
        <v>143</v>
      </c>
      <c r="W1456">
        <v>640156</v>
      </c>
      <c r="X1456">
        <v>0</v>
      </c>
      <c r="Y1456">
        <v>0</v>
      </c>
      <c r="Z1456">
        <v>0</v>
      </c>
      <c r="AA1456">
        <v>0</v>
      </c>
      <c r="AB1456">
        <v>0</v>
      </c>
      <c r="AC1456">
        <v>0</v>
      </c>
      <c r="AD1456">
        <v>0</v>
      </c>
      <c r="AE1456">
        <v>0</v>
      </c>
      <c r="AF1456">
        <v>0</v>
      </c>
      <c r="AG1456" t="s">
        <v>143</v>
      </c>
    </row>
    <row r="1457" spans="1:33">
      <c r="A1457">
        <v>701045</v>
      </c>
      <c r="B1457">
        <v>701045</v>
      </c>
      <c r="E1457">
        <v>605057</v>
      </c>
      <c r="F1457">
        <v>600443</v>
      </c>
      <c r="G1457">
        <v>0</v>
      </c>
      <c r="H1457">
        <v>210282</v>
      </c>
      <c r="I1457">
        <v>30009</v>
      </c>
      <c r="J1457">
        <v>1</v>
      </c>
      <c r="K1457" t="s">
        <v>142</v>
      </c>
      <c r="L1457">
        <v>0</v>
      </c>
      <c r="M1457">
        <v>0</v>
      </c>
      <c r="N1457">
        <v>300045</v>
      </c>
      <c r="O1457">
        <v>100095</v>
      </c>
      <c r="P1457">
        <v>0</v>
      </c>
      <c r="Q1457">
        <v>150</v>
      </c>
      <c r="R1457">
        <v>500</v>
      </c>
      <c r="S1457">
        <v>0</v>
      </c>
      <c r="T1457">
        <v>0</v>
      </c>
      <c r="U1457">
        <v>1</v>
      </c>
      <c r="V1457" t="s">
        <v>143</v>
      </c>
      <c r="W1457">
        <v>640230</v>
      </c>
      <c r="X1457">
        <v>0</v>
      </c>
      <c r="Y1457">
        <v>0</v>
      </c>
      <c r="Z1457">
        <v>0</v>
      </c>
      <c r="AA1457">
        <v>0</v>
      </c>
      <c r="AB1457">
        <v>0</v>
      </c>
      <c r="AC1457">
        <v>0</v>
      </c>
      <c r="AD1457">
        <v>0</v>
      </c>
      <c r="AE1457">
        <v>0</v>
      </c>
      <c r="AF1457">
        <v>0</v>
      </c>
      <c r="AG1457" t="s">
        <v>143</v>
      </c>
    </row>
    <row r="1458" spans="1:33">
      <c r="A1458">
        <v>7010451</v>
      </c>
      <c r="B1458">
        <v>7010451</v>
      </c>
      <c r="E1458">
        <v>0</v>
      </c>
      <c r="F1458">
        <v>600919</v>
      </c>
      <c r="G1458">
        <v>0</v>
      </c>
      <c r="H1458">
        <v>210282</v>
      </c>
      <c r="I1458">
        <v>30009</v>
      </c>
      <c r="J1458">
        <v>1</v>
      </c>
      <c r="K1458" t="s">
        <v>142</v>
      </c>
      <c r="L1458">
        <v>0</v>
      </c>
      <c r="M1458">
        <v>0</v>
      </c>
      <c r="N1458">
        <v>300045</v>
      </c>
      <c r="O1458">
        <v>100095</v>
      </c>
      <c r="P1458">
        <v>0</v>
      </c>
      <c r="Q1458">
        <v>150</v>
      </c>
      <c r="R1458">
        <v>500</v>
      </c>
      <c r="S1458">
        <v>0</v>
      </c>
      <c r="T1458">
        <v>0</v>
      </c>
      <c r="U1458">
        <v>1</v>
      </c>
      <c r="V1458" t="s">
        <v>143</v>
      </c>
      <c r="W1458">
        <v>640230</v>
      </c>
      <c r="X1458">
        <v>0</v>
      </c>
      <c r="Y1458">
        <v>0</v>
      </c>
      <c r="Z1458">
        <v>0</v>
      </c>
      <c r="AA1458">
        <v>0</v>
      </c>
      <c r="AB1458">
        <v>0</v>
      </c>
      <c r="AC1458">
        <v>0</v>
      </c>
      <c r="AD1458">
        <v>0</v>
      </c>
      <c r="AE1458">
        <v>0</v>
      </c>
      <c r="AF1458">
        <v>0</v>
      </c>
      <c r="AG1458" t="s">
        <v>143</v>
      </c>
    </row>
    <row r="1459" spans="1:33">
      <c r="A1459">
        <v>701046</v>
      </c>
      <c r="B1459">
        <v>701046</v>
      </c>
      <c r="E1459">
        <v>0</v>
      </c>
      <c r="F1459">
        <v>600444</v>
      </c>
      <c r="G1459">
        <v>721001</v>
      </c>
      <c r="H1459">
        <v>210284</v>
      </c>
      <c r="I1459">
        <v>30051</v>
      </c>
      <c r="J1459">
        <v>1</v>
      </c>
      <c r="K1459" t="s">
        <v>142</v>
      </c>
      <c r="L1459">
        <v>0</v>
      </c>
      <c r="M1459">
        <v>0</v>
      </c>
      <c r="N1459">
        <v>300047</v>
      </c>
      <c r="O1459">
        <v>100097</v>
      </c>
      <c r="P1459">
        <v>0</v>
      </c>
      <c r="Q1459">
        <v>150</v>
      </c>
      <c r="R1459">
        <v>500</v>
      </c>
      <c r="S1459">
        <v>0</v>
      </c>
      <c r="T1459">
        <v>0</v>
      </c>
      <c r="U1459">
        <v>1</v>
      </c>
      <c r="V1459" t="s">
        <v>143</v>
      </c>
      <c r="W1459">
        <v>640236</v>
      </c>
      <c r="X1459">
        <v>0</v>
      </c>
      <c r="Y1459">
        <v>0</v>
      </c>
      <c r="Z1459">
        <v>0</v>
      </c>
      <c r="AA1459">
        <v>0</v>
      </c>
      <c r="AB1459">
        <v>0</v>
      </c>
      <c r="AC1459">
        <v>0</v>
      </c>
      <c r="AD1459">
        <v>0</v>
      </c>
      <c r="AE1459">
        <v>0</v>
      </c>
      <c r="AF1459">
        <v>0</v>
      </c>
      <c r="AG1459" t="s">
        <v>143</v>
      </c>
    </row>
    <row r="1460" spans="1:33">
      <c r="A1460">
        <v>7010461</v>
      </c>
      <c r="B1460">
        <v>7010461</v>
      </c>
      <c r="E1460">
        <v>605090</v>
      </c>
      <c r="F1460">
        <v>600643</v>
      </c>
      <c r="G1460">
        <v>721001</v>
      </c>
      <c r="H1460">
        <v>210284</v>
      </c>
      <c r="I1460">
        <v>30051</v>
      </c>
      <c r="J1460">
        <v>1</v>
      </c>
      <c r="K1460" t="s">
        <v>142</v>
      </c>
      <c r="L1460">
        <v>0</v>
      </c>
      <c r="M1460">
        <v>0</v>
      </c>
      <c r="N1460">
        <v>300047</v>
      </c>
      <c r="O1460">
        <v>100097</v>
      </c>
      <c r="P1460">
        <v>0</v>
      </c>
      <c r="Q1460">
        <v>150</v>
      </c>
      <c r="R1460">
        <v>500</v>
      </c>
      <c r="S1460">
        <v>0</v>
      </c>
      <c r="T1460">
        <v>0</v>
      </c>
      <c r="U1460">
        <v>1</v>
      </c>
      <c r="V1460" t="s">
        <v>143</v>
      </c>
      <c r="W1460">
        <v>640236</v>
      </c>
      <c r="X1460">
        <v>0</v>
      </c>
      <c r="Y1460">
        <v>0</v>
      </c>
      <c r="Z1460">
        <v>0</v>
      </c>
      <c r="AA1460">
        <v>0</v>
      </c>
      <c r="AB1460">
        <v>0</v>
      </c>
      <c r="AC1460">
        <v>0</v>
      </c>
      <c r="AD1460">
        <v>0</v>
      </c>
      <c r="AE1460">
        <v>0</v>
      </c>
      <c r="AF1460">
        <v>0</v>
      </c>
      <c r="AG1460" t="s">
        <v>143</v>
      </c>
    </row>
    <row r="1461" spans="1:33">
      <c r="A1461">
        <v>701047</v>
      </c>
      <c r="B1461">
        <v>701047</v>
      </c>
      <c r="E1461">
        <v>605058</v>
      </c>
      <c r="F1461">
        <v>600445</v>
      </c>
      <c r="G1461">
        <v>721001</v>
      </c>
      <c r="H1461">
        <v>210282</v>
      </c>
      <c r="I1461">
        <v>30009</v>
      </c>
      <c r="J1461">
        <v>1</v>
      </c>
      <c r="K1461" t="s">
        <v>142</v>
      </c>
      <c r="L1461">
        <v>0</v>
      </c>
      <c r="M1461">
        <v>0</v>
      </c>
      <c r="N1461">
        <v>300045</v>
      </c>
      <c r="O1461">
        <v>100095</v>
      </c>
      <c r="P1461">
        <v>0</v>
      </c>
      <c r="Q1461">
        <v>150</v>
      </c>
      <c r="R1461">
        <v>500</v>
      </c>
      <c r="S1461">
        <v>0</v>
      </c>
      <c r="T1461">
        <v>0</v>
      </c>
      <c r="U1461">
        <v>1</v>
      </c>
      <c r="V1461" t="s">
        <v>143</v>
      </c>
      <c r="W1461">
        <v>640230</v>
      </c>
      <c r="X1461">
        <v>0</v>
      </c>
      <c r="Y1461">
        <v>0</v>
      </c>
      <c r="Z1461">
        <v>0</v>
      </c>
      <c r="AA1461">
        <v>0</v>
      </c>
      <c r="AB1461">
        <v>0</v>
      </c>
      <c r="AC1461">
        <v>0</v>
      </c>
      <c r="AD1461">
        <v>0</v>
      </c>
      <c r="AE1461">
        <v>0</v>
      </c>
      <c r="AF1461">
        <v>0</v>
      </c>
      <c r="AG1461" t="s">
        <v>143</v>
      </c>
    </row>
    <row r="1462" spans="1:33">
      <c r="A1462">
        <v>7010471</v>
      </c>
      <c r="B1462">
        <v>7010471</v>
      </c>
      <c r="E1462">
        <v>605058</v>
      </c>
      <c r="F1462">
        <v>600445</v>
      </c>
      <c r="G1462">
        <v>721001</v>
      </c>
      <c r="H1462">
        <v>210282</v>
      </c>
      <c r="I1462">
        <v>30009</v>
      </c>
      <c r="J1462">
        <v>1</v>
      </c>
      <c r="K1462" t="s">
        <v>142</v>
      </c>
      <c r="L1462">
        <v>0</v>
      </c>
      <c r="M1462">
        <v>0</v>
      </c>
      <c r="N1462">
        <v>300045</v>
      </c>
      <c r="O1462">
        <v>100095</v>
      </c>
      <c r="P1462">
        <v>0</v>
      </c>
      <c r="Q1462">
        <v>150</v>
      </c>
      <c r="R1462">
        <v>500</v>
      </c>
      <c r="S1462">
        <v>0</v>
      </c>
      <c r="T1462">
        <v>0</v>
      </c>
      <c r="U1462">
        <v>1</v>
      </c>
      <c r="V1462" t="s">
        <v>143</v>
      </c>
      <c r="W1462">
        <v>640230</v>
      </c>
      <c r="X1462">
        <v>0</v>
      </c>
      <c r="Y1462">
        <v>0</v>
      </c>
      <c r="Z1462">
        <v>0</v>
      </c>
      <c r="AA1462">
        <v>0</v>
      </c>
      <c r="AB1462">
        <v>0</v>
      </c>
      <c r="AC1462">
        <v>0</v>
      </c>
      <c r="AD1462">
        <v>0</v>
      </c>
      <c r="AE1462">
        <v>0</v>
      </c>
      <c r="AF1462">
        <v>0</v>
      </c>
      <c r="AG1462" t="s">
        <v>143</v>
      </c>
    </row>
    <row r="1463" spans="1:33">
      <c r="A1463">
        <v>7010472</v>
      </c>
      <c r="B1463">
        <v>7010472</v>
      </c>
      <c r="E1463">
        <v>605058</v>
      </c>
      <c r="F1463">
        <v>600445</v>
      </c>
      <c r="G1463">
        <v>721001</v>
      </c>
      <c r="H1463">
        <v>210282</v>
      </c>
      <c r="I1463">
        <v>30009</v>
      </c>
      <c r="J1463">
        <v>1</v>
      </c>
      <c r="K1463" t="s">
        <v>142</v>
      </c>
      <c r="L1463">
        <v>0</v>
      </c>
      <c r="M1463">
        <v>0</v>
      </c>
      <c r="N1463">
        <v>300045</v>
      </c>
      <c r="O1463">
        <v>100095</v>
      </c>
      <c r="P1463">
        <v>0</v>
      </c>
      <c r="Q1463">
        <v>150</v>
      </c>
      <c r="R1463">
        <v>500</v>
      </c>
      <c r="S1463">
        <v>0</v>
      </c>
      <c r="T1463">
        <v>0</v>
      </c>
      <c r="U1463">
        <v>1</v>
      </c>
      <c r="V1463" t="s">
        <v>143</v>
      </c>
      <c r="W1463">
        <v>640230</v>
      </c>
      <c r="X1463">
        <v>0</v>
      </c>
      <c r="Y1463">
        <v>0</v>
      </c>
      <c r="Z1463">
        <v>0</v>
      </c>
      <c r="AA1463">
        <v>0</v>
      </c>
      <c r="AB1463">
        <v>0</v>
      </c>
      <c r="AC1463">
        <v>0</v>
      </c>
      <c r="AD1463">
        <v>0</v>
      </c>
      <c r="AE1463">
        <v>0</v>
      </c>
      <c r="AF1463">
        <v>0</v>
      </c>
      <c r="AG1463" t="s">
        <v>143</v>
      </c>
    </row>
    <row r="1464" spans="1:33">
      <c r="A1464">
        <v>7010473</v>
      </c>
      <c r="B1464">
        <v>7010473</v>
      </c>
      <c r="E1464">
        <v>605058</v>
      </c>
      <c r="F1464">
        <v>600445</v>
      </c>
      <c r="G1464">
        <v>721001</v>
      </c>
      <c r="H1464">
        <v>210282</v>
      </c>
      <c r="I1464">
        <v>30009</v>
      </c>
      <c r="J1464">
        <v>1</v>
      </c>
      <c r="K1464" t="s">
        <v>142</v>
      </c>
      <c r="L1464">
        <v>0</v>
      </c>
      <c r="M1464">
        <v>0</v>
      </c>
      <c r="N1464">
        <v>300045</v>
      </c>
      <c r="O1464">
        <v>100095</v>
      </c>
      <c r="P1464">
        <v>0</v>
      </c>
      <c r="Q1464">
        <v>150</v>
      </c>
      <c r="R1464">
        <v>500</v>
      </c>
      <c r="S1464">
        <v>0</v>
      </c>
      <c r="T1464">
        <v>0</v>
      </c>
      <c r="U1464">
        <v>1</v>
      </c>
      <c r="V1464" t="s">
        <v>143</v>
      </c>
      <c r="W1464">
        <v>640230</v>
      </c>
      <c r="X1464">
        <v>0</v>
      </c>
      <c r="Y1464">
        <v>0</v>
      </c>
      <c r="Z1464">
        <v>0</v>
      </c>
      <c r="AA1464">
        <v>0</v>
      </c>
      <c r="AB1464">
        <v>0</v>
      </c>
      <c r="AC1464">
        <v>0</v>
      </c>
      <c r="AD1464">
        <v>0</v>
      </c>
      <c r="AE1464">
        <v>0</v>
      </c>
      <c r="AF1464">
        <v>0</v>
      </c>
      <c r="AG1464" t="s">
        <v>143</v>
      </c>
    </row>
    <row r="1465" spans="1:33">
      <c r="A1465">
        <v>7010474</v>
      </c>
      <c r="B1465">
        <v>7010474</v>
      </c>
      <c r="E1465">
        <v>605058</v>
      </c>
      <c r="F1465">
        <v>600445</v>
      </c>
      <c r="G1465">
        <v>721001</v>
      </c>
      <c r="H1465">
        <v>210282</v>
      </c>
      <c r="I1465">
        <v>30009</v>
      </c>
      <c r="J1465">
        <v>1</v>
      </c>
      <c r="K1465" t="s">
        <v>142</v>
      </c>
      <c r="L1465">
        <v>0</v>
      </c>
      <c r="M1465">
        <v>0</v>
      </c>
      <c r="N1465">
        <v>300045</v>
      </c>
      <c r="O1465">
        <v>100095</v>
      </c>
      <c r="P1465">
        <v>0</v>
      </c>
      <c r="Q1465">
        <v>150</v>
      </c>
      <c r="R1465">
        <v>500</v>
      </c>
      <c r="S1465">
        <v>0</v>
      </c>
      <c r="T1465">
        <v>0</v>
      </c>
      <c r="U1465">
        <v>1</v>
      </c>
      <c r="V1465" t="s">
        <v>143</v>
      </c>
      <c r="W1465">
        <v>640230</v>
      </c>
      <c r="X1465">
        <v>0</v>
      </c>
      <c r="Y1465">
        <v>0</v>
      </c>
      <c r="Z1465">
        <v>0</v>
      </c>
      <c r="AA1465">
        <v>0</v>
      </c>
      <c r="AB1465">
        <v>0</v>
      </c>
      <c r="AC1465">
        <v>0</v>
      </c>
      <c r="AD1465">
        <v>0</v>
      </c>
      <c r="AE1465">
        <v>0</v>
      </c>
      <c r="AF1465">
        <v>0</v>
      </c>
      <c r="AG1465" t="s">
        <v>143</v>
      </c>
    </row>
    <row r="1466" spans="1:33">
      <c r="A1466">
        <v>7010475</v>
      </c>
      <c r="B1466">
        <v>7010475</v>
      </c>
      <c r="E1466">
        <v>605058</v>
      </c>
      <c r="F1466">
        <v>600445</v>
      </c>
      <c r="G1466">
        <v>721001</v>
      </c>
      <c r="H1466">
        <v>210282</v>
      </c>
      <c r="I1466">
        <v>30009</v>
      </c>
      <c r="J1466">
        <v>1</v>
      </c>
      <c r="K1466" t="s">
        <v>142</v>
      </c>
      <c r="L1466">
        <v>0</v>
      </c>
      <c r="M1466">
        <v>0</v>
      </c>
      <c r="N1466">
        <v>300045</v>
      </c>
      <c r="O1466">
        <v>100095</v>
      </c>
      <c r="P1466">
        <v>0</v>
      </c>
      <c r="Q1466">
        <v>150</v>
      </c>
      <c r="R1466">
        <v>500</v>
      </c>
      <c r="S1466">
        <v>0</v>
      </c>
      <c r="T1466">
        <v>0</v>
      </c>
      <c r="U1466">
        <v>1</v>
      </c>
      <c r="V1466" t="s">
        <v>143</v>
      </c>
      <c r="W1466">
        <v>640230</v>
      </c>
      <c r="X1466">
        <v>0</v>
      </c>
      <c r="Y1466">
        <v>0</v>
      </c>
      <c r="Z1466">
        <v>0</v>
      </c>
      <c r="AA1466">
        <v>0</v>
      </c>
      <c r="AB1466">
        <v>0</v>
      </c>
      <c r="AC1466">
        <v>0</v>
      </c>
      <c r="AD1466">
        <v>0</v>
      </c>
      <c r="AE1466">
        <v>0</v>
      </c>
      <c r="AF1466">
        <v>0</v>
      </c>
      <c r="AG1466" t="s">
        <v>143</v>
      </c>
    </row>
    <row r="1467" spans="1:33">
      <c r="A1467">
        <v>7010476</v>
      </c>
      <c r="B1467">
        <v>7010476</v>
      </c>
      <c r="E1467">
        <v>605058</v>
      </c>
      <c r="F1467">
        <v>600445</v>
      </c>
      <c r="G1467">
        <v>721001</v>
      </c>
      <c r="H1467">
        <v>210282</v>
      </c>
      <c r="I1467">
        <v>30009</v>
      </c>
      <c r="J1467">
        <v>1</v>
      </c>
      <c r="K1467" t="s">
        <v>142</v>
      </c>
      <c r="L1467">
        <v>0</v>
      </c>
      <c r="M1467">
        <v>0</v>
      </c>
      <c r="N1467">
        <v>300045</v>
      </c>
      <c r="O1467">
        <v>100095</v>
      </c>
      <c r="P1467">
        <v>0</v>
      </c>
      <c r="Q1467">
        <v>150</v>
      </c>
      <c r="R1467">
        <v>500</v>
      </c>
      <c r="S1467">
        <v>0</v>
      </c>
      <c r="T1467">
        <v>0</v>
      </c>
      <c r="U1467">
        <v>1</v>
      </c>
      <c r="V1467" t="s">
        <v>143</v>
      </c>
      <c r="W1467">
        <v>640230</v>
      </c>
      <c r="X1467">
        <v>0</v>
      </c>
      <c r="Y1467">
        <v>0</v>
      </c>
      <c r="Z1467">
        <v>0</v>
      </c>
      <c r="AA1467">
        <v>0</v>
      </c>
      <c r="AB1467">
        <v>0</v>
      </c>
      <c r="AC1467">
        <v>0</v>
      </c>
      <c r="AD1467">
        <v>0</v>
      </c>
      <c r="AE1467">
        <v>0</v>
      </c>
      <c r="AF1467">
        <v>0</v>
      </c>
      <c r="AG1467" t="s">
        <v>143</v>
      </c>
    </row>
    <row r="1468" spans="1:33">
      <c r="A1468">
        <v>7010477</v>
      </c>
      <c r="B1468">
        <v>7010477</v>
      </c>
      <c r="E1468">
        <v>605058</v>
      </c>
      <c r="F1468">
        <v>600445</v>
      </c>
      <c r="G1468">
        <v>721001</v>
      </c>
      <c r="H1468">
        <v>210282</v>
      </c>
      <c r="I1468">
        <v>30009</v>
      </c>
      <c r="J1468">
        <v>1</v>
      </c>
      <c r="K1468" t="s">
        <v>142</v>
      </c>
      <c r="L1468">
        <v>0</v>
      </c>
      <c r="M1468">
        <v>0</v>
      </c>
      <c r="N1468">
        <v>300045</v>
      </c>
      <c r="O1468">
        <v>100095</v>
      </c>
      <c r="P1468">
        <v>0</v>
      </c>
      <c r="Q1468">
        <v>150</v>
      </c>
      <c r="R1468">
        <v>500</v>
      </c>
      <c r="S1468">
        <v>0</v>
      </c>
      <c r="T1468">
        <v>0</v>
      </c>
      <c r="U1468">
        <v>1</v>
      </c>
      <c r="V1468" t="s">
        <v>143</v>
      </c>
      <c r="W1468">
        <v>640230</v>
      </c>
      <c r="X1468">
        <v>0</v>
      </c>
      <c r="Y1468">
        <v>0</v>
      </c>
      <c r="Z1468">
        <v>0</v>
      </c>
      <c r="AA1468">
        <v>0</v>
      </c>
      <c r="AB1468">
        <v>0</v>
      </c>
      <c r="AC1468">
        <v>0</v>
      </c>
      <c r="AD1468">
        <v>0</v>
      </c>
      <c r="AE1468">
        <v>0</v>
      </c>
      <c r="AF1468">
        <v>0</v>
      </c>
      <c r="AG1468" t="s">
        <v>143</v>
      </c>
    </row>
    <row r="1469" spans="1:33">
      <c r="A1469">
        <v>7010478</v>
      </c>
      <c r="B1469">
        <v>7010478</v>
      </c>
      <c r="E1469">
        <v>605058</v>
      </c>
      <c r="F1469">
        <v>600445</v>
      </c>
      <c r="G1469">
        <v>721001</v>
      </c>
      <c r="H1469">
        <v>210282</v>
      </c>
      <c r="I1469">
        <v>30009</v>
      </c>
      <c r="J1469">
        <v>1</v>
      </c>
      <c r="K1469" t="s">
        <v>142</v>
      </c>
      <c r="L1469">
        <v>0</v>
      </c>
      <c r="M1469">
        <v>0</v>
      </c>
      <c r="N1469">
        <v>300045</v>
      </c>
      <c r="O1469">
        <v>100095</v>
      </c>
      <c r="P1469">
        <v>0</v>
      </c>
      <c r="Q1469">
        <v>150</v>
      </c>
      <c r="R1469">
        <v>500</v>
      </c>
      <c r="S1469">
        <v>0</v>
      </c>
      <c r="T1469">
        <v>0</v>
      </c>
      <c r="U1469">
        <v>1</v>
      </c>
      <c r="V1469" t="s">
        <v>143</v>
      </c>
      <c r="W1469">
        <v>640230</v>
      </c>
      <c r="X1469">
        <v>0</v>
      </c>
      <c r="Y1469">
        <v>0</v>
      </c>
      <c r="Z1469">
        <v>0</v>
      </c>
      <c r="AA1469">
        <v>0</v>
      </c>
      <c r="AB1469">
        <v>0</v>
      </c>
      <c r="AC1469">
        <v>0</v>
      </c>
      <c r="AD1469">
        <v>0</v>
      </c>
      <c r="AE1469">
        <v>0</v>
      </c>
      <c r="AF1469">
        <v>0</v>
      </c>
      <c r="AG1469" t="s">
        <v>143</v>
      </c>
    </row>
    <row r="1470" spans="1:33">
      <c r="A1470">
        <v>7010479</v>
      </c>
      <c r="B1470">
        <v>7010479</v>
      </c>
      <c r="E1470">
        <v>605058</v>
      </c>
      <c r="F1470">
        <v>600445</v>
      </c>
      <c r="G1470">
        <v>721001</v>
      </c>
      <c r="H1470">
        <v>210282</v>
      </c>
      <c r="I1470">
        <v>30009</v>
      </c>
      <c r="J1470">
        <v>1</v>
      </c>
      <c r="K1470" t="s">
        <v>142</v>
      </c>
      <c r="L1470">
        <v>0</v>
      </c>
      <c r="M1470">
        <v>0</v>
      </c>
      <c r="N1470">
        <v>300045</v>
      </c>
      <c r="O1470">
        <v>100095</v>
      </c>
      <c r="P1470">
        <v>0</v>
      </c>
      <c r="Q1470">
        <v>150</v>
      </c>
      <c r="R1470">
        <v>500</v>
      </c>
      <c r="S1470">
        <v>0</v>
      </c>
      <c r="T1470">
        <v>0</v>
      </c>
      <c r="U1470">
        <v>1</v>
      </c>
      <c r="V1470" t="s">
        <v>143</v>
      </c>
      <c r="W1470">
        <v>640230</v>
      </c>
      <c r="X1470">
        <v>0</v>
      </c>
      <c r="Y1470">
        <v>0</v>
      </c>
      <c r="Z1470">
        <v>0</v>
      </c>
      <c r="AA1470">
        <v>0</v>
      </c>
      <c r="AB1470">
        <v>0</v>
      </c>
      <c r="AC1470">
        <v>0</v>
      </c>
      <c r="AD1470">
        <v>0</v>
      </c>
      <c r="AE1470">
        <v>0</v>
      </c>
      <c r="AF1470">
        <v>0</v>
      </c>
      <c r="AG1470" t="s">
        <v>143</v>
      </c>
    </row>
    <row r="1471" spans="1:33">
      <c r="A1471">
        <v>701057</v>
      </c>
      <c r="B1471">
        <v>701057</v>
      </c>
      <c r="E1471">
        <v>605060</v>
      </c>
      <c r="F1471">
        <v>600446</v>
      </c>
      <c r="G1471">
        <v>721001</v>
      </c>
      <c r="H1471">
        <v>210296</v>
      </c>
      <c r="I1471">
        <v>30008</v>
      </c>
      <c r="J1471">
        <v>1</v>
      </c>
      <c r="K1471" t="s">
        <v>142</v>
      </c>
      <c r="L1471">
        <v>0</v>
      </c>
      <c r="M1471">
        <v>0</v>
      </c>
      <c r="N1471">
        <v>300055</v>
      </c>
      <c r="O1471">
        <v>100087</v>
      </c>
      <c r="P1471">
        <v>0</v>
      </c>
      <c r="Q1471">
        <v>150</v>
      </c>
      <c r="R1471">
        <v>500</v>
      </c>
      <c r="S1471">
        <v>0</v>
      </c>
      <c r="T1471">
        <v>0</v>
      </c>
      <c r="U1471">
        <v>1</v>
      </c>
      <c r="V1471" t="s">
        <v>143</v>
      </c>
      <c r="W1471">
        <v>640229</v>
      </c>
      <c r="X1471">
        <v>0</v>
      </c>
      <c r="Y1471">
        <v>0</v>
      </c>
      <c r="Z1471">
        <v>0</v>
      </c>
      <c r="AA1471">
        <v>0</v>
      </c>
      <c r="AB1471">
        <v>0</v>
      </c>
      <c r="AC1471">
        <v>0</v>
      </c>
      <c r="AD1471">
        <v>0</v>
      </c>
      <c r="AE1471">
        <v>0</v>
      </c>
      <c r="AF1471">
        <v>0</v>
      </c>
      <c r="AG1471" t="s">
        <v>143</v>
      </c>
    </row>
    <row r="1472" spans="1:33">
      <c r="A1472">
        <v>7010571</v>
      </c>
      <c r="B1472">
        <v>7010571</v>
      </c>
      <c r="E1472">
        <v>605060</v>
      </c>
      <c r="F1472">
        <v>600446</v>
      </c>
      <c r="G1472">
        <v>721001</v>
      </c>
      <c r="H1472">
        <v>210296</v>
      </c>
      <c r="I1472">
        <v>30008</v>
      </c>
      <c r="J1472">
        <v>1</v>
      </c>
      <c r="K1472" t="s">
        <v>142</v>
      </c>
      <c r="L1472">
        <v>0</v>
      </c>
      <c r="M1472">
        <v>0</v>
      </c>
      <c r="N1472">
        <v>300055</v>
      </c>
      <c r="O1472">
        <v>100087</v>
      </c>
      <c r="P1472">
        <v>0</v>
      </c>
      <c r="Q1472">
        <v>150</v>
      </c>
      <c r="R1472">
        <v>500</v>
      </c>
      <c r="S1472">
        <v>0</v>
      </c>
      <c r="T1472">
        <v>0</v>
      </c>
      <c r="U1472">
        <v>1</v>
      </c>
      <c r="V1472" t="s">
        <v>143</v>
      </c>
      <c r="W1472">
        <v>640229</v>
      </c>
      <c r="X1472">
        <v>0</v>
      </c>
      <c r="Y1472">
        <v>0</v>
      </c>
      <c r="Z1472">
        <v>0</v>
      </c>
      <c r="AA1472">
        <v>0</v>
      </c>
      <c r="AB1472">
        <v>0</v>
      </c>
      <c r="AC1472">
        <v>0</v>
      </c>
      <c r="AD1472">
        <v>0</v>
      </c>
      <c r="AE1472">
        <v>0</v>
      </c>
      <c r="AF1472">
        <v>0</v>
      </c>
      <c r="AG1472" t="s">
        <v>143</v>
      </c>
    </row>
    <row r="1473" spans="1:33">
      <c r="A1473">
        <v>7010572</v>
      </c>
      <c r="B1473">
        <v>7010572</v>
      </c>
      <c r="E1473">
        <v>605060</v>
      </c>
      <c r="F1473">
        <v>600446</v>
      </c>
      <c r="G1473">
        <v>721001</v>
      </c>
      <c r="H1473">
        <v>210296</v>
      </c>
      <c r="I1473">
        <v>30008</v>
      </c>
      <c r="J1473">
        <v>1</v>
      </c>
      <c r="K1473" t="s">
        <v>142</v>
      </c>
      <c r="L1473">
        <v>0</v>
      </c>
      <c r="M1473">
        <v>0</v>
      </c>
      <c r="N1473">
        <v>300055</v>
      </c>
      <c r="O1473">
        <v>100087</v>
      </c>
      <c r="P1473">
        <v>0</v>
      </c>
      <c r="Q1473">
        <v>150</v>
      </c>
      <c r="R1473">
        <v>500</v>
      </c>
      <c r="S1473">
        <v>0</v>
      </c>
      <c r="T1473">
        <v>0</v>
      </c>
      <c r="U1473">
        <v>1</v>
      </c>
      <c r="V1473" t="s">
        <v>143</v>
      </c>
      <c r="W1473">
        <v>640229</v>
      </c>
      <c r="X1473">
        <v>0</v>
      </c>
      <c r="Y1473">
        <v>0</v>
      </c>
      <c r="Z1473">
        <v>0</v>
      </c>
      <c r="AA1473">
        <v>0</v>
      </c>
      <c r="AB1473">
        <v>0</v>
      </c>
      <c r="AC1473">
        <v>0</v>
      </c>
      <c r="AD1473">
        <v>0</v>
      </c>
      <c r="AE1473">
        <v>0</v>
      </c>
      <c r="AF1473">
        <v>0</v>
      </c>
      <c r="AG1473" t="s">
        <v>143</v>
      </c>
    </row>
    <row r="1474" spans="1:33">
      <c r="A1474">
        <v>701058</v>
      </c>
      <c r="B1474">
        <v>701058</v>
      </c>
      <c r="E1474">
        <v>605061</v>
      </c>
      <c r="F1474">
        <v>600447</v>
      </c>
      <c r="G1474">
        <v>721001</v>
      </c>
      <c r="H1474">
        <v>200092</v>
      </c>
      <c r="I1474">
        <v>50078</v>
      </c>
      <c r="J1474">
        <v>1.3</v>
      </c>
      <c r="K1474" t="s">
        <v>142</v>
      </c>
      <c r="L1474">
        <v>0</v>
      </c>
      <c r="M1474">
        <v>0</v>
      </c>
      <c r="N1474">
        <v>300084</v>
      </c>
      <c r="O1474">
        <v>100047</v>
      </c>
      <c r="P1474">
        <v>0</v>
      </c>
      <c r="Q1474">
        <v>150</v>
      </c>
      <c r="R1474">
        <v>500</v>
      </c>
      <c r="S1474">
        <v>0</v>
      </c>
      <c r="T1474">
        <v>0</v>
      </c>
      <c r="U1474">
        <v>1</v>
      </c>
      <c r="V1474" t="s">
        <v>143</v>
      </c>
      <c r="W1474">
        <v>640139</v>
      </c>
      <c r="X1474">
        <v>0</v>
      </c>
      <c r="Y1474">
        <v>0</v>
      </c>
      <c r="Z1474">
        <v>0</v>
      </c>
      <c r="AA1474">
        <v>0</v>
      </c>
      <c r="AB1474">
        <v>0</v>
      </c>
      <c r="AC1474">
        <v>0</v>
      </c>
      <c r="AD1474">
        <v>0</v>
      </c>
      <c r="AE1474">
        <v>0</v>
      </c>
      <c r="AF1474">
        <v>0</v>
      </c>
      <c r="AG1474" t="s">
        <v>143</v>
      </c>
    </row>
    <row r="1475" spans="1:33">
      <c r="A1475">
        <v>7010581</v>
      </c>
      <c r="B1475">
        <v>7010581</v>
      </c>
      <c r="E1475">
        <v>605061</v>
      </c>
      <c r="F1475">
        <v>600447</v>
      </c>
      <c r="G1475">
        <v>721001</v>
      </c>
      <c r="H1475">
        <v>200092</v>
      </c>
      <c r="I1475">
        <v>50078</v>
      </c>
      <c r="J1475">
        <v>1.3</v>
      </c>
      <c r="K1475" t="s">
        <v>142</v>
      </c>
      <c r="L1475">
        <v>0</v>
      </c>
      <c r="M1475">
        <v>0</v>
      </c>
      <c r="N1475">
        <v>300084</v>
      </c>
      <c r="O1475">
        <v>100047</v>
      </c>
      <c r="P1475">
        <v>0</v>
      </c>
      <c r="Q1475">
        <v>150</v>
      </c>
      <c r="R1475">
        <v>500</v>
      </c>
      <c r="S1475">
        <v>0</v>
      </c>
      <c r="T1475">
        <v>0</v>
      </c>
      <c r="U1475">
        <v>1</v>
      </c>
      <c r="V1475" t="s">
        <v>143</v>
      </c>
      <c r="W1475">
        <v>640139</v>
      </c>
      <c r="X1475">
        <v>0</v>
      </c>
      <c r="Y1475">
        <v>0</v>
      </c>
      <c r="Z1475">
        <v>0</v>
      </c>
      <c r="AA1475">
        <v>0</v>
      </c>
      <c r="AB1475">
        <v>0</v>
      </c>
      <c r="AC1475">
        <v>0</v>
      </c>
      <c r="AD1475">
        <v>0</v>
      </c>
      <c r="AE1475">
        <v>0</v>
      </c>
      <c r="AF1475">
        <v>0</v>
      </c>
      <c r="AG1475" t="s">
        <v>143</v>
      </c>
    </row>
    <row r="1476" spans="1:33">
      <c r="A1476">
        <v>7010582</v>
      </c>
      <c r="B1476">
        <v>7010582</v>
      </c>
      <c r="E1476">
        <v>605061</v>
      </c>
      <c r="F1476">
        <v>600447</v>
      </c>
      <c r="G1476">
        <v>721001</v>
      </c>
      <c r="H1476">
        <v>200092</v>
      </c>
      <c r="I1476">
        <v>50078</v>
      </c>
      <c r="J1476">
        <v>1.3</v>
      </c>
      <c r="K1476" t="s">
        <v>142</v>
      </c>
      <c r="L1476">
        <v>0</v>
      </c>
      <c r="M1476">
        <v>0</v>
      </c>
      <c r="N1476">
        <v>300084</v>
      </c>
      <c r="O1476">
        <v>100047</v>
      </c>
      <c r="P1476">
        <v>0</v>
      </c>
      <c r="Q1476">
        <v>150</v>
      </c>
      <c r="R1476">
        <v>500</v>
      </c>
      <c r="S1476">
        <v>0</v>
      </c>
      <c r="T1476">
        <v>0</v>
      </c>
      <c r="U1476">
        <v>1</v>
      </c>
      <c r="V1476" t="s">
        <v>143</v>
      </c>
      <c r="W1476">
        <v>640139</v>
      </c>
      <c r="X1476">
        <v>0</v>
      </c>
      <c r="Y1476">
        <v>0</v>
      </c>
      <c r="Z1476">
        <v>0</v>
      </c>
      <c r="AA1476">
        <v>0</v>
      </c>
      <c r="AB1476">
        <v>0</v>
      </c>
      <c r="AC1476">
        <v>0</v>
      </c>
      <c r="AD1476">
        <v>0</v>
      </c>
      <c r="AE1476">
        <v>0</v>
      </c>
      <c r="AF1476">
        <v>0</v>
      </c>
      <c r="AG1476" t="s">
        <v>143</v>
      </c>
    </row>
    <row r="1477" spans="1:33">
      <c r="A1477">
        <v>701059</v>
      </c>
      <c r="B1477">
        <v>701059</v>
      </c>
      <c r="E1477">
        <v>605062</v>
      </c>
      <c r="F1477">
        <v>600448</v>
      </c>
      <c r="G1477">
        <v>721001</v>
      </c>
      <c r="H1477">
        <v>210262</v>
      </c>
      <c r="I1477">
        <v>30036</v>
      </c>
      <c r="J1477">
        <v>1</v>
      </c>
      <c r="K1477" t="s">
        <v>142</v>
      </c>
      <c r="L1477">
        <v>0</v>
      </c>
      <c r="M1477">
        <v>0</v>
      </c>
      <c r="N1477">
        <v>300023</v>
      </c>
      <c r="O1477">
        <v>100075</v>
      </c>
      <c r="P1477">
        <v>0</v>
      </c>
      <c r="Q1477">
        <v>150</v>
      </c>
      <c r="R1477">
        <v>500</v>
      </c>
      <c r="S1477">
        <v>0</v>
      </c>
      <c r="T1477">
        <v>0</v>
      </c>
      <c r="U1477">
        <v>1</v>
      </c>
      <c r="V1477" t="s">
        <v>143</v>
      </c>
      <c r="W1477">
        <v>640157</v>
      </c>
      <c r="X1477">
        <v>0</v>
      </c>
      <c r="Y1477">
        <v>0</v>
      </c>
      <c r="Z1477">
        <v>0</v>
      </c>
      <c r="AA1477">
        <v>0</v>
      </c>
      <c r="AB1477">
        <v>0</v>
      </c>
      <c r="AC1477">
        <v>0</v>
      </c>
      <c r="AD1477">
        <v>0</v>
      </c>
      <c r="AE1477">
        <v>0</v>
      </c>
      <c r="AF1477">
        <v>0</v>
      </c>
      <c r="AG1477" t="s">
        <v>143</v>
      </c>
    </row>
    <row r="1478" spans="1:33">
      <c r="A1478">
        <v>701060</v>
      </c>
      <c r="B1478">
        <v>701060</v>
      </c>
      <c r="E1478">
        <v>605062</v>
      </c>
      <c r="F1478">
        <v>600449</v>
      </c>
      <c r="G1478">
        <v>721001</v>
      </c>
      <c r="H1478">
        <v>210118</v>
      </c>
      <c r="I1478">
        <v>50029</v>
      </c>
      <c r="J1478">
        <v>1</v>
      </c>
      <c r="K1478" t="s">
        <v>142</v>
      </c>
      <c r="L1478">
        <v>0</v>
      </c>
      <c r="M1478">
        <v>0</v>
      </c>
      <c r="N1478">
        <v>300082</v>
      </c>
      <c r="O1478">
        <v>100014</v>
      </c>
      <c r="P1478">
        <v>0</v>
      </c>
      <c r="Q1478">
        <v>150</v>
      </c>
      <c r="R1478">
        <v>500</v>
      </c>
      <c r="S1478">
        <v>0</v>
      </c>
      <c r="T1478">
        <v>0</v>
      </c>
      <c r="U1478">
        <v>1</v>
      </c>
      <c r="V1478" t="s">
        <v>143</v>
      </c>
      <c r="W1478">
        <v>640141</v>
      </c>
      <c r="X1478">
        <v>0</v>
      </c>
      <c r="Y1478">
        <v>0</v>
      </c>
      <c r="Z1478">
        <v>0</v>
      </c>
      <c r="AA1478">
        <v>0</v>
      </c>
      <c r="AB1478">
        <v>0</v>
      </c>
      <c r="AC1478">
        <v>0</v>
      </c>
      <c r="AD1478">
        <v>0</v>
      </c>
      <c r="AE1478">
        <v>0</v>
      </c>
      <c r="AF1478">
        <v>0</v>
      </c>
      <c r="AG1478" t="s">
        <v>143</v>
      </c>
    </row>
    <row r="1479" spans="1:33">
      <c r="A1479">
        <v>7010601</v>
      </c>
      <c r="B1479">
        <v>7010601</v>
      </c>
      <c r="E1479">
        <v>605062</v>
      </c>
      <c r="F1479">
        <v>600449</v>
      </c>
      <c r="G1479">
        <v>721001</v>
      </c>
      <c r="H1479">
        <v>210118</v>
      </c>
      <c r="I1479">
        <v>50029</v>
      </c>
      <c r="J1479">
        <v>1</v>
      </c>
      <c r="K1479" t="s">
        <v>142</v>
      </c>
      <c r="L1479">
        <v>0</v>
      </c>
      <c r="M1479">
        <v>0</v>
      </c>
      <c r="N1479">
        <v>300082</v>
      </c>
      <c r="O1479">
        <v>100014</v>
      </c>
      <c r="P1479">
        <v>0</v>
      </c>
      <c r="Q1479">
        <v>150</v>
      </c>
      <c r="R1479">
        <v>500</v>
      </c>
      <c r="S1479">
        <v>0</v>
      </c>
      <c r="T1479">
        <v>0</v>
      </c>
      <c r="U1479">
        <v>1</v>
      </c>
      <c r="V1479" t="s">
        <v>143</v>
      </c>
      <c r="W1479">
        <v>640141</v>
      </c>
      <c r="X1479">
        <v>0</v>
      </c>
      <c r="Y1479">
        <v>0</v>
      </c>
      <c r="Z1479">
        <v>0</v>
      </c>
      <c r="AA1479">
        <v>0</v>
      </c>
      <c r="AB1479">
        <v>0</v>
      </c>
      <c r="AC1479">
        <v>0</v>
      </c>
      <c r="AD1479">
        <v>0</v>
      </c>
      <c r="AE1479">
        <v>0</v>
      </c>
      <c r="AF1479">
        <v>0</v>
      </c>
      <c r="AG1479" t="s">
        <v>143</v>
      </c>
    </row>
    <row r="1480" spans="1:33">
      <c r="A1480">
        <v>7010602</v>
      </c>
      <c r="B1480">
        <v>7010602</v>
      </c>
      <c r="E1480">
        <v>605062</v>
      </c>
      <c r="F1480">
        <v>600449</v>
      </c>
      <c r="G1480">
        <v>721001</v>
      </c>
      <c r="H1480">
        <v>210118</v>
      </c>
      <c r="I1480">
        <v>50029</v>
      </c>
      <c r="J1480">
        <v>1</v>
      </c>
      <c r="K1480" t="s">
        <v>142</v>
      </c>
      <c r="L1480">
        <v>0</v>
      </c>
      <c r="M1480">
        <v>0</v>
      </c>
      <c r="N1480">
        <v>300082</v>
      </c>
      <c r="O1480">
        <v>100014</v>
      </c>
      <c r="P1480">
        <v>0</v>
      </c>
      <c r="Q1480">
        <v>150</v>
      </c>
      <c r="R1480">
        <v>500</v>
      </c>
      <c r="S1480">
        <v>0</v>
      </c>
      <c r="T1480">
        <v>0</v>
      </c>
      <c r="U1480">
        <v>1</v>
      </c>
      <c r="V1480" t="s">
        <v>143</v>
      </c>
      <c r="W1480">
        <v>640141</v>
      </c>
      <c r="X1480">
        <v>0</v>
      </c>
      <c r="Y1480">
        <v>0</v>
      </c>
      <c r="Z1480">
        <v>0</v>
      </c>
      <c r="AA1480">
        <v>0</v>
      </c>
      <c r="AB1480">
        <v>0</v>
      </c>
      <c r="AC1480">
        <v>0</v>
      </c>
      <c r="AD1480">
        <v>0</v>
      </c>
      <c r="AE1480">
        <v>0</v>
      </c>
      <c r="AF1480">
        <v>0</v>
      </c>
      <c r="AG1480" t="s">
        <v>143</v>
      </c>
    </row>
    <row r="1481" spans="1:33">
      <c r="A1481">
        <v>701061</v>
      </c>
      <c r="B1481">
        <v>701061</v>
      </c>
      <c r="E1481">
        <v>605062</v>
      </c>
      <c r="F1481">
        <v>600450</v>
      </c>
      <c r="G1481">
        <v>721001</v>
      </c>
      <c r="H1481">
        <v>210279</v>
      </c>
      <c r="I1481">
        <v>30012</v>
      </c>
      <c r="J1481">
        <v>1</v>
      </c>
      <c r="K1481" t="s">
        <v>142</v>
      </c>
      <c r="L1481">
        <v>0</v>
      </c>
      <c r="M1481">
        <v>0</v>
      </c>
      <c r="N1481">
        <v>300042</v>
      </c>
      <c r="O1481">
        <v>100092</v>
      </c>
      <c r="P1481">
        <v>0</v>
      </c>
      <c r="Q1481">
        <v>150</v>
      </c>
      <c r="R1481">
        <v>500</v>
      </c>
      <c r="S1481">
        <v>0</v>
      </c>
      <c r="T1481">
        <v>0</v>
      </c>
      <c r="U1481">
        <v>1</v>
      </c>
      <c r="V1481" t="s">
        <v>143</v>
      </c>
      <c r="W1481">
        <v>640190</v>
      </c>
      <c r="X1481">
        <v>0</v>
      </c>
      <c r="Y1481">
        <v>0</v>
      </c>
      <c r="Z1481">
        <v>0</v>
      </c>
      <c r="AA1481">
        <v>0</v>
      </c>
      <c r="AB1481">
        <v>0</v>
      </c>
      <c r="AC1481">
        <v>0</v>
      </c>
      <c r="AD1481">
        <v>0</v>
      </c>
      <c r="AE1481">
        <v>0</v>
      </c>
      <c r="AF1481">
        <v>0</v>
      </c>
      <c r="AG1481" t="s">
        <v>143</v>
      </c>
    </row>
    <row r="1482" spans="1:33">
      <c r="A1482">
        <v>7010611</v>
      </c>
      <c r="B1482">
        <v>7010611</v>
      </c>
      <c r="E1482">
        <v>605062</v>
      </c>
      <c r="F1482">
        <v>600450</v>
      </c>
      <c r="G1482">
        <v>721001</v>
      </c>
      <c r="H1482">
        <v>210279</v>
      </c>
      <c r="I1482">
        <v>30012</v>
      </c>
      <c r="J1482">
        <v>1</v>
      </c>
      <c r="K1482" t="s">
        <v>142</v>
      </c>
      <c r="L1482">
        <v>0</v>
      </c>
      <c r="M1482">
        <v>0</v>
      </c>
      <c r="N1482">
        <v>300042</v>
      </c>
      <c r="O1482">
        <v>100092</v>
      </c>
      <c r="P1482">
        <v>0</v>
      </c>
      <c r="Q1482">
        <v>150</v>
      </c>
      <c r="R1482">
        <v>500</v>
      </c>
      <c r="S1482">
        <v>0</v>
      </c>
      <c r="T1482">
        <v>0</v>
      </c>
      <c r="U1482">
        <v>1</v>
      </c>
      <c r="V1482" t="s">
        <v>143</v>
      </c>
      <c r="W1482">
        <v>640190</v>
      </c>
      <c r="X1482">
        <v>0</v>
      </c>
      <c r="Y1482">
        <v>0</v>
      </c>
      <c r="Z1482">
        <v>0</v>
      </c>
      <c r="AA1482">
        <v>0</v>
      </c>
      <c r="AB1482">
        <v>0</v>
      </c>
      <c r="AC1482">
        <v>0</v>
      </c>
      <c r="AD1482">
        <v>0</v>
      </c>
      <c r="AE1482">
        <v>0</v>
      </c>
      <c r="AF1482">
        <v>0</v>
      </c>
      <c r="AG1482" t="s">
        <v>143</v>
      </c>
    </row>
    <row r="1483" spans="1:33">
      <c r="A1483">
        <v>7010612</v>
      </c>
      <c r="B1483">
        <v>7010612</v>
      </c>
      <c r="E1483">
        <v>0</v>
      </c>
      <c r="F1483">
        <v>600450</v>
      </c>
      <c r="G1483">
        <v>721001</v>
      </c>
      <c r="H1483">
        <v>210279</v>
      </c>
      <c r="I1483">
        <v>30012</v>
      </c>
      <c r="J1483">
        <v>1</v>
      </c>
      <c r="K1483" t="s">
        <v>142</v>
      </c>
      <c r="L1483">
        <v>0</v>
      </c>
      <c r="M1483">
        <v>0</v>
      </c>
      <c r="N1483">
        <v>300042</v>
      </c>
      <c r="O1483">
        <v>100092</v>
      </c>
      <c r="P1483">
        <v>0</v>
      </c>
      <c r="Q1483">
        <v>150</v>
      </c>
      <c r="R1483">
        <v>500</v>
      </c>
      <c r="S1483">
        <v>0</v>
      </c>
      <c r="T1483">
        <v>0</v>
      </c>
      <c r="U1483">
        <v>1</v>
      </c>
      <c r="V1483" t="s">
        <v>143</v>
      </c>
      <c r="W1483">
        <v>640190</v>
      </c>
      <c r="X1483">
        <v>0</v>
      </c>
      <c r="Y1483">
        <v>0</v>
      </c>
      <c r="Z1483">
        <v>0</v>
      </c>
      <c r="AA1483">
        <v>0</v>
      </c>
      <c r="AB1483">
        <v>0</v>
      </c>
      <c r="AC1483">
        <v>0</v>
      </c>
      <c r="AD1483">
        <v>0</v>
      </c>
      <c r="AE1483">
        <v>0</v>
      </c>
      <c r="AF1483">
        <v>0</v>
      </c>
      <c r="AG1483" t="s">
        <v>143</v>
      </c>
    </row>
    <row r="1484" spans="1:33">
      <c r="A1484">
        <v>701062</v>
      </c>
      <c r="B1484">
        <v>701062</v>
      </c>
      <c r="E1484">
        <v>605063</v>
      </c>
      <c r="F1484">
        <v>600451</v>
      </c>
      <c r="G1484">
        <v>0</v>
      </c>
      <c r="H1484">
        <v>210296</v>
      </c>
      <c r="I1484">
        <v>30008</v>
      </c>
      <c r="J1484">
        <v>1</v>
      </c>
      <c r="K1484" t="s">
        <v>142</v>
      </c>
      <c r="L1484">
        <v>0</v>
      </c>
      <c r="M1484">
        <v>0</v>
      </c>
      <c r="N1484">
        <v>300055</v>
      </c>
      <c r="O1484">
        <v>100087</v>
      </c>
      <c r="P1484">
        <v>0</v>
      </c>
      <c r="Q1484">
        <v>150</v>
      </c>
      <c r="R1484">
        <v>500</v>
      </c>
      <c r="S1484">
        <v>0</v>
      </c>
      <c r="T1484">
        <v>0</v>
      </c>
      <c r="U1484">
        <v>1</v>
      </c>
      <c r="V1484" t="s">
        <v>143</v>
      </c>
      <c r="W1484">
        <v>640229</v>
      </c>
      <c r="X1484">
        <v>0</v>
      </c>
      <c r="Y1484">
        <v>0</v>
      </c>
      <c r="Z1484">
        <v>0</v>
      </c>
      <c r="AA1484">
        <v>0</v>
      </c>
      <c r="AB1484">
        <v>0</v>
      </c>
      <c r="AC1484">
        <v>0</v>
      </c>
      <c r="AD1484">
        <v>0</v>
      </c>
      <c r="AE1484">
        <v>0</v>
      </c>
      <c r="AF1484">
        <v>0</v>
      </c>
      <c r="AG1484" t="s">
        <v>143</v>
      </c>
    </row>
    <row r="1485" spans="1:33">
      <c r="A1485">
        <v>701063</v>
      </c>
      <c r="B1485">
        <v>701063</v>
      </c>
      <c r="E1485">
        <v>605133</v>
      </c>
      <c r="F1485">
        <v>600136</v>
      </c>
      <c r="G1485">
        <v>0</v>
      </c>
      <c r="H1485">
        <v>210334</v>
      </c>
      <c r="I1485">
        <v>30052</v>
      </c>
      <c r="J1485">
        <v>1</v>
      </c>
      <c r="K1485" t="s">
        <v>142</v>
      </c>
      <c r="L1485">
        <v>0</v>
      </c>
      <c r="M1485">
        <v>0</v>
      </c>
      <c r="N1485">
        <v>300032</v>
      </c>
      <c r="O1485">
        <v>100084</v>
      </c>
      <c r="P1485">
        <v>0</v>
      </c>
      <c r="Q1485">
        <v>150</v>
      </c>
      <c r="R1485">
        <v>500</v>
      </c>
      <c r="S1485">
        <v>0</v>
      </c>
      <c r="T1485">
        <v>0</v>
      </c>
      <c r="U1485">
        <v>1</v>
      </c>
      <c r="V1485" t="s">
        <v>143</v>
      </c>
      <c r="W1485">
        <v>640116</v>
      </c>
      <c r="X1485">
        <v>0</v>
      </c>
      <c r="Y1485">
        <v>0</v>
      </c>
      <c r="Z1485">
        <v>0</v>
      </c>
      <c r="AA1485">
        <v>0</v>
      </c>
      <c r="AB1485">
        <v>0</v>
      </c>
      <c r="AC1485">
        <v>0</v>
      </c>
      <c r="AD1485">
        <v>0</v>
      </c>
      <c r="AE1485">
        <v>0</v>
      </c>
      <c r="AF1485">
        <v>0</v>
      </c>
      <c r="AG1485" t="s">
        <v>143</v>
      </c>
    </row>
    <row r="1486" spans="1:33">
      <c r="A1486">
        <v>701064</v>
      </c>
      <c r="B1486">
        <v>701064</v>
      </c>
      <c r="E1486">
        <v>605004</v>
      </c>
      <c r="F1486">
        <v>600093</v>
      </c>
      <c r="G1486">
        <v>0</v>
      </c>
      <c r="H1486">
        <v>210243</v>
      </c>
      <c r="I1486">
        <v>30102</v>
      </c>
      <c r="J1486">
        <v>1</v>
      </c>
      <c r="K1486" t="s">
        <v>142</v>
      </c>
      <c r="L1486">
        <v>0</v>
      </c>
      <c r="M1486">
        <v>0</v>
      </c>
      <c r="N1486">
        <v>300005</v>
      </c>
      <c r="O1486">
        <v>100059</v>
      </c>
      <c r="P1486">
        <v>0</v>
      </c>
      <c r="Q1486">
        <v>150</v>
      </c>
      <c r="R1486">
        <v>500</v>
      </c>
      <c r="S1486">
        <v>0</v>
      </c>
      <c r="T1486">
        <v>0</v>
      </c>
      <c r="U1486">
        <v>1</v>
      </c>
      <c r="V1486" t="s">
        <v>143</v>
      </c>
      <c r="W1486">
        <v>640163</v>
      </c>
      <c r="X1486">
        <v>0</v>
      </c>
      <c r="Y1486">
        <v>0</v>
      </c>
      <c r="Z1486">
        <v>0</v>
      </c>
      <c r="AA1486">
        <v>0</v>
      </c>
      <c r="AB1486">
        <v>0</v>
      </c>
      <c r="AC1486">
        <v>0</v>
      </c>
      <c r="AD1486">
        <v>0</v>
      </c>
      <c r="AE1486">
        <v>0</v>
      </c>
      <c r="AF1486">
        <v>0</v>
      </c>
      <c r="AG1486" t="s">
        <v>143</v>
      </c>
    </row>
    <row r="1487" spans="1:33">
      <c r="A1487">
        <v>701065</v>
      </c>
      <c r="B1487">
        <v>701065</v>
      </c>
      <c r="E1487">
        <v>605064</v>
      </c>
      <c r="F1487">
        <v>600452</v>
      </c>
      <c r="G1487">
        <v>0</v>
      </c>
      <c r="H1487">
        <v>210277</v>
      </c>
      <c r="I1487">
        <v>30007</v>
      </c>
      <c r="J1487">
        <v>1</v>
      </c>
      <c r="K1487" t="s">
        <v>142</v>
      </c>
      <c r="L1487">
        <v>0</v>
      </c>
      <c r="M1487">
        <v>0</v>
      </c>
      <c r="N1487">
        <v>300040</v>
      </c>
      <c r="O1487">
        <v>100090</v>
      </c>
      <c r="P1487">
        <v>0</v>
      </c>
      <c r="Q1487">
        <v>150</v>
      </c>
      <c r="R1487">
        <v>500</v>
      </c>
      <c r="S1487">
        <v>0</v>
      </c>
      <c r="T1487">
        <v>0</v>
      </c>
      <c r="U1487">
        <v>1</v>
      </c>
      <c r="V1487" t="s">
        <v>143</v>
      </c>
      <c r="W1487">
        <v>640108</v>
      </c>
      <c r="X1487">
        <v>0</v>
      </c>
      <c r="Y1487">
        <v>0</v>
      </c>
      <c r="Z1487">
        <v>0</v>
      </c>
      <c r="AA1487">
        <v>0</v>
      </c>
      <c r="AB1487">
        <v>0</v>
      </c>
      <c r="AC1487">
        <v>0</v>
      </c>
      <c r="AD1487">
        <v>0</v>
      </c>
      <c r="AE1487">
        <v>0</v>
      </c>
      <c r="AF1487">
        <v>0</v>
      </c>
      <c r="AG1487" t="s">
        <v>143</v>
      </c>
    </row>
    <row r="1488" spans="1:33">
      <c r="A1488">
        <v>701066</v>
      </c>
      <c r="B1488">
        <v>701066</v>
      </c>
      <c r="E1488">
        <v>0</v>
      </c>
      <c r="F1488">
        <v>600453</v>
      </c>
      <c r="G1488">
        <v>0</v>
      </c>
      <c r="H1488">
        <v>210288</v>
      </c>
      <c r="I1488">
        <v>30004</v>
      </c>
      <c r="J1488">
        <v>1</v>
      </c>
      <c r="K1488" t="s">
        <v>142</v>
      </c>
      <c r="L1488">
        <v>0</v>
      </c>
      <c r="M1488">
        <v>0</v>
      </c>
      <c r="N1488">
        <v>300048</v>
      </c>
      <c r="O1488">
        <v>100098</v>
      </c>
      <c r="P1488">
        <v>0</v>
      </c>
      <c r="Q1488">
        <v>150</v>
      </c>
      <c r="R1488">
        <v>500</v>
      </c>
      <c r="S1488">
        <v>0</v>
      </c>
      <c r="T1488">
        <v>0</v>
      </c>
      <c r="U1488">
        <v>1</v>
      </c>
      <c r="V1488" t="s">
        <v>143</v>
      </c>
      <c r="W1488">
        <v>640228</v>
      </c>
      <c r="X1488">
        <v>0</v>
      </c>
      <c r="Y1488">
        <v>0</v>
      </c>
      <c r="Z1488">
        <v>0</v>
      </c>
      <c r="AA1488">
        <v>0</v>
      </c>
      <c r="AB1488">
        <v>0</v>
      </c>
      <c r="AC1488">
        <v>0</v>
      </c>
      <c r="AD1488">
        <v>0</v>
      </c>
      <c r="AE1488">
        <v>0</v>
      </c>
      <c r="AF1488">
        <v>0</v>
      </c>
      <c r="AG1488" t="s">
        <v>143</v>
      </c>
    </row>
    <row r="1489" spans="1:33">
      <c r="A1489">
        <v>701067</v>
      </c>
      <c r="B1489">
        <v>701067</v>
      </c>
      <c r="E1489">
        <v>0</v>
      </c>
      <c r="F1489">
        <v>600094</v>
      </c>
      <c r="G1489">
        <v>0</v>
      </c>
      <c r="H1489">
        <v>210244</v>
      </c>
      <c r="I1489">
        <v>30038</v>
      </c>
      <c r="J1489">
        <v>1</v>
      </c>
      <c r="K1489" t="s">
        <v>142</v>
      </c>
      <c r="L1489">
        <v>0</v>
      </c>
      <c r="M1489">
        <v>0</v>
      </c>
      <c r="N1489">
        <v>300006</v>
      </c>
      <c r="O1489">
        <v>100060</v>
      </c>
      <c r="P1489">
        <v>0</v>
      </c>
      <c r="Q1489">
        <v>150</v>
      </c>
      <c r="R1489">
        <v>500</v>
      </c>
      <c r="S1489">
        <v>0</v>
      </c>
      <c r="T1489">
        <v>0</v>
      </c>
      <c r="U1489">
        <v>1</v>
      </c>
      <c r="V1489" t="s">
        <v>143</v>
      </c>
      <c r="W1489">
        <v>640129</v>
      </c>
      <c r="X1489">
        <v>0</v>
      </c>
      <c r="Y1489">
        <v>0</v>
      </c>
      <c r="Z1489">
        <v>0</v>
      </c>
      <c r="AA1489">
        <v>0</v>
      </c>
      <c r="AB1489">
        <v>0</v>
      </c>
      <c r="AC1489">
        <v>0</v>
      </c>
      <c r="AD1489">
        <v>0</v>
      </c>
      <c r="AE1489">
        <v>0</v>
      </c>
      <c r="AF1489">
        <v>0</v>
      </c>
      <c r="AG1489" t="s">
        <v>143</v>
      </c>
    </row>
    <row r="1490" spans="1:33">
      <c r="A1490">
        <v>7010671</v>
      </c>
      <c r="B1490">
        <v>7010671</v>
      </c>
      <c r="E1490">
        <v>0</v>
      </c>
      <c r="F1490">
        <v>600094</v>
      </c>
      <c r="G1490">
        <v>0</v>
      </c>
      <c r="H1490">
        <v>210244</v>
      </c>
      <c r="I1490">
        <v>30038</v>
      </c>
      <c r="J1490">
        <v>1</v>
      </c>
      <c r="K1490" t="s">
        <v>142</v>
      </c>
      <c r="L1490">
        <v>0</v>
      </c>
      <c r="M1490">
        <v>0</v>
      </c>
      <c r="N1490">
        <v>300006</v>
      </c>
      <c r="O1490">
        <v>100060</v>
      </c>
      <c r="P1490">
        <v>0</v>
      </c>
      <c r="Q1490">
        <v>150</v>
      </c>
      <c r="R1490">
        <v>500</v>
      </c>
      <c r="S1490">
        <v>0</v>
      </c>
      <c r="T1490">
        <v>0</v>
      </c>
      <c r="U1490">
        <v>1</v>
      </c>
      <c r="V1490" t="s">
        <v>143</v>
      </c>
      <c r="W1490">
        <v>640129</v>
      </c>
      <c r="X1490">
        <v>0</v>
      </c>
      <c r="Y1490">
        <v>0</v>
      </c>
      <c r="Z1490">
        <v>0</v>
      </c>
      <c r="AA1490">
        <v>0</v>
      </c>
      <c r="AB1490">
        <v>0</v>
      </c>
      <c r="AC1490">
        <v>0</v>
      </c>
      <c r="AD1490">
        <v>0</v>
      </c>
      <c r="AE1490">
        <v>0</v>
      </c>
      <c r="AF1490">
        <v>0</v>
      </c>
      <c r="AG1490" t="s">
        <v>143</v>
      </c>
    </row>
    <row r="1491" spans="1:33">
      <c r="A1491">
        <v>7010672</v>
      </c>
      <c r="B1491">
        <v>7010672</v>
      </c>
      <c r="E1491">
        <v>0</v>
      </c>
      <c r="F1491">
        <v>600094</v>
      </c>
      <c r="G1491">
        <v>0</v>
      </c>
      <c r="H1491">
        <v>210244</v>
      </c>
      <c r="I1491">
        <v>30038</v>
      </c>
      <c r="J1491">
        <v>1</v>
      </c>
      <c r="K1491" t="s">
        <v>142</v>
      </c>
      <c r="L1491">
        <v>0</v>
      </c>
      <c r="M1491">
        <v>0</v>
      </c>
      <c r="N1491">
        <v>300006</v>
      </c>
      <c r="O1491">
        <v>100060</v>
      </c>
      <c r="P1491">
        <v>0</v>
      </c>
      <c r="Q1491">
        <v>150</v>
      </c>
      <c r="R1491">
        <v>500</v>
      </c>
      <c r="S1491">
        <v>0</v>
      </c>
      <c r="T1491">
        <v>0</v>
      </c>
      <c r="U1491">
        <v>1</v>
      </c>
      <c r="V1491" t="s">
        <v>143</v>
      </c>
      <c r="W1491">
        <v>640129</v>
      </c>
      <c r="X1491">
        <v>0</v>
      </c>
      <c r="Y1491">
        <v>0</v>
      </c>
      <c r="Z1491">
        <v>0</v>
      </c>
      <c r="AA1491">
        <v>0</v>
      </c>
      <c r="AB1491">
        <v>0</v>
      </c>
      <c r="AC1491">
        <v>0</v>
      </c>
      <c r="AD1491">
        <v>0</v>
      </c>
      <c r="AE1491">
        <v>0</v>
      </c>
      <c r="AF1491">
        <v>0</v>
      </c>
      <c r="AG1491" t="s">
        <v>143</v>
      </c>
    </row>
    <row r="1492" spans="1:33">
      <c r="A1492">
        <v>701068</v>
      </c>
      <c r="B1492">
        <v>701068</v>
      </c>
      <c r="E1492">
        <v>0</v>
      </c>
      <c r="F1492">
        <v>600104</v>
      </c>
      <c r="G1492">
        <v>0</v>
      </c>
      <c r="H1492">
        <v>210249</v>
      </c>
      <c r="I1492">
        <v>30045</v>
      </c>
      <c r="J1492">
        <v>1</v>
      </c>
      <c r="K1492" t="s">
        <v>142</v>
      </c>
      <c r="L1492">
        <v>0</v>
      </c>
      <c r="M1492">
        <v>0</v>
      </c>
      <c r="N1492">
        <v>300011</v>
      </c>
      <c r="O1492">
        <v>100064</v>
      </c>
      <c r="P1492">
        <v>0</v>
      </c>
      <c r="Q1492">
        <v>150</v>
      </c>
      <c r="R1492">
        <v>500</v>
      </c>
      <c r="S1492">
        <v>0</v>
      </c>
      <c r="T1492">
        <v>0</v>
      </c>
      <c r="U1492">
        <v>1</v>
      </c>
      <c r="V1492" t="s">
        <v>143</v>
      </c>
      <c r="W1492">
        <v>640125</v>
      </c>
      <c r="X1492">
        <v>0</v>
      </c>
      <c r="Y1492">
        <v>0</v>
      </c>
      <c r="Z1492">
        <v>0</v>
      </c>
      <c r="AA1492">
        <v>0</v>
      </c>
      <c r="AB1492">
        <v>0</v>
      </c>
      <c r="AC1492">
        <v>0</v>
      </c>
      <c r="AD1492">
        <v>0</v>
      </c>
      <c r="AE1492">
        <v>0</v>
      </c>
      <c r="AF1492">
        <v>0</v>
      </c>
      <c r="AG1492" t="s">
        <v>143</v>
      </c>
    </row>
    <row r="1493" spans="1:33">
      <c r="A1493">
        <v>7010681</v>
      </c>
      <c r="B1493">
        <v>7010681</v>
      </c>
      <c r="E1493">
        <v>0</v>
      </c>
      <c r="F1493">
        <v>600104</v>
      </c>
      <c r="G1493">
        <v>0</v>
      </c>
      <c r="H1493">
        <v>210249</v>
      </c>
      <c r="I1493">
        <v>30045</v>
      </c>
      <c r="J1493">
        <v>1</v>
      </c>
      <c r="K1493" t="s">
        <v>142</v>
      </c>
      <c r="L1493">
        <v>0</v>
      </c>
      <c r="M1493">
        <v>0</v>
      </c>
      <c r="N1493">
        <v>300011</v>
      </c>
      <c r="O1493">
        <v>100064</v>
      </c>
      <c r="P1493">
        <v>0</v>
      </c>
      <c r="Q1493">
        <v>150</v>
      </c>
      <c r="R1493">
        <v>500</v>
      </c>
      <c r="S1493">
        <v>0</v>
      </c>
      <c r="T1493">
        <v>0</v>
      </c>
      <c r="U1493">
        <v>1</v>
      </c>
      <c r="V1493" t="s">
        <v>143</v>
      </c>
      <c r="W1493">
        <v>640125</v>
      </c>
      <c r="X1493">
        <v>0</v>
      </c>
      <c r="Y1493">
        <v>0</v>
      </c>
      <c r="Z1493">
        <v>0</v>
      </c>
      <c r="AA1493">
        <v>0</v>
      </c>
      <c r="AB1493">
        <v>0</v>
      </c>
      <c r="AC1493">
        <v>0</v>
      </c>
      <c r="AD1493">
        <v>0</v>
      </c>
      <c r="AE1493">
        <v>0</v>
      </c>
      <c r="AF1493">
        <v>0</v>
      </c>
      <c r="AG1493" t="s">
        <v>143</v>
      </c>
    </row>
    <row r="1494" spans="1:33">
      <c r="A1494">
        <v>701069</v>
      </c>
      <c r="B1494">
        <v>701069</v>
      </c>
      <c r="E1494">
        <v>605065</v>
      </c>
      <c r="F1494">
        <v>600454</v>
      </c>
      <c r="G1494">
        <v>0</v>
      </c>
      <c r="H1494">
        <v>210283</v>
      </c>
      <c r="I1494">
        <v>30022</v>
      </c>
      <c r="J1494">
        <v>1</v>
      </c>
      <c r="K1494" t="s">
        <v>142</v>
      </c>
      <c r="L1494">
        <v>0</v>
      </c>
      <c r="M1494">
        <v>0</v>
      </c>
      <c r="N1494">
        <v>300046</v>
      </c>
      <c r="O1494">
        <v>100096</v>
      </c>
      <c r="P1494">
        <v>0</v>
      </c>
      <c r="Q1494">
        <v>150</v>
      </c>
      <c r="R1494">
        <v>500</v>
      </c>
      <c r="S1494">
        <v>0</v>
      </c>
      <c r="T1494">
        <v>0</v>
      </c>
      <c r="U1494">
        <v>1</v>
      </c>
      <c r="V1494" t="s">
        <v>143</v>
      </c>
      <c r="W1494">
        <v>640232</v>
      </c>
      <c r="X1494">
        <v>0</v>
      </c>
      <c r="Y1494">
        <v>0</v>
      </c>
      <c r="Z1494">
        <v>0</v>
      </c>
      <c r="AA1494">
        <v>0</v>
      </c>
      <c r="AB1494">
        <v>0</v>
      </c>
      <c r="AC1494">
        <v>0</v>
      </c>
      <c r="AD1494">
        <v>0</v>
      </c>
      <c r="AE1494">
        <v>0</v>
      </c>
      <c r="AF1494">
        <v>0</v>
      </c>
      <c r="AG1494" t="s">
        <v>143</v>
      </c>
    </row>
    <row r="1495" spans="1:33">
      <c r="A1495">
        <v>701070</v>
      </c>
      <c r="B1495">
        <v>701070</v>
      </c>
      <c r="E1495">
        <v>0</v>
      </c>
      <c r="F1495">
        <v>600455</v>
      </c>
      <c r="G1495">
        <v>0</v>
      </c>
      <c r="H1495">
        <v>210282</v>
      </c>
      <c r="I1495">
        <v>30009</v>
      </c>
      <c r="J1495">
        <v>1</v>
      </c>
      <c r="K1495" t="s">
        <v>142</v>
      </c>
      <c r="L1495">
        <v>0</v>
      </c>
      <c r="M1495">
        <v>0</v>
      </c>
      <c r="N1495">
        <v>300045</v>
      </c>
      <c r="O1495">
        <v>100095</v>
      </c>
      <c r="P1495">
        <v>0</v>
      </c>
      <c r="Q1495">
        <v>150</v>
      </c>
      <c r="R1495">
        <v>500</v>
      </c>
      <c r="S1495">
        <v>0</v>
      </c>
      <c r="T1495">
        <v>0</v>
      </c>
      <c r="U1495">
        <v>1</v>
      </c>
      <c r="V1495" t="s">
        <v>143</v>
      </c>
      <c r="W1495">
        <v>640230</v>
      </c>
      <c r="X1495">
        <v>0</v>
      </c>
      <c r="Y1495">
        <v>0</v>
      </c>
      <c r="Z1495">
        <v>0</v>
      </c>
      <c r="AA1495">
        <v>0</v>
      </c>
      <c r="AB1495">
        <v>0</v>
      </c>
      <c r="AC1495">
        <v>0</v>
      </c>
      <c r="AD1495">
        <v>0</v>
      </c>
      <c r="AE1495">
        <v>0</v>
      </c>
      <c r="AF1495">
        <v>0</v>
      </c>
      <c r="AG1495" t="s">
        <v>143</v>
      </c>
    </row>
    <row r="1496" spans="1:33">
      <c r="A1496">
        <v>701071</v>
      </c>
      <c r="B1496">
        <v>701071</v>
      </c>
      <c r="E1496">
        <v>0</v>
      </c>
      <c r="F1496">
        <v>600456</v>
      </c>
      <c r="G1496">
        <v>0</v>
      </c>
      <c r="H1496">
        <v>210281</v>
      </c>
      <c r="I1496">
        <v>30010</v>
      </c>
      <c r="J1496">
        <v>1</v>
      </c>
      <c r="K1496" t="s">
        <v>142</v>
      </c>
      <c r="L1496">
        <v>0</v>
      </c>
      <c r="M1496">
        <v>0</v>
      </c>
      <c r="N1496">
        <v>300044</v>
      </c>
      <c r="O1496">
        <v>100094</v>
      </c>
      <c r="P1496">
        <v>0</v>
      </c>
      <c r="Q1496">
        <v>150</v>
      </c>
      <c r="R1496">
        <v>500</v>
      </c>
      <c r="S1496">
        <v>0</v>
      </c>
      <c r="T1496">
        <v>0</v>
      </c>
      <c r="U1496">
        <v>1</v>
      </c>
      <c r="V1496" t="s">
        <v>143</v>
      </c>
      <c r="W1496">
        <v>640156</v>
      </c>
      <c r="X1496">
        <v>0</v>
      </c>
      <c r="Y1496">
        <v>0</v>
      </c>
      <c r="Z1496">
        <v>0</v>
      </c>
      <c r="AA1496">
        <v>0</v>
      </c>
      <c r="AB1496">
        <v>0</v>
      </c>
      <c r="AC1496">
        <v>0</v>
      </c>
      <c r="AD1496">
        <v>0</v>
      </c>
      <c r="AE1496">
        <v>0</v>
      </c>
      <c r="AF1496">
        <v>0</v>
      </c>
      <c r="AG1496" t="s">
        <v>143</v>
      </c>
    </row>
    <row r="1497" spans="1:33">
      <c r="A1497">
        <v>701072</v>
      </c>
      <c r="B1497">
        <v>701072</v>
      </c>
      <c r="E1497">
        <v>605066</v>
      </c>
      <c r="F1497">
        <v>600457</v>
      </c>
      <c r="G1497">
        <v>0</v>
      </c>
      <c r="H1497">
        <v>210278</v>
      </c>
      <c r="I1497">
        <v>30011</v>
      </c>
      <c r="J1497">
        <v>1</v>
      </c>
      <c r="K1497" t="s">
        <v>142</v>
      </c>
      <c r="L1497">
        <v>0</v>
      </c>
      <c r="M1497">
        <v>0</v>
      </c>
      <c r="N1497">
        <v>300041</v>
      </c>
      <c r="O1497">
        <v>100091</v>
      </c>
      <c r="P1497">
        <v>0</v>
      </c>
      <c r="Q1497">
        <v>150</v>
      </c>
      <c r="R1497">
        <v>500</v>
      </c>
      <c r="S1497">
        <v>0</v>
      </c>
      <c r="T1497">
        <v>0</v>
      </c>
      <c r="U1497">
        <v>1</v>
      </c>
      <c r="V1497" t="s">
        <v>143</v>
      </c>
      <c r="W1497">
        <v>640180</v>
      </c>
      <c r="X1497">
        <v>0</v>
      </c>
      <c r="Y1497">
        <v>0</v>
      </c>
      <c r="Z1497">
        <v>0</v>
      </c>
      <c r="AA1497">
        <v>0</v>
      </c>
      <c r="AB1497">
        <v>0</v>
      </c>
      <c r="AC1497">
        <v>0</v>
      </c>
      <c r="AD1497">
        <v>0</v>
      </c>
      <c r="AE1497">
        <v>0</v>
      </c>
      <c r="AF1497">
        <v>0</v>
      </c>
      <c r="AG1497" t="s">
        <v>143</v>
      </c>
    </row>
    <row r="1498" spans="1:33">
      <c r="A1498">
        <v>7010721</v>
      </c>
      <c r="B1498">
        <v>7010721</v>
      </c>
      <c r="E1498">
        <v>0</v>
      </c>
      <c r="F1498">
        <v>600864</v>
      </c>
      <c r="G1498">
        <v>0</v>
      </c>
      <c r="H1498">
        <v>210278</v>
      </c>
      <c r="I1498">
        <v>30011</v>
      </c>
      <c r="J1498">
        <v>1</v>
      </c>
      <c r="K1498" t="s">
        <v>142</v>
      </c>
      <c r="L1498">
        <v>0</v>
      </c>
      <c r="M1498">
        <v>0</v>
      </c>
      <c r="N1498">
        <v>300041</v>
      </c>
      <c r="O1498">
        <v>100091</v>
      </c>
      <c r="P1498">
        <v>0</v>
      </c>
      <c r="Q1498">
        <v>150</v>
      </c>
      <c r="R1498">
        <v>500</v>
      </c>
      <c r="S1498">
        <v>0</v>
      </c>
      <c r="T1498">
        <v>0</v>
      </c>
      <c r="U1498">
        <v>1</v>
      </c>
      <c r="V1498" t="s">
        <v>143</v>
      </c>
      <c r="W1498">
        <v>640180</v>
      </c>
      <c r="X1498">
        <v>0</v>
      </c>
      <c r="Y1498">
        <v>0</v>
      </c>
      <c r="Z1498">
        <v>0</v>
      </c>
      <c r="AA1498">
        <v>0</v>
      </c>
      <c r="AB1498">
        <v>0</v>
      </c>
      <c r="AC1498">
        <v>0</v>
      </c>
      <c r="AD1498">
        <v>0</v>
      </c>
      <c r="AE1498">
        <v>0</v>
      </c>
      <c r="AF1498">
        <v>0</v>
      </c>
      <c r="AG1498" t="s">
        <v>143</v>
      </c>
    </row>
    <row r="1499" spans="1:33">
      <c r="A1499">
        <v>701073</v>
      </c>
      <c r="B1499">
        <v>701073</v>
      </c>
      <c r="E1499">
        <v>605067</v>
      </c>
      <c r="F1499">
        <v>600458</v>
      </c>
      <c r="G1499">
        <v>0</v>
      </c>
      <c r="H1499">
        <v>210275</v>
      </c>
      <c r="I1499">
        <v>30020</v>
      </c>
      <c r="J1499">
        <v>1</v>
      </c>
      <c r="K1499" t="s">
        <v>142</v>
      </c>
      <c r="L1499">
        <v>0</v>
      </c>
      <c r="M1499">
        <v>0</v>
      </c>
      <c r="N1499">
        <v>300038</v>
      </c>
      <c r="O1499">
        <v>100088</v>
      </c>
      <c r="P1499">
        <v>0</v>
      </c>
      <c r="Q1499">
        <v>150</v>
      </c>
      <c r="R1499">
        <v>500</v>
      </c>
      <c r="S1499">
        <v>0</v>
      </c>
      <c r="T1499">
        <v>0</v>
      </c>
      <c r="U1499">
        <v>1</v>
      </c>
      <c r="V1499" t="s">
        <v>143</v>
      </c>
      <c r="W1499">
        <v>640114</v>
      </c>
      <c r="X1499">
        <v>0</v>
      </c>
      <c r="Y1499">
        <v>0</v>
      </c>
      <c r="Z1499">
        <v>0</v>
      </c>
      <c r="AA1499">
        <v>0</v>
      </c>
      <c r="AB1499">
        <v>0</v>
      </c>
      <c r="AC1499">
        <v>0</v>
      </c>
      <c r="AD1499">
        <v>0</v>
      </c>
      <c r="AE1499">
        <v>0</v>
      </c>
      <c r="AF1499">
        <v>0</v>
      </c>
      <c r="AG1499" t="s">
        <v>143</v>
      </c>
    </row>
    <row r="1500" spans="1:33">
      <c r="A1500">
        <v>7010731</v>
      </c>
      <c r="B1500">
        <v>7010731</v>
      </c>
      <c r="E1500">
        <v>0</v>
      </c>
      <c r="F1500">
        <v>600827</v>
      </c>
      <c r="G1500">
        <v>0</v>
      </c>
      <c r="H1500">
        <v>210275</v>
      </c>
      <c r="I1500">
        <v>30020</v>
      </c>
      <c r="J1500">
        <v>1</v>
      </c>
      <c r="K1500" t="s">
        <v>142</v>
      </c>
      <c r="L1500">
        <v>0</v>
      </c>
      <c r="M1500">
        <v>0</v>
      </c>
      <c r="N1500">
        <v>300038</v>
      </c>
      <c r="O1500">
        <v>100088</v>
      </c>
      <c r="P1500">
        <v>0</v>
      </c>
      <c r="Q1500">
        <v>150</v>
      </c>
      <c r="R1500">
        <v>500</v>
      </c>
      <c r="S1500">
        <v>0</v>
      </c>
      <c r="T1500">
        <v>0</v>
      </c>
      <c r="U1500">
        <v>1</v>
      </c>
      <c r="V1500" t="s">
        <v>143</v>
      </c>
      <c r="W1500">
        <v>640114</v>
      </c>
      <c r="X1500">
        <v>0</v>
      </c>
      <c r="Y1500">
        <v>0</v>
      </c>
      <c r="Z1500">
        <v>0</v>
      </c>
      <c r="AA1500">
        <v>0</v>
      </c>
      <c r="AB1500">
        <v>0</v>
      </c>
      <c r="AC1500">
        <v>0</v>
      </c>
      <c r="AD1500">
        <v>0</v>
      </c>
      <c r="AE1500">
        <v>0</v>
      </c>
      <c r="AF1500">
        <v>0</v>
      </c>
      <c r="AG1500" t="s">
        <v>143</v>
      </c>
    </row>
    <row r="1501" spans="1:33">
      <c r="A1501">
        <v>701074</v>
      </c>
      <c r="B1501">
        <v>701074</v>
      </c>
      <c r="E1501">
        <v>605116</v>
      </c>
      <c r="F1501">
        <v>600459</v>
      </c>
      <c r="G1501">
        <v>0</v>
      </c>
      <c r="H1501">
        <v>210283</v>
      </c>
      <c r="I1501">
        <v>30022</v>
      </c>
      <c r="J1501">
        <v>1</v>
      </c>
      <c r="K1501" t="s">
        <v>142</v>
      </c>
      <c r="L1501">
        <v>0</v>
      </c>
      <c r="M1501">
        <v>0</v>
      </c>
      <c r="N1501">
        <v>300046</v>
      </c>
      <c r="O1501">
        <v>100096</v>
      </c>
      <c r="P1501">
        <v>0</v>
      </c>
      <c r="Q1501">
        <v>150</v>
      </c>
      <c r="R1501">
        <v>500</v>
      </c>
      <c r="S1501">
        <v>0</v>
      </c>
      <c r="T1501">
        <v>0</v>
      </c>
      <c r="U1501">
        <v>1</v>
      </c>
      <c r="V1501" t="s">
        <v>143</v>
      </c>
      <c r="W1501">
        <v>640232</v>
      </c>
      <c r="X1501">
        <v>0</v>
      </c>
      <c r="Y1501">
        <v>0</v>
      </c>
      <c r="Z1501">
        <v>0</v>
      </c>
      <c r="AA1501">
        <v>0</v>
      </c>
      <c r="AB1501">
        <v>0</v>
      </c>
      <c r="AC1501">
        <v>0</v>
      </c>
      <c r="AD1501">
        <v>0</v>
      </c>
      <c r="AE1501">
        <v>0</v>
      </c>
      <c r="AF1501">
        <v>0</v>
      </c>
      <c r="AG1501" t="s">
        <v>143</v>
      </c>
    </row>
    <row r="1502" spans="1:33">
      <c r="A1502">
        <v>7010741</v>
      </c>
      <c r="B1502">
        <v>7010741</v>
      </c>
      <c r="E1502">
        <v>0</v>
      </c>
      <c r="F1502">
        <v>600865</v>
      </c>
      <c r="G1502">
        <v>0</v>
      </c>
      <c r="H1502">
        <v>210283</v>
      </c>
      <c r="I1502">
        <v>30022</v>
      </c>
      <c r="J1502">
        <v>1</v>
      </c>
      <c r="K1502" t="s">
        <v>142</v>
      </c>
      <c r="L1502">
        <v>0</v>
      </c>
      <c r="M1502">
        <v>0</v>
      </c>
      <c r="N1502">
        <v>300046</v>
      </c>
      <c r="O1502">
        <v>100096</v>
      </c>
      <c r="P1502">
        <v>0</v>
      </c>
      <c r="Q1502">
        <v>150</v>
      </c>
      <c r="R1502">
        <v>500</v>
      </c>
      <c r="S1502">
        <v>0</v>
      </c>
      <c r="T1502">
        <v>0</v>
      </c>
      <c r="U1502">
        <v>1</v>
      </c>
      <c r="V1502" t="s">
        <v>143</v>
      </c>
      <c r="W1502">
        <v>640232</v>
      </c>
      <c r="X1502">
        <v>0</v>
      </c>
      <c r="Y1502">
        <v>0</v>
      </c>
      <c r="Z1502">
        <v>0</v>
      </c>
      <c r="AA1502">
        <v>0</v>
      </c>
      <c r="AB1502">
        <v>0</v>
      </c>
      <c r="AC1502">
        <v>0</v>
      </c>
      <c r="AD1502">
        <v>0</v>
      </c>
      <c r="AE1502">
        <v>0</v>
      </c>
      <c r="AF1502">
        <v>0</v>
      </c>
      <c r="AG1502" t="s">
        <v>143</v>
      </c>
    </row>
    <row r="1503" spans="1:33">
      <c r="A1503">
        <v>7010742</v>
      </c>
      <c r="B1503">
        <v>7010742</v>
      </c>
      <c r="E1503">
        <v>0</v>
      </c>
      <c r="F1503">
        <v>600866</v>
      </c>
      <c r="G1503">
        <v>0</v>
      </c>
      <c r="H1503">
        <v>210283</v>
      </c>
      <c r="I1503">
        <v>30022</v>
      </c>
      <c r="J1503">
        <v>1</v>
      </c>
      <c r="K1503" t="s">
        <v>142</v>
      </c>
      <c r="L1503">
        <v>0</v>
      </c>
      <c r="M1503">
        <v>0</v>
      </c>
      <c r="N1503">
        <v>300046</v>
      </c>
      <c r="O1503">
        <v>100096</v>
      </c>
      <c r="P1503">
        <v>0</v>
      </c>
      <c r="Q1503">
        <v>150</v>
      </c>
      <c r="R1503">
        <v>500</v>
      </c>
      <c r="S1503">
        <v>0</v>
      </c>
      <c r="T1503">
        <v>0</v>
      </c>
      <c r="U1503">
        <v>1</v>
      </c>
      <c r="V1503" t="s">
        <v>143</v>
      </c>
      <c r="W1503">
        <v>640232</v>
      </c>
      <c r="X1503">
        <v>0</v>
      </c>
      <c r="Y1503">
        <v>0</v>
      </c>
      <c r="Z1503">
        <v>0</v>
      </c>
      <c r="AA1503">
        <v>0</v>
      </c>
      <c r="AB1503">
        <v>0</v>
      </c>
      <c r="AC1503">
        <v>0</v>
      </c>
      <c r="AD1503">
        <v>0</v>
      </c>
      <c r="AE1503">
        <v>0</v>
      </c>
      <c r="AF1503">
        <v>0</v>
      </c>
      <c r="AG1503" t="s">
        <v>143</v>
      </c>
    </row>
    <row r="1504" spans="1:33">
      <c r="A1504">
        <v>701075</v>
      </c>
      <c r="B1504">
        <v>701075</v>
      </c>
      <c r="E1504">
        <v>0</v>
      </c>
      <c r="F1504">
        <v>600460</v>
      </c>
      <c r="G1504">
        <v>0</v>
      </c>
      <c r="H1504">
        <v>210277</v>
      </c>
      <c r="I1504">
        <v>30007</v>
      </c>
      <c r="J1504">
        <v>1</v>
      </c>
      <c r="K1504" t="s">
        <v>142</v>
      </c>
      <c r="L1504">
        <v>0</v>
      </c>
      <c r="M1504">
        <v>0</v>
      </c>
      <c r="N1504">
        <v>300040</v>
      </c>
      <c r="O1504">
        <v>100090</v>
      </c>
      <c r="P1504">
        <v>0</v>
      </c>
      <c r="Q1504">
        <v>150</v>
      </c>
      <c r="R1504">
        <v>500</v>
      </c>
      <c r="S1504">
        <v>0</v>
      </c>
      <c r="T1504">
        <v>0</v>
      </c>
      <c r="U1504">
        <v>1</v>
      </c>
      <c r="V1504" t="s">
        <v>143</v>
      </c>
      <c r="W1504">
        <v>640108</v>
      </c>
      <c r="X1504">
        <v>0</v>
      </c>
      <c r="Y1504">
        <v>0</v>
      </c>
      <c r="Z1504">
        <v>0</v>
      </c>
      <c r="AA1504">
        <v>0</v>
      </c>
      <c r="AB1504">
        <v>0</v>
      </c>
      <c r="AC1504">
        <v>0</v>
      </c>
      <c r="AD1504">
        <v>0</v>
      </c>
      <c r="AE1504">
        <v>0</v>
      </c>
      <c r="AF1504">
        <v>0</v>
      </c>
      <c r="AG1504" t="s">
        <v>143</v>
      </c>
    </row>
    <row r="1505" spans="1:33">
      <c r="A1505">
        <v>701076</v>
      </c>
      <c r="B1505">
        <v>701076</v>
      </c>
      <c r="E1505">
        <v>605064</v>
      </c>
      <c r="F1505">
        <v>600461</v>
      </c>
      <c r="G1505">
        <v>0</v>
      </c>
      <c r="H1505">
        <v>210277</v>
      </c>
      <c r="I1505">
        <v>30007</v>
      </c>
      <c r="J1505">
        <v>1</v>
      </c>
      <c r="K1505" t="s">
        <v>142</v>
      </c>
      <c r="L1505">
        <v>0</v>
      </c>
      <c r="M1505">
        <v>0</v>
      </c>
      <c r="N1505">
        <v>300040</v>
      </c>
      <c r="O1505">
        <v>100090</v>
      </c>
      <c r="P1505">
        <v>0</v>
      </c>
      <c r="Q1505">
        <v>150</v>
      </c>
      <c r="R1505">
        <v>500</v>
      </c>
      <c r="S1505">
        <v>0</v>
      </c>
      <c r="T1505">
        <v>0</v>
      </c>
      <c r="U1505">
        <v>1</v>
      </c>
      <c r="V1505" t="s">
        <v>143</v>
      </c>
      <c r="W1505">
        <v>640108</v>
      </c>
      <c r="X1505">
        <v>0</v>
      </c>
      <c r="Y1505">
        <v>0</v>
      </c>
      <c r="Z1505">
        <v>0</v>
      </c>
      <c r="AA1505">
        <v>0</v>
      </c>
      <c r="AB1505">
        <v>0</v>
      </c>
      <c r="AC1505">
        <v>0</v>
      </c>
      <c r="AD1505">
        <v>0</v>
      </c>
      <c r="AE1505">
        <v>0</v>
      </c>
      <c r="AF1505">
        <v>0</v>
      </c>
      <c r="AG1505" t="s">
        <v>143</v>
      </c>
    </row>
    <row r="1506" spans="1:33">
      <c r="A1506">
        <v>701077</v>
      </c>
      <c r="B1506">
        <v>701077</v>
      </c>
      <c r="E1506">
        <v>0</v>
      </c>
      <c r="F1506">
        <v>600462</v>
      </c>
      <c r="G1506">
        <v>0</v>
      </c>
      <c r="H1506">
        <v>210281</v>
      </c>
      <c r="I1506">
        <v>30010</v>
      </c>
      <c r="J1506">
        <v>1</v>
      </c>
      <c r="K1506" t="s">
        <v>142</v>
      </c>
      <c r="L1506">
        <v>0</v>
      </c>
      <c r="M1506">
        <v>0</v>
      </c>
      <c r="N1506">
        <v>300044</v>
      </c>
      <c r="O1506">
        <v>100094</v>
      </c>
      <c r="P1506">
        <v>0</v>
      </c>
      <c r="Q1506">
        <v>150</v>
      </c>
      <c r="R1506">
        <v>500</v>
      </c>
      <c r="S1506">
        <v>0</v>
      </c>
      <c r="T1506">
        <v>0</v>
      </c>
      <c r="U1506">
        <v>1</v>
      </c>
      <c r="V1506" t="s">
        <v>143</v>
      </c>
      <c r="W1506">
        <v>640156</v>
      </c>
      <c r="X1506">
        <v>0</v>
      </c>
      <c r="Y1506">
        <v>0</v>
      </c>
      <c r="Z1506">
        <v>0</v>
      </c>
      <c r="AA1506">
        <v>0</v>
      </c>
      <c r="AB1506">
        <v>0</v>
      </c>
      <c r="AC1506">
        <v>0</v>
      </c>
      <c r="AD1506">
        <v>0</v>
      </c>
      <c r="AE1506">
        <v>0</v>
      </c>
      <c r="AF1506">
        <v>0</v>
      </c>
      <c r="AG1506" t="s">
        <v>143</v>
      </c>
    </row>
    <row r="1507" spans="1:33">
      <c r="A1507">
        <v>701078</v>
      </c>
      <c r="B1507">
        <v>701078</v>
      </c>
      <c r="E1507">
        <v>605111</v>
      </c>
      <c r="F1507">
        <v>600784</v>
      </c>
      <c r="G1507">
        <v>0</v>
      </c>
      <c r="H1507">
        <v>210279</v>
      </c>
      <c r="I1507">
        <v>30012</v>
      </c>
      <c r="J1507">
        <v>1</v>
      </c>
      <c r="K1507" t="s">
        <v>142</v>
      </c>
      <c r="L1507">
        <v>0</v>
      </c>
      <c r="M1507">
        <v>0</v>
      </c>
      <c r="N1507">
        <v>300042</v>
      </c>
      <c r="O1507">
        <v>100092</v>
      </c>
      <c r="P1507">
        <v>0</v>
      </c>
      <c r="Q1507">
        <v>150</v>
      </c>
      <c r="R1507">
        <v>500</v>
      </c>
      <c r="S1507">
        <v>0</v>
      </c>
      <c r="T1507">
        <v>0</v>
      </c>
      <c r="U1507">
        <v>1</v>
      </c>
      <c r="V1507" t="s">
        <v>143</v>
      </c>
      <c r="W1507">
        <v>640190</v>
      </c>
      <c r="X1507">
        <v>0</v>
      </c>
      <c r="Y1507">
        <v>0</v>
      </c>
      <c r="Z1507">
        <v>0</v>
      </c>
      <c r="AA1507">
        <v>0</v>
      </c>
      <c r="AB1507">
        <v>0</v>
      </c>
      <c r="AC1507">
        <v>0</v>
      </c>
      <c r="AD1507">
        <v>0</v>
      </c>
      <c r="AE1507">
        <v>0</v>
      </c>
      <c r="AF1507">
        <v>0</v>
      </c>
      <c r="AG1507" t="s">
        <v>143</v>
      </c>
    </row>
    <row r="1508" spans="1:33">
      <c r="A1508">
        <v>7010781</v>
      </c>
      <c r="B1508">
        <v>7010781</v>
      </c>
      <c r="E1508">
        <v>0</v>
      </c>
      <c r="F1508">
        <v>600620</v>
      </c>
      <c r="G1508">
        <v>0</v>
      </c>
      <c r="H1508">
        <v>210279</v>
      </c>
      <c r="I1508">
        <v>30012</v>
      </c>
      <c r="J1508">
        <v>1</v>
      </c>
      <c r="K1508" t="s">
        <v>142</v>
      </c>
      <c r="L1508">
        <v>0</v>
      </c>
      <c r="M1508">
        <v>0</v>
      </c>
      <c r="N1508">
        <v>300042</v>
      </c>
      <c r="O1508">
        <v>100092</v>
      </c>
      <c r="P1508">
        <v>0</v>
      </c>
      <c r="Q1508">
        <v>150</v>
      </c>
      <c r="R1508">
        <v>500</v>
      </c>
      <c r="S1508">
        <v>0</v>
      </c>
      <c r="T1508">
        <v>0</v>
      </c>
      <c r="U1508">
        <v>1</v>
      </c>
      <c r="V1508" t="s">
        <v>143</v>
      </c>
      <c r="W1508">
        <v>640190</v>
      </c>
      <c r="X1508">
        <v>0</v>
      </c>
      <c r="Y1508">
        <v>0</v>
      </c>
      <c r="Z1508">
        <v>0</v>
      </c>
      <c r="AA1508">
        <v>0</v>
      </c>
      <c r="AB1508">
        <v>0</v>
      </c>
      <c r="AC1508">
        <v>0</v>
      </c>
      <c r="AD1508">
        <v>0</v>
      </c>
      <c r="AE1508">
        <v>0</v>
      </c>
      <c r="AF1508">
        <v>0</v>
      </c>
      <c r="AG1508" t="s">
        <v>143</v>
      </c>
    </row>
    <row r="1509" spans="1:33">
      <c r="A1509">
        <v>7010782</v>
      </c>
      <c r="B1509">
        <v>7010782</v>
      </c>
      <c r="E1509">
        <v>0</v>
      </c>
      <c r="F1509">
        <v>600784</v>
      </c>
      <c r="G1509">
        <v>0</v>
      </c>
      <c r="H1509">
        <v>210279</v>
      </c>
      <c r="I1509">
        <v>30012</v>
      </c>
      <c r="J1509">
        <v>1</v>
      </c>
      <c r="K1509" t="s">
        <v>142</v>
      </c>
      <c r="L1509">
        <v>0</v>
      </c>
      <c r="M1509">
        <v>0</v>
      </c>
      <c r="N1509">
        <v>300042</v>
      </c>
      <c r="O1509">
        <v>100092</v>
      </c>
      <c r="P1509">
        <v>0</v>
      </c>
      <c r="Q1509">
        <v>150</v>
      </c>
      <c r="R1509">
        <v>500</v>
      </c>
      <c r="S1509">
        <v>0</v>
      </c>
      <c r="T1509">
        <v>0</v>
      </c>
      <c r="U1509">
        <v>1</v>
      </c>
      <c r="V1509" t="s">
        <v>143</v>
      </c>
      <c r="W1509">
        <v>640190</v>
      </c>
      <c r="X1509">
        <v>0</v>
      </c>
      <c r="Y1509">
        <v>0</v>
      </c>
      <c r="Z1509">
        <v>0</v>
      </c>
      <c r="AA1509">
        <v>0</v>
      </c>
      <c r="AB1509">
        <v>0</v>
      </c>
      <c r="AC1509">
        <v>0</v>
      </c>
      <c r="AD1509">
        <v>0</v>
      </c>
      <c r="AE1509">
        <v>0</v>
      </c>
      <c r="AF1509">
        <v>0</v>
      </c>
      <c r="AG1509" t="s">
        <v>143</v>
      </c>
    </row>
    <row r="1510" spans="1:33">
      <c r="A1510">
        <v>7010783</v>
      </c>
      <c r="B1510">
        <v>7010783</v>
      </c>
      <c r="E1510">
        <v>0</v>
      </c>
      <c r="F1510">
        <v>600620</v>
      </c>
      <c r="G1510">
        <v>0</v>
      </c>
      <c r="H1510">
        <v>210279</v>
      </c>
      <c r="I1510">
        <v>30012</v>
      </c>
      <c r="J1510">
        <v>1</v>
      </c>
      <c r="K1510" t="s">
        <v>142</v>
      </c>
      <c r="L1510">
        <v>0</v>
      </c>
      <c r="M1510">
        <v>0</v>
      </c>
      <c r="N1510">
        <v>300042</v>
      </c>
      <c r="O1510">
        <v>100092</v>
      </c>
      <c r="P1510">
        <v>0</v>
      </c>
      <c r="Q1510">
        <v>150</v>
      </c>
      <c r="R1510">
        <v>500</v>
      </c>
      <c r="S1510">
        <v>0</v>
      </c>
      <c r="T1510">
        <v>0</v>
      </c>
      <c r="U1510">
        <v>1</v>
      </c>
      <c r="V1510" t="s">
        <v>143</v>
      </c>
      <c r="W1510">
        <v>640190</v>
      </c>
      <c r="X1510">
        <v>0</v>
      </c>
      <c r="Y1510">
        <v>0</v>
      </c>
      <c r="Z1510">
        <v>0</v>
      </c>
      <c r="AA1510">
        <v>0</v>
      </c>
      <c r="AB1510">
        <v>0</v>
      </c>
      <c r="AC1510">
        <v>0</v>
      </c>
      <c r="AD1510">
        <v>0</v>
      </c>
      <c r="AE1510">
        <v>0</v>
      </c>
      <c r="AF1510">
        <v>0</v>
      </c>
      <c r="AG1510" t="s">
        <v>143</v>
      </c>
    </row>
    <row r="1511" spans="1:33">
      <c r="A1511">
        <v>7010784</v>
      </c>
      <c r="B1511">
        <v>7010784</v>
      </c>
      <c r="E1511">
        <v>0</v>
      </c>
      <c r="F1511">
        <v>600828</v>
      </c>
      <c r="G1511">
        <v>0</v>
      </c>
      <c r="H1511">
        <v>210279</v>
      </c>
      <c r="I1511">
        <v>30012</v>
      </c>
      <c r="J1511">
        <v>1</v>
      </c>
      <c r="K1511" t="s">
        <v>142</v>
      </c>
      <c r="L1511">
        <v>0</v>
      </c>
      <c r="M1511">
        <v>0</v>
      </c>
      <c r="N1511">
        <v>300042</v>
      </c>
      <c r="O1511">
        <v>100092</v>
      </c>
      <c r="P1511">
        <v>0</v>
      </c>
      <c r="Q1511">
        <v>150</v>
      </c>
      <c r="R1511">
        <v>500</v>
      </c>
      <c r="S1511">
        <v>0</v>
      </c>
      <c r="T1511">
        <v>0</v>
      </c>
      <c r="U1511">
        <v>1</v>
      </c>
      <c r="V1511" t="s">
        <v>143</v>
      </c>
      <c r="W1511">
        <v>640190</v>
      </c>
      <c r="X1511">
        <v>0</v>
      </c>
      <c r="Y1511">
        <v>0</v>
      </c>
      <c r="Z1511">
        <v>0</v>
      </c>
      <c r="AA1511">
        <v>0</v>
      </c>
      <c r="AB1511">
        <v>0</v>
      </c>
      <c r="AC1511">
        <v>0</v>
      </c>
      <c r="AD1511">
        <v>0</v>
      </c>
      <c r="AE1511">
        <v>0</v>
      </c>
      <c r="AF1511">
        <v>0</v>
      </c>
      <c r="AG1511" t="s">
        <v>143</v>
      </c>
    </row>
    <row r="1512" spans="1:33">
      <c r="A1512">
        <v>7010785</v>
      </c>
      <c r="B1512">
        <v>7010785</v>
      </c>
      <c r="E1512">
        <v>0</v>
      </c>
      <c r="F1512">
        <v>600620</v>
      </c>
      <c r="G1512">
        <v>0</v>
      </c>
      <c r="H1512">
        <v>210279</v>
      </c>
      <c r="I1512">
        <v>30012</v>
      </c>
      <c r="J1512">
        <v>1</v>
      </c>
      <c r="K1512" t="s">
        <v>142</v>
      </c>
      <c r="L1512">
        <v>0</v>
      </c>
      <c r="M1512">
        <v>0</v>
      </c>
      <c r="N1512">
        <v>300042</v>
      </c>
      <c r="O1512">
        <v>100092</v>
      </c>
      <c r="P1512">
        <v>0</v>
      </c>
      <c r="Q1512">
        <v>150</v>
      </c>
      <c r="R1512">
        <v>500</v>
      </c>
      <c r="S1512">
        <v>0</v>
      </c>
      <c r="T1512">
        <v>0</v>
      </c>
      <c r="U1512">
        <v>1</v>
      </c>
      <c r="V1512" t="s">
        <v>143</v>
      </c>
      <c r="W1512">
        <v>640190</v>
      </c>
      <c r="X1512">
        <v>0</v>
      </c>
      <c r="Y1512">
        <v>0</v>
      </c>
      <c r="Z1512">
        <v>0</v>
      </c>
      <c r="AA1512">
        <v>0</v>
      </c>
      <c r="AB1512">
        <v>0</v>
      </c>
      <c r="AC1512">
        <v>0</v>
      </c>
      <c r="AD1512">
        <v>0</v>
      </c>
      <c r="AE1512">
        <v>0</v>
      </c>
      <c r="AF1512">
        <v>0</v>
      </c>
      <c r="AG1512" t="s">
        <v>143</v>
      </c>
    </row>
    <row r="1513" spans="1:33">
      <c r="A1513">
        <v>7010786</v>
      </c>
      <c r="B1513">
        <v>7010786</v>
      </c>
      <c r="E1513">
        <v>0</v>
      </c>
      <c r="F1513">
        <v>600898</v>
      </c>
      <c r="G1513">
        <v>721001</v>
      </c>
      <c r="H1513">
        <v>210279</v>
      </c>
      <c r="I1513">
        <v>30012</v>
      </c>
      <c r="J1513">
        <v>1</v>
      </c>
      <c r="K1513" t="s">
        <v>142</v>
      </c>
      <c r="L1513">
        <v>0</v>
      </c>
      <c r="M1513">
        <v>0</v>
      </c>
      <c r="N1513">
        <v>300042</v>
      </c>
      <c r="O1513">
        <v>100092</v>
      </c>
      <c r="P1513">
        <v>0</v>
      </c>
      <c r="Q1513">
        <v>150</v>
      </c>
      <c r="R1513">
        <v>500</v>
      </c>
      <c r="S1513">
        <v>0</v>
      </c>
      <c r="T1513">
        <v>0</v>
      </c>
      <c r="U1513">
        <v>1</v>
      </c>
      <c r="V1513" t="s">
        <v>143</v>
      </c>
      <c r="W1513">
        <v>640190</v>
      </c>
      <c r="X1513">
        <v>0</v>
      </c>
      <c r="Y1513">
        <v>0</v>
      </c>
      <c r="Z1513">
        <v>0</v>
      </c>
      <c r="AA1513">
        <v>0</v>
      </c>
      <c r="AB1513">
        <v>0</v>
      </c>
      <c r="AC1513">
        <v>0</v>
      </c>
      <c r="AD1513">
        <v>0</v>
      </c>
      <c r="AE1513">
        <v>0</v>
      </c>
      <c r="AF1513">
        <v>0</v>
      </c>
      <c r="AG1513" t="s">
        <v>143</v>
      </c>
    </row>
    <row r="1514" spans="1:33">
      <c r="A1514">
        <v>701079</v>
      </c>
      <c r="B1514">
        <v>701079</v>
      </c>
      <c r="E1514">
        <v>605068</v>
      </c>
      <c r="F1514">
        <v>600920</v>
      </c>
      <c r="G1514">
        <v>0</v>
      </c>
      <c r="H1514">
        <v>210296</v>
      </c>
      <c r="I1514">
        <v>30008</v>
      </c>
      <c r="J1514">
        <v>1</v>
      </c>
      <c r="K1514" t="s">
        <v>142</v>
      </c>
      <c r="L1514">
        <v>0</v>
      </c>
      <c r="M1514">
        <v>0</v>
      </c>
      <c r="N1514">
        <v>300055</v>
      </c>
      <c r="O1514">
        <v>100087</v>
      </c>
      <c r="P1514">
        <v>0</v>
      </c>
      <c r="Q1514">
        <v>150</v>
      </c>
      <c r="R1514">
        <v>500</v>
      </c>
      <c r="S1514">
        <v>0</v>
      </c>
      <c r="T1514">
        <v>0</v>
      </c>
      <c r="U1514">
        <v>1</v>
      </c>
      <c r="V1514" t="s">
        <v>143</v>
      </c>
      <c r="W1514">
        <v>640229</v>
      </c>
      <c r="X1514">
        <v>0</v>
      </c>
      <c r="Y1514">
        <v>0</v>
      </c>
      <c r="Z1514">
        <v>0</v>
      </c>
      <c r="AA1514">
        <v>0</v>
      </c>
      <c r="AB1514">
        <v>0</v>
      </c>
      <c r="AC1514">
        <v>0</v>
      </c>
      <c r="AD1514">
        <v>0</v>
      </c>
      <c r="AE1514">
        <v>0</v>
      </c>
      <c r="AF1514">
        <v>0</v>
      </c>
      <c r="AG1514" t="s">
        <v>143</v>
      </c>
    </row>
    <row r="1515" spans="1:33">
      <c r="A1515">
        <v>701080</v>
      </c>
      <c r="B1515">
        <v>701080</v>
      </c>
      <c r="E1515">
        <v>605069</v>
      </c>
      <c r="F1515">
        <v>600465</v>
      </c>
      <c r="G1515">
        <v>0</v>
      </c>
      <c r="H1515">
        <v>210343</v>
      </c>
      <c r="I1515">
        <v>30099</v>
      </c>
      <c r="J1515">
        <v>1</v>
      </c>
      <c r="K1515" t="s">
        <v>142</v>
      </c>
      <c r="L1515">
        <v>0</v>
      </c>
      <c r="M1515">
        <v>0</v>
      </c>
      <c r="N1515">
        <v>300009</v>
      </c>
      <c r="O1515">
        <v>100175</v>
      </c>
      <c r="P1515">
        <v>0</v>
      </c>
      <c r="Q1515">
        <v>150</v>
      </c>
      <c r="R1515">
        <v>500</v>
      </c>
      <c r="S1515">
        <v>0</v>
      </c>
      <c r="T1515">
        <v>0</v>
      </c>
      <c r="U1515">
        <v>1</v>
      </c>
      <c r="V1515" t="s">
        <v>143</v>
      </c>
      <c r="W1515">
        <v>640127</v>
      </c>
      <c r="X1515">
        <v>0</v>
      </c>
      <c r="Y1515">
        <v>0</v>
      </c>
      <c r="Z1515">
        <v>0</v>
      </c>
      <c r="AA1515">
        <v>0</v>
      </c>
      <c r="AB1515">
        <v>0</v>
      </c>
      <c r="AC1515">
        <v>0</v>
      </c>
      <c r="AD1515">
        <v>0</v>
      </c>
      <c r="AE1515">
        <v>0</v>
      </c>
      <c r="AF1515">
        <v>0</v>
      </c>
      <c r="AG1515" t="s">
        <v>143</v>
      </c>
    </row>
    <row r="1516" spans="1:33">
      <c r="A1516">
        <v>7010801</v>
      </c>
      <c r="B1516">
        <v>7010801</v>
      </c>
      <c r="E1516">
        <v>605069</v>
      </c>
      <c r="F1516">
        <v>600465</v>
      </c>
      <c r="G1516">
        <v>0</v>
      </c>
      <c r="H1516">
        <v>210343</v>
      </c>
      <c r="I1516">
        <v>30099</v>
      </c>
      <c r="J1516">
        <v>1</v>
      </c>
      <c r="K1516" t="s">
        <v>142</v>
      </c>
      <c r="L1516">
        <v>0</v>
      </c>
      <c r="M1516">
        <v>0</v>
      </c>
      <c r="N1516">
        <v>300009</v>
      </c>
      <c r="O1516">
        <v>100175</v>
      </c>
      <c r="P1516">
        <v>0</v>
      </c>
      <c r="Q1516">
        <v>150</v>
      </c>
      <c r="R1516">
        <v>500</v>
      </c>
      <c r="S1516">
        <v>0</v>
      </c>
      <c r="T1516">
        <v>0</v>
      </c>
      <c r="U1516">
        <v>1</v>
      </c>
      <c r="V1516" t="s">
        <v>143</v>
      </c>
      <c r="W1516">
        <v>640127</v>
      </c>
      <c r="X1516">
        <v>0</v>
      </c>
      <c r="Y1516">
        <v>0</v>
      </c>
      <c r="Z1516">
        <v>0</v>
      </c>
      <c r="AA1516">
        <v>0</v>
      </c>
      <c r="AB1516">
        <v>0</v>
      </c>
      <c r="AC1516">
        <v>0</v>
      </c>
      <c r="AD1516">
        <v>0</v>
      </c>
      <c r="AE1516">
        <v>0</v>
      </c>
      <c r="AF1516">
        <v>0</v>
      </c>
      <c r="AG1516" t="s">
        <v>143</v>
      </c>
    </row>
    <row r="1517" spans="1:33">
      <c r="A1517">
        <v>7010802</v>
      </c>
      <c r="B1517">
        <v>7010802</v>
      </c>
      <c r="E1517">
        <v>605069</v>
      </c>
      <c r="F1517">
        <v>600899</v>
      </c>
      <c r="G1517">
        <v>0</v>
      </c>
      <c r="H1517">
        <v>210343</v>
      </c>
      <c r="I1517">
        <v>30099</v>
      </c>
      <c r="J1517">
        <v>1</v>
      </c>
      <c r="K1517" t="s">
        <v>142</v>
      </c>
      <c r="L1517">
        <v>0</v>
      </c>
      <c r="M1517">
        <v>0</v>
      </c>
      <c r="N1517">
        <v>300009</v>
      </c>
      <c r="O1517">
        <v>100175</v>
      </c>
      <c r="P1517">
        <v>0</v>
      </c>
      <c r="Q1517">
        <v>150</v>
      </c>
      <c r="R1517">
        <v>500</v>
      </c>
      <c r="S1517">
        <v>0</v>
      </c>
      <c r="T1517">
        <v>0</v>
      </c>
      <c r="U1517">
        <v>1</v>
      </c>
      <c r="V1517" t="s">
        <v>143</v>
      </c>
      <c r="W1517">
        <v>640127</v>
      </c>
      <c r="X1517">
        <v>0</v>
      </c>
      <c r="Y1517">
        <v>0</v>
      </c>
      <c r="Z1517">
        <v>0</v>
      </c>
      <c r="AA1517">
        <v>0</v>
      </c>
      <c r="AB1517">
        <v>0</v>
      </c>
      <c r="AC1517">
        <v>0</v>
      </c>
      <c r="AD1517">
        <v>0</v>
      </c>
      <c r="AE1517">
        <v>0</v>
      </c>
      <c r="AF1517">
        <v>0</v>
      </c>
      <c r="AG1517" t="s">
        <v>143</v>
      </c>
    </row>
    <row r="1518" spans="1:33">
      <c r="A1518">
        <v>701081</v>
      </c>
      <c r="B1518">
        <v>701081</v>
      </c>
      <c r="E1518">
        <v>0</v>
      </c>
      <c r="F1518">
        <v>600466</v>
      </c>
      <c r="G1518">
        <v>0</v>
      </c>
      <c r="H1518">
        <v>210285</v>
      </c>
      <c r="I1518">
        <v>30081</v>
      </c>
      <c r="J1518">
        <v>1</v>
      </c>
      <c r="K1518" t="s">
        <v>142</v>
      </c>
      <c r="L1518">
        <v>0</v>
      </c>
      <c r="M1518">
        <v>0</v>
      </c>
      <c r="N1518">
        <v>300005</v>
      </c>
      <c r="O1518">
        <v>100059</v>
      </c>
      <c r="P1518">
        <v>0</v>
      </c>
      <c r="Q1518">
        <v>150</v>
      </c>
      <c r="R1518">
        <v>500</v>
      </c>
      <c r="S1518">
        <v>0</v>
      </c>
      <c r="T1518">
        <v>0</v>
      </c>
      <c r="U1518">
        <v>1</v>
      </c>
      <c r="V1518" t="s">
        <v>143</v>
      </c>
      <c r="W1518">
        <v>640237</v>
      </c>
      <c r="X1518">
        <v>0</v>
      </c>
      <c r="Y1518">
        <v>0</v>
      </c>
      <c r="Z1518">
        <v>0</v>
      </c>
      <c r="AA1518">
        <v>0</v>
      </c>
      <c r="AB1518">
        <v>0</v>
      </c>
      <c r="AC1518">
        <v>0</v>
      </c>
      <c r="AD1518">
        <v>0</v>
      </c>
      <c r="AE1518">
        <v>0</v>
      </c>
      <c r="AF1518">
        <v>0</v>
      </c>
      <c r="AG1518" t="s">
        <v>143</v>
      </c>
    </row>
    <row r="1519" spans="1:33">
      <c r="A1519">
        <v>701082</v>
      </c>
      <c r="B1519">
        <v>701082</v>
      </c>
      <c r="E1519">
        <v>605070</v>
      </c>
      <c r="F1519">
        <v>600467</v>
      </c>
      <c r="G1519">
        <v>0</v>
      </c>
      <c r="H1519">
        <v>210285</v>
      </c>
      <c r="I1519">
        <v>30082</v>
      </c>
      <c r="J1519">
        <v>1</v>
      </c>
      <c r="K1519" t="s">
        <v>142</v>
      </c>
      <c r="L1519">
        <v>0</v>
      </c>
      <c r="M1519">
        <v>0</v>
      </c>
      <c r="N1519">
        <v>300005</v>
      </c>
      <c r="O1519">
        <v>100059</v>
      </c>
      <c r="P1519">
        <v>0</v>
      </c>
      <c r="Q1519">
        <v>150</v>
      </c>
      <c r="R1519">
        <v>500</v>
      </c>
      <c r="S1519">
        <v>0</v>
      </c>
      <c r="T1519">
        <v>0</v>
      </c>
      <c r="U1519">
        <v>1</v>
      </c>
      <c r="V1519" t="s">
        <v>143</v>
      </c>
      <c r="W1519">
        <v>640237</v>
      </c>
      <c r="X1519">
        <v>0</v>
      </c>
      <c r="Y1519">
        <v>0</v>
      </c>
      <c r="Z1519">
        <v>0</v>
      </c>
      <c r="AA1519">
        <v>0</v>
      </c>
      <c r="AB1519">
        <v>0</v>
      </c>
      <c r="AC1519">
        <v>0</v>
      </c>
      <c r="AD1519">
        <v>0</v>
      </c>
      <c r="AE1519">
        <v>0</v>
      </c>
      <c r="AF1519">
        <v>0</v>
      </c>
      <c r="AG1519" t="s">
        <v>143</v>
      </c>
    </row>
    <row r="1520" spans="1:33">
      <c r="A1520">
        <v>701083</v>
      </c>
      <c r="B1520">
        <v>701083</v>
      </c>
      <c r="E1520">
        <v>0</v>
      </c>
      <c r="F1520">
        <v>600468</v>
      </c>
      <c r="G1520">
        <v>0</v>
      </c>
      <c r="H1520">
        <v>210273</v>
      </c>
      <c r="I1520">
        <v>30018</v>
      </c>
      <c r="J1520">
        <v>1</v>
      </c>
      <c r="K1520" t="s">
        <v>142</v>
      </c>
      <c r="L1520">
        <v>0</v>
      </c>
      <c r="M1520">
        <v>0</v>
      </c>
      <c r="N1520">
        <v>300036</v>
      </c>
      <c r="O1520">
        <v>100086</v>
      </c>
      <c r="P1520">
        <v>0</v>
      </c>
      <c r="Q1520">
        <v>150</v>
      </c>
      <c r="R1520">
        <v>500</v>
      </c>
      <c r="S1520">
        <v>0</v>
      </c>
      <c r="T1520">
        <v>0</v>
      </c>
      <c r="U1520">
        <v>1</v>
      </c>
      <c r="V1520" t="s">
        <v>143</v>
      </c>
      <c r="W1520">
        <v>640222</v>
      </c>
      <c r="X1520">
        <v>0</v>
      </c>
      <c r="Y1520">
        <v>0</v>
      </c>
      <c r="Z1520">
        <v>0</v>
      </c>
      <c r="AA1520">
        <v>0</v>
      </c>
      <c r="AB1520">
        <v>0</v>
      </c>
      <c r="AC1520">
        <v>0</v>
      </c>
      <c r="AD1520">
        <v>0</v>
      </c>
      <c r="AE1520">
        <v>0</v>
      </c>
      <c r="AF1520">
        <v>0</v>
      </c>
      <c r="AG1520" t="s">
        <v>143</v>
      </c>
    </row>
    <row r="1521" spans="1:33">
      <c r="A1521">
        <v>701084</v>
      </c>
      <c r="B1521">
        <v>701084</v>
      </c>
      <c r="E1521">
        <v>605071</v>
      </c>
      <c r="F1521">
        <v>600469</v>
      </c>
      <c r="G1521">
        <v>0</v>
      </c>
      <c r="H1521">
        <v>210296</v>
      </c>
      <c r="I1521">
        <v>30008</v>
      </c>
      <c r="J1521">
        <v>1</v>
      </c>
      <c r="K1521" t="s">
        <v>142</v>
      </c>
      <c r="L1521">
        <v>0</v>
      </c>
      <c r="M1521">
        <v>0</v>
      </c>
      <c r="N1521">
        <v>300055</v>
      </c>
      <c r="O1521">
        <v>100087</v>
      </c>
      <c r="P1521">
        <v>0</v>
      </c>
      <c r="Q1521">
        <v>150</v>
      </c>
      <c r="R1521">
        <v>500</v>
      </c>
      <c r="S1521">
        <v>0</v>
      </c>
      <c r="T1521">
        <v>0</v>
      </c>
      <c r="U1521">
        <v>1</v>
      </c>
      <c r="V1521" t="s">
        <v>143</v>
      </c>
      <c r="W1521">
        <v>640229</v>
      </c>
      <c r="X1521">
        <v>0</v>
      </c>
      <c r="Y1521">
        <v>0</v>
      </c>
      <c r="Z1521">
        <v>0</v>
      </c>
      <c r="AA1521">
        <v>0</v>
      </c>
      <c r="AB1521">
        <v>0</v>
      </c>
      <c r="AC1521">
        <v>0</v>
      </c>
      <c r="AD1521">
        <v>0</v>
      </c>
      <c r="AE1521">
        <v>0</v>
      </c>
      <c r="AF1521">
        <v>0</v>
      </c>
      <c r="AG1521" t="s">
        <v>143</v>
      </c>
    </row>
    <row r="1522" spans="1:33">
      <c r="A1522">
        <v>701085</v>
      </c>
      <c r="B1522">
        <v>701085</v>
      </c>
      <c r="E1522">
        <v>0</v>
      </c>
      <c r="F1522">
        <v>600470</v>
      </c>
      <c r="G1522">
        <v>0</v>
      </c>
      <c r="H1522">
        <v>210292</v>
      </c>
      <c r="I1522">
        <v>30021</v>
      </c>
      <c r="J1522">
        <v>1</v>
      </c>
      <c r="K1522" t="s">
        <v>142</v>
      </c>
      <c r="L1522">
        <v>0</v>
      </c>
      <c r="M1522">
        <v>0</v>
      </c>
      <c r="N1522">
        <v>300051</v>
      </c>
      <c r="O1522">
        <v>100101</v>
      </c>
      <c r="P1522">
        <v>0</v>
      </c>
      <c r="Q1522">
        <v>150</v>
      </c>
      <c r="R1522">
        <v>500</v>
      </c>
      <c r="S1522">
        <v>0</v>
      </c>
      <c r="T1522">
        <v>0</v>
      </c>
      <c r="U1522">
        <v>1</v>
      </c>
      <c r="V1522" t="s">
        <v>143</v>
      </c>
      <c r="W1522">
        <v>640129</v>
      </c>
      <c r="X1522">
        <v>0</v>
      </c>
      <c r="Y1522">
        <v>0</v>
      </c>
      <c r="Z1522">
        <v>0</v>
      </c>
      <c r="AA1522">
        <v>0</v>
      </c>
      <c r="AB1522">
        <v>0</v>
      </c>
      <c r="AC1522">
        <v>0</v>
      </c>
      <c r="AD1522">
        <v>0</v>
      </c>
      <c r="AE1522">
        <v>0</v>
      </c>
      <c r="AF1522">
        <v>0</v>
      </c>
      <c r="AG1522" t="s">
        <v>143</v>
      </c>
    </row>
    <row r="1523" spans="1:33">
      <c r="A1523">
        <v>701086</v>
      </c>
      <c r="B1523">
        <v>701086</v>
      </c>
      <c r="E1523">
        <v>605072</v>
      </c>
      <c r="F1523">
        <v>600471</v>
      </c>
      <c r="G1523">
        <v>0</v>
      </c>
      <c r="H1523">
        <v>210247</v>
      </c>
      <c r="I1523">
        <v>30040</v>
      </c>
      <c r="J1523">
        <v>1</v>
      </c>
      <c r="K1523" t="s">
        <v>142</v>
      </c>
      <c r="L1523">
        <v>0</v>
      </c>
      <c r="M1523">
        <v>0</v>
      </c>
      <c r="N1523">
        <v>300009</v>
      </c>
      <c r="O1523">
        <v>100063</v>
      </c>
      <c r="P1523">
        <v>0</v>
      </c>
      <c r="Q1523">
        <v>150</v>
      </c>
      <c r="R1523">
        <v>500</v>
      </c>
      <c r="S1523">
        <v>0</v>
      </c>
      <c r="T1523">
        <v>0</v>
      </c>
      <c r="U1523">
        <v>1</v>
      </c>
      <c r="V1523" t="s">
        <v>143</v>
      </c>
      <c r="W1523">
        <v>640214</v>
      </c>
      <c r="X1523">
        <v>0</v>
      </c>
      <c r="Y1523">
        <v>0</v>
      </c>
      <c r="Z1523">
        <v>0</v>
      </c>
      <c r="AA1523">
        <v>0</v>
      </c>
      <c r="AB1523">
        <v>0</v>
      </c>
      <c r="AC1523">
        <v>0</v>
      </c>
      <c r="AD1523">
        <v>0</v>
      </c>
      <c r="AE1523">
        <v>0</v>
      </c>
      <c r="AF1523">
        <v>0</v>
      </c>
      <c r="AG1523" t="s">
        <v>143</v>
      </c>
    </row>
    <row r="1524" spans="1:33">
      <c r="A1524">
        <v>701087</v>
      </c>
      <c r="B1524">
        <v>701087</v>
      </c>
      <c r="E1524">
        <v>605069</v>
      </c>
      <c r="F1524">
        <v>600472</v>
      </c>
      <c r="G1524">
        <v>0</v>
      </c>
      <c r="H1524">
        <v>210247</v>
      </c>
      <c r="I1524">
        <v>30040</v>
      </c>
      <c r="J1524">
        <v>1</v>
      </c>
      <c r="K1524" t="s">
        <v>142</v>
      </c>
      <c r="L1524">
        <v>0</v>
      </c>
      <c r="M1524">
        <v>0</v>
      </c>
      <c r="N1524">
        <v>300009</v>
      </c>
      <c r="O1524">
        <v>100063</v>
      </c>
      <c r="P1524">
        <v>0</v>
      </c>
      <c r="Q1524">
        <v>150</v>
      </c>
      <c r="R1524">
        <v>500</v>
      </c>
      <c r="S1524">
        <v>0</v>
      </c>
      <c r="T1524">
        <v>0</v>
      </c>
      <c r="U1524">
        <v>1</v>
      </c>
      <c r="V1524" t="s">
        <v>143</v>
      </c>
      <c r="W1524">
        <v>640214</v>
      </c>
      <c r="X1524">
        <v>0</v>
      </c>
      <c r="Y1524">
        <v>0</v>
      </c>
      <c r="Z1524">
        <v>0</v>
      </c>
      <c r="AA1524">
        <v>0</v>
      </c>
      <c r="AB1524">
        <v>0</v>
      </c>
      <c r="AC1524">
        <v>0</v>
      </c>
      <c r="AD1524">
        <v>0</v>
      </c>
      <c r="AE1524">
        <v>0</v>
      </c>
      <c r="AF1524">
        <v>0</v>
      </c>
      <c r="AG1524" t="s">
        <v>143</v>
      </c>
    </row>
    <row r="1525" spans="1:33">
      <c r="A1525">
        <v>701088</v>
      </c>
      <c r="B1525">
        <v>701088</v>
      </c>
      <c r="E1525">
        <v>605011</v>
      </c>
      <c r="F1525">
        <v>600119</v>
      </c>
      <c r="G1525">
        <v>0</v>
      </c>
      <c r="H1525">
        <v>200213</v>
      </c>
      <c r="I1525">
        <v>30068</v>
      </c>
      <c r="J1525">
        <v>1</v>
      </c>
      <c r="K1525" t="s">
        <v>142</v>
      </c>
      <c r="L1525">
        <v>0</v>
      </c>
      <c r="M1525">
        <v>0</v>
      </c>
      <c r="N1525">
        <v>300021</v>
      </c>
      <c r="O1525">
        <v>100073</v>
      </c>
      <c r="P1525">
        <v>0</v>
      </c>
      <c r="Q1525">
        <v>150</v>
      </c>
      <c r="R1525">
        <v>500</v>
      </c>
      <c r="S1525">
        <v>0</v>
      </c>
      <c r="T1525">
        <v>0</v>
      </c>
      <c r="U1525">
        <v>1</v>
      </c>
      <c r="V1525" t="s">
        <v>143</v>
      </c>
      <c r="W1525">
        <v>640130</v>
      </c>
      <c r="X1525">
        <v>0</v>
      </c>
      <c r="Y1525">
        <v>0</v>
      </c>
      <c r="Z1525">
        <v>0</v>
      </c>
      <c r="AA1525">
        <v>0</v>
      </c>
      <c r="AB1525">
        <v>0</v>
      </c>
      <c r="AC1525">
        <v>0</v>
      </c>
      <c r="AD1525">
        <v>0</v>
      </c>
      <c r="AE1525">
        <v>0</v>
      </c>
      <c r="AF1525">
        <v>0</v>
      </c>
      <c r="AG1525" t="s">
        <v>143</v>
      </c>
    </row>
    <row r="1526" spans="1:33">
      <c r="A1526">
        <v>7010881</v>
      </c>
      <c r="B1526">
        <v>7010881</v>
      </c>
      <c r="E1526">
        <v>605011</v>
      </c>
      <c r="F1526">
        <v>600119</v>
      </c>
      <c r="G1526">
        <v>0</v>
      </c>
      <c r="H1526">
        <v>200213</v>
      </c>
      <c r="I1526">
        <v>30068</v>
      </c>
      <c r="J1526">
        <v>1</v>
      </c>
      <c r="K1526" t="s">
        <v>142</v>
      </c>
      <c r="L1526">
        <v>0</v>
      </c>
      <c r="M1526">
        <v>0</v>
      </c>
      <c r="N1526">
        <v>300021</v>
      </c>
      <c r="O1526">
        <v>100073</v>
      </c>
      <c r="P1526">
        <v>0</v>
      </c>
      <c r="Q1526">
        <v>150</v>
      </c>
      <c r="R1526">
        <v>500</v>
      </c>
      <c r="S1526">
        <v>0</v>
      </c>
      <c r="T1526">
        <v>0</v>
      </c>
      <c r="U1526">
        <v>1</v>
      </c>
      <c r="V1526" t="s">
        <v>143</v>
      </c>
      <c r="W1526">
        <v>640130</v>
      </c>
      <c r="X1526">
        <v>0</v>
      </c>
      <c r="Y1526">
        <v>0</v>
      </c>
      <c r="Z1526">
        <v>0</v>
      </c>
      <c r="AA1526">
        <v>0</v>
      </c>
      <c r="AB1526">
        <v>0</v>
      </c>
      <c r="AC1526">
        <v>0</v>
      </c>
      <c r="AD1526">
        <v>0</v>
      </c>
      <c r="AE1526">
        <v>0</v>
      </c>
      <c r="AF1526">
        <v>0</v>
      </c>
      <c r="AG1526" t="s">
        <v>143</v>
      </c>
    </row>
    <row r="1527" spans="1:33">
      <c r="A1527">
        <v>701089</v>
      </c>
      <c r="B1527">
        <v>701089</v>
      </c>
      <c r="E1527">
        <v>605012</v>
      </c>
      <c r="F1527">
        <v>600112</v>
      </c>
      <c r="G1527">
        <v>0</v>
      </c>
      <c r="H1527">
        <v>210255</v>
      </c>
      <c r="I1527">
        <v>30041</v>
      </c>
      <c r="J1527">
        <v>1</v>
      </c>
      <c r="K1527" t="s">
        <v>142</v>
      </c>
      <c r="L1527">
        <v>0</v>
      </c>
      <c r="M1527">
        <v>0</v>
      </c>
      <c r="N1527">
        <v>300017</v>
      </c>
      <c r="O1527">
        <v>100070</v>
      </c>
      <c r="P1527">
        <v>0</v>
      </c>
      <c r="Q1527">
        <v>150</v>
      </c>
      <c r="R1527">
        <v>500</v>
      </c>
      <c r="S1527">
        <v>0</v>
      </c>
      <c r="T1527">
        <v>0</v>
      </c>
      <c r="U1527">
        <v>1</v>
      </c>
      <c r="V1527" t="s">
        <v>143</v>
      </c>
      <c r="W1527">
        <v>640143</v>
      </c>
      <c r="X1527">
        <v>0</v>
      </c>
      <c r="Y1527">
        <v>0</v>
      </c>
      <c r="Z1527">
        <v>0</v>
      </c>
      <c r="AA1527">
        <v>0</v>
      </c>
      <c r="AB1527">
        <v>0</v>
      </c>
      <c r="AC1527">
        <v>0</v>
      </c>
      <c r="AD1527">
        <v>0</v>
      </c>
      <c r="AE1527">
        <v>0</v>
      </c>
      <c r="AF1527">
        <v>0</v>
      </c>
      <c r="AG1527" t="s">
        <v>143</v>
      </c>
    </row>
    <row r="1528" spans="1:33">
      <c r="A1528">
        <v>701090</v>
      </c>
      <c r="B1528">
        <v>701090</v>
      </c>
      <c r="E1528">
        <v>0</v>
      </c>
      <c r="F1528">
        <v>600473</v>
      </c>
      <c r="G1528">
        <v>0</v>
      </c>
      <c r="H1528">
        <v>210253</v>
      </c>
      <c r="I1528">
        <v>30080</v>
      </c>
      <c r="J1528">
        <v>1</v>
      </c>
      <c r="K1528" t="s">
        <v>142</v>
      </c>
      <c r="L1528">
        <v>0</v>
      </c>
      <c r="M1528">
        <v>0</v>
      </c>
      <c r="N1528">
        <v>300015</v>
      </c>
      <c r="O1528">
        <v>100068</v>
      </c>
      <c r="P1528">
        <v>0</v>
      </c>
      <c r="Q1528">
        <v>150</v>
      </c>
      <c r="R1528">
        <v>500</v>
      </c>
      <c r="S1528">
        <v>0</v>
      </c>
      <c r="T1528">
        <v>0</v>
      </c>
      <c r="U1528">
        <v>1</v>
      </c>
      <c r="V1528" t="s">
        <v>143</v>
      </c>
      <c r="W1528">
        <v>640144</v>
      </c>
      <c r="X1528">
        <v>0</v>
      </c>
      <c r="Y1528">
        <v>0</v>
      </c>
      <c r="Z1528">
        <v>0</v>
      </c>
      <c r="AA1528">
        <v>0</v>
      </c>
      <c r="AB1528">
        <v>0</v>
      </c>
      <c r="AC1528">
        <v>0</v>
      </c>
      <c r="AD1528">
        <v>0</v>
      </c>
      <c r="AE1528">
        <v>0</v>
      </c>
      <c r="AF1528">
        <v>0</v>
      </c>
      <c r="AG1528" t="s">
        <v>143</v>
      </c>
    </row>
    <row r="1529" spans="1:33">
      <c r="A1529">
        <v>701091</v>
      </c>
      <c r="B1529">
        <v>701091</v>
      </c>
      <c r="E1529">
        <v>605064</v>
      </c>
      <c r="F1529">
        <v>600474</v>
      </c>
      <c r="G1529">
        <v>0</v>
      </c>
      <c r="H1529">
        <v>210277</v>
      </c>
      <c r="I1529">
        <v>30007</v>
      </c>
      <c r="J1529">
        <v>1</v>
      </c>
      <c r="K1529" t="s">
        <v>142</v>
      </c>
      <c r="L1529">
        <v>0</v>
      </c>
      <c r="M1529">
        <v>0</v>
      </c>
      <c r="N1529">
        <v>300040</v>
      </c>
      <c r="O1529">
        <v>100090</v>
      </c>
      <c r="P1529">
        <v>0</v>
      </c>
      <c r="Q1529">
        <v>150</v>
      </c>
      <c r="R1529">
        <v>500</v>
      </c>
      <c r="S1529">
        <v>0</v>
      </c>
      <c r="T1529">
        <v>0</v>
      </c>
      <c r="U1529">
        <v>1</v>
      </c>
      <c r="V1529" t="s">
        <v>143</v>
      </c>
      <c r="W1529">
        <v>640108</v>
      </c>
      <c r="X1529">
        <v>0</v>
      </c>
      <c r="Y1529">
        <v>0</v>
      </c>
      <c r="Z1529">
        <v>0</v>
      </c>
      <c r="AA1529">
        <v>0</v>
      </c>
      <c r="AB1529">
        <v>0</v>
      </c>
      <c r="AC1529">
        <v>0</v>
      </c>
      <c r="AD1529">
        <v>0</v>
      </c>
      <c r="AE1529">
        <v>0</v>
      </c>
      <c r="AF1529">
        <v>0</v>
      </c>
      <c r="AG1529" t="s">
        <v>143</v>
      </c>
    </row>
    <row r="1530" spans="1:33">
      <c r="A1530">
        <v>701092</v>
      </c>
      <c r="B1530">
        <v>701092</v>
      </c>
      <c r="E1530">
        <v>0</v>
      </c>
      <c r="F1530">
        <v>600475</v>
      </c>
      <c r="G1530">
        <v>0</v>
      </c>
      <c r="H1530">
        <v>210285</v>
      </c>
      <c r="I1530">
        <v>30083</v>
      </c>
      <c r="J1530">
        <v>1</v>
      </c>
      <c r="K1530" t="s">
        <v>142</v>
      </c>
      <c r="L1530">
        <v>0</v>
      </c>
      <c r="M1530">
        <v>0</v>
      </c>
      <c r="N1530">
        <v>300005</v>
      </c>
      <c r="O1530">
        <v>100059</v>
      </c>
      <c r="P1530">
        <v>0</v>
      </c>
      <c r="Q1530">
        <v>150</v>
      </c>
      <c r="R1530">
        <v>500</v>
      </c>
      <c r="S1530">
        <v>0</v>
      </c>
      <c r="T1530">
        <v>0</v>
      </c>
      <c r="U1530">
        <v>1</v>
      </c>
      <c r="V1530" t="s">
        <v>143</v>
      </c>
      <c r="W1530">
        <v>640237</v>
      </c>
      <c r="X1530">
        <v>0</v>
      </c>
      <c r="Y1530">
        <v>0</v>
      </c>
      <c r="Z1530">
        <v>0</v>
      </c>
      <c r="AA1530">
        <v>0</v>
      </c>
      <c r="AB1530">
        <v>0</v>
      </c>
      <c r="AC1530">
        <v>0</v>
      </c>
      <c r="AD1530">
        <v>0</v>
      </c>
      <c r="AE1530">
        <v>0</v>
      </c>
      <c r="AF1530">
        <v>0</v>
      </c>
      <c r="AG1530" t="s">
        <v>143</v>
      </c>
    </row>
    <row r="1531" spans="1:33">
      <c r="A1531">
        <v>7010921</v>
      </c>
      <c r="B1531">
        <v>7010921</v>
      </c>
      <c r="E1531">
        <v>0</v>
      </c>
      <c r="F1531">
        <v>600527</v>
      </c>
      <c r="G1531">
        <v>0</v>
      </c>
      <c r="H1531">
        <v>210285</v>
      </c>
      <c r="I1531">
        <v>30083</v>
      </c>
      <c r="J1531">
        <v>1</v>
      </c>
      <c r="K1531" t="s">
        <v>142</v>
      </c>
      <c r="L1531">
        <v>0</v>
      </c>
      <c r="M1531">
        <v>0</v>
      </c>
      <c r="N1531">
        <v>300005</v>
      </c>
      <c r="O1531">
        <v>100059</v>
      </c>
      <c r="P1531">
        <v>0</v>
      </c>
      <c r="Q1531">
        <v>150</v>
      </c>
      <c r="R1531">
        <v>500</v>
      </c>
      <c r="S1531">
        <v>0</v>
      </c>
      <c r="T1531">
        <v>0</v>
      </c>
      <c r="U1531">
        <v>1</v>
      </c>
      <c r="V1531" t="s">
        <v>143</v>
      </c>
      <c r="W1531">
        <v>640237</v>
      </c>
      <c r="X1531">
        <v>0</v>
      </c>
      <c r="Y1531">
        <v>0</v>
      </c>
      <c r="Z1531">
        <v>0</v>
      </c>
      <c r="AA1531">
        <v>0</v>
      </c>
      <c r="AB1531">
        <v>0</v>
      </c>
      <c r="AC1531">
        <v>0</v>
      </c>
      <c r="AD1531">
        <v>0</v>
      </c>
      <c r="AE1531">
        <v>0</v>
      </c>
      <c r="AF1531">
        <v>0</v>
      </c>
      <c r="AG1531" t="s">
        <v>143</v>
      </c>
    </row>
    <row r="1532" spans="1:33">
      <c r="A1532">
        <v>701093</v>
      </c>
      <c r="B1532">
        <v>701093</v>
      </c>
      <c r="E1532">
        <v>0</v>
      </c>
      <c r="F1532">
        <v>600476</v>
      </c>
      <c r="G1532">
        <v>0</v>
      </c>
      <c r="H1532">
        <v>210181</v>
      </c>
      <c r="I1532">
        <v>50042</v>
      </c>
      <c r="J1532">
        <v>0.5</v>
      </c>
      <c r="K1532" t="s">
        <v>142</v>
      </c>
      <c r="L1532">
        <v>0</v>
      </c>
      <c r="M1532">
        <v>0</v>
      </c>
      <c r="N1532">
        <v>300036</v>
      </c>
      <c r="O1532">
        <v>100086</v>
      </c>
      <c r="P1532">
        <v>0</v>
      </c>
      <c r="Q1532">
        <v>150</v>
      </c>
      <c r="R1532">
        <v>500</v>
      </c>
      <c r="S1532">
        <v>0</v>
      </c>
      <c r="T1532">
        <v>0</v>
      </c>
      <c r="U1532">
        <v>1</v>
      </c>
      <c r="V1532" t="s">
        <v>143</v>
      </c>
      <c r="W1532">
        <v>640146</v>
      </c>
      <c r="X1532">
        <v>0</v>
      </c>
      <c r="Y1532">
        <v>0</v>
      </c>
      <c r="Z1532">
        <v>0</v>
      </c>
      <c r="AA1532">
        <v>0</v>
      </c>
      <c r="AB1532">
        <v>0</v>
      </c>
      <c r="AC1532">
        <v>0</v>
      </c>
      <c r="AD1532">
        <v>0</v>
      </c>
      <c r="AE1532">
        <v>0</v>
      </c>
      <c r="AF1532">
        <v>0</v>
      </c>
      <c r="AG1532" t="s">
        <v>143</v>
      </c>
    </row>
    <row r="1533" spans="1:33">
      <c r="A1533">
        <v>701094</v>
      </c>
      <c r="B1533">
        <v>701094</v>
      </c>
      <c r="E1533">
        <v>0</v>
      </c>
      <c r="F1533">
        <v>600477</v>
      </c>
      <c r="G1533">
        <v>0</v>
      </c>
      <c r="H1533">
        <v>210126</v>
      </c>
      <c r="I1533">
        <v>50033</v>
      </c>
      <c r="J1533">
        <v>1</v>
      </c>
      <c r="K1533" t="s">
        <v>142</v>
      </c>
      <c r="L1533">
        <v>0</v>
      </c>
      <c r="M1533">
        <v>0</v>
      </c>
      <c r="N1533">
        <v>300077</v>
      </c>
      <c r="O1533">
        <v>100018</v>
      </c>
      <c r="P1533">
        <v>0</v>
      </c>
      <c r="Q1533">
        <v>150</v>
      </c>
      <c r="R1533">
        <v>500</v>
      </c>
      <c r="S1533">
        <v>0</v>
      </c>
      <c r="T1533">
        <v>0</v>
      </c>
      <c r="U1533">
        <v>1</v>
      </c>
      <c r="V1533" t="s">
        <v>143</v>
      </c>
      <c r="W1533">
        <v>640152</v>
      </c>
      <c r="X1533">
        <v>0</v>
      </c>
      <c r="Y1533">
        <v>0</v>
      </c>
      <c r="Z1533">
        <v>0</v>
      </c>
      <c r="AA1533">
        <v>0</v>
      </c>
      <c r="AB1533">
        <v>0</v>
      </c>
      <c r="AC1533">
        <v>0</v>
      </c>
      <c r="AD1533">
        <v>0</v>
      </c>
      <c r="AE1533">
        <v>0</v>
      </c>
      <c r="AF1533">
        <v>0</v>
      </c>
      <c r="AG1533" t="s">
        <v>143</v>
      </c>
    </row>
    <row r="1534" spans="1:33">
      <c r="A1534">
        <v>7010941</v>
      </c>
      <c r="B1534">
        <v>7010941</v>
      </c>
      <c r="E1534">
        <v>0</v>
      </c>
      <c r="F1534">
        <v>600528</v>
      </c>
      <c r="G1534">
        <v>0</v>
      </c>
      <c r="H1534">
        <v>210126</v>
      </c>
      <c r="I1534">
        <v>50033</v>
      </c>
      <c r="J1534">
        <v>1</v>
      </c>
      <c r="K1534" t="s">
        <v>142</v>
      </c>
      <c r="L1534">
        <v>0</v>
      </c>
      <c r="M1534">
        <v>0</v>
      </c>
      <c r="N1534">
        <v>300077</v>
      </c>
      <c r="O1534">
        <v>100018</v>
      </c>
      <c r="P1534">
        <v>0</v>
      </c>
      <c r="Q1534">
        <v>150</v>
      </c>
      <c r="R1534">
        <v>500</v>
      </c>
      <c r="S1534">
        <v>0</v>
      </c>
      <c r="T1534">
        <v>0</v>
      </c>
      <c r="U1534">
        <v>1</v>
      </c>
      <c r="V1534" t="s">
        <v>143</v>
      </c>
      <c r="W1534">
        <v>640152</v>
      </c>
      <c r="X1534">
        <v>0</v>
      </c>
      <c r="Y1534">
        <v>0</v>
      </c>
      <c r="Z1534">
        <v>0</v>
      </c>
      <c r="AA1534">
        <v>0</v>
      </c>
      <c r="AB1534">
        <v>0</v>
      </c>
      <c r="AC1534">
        <v>0</v>
      </c>
      <c r="AD1534">
        <v>0</v>
      </c>
      <c r="AE1534">
        <v>0</v>
      </c>
      <c r="AF1534">
        <v>0</v>
      </c>
      <c r="AG1534" t="s">
        <v>143</v>
      </c>
    </row>
    <row r="1535" spans="1:33">
      <c r="A1535">
        <v>701095</v>
      </c>
      <c r="B1535">
        <v>701095</v>
      </c>
      <c r="E1535">
        <v>0</v>
      </c>
      <c r="F1535">
        <v>600117</v>
      </c>
      <c r="G1535">
        <v>0</v>
      </c>
      <c r="H1535">
        <v>210258</v>
      </c>
      <c r="I1535">
        <v>30065</v>
      </c>
      <c r="J1535">
        <v>1</v>
      </c>
      <c r="K1535" t="s">
        <v>142</v>
      </c>
      <c r="L1535">
        <v>0</v>
      </c>
      <c r="M1535">
        <v>0</v>
      </c>
      <c r="N1535">
        <v>300021</v>
      </c>
      <c r="O1535">
        <v>100073</v>
      </c>
      <c r="P1535">
        <v>0</v>
      </c>
      <c r="Q1535">
        <v>150</v>
      </c>
      <c r="R1535">
        <v>500</v>
      </c>
      <c r="S1535">
        <v>0</v>
      </c>
      <c r="T1535">
        <v>0</v>
      </c>
      <c r="U1535">
        <v>1</v>
      </c>
      <c r="V1535" t="s">
        <v>143</v>
      </c>
      <c r="W1535">
        <v>640136</v>
      </c>
      <c r="X1535">
        <v>0</v>
      </c>
      <c r="Y1535">
        <v>0</v>
      </c>
      <c r="Z1535">
        <v>0</v>
      </c>
      <c r="AA1535">
        <v>0</v>
      </c>
      <c r="AB1535">
        <v>0</v>
      </c>
      <c r="AC1535">
        <v>0</v>
      </c>
      <c r="AD1535">
        <v>0</v>
      </c>
      <c r="AE1535">
        <v>0</v>
      </c>
      <c r="AF1535">
        <v>0</v>
      </c>
      <c r="AG1535" t="s">
        <v>143</v>
      </c>
    </row>
    <row r="1536" spans="1:33">
      <c r="A1536">
        <v>701096</v>
      </c>
      <c r="B1536">
        <v>701096</v>
      </c>
      <c r="E1536">
        <v>605073</v>
      </c>
      <c r="F1536">
        <v>600478</v>
      </c>
      <c r="G1536">
        <v>0</v>
      </c>
      <c r="H1536">
        <v>210292</v>
      </c>
      <c r="I1536">
        <v>30021</v>
      </c>
      <c r="J1536">
        <v>1</v>
      </c>
      <c r="K1536" t="s">
        <v>142</v>
      </c>
      <c r="L1536">
        <v>0</v>
      </c>
      <c r="M1536">
        <v>0</v>
      </c>
      <c r="N1536">
        <v>300051</v>
      </c>
      <c r="O1536">
        <v>100101</v>
      </c>
      <c r="P1536">
        <v>0</v>
      </c>
      <c r="Q1536">
        <v>150</v>
      </c>
      <c r="R1536">
        <v>500</v>
      </c>
      <c r="S1536">
        <v>0</v>
      </c>
      <c r="T1536">
        <v>0</v>
      </c>
      <c r="U1536">
        <v>1</v>
      </c>
      <c r="V1536" t="s">
        <v>143</v>
      </c>
      <c r="W1536">
        <v>640129</v>
      </c>
      <c r="X1536">
        <v>0</v>
      </c>
      <c r="Y1536">
        <v>0</v>
      </c>
      <c r="Z1536">
        <v>0</v>
      </c>
      <c r="AA1536">
        <v>0</v>
      </c>
      <c r="AB1536">
        <v>0</v>
      </c>
      <c r="AC1536">
        <v>0</v>
      </c>
      <c r="AD1536">
        <v>0</v>
      </c>
      <c r="AE1536">
        <v>0</v>
      </c>
      <c r="AF1536">
        <v>0</v>
      </c>
      <c r="AG1536" t="s">
        <v>143</v>
      </c>
    </row>
    <row r="1537" spans="1:33">
      <c r="A1537">
        <v>7010961</v>
      </c>
      <c r="B1537">
        <v>7010961</v>
      </c>
      <c r="E1537">
        <v>605073</v>
      </c>
      <c r="F1537">
        <v>600478</v>
      </c>
      <c r="G1537">
        <v>0</v>
      </c>
      <c r="H1537">
        <v>210292</v>
      </c>
      <c r="I1537">
        <v>30021</v>
      </c>
      <c r="J1537">
        <v>1</v>
      </c>
      <c r="K1537" t="s">
        <v>142</v>
      </c>
      <c r="L1537">
        <v>0</v>
      </c>
      <c r="M1537">
        <v>0</v>
      </c>
      <c r="N1537">
        <v>300051</v>
      </c>
      <c r="O1537">
        <v>100101</v>
      </c>
      <c r="P1537">
        <v>0</v>
      </c>
      <c r="Q1537">
        <v>150</v>
      </c>
      <c r="R1537">
        <v>500</v>
      </c>
      <c r="S1537">
        <v>0</v>
      </c>
      <c r="T1537">
        <v>0</v>
      </c>
      <c r="U1537">
        <v>1</v>
      </c>
      <c r="V1537" t="s">
        <v>143</v>
      </c>
      <c r="W1537">
        <v>640129</v>
      </c>
      <c r="X1537">
        <v>0</v>
      </c>
      <c r="Y1537">
        <v>0</v>
      </c>
      <c r="Z1537">
        <v>0</v>
      </c>
      <c r="AA1537">
        <v>0</v>
      </c>
      <c r="AB1537">
        <v>0</v>
      </c>
      <c r="AC1537">
        <v>0</v>
      </c>
      <c r="AD1537">
        <v>0</v>
      </c>
      <c r="AE1537">
        <v>0</v>
      </c>
      <c r="AF1537">
        <v>0</v>
      </c>
      <c r="AG1537" t="s">
        <v>143</v>
      </c>
    </row>
    <row r="1538" spans="1:33">
      <c r="A1538">
        <v>701097</v>
      </c>
      <c r="B1538">
        <v>701097</v>
      </c>
      <c r="E1538">
        <v>605085</v>
      </c>
      <c r="F1538">
        <v>600921</v>
      </c>
      <c r="G1538">
        <v>0</v>
      </c>
      <c r="H1538">
        <v>210282</v>
      </c>
      <c r="I1538">
        <v>30009</v>
      </c>
      <c r="J1538">
        <v>1</v>
      </c>
      <c r="K1538" t="s">
        <v>142</v>
      </c>
      <c r="L1538">
        <v>0</v>
      </c>
      <c r="M1538">
        <v>0</v>
      </c>
      <c r="N1538">
        <v>300045</v>
      </c>
      <c r="O1538">
        <v>100095</v>
      </c>
      <c r="P1538">
        <v>0</v>
      </c>
      <c r="Q1538">
        <v>150</v>
      </c>
      <c r="R1538">
        <v>500</v>
      </c>
      <c r="S1538">
        <v>0</v>
      </c>
      <c r="T1538">
        <v>0</v>
      </c>
      <c r="U1538">
        <v>1</v>
      </c>
      <c r="V1538" t="s">
        <v>143</v>
      </c>
      <c r="W1538">
        <v>640230</v>
      </c>
      <c r="X1538">
        <v>0</v>
      </c>
      <c r="Y1538">
        <v>0</v>
      </c>
      <c r="Z1538">
        <v>0</v>
      </c>
      <c r="AA1538">
        <v>0</v>
      </c>
      <c r="AB1538">
        <v>0</v>
      </c>
      <c r="AC1538">
        <v>0</v>
      </c>
      <c r="AD1538">
        <v>0</v>
      </c>
      <c r="AE1538">
        <v>0</v>
      </c>
      <c r="AF1538">
        <v>0</v>
      </c>
      <c r="AG1538" t="s">
        <v>143</v>
      </c>
    </row>
    <row r="1539" spans="1:33">
      <c r="A1539">
        <v>7010971</v>
      </c>
      <c r="B1539">
        <v>7010971</v>
      </c>
      <c r="E1539">
        <v>0</v>
      </c>
      <c r="F1539">
        <v>600479</v>
      </c>
      <c r="G1539">
        <v>0</v>
      </c>
      <c r="H1539">
        <v>210282</v>
      </c>
      <c r="I1539">
        <v>30009</v>
      </c>
      <c r="J1539">
        <v>1</v>
      </c>
      <c r="K1539" t="s">
        <v>142</v>
      </c>
      <c r="L1539">
        <v>0</v>
      </c>
      <c r="M1539">
        <v>0</v>
      </c>
      <c r="N1539">
        <v>300045</v>
      </c>
      <c r="O1539">
        <v>100095</v>
      </c>
      <c r="P1539">
        <v>0</v>
      </c>
      <c r="Q1539">
        <v>150</v>
      </c>
      <c r="R1539">
        <v>500</v>
      </c>
      <c r="S1539">
        <v>0</v>
      </c>
      <c r="T1539">
        <v>0</v>
      </c>
      <c r="U1539">
        <v>1</v>
      </c>
      <c r="V1539" t="s">
        <v>143</v>
      </c>
      <c r="W1539">
        <v>640230</v>
      </c>
      <c r="X1539">
        <v>0</v>
      </c>
      <c r="Y1539">
        <v>0</v>
      </c>
      <c r="Z1539">
        <v>0</v>
      </c>
      <c r="AA1539">
        <v>0</v>
      </c>
      <c r="AB1539">
        <v>0</v>
      </c>
      <c r="AC1539">
        <v>0</v>
      </c>
      <c r="AD1539">
        <v>0</v>
      </c>
      <c r="AE1539">
        <v>0</v>
      </c>
      <c r="AF1539">
        <v>0</v>
      </c>
      <c r="AG1539" t="s">
        <v>143</v>
      </c>
    </row>
    <row r="1540" spans="1:33">
      <c r="A1540">
        <v>701098</v>
      </c>
      <c r="B1540">
        <v>701098</v>
      </c>
      <c r="E1540">
        <v>605074</v>
      </c>
      <c r="F1540">
        <v>600480</v>
      </c>
      <c r="G1540">
        <v>0</v>
      </c>
      <c r="H1540">
        <v>210295</v>
      </c>
      <c r="I1540">
        <v>30033</v>
      </c>
      <c r="J1540">
        <v>1</v>
      </c>
      <c r="K1540" t="s">
        <v>142</v>
      </c>
      <c r="L1540">
        <v>0</v>
      </c>
      <c r="M1540">
        <v>0</v>
      </c>
      <c r="N1540">
        <v>300054</v>
      </c>
      <c r="O1540">
        <v>100104</v>
      </c>
      <c r="P1540">
        <v>0</v>
      </c>
      <c r="Q1540">
        <v>150</v>
      </c>
      <c r="R1540">
        <v>500</v>
      </c>
      <c r="S1540">
        <v>0</v>
      </c>
      <c r="T1540">
        <v>0</v>
      </c>
      <c r="U1540">
        <v>1</v>
      </c>
      <c r="V1540" t="s">
        <v>143</v>
      </c>
      <c r="W1540">
        <v>640225</v>
      </c>
      <c r="X1540">
        <v>0</v>
      </c>
      <c r="Y1540">
        <v>0</v>
      </c>
      <c r="Z1540">
        <v>0</v>
      </c>
      <c r="AA1540">
        <v>0</v>
      </c>
      <c r="AB1540">
        <v>0</v>
      </c>
      <c r="AC1540">
        <v>0</v>
      </c>
      <c r="AD1540">
        <v>0</v>
      </c>
      <c r="AE1540">
        <v>0</v>
      </c>
      <c r="AF1540">
        <v>0</v>
      </c>
      <c r="AG1540" t="s">
        <v>143</v>
      </c>
    </row>
    <row r="1541" spans="1:33">
      <c r="A1541">
        <v>701099</v>
      </c>
      <c r="B1541">
        <v>701099</v>
      </c>
      <c r="E1541">
        <v>605075</v>
      </c>
      <c r="F1541">
        <v>600481</v>
      </c>
      <c r="G1541">
        <v>0</v>
      </c>
      <c r="H1541">
        <v>210297</v>
      </c>
      <c r="I1541">
        <v>30050</v>
      </c>
      <c r="J1541">
        <v>1</v>
      </c>
      <c r="K1541" t="s">
        <v>142</v>
      </c>
      <c r="L1541">
        <v>0</v>
      </c>
      <c r="M1541">
        <v>0</v>
      </c>
      <c r="N1541">
        <v>300056</v>
      </c>
      <c r="O1541">
        <v>100105</v>
      </c>
      <c r="P1541">
        <v>0</v>
      </c>
      <c r="Q1541">
        <v>150</v>
      </c>
      <c r="R1541">
        <v>500</v>
      </c>
      <c r="S1541">
        <v>0</v>
      </c>
      <c r="T1541">
        <v>0</v>
      </c>
      <c r="U1541">
        <v>1</v>
      </c>
      <c r="V1541" t="s">
        <v>143</v>
      </c>
      <c r="W1541">
        <v>640233</v>
      </c>
      <c r="X1541">
        <v>0</v>
      </c>
      <c r="Y1541">
        <v>0</v>
      </c>
      <c r="Z1541">
        <v>0</v>
      </c>
      <c r="AA1541">
        <v>0</v>
      </c>
      <c r="AB1541">
        <v>0</v>
      </c>
      <c r="AC1541">
        <v>0</v>
      </c>
      <c r="AD1541">
        <v>0</v>
      </c>
      <c r="AE1541">
        <v>0</v>
      </c>
      <c r="AF1541">
        <v>0</v>
      </c>
      <c r="AG1541" t="s">
        <v>143</v>
      </c>
    </row>
    <row r="1542" spans="1:33">
      <c r="A1542">
        <v>701100</v>
      </c>
      <c r="B1542">
        <v>701100</v>
      </c>
      <c r="E1542">
        <v>0</v>
      </c>
      <c r="F1542">
        <v>600482</v>
      </c>
      <c r="G1542">
        <v>0</v>
      </c>
      <c r="H1542">
        <v>210278</v>
      </c>
      <c r="I1542">
        <v>30011</v>
      </c>
      <c r="J1542">
        <v>1</v>
      </c>
      <c r="K1542" t="s">
        <v>142</v>
      </c>
      <c r="L1542">
        <v>0</v>
      </c>
      <c r="M1542">
        <v>0</v>
      </c>
      <c r="N1542">
        <v>300041</v>
      </c>
      <c r="O1542">
        <v>100091</v>
      </c>
      <c r="P1542">
        <v>0</v>
      </c>
      <c r="Q1542">
        <v>150</v>
      </c>
      <c r="R1542">
        <v>500</v>
      </c>
      <c r="S1542">
        <v>0</v>
      </c>
      <c r="T1542">
        <v>0</v>
      </c>
      <c r="U1542">
        <v>1</v>
      </c>
      <c r="V1542" t="s">
        <v>143</v>
      </c>
      <c r="W1542">
        <v>640180</v>
      </c>
      <c r="X1542">
        <v>0</v>
      </c>
      <c r="Y1542">
        <v>0</v>
      </c>
      <c r="Z1542">
        <v>0</v>
      </c>
      <c r="AA1542">
        <v>0</v>
      </c>
      <c r="AB1542">
        <v>0</v>
      </c>
      <c r="AC1542">
        <v>0</v>
      </c>
      <c r="AD1542">
        <v>0</v>
      </c>
      <c r="AE1542">
        <v>0</v>
      </c>
      <c r="AF1542">
        <v>0</v>
      </c>
      <c r="AG1542" t="s">
        <v>143</v>
      </c>
    </row>
    <row r="1543" spans="1:33">
      <c r="A1543">
        <v>701101</v>
      </c>
      <c r="B1543">
        <v>701101</v>
      </c>
      <c r="E1543">
        <v>0</v>
      </c>
      <c r="F1543">
        <v>600483</v>
      </c>
      <c r="G1543">
        <v>0</v>
      </c>
      <c r="H1543">
        <v>210118</v>
      </c>
      <c r="I1543">
        <v>50082</v>
      </c>
      <c r="J1543">
        <v>0.5</v>
      </c>
      <c r="K1543" t="s">
        <v>142</v>
      </c>
      <c r="L1543">
        <v>0</v>
      </c>
      <c r="M1543">
        <v>0</v>
      </c>
      <c r="N1543">
        <v>300082</v>
      </c>
      <c r="O1543">
        <v>100051</v>
      </c>
      <c r="P1543">
        <v>0</v>
      </c>
      <c r="Q1543">
        <v>150</v>
      </c>
      <c r="R1543">
        <v>500</v>
      </c>
      <c r="S1543">
        <v>0</v>
      </c>
      <c r="T1543">
        <v>0</v>
      </c>
      <c r="U1543">
        <v>1</v>
      </c>
      <c r="V1543" t="s">
        <v>143</v>
      </c>
      <c r="W1543">
        <v>640203</v>
      </c>
      <c r="X1543">
        <v>0</v>
      </c>
      <c r="Y1543">
        <v>0</v>
      </c>
      <c r="Z1543">
        <v>0</v>
      </c>
      <c r="AA1543">
        <v>0</v>
      </c>
      <c r="AB1543">
        <v>0</v>
      </c>
      <c r="AC1543">
        <v>0</v>
      </c>
      <c r="AD1543">
        <v>0</v>
      </c>
      <c r="AE1543">
        <v>0</v>
      </c>
      <c r="AF1543">
        <v>0</v>
      </c>
      <c r="AG1543" t="s">
        <v>143</v>
      </c>
    </row>
    <row r="1544" spans="1:33">
      <c r="A1544">
        <v>701102</v>
      </c>
      <c r="B1544">
        <v>701102</v>
      </c>
      <c r="E1544">
        <v>0</v>
      </c>
      <c r="F1544">
        <v>600484</v>
      </c>
      <c r="G1544">
        <v>0</v>
      </c>
      <c r="H1544">
        <v>210334</v>
      </c>
      <c r="I1544">
        <v>30052</v>
      </c>
      <c r="J1544">
        <v>1</v>
      </c>
      <c r="K1544" t="s">
        <v>142</v>
      </c>
      <c r="L1544">
        <v>0</v>
      </c>
      <c r="M1544">
        <v>0</v>
      </c>
      <c r="N1544">
        <v>300032</v>
      </c>
      <c r="O1544">
        <v>100084</v>
      </c>
      <c r="P1544">
        <v>0</v>
      </c>
      <c r="Q1544">
        <v>150</v>
      </c>
      <c r="R1544">
        <v>500</v>
      </c>
      <c r="S1544">
        <v>0</v>
      </c>
      <c r="T1544">
        <v>0</v>
      </c>
      <c r="U1544">
        <v>1</v>
      </c>
      <c r="V1544" t="s">
        <v>143</v>
      </c>
      <c r="W1544">
        <v>640116</v>
      </c>
      <c r="X1544">
        <v>0</v>
      </c>
      <c r="Y1544">
        <v>0</v>
      </c>
      <c r="Z1544">
        <v>0</v>
      </c>
      <c r="AA1544">
        <v>0</v>
      </c>
      <c r="AB1544">
        <v>0</v>
      </c>
      <c r="AC1544">
        <v>0</v>
      </c>
      <c r="AD1544">
        <v>0</v>
      </c>
      <c r="AE1544">
        <v>0</v>
      </c>
      <c r="AF1544">
        <v>0</v>
      </c>
      <c r="AG1544" t="s">
        <v>143</v>
      </c>
    </row>
    <row r="1545" spans="1:33">
      <c r="A1545">
        <v>701103</v>
      </c>
      <c r="B1545">
        <v>701103</v>
      </c>
      <c r="E1545">
        <v>605076</v>
      </c>
      <c r="F1545">
        <v>600485</v>
      </c>
      <c r="G1545">
        <v>0</v>
      </c>
      <c r="H1545">
        <v>210285</v>
      </c>
      <c r="I1545">
        <v>30082</v>
      </c>
      <c r="J1545">
        <v>1</v>
      </c>
      <c r="K1545" t="s">
        <v>142</v>
      </c>
      <c r="L1545">
        <v>0</v>
      </c>
      <c r="M1545">
        <v>0</v>
      </c>
      <c r="N1545">
        <v>300005</v>
      </c>
      <c r="O1545">
        <v>100059</v>
      </c>
      <c r="P1545">
        <v>0</v>
      </c>
      <c r="Q1545">
        <v>150</v>
      </c>
      <c r="R1545">
        <v>500</v>
      </c>
      <c r="S1545">
        <v>0</v>
      </c>
      <c r="T1545">
        <v>0</v>
      </c>
      <c r="U1545">
        <v>1</v>
      </c>
      <c r="V1545" t="s">
        <v>143</v>
      </c>
      <c r="W1545">
        <v>640237</v>
      </c>
      <c r="X1545">
        <v>0</v>
      </c>
      <c r="Y1545">
        <v>0</v>
      </c>
      <c r="Z1545">
        <v>0</v>
      </c>
      <c r="AA1545">
        <v>0</v>
      </c>
      <c r="AB1545">
        <v>0</v>
      </c>
      <c r="AC1545">
        <v>0</v>
      </c>
      <c r="AD1545">
        <v>0</v>
      </c>
      <c r="AE1545">
        <v>0</v>
      </c>
      <c r="AF1545">
        <v>0</v>
      </c>
      <c r="AG1545" t="s">
        <v>143</v>
      </c>
    </row>
    <row r="1546" spans="1:33">
      <c r="A1546">
        <v>701104</v>
      </c>
      <c r="B1546">
        <v>701104</v>
      </c>
      <c r="E1546">
        <v>0</v>
      </c>
      <c r="F1546">
        <v>600486</v>
      </c>
      <c r="G1546">
        <v>0</v>
      </c>
      <c r="H1546">
        <v>210267</v>
      </c>
      <c r="I1546">
        <v>30091</v>
      </c>
      <c r="J1546">
        <v>1</v>
      </c>
      <c r="K1546" t="s">
        <v>142</v>
      </c>
      <c r="L1546">
        <v>0</v>
      </c>
      <c r="M1546">
        <v>0</v>
      </c>
      <c r="N1546">
        <v>300110</v>
      </c>
      <c r="O1546">
        <v>100128</v>
      </c>
      <c r="P1546">
        <v>0</v>
      </c>
      <c r="Q1546">
        <v>150</v>
      </c>
      <c r="R1546">
        <v>500</v>
      </c>
      <c r="S1546">
        <v>0</v>
      </c>
      <c r="T1546">
        <v>0</v>
      </c>
      <c r="U1546">
        <v>1</v>
      </c>
      <c r="V1546" t="s">
        <v>143</v>
      </c>
      <c r="W1546">
        <v>640160</v>
      </c>
      <c r="X1546">
        <v>0</v>
      </c>
      <c r="Y1546">
        <v>0</v>
      </c>
      <c r="Z1546">
        <v>0</v>
      </c>
      <c r="AA1546">
        <v>0</v>
      </c>
      <c r="AB1546">
        <v>0</v>
      </c>
      <c r="AC1546">
        <v>0</v>
      </c>
      <c r="AD1546">
        <v>0</v>
      </c>
      <c r="AE1546">
        <v>0</v>
      </c>
      <c r="AF1546">
        <v>0</v>
      </c>
      <c r="AG1546" t="s">
        <v>143</v>
      </c>
    </row>
    <row r="1547" spans="1:33">
      <c r="A1547">
        <v>701105</v>
      </c>
      <c r="B1547">
        <v>701105</v>
      </c>
      <c r="E1547">
        <v>605005</v>
      </c>
      <c r="F1547">
        <v>600095</v>
      </c>
      <c r="G1547">
        <v>0</v>
      </c>
      <c r="H1547">
        <v>210245</v>
      </c>
      <c r="I1547">
        <v>30044</v>
      </c>
      <c r="J1547">
        <v>1</v>
      </c>
      <c r="K1547" t="s">
        <v>142</v>
      </c>
      <c r="L1547">
        <v>0</v>
      </c>
      <c r="M1547">
        <v>0</v>
      </c>
      <c r="N1547">
        <v>300007</v>
      </c>
      <c r="O1547">
        <v>100061</v>
      </c>
      <c r="P1547">
        <v>0</v>
      </c>
      <c r="Q1547">
        <v>150</v>
      </c>
      <c r="R1547">
        <v>500</v>
      </c>
      <c r="S1547">
        <v>0</v>
      </c>
      <c r="T1547">
        <v>0</v>
      </c>
      <c r="U1547">
        <v>1</v>
      </c>
      <c r="V1547" t="s">
        <v>143</v>
      </c>
      <c r="W1547">
        <v>640126</v>
      </c>
      <c r="X1547">
        <v>0</v>
      </c>
      <c r="Y1547">
        <v>0</v>
      </c>
      <c r="Z1547">
        <v>0</v>
      </c>
      <c r="AA1547">
        <v>0</v>
      </c>
      <c r="AB1547">
        <v>0</v>
      </c>
      <c r="AC1547">
        <v>0</v>
      </c>
      <c r="AD1547">
        <v>0</v>
      </c>
      <c r="AE1547">
        <v>0</v>
      </c>
      <c r="AF1547">
        <v>0</v>
      </c>
      <c r="AG1547" t="s">
        <v>143</v>
      </c>
    </row>
    <row r="1548" spans="1:33">
      <c r="A1548">
        <v>701106</v>
      </c>
      <c r="B1548">
        <v>701106</v>
      </c>
      <c r="E1548">
        <v>0</v>
      </c>
      <c r="F1548">
        <v>600109</v>
      </c>
      <c r="G1548">
        <v>0</v>
      </c>
      <c r="H1548">
        <v>210253</v>
      </c>
      <c r="I1548">
        <v>30053</v>
      </c>
      <c r="J1548">
        <v>1</v>
      </c>
      <c r="K1548" t="s">
        <v>142</v>
      </c>
      <c r="L1548">
        <v>0</v>
      </c>
      <c r="M1548">
        <v>0</v>
      </c>
      <c r="N1548">
        <v>300015</v>
      </c>
      <c r="O1548">
        <v>100068</v>
      </c>
      <c r="P1548">
        <v>1002</v>
      </c>
      <c r="Q1548">
        <v>150</v>
      </c>
      <c r="R1548">
        <v>500</v>
      </c>
      <c r="S1548">
        <v>0</v>
      </c>
      <c r="T1548">
        <v>0</v>
      </c>
      <c r="U1548">
        <v>1</v>
      </c>
      <c r="V1548" t="s">
        <v>143</v>
      </c>
      <c r="W1548">
        <v>640135</v>
      </c>
      <c r="X1548">
        <v>0</v>
      </c>
      <c r="Y1548">
        <v>0</v>
      </c>
      <c r="Z1548">
        <v>0</v>
      </c>
      <c r="AA1548">
        <v>0</v>
      </c>
      <c r="AB1548">
        <v>0</v>
      </c>
      <c r="AC1548">
        <v>0</v>
      </c>
      <c r="AD1548">
        <v>0</v>
      </c>
      <c r="AE1548">
        <v>0</v>
      </c>
      <c r="AF1548">
        <v>0</v>
      </c>
      <c r="AG1548" t="s">
        <v>143</v>
      </c>
    </row>
    <row r="1549" spans="1:33">
      <c r="A1549">
        <v>701107</v>
      </c>
      <c r="B1549">
        <v>701107</v>
      </c>
      <c r="E1549">
        <v>605011</v>
      </c>
      <c r="F1549">
        <v>600535</v>
      </c>
      <c r="G1549">
        <v>0</v>
      </c>
      <c r="H1549">
        <v>210262</v>
      </c>
      <c r="I1549">
        <v>30069</v>
      </c>
      <c r="J1549">
        <v>1</v>
      </c>
      <c r="K1549" t="s">
        <v>142</v>
      </c>
      <c r="L1549">
        <v>0</v>
      </c>
      <c r="M1549">
        <v>0</v>
      </c>
      <c r="N1549">
        <v>300023</v>
      </c>
      <c r="O1549">
        <v>100075</v>
      </c>
      <c r="P1549">
        <v>0</v>
      </c>
      <c r="Q1549">
        <v>150</v>
      </c>
      <c r="R1549">
        <v>500</v>
      </c>
      <c r="S1549">
        <v>0</v>
      </c>
      <c r="T1549">
        <v>0</v>
      </c>
      <c r="U1549">
        <v>1</v>
      </c>
      <c r="V1549" t="s">
        <v>143</v>
      </c>
      <c r="W1549">
        <v>640157</v>
      </c>
      <c r="X1549">
        <v>0</v>
      </c>
      <c r="Y1549">
        <v>0</v>
      </c>
      <c r="Z1549">
        <v>0</v>
      </c>
      <c r="AA1549">
        <v>0</v>
      </c>
      <c r="AB1549">
        <v>0</v>
      </c>
      <c r="AC1549">
        <v>0</v>
      </c>
      <c r="AD1549">
        <v>0</v>
      </c>
      <c r="AE1549">
        <v>0</v>
      </c>
      <c r="AF1549">
        <v>0</v>
      </c>
      <c r="AG1549" t="s">
        <v>143</v>
      </c>
    </row>
    <row r="1550" spans="1:33">
      <c r="A1550">
        <v>7011071</v>
      </c>
      <c r="B1550">
        <v>7011071</v>
      </c>
      <c r="E1550">
        <v>605011</v>
      </c>
      <c r="F1550">
        <v>600544</v>
      </c>
      <c r="G1550">
        <v>0</v>
      </c>
      <c r="H1550">
        <v>210262</v>
      </c>
      <c r="I1550">
        <v>30069</v>
      </c>
      <c r="J1550">
        <v>1</v>
      </c>
      <c r="K1550" t="s">
        <v>142</v>
      </c>
      <c r="L1550">
        <v>0</v>
      </c>
      <c r="M1550">
        <v>0</v>
      </c>
      <c r="N1550">
        <v>300023</v>
      </c>
      <c r="O1550">
        <v>100075</v>
      </c>
      <c r="P1550">
        <v>0</v>
      </c>
      <c r="Q1550">
        <v>150</v>
      </c>
      <c r="R1550">
        <v>500</v>
      </c>
      <c r="S1550">
        <v>0</v>
      </c>
      <c r="T1550">
        <v>0</v>
      </c>
      <c r="U1550">
        <v>1</v>
      </c>
      <c r="V1550" t="s">
        <v>143</v>
      </c>
      <c r="W1550">
        <v>640157</v>
      </c>
      <c r="X1550">
        <v>0</v>
      </c>
      <c r="Y1550">
        <v>0</v>
      </c>
      <c r="Z1550">
        <v>0</v>
      </c>
      <c r="AA1550">
        <v>0</v>
      </c>
      <c r="AB1550">
        <v>0</v>
      </c>
      <c r="AC1550">
        <v>0</v>
      </c>
      <c r="AD1550">
        <v>0</v>
      </c>
      <c r="AE1550">
        <v>0</v>
      </c>
      <c r="AF1550">
        <v>0</v>
      </c>
      <c r="AG1550" t="s">
        <v>143</v>
      </c>
    </row>
    <row r="1551" spans="1:33">
      <c r="A1551">
        <v>701108</v>
      </c>
      <c r="B1551">
        <v>701108</v>
      </c>
      <c r="E1551">
        <v>0</v>
      </c>
      <c r="F1551">
        <v>600092</v>
      </c>
      <c r="G1551">
        <v>0</v>
      </c>
      <c r="H1551">
        <v>200035</v>
      </c>
      <c r="I1551">
        <v>30030</v>
      </c>
      <c r="J1551">
        <v>1</v>
      </c>
      <c r="K1551" t="s">
        <v>142</v>
      </c>
      <c r="L1551">
        <v>0</v>
      </c>
      <c r="M1551">
        <v>0</v>
      </c>
      <c r="N1551">
        <v>300034</v>
      </c>
      <c r="O1551">
        <v>100058</v>
      </c>
      <c r="P1551">
        <v>0</v>
      </c>
      <c r="Q1551">
        <v>150</v>
      </c>
      <c r="R1551">
        <v>500</v>
      </c>
      <c r="S1551">
        <v>0</v>
      </c>
      <c r="T1551">
        <v>0</v>
      </c>
      <c r="U1551">
        <v>1</v>
      </c>
      <c r="V1551" t="s">
        <v>143</v>
      </c>
      <c r="W1551">
        <v>640120</v>
      </c>
      <c r="X1551">
        <v>0</v>
      </c>
      <c r="Y1551">
        <v>0</v>
      </c>
      <c r="Z1551">
        <v>0</v>
      </c>
      <c r="AA1551">
        <v>0</v>
      </c>
      <c r="AB1551">
        <v>0</v>
      </c>
      <c r="AC1551">
        <v>0</v>
      </c>
      <c r="AD1551">
        <v>0</v>
      </c>
      <c r="AE1551">
        <v>0</v>
      </c>
      <c r="AF1551">
        <v>0</v>
      </c>
      <c r="AG1551" t="s">
        <v>143</v>
      </c>
    </row>
    <row r="1552" spans="1:33">
      <c r="A1552">
        <v>701109</v>
      </c>
      <c r="B1552">
        <v>701109</v>
      </c>
      <c r="E1552">
        <v>0</v>
      </c>
      <c r="F1552">
        <v>600538</v>
      </c>
      <c r="G1552">
        <v>0</v>
      </c>
      <c r="H1552">
        <v>210357</v>
      </c>
      <c r="I1552">
        <v>50060</v>
      </c>
      <c r="J1552">
        <v>1</v>
      </c>
      <c r="K1552" t="s">
        <v>142</v>
      </c>
      <c r="L1552">
        <v>0</v>
      </c>
      <c r="M1552">
        <v>0</v>
      </c>
      <c r="N1552">
        <v>300060</v>
      </c>
      <c r="O1552">
        <v>100107</v>
      </c>
      <c r="P1552">
        <v>0</v>
      </c>
      <c r="Q1552">
        <v>150</v>
      </c>
      <c r="R1552">
        <v>500</v>
      </c>
      <c r="S1552">
        <v>0</v>
      </c>
      <c r="T1552">
        <v>0</v>
      </c>
      <c r="U1552">
        <v>1</v>
      </c>
      <c r="V1552" t="s">
        <v>143</v>
      </c>
      <c r="W1552">
        <v>640116</v>
      </c>
      <c r="X1552">
        <v>0</v>
      </c>
      <c r="Y1552">
        <v>0</v>
      </c>
      <c r="Z1552">
        <v>0</v>
      </c>
      <c r="AA1552">
        <v>0</v>
      </c>
      <c r="AB1552">
        <v>0</v>
      </c>
      <c r="AC1552">
        <v>0</v>
      </c>
      <c r="AD1552">
        <v>0</v>
      </c>
      <c r="AE1552">
        <v>0</v>
      </c>
      <c r="AF1552">
        <v>0</v>
      </c>
      <c r="AG1552" t="s">
        <v>143</v>
      </c>
    </row>
    <row r="1553" spans="1:33">
      <c r="A1553">
        <v>701110</v>
      </c>
      <c r="B1553">
        <v>701110</v>
      </c>
      <c r="E1553">
        <v>0</v>
      </c>
      <c r="F1553">
        <v>600539</v>
      </c>
      <c r="G1553">
        <v>0</v>
      </c>
      <c r="H1553">
        <v>210357</v>
      </c>
      <c r="I1553">
        <v>50060</v>
      </c>
      <c r="J1553">
        <v>1</v>
      </c>
      <c r="K1553" t="s">
        <v>142</v>
      </c>
      <c r="L1553">
        <v>0</v>
      </c>
      <c r="M1553">
        <v>0</v>
      </c>
      <c r="N1553">
        <v>300060</v>
      </c>
      <c r="O1553">
        <v>100107</v>
      </c>
      <c r="P1553">
        <v>0</v>
      </c>
      <c r="Q1553">
        <v>150</v>
      </c>
      <c r="R1553">
        <v>500</v>
      </c>
      <c r="S1553">
        <v>0</v>
      </c>
      <c r="T1553">
        <v>0</v>
      </c>
      <c r="U1553">
        <v>1</v>
      </c>
      <c r="V1553" t="s">
        <v>143</v>
      </c>
      <c r="W1553">
        <v>640116</v>
      </c>
      <c r="X1553">
        <v>0</v>
      </c>
      <c r="Y1553">
        <v>0</v>
      </c>
      <c r="Z1553">
        <v>0</v>
      </c>
      <c r="AA1553">
        <v>0</v>
      </c>
      <c r="AB1553">
        <v>0</v>
      </c>
      <c r="AC1553">
        <v>0</v>
      </c>
      <c r="AD1553">
        <v>0</v>
      </c>
      <c r="AE1553">
        <v>0</v>
      </c>
      <c r="AF1553">
        <v>0</v>
      </c>
      <c r="AG1553" t="s">
        <v>143</v>
      </c>
    </row>
    <row r="1554" spans="1:33">
      <c r="A1554">
        <v>701111</v>
      </c>
      <c r="B1554">
        <v>701111</v>
      </c>
      <c r="E1554">
        <v>0</v>
      </c>
      <c r="F1554">
        <v>600187</v>
      </c>
      <c r="G1554">
        <v>0</v>
      </c>
      <c r="H1554">
        <v>210282</v>
      </c>
      <c r="I1554">
        <v>30009</v>
      </c>
      <c r="J1554">
        <v>1</v>
      </c>
      <c r="K1554" t="s">
        <v>142</v>
      </c>
      <c r="L1554">
        <v>0</v>
      </c>
      <c r="M1554">
        <v>0</v>
      </c>
      <c r="N1554">
        <v>300045</v>
      </c>
      <c r="O1554">
        <v>100095</v>
      </c>
      <c r="P1554">
        <v>0</v>
      </c>
      <c r="Q1554">
        <v>150</v>
      </c>
      <c r="R1554">
        <v>500</v>
      </c>
      <c r="S1554">
        <v>0</v>
      </c>
      <c r="T1554">
        <v>0</v>
      </c>
      <c r="U1554">
        <v>1</v>
      </c>
      <c r="V1554" t="s">
        <v>143</v>
      </c>
      <c r="W1554">
        <v>640230</v>
      </c>
      <c r="X1554">
        <v>0</v>
      </c>
      <c r="Y1554">
        <v>0</v>
      </c>
      <c r="Z1554">
        <v>0</v>
      </c>
      <c r="AA1554">
        <v>0</v>
      </c>
      <c r="AB1554">
        <v>0</v>
      </c>
      <c r="AC1554">
        <v>0</v>
      </c>
      <c r="AD1554">
        <v>0</v>
      </c>
      <c r="AE1554">
        <v>0</v>
      </c>
      <c r="AF1554">
        <v>0</v>
      </c>
      <c r="AG1554" t="s">
        <v>143</v>
      </c>
    </row>
    <row r="1555" spans="1:33">
      <c r="A1555">
        <v>7011111</v>
      </c>
      <c r="B1555">
        <v>7011111</v>
      </c>
      <c r="E1555">
        <v>605066</v>
      </c>
      <c r="F1555">
        <v>600788</v>
      </c>
      <c r="G1555">
        <v>0</v>
      </c>
      <c r="H1555">
        <v>210331</v>
      </c>
      <c r="I1555">
        <v>30095</v>
      </c>
      <c r="J1555">
        <v>1</v>
      </c>
      <c r="K1555" t="s">
        <v>142</v>
      </c>
      <c r="L1555">
        <v>0</v>
      </c>
      <c r="M1555">
        <v>0</v>
      </c>
      <c r="N1555">
        <v>0</v>
      </c>
      <c r="O1555">
        <v>100157</v>
      </c>
      <c r="P1555">
        <v>0</v>
      </c>
      <c r="Q1555">
        <v>150</v>
      </c>
      <c r="R1555">
        <v>500</v>
      </c>
      <c r="S1555">
        <v>0</v>
      </c>
      <c r="T1555">
        <v>0</v>
      </c>
      <c r="U1555">
        <v>1</v>
      </c>
      <c r="V1555" t="s">
        <v>143</v>
      </c>
      <c r="W1555">
        <v>640231</v>
      </c>
      <c r="X1555">
        <v>0</v>
      </c>
      <c r="Y1555">
        <v>0</v>
      </c>
      <c r="Z1555">
        <v>0</v>
      </c>
      <c r="AA1555">
        <v>0</v>
      </c>
      <c r="AB1555">
        <v>0</v>
      </c>
      <c r="AC1555">
        <v>0</v>
      </c>
      <c r="AD1555">
        <v>0</v>
      </c>
      <c r="AE1555">
        <v>0</v>
      </c>
      <c r="AF1555">
        <v>0</v>
      </c>
      <c r="AG1555" t="s">
        <v>143</v>
      </c>
    </row>
    <row r="1556" spans="1:33">
      <c r="A1556">
        <v>701112</v>
      </c>
      <c r="B1556">
        <v>701112</v>
      </c>
      <c r="E1556">
        <v>605077</v>
      </c>
      <c r="F1556">
        <v>600541</v>
      </c>
      <c r="G1556">
        <v>0</v>
      </c>
      <c r="H1556">
        <v>210328</v>
      </c>
      <c r="I1556">
        <v>30093</v>
      </c>
      <c r="J1556">
        <v>1</v>
      </c>
      <c r="K1556" t="s">
        <v>142</v>
      </c>
      <c r="L1556">
        <v>0</v>
      </c>
      <c r="M1556">
        <v>0</v>
      </c>
      <c r="N1556">
        <v>0</v>
      </c>
      <c r="O1556">
        <v>100154</v>
      </c>
      <c r="P1556">
        <v>0</v>
      </c>
      <c r="Q1556">
        <v>150</v>
      </c>
      <c r="R1556">
        <v>500</v>
      </c>
      <c r="S1556">
        <v>0</v>
      </c>
      <c r="T1556">
        <v>0</v>
      </c>
      <c r="U1556">
        <v>1</v>
      </c>
      <c r="V1556" t="s">
        <v>143</v>
      </c>
      <c r="W1556">
        <v>640223</v>
      </c>
      <c r="X1556">
        <v>0</v>
      </c>
      <c r="Y1556">
        <v>0</v>
      </c>
      <c r="Z1556">
        <v>0</v>
      </c>
      <c r="AA1556">
        <v>0</v>
      </c>
      <c r="AB1556">
        <v>0</v>
      </c>
      <c r="AC1556">
        <v>0</v>
      </c>
      <c r="AD1556">
        <v>0</v>
      </c>
      <c r="AE1556">
        <v>0</v>
      </c>
      <c r="AF1556">
        <v>0</v>
      </c>
      <c r="AG1556" t="s">
        <v>143</v>
      </c>
    </row>
    <row r="1557" spans="1:33">
      <c r="A1557">
        <v>701113</v>
      </c>
      <c r="B1557">
        <v>701113</v>
      </c>
      <c r="E1557">
        <v>605078</v>
      </c>
      <c r="F1557">
        <v>600542</v>
      </c>
      <c r="G1557">
        <v>0</v>
      </c>
      <c r="H1557">
        <v>210295</v>
      </c>
      <c r="I1557">
        <v>30033</v>
      </c>
      <c r="J1557">
        <v>1</v>
      </c>
      <c r="K1557" t="s">
        <v>142</v>
      </c>
      <c r="L1557">
        <v>0</v>
      </c>
      <c r="M1557">
        <v>0</v>
      </c>
      <c r="N1557">
        <v>300054</v>
      </c>
      <c r="O1557">
        <v>100104</v>
      </c>
      <c r="P1557">
        <v>0</v>
      </c>
      <c r="Q1557">
        <v>150</v>
      </c>
      <c r="R1557">
        <v>500</v>
      </c>
      <c r="S1557">
        <v>0</v>
      </c>
      <c r="T1557">
        <v>0</v>
      </c>
      <c r="U1557">
        <v>1</v>
      </c>
      <c r="V1557" t="s">
        <v>143</v>
      </c>
      <c r="W1557">
        <v>640225</v>
      </c>
      <c r="X1557">
        <v>0</v>
      </c>
      <c r="Y1557">
        <v>0</v>
      </c>
      <c r="Z1557">
        <v>0</v>
      </c>
      <c r="AA1557">
        <v>0</v>
      </c>
      <c r="AB1557">
        <v>0</v>
      </c>
      <c r="AC1557">
        <v>0</v>
      </c>
      <c r="AD1557">
        <v>0</v>
      </c>
      <c r="AE1557">
        <v>0</v>
      </c>
      <c r="AF1557">
        <v>0</v>
      </c>
      <c r="AG1557" t="s">
        <v>143</v>
      </c>
    </row>
    <row r="1558" spans="1:33">
      <c r="A1558">
        <v>701114</v>
      </c>
      <c r="B1558">
        <v>701114</v>
      </c>
      <c r="E1558">
        <v>0</v>
      </c>
      <c r="F1558">
        <v>600543</v>
      </c>
      <c r="G1558">
        <v>0</v>
      </c>
      <c r="H1558">
        <v>210276</v>
      </c>
      <c r="I1558">
        <v>30005</v>
      </c>
      <c r="J1558">
        <v>1</v>
      </c>
      <c r="K1558" t="s">
        <v>142</v>
      </c>
      <c r="L1558">
        <v>0</v>
      </c>
      <c r="M1558">
        <v>0</v>
      </c>
      <c r="N1558">
        <v>300039</v>
      </c>
      <c r="O1558">
        <v>100089</v>
      </c>
      <c r="P1558">
        <v>0</v>
      </c>
      <c r="Q1558">
        <v>150</v>
      </c>
      <c r="R1558">
        <v>500</v>
      </c>
      <c r="S1558">
        <v>0</v>
      </c>
      <c r="T1558">
        <v>0</v>
      </c>
      <c r="U1558">
        <v>1</v>
      </c>
      <c r="V1558" t="s">
        <v>143</v>
      </c>
      <c r="W1558">
        <v>640115</v>
      </c>
      <c r="X1558">
        <v>0</v>
      </c>
      <c r="Y1558">
        <v>0</v>
      </c>
      <c r="Z1558">
        <v>0</v>
      </c>
      <c r="AA1558">
        <v>0</v>
      </c>
      <c r="AB1558">
        <v>0</v>
      </c>
      <c r="AC1558">
        <v>0</v>
      </c>
      <c r="AD1558">
        <v>0</v>
      </c>
      <c r="AE1558">
        <v>0</v>
      </c>
      <c r="AF1558">
        <v>0</v>
      </c>
      <c r="AG1558" t="s">
        <v>143</v>
      </c>
    </row>
    <row r="1559" spans="1:33">
      <c r="A1559">
        <v>701115</v>
      </c>
      <c r="B1559">
        <v>701115</v>
      </c>
      <c r="E1559">
        <v>0</v>
      </c>
      <c r="F1559">
        <v>600829</v>
      </c>
      <c r="G1559">
        <v>0</v>
      </c>
      <c r="H1559">
        <v>210296</v>
      </c>
      <c r="I1559">
        <v>30008</v>
      </c>
      <c r="J1559">
        <v>1</v>
      </c>
      <c r="K1559" t="s">
        <v>142</v>
      </c>
      <c r="L1559">
        <v>0</v>
      </c>
      <c r="M1559">
        <v>0</v>
      </c>
      <c r="N1559">
        <v>0</v>
      </c>
      <c r="O1559">
        <v>100087</v>
      </c>
      <c r="P1559">
        <v>0</v>
      </c>
      <c r="Q1559">
        <v>150</v>
      </c>
      <c r="R1559">
        <v>500</v>
      </c>
      <c r="S1559">
        <v>0</v>
      </c>
      <c r="T1559">
        <v>0</v>
      </c>
      <c r="U1559">
        <v>1</v>
      </c>
      <c r="V1559" t="s">
        <v>143</v>
      </c>
      <c r="W1559">
        <v>640229</v>
      </c>
      <c r="X1559">
        <v>0</v>
      </c>
      <c r="Y1559">
        <v>0</v>
      </c>
      <c r="Z1559">
        <v>0</v>
      </c>
      <c r="AA1559">
        <v>0</v>
      </c>
      <c r="AB1559">
        <v>0</v>
      </c>
      <c r="AC1559">
        <v>0</v>
      </c>
      <c r="AD1559">
        <v>0</v>
      </c>
      <c r="AE1559">
        <v>0</v>
      </c>
      <c r="AF1559">
        <v>0</v>
      </c>
      <c r="AG1559" t="s">
        <v>143</v>
      </c>
    </row>
    <row r="1560" spans="1:33">
      <c r="A1560">
        <v>7011151</v>
      </c>
      <c r="B1560">
        <v>7011151</v>
      </c>
      <c r="E1560">
        <v>0</v>
      </c>
      <c r="F1560">
        <v>600774</v>
      </c>
      <c r="G1560">
        <v>0</v>
      </c>
      <c r="H1560">
        <v>210296</v>
      </c>
      <c r="I1560">
        <v>30008</v>
      </c>
      <c r="J1560">
        <v>1</v>
      </c>
      <c r="K1560" t="s">
        <v>142</v>
      </c>
      <c r="L1560">
        <v>0</v>
      </c>
      <c r="M1560">
        <v>0</v>
      </c>
      <c r="N1560">
        <v>0</v>
      </c>
      <c r="O1560">
        <v>100087</v>
      </c>
      <c r="P1560">
        <v>0</v>
      </c>
      <c r="Q1560">
        <v>150</v>
      </c>
      <c r="R1560">
        <v>500</v>
      </c>
      <c r="S1560">
        <v>0</v>
      </c>
      <c r="T1560">
        <v>0</v>
      </c>
      <c r="U1560">
        <v>1</v>
      </c>
      <c r="V1560" t="s">
        <v>143</v>
      </c>
      <c r="W1560">
        <v>640229</v>
      </c>
      <c r="X1560">
        <v>0</v>
      </c>
      <c r="Y1560">
        <v>0</v>
      </c>
      <c r="Z1560">
        <v>0</v>
      </c>
      <c r="AA1560">
        <v>0</v>
      </c>
      <c r="AB1560">
        <v>0</v>
      </c>
      <c r="AC1560">
        <v>0</v>
      </c>
      <c r="AD1560">
        <v>0</v>
      </c>
      <c r="AE1560">
        <v>0</v>
      </c>
      <c r="AF1560">
        <v>0</v>
      </c>
      <c r="AG1560" t="s">
        <v>143</v>
      </c>
    </row>
    <row r="1561" spans="1:33">
      <c r="A1561">
        <v>7011152</v>
      </c>
      <c r="B1561">
        <v>7011152</v>
      </c>
      <c r="E1561">
        <v>0</v>
      </c>
      <c r="F1561">
        <v>600775</v>
      </c>
      <c r="G1561">
        <v>0</v>
      </c>
      <c r="H1561">
        <v>210296</v>
      </c>
      <c r="I1561">
        <v>30008</v>
      </c>
      <c r="J1561">
        <v>1</v>
      </c>
      <c r="K1561" t="s">
        <v>142</v>
      </c>
      <c r="L1561">
        <v>0</v>
      </c>
      <c r="M1561">
        <v>0</v>
      </c>
      <c r="N1561">
        <v>0</v>
      </c>
      <c r="O1561">
        <v>100087</v>
      </c>
      <c r="P1561">
        <v>0</v>
      </c>
      <c r="Q1561">
        <v>150</v>
      </c>
      <c r="R1561">
        <v>500</v>
      </c>
      <c r="S1561">
        <v>0</v>
      </c>
      <c r="T1561">
        <v>0</v>
      </c>
      <c r="U1561">
        <v>1</v>
      </c>
      <c r="V1561" t="s">
        <v>143</v>
      </c>
      <c r="W1561">
        <v>640229</v>
      </c>
      <c r="X1561">
        <v>0</v>
      </c>
      <c r="Y1561">
        <v>0</v>
      </c>
      <c r="Z1561">
        <v>0</v>
      </c>
      <c r="AA1561">
        <v>0</v>
      </c>
      <c r="AB1561">
        <v>0</v>
      </c>
      <c r="AC1561">
        <v>0</v>
      </c>
      <c r="AD1561">
        <v>0</v>
      </c>
      <c r="AE1561">
        <v>0</v>
      </c>
      <c r="AF1561">
        <v>0</v>
      </c>
      <c r="AG1561" t="s">
        <v>143</v>
      </c>
    </row>
    <row r="1562" spans="1:33">
      <c r="A1562">
        <v>7011153</v>
      </c>
      <c r="B1562">
        <v>7011153</v>
      </c>
      <c r="E1562">
        <v>0</v>
      </c>
      <c r="F1562">
        <v>600830</v>
      </c>
      <c r="G1562">
        <v>0</v>
      </c>
      <c r="H1562">
        <v>210296</v>
      </c>
      <c r="I1562">
        <v>30008</v>
      </c>
      <c r="J1562">
        <v>1</v>
      </c>
      <c r="K1562" t="s">
        <v>142</v>
      </c>
      <c r="L1562">
        <v>0</v>
      </c>
      <c r="M1562">
        <v>0</v>
      </c>
      <c r="N1562">
        <v>0</v>
      </c>
      <c r="O1562">
        <v>100087</v>
      </c>
      <c r="P1562">
        <v>0</v>
      </c>
      <c r="Q1562">
        <v>150</v>
      </c>
      <c r="R1562">
        <v>500</v>
      </c>
      <c r="S1562">
        <v>0</v>
      </c>
      <c r="T1562">
        <v>0</v>
      </c>
      <c r="U1562">
        <v>1</v>
      </c>
      <c r="V1562" t="s">
        <v>143</v>
      </c>
      <c r="W1562">
        <v>640229</v>
      </c>
      <c r="X1562">
        <v>0</v>
      </c>
      <c r="Y1562">
        <v>0</v>
      </c>
      <c r="Z1562">
        <v>0</v>
      </c>
      <c r="AA1562">
        <v>0</v>
      </c>
      <c r="AB1562">
        <v>0</v>
      </c>
      <c r="AC1562">
        <v>0</v>
      </c>
      <c r="AD1562">
        <v>0</v>
      </c>
      <c r="AE1562">
        <v>0</v>
      </c>
      <c r="AF1562">
        <v>0</v>
      </c>
      <c r="AG1562" t="s">
        <v>143</v>
      </c>
    </row>
    <row r="1563" spans="1:33">
      <c r="A1563">
        <v>7011154</v>
      </c>
      <c r="B1563">
        <v>7011154</v>
      </c>
      <c r="E1563">
        <v>0</v>
      </c>
      <c r="F1563">
        <v>600831</v>
      </c>
      <c r="G1563">
        <v>0</v>
      </c>
      <c r="H1563">
        <v>210296</v>
      </c>
      <c r="I1563">
        <v>30008</v>
      </c>
      <c r="J1563">
        <v>1</v>
      </c>
      <c r="K1563" t="s">
        <v>142</v>
      </c>
      <c r="L1563">
        <v>0</v>
      </c>
      <c r="M1563">
        <v>0</v>
      </c>
      <c r="N1563">
        <v>0</v>
      </c>
      <c r="O1563">
        <v>100087</v>
      </c>
      <c r="P1563">
        <v>0</v>
      </c>
      <c r="Q1563">
        <v>150</v>
      </c>
      <c r="R1563">
        <v>500</v>
      </c>
      <c r="S1563">
        <v>0</v>
      </c>
      <c r="T1563">
        <v>0</v>
      </c>
      <c r="U1563">
        <v>1</v>
      </c>
      <c r="V1563" t="s">
        <v>143</v>
      </c>
      <c r="W1563">
        <v>640229</v>
      </c>
      <c r="X1563">
        <v>0</v>
      </c>
      <c r="Y1563">
        <v>0</v>
      </c>
      <c r="Z1563">
        <v>0</v>
      </c>
      <c r="AA1563">
        <v>0</v>
      </c>
      <c r="AB1563">
        <v>0</v>
      </c>
      <c r="AC1563">
        <v>0</v>
      </c>
      <c r="AD1563">
        <v>0</v>
      </c>
      <c r="AE1563">
        <v>0</v>
      </c>
      <c r="AF1563">
        <v>0</v>
      </c>
      <c r="AG1563" t="s">
        <v>143</v>
      </c>
    </row>
    <row r="1564" spans="1:33">
      <c r="A1564">
        <v>7011155</v>
      </c>
      <c r="B1564">
        <v>7011155</v>
      </c>
      <c r="E1564">
        <v>0</v>
      </c>
      <c r="F1564">
        <v>600778</v>
      </c>
      <c r="G1564">
        <v>0</v>
      </c>
      <c r="H1564">
        <v>210296</v>
      </c>
      <c r="I1564">
        <v>30008</v>
      </c>
      <c r="J1564">
        <v>1</v>
      </c>
      <c r="K1564" t="s">
        <v>142</v>
      </c>
      <c r="L1564">
        <v>0</v>
      </c>
      <c r="M1564">
        <v>0</v>
      </c>
      <c r="N1564">
        <v>0</v>
      </c>
      <c r="O1564">
        <v>100087</v>
      </c>
      <c r="P1564">
        <v>0</v>
      </c>
      <c r="Q1564">
        <v>150</v>
      </c>
      <c r="R1564">
        <v>500</v>
      </c>
      <c r="S1564">
        <v>0</v>
      </c>
      <c r="T1564">
        <v>0</v>
      </c>
      <c r="U1564">
        <v>1</v>
      </c>
      <c r="V1564" t="s">
        <v>143</v>
      </c>
      <c r="W1564">
        <v>640229</v>
      </c>
      <c r="X1564">
        <v>0</v>
      </c>
      <c r="Y1564">
        <v>0</v>
      </c>
      <c r="Z1564">
        <v>0</v>
      </c>
      <c r="AA1564">
        <v>0</v>
      </c>
      <c r="AB1564">
        <v>0</v>
      </c>
      <c r="AC1564">
        <v>0</v>
      </c>
      <c r="AD1564">
        <v>0</v>
      </c>
      <c r="AE1564">
        <v>0</v>
      </c>
      <c r="AF1564">
        <v>0</v>
      </c>
      <c r="AG1564" t="s">
        <v>143</v>
      </c>
    </row>
    <row r="1565" spans="1:33">
      <c r="A1565">
        <v>7011156</v>
      </c>
      <c r="B1565">
        <v>7011156</v>
      </c>
      <c r="E1565">
        <v>0</v>
      </c>
      <c r="F1565">
        <v>600779</v>
      </c>
      <c r="G1565">
        <v>0</v>
      </c>
      <c r="H1565">
        <v>210296</v>
      </c>
      <c r="I1565">
        <v>30008</v>
      </c>
      <c r="J1565">
        <v>1</v>
      </c>
      <c r="K1565" t="s">
        <v>142</v>
      </c>
      <c r="L1565">
        <v>0</v>
      </c>
      <c r="M1565">
        <v>0</v>
      </c>
      <c r="N1565">
        <v>0</v>
      </c>
      <c r="O1565">
        <v>100087</v>
      </c>
      <c r="P1565">
        <v>0</v>
      </c>
      <c r="Q1565">
        <v>150</v>
      </c>
      <c r="R1565">
        <v>500</v>
      </c>
      <c r="S1565">
        <v>0</v>
      </c>
      <c r="T1565">
        <v>0</v>
      </c>
      <c r="U1565">
        <v>1</v>
      </c>
      <c r="V1565" t="s">
        <v>143</v>
      </c>
      <c r="W1565">
        <v>640229</v>
      </c>
      <c r="X1565">
        <v>0</v>
      </c>
      <c r="Y1565">
        <v>0</v>
      </c>
      <c r="Z1565">
        <v>0</v>
      </c>
      <c r="AA1565">
        <v>0</v>
      </c>
      <c r="AB1565">
        <v>0</v>
      </c>
      <c r="AC1565">
        <v>0</v>
      </c>
      <c r="AD1565">
        <v>0</v>
      </c>
      <c r="AE1565">
        <v>0</v>
      </c>
      <c r="AF1565">
        <v>0</v>
      </c>
      <c r="AG1565" t="s">
        <v>143</v>
      </c>
    </row>
    <row r="1566" spans="1:33">
      <c r="A1566">
        <v>7011157</v>
      </c>
      <c r="B1566">
        <v>7011157</v>
      </c>
      <c r="E1566">
        <v>0</v>
      </c>
      <c r="F1566">
        <v>600867</v>
      </c>
      <c r="G1566">
        <v>0</v>
      </c>
      <c r="H1566">
        <v>210296</v>
      </c>
      <c r="I1566">
        <v>30008</v>
      </c>
      <c r="J1566">
        <v>1</v>
      </c>
      <c r="K1566" t="s">
        <v>142</v>
      </c>
      <c r="L1566">
        <v>0</v>
      </c>
      <c r="M1566">
        <v>0</v>
      </c>
      <c r="N1566">
        <v>0</v>
      </c>
      <c r="O1566">
        <v>100087</v>
      </c>
      <c r="P1566">
        <v>0</v>
      </c>
      <c r="Q1566">
        <v>150</v>
      </c>
      <c r="R1566">
        <v>500</v>
      </c>
      <c r="S1566">
        <v>0</v>
      </c>
      <c r="T1566">
        <v>0</v>
      </c>
      <c r="U1566">
        <v>1</v>
      </c>
      <c r="V1566" t="s">
        <v>143</v>
      </c>
      <c r="W1566">
        <v>640229</v>
      </c>
      <c r="X1566">
        <v>0</v>
      </c>
      <c r="Y1566">
        <v>0</v>
      </c>
      <c r="Z1566">
        <v>0</v>
      </c>
      <c r="AA1566">
        <v>0</v>
      </c>
      <c r="AB1566">
        <v>0</v>
      </c>
      <c r="AC1566">
        <v>0</v>
      </c>
      <c r="AD1566">
        <v>0</v>
      </c>
      <c r="AE1566">
        <v>0</v>
      </c>
      <c r="AF1566">
        <v>0</v>
      </c>
      <c r="AG1566" t="s">
        <v>143</v>
      </c>
    </row>
    <row r="1567" spans="1:33">
      <c r="A1567">
        <v>702001</v>
      </c>
      <c r="B1567">
        <v>702001</v>
      </c>
      <c r="E1567">
        <v>0</v>
      </c>
      <c r="F1567">
        <v>600253</v>
      </c>
      <c r="G1567">
        <v>0</v>
      </c>
      <c r="H1567">
        <v>200186</v>
      </c>
      <c r="I1567">
        <v>40041</v>
      </c>
      <c r="J1567">
        <v>1</v>
      </c>
      <c r="K1567" t="s">
        <v>142</v>
      </c>
      <c r="L1567">
        <v>0</v>
      </c>
      <c r="M1567">
        <v>0</v>
      </c>
      <c r="N1567">
        <v>0</v>
      </c>
      <c r="O1567">
        <v>100172</v>
      </c>
      <c r="P1567">
        <v>0</v>
      </c>
      <c r="Q1567">
        <v>150</v>
      </c>
      <c r="R1567">
        <v>500</v>
      </c>
      <c r="S1567">
        <v>0</v>
      </c>
      <c r="T1567">
        <v>0</v>
      </c>
      <c r="U1567">
        <v>1</v>
      </c>
      <c r="V1567" t="s">
        <v>143</v>
      </c>
      <c r="W1567">
        <v>640116</v>
      </c>
      <c r="X1567">
        <v>0</v>
      </c>
      <c r="Y1567">
        <v>0</v>
      </c>
      <c r="Z1567">
        <v>0</v>
      </c>
      <c r="AA1567">
        <v>0</v>
      </c>
      <c r="AB1567">
        <v>0</v>
      </c>
      <c r="AC1567">
        <v>0</v>
      </c>
      <c r="AD1567">
        <v>0</v>
      </c>
      <c r="AE1567">
        <v>0</v>
      </c>
      <c r="AF1567">
        <v>0</v>
      </c>
      <c r="AG1567" t="s">
        <v>143</v>
      </c>
    </row>
    <row r="1568" spans="1:33">
      <c r="A1568">
        <v>702002</v>
      </c>
      <c r="B1568">
        <v>702002</v>
      </c>
      <c r="E1568">
        <v>0</v>
      </c>
      <c r="F1568">
        <v>600254</v>
      </c>
      <c r="G1568">
        <v>0</v>
      </c>
      <c r="H1568">
        <v>200187</v>
      </c>
      <c r="I1568">
        <v>40081</v>
      </c>
      <c r="J1568">
        <v>1</v>
      </c>
      <c r="K1568" t="s">
        <v>142</v>
      </c>
      <c r="L1568">
        <v>0</v>
      </c>
      <c r="M1568">
        <v>0</v>
      </c>
      <c r="N1568">
        <v>0</v>
      </c>
      <c r="O1568">
        <v>100177</v>
      </c>
      <c r="P1568">
        <v>0</v>
      </c>
      <c r="Q1568">
        <v>150</v>
      </c>
      <c r="R1568">
        <v>500</v>
      </c>
      <c r="S1568">
        <v>0</v>
      </c>
      <c r="T1568">
        <v>1</v>
      </c>
      <c r="U1568">
        <v>1</v>
      </c>
      <c r="V1568" t="s">
        <v>143</v>
      </c>
      <c r="W1568">
        <v>640116</v>
      </c>
      <c r="X1568">
        <v>0</v>
      </c>
      <c r="Y1568">
        <v>0</v>
      </c>
      <c r="Z1568">
        <v>0</v>
      </c>
      <c r="AA1568">
        <v>0</v>
      </c>
      <c r="AB1568">
        <v>0</v>
      </c>
      <c r="AC1568">
        <v>0</v>
      </c>
      <c r="AD1568">
        <v>0</v>
      </c>
      <c r="AE1568">
        <v>0</v>
      </c>
      <c r="AF1568">
        <v>0</v>
      </c>
      <c r="AG1568" t="s">
        <v>143</v>
      </c>
    </row>
    <row r="1569" spans="1:33">
      <c r="A1569">
        <v>702003</v>
      </c>
      <c r="B1569">
        <v>702003</v>
      </c>
      <c r="E1569">
        <v>0</v>
      </c>
      <c r="F1569">
        <v>600251</v>
      </c>
      <c r="G1569">
        <v>0</v>
      </c>
      <c r="H1569">
        <v>200188</v>
      </c>
      <c r="I1569">
        <v>40044</v>
      </c>
      <c r="J1569">
        <v>1.05</v>
      </c>
      <c r="K1569" t="s">
        <v>142</v>
      </c>
      <c r="L1569">
        <v>0</v>
      </c>
      <c r="M1569">
        <v>0</v>
      </c>
      <c r="N1569">
        <v>0</v>
      </c>
      <c r="O1569">
        <v>100140</v>
      </c>
      <c r="P1569">
        <v>0</v>
      </c>
      <c r="Q1569">
        <v>150</v>
      </c>
      <c r="R1569">
        <v>500</v>
      </c>
      <c r="S1569">
        <v>5000</v>
      </c>
      <c r="T1569">
        <v>1</v>
      </c>
      <c r="U1569">
        <v>1</v>
      </c>
      <c r="V1569" t="s">
        <v>143</v>
      </c>
      <c r="W1569">
        <v>640116</v>
      </c>
      <c r="X1569">
        <v>0</v>
      </c>
      <c r="Y1569">
        <v>0</v>
      </c>
      <c r="Z1569">
        <v>0</v>
      </c>
      <c r="AA1569">
        <v>0</v>
      </c>
      <c r="AB1569">
        <v>0</v>
      </c>
      <c r="AC1569">
        <v>0</v>
      </c>
      <c r="AD1569">
        <v>0</v>
      </c>
      <c r="AE1569">
        <v>0</v>
      </c>
      <c r="AF1569">
        <v>0</v>
      </c>
      <c r="AG1569" t="s">
        <v>143</v>
      </c>
    </row>
    <row r="1570" spans="1:33">
      <c r="A1570">
        <v>702004</v>
      </c>
      <c r="B1570">
        <v>702004</v>
      </c>
      <c r="E1570">
        <v>0</v>
      </c>
      <c r="F1570">
        <v>600259</v>
      </c>
      <c r="G1570">
        <v>0</v>
      </c>
      <c r="H1570">
        <v>200189</v>
      </c>
      <c r="I1570">
        <v>40064</v>
      </c>
      <c r="J1570">
        <v>1</v>
      </c>
      <c r="K1570" t="s">
        <v>142</v>
      </c>
      <c r="L1570">
        <v>400</v>
      </c>
      <c r="M1570">
        <v>300</v>
      </c>
      <c r="N1570">
        <v>0</v>
      </c>
      <c r="O1570">
        <v>100113</v>
      </c>
      <c r="P1570">
        <v>0</v>
      </c>
      <c r="Q1570">
        <v>150</v>
      </c>
      <c r="R1570">
        <v>500</v>
      </c>
      <c r="S1570">
        <v>0</v>
      </c>
      <c r="T1570">
        <v>1</v>
      </c>
      <c r="U1570">
        <v>1</v>
      </c>
      <c r="V1570" t="s">
        <v>143</v>
      </c>
      <c r="W1570">
        <v>640116</v>
      </c>
      <c r="X1570">
        <v>0</v>
      </c>
      <c r="Y1570">
        <v>0</v>
      </c>
      <c r="Z1570">
        <v>0</v>
      </c>
      <c r="AA1570">
        <v>0</v>
      </c>
      <c r="AB1570">
        <v>0</v>
      </c>
      <c r="AC1570">
        <v>0</v>
      </c>
      <c r="AD1570">
        <v>0</v>
      </c>
      <c r="AE1570">
        <v>0</v>
      </c>
      <c r="AF1570">
        <v>0</v>
      </c>
      <c r="AG1570" t="s">
        <v>143</v>
      </c>
    </row>
    <row r="1571" spans="1:33">
      <c r="A1571">
        <v>705001</v>
      </c>
      <c r="B1571">
        <v>705001</v>
      </c>
      <c r="E1571">
        <v>0</v>
      </c>
      <c r="F1571">
        <v>600656</v>
      </c>
      <c r="G1571">
        <v>0</v>
      </c>
      <c r="H1571">
        <v>210353</v>
      </c>
      <c r="I1571">
        <v>40088</v>
      </c>
      <c r="J1571">
        <v>1</v>
      </c>
      <c r="K1571" t="s">
        <v>142</v>
      </c>
      <c r="L1571">
        <v>0</v>
      </c>
      <c r="M1571">
        <v>0</v>
      </c>
      <c r="N1571">
        <v>0</v>
      </c>
      <c r="O1571">
        <v>100193</v>
      </c>
      <c r="P1571">
        <v>0</v>
      </c>
      <c r="Q1571">
        <v>150</v>
      </c>
      <c r="R1571">
        <v>500</v>
      </c>
      <c r="S1571">
        <v>0</v>
      </c>
      <c r="T1571">
        <v>0</v>
      </c>
      <c r="U1571">
        <v>1</v>
      </c>
      <c r="V1571" t="s">
        <v>143</v>
      </c>
      <c r="W1571">
        <v>640116</v>
      </c>
      <c r="X1571">
        <v>0</v>
      </c>
      <c r="Y1571">
        <v>0</v>
      </c>
      <c r="Z1571">
        <v>0</v>
      </c>
      <c r="AA1571">
        <v>0</v>
      </c>
      <c r="AB1571">
        <v>0</v>
      </c>
      <c r="AC1571">
        <v>0</v>
      </c>
      <c r="AD1571">
        <v>0</v>
      </c>
      <c r="AE1571">
        <v>0</v>
      </c>
      <c r="AF1571">
        <v>0</v>
      </c>
      <c r="AG1571" t="s">
        <v>143</v>
      </c>
    </row>
    <row r="1572" spans="1:33">
      <c r="A1572">
        <v>7050011</v>
      </c>
      <c r="B1572">
        <v>7050011</v>
      </c>
      <c r="E1572">
        <v>0</v>
      </c>
      <c r="F1572">
        <v>600656</v>
      </c>
      <c r="G1572">
        <v>0</v>
      </c>
      <c r="H1572">
        <v>210353</v>
      </c>
      <c r="I1572">
        <v>40088</v>
      </c>
      <c r="J1572">
        <v>1</v>
      </c>
      <c r="K1572" t="s">
        <v>142</v>
      </c>
      <c r="L1572">
        <v>0</v>
      </c>
      <c r="M1572">
        <v>0</v>
      </c>
      <c r="N1572">
        <v>0</v>
      </c>
      <c r="O1572">
        <v>100193</v>
      </c>
      <c r="P1572">
        <v>0</v>
      </c>
      <c r="Q1572">
        <v>150</v>
      </c>
      <c r="R1572">
        <v>500</v>
      </c>
      <c r="S1572">
        <v>0</v>
      </c>
      <c r="T1572">
        <v>0</v>
      </c>
      <c r="U1572">
        <v>1</v>
      </c>
      <c r="V1572" t="s">
        <v>143</v>
      </c>
      <c r="W1572">
        <v>640116</v>
      </c>
      <c r="X1572">
        <v>0</v>
      </c>
      <c r="Y1572">
        <v>0</v>
      </c>
      <c r="Z1572">
        <v>0</v>
      </c>
      <c r="AA1572">
        <v>0</v>
      </c>
      <c r="AB1572">
        <v>0</v>
      </c>
      <c r="AC1572">
        <v>0</v>
      </c>
      <c r="AD1572">
        <v>0</v>
      </c>
      <c r="AE1572">
        <v>0</v>
      </c>
      <c r="AF1572">
        <v>0</v>
      </c>
      <c r="AG1572" t="s">
        <v>143</v>
      </c>
    </row>
    <row r="1573" spans="1:33">
      <c r="A1573">
        <v>7050012</v>
      </c>
      <c r="B1573">
        <v>7050012</v>
      </c>
      <c r="E1573">
        <v>0</v>
      </c>
      <c r="F1573">
        <v>600656</v>
      </c>
      <c r="G1573">
        <v>0</v>
      </c>
      <c r="H1573">
        <v>210353</v>
      </c>
      <c r="I1573">
        <v>40088</v>
      </c>
      <c r="J1573">
        <v>1</v>
      </c>
      <c r="K1573" t="s">
        <v>142</v>
      </c>
      <c r="L1573">
        <v>0</v>
      </c>
      <c r="M1573">
        <v>0</v>
      </c>
      <c r="N1573">
        <v>0</v>
      </c>
      <c r="O1573">
        <v>100193</v>
      </c>
      <c r="P1573">
        <v>0</v>
      </c>
      <c r="Q1573">
        <v>150</v>
      </c>
      <c r="R1573">
        <v>500</v>
      </c>
      <c r="S1573">
        <v>0</v>
      </c>
      <c r="T1573">
        <v>0</v>
      </c>
      <c r="U1573">
        <v>1</v>
      </c>
      <c r="V1573" t="s">
        <v>143</v>
      </c>
      <c r="W1573">
        <v>640116</v>
      </c>
      <c r="X1573">
        <v>0</v>
      </c>
      <c r="Y1573">
        <v>0</v>
      </c>
      <c r="Z1573">
        <v>0</v>
      </c>
      <c r="AA1573">
        <v>0</v>
      </c>
      <c r="AB1573">
        <v>0</v>
      </c>
      <c r="AC1573">
        <v>0</v>
      </c>
      <c r="AD1573">
        <v>0</v>
      </c>
      <c r="AE1573">
        <v>0</v>
      </c>
      <c r="AF1573">
        <v>0</v>
      </c>
      <c r="AG1573" t="s">
        <v>143</v>
      </c>
    </row>
    <row r="1574" spans="1:33">
      <c r="A1574">
        <v>7050013</v>
      </c>
      <c r="B1574">
        <v>7050013</v>
      </c>
      <c r="E1574">
        <v>0</v>
      </c>
      <c r="F1574">
        <v>600656</v>
      </c>
      <c r="G1574">
        <v>0</v>
      </c>
      <c r="H1574">
        <v>210353</v>
      </c>
      <c r="I1574">
        <v>40088</v>
      </c>
      <c r="J1574">
        <v>1</v>
      </c>
      <c r="K1574" t="s">
        <v>142</v>
      </c>
      <c r="L1574">
        <v>0</v>
      </c>
      <c r="M1574">
        <v>0</v>
      </c>
      <c r="N1574">
        <v>0</v>
      </c>
      <c r="O1574">
        <v>100193</v>
      </c>
      <c r="P1574">
        <v>0</v>
      </c>
      <c r="Q1574">
        <v>150</v>
      </c>
      <c r="R1574">
        <v>500</v>
      </c>
      <c r="S1574">
        <v>0</v>
      </c>
      <c r="T1574">
        <v>0</v>
      </c>
      <c r="U1574">
        <v>1</v>
      </c>
      <c r="V1574" t="s">
        <v>143</v>
      </c>
      <c r="W1574">
        <v>640116</v>
      </c>
      <c r="X1574">
        <v>0</v>
      </c>
      <c r="Y1574">
        <v>0</v>
      </c>
      <c r="Z1574">
        <v>0</v>
      </c>
      <c r="AA1574">
        <v>0</v>
      </c>
      <c r="AB1574">
        <v>0</v>
      </c>
      <c r="AC1574">
        <v>0</v>
      </c>
      <c r="AD1574">
        <v>0</v>
      </c>
      <c r="AE1574">
        <v>0</v>
      </c>
      <c r="AF1574">
        <v>0</v>
      </c>
      <c r="AG1574" t="s">
        <v>143</v>
      </c>
    </row>
    <row r="1575" spans="1:33">
      <c r="A1575">
        <v>7050014</v>
      </c>
      <c r="B1575">
        <v>7050014</v>
      </c>
      <c r="E1575">
        <v>0</v>
      </c>
      <c r="F1575">
        <v>600656</v>
      </c>
      <c r="G1575">
        <v>0</v>
      </c>
      <c r="H1575">
        <v>210353</v>
      </c>
      <c r="I1575">
        <v>40088</v>
      </c>
      <c r="J1575">
        <v>1</v>
      </c>
      <c r="K1575" t="s">
        <v>142</v>
      </c>
      <c r="L1575">
        <v>0</v>
      </c>
      <c r="M1575">
        <v>0</v>
      </c>
      <c r="N1575">
        <v>0</v>
      </c>
      <c r="O1575">
        <v>100193</v>
      </c>
      <c r="P1575">
        <v>0</v>
      </c>
      <c r="Q1575">
        <v>150</v>
      </c>
      <c r="R1575">
        <v>500</v>
      </c>
      <c r="S1575">
        <v>0</v>
      </c>
      <c r="T1575">
        <v>0</v>
      </c>
      <c r="U1575">
        <v>1</v>
      </c>
      <c r="V1575" t="s">
        <v>143</v>
      </c>
      <c r="W1575">
        <v>640116</v>
      </c>
      <c r="X1575">
        <v>0</v>
      </c>
      <c r="Y1575">
        <v>0</v>
      </c>
      <c r="Z1575">
        <v>0</v>
      </c>
      <c r="AA1575">
        <v>0</v>
      </c>
      <c r="AB1575">
        <v>0</v>
      </c>
      <c r="AC1575">
        <v>0</v>
      </c>
      <c r="AD1575">
        <v>0</v>
      </c>
      <c r="AE1575">
        <v>0</v>
      </c>
      <c r="AF1575">
        <v>0</v>
      </c>
      <c r="AG1575" t="s">
        <v>143</v>
      </c>
    </row>
    <row r="1576" spans="1:33">
      <c r="A1576">
        <v>7050015</v>
      </c>
      <c r="B1576">
        <v>7050015</v>
      </c>
      <c r="E1576">
        <v>0</v>
      </c>
      <c r="F1576">
        <v>600656</v>
      </c>
      <c r="G1576">
        <v>0</v>
      </c>
      <c r="H1576">
        <v>210353</v>
      </c>
      <c r="I1576">
        <v>40088</v>
      </c>
      <c r="J1576">
        <v>1</v>
      </c>
      <c r="K1576" t="s">
        <v>142</v>
      </c>
      <c r="L1576">
        <v>0</v>
      </c>
      <c r="M1576">
        <v>0</v>
      </c>
      <c r="N1576">
        <v>0</v>
      </c>
      <c r="O1576">
        <v>100193</v>
      </c>
      <c r="P1576">
        <v>0</v>
      </c>
      <c r="Q1576">
        <v>150</v>
      </c>
      <c r="R1576">
        <v>500</v>
      </c>
      <c r="S1576">
        <v>0</v>
      </c>
      <c r="T1576">
        <v>0</v>
      </c>
      <c r="U1576">
        <v>1</v>
      </c>
      <c r="V1576" t="s">
        <v>143</v>
      </c>
      <c r="W1576">
        <v>640116</v>
      </c>
      <c r="X1576">
        <v>0</v>
      </c>
      <c r="Y1576">
        <v>0</v>
      </c>
      <c r="Z1576">
        <v>0</v>
      </c>
      <c r="AA1576">
        <v>0</v>
      </c>
      <c r="AB1576">
        <v>0</v>
      </c>
      <c r="AC1576">
        <v>0</v>
      </c>
      <c r="AD1576">
        <v>0</v>
      </c>
      <c r="AE1576">
        <v>0</v>
      </c>
      <c r="AF1576">
        <v>0</v>
      </c>
      <c r="AG1576" t="s">
        <v>143</v>
      </c>
    </row>
    <row r="1577" spans="1:33">
      <c r="A1577">
        <v>7050016</v>
      </c>
      <c r="B1577">
        <v>7050016</v>
      </c>
      <c r="E1577">
        <v>0</v>
      </c>
      <c r="F1577">
        <v>600656</v>
      </c>
      <c r="G1577">
        <v>0</v>
      </c>
      <c r="H1577">
        <v>210353</v>
      </c>
      <c r="I1577">
        <v>40088</v>
      </c>
      <c r="J1577">
        <v>1</v>
      </c>
      <c r="K1577" t="s">
        <v>142</v>
      </c>
      <c r="L1577">
        <v>0</v>
      </c>
      <c r="M1577">
        <v>0</v>
      </c>
      <c r="N1577">
        <v>0</v>
      </c>
      <c r="O1577">
        <v>100193</v>
      </c>
      <c r="P1577">
        <v>0</v>
      </c>
      <c r="Q1577">
        <v>150</v>
      </c>
      <c r="R1577">
        <v>500</v>
      </c>
      <c r="S1577">
        <v>0</v>
      </c>
      <c r="T1577">
        <v>0</v>
      </c>
      <c r="U1577">
        <v>1</v>
      </c>
      <c r="V1577" t="s">
        <v>143</v>
      </c>
      <c r="W1577">
        <v>640116</v>
      </c>
      <c r="X1577">
        <v>0</v>
      </c>
      <c r="Y1577">
        <v>0</v>
      </c>
      <c r="Z1577">
        <v>0</v>
      </c>
      <c r="AA1577">
        <v>0</v>
      </c>
      <c r="AB1577">
        <v>0</v>
      </c>
      <c r="AC1577">
        <v>0</v>
      </c>
      <c r="AD1577">
        <v>0</v>
      </c>
      <c r="AE1577">
        <v>0</v>
      </c>
      <c r="AF1577">
        <v>0</v>
      </c>
      <c r="AG1577" t="s">
        <v>143</v>
      </c>
    </row>
    <row r="1578" spans="1:33">
      <c r="A1578">
        <v>7050017</v>
      </c>
      <c r="B1578">
        <v>7050017</v>
      </c>
      <c r="E1578">
        <v>0</v>
      </c>
      <c r="F1578">
        <v>600656</v>
      </c>
      <c r="G1578">
        <v>0</v>
      </c>
      <c r="H1578">
        <v>210353</v>
      </c>
      <c r="I1578">
        <v>40088</v>
      </c>
      <c r="J1578">
        <v>1</v>
      </c>
      <c r="K1578" t="s">
        <v>142</v>
      </c>
      <c r="L1578">
        <v>0</v>
      </c>
      <c r="M1578">
        <v>0</v>
      </c>
      <c r="N1578">
        <v>0</v>
      </c>
      <c r="O1578">
        <v>100193</v>
      </c>
      <c r="P1578">
        <v>0</v>
      </c>
      <c r="Q1578">
        <v>150</v>
      </c>
      <c r="R1578">
        <v>500</v>
      </c>
      <c r="S1578">
        <v>0</v>
      </c>
      <c r="T1578">
        <v>0</v>
      </c>
      <c r="U1578">
        <v>1</v>
      </c>
      <c r="V1578" t="s">
        <v>143</v>
      </c>
      <c r="W1578">
        <v>640116</v>
      </c>
      <c r="X1578">
        <v>0</v>
      </c>
      <c r="Y1578">
        <v>0</v>
      </c>
      <c r="Z1578">
        <v>0</v>
      </c>
      <c r="AA1578">
        <v>0</v>
      </c>
      <c r="AB1578">
        <v>0</v>
      </c>
      <c r="AC1578">
        <v>0</v>
      </c>
      <c r="AD1578">
        <v>0</v>
      </c>
      <c r="AE1578">
        <v>0</v>
      </c>
      <c r="AF1578">
        <v>0</v>
      </c>
      <c r="AG1578" t="s">
        <v>143</v>
      </c>
    </row>
    <row r="1579" spans="1:33">
      <c r="A1579">
        <v>7050018</v>
      </c>
      <c r="B1579">
        <v>7050018</v>
      </c>
      <c r="E1579">
        <v>0</v>
      </c>
      <c r="F1579">
        <v>600656</v>
      </c>
      <c r="G1579">
        <v>0</v>
      </c>
      <c r="H1579">
        <v>210353</v>
      </c>
      <c r="I1579">
        <v>40088</v>
      </c>
      <c r="J1579">
        <v>1</v>
      </c>
      <c r="K1579" t="s">
        <v>142</v>
      </c>
      <c r="L1579">
        <v>0</v>
      </c>
      <c r="M1579">
        <v>0</v>
      </c>
      <c r="N1579">
        <v>0</v>
      </c>
      <c r="O1579">
        <v>100193</v>
      </c>
      <c r="P1579">
        <v>0</v>
      </c>
      <c r="Q1579">
        <v>150</v>
      </c>
      <c r="R1579">
        <v>500</v>
      </c>
      <c r="S1579">
        <v>0</v>
      </c>
      <c r="T1579">
        <v>0</v>
      </c>
      <c r="U1579">
        <v>1</v>
      </c>
      <c r="V1579" t="s">
        <v>143</v>
      </c>
      <c r="W1579">
        <v>640116</v>
      </c>
      <c r="X1579">
        <v>0</v>
      </c>
      <c r="Y1579">
        <v>0</v>
      </c>
      <c r="Z1579">
        <v>0</v>
      </c>
      <c r="AA1579">
        <v>0</v>
      </c>
      <c r="AB1579">
        <v>0</v>
      </c>
      <c r="AC1579">
        <v>0</v>
      </c>
      <c r="AD1579">
        <v>0</v>
      </c>
      <c r="AE1579">
        <v>0</v>
      </c>
      <c r="AF1579">
        <v>0</v>
      </c>
      <c r="AG1579" t="s">
        <v>143</v>
      </c>
    </row>
    <row r="1580" spans="1:33">
      <c r="A1580">
        <v>7050019</v>
      </c>
      <c r="B1580">
        <v>7050019</v>
      </c>
      <c r="E1580">
        <v>0</v>
      </c>
      <c r="F1580">
        <v>600656</v>
      </c>
      <c r="G1580">
        <v>0</v>
      </c>
      <c r="H1580">
        <v>210353</v>
      </c>
      <c r="I1580">
        <v>40088</v>
      </c>
      <c r="J1580">
        <v>1</v>
      </c>
      <c r="K1580" t="s">
        <v>142</v>
      </c>
      <c r="L1580">
        <v>0</v>
      </c>
      <c r="M1580">
        <v>0</v>
      </c>
      <c r="N1580">
        <v>0</v>
      </c>
      <c r="O1580">
        <v>100193</v>
      </c>
      <c r="P1580">
        <v>0</v>
      </c>
      <c r="Q1580">
        <v>150</v>
      </c>
      <c r="R1580">
        <v>500</v>
      </c>
      <c r="S1580">
        <v>0</v>
      </c>
      <c r="T1580">
        <v>0</v>
      </c>
      <c r="U1580">
        <v>1</v>
      </c>
      <c r="V1580" t="s">
        <v>143</v>
      </c>
      <c r="W1580">
        <v>640116</v>
      </c>
      <c r="X1580">
        <v>0</v>
      </c>
      <c r="Y1580">
        <v>0</v>
      </c>
      <c r="Z1580">
        <v>0</v>
      </c>
      <c r="AA1580">
        <v>0</v>
      </c>
      <c r="AB1580">
        <v>0</v>
      </c>
      <c r="AC1580">
        <v>0</v>
      </c>
      <c r="AD1580">
        <v>0</v>
      </c>
      <c r="AE1580">
        <v>0</v>
      </c>
      <c r="AF1580">
        <v>0</v>
      </c>
      <c r="AG1580" t="s">
        <v>143</v>
      </c>
    </row>
    <row r="1581" spans="1:33">
      <c r="A1581">
        <v>705002</v>
      </c>
      <c r="B1581">
        <v>705002</v>
      </c>
      <c r="E1581">
        <v>605119</v>
      </c>
      <c r="F1581">
        <v>600832</v>
      </c>
      <c r="G1581">
        <v>721001</v>
      </c>
      <c r="H1581">
        <v>210276</v>
      </c>
      <c r="I1581">
        <v>30005</v>
      </c>
      <c r="J1581">
        <v>1</v>
      </c>
      <c r="K1581" t="s">
        <v>142</v>
      </c>
      <c r="L1581">
        <v>0</v>
      </c>
      <c r="M1581">
        <v>0</v>
      </c>
      <c r="N1581">
        <v>300039</v>
      </c>
      <c r="O1581">
        <v>100089</v>
      </c>
      <c r="P1581">
        <v>0</v>
      </c>
      <c r="Q1581">
        <v>150</v>
      </c>
      <c r="R1581">
        <v>500</v>
      </c>
      <c r="S1581">
        <v>0</v>
      </c>
      <c r="T1581">
        <v>0</v>
      </c>
      <c r="U1581">
        <v>1</v>
      </c>
      <c r="V1581" t="s">
        <v>143</v>
      </c>
      <c r="W1581">
        <v>640115</v>
      </c>
      <c r="X1581">
        <v>0</v>
      </c>
      <c r="Y1581">
        <v>0</v>
      </c>
      <c r="Z1581">
        <v>0</v>
      </c>
      <c r="AA1581">
        <v>0</v>
      </c>
      <c r="AB1581">
        <v>0</v>
      </c>
      <c r="AC1581">
        <v>0</v>
      </c>
      <c r="AD1581">
        <v>0</v>
      </c>
      <c r="AE1581">
        <v>0</v>
      </c>
      <c r="AF1581">
        <v>0</v>
      </c>
      <c r="AG1581" t="s">
        <v>143</v>
      </c>
    </row>
    <row r="1582" spans="1:33">
      <c r="A1582">
        <v>7050021</v>
      </c>
      <c r="B1582">
        <v>7050021</v>
      </c>
      <c r="E1582">
        <v>605119</v>
      </c>
      <c r="F1582">
        <v>600833</v>
      </c>
      <c r="G1582">
        <v>721001</v>
      </c>
      <c r="H1582">
        <v>210276</v>
      </c>
      <c r="I1582">
        <v>30005</v>
      </c>
      <c r="J1582">
        <v>1</v>
      </c>
      <c r="K1582" t="s">
        <v>142</v>
      </c>
      <c r="L1582">
        <v>0</v>
      </c>
      <c r="M1582">
        <v>0</v>
      </c>
      <c r="N1582">
        <v>300039</v>
      </c>
      <c r="O1582">
        <v>100089</v>
      </c>
      <c r="P1582">
        <v>0</v>
      </c>
      <c r="Q1582">
        <v>150</v>
      </c>
      <c r="R1582">
        <v>500</v>
      </c>
      <c r="S1582">
        <v>0</v>
      </c>
      <c r="T1582">
        <v>0</v>
      </c>
      <c r="U1582">
        <v>1</v>
      </c>
      <c r="V1582" t="s">
        <v>143</v>
      </c>
      <c r="W1582">
        <v>640115</v>
      </c>
      <c r="X1582">
        <v>0</v>
      </c>
      <c r="Y1582">
        <v>0</v>
      </c>
      <c r="Z1582">
        <v>0</v>
      </c>
      <c r="AA1582">
        <v>0</v>
      </c>
      <c r="AB1582">
        <v>0</v>
      </c>
      <c r="AC1582">
        <v>0</v>
      </c>
      <c r="AD1582">
        <v>0</v>
      </c>
      <c r="AE1582">
        <v>0</v>
      </c>
      <c r="AF1582">
        <v>0</v>
      </c>
      <c r="AG1582" t="s">
        <v>143</v>
      </c>
    </row>
    <row r="1583" spans="1:33">
      <c r="A1583">
        <v>7050022</v>
      </c>
      <c r="B1583">
        <v>7050022</v>
      </c>
      <c r="E1583">
        <v>605119</v>
      </c>
      <c r="F1583">
        <v>600833</v>
      </c>
      <c r="G1583">
        <v>721001</v>
      </c>
      <c r="H1583">
        <v>210276</v>
      </c>
      <c r="I1583">
        <v>30005</v>
      </c>
      <c r="J1583">
        <v>1</v>
      </c>
      <c r="K1583" t="s">
        <v>142</v>
      </c>
      <c r="L1583">
        <v>0</v>
      </c>
      <c r="M1583">
        <v>0</v>
      </c>
      <c r="N1583">
        <v>300039</v>
      </c>
      <c r="O1583">
        <v>100089</v>
      </c>
      <c r="P1583">
        <v>0</v>
      </c>
      <c r="Q1583">
        <v>150</v>
      </c>
      <c r="R1583">
        <v>500</v>
      </c>
      <c r="S1583">
        <v>0</v>
      </c>
      <c r="T1583">
        <v>0</v>
      </c>
      <c r="U1583">
        <v>1</v>
      </c>
      <c r="V1583" t="s">
        <v>143</v>
      </c>
      <c r="W1583">
        <v>640115</v>
      </c>
      <c r="X1583">
        <v>0</v>
      </c>
      <c r="Y1583">
        <v>0</v>
      </c>
      <c r="Z1583">
        <v>0</v>
      </c>
      <c r="AA1583">
        <v>0</v>
      </c>
      <c r="AB1583">
        <v>0</v>
      </c>
      <c r="AC1583">
        <v>0</v>
      </c>
      <c r="AD1583">
        <v>0</v>
      </c>
      <c r="AE1583">
        <v>0</v>
      </c>
      <c r="AF1583">
        <v>0</v>
      </c>
      <c r="AG1583" t="s">
        <v>143</v>
      </c>
    </row>
    <row r="1584" spans="1:33">
      <c r="A1584">
        <v>7050023</v>
      </c>
      <c r="B1584">
        <v>7050023</v>
      </c>
      <c r="E1584">
        <v>0</v>
      </c>
      <c r="F1584">
        <v>601108</v>
      </c>
      <c r="G1584">
        <v>721001</v>
      </c>
      <c r="H1584">
        <v>210276</v>
      </c>
      <c r="I1584">
        <v>30005</v>
      </c>
      <c r="J1584">
        <v>1</v>
      </c>
      <c r="K1584" t="s">
        <v>142</v>
      </c>
      <c r="L1584">
        <v>0</v>
      </c>
      <c r="M1584">
        <v>0</v>
      </c>
      <c r="N1584">
        <v>300039</v>
      </c>
      <c r="O1584">
        <v>100089</v>
      </c>
      <c r="P1584">
        <v>0</v>
      </c>
      <c r="Q1584">
        <v>150</v>
      </c>
      <c r="R1584">
        <v>500</v>
      </c>
      <c r="S1584">
        <v>0</v>
      </c>
      <c r="T1584">
        <v>0</v>
      </c>
      <c r="U1584">
        <v>1</v>
      </c>
      <c r="V1584" t="s">
        <v>143</v>
      </c>
      <c r="W1584">
        <v>640115</v>
      </c>
      <c r="X1584">
        <v>0</v>
      </c>
      <c r="Y1584">
        <v>0</v>
      </c>
      <c r="Z1584">
        <v>0</v>
      </c>
      <c r="AA1584">
        <v>0</v>
      </c>
      <c r="AB1584">
        <v>0</v>
      </c>
      <c r="AC1584">
        <v>0</v>
      </c>
      <c r="AD1584">
        <v>0</v>
      </c>
      <c r="AE1584">
        <v>0</v>
      </c>
      <c r="AF1584">
        <v>0</v>
      </c>
      <c r="AG1584" t="s">
        <v>143</v>
      </c>
    </row>
    <row r="1585" spans="1:33">
      <c r="A1585">
        <v>705003</v>
      </c>
      <c r="B1585">
        <v>705003</v>
      </c>
      <c r="E1585">
        <v>605069</v>
      </c>
      <c r="F1585">
        <v>600814</v>
      </c>
      <c r="G1585">
        <v>0</v>
      </c>
      <c r="H1585">
        <v>210343</v>
      </c>
      <c r="I1585">
        <v>30099</v>
      </c>
      <c r="J1585">
        <v>1</v>
      </c>
      <c r="K1585" t="s">
        <v>142</v>
      </c>
      <c r="L1585">
        <v>0</v>
      </c>
      <c r="M1585">
        <v>0</v>
      </c>
      <c r="N1585">
        <v>300009</v>
      </c>
      <c r="O1585">
        <v>100175</v>
      </c>
      <c r="P1585">
        <v>0</v>
      </c>
      <c r="Q1585">
        <v>150</v>
      </c>
      <c r="R1585">
        <v>500</v>
      </c>
      <c r="S1585">
        <v>0</v>
      </c>
      <c r="T1585">
        <v>0</v>
      </c>
      <c r="U1585">
        <v>1</v>
      </c>
      <c r="V1585" t="s">
        <v>143</v>
      </c>
      <c r="W1585">
        <v>640127</v>
      </c>
      <c r="X1585">
        <v>0</v>
      </c>
      <c r="Y1585">
        <v>0</v>
      </c>
      <c r="Z1585">
        <v>0</v>
      </c>
      <c r="AA1585">
        <v>0</v>
      </c>
      <c r="AB1585">
        <v>0</v>
      </c>
      <c r="AC1585">
        <v>0</v>
      </c>
      <c r="AD1585">
        <v>0</v>
      </c>
      <c r="AE1585">
        <v>0</v>
      </c>
      <c r="AF1585">
        <v>0</v>
      </c>
      <c r="AG1585" t="s">
        <v>143</v>
      </c>
    </row>
    <row r="1586" spans="1:33">
      <c r="A1586">
        <v>7050031</v>
      </c>
      <c r="B1586">
        <v>7050031</v>
      </c>
      <c r="E1586">
        <v>605069</v>
      </c>
      <c r="F1586">
        <v>600814</v>
      </c>
      <c r="G1586">
        <v>0</v>
      </c>
      <c r="H1586">
        <v>210343</v>
      </c>
      <c r="I1586">
        <v>30099</v>
      </c>
      <c r="J1586">
        <v>1</v>
      </c>
      <c r="K1586" t="s">
        <v>142</v>
      </c>
      <c r="L1586">
        <v>0</v>
      </c>
      <c r="M1586">
        <v>0</v>
      </c>
      <c r="N1586">
        <v>300009</v>
      </c>
      <c r="O1586">
        <v>100175</v>
      </c>
      <c r="P1586">
        <v>0</v>
      </c>
      <c r="Q1586">
        <v>150</v>
      </c>
      <c r="R1586">
        <v>500</v>
      </c>
      <c r="S1586">
        <v>0</v>
      </c>
      <c r="T1586">
        <v>0</v>
      </c>
      <c r="U1586">
        <v>1</v>
      </c>
      <c r="V1586" t="s">
        <v>143</v>
      </c>
      <c r="W1586">
        <v>640127</v>
      </c>
      <c r="X1586">
        <v>0</v>
      </c>
      <c r="Y1586">
        <v>0</v>
      </c>
      <c r="Z1586">
        <v>0</v>
      </c>
      <c r="AA1586">
        <v>0</v>
      </c>
      <c r="AB1586">
        <v>0</v>
      </c>
      <c r="AC1586">
        <v>0</v>
      </c>
      <c r="AD1586">
        <v>0</v>
      </c>
      <c r="AE1586">
        <v>0</v>
      </c>
      <c r="AF1586">
        <v>0</v>
      </c>
      <c r="AG1586" t="s">
        <v>143</v>
      </c>
    </row>
    <row r="1587" spans="1:33">
      <c r="A1587">
        <v>7050032</v>
      </c>
      <c r="B1587">
        <v>7050032</v>
      </c>
      <c r="E1587">
        <v>605069</v>
      </c>
      <c r="F1587">
        <v>600834</v>
      </c>
      <c r="G1587">
        <v>0</v>
      </c>
      <c r="H1587">
        <v>210343</v>
      </c>
      <c r="I1587">
        <v>30099</v>
      </c>
      <c r="J1587">
        <v>1</v>
      </c>
      <c r="K1587" t="s">
        <v>142</v>
      </c>
      <c r="L1587">
        <v>0</v>
      </c>
      <c r="M1587">
        <v>0</v>
      </c>
      <c r="N1587">
        <v>300009</v>
      </c>
      <c r="O1587">
        <v>100175</v>
      </c>
      <c r="P1587">
        <v>0</v>
      </c>
      <c r="Q1587">
        <v>150</v>
      </c>
      <c r="R1587">
        <v>500</v>
      </c>
      <c r="S1587">
        <v>0</v>
      </c>
      <c r="T1587">
        <v>0</v>
      </c>
      <c r="U1587">
        <v>1</v>
      </c>
      <c r="V1587" t="s">
        <v>143</v>
      </c>
      <c r="W1587">
        <v>640127</v>
      </c>
      <c r="X1587">
        <v>0</v>
      </c>
      <c r="Y1587">
        <v>0</v>
      </c>
      <c r="Z1587">
        <v>0</v>
      </c>
      <c r="AA1587">
        <v>0</v>
      </c>
      <c r="AB1587">
        <v>0</v>
      </c>
      <c r="AC1587">
        <v>0</v>
      </c>
      <c r="AD1587">
        <v>0</v>
      </c>
      <c r="AE1587">
        <v>0</v>
      </c>
      <c r="AF1587">
        <v>0</v>
      </c>
      <c r="AG1587" t="s">
        <v>143</v>
      </c>
    </row>
    <row r="1588" spans="1:33">
      <c r="A1588">
        <v>7050033</v>
      </c>
      <c r="B1588">
        <v>7050033</v>
      </c>
      <c r="E1588">
        <v>605120</v>
      </c>
      <c r="F1588">
        <v>600835</v>
      </c>
      <c r="G1588">
        <v>0</v>
      </c>
      <c r="H1588">
        <v>210343</v>
      </c>
      <c r="I1588">
        <v>30099</v>
      </c>
      <c r="J1588">
        <v>1</v>
      </c>
      <c r="K1588" t="s">
        <v>142</v>
      </c>
      <c r="L1588">
        <v>0</v>
      </c>
      <c r="M1588">
        <v>0</v>
      </c>
      <c r="N1588">
        <v>300009</v>
      </c>
      <c r="O1588">
        <v>100175</v>
      </c>
      <c r="P1588">
        <v>0</v>
      </c>
      <c r="Q1588">
        <v>150</v>
      </c>
      <c r="R1588">
        <v>500</v>
      </c>
      <c r="S1588">
        <v>0</v>
      </c>
      <c r="T1588">
        <v>0</v>
      </c>
      <c r="U1588">
        <v>1</v>
      </c>
      <c r="V1588" t="s">
        <v>143</v>
      </c>
      <c r="W1588">
        <v>640127</v>
      </c>
      <c r="X1588">
        <v>0</v>
      </c>
      <c r="Y1588">
        <v>0</v>
      </c>
      <c r="Z1588">
        <v>0</v>
      </c>
      <c r="AA1588">
        <v>0</v>
      </c>
      <c r="AB1588">
        <v>0</v>
      </c>
      <c r="AC1588">
        <v>0</v>
      </c>
      <c r="AD1588">
        <v>0</v>
      </c>
      <c r="AE1588">
        <v>0</v>
      </c>
      <c r="AF1588">
        <v>0</v>
      </c>
      <c r="AG1588" t="s">
        <v>143</v>
      </c>
    </row>
    <row r="1589" spans="1:33">
      <c r="A1589">
        <v>7050034</v>
      </c>
      <c r="B1589">
        <v>7050034</v>
      </c>
      <c r="E1589">
        <v>605120</v>
      </c>
      <c r="F1589">
        <v>600900</v>
      </c>
      <c r="G1589">
        <v>0</v>
      </c>
      <c r="H1589">
        <v>210343</v>
      </c>
      <c r="I1589">
        <v>30099</v>
      </c>
      <c r="J1589">
        <v>1</v>
      </c>
      <c r="K1589" t="s">
        <v>142</v>
      </c>
      <c r="L1589">
        <v>0</v>
      </c>
      <c r="M1589">
        <v>0</v>
      </c>
      <c r="N1589">
        <v>300009</v>
      </c>
      <c r="O1589">
        <v>100175</v>
      </c>
      <c r="P1589">
        <v>0</v>
      </c>
      <c r="Q1589">
        <v>150</v>
      </c>
      <c r="R1589">
        <v>500</v>
      </c>
      <c r="S1589">
        <v>0</v>
      </c>
      <c r="T1589">
        <v>0</v>
      </c>
      <c r="U1589">
        <v>1</v>
      </c>
      <c r="V1589" t="s">
        <v>143</v>
      </c>
      <c r="W1589">
        <v>640127</v>
      </c>
      <c r="X1589">
        <v>0</v>
      </c>
      <c r="Y1589">
        <v>0</v>
      </c>
      <c r="Z1589">
        <v>0</v>
      </c>
      <c r="AA1589">
        <v>0</v>
      </c>
      <c r="AB1589">
        <v>0</v>
      </c>
      <c r="AC1589">
        <v>0</v>
      </c>
      <c r="AD1589">
        <v>0</v>
      </c>
      <c r="AE1589">
        <v>0</v>
      </c>
      <c r="AF1589">
        <v>0</v>
      </c>
      <c r="AG1589" t="s">
        <v>143</v>
      </c>
    </row>
    <row r="1590" spans="1:33">
      <c r="A1590">
        <v>7050035</v>
      </c>
      <c r="B1590">
        <v>7050035</v>
      </c>
      <c r="E1590">
        <v>605069</v>
      </c>
      <c r="F1590">
        <v>600922</v>
      </c>
      <c r="G1590">
        <v>0</v>
      </c>
      <c r="H1590">
        <v>210343</v>
      </c>
      <c r="I1590">
        <v>30099</v>
      </c>
      <c r="J1590">
        <v>1</v>
      </c>
      <c r="K1590" t="s">
        <v>142</v>
      </c>
      <c r="L1590">
        <v>0</v>
      </c>
      <c r="M1590">
        <v>0</v>
      </c>
      <c r="N1590">
        <v>300009</v>
      </c>
      <c r="O1590">
        <v>100175</v>
      </c>
      <c r="P1590">
        <v>0</v>
      </c>
      <c r="Q1590">
        <v>150</v>
      </c>
      <c r="R1590">
        <v>500</v>
      </c>
      <c r="S1590">
        <v>0</v>
      </c>
      <c r="T1590">
        <v>0</v>
      </c>
      <c r="U1590">
        <v>1</v>
      </c>
      <c r="V1590" t="s">
        <v>143</v>
      </c>
      <c r="W1590">
        <v>640127</v>
      </c>
      <c r="X1590">
        <v>0</v>
      </c>
      <c r="Y1590">
        <v>0</v>
      </c>
      <c r="Z1590">
        <v>0</v>
      </c>
      <c r="AA1590">
        <v>0</v>
      </c>
      <c r="AB1590">
        <v>0</v>
      </c>
      <c r="AC1590">
        <v>0</v>
      </c>
      <c r="AD1590">
        <v>0</v>
      </c>
      <c r="AE1590">
        <v>0</v>
      </c>
      <c r="AF1590">
        <v>0</v>
      </c>
      <c r="AG1590" t="s">
        <v>143</v>
      </c>
    </row>
    <row r="1591" spans="1:33">
      <c r="A1591">
        <v>7050036</v>
      </c>
      <c r="B1591">
        <v>7050036</v>
      </c>
      <c r="E1591">
        <v>605069</v>
      </c>
      <c r="F1591">
        <v>600923</v>
      </c>
      <c r="G1591">
        <v>0</v>
      </c>
      <c r="H1591">
        <v>210343</v>
      </c>
      <c r="I1591">
        <v>30099</v>
      </c>
      <c r="J1591">
        <v>1</v>
      </c>
      <c r="K1591" t="s">
        <v>142</v>
      </c>
      <c r="L1591">
        <v>0</v>
      </c>
      <c r="M1591">
        <v>0</v>
      </c>
      <c r="N1591">
        <v>300009</v>
      </c>
      <c r="O1591">
        <v>100175</v>
      </c>
      <c r="P1591">
        <v>0</v>
      </c>
      <c r="Q1591">
        <v>150</v>
      </c>
      <c r="R1591">
        <v>500</v>
      </c>
      <c r="S1591">
        <v>0</v>
      </c>
      <c r="T1591">
        <v>0</v>
      </c>
      <c r="U1591">
        <v>1</v>
      </c>
      <c r="V1591" t="s">
        <v>143</v>
      </c>
      <c r="W1591">
        <v>640127</v>
      </c>
      <c r="X1591">
        <v>0</v>
      </c>
      <c r="Y1591">
        <v>0</v>
      </c>
      <c r="Z1591">
        <v>0</v>
      </c>
      <c r="AA1591">
        <v>0</v>
      </c>
      <c r="AB1591">
        <v>0</v>
      </c>
      <c r="AC1591">
        <v>0</v>
      </c>
      <c r="AD1591">
        <v>0</v>
      </c>
      <c r="AE1591">
        <v>0</v>
      </c>
      <c r="AF1591">
        <v>0</v>
      </c>
      <c r="AG1591" t="s">
        <v>143</v>
      </c>
    </row>
    <row r="1592" spans="1:33">
      <c r="A1592">
        <v>705004</v>
      </c>
      <c r="B1592">
        <v>705004</v>
      </c>
      <c r="E1592">
        <v>0</v>
      </c>
      <c r="F1592">
        <v>600782</v>
      </c>
      <c r="G1592">
        <v>0</v>
      </c>
      <c r="H1592">
        <v>210273</v>
      </c>
      <c r="I1592">
        <v>30018</v>
      </c>
      <c r="J1592">
        <v>1</v>
      </c>
      <c r="K1592" t="s">
        <v>142</v>
      </c>
      <c r="L1592">
        <v>0</v>
      </c>
      <c r="M1592">
        <v>0</v>
      </c>
      <c r="N1592">
        <v>0</v>
      </c>
      <c r="O1592">
        <v>100086</v>
      </c>
      <c r="P1592">
        <v>0</v>
      </c>
      <c r="Q1592">
        <v>150</v>
      </c>
      <c r="R1592">
        <v>500</v>
      </c>
      <c r="S1592">
        <v>0</v>
      </c>
      <c r="T1592">
        <v>0</v>
      </c>
      <c r="U1592">
        <v>1</v>
      </c>
      <c r="V1592" t="s">
        <v>143</v>
      </c>
      <c r="W1592">
        <v>640222</v>
      </c>
      <c r="X1592">
        <v>0</v>
      </c>
      <c r="Y1592">
        <v>0</v>
      </c>
      <c r="Z1592">
        <v>0</v>
      </c>
      <c r="AA1592">
        <v>0</v>
      </c>
      <c r="AB1592">
        <v>0</v>
      </c>
      <c r="AC1592">
        <v>0</v>
      </c>
      <c r="AD1592">
        <v>0</v>
      </c>
      <c r="AE1592">
        <v>0</v>
      </c>
      <c r="AF1592">
        <v>0</v>
      </c>
      <c r="AG1592" t="s">
        <v>143</v>
      </c>
    </row>
    <row r="1593" spans="1:33">
      <c r="A1593">
        <v>705005</v>
      </c>
      <c r="B1593">
        <v>705005</v>
      </c>
      <c r="E1593">
        <v>605121</v>
      </c>
      <c r="F1593">
        <v>600836</v>
      </c>
      <c r="G1593">
        <v>0</v>
      </c>
      <c r="H1593">
        <v>210128</v>
      </c>
      <c r="I1593">
        <v>50005</v>
      </c>
      <c r="J1593">
        <v>1</v>
      </c>
      <c r="K1593" t="s">
        <v>142</v>
      </c>
      <c r="L1593">
        <v>0</v>
      </c>
      <c r="M1593">
        <v>0</v>
      </c>
      <c r="N1593">
        <v>0</v>
      </c>
      <c r="O1593">
        <v>100020</v>
      </c>
      <c r="P1593">
        <v>0</v>
      </c>
      <c r="Q1593">
        <v>150</v>
      </c>
      <c r="R1593">
        <v>500</v>
      </c>
      <c r="S1593">
        <v>0</v>
      </c>
      <c r="T1593">
        <v>0</v>
      </c>
      <c r="U1593">
        <v>1</v>
      </c>
      <c r="V1593" t="s">
        <v>143</v>
      </c>
      <c r="W1593">
        <v>640106</v>
      </c>
      <c r="X1593">
        <v>0</v>
      </c>
      <c r="Y1593">
        <v>0</v>
      </c>
      <c r="Z1593">
        <v>0</v>
      </c>
      <c r="AA1593">
        <v>0</v>
      </c>
      <c r="AB1593">
        <v>0</v>
      </c>
      <c r="AC1593">
        <v>0</v>
      </c>
      <c r="AD1593">
        <v>0</v>
      </c>
      <c r="AE1593">
        <v>0</v>
      </c>
      <c r="AF1593">
        <v>0</v>
      </c>
      <c r="AG1593" t="s">
        <v>143</v>
      </c>
    </row>
    <row r="1594" spans="1:33">
      <c r="A1594">
        <v>7050051</v>
      </c>
      <c r="B1594">
        <v>7050051</v>
      </c>
      <c r="E1594">
        <v>605121</v>
      </c>
      <c r="F1594">
        <v>600836</v>
      </c>
      <c r="G1594">
        <v>0</v>
      </c>
      <c r="H1594">
        <v>210128</v>
      </c>
      <c r="I1594">
        <v>50005</v>
      </c>
      <c r="J1594">
        <v>1</v>
      </c>
      <c r="K1594" t="s">
        <v>142</v>
      </c>
      <c r="L1594">
        <v>0</v>
      </c>
      <c r="M1594">
        <v>0</v>
      </c>
      <c r="N1594">
        <v>0</v>
      </c>
      <c r="O1594">
        <v>100020</v>
      </c>
      <c r="P1594">
        <v>0</v>
      </c>
      <c r="Q1594">
        <v>150</v>
      </c>
      <c r="R1594">
        <v>500</v>
      </c>
      <c r="S1594">
        <v>0</v>
      </c>
      <c r="T1594">
        <v>0</v>
      </c>
      <c r="U1594">
        <v>1</v>
      </c>
      <c r="V1594" t="s">
        <v>143</v>
      </c>
      <c r="W1594">
        <v>640106</v>
      </c>
      <c r="X1594">
        <v>0</v>
      </c>
      <c r="Y1594">
        <v>0</v>
      </c>
      <c r="Z1594">
        <v>0</v>
      </c>
      <c r="AA1594">
        <v>0</v>
      </c>
      <c r="AB1594">
        <v>0</v>
      </c>
      <c r="AC1594">
        <v>0</v>
      </c>
      <c r="AD1594">
        <v>0</v>
      </c>
      <c r="AE1594">
        <v>0</v>
      </c>
      <c r="AF1594">
        <v>0</v>
      </c>
      <c r="AG1594" t="s">
        <v>143</v>
      </c>
    </row>
    <row r="1595" spans="1:33">
      <c r="A1595">
        <v>7050052</v>
      </c>
      <c r="B1595">
        <v>7050052</v>
      </c>
      <c r="E1595">
        <v>605121</v>
      </c>
      <c r="F1595">
        <v>600836</v>
      </c>
      <c r="G1595">
        <v>0</v>
      </c>
      <c r="H1595">
        <v>210128</v>
      </c>
      <c r="I1595">
        <v>50005</v>
      </c>
      <c r="J1595">
        <v>1</v>
      </c>
      <c r="K1595" t="s">
        <v>142</v>
      </c>
      <c r="L1595">
        <v>0</v>
      </c>
      <c r="M1595">
        <v>0</v>
      </c>
      <c r="N1595">
        <v>0</v>
      </c>
      <c r="O1595">
        <v>100020</v>
      </c>
      <c r="P1595">
        <v>0</v>
      </c>
      <c r="Q1595">
        <v>150</v>
      </c>
      <c r="R1595">
        <v>500</v>
      </c>
      <c r="S1595">
        <v>0</v>
      </c>
      <c r="T1595">
        <v>0</v>
      </c>
      <c r="U1595">
        <v>1</v>
      </c>
      <c r="V1595" t="s">
        <v>143</v>
      </c>
      <c r="W1595">
        <v>640106</v>
      </c>
      <c r="X1595">
        <v>0</v>
      </c>
      <c r="Y1595">
        <v>0</v>
      </c>
      <c r="Z1595">
        <v>0</v>
      </c>
      <c r="AA1595">
        <v>0</v>
      </c>
      <c r="AB1595">
        <v>0</v>
      </c>
      <c r="AC1595">
        <v>0</v>
      </c>
      <c r="AD1595">
        <v>0</v>
      </c>
      <c r="AE1595">
        <v>0</v>
      </c>
      <c r="AF1595">
        <v>0</v>
      </c>
      <c r="AG1595" t="s">
        <v>143</v>
      </c>
    </row>
    <row r="1596" spans="1:33">
      <c r="A1596">
        <v>705006</v>
      </c>
      <c r="B1596">
        <v>705006</v>
      </c>
      <c r="E1596">
        <v>0</v>
      </c>
      <c r="F1596">
        <v>600837</v>
      </c>
      <c r="G1596">
        <v>0</v>
      </c>
      <c r="H1596">
        <v>210274</v>
      </c>
      <c r="I1596">
        <v>30019</v>
      </c>
      <c r="J1596">
        <v>1</v>
      </c>
      <c r="K1596" t="s">
        <v>142</v>
      </c>
      <c r="L1596">
        <v>0</v>
      </c>
      <c r="M1596">
        <v>0</v>
      </c>
      <c r="N1596">
        <v>0</v>
      </c>
      <c r="O1596">
        <v>100087</v>
      </c>
      <c r="P1596">
        <v>0</v>
      </c>
      <c r="Q1596">
        <v>150</v>
      </c>
      <c r="R1596">
        <v>500</v>
      </c>
      <c r="S1596">
        <v>0</v>
      </c>
      <c r="T1596">
        <v>0</v>
      </c>
      <c r="U1596">
        <v>1</v>
      </c>
      <c r="V1596" t="s">
        <v>143</v>
      </c>
      <c r="W1596">
        <v>640155</v>
      </c>
      <c r="X1596">
        <v>0</v>
      </c>
      <c r="Y1596">
        <v>0</v>
      </c>
      <c r="Z1596">
        <v>0</v>
      </c>
      <c r="AA1596">
        <v>0</v>
      </c>
      <c r="AB1596">
        <v>0</v>
      </c>
      <c r="AC1596">
        <v>0</v>
      </c>
      <c r="AD1596">
        <v>0</v>
      </c>
      <c r="AE1596">
        <v>0</v>
      </c>
      <c r="AF1596">
        <v>0</v>
      </c>
      <c r="AG1596" t="s">
        <v>143</v>
      </c>
    </row>
    <row r="1597" spans="1:33">
      <c r="A1597">
        <v>705007</v>
      </c>
      <c r="B1597">
        <v>705007</v>
      </c>
      <c r="E1597">
        <v>605080</v>
      </c>
      <c r="F1597">
        <v>600623</v>
      </c>
      <c r="G1597">
        <v>0</v>
      </c>
      <c r="H1597">
        <v>210247</v>
      </c>
      <c r="I1597">
        <v>30040</v>
      </c>
      <c r="J1597">
        <v>1</v>
      </c>
      <c r="K1597" t="s">
        <v>142</v>
      </c>
      <c r="L1597">
        <v>0</v>
      </c>
      <c r="M1597">
        <v>0</v>
      </c>
      <c r="N1597">
        <v>300009</v>
      </c>
      <c r="O1597">
        <v>100063</v>
      </c>
      <c r="P1597">
        <v>0</v>
      </c>
      <c r="Q1597">
        <v>150</v>
      </c>
      <c r="R1597">
        <v>500</v>
      </c>
      <c r="S1597">
        <v>0</v>
      </c>
      <c r="T1597">
        <v>0</v>
      </c>
      <c r="U1597">
        <v>1</v>
      </c>
      <c r="V1597" t="s">
        <v>143</v>
      </c>
      <c r="W1597">
        <v>640214</v>
      </c>
      <c r="X1597">
        <v>0</v>
      </c>
      <c r="Y1597">
        <v>0</v>
      </c>
      <c r="Z1597">
        <v>0</v>
      </c>
      <c r="AA1597">
        <v>0</v>
      </c>
      <c r="AB1597">
        <v>0</v>
      </c>
      <c r="AC1597">
        <v>0</v>
      </c>
      <c r="AD1597">
        <v>0</v>
      </c>
      <c r="AE1597">
        <v>0</v>
      </c>
      <c r="AF1597">
        <v>0</v>
      </c>
      <c r="AG1597" t="s">
        <v>143</v>
      </c>
    </row>
    <row r="1598" spans="1:33">
      <c r="A1598">
        <v>7050071</v>
      </c>
      <c r="B1598">
        <v>7050071</v>
      </c>
      <c r="E1598">
        <v>0</v>
      </c>
      <c r="F1598">
        <v>601110</v>
      </c>
      <c r="G1598">
        <v>721011</v>
      </c>
      <c r="H1598">
        <v>210247</v>
      </c>
      <c r="I1598">
        <v>30040</v>
      </c>
      <c r="J1598">
        <v>1</v>
      </c>
      <c r="K1598" t="s">
        <v>142</v>
      </c>
      <c r="L1598">
        <v>0</v>
      </c>
      <c r="M1598">
        <v>0</v>
      </c>
      <c r="N1598">
        <v>300009</v>
      </c>
      <c r="O1598">
        <v>100063</v>
      </c>
      <c r="P1598">
        <v>0</v>
      </c>
      <c r="Q1598">
        <v>150</v>
      </c>
      <c r="R1598">
        <v>500</v>
      </c>
      <c r="S1598">
        <v>0</v>
      </c>
      <c r="T1598">
        <v>0</v>
      </c>
      <c r="U1598">
        <v>1</v>
      </c>
      <c r="V1598" t="s">
        <v>143</v>
      </c>
      <c r="W1598">
        <v>640214</v>
      </c>
      <c r="X1598">
        <v>0</v>
      </c>
      <c r="Y1598">
        <v>0</v>
      </c>
      <c r="Z1598">
        <v>0</v>
      </c>
      <c r="AA1598">
        <v>0</v>
      </c>
      <c r="AB1598">
        <v>0</v>
      </c>
      <c r="AC1598">
        <v>0</v>
      </c>
      <c r="AD1598">
        <v>0</v>
      </c>
      <c r="AE1598">
        <v>0</v>
      </c>
      <c r="AF1598">
        <v>0</v>
      </c>
      <c r="AG1598" t="s">
        <v>143</v>
      </c>
    </row>
    <row r="1599" spans="1:33">
      <c r="A1599">
        <v>705008</v>
      </c>
      <c r="B1599">
        <v>705008</v>
      </c>
      <c r="E1599">
        <v>605021</v>
      </c>
      <c r="F1599">
        <v>600901</v>
      </c>
      <c r="G1599">
        <v>0</v>
      </c>
      <c r="H1599">
        <v>210293</v>
      </c>
      <c r="I1599">
        <v>30014</v>
      </c>
      <c r="J1599">
        <v>1</v>
      </c>
      <c r="K1599" t="s">
        <v>142</v>
      </c>
      <c r="L1599">
        <v>0</v>
      </c>
      <c r="M1599">
        <v>0</v>
      </c>
      <c r="N1599">
        <v>0</v>
      </c>
      <c r="O1599">
        <v>100102</v>
      </c>
      <c r="P1599">
        <v>0</v>
      </c>
      <c r="Q1599">
        <v>150</v>
      </c>
      <c r="R1599">
        <v>500</v>
      </c>
      <c r="S1599">
        <v>0</v>
      </c>
      <c r="T1599">
        <v>0</v>
      </c>
      <c r="U1599">
        <v>1</v>
      </c>
      <c r="V1599" t="s">
        <v>143</v>
      </c>
      <c r="W1599">
        <v>640238</v>
      </c>
      <c r="X1599">
        <v>0</v>
      </c>
      <c r="Y1599">
        <v>0</v>
      </c>
      <c r="Z1599">
        <v>0</v>
      </c>
      <c r="AA1599">
        <v>0</v>
      </c>
      <c r="AB1599">
        <v>0</v>
      </c>
      <c r="AC1599">
        <v>0</v>
      </c>
      <c r="AD1599">
        <v>0</v>
      </c>
      <c r="AE1599">
        <v>0</v>
      </c>
      <c r="AF1599">
        <v>0</v>
      </c>
      <c r="AG1599" t="s">
        <v>143</v>
      </c>
    </row>
    <row r="1600" spans="1:33">
      <c r="A1600">
        <v>7050081</v>
      </c>
      <c r="B1600">
        <v>7050081</v>
      </c>
      <c r="E1600">
        <v>605021</v>
      </c>
      <c r="F1600">
        <v>600924</v>
      </c>
      <c r="G1600">
        <v>0</v>
      </c>
      <c r="H1600">
        <v>210293</v>
      </c>
      <c r="I1600">
        <v>30014</v>
      </c>
      <c r="J1600">
        <v>1</v>
      </c>
      <c r="K1600" t="s">
        <v>142</v>
      </c>
      <c r="L1600">
        <v>0</v>
      </c>
      <c r="M1600">
        <v>0</v>
      </c>
      <c r="N1600">
        <v>0</v>
      </c>
      <c r="O1600">
        <v>100102</v>
      </c>
      <c r="P1600">
        <v>0</v>
      </c>
      <c r="Q1600">
        <v>300</v>
      </c>
      <c r="R1600">
        <v>500</v>
      </c>
      <c r="S1600">
        <v>0</v>
      </c>
      <c r="T1600">
        <v>0</v>
      </c>
      <c r="U1600">
        <v>1</v>
      </c>
      <c r="V1600" t="s">
        <v>143</v>
      </c>
      <c r="W1600">
        <v>640238</v>
      </c>
      <c r="X1600">
        <v>0</v>
      </c>
      <c r="Y1600">
        <v>0</v>
      </c>
      <c r="Z1600">
        <v>0</v>
      </c>
      <c r="AA1600">
        <v>0</v>
      </c>
      <c r="AB1600">
        <v>0</v>
      </c>
      <c r="AC1600">
        <v>0</v>
      </c>
      <c r="AD1600">
        <v>0</v>
      </c>
      <c r="AE1600">
        <v>0</v>
      </c>
      <c r="AF1600">
        <v>0</v>
      </c>
      <c r="AG1600" t="s">
        <v>143</v>
      </c>
    </row>
    <row r="1601" spans="1:33">
      <c r="A1601">
        <v>705009</v>
      </c>
      <c r="B1601">
        <v>705009</v>
      </c>
      <c r="E1601">
        <v>605076</v>
      </c>
      <c r="F1601">
        <v>600925</v>
      </c>
      <c r="G1601">
        <v>721001</v>
      </c>
      <c r="H1601">
        <v>210331</v>
      </c>
      <c r="I1601">
        <v>30095</v>
      </c>
      <c r="J1601">
        <v>1</v>
      </c>
      <c r="K1601" t="s">
        <v>142</v>
      </c>
      <c r="L1601">
        <v>0</v>
      </c>
      <c r="M1601">
        <v>0</v>
      </c>
      <c r="N1601">
        <v>0</v>
      </c>
      <c r="O1601">
        <v>100157</v>
      </c>
      <c r="P1601">
        <v>0</v>
      </c>
      <c r="Q1601">
        <v>150</v>
      </c>
      <c r="R1601">
        <v>500</v>
      </c>
      <c r="S1601">
        <v>0</v>
      </c>
      <c r="T1601">
        <v>0</v>
      </c>
      <c r="U1601">
        <v>1</v>
      </c>
      <c r="V1601" t="s">
        <v>143</v>
      </c>
      <c r="W1601">
        <v>640231</v>
      </c>
      <c r="X1601">
        <v>0</v>
      </c>
      <c r="Y1601">
        <v>0</v>
      </c>
      <c r="Z1601">
        <v>0</v>
      </c>
      <c r="AA1601">
        <v>0</v>
      </c>
      <c r="AB1601">
        <v>0</v>
      </c>
      <c r="AC1601">
        <v>0</v>
      </c>
      <c r="AD1601">
        <v>0</v>
      </c>
      <c r="AE1601">
        <v>0</v>
      </c>
      <c r="AF1601">
        <v>0</v>
      </c>
      <c r="AG1601" t="s">
        <v>143</v>
      </c>
    </row>
    <row r="1602" spans="1:33">
      <c r="A1602">
        <v>7050091</v>
      </c>
      <c r="B1602">
        <v>7050091</v>
      </c>
      <c r="E1602">
        <v>605076</v>
      </c>
      <c r="F1602">
        <v>605200</v>
      </c>
      <c r="G1602">
        <v>721001</v>
      </c>
      <c r="H1602">
        <v>210331</v>
      </c>
      <c r="I1602">
        <v>30095</v>
      </c>
      <c r="J1602">
        <v>1</v>
      </c>
      <c r="K1602" t="s">
        <v>142</v>
      </c>
      <c r="L1602">
        <v>0</v>
      </c>
      <c r="M1602">
        <v>0</v>
      </c>
      <c r="N1602">
        <v>0</v>
      </c>
      <c r="O1602">
        <v>100157</v>
      </c>
      <c r="P1602">
        <v>0</v>
      </c>
      <c r="Q1602">
        <v>150</v>
      </c>
      <c r="R1602">
        <v>500</v>
      </c>
      <c r="S1602">
        <v>0</v>
      </c>
      <c r="T1602">
        <v>0</v>
      </c>
      <c r="U1602">
        <v>1</v>
      </c>
      <c r="V1602" t="s">
        <v>143</v>
      </c>
      <c r="W1602">
        <v>640231</v>
      </c>
      <c r="X1602">
        <v>0</v>
      </c>
      <c r="Y1602">
        <v>0</v>
      </c>
      <c r="Z1602">
        <v>0</v>
      </c>
      <c r="AA1602">
        <v>0</v>
      </c>
      <c r="AB1602">
        <v>0</v>
      </c>
      <c r="AC1602">
        <v>0</v>
      </c>
      <c r="AD1602">
        <v>0</v>
      </c>
      <c r="AE1602">
        <v>0</v>
      </c>
      <c r="AF1602">
        <v>0</v>
      </c>
      <c r="AG1602" t="s">
        <v>143</v>
      </c>
    </row>
    <row r="1603" spans="1:33">
      <c r="A1603">
        <v>7050092</v>
      </c>
      <c r="B1603">
        <v>7050092</v>
      </c>
      <c r="E1603">
        <v>0</v>
      </c>
      <c r="F1603">
        <v>0</v>
      </c>
      <c r="G1603">
        <v>721001</v>
      </c>
      <c r="H1603">
        <v>210331</v>
      </c>
      <c r="I1603">
        <v>30095</v>
      </c>
      <c r="J1603">
        <v>1</v>
      </c>
      <c r="K1603" t="s">
        <v>142</v>
      </c>
      <c r="L1603">
        <v>0</v>
      </c>
      <c r="M1603">
        <v>0</v>
      </c>
      <c r="N1603">
        <v>0</v>
      </c>
      <c r="O1603">
        <v>100157</v>
      </c>
      <c r="P1603">
        <v>0</v>
      </c>
      <c r="Q1603">
        <v>150</v>
      </c>
      <c r="R1603">
        <v>500</v>
      </c>
      <c r="S1603">
        <v>0</v>
      </c>
      <c r="T1603">
        <v>0</v>
      </c>
      <c r="U1603">
        <v>1</v>
      </c>
      <c r="V1603" t="s">
        <v>143</v>
      </c>
      <c r="W1603">
        <v>640231</v>
      </c>
      <c r="X1603">
        <v>0</v>
      </c>
      <c r="Y1603">
        <v>0</v>
      </c>
      <c r="Z1603">
        <v>0</v>
      </c>
      <c r="AA1603">
        <v>0</v>
      </c>
      <c r="AB1603">
        <v>0</v>
      </c>
      <c r="AC1603">
        <v>0</v>
      </c>
      <c r="AD1603">
        <v>0</v>
      </c>
      <c r="AE1603">
        <v>0</v>
      </c>
      <c r="AF1603">
        <v>0</v>
      </c>
      <c r="AG1603" t="s">
        <v>143</v>
      </c>
    </row>
    <row r="1604" spans="1:33">
      <c r="A1604">
        <v>7050093</v>
      </c>
      <c r="B1604">
        <v>7050093</v>
      </c>
      <c r="E1604">
        <v>605076</v>
      </c>
      <c r="F1604">
        <v>600927</v>
      </c>
      <c r="G1604">
        <v>721001</v>
      </c>
      <c r="H1604">
        <v>210331</v>
      </c>
      <c r="I1604">
        <v>30095</v>
      </c>
      <c r="J1604">
        <v>1</v>
      </c>
      <c r="K1604" t="s">
        <v>142</v>
      </c>
      <c r="L1604">
        <v>0</v>
      </c>
      <c r="M1604">
        <v>0</v>
      </c>
      <c r="N1604">
        <v>0</v>
      </c>
      <c r="O1604">
        <v>100157</v>
      </c>
      <c r="P1604">
        <v>0</v>
      </c>
      <c r="Q1604">
        <v>150</v>
      </c>
      <c r="R1604">
        <v>500</v>
      </c>
      <c r="S1604">
        <v>0</v>
      </c>
      <c r="T1604">
        <v>0</v>
      </c>
      <c r="U1604">
        <v>1</v>
      </c>
      <c r="V1604" t="s">
        <v>143</v>
      </c>
      <c r="W1604">
        <v>640231</v>
      </c>
      <c r="X1604">
        <v>0</v>
      </c>
      <c r="Y1604">
        <v>0</v>
      </c>
      <c r="Z1604">
        <v>0</v>
      </c>
      <c r="AA1604">
        <v>0</v>
      </c>
      <c r="AB1604">
        <v>0</v>
      </c>
      <c r="AC1604">
        <v>0</v>
      </c>
      <c r="AD1604">
        <v>0</v>
      </c>
      <c r="AE1604">
        <v>0</v>
      </c>
      <c r="AF1604">
        <v>0</v>
      </c>
      <c r="AG1604" t="s">
        <v>143</v>
      </c>
    </row>
    <row r="1605" spans="1:33">
      <c r="A1605">
        <v>7050094</v>
      </c>
      <c r="B1605">
        <v>7050094</v>
      </c>
      <c r="E1605">
        <v>605076</v>
      </c>
      <c r="F1605">
        <v>600928</v>
      </c>
      <c r="G1605">
        <v>721001</v>
      </c>
      <c r="H1605">
        <v>210331</v>
      </c>
      <c r="I1605">
        <v>30095</v>
      </c>
      <c r="J1605">
        <v>1</v>
      </c>
      <c r="K1605" t="s">
        <v>142</v>
      </c>
      <c r="L1605">
        <v>0</v>
      </c>
      <c r="M1605">
        <v>0</v>
      </c>
      <c r="N1605">
        <v>0</v>
      </c>
      <c r="O1605">
        <v>100157</v>
      </c>
      <c r="P1605">
        <v>0</v>
      </c>
      <c r="Q1605">
        <v>150</v>
      </c>
      <c r="R1605">
        <v>500</v>
      </c>
      <c r="S1605">
        <v>0</v>
      </c>
      <c r="T1605">
        <v>0</v>
      </c>
      <c r="U1605">
        <v>1</v>
      </c>
      <c r="V1605" t="s">
        <v>143</v>
      </c>
      <c r="W1605">
        <v>640231</v>
      </c>
      <c r="X1605">
        <v>0</v>
      </c>
      <c r="Y1605">
        <v>0</v>
      </c>
      <c r="Z1605">
        <v>0</v>
      </c>
      <c r="AA1605">
        <v>0</v>
      </c>
      <c r="AB1605">
        <v>0</v>
      </c>
      <c r="AC1605">
        <v>0</v>
      </c>
      <c r="AD1605">
        <v>0</v>
      </c>
      <c r="AE1605">
        <v>0</v>
      </c>
      <c r="AF1605">
        <v>0</v>
      </c>
      <c r="AG1605" t="s">
        <v>143</v>
      </c>
    </row>
    <row r="1606" spans="1:33">
      <c r="A1606">
        <v>7050095</v>
      </c>
      <c r="B1606">
        <v>7050095</v>
      </c>
      <c r="E1606">
        <v>605076</v>
      </c>
      <c r="F1606">
        <v>600929</v>
      </c>
      <c r="G1606">
        <v>721001</v>
      </c>
      <c r="H1606">
        <v>210331</v>
      </c>
      <c r="I1606">
        <v>30095</v>
      </c>
      <c r="J1606">
        <v>1</v>
      </c>
      <c r="K1606" t="s">
        <v>142</v>
      </c>
      <c r="L1606">
        <v>0</v>
      </c>
      <c r="M1606">
        <v>0</v>
      </c>
      <c r="N1606">
        <v>0</v>
      </c>
      <c r="O1606">
        <v>100157</v>
      </c>
      <c r="P1606">
        <v>0</v>
      </c>
      <c r="Q1606">
        <v>150</v>
      </c>
      <c r="R1606">
        <v>500</v>
      </c>
      <c r="S1606">
        <v>0</v>
      </c>
      <c r="T1606">
        <v>0</v>
      </c>
      <c r="U1606">
        <v>1</v>
      </c>
      <c r="V1606" t="s">
        <v>143</v>
      </c>
      <c r="W1606">
        <v>640231</v>
      </c>
      <c r="X1606">
        <v>0</v>
      </c>
      <c r="Y1606">
        <v>0</v>
      </c>
      <c r="Z1606">
        <v>0</v>
      </c>
      <c r="AA1606">
        <v>0</v>
      </c>
      <c r="AB1606">
        <v>0</v>
      </c>
      <c r="AC1606">
        <v>0</v>
      </c>
      <c r="AD1606">
        <v>0</v>
      </c>
      <c r="AE1606">
        <v>0</v>
      </c>
      <c r="AF1606">
        <v>0</v>
      </c>
      <c r="AG1606" t="s">
        <v>143</v>
      </c>
    </row>
    <row r="1607" spans="1:33">
      <c r="A1607">
        <v>705010</v>
      </c>
      <c r="B1607">
        <v>705010</v>
      </c>
      <c r="E1607">
        <v>605076</v>
      </c>
      <c r="F1607">
        <v>0</v>
      </c>
      <c r="G1607">
        <v>721001</v>
      </c>
      <c r="H1607">
        <v>210343</v>
      </c>
      <c r="I1607">
        <v>30099</v>
      </c>
      <c r="J1607">
        <v>1</v>
      </c>
      <c r="K1607" t="s">
        <v>142</v>
      </c>
      <c r="L1607">
        <v>0</v>
      </c>
      <c r="M1607">
        <v>0</v>
      </c>
      <c r="N1607">
        <v>0</v>
      </c>
      <c r="O1607">
        <v>100175</v>
      </c>
      <c r="P1607">
        <v>0</v>
      </c>
      <c r="Q1607">
        <v>150</v>
      </c>
      <c r="R1607">
        <v>500</v>
      </c>
      <c r="S1607">
        <v>0</v>
      </c>
      <c r="T1607">
        <v>0</v>
      </c>
      <c r="U1607">
        <v>1</v>
      </c>
      <c r="V1607" t="s">
        <v>143</v>
      </c>
      <c r="W1607">
        <v>640127</v>
      </c>
      <c r="X1607">
        <v>0</v>
      </c>
      <c r="Y1607">
        <v>0</v>
      </c>
      <c r="Z1607">
        <v>0</v>
      </c>
      <c r="AA1607">
        <v>0</v>
      </c>
      <c r="AB1607">
        <v>0</v>
      </c>
      <c r="AC1607">
        <v>0</v>
      </c>
      <c r="AD1607">
        <v>0</v>
      </c>
      <c r="AE1607">
        <v>0</v>
      </c>
      <c r="AF1607">
        <v>0</v>
      </c>
      <c r="AG1607" t="s">
        <v>143</v>
      </c>
    </row>
    <row r="1608" spans="1:33">
      <c r="A1608">
        <v>7050101</v>
      </c>
      <c r="B1608">
        <v>7050101</v>
      </c>
      <c r="E1608">
        <v>605076</v>
      </c>
      <c r="F1608">
        <v>600930</v>
      </c>
      <c r="G1608">
        <v>721001</v>
      </c>
      <c r="H1608">
        <v>210343</v>
      </c>
      <c r="I1608">
        <v>30099</v>
      </c>
      <c r="J1608">
        <v>1</v>
      </c>
      <c r="K1608" t="s">
        <v>142</v>
      </c>
      <c r="L1608">
        <v>0</v>
      </c>
      <c r="M1608">
        <v>0</v>
      </c>
      <c r="N1608">
        <v>0</v>
      </c>
      <c r="O1608">
        <v>100175</v>
      </c>
      <c r="P1608">
        <v>0</v>
      </c>
      <c r="Q1608">
        <v>150</v>
      </c>
      <c r="R1608">
        <v>500</v>
      </c>
      <c r="S1608">
        <v>0</v>
      </c>
      <c r="T1608">
        <v>0</v>
      </c>
      <c r="U1608">
        <v>1</v>
      </c>
      <c r="V1608" t="s">
        <v>143</v>
      </c>
      <c r="W1608">
        <v>640127</v>
      </c>
      <c r="X1608">
        <v>0</v>
      </c>
      <c r="Y1608">
        <v>0</v>
      </c>
      <c r="Z1608">
        <v>0</v>
      </c>
      <c r="AA1608">
        <v>0</v>
      </c>
      <c r="AB1608">
        <v>0</v>
      </c>
      <c r="AC1608">
        <v>0</v>
      </c>
      <c r="AD1608">
        <v>0</v>
      </c>
      <c r="AE1608">
        <v>0</v>
      </c>
      <c r="AF1608">
        <v>0</v>
      </c>
      <c r="AG1608" t="s">
        <v>143</v>
      </c>
    </row>
    <row r="1609" spans="1:33">
      <c r="A1609">
        <v>7050102</v>
      </c>
      <c r="B1609">
        <v>7050102</v>
      </c>
      <c r="E1609">
        <v>605076</v>
      </c>
      <c r="F1609">
        <v>600931</v>
      </c>
      <c r="G1609">
        <v>721001</v>
      </c>
      <c r="H1609">
        <v>210343</v>
      </c>
      <c r="I1609">
        <v>30099</v>
      </c>
      <c r="J1609">
        <v>1</v>
      </c>
      <c r="K1609" t="s">
        <v>142</v>
      </c>
      <c r="L1609">
        <v>0</v>
      </c>
      <c r="M1609">
        <v>0</v>
      </c>
      <c r="N1609">
        <v>0</v>
      </c>
      <c r="O1609">
        <v>100175</v>
      </c>
      <c r="P1609">
        <v>0</v>
      </c>
      <c r="Q1609">
        <v>150</v>
      </c>
      <c r="R1609">
        <v>500</v>
      </c>
      <c r="S1609">
        <v>0</v>
      </c>
      <c r="T1609">
        <v>0</v>
      </c>
      <c r="U1609">
        <v>1</v>
      </c>
      <c r="V1609" t="s">
        <v>143</v>
      </c>
      <c r="W1609">
        <v>640127</v>
      </c>
      <c r="X1609">
        <v>0</v>
      </c>
      <c r="Y1609">
        <v>0</v>
      </c>
      <c r="Z1609">
        <v>0</v>
      </c>
      <c r="AA1609">
        <v>0</v>
      </c>
      <c r="AB1609">
        <v>0</v>
      </c>
      <c r="AC1609">
        <v>0</v>
      </c>
      <c r="AD1609">
        <v>0</v>
      </c>
      <c r="AE1609">
        <v>0</v>
      </c>
      <c r="AF1609">
        <v>0</v>
      </c>
      <c r="AG1609" t="s">
        <v>143</v>
      </c>
    </row>
    <row r="1610" spans="1:33">
      <c r="A1610">
        <v>7050103</v>
      </c>
      <c r="B1610">
        <v>7050103</v>
      </c>
      <c r="E1610">
        <v>605076</v>
      </c>
      <c r="F1610">
        <v>600932</v>
      </c>
      <c r="G1610">
        <v>721001</v>
      </c>
      <c r="H1610">
        <v>210343</v>
      </c>
      <c r="I1610">
        <v>30099</v>
      </c>
      <c r="J1610">
        <v>1</v>
      </c>
      <c r="K1610" t="s">
        <v>142</v>
      </c>
      <c r="L1610">
        <v>0</v>
      </c>
      <c r="M1610">
        <v>0</v>
      </c>
      <c r="N1610">
        <v>0</v>
      </c>
      <c r="O1610">
        <v>100175</v>
      </c>
      <c r="P1610">
        <v>0</v>
      </c>
      <c r="Q1610">
        <v>150</v>
      </c>
      <c r="R1610">
        <v>500</v>
      </c>
      <c r="S1610">
        <v>0</v>
      </c>
      <c r="T1610">
        <v>0</v>
      </c>
      <c r="U1610">
        <v>1</v>
      </c>
      <c r="V1610" t="s">
        <v>143</v>
      </c>
      <c r="W1610">
        <v>640127</v>
      </c>
      <c r="X1610">
        <v>0</v>
      </c>
      <c r="Y1610">
        <v>0</v>
      </c>
      <c r="Z1610">
        <v>0</v>
      </c>
      <c r="AA1610">
        <v>0</v>
      </c>
      <c r="AB1610">
        <v>0</v>
      </c>
      <c r="AC1610">
        <v>0</v>
      </c>
      <c r="AD1610">
        <v>0</v>
      </c>
      <c r="AE1610">
        <v>0</v>
      </c>
      <c r="AF1610">
        <v>0</v>
      </c>
      <c r="AG1610" t="s">
        <v>143</v>
      </c>
    </row>
    <row r="1611" spans="1:33">
      <c r="A1611">
        <v>7050104</v>
      </c>
      <c r="B1611">
        <v>7050104</v>
      </c>
      <c r="E1611">
        <v>605076</v>
      </c>
      <c r="F1611">
        <v>600933</v>
      </c>
      <c r="G1611">
        <v>721001</v>
      </c>
      <c r="H1611">
        <v>210343</v>
      </c>
      <c r="I1611">
        <v>30099</v>
      </c>
      <c r="J1611">
        <v>1</v>
      </c>
      <c r="K1611" t="s">
        <v>142</v>
      </c>
      <c r="L1611">
        <v>0</v>
      </c>
      <c r="M1611">
        <v>0</v>
      </c>
      <c r="N1611">
        <v>0</v>
      </c>
      <c r="O1611">
        <v>100175</v>
      </c>
      <c r="P1611">
        <v>0</v>
      </c>
      <c r="Q1611">
        <v>150</v>
      </c>
      <c r="R1611">
        <v>500</v>
      </c>
      <c r="S1611">
        <v>0</v>
      </c>
      <c r="T1611">
        <v>0</v>
      </c>
      <c r="U1611">
        <v>1</v>
      </c>
      <c r="V1611" t="s">
        <v>143</v>
      </c>
      <c r="W1611">
        <v>640127</v>
      </c>
      <c r="X1611">
        <v>0</v>
      </c>
      <c r="Y1611">
        <v>0</v>
      </c>
      <c r="Z1611">
        <v>0</v>
      </c>
      <c r="AA1611">
        <v>0</v>
      </c>
      <c r="AB1611">
        <v>0</v>
      </c>
      <c r="AC1611">
        <v>0</v>
      </c>
      <c r="AD1611">
        <v>0</v>
      </c>
      <c r="AE1611">
        <v>0</v>
      </c>
      <c r="AF1611">
        <v>0</v>
      </c>
      <c r="AG1611" t="s">
        <v>143</v>
      </c>
    </row>
    <row r="1612" spans="1:33">
      <c r="A1612">
        <v>7050105</v>
      </c>
      <c r="B1612">
        <v>7050105</v>
      </c>
      <c r="E1612">
        <v>0</v>
      </c>
      <c r="F1612">
        <v>600934</v>
      </c>
      <c r="G1612">
        <v>721001</v>
      </c>
      <c r="H1612">
        <v>210343</v>
      </c>
      <c r="I1612">
        <v>30099</v>
      </c>
      <c r="J1612">
        <v>1</v>
      </c>
      <c r="K1612" t="s">
        <v>142</v>
      </c>
      <c r="L1612">
        <v>0</v>
      </c>
      <c r="M1612">
        <v>0</v>
      </c>
      <c r="N1612">
        <v>0</v>
      </c>
      <c r="O1612">
        <v>100175</v>
      </c>
      <c r="P1612">
        <v>0</v>
      </c>
      <c r="Q1612">
        <v>150</v>
      </c>
      <c r="R1612">
        <v>500</v>
      </c>
      <c r="S1612">
        <v>0</v>
      </c>
      <c r="T1612">
        <v>0</v>
      </c>
      <c r="U1612">
        <v>1</v>
      </c>
      <c r="V1612" t="s">
        <v>143</v>
      </c>
      <c r="W1612">
        <v>640127</v>
      </c>
      <c r="X1612">
        <v>0</v>
      </c>
      <c r="Y1612">
        <v>0</v>
      </c>
      <c r="Z1612">
        <v>0</v>
      </c>
      <c r="AA1612">
        <v>0</v>
      </c>
      <c r="AB1612">
        <v>0</v>
      </c>
      <c r="AC1612">
        <v>0</v>
      </c>
      <c r="AD1612">
        <v>0</v>
      </c>
      <c r="AE1612">
        <v>0</v>
      </c>
      <c r="AF1612">
        <v>0</v>
      </c>
      <c r="AG1612" t="s">
        <v>143</v>
      </c>
    </row>
    <row r="1613" spans="1:33">
      <c r="A1613">
        <v>7050106</v>
      </c>
      <c r="B1613">
        <v>7050106</v>
      </c>
      <c r="E1613">
        <v>605076</v>
      </c>
      <c r="F1613">
        <v>600926</v>
      </c>
      <c r="G1613">
        <v>721001</v>
      </c>
      <c r="H1613">
        <v>210343</v>
      </c>
      <c r="I1613">
        <v>30099</v>
      </c>
      <c r="J1613">
        <v>1</v>
      </c>
      <c r="K1613" t="s">
        <v>142</v>
      </c>
      <c r="L1613">
        <v>0</v>
      </c>
      <c r="M1613">
        <v>0</v>
      </c>
      <c r="N1613">
        <v>0</v>
      </c>
      <c r="O1613">
        <v>100175</v>
      </c>
      <c r="P1613">
        <v>0</v>
      </c>
      <c r="Q1613">
        <v>150</v>
      </c>
      <c r="R1613">
        <v>500</v>
      </c>
      <c r="S1613">
        <v>0</v>
      </c>
      <c r="T1613">
        <v>0</v>
      </c>
      <c r="U1613">
        <v>1</v>
      </c>
      <c r="V1613" t="s">
        <v>143</v>
      </c>
      <c r="W1613">
        <v>640127</v>
      </c>
      <c r="X1613">
        <v>0</v>
      </c>
      <c r="Y1613">
        <v>0</v>
      </c>
      <c r="Z1613">
        <v>0</v>
      </c>
      <c r="AA1613">
        <v>0</v>
      </c>
      <c r="AB1613">
        <v>0</v>
      </c>
      <c r="AC1613">
        <v>0</v>
      </c>
      <c r="AD1613">
        <v>0</v>
      </c>
      <c r="AE1613">
        <v>0</v>
      </c>
      <c r="AF1613">
        <v>0</v>
      </c>
      <c r="AG1613" t="s">
        <v>143</v>
      </c>
    </row>
    <row r="1614" spans="1:33">
      <c r="A1614">
        <v>705011</v>
      </c>
      <c r="B1614">
        <v>705011</v>
      </c>
      <c r="E1614">
        <v>605120</v>
      </c>
      <c r="F1614">
        <v>600935</v>
      </c>
      <c r="G1614">
        <v>0</v>
      </c>
      <c r="H1614">
        <v>210343</v>
      </c>
      <c r="I1614">
        <v>30099</v>
      </c>
      <c r="J1614">
        <v>1</v>
      </c>
      <c r="K1614" t="s">
        <v>142</v>
      </c>
      <c r="L1614">
        <v>0</v>
      </c>
      <c r="M1614">
        <v>0</v>
      </c>
      <c r="N1614">
        <v>300009</v>
      </c>
      <c r="O1614">
        <v>100175</v>
      </c>
      <c r="P1614">
        <v>0</v>
      </c>
      <c r="Q1614">
        <v>150</v>
      </c>
      <c r="R1614">
        <v>500</v>
      </c>
      <c r="S1614">
        <v>0</v>
      </c>
      <c r="T1614">
        <v>0</v>
      </c>
      <c r="U1614">
        <v>1</v>
      </c>
      <c r="V1614" t="s">
        <v>143</v>
      </c>
      <c r="W1614">
        <v>640127</v>
      </c>
      <c r="X1614">
        <v>0</v>
      </c>
      <c r="Y1614">
        <v>0</v>
      </c>
      <c r="Z1614">
        <v>0</v>
      </c>
      <c r="AA1614">
        <v>0</v>
      </c>
      <c r="AB1614">
        <v>0</v>
      </c>
      <c r="AC1614">
        <v>0</v>
      </c>
      <c r="AD1614">
        <v>0</v>
      </c>
      <c r="AE1614">
        <v>0</v>
      </c>
      <c r="AF1614">
        <v>0</v>
      </c>
      <c r="AG1614" t="s">
        <v>143</v>
      </c>
    </row>
    <row r="1615" spans="1:33">
      <c r="A1615">
        <v>7050111</v>
      </c>
      <c r="B1615">
        <v>7050111</v>
      </c>
      <c r="E1615">
        <v>605120</v>
      </c>
      <c r="F1615">
        <v>600936</v>
      </c>
      <c r="G1615">
        <v>0</v>
      </c>
      <c r="H1615">
        <v>210343</v>
      </c>
      <c r="I1615">
        <v>30099</v>
      </c>
      <c r="J1615">
        <v>1</v>
      </c>
      <c r="K1615" t="s">
        <v>142</v>
      </c>
      <c r="L1615">
        <v>0</v>
      </c>
      <c r="M1615">
        <v>0</v>
      </c>
      <c r="N1615">
        <v>300009</v>
      </c>
      <c r="O1615">
        <v>100175</v>
      </c>
      <c r="P1615">
        <v>0</v>
      </c>
      <c r="Q1615">
        <v>150</v>
      </c>
      <c r="R1615">
        <v>500</v>
      </c>
      <c r="S1615">
        <v>0</v>
      </c>
      <c r="T1615">
        <v>0</v>
      </c>
      <c r="U1615">
        <v>1</v>
      </c>
      <c r="V1615" t="s">
        <v>143</v>
      </c>
      <c r="W1615">
        <v>640127</v>
      </c>
      <c r="X1615">
        <v>0</v>
      </c>
      <c r="Y1615">
        <v>0</v>
      </c>
      <c r="Z1615">
        <v>0</v>
      </c>
      <c r="AA1615">
        <v>0</v>
      </c>
      <c r="AB1615">
        <v>0</v>
      </c>
      <c r="AC1615">
        <v>0</v>
      </c>
      <c r="AD1615">
        <v>0</v>
      </c>
      <c r="AE1615">
        <v>0</v>
      </c>
      <c r="AF1615">
        <v>0</v>
      </c>
      <c r="AG1615" t="s">
        <v>143</v>
      </c>
    </row>
    <row r="1616" spans="1:33">
      <c r="A1616">
        <v>7050112</v>
      </c>
      <c r="B1616">
        <v>7050112</v>
      </c>
      <c r="E1616">
        <v>605069</v>
      </c>
      <c r="F1616">
        <v>600937</v>
      </c>
      <c r="G1616">
        <v>0</v>
      </c>
      <c r="H1616">
        <v>210343</v>
      </c>
      <c r="I1616">
        <v>30099</v>
      </c>
      <c r="J1616">
        <v>1</v>
      </c>
      <c r="K1616" t="s">
        <v>142</v>
      </c>
      <c r="L1616">
        <v>0</v>
      </c>
      <c r="M1616">
        <v>0</v>
      </c>
      <c r="N1616">
        <v>300009</v>
      </c>
      <c r="O1616">
        <v>100175</v>
      </c>
      <c r="P1616">
        <v>0</v>
      </c>
      <c r="Q1616">
        <v>150</v>
      </c>
      <c r="R1616">
        <v>500</v>
      </c>
      <c r="S1616">
        <v>0</v>
      </c>
      <c r="T1616">
        <v>0</v>
      </c>
      <c r="U1616">
        <v>1</v>
      </c>
      <c r="V1616" t="s">
        <v>143</v>
      </c>
      <c r="W1616">
        <v>640127</v>
      </c>
      <c r="X1616">
        <v>0</v>
      </c>
      <c r="Y1616">
        <v>0</v>
      </c>
      <c r="Z1616">
        <v>0</v>
      </c>
      <c r="AA1616">
        <v>0</v>
      </c>
      <c r="AB1616">
        <v>0</v>
      </c>
      <c r="AC1616">
        <v>0</v>
      </c>
      <c r="AD1616">
        <v>0</v>
      </c>
      <c r="AE1616">
        <v>0</v>
      </c>
      <c r="AF1616">
        <v>0</v>
      </c>
      <c r="AG1616" t="s">
        <v>143</v>
      </c>
    </row>
    <row r="1617" spans="1:33">
      <c r="A1617">
        <v>7050113</v>
      </c>
      <c r="B1617">
        <v>7050113</v>
      </c>
      <c r="E1617">
        <v>605069</v>
      </c>
      <c r="F1617">
        <v>600938</v>
      </c>
      <c r="G1617">
        <v>0</v>
      </c>
      <c r="H1617">
        <v>210343</v>
      </c>
      <c r="I1617">
        <v>30099</v>
      </c>
      <c r="J1617">
        <v>1</v>
      </c>
      <c r="K1617" t="s">
        <v>142</v>
      </c>
      <c r="L1617">
        <v>0</v>
      </c>
      <c r="M1617">
        <v>0</v>
      </c>
      <c r="N1617">
        <v>300009</v>
      </c>
      <c r="O1617">
        <v>100175</v>
      </c>
      <c r="P1617">
        <v>0</v>
      </c>
      <c r="Q1617">
        <v>150</v>
      </c>
      <c r="R1617">
        <v>500</v>
      </c>
      <c r="S1617">
        <v>0</v>
      </c>
      <c r="T1617">
        <v>0</v>
      </c>
      <c r="U1617">
        <v>1</v>
      </c>
      <c r="V1617" t="s">
        <v>143</v>
      </c>
      <c r="W1617">
        <v>640127</v>
      </c>
      <c r="X1617">
        <v>0</v>
      </c>
      <c r="Y1617">
        <v>0</v>
      </c>
      <c r="Z1617">
        <v>0</v>
      </c>
      <c r="AA1617">
        <v>0</v>
      </c>
      <c r="AB1617">
        <v>0</v>
      </c>
      <c r="AC1617">
        <v>0</v>
      </c>
      <c r="AD1617">
        <v>0</v>
      </c>
      <c r="AE1617">
        <v>0</v>
      </c>
      <c r="AF1617">
        <v>0</v>
      </c>
      <c r="AG1617" t="s">
        <v>143</v>
      </c>
    </row>
    <row r="1618" spans="1:33">
      <c r="A1618">
        <v>7050114</v>
      </c>
      <c r="B1618">
        <v>7050114</v>
      </c>
      <c r="E1618">
        <v>605069</v>
      </c>
      <c r="F1618">
        <v>600939</v>
      </c>
      <c r="G1618">
        <v>0</v>
      </c>
      <c r="H1618">
        <v>210343</v>
      </c>
      <c r="I1618">
        <v>30099</v>
      </c>
      <c r="J1618">
        <v>1</v>
      </c>
      <c r="K1618" t="s">
        <v>142</v>
      </c>
      <c r="L1618">
        <v>0</v>
      </c>
      <c r="M1618">
        <v>0</v>
      </c>
      <c r="N1618">
        <v>300009</v>
      </c>
      <c r="O1618">
        <v>100175</v>
      </c>
      <c r="P1618">
        <v>0</v>
      </c>
      <c r="Q1618">
        <v>150</v>
      </c>
      <c r="R1618">
        <v>500</v>
      </c>
      <c r="S1618">
        <v>0</v>
      </c>
      <c r="T1618">
        <v>0</v>
      </c>
      <c r="U1618">
        <v>1</v>
      </c>
      <c r="V1618" t="s">
        <v>143</v>
      </c>
      <c r="W1618">
        <v>640127</v>
      </c>
      <c r="X1618">
        <v>0</v>
      </c>
      <c r="Y1618">
        <v>0</v>
      </c>
      <c r="Z1618">
        <v>0</v>
      </c>
      <c r="AA1618">
        <v>0</v>
      </c>
      <c r="AB1618">
        <v>0</v>
      </c>
      <c r="AC1618">
        <v>0</v>
      </c>
      <c r="AD1618">
        <v>0</v>
      </c>
      <c r="AE1618">
        <v>0</v>
      </c>
      <c r="AF1618">
        <v>0</v>
      </c>
      <c r="AG1618" t="s">
        <v>143</v>
      </c>
    </row>
    <row r="1619" spans="1:33">
      <c r="A1619">
        <v>7050115</v>
      </c>
      <c r="B1619">
        <v>7050115</v>
      </c>
      <c r="E1619">
        <v>605069</v>
      </c>
      <c r="F1619">
        <v>600940</v>
      </c>
      <c r="G1619">
        <v>0</v>
      </c>
      <c r="H1619">
        <v>210343</v>
      </c>
      <c r="I1619">
        <v>30099</v>
      </c>
      <c r="J1619">
        <v>1</v>
      </c>
      <c r="K1619" t="s">
        <v>142</v>
      </c>
      <c r="L1619">
        <v>0</v>
      </c>
      <c r="M1619">
        <v>0</v>
      </c>
      <c r="N1619">
        <v>300009</v>
      </c>
      <c r="O1619">
        <v>100175</v>
      </c>
      <c r="P1619">
        <v>0</v>
      </c>
      <c r="Q1619">
        <v>150</v>
      </c>
      <c r="R1619">
        <v>500</v>
      </c>
      <c r="S1619">
        <v>0</v>
      </c>
      <c r="T1619">
        <v>0</v>
      </c>
      <c r="U1619">
        <v>1</v>
      </c>
      <c r="V1619" t="s">
        <v>143</v>
      </c>
      <c r="W1619">
        <v>640127</v>
      </c>
      <c r="X1619">
        <v>0</v>
      </c>
      <c r="Y1619">
        <v>0</v>
      </c>
      <c r="Z1619">
        <v>0</v>
      </c>
      <c r="AA1619">
        <v>0</v>
      </c>
      <c r="AB1619">
        <v>0</v>
      </c>
      <c r="AC1619">
        <v>0</v>
      </c>
      <c r="AD1619">
        <v>0</v>
      </c>
      <c r="AE1619">
        <v>0</v>
      </c>
      <c r="AF1619">
        <v>0</v>
      </c>
      <c r="AG1619" t="s">
        <v>143</v>
      </c>
    </row>
    <row r="1620" spans="1:33">
      <c r="A1620">
        <v>705012</v>
      </c>
      <c r="B1620">
        <v>705012</v>
      </c>
      <c r="E1620">
        <v>605131</v>
      </c>
      <c r="F1620">
        <v>600941</v>
      </c>
      <c r="G1620">
        <v>0</v>
      </c>
      <c r="H1620">
        <v>210278</v>
      </c>
      <c r="I1620">
        <v>30011</v>
      </c>
      <c r="J1620">
        <v>1</v>
      </c>
      <c r="K1620" t="s">
        <v>142</v>
      </c>
      <c r="L1620">
        <v>0</v>
      </c>
      <c r="M1620">
        <v>0</v>
      </c>
      <c r="N1620">
        <v>300041</v>
      </c>
      <c r="O1620">
        <v>100091</v>
      </c>
      <c r="P1620">
        <v>0</v>
      </c>
      <c r="Q1620">
        <v>150</v>
      </c>
      <c r="R1620">
        <v>500</v>
      </c>
      <c r="S1620">
        <v>0</v>
      </c>
      <c r="T1620">
        <v>0</v>
      </c>
      <c r="U1620">
        <v>1</v>
      </c>
      <c r="V1620" t="s">
        <v>143</v>
      </c>
      <c r="W1620">
        <v>640180</v>
      </c>
      <c r="X1620">
        <v>0</v>
      </c>
      <c r="Y1620">
        <v>0</v>
      </c>
      <c r="Z1620">
        <v>0</v>
      </c>
      <c r="AA1620">
        <v>0</v>
      </c>
      <c r="AB1620">
        <v>0</v>
      </c>
      <c r="AC1620">
        <v>0</v>
      </c>
      <c r="AD1620">
        <v>0</v>
      </c>
      <c r="AE1620">
        <v>0</v>
      </c>
      <c r="AF1620">
        <v>0</v>
      </c>
      <c r="AG1620" t="s">
        <v>143</v>
      </c>
    </row>
    <row r="1621" spans="1:33">
      <c r="A1621">
        <v>705013</v>
      </c>
      <c r="B1621">
        <v>705013</v>
      </c>
      <c r="E1621">
        <v>605195</v>
      </c>
      <c r="F1621">
        <v>601149</v>
      </c>
      <c r="G1621">
        <v>0</v>
      </c>
      <c r="H1621">
        <v>210276</v>
      </c>
      <c r="I1621">
        <v>30005</v>
      </c>
      <c r="J1621">
        <v>1</v>
      </c>
      <c r="K1621" t="s">
        <v>142</v>
      </c>
      <c r="L1621">
        <v>0</v>
      </c>
      <c r="M1621">
        <v>0</v>
      </c>
      <c r="N1621">
        <v>300039</v>
      </c>
      <c r="O1621">
        <v>100089</v>
      </c>
      <c r="P1621">
        <v>0</v>
      </c>
      <c r="Q1621">
        <v>150</v>
      </c>
      <c r="R1621">
        <v>500</v>
      </c>
      <c r="S1621">
        <v>0</v>
      </c>
      <c r="T1621">
        <v>0</v>
      </c>
      <c r="U1621">
        <v>1</v>
      </c>
      <c r="V1621" t="s">
        <v>143</v>
      </c>
      <c r="W1621">
        <v>640115</v>
      </c>
      <c r="X1621">
        <v>0</v>
      </c>
      <c r="Y1621">
        <v>0</v>
      </c>
      <c r="Z1621">
        <v>0</v>
      </c>
      <c r="AA1621">
        <v>0</v>
      </c>
      <c r="AB1621">
        <v>0</v>
      </c>
      <c r="AC1621">
        <v>0</v>
      </c>
      <c r="AD1621">
        <v>0</v>
      </c>
      <c r="AE1621">
        <v>0</v>
      </c>
      <c r="AF1621">
        <v>0</v>
      </c>
      <c r="AG1621" t="s">
        <v>143</v>
      </c>
    </row>
    <row r="1622" spans="1:33">
      <c r="A1622">
        <v>705014</v>
      </c>
      <c r="B1622">
        <v>705014</v>
      </c>
      <c r="E1622">
        <v>0</v>
      </c>
      <c r="F1622">
        <v>601150</v>
      </c>
      <c r="G1622">
        <v>0</v>
      </c>
      <c r="H1622">
        <v>210275</v>
      </c>
      <c r="I1622">
        <v>30020</v>
      </c>
      <c r="J1622">
        <v>1</v>
      </c>
      <c r="K1622" t="s">
        <v>142</v>
      </c>
      <c r="L1622">
        <v>0</v>
      </c>
      <c r="M1622">
        <v>0</v>
      </c>
      <c r="N1622">
        <v>300038</v>
      </c>
      <c r="O1622">
        <v>100088</v>
      </c>
      <c r="P1622">
        <v>0</v>
      </c>
      <c r="Q1622">
        <v>150</v>
      </c>
      <c r="R1622">
        <v>500</v>
      </c>
      <c r="S1622">
        <v>0</v>
      </c>
      <c r="T1622">
        <v>0</v>
      </c>
      <c r="U1622">
        <v>1</v>
      </c>
      <c r="V1622" t="s">
        <v>143</v>
      </c>
      <c r="W1622">
        <v>640114</v>
      </c>
      <c r="X1622">
        <v>0</v>
      </c>
      <c r="Y1622">
        <v>0</v>
      </c>
      <c r="Z1622">
        <v>0</v>
      </c>
      <c r="AA1622">
        <v>0</v>
      </c>
      <c r="AB1622">
        <v>0</v>
      </c>
      <c r="AC1622">
        <v>0</v>
      </c>
      <c r="AD1622">
        <v>0</v>
      </c>
      <c r="AE1622">
        <v>0</v>
      </c>
      <c r="AF1622">
        <v>0</v>
      </c>
      <c r="AG1622" t="s">
        <v>143</v>
      </c>
    </row>
    <row r="1623" spans="1:33">
      <c r="A1623">
        <v>705015</v>
      </c>
      <c r="B1623">
        <v>705015</v>
      </c>
      <c r="E1623">
        <v>605119</v>
      </c>
      <c r="F1623">
        <v>601151</v>
      </c>
      <c r="G1623">
        <v>0</v>
      </c>
      <c r="H1623">
        <v>210279</v>
      </c>
      <c r="I1623">
        <v>30012</v>
      </c>
      <c r="J1623">
        <v>1</v>
      </c>
      <c r="K1623" t="s">
        <v>142</v>
      </c>
      <c r="L1623">
        <v>0</v>
      </c>
      <c r="M1623">
        <v>0</v>
      </c>
      <c r="N1623">
        <v>300042</v>
      </c>
      <c r="O1623">
        <v>100092</v>
      </c>
      <c r="P1623">
        <v>0</v>
      </c>
      <c r="Q1623">
        <v>150</v>
      </c>
      <c r="R1623">
        <v>500</v>
      </c>
      <c r="S1623">
        <v>0</v>
      </c>
      <c r="T1623">
        <v>0</v>
      </c>
      <c r="U1623">
        <v>1</v>
      </c>
      <c r="V1623" t="s">
        <v>143</v>
      </c>
      <c r="W1623">
        <v>640190</v>
      </c>
      <c r="X1623">
        <v>0</v>
      </c>
      <c r="Y1623">
        <v>0</v>
      </c>
      <c r="Z1623">
        <v>0</v>
      </c>
      <c r="AA1623">
        <v>0</v>
      </c>
      <c r="AB1623">
        <v>0</v>
      </c>
      <c r="AC1623">
        <v>0</v>
      </c>
      <c r="AD1623">
        <v>0</v>
      </c>
      <c r="AE1623">
        <v>0</v>
      </c>
      <c r="AF1623">
        <v>0</v>
      </c>
      <c r="AG1623" t="s">
        <v>143</v>
      </c>
    </row>
    <row r="1624" spans="1:33">
      <c r="A1624">
        <v>705016</v>
      </c>
      <c r="B1624">
        <v>705016</v>
      </c>
      <c r="E1624">
        <v>605053</v>
      </c>
      <c r="F1624">
        <v>601152</v>
      </c>
      <c r="G1624">
        <v>0</v>
      </c>
      <c r="H1624">
        <v>210291</v>
      </c>
      <c r="I1624">
        <v>30046</v>
      </c>
      <c r="J1624">
        <v>1</v>
      </c>
      <c r="K1624" t="s">
        <v>142</v>
      </c>
      <c r="L1624">
        <v>0</v>
      </c>
      <c r="M1624">
        <v>0</v>
      </c>
      <c r="N1624">
        <v>300050</v>
      </c>
      <c r="O1624">
        <v>100100</v>
      </c>
      <c r="P1624">
        <v>0</v>
      </c>
      <c r="Q1624">
        <v>150</v>
      </c>
      <c r="R1624">
        <v>500</v>
      </c>
      <c r="S1624">
        <v>0</v>
      </c>
      <c r="T1624">
        <v>0</v>
      </c>
      <c r="U1624">
        <v>1</v>
      </c>
      <c r="V1624" t="s">
        <v>143</v>
      </c>
      <c r="W1624">
        <v>640113</v>
      </c>
      <c r="X1624">
        <v>0</v>
      </c>
      <c r="Y1624">
        <v>0</v>
      </c>
      <c r="Z1624">
        <v>0</v>
      </c>
      <c r="AA1624">
        <v>0</v>
      </c>
      <c r="AB1624">
        <v>0</v>
      </c>
      <c r="AC1624">
        <v>0</v>
      </c>
      <c r="AD1624">
        <v>0</v>
      </c>
      <c r="AE1624">
        <v>0</v>
      </c>
      <c r="AF1624">
        <v>0</v>
      </c>
      <c r="AG1624" t="s">
        <v>143</v>
      </c>
    </row>
    <row r="1625" spans="1:33">
      <c r="A1625">
        <v>705017</v>
      </c>
      <c r="B1625">
        <v>705017</v>
      </c>
      <c r="E1625">
        <v>0</v>
      </c>
      <c r="F1625">
        <v>601153</v>
      </c>
      <c r="G1625">
        <v>0</v>
      </c>
      <c r="H1625">
        <v>210331</v>
      </c>
      <c r="I1625">
        <v>30095</v>
      </c>
      <c r="J1625">
        <v>1</v>
      </c>
      <c r="K1625" t="s">
        <v>142</v>
      </c>
      <c r="L1625">
        <v>0</v>
      </c>
      <c r="M1625">
        <v>0</v>
      </c>
      <c r="N1625">
        <v>0</v>
      </c>
      <c r="O1625">
        <v>100157</v>
      </c>
      <c r="P1625">
        <v>0</v>
      </c>
      <c r="Q1625">
        <v>150</v>
      </c>
      <c r="R1625">
        <v>500</v>
      </c>
      <c r="S1625">
        <v>0</v>
      </c>
      <c r="T1625">
        <v>0</v>
      </c>
      <c r="U1625">
        <v>1</v>
      </c>
      <c r="V1625" t="s">
        <v>143</v>
      </c>
      <c r="W1625">
        <v>640120</v>
      </c>
      <c r="X1625">
        <v>0</v>
      </c>
      <c r="Y1625">
        <v>0</v>
      </c>
      <c r="Z1625">
        <v>0</v>
      </c>
      <c r="AA1625">
        <v>0</v>
      </c>
      <c r="AB1625">
        <v>0</v>
      </c>
      <c r="AC1625">
        <v>0</v>
      </c>
      <c r="AD1625">
        <v>0</v>
      </c>
      <c r="AE1625">
        <v>0</v>
      </c>
      <c r="AF1625">
        <v>0</v>
      </c>
      <c r="AG1625" t="s">
        <v>143</v>
      </c>
    </row>
    <row r="1626" spans="1:33">
      <c r="A1626">
        <v>705018</v>
      </c>
      <c r="B1626">
        <v>705018</v>
      </c>
      <c r="E1626">
        <v>0</v>
      </c>
      <c r="F1626">
        <v>601154</v>
      </c>
      <c r="G1626">
        <v>0</v>
      </c>
      <c r="H1626">
        <v>210284</v>
      </c>
      <c r="I1626">
        <v>30051</v>
      </c>
      <c r="J1626">
        <v>1</v>
      </c>
      <c r="K1626" t="s">
        <v>142</v>
      </c>
      <c r="L1626">
        <v>0</v>
      </c>
      <c r="M1626">
        <v>0</v>
      </c>
      <c r="N1626">
        <v>300047</v>
      </c>
      <c r="O1626">
        <v>100097</v>
      </c>
      <c r="P1626">
        <v>0</v>
      </c>
      <c r="Q1626">
        <v>150</v>
      </c>
      <c r="R1626">
        <v>500</v>
      </c>
      <c r="S1626">
        <v>0</v>
      </c>
      <c r="T1626">
        <v>0</v>
      </c>
      <c r="U1626">
        <v>1</v>
      </c>
      <c r="V1626" t="s">
        <v>143</v>
      </c>
      <c r="W1626">
        <v>640236</v>
      </c>
      <c r="X1626">
        <v>0</v>
      </c>
      <c r="Y1626">
        <v>0</v>
      </c>
      <c r="Z1626">
        <v>0</v>
      </c>
      <c r="AA1626">
        <v>0</v>
      </c>
      <c r="AB1626">
        <v>0</v>
      </c>
      <c r="AC1626">
        <v>0</v>
      </c>
      <c r="AD1626">
        <v>0</v>
      </c>
      <c r="AE1626">
        <v>0</v>
      </c>
      <c r="AF1626">
        <v>0</v>
      </c>
      <c r="AG1626" t="s">
        <v>143</v>
      </c>
    </row>
    <row r="1627" spans="1:33">
      <c r="A1627">
        <v>705019</v>
      </c>
      <c r="B1627">
        <v>705019</v>
      </c>
      <c r="E1627">
        <v>605068</v>
      </c>
      <c r="F1627">
        <v>601155</v>
      </c>
      <c r="G1627">
        <v>0</v>
      </c>
      <c r="H1627">
        <v>210352</v>
      </c>
      <c r="I1627">
        <v>30023</v>
      </c>
      <c r="J1627">
        <v>1</v>
      </c>
      <c r="K1627" t="s">
        <v>142</v>
      </c>
      <c r="L1627">
        <v>0</v>
      </c>
      <c r="M1627">
        <v>0</v>
      </c>
      <c r="N1627">
        <v>300046</v>
      </c>
      <c r="O1627">
        <v>100096</v>
      </c>
      <c r="P1627">
        <v>0</v>
      </c>
      <c r="Q1627">
        <v>350</v>
      </c>
      <c r="R1627">
        <v>500</v>
      </c>
      <c r="S1627">
        <v>0</v>
      </c>
      <c r="T1627">
        <v>0</v>
      </c>
      <c r="U1627">
        <v>1</v>
      </c>
      <c r="V1627" t="s">
        <v>143</v>
      </c>
      <c r="W1627">
        <v>640116</v>
      </c>
      <c r="X1627">
        <v>0</v>
      </c>
      <c r="Y1627">
        <v>0</v>
      </c>
      <c r="Z1627">
        <v>0</v>
      </c>
      <c r="AA1627">
        <v>0</v>
      </c>
      <c r="AB1627">
        <v>0</v>
      </c>
      <c r="AC1627">
        <v>0</v>
      </c>
      <c r="AD1627">
        <v>0</v>
      </c>
      <c r="AE1627">
        <v>0</v>
      </c>
      <c r="AF1627">
        <v>0</v>
      </c>
      <c r="AG1627" t="s">
        <v>143</v>
      </c>
    </row>
    <row r="1628" spans="1:33">
      <c r="A1628">
        <v>705020</v>
      </c>
      <c r="B1628">
        <v>705020</v>
      </c>
      <c r="E1628">
        <v>605113</v>
      </c>
      <c r="F1628">
        <v>605189</v>
      </c>
      <c r="G1628">
        <v>0</v>
      </c>
      <c r="H1628">
        <v>210262</v>
      </c>
      <c r="I1628">
        <v>30036</v>
      </c>
      <c r="J1628">
        <v>1</v>
      </c>
      <c r="K1628" t="s">
        <v>142</v>
      </c>
      <c r="L1628">
        <v>0</v>
      </c>
      <c r="M1628">
        <v>0</v>
      </c>
      <c r="N1628">
        <v>300023</v>
      </c>
      <c r="O1628">
        <v>100075</v>
      </c>
      <c r="P1628">
        <v>0</v>
      </c>
      <c r="Q1628">
        <v>150</v>
      </c>
      <c r="R1628">
        <v>500</v>
      </c>
      <c r="S1628">
        <v>0</v>
      </c>
      <c r="T1628">
        <v>0</v>
      </c>
      <c r="U1628">
        <v>1</v>
      </c>
      <c r="V1628" t="s">
        <v>143</v>
      </c>
      <c r="W1628">
        <v>640157</v>
      </c>
      <c r="X1628">
        <v>0</v>
      </c>
      <c r="Y1628">
        <v>0</v>
      </c>
      <c r="Z1628">
        <v>0</v>
      </c>
      <c r="AA1628">
        <v>0</v>
      </c>
      <c r="AB1628">
        <v>0</v>
      </c>
      <c r="AC1628">
        <v>0</v>
      </c>
      <c r="AD1628">
        <v>0</v>
      </c>
      <c r="AE1628">
        <v>0</v>
      </c>
      <c r="AF1628">
        <v>0</v>
      </c>
      <c r="AG1628" t="s">
        <v>143</v>
      </c>
    </row>
    <row r="1629" spans="1:33">
      <c r="A1629">
        <v>705021</v>
      </c>
      <c r="B1629">
        <v>705021</v>
      </c>
      <c r="E1629">
        <v>0</v>
      </c>
      <c r="F1629">
        <v>601156</v>
      </c>
      <c r="G1629">
        <v>0</v>
      </c>
      <c r="H1629">
        <v>210283</v>
      </c>
      <c r="I1629">
        <v>30022</v>
      </c>
      <c r="J1629">
        <v>1</v>
      </c>
      <c r="K1629" t="s">
        <v>142</v>
      </c>
      <c r="L1629">
        <v>0</v>
      </c>
      <c r="M1629">
        <v>0</v>
      </c>
      <c r="N1629">
        <v>300046</v>
      </c>
      <c r="O1629">
        <v>100096</v>
      </c>
      <c r="P1629">
        <v>0</v>
      </c>
      <c r="Q1629">
        <v>150</v>
      </c>
      <c r="R1629">
        <v>500</v>
      </c>
      <c r="S1629">
        <v>0</v>
      </c>
      <c r="T1629">
        <v>0</v>
      </c>
      <c r="U1629">
        <v>1</v>
      </c>
      <c r="V1629" t="s">
        <v>143</v>
      </c>
      <c r="W1629">
        <v>640232</v>
      </c>
      <c r="X1629">
        <v>0</v>
      </c>
      <c r="Y1629">
        <v>0</v>
      </c>
      <c r="Z1629">
        <v>0</v>
      </c>
      <c r="AA1629">
        <v>0</v>
      </c>
      <c r="AB1629">
        <v>0</v>
      </c>
      <c r="AC1629">
        <v>0</v>
      </c>
      <c r="AD1629">
        <v>0</v>
      </c>
      <c r="AE1629">
        <v>0</v>
      </c>
      <c r="AF1629">
        <v>0</v>
      </c>
      <c r="AG1629" t="s">
        <v>143</v>
      </c>
    </row>
    <row r="1630" spans="1:33">
      <c r="A1630">
        <v>705022</v>
      </c>
      <c r="B1630">
        <v>705022</v>
      </c>
      <c r="E1630">
        <v>0</v>
      </c>
      <c r="F1630">
        <v>601157</v>
      </c>
      <c r="G1630">
        <v>0</v>
      </c>
      <c r="H1630">
        <v>200163</v>
      </c>
      <c r="I1630">
        <v>50165</v>
      </c>
      <c r="J1630">
        <v>1</v>
      </c>
      <c r="K1630" t="s">
        <v>142</v>
      </c>
      <c r="L1630">
        <v>0</v>
      </c>
      <c r="M1630">
        <v>0</v>
      </c>
      <c r="N1630">
        <v>0</v>
      </c>
      <c r="O1630">
        <v>100165</v>
      </c>
      <c r="P1630">
        <v>0</v>
      </c>
      <c r="Q1630">
        <v>150</v>
      </c>
      <c r="R1630">
        <v>500</v>
      </c>
      <c r="S1630">
        <v>0</v>
      </c>
      <c r="T1630">
        <v>0</v>
      </c>
      <c r="U1630">
        <v>1</v>
      </c>
      <c r="V1630" t="s">
        <v>143</v>
      </c>
      <c r="W1630">
        <v>640197</v>
      </c>
      <c r="X1630">
        <v>0</v>
      </c>
      <c r="Y1630">
        <v>0</v>
      </c>
      <c r="Z1630">
        <v>0</v>
      </c>
      <c r="AA1630">
        <v>0</v>
      </c>
      <c r="AB1630">
        <v>0</v>
      </c>
      <c r="AC1630">
        <v>0</v>
      </c>
      <c r="AD1630">
        <v>0</v>
      </c>
      <c r="AE1630">
        <v>0</v>
      </c>
      <c r="AF1630">
        <v>0</v>
      </c>
      <c r="AG1630" t="s">
        <v>143</v>
      </c>
    </row>
    <row r="1631" spans="1:33">
      <c r="A1631">
        <v>705023</v>
      </c>
      <c r="B1631">
        <v>705023</v>
      </c>
      <c r="E1631">
        <v>605194</v>
      </c>
      <c r="F1631">
        <v>601158</v>
      </c>
      <c r="G1631">
        <v>0</v>
      </c>
      <c r="H1631">
        <v>210128</v>
      </c>
      <c r="I1631">
        <v>50005</v>
      </c>
      <c r="J1631">
        <v>1</v>
      </c>
      <c r="K1631" t="s">
        <v>142</v>
      </c>
      <c r="L1631">
        <v>0</v>
      </c>
      <c r="M1631">
        <v>0</v>
      </c>
      <c r="N1631">
        <v>0</v>
      </c>
      <c r="O1631">
        <v>100020</v>
      </c>
      <c r="P1631">
        <v>0</v>
      </c>
      <c r="Q1631">
        <v>150</v>
      </c>
      <c r="R1631">
        <v>500</v>
      </c>
      <c r="S1631">
        <v>0</v>
      </c>
      <c r="T1631">
        <v>0</v>
      </c>
      <c r="U1631">
        <v>1</v>
      </c>
      <c r="V1631" t="s">
        <v>143</v>
      </c>
      <c r="W1631">
        <v>640106</v>
      </c>
      <c r="X1631">
        <v>0</v>
      </c>
      <c r="Y1631">
        <v>0</v>
      </c>
      <c r="Z1631">
        <v>0</v>
      </c>
      <c r="AA1631">
        <v>0</v>
      </c>
      <c r="AB1631">
        <v>0</v>
      </c>
      <c r="AC1631">
        <v>0</v>
      </c>
      <c r="AD1631">
        <v>0</v>
      </c>
      <c r="AE1631">
        <v>0</v>
      </c>
      <c r="AF1631">
        <v>0</v>
      </c>
      <c r="AG1631" t="s">
        <v>143</v>
      </c>
    </row>
    <row r="1632" spans="1:33">
      <c r="A1632">
        <v>705024</v>
      </c>
      <c r="B1632">
        <v>705024</v>
      </c>
      <c r="E1632">
        <v>0</v>
      </c>
      <c r="F1632">
        <v>601159</v>
      </c>
      <c r="G1632">
        <v>0</v>
      </c>
      <c r="H1632">
        <v>210281</v>
      </c>
      <c r="I1632">
        <v>30010</v>
      </c>
      <c r="J1632">
        <v>1</v>
      </c>
      <c r="K1632" t="s">
        <v>142</v>
      </c>
      <c r="L1632">
        <v>0</v>
      </c>
      <c r="M1632">
        <v>0</v>
      </c>
      <c r="N1632">
        <v>0</v>
      </c>
      <c r="O1632">
        <v>100094</v>
      </c>
      <c r="P1632">
        <v>0</v>
      </c>
      <c r="Q1632">
        <v>150</v>
      </c>
      <c r="R1632">
        <v>500</v>
      </c>
      <c r="S1632">
        <v>0</v>
      </c>
      <c r="T1632">
        <v>0</v>
      </c>
      <c r="U1632">
        <v>1</v>
      </c>
      <c r="V1632" t="s">
        <v>143</v>
      </c>
      <c r="W1632">
        <v>640156</v>
      </c>
      <c r="X1632">
        <v>0</v>
      </c>
      <c r="Y1632">
        <v>0</v>
      </c>
      <c r="Z1632">
        <v>0</v>
      </c>
      <c r="AA1632">
        <v>0</v>
      </c>
      <c r="AB1632">
        <v>0</v>
      </c>
      <c r="AC1632">
        <v>0</v>
      </c>
      <c r="AD1632">
        <v>0</v>
      </c>
      <c r="AE1632">
        <v>0</v>
      </c>
      <c r="AF1632">
        <v>0</v>
      </c>
      <c r="AG1632" t="s">
        <v>143</v>
      </c>
    </row>
    <row r="1633" spans="1:33">
      <c r="A1633">
        <v>705025</v>
      </c>
      <c r="B1633">
        <v>705025</v>
      </c>
      <c r="E1633">
        <v>605021</v>
      </c>
      <c r="F1633">
        <v>601160</v>
      </c>
      <c r="G1633">
        <v>0</v>
      </c>
      <c r="H1633">
        <v>210293</v>
      </c>
      <c r="I1633">
        <v>30014</v>
      </c>
      <c r="J1633">
        <v>1</v>
      </c>
      <c r="K1633" t="s">
        <v>142</v>
      </c>
      <c r="L1633">
        <v>0</v>
      </c>
      <c r="M1633">
        <v>0</v>
      </c>
      <c r="N1633">
        <v>0</v>
      </c>
      <c r="O1633">
        <v>100102</v>
      </c>
      <c r="P1633">
        <v>0</v>
      </c>
      <c r="Q1633">
        <v>150</v>
      </c>
      <c r="R1633">
        <v>500</v>
      </c>
      <c r="S1633">
        <v>0</v>
      </c>
      <c r="T1633">
        <v>0</v>
      </c>
      <c r="U1633">
        <v>1</v>
      </c>
      <c r="V1633" t="s">
        <v>143</v>
      </c>
      <c r="W1633">
        <v>640238</v>
      </c>
      <c r="X1633">
        <v>0</v>
      </c>
      <c r="Y1633">
        <v>0</v>
      </c>
      <c r="Z1633">
        <v>0</v>
      </c>
      <c r="AA1633">
        <v>0</v>
      </c>
      <c r="AB1633">
        <v>0</v>
      </c>
      <c r="AC1633">
        <v>0</v>
      </c>
      <c r="AD1633">
        <v>0</v>
      </c>
      <c r="AE1633">
        <v>0</v>
      </c>
      <c r="AF1633">
        <v>0</v>
      </c>
      <c r="AG1633" t="s">
        <v>143</v>
      </c>
    </row>
    <row r="1634" spans="1:33">
      <c r="A1634">
        <v>705026</v>
      </c>
      <c r="B1634">
        <v>705026</v>
      </c>
      <c r="E1634">
        <v>605004</v>
      </c>
      <c r="F1634">
        <v>601161</v>
      </c>
      <c r="G1634">
        <v>0</v>
      </c>
      <c r="H1634">
        <v>210289</v>
      </c>
      <c r="I1634">
        <v>30003</v>
      </c>
      <c r="J1634">
        <v>1</v>
      </c>
      <c r="K1634" t="s">
        <v>142</v>
      </c>
      <c r="L1634">
        <v>0</v>
      </c>
      <c r="M1634">
        <v>0</v>
      </c>
      <c r="N1634">
        <v>300049</v>
      </c>
      <c r="O1634">
        <v>100099</v>
      </c>
      <c r="P1634">
        <v>0</v>
      </c>
      <c r="Q1634">
        <v>150</v>
      </c>
      <c r="R1634">
        <v>500</v>
      </c>
      <c r="S1634">
        <v>0</v>
      </c>
      <c r="T1634">
        <v>0</v>
      </c>
      <c r="U1634">
        <v>1</v>
      </c>
      <c r="V1634" t="s">
        <v>143</v>
      </c>
      <c r="W1634">
        <v>640215</v>
      </c>
      <c r="X1634">
        <v>0</v>
      </c>
      <c r="Y1634">
        <v>0</v>
      </c>
      <c r="Z1634">
        <v>0</v>
      </c>
      <c r="AA1634">
        <v>0</v>
      </c>
      <c r="AB1634">
        <v>0</v>
      </c>
      <c r="AC1634">
        <v>0</v>
      </c>
      <c r="AD1634">
        <v>0</v>
      </c>
      <c r="AE1634">
        <v>0</v>
      </c>
      <c r="AF1634">
        <v>0</v>
      </c>
      <c r="AG1634" t="s">
        <v>143</v>
      </c>
    </row>
    <row r="1635" spans="1:33">
      <c r="A1635">
        <v>705027</v>
      </c>
      <c r="B1635">
        <v>705027</v>
      </c>
      <c r="E1635">
        <v>0</v>
      </c>
      <c r="F1635">
        <v>601162</v>
      </c>
      <c r="G1635">
        <v>0</v>
      </c>
      <c r="H1635">
        <v>210295</v>
      </c>
      <c r="I1635">
        <v>30033</v>
      </c>
      <c r="J1635">
        <v>1</v>
      </c>
      <c r="K1635" t="s">
        <v>142</v>
      </c>
      <c r="L1635">
        <v>0</v>
      </c>
      <c r="M1635">
        <v>0</v>
      </c>
      <c r="N1635">
        <v>300054</v>
      </c>
      <c r="O1635">
        <v>100104</v>
      </c>
      <c r="P1635">
        <v>0</v>
      </c>
      <c r="Q1635">
        <v>150</v>
      </c>
      <c r="R1635">
        <v>500</v>
      </c>
      <c r="S1635">
        <v>0</v>
      </c>
      <c r="T1635">
        <v>0</v>
      </c>
      <c r="U1635">
        <v>1</v>
      </c>
      <c r="V1635" t="s">
        <v>143</v>
      </c>
      <c r="W1635">
        <v>640225</v>
      </c>
      <c r="X1635">
        <v>0</v>
      </c>
      <c r="Y1635">
        <v>0</v>
      </c>
      <c r="Z1635">
        <v>0</v>
      </c>
      <c r="AA1635">
        <v>0</v>
      </c>
      <c r="AB1635">
        <v>0</v>
      </c>
      <c r="AC1635">
        <v>0</v>
      </c>
      <c r="AD1635">
        <v>0</v>
      </c>
      <c r="AE1635">
        <v>0</v>
      </c>
      <c r="AF1635">
        <v>0</v>
      </c>
      <c r="AG1635" t="s">
        <v>143</v>
      </c>
    </row>
    <row r="1636" spans="1:33">
      <c r="A1636">
        <v>705028</v>
      </c>
      <c r="B1636">
        <v>705028</v>
      </c>
      <c r="E1636">
        <v>0</v>
      </c>
      <c r="F1636">
        <v>601163</v>
      </c>
      <c r="G1636">
        <v>0</v>
      </c>
      <c r="H1636">
        <v>200163</v>
      </c>
      <c r="I1636">
        <v>50165</v>
      </c>
      <c r="J1636">
        <v>1</v>
      </c>
      <c r="K1636" t="s">
        <v>142</v>
      </c>
      <c r="L1636">
        <v>0</v>
      </c>
      <c r="M1636">
        <v>0</v>
      </c>
      <c r="N1636">
        <v>0</v>
      </c>
      <c r="O1636">
        <v>100165</v>
      </c>
      <c r="P1636">
        <v>0</v>
      </c>
      <c r="Q1636">
        <v>150</v>
      </c>
      <c r="R1636">
        <v>500</v>
      </c>
      <c r="S1636">
        <v>0</v>
      </c>
      <c r="T1636">
        <v>0</v>
      </c>
      <c r="U1636">
        <v>1</v>
      </c>
      <c r="V1636" t="s">
        <v>143</v>
      </c>
      <c r="W1636">
        <v>640197</v>
      </c>
      <c r="X1636">
        <v>0</v>
      </c>
      <c r="Y1636">
        <v>0</v>
      </c>
      <c r="Z1636">
        <v>0</v>
      </c>
      <c r="AA1636">
        <v>0</v>
      </c>
      <c r="AB1636">
        <v>0</v>
      </c>
      <c r="AC1636">
        <v>0</v>
      </c>
      <c r="AD1636">
        <v>0</v>
      </c>
      <c r="AE1636">
        <v>0</v>
      </c>
      <c r="AF1636">
        <v>0</v>
      </c>
      <c r="AG1636" t="s">
        <v>143</v>
      </c>
    </row>
    <row r="1637" spans="1:33">
      <c r="A1637">
        <v>705029</v>
      </c>
      <c r="B1637">
        <v>705029</v>
      </c>
      <c r="E1637">
        <v>605119</v>
      </c>
      <c r="F1637">
        <v>601164</v>
      </c>
      <c r="G1637">
        <v>0</v>
      </c>
      <c r="H1637">
        <v>210279</v>
      </c>
      <c r="I1637">
        <v>30012</v>
      </c>
      <c r="J1637">
        <v>1</v>
      </c>
      <c r="K1637" t="s">
        <v>142</v>
      </c>
      <c r="L1637">
        <v>0</v>
      </c>
      <c r="M1637">
        <v>0</v>
      </c>
      <c r="N1637">
        <v>300042</v>
      </c>
      <c r="O1637">
        <v>100092</v>
      </c>
      <c r="P1637">
        <v>0</v>
      </c>
      <c r="Q1637">
        <v>150</v>
      </c>
      <c r="R1637">
        <v>500</v>
      </c>
      <c r="S1637">
        <v>0</v>
      </c>
      <c r="T1637">
        <v>0</v>
      </c>
      <c r="U1637">
        <v>1</v>
      </c>
      <c r="V1637" t="s">
        <v>143</v>
      </c>
      <c r="W1637">
        <v>640190</v>
      </c>
      <c r="X1637">
        <v>0</v>
      </c>
      <c r="Y1637">
        <v>0</v>
      </c>
      <c r="Z1637">
        <v>0</v>
      </c>
      <c r="AA1637">
        <v>0</v>
      </c>
      <c r="AB1637">
        <v>0</v>
      </c>
      <c r="AC1637">
        <v>0</v>
      </c>
      <c r="AD1637">
        <v>0</v>
      </c>
      <c r="AE1637">
        <v>0</v>
      </c>
      <c r="AF1637">
        <v>0</v>
      </c>
      <c r="AG1637" t="s">
        <v>143</v>
      </c>
    </row>
    <row r="1638" spans="1:33">
      <c r="A1638">
        <v>705030</v>
      </c>
      <c r="B1638">
        <v>705030</v>
      </c>
      <c r="E1638">
        <v>605119</v>
      </c>
      <c r="F1638">
        <v>601165</v>
      </c>
      <c r="G1638">
        <v>0</v>
      </c>
      <c r="H1638">
        <v>210279</v>
      </c>
      <c r="I1638">
        <v>30012</v>
      </c>
      <c r="J1638">
        <v>1</v>
      </c>
      <c r="K1638" t="s">
        <v>142</v>
      </c>
      <c r="L1638">
        <v>0</v>
      </c>
      <c r="M1638">
        <v>0</v>
      </c>
      <c r="N1638">
        <v>300042</v>
      </c>
      <c r="O1638">
        <v>100092</v>
      </c>
      <c r="P1638">
        <v>0</v>
      </c>
      <c r="Q1638">
        <v>150</v>
      </c>
      <c r="R1638">
        <v>500</v>
      </c>
      <c r="S1638">
        <v>0</v>
      </c>
      <c r="T1638">
        <v>0</v>
      </c>
      <c r="U1638">
        <v>1</v>
      </c>
      <c r="V1638" t="s">
        <v>143</v>
      </c>
      <c r="W1638">
        <v>640190</v>
      </c>
      <c r="X1638">
        <v>0</v>
      </c>
      <c r="Y1638">
        <v>0</v>
      </c>
      <c r="Z1638">
        <v>0</v>
      </c>
      <c r="AA1638">
        <v>0</v>
      </c>
      <c r="AB1638">
        <v>0</v>
      </c>
      <c r="AC1638">
        <v>0</v>
      </c>
      <c r="AD1638">
        <v>0</v>
      </c>
      <c r="AE1638">
        <v>0</v>
      </c>
      <c r="AF1638">
        <v>0</v>
      </c>
      <c r="AG1638" t="s">
        <v>143</v>
      </c>
    </row>
    <row r="1639" spans="1:33">
      <c r="A1639">
        <v>705031</v>
      </c>
      <c r="B1639">
        <v>705031</v>
      </c>
      <c r="E1639">
        <v>605113</v>
      </c>
      <c r="F1639">
        <v>601166</v>
      </c>
      <c r="G1639">
        <v>0</v>
      </c>
      <c r="H1639">
        <v>210262</v>
      </c>
      <c r="I1639">
        <v>30036</v>
      </c>
      <c r="J1639">
        <v>1</v>
      </c>
      <c r="K1639" t="s">
        <v>142</v>
      </c>
      <c r="L1639">
        <v>0</v>
      </c>
      <c r="M1639">
        <v>0</v>
      </c>
      <c r="N1639">
        <v>300023</v>
      </c>
      <c r="O1639">
        <v>100075</v>
      </c>
      <c r="P1639">
        <v>0</v>
      </c>
      <c r="Q1639">
        <v>150</v>
      </c>
      <c r="R1639">
        <v>500</v>
      </c>
      <c r="S1639">
        <v>0</v>
      </c>
      <c r="T1639">
        <v>0</v>
      </c>
      <c r="U1639">
        <v>1</v>
      </c>
      <c r="V1639" t="s">
        <v>143</v>
      </c>
      <c r="W1639">
        <v>640157</v>
      </c>
      <c r="X1639">
        <v>0</v>
      </c>
      <c r="Y1639">
        <v>0</v>
      </c>
      <c r="Z1639">
        <v>0</v>
      </c>
      <c r="AA1639">
        <v>0</v>
      </c>
      <c r="AB1639">
        <v>0</v>
      </c>
      <c r="AC1639">
        <v>0</v>
      </c>
      <c r="AD1639">
        <v>0</v>
      </c>
      <c r="AE1639">
        <v>0</v>
      </c>
      <c r="AF1639">
        <v>0</v>
      </c>
      <c r="AG1639" t="s">
        <v>143</v>
      </c>
    </row>
    <row r="1640" spans="1:33">
      <c r="A1640">
        <v>705032</v>
      </c>
      <c r="B1640">
        <v>705032</v>
      </c>
      <c r="E1640">
        <v>605069</v>
      </c>
      <c r="F1640">
        <v>601167</v>
      </c>
      <c r="G1640">
        <v>0</v>
      </c>
      <c r="H1640">
        <v>210343</v>
      </c>
      <c r="I1640">
        <v>30099</v>
      </c>
      <c r="J1640">
        <v>1</v>
      </c>
      <c r="K1640" t="s">
        <v>142</v>
      </c>
      <c r="L1640">
        <v>0</v>
      </c>
      <c r="M1640">
        <v>0</v>
      </c>
      <c r="N1640">
        <v>300009</v>
      </c>
      <c r="O1640">
        <v>100175</v>
      </c>
      <c r="P1640">
        <v>0</v>
      </c>
      <c r="Q1640">
        <v>150</v>
      </c>
      <c r="R1640">
        <v>500</v>
      </c>
      <c r="S1640">
        <v>0</v>
      </c>
      <c r="T1640">
        <v>0</v>
      </c>
      <c r="U1640">
        <v>1</v>
      </c>
      <c r="V1640" t="s">
        <v>143</v>
      </c>
      <c r="W1640">
        <v>640127</v>
      </c>
      <c r="X1640">
        <v>0</v>
      </c>
      <c r="Y1640">
        <v>0</v>
      </c>
      <c r="Z1640">
        <v>0</v>
      </c>
      <c r="AA1640">
        <v>0</v>
      </c>
      <c r="AB1640">
        <v>0</v>
      </c>
      <c r="AC1640">
        <v>0</v>
      </c>
      <c r="AD1640">
        <v>0</v>
      </c>
      <c r="AE1640">
        <v>0</v>
      </c>
      <c r="AF1640">
        <v>0</v>
      </c>
      <c r="AG1640" t="s">
        <v>143</v>
      </c>
    </row>
    <row r="1641" spans="1:33">
      <c r="A1641">
        <v>705033</v>
      </c>
      <c r="B1641">
        <v>705033</v>
      </c>
      <c r="E1641">
        <v>605069</v>
      </c>
      <c r="F1641">
        <v>601168</v>
      </c>
      <c r="G1641">
        <v>0</v>
      </c>
      <c r="H1641">
        <v>210343</v>
      </c>
      <c r="I1641">
        <v>30099</v>
      </c>
      <c r="J1641">
        <v>1</v>
      </c>
      <c r="K1641" t="s">
        <v>142</v>
      </c>
      <c r="L1641">
        <v>0</v>
      </c>
      <c r="M1641">
        <v>0</v>
      </c>
      <c r="N1641">
        <v>300009</v>
      </c>
      <c r="O1641">
        <v>100175</v>
      </c>
      <c r="P1641">
        <v>0</v>
      </c>
      <c r="Q1641">
        <v>150</v>
      </c>
      <c r="R1641">
        <v>500</v>
      </c>
      <c r="S1641">
        <v>0</v>
      </c>
      <c r="T1641">
        <v>0</v>
      </c>
      <c r="U1641">
        <v>1</v>
      </c>
      <c r="V1641" t="s">
        <v>143</v>
      </c>
      <c r="W1641">
        <v>640127</v>
      </c>
      <c r="X1641">
        <v>0</v>
      </c>
      <c r="Y1641">
        <v>0</v>
      </c>
      <c r="Z1641">
        <v>0</v>
      </c>
      <c r="AA1641">
        <v>0</v>
      </c>
      <c r="AB1641">
        <v>0</v>
      </c>
      <c r="AC1641">
        <v>0</v>
      </c>
      <c r="AD1641">
        <v>0</v>
      </c>
      <c r="AE1641">
        <v>0</v>
      </c>
      <c r="AF1641">
        <v>0</v>
      </c>
      <c r="AG1641" t="s">
        <v>143</v>
      </c>
    </row>
    <row r="1642" spans="1:33">
      <c r="A1642">
        <v>705034</v>
      </c>
      <c r="B1642">
        <v>705034</v>
      </c>
      <c r="E1642">
        <v>605120</v>
      </c>
      <c r="F1642">
        <v>601169</v>
      </c>
      <c r="G1642">
        <v>0</v>
      </c>
      <c r="H1642">
        <v>210343</v>
      </c>
      <c r="I1642">
        <v>30099</v>
      </c>
      <c r="J1642">
        <v>1</v>
      </c>
      <c r="K1642" t="s">
        <v>142</v>
      </c>
      <c r="L1642">
        <v>0</v>
      </c>
      <c r="M1642">
        <v>0</v>
      </c>
      <c r="N1642">
        <v>300009</v>
      </c>
      <c r="O1642">
        <v>100175</v>
      </c>
      <c r="P1642">
        <v>0</v>
      </c>
      <c r="Q1642">
        <v>150</v>
      </c>
      <c r="R1642">
        <v>500</v>
      </c>
      <c r="S1642">
        <v>0</v>
      </c>
      <c r="T1642">
        <v>0</v>
      </c>
      <c r="U1642">
        <v>1</v>
      </c>
      <c r="V1642" t="s">
        <v>143</v>
      </c>
      <c r="W1642">
        <v>640127</v>
      </c>
      <c r="X1642">
        <v>0</v>
      </c>
      <c r="Y1642">
        <v>0</v>
      </c>
      <c r="Z1642">
        <v>0</v>
      </c>
      <c r="AA1642">
        <v>0</v>
      </c>
      <c r="AB1642">
        <v>0</v>
      </c>
      <c r="AC1642">
        <v>0</v>
      </c>
      <c r="AD1642">
        <v>0</v>
      </c>
      <c r="AE1642">
        <v>0</v>
      </c>
      <c r="AF1642">
        <v>0</v>
      </c>
      <c r="AG1642" t="s">
        <v>143</v>
      </c>
    </row>
    <row r="1643" spans="1:33">
      <c r="A1643">
        <v>705035</v>
      </c>
      <c r="B1643">
        <v>705035</v>
      </c>
      <c r="E1643">
        <v>0</v>
      </c>
      <c r="F1643">
        <v>601128</v>
      </c>
      <c r="G1643">
        <v>0</v>
      </c>
      <c r="H1643">
        <v>210273</v>
      </c>
      <c r="I1643">
        <v>30018</v>
      </c>
      <c r="J1643">
        <v>1</v>
      </c>
      <c r="K1643" t="s">
        <v>142</v>
      </c>
      <c r="L1643">
        <v>0</v>
      </c>
      <c r="M1643">
        <v>0</v>
      </c>
      <c r="N1643">
        <v>0</v>
      </c>
      <c r="O1643">
        <v>100086</v>
      </c>
      <c r="P1643">
        <v>0</v>
      </c>
      <c r="Q1643">
        <v>150</v>
      </c>
      <c r="R1643">
        <v>500</v>
      </c>
      <c r="S1643">
        <v>0</v>
      </c>
      <c r="T1643">
        <v>0</v>
      </c>
      <c r="U1643">
        <v>1</v>
      </c>
      <c r="V1643" t="s">
        <v>143</v>
      </c>
      <c r="W1643">
        <v>640222</v>
      </c>
      <c r="X1643">
        <v>0</v>
      </c>
      <c r="Y1643">
        <v>0</v>
      </c>
      <c r="Z1643">
        <v>0</v>
      </c>
      <c r="AA1643">
        <v>0</v>
      </c>
      <c r="AB1643">
        <v>0</v>
      </c>
      <c r="AC1643">
        <v>0</v>
      </c>
      <c r="AD1643">
        <v>0</v>
      </c>
      <c r="AE1643">
        <v>0</v>
      </c>
      <c r="AF1643">
        <v>0</v>
      </c>
      <c r="AG1643" t="s">
        <v>143</v>
      </c>
    </row>
    <row r="1644" spans="1:33">
      <c r="A1644">
        <v>705036</v>
      </c>
      <c r="B1644">
        <v>705036</v>
      </c>
      <c r="E1644">
        <v>0</v>
      </c>
      <c r="F1644">
        <v>601177</v>
      </c>
      <c r="G1644">
        <v>0</v>
      </c>
      <c r="H1644">
        <v>210159</v>
      </c>
      <c r="I1644">
        <v>50023</v>
      </c>
      <c r="J1644">
        <v>1</v>
      </c>
      <c r="K1644" t="s">
        <v>142</v>
      </c>
      <c r="L1644">
        <v>0</v>
      </c>
      <c r="M1644">
        <v>0</v>
      </c>
      <c r="N1644">
        <v>0</v>
      </c>
      <c r="O1644">
        <v>100034</v>
      </c>
      <c r="P1644">
        <v>0</v>
      </c>
      <c r="Q1644">
        <v>150</v>
      </c>
      <c r="R1644">
        <v>500</v>
      </c>
      <c r="S1644">
        <v>0</v>
      </c>
      <c r="T1644">
        <v>0</v>
      </c>
      <c r="U1644">
        <v>1</v>
      </c>
      <c r="V1644" t="s">
        <v>143</v>
      </c>
      <c r="W1644">
        <v>640120</v>
      </c>
      <c r="X1644">
        <v>0</v>
      </c>
      <c r="Y1644">
        <v>0</v>
      </c>
      <c r="Z1644">
        <v>0</v>
      </c>
      <c r="AA1644">
        <v>0</v>
      </c>
      <c r="AB1644">
        <v>0</v>
      </c>
      <c r="AC1644">
        <v>0</v>
      </c>
      <c r="AD1644">
        <v>0</v>
      </c>
      <c r="AE1644">
        <v>0</v>
      </c>
      <c r="AF1644">
        <v>0</v>
      </c>
      <c r="AG1644" t="s">
        <v>143</v>
      </c>
    </row>
    <row r="1645" spans="1:33">
      <c r="A1645">
        <v>705037</v>
      </c>
      <c r="B1645">
        <v>705037</v>
      </c>
      <c r="E1645">
        <v>0</v>
      </c>
      <c r="F1645">
        <v>601170</v>
      </c>
      <c r="G1645">
        <v>0</v>
      </c>
      <c r="H1645">
        <v>210285</v>
      </c>
      <c r="I1645">
        <v>30082</v>
      </c>
      <c r="J1645">
        <v>1</v>
      </c>
      <c r="K1645" t="s">
        <v>142</v>
      </c>
      <c r="L1645">
        <v>0</v>
      </c>
      <c r="M1645">
        <v>0</v>
      </c>
      <c r="N1645">
        <v>300005</v>
      </c>
      <c r="O1645">
        <v>100059</v>
      </c>
      <c r="P1645">
        <v>0</v>
      </c>
      <c r="Q1645">
        <v>150</v>
      </c>
      <c r="R1645">
        <v>500</v>
      </c>
      <c r="S1645">
        <v>0</v>
      </c>
      <c r="T1645">
        <v>0</v>
      </c>
      <c r="U1645">
        <v>1</v>
      </c>
      <c r="V1645" t="s">
        <v>143</v>
      </c>
      <c r="W1645">
        <v>640237</v>
      </c>
      <c r="X1645">
        <v>0</v>
      </c>
      <c r="Y1645">
        <v>0</v>
      </c>
      <c r="Z1645">
        <v>0</v>
      </c>
      <c r="AA1645">
        <v>0</v>
      </c>
      <c r="AB1645">
        <v>0</v>
      </c>
      <c r="AC1645">
        <v>0</v>
      </c>
      <c r="AD1645">
        <v>0</v>
      </c>
      <c r="AE1645">
        <v>0</v>
      </c>
      <c r="AF1645">
        <v>0</v>
      </c>
      <c r="AG1645" t="s">
        <v>143</v>
      </c>
    </row>
    <row r="1646" spans="1:33">
      <c r="A1646">
        <v>705038</v>
      </c>
      <c r="B1646">
        <v>705038</v>
      </c>
      <c r="E1646">
        <v>0</v>
      </c>
      <c r="F1646">
        <v>601171</v>
      </c>
      <c r="G1646">
        <v>0</v>
      </c>
      <c r="H1646">
        <v>210281</v>
      </c>
      <c r="I1646">
        <v>30010</v>
      </c>
      <c r="J1646">
        <v>1</v>
      </c>
      <c r="K1646" t="s">
        <v>142</v>
      </c>
      <c r="L1646">
        <v>0</v>
      </c>
      <c r="M1646">
        <v>0</v>
      </c>
      <c r="N1646">
        <v>300044</v>
      </c>
      <c r="O1646">
        <v>100094</v>
      </c>
      <c r="P1646">
        <v>0</v>
      </c>
      <c r="Q1646">
        <v>150</v>
      </c>
      <c r="R1646">
        <v>500</v>
      </c>
      <c r="S1646">
        <v>0</v>
      </c>
      <c r="T1646">
        <v>0</v>
      </c>
      <c r="U1646">
        <v>1</v>
      </c>
      <c r="V1646" t="s">
        <v>143</v>
      </c>
      <c r="W1646">
        <v>640156</v>
      </c>
      <c r="X1646">
        <v>0</v>
      </c>
      <c r="Y1646">
        <v>0</v>
      </c>
      <c r="Z1646">
        <v>0</v>
      </c>
      <c r="AA1646">
        <v>0</v>
      </c>
      <c r="AB1646">
        <v>0</v>
      </c>
      <c r="AC1646">
        <v>0</v>
      </c>
      <c r="AD1646">
        <v>0</v>
      </c>
      <c r="AE1646">
        <v>0</v>
      </c>
      <c r="AF1646">
        <v>0</v>
      </c>
      <c r="AG1646" t="s">
        <v>143</v>
      </c>
    </row>
    <row r="1647" spans="1:33">
      <c r="A1647">
        <v>705039</v>
      </c>
      <c r="B1647">
        <v>705039</v>
      </c>
      <c r="E1647">
        <v>605004</v>
      </c>
      <c r="F1647">
        <v>601172</v>
      </c>
      <c r="G1647">
        <v>0</v>
      </c>
      <c r="H1647">
        <v>210285</v>
      </c>
      <c r="I1647">
        <v>30081</v>
      </c>
      <c r="J1647">
        <v>1</v>
      </c>
      <c r="K1647" t="s">
        <v>142</v>
      </c>
      <c r="L1647">
        <v>0</v>
      </c>
      <c r="M1647">
        <v>0</v>
      </c>
      <c r="N1647">
        <v>0</v>
      </c>
      <c r="O1647">
        <v>100059</v>
      </c>
      <c r="P1647">
        <v>0</v>
      </c>
      <c r="Q1647">
        <v>150</v>
      </c>
      <c r="R1647">
        <v>500</v>
      </c>
      <c r="S1647">
        <v>0</v>
      </c>
      <c r="T1647">
        <v>0</v>
      </c>
      <c r="U1647">
        <v>1</v>
      </c>
      <c r="V1647" t="s">
        <v>143</v>
      </c>
      <c r="W1647">
        <v>640237</v>
      </c>
      <c r="X1647">
        <v>0</v>
      </c>
      <c r="Y1647">
        <v>0</v>
      </c>
      <c r="Z1647">
        <v>0</v>
      </c>
      <c r="AA1647">
        <v>0</v>
      </c>
      <c r="AB1647">
        <v>0</v>
      </c>
      <c r="AC1647">
        <v>0</v>
      </c>
      <c r="AD1647">
        <v>0</v>
      </c>
      <c r="AE1647">
        <v>0</v>
      </c>
      <c r="AF1647">
        <v>0</v>
      </c>
      <c r="AG1647" t="s">
        <v>143</v>
      </c>
    </row>
    <row r="1648" spans="1:33">
      <c r="A1648">
        <v>705040</v>
      </c>
      <c r="B1648">
        <v>705040</v>
      </c>
      <c r="E1648">
        <v>0</v>
      </c>
      <c r="F1648">
        <v>601173</v>
      </c>
      <c r="G1648">
        <v>0</v>
      </c>
      <c r="H1648">
        <v>210272</v>
      </c>
      <c r="I1648">
        <v>30080</v>
      </c>
      <c r="J1648">
        <v>1</v>
      </c>
      <c r="K1648" t="s">
        <v>142</v>
      </c>
      <c r="L1648">
        <v>0</v>
      </c>
      <c r="M1648">
        <v>0</v>
      </c>
      <c r="N1648">
        <v>0</v>
      </c>
      <c r="O1648">
        <v>100068</v>
      </c>
      <c r="P1648">
        <v>0</v>
      </c>
      <c r="Q1648">
        <v>150</v>
      </c>
      <c r="R1648">
        <v>500</v>
      </c>
      <c r="S1648">
        <v>0</v>
      </c>
      <c r="T1648">
        <v>0</v>
      </c>
      <c r="U1648">
        <v>1</v>
      </c>
      <c r="V1648" t="s">
        <v>143</v>
      </c>
      <c r="W1648">
        <v>640144</v>
      </c>
      <c r="X1648">
        <v>0</v>
      </c>
      <c r="Y1648">
        <v>0</v>
      </c>
      <c r="Z1648">
        <v>0</v>
      </c>
      <c r="AA1648">
        <v>0</v>
      </c>
      <c r="AB1648">
        <v>0</v>
      </c>
      <c r="AC1648">
        <v>0</v>
      </c>
      <c r="AD1648">
        <v>0</v>
      </c>
      <c r="AE1648">
        <v>0</v>
      </c>
      <c r="AF1648">
        <v>0</v>
      </c>
      <c r="AG1648" t="s">
        <v>143</v>
      </c>
    </row>
    <row r="1649" spans="1:33">
      <c r="A1649">
        <v>705041</v>
      </c>
      <c r="B1649">
        <v>705041</v>
      </c>
      <c r="E1649">
        <v>0</v>
      </c>
      <c r="F1649">
        <v>601174</v>
      </c>
      <c r="G1649">
        <v>0</v>
      </c>
      <c r="H1649">
        <v>210292</v>
      </c>
      <c r="I1649">
        <v>30021</v>
      </c>
      <c r="J1649">
        <v>1</v>
      </c>
      <c r="K1649" t="s">
        <v>142</v>
      </c>
      <c r="L1649">
        <v>0</v>
      </c>
      <c r="M1649">
        <v>0</v>
      </c>
      <c r="N1649">
        <v>300051</v>
      </c>
      <c r="O1649">
        <v>100101</v>
      </c>
      <c r="P1649">
        <v>0</v>
      </c>
      <c r="Q1649">
        <v>150</v>
      </c>
      <c r="R1649">
        <v>500</v>
      </c>
      <c r="S1649">
        <v>0</v>
      </c>
      <c r="T1649">
        <v>0</v>
      </c>
      <c r="U1649">
        <v>1</v>
      </c>
      <c r="V1649" t="s">
        <v>143</v>
      </c>
      <c r="W1649">
        <v>640129</v>
      </c>
      <c r="X1649">
        <v>0</v>
      </c>
      <c r="Y1649">
        <v>0</v>
      </c>
      <c r="Z1649">
        <v>0</v>
      </c>
      <c r="AA1649">
        <v>0</v>
      </c>
      <c r="AB1649">
        <v>0</v>
      </c>
      <c r="AC1649">
        <v>0</v>
      </c>
      <c r="AD1649">
        <v>0</v>
      </c>
      <c r="AE1649">
        <v>0</v>
      </c>
      <c r="AF1649">
        <v>0</v>
      </c>
      <c r="AG1649" t="s">
        <v>143</v>
      </c>
    </row>
    <row r="1650" spans="1:33">
      <c r="A1650">
        <v>705042</v>
      </c>
      <c r="B1650">
        <v>705042</v>
      </c>
      <c r="E1650">
        <v>605193</v>
      </c>
      <c r="F1650">
        <v>601175</v>
      </c>
      <c r="G1650">
        <v>0</v>
      </c>
      <c r="H1650">
        <v>210141</v>
      </c>
      <c r="I1650">
        <v>50055</v>
      </c>
      <c r="J1650">
        <v>1</v>
      </c>
      <c r="K1650" t="s">
        <v>142</v>
      </c>
      <c r="L1650">
        <v>0</v>
      </c>
      <c r="M1650">
        <v>0</v>
      </c>
      <c r="N1650">
        <v>300095</v>
      </c>
      <c r="O1650">
        <v>100022</v>
      </c>
      <c r="P1650">
        <v>0</v>
      </c>
      <c r="Q1650">
        <v>150</v>
      </c>
      <c r="R1650">
        <v>500</v>
      </c>
      <c r="S1650">
        <v>0</v>
      </c>
      <c r="T1650">
        <v>0</v>
      </c>
      <c r="U1650">
        <v>1</v>
      </c>
      <c r="V1650" t="s">
        <v>143</v>
      </c>
      <c r="W1650">
        <v>640154</v>
      </c>
      <c r="X1650">
        <v>0</v>
      </c>
      <c r="Y1650">
        <v>0</v>
      </c>
      <c r="Z1650">
        <v>0</v>
      </c>
      <c r="AA1650">
        <v>0</v>
      </c>
      <c r="AB1650">
        <v>0</v>
      </c>
      <c r="AC1650">
        <v>0</v>
      </c>
      <c r="AD1650">
        <v>0</v>
      </c>
      <c r="AE1650">
        <v>0</v>
      </c>
      <c r="AF1650">
        <v>0</v>
      </c>
      <c r="AG1650" t="s">
        <v>143</v>
      </c>
    </row>
    <row r="1651" spans="1:33">
      <c r="A1651">
        <v>705043</v>
      </c>
      <c r="B1651">
        <v>705043</v>
      </c>
      <c r="E1651">
        <v>605193</v>
      </c>
      <c r="F1651">
        <v>601176</v>
      </c>
      <c r="G1651">
        <v>0</v>
      </c>
      <c r="H1651">
        <v>210233</v>
      </c>
      <c r="I1651">
        <v>50011</v>
      </c>
      <c r="J1651">
        <v>1</v>
      </c>
      <c r="K1651" t="s">
        <v>142</v>
      </c>
      <c r="L1651">
        <v>0</v>
      </c>
      <c r="M1651">
        <v>0</v>
      </c>
      <c r="N1651">
        <v>0</v>
      </c>
      <c r="O1651">
        <v>100019</v>
      </c>
      <c r="P1651">
        <v>0</v>
      </c>
      <c r="Q1651">
        <v>150</v>
      </c>
      <c r="R1651">
        <v>500</v>
      </c>
      <c r="S1651">
        <v>0</v>
      </c>
      <c r="T1651">
        <v>0</v>
      </c>
      <c r="U1651">
        <v>1</v>
      </c>
      <c r="V1651" t="s">
        <v>143</v>
      </c>
      <c r="W1651">
        <v>640203</v>
      </c>
      <c r="X1651">
        <v>0</v>
      </c>
      <c r="Y1651">
        <v>0</v>
      </c>
      <c r="Z1651">
        <v>0</v>
      </c>
      <c r="AA1651">
        <v>0</v>
      </c>
      <c r="AB1651">
        <v>0</v>
      </c>
      <c r="AC1651">
        <v>0</v>
      </c>
      <c r="AD1651">
        <v>0</v>
      </c>
      <c r="AE1651">
        <v>0</v>
      </c>
      <c r="AF1651">
        <v>0</v>
      </c>
      <c r="AG1651" t="s">
        <v>143</v>
      </c>
    </row>
    <row r="1652" spans="1:33">
      <c r="A1652">
        <v>705044</v>
      </c>
      <c r="B1652">
        <v>705044</v>
      </c>
      <c r="E1652">
        <v>0</v>
      </c>
      <c r="F1652">
        <v>601178</v>
      </c>
      <c r="G1652">
        <v>0</v>
      </c>
      <c r="H1652">
        <v>210332</v>
      </c>
      <c r="I1652">
        <v>30098</v>
      </c>
      <c r="J1652">
        <v>1</v>
      </c>
      <c r="K1652" t="s">
        <v>142</v>
      </c>
      <c r="L1652">
        <v>0</v>
      </c>
      <c r="M1652">
        <v>0</v>
      </c>
      <c r="N1652">
        <v>0</v>
      </c>
      <c r="O1652">
        <v>100164</v>
      </c>
      <c r="P1652">
        <v>0</v>
      </c>
      <c r="Q1652">
        <v>150</v>
      </c>
      <c r="R1652">
        <v>500</v>
      </c>
      <c r="S1652">
        <v>0</v>
      </c>
      <c r="T1652">
        <v>0</v>
      </c>
      <c r="U1652">
        <v>1</v>
      </c>
      <c r="V1652" t="s">
        <v>143</v>
      </c>
      <c r="W1652">
        <v>640120</v>
      </c>
      <c r="X1652">
        <v>0</v>
      </c>
      <c r="Y1652">
        <v>0</v>
      </c>
      <c r="Z1652">
        <v>0</v>
      </c>
      <c r="AA1652">
        <v>0</v>
      </c>
      <c r="AB1652">
        <v>0</v>
      </c>
      <c r="AC1652">
        <v>0</v>
      </c>
      <c r="AD1652">
        <v>0</v>
      </c>
      <c r="AE1652">
        <v>0</v>
      </c>
      <c r="AF1652">
        <v>0</v>
      </c>
      <c r="AG1652" t="s">
        <v>143</v>
      </c>
    </row>
    <row r="1653" spans="1:33">
      <c r="A1653">
        <v>601001010</v>
      </c>
      <c r="B1653">
        <v>601001010</v>
      </c>
      <c r="E1653">
        <v>605017</v>
      </c>
      <c r="F1653">
        <v>600092</v>
      </c>
      <c r="G1653">
        <v>0</v>
      </c>
      <c r="H1653">
        <v>210270</v>
      </c>
      <c r="I1653">
        <v>30031</v>
      </c>
      <c r="J1653">
        <v>1</v>
      </c>
      <c r="K1653" t="s">
        <v>142</v>
      </c>
      <c r="L1653">
        <v>0</v>
      </c>
      <c r="M1653">
        <v>0</v>
      </c>
      <c r="N1653">
        <v>300030</v>
      </c>
      <c r="O1653">
        <v>100082</v>
      </c>
      <c r="P1653">
        <v>1002</v>
      </c>
      <c r="Q1653">
        <v>150</v>
      </c>
      <c r="R1653">
        <v>2000</v>
      </c>
      <c r="S1653">
        <v>0</v>
      </c>
      <c r="T1653">
        <v>0</v>
      </c>
      <c r="U1653">
        <v>1</v>
      </c>
      <c r="V1653" t="s">
        <v>143</v>
      </c>
      <c r="W1653">
        <v>640120</v>
      </c>
      <c r="X1653">
        <v>0</v>
      </c>
      <c r="Y1653">
        <v>0</v>
      </c>
      <c r="Z1653">
        <v>0</v>
      </c>
      <c r="AA1653">
        <v>0</v>
      </c>
      <c r="AB1653">
        <v>0</v>
      </c>
      <c r="AC1653">
        <v>0</v>
      </c>
      <c r="AD1653">
        <v>0</v>
      </c>
      <c r="AE1653">
        <v>0</v>
      </c>
      <c r="AF1653">
        <v>0</v>
      </c>
      <c r="AG1653" t="s">
        <v>143</v>
      </c>
    </row>
    <row r="1654" spans="1:33">
      <c r="A1654">
        <v>601001011</v>
      </c>
      <c r="B1654">
        <v>601001011</v>
      </c>
      <c r="E1654">
        <v>0</v>
      </c>
      <c r="F1654">
        <v>600243</v>
      </c>
      <c r="G1654">
        <v>0</v>
      </c>
      <c r="H1654">
        <v>210306</v>
      </c>
      <c r="I1654">
        <v>40025</v>
      </c>
      <c r="J1654">
        <v>1</v>
      </c>
      <c r="K1654" t="s">
        <v>142</v>
      </c>
      <c r="L1654">
        <v>900</v>
      </c>
      <c r="M1654">
        <v>900</v>
      </c>
      <c r="N1654">
        <v>300065</v>
      </c>
      <c r="O1654">
        <v>100112</v>
      </c>
      <c r="P1654">
        <v>0</v>
      </c>
      <c r="Q1654">
        <v>150</v>
      </c>
      <c r="R1654">
        <v>500</v>
      </c>
      <c r="S1654">
        <v>0</v>
      </c>
      <c r="T1654">
        <v>0</v>
      </c>
      <c r="U1654">
        <v>1</v>
      </c>
      <c r="V1654" t="s">
        <v>143</v>
      </c>
      <c r="W1654">
        <v>640116</v>
      </c>
      <c r="X1654">
        <v>0</v>
      </c>
      <c r="Y1654">
        <v>0</v>
      </c>
      <c r="Z1654">
        <v>0</v>
      </c>
      <c r="AA1654">
        <v>0</v>
      </c>
      <c r="AB1654">
        <v>0</v>
      </c>
      <c r="AC1654">
        <v>0</v>
      </c>
      <c r="AD1654">
        <v>0</v>
      </c>
      <c r="AE1654">
        <v>0</v>
      </c>
      <c r="AF1654">
        <v>0</v>
      </c>
      <c r="AG1654" t="s">
        <v>143</v>
      </c>
    </row>
    <row r="1655" spans="1:33">
      <c r="A1655">
        <v>601001012</v>
      </c>
      <c r="B1655">
        <v>601001012</v>
      </c>
      <c r="E1655">
        <v>0</v>
      </c>
      <c r="F1655">
        <v>600487</v>
      </c>
      <c r="G1655">
        <v>0</v>
      </c>
      <c r="H1655">
        <v>210278</v>
      </c>
      <c r="I1655">
        <v>30011</v>
      </c>
      <c r="J1655">
        <v>1</v>
      </c>
      <c r="K1655" t="s">
        <v>142</v>
      </c>
      <c r="L1655">
        <v>0</v>
      </c>
      <c r="M1655">
        <v>0</v>
      </c>
      <c r="N1655">
        <v>300041</v>
      </c>
      <c r="O1655">
        <v>100091</v>
      </c>
      <c r="P1655">
        <v>0</v>
      </c>
      <c r="Q1655">
        <v>150</v>
      </c>
      <c r="R1655">
        <v>500</v>
      </c>
      <c r="S1655">
        <v>0</v>
      </c>
      <c r="T1655">
        <v>0</v>
      </c>
      <c r="U1655">
        <v>1</v>
      </c>
      <c r="V1655" t="s">
        <v>143</v>
      </c>
      <c r="W1655">
        <v>640116</v>
      </c>
      <c r="X1655">
        <v>0</v>
      </c>
      <c r="Y1655">
        <v>0</v>
      </c>
      <c r="Z1655">
        <v>0</v>
      </c>
      <c r="AA1655">
        <v>0</v>
      </c>
      <c r="AB1655">
        <v>0</v>
      </c>
      <c r="AC1655">
        <v>0</v>
      </c>
      <c r="AD1655">
        <v>0</v>
      </c>
      <c r="AE1655">
        <v>0</v>
      </c>
      <c r="AF1655">
        <v>0</v>
      </c>
      <c r="AG1655" t="s">
        <v>143</v>
      </c>
    </row>
    <row r="1656" spans="1:33">
      <c r="A1656">
        <v>601001013</v>
      </c>
      <c r="B1656">
        <v>601001013</v>
      </c>
      <c r="E1656">
        <v>0</v>
      </c>
      <c r="F1656">
        <v>600488</v>
      </c>
      <c r="G1656">
        <v>0</v>
      </c>
      <c r="H1656">
        <v>200105</v>
      </c>
      <c r="I1656">
        <v>50040</v>
      </c>
      <c r="J1656">
        <v>2</v>
      </c>
      <c r="K1656" t="s">
        <v>142</v>
      </c>
      <c r="L1656">
        <v>0</v>
      </c>
      <c r="M1656">
        <v>0</v>
      </c>
      <c r="N1656">
        <v>300080</v>
      </c>
      <c r="O1656">
        <v>100039</v>
      </c>
      <c r="P1656">
        <v>0</v>
      </c>
      <c r="Q1656">
        <v>150</v>
      </c>
      <c r="R1656">
        <v>500</v>
      </c>
      <c r="S1656">
        <v>0</v>
      </c>
      <c r="T1656">
        <v>0</v>
      </c>
      <c r="U1656">
        <v>1</v>
      </c>
      <c r="V1656" t="s">
        <v>143</v>
      </c>
      <c r="W1656">
        <v>640116</v>
      </c>
      <c r="X1656">
        <v>0</v>
      </c>
      <c r="Y1656">
        <v>0</v>
      </c>
      <c r="Z1656">
        <v>0</v>
      </c>
      <c r="AA1656">
        <v>0</v>
      </c>
      <c r="AB1656">
        <v>0</v>
      </c>
      <c r="AC1656">
        <v>0</v>
      </c>
      <c r="AD1656">
        <v>0</v>
      </c>
      <c r="AE1656">
        <v>0</v>
      </c>
      <c r="AF1656">
        <v>0</v>
      </c>
      <c r="AG1656" t="s">
        <v>143</v>
      </c>
    </row>
    <row r="1657" spans="1:33">
      <c r="A1657">
        <v>601001015</v>
      </c>
      <c r="B1657">
        <v>601001015</v>
      </c>
      <c r="E1657">
        <v>605017</v>
      </c>
      <c r="F1657">
        <v>600092</v>
      </c>
      <c r="G1657">
        <v>0</v>
      </c>
      <c r="H1657">
        <v>210270</v>
      </c>
      <c r="I1657">
        <v>30031</v>
      </c>
      <c r="J1657">
        <v>1</v>
      </c>
      <c r="K1657" t="s">
        <v>142</v>
      </c>
      <c r="L1657">
        <v>0</v>
      </c>
      <c r="M1657">
        <v>0</v>
      </c>
      <c r="N1657">
        <v>300030</v>
      </c>
      <c r="O1657">
        <v>100082</v>
      </c>
      <c r="P1657">
        <v>0</v>
      </c>
      <c r="Q1657">
        <v>150</v>
      </c>
      <c r="R1657">
        <v>2000</v>
      </c>
      <c r="S1657">
        <v>0</v>
      </c>
      <c r="T1657">
        <v>0</v>
      </c>
      <c r="U1657">
        <v>1</v>
      </c>
      <c r="V1657" t="s">
        <v>143</v>
      </c>
      <c r="W1657">
        <v>640120</v>
      </c>
      <c r="X1657">
        <v>0</v>
      </c>
      <c r="Y1657">
        <v>0</v>
      </c>
      <c r="Z1657">
        <v>0</v>
      </c>
      <c r="AA1657">
        <v>0</v>
      </c>
      <c r="AB1657">
        <v>0</v>
      </c>
      <c r="AC1657">
        <v>0</v>
      </c>
      <c r="AD1657">
        <v>0</v>
      </c>
      <c r="AE1657">
        <v>0</v>
      </c>
      <c r="AF1657">
        <v>0</v>
      </c>
      <c r="AG1657" t="s">
        <v>143</v>
      </c>
    </row>
    <row r="1658" spans="1:33">
      <c r="A1658">
        <v>601002002</v>
      </c>
      <c r="B1658">
        <v>601002002</v>
      </c>
      <c r="E1658">
        <v>605017</v>
      </c>
      <c r="F1658">
        <v>600092</v>
      </c>
      <c r="G1658">
        <v>0</v>
      </c>
      <c r="H1658">
        <v>200034</v>
      </c>
      <c r="I1658">
        <v>30030</v>
      </c>
      <c r="J1658">
        <v>1</v>
      </c>
      <c r="K1658" t="s">
        <v>142</v>
      </c>
      <c r="L1658">
        <v>0</v>
      </c>
      <c r="M1658">
        <v>0</v>
      </c>
      <c r="N1658">
        <v>300004</v>
      </c>
      <c r="O1658">
        <v>100058</v>
      </c>
      <c r="P1658">
        <v>0</v>
      </c>
      <c r="Q1658">
        <v>150</v>
      </c>
      <c r="R1658">
        <v>500</v>
      </c>
      <c r="S1658">
        <v>0</v>
      </c>
      <c r="T1658">
        <v>0</v>
      </c>
      <c r="U1658">
        <v>1</v>
      </c>
      <c r="V1658" t="s">
        <v>143</v>
      </c>
      <c r="W1658">
        <v>640120</v>
      </c>
      <c r="X1658">
        <v>0</v>
      </c>
      <c r="Y1658">
        <v>0</v>
      </c>
      <c r="Z1658">
        <v>0</v>
      </c>
      <c r="AA1658">
        <v>0</v>
      </c>
      <c r="AB1658">
        <v>0</v>
      </c>
      <c r="AC1658">
        <v>0</v>
      </c>
      <c r="AD1658">
        <v>0</v>
      </c>
      <c r="AE1658">
        <v>0</v>
      </c>
      <c r="AF1658">
        <v>0</v>
      </c>
      <c r="AG1658" t="s">
        <v>143</v>
      </c>
    </row>
    <row r="1659" spans="1:33">
      <c r="A1659">
        <v>601002005</v>
      </c>
      <c r="B1659">
        <v>601002005</v>
      </c>
      <c r="E1659">
        <v>605017</v>
      </c>
      <c r="F1659">
        <v>600092</v>
      </c>
      <c r="G1659">
        <v>0</v>
      </c>
      <c r="H1659">
        <v>200035</v>
      </c>
      <c r="I1659">
        <v>30030</v>
      </c>
      <c r="J1659">
        <v>1</v>
      </c>
      <c r="K1659" t="s">
        <v>142</v>
      </c>
      <c r="L1659">
        <v>0</v>
      </c>
      <c r="M1659">
        <v>0</v>
      </c>
      <c r="N1659">
        <v>300034</v>
      </c>
      <c r="O1659">
        <v>100058</v>
      </c>
      <c r="P1659">
        <v>0</v>
      </c>
      <c r="Q1659">
        <v>150</v>
      </c>
      <c r="R1659">
        <v>500</v>
      </c>
      <c r="S1659">
        <v>0</v>
      </c>
      <c r="T1659">
        <v>0</v>
      </c>
      <c r="U1659">
        <v>1</v>
      </c>
      <c r="V1659" t="s">
        <v>143</v>
      </c>
      <c r="W1659">
        <v>640120</v>
      </c>
      <c r="X1659">
        <v>0</v>
      </c>
      <c r="Y1659">
        <v>0</v>
      </c>
      <c r="Z1659">
        <v>0</v>
      </c>
      <c r="AA1659">
        <v>0</v>
      </c>
      <c r="AB1659">
        <v>0</v>
      </c>
      <c r="AC1659">
        <v>0</v>
      </c>
      <c r="AD1659">
        <v>0</v>
      </c>
      <c r="AE1659">
        <v>0</v>
      </c>
      <c r="AF1659">
        <v>0</v>
      </c>
      <c r="AG1659" t="s">
        <v>143</v>
      </c>
    </row>
    <row r="1660" spans="1:33">
      <c r="A1660">
        <v>700001001</v>
      </c>
      <c r="B1660">
        <v>700001001</v>
      </c>
      <c r="E1660">
        <v>605079</v>
      </c>
      <c r="F1660">
        <v>600613</v>
      </c>
      <c r="G1660">
        <v>0</v>
      </c>
      <c r="H1660">
        <v>210278</v>
      </c>
      <c r="I1660">
        <v>30011</v>
      </c>
      <c r="J1660">
        <v>1</v>
      </c>
      <c r="K1660" t="s">
        <v>142</v>
      </c>
      <c r="L1660">
        <v>0</v>
      </c>
      <c r="M1660">
        <v>0</v>
      </c>
      <c r="N1660">
        <v>300041</v>
      </c>
      <c r="O1660">
        <v>100091</v>
      </c>
      <c r="P1660">
        <v>0</v>
      </c>
      <c r="Q1660">
        <v>350</v>
      </c>
      <c r="R1660">
        <v>500</v>
      </c>
      <c r="S1660">
        <v>7000</v>
      </c>
      <c r="T1660">
        <v>0</v>
      </c>
      <c r="U1660">
        <v>1</v>
      </c>
      <c r="V1660" t="s">
        <v>143</v>
      </c>
      <c r="W1660">
        <v>640116</v>
      </c>
      <c r="X1660">
        <v>0</v>
      </c>
      <c r="Y1660">
        <v>0</v>
      </c>
      <c r="Z1660">
        <v>0</v>
      </c>
      <c r="AA1660">
        <v>0</v>
      </c>
      <c r="AB1660">
        <v>0</v>
      </c>
      <c r="AC1660">
        <v>0</v>
      </c>
      <c r="AD1660">
        <v>0</v>
      </c>
      <c r="AE1660">
        <v>0</v>
      </c>
      <c r="AF1660">
        <v>0</v>
      </c>
      <c r="AG1660" t="s">
        <v>143</v>
      </c>
    </row>
    <row r="1661" spans="1:33">
      <c r="A1661">
        <v>700001002</v>
      </c>
      <c r="B1661">
        <v>700001002</v>
      </c>
      <c r="E1661">
        <v>0</v>
      </c>
      <c r="F1661">
        <v>600614</v>
      </c>
      <c r="G1661">
        <v>0</v>
      </c>
      <c r="H1661">
        <v>210304</v>
      </c>
      <c r="I1661">
        <v>40028</v>
      </c>
      <c r="J1661">
        <v>0.3</v>
      </c>
      <c r="K1661" t="s">
        <v>142</v>
      </c>
      <c r="L1661">
        <v>550</v>
      </c>
      <c r="M1661">
        <v>250</v>
      </c>
      <c r="N1661">
        <v>0</v>
      </c>
      <c r="O1661">
        <v>100110</v>
      </c>
      <c r="P1661">
        <v>0</v>
      </c>
      <c r="Q1661">
        <v>350</v>
      </c>
      <c r="R1661">
        <v>500</v>
      </c>
      <c r="S1661">
        <v>0</v>
      </c>
      <c r="T1661">
        <v>0</v>
      </c>
      <c r="U1661">
        <v>1</v>
      </c>
      <c r="V1661" t="s">
        <v>143</v>
      </c>
      <c r="W1661">
        <v>640116</v>
      </c>
      <c r="X1661">
        <v>0</v>
      </c>
      <c r="Y1661">
        <v>0</v>
      </c>
      <c r="Z1661">
        <v>0</v>
      </c>
      <c r="AA1661">
        <v>0</v>
      </c>
      <c r="AB1661">
        <v>0</v>
      </c>
      <c r="AC1661">
        <v>0</v>
      </c>
      <c r="AD1661">
        <v>0</v>
      </c>
      <c r="AE1661">
        <v>0</v>
      </c>
      <c r="AF1661">
        <v>0</v>
      </c>
      <c r="AG1661" t="s">
        <v>143</v>
      </c>
    </row>
    <row r="1662" spans="1:33">
      <c r="A1662">
        <v>700001003</v>
      </c>
      <c r="B1662">
        <v>700001003</v>
      </c>
      <c r="E1662">
        <v>0</v>
      </c>
      <c r="F1662">
        <v>600615</v>
      </c>
      <c r="G1662">
        <v>0</v>
      </c>
      <c r="H1662">
        <v>200206</v>
      </c>
      <c r="I1662">
        <v>50059</v>
      </c>
      <c r="J1662">
        <v>1.2</v>
      </c>
      <c r="K1662" t="s">
        <v>142</v>
      </c>
      <c r="L1662">
        <v>0</v>
      </c>
      <c r="M1662">
        <v>0</v>
      </c>
      <c r="N1662">
        <v>0</v>
      </c>
      <c r="O1662">
        <v>100014</v>
      </c>
      <c r="P1662">
        <v>0</v>
      </c>
      <c r="Q1662">
        <v>450</v>
      </c>
      <c r="R1662">
        <v>500</v>
      </c>
      <c r="S1662">
        <v>7000</v>
      </c>
      <c r="T1662">
        <v>0</v>
      </c>
      <c r="U1662">
        <v>1</v>
      </c>
      <c r="V1662" t="s">
        <v>143</v>
      </c>
      <c r="W1662">
        <v>640187</v>
      </c>
      <c r="X1662">
        <v>0</v>
      </c>
      <c r="Y1662">
        <v>0</v>
      </c>
      <c r="Z1662">
        <v>0</v>
      </c>
      <c r="AA1662">
        <v>0</v>
      </c>
      <c r="AB1662">
        <v>0</v>
      </c>
      <c r="AC1662">
        <v>0</v>
      </c>
      <c r="AD1662">
        <v>0</v>
      </c>
      <c r="AE1662">
        <v>0</v>
      </c>
      <c r="AF1662">
        <v>0</v>
      </c>
      <c r="AG1662" t="s">
        <v>143</v>
      </c>
    </row>
    <row r="1663" spans="1:33">
      <c r="A1663">
        <v>700001004</v>
      </c>
      <c r="B1663">
        <v>700001004</v>
      </c>
      <c r="E1663">
        <v>605064</v>
      </c>
      <c r="F1663">
        <v>600616</v>
      </c>
      <c r="G1663">
        <v>0</v>
      </c>
      <c r="H1663">
        <v>210277</v>
      </c>
      <c r="I1663">
        <v>30007</v>
      </c>
      <c r="J1663">
        <v>1</v>
      </c>
      <c r="K1663" t="s">
        <v>142</v>
      </c>
      <c r="L1663">
        <v>0</v>
      </c>
      <c r="M1663">
        <v>0</v>
      </c>
      <c r="N1663">
        <v>300040</v>
      </c>
      <c r="O1663">
        <v>100090</v>
      </c>
      <c r="P1663">
        <v>0</v>
      </c>
      <c r="Q1663">
        <v>350</v>
      </c>
      <c r="R1663">
        <v>500</v>
      </c>
      <c r="S1663">
        <v>0</v>
      </c>
      <c r="T1663">
        <v>0</v>
      </c>
      <c r="U1663">
        <v>1</v>
      </c>
      <c r="V1663" t="s">
        <v>143</v>
      </c>
      <c r="W1663">
        <v>640108</v>
      </c>
      <c r="X1663">
        <v>0</v>
      </c>
      <c r="Y1663">
        <v>0</v>
      </c>
      <c r="Z1663">
        <v>0</v>
      </c>
      <c r="AA1663">
        <v>0</v>
      </c>
      <c r="AB1663">
        <v>0</v>
      </c>
      <c r="AC1663">
        <v>0</v>
      </c>
      <c r="AD1663">
        <v>0</v>
      </c>
      <c r="AE1663">
        <v>0</v>
      </c>
      <c r="AF1663">
        <v>0</v>
      </c>
      <c r="AG1663" t="s">
        <v>143</v>
      </c>
    </row>
    <row r="1664" spans="1:33">
      <c r="A1664">
        <v>700001005</v>
      </c>
      <c r="B1664">
        <v>700001005</v>
      </c>
      <c r="E1664">
        <v>605048</v>
      </c>
      <c r="F1664">
        <v>600617</v>
      </c>
      <c r="G1664">
        <v>721005</v>
      </c>
      <c r="H1664">
        <v>210277</v>
      </c>
      <c r="I1664">
        <v>50015</v>
      </c>
      <c r="J1664">
        <v>1</v>
      </c>
      <c r="K1664" t="s">
        <v>142</v>
      </c>
      <c r="L1664">
        <v>0</v>
      </c>
      <c r="M1664">
        <v>0</v>
      </c>
      <c r="N1664">
        <v>300040</v>
      </c>
      <c r="O1664">
        <v>100090</v>
      </c>
      <c r="P1664">
        <v>0</v>
      </c>
      <c r="Q1664">
        <v>350</v>
      </c>
      <c r="R1664">
        <v>500</v>
      </c>
      <c r="S1664">
        <v>0</v>
      </c>
      <c r="T1664">
        <v>0</v>
      </c>
      <c r="U1664">
        <v>1</v>
      </c>
      <c r="V1664" t="s">
        <v>143</v>
      </c>
      <c r="W1664">
        <v>640108</v>
      </c>
      <c r="X1664">
        <v>0</v>
      </c>
      <c r="Y1664">
        <v>0</v>
      </c>
      <c r="Z1664">
        <v>0</v>
      </c>
      <c r="AA1664">
        <v>0</v>
      </c>
      <c r="AB1664">
        <v>0</v>
      </c>
      <c r="AC1664">
        <v>0</v>
      </c>
      <c r="AD1664">
        <v>0</v>
      </c>
      <c r="AE1664">
        <v>0</v>
      </c>
      <c r="AF1664">
        <v>0</v>
      </c>
      <c r="AG1664" t="s">
        <v>143</v>
      </c>
    </row>
    <row r="1665" spans="1:33">
      <c r="A1665">
        <v>700001006</v>
      </c>
      <c r="B1665">
        <v>700001006</v>
      </c>
      <c r="E1665">
        <v>605185</v>
      </c>
      <c r="F1665">
        <v>600618</v>
      </c>
      <c r="G1665">
        <v>0</v>
      </c>
      <c r="H1665">
        <v>210287</v>
      </c>
      <c r="I1665">
        <v>30082</v>
      </c>
      <c r="J1665">
        <v>1</v>
      </c>
      <c r="K1665" t="s">
        <v>142</v>
      </c>
      <c r="L1665">
        <v>0</v>
      </c>
      <c r="M1665">
        <v>0</v>
      </c>
      <c r="N1665">
        <v>0</v>
      </c>
      <c r="O1665">
        <v>100059</v>
      </c>
      <c r="P1665">
        <v>0</v>
      </c>
      <c r="Q1665">
        <v>350</v>
      </c>
      <c r="R1665">
        <v>500</v>
      </c>
      <c r="S1665">
        <v>0</v>
      </c>
      <c r="T1665">
        <v>0</v>
      </c>
      <c r="U1665">
        <v>1</v>
      </c>
      <c r="V1665" t="s">
        <v>143</v>
      </c>
      <c r="W1665">
        <v>640116</v>
      </c>
      <c r="X1665">
        <v>0</v>
      </c>
      <c r="Y1665">
        <v>0</v>
      </c>
      <c r="Z1665" t="s">
        <v>145</v>
      </c>
      <c r="AA1665">
        <v>1</v>
      </c>
      <c r="AB1665">
        <v>2108</v>
      </c>
      <c r="AC1665">
        <v>0</v>
      </c>
      <c r="AD1665">
        <v>0</v>
      </c>
      <c r="AE1665">
        <v>0</v>
      </c>
      <c r="AF1665">
        <v>0</v>
      </c>
      <c r="AG1665" t="s">
        <v>143</v>
      </c>
    </row>
    <row r="1666" spans="1:33">
      <c r="A1666">
        <v>700001007</v>
      </c>
      <c r="B1666">
        <v>700001007</v>
      </c>
      <c r="E1666">
        <v>0</v>
      </c>
      <c r="F1666">
        <v>600619</v>
      </c>
      <c r="G1666">
        <v>0</v>
      </c>
      <c r="H1666">
        <v>210113</v>
      </c>
      <c r="I1666">
        <v>50087</v>
      </c>
      <c r="J1666">
        <v>1</v>
      </c>
      <c r="K1666" t="s">
        <v>142</v>
      </c>
      <c r="L1666">
        <v>0</v>
      </c>
      <c r="M1666">
        <v>0</v>
      </c>
      <c r="N1666">
        <v>300106</v>
      </c>
      <c r="O1666">
        <v>100009</v>
      </c>
      <c r="P1666">
        <v>0</v>
      </c>
      <c r="Q1666">
        <v>350</v>
      </c>
      <c r="R1666">
        <v>500</v>
      </c>
      <c r="S1666">
        <v>7000</v>
      </c>
      <c r="T1666">
        <v>0</v>
      </c>
      <c r="U1666">
        <v>1</v>
      </c>
      <c r="V1666" t="s">
        <v>143</v>
      </c>
      <c r="W1666">
        <v>641264.88569999998</v>
      </c>
      <c r="X1666">
        <v>0</v>
      </c>
      <c r="Y1666">
        <v>0</v>
      </c>
      <c r="Z1666">
        <v>0</v>
      </c>
      <c r="AA1666">
        <v>0</v>
      </c>
      <c r="AB1666">
        <v>0</v>
      </c>
      <c r="AC1666">
        <v>0</v>
      </c>
      <c r="AD1666">
        <v>0</v>
      </c>
      <c r="AE1666">
        <v>0</v>
      </c>
      <c r="AF1666">
        <v>0</v>
      </c>
      <c r="AG1666" t="s">
        <v>143</v>
      </c>
    </row>
    <row r="1667" spans="1:33">
      <c r="A1667">
        <v>700001008</v>
      </c>
      <c r="B1667">
        <v>700001008</v>
      </c>
      <c r="E1667">
        <v>0</v>
      </c>
      <c r="F1667">
        <v>600620</v>
      </c>
      <c r="G1667">
        <v>0</v>
      </c>
      <c r="H1667">
        <v>210278</v>
      </c>
      <c r="I1667">
        <v>30011</v>
      </c>
      <c r="J1667">
        <v>1</v>
      </c>
      <c r="K1667" t="s">
        <v>142</v>
      </c>
      <c r="L1667">
        <v>0</v>
      </c>
      <c r="M1667">
        <v>0</v>
      </c>
      <c r="N1667">
        <v>300041</v>
      </c>
      <c r="O1667">
        <v>100091</v>
      </c>
      <c r="P1667">
        <v>0</v>
      </c>
      <c r="Q1667">
        <v>350</v>
      </c>
      <c r="R1667">
        <v>500</v>
      </c>
      <c r="S1667">
        <v>0</v>
      </c>
      <c r="T1667">
        <v>0</v>
      </c>
      <c r="U1667">
        <v>1</v>
      </c>
      <c r="V1667" t="s">
        <v>143</v>
      </c>
      <c r="W1667">
        <v>640116</v>
      </c>
      <c r="X1667">
        <v>0</v>
      </c>
      <c r="Y1667">
        <v>0</v>
      </c>
      <c r="Z1667">
        <v>0</v>
      </c>
      <c r="AA1667">
        <v>0</v>
      </c>
      <c r="AB1667">
        <v>0</v>
      </c>
      <c r="AC1667">
        <v>0</v>
      </c>
      <c r="AD1667">
        <v>0</v>
      </c>
      <c r="AE1667">
        <v>0</v>
      </c>
      <c r="AF1667">
        <v>0</v>
      </c>
      <c r="AG1667" t="s">
        <v>143</v>
      </c>
    </row>
    <row r="1668" spans="1:33">
      <c r="A1668">
        <v>700001009</v>
      </c>
      <c r="B1668">
        <v>700001009</v>
      </c>
      <c r="E1668">
        <v>605082</v>
      </c>
      <c r="F1668">
        <v>600621</v>
      </c>
      <c r="G1668">
        <v>0</v>
      </c>
      <c r="H1668">
        <v>210278</v>
      </c>
      <c r="I1668">
        <v>30011</v>
      </c>
      <c r="J1668">
        <v>1</v>
      </c>
      <c r="K1668" t="s">
        <v>142</v>
      </c>
      <c r="L1668">
        <v>0</v>
      </c>
      <c r="M1668">
        <v>0</v>
      </c>
      <c r="N1668">
        <v>300041</v>
      </c>
      <c r="O1668">
        <v>100091</v>
      </c>
      <c r="P1668">
        <v>0</v>
      </c>
      <c r="Q1668">
        <v>350</v>
      </c>
      <c r="R1668">
        <v>500</v>
      </c>
      <c r="S1668">
        <v>0</v>
      </c>
      <c r="T1668">
        <v>0</v>
      </c>
      <c r="U1668">
        <v>1</v>
      </c>
      <c r="V1668" t="s">
        <v>143</v>
      </c>
      <c r="W1668">
        <v>640116</v>
      </c>
      <c r="X1668">
        <v>0</v>
      </c>
      <c r="Y1668">
        <v>0</v>
      </c>
      <c r="Z1668">
        <v>0</v>
      </c>
      <c r="AA1668">
        <v>0</v>
      </c>
      <c r="AB1668">
        <v>0</v>
      </c>
      <c r="AC1668">
        <v>0</v>
      </c>
      <c r="AD1668">
        <v>0</v>
      </c>
      <c r="AE1668">
        <v>0</v>
      </c>
      <c r="AF1668">
        <v>0</v>
      </c>
      <c r="AG1668" t="s">
        <v>143</v>
      </c>
    </row>
    <row r="1669" spans="1:33">
      <c r="A1669">
        <v>700001010</v>
      </c>
      <c r="B1669">
        <v>700001010</v>
      </c>
      <c r="E1669">
        <v>605184</v>
      </c>
      <c r="F1669">
        <v>600622</v>
      </c>
      <c r="G1669">
        <v>0</v>
      </c>
      <c r="H1669">
        <v>210281</v>
      </c>
      <c r="I1669">
        <v>30010</v>
      </c>
      <c r="J1669">
        <v>1</v>
      </c>
      <c r="K1669" t="s">
        <v>142</v>
      </c>
      <c r="L1669">
        <v>0</v>
      </c>
      <c r="M1669">
        <v>0</v>
      </c>
      <c r="N1669">
        <v>0</v>
      </c>
      <c r="O1669">
        <v>100094</v>
      </c>
      <c r="P1669">
        <v>0</v>
      </c>
      <c r="Q1669">
        <v>350</v>
      </c>
      <c r="R1669">
        <v>500</v>
      </c>
      <c r="S1669">
        <v>0</v>
      </c>
      <c r="T1669">
        <v>0</v>
      </c>
      <c r="U1669">
        <v>1</v>
      </c>
      <c r="V1669" t="s">
        <v>143</v>
      </c>
      <c r="W1669">
        <v>640156</v>
      </c>
      <c r="X1669">
        <v>0</v>
      </c>
      <c r="Y1669">
        <v>0</v>
      </c>
      <c r="Z1669" t="s">
        <v>144</v>
      </c>
      <c r="AA1669">
        <v>1</v>
      </c>
      <c r="AB1669">
        <v>2104</v>
      </c>
      <c r="AC1669">
        <v>0</v>
      </c>
      <c r="AD1669">
        <v>0</v>
      </c>
      <c r="AE1669">
        <v>0</v>
      </c>
      <c r="AF1669">
        <v>0</v>
      </c>
      <c r="AG1669" t="s">
        <v>143</v>
      </c>
    </row>
    <row r="1670" spans="1:33">
      <c r="A1670">
        <v>700001011</v>
      </c>
      <c r="B1670">
        <v>700001011</v>
      </c>
      <c r="E1670">
        <v>605080</v>
      </c>
      <c r="F1670">
        <v>600623</v>
      </c>
      <c r="G1670">
        <v>0</v>
      </c>
      <c r="H1670">
        <v>210247</v>
      </c>
      <c r="I1670">
        <v>30040</v>
      </c>
      <c r="J1670">
        <v>1</v>
      </c>
      <c r="K1670" t="s">
        <v>142</v>
      </c>
      <c r="L1670">
        <v>0</v>
      </c>
      <c r="M1670">
        <v>0</v>
      </c>
      <c r="N1670">
        <v>300009</v>
      </c>
      <c r="O1670">
        <v>100063</v>
      </c>
      <c r="P1670">
        <v>0</v>
      </c>
      <c r="Q1670">
        <v>350</v>
      </c>
      <c r="R1670">
        <v>500</v>
      </c>
      <c r="S1670">
        <v>7000</v>
      </c>
      <c r="T1670">
        <v>0</v>
      </c>
      <c r="U1670">
        <v>1</v>
      </c>
      <c r="V1670" t="s">
        <v>143</v>
      </c>
      <c r="W1670">
        <v>640127</v>
      </c>
      <c r="X1670">
        <v>0</v>
      </c>
      <c r="Y1670">
        <v>0</v>
      </c>
      <c r="Z1670">
        <v>0</v>
      </c>
      <c r="AA1670">
        <v>0</v>
      </c>
      <c r="AB1670">
        <v>0</v>
      </c>
      <c r="AC1670">
        <v>0</v>
      </c>
      <c r="AD1670">
        <v>0</v>
      </c>
      <c r="AE1670">
        <v>0</v>
      </c>
      <c r="AF1670">
        <v>0</v>
      </c>
      <c r="AG1670" t="s">
        <v>143</v>
      </c>
    </row>
    <row r="1671" spans="1:33">
      <c r="A1671">
        <v>700001012</v>
      </c>
      <c r="B1671">
        <v>700001012</v>
      </c>
      <c r="E1671">
        <v>0</v>
      </c>
      <c r="F1671">
        <v>600624</v>
      </c>
      <c r="G1671">
        <v>0</v>
      </c>
      <c r="H1671">
        <v>210330</v>
      </c>
      <c r="I1671">
        <v>30096</v>
      </c>
      <c r="J1671">
        <v>1</v>
      </c>
      <c r="K1671" t="s">
        <v>142</v>
      </c>
      <c r="L1671">
        <v>0</v>
      </c>
      <c r="M1671">
        <v>0</v>
      </c>
      <c r="N1671">
        <v>0</v>
      </c>
      <c r="O1671">
        <v>100156</v>
      </c>
      <c r="P1671">
        <v>0</v>
      </c>
      <c r="Q1671">
        <v>350</v>
      </c>
      <c r="R1671">
        <v>500</v>
      </c>
      <c r="S1671">
        <v>0</v>
      </c>
      <c r="T1671">
        <v>0</v>
      </c>
      <c r="U1671">
        <v>1</v>
      </c>
      <c r="V1671" t="s">
        <v>143</v>
      </c>
      <c r="W1671">
        <v>640120</v>
      </c>
      <c r="X1671">
        <v>0</v>
      </c>
      <c r="Y1671">
        <v>0</v>
      </c>
      <c r="Z1671">
        <v>0</v>
      </c>
      <c r="AA1671">
        <v>0</v>
      </c>
      <c r="AB1671">
        <v>0</v>
      </c>
      <c r="AC1671">
        <v>0</v>
      </c>
      <c r="AD1671">
        <v>0</v>
      </c>
      <c r="AE1671">
        <v>0</v>
      </c>
      <c r="AF1671">
        <v>0</v>
      </c>
      <c r="AG1671" t="s">
        <v>143</v>
      </c>
    </row>
    <row r="1672" spans="1:33">
      <c r="A1672">
        <v>700001013</v>
      </c>
      <c r="B1672">
        <v>700001013</v>
      </c>
      <c r="E1672">
        <v>0</v>
      </c>
      <c r="F1672">
        <v>600625</v>
      </c>
      <c r="G1672">
        <v>0</v>
      </c>
      <c r="H1672">
        <v>210279</v>
      </c>
      <c r="I1672">
        <v>30012</v>
      </c>
      <c r="J1672">
        <v>1</v>
      </c>
      <c r="K1672" t="s">
        <v>142</v>
      </c>
      <c r="L1672">
        <v>0</v>
      </c>
      <c r="M1672">
        <v>0</v>
      </c>
      <c r="N1672">
        <v>300042</v>
      </c>
      <c r="O1672">
        <v>100092</v>
      </c>
      <c r="P1672">
        <v>0</v>
      </c>
      <c r="Q1672">
        <v>350</v>
      </c>
      <c r="R1672">
        <v>500</v>
      </c>
      <c r="S1672">
        <v>0</v>
      </c>
      <c r="T1672">
        <v>0</v>
      </c>
      <c r="U1672">
        <v>1</v>
      </c>
      <c r="V1672" t="s">
        <v>143</v>
      </c>
      <c r="W1672">
        <v>640116</v>
      </c>
      <c r="X1672">
        <v>0</v>
      </c>
      <c r="Y1672">
        <v>0</v>
      </c>
      <c r="Z1672">
        <v>0</v>
      </c>
      <c r="AA1672">
        <v>0</v>
      </c>
      <c r="AB1672">
        <v>0</v>
      </c>
      <c r="AC1672">
        <v>0</v>
      </c>
      <c r="AD1672">
        <v>0</v>
      </c>
      <c r="AE1672">
        <v>0</v>
      </c>
      <c r="AF1672">
        <v>0</v>
      </c>
      <c r="AG1672" t="s">
        <v>143</v>
      </c>
    </row>
    <row r="1673" spans="1:33">
      <c r="A1673">
        <v>700001014</v>
      </c>
      <c r="B1673">
        <v>700001014</v>
      </c>
      <c r="E1673">
        <v>605130</v>
      </c>
      <c r="F1673">
        <v>600626</v>
      </c>
      <c r="G1673">
        <v>0</v>
      </c>
      <c r="H1673">
        <v>210282</v>
      </c>
      <c r="I1673">
        <v>30009</v>
      </c>
      <c r="J1673">
        <v>1</v>
      </c>
      <c r="K1673" t="s">
        <v>142</v>
      </c>
      <c r="L1673">
        <v>0</v>
      </c>
      <c r="M1673">
        <v>0</v>
      </c>
      <c r="N1673">
        <v>300045</v>
      </c>
      <c r="O1673">
        <v>100095</v>
      </c>
      <c r="P1673">
        <v>0</v>
      </c>
      <c r="Q1673">
        <v>350</v>
      </c>
      <c r="R1673">
        <v>500</v>
      </c>
      <c r="S1673">
        <v>0</v>
      </c>
      <c r="T1673">
        <v>0</v>
      </c>
      <c r="U1673">
        <v>1</v>
      </c>
      <c r="V1673" t="s">
        <v>143</v>
      </c>
      <c r="W1673">
        <v>640116</v>
      </c>
      <c r="X1673">
        <v>0</v>
      </c>
      <c r="Y1673">
        <v>0</v>
      </c>
      <c r="Z1673" t="s">
        <v>592</v>
      </c>
      <c r="AA1673">
        <v>4</v>
      </c>
      <c r="AB1673">
        <v>2001</v>
      </c>
      <c r="AC1673">
        <v>0</v>
      </c>
      <c r="AD1673">
        <v>0</v>
      </c>
      <c r="AE1673">
        <v>0</v>
      </c>
      <c r="AF1673">
        <v>0</v>
      </c>
      <c r="AG1673" t="s">
        <v>143</v>
      </c>
    </row>
    <row r="1674" spans="1:33">
      <c r="A1674">
        <v>700001015</v>
      </c>
      <c r="B1674">
        <v>700001015</v>
      </c>
      <c r="E1674">
        <v>0</v>
      </c>
      <c r="F1674">
        <v>600248</v>
      </c>
      <c r="G1674">
        <v>0</v>
      </c>
      <c r="H1674">
        <v>210309</v>
      </c>
      <c r="I1674">
        <v>40002</v>
      </c>
      <c r="J1674">
        <v>0.8</v>
      </c>
      <c r="K1674" t="s">
        <v>142</v>
      </c>
      <c r="L1674">
        <v>0</v>
      </c>
      <c r="M1674">
        <v>0</v>
      </c>
      <c r="N1674">
        <v>300069</v>
      </c>
      <c r="O1674">
        <v>100114</v>
      </c>
      <c r="P1674">
        <v>0</v>
      </c>
      <c r="Q1674">
        <v>350</v>
      </c>
      <c r="R1674">
        <v>500</v>
      </c>
      <c r="S1674">
        <v>10000</v>
      </c>
      <c r="T1674">
        <v>1</v>
      </c>
      <c r="U1674">
        <v>1</v>
      </c>
      <c r="V1674" t="s">
        <v>143</v>
      </c>
      <c r="W1674">
        <v>640120</v>
      </c>
      <c r="X1674">
        <v>0</v>
      </c>
      <c r="Y1674">
        <v>0</v>
      </c>
      <c r="Z1674">
        <v>0</v>
      </c>
      <c r="AA1674">
        <v>0</v>
      </c>
      <c r="AB1674">
        <v>0</v>
      </c>
      <c r="AC1674">
        <v>0</v>
      </c>
      <c r="AD1674">
        <v>0</v>
      </c>
      <c r="AE1674">
        <v>0</v>
      </c>
      <c r="AF1674">
        <v>0</v>
      </c>
      <c r="AG1674" t="s">
        <v>143</v>
      </c>
    </row>
    <row r="1675" spans="1:33">
      <c r="A1675">
        <v>700001016</v>
      </c>
      <c r="B1675">
        <v>700001016</v>
      </c>
      <c r="E1675">
        <v>0</v>
      </c>
      <c r="F1675">
        <v>600248</v>
      </c>
      <c r="G1675">
        <v>0</v>
      </c>
      <c r="H1675">
        <v>210309</v>
      </c>
      <c r="I1675">
        <v>40002</v>
      </c>
      <c r="J1675">
        <v>0.8</v>
      </c>
      <c r="K1675" t="s">
        <v>142</v>
      </c>
      <c r="L1675">
        <v>0</v>
      </c>
      <c r="M1675">
        <v>0</v>
      </c>
      <c r="N1675">
        <v>300069</v>
      </c>
      <c r="O1675">
        <v>100114</v>
      </c>
      <c r="P1675">
        <v>0</v>
      </c>
      <c r="Q1675">
        <v>350</v>
      </c>
      <c r="R1675">
        <v>500</v>
      </c>
      <c r="S1675">
        <v>10000</v>
      </c>
      <c r="T1675">
        <v>1</v>
      </c>
      <c r="U1675">
        <v>1</v>
      </c>
      <c r="V1675" t="s">
        <v>143</v>
      </c>
      <c r="W1675">
        <v>640120</v>
      </c>
      <c r="X1675">
        <v>0</v>
      </c>
      <c r="Y1675">
        <v>0</v>
      </c>
      <c r="Z1675">
        <v>0</v>
      </c>
      <c r="AA1675">
        <v>0</v>
      </c>
      <c r="AB1675">
        <v>0</v>
      </c>
      <c r="AC1675">
        <v>0</v>
      </c>
      <c r="AD1675">
        <v>0</v>
      </c>
      <c r="AE1675">
        <v>0</v>
      </c>
      <c r="AF1675">
        <v>0</v>
      </c>
      <c r="AG1675" t="s">
        <v>143</v>
      </c>
    </row>
    <row r="1676" spans="1:33">
      <c r="A1676">
        <v>700001017</v>
      </c>
      <c r="B1676">
        <v>700001017</v>
      </c>
      <c r="E1676">
        <v>0</v>
      </c>
      <c r="F1676">
        <v>600248</v>
      </c>
      <c r="G1676">
        <v>0</v>
      </c>
      <c r="H1676">
        <v>210309</v>
      </c>
      <c r="I1676">
        <v>40002</v>
      </c>
      <c r="J1676">
        <v>0.8</v>
      </c>
      <c r="K1676" t="s">
        <v>142</v>
      </c>
      <c r="L1676">
        <v>0</v>
      </c>
      <c r="M1676">
        <v>0</v>
      </c>
      <c r="N1676">
        <v>300069</v>
      </c>
      <c r="O1676">
        <v>100114</v>
      </c>
      <c r="P1676">
        <v>0</v>
      </c>
      <c r="Q1676">
        <v>350</v>
      </c>
      <c r="R1676">
        <v>500</v>
      </c>
      <c r="S1676">
        <v>10000</v>
      </c>
      <c r="T1676">
        <v>1</v>
      </c>
      <c r="U1676">
        <v>1</v>
      </c>
      <c r="V1676" t="s">
        <v>143</v>
      </c>
      <c r="W1676">
        <v>640120</v>
      </c>
      <c r="X1676">
        <v>0</v>
      </c>
      <c r="Y1676">
        <v>0</v>
      </c>
      <c r="Z1676">
        <v>0</v>
      </c>
      <c r="AA1676">
        <v>0</v>
      </c>
      <c r="AB1676">
        <v>0</v>
      </c>
      <c r="AC1676">
        <v>0</v>
      </c>
      <c r="AD1676">
        <v>0</v>
      </c>
      <c r="AE1676">
        <v>0</v>
      </c>
      <c r="AF1676">
        <v>0</v>
      </c>
      <c r="AG1676" t="s">
        <v>143</v>
      </c>
    </row>
    <row r="1677" spans="1:33">
      <c r="A1677">
        <v>700001018</v>
      </c>
      <c r="B1677">
        <v>700001018</v>
      </c>
      <c r="E1677">
        <v>0</v>
      </c>
      <c r="F1677">
        <v>600248</v>
      </c>
      <c r="G1677">
        <v>0</v>
      </c>
      <c r="H1677">
        <v>210309</v>
      </c>
      <c r="I1677">
        <v>40002</v>
      </c>
      <c r="J1677">
        <v>0.8</v>
      </c>
      <c r="K1677" t="s">
        <v>142</v>
      </c>
      <c r="L1677">
        <v>0</v>
      </c>
      <c r="M1677">
        <v>0</v>
      </c>
      <c r="N1677">
        <v>300069</v>
      </c>
      <c r="O1677">
        <v>100114</v>
      </c>
      <c r="P1677">
        <v>0</v>
      </c>
      <c r="Q1677">
        <v>350</v>
      </c>
      <c r="R1677">
        <v>500</v>
      </c>
      <c r="S1677">
        <v>10000</v>
      </c>
      <c r="T1677">
        <v>1</v>
      </c>
      <c r="U1677">
        <v>1</v>
      </c>
      <c r="V1677" t="s">
        <v>143</v>
      </c>
      <c r="W1677">
        <v>640120</v>
      </c>
      <c r="X1677">
        <v>0</v>
      </c>
      <c r="Y1677">
        <v>0</v>
      </c>
      <c r="Z1677">
        <v>0</v>
      </c>
      <c r="AA1677">
        <v>0</v>
      </c>
      <c r="AB1677">
        <v>0</v>
      </c>
      <c r="AC1677">
        <v>0</v>
      </c>
      <c r="AD1677">
        <v>0</v>
      </c>
      <c r="AE1677">
        <v>0</v>
      </c>
      <c r="AF1677">
        <v>0</v>
      </c>
      <c r="AG1677" t="s">
        <v>143</v>
      </c>
    </row>
    <row r="1678" spans="1:33">
      <c r="A1678">
        <v>700001019</v>
      </c>
      <c r="B1678">
        <v>700001019</v>
      </c>
      <c r="E1678">
        <v>0</v>
      </c>
      <c r="F1678">
        <v>600248</v>
      </c>
      <c r="G1678">
        <v>0</v>
      </c>
      <c r="H1678">
        <v>210309</v>
      </c>
      <c r="I1678">
        <v>40002</v>
      </c>
      <c r="J1678">
        <v>0.8</v>
      </c>
      <c r="K1678" t="s">
        <v>142</v>
      </c>
      <c r="L1678">
        <v>0</v>
      </c>
      <c r="M1678">
        <v>0</v>
      </c>
      <c r="N1678">
        <v>300069</v>
      </c>
      <c r="O1678">
        <v>100114</v>
      </c>
      <c r="P1678">
        <v>0</v>
      </c>
      <c r="Q1678">
        <v>350</v>
      </c>
      <c r="R1678">
        <v>500</v>
      </c>
      <c r="S1678">
        <v>10000</v>
      </c>
      <c r="T1678">
        <v>1</v>
      </c>
      <c r="U1678">
        <v>1</v>
      </c>
      <c r="V1678" t="s">
        <v>143</v>
      </c>
      <c r="W1678">
        <v>640120</v>
      </c>
      <c r="X1678">
        <v>0</v>
      </c>
      <c r="Y1678">
        <v>0</v>
      </c>
      <c r="Z1678">
        <v>0</v>
      </c>
      <c r="AA1678">
        <v>0</v>
      </c>
      <c r="AB1678">
        <v>0</v>
      </c>
      <c r="AC1678">
        <v>0</v>
      </c>
      <c r="AD1678">
        <v>0</v>
      </c>
      <c r="AE1678">
        <v>0</v>
      </c>
      <c r="AF1678">
        <v>0</v>
      </c>
      <c r="AG1678" t="s">
        <v>143</v>
      </c>
    </row>
    <row r="1679" spans="1:33">
      <c r="A1679">
        <v>700001020</v>
      </c>
      <c r="B1679">
        <v>700001020</v>
      </c>
      <c r="E1679">
        <v>0</v>
      </c>
      <c r="F1679">
        <v>600627</v>
      </c>
      <c r="G1679">
        <v>0</v>
      </c>
      <c r="H1679">
        <v>200116</v>
      </c>
      <c r="I1679">
        <v>50016</v>
      </c>
      <c r="J1679">
        <v>1</v>
      </c>
      <c r="K1679" t="s">
        <v>142</v>
      </c>
      <c r="L1679">
        <v>0</v>
      </c>
      <c r="M1679">
        <v>0</v>
      </c>
      <c r="N1679">
        <v>300076</v>
      </c>
      <c r="O1679">
        <v>100016</v>
      </c>
      <c r="P1679">
        <v>0</v>
      </c>
      <c r="Q1679">
        <v>350</v>
      </c>
      <c r="R1679">
        <v>500</v>
      </c>
      <c r="S1679">
        <v>0</v>
      </c>
      <c r="T1679">
        <v>0</v>
      </c>
      <c r="U1679">
        <v>1</v>
      </c>
      <c r="V1679" t="s">
        <v>143</v>
      </c>
      <c r="W1679">
        <v>640108</v>
      </c>
      <c r="X1679">
        <v>0</v>
      </c>
      <c r="Y1679">
        <v>0</v>
      </c>
      <c r="Z1679">
        <v>0</v>
      </c>
      <c r="AA1679">
        <v>0</v>
      </c>
      <c r="AB1679">
        <v>0</v>
      </c>
      <c r="AC1679">
        <v>0</v>
      </c>
      <c r="AD1679">
        <v>0</v>
      </c>
      <c r="AE1679">
        <v>0</v>
      </c>
      <c r="AF1679">
        <v>0</v>
      </c>
      <c r="AG1679" t="s">
        <v>143</v>
      </c>
    </row>
    <row r="1680" spans="1:33">
      <c r="A1680">
        <v>700001021</v>
      </c>
      <c r="B1680">
        <v>700001021</v>
      </c>
      <c r="E1680">
        <v>0</v>
      </c>
      <c r="F1680">
        <v>600234</v>
      </c>
      <c r="G1680">
        <v>0</v>
      </c>
      <c r="H1680">
        <v>210300</v>
      </c>
      <c r="I1680">
        <v>40024</v>
      </c>
      <c r="J1680">
        <v>1.5</v>
      </c>
      <c r="K1680" t="s">
        <v>593</v>
      </c>
      <c r="L1680">
        <v>0</v>
      </c>
      <c r="M1680">
        <v>0</v>
      </c>
      <c r="N1680">
        <v>300060</v>
      </c>
      <c r="O1680">
        <v>100107</v>
      </c>
      <c r="P1680">
        <v>0</v>
      </c>
      <c r="Q1680">
        <v>350</v>
      </c>
      <c r="R1680">
        <v>500</v>
      </c>
      <c r="S1680">
        <v>10000</v>
      </c>
      <c r="T1680">
        <v>1</v>
      </c>
      <c r="U1680">
        <v>1</v>
      </c>
      <c r="V1680" t="s">
        <v>143</v>
      </c>
      <c r="W1680">
        <v>640120</v>
      </c>
      <c r="X1680">
        <v>0</v>
      </c>
      <c r="Y1680">
        <v>0</v>
      </c>
      <c r="Z1680">
        <v>0</v>
      </c>
      <c r="AA1680">
        <v>0</v>
      </c>
      <c r="AB1680">
        <v>0</v>
      </c>
      <c r="AC1680">
        <v>0</v>
      </c>
      <c r="AD1680">
        <v>0</v>
      </c>
      <c r="AE1680">
        <v>0</v>
      </c>
      <c r="AF1680">
        <v>0</v>
      </c>
      <c r="AG1680" t="s">
        <v>143</v>
      </c>
    </row>
    <row r="1681" spans="1:33">
      <c r="A1681">
        <v>700001022</v>
      </c>
      <c r="B1681">
        <v>700001022</v>
      </c>
      <c r="E1681">
        <v>605086</v>
      </c>
      <c r="F1681">
        <v>600628</v>
      </c>
      <c r="G1681">
        <v>0</v>
      </c>
      <c r="H1681">
        <v>210285</v>
      </c>
      <c r="I1681">
        <v>30082</v>
      </c>
      <c r="J1681">
        <v>1</v>
      </c>
      <c r="K1681" t="s">
        <v>142</v>
      </c>
      <c r="L1681">
        <v>0</v>
      </c>
      <c r="M1681">
        <v>0</v>
      </c>
      <c r="N1681">
        <v>300005</v>
      </c>
      <c r="O1681">
        <v>100059</v>
      </c>
      <c r="P1681">
        <v>0</v>
      </c>
      <c r="Q1681">
        <v>350</v>
      </c>
      <c r="R1681">
        <v>500</v>
      </c>
      <c r="S1681">
        <v>0</v>
      </c>
      <c r="T1681">
        <v>0</v>
      </c>
      <c r="U1681">
        <v>1</v>
      </c>
      <c r="V1681" t="s">
        <v>143</v>
      </c>
      <c r="W1681">
        <v>640116</v>
      </c>
      <c r="X1681">
        <v>0</v>
      </c>
      <c r="Y1681">
        <v>0</v>
      </c>
      <c r="Z1681">
        <v>0</v>
      </c>
      <c r="AA1681">
        <v>0</v>
      </c>
      <c r="AB1681">
        <v>0</v>
      </c>
      <c r="AC1681">
        <v>0</v>
      </c>
      <c r="AD1681">
        <v>0</v>
      </c>
      <c r="AE1681">
        <v>0</v>
      </c>
      <c r="AF1681">
        <v>0</v>
      </c>
      <c r="AG1681" t="s">
        <v>143</v>
      </c>
    </row>
    <row r="1682" spans="1:33">
      <c r="A1682">
        <v>700001023</v>
      </c>
      <c r="B1682">
        <v>700001023</v>
      </c>
      <c r="E1682">
        <v>0</v>
      </c>
      <c r="F1682">
        <v>600629</v>
      </c>
      <c r="G1682">
        <v>0</v>
      </c>
      <c r="H1682">
        <v>210297</v>
      </c>
      <c r="I1682">
        <v>30050</v>
      </c>
      <c r="J1682">
        <v>1</v>
      </c>
      <c r="K1682" t="s">
        <v>142</v>
      </c>
      <c r="L1682">
        <v>0</v>
      </c>
      <c r="M1682">
        <v>0</v>
      </c>
      <c r="N1682">
        <v>300056</v>
      </c>
      <c r="O1682">
        <v>100105</v>
      </c>
      <c r="P1682">
        <v>0</v>
      </c>
      <c r="Q1682">
        <v>350</v>
      </c>
      <c r="R1682">
        <v>500</v>
      </c>
      <c r="S1682">
        <v>0</v>
      </c>
      <c r="T1682">
        <v>0</v>
      </c>
      <c r="U1682">
        <v>1</v>
      </c>
      <c r="V1682" t="s">
        <v>143</v>
      </c>
      <c r="W1682">
        <v>640116</v>
      </c>
      <c r="X1682">
        <v>0</v>
      </c>
      <c r="Y1682">
        <v>0</v>
      </c>
      <c r="Z1682">
        <v>0</v>
      </c>
      <c r="AA1682">
        <v>0</v>
      </c>
      <c r="AB1682">
        <v>0</v>
      </c>
      <c r="AC1682">
        <v>0</v>
      </c>
      <c r="AD1682">
        <v>0</v>
      </c>
      <c r="AE1682">
        <v>0</v>
      </c>
      <c r="AF1682">
        <v>0</v>
      </c>
      <c r="AG1682" t="s">
        <v>143</v>
      </c>
    </row>
    <row r="1683" spans="1:33">
      <c r="A1683">
        <v>700001024</v>
      </c>
      <c r="B1683">
        <v>700001024</v>
      </c>
      <c r="E1683">
        <v>605087</v>
      </c>
      <c r="F1683">
        <v>600630</v>
      </c>
      <c r="G1683">
        <v>0</v>
      </c>
      <c r="H1683">
        <v>210291</v>
      </c>
      <c r="I1683">
        <v>30046</v>
      </c>
      <c r="J1683">
        <v>1</v>
      </c>
      <c r="K1683" t="s">
        <v>142</v>
      </c>
      <c r="L1683">
        <v>0</v>
      </c>
      <c r="M1683">
        <v>0</v>
      </c>
      <c r="N1683">
        <v>0</v>
      </c>
      <c r="O1683">
        <v>100100</v>
      </c>
      <c r="P1683">
        <v>0</v>
      </c>
      <c r="Q1683">
        <v>350</v>
      </c>
      <c r="R1683">
        <v>500</v>
      </c>
      <c r="S1683">
        <v>0</v>
      </c>
      <c r="T1683">
        <v>0</v>
      </c>
      <c r="U1683">
        <v>1</v>
      </c>
      <c r="V1683" t="s">
        <v>143</v>
      </c>
      <c r="W1683">
        <v>640113</v>
      </c>
      <c r="X1683">
        <v>0</v>
      </c>
      <c r="Y1683">
        <v>0</v>
      </c>
      <c r="Z1683">
        <v>0</v>
      </c>
      <c r="AA1683">
        <v>0</v>
      </c>
      <c r="AB1683">
        <v>0</v>
      </c>
      <c r="AC1683">
        <v>0</v>
      </c>
      <c r="AD1683">
        <v>0</v>
      </c>
      <c r="AE1683">
        <v>0</v>
      </c>
      <c r="AF1683">
        <v>0</v>
      </c>
      <c r="AG1683" t="s">
        <v>143</v>
      </c>
    </row>
    <row r="1684" spans="1:33">
      <c r="A1684">
        <v>700001025</v>
      </c>
      <c r="B1684">
        <v>700001025</v>
      </c>
      <c r="E1684">
        <v>0</v>
      </c>
      <c r="F1684">
        <v>600631</v>
      </c>
      <c r="G1684">
        <v>0</v>
      </c>
      <c r="H1684">
        <v>210283</v>
      </c>
      <c r="I1684">
        <v>30022</v>
      </c>
      <c r="J1684">
        <v>1</v>
      </c>
      <c r="K1684" t="s">
        <v>142</v>
      </c>
      <c r="L1684">
        <v>0</v>
      </c>
      <c r="M1684">
        <v>0</v>
      </c>
      <c r="N1684">
        <v>0</v>
      </c>
      <c r="O1684">
        <v>100096</v>
      </c>
      <c r="P1684">
        <v>0</v>
      </c>
      <c r="Q1684">
        <v>350</v>
      </c>
      <c r="R1684">
        <v>500</v>
      </c>
      <c r="S1684">
        <v>7000</v>
      </c>
      <c r="T1684">
        <v>0</v>
      </c>
      <c r="U1684">
        <v>1</v>
      </c>
      <c r="V1684" t="s">
        <v>143</v>
      </c>
      <c r="W1684">
        <v>640116</v>
      </c>
      <c r="X1684">
        <v>0</v>
      </c>
      <c r="Y1684">
        <v>0</v>
      </c>
      <c r="Z1684">
        <v>0</v>
      </c>
      <c r="AA1684">
        <v>0</v>
      </c>
      <c r="AB1684">
        <v>0</v>
      </c>
      <c r="AC1684">
        <v>0</v>
      </c>
      <c r="AD1684">
        <v>0</v>
      </c>
      <c r="AE1684">
        <v>0</v>
      </c>
      <c r="AF1684">
        <v>0</v>
      </c>
      <c r="AG1684" t="s">
        <v>143</v>
      </c>
    </row>
    <row r="1685" spans="1:33">
      <c r="A1685">
        <v>700001026</v>
      </c>
      <c r="B1685">
        <v>700001026</v>
      </c>
      <c r="E1685">
        <v>605080</v>
      </c>
      <c r="F1685">
        <v>600623</v>
      </c>
      <c r="G1685">
        <v>0</v>
      </c>
      <c r="H1685">
        <v>210247</v>
      </c>
      <c r="I1685">
        <v>30040</v>
      </c>
      <c r="J1685">
        <v>1</v>
      </c>
      <c r="K1685" t="s">
        <v>142</v>
      </c>
      <c r="L1685">
        <v>0</v>
      </c>
      <c r="M1685">
        <v>0</v>
      </c>
      <c r="N1685">
        <v>300009</v>
      </c>
      <c r="O1685">
        <v>100063</v>
      </c>
      <c r="P1685">
        <v>0</v>
      </c>
      <c r="Q1685">
        <v>350</v>
      </c>
      <c r="R1685">
        <v>500</v>
      </c>
      <c r="S1685">
        <v>7000</v>
      </c>
      <c r="T1685">
        <v>0</v>
      </c>
      <c r="U1685">
        <v>1</v>
      </c>
      <c r="V1685" t="s">
        <v>143</v>
      </c>
      <c r="W1685">
        <v>640127</v>
      </c>
      <c r="X1685">
        <v>0</v>
      </c>
      <c r="Y1685">
        <v>0</v>
      </c>
      <c r="Z1685">
        <v>0</v>
      </c>
      <c r="AA1685">
        <v>0</v>
      </c>
      <c r="AB1685">
        <v>0</v>
      </c>
      <c r="AC1685">
        <v>0</v>
      </c>
      <c r="AD1685">
        <v>0</v>
      </c>
      <c r="AE1685">
        <v>0</v>
      </c>
      <c r="AF1685">
        <v>0</v>
      </c>
      <c r="AG1685" t="s">
        <v>143</v>
      </c>
    </row>
    <row r="1686" spans="1:33">
      <c r="A1686">
        <v>700001027</v>
      </c>
      <c r="B1686">
        <v>700001027</v>
      </c>
      <c r="E1686">
        <v>0</v>
      </c>
      <c r="F1686">
        <v>600632</v>
      </c>
      <c r="G1686">
        <v>0</v>
      </c>
      <c r="H1686">
        <v>210304</v>
      </c>
      <c r="I1686">
        <v>40028</v>
      </c>
      <c r="J1686">
        <v>0.3</v>
      </c>
      <c r="K1686" t="s">
        <v>142</v>
      </c>
      <c r="L1686">
        <v>550</v>
      </c>
      <c r="M1686">
        <v>250</v>
      </c>
      <c r="N1686">
        <v>0</v>
      </c>
      <c r="O1686">
        <v>100110</v>
      </c>
      <c r="P1686">
        <v>0</v>
      </c>
      <c r="Q1686">
        <v>350</v>
      </c>
      <c r="R1686">
        <v>500</v>
      </c>
      <c r="S1686">
        <v>7000</v>
      </c>
      <c r="T1686">
        <v>0</v>
      </c>
      <c r="U1686">
        <v>1</v>
      </c>
      <c r="V1686" t="s">
        <v>143</v>
      </c>
      <c r="W1686">
        <v>640116</v>
      </c>
      <c r="X1686">
        <v>0</v>
      </c>
      <c r="Y1686">
        <v>0</v>
      </c>
      <c r="Z1686">
        <v>0</v>
      </c>
      <c r="AA1686">
        <v>0</v>
      </c>
      <c r="AB1686">
        <v>0</v>
      </c>
      <c r="AC1686">
        <v>0</v>
      </c>
      <c r="AD1686">
        <v>0</v>
      </c>
      <c r="AE1686">
        <v>0</v>
      </c>
      <c r="AF1686">
        <v>0</v>
      </c>
      <c r="AG1686" t="s">
        <v>143</v>
      </c>
    </row>
    <row r="1687" spans="1:33">
      <c r="A1687">
        <v>700001028</v>
      </c>
      <c r="B1687">
        <v>700001028</v>
      </c>
      <c r="E1687">
        <v>0</v>
      </c>
      <c r="F1687">
        <v>600633</v>
      </c>
      <c r="G1687">
        <v>0</v>
      </c>
      <c r="H1687">
        <v>210310</v>
      </c>
      <c r="I1687">
        <v>40044</v>
      </c>
      <c r="J1687">
        <v>1.6</v>
      </c>
      <c r="K1687" t="s">
        <v>153</v>
      </c>
      <c r="L1687">
        <v>0</v>
      </c>
      <c r="M1687">
        <v>0</v>
      </c>
      <c r="N1687">
        <v>300032</v>
      </c>
      <c r="O1687">
        <v>100140</v>
      </c>
      <c r="P1687">
        <v>0</v>
      </c>
      <c r="Q1687">
        <v>350</v>
      </c>
      <c r="R1687">
        <v>500</v>
      </c>
      <c r="S1687">
        <v>10000</v>
      </c>
      <c r="T1687">
        <v>1</v>
      </c>
      <c r="U1687">
        <v>1</v>
      </c>
      <c r="V1687" t="s">
        <v>143</v>
      </c>
      <c r="W1687">
        <v>640120</v>
      </c>
      <c r="X1687">
        <v>0</v>
      </c>
      <c r="Y1687">
        <v>0</v>
      </c>
      <c r="Z1687">
        <v>0</v>
      </c>
      <c r="AA1687">
        <v>0</v>
      </c>
      <c r="AB1687">
        <v>0</v>
      </c>
      <c r="AC1687">
        <v>0</v>
      </c>
      <c r="AD1687">
        <v>0</v>
      </c>
      <c r="AE1687">
        <v>0</v>
      </c>
      <c r="AF1687">
        <v>0</v>
      </c>
      <c r="AG1687" t="s">
        <v>143</v>
      </c>
    </row>
    <row r="1688" spans="1:33">
      <c r="A1688">
        <v>700001029</v>
      </c>
      <c r="B1688">
        <v>700001029</v>
      </c>
      <c r="E1688">
        <v>0</v>
      </c>
      <c r="F1688">
        <v>600248</v>
      </c>
      <c r="G1688">
        <v>0</v>
      </c>
      <c r="H1688">
        <v>210309</v>
      </c>
      <c r="I1688">
        <v>40002</v>
      </c>
      <c r="J1688">
        <v>0.8</v>
      </c>
      <c r="K1688" t="s">
        <v>142</v>
      </c>
      <c r="L1688">
        <v>0</v>
      </c>
      <c r="M1688">
        <v>0</v>
      </c>
      <c r="N1688">
        <v>300069</v>
      </c>
      <c r="O1688">
        <v>100114</v>
      </c>
      <c r="P1688">
        <v>0</v>
      </c>
      <c r="Q1688">
        <v>350</v>
      </c>
      <c r="R1688">
        <v>500</v>
      </c>
      <c r="S1688">
        <v>10000</v>
      </c>
      <c r="T1688">
        <v>1</v>
      </c>
      <c r="U1688">
        <v>1</v>
      </c>
      <c r="V1688" t="s">
        <v>143</v>
      </c>
      <c r="W1688">
        <v>640120</v>
      </c>
      <c r="X1688">
        <v>0</v>
      </c>
      <c r="Y1688">
        <v>0</v>
      </c>
      <c r="Z1688">
        <v>0</v>
      </c>
      <c r="AA1688">
        <v>0</v>
      </c>
      <c r="AB1688">
        <v>0</v>
      </c>
      <c r="AC1688">
        <v>0</v>
      </c>
      <c r="AD1688">
        <v>0</v>
      </c>
      <c r="AE1688">
        <v>0</v>
      </c>
      <c r="AF1688">
        <v>0</v>
      </c>
      <c r="AG1688" t="s">
        <v>143</v>
      </c>
    </row>
    <row r="1689" spans="1:33">
      <c r="A1689">
        <v>700001030</v>
      </c>
      <c r="B1689">
        <v>700001030</v>
      </c>
      <c r="E1689">
        <v>0</v>
      </c>
      <c r="F1689">
        <v>600248</v>
      </c>
      <c r="G1689">
        <v>0</v>
      </c>
      <c r="H1689">
        <v>210309</v>
      </c>
      <c r="I1689">
        <v>40002</v>
      </c>
      <c r="J1689">
        <v>0.8</v>
      </c>
      <c r="K1689" t="s">
        <v>142</v>
      </c>
      <c r="L1689">
        <v>0</v>
      </c>
      <c r="M1689">
        <v>0</v>
      </c>
      <c r="N1689">
        <v>300069</v>
      </c>
      <c r="O1689">
        <v>100114</v>
      </c>
      <c r="P1689">
        <v>0</v>
      </c>
      <c r="Q1689">
        <v>350</v>
      </c>
      <c r="R1689">
        <v>500</v>
      </c>
      <c r="S1689">
        <v>10000</v>
      </c>
      <c r="T1689">
        <v>1</v>
      </c>
      <c r="U1689">
        <v>1</v>
      </c>
      <c r="V1689" t="s">
        <v>143</v>
      </c>
      <c r="W1689">
        <v>640120</v>
      </c>
      <c r="X1689">
        <v>0</v>
      </c>
      <c r="Y1689">
        <v>0</v>
      </c>
      <c r="Z1689">
        <v>0</v>
      </c>
      <c r="AA1689">
        <v>0</v>
      </c>
      <c r="AB1689">
        <v>0</v>
      </c>
      <c r="AC1689">
        <v>0</v>
      </c>
      <c r="AD1689">
        <v>0</v>
      </c>
      <c r="AE1689">
        <v>0</v>
      </c>
      <c r="AF1689">
        <v>0</v>
      </c>
      <c r="AG1689" t="s">
        <v>143</v>
      </c>
    </row>
    <row r="1690" spans="1:33">
      <c r="A1690">
        <v>700001031</v>
      </c>
      <c r="B1690">
        <v>700001031</v>
      </c>
      <c r="E1690">
        <v>0</v>
      </c>
      <c r="F1690">
        <v>600248</v>
      </c>
      <c r="G1690">
        <v>0</v>
      </c>
      <c r="H1690">
        <v>210309</v>
      </c>
      <c r="I1690">
        <v>40002</v>
      </c>
      <c r="J1690">
        <v>0.8</v>
      </c>
      <c r="K1690" t="s">
        <v>142</v>
      </c>
      <c r="L1690">
        <v>0</v>
      </c>
      <c r="M1690">
        <v>0</v>
      </c>
      <c r="N1690">
        <v>300069</v>
      </c>
      <c r="O1690">
        <v>100114</v>
      </c>
      <c r="P1690">
        <v>0</v>
      </c>
      <c r="Q1690">
        <v>350</v>
      </c>
      <c r="R1690">
        <v>500</v>
      </c>
      <c r="S1690">
        <v>10000</v>
      </c>
      <c r="T1690">
        <v>1</v>
      </c>
      <c r="U1690">
        <v>1</v>
      </c>
      <c r="V1690" t="s">
        <v>143</v>
      </c>
      <c r="W1690">
        <v>640120</v>
      </c>
      <c r="X1690">
        <v>0</v>
      </c>
      <c r="Y1690">
        <v>0</v>
      </c>
      <c r="Z1690">
        <v>0</v>
      </c>
      <c r="AA1690">
        <v>0</v>
      </c>
      <c r="AB1690">
        <v>0</v>
      </c>
      <c r="AC1690">
        <v>0</v>
      </c>
      <c r="AD1690">
        <v>0</v>
      </c>
      <c r="AE1690">
        <v>0</v>
      </c>
      <c r="AF1690">
        <v>0</v>
      </c>
      <c r="AG1690" t="s">
        <v>143</v>
      </c>
    </row>
    <row r="1691" spans="1:33">
      <c r="A1691">
        <v>700001032</v>
      </c>
      <c r="B1691">
        <v>700001032</v>
      </c>
      <c r="E1691">
        <v>605086</v>
      </c>
      <c r="F1691">
        <v>600628</v>
      </c>
      <c r="G1691">
        <v>0</v>
      </c>
      <c r="H1691">
        <v>210285</v>
      </c>
      <c r="I1691">
        <v>30082</v>
      </c>
      <c r="J1691">
        <v>1</v>
      </c>
      <c r="K1691" t="s">
        <v>142</v>
      </c>
      <c r="L1691">
        <v>0</v>
      </c>
      <c r="M1691">
        <v>0</v>
      </c>
      <c r="N1691">
        <v>300005</v>
      </c>
      <c r="O1691">
        <v>100059</v>
      </c>
      <c r="P1691">
        <v>0</v>
      </c>
      <c r="Q1691">
        <v>350</v>
      </c>
      <c r="R1691">
        <v>500</v>
      </c>
      <c r="S1691">
        <v>0</v>
      </c>
      <c r="T1691">
        <v>0</v>
      </c>
      <c r="U1691">
        <v>1</v>
      </c>
      <c r="V1691" t="s">
        <v>143</v>
      </c>
      <c r="W1691">
        <v>640116</v>
      </c>
      <c r="X1691">
        <v>0</v>
      </c>
      <c r="Y1691">
        <v>0</v>
      </c>
      <c r="Z1691">
        <v>0</v>
      </c>
      <c r="AA1691">
        <v>0</v>
      </c>
      <c r="AB1691">
        <v>0</v>
      </c>
      <c r="AC1691">
        <v>0</v>
      </c>
      <c r="AD1691">
        <v>0</v>
      </c>
      <c r="AE1691">
        <v>0</v>
      </c>
      <c r="AF1691">
        <v>0</v>
      </c>
      <c r="AG1691" t="s">
        <v>143</v>
      </c>
    </row>
    <row r="1692" spans="1:33">
      <c r="A1692">
        <v>700001033</v>
      </c>
      <c r="B1692">
        <v>700001033</v>
      </c>
      <c r="E1692">
        <v>0</v>
      </c>
      <c r="F1692">
        <v>600248</v>
      </c>
      <c r="G1692">
        <v>0</v>
      </c>
      <c r="H1692">
        <v>210309</v>
      </c>
      <c r="I1692">
        <v>40002</v>
      </c>
      <c r="J1692">
        <v>0.8</v>
      </c>
      <c r="K1692" t="s">
        <v>142</v>
      </c>
      <c r="L1692">
        <v>0</v>
      </c>
      <c r="M1692">
        <v>0</v>
      </c>
      <c r="N1692">
        <v>300069</v>
      </c>
      <c r="O1692">
        <v>100114</v>
      </c>
      <c r="P1692">
        <v>0</v>
      </c>
      <c r="Q1692">
        <v>350</v>
      </c>
      <c r="R1692">
        <v>500</v>
      </c>
      <c r="S1692">
        <v>10000</v>
      </c>
      <c r="T1692">
        <v>1</v>
      </c>
      <c r="U1692">
        <v>1</v>
      </c>
      <c r="V1692" t="s">
        <v>143</v>
      </c>
      <c r="W1692">
        <v>640120</v>
      </c>
      <c r="X1692">
        <v>0</v>
      </c>
      <c r="Y1692">
        <v>0</v>
      </c>
      <c r="Z1692">
        <v>0</v>
      </c>
      <c r="AA1692">
        <v>0</v>
      </c>
      <c r="AB1692">
        <v>0</v>
      </c>
      <c r="AC1692">
        <v>0</v>
      </c>
      <c r="AD1692">
        <v>0</v>
      </c>
      <c r="AE1692">
        <v>0</v>
      </c>
      <c r="AF1692">
        <v>0</v>
      </c>
      <c r="AG1692" t="s">
        <v>143</v>
      </c>
    </row>
    <row r="1693" spans="1:33">
      <c r="A1693">
        <v>700001034</v>
      </c>
      <c r="B1693">
        <v>700001034</v>
      </c>
      <c r="E1693">
        <v>0</v>
      </c>
      <c r="F1693">
        <v>600248</v>
      </c>
      <c r="G1693">
        <v>0</v>
      </c>
      <c r="H1693">
        <v>210309</v>
      </c>
      <c r="I1693">
        <v>40002</v>
      </c>
      <c r="J1693">
        <v>0.8</v>
      </c>
      <c r="K1693" t="s">
        <v>142</v>
      </c>
      <c r="L1693">
        <v>0</v>
      </c>
      <c r="M1693">
        <v>0</v>
      </c>
      <c r="N1693">
        <v>300069</v>
      </c>
      <c r="O1693">
        <v>100114</v>
      </c>
      <c r="P1693">
        <v>0</v>
      </c>
      <c r="Q1693">
        <v>350</v>
      </c>
      <c r="R1693">
        <v>500</v>
      </c>
      <c r="S1693">
        <v>10000</v>
      </c>
      <c r="T1693">
        <v>1</v>
      </c>
      <c r="U1693">
        <v>1</v>
      </c>
      <c r="V1693" t="s">
        <v>143</v>
      </c>
      <c r="W1693">
        <v>640120</v>
      </c>
      <c r="X1693">
        <v>0</v>
      </c>
      <c r="Y1693">
        <v>0</v>
      </c>
      <c r="Z1693">
        <v>0</v>
      </c>
      <c r="AA1693">
        <v>0</v>
      </c>
      <c r="AB1693">
        <v>0</v>
      </c>
      <c r="AC1693">
        <v>0</v>
      </c>
      <c r="AD1693">
        <v>0</v>
      </c>
      <c r="AE1693">
        <v>0</v>
      </c>
      <c r="AF1693">
        <v>0</v>
      </c>
      <c r="AG1693" t="s">
        <v>143</v>
      </c>
    </row>
    <row r="1694" spans="1:33">
      <c r="A1694">
        <v>700001035</v>
      </c>
      <c r="B1694">
        <v>700001035</v>
      </c>
      <c r="E1694">
        <v>0</v>
      </c>
      <c r="F1694">
        <v>600248</v>
      </c>
      <c r="G1694">
        <v>0</v>
      </c>
      <c r="H1694">
        <v>210309</v>
      </c>
      <c r="I1694">
        <v>40002</v>
      </c>
      <c r="J1694">
        <v>0.8</v>
      </c>
      <c r="K1694" t="s">
        <v>142</v>
      </c>
      <c r="L1694">
        <v>0</v>
      </c>
      <c r="M1694">
        <v>0</v>
      </c>
      <c r="N1694">
        <v>300069</v>
      </c>
      <c r="O1694">
        <v>100114</v>
      </c>
      <c r="P1694">
        <v>0</v>
      </c>
      <c r="Q1694">
        <v>350</v>
      </c>
      <c r="R1694">
        <v>500</v>
      </c>
      <c r="S1694">
        <v>10000</v>
      </c>
      <c r="T1694">
        <v>1</v>
      </c>
      <c r="U1694">
        <v>1</v>
      </c>
      <c r="V1694" t="s">
        <v>143</v>
      </c>
      <c r="W1694">
        <v>640120</v>
      </c>
      <c r="X1694">
        <v>0</v>
      </c>
      <c r="Y1694">
        <v>0</v>
      </c>
      <c r="Z1694">
        <v>0</v>
      </c>
      <c r="AA1694">
        <v>0</v>
      </c>
      <c r="AB1694">
        <v>0</v>
      </c>
      <c r="AC1694">
        <v>0</v>
      </c>
      <c r="AD1694">
        <v>0</v>
      </c>
      <c r="AE1694">
        <v>0</v>
      </c>
      <c r="AF1694">
        <v>0</v>
      </c>
      <c r="AG1694" t="s">
        <v>143</v>
      </c>
    </row>
    <row r="1695" spans="1:33">
      <c r="A1695">
        <v>700001036</v>
      </c>
      <c r="B1695">
        <v>700001036</v>
      </c>
      <c r="E1695">
        <v>0</v>
      </c>
      <c r="F1695">
        <v>600019</v>
      </c>
      <c r="G1695">
        <v>0</v>
      </c>
      <c r="H1695">
        <v>210118</v>
      </c>
      <c r="I1695">
        <v>50029</v>
      </c>
      <c r="J1695">
        <v>1</v>
      </c>
      <c r="K1695" t="s">
        <v>142</v>
      </c>
      <c r="L1695">
        <v>0</v>
      </c>
      <c r="M1695">
        <v>0</v>
      </c>
      <c r="N1695">
        <v>300082</v>
      </c>
      <c r="O1695">
        <v>100014</v>
      </c>
      <c r="P1695">
        <v>0</v>
      </c>
      <c r="Q1695">
        <v>350</v>
      </c>
      <c r="R1695">
        <v>500</v>
      </c>
      <c r="S1695">
        <v>0</v>
      </c>
      <c r="T1695">
        <v>0</v>
      </c>
      <c r="U1695">
        <v>1</v>
      </c>
      <c r="V1695" t="s">
        <v>143</v>
      </c>
      <c r="W1695">
        <v>640120</v>
      </c>
      <c r="X1695">
        <v>0</v>
      </c>
      <c r="Y1695">
        <v>0</v>
      </c>
      <c r="Z1695">
        <v>0</v>
      </c>
      <c r="AA1695">
        <v>0</v>
      </c>
      <c r="AB1695">
        <v>0</v>
      </c>
      <c r="AC1695">
        <v>0</v>
      </c>
      <c r="AD1695">
        <v>0</v>
      </c>
      <c r="AE1695">
        <v>0</v>
      </c>
      <c r="AF1695">
        <v>0</v>
      </c>
      <c r="AG1695" t="s">
        <v>143</v>
      </c>
    </row>
    <row r="1696" spans="1:33">
      <c r="A1696">
        <v>700001037</v>
      </c>
      <c r="B1696">
        <v>700001037</v>
      </c>
      <c r="E1696">
        <v>605064</v>
      </c>
      <c r="F1696">
        <v>600639</v>
      </c>
      <c r="G1696">
        <v>0</v>
      </c>
      <c r="H1696">
        <v>210277</v>
      </c>
      <c r="I1696">
        <v>30007</v>
      </c>
      <c r="J1696">
        <v>1</v>
      </c>
      <c r="K1696" t="s">
        <v>142</v>
      </c>
      <c r="L1696">
        <v>0</v>
      </c>
      <c r="M1696">
        <v>0</v>
      </c>
      <c r="N1696">
        <v>300040</v>
      </c>
      <c r="O1696">
        <v>100090</v>
      </c>
      <c r="P1696">
        <v>0</v>
      </c>
      <c r="Q1696">
        <v>350</v>
      </c>
      <c r="R1696">
        <v>500</v>
      </c>
      <c r="S1696">
        <v>0</v>
      </c>
      <c r="T1696">
        <v>0</v>
      </c>
      <c r="U1696">
        <v>1</v>
      </c>
      <c r="V1696" t="s">
        <v>143</v>
      </c>
      <c r="W1696">
        <v>640108</v>
      </c>
      <c r="X1696">
        <v>0</v>
      </c>
      <c r="Y1696">
        <v>0</v>
      </c>
      <c r="Z1696">
        <v>0</v>
      </c>
      <c r="AA1696">
        <v>0</v>
      </c>
      <c r="AB1696">
        <v>0</v>
      </c>
      <c r="AC1696">
        <v>0</v>
      </c>
      <c r="AD1696">
        <v>0</v>
      </c>
      <c r="AE1696">
        <v>0</v>
      </c>
      <c r="AF1696">
        <v>0</v>
      </c>
      <c r="AG1696" t="s">
        <v>143</v>
      </c>
    </row>
    <row r="1697" spans="1:33">
      <c r="A1697">
        <v>700001038</v>
      </c>
      <c r="B1697">
        <v>700001038</v>
      </c>
      <c r="E1697">
        <v>0</v>
      </c>
      <c r="F1697">
        <v>600641</v>
      </c>
      <c r="G1697">
        <v>0</v>
      </c>
      <c r="H1697">
        <v>210283</v>
      </c>
      <c r="I1697">
        <v>30022</v>
      </c>
      <c r="J1697">
        <v>1</v>
      </c>
      <c r="K1697" t="s">
        <v>142</v>
      </c>
      <c r="L1697">
        <v>0</v>
      </c>
      <c r="M1697">
        <v>0</v>
      </c>
      <c r="N1697">
        <v>300046</v>
      </c>
      <c r="O1697">
        <v>100096</v>
      </c>
      <c r="P1697">
        <v>0</v>
      </c>
      <c r="Q1697">
        <v>350</v>
      </c>
      <c r="R1697">
        <v>500</v>
      </c>
      <c r="S1697">
        <v>0</v>
      </c>
      <c r="T1697">
        <v>0</v>
      </c>
      <c r="U1697">
        <v>1</v>
      </c>
      <c r="V1697" t="s">
        <v>143</v>
      </c>
      <c r="W1697">
        <v>640116</v>
      </c>
      <c r="X1697">
        <v>0</v>
      </c>
      <c r="Y1697">
        <v>0</v>
      </c>
      <c r="Z1697">
        <v>0</v>
      </c>
      <c r="AA1697">
        <v>0</v>
      </c>
      <c r="AB1697">
        <v>0</v>
      </c>
      <c r="AC1697">
        <v>0</v>
      </c>
      <c r="AD1697">
        <v>0</v>
      </c>
      <c r="AE1697">
        <v>0</v>
      </c>
      <c r="AF1697">
        <v>0</v>
      </c>
      <c r="AG1697" t="s">
        <v>143</v>
      </c>
    </row>
    <row r="1698" spans="1:33">
      <c r="A1698">
        <v>700001039</v>
      </c>
      <c r="B1698">
        <v>700001039</v>
      </c>
      <c r="E1698">
        <v>0</v>
      </c>
      <c r="F1698">
        <v>600489</v>
      </c>
      <c r="G1698">
        <v>0</v>
      </c>
      <c r="H1698">
        <v>210309</v>
      </c>
      <c r="I1698">
        <v>40002</v>
      </c>
      <c r="J1698">
        <v>0.5</v>
      </c>
      <c r="K1698" t="s">
        <v>142</v>
      </c>
      <c r="L1698">
        <v>0</v>
      </c>
      <c r="M1698">
        <v>0</v>
      </c>
      <c r="N1698">
        <v>300069</v>
      </c>
      <c r="O1698">
        <v>100114</v>
      </c>
      <c r="P1698">
        <v>0</v>
      </c>
      <c r="Q1698">
        <v>350</v>
      </c>
      <c r="R1698">
        <v>500</v>
      </c>
      <c r="S1698">
        <v>10000</v>
      </c>
      <c r="T1698">
        <v>1</v>
      </c>
      <c r="U1698">
        <v>1</v>
      </c>
      <c r="V1698" t="s">
        <v>143</v>
      </c>
      <c r="W1698">
        <v>640120</v>
      </c>
      <c r="X1698">
        <v>0</v>
      </c>
      <c r="Y1698">
        <v>0</v>
      </c>
      <c r="Z1698">
        <v>0</v>
      </c>
      <c r="AA1698">
        <v>0</v>
      </c>
      <c r="AB1698">
        <v>0</v>
      </c>
      <c r="AC1698">
        <v>0</v>
      </c>
      <c r="AD1698">
        <v>0</v>
      </c>
      <c r="AE1698">
        <v>0</v>
      </c>
      <c r="AF1698">
        <v>0</v>
      </c>
      <c r="AG1698" t="s">
        <v>143</v>
      </c>
    </row>
    <row r="1699" spans="1:33">
      <c r="A1699">
        <v>700001040</v>
      </c>
      <c r="B1699">
        <v>700001040</v>
      </c>
      <c r="E1699">
        <v>0</v>
      </c>
      <c r="F1699">
        <v>600657</v>
      </c>
      <c r="G1699">
        <v>0</v>
      </c>
      <c r="H1699">
        <v>210225</v>
      </c>
      <c r="I1699">
        <v>50152</v>
      </c>
      <c r="J1699">
        <v>1.1000000000000001</v>
      </c>
      <c r="K1699" t="s">
        <v>142</v>
      </c>
      <c r="L1699">
        <v>0</v>
      </c>
      <c r="M1699">
        <v>0</v>
      </c>
      <c r="N1699">
        <v>0</v>
      </c>
      <c r="O1699">
        <v>100030</v>
      </c>
      <c r="P1699">
        <v>0</v>
      </c>
      <c r="Q1699">
        <v>350</v>
      </c>
      <c r="R1699">
        <v>500</v>
      </c>
      <c r="S1699">
        <v>0</v>
      </c>
      <c r="T1699">
        <v>0</v>
      </c>
      <c r="U1699">
        <v>2</v>
      </c>
      <c r="V1699" t="s">
        <v>143</v>
      </c>
      <c r="W1699">
        <v>640182</v>
      </c>
      <c r="X1699">
        <v>0</v>
      </c>
      <c r="Y1699">
        <v>0</v>
      </c>
      <c r="Z1699">
        <v>0</v>
      </c>
      <c r="AA1699">
        <v>0</v>
      </c>
      <c r="AB1699">
        <v>0</v>
      </c>
      <c r="AC1699">
        <v>0</v>
      </c>
      <c r="AD1699">
        <v>0</v>
      </c>
      <c r="AE1699">
        <v>0</v>
      </c>
      <c r="AF1699">
        <v>0</v>
      </c>
      <c r="AG1699" t="s">
        <v>143</v>
      </c>
    </row>
    <row r="1700" spans="1:33">
      <c r="A1700">
        <v>700001041</v>
      </c>
      <c r="B1700">
        <v>700001041</v>
      </c>
      <c r="E1700">
        <v>0</v>
      </c>
      <c r="F1700">
        <v>600658</v>
      </c>
      <c r="G1700">
        <v>0</v>
      </c>
      <c r="H1700">
        <v>210328</v>
      </c>
      <c r="I1700">
        <v>30093</v>
      </c>
      <c r="J1700">
        <v>1</v>
      </c>
      <c r="K1700" t="s">
        <v>142</v>
      </c>
      <c r="L1700">
        <v>0</v>
      </c>
      <c r="M1700">
        <v>0</v>
      </c>
      <c r="N1700">
        <v>0</v>
      </c>
      <c r="O1700">
        <v>100154</v>
      </c>
      <c r="P1700">
        <v>0</v>
      </c>
      <c r="Q1700">
        <v>350</v>
      </c>
      <c r="R1700">
        <v>500</v>
      </c>
      <c r="S1700">
        <v>5000</v>
      </c>
      <c r="T1700">
        <v>0</v>
      </c>
      <c r="U1700">
        <v>1</v>
      </c>
      <c r="V1700" t="s">
        <v>143</v>
      </c>
      <c r="W1700">
        <v>640120</v>
      </c>
      <c r="X1700">
        <v>0</v>
      </c>
      <c r="Y1700">
        <v>0</v>
      </c>
      <c r="Z1700">
        <v>0</v>
      </c>
      <c r="AA1700">
        <v>0</v>
      </c>
      <c r="AB1700">
        <v>0</v>
      </c>
      <c r="AC1700">
        <v>0</v>
      </c>
      <c r="AD1700">
        <v>0</v>
      </c>
      <c r="AE1700">
        <v>0</v>
      </c>
      <c r="AF1700">
        <v>0</v>
      </c>
      <c r="AG1700" t="s">
        <v>143</v>
      </c>
    </row>
    <row r="1701" spans="1:33">
      <c r="A1701">
        <v>700001042</v>
      </c>
      <c r="B1701">
        <v>700001042</v>
      </c>
      <c r="E1701">
        <v>0</v>
      </c>
      <c r="F1701">
        <v>600659</v>
      </c>
      <c r="G1701">
        <v>0</v>
      </c>
      <c r="H1701">
        <v>210330</v>
      </c>
      <c r="I1701">
        <v>30096</v>
      </c>
      <c r="J1701">
        <v>1</v>
      </c>
      <c r="K1701" t="s">
        <v>142</v>
      </c>
      <c r="L1701">
        <v>0</v>
      </c>
      <c r="M1701">
        <v>0</v>
      </c>
      <c r="N1701">
        <v>0</v>
      </c>
      <c r="O1701">
        <v>100156</v>
      </c>
      <c r="P1701">
        <v>0</v>
      </c>
      <c r="Q1701">
        <v>350</v>
      </c>
      <c r="R1701">
        <v>500</v>
      </c>
      <c r="S1701">
        <v>5000</v>
      </c>
      <c r="T1701">
        <v>0</v>
      </c>
      <c r="U1701">
        <v>1</v>
      </c>
      <c r="V1701" t="s">
        <v>143</v>
      </c>
      <c r="W1701">
        <v>640120</v>
      </c>
      <c r="X1701">
        <v>0</v>
      </c>
      <c r="Y1701">
        <v>0</v>
      </c>
      <c r="Z1701">
        <v>0</v>
      </c>
      <c r="AA1701">
        <v>0</v>
      </c>
      <c r="AB1701">
        <v>0</v>
      </c>
      <c r="AC1701">
        <v>0</v>
      </c>
      <c r="AD1701">
        <v>0</v>
      </c>
      <c r="AE1701">
        <v>0</v>
      </c>
      <c r="AF1701">
        <v>0</v>
      </c>
      <c r="AG1701" t="s">
        <v>143</v>
      </c>
    </row>
    <row r="1702" spans="1:33">
      <c r="A1702">
        <v>700001043</v>
      </c>
      <c r="B1702">
        <v>700001043</v>
      </c>
      <c r="E1702">
        <v>0</v>
      </c>
      <c r="F1702">
        <v>600660</v>
      </c>
      <c r="G1702">
        <v>0</v>
      </c>
      <c r="H1702">
        <v>210284</v>
      </c>
      <c r="I1702">
        <v>30051</v>
      </c>
      <c r="J1702">
        <v>1</v>
      </c>
      <c r="K1702" t="s">
        <v>142</v>
      </c>
      <c r="L1702">
        <v>0</v>
      </c>
      <c r="M1702">
        <v>0</v>
      </c>
      <c r="N1702">
        <v>300047</v>
      </c>
      <c r="O1702">
        <v>100097</v>
      </c>
      <c r="P1702">
        <v>0</v>
      </c>
      <c r="Q1702">
        <v>350</v>
      </c>
      <c r="R1702">
        <v>500</v>
      </c>
      <c r="S1702">
        <v>5000</v>
      </c>
      <c r="T1702">
        <v>0</v>
      </c>
      <c r="U1702">
        <v>1</v>
      </c>
      <c r="V1702" t="s">
        <v>143</v>
      </c>
      <c r="W1702">
        <v>640116</v>
      </c>
      <c r="X1702">
        <v>0</v>
      </c>
      <c r="Y1702">
        <v>0</v>
      </c>
      <c r="Z1702">
        <v>0</v>
      </c>
      <c r="AA1702">
        <v>0</v>
      </c>
      <c r="AB1702">
        <v>0</v>
      </c>
      <c r="AC1702">
        <v>0</v>
      </c>
      <c r="AD1702">
        <v>0</v>
      </c>
      <c r="AE1702">
        <v>0</v>
      </c>
      <c r="AF1702">
        <v>0</v>
      </c>
      <c r="AG1702" t="s">
        <v>143</v>
      </c>
    </row>
    <row r="1703" spans="1:33">
      <c r="A1703">
        <v>700001044</v>
      </c>
      <c r="B1703">
        <v>700001044</v>
      </c>
      <c r="E1703">
        <v>0</v>
      </c>
      <c r="F1703">
        <v>600654</v>
      </c>
      <c r="G1703">
        <v>0</v>
      </c>
      <c r="H1703">
        <v>210331</v>
      </c>
      <c r="I1703">
        <v>30095</v>
      </c>
      <c r="J1703">
        <v>1</v>
      </c>
      <c r="K1703" t="s">
        <v>142</v>
      </c>
      <c r="L1703">
        <v>0</v>
      </c>
      <c r="M1703">
        <v>0</v>
      </c>
      <c r="N1703">
        <v>0</v>
      </c>
      <c r="O1703">
        <v>100157</v>
      </c>
      <c r="P1703">
        <v>0</v>
      </c>
      <c r="Q1703">
        <v>350</v>
      </c>
      <c r="R1703">
        <v>500</v>
      </c>
      <c r="S1703">
        <v>5000</v>
      </c>
      <c r="T1703">
        <v>1</v>
      </c>
      <c r="U1703">
        <v>1</v>
      </c>
      <c r="V1703" t="s">
        <v>143</v>
      </c>
      <c r="W1703">
        <v>640120</v>
      </c>
      <c r="X1703">
        <v>0</v>
      </c>
      <c r="Y1703">
        <v>0</v>
      </c>
      <c r="Z1703">
        <v>0</v>
      </c>
      <c r="AA1703">
        <v>0</v>
      </c>
      <c r="AB1703">
        <v>0</v>
      </c>
      <c r="AC1703">
        <v>0</v>
      </c>
      <c r="AD1703">
        <v>0</v>
      </c>
      <c r="AE1703">
        <v>0</v>
      </c>
      <c r="AF1703">
        <v>0</v>
      </c>
      <c r="AG1703" t="s">
        <v>143</v>
      </c>
    </row>
    <row r="1704" spans="1:33">
      <c r="A1704">
        <v>700001045</v>
      </c>
      <c r="B1704">
        <v>700001045</v>
      </c>
      <c r="E1704">
        <v>0</v>
      </c>
      <c r="F1704">
        <v>600661</v>
      </c>
      <c r="G1704">
        <v>0</v>
      </c>
      <c r="H1704">
        <v>210278</v>
      </c>
      <c r="I1704">
        <v>30011</v>
      </c>
      <c r="J1704">
        <v>1</v>
      </c>
      <c r="K1704" t="s">
        <v>142</v>
      </c>
      <c r="L1704">
        <v>0</v>
      </c>
      <c r="M1704">
        <v>0</v>
      </c>
      <c r="N1704">
        <v>300041</v>
      </c>
      <c r="O1704">
        <v>100091</v>
      </c>
      <c r="P1704">
        <v>0</v>
      </c>
      <c r="Q1704">
        <v>350</v>
      </c>
      <c r="R1704">
        <v>500</v>
      </c>
      <c r="S1704">
        <v>5000</v>
      </c>
      <c r="T1704">
        <v>0</v>
      </c>
      <c r="U1704">
        <v>1</v>
      </c>
      <c r="V1704" t="s">
        <v>143</v>
      </c>
      <c r="W1704">
        <v>640116</v>
      </c>
      <c r="X1704">
        <v>0</v>
      </c>
      <c r="Y1704">
        <v>0</v>
      </c>
      <c r="Z1704">
        <v>0</v>
      </c>
      <c r="AA1704">
        <v>0</v>
      </c>
      <c r="AB1704">
        <v>0</v>
      </c>
      <c r="AC1704">
        <v>0</v>
      </c>
      <c r="AD1704">
        <v>0</v>
      </c>
      <c r="AE1704">
        <v>0</v>
      </c>
      <c r="AF1704">
        <v>0</v>
      </c>
      <c r="AG1704" t="s">
        <v>143</v>
      </c>
    </row>
    <row r="1705" spans="1:33">
      <c r="A1705">
        <v>700001046</v>
      </c>
      <c r="B1705">
        <v>700001046</v>
      </c>
      <c r="E1705">
        <v>605008</v>
      </c>
      <c r="F1705">
        <v>600662</v>
      </c>
      <c r="G1705">
        <v>0</v>
      </c>
      <c r="H1705">
        <v>200154</v>
      </c>
      <c r="I1705">
        <v>50034</v>
      </c>
      <c r="J1705">
        <v>1</v>
      </c>
      <c r="K1705" t="s">
        <v>142</v>
      </c>
      <c r="L1705">
        <v>0</v>
      </c>
      <c r="M1705">
        <v>0</v>
      </c>
      <c r="N1705">
        <v>300087</v>
      </c>
      <c r="O1705">
        <v>100019</v>
      </c>
      <c r="P1705">
        <v>0</v>
      </c>
      <c r="Q1705">
        <v>350</v>
      </c>
      <c r="R1705">
        <v>500</v>
      </c>
      <c r="S1705">
        <v>5000</v>
      </c>
      <c r="T1705">
        <v>0</v>
      </c>
      <c r="U1705">
        <v>1</v>
      </c>
      <c r="V1705" t="s">
        <v>143</v>
      </c>
      <c r="W1705">
        <v>640153</v>
      </c>
      <c r="X1705">
        <v>0</v>
      </c>
      <c r="Y1705">
        <v>0</v>
      </c>
      <c r="Z1705">
        <v>0</v>
      </c>
      <c r="AA1705">
        <v>0</v>
      </c>
      <c r="AB1705">
        <v>0</v>
      </c>
      <c r="AC1705">
        <v>0</v>
      </c>
      <c r="AD1705">
        <v>0</v>
      </c>
      <c r="AE1705">
        <v>0</v>
      </c>
      <c r="AF1705">
        <v>0</v>
      </c>
      <c r="AG1705" t="s">
        <v>143</v>
      </c>
    </row>
    <row r="1706" spans="1:33">
      <c r="A1706">
        <v>700001047</v>
      </c>
      <c r="B1706">
        <v>700001047</v>
      </c>
      <c r="E1706">
        <v>605008</v>
      </c>
      <c r="F1706">
        <v>600663</v>
      </c>
      <c r="G1706">
        <v>0</v>
      </c>
      <c r="H1706">
        <v>200154</v>
      </c>
      <c r="I1706">
        <v>50034</v>
      </c>
      <c r="J1706">
        <v>1</v>
      </c>
      <c r="K1706" t="s">
        <v>142</v>
      </c>
      <c r="L1706">
        <v>0</v>
      </c>
      <c r="M1706">
        <v>0</v>
      </c>
      <c r="N1706">
        <v>300087</v>
      </c>
      <c r="O1706">
        <v>100019</v>
      </c>
      <c r="P1706">
        <v>0</v>
      </c>
      <c r="Q1706">
        <v>350</v>
      </c>
      <c r="R1706">
        <v>500</v>
      </c>
      <c r="S1706">
        <v>5000</v>
      </c>
      <c r="T1706">
        <v>0</v>
      </c>
      <c r="U1706">
        <v>1</v>
      </c>
      <c r="V1706" t="s">
        <v>143</v>
      </c>
      <c r="W1706">
        <v>640153</v>
      </c>
      <c r="X1706">
        <v>0</v>
      </c>
      <c r="Y1706">
        <v>0</v>
      </c>
      <c r="Z1706">
        <v>0</v>
      </c>
      <c r="AA1706">
        <v>0</v>
      </c>
      <c r="AB1706">
        <v>0</v>
      </c>
      <c r="AC1706">
        <v>0</v>
      </c>
      <c r="AD1706">
        <v>0</v>
      </c>
      <c r="AE1706">
        <v>0</v>
      </c>
      <c r="AF1706">
        <v>0</v>
      </c>
      <c r="AG1706" t="s">
        <v>143</v>
      </c>
    </row>
    <row r="1707" spans="1:33">
      <c r="A1707">
        <v>700001048</v>
      </c>
      <c r="B1707">
        <v>700001048</v>
      </c>
      <c r="E1707">
        <v>605096</v>
      </c>
      <c r="F1707">
        <v>600664</v>
      </c>
      <c r="G1707">
        <v>0</v>
      </c>
      <c r="H1707">
        <v>210277</v>
      </c>
      <c r="I1707">
        <v>30007</v>
      </c>
      <c r="J1707">
        <v>1</v>
      </c>
      <c r="K1707" t="s">
        <v>142</v>
      </c>
      <c r="L1707">
        <v>0</v>
      </c>
      <c r="M1707">
        <v>0</v>
      </c>
      <c r="N1707">
        <v>300040</v>
      </c>
      <c r="O1707">
        <v>100090</v>
      </c>
      <c r="P1707">
        <v>0</v>
      </c>
      <c r="Q1707">
        <v>350</v>
      </c>
      <c r="R1707">
        <v>500</v>
      </c>
      <c r="S1707">
        <v>5000</v>
      </c>
      <c r="T1707">
        <v>0</v>
      </c>
      <c r="U1707">
        <v>1</v>
      </c>
      <c r="V1707" t="s">
        <v>143</v>
      </c>
      <c r="W1707">
        <v>640108</v>
      </c>
      <c r="X1707">
        <v>0</v>
      </c>
      <c r="Y1707">
        <v>0</v>
      </c>
      <c r="Z1707">
        <v>0</v>
      </c>
      <c r="AA1707">
        <v>0</v>
      </c>
      <c r="AB1707">
        <v>0</v>
      </c>
      <c r="AC1707">
        <v>0</v>
      </c>
      <c r="AD1707">
        <v>0</v>
      </c>
      <c r="AE1707">
        <v>0</v>
      </c>
      <c r="AF1707">
        <v>0</v>
      </c>
      <c r="AG1707" t="s">
        <v>143</v>
      </c>
    </row>
    <row r="1708" spans="1:33">
      <c r="A1708">
        <v>700001049</v>
      </c>
      <c r="B1708">
        <v>700001049</v>
      </c>
      <c r="E1708">
        <v>0</v>
      </c>
      <c r="F1708">
        <v>600679</v>
      </c>
      <c r="G1708">
        <v>0</v>
      </c>
      <c r="H1708">
        <v>200154</v>
      </c>
      <c r="I1708">
        <v>50034</v>
      </c>
      <c r="J1708">
        <v>1</v>
      </c>
      <c r="K1708" t="s">
        <v>142</v>
      </c>
      <c r="L1708">
        <v>0</v>
      </c>
      <c r="M1708">
        <v>0</v>
      </c>
      <c r="N1708">
        <v>300087</v>
      </c>
      <c r="O1708">
        <v>100019</v>
      </c>
      <c r="P1708">
        <v>0</v>
      </c>
      <c r="Q1708">
        <v>350</v>
      </c>
      <c r="R1708">
        <v>500</v>
      </c>
      <c r="S1708">
        <v>5000</v>
      </c>
      <c r="T1708">
        <v>0</v>
      </c>
      <c r="U1708">
        <v>1</v>
      </c>
      <c r="V1708" t="s">
        <v>143</v>
      </c>
      <c r="W1708">
        <v>640153</v>
      </c>
      <c r="X1708">
        <v>0</v>
      </c>
      <c r="Y1708">
        <v>0</v>
      </c>
      <c r="Z1708">
        <v>0</v>
      </c>
      <c r="AA1708">
        <v>0</v>
      </c>
      <c r="AB1708">
        <v>0</v>
      </c>
      <c r="AC1708">
        <v>0</v>
      </c>
      <c r="AD1708">
        <v>0</v>
      </c>
      <c r="AE1708">
        <v>0</v>
      </c>
      <c r="AF1708">
        <v>0</v>
      </c>
      <c r="AG1708" t="s">
        <v>143</v>
      </c>
    </row>
    <row r="1709" spans="1:33">
      <c r="A1709">
        <v>700001050</v>
      </c>
      <c r="B1709">
        <v>700001050</v>
      </c>
      <c r="E1709">
        <v>0</v>
      </c>
      <c r="F1709">
        <v>600665</v>
      </c>
      <c r="G1709">
        <v>0</v>
      </c>
      <c r="H1709">
        <v>210283</v>
      </c>
      <c r="I1709">
        <v>30022</v>
      </c>
      <c r="J1709">
        <v>1</v>
      </c>
      <c r="K1709" t="s">
        <v>142</v>
      </c>
      <c r="L1709">
        <v>0</v>
      </c>
      <c r="M1709">
        <v>0</v>
      </c>
      <c r="N1709">
        <v>300046</v>
      </c>
      <c r="O1709">
        <v>100096</v>
      </c>
      <c r="P1709">
        <v>0</v>
      </c>
      <c r="Q1709">
        <v>350</v>
      </c>
      <c r="R1709">
        <v>500</v>
      </c>
      <c r="S1709">
        <v>0</v>
      </c>
      <c r="T1709">
        <v>0</v>
      </c>
      <c r="U1709">
        <v>1</v>
      </c>
      <c r="V1709" t="s">
        <v>143</v>
      </c>
      <c r="W1709">
        <v>640116</v>
      </c>
      <c r="X1709">
        <v>0</v>
      </c>
      <c r="Y1709">
        <v>0</v>
      </c>
      <c r="Z1709">
        <v>0</v>
      </c>
      <c r="AA1709">
        <v>0</v>
      </c>
      <c r="AB1709">
        <v>0</v>
      </c>
      <c r="AC1709">
        <v>0</v>
      </c>
      <c r="AD1709">
        <v>0</v>
      </c>
      <c r="AE1709">
        <v>0</v>
      </c>
      <c r="AF1709">
        <v>0</v>
      </c>
      <c r="AG1709" t="s">
        <v>143</v>
      </c>
    </row>
    <row r="1710" spans="1:33">
      <c r="A1710">
        <v>700001051</v>
      </c>
      <c r="B1710">
        <v>700001051</v>
      </c>
      <c r="E1710">
        <v>0</v>
      </c>
      <c r="F1710">
        <v>600666</v>
      </c>
      <c r="G1710">
        <v>0</v>
      </c>
      <c r="H1710">
        <v>210278</v>
      </c>
      <c r="I1710">
        <v>30011</v>
      </c>
      <c r="J1710">
        <v>1</v>
      </c>
      <c r="K1710" t="s">
        <v>142</v>
      </c>
      <c r="L1710">
        <v>0</v>
      </c>
      <c r="M1710">
        <v>0</v>
      </c>
      <c r="N1710">
        <v>300041</v>
      </c>
      <c r="O1710">
        <v>100091</v>
      </c>
      <c r="P1710">
        <v>0</v>
      </c>
      <c r="Q1710">
        <v>350</v>
      </c>
      <c r="R1710">
        <v>500</v>
      </c>
      <c r="S1710">
        <v>0</v>
      </c>
      <c r="T1710">
        <v>0</v>
      </c>
      <c r="U1710">
        <v>1</v>
      </c>
      <c r="V1710" t="s">
        <v>143</v>
      </c>
      <c r="W1710">
        <v>640116</v>
      </c>
      <c r="X1710">
        <v>0</v>
      </c>
      <c r="Y1710">
        <v>0</v>
      </c>
      <c r="Z1710">
        <v>0</v>
      </c>
      <c r="AA1710">
        <v>0</v>
      </c>
      <c r="AB1710">
        <v>0</v>
      </c>
      <c r="AC1710">
        <v>0</v>
      </c>
      <c r="AD1710">
        <v>0</v>
      </c>
      <c r="AE1710">
        <v>0</v>
      </c>
      <c r="AF1710">
        <v>0</v>
      </c>
      <c r="AG1710" t="s">
        <v>143</v>
      </c>
    </row>
    <row r="1711" spans="1:33">
      <c r="A1711">
        <v>700001052</v>
      </c>
      <c r="B1711">
        <v>700001052</v>
      </c>
      <c r="E1711">
        <v>605008</v>
      </c>
      <c r="F1711">
        <v>600107</v>
      </c>
      <c r="G1711">
        <v>0</v>
      </c>
      <c r="H1711">
        <v>210251</v>
      </c>
      <c r="I1711">
        <v>30042</v>
      </c>
      <c r="J1711">
        <v>2.5</v>
      </c>
      <c r="K1711" t="s">
        <v>142</v>
      </c>
      <c r="L1711">
        <v>0</v>
      </c>
      <c r="M1711">
        <v>0</v>
      </c>
      <c r="N1711">
        <v>300013</v>
      </c>
      <c r="O1711">
        <v>100066</v>
      </c>
      <c r="P1711">
        <v>0</v>
      </c>
      <c r="Q1711">
        <v>350</v>
      </c>
      <c r="R1711">
        <v>500</v>
      </c>
      <c r="S1711">
        <v>5000</v>
      </c>
      <c r="T1711">
        <v>0</v>
      </c>
      <c r="U1711">
        <v>1</v>
      </c>
      <c r="V1711" t="s">
        <v>143</v>
      </c>
      <c r="W1711">
        <v>640119</v>
      </c>
      <c r="X1711">
        <v>0</v>
      </c>
      <c r="Y1711">
        <v>0</v>
      </c>
      <c r="Z1711">
        <v>0</v>
      </c>
      <c r="AA1711">
        <v>0</v>
      </c>
      <c r="AB1711">
        <v>0</v>
      </c>
      <c r="AC1711">
        <v>0</v>
      </c>
      <c r="AD1711">
        <v>0</v>
      </c>
      <c r="AE1711">
        <v>0</v>
      </c>
      <c r="AF1711">
        <v>0</v>
      </c>
      <c r="AG1711" t="s">
        <v>143</v>
      </c>
    </row>
    <row r="1712" spans="1:33">
      <c r="A1712">
        <v>700001055</v>
      </c>
      <c r="B1712">
        <v>700001055</v>
      </c>
      <c r="E1712">
        <v>0</v>
      </c>
      <c r="F1712">
        <v>601081</v>
      </c>
      <c r="G1712">
        <v>122444</v>
      </c>
      <c r="H1712">
        <v>210212</v>
      </c>
      <c r="I1712">
        <v>50173</v>
      </c>
      <c r="J1712">
        <v>2.5</v>
      </c>
      <c r="K1712" t="s">
        <v>142</v>
      </c>
      <c r="L1712">
        <v>0</v>
      </c>
      <c r="M1712">
        <v>0</v>
      </c>
      <c r="N1712">
        <v>300087</v>
      </c>
      <c r="O1712">
        <v>100020</v>
      </c>
      <c r="P1712">
        <v>0</v>
      </c>
      <c r="Q1712">
        <v>350</v>
      </c>
      <c r="R1712">
        <v>500</v>
      </c>
      <c r="S1712">
        <v>5000</v>
      </c>
      <c r="T1712">
        <v>0</v>
      </c>
      <c r="U1712">
        <v>1</v>
      </c>
      <c r="V1712" t="s">
        <v>143</v>
      </c>
      <c r="W1712">
        <v>640196</v>
      </c>
      <c r="X1712">
        <v>0</v>
      </c>
      <c r="Y1712">
        <v>0</v>
      </c>
      <c r="Z1712">
        <v>0</v>
      </c>
      <c r="AA1712">
        <v>0</v>
      </c>
      <c r="AB1712">
        <v>0</v>
      </c>
      <c r="AC1712">
        <v>0</v>
      </c>
      <c r="AD1712">
        <v>0</v>
      </c>
      <c r="AE1712">
        <v>0</v>
      </c>
      <c r="AF1712">
        <v>0</v>
      </c>
      <c r="AG1712" t="s">
        <v>143</v>
      </c>
    </row>
    <row r="1713" spans="1:33">
      <c r="A1713">
        <v>700001056</v>
      </c>
      <c r="B1713">
        <v>700001056</v>
      </c>
      <c r="E1713">
        <v>0</v>
      </c>
      <c r="F1713">
        <v>600669</v>
      </c>
      <c r="G1713">
        <v>0</v>
      </c>
      <c r="H1713">
        <v>210275</v>
      </c>
      <c r="I1713">
        <v>30020</v>
      </c>
      <c r="J1713">
        <v>2.2999999999999998</v>
      </c>
      <c r="K1713" t="s">
        <v>142</v>
      </c>
      <c r="L1713">
        <v>0</v>
      </c>
      <c r="M1713">
        <v>0</v>
      </c>
      <c r="N1713">
        <v>300038</v>
      </c>
      <c r="O1713">
        <v>100088</v>
      </c>
      <c r="P1713">
        <v>0</v>
      </c>
      <c r="Q1713">
        <v>350</v>
      </c>
      <c r="R1713">
        <v>500</v>
      </c>
      <c r="S1713">
        <v>5000</v>
      </c>
      <c r="T1713">
        <v>1</v>
      </c>
      <c r="U1713">
        <v>1</v>
      </c>
      <c r="V1713" t="s">
        <v>143</v>
      </c>
      <c r="W1713">
        <v>640116</v>
      </c>
      <c r="X1713">
        <v>0</v>
      </c>
      <c r="Y1713">
        <v>0</v>
      </c>
      <c r="Z1713">
        <v>0</v>
      </c>
      <c r="AA1713">
        <v>0</v>
      </c>
      <c r="AB1713">
        <v>0</v>
      </c>
      <c r="AC1713">
        <v>0</v>
      </c>
      <c r="AD1713">
        <v>0</v>
      </c>
      <c r="AE1713">
        <v>0</v>
      </c>
      <c r="AF1713">
        <v>0</v>
      </c>
      <c r="AG1713" t="s">
        <v>143</v>
      </c>
    </row>
    <row r="1714" spans="1:33">
      <c r="A1714">
        <v>700001057</v>
      </c>
      <c r="B1714">
        <v>700001057</v>
      </c>
      <c r="E1714">
        <v>0</v>
      </c>
      <c r="F1714">
        <v>600669</v>
      </c>
      <c r="G1714">
        <v>0</v>
      </c>
      <c r="H1714">
        <v>210283</v>
      </c>
      <c r="I1714">
        <v>30022</v>
      </c>
      <c r="J1714">
        <v>2.2999999999999998</v>
      </c>
      <c r="K1714" t="s">
        <v>142</v>
      </c>
      <c r="L1714">
        <v>0</v>
      </c>
      <c r="M1714">
        <v>0</v>
      </c>
      <c r="N1714">
        <v>300046</v>
      </c>
      <c r="O1714">
        <v>100088</v>
      </c>
      <c r="P1714">
        <v>0</v>
      </c>
      <c r="Q1714">
        <v>350</v>
      </c>
      <c r="R1714">
        <v>500</v>
      </c>
      <c r="S1714">
        <v>5000</v>
      </c>
      <c r="T1714">
        <v>1</v>
      </c>
      <c r="U1714">
        <v>1</v>
      </c>
      <c r="V1714" t="s">
        <v>143</v>
      </c>
      <c r="W1714">
        <v>640232</v>
      </c>
      <c r="X1714">
        <v>0</v>
      </c>
      <c r="Y1714">
        <v>0</v>
      </c>
      <c r="Z1714">
        <v>0</v>
      </c>
      <c r="AA1714">
        <v>0</v>
      </c>
      <c r="AB1714">
        <v>0</v>
      </c>
      <c r="AC1714">
        <v>0</v>
      </c>
      <c r="AD1714">
        <v>0</v>
      </c>
      <c r="AE1714">
        <v>0</v>
      </c>
      <c r="AF1714">
        <v>0</v>
      </c>
      <c r="AG1714" t="s">
        <v>143</v>
      </c>
    </row>
    <row r="1715" spans="1:33">
      <c r="A1715">
        <v>700001058</v>
      </c>
      <c r="B1715">
        <v>700001058</v>
      </c>
      <c r="E1715">
        <v>0</v>
      </c>
      <c r="F1715">
        <v>600669</v>
      </c>
      <c r="G1715">
        <v>721001</v>
      </c>
      <c r="H1715">
        <v>210295</v>
      </c>
      <c r="I1715">
        <v>30033</v>
      </c>
      <c r="J1715">
        <v>2.2999999999999998</v>
      </c>
      <c r="K1715" t="s">
        <v>142</v>
      </c>
      <c r="L1715">
        <v>0</v>
      </c>
      <c r="M1715">
        <v>0</v>
      </c>
      <c r="N1715">
        <v>300054</v>
      </c>
      <c r="O1715">
        <v>100104</v>
      </c>
      <c r="P1715">
        <v>0</v>
      </c>
      <c r="Q1715">
        <v>350</v>
      </c>
      <c r="R1715">
        <v>500</v>
      </c>
      <c r="S1715">
        <v>5000</v>
      </c>
      <c r="T1715">
        <v>1</v>
      </c>
      <c r="U1715">
        <v>1</v>
      </c>
      <c r="V1715" t="s">
        <v>143</v>
      </c>
      <c r="W1715">
        <v>640116</v>
      </c>
      <c r="X1715">
        <v>0</v>
      </c>
      <c r="Y1715">
        <v>0</v>
      </c>
      <c r="Z1715">
        <v>0</v>
      </c>
      <c r="AA1715">
        <v>0</v>
      </c>
      <c r="AB1715">
        <v>0</v>
      </c>
      <c r="AC1715">
        <v>0</v>
      </c>
      <c r="AD1715">
        <v>0</v>
      </c>
      <c r="AE1715">
        <v>0</v>
      </c>
      <c r="AF1715">
        <v>0</v>
      </c>
      <c r="AG1715" t="s">
        <v>143</v>
      </c>
    </row>
    <row r="1716" spans="1:33">
      <c r="A1716">
        <v>700001059</v>
      </c>
      <c r="B1716">
        <v>700001059</v>
      </c>
      <c r="E1716">
        <v>0</v>
      </c>
      <c r="F1716">
        <v>600669</v>
      </c>
      <c r="G1716">
        <v>0</v>
      </c>
      <c r="H1716">
        <v>210277</v>
      </c>
      <c r="I1716">
        <v>30007</v>
      </c>
      <c r="J1716">
        <v>2.2999999999999998</v>
      </c>
      <c r="K1716" t="s">
        <v>142</v>
      </c>
      <c r="L1716">
        <v>0</v>
      </c>
      <c r="M1716">
        <v>0</v>
      </c>
      <c r="N1716">
        <v>300040</v>
      </c>
      <c r="O1716">
        <v>100090</v>
      </c>
      <c r="P1716">
        <v>0</v>
      </c>
      <c r="Q1716">
        <v>350</v>
      </c>
      <c r="R1716">
        <v>500</v>
      </c>
      <c r="S1716">
        <v>5000</v>
      </c>
      <c r="T1716">
        <v>1</v>
      </c>
      <c r="U1716">
        <v>1</v>
      </c>
      <c r="V1716" t="s">
        <v>143</v>
      </c>
      <c r="W1716">
        <v>640108</v>
      </c>
      <c r="X1716">
        <v>0</v>
      </c>
      <c r="Y1716">
        <v>0</v>
      </c>
      <c r="Z1716">
        <v>0</v>
      </c>
      <c r="AA1716">
        <v>0</v>
      </c>
      <c r="AB1716">
        <v>0</v>
      </c>
      <c r="AC1716">
        <v>0</v>
      </c>
      <c r="AD1716">
        <v>0</v>
      </c>
      <c r="AE1716">
        <v>0</v>
      </c>
      <c r="AF1716">
        <v>0</v>
      </c>
      <c r="AG1716" t="s">
        <v>143</v>
      </c>
    </row>
    <row r="1717" spans="1:33">
      <c r="A1717">
        <v>700001060</v>
      </c>
      <c r="B1717">
        <v>700001060</v>
      </c>
      <c r="E1717">
        <v>0</v>
      </c>
      <c r="F1717">
        <v>600669</v>
      </c>
      <c r="G1717">
        <v>0</v>
      </c>
      <c r="H1717">
        <v>210279</v>
      </c>
      <c r="I1717">
        <v>30012</v>
      </c>
      <c r="J1717">
        <v>2.2999999999999998</v>
      </c>
      <c r="K1717" t="s">
        <v>142</v>
      </c>
      <c r="L1717">
        <v>0</v>
      </c>
      <c r="M1717">
        <v>0</v>
      </c>
      <c r="N1717">
        <v>300042</v>
      </c>
      <c r="O1717">
        <v>100092</v>
      </c>
      <c r="P1717">
        <v>0</v>
      </c>
      <c r="Q1717">
        <v>350</v>
      </c>
      <c r="R1717">
        <v>500</v>
      </c>
      <c r="S1717">
        <v>5000</v>
      </c>
      <c r="T1717">
        <v>1</v>
      </c>
      <c r="U1717">
        <v>1</v>
      </c>
      <c r="V1717" t="s">
        <v>143</v>
      </c>
      <c r="W1717">
        <v>640116</v>
      </c>
      <c r="X1717">
        <v>0</v>
      </c>
      <c r="Y1717">
        <v>0</v>
      </c>
      <c r="Z1717">
        <v>0</v>
      </c>
      <c r="AA1717">
        <v>0</v>
      </c>
      <c r="AB1717">
        <v>0</v>
      </c>
      <c r="AC1717">
        <v>0</v>
      </c>
      <c r="AD1717">
        <v>0</v>
      </c>
      <c r="AE1717">
        <v>0</v>
      </c>
      <c r="AF1717">
        <v>0</v>
      </c>
      <c r="AG1717" t="s">
        <v>143</v>
      </c>
    </row>
    <row r="1718" spans="1:33">
      <c r="A1718">
        <v>700001063</v>
      </c>
      <c r="B1718">
        <v>700001063</v>
      </c>
      <c r="E1718">
        <v>0</v>
      </c>
      <c r="F1718">
        <v>600671</v>
      </c>
      <c r="G1718">
        <v>0</v>
      </c>
      <c r="H1718">
        <v>200115</v>
      </c>
      <c r="I1718">
        <v>50015</v>
      </c>
      <c r="J1718">
        <v>2.2999999999999998</v>
      </c>
      <c r="K1718" t="s">
        <v>142</v>
      </c>
      <c r="L1718">
        <v>0</v>
      </c>
      <c r="M1718">
        <v>0</v>
      </c>
      <c r="N1718">
        <v>300082</v>
      </c>
      <c r="O1718">
        <v>100015</v>
      </c>
      <c r="P1718">
        <v>0</v>
      </c>
      <c r="Q1718">
        <v>350</v>
      </c>
      <c r="R1718">
        <v>500</v>
      </c>
      <c r="S1718">
        <v>5000</v>
      </c>
      <c r="T1718">
        <v>1</v>
      </c>
      <c r="U1718">
        <v>1</v>
      </c>
      <c r="V1718" t="s">
        <v>143</v>
      </c>
      <c r="W1718">
        <v>640108</v>
      </c>
      <c r="X1718">
        <v>0</v>
      </c>
      <c r="Y1718">
        <v>0</v>
      </c>
      <c r="Z1718">
        <v>0</v>
      </c>
      <c r="AA1718">
        <v>0</v>
      </c>
      <c r="AB1718">
        <v>0</v>
      </c>
      <c r="AC1718">
        <v>0</v>
      </c>
      <c r="AD1718">
        <v>0</v>
      </c>
      <c r="AE1718">
        <v>0</v>
      </c>
      <c r="AF1718">
        <v>0</v>
      </c>
      <c r="AG1718" t="s">
        <v>143</v>
      </c>
    </row>
    <row r="1719" spans="1:33">
      <c r="A1719">
        <v>700001064</v>
      </c>
      <c r="B1719">
        <v>700001064</v>
      </c>
      <c r="E1719">
        <v>0</v>
      </c>
      <c r="F1719">
        <v>600673</v>
      </c>
      <c r="G1719">
        <v>0</v>
      </c>
      <c r="H1719">
        <v>200154</v>
      </c>
      <c r="I1719">
        <v>50034</v>
      </c>
      <c r="J1719">
        <v>2.2999999999999998</v>
      </c>
      <c r="K1719" t="s">
        <v>142</v>
      </c>
      <c r="L1719">
        <v>0</v>
      </c>
      <c r="M1719">
        <v>0</v>
      </c>
      <c r="N1719">
        <v>300087</v>
      </c>
      <c r="O1719">
        <v>100019</v>
      </c>
      <c r="P1719">
        <v>0</v>
      </c>
      <c r="Q1719">
        <v>350</v>
      </c>
      <c r="R1719">
        <v>500</v>
      </c>
      <c r="S1719">
        <v>5000</v>
      </c>
      <c r="T1719">
        <v>1</v>
      </c>
      <c r="U1719">
        <v>1</v>
      </c>
      <c r="V1719" t="s">
        <v>143</v>
      </c>
      <c r="W1719">
        <v>640153</v>
      </c>
      <c r="X1719">
        <v>0</v>
      </c>
      <c r="Y1719">
        <v>0</v>
      </c>
      <c r="Z1719">
        <v>0</v>
      </c>
      <c r="AA1719">
        <v>0</v>
      </c>
      <c r="AB1719">
        <v>0</v>
      </c>
      <c r="AC1719">
        <v>0</v>
      </c>
      <c r="AD1719">
        <v>0</v>
      </c>
      <c r="AE1719">
        <v>0</v>
      </c>
      <c r="AF1719">
        <v>0</v>
      </c>
      <c r="AG1719" t="s">
        <v>143</v>
      </c>
    </row>
    <row r="1720" spans="1:33">
      <c r="A1720">
        <v>700001065</v>
      </c>
      <c r="B1720">
        <v>700001065</v>
      </c>
      <c r="E1720">
        <v>0</v>
      </c>
      <c r="F1720">
        <v>600671</v>
      </c>
      <c r="G1720">
        <v>0</v>
      </c>
      <c r="H1720">
        <v>200115</v>
      </c>
      <c r="I1720">
        <v>50015</v>
      </c>
      <c r="J1720">
        <v>2.2999999999999998</v>
      </c>
      <c r="K1720" t="s">
        <v>142</v>
      </c>
      <c r="L1720">
        <v>0</v>
      </c>
      <c r="M1720">
        <v>0</v>
      </c>
      <c r="N1720">
        <v>300082</v>
      </c>
      <c r="O1720">
        <v>100015</v>
      </c>
      <c r="P1720">
        <v>0</v>
      </c>
      <c r="Q1720">
        <v>350</v>
      </c>
      <c r="R1720">
        <v>500</v>
      </c>
      <c r="S1720">
        <v>5000</v>
      </c>
      <c r="T1720">
        <v>1</v>
      </c>
      <c r="U1720">
        <v>1</v>
      </c>
      <c r="V1720" t="s">
        <v>143</v>
      </c>
      <c r="W1720">
        <v>640108</v>
      </c>
      <c r="X1720">
        <v>0</v>
      </c>
      <c r="Y1720">
        <v>0</v>
      </c>
      <c r="Z1720">
        <v>0</v>
      </c>
      <c r="AA1720">
        <v>0</v>
      </c>
      <c r="AB1720">
        <v>0</v>
      </c>
      <c r="AC1720">
        <v>0</v>
      </c>
      <c r="AD1720">
        <v>0</v>
      </c>
      <c r="AE1720">
        <v>0</v>
      </c>
      <c r="AF1720">
        <v>0</v>
      </c>
      <c r="AG1720" t="s">
        <v>143</v>
      </c>
    </row>
    <row r="1721" spans="1:33">
      <c r="A1721">
        <v>700001067</v>
      </c>
      <c r="B1721">
        <v>700001067</v>
      </c>
      <c r="E1721">
        <v>0</v>
      </c>
      <c r="F1721">
        <v>600671</v>
      </c>
      <c r="G1721">
        <v>0</v>
      </c>
      <c r="H1721">
        <v>200116</v>
      </c>
      <c r="I1721">
        <v>50016</v>
      </c>
      <c r="J1721">
        <v>2.2999999999999998</v>
      </c>
      <c r="K1721" t="s">
        <v>142</v>
      </c>
      <c r="L1721">
        <v>0</v>
      </c>
      <c r="M1721">
        <v>0</v>
      </c>
      <c r="N1721">
        <v>300076</v>
      </c>
      <c r="O1721">
        <v>100016</v>
      </c>
      <c r="P1721">
        <v>0</v>
      </c>
      <c r="Q1721">
        <v>350</v>
      </c>
      <c r="R1721">
        <v>500</v>
      </c>
      <c r="S1721">
        <v>5000</v>
      </c>
      <c r="T1721">
        <v>1</v>
      </c>
      <c r="U1721">
        <v>1</v>
      </c>
      <c r="V1721" t="s">
        <v>143</v>
      </c>
      <c r="W1721">
        <v>640108</v>
      </c>
      <c r="X1721">
        <v>0</v>
      </c>
      <c r="Y1721">
        <v>0</v>
      </c>
      <c r="Z1721">
        <v>0</v>
      </c>
      <c r="AA1721">
        <v>0</v>
      </c>
      <c r="AB1721">
        <v>0</v>
      </c>
      <c r="AC1721">
        <v>0</v>
      </c>
      <c r="AD1721">
        <v>0</v>
      </c>
      <c r="AE1721">
        <v>0</v>
      </c>
      <c r="AF1721">
        <v>0</v>
      </c>
      <c r="AG1721" t="s">
        <v>143</v>
      </c>
    </row>
    <row r="1722" spans="1:33">
      <c r="A1722">
        <v>700001068</v>
      </c>
      <c r="B1722">
        <v>700001068</v>
      </c>
      <c r="E1722">
        <v>0</v>
      </c>
      <c r="F1722">
        <v>600671</v>
      </c>
      <c r="G1722">
        <v>0</v>
      </c>
      <c r="H1722">
        <v>200116</v>
      </c>
      <c r="I1722">
        <v>50016</v>
      </c>
      <c r="J1722">
        <v>2.2999999999999998</v>
      </c>
      <c r="K1722" t="s">
        <v>142</v>
      </c>
      <c r="L1722">
        <v>0</v>
      </c>
      <c r="M1722">
        <v>0</v>
      </c>
      <c r="N1722">
        <v>300076</v>
      </c>
      <c r="O1722">
        <v>100016</v>
      </c>
      <c r="P1722">
        <v>0</v>
      </c>
      <c r="Q1722">
        <v>350</v>
      </c>
      <c r="R1722">
        <v>500</v>
      </c>
      <c r="S1722">
        <v>5000</v>
      </c>
      <c r="T1722">
        <v>1</v>
      </c>
      <c r="U1722">
        <v>1</v>
      </c>
      <c r="V1722" t="s">
        <v>143</v>
      </c>
      <c r="W1722">
        <v>640108</v>
      </c>
      <c r="X1722">
        <v>0</v>
      </c>
      <c r="Y1722">
        <v>0</v>
      </c>
      <c r="Z1722">
        <v>0</v>
      </c>
      <c r="AA1722">
        <v>0</v>
      </c>
      <c r="AB1722">
        <v>0</v>
      </c>
      <c r="AC1722">
        <v>0</v>
      </c>
      <c r="AD1722">
        <v>0</v>
      </c>
      <c r="AE1722">
        <v>0</v>
      </c>
      <c r="AF1722">
        <v>0</v>
      </c>
      <c r="AG1722" t="s">
        <v>143</v>
      </c>
    </row>
    <row r="1723" spans="1:33">
      <c r="A1723">
        <v>700001072</v>
      </c>
      <c r="B1723">
        <v>700001072</v>
      </c>
      <c r="E1723">
        <v>0</v>
      </c>
      <c r="F1723">
        <v>600671</v>
      </c>
      <c r="G1723">
        <v>0</v>
      </c>
      <c r="H1723">
        <v>200117</v>
      </c>
      <c r="I1723">
        <v>50017</v>
      </c>
      <c r="J1723">
        <v>2.2999999999999998</v>
      </c>
      <c r="K1723" t="s">
        <v>142</v>
      </c>
      <c r="L1723">
        <v>0</v>
      </c>
      <c r="M1723">
        <v>0</v>
      </c>
      <c r="N1723">
        <v>300076</v>
      </c>
      <c r="O1723">
        <v>100017</v>
      </c>
      <c r="P1723">
        <v>0</v>
      </c>
      <c r="Q1723">
        <v>350</v>
      </c>
      <c r="R1723">
        <v>500</v>
      </c>
      <c r="S1723">
        <v>5000</v>
      </c>
      <c r="T1723">
        <v>1</v>
      </c>
      <c r="U1723">
        <v>1</v>
      </c>
      <c r="V1723" t="s">
        <v>143</v>
      </c>
      <c r="W1723">
        <v>640141</v>
      </c>
      <c r="X1723">
        <v>0</v>
      </c>
      <c r="Y1723">
        <v>0</v>
      </c>
      <c r="Z1723">
        <v>0</v>
      </c>
      <c r="AA1723">
        <v>0</v>
      </c>
      <c r="AB1723">
        <v>0</v>
      </c>
      <c r="AC1723">
        <v>0</v>
      </c>
      <c r="AD1723">
        <v>0</v>
      </c>
      <c r="AE1723">
        <v>0</v>
      </c>
      <c r="AF1723">
        <v>0</v>
      </c>
      <c r="AG1723" t="s">
        <v>143</v>
      </c>
    </row>
    <row r="1724" spans="1:33">
      <c r="A1724">
        <v>700001074</v>
      </c>
      <c r="B1724">
        <v>700001074</v>
      </c>
      <c r="E1724">
        <v>0</v>
      </c>
      <c r="F1724">
        <v>600673</v>
      </c>
      <c r="G1724">
        <v>0</v>
      </c>
      <c r="H1724">
        <v>200154</v>
      </c>
      <c r="I1724">
        <v>50034</v>
      </c>
      <c r="J1724">
        <v>2.2999999999999998</v>
      </c>
      <c r="K1724" t="s">
        <v>142</v>
      </c>
      <c r="L1724">
        <v>0</v>
      </c>
      <c r="M1724">
        <v>0</v>
      </c>
      <c r="N1724">
        <v>300087</v>
      </c>
      <c r="O1724">
        <v>100019</v>
      </c>
      <c r="P1724">
        <v>0</v>
      </c>
      <c r="Q1724">
        <v>350</v>
      </c>
      <c r="R1724">
        <v>500</v>
      </c>
      <c r="S1724">
        <v>5000</v>
      </c>
      <c r="T1724">
        <v>1</v>
      </c>
      <c r="U1724">
        <v>1</v>
      </c>
      <c r="V1724" t="s">
        <v>143</v>
      </c>
      <c r="W1724">
        <v>640153</v>
      </c>
      <c r="X1724">
        <v>0</v>
      </c>
      <c r="Y1724">
        <v>0</v>
      </c>
      <c r="Z1724">
        <v>0</v>
      </c>
      <c r="AA1724">
        <v>0</v>
      </c>
      <c r="AB1724">
        <v>0</v>
      </c>
      <c r="AC1724">
        <v>0</v>
      </c>
      <c r="AD1724">
        <v>0</v>
      </c>
      <c r="AE1724">
        <v>0</v>
      </c>
      <c r="AF1724">
        <v>0</v>
      </c>
      <c r="AG1724" t="s">
        <v>143</v>
      </c>
    </row>
    <row r="1725" spans="1:33">
      <c r="A1725">
        <v>700001081</v>
      </c>
      <c r="B1725">
        <v>700001081</v>
      </c>
      <c r="E1725">
        <v>605107</v>
      </c>
      <c r="F1725">
        <v>600707</v>
      </c>
      <c r="G1725">
        <v>0</v>
      </c>
      <c r="H1725">
        <v>210277</v>
      </c>
      <c r="I1725">
        <v>30007</v>
      </c>
      <c r="J1725">
        <v>1</v>
      </c>
      <c r="K1725" t="s">
        <v>142</v>
      </c>
      <c r="L1725">
        <v>0</v>
      </c>
      <c r="M1725">
        <v>0</v>
      </c>
      <c r="N1725">
        <v>300040</v>
      </c>
      <c r="O1725">
        <v>100090</v>
      </c>
      <c r="P1725">
        <v>0</v>
      </c>
      <c r="Q1725">
        <v>350</v>
      </c>
      <c r="R1725">
        <v>500</v>
      </c>
      <c r="S1725">
        <v>5000</v>
      </c>
      <c r="T1725">
        <v>0</v>
      </c>
      <c r="U1725">
        <v>1</v>
      </c>
      <c r="V1725" t="s">
        <v>143</v>
      </c>
      <c r="W1725">
        <v>640108</v>
      </c>
      <c r="X1725">
        <v>0</v>
      </c>
      <c r="Y1725">
        <v>0</v>
      </c>
      <c r="Z1725">
        <v>0</v>
      </c>
      <c r="AA1725">
        <v>0</v>
      </c>
      <c r="AB1725">
        <v>0</v>
      </c>
      <c r="AC1725">
        <v>0</v>
      </c>
      <c r="AD1725">
        <v>0</v>
      </c>
      <c r="AE1725">
        <v>0</v>
      </c>
      <c r="AF1725">
        <v>0</v>
      </c>
      <c r="AG1725" t="s">
        <v>143</v>
      </c>
    </row>
    <row r="1726" spans="1:33">
      <c r="A1726">
        <v>700001082</v>
      </c>
      <c r="B1726">
        <v>700001082</v>
      </c>
      <c r="E1726">
        <v>0</v>
      </c>
      <c r="F1726">
        <v>600708</v>
      </c>
      <c r="G1726">
        <v>0</v>
      </c>
      <c r="H1726">
        <v>200163</v>
      </c>
      <c r="I1726">
        <v>50165</v>
      </c>
      <c r="J1726">
        <v>1</v>
      </c>
      <c r="K1726" t="s">
        <v>142</v>
      </c>
      <c r="L1726">
        <v>0</v>
      </c>
      <c r="M1726">
        <v>0</v>
      </c>
      <c r="N1726">
        <v>0</v>
      </c>
      <c r="O1726">
        <v>100165</v>
      </c>
      <c r="P1726">
        <v>0</v>
      </c>
      <c r="Q1726">
        <v>350</v>
      </c>
      <c r="R1726">
        <v>500</v>
      </c>
      <c r="S1726">
        <v>0</v>
      </c>
      <c r="T1726">
        <v>0</v>
      </c>
      <c r="U1726">
        <v>1</v>
      </c>
      <c r="V1726" t="s">
        <v>143</v>
      </c>
      <c r="W1726">
        <v>640197</v>
      </c>
      <c r="X1726">
        <v>0</v>
      </c>
      <c r="Y1726">
        <v>0</v>
      </c>
      <c r="Z1726">
        <v>0</v>
      </c>
      <c r="AA1726">
        <v>0</v>
      </c>
      <c r="AB1726">
        <v>0</v>
      </c>
      <c r="AC1726">
        <v>0</v>
      </c>
      <c r="AD1726">
        <v>0</v>
      </c>
      <c r="AE1726">
        <v>0</v>
      </c>
      <c r="AF1726">
        <v>0</v>
      </c>
      <c r="AG1726" t="s">
        <v>143</v>
      </c>
    </row>
    <row r="1727" spans="1:33">
      <c r="A1727">
        <v>700001083</v>
      </c>
      <c r="B1727">
        <v>700001083</v>
      </c>
      <c r="E1727">
        <v>0</v>
      </c>
      <c r="F1727">
        <v>600671</v>
      </c>
      <c r="G1727">
        <v>0</v>
      </c>
      <c r="H1727">
        <v>200115</v>
      </c>
      <c r="I1727">
        <v>50015</v>
      </c>
      <c r="J1727">
        <v>1</v>
      </c>
      <c r="K1727" t="s">
        <v>142</v>
      </c>
      <c r="L1727">
        <v>0</v>
      </c>
      <c r="M1727">
        <v>0</v>
      </c>
      <c r="N1727">
        <v>300082</v>
      </c>
      <c r="O1727">
        <v>100015</v>
      </c>
      <c r="P1727">
        <v>0</v>
      </c>
      <c r="Q1727">
        <v>350</v>
      </c>
      <c r="R1727">
        <v>500</v>
      </c>
      <c r="S1727">
        <v>0</v>
      </c>
      <c r="T1727">
        <v>1</v>
      </c>
      <c r="U1727">
        <v>1</v>
      </c>
      <c r="V1727" t="s">
        <v>143</v>
      </c>
      <c r="W1727">
        <v>640108</v>
      </c>
      <c r="X1727">
        <v>0</v>
      </c>
      <c r="Y1727">
        <v>0</v>
      </c>
      <c r="Z1727">
        <v>0</v>
      </c>
      <c r="AA1727">
        <v>0</v>
      </c>
      <c r="AB1727">
        <v>0</v>
      </c>
      <c r="AC1727">
        <v>0</v>
      </c>
      <c r="AD1727">
        <v>0</v>
      </c>
      <c r="AE1727">
        <v>0</v>
      </c>
      <c r="AF1727">
        <v>0</v>
      </c>
      <c r="AG1727" t="s">
        <v>143</v>
      </c>
    </row>
    <row r="1728" spans="1:33">
      <c r="A1728">
        <v>700001084</v>
      </c>
      <c r="B1728">
        <v>700001084</v>
      </c>
      <c r="E1728">
        <v>0</v>
      </c>
      <c r="F1728">
        <v>600671</v>
      </c>
      <c r="G1728">
        <v>0</v>
      </c>
      <c r="H1728">
        <v>200115</v>
      </c>
      <c r="I1728">
        <v>50015</v>
      </c>
      <c r="J1728">
        <v>1</v>
      </c>
      <c r="K1728" t="s">
        <v>142</v>
      </c>
      <c r="L1728">
        <v>0</v>
      </c>
      <c r="M1728">
        <v>0</v>
      </c>
      <c r="N1728">
        <v>300082</v>
      </c>
      <c r="O1728">
        <v>100015</v>
      </c>
      <c r="P1728">
        <v>0</v>
      </c>
      <c r="Q1728">
        <v>350</v>
      </c>
      <c r="R1728">
        <v>500</v>
      </c>
      <c r="S1728">
        <v>0</v>
      </c>
      <c r="T1728">
        <v>1</v>
      </c>
      <c r="U1728">
        <v>1</v>
      </c>
      <c r="V1728" t="s">
        <v>143</v>
      </c>
      <c r="W1728">
        <v>640108</v>
      </c>
      <c r="X1728">
        <v>0</v>
      </c>
      <c r="Y1728">
        <v>0</v>
      </c>
      <c r="Z1728">
        <v>0</v>
      </c>
      <c r="AA1728">
        <v>0</v>
      </c>
      <c r="AB1728">
        <v>0</v>
      </c>
      <c r="AC1728">
        <v>0</v>
      </c>
      <c r="AD1728">
        <v>0</v>
      </c>
      <c r="AE1728">
        <v>0</v>
      </c>
      <c r="AF1728">
        <v>0</v>
      </c>
      <c r="AG1728" t="s">
        <v>143</v>
      </c>
    </row>
    <row r="1729" spans="1:33">
      <c r="A1729">
        <v>700001085</v>
      </c>
      <c r="B1729">
        <v>700001085</v>
      </c>
      <c r="E1729">
        <v>0</v>
      </c>
      <c r="F1729">
        <v>600671</v>
      </c>
      <c r="G1729">
        <v>0</v>
      </c>
      <c r="H1729">
        <v>200116</v>
      </c>
      <c r="I1729">
        <v>50016</v>
      </c>
      <c r="J1729">
        <v>1</v>
      </c>
      <c r="K1729" t="s">
        <v>142</v>
      </c>
      <c r="L1729">
        <v>0</v>
      </c>
      <c r="M1729">
        <v>0</v>
      </c>
      <c r="N1729">
        <v>300076</v>
      </c>
      <c r="O1729">
        <v>100016</v>
      </c>
      <c r="P1729">
        <v>0</v>
      </c>
      <c r="Q1729">
        <v>350</v>
      </c>
      <c r="R1729">
        <v>500</v>
      </c>
      <c r="S1729">
        <v>0</v>
      </c>
      <c r="T1729">
        <v>1</v>
      </c>
      <c r="U1729">
        <v>1</v>
      </c>
      <c r="V1729" t="s">
        <v>143</v>
      </c>
      <c r="W1729">
        <v>640108</v>
      </c>
      <c r="X1729">
        <v>0</v>
      </c>
      <c r="Y1729">
        <v>0</v>
      </c>
      <c r="Z1729">
        <v>0</v>
      </c>
      <c r="AA1729">
        <v>0</v>
      </c>
      <c r="AB1729">
        <v>0</v>
      </c>
      <c r="AC1729">
        <v>0</v>
      </c>
      <c r="AD1729">
        <v>0</v>
      </c>
      <c r="AE1729">
        <v>0</v>
      </c>
      <c r="AF1729">
        <v>0</v>
      </c>
      <c r="AG1729" t="s">
        <v>143</v>
      </c>
    </row>
    <row r="1730" spans="1:33">
      <c r="A1730">
        <v>700001086</v>
      </c>
      <c r="B1730">
        <v>700001086</v>
      </c>
      <c r="E1730">
        <v>0</v>
      </c>
      <c r="F1730">
        <v>600671</v>
      </c>
      <c r="G1730">
        <v>0</v>
      </c>
      <c r="H1730">
        <v>200116</v>
      </c>
      <c r="I1730">
        <v>50016</v>
      </c>
      <c r="J1730">
        <v>1</v>
      </c>
      <c r="K1730" t="s">
        <v>142</v>
      </c>
      <c r="L1730">
        <v>0</v>
      </c>
      <c r="M1730">
        <v>0</v>
      </c>
      <c r="N1730">
        <v>300076</v>
      </c>
      <c r="O1730">
        <v>100016</v>
      </c>
      <c r="P1730">
        <v>0</v>
      </c>
      <c r="Q1730">
        <v>350</v>
      </c>
      <c r="R1730">
        <v>500</v>
      </c>
      <c r="S1730">
        <v>0</v>
      </c>
      <c r="T1730">
        <v>1</v>
      </c>
      <c r="U1730">
        <v>1</v>
      </c>
      <c r="V1730" t="s">
        <v>143</v>
      </c>
      <c r="W1730">
        <v>640108</v>
      </c>
      <c r="X1730">
        <v>0</v>
      </c>
      <c r="Y1730">
        <v>0</v>
      </c>
      <c r="Z1730">
        <v>0</v>
      </c>
      <c r="AA1730">
        <v>0</v>
      </c>
      <c r="AB1730">
        <v>0</v>
      </c>
      <c r="AC1730">
        <v>0</v>
      </c>
      <c r="AD1730">
        <v>0</v>
      </c>
      <c r="AE1730">
        <v>0</v>
      </c>
      <c r="AF1730">
        <v>0</v>
      </c>
      <c r="AG1730" t="s">
        <v>143</v>
      </c>
    </row>
    <row r="1731" spans="1:33">
      <c r="A1731">
        <v>700001087</v>
      </c>
      <c r="B1731">
        <v>700001087</v>
      </c>
      <c r="E1731">
        <v>0</v>
      </c>
      <c r="F1731">
        <v>600671</v>
      </c>
      <c r="G1731">
        <v>0</v>
      </c>
      <c r="H1731">
        <v>200117</v>
      </c>
      <c r="I1731">
        <v>50017</v>
      </c>
      <c r="J1731">
        <v>1</v>
      </c>
      <c r="K1731" t="s">
        <v>142</v>
      </c>
      <c r="L1731">
        <v>0</v>
      </c>
      <c r="M1731">
        <v>0</v>
      </c>
      <c r="N1731">
        <v>300076</v>
      </c>
      <c r="O1731">
        <v>100017</v>
      </c>
      <c r="P1731">
        <v>0</v>
      </c>
      <c r="Q1731">
        <v>350</v>
      </c>
      <c r="R1731">
        <v>500</v>
      </c>
      <c r="S1731">
        <v>0</v>
      </c>
      <c r="T1731">
        <v>1</v>
      </c>
      <c r="U1731">
        <v>1</v>
      </c>
      <c r="V1731" t="s">
        <v>143</v>
      </c>
      <c r="W1731">
        <v>640141</v>
      </c>
      <c r="X1731">
        <v>0</v>
      </c>
      <c r="Y1731">
        <v>0</v>
      </c>
      <c r="Z1731">
        <v>0</v>
      </c>
      <c r="AA1731">
        <v>0</v>
      </c>
      <c r="AB1731">
        <v>0</v>
      </c>
      <c r="AC1731">
        <v>0</v>
      </c>
      <c r="AD1731">
        <v>0</v>
      </c>
      <c r="AE1731">
        <v>0</v>
      </c>
      <c r="AF1731">
        <v>0</v>
      </c>
      <c r="AG1731" t="s">
        <v>143</v>
      </c>
    </row>
    <row r="1732" spans="1:33">
      <c r="A1732">
        <v>700001088</v>
      </c>
      <c r="B1732">
        <v>700001088</v>
      </c>
      <c r="E1732">
        <v>0</v>
      </c>
      <c r="F1732">
        <v>600671</v>
      </c>
      <c r="G1732">
        <v>0</v>
      </c>
      <c r="H1732">
        <v>200117</v>
      </c>
      <c r="I1732">
        <v>50017</v>
      </c>
      <c r="J1732">
        <v>1</v>
      </c>
      <c r="K1732" t="s">
        <v>142</v>
      </c>
      <c r="L1732">
        <v>0</v>
      </c>
      <c r="M1732">
        <v>0</v>
      </c>
      <c r="N1732">
        <v>300076</v>
      </c>
      <c r="O1732">
        <v>100017</v>
      </c>
      <c r="P1732">
        <v>0</v>
      </c>
      <c r="Q1732">
        <v>350</v>
      </c>
      <c r="R1732">
        <v>500</v>
      </c>
      <c r="S1732">
        <v>0</v>
      </c>
      <c r="T1732">
        <v>1</v>
      </c>
      <c r="U1732">
        <v>1</v>
      </c>
      <c r="V1732" t="s">
        <v>143</v>
      </c>
      <c r="W1732">
        <v>640141</v>
      </c>
      <c r="X1732">
        <v>0</v>
      </c>
      <c r="Y1732">
        <v>0</v>
      </c>
      <c r="Z1732">
        <v>0</v>
      </c>
      <c r="AA1732">
        <v>0</v>
      </c>
      <c r="AB1732">
        <v>0</v>
      </c>
      <c r="AC1732">
        <v>0</v>
      </c>
      <c r="AD1732">
        <v>0</v>
      </c>
      <c r="AE1732">
        <v>0</v>
      </c>
      <c r="AF1732">
        <v>0</v>
      </c>
      <c r="AG1732" t="s">
        <v>143</v>
      </c>
    </row>
    <row r="1733" spans="1:33">
      <c r="A1733">
        <v>700001089</v>
      </c>
      <c r="B1733">
        <v>700001089</v>
      </c>
      <c r="E1733">
        <v>0</v>
      </c>
      <c r="F1733">
        <v>600673</v>
      </c>
      <c r="G1733">
        <v>0</v>
      </c>
      <c r="H1733">
        <v>200154</v>
      </c>
      <c r="I1733">
        <v>50034</v>
      </c>
      <c r="J1733">
        <v>1</v>
      </c>
      <c r="K1733" t="s">
        <v>142</v>
      </c>
      <c r="L1733">
        <v>0</v>
      </c>
      <c r="M1733">
        <v>0</v>
      </c>
      <c r="N1733">
        <v>300087</v>
      </c>
      <c r="O1733">
        <v>100019</v>
      </c>
      <c r="P1733">
        <v>0</v>
      </c>
      <c r="Q1733">
        <v>350</v>
      </c>
      <c r="R1733">
        <v>500</v>
      </c>
      <c r="S1733">
        <v>5000</v>
      </c>
      <c r="T1733">
        <v>1</v>
      </c>
      <c r="U1733">
        <v>1</v>
      </c>
      <c r="V1733" t="s">
        <v>143</v>
      </c>
      <c r="W1733">
        <v>640153</v>
      </c>
      <c r="X1733">
        <v>0</v>
      </c>
      <c r="Y1733">
        <v>0</v>
      </c>
      <c r="Z1733">
        <v>0</v>
      </c>
      <c r="AA1733">
        <v>0</v>
      </c>
      <c r="AB1733">
        <v>0</v>
      </c>
      <c r="AC1733">
        <v>0</v>
      </c>
      <c r="AD1733">
        <v>0</v>
      </c>
      <c r="AE1733">
        <v>0</v>
      </c>
      <c r="AF1733">
        <v>0</v>
      </c>
      <c r="AG1733" t="s">
        <v>143</v>
      </c>
    </row>
    <row r="1734" spans="1:33">
      <c r="A1734">
        <v>700001090</v>
      </c>
      <c r="B1734">
        <v>700001090</v>
      </c>
      <c r="E1734">
        <v>0</v>
      </c>
      <c r="F1734">
        <v>600673</v>
      </c>
      <c r="G1734">
        <v>0</v>
      </c>
      <c r="H1734">
        <v>200154</v>
      </c>
      <c r="I1734">
        <v>50034</v>
      </c>
      <c r="J1734">
        <v>1</v>
      </c>
      <c r="K1734" t="s">
        <v>142</v>
      </c>
      <c r="L1734">
        <v>0</v>
      </c>
      <c r="M1734">
        <v>0</v>
      </c>
      <c r="N1734">
        <v>300087</v>
      </c>
      <c r="O1734">
        <v>100019</v>
      </c>
      <c r="P1734">
        <v>0</v>
      </c>
      <c r="Q1734">
        <v>350</v>
      </c>
      <c r="R1734">
        <v>500</v>
      </c>
      <c r="S1734">
        <v>5000</v>
      </c>
      <c r="T1734">
        <v>1</v>
      </c>
      <c r="U1734">
        <v>1</v>
      </c>
      <c r="V1734" t="s">
        <v>143</v>
      </c>
      <c r="W1734">
        <v>640153</v>
      </c>
      <c r="X1734">
        <v>0</v>
      </c>
      <c r="Y1734">
        <v>0</v>
      </c>
      <c r="Z1734">
        <v>0</v>
      </c>
      <c r="AA1734">
        <v>0</v>
      </c>
      <c r="AB1734">
        <v>0</v>
      </c>
      <c r="AC1734">
        <v>0</v>
      </c>
      <c r="AD1734">
        <v>0</v>
      </c>
      <c r="AE1734">
        <v>0</v>
      </c>
      <c r="AF1734">
        <v>0</v>
      </c>
      <c r="AG1734" t="s">
        <v>143</v>
      </c>
    </row>
    <row r="1735" spans="1:33">
      <c r="A1735">
        <v>700001091</v>
      </c>
      <c r="B1735">
        <v>700001091</v>
      </c>
      <c r="E1735">
        <v>0</v>
      </c>
      <c r="F1735">
        <v>600673</v>
      </c>
      <c r="G1735">
        <v>0</v>
      </c>
      <c r="H1735">
        <v>200154</v>
      </c>
      <c r="I1735">
        <v>50034</v>
      </c>
      <c r="J1735">
        <v>1</v>
      </c>
      <c r="K1735" t="s">
        <v>142</v>
      </c>
      <c r="L1735">
        <v>0</v>
      </c>
      <c r="M1735">
        <v>0</v>
      </c>
      <c r="N1735">
        <v>300087</v>
      </c>
      <c r="O1735">
        <v>100019</v>
      </c>
      <c r="P1735">
        <v>0</v>
      </c>
      <c r="Q1735">
        <v>350</v>
      </c>
      <c r="R1735">
        <v>500</v>
      </c>
      <c r="S1735">
        <v>5000</v>
      </c>
      <c r="T1735">
        <v>1</v>
      </c>
      <c r="U1735">
        <v>1</v>
      </c>
      <c r="V1735" t="s">
        <v>143</v>
      </c>
      <c r="W1735">
        <v>640153</v>
      </c>
      <c r="X1735">
        <v>0</v>
      </c>
      <c r="Y1735">
        <v>0</v>
      </c>
      <c r="Z1735">
        <v>0</v>
      </c>
      <c r="AA1735">
        <v>0</v>
      </c>
      <c r="AB1735">
        <v>0</v>
      </c>
      <c r="AC1735">
        <v>0</v>
      </c>
      <c r="AD1735">
        <v>0</v>
      </c>
      <c r="AE1735">
        <v>0</v>
      </c>
      <c r="AF1735">
        <v>0</v>
      </c>
      <c r="AG1735" t="s">
        <v>143</v>
      </c>
    </row>
    <row r="1736" spans="1:33">
      <c r="A1736">
        <v>700001092</v>
      </c>
      <c r="B1736">
        <v>700001092</v>
      </c>
      <c r="E1736">
        <v>0</v>
      </c>
      <c r="F1736">
        <v>600673</v>
      </c>
      <c r="G1736">
        <v>0</v>
      </c>
      <c r="H1736">
        <v>200154</v>
      </c>
      <c r="I1736">
        <v>50034</v>
      </c>
      <c r="J1736">
        <v>1</v>
      </c>
      <c r="K1736" t="s">
        <v>142</v>
      </c>
      <c r="L1736">
        <v>0</v>
      </c>
      <c r="M1736">
        <v>0</v>
      </c>
      <c r="N1736">
        <v>300087</v>
      </c>
      <c r="O1736">
        <v>100019</v>
      </c>
      <c r="P1736">
        <v>0</v>
      </c>
      <c r="Q1736">
        <v>350</v>
      </c>
      <c r="R1736">
        <v>500</v>
      </c>
      <c r="S1736">
        <v>5000</v>
      </c>
      <c r="T1736">
        <v>1</v>
      </c>
      <c r="U1736">
        <v>1</v>
      </c>
      <c r="V1736" t="s">
        <v>143</v>
      </c>
      <c r="W1736">
        <v>640153</v>
      </c>
      <c r="X1736">
        <v>0</v>
      </c>
      <c r="Y1736">
        <v>0</v>
      </c>
      <c r="Z1736">
        <v>0</v>
      </c>
      <c r="AA1736">
        <v>0</v>
      </c>
      <c r="AB1736">
        <v>0</v>
      </c>
      <c r="AC1736">
        <v>0</v>
      </c>
      <c r="AD1736">
        <v>0</v>
      </c>
      <c r="AE1736">
        <v>0</v>
      </c>
      <c r="AF1736">
        <v>0</v>
      </c>
      <c r="AG1736" t="s">
        <v>143</v>
      </c>
    </row>
    <row r="1737" spans="1:33">
      <c r="A1737">
        <v>700001093</v>
      </c>
      <c r="B1737">
        <v>700001093</v>
      </c>
      <c r="E1737">
        <v>0</v>
      </c>
      <c r="F1737">
        <v>600680</v>
      </c>
      <c r="G1737">
        <v>0</v>
      </c>
      <c r="H1737">
        <v>200115</v>
      </c>
      <c r="I1737">
        <v>50015</v>
      </c>
      <c r="J1737">
        <v>1</v>
      </c>
      <c r="K1737" t="s">
        <v>142</v>
      </c>
      <c r="L1737">
        <v>0</v>
      </c>
      <c r="M1737">
        <v>0</v>
      </c>
      <c r="N1737">
        <v>300082</v>
      </c>
      <c r="O1737">
        <v>100015</v>
      </c>
      <c r="P1737">
        <v>0</v>
      </c>
      <c r="Q1737">
        <v>350</v>
      </c>
      <c r="R1737">
        <v>500</v>
      </c>
      <c r="S1737">
        <v>0</v>
      </c>
      <c r="T1737">
        <v>0</v>
      </c>
      <c r="U1737">
        <v>2</v>
      </c>
      <c r="V1737" t="s">
        <v>143</v>
      </c>
      <c r="W1737">
        <v>640108</v>
      </c>
      <c r="X1737">
        <v>0</v>
      </c>
      <c r="Y1737">
        <v>0</v>
      </c>
      <c r="Z1737">
        <v>0</v>
      </c>
      <c r="AA1737">
        <v>0</v>
      </c>
      <c r="AB1737">
        <v>0</v>
      </c>
      <c r="AC1737">
        <v>0</v>
      </c>
      <c r="AD1737">
        <v>0</v>
      </c>
      <c r="AE1737">
        <v>0</v>
      </c>
      <c r="AF1737">
        <v>0</v>
      </c>
      <c r="AG1737" t="s">
        <v>143</v>
      </c>
    </row>
    <row r="1738" spans="1:33">
      <c r="A1738">
        <v>700001094</v>
      </c>
      <c r="B1738">
        <v>700001094</v>
      </c>
      <c r="E1738">
        <v>0</v>
      </c>
      <c r="F1738">
        <v>600681</v>
      </c>
      <c r="G1738">
        <v>0</v>
      </c>
      <c r="H1738">
        <v>210126</v>
      </c>
      <c r="I1738">
        <v>50033</v>
      </c>
      <c r="J1738">
        <v>1</v>
      </c>
      <c r="K1738" t="s">
        <v>142</v>
      </c>
      <c r="L1738">
        <v>0</v>
      </c>
      <c r="M1738">
        <v>0</v>
      </c>
      <c r="N1738">
        <v>300092</v>
      </c>
      <c r="O1738">
        <v>100018</v>
      </c>
      <c r="P1738">
        <v>0</v>
      </c>
      <c r="Q1738">
        <v>350</v>
      </c>
      <c r="R1738">
        <v>500</v>
      </c>
      <c r="S1738">
        <v>0</v>
      </c>
      <c r="T1738">
        <v>0</v>
      </c>
      <c r="U1738">
        <v>2</v>
      </c>
      <c r="V1738" t="s">
        <v>143</v>
      </c>
      <c r="W1738">
        <v>640152</v>
      </c>
      <c r="X1738">
        <v>0</v>
      </c>
      <c r="Y1738">
        <v>0</v>
      </c>
      <c r="Z1738">
        <v>0</v>
      </c>
      <c r="AA1738">
        <v>0</v>
      </c>
      <c r="AB1738">
        <v>0</v>
      </c>
      <c r="AC1738">
        <v>0</v>
      </c>
      <c r="AD1738">
        <v>0</v>
      </c>
      <c r="AE1738">
        <v>0</v>
      </c>
      <c r="AF1738">
        <v>0</v>
      </c>
      <c r="AG1738" t="s">
        <v>143</v>
      </c>
    </row>
    <row r="1739" spans="1:33">
      <c r="A1739">
        <v>700001095</v>
      </c>
      <c r="B1739">
        <v>700001095</v>
      </c>
      <c r="E1739">
        <v>0</v>
      </c>
      <c r="F1739">
        <v>600682</v>
      </c>
      <c r="G1739">
        <v>0</v>
      </c>
      <c r="H1739">
        <v>200116</v>
      </c>
      <c r="I1739">
        <v>50016</v>
      </c>
      <c r="J1739">
        <v>1</v>
      </c>
      <c r="K1739" t="s">
        <v>142</v>
      </c>
      <c r="L1739">
        <v>0</v>
      </c>
      <c r="M1739">
        <v>0</v>
      </c>
      <c r="N1739">
        <v>300076</v>
      </c>
      <c r="O1739">
        <v>100016</v>
      </c>
      <c r="P1739">
        <v>0</v>
      </c>
      <c r="Q1739">
        <v>350</v>
      </c>
      <c r="R1739">
        <v>500</v>
      </c>
      <c r="S1739">
        <v>0</v>
      </c>
      <c r="T1739">
        <v>0</v>
      </c>
      <c r="U1739">
        <v>2</v>
      </c>
      <c r="V1739" t="s">
        <v>143</v>
      </c>
      <c r="W1739">
        <v>640108</v>
      </c>
      <c r="X1739">
        <v>0</v>
      </c>
      <c r="Y1739">
        <v>0</v>
      </c>
      <c r="Z1739">
        <v>0</v>
      </c>
      <c r="AA1739">
        <v>0</v>
      </c>
      <c r="AB1739">
        <v>0</v>
      </c>
      <c r="AC1739">
        <v>0</v>
      </c>
      <c r="AD1739">
        <v>0</v>
      </c>
      <c r="AE1739">
        <v>0</v>
      </c>
      <c r="AF1739">
        <v>0</v>
      </c>
      <c r="AG1739" t="s">
        <v>143</v>
      </c>
    </row>
    <row r="1740" spans="1:33">
      <c r="A1740">
        <v>700001096</v>
      </c>
      <c r="B1740">
        <v>700001096</v>
      </c>
      <c r="E1740">
        <v>0</v>
      </c>
      <c r="F1740">
        <v>600683</v>
      </c>
      <c r="G1740">
        <v>0</v>
      </c>
      <c r="H1740">
        <v>210126</v>
      </c>
      <c r="I1740">
        <v>50033</v>
      </c>
      <c r="J1740">
        <v>1</v>
      </c>
      <c r="K1740" t="s">
        <v>142</v>
      </c>
      <c r="L1740">
        <v>0</v>
      </c>
      <c r="M1740">
        <v>0</v>
      </c>
      <c r="N1740">
        <v>300092</v>
      </c>
      <c r="O1740">
        <v>100018</v>
      </c>
      <c r="P1740">
        <v>0</v>
      </c>
      <c r="Q1740">
        <v>350</v>
      </c>
      <c r="R1740">
        <v>500</v>
      </c>
      <c r="S1740">
        <v>0</v>
      </c>
      <c r="T1740">
        <v>0</v>
      </c>
      <c r="U1740">
        <v>2</v>
      </c>
      <c r="V1740" t="s">
        <v>143</v>
      </c>
      <c r="W1740">
        <v>640152</v>
      </c>
      <c r="X1740">
        <v>0</v>
      </c>
      <c r="Y1740">
        <v>0</v>
      </c>
      <c r="Z1740">
        <v>0</v>
      </c>
      <c r="AA1740">
        <v>0</v>
      </c>
      <c r="AB1740">
        <v>0</v>
      </c>
      <c r="AC1740">
        <v>0</v>
      </c>
      <c r="AD1740">
        <v>0</v>
      </c>
      <c r="AE1740">
        <v>0</v>
      </c>
      <c r="AF1740">
        <v>0</v>
      </c>
      <c r="AG1740" t="s">
        <v>143</v>
      </c>
    </row>
    <row r="1741" spans="1:33">
      <c r="A1741">
        <v>700001097</v>
      </c>
      <c r="B1741">
        <v>700001097</v>
      </c>
      <c r="E1741">
        <v>0</v>
      </c>
      <c r="F1741">
        <v>600684</v>
      </c>
      <c r="G1741">
        <v>0</v>
      </c>
      <c r="H1741">
        <v>210127</v>
      </c>
      <c r="I1741">
        <v>50034</v>
      </c>
      <c r="J1741">
        <v>1</v>
      </c>
      <c r="K1741" t="s">
        <v>142</v>
      </c>
      <c r="L1741">
        <v>0</v>
      </c>
      <c r="M1741">
        <v>0</v>
      </c>
      <c r="N1741">
        <v>300087</v>
      </c>
      <c r="O1741">
        <v>100019</v>
      </c>
      <c r="P1741">
        <v>0</v>
      </c>
      <c r="Q1741">
        <v>350</v>
      </c>
      <c r="R1741">
        <v>500</v>
      </c>
      <c r="S1741">
        <v>0</v>
      </c>
      <c r="T1741">
        <v>0</v>
      </c>
      <c r="U1741">
        <v>2</v>
      </c>
      <c r="V1741" t="s">
        <v>143</v>
      </c>
      <c r="W1741">
        <v>640153</v>
      </c>
      <c r="X1741">
        <v>0</v>
      </c>
      <c r="Y1741">
        <v>0</v>
      </c>
      <c r="Z1741">
        <v>0</v>
      </c>
      <c r="AA1741">
        <v>0</v>
      </c>
      <c r="AB1741">
        <v>0</v>
      </c>
      <c r="AC1741">
        <v>0</v>
      </c>
      <c r="AD1741">
        <v>0</v>
      </c>
      <c r="AE1741">
        <v>0</v>
      </c>
      <c r="AF1741">
        <v>0</v>
      </c>
      <c r="AG1741" t="s">
        <v>143</v>
      </c>
    </row>
    <row r="1742" spans="1:33">
      <c r="A1742">
        <v>700001098</v>
      </c>
      <c r="B1742">
        <v>700001098</v>
      </c>
      <c r="E1742">
        <v>0</v>
      </c>
      <c r="F1742">
        <v>600685</v>
      </c>
      <c r="G1742">
        <v>0</v>
      </c>
      <c r="H1742">
        <v>200114</v>
      </c>
      <c r="I1742">
        <v>50013</v>
      </c>
      <c r="J1742">
        <v>1</v>
      </c>
      <c r="K1742" t="s">
        <v>142</v>
      </c>
      <c r="L1742">
        <v>0</v>
      </c>
      <c r="M1742">
        <v>0</v>
      </c>
      <c r="N1742">
        <v>300082</v>
      </c>
      <c r="O1742">
        <v>100131</v>
      </c>
      <c r="P1742">
        <v>0</v>
      </c>
      <c r="Q1742">
        <v>350</v>
      </c>
      <c r="R1742">
        <v>500</v>
      </c>
      <c r="S1742">
        <v>0</v>
      </c>
      <c r="T1742">
        <v>0</v>
      </c>
      <c r="U1742">
        <v>2</v>
      </c>
      <c r="V1742" t="s">
        <v>143</v>
      </c>
      <c r="W1742">
        <v>640148</v>
      </c>
      <c r="X1742">
        <v>0</v>
      </c>
      <c r="Y1742">
        <v>0</v>
      </c>
      <c r="Z1742">
        <v>0</v>
      </c>
      <c r="AA1742">
        <v>0</v>
      </c>
      <c r="AB1742">
        <v>0</v>
      </c>
      <c r="AC1742">
        <v>0</v>
      </c>
      <c r="AD1742">
        <v>0</v>
      </c>
      <c r="AE1742">
        <v>0</v>
      </c>
      <c r="AF1742">
        <v>0</v>
      </c>
      <c r="AG1742" t="s">
        <v>143</v>
      </c>
    </row>
    <row r="1743" spans="1:33">
      <c r="A1743">
        <v>700001099</v>
      </c>
      <c r="B1743">
        <v>700001099</v>
      </c>
      <c r="E1743">
        <v>0</v>
      </c>
      <c r="F1743">
        <v>600686</v>
      </c>
      <c r="G1743">
        <v>0</v>
      </c>
      <c r="H1743">
        <v>200115</v>
      </c>
      <c r="I1743">
        <v>50015</v>
      </c>
      <c r="J1743">
        <v>1</v>
      </c>
      <c r="K1743" t="s">
        <v>142</v>
      </c>
      <c r="L1743">
        <v>0</v>
      </c>
      <c r="M1743">
        <v>0</v>
      </c>
      <c r="N1743">
        <v>300082</v>
      </c>
      <c r="O1743">
        <v>100015</v>
      </c>
      <c r="P1743">
        <v>0</v>
      </c>
      <c r="Q1743">
        <v>350</v>
      </c>
      <c r="R1743">
        <v>500</v>
      </c>
      <c r="S1743">
        <v>0</v>
      </c>
      <c r="T1743">
        <v>0</v>
      </c>
      <c r="U1743">
        <v>2</v>
      </c>
      <c r="V1743" t="s">
        <v>143</v>
      </c>
      <c r="W1743">
        <v>640108</v>
      </c>
      <c r="X1743">
        <v>0</v>
      </c>
      <c r="Y1743">
        <v>0</v>
      </c>
      <c r="Z1743">
        <v>0</v>
      </c>
      <c r="AA1743">
        <v>0</v>
      </c>
      <c r="AB1743">
        <v>0</v>
      </c>
      <c r="AC1743">
        <v>0</v>
      </c>
      <c r="AD1743">
        <v>0</v>
      </c>
      <c r="AE1743">
        <v>0</v>
      </c>
      <c r="AF1743">
        <v>0</v>
      </c>
      <c r="AG1743" t="s">
        <v>143</v>
      </c>
    </row>
    <row r="1744" spans="1:33">
      <c r="A1744">
        <v>700001100</v>
      </c>
      <c r="B1744">
        <v>700001100</v>
      </c>
      <c r="E1744">
        <v>0</v>
      </c>
      <c r="F1744">
        <v>601022</v>
      </c>
      <c r="G1744">
        <v>0</v>
      </c>
      <c r="H1744">
        <v>210348</v>
      </c>
      <c r="I1744">
        <v>1008</v>
      </c>
      <c r="J1744">
        <v>1</v>
      </c>
      <c r="K1744" t="s">
        <v>142</v>
      </c>
      <c r="L1744">
        <v>0</v>
      </c>
      <c r="M1744">
        <v>0</v>
      </c>
      <c r="N1744">
        <v>0</v>
      </c>
      <c r="O1744">
        <v>100148</v>
      </c>
      <c r="P1744">
        <v>0</v>
      </c>
      <c r="Q1744">
        <v>350</v>
      </c>
      <c r="R1744">
        <v>500</v>
      </c>
      <c r="S1744">
        <v>0</v>
      </c>
      <c r="T1744">
        <v>0</v>
      </c>
      <c r="U1744">
        <v>1</v>
      </c>
      <c r="V1744" t="s">
        <v>143</v>
      </c>
      <c r="W1744">
        <v>640181</v>
      </c>
      <c r="X1744">
        <v>0</v>
      </c>
      <c r="Y1744">
        <v>0</v>
      </c>
      <c r="Z1744">
        <v>0</v>
      </c>
      <c r="AA1744">
        <v>0</v>
      </c>
      <c r="AB1744">
        <v>0</v>
      </c>
      <c r="AC1744">
        <v>0</v>
      </c>
      <c r="AD1744">
        <v>0</v>
      </c>
      <c r="AE1744">
        <v>0</v>
      </c>
      <c r="AF1744">
        <v>0</v>
      </c>
      <c r="AG1744" t="s">
        <v>143</v>
      </c>
    </row>
    <row r="1745" spans="1:33">
      <c r="A1745">
        <v>700001101</v>
      </c>
      <c r="B1745">
        <v>700001101</v>
      </c>
      <c r="E1745">
        <v>0</v>
      </c>
      <c r="F1745">
        <v>600692</v>
      </c>
      <c r="G1745">
        <v>0</v>
      </c>
      <c r="H1745">
        <v>210283</v>
      </c>
      <c r="I1745">
        <v>30022</v>
      </c>
      <c r="J1745">
        <v>1</v>
      </c>
      <c r="K1745" t="s">
        <v>142</v>
      </c>
      <c r="L1745">
        <v>0</v>
      </c>
      <c r="M1745">
        <v>0</v>
      </c>
      <c r="N1745">
        <v>300046</v>
      </c>
      <c r="O1745">
        <v>100096</v>
      </c>
      <c r="P1745">
        <v>0</v>
      </c>
      <c r="Q1745">
        <v>350</v>
      </c>
      <c r="R1745">
        <v>500</v>
      </c>
      <c r="S1745">
        <v>0</v>
      </c>
      <c r="T1745">
        <v>0</v>
      </c>
      <c r="U1745">
        <v>1</v>
      </c>
      <c r="V1745" t="s">
        <v>143</v>
      </c>
      <c r="W1745">
        <v>640116</v>
      </c>
      <c r="X1745">
        <v>0</v>
      </c>
      <c r="Y1745">
        <v>0</v>
      </c>
      <c r="Z1745">
        <v>0</v>
      </c>
      <c r="AA1745">
        <v>0</v>
      </c>
      <c r="AB1745">
        <v>0</v>
      </c>
      <c r="AC1745">
        <v>0</v>
      </c>
      <c r="AD1745">
        <v>0</v>
      </c>
      <c r="AE1745">
        <v>0</v>
      </c>
      <c r="AF1745">
        <v>0</v>
      </c>
      <c r="AG1745" t="s">
        <v>143</v>
      </c>
    </row>
    <row r="1746" spans="1:33">
      <c r="A1746">
        <v>700001102</v>
      </c>
      <c r="B1746">
        <v>700001102</v>
      </c>
      <c r="E1746">
        <v>0</v>
      </c>
      <c r="F1746">
        <v>600693</v>
      </c>
      <c r="G1746">
        <v>0</v>
      </c>
      <c r="H1746">
        <v>210283</v>
      </c>
      <c r="I1746">
        <v>30022</v>
      </c>
      <c r="J1746">
        <v>1</v>
      </c>
      <c r="K1746" t="s">
        <v>142</v>
      </c>
      <c r="L1746">
        <v>0</v>
      </c>
      <c r="M1746">
        <v>0</v>
      </c>
      <c r="N1746">
        <v>300046</v>
      </c>
      <c r="O1746">
        <v>100096</v>
      </c>
      <c r="P1746">
        <v>0</v>
      </c>
      <c r="Q1746">
        <v>350</v>
      </c>
      <c r="R1746">
        <v>500</v>
      </c>
      <c r="S1746">
        <v>0</v>
      </c>
      <c r="T1746">
        <v>0</v>
      </c>
      <c r="U1746">
        <v>1</v>
      </c>
      <c r="V1746" t="s">
        <v>143</v>
      </c>
      <c r="W1746">
        <v>640116</v>
      </c>
      <c r="X1746">
        <v>0</v>
      </c>
      <c r="Y1746">
        <v>0</v>
      </c>
      <c r="Z1746">
        <v>0</v>
      </c>
      <c r="AA1746">
        <v>0</v>
      </c>
      <c r="AB1746">
        <v>0</v>
      </c>
      <c r="AC1746">
        <v>0</v>
      </c>
      <c r="AD1746">
        <v>0</v>
      </c>
      <c r="AE1746">
        <v>0</v>
      </c>
      <c r="AF1746">
        <v>0</v>
      </c>
      <c r="AG1746" t="s">
        <v>143</v>
      </c>
    </row>
    <row r="1747" spans="1:33">
      <c r="A1747">
        <v>700001103</v>
      </c>
      <c r="B1747">
        <v>700001103</v>
      </c>
      <c r="E1747">
        <v>605106</v>
      </c>
      <c r="F1747">
        <v>600709</v>
      </c>
      <c r="G1747">
        <v>0</v>
      </c>
      <c r="H1747">
        <v>210283</v>
      </c>
      <c r="I1747">
        <v>30022</v>
      </c>
      <c r="J1747">
        <v>1</v>
      </c>
      <c r="K1747" t="s">
        <v>142</v>
      </c>
      <c r="L1747">
        <v>0</v>
      </c>
      <c r="M1747">
        <v>0</v>
      </c>
      <c r="N1747">
        <v>300046</v>
      </c>
      <c r="O1747">
        <v>100096</v>
      </c>
      <c r="P1747">
        <v>0</v>
      </c>
      <c r="Q1747">
        <v>350</v>
      </c>
      <c r="R1747">
        <v>500</v>
      </c>
      <c r="S1747">
        <v>0</v>
      </c>
      <c r="T1747">
        <v>0</v>
      </c>
      <c r="U1747">
        <v>1</v>
      </c>
      <c r="V1747" t="s">
        <v>143</v>
      </c>
      <c r="W1747">
        <v>640116</v>
      </c>
      <c r="X1747">
        <v>0</v>
      </c>
      <c r="Y1747">
        <v>0</v>
      </c>
      <c r="Z1747" t="s">
        <v>144</v>
      </c>
      <c r="AA1747">
        <v>1</v>
      </c>
      <c r="AB1747">
        <v>2110</v>
      </c>
      <c r="AC1747">
        <v>0</v>
      </c>
      <c r="AD1747">
        <v>0</v>
      </c>
      <c r="AE1747">
        <v>0</v>
      </c>
      <c r="AF1747">
        <v>0</v>
      </c>
      <c r="AG1747" t="s">
        <v>143</v>
      </c>
    </row>
    <row r="1748" spans="1:33">
      <c r="A1748">
        <v>700001104</v>
      </c>
      <c r="B1748">
        <v>700001104</v>
      </c>
      <c r="E1748">
        <v>605103</v>
      </c>
      <c r="F1748">
        <v>600703</v>
      </c>
      <c r="G1748">
        <v>0</v>
      </c>
      <c r="H1748">
        <v>210285</v>
      </c>
      <c r="I1748">
        <v>30082</v>
      </c>
      <c r="J1748">
        <v>1</v>
      </c>
      <c r="K1748" t="s">
        <v>142</v>
      </c>
      <c r="L1748">
        <v>0</v>
      </c>
      <c r="M1748">
        <v>0</v>
      </c>
      <c r="N1748">
        <v>300046</v>
      </c>
      <c r="O1748">
        <v>100096</v>
      </c>
      <c r="P1748">
        <v>0</v>
      </c>
      <c r="Q1748">
        <v>350</v>
      </c>
      <c r="R1748">
        <v>500</v>
      </c>
      <c r="S1748">
        <v>0</v>
      </c>
      <c r="T1748">
        <v>0</v>
      </c>
      <c r="U1748">
        <v>1</v>
      </c>
      <c r="V1748" t="s">
        <v>143</v>
      </c>
      <c r="W1748">
        <v>640116</v>
      </c>
      <c r="X1748">
        <v>0</v>
      </c>
      <c r="Y1748">
        <v>0</v>
      </c>
      <c r="Z1748">
        <v>0</v>
      </c>
      <c r="AA1748">
        <v>0</v>
      </c>
      <c r="AB1748">
        <v>0</v>
      </c>
      <c r="AC1748">
        <v>0</v>
      </c>
      <c r="AD1748">
        <v>0</v>
      </c>
      <c r="AE1748">
        <v>0</v>
      </c>
      <c r="AF1748">
        <v>0</v>
      </c>
      <c r="AG1748" t="s">
        <v>143</v>
      </c>
    </row>
    <row r="1749" spans="1:33">
      <c r="A1749">
        <v>700001105</v>
      </c>
      <c r="B1749">
        <v>700001105</v>
      </c>
      <c r="E1749">
        <v>0</v>
      </c>
      <c r="F1749">
        <v>600701</v>
      </c>
      <c r="G1749">
        <v>0</v>
      </c>
      <c r="H1749">
        <v>210283</v>
      </c>
      <c r="I1749">
        <v>30022</v>
      </c>
      <c r="J1749">
        <v>1</v>
      </c>
      <c r="K1749" t="s">
        <v>142</v>
      </c>
      <c r="L1749">
        <v>0</v>
      </c>
      <c r="M1749">
        <v>0</v>
      </c>
      <c r="N1749">
        <v>300046</v>
      </c>
      <c r="O1749">
        <v>100096</v>
      </c>
      <c r="P1749">
        <v>0</v>
      </c>
      <c r="Q1749">
        <v>350</v>
      </c>
      <c r="R1749">
        <v>500</v>
      </c>
      <c r="S1749">
        <v>0</v>
      </c>
      <c r="T1749">
        <v>0</v>
      </c>
      <c r="U1749">
        <v>1</v>
      </c>
      <c r="V1749" t="s">
        <v>143</v>
      </c>
      <c r="W1749">
        <v>640116</v>
      </c>
      <c r="X1749">
        <v>0</v>
      </c>
      <c r="Y1749">
        <v>0</v>
      </c>
      <c r="Z1749">
        <v>0</v>
      </c>
      <c r="AA1749">
        <v>0</v>
      </c>
      <c r="AB1749">
        <v>0</v>
      </c>
      <c r="AC1749">
        <v>0</v>
      </c>
      <c r="AD1749">
        <v>0</v>
      </c>
      <c r="AE1749">
        <v>0</v>
      </c>
      <c r="AF1749">
        <v>0</v>
      </c>
      <c r="AG1749" t="s">
        <v>143</v>
      </c>
    </row>
    <row r="1750" spans="1:33">
      <c r="A1750">
        <v>700001106</v>
      </c>
      <c r="B1750">
        <v>700001106</v>
      </c>
      <c r="E1750">
        <v>0</v>
      </c>
      <c r="F1750">
        <v>600702</v>
      </c>
      <c r="G1750">
        <v>0</v>
      </c>
      <c r="H1750">
        <v>210283</v>
      </c>
      <c r="I1750">
        <v>30022</v>
      </c>
      <c r="J1750">
        <v>1</v>
      </c>
      <c r="K1750" t="s">
        <v>142</v>
      </c>
      <c r="L1750">
        <v>0</v>
      </c>
      <c r="M1750">
        <v>0</v>
      </c>
      <c r="N1750">
        <v>300046</v>
      </c>
      <c r="O1750">
        <v>100096</v>
      </c>
      <c r="P1750">
        <v>0</v>
      </c>
      <c r="Q1750">
        <v>350</v>
      </c>
      <c r="R1750">
        <v>500</v>
      </c>
      <c r="S1750">
        <v>0</v>
      </c>
      <c r="T1750">
        <v>0</v>
      </c>
      <c r="U1750">
        <v>1</v>
      </c>
      <c r="V1750" t="s">
        <v>143</v>
      </c>
      <c r="W1750">
        <v>640116</v>
      </c>
      <c r="X1750">
        <v>0</v>
      </c>
      <c r="Y1750">
        <v>0</v>
      </c>
      <c r="Z1750">
        <v>0</v>
      </c>
      <c r="AA1750">
        <v>0</v>
      </c>
      <c r="AB1750">
        <v>0</v>
      </c>
      <c r="AC1750">
        <v>0</v>
      </c>
      <c r="AD1750">
        <v>0</v>
      </c>
      <c r="AE1750">
        <v>0</v>
      </c>
      <c r="AF1750">
        <v>0</v>
      </c>
      <c r="AG1750" t="s">
        <v>143</v>
      </c>
    </row>
    <row r="1751" spans="1:33">
      <c r="A1751">
        <v>700001107</v>
      </c>
      <c r="B1751">
        <v>700001107</v>
      </c>
      <c r="E1751">
        <v>0</v>
      </c>
      <c r="F1751">
        <v>600694</v>
      </c>
      <c r="G1751">
        <v>0</v>
      </c>
      <c r="H1751">
        <v>210283</v>
      </c>
      <c r="I1751">
        <v>30022</v>
      </c>
      <c r="J1751">
        <v>1</v>
      </c>
      <c r="K1751" t="s">
        <v>142</v>
      </c>
      <c r="L1751">
        <v>0</v>
      </c>
      <c r="M1751">
        <v>0</v>
      </c>
      <c r="N1751">
        <v>300046</v>
      </c>
      <c r="O1751">
        <v>100096</v>
      </c>
      <c r="P1751">
        <v>0</v>
      </c>
      <c r="Q1751">
        <v>350</v>
      </c>
      <c r="R1751">
        <v>500</v>
      </c>
      <c r="S1751">
        <v>0</v>
      </c>
      <c r="T1751">
        <v>0</v>
      </c>
      <c r="U1751">
        <v>1</v>
      </c>
      <c r="V1751" t="s">
        <v>143</v>
      </c>
      <c r="W1751">
        <v>640116</v>
      </c>
      <c r="X1751">
        <v>0</v>
      </c>
      <c r="Y1751">
        <v>0</v>
      </c>
      <c r="Z1751">
        <v>0</v>
      </c>
      <c r="AA1751">
        <v>0</v>
      </c>
      <c r="AB1751">
        <v>0</v>
      </c>
      <c r="AC1751">
        <v>0</v>
      </c>
      <c r="AD1751">
        <v>0</v>
      </c>
      <c r="AE1751">
        <v>0</v>
      </c>
      <c r="AF1751">
        <v>0</v>
      </c>
      <c r="AG1751" t="s">
        <v>143</v>
      </c>
    </row>
    <row r="1752" spans="1:33">
      <c r="A1752">
        <v>700001108</v>
      </c>
      <c r="B1752">
        <v>700001108</v>
      </c>
      <c r="E1752">
        <v>0</v>
      </c>
      <c r="F1752">
        <v>600695</v>
      </c>
      <c r="G1752">
        <v>0</v>
      </c>
      <c r="H1752">
        <v>210283</v>
      </c>
      <c r="I1752">
        <v>30022</v>
      </c>
      <c r="J1752">
        <v>1</v>
      </c>
      <c r="K1752" t="s">
        <v>142</v>
      </c>
      <c r="L1752">
        <v>0</v>
      </c>
      <c r="M1752">
        <v>0</v>
      </c>
      <c r="N1752">
        <v>300046</v>
      </c>
      <c r="O1752">
        <v>100096</v>
      </c>
      <c r="P1752">
        <v>0</v>
      </c>
      <c r="Q1752">
        <v>350</v>
      </c>
      <c r="R1752">
        <v>500</v>
      </c>
      <c r="S1752">
        <v>0</v>
      </c>
      <c r="T1752">
        <v>0</v>
      </c>
      <c r="U1752">
        <v>1</v>
      </c>
      <c r="V1752" t="s">
        <v>143</v>
      </c>
      <c r="W1752">
        <v>640116</v>
      </c>
      <c r="X1752">
        <v>0</v>
      </c>
      <c r="Y1752">
        <v>0</v>
      </c>
      <c r="Z1752">
        <v>0</v>
      </c>
      <c r="AA1752">
        <v>0</v>
      </c>
      <c r="AB1752">
        <v>0</v>
      </c>
      <c r="AC1752">
        <v>0</v>
      </c>
      <c r="AD1752">
        <v>0</v>
      </c>
      <c r="AE1752">
        <v>0</v>
      </c>
      <c r="AF1752">
        <v>0</v>
      </c>
      <c r="AG1752" t="s">
        <v>143</v>
      </c>
    </row>
    <row r="1753" spans="1:33">
      <c r="A1753">
        <v>700001109</v>
      </c>
      <c r="B1753">
        <v>700001109</v>
      </c>
      <c r="E1753">
        <v>0</v>
      </c>
      <c r="F1753">
        <v>600696</v>
      </c>
      <c r="G1753">
        <v>0</v>
      </c>
      <c r="H1753">
        <v>210283</v>
      </c>
      <c r="I1753">
        <v>30022</v>
      </c>
      <c r="J1753">
        <v>1</v>
      </c>
      <c r="K1753" t="s">
        <v>142</v>
      </c>
      <c r="L1753">
        <v>0</v>
      </c>
      <c r="M1753">
        <v>0</v>
      </c>
      <c r="N1753">
        <v>300046</v>
      </c>
      <c r="O1753">
        <v>100096</v>
      </c>
      <c r="P1753">
        <v>0</v>
      </c>
      <c r="Q1753">
        <v>350</v>
      </c>
      <c r="R1753">
        <v>500</v>
      </c>
      <c r="S1753">
        <v>0</v>
      </c>
      <c r="T1753">
        <v>0</v>
      </c>
      <c r="U1753">
        <v>1</v>
      </c>
      <c r="V1753" t="s">
        <v>143</v>
      </c>
      <c r="W1753">
        <v>640116</v>
      </c>
      <c r="X1753">
        <v>0</v>
      </c>
      <c r="Y1753">
        <v>0</v>
      </c>
      <c r="Z1753">
        <v>0</v>
      </c>
      <c r="AA1753">
        <v>0</v>
      </c>
      <c r="AB1753">
        <v>0</v>
      </c>
      <c r="AC1753">
        <v>0</v>
      </c>
      <c r="AD1753">
        <v>0</v>
      </c>
      <c r="AE1753">
        <v>0</v>
      </c>
      <c r="AF1753">
        <v>0</v>
      </c>
      <c r="AG1753" t="s">
        <v>143</v>
      </c>
    </row>
    <row r="1754" spans="1:33">
      <c r="A1754">
        <v>700001110</v>
      </c>
      <c r="B1754">
        <v>700001110</v>
      </c>
      <c r="E1754">
        <v>0</v>
      </c>
      <c r="F1754">
        <v>600697</v>
      </c>
      <c r="G1754">
        <v>0</v>
      </c>
      <c r="H1754">
        <v>210283</v>
      </c>
      <c r="I1754">
        <v>30022</v>
      </c>
      <c r="J1754">
        <v>1</v>
      </c>
      <c r="K1754" t="s">
        <v>142</v>
      </c>
      <c r="L1754">
        <v>0</v>
      </c>
      <c r="M1754">
        <v>0</v>
      </c>
      <c r="N1754">
        <v>300046</v>
      </c>
      <c r="O1754">
        <v>100096</v>
      </c>
      <c r="P1754">
        <v>0</v>
      </c>
      <c r="Q1754">
        <v>350</v>
      </c>
      <c r="R1754">
        <v>500</v>
      </c>
      <c r="S1754">
        <v>0</v>
      </c>
      <c r="T1754">
        <v>0</v>
      </c>
      <c r="U1754">
        <v>1</v>
      </c>
      <c r="V1754" t="s">
        <v>143</v>
      </c>
      <c r="W1754">
        <v>640116</v>
      </c>
      <c r="X1754">
        <v>0</v>
      </c>
      <c r="Y1754">
        <v>0</v>
      </c>
      <c r="Z1754">
        <v>0</v>
      </c>
      <c r="AA1754">
        <v>0</v>
      </c>
      <c r="AB1754">
        <v>0</v>
      </c>
      <c r="AC1754">
        <v>0</v>
      </c>
      <c r="AD1754">
        <v>0</v>
      </c>
      <c r="AE1754">
        <v>0</v>
      </c>
      <c r="AF1754">
        <v>0</v>
      </c>
      <c r="AG1754" t="s">
        <v>143</v>
      </c>
    </row>
    <row r="1755" spans="1:33">
      <c r="A1755">
        <v>700001111</v>
      </c>
      <c r="B1755">
        <v>700001111</v>
      </c>
      <c r="E1755">
        <v>0</v>
      </c>
      <c r="F1755">
        <v>600710</v>
      </c>
      <c r="G1755">
        <v>0</v>
      </c>
      <c r="H1755">
        <v>210226</v>
      </c>
      <c r="I1755">
        <v>50153</v>
      </c>
      <c r="J1755">
        <v>1</v>
      </c>
      <c r="K1755" t="s">
        <v>142</v>
      </c>
      <c r="L1755">
        <v>0</v>
      </c>
      <c r="M1755">
        <v>0</v>
      </c>
      <c r="N1755">
        <v>300141</v>
      </c>
      <c r="O1755">
        <v>100160</v>
      </c>
      <c r="P1755">
        <v>0</v>
      </c>
      <c r="Q1755">
        <v>350</v>
      </c>
      <c r="R1755">
        <v>500</v>
      </c>
      <c r="S1755">
        <v>7000</v>
      </c>
      <c r="T1755">
        <v>0</v>
      </c>
      <c r="U1755">
        <v>1</v>
      </c>
      <c r="V1755" t="s">
        <v>143</v>
      </c>
      <c r="W1755">
        <v>640183</v>
      </c>
      <c r="X1755">
        <v>0</v>
      </c>
      <c r="Y1755">
        <v>0</v>
      </c>
      <c r="Z1755">
        <v>0</v>
      </c>
      <c r="AA1755">
        <v>0</v>
      </c>
      <c r="AB1755">
        <v>0</v>
      </c>
      <c r="AC1755">
        <v>0</v>
      </c>
      <c r="AD1755">
        <v>0</v>
      </c>
      <c r="AE1755">
        <v>0</v>
      </c>
      <c r="AF1755">
        <v>0</v>
      </c>
      <c r="AG1755" t="s">
        <v>143</v>
      </c>
    </row>
    <row r="1756" spans="1:33">
      <c r="A1756">
        <v>700001112</v>
      </c>
      <c r="B1756">
        <v>700001112</v>
      </c>
      <c r="E1756">
        <v>0</v>
      </c>
      <c r="F1756">
        <v>600196</v>
      </c>
      <c r="G1756">
        <v>0</v>
      </c>
      <c r="H1756">
        <v>200163</v>
      </c>
      <c r="I1756">
        <v>50165</v>
      </c>
      <c r="J1756">
        <v>1</v>
      </c>
      <c r="K1756" t="s">
        <v>142</v>
      </c>
      <c r="L1756">
        <v>0</v>
      </c>
      <c r="M1756">
        <v>0</v>
      </c>
      <c r="N1756">
        <v>300161</v>
      </c>
      <c r="O1756">
        <v>100165</v>
      </c>
      <c r="P1756">
        <v>0</v>
      </c>
      <c r="Q1756">
        <v>350</v>
      </c>
      <c r="R1756">
        <v>500</v>
      </c>
      <c r="S1756">
        <v>0</v>
      </c>
      <c r="T1756">
        <v>0</v>
      </c>
      <c r="U1756">
        <v>1</v>
      </c>
      <c r="V1756" t="s">
        <v>143</v>
      </c>
      <c r="W1756">
        <v>640197</v>
      </c>
      <c r="X1756">
        <v>0</v>
      </c>
      <c r="Y1756">
        <v>0</v>
      </c>
      <c r="Z1756">
        <v>0</v>
      </c>
      <c r="AA1756">
        <v>0</v>
      </c>
      <c r="AB1756">
        <v>0</v>
      </c>
      <c r="AC1756">
        <v>0</v>
      </c>
      <c r="AD1756">
        <v>0</v>
      </c>
      <c r="AE1756">
        <v>0</v>
      </c>
      <c r="AF1756">
        <v>0</v>
      </c>
      <c r="AG1756" t="s">
        <v>143</v>
      </c>
    </row>
    <row r="1757" spans="1:33">
      <c r="A1757">
        <v>700001113</v>
      </c>
      <c r="B1757">
        <v>700001113</v>
      </c>
      <c r="E1757">
        <v>0</v>
      </c>
      <c r="F1757">
        <v>600712</v>
      </c>
      <c r="G1757">
        <v>0</v>
      </c>
      <c r="H1757">
        <v>200164</v>
      </c>
      <c r="I1757">
        <v>50166</v>
      </c>
      <c r="J1757">
        <v>1</v>
      </c>
      <c r="K1757" t="s">
        <v>142</v>
      </c>
      <c r="L1757">
        <v>0</v>
      </c>
      <c r="M1757">
        <v>0</v>
      </c>
      <c r="N1757">
        <v>300162</v>
      </c>
      <c r="O1757">
        <v>100166</v>
      </c>
      <c r="P1757">
        <v>0</v>
      </c>
      <c r="Q1757">
        <v>350</v>
      </c>
      <c r="R1757">
        <v>500</v>
      </c>
      <c r="S1757">
        <v>0</v>
      </c>
      <c r="T1757">
        <v>0</v>
      </c>
      <c r="U1757">
        <v>1</v>
      </c>
      <c r="V1757" t="s">
        <v>143</v>
      </c>
      <c r="W1757">
        <v>640197</v>
      </c>
      <c r="X1757">
        <v>0</v>
      </c>
      <c r="Y1757">
        <v>0</v>
      </c>
      <c r="Z1757">
        <v>0</v>
      </c>
      <c r="AA1757">
        <v>0</v>
      </c>
      <c r="AB1757">
        <v>0</v>
      </c>
      <c r="AC1757">
        <v>0</v>
      </c>
      <c r="AD1757">
        <v>0</v>
      </c>
      <c r="AE1757">
        <v>0</v>
      </c>
      <c r="AF1757">
        <v>0</v>
      </c>
      <c r="AG1757" t="s">
        <v>143</v>
      </c>
    </row>
    <row r="1758" spans="1:33">
      <c r="A1758">
        <v>700001114</v>
      </c>
      <c r="B1758">
        <v>700001114</v>
      </c>
      <c r="E1758">
        <v>605081</v>
      </c>
      <c r="F1758">
        <v>600782</v>
      </c>
      <c r="G1758">
        <v>0</v>
      </c>
      <c r="H1758">
        <v>210273</v>
      </c>
      <c r="I1758">
        <v>30018</v>
      </c>
      <c r="J1758">
        <v>1</v>
      </c>
      <c r="K1758" t="s">
        <v>142</v>
      </c>
      <c r="L1758">
        <v>0</v>
      </c>
      <c r="M1758">
        <v>0</v>
      </c>
      <c r="N1758">
        <v>300036</v>
      </c>
      <c r="O1758">
        <v>100086</v>
      </c>
      <c r="P1758">
        <v>0</v>
      </c>
      <c r="Q1758">
        <v>350</v>
      </c>
      <c r="R1758">
        <v>500</v>
      </c>
      <c r="S1758">
        <v>7000</v>
      </c>
      <c r="T1758">
        <v>0</v>
      </c>
      <c r="U1758">
        <v>1</v>
      </c>
      <c r="V1758" t="s">
        <v>143</v>
      </c>
      <c r="W1758">
        <v>640116</v>
      </c>
      <c r="X1758">
        <v>0</v>
      </c>
      <c r="Y1758">
        <v>0</v>
      </c>
      <c r="Z1758">
        <v>0</v>
      </c>
      <c r="AA1758">
        <v>0</v>
      </c>
      <c r="AB1758">
        <v>0</v>
      </c>
      <c r="AC1758">
        <v>0</v>
      </c>
      <c r="AD1758">
        <v>0</v>
      </c>
      <c r="AE1758">
        <v>0</v>
      </c>
      <c r="AF1758">
        <v>0</v>
      </c>
      <c r="AG1758" t="s">
        <v>143</v>
      </c>
    </row>
    <row r="1759" spans="1:33">
      <c r="A1759">
        <v>700001115</v>
      </c>
      <c r="B1759">
        <v>700001115</v>
      </c>
      <c r="E1759">
        <v>605110</v>
      </c>
      <c r="F1759">
        <v>600783</v>
      </c>
      <c r="G1759">
        <v>0</v>
      </c>
      <c r="H1759">
        <v>210279</v>
      </c>
      <c r="I1759">
        <v>30012</v>
      </c>
      <c r="J1759">
        <v>1</v>
      </c>
      <c r="K1759" t="s">
        <v>142</v>
      </c>
      <c r="L1759">
        <v>0</v>
      </c>
      <c r="M1759">
        <v>0</v>
      </c>
      <c r="N1759">
        <v>300042</v>
      </c>
      <c r="O1759">
        <v>100092</v>
      </c>
      <c r="P1759">
        <v>0</v>
      </c>
      <c r="Q1759">
        <v>350</v>
      </c>
      <c r="R1759">
        <v>500</v>
      </c>
      <c r="S1759">
        <v>7000</v>
      </c>
      <c r="T1759">
        <v>0</v>
      </c>
      <c r="U1759">
        <v>1</v>
      </c>
      <c r="V1759" t="s">
        <v>143</v>
      </c>
      <c r="W1759">
        <v>640116</v>
      </c>
      <c r="X1759">
        <v>0</v>
      </c>
      <c r="Y1759">
        <v>0</v>
      </c>
      <c r="Z1759">
        <v>0</v>
      </c>
      <c r="AA1759">
        <v>0</v>
      </c>
      <c r="AB1759">
        <v>0</v>
      </c>
      <c r="AC1759">
        <v>0</v>
      </c>
      <c r="AD1759">
        <v>0</v>
      </c>
      <c r="AE1759">
        <v>0</v>
      </c>
      <c r="AF1759">
        <v>0</v>
      </c>
      <c r="AG1759" t="s">
        <v>143</v>
      </c>
    </row>
    <row r="1760" spans="1:33">
      <c r="A1760">
        <v>700001116</v>
      </c>
      <c r="B1760">
        <v>700001116</v>
      </c>
      <c r="E1760">
        <v>0</v>
      </c>
      <c r="F1760">
        <v>600785</v>
      </c>
      <c r="G1760">
        <v>0</v>
      </c>
      <c r="H1760">
        <v>210279</v>
      </c>
      <c r="I1760">
        <v>30012</v>
      </c>
      <c r="J1760">
        <v>1</v>
      </c>
      <c r="K1760" t="s">
        <v>142</v>
      </c>
      <c r="L1760">
        <v>0</v>
      </c>
      <c r="M1760">
        <v>0</v>
      </c>
      <c r="N1760">
        <v>300042</v>
      </c>
      <c r="O1760">
        <v>100092</v>
      </c>
      <c r="P1760">
        <v>0</v>
      </c>
      <c r="Q1760">
        <v>350</v>
      </c>
      <c r="R1760">
        <v>500</v>
      </c>
      <c r="S1760">
        <v>7000</v>
      </c>
      <c r="T1760">
        <v>0</v>
      </c>
      <c r="U1760">
        <v>1</v>
      </c>
      <c r="V1760" t="s">
        <v>143</v>
      </c>
      <c r="W1760">
        <v>640116</v>
      </c>
      <c r="X1760">
        <v>0</v>
      </c>
      <c r="Y1760">
        <v>0</v>
      </c>
      <c r="Z1760">
        <v>0</v>
      </c>
      <c r="AA1760">
        <v>0</v>
      </c>
      <c r="AB1760">
        <v>0</v>
      </c>
      <c r="AC1760">
        <v>0</v>
      </c>
      <c r="AD1760">
        <v>0</v>
      </c>
      <c r="AE1760">
        <v>0</v>
      </c>
      <c r="AF1760">
        <v>0</v>
      </c>
      <c r="AG1760" t="s">
        <v>143</v>
      </c>
    </row>
    <row r="1761" spans="1:33">
      <c r="A1761">
        <v>700001117</v>
      </c>
      <c r="B1761">
        <v>700001117</v>
      </c>
      <c r="E1761">
        <v>0</v>
      </c>
      <c r="F1761">
        <v>600786</v>
      </c>
      <c r="G1761">
        <v>0</v>
      </c>
      <c r="H1761">
        <v>210279</v>
      </c>
      <c r="I1761">
        <v>30012</v>
      </c>
      <c r="J1761">
        <v>1</v>
      </c>
      <c r="K1761" t="s">
        <v>142</v>
      </c>
      <c r="L1761">
        <v>0</v>
      </c>
      <c r="M1761">
        <v>0</v>
      </c>
      <c r="N1761">
        <v>300042</v>
      </c>
      <c r="O1761">
        <v>100092</v>
      </c>
      <c r="P1761">
        <v>0</v>
      </c>
      <c r="Q1761">
        <v>350</v>
      </c>
      <c r="R1761">
        <v>500</v>
      </c>
      <c r="S1761">
        <v>7000</v>
      </c>
      <c r="T1761">
        <v>0</v>
      </c>
      <c r="U1761">
        <v>1</v>
      </c>
      <c r="V1761" t="s">
        <v>143</v>
      </c>
      <c r="W1761">
        <v>640116</v>
      </c>
      <c r="X1761">
        <v>0</v>
      </c>
      <c r="Y1761">
        <v>0</v>
      </c>
      <c r="Z1761">
        <v>0</v>
      </c>
      <c r="AA1761">
        <v>0</v>
      </c>
      <c r="AB1761">
        <v>0</v>
      </c>
      <c r="AC1761">
        <v>0</v>
      </c>
      <c r="AD1761">
        <v>0</v>
      </c>
      <c r="AE1761">
        <v>0</v>
      </c>
      <c r="AF1761">
        <v>0</v>
      </c>
      <c r="AG1761" t="s">
        <v>143</v>
      </c>
    </row>
    <row r="1762" spans="1:33">
      <c r="A1762">
        <v>700001118</v>
      </c>
      <c r="B1762">
        <v>700001118</v>
      </c>
      <c r="E1762">
        <v>0</v>
      </c>
      <c r="F1762">
        <v>600787</v>
      </c>
      <c r="G1762">
        <v>0</v>
      </c>
      <c r="H1762">
        <v>210279</v>
      </c>
      <c r="I1762">
        <v>30012</v>
      </c>
      <c r="J1762">
        <v>1</v>
      </c>
      <c r="K1762" t="s">
        <v>142</v>
      </c>
      <c r="L1762">
        <v>0</v>
      </c>
      <c r="M1762">
        <v>0</v>
      </c>
      <c r="N1762">
        <v>300042</v>
      </c>
      <c r="O1762">
        <v>100092</v>
      </c>
      <c r="P1762">
        <v>0</v>
      </c>
      <c r="Q1762">
        <v>350</v>
      </c>
      <c r="R1762">
        <v>500</v>
      </c>
      <c r="S1762">
        <v>7000</v>
      </c>
      <c r="T1762">
        <v>0</v>
      </c>
      <c r="U1762">
        <v>1</v>
      </c>
      <c r="V1762" t="s">
        <v>143</v>
      </c>
      <c r="W1762">
        <v>640116</v>
      </c>
      <c r="X1762">
        <v>0</v>
      </c>
      <c r="Y1762">
        <v>0</v>
      </c>
      <c r="Z1762">
        <v>0</v>
      </c>
      <c r="AA1762">
        <v>0</v>
      </c>
      <c r="AB1762">
        <v>0</v>
      </c>
      <c r="AC1762">
        <v>0</v>
      </c>
      <c r="AD1762">
        <v>0</v>
      </c>
      <c r="AE1762">
        <v>0</v>
      </c>
      <c r="AF1762">
        <v>0</v>
      </c>
      <c r="AG1762" t="s">
        <v>143</v>
      </c>
    </row>
    <row r="1763" spans="1:33">
      <c r="A1763">
        <v>700001119</v>
      </c>
      <c r="B1763">
        <v>700001119</v>
      </c>
      <c r="E1763">
        <v>0</v>
      </c>
      <c r="F1763">
        <v>600789</v>
      </c>
      <c r="G1763">
        <v>0</v>
      </c>
      <c r="H1763">
        <v>210279</v>
      </c>
      <c r="I1763">
        <v>30012</v>
      </c>
      <c r="J1763">
        <v>1</v>
      </c>
      <c r="K1763" t="s">
        <v>142</v>
      </c>
      <c r="L1763">
        <v>0</v>
      </c>
      <c r="M1763">
        <v>0</v>
      </c>
      <c r="N1763">
        <v>300042</v>
      </c>
      <c r="O1763">
        <v>100092</v>
      </c>
      <c r="P1763">
        <v>0</v>
      </c>
      <c r="Q1763">
        <v>350</v>
      </c>
      <c r="R1763">
        <v>500</v>
      </c>
      <c r="S1763">
        <v>0</v>
      </c>
      <c r="T1763">
        <v>0</v>
      </c>
      <c r="U1763">
        <v>1</v>
      </c>
      <c r="V1763" t="s">
        <v>143</v>
      </c>
      <c r="W1763">
        <v>640116</v>
      </c>
      <c r="X1763">
        <v>0</v>
      </c>
      <c r="Y1763">
        <v>0</v>
      </c>
      <c r="Z1763">
        <v>0</v>
      </c>
      <c r="AA1763">
        <v>0</v>
      </c>
      <c r="AB1763">
        <v>0</v>
      </c>
      <c r="AC1763">
        <v>0</v>
      </c>
      <c r="AD1763">
        <v>0</v>
      </c>
      <c r="AE1763">
        <v>0</v>
      </c>
      <c r="AF1763">
        <v>0</v>
      </c>
      <c r="AG1763" t="s">
        <v>143</v>
      </c>
    </row>
    <row r="1764" spans="1:33">
      <c r="A1764">
        <v>700001120</v>
      </c>
      <c r="B1764">
        <v>700001120</v>
      </c>
      <c r="E1764">
        <v>0</v>
      </c>
      <c r="F1764">
        <v>600790</v>
      </c>
      <c r="G1764">
        <v>0</v>
      </c>
      <c r="H1764">
        <v>210279</v>
      </c>
      <c r="I1764">
        <v>30012</v>
      </c>
      <c r="J1764">
        <v>1</v>
      </c>
      <c r="K1764" t="s">
        <v>142</v>
      </c>
      <c r="L1764">
        <v>0</v>
      </c>
      <c r="M1764">
        <v>0</v>
      </c>
      <c r="N1764">
        <v>300042</v>
      </c>
      <c r="O1764">
        <v>100092</v>
      </c>
      <c r="P1764">
        <v>0</v>
      </c>
      <c r="Q1764">
        <v>350</v>
      </c>
      <c r="R1764">
        <v>500</v>
      </c>
      <c r="S1764">
        <v>0</v>
      </c>
      <c r="T1764">
        <v>0</v>
      </c>
      <c r="U1764">
        <v>1</v>
      </c>
      <c r="V1764" t="s">
        <v>143</v>
      </c>
      <c r="W1764">
        <v>640116</v>
      </c>
      <c r="X1764">
        <v>0</v>
      </c>
      <c r="Y1764">
        <v>0</v>
      </c>
      <c r="Z1764">
        <v>0</v>
      </c>
      <c r="AA1764">
        <v>0</v>
      </c>
      <c r="AB1764">
        <v>0</v>
      </c>
      <c r="AC1764">
        <v>0</v>
      </c>
      <c r="AD1764">
        <v>0</v>
      </c>
      <c r="AE1764">
        <v>0</v>
      </c>
      <c r="AF1764">
        <v>0</v>
      </c>
      <c r="AG1764" t="s">
        <v>143</v>
      </c>
    </row>
    <row r="1765" spans="1:33">
      <c r="A1765">
        <v>700001121</v>
      </c>
      <c r="B1765">
        <v>700001121</v>
      </c>
      <c r="E1765">
        <v>0</v>
      </c>
      <c r="F1765">
        <v>600792</v>
      </c>
      <c r="G1765">
        <v>0</v>
      </c>
      <c r="H1765">
        <v>210247</v>
      </c>
      <c r="I1765">
        <v>30040</v>
      </c>
      <c r="J1765">
        <v>1</v>
      </c>
      <c r="K1765" t="s">
        <v>142</v>
      </c>
      <c r="L1765">
        <v>0</v>
      </c>
      <c r="M1765">
        <v>0</v>
      </c>
      <c r="N1765">
        <v>300009</v>
      </c>
      <c r="O1765">
        <v>100063</v>
      </c>
      <c r="P1765">
        <v>0</v>
      </c>
      <c r="Q1765">
        <v>350</v>
      </c>
      <c r="R1765">
        <v>500</v>
      </c>
      <c r="S1765">
        <v>7000</v>
      </c>
      <c r="T1765">
        <v>0</v>
      </c>
      <c r="U1765">
        <v>1</v>
      </c>
      <c r="V1765" t="s">
        <v>143</v>
      </c>
      <c r="W1765">
        <v>640127</v>
      </c>
      <c r="X1765">
        <v>0</v>
      </c>
      <c r="Y1765">
        <v>0</v>
      </c>
      <c r="Z1765">
        <v>0</v>
      </c>
      <c r="AA1765">
        <v>0</v>
      </c>
      <c r="AB1765">
        <v>0</v>
      </c>
      <c r="AC1765">
        <v>0</v>
      </c>
      <c r="AD1765">
        <v>0</v>
      </c>
      <c r="AE1765">
        <v>0</v>
      </c>
      <c r="AF1765">
        <v>0</v>
      </c>
      <c r="AG1765" t="s">
        <v>143</v>
      </c>
    </row>
    <row r="1766" spans="1:33">
      <c r="A1766">
        <v>700001122</v>
      </c>
      <c r="B1766">
        <v>700001122</v>
      </c>
      <c r="E1766">
        <v>0</v>
      </c>
      <c r="F1766">
        <v>600793</v>
      </c>
      <c r="G1766">
        <v>0</v>
      </c>
      <c r="H1766">
        <v>210279</v>
      </c>
      <c r="I1766">
        <v>30012</v>
      </c>
      <c r="J1766">
        <v>1</v>
      </c>
      <c r="K1766" t="s">
        <v>142</v>
      </c>
      <c r="L1766">
        <v>0</v>
      </c>
      <c r="M1766">
        <v>0</v>
      </c>
      <c r="N1766">
        <v>300042</v>
      </c>
      <c r="O1766">
        <v>100092</v>
      </c>
      <c r="P1766">
        <v>0</v>
      </c>
      <c r="Q1766">
        <v>350</v>
      </c>
      <c r="R1766">
        <v>500</v>
      </c>
      <c r="S1766">
        <v>0</v>
      </c>
      <c r="T1766">
        <v>0</v>
      </c>
      <c r="U1766">
        <v>1</v>
      </c>
      <c r="V1766" t="s">
        <v>143</v>
      </c>
      <c r="W1766">
        <v>640116</v>
      </c>
      <c r="X1766">
        <v>0</v>
      </c>
      <c r="Y1766">
        <v>0</v>
      </c>
      <c r="Z1766">
        <v>0</v>
      </c>
      <c r="AA1766">
        <v>0</v>
      </c>
      <c r="AB1766">
        <v>0</v>
      </c>
      <c r="AC1766">
        <v>0</v>
      </c>
      <c r="AD1766">
        <v>0</v>
      </c>
      <c r="AE1766">
        <v>0</v>
      </c>
      <c r="AF1766">
        <v>0</v>
      </c>
      <c r="AG1766" t="s">
        <v>143</v>
      </c>
    </row>
    <row r="1767" spans="1:33">
      <c r="A1767">
        <v>700001123</v>
      </c>
      <c r="B1767">
        <v>700001123</v>
      </c>
      <c r="E1767">
        <v>0</v>
      </c>
      <c r="F1767">
        <v>600615</v>
      </c>
      <c r="G1767">
        <v>0</v>
      </c>
      <c r="H1767">
        <v>200206</v>
      </c>
      <c r="I1767">
        <v>50059</v>
      </c>
      <c r="J1767">
        <v>1</v>
      </c>
      <c r="K1767" t="s">
        <v>142</v>
      </c>
      <c r="L1767">
        <v>0</v>
      </c>
      <c r="M1767">
        <v>0</v>
      </c>
      <c r="N1767">
        <v>0</v>
      </c>
      <c r="O1767">
        <v>100014</v>
      </c>
      <c r="P1767">
        <v>0</v>
      </c>
      <c r="Q1767">
        <v>450</v>
      </c>
      <c r="R1767">
        <v>500</v>
      </c>
      <c r="S1767">
        <v>7000</v>
      </c>
      <c r="T1767">
        <v>0</v>
      </c>
      <c r="U1767">
        <v>1</v>
      </c>
      <c r="V1767" t="s">
        <v>143</v>
      </c>
      <c r="W1767">
        <v>640187</v>
      </c>
      <c r="X1767">
        <v>0</v>
      </c>
      <c r="Y1767">
        <v>0</v>
      </c>
      <c r="Z1767">
        <v>0</v>
      </c>
      <c r="AA1767">
        <v>0</v>
      </c>
      <c r="AB1767">
        <v>0</v>
      </c>
      <c r="AC1767">
        <v>0</v>
      </c>
      <c r="AD1767">
        <v>0</v>
      </c>
      <c r="AE1767">
        <v>0</v>
      </c>
      <c r="AF1767">
        <v>0</v>
      </c>
      <c r="AG1767" t="s">
        <v>143</v>
      </c>
    </row>
    <row r="1768" spans="1:33">
      <c r="A1768">
        <v>700001124</v>
      </c>
      <c r="B1768">
        <v>700001124</v>
      </c>
      <c r="E1768">
        <v>0</v>
      </c>
      <c r="F1768">
        <v>600615</v>
      </c>
      <c r="G1768">
        <v>0</v>
      </c>
      <c r="H1768">
        <v>200206</v>
      </c>
      <c r="I1768">
        <v>50059</v>
      </c>
      <c r="J1768">
        <v>1</v>
      </c>
      <c r="K1768" t="s">
        <v>142</v>
      </c>
      <c r="L1768">
        <v>0</v>
      </c>
      <c r="M1768">
        <v>0</v>
      </c>
      <c r="N1768">
        <v>0</v>
      </c>
      <c r="O1768">
        <v>100014</v>
      </c>
      <c r="P1768">
        <v>0</v>
      </c>
      <c r="Q1768">
        <v>450</v>
      </c>
      <c r="R1768">
        <v>500</v>
      </c>
      <c r="S1768">
        <v>7000</v>
      </c>
      <c r="T1768">
        <v>0</v>
      </c>
      <c r="U1768">
        <v>1</v>
      </c>
      <c r="V1768" t="s">
        <v>143</v>
      </c>
      <c r="W1768">
        <v>640187</v>
      </c>
      <c r="X1768">
        <v>0</v>
      </c>
      <c r="Y1768">
        <v>0</v>
      </c>
      <c r="Z1768">
        <v>0</v>
      </c>
      <c r="AA1768">
        <v>0</v>
      </c>
      <c r="AB1768">
        <v>0</v>
      </c>
      <c r="AC1768">
        <v>0</v>
      </c>
      <c r="AD1768">
        <v>0</v>
      </c>
      <c r="AE1768">
        <v>0</v>
      </c>
      <c r="AF1768">
        <v>0</v>
      </c>
      <c r="AG1768" t="s">
        <v>143</v>
      </c>
    </row>
    <row r="1769" spans="1:33">
      <c r="A1769">
        <v>700001125</v>
      </c>
      <c r="B1769">
        <v>700001125</v>
      </c>
      <c r="E1769">
        <v>605003</v>
      </c>
      <c r="F1769">
        <v>600091</v>
      </c>
      <c r="G1769">
        <v>0</v>
      </c>
      <c r="H1769">
        <v>210241</v>
      </c>
      <c r="I1769">
        <v>30032</v>
      </c>
      <c r="J1769">
        <v>1</v>
      </c>
      <c r="K1769" t="s">
        <v>142</v>
      </c>
      <c r="L1769">
        <v>0</v>
      </c>
      <c r="M1769">
        <v>0</v>
      </c>
      <c r="N1769">
        <v>300003</v>
      </c>
      <c r="O1769">
        <v>100057</v>
      </c>
      <c r="P1769">
        <v>0</v>
      </c>
      <c r="Q1769">
        <v>350</v>
      </c>
      <c r="R1769">
        <v>500</v>
      </c>
      <c r="S1769">
        <v>0</v>
      </c>
      <c r="T1769">
        <v>0</v>
      </c>
      <c r="U1769">
        <v>1</v>
      </c>
      <c r="V1769" t="s">
        <v>143</v>
      </c>
      <c r="W1769">
        <v>640121</v>
      </c>
      <c r="X1769">
        <v>0</v>
      </c>
      <c r="Y1769">
        <v>0</v>
      </c>
      <c r="Z1769">
        <v>0</v>
      </c>
      <c r="AA1769">
        <v>0</v>
      </c>
      <c r="AB1769">
        <v>0</v>
      </c>
      <c r="AC1769">
        <v>0</v>
      </c>
      <c r="AD1769">
        <v>0</v>
      </c>
      <c r="AE1769">
        <v>0</v>
      </c>
      <c r="AF1769">
        <v>0</v>
      </c>
      <c r="AG1769" t="s">
        <v>143</v>
      </c>
    </row>
    <row r="1770" spans="1:33">
      <c r="A1770">
        <v>700001126</v>
      </c>
      <c r="B1770">
        <v>700001126</v>
      </c>
      <c r="E1770">
        <v>0</v>
      </c>
      <c r="F1770">
        <v>600196</v>
      </c>
      <c r="G1770">
        <v>0</v>
      </c>
      <c r="H1770">
        <v>200163</v>
      </c>
      <c r="I1770">
        <v>50165</v>
      </c>
      <c r="J1770">
        <v>1</v>
      </c>
      <c r="K1770" t="s">
        <v>142</v>
      </c>
      <c r="L1770">
        <v>0</v>
      </c>
      <c r="M1770">
        <v>0</v>
      </c>
      <c r="N1770">
        <v>300161</v>
      </c>
      <c r="O1770">
        <v>100165</v>
      </c>
      <c r="P1770">
        <v>0</v>
      </c>
      <c r="Q1770">
        <v>350</v>
      </c>
      <c r="R1770">
        <v>500</v>
      </c>
      <c r="S1770">
        <v>0</v>
      </c>
      <c r="T1770">
        <v>0</v>
      </c>
      <c r="U1770">
        <v>1</v>
      </c>
      <c r="V1770" t="s">
        <v>143</v>
      </c>
      <c r="W1770">
        <v>640197</v>
      </c>
      <c r="X1770">
        <v>0</v>
      </c>
      <c r="Y1770">
        <v>0</v>
      </c>
      <c r="Z1770">
        <v>0</v>
      </c>
      <c r="AA1770">
        <v>0</v>
      </c>
      <c r="AB1770">
        <v>0</v>
      </c>
      <c r="AC1770">
        <v>0</v>
      </c>
      <c r="AD1770">
        <v>0</v>
      </c>
      <c r="AE1770">
        <v>0</v>
      </c>
      <c r="AF1770">
        <v>0</v>
      </c>
      <c r="AG1770" t="s">
        <v>143</v>
      </c>
    </row>
    <row r="1771" spans="1:33">
      <c r="A1771">
        <v>700001127</v>
      </c>
      <c r="B1771">
        <v>700001127</v>
      </c>
      <c r="E1771">
        <v>0</v>
      </c>
      <c r="F1771">
        <v>600196</v>
      </c>
      <c r="G1771">
        <v>0</v>
      </c>
      <c r="H1771">
        <v>200163</v>
      </c>
      <c r="I1771">
        <v>50165</v>
      </c>
      <c r="J1771">
        <v>1</v>
      </c>
      <c r="K1771" t="s">
        <v>142</v>
      </c>
      <c r="L1771">
        <v>0</v>
      </c>
      <c r="M1771">
        <v>0</v>
      </c>
      <c r="N1771">
        <v>300161</v>
      </c>
      <c r="O1771">
        <v>100165</v>
      </c>
      <c r="P1771">
        <v>0</v>
      </c>
      <c r="Q1771">
        <v>350</v>
      </c>
      <c r="R1771">
        <v>500</v>
      </c>
      <c r="S1771">
        <v>0</v>
      </c>
      <c r="T1771">
        <v>0</v>
      </c>
      <c r="U1771">
        <v>1</v>
      </c>
      <c r="V1771" t="s">
        <v>143</v>
      </c>
      <c r="W1771">
        <v>640197</v>
      </c>
      <c r="X1771">
        <v>0</v>
      </c>
      <c r="Y1771">
        <v>0</v>
      </c>
      <c r="Z1771">
        <v>0</v>
      </c>
      <c r="AA1771">
        <v>0</v>
      </c>
      <c r="AB1771">
        <v>0</v>
      </c>
      <c r="AC1771">
        <v>0</v>
      </c>
      <c r="AD1771">
        <v>0</v>
      </c>
      <c r="AE1771">
        <v>0</v>
      </c>
      <c r="AF1771">
        <v>0</v>
      </c>
      <c r="AG1771" t="s">
        <v>143</v>
      </c>
    </row>
    <row r="1772" spans="1:33">
      <c r="A1772">
        <v>700001128</v>
      </c>
      <c r="B1772">
        <v>700001128</v>
      </c>
      <c r="E1772">
        <v>0</v>
      </c>
      <c r="F1772">
        <v>600797</v>
      </c>
      <c r="G1772">
        <v>0</v>
      </c>
      <c r="H1772">
        <v>210283</v>
      </c>
      <c r="I1772">
        <v>30022</v>
      </c>
      <c r="J1772">
        <v>1</v>
      </c>
      <c r="K1772" t="s">
        <v>142</v>
      </c>
      <c r="L1772">
        <v>0</v>
      </c>
      <c r="M1772">
        <v>0</v>
      </c>
      <c r="N1772">
        <v>300046</v>
      </c>
      <c r="O1772">
        <v>100096</v>
      </c>
      <c r="P1772">
        <v>0</v>
      </c>
      <c r="Q1772">
        <v>350</v>
      </c>
      <c r="R1772">
        <v>500</v>
      </c>
      <c r="S1772">
        <v>0</v>
      </c>
      <c r="T1772">
        <v>0</v>
      </c>
      <c r="U1772">
        <v>1</v>
      </c>
      <c r="V1772" t="s">
        <v>143</v>
      </c>
      <c r="W1772">
        <v>640116</v>
      </c>
      <c r="X1772">
        <v>0</v>
      </c>
      <c r="Y1772">
        <v>0</v>
      </c>
      <c r="Z1772">
        <v>0</v>
      </c>
      <c r="AA1772">
        <v>0</v>
      </c>
      <c r="AB1772">
        <v>0</v>
      </c>
      <c r="AC1772">
        <v>0</v>
      </c>
      <c r="AD1772">
        <v>0</v>
      </c>
      <c r="AE1772">
        <v>0</v>
      </c>
      <c r="AF1772">
        <v>0</v>
      </c>
      <c r="AG1772" t="s">
        <v>143</v>
      </c>
    </row>
    <row r="1773" spans="1:33">
      <c r="A1773">
        <v>700001129</v>
      </c>
      <c r="B1773">
        <v>700001129</v>
      </c>
      <c r="E1773">
        <v>0</v>
      </c>
      <c r="F1773">
        <v>600798</v>
      </c>
      <c r="G1773">
        <v>0</v>
      </c>
      <c r="H1773">
        <v>210283</v>
      </c>
      <c r="I1773">
        <v>30022</v>
      </c>
      <c r="J1773">
        <v>1</v>
      </c>
      <c r="K1773" t="s">
        <v>142</v>
      </c>
      <c r="L1773">
        <v>0</v>
      </c>
      <c r="M1773">
        <v>0</v>
      </c>
      <c r="N1773">
        <v>300046</v>
      </c>
      <c r="O1773">
        <v>100096</v>
      </c>
      <c r="P1773">
        <v>0</v>
      </c>
      <c r="Q1773">
        <v>350</v>
      </c>
      <c r="R1773">
        <v>500</v>
      </c>
      <c r="S1773">
        <v>0</v>
      </c>
      <c r="T1773">
        <v>0</v>
      </c>
      <c r="U1773">
        <v>1</v>
      </c>
      <c r="V1773" t="s">
        <v>143</v>
      </c>
      <c r="W1773">
        <v>640116</v>
      </c>
      <c r="X1773">
        <v>0</v>
      </c>
      <c r="Y1773">
        <v>0</v>
      </c>
      <c r="Z1773">
        <v>0</v>
      </c>
      <c r="AA1773">
        <v>0</v>
      </c>
      <c r="AB1773">
        <v>0</v>
      </c>
      <c r="AC1773">
        <v>0</v>
      </c>
      <c r="AD1773">
        <v>0</v>
      </c>
      <c r="AE1773">
        <v>0</v>
      </c>
      <c r="AF1773">
        <v>0</v>
      </c>
      <c r="AG1773" t="s">
        <v>143</v>
      </c>
    </row>
    <row r="1774" spans="1:33">
      <c r="A1774">
        <v>700001130</v>
      </c>
      <c r="B1774">
        <v>700001130</v>
      </c>
      <c r="E1774">
        <v>0</v>
      </c>
      <c r="F1774">
        <v>600799</v>
      </c>
      <c r="G1774">
        <v>0</v>
      </c>
      <c r="H1774">
        <v>210280</v>
      </c>
      <c r="I1774">
        <v>30013</v>
      </c>
      <c r="J1774">
        <v>1</v>
      </c>
      <c r="K1774" t="s">
        <v>142</v>
      </c>
      <c r="L1774">
        <v>0</v>
      </c>
      <c r="M1774">
        <v>0</v>
      </c>
      <c r="N1774">
        <v>300043</v>
      </c>
      <c r="O1774">
        <v>100093</v>
      </c>
      <c r="P1774">
        <v>0</v>
      </c>
      <c r="Q1774">
        <v>350</v>
      </c>
      <c r="R1774">
        <v>500</v>
      </c>
      <c r="S1774">
        <v>0</v>
      </c>
      <c r="T1774">
        <v>0</v>
      </c>
      <c r="U1774">
        <v>1</v>
      </c>
      <c r="V1774" t="s">
        <v>143</v>
      </c>
      <c r="W1774">
        <v>640116</v>
      </c>
      <c r="X1774">
        <v>0</v>
      </c>
      <c r="Y1774">
        <v>0</v>
      </c>
      <c r="Z1774">
        <v>0</v>
      </c>
      <c r="AA1774">
        <v>0</v>
      </c>
      <c r="AB1774">
        <v>0</v>
      </c>
      <c r="AC1774">
        <v>0</v>
      </c>
      <c r="AD1774">
        <v>0</v>
      </c>
      <c r="AE1774">
        <v>0</v>
      </c>
      <c r="AF1774">
        <v>0</v>
      </c>
      <c r="AG1774" t="s">
        <v>143</v>
      </c>
    </row>
    <row r="1775" spans="1:33">
      <c r="A1775">
        <v>700001131</v>
      </c>
      <c r="B1775">
        <v>700001131</v>
      </c>
      <c r="E1775">
        <v>605115</v>
      </c>
      <c r="F1775">
        <v>600800</v>
      </c>
      <c r="G1775">
        <v>0</v>
      </c>
      <c r="H1775">
        <v>210295</v>
      </c>
      <c r="I1775">
        <v>30033</v>
      </c>
      <c r="J1775">
        <v>1</v>
      </c>
      <c r="K1775" t="s">
        <v>142</v>
      </c>
      <c r="L1775">
        <v>0</v>
      </c>
      <c r="M1775">
        <v>0</v>
      </c>
      <c r="N1775">
        <v>300054</v>
      </c>
      <c r="O1775">
        <v>100104</v>
      </c>
      <c r="P1775">
        <v>0</v>
      </c>
      <c r="Q1775">
        <v>350</v>
      </c>
      <c r="R1775">
        <v>500</v>
      </c>
      <c r="S1775">
        <v>0</v>
      </c>
      <c r="T1775">
        <v>0</v>
      </c>
      <c r="U1775">
        <v>1</v>
      </c>
      <c r="V1775" t="s">
        <v>143</v>
      </c>
      <c r="W1775">
        <v>640116</v>
      </c>
      <c r="X1775">
        <v>0</v>
      </c>
      <c r="Y1775">
        <v>1</v>
      </c>
      <c r="Z1775">
        <v>0</v>
      </c>
      <c r="AA1775">
        <v>0</v>
      </c>
      <c r="AB1775">
        <v>0</v>
      </c>
      <c r="AC1775">
        <v>0</v>
      </c>
      <c r="AD1775">
        <v>0</v>
      </c>
      <c r="AE1775">
        <v>0</v>
      </c>
      <c r="AF1775">
        <v>0</v>
      </c>
      <c r="AG1775" t="s">
        <v>143</v>
      </c>
    </row>
    <row r="1776" spans="1:33">
      <c r="A1776">
        <v>700001132</v>
      </c>
      <c r="B1776">
        <v>700001132</v>
      </c>
      <c r="E1776">
        <v>605115</v>
      </c>
      <c r="F1776">
        <v>600801</v>
      </c>
      <c r="G1776">
        <v>0</v>
      </c>
      <c r="H1776">
        <v>210292</v>
      </c>
      <c r="I1776">
        <v>30021</v>
      </c>
      <c r="J1776">
        <v>1</v>
      </c>
      <c r="K1776" t="s">
        <v>142</v>
      </c>
      <c r="L1776">
        <v>0</v>
      </c>
      <c r="M1776">
        <v>0</v>
      </c>
      <c r="N1776">
        <v>300051</v>
      </c>
      <c r="O1776">
        <v>100101</v>
      </c>
      <c r="P1776">
        <v>0</v>
      </c>
      <c r="Q1776">
        <v>350</v>
      </c>
      <c r="R1776">
        <v>500</v>
      </c>
      <c r="S1776">
        <v>0</v>
      </c>
      <c r="T1776">
        <v>0</v>
      </c>
      <c r="U1776">
        <v>1</v>
      </c>
      <c r="V1776" t="s">
        <v>143</v>
      </c>
      <c r="W1776">
        <v>640116</v>
      </c>
      <c r="X1776">
        <v>0</v>
      </c>
      <c r="Y1776">
        <v>0</v>
      </c>
      <c r="Z1776">
        <v>0</v>
      </c>
      <c r="AA1776">
        <v>0</v>
      </c>
      <c r="AB1776">
        <v>0</v>
      </c>
      <c r="AC1776">
        <v>0</v>
      </c>
      <c r="AD1776">
        <v>0</v>
      </c>
      <c r="AE1776">
        <v>0</v>
      </c>
      <c r="AF1776">
        <v>0</v>
      </c>
      <c r="AG1776" t="s">
        <v>143</v>
      </c>
    </row>
    <row r="1777" spans="1:33">
      <c r="A1777">
        <v>700001133</v>
      </c>
      <c r="B1777">
        <v>700001133</v>
      </c>
      <c r="E1777">
        <v>0</v>
      </c>
      <c r="F1777">
        <v>600802</v>
      </c>
      <c r="G1777">
        <v>0</v>
      </c>
      <c r="H1777">
        <v>210283</v>
      </c>
      <c r="I1777">
        <v>30022</v>
      </c>
      <c r="J1777">
        <v>1</v>
      </c>
      <c r="K1777" t="s">
        <v>142</v>
      </c>
      <c r="L1777">
        <v>0</v>
      </c>
      <c r="M1777">
        <v>0</v>
      </c>
      <c r="N1777">
        <v>300046</v>
      </c>
      <c r="O1777">
        <v>100096</v>
      </c>
      <c r="P1777">
        <v>0</v>
      </c>
      <c r="Q1777">
        <v>350</v>
      </c>
      <c r="R1777">
        <v>500</v>
      </c>
      <c r="S1777">
        <v>0</v>
      </c>
      <c r="T1777">
        <v>0</v>
      </c>
      <c r="U1777">
        <v>1</v>
      </c>
      <c r="V1777" t="s">
        <v>143</v>
      </c>
      <c r="W1777">
        <v>640116</v>
      </c>
      <c r="X1777">
        <v>0</v>
      </c>
      <c r="Y1777">
        <v>0</v>
      </c>
      <c r="Z1777">
        <v>0</v>
      </c>
      <c r="AA1777">
        <v>0</v>
      </c>
      <c r="AB1777">
        <v>0</v>
      </c>
      <c r="AC1777">
        <v>0</v>
      </c>
      <c r="AD1777">
        <v>0</v>
      </c>
      <c r="AE1777">
        <v>0</v>
      </c>
      <c r="AF1777">
        <v>0</v>
      </c>
      <c r="AG1777" t="s">
        <v>143</v>
      </c>
    </row>
    <row r="1778" spans="1:33">
      <c r="A1778">
        <v>700001134</v>
      </c>
      <c r="B1778">
        <v>700001134</v>
      </c>
      <c r="E1778">
        <v>0</v>
      </c>
      <c r="F1778">
        <v>600803</v>
      </c>
      <c r="G1778">
        <v>0</v>
      </c>
      <c r="H1778">
        <v>210283</v>
      </c>
      <c r="I1778">
        <v>30022</v>
      </c>
      <c r="J1778">
        <v>1</v>
      </c>
      <c r="K1778" t="s">
        <v>142</v>
      </c>
      <c r="L1778">
        <v>0</v>
      </c>
      <c r="M1778">
        <v>0</v>
      </c>
      <c r="N1778">
        <v>300046</v>
      </c>
      <c r="O1778">
        <v>100096</v>
      </c>
      <c r="P1778">
        <v>0</v>
      </c>
      <c r="Q1778">
        <v>350</v>
      </c>
      <c r="R1778">
        <v>500</v>
      </c>
      <c r="S1778">
        <v>0</v>
      </c>
      <c r="T1778">
        <v>0</v>
      </c>
      <c r="U1778">
        <v>1</v>
      </c>
      <c r="V1778" t="s">
        <v>143</v>
      </c>
      <c r="W1778">
        <v>640116</v>
      </c>
      <c r="X1778">
        <v>0</v>
      </c>
      <c r="Y1778">
        <v>0</v>
      </c>
      <c r="Z1778">
        <v>0</v>
      </c>
      <c r="AA1778">
        <v>0</v>
      </c>
      <c r="AB1778">
        <v>0</v>
      </c>
      <c r="AC1778">
        <v>0</v>
      </c>
      <c r="AD1778">
        <v>0</v>
      </c>
      <c r="AE1778">
        <v>0</v>
      </c>
      <c r="AF1778">
        <v>0</v>
      </c>
      <c r="AG1778" t="s">
        <v>143</v>
      </c>
    </row>
    <row r="1779" spans="1:33">
      <c r="A1779">
        <v>700001135</v>
      </c>
      <c r="B1779">
        <v>700001135</v>
      </c>
      <c r="E1779">
        <v>605068</v>
      </c>
      <c r="F1779">
        <v>600839</v>
      </c>
      <c r="G1779">
        <v>0</v>
      </c>
      <c r="H1779">
        <v>210352</v>
      </c>
      <c r="I1779">
        <v>30023</v>
      </c>
      <c r="J1779">
        <v>1</v>
      </c>
      <c r="K1779" t="s">
        <v>142</v>
      </c>
      <c r="L1779">
        <v>0</v>
      </c>
      <c r="M1779">
        <v>0</v>
      </c>
      <c r="N1779">
        <v>300046</v>
      </c>
      <c r="O1779">
        <v>100096</v>
      </c>
      <c r="P1779">
        <v>0</v>
      </c>
      <c r="Q1779">
        <v>350</v>
      </c>
      <c r="R1779">
        <v>500</v>
      </c>
      <c r="S1779">
        <v>0</v>
      </c>
      <c r="T1779">
        <v>0</v>
      </c>
      <c r="U1779">
        <v>1</v>
      </c>
      <c r="V1779" t="s">
        <v>143</v>
      </c>
      <c r="W1779">
        <v>640116</v>
      </c>
      <c r="X1779">
        <v>0</v>
      </c>
      <c r="Y1779">
        <v>0</v>
      </c>
      <c r="Z1779">
        <v>0</v>
      </c>
      <c r="AA1779">
        <v>0</v>
      </c>
      <c r="AB1779">
        <v>0</v>
      </c>
      <c r="AC1779">
        <v>0</v>
      </c>
      <c r="AD1779">
        <v>0</v>
      </c>
      <c r="AE1779">
        <v>0</v>
      </c>
      <c r="AF1779">
        <v>0</v>
      </c>
      <c r="AG1779" t="s">
        <v>143</v>
      </c>
    </row>
    <row r="1780" spans="1:33">
      <c r="A1780">
        <v>700001136</v>
      </c>
      <c r="B1780">
        <v>700001136</v>
      </c>
      <c r="E1780">
        <v>0</v>
      </c>
      <c r="F1780">
        <v>600840</v>
      </c>
      <c r="G1780">
        <v>0</v>
      </c>
      <c r="H1780">
        <v>210279</v>
      </c>
      <c r="I1780">
        <v>30012</v>
      </c>
      <c r="J1780">
        <v>1</v>
      </c>
      <c r="K1780" t="s">
        <v>142</v>
      </c>
      <c r="L1780">
        <v>0</v>
      </c>
      <c r="M1780">
        <v>0</v>
      </c>
      <c r="N1780">
        <v>300042</v>
      </c>
      <c r="O1780">
        <v>100092</v>
      </c>
      <c r="P1780">
        <v>0</v>
      </c>
      <c r="Q1780">
        <v>350</v>
      </c>
      <c r="R1780">
        <v>500</v>
      </c>
      <c r="S1780">
        <v>0</v>
      </c>
      <c r="T1780">
        <v>0</v>
      </c>
      <c r="U1780">
        <v>1</v>
      </c>
      <c r="V1780" t="s">
        <v>143</v>
      </c>
      <c r="W1780">
        <v>640116</v>
      </c>
      <c r="X1780">
        <v>0</v>
      </c>
      <c r="Y1780">
        <v>0</v>
      </c>
      <c r="Z1780">
        <v>0</v>
      </c>
      <c r="AA1780">
        <v>0</v>
      </c>
      <c r="AB1780">
        <v>0</v>
      </c>
      <c r="AC1780">
        <v>0</v>
      </c>
      <c r="AD1780">
        <v>0</v>
      </c>
      <c r="AE1780">
        <v>0</v>
      </c>
      <c r="AF1780">
        <v>0</v>
      </c>
      <c r="AG1780" t="s">
        <v>143</v>
      </c>
    </row>
    <row r="1781" spans="1:33">
      <c r="A1781">
        <v>700001137</v>
      </c>
      <c r="B1781">
        <v>700001137</v>
      </c>
      <c r="E1781">
        <v>605078</v>
      </c>
      <c r="F1781">
        <v>600841</v>
      </c>
      <c r="G1781">
        <v>0</v>
      </c>
      <c r="H1781">
        <v>210126</v>
      </c>
      <c r="I1781">
        <v>50003</v>
      </c>
      <c r="J1781">
        <v>1</v>
      </c>
      <c r="K1781" t="s">
        <v>142</v>
      </c>
      <c r="L1781">
        <v>0</v>
      </c>
      <c r="M1781">
        <v>0</v>
      </c>
      <c r="N1781">
        <v>300077</v>
      </c>
      <c r="O1781">
        <v>100018</v>
      </c>
      <c r="P1781">
        <v>0</v>
      </c>
      <c r="Q1781">
        <v>350</v>
      </c>
      <c r="R1781">
        <v>500</v>
      </c>
      <c r="S1781">
        <v>0</v>
      </c>
      <c r="T1781">
        <v>0</v>
      </c>
      <c r="U1781">
        <v>1</v>
      </c>
      <c r="V1781" t="s">
        <v>143</v>
      </c>
      <c r="W1781">
        <v>640120</v>
      </c>
      <c r="X1781">
        <v>0</v>
      </c>
      <c r="Y1781">
        <v>0</v>
      </c>
      <c r="Z1781">
        <v>0</v>
      </c>
      <c r="AA1781">
        <v>0</v>
      </c>
      <c r="AB1781">
        <v>0</v>
      </c>
      <c r="AC1781">
        <v>0</v>
      </c>
      <c r="AD1781">
        <v>0</v>
      </c>
      <c r="AE1781">
        <v>0</v>
      </c>
      <c r="AF1781">
        <v>0</v>
      </c>
      <c r="AG1781" t="s">
        <v>143</v>
      </c>
    </row>
    <row r="1782" spans="1:33">
      <c r="A1782">
        <v>700001138</v>
      </c>
      <c r="B1782">
        <v>700001138</v>
      </c>
      <c r="E1782">
        <v>605123</v>
      </c>
      <c r="F1782">
        <v>600842</v>
      </c>
      <c r="G1782">
        <v>0</v>
      </c>
      <c r="H1782">
        <v>210295</v>
      </c>
      <c r="I1782">
        <v>30033</v>
      </c>
      <c r="J1782">
        <v>1</v>
      </c>
      <c r="K1782" t="s">
        <v>142</v>
      </c>
      <c r="L1782">
        <v>0</v>
      </c>
      <c r="M1782">
        <v>0</v>
      </c>
      <c r="N1782">
        <v>300054</v>
      </c>
      <c r="O1782">
        <v>100104</v>
      </c>
      <c r="P1782">
        <v>0</v>
      </c>
      <c r="Q1782">
        <v>350</v>
      </c>
      <c r="R1782">
        <v>500</v>
      </c>
      <c r="S1782">
        <v>0</v>
      </c>
      <c r="T1782">
        <v>0</v>
      </c>
      <c r="U1782">
        <v>1</v>
      </c>
      <c r="V1782" t="s">
        <v>143</v>
      </c>
      <c r="W1782">
        <v>640116</v>
      </c>
      <c r="X1782">
        <v>0</v>
      </c>
      <c r="Y1782">
        <v>0</v>
      </c>
      <c r="Z1782">
        <v>0</v>
      </c>
      <c r="AA1782">
        <v>0</v>
      </c>
      <c r="AB1782">
        <v>0</v>
      </c>
      <c r="AC1782">
        <v>0</v>
      </c>
      <c r="AD1782">
        <v>0</v>
      </c>
      <c r="AE1782">
        <v>0</v>
      </c>
      <c r="AF1782">
        <v>0</v>
      </c>
      <c r="AG1782" t="s">
        <v>143</v>
      </c>
    </row>
    <row r="1783" spans="1:33">
      <c r="A1783">
        <v>700001139</v>
      </c>
      <c r="B1783">
        <v>700001139</v>
      </c>
      <c r="E1783">
        <v>0</v>
      </c>
      <c r="F1783">
        <v>600843</v>
      </c>
      <c r="G1783">
        <v>0</v>
      </c>
      <c r="H1783">
        <v>210278</v>
      </c>
      <c r="I1783">
        <v>30011</v>
      </c>
      <c r="J1783">
        <v>1</v>
      </c>
      <c r="K1783" t="s">
        <v>142</v>
      </c>
      <c r="L1783">
        <v>0</v>
      </c>
      <c r="M1783">
        <v>0</v>
      </c>
      <c r="N1783">
        <v>300041</v>
      </c>
      <c r="O1783">
        <v>100091</v>
      </c>
      <c r="P1783">
        <v>0</v>
      </c>
      <c r="Q1783">
        <v>350</v>
      </c>
      <c r="R1783">
        <v>500</v>
      </c>
      <c r="S1783">
        <v>0</v>
      </c>
      <c r="T1783">
        <v>0</v>
      </c>
      <c r="U1783">
        <v>1</v>
      </c>
      <c r="V1783" t="s">
        <v>143</v>
      </c>
      <c r="W1783">
        <v>640116</v>
      </c>
      <c r="X1783">
        <v>0</v>
      </c>
      <c r="Y1783">
        <v>0</v>
      </c>
      <c r="Z1783">
        <v>0</v>
      </c>
      <c r="AA1783">
        <v>0</v>
      </c>
      <c r="AB1783">
        <v>0</v>
      </c>
      <c r="AC1783">
        <v>0</v>
      </c>
      <c r="AD1783">
        <v>0</v>
      </c>
      <c r="AE1783">
        <v>0</v>
      </c>
      <c r="AF1783">
        <v>0</v>
      </c>
      <c r="AG1783" t="s">
        <v>143</v>
      </c>
    </row>
    <row r="1784" spans="1:33">
      <c r="A1784">
        <v>700001140</v>
      </c>
      <c r="B1784">
        <v>700001140</v>
      </c>
      <c r="E1784">
        <v>0</v>
      </c>
      <c r="F1784">
        <v>600844</v>
      </c>
      <c r="G1784">
        <v>0</v>
      </c>
      <c r="H1784">
        <v>210283</v>
      </c>
      <c r="I1784">
        <v>30022</v>
      </c>
      <c r="J1784">
        <v>1</v>
      </c>
      <c r="K1784" t="s">
        <v>142</v>
      </c>
      <c r="L1784">
        <v>0</v>
      </c>
      <c r="M1784">
        <v>0</v>
      </c>
      <c r="N1784">
        <v>300046</v>
      </c>
      <c r="O1784">
        <v>100096</v>
      </c>
      <c r="P1784">
        <v>0</v>
      </c>
      <c r="Q1784">
        <v>350</v>
      </c>
      <c r="R1784">
        <v>500</v>
      </c>
      <c r="S1784">
        <v>0</v>
      </c>
      <c r="T1784">
        <v>0</v>
      </c>
      <c r="U1784">
        <v>1</v>
      </c>
      <c r="V1784" t="s">
        <v>143</v>
      </c>
      <c r="W1784">
        <v>640116</v>
      </c>
      <c r="X1784">
        <v>0</v>
      </c>
      <c r="Y1784">
        <v>0</v>
      </c>
      <c r="Z1784">
        <v>0</v>
      </c>
      <c r="AA1784">
        <v>0</v>
      </c>
      <c r="AB1784">
        <v>0</v>
      </c>
      <c r="AC1784">
        <v>0</v>
      </c>
      <c r="AD1784">
        <v>0</v>
      </c>
      <c r="AE1784">
        <v>0</v>
      </c>
      <c r="AF1784">
        <v>0</v>
      </c>
      <c r="AG1784" t="s">
        <v>143</v>
      </c>
    </row>
    <row r="1785" spans="1:33">
      <c r="A1785">
        <v>700001141</v>
      </c>
      <c r="B1785">
        <v>700001141</v>
      </c>
      <c r="E1785">
        <v>0</v>
      </c>
      <c r="F1785">
        <v>600870</v>
      </c>
      <c r="G1785">
        <v>0</v>
      </c>
      <c r="H1785">
        <v>210352</v>
      </c>
      <c r="I1785">
        <v>30023</v>
      </c>
      <c r="J1785">
        <v>1</v>
      </c>
      <c r="K1785" t="s">
        <v>142</v>
      </c>
      <c r="L1785">
        <v>0</v>
      </c>
      <c r="M1785">
        <v>0</v>
      </c>
      <c r="N1785">
        <v>300046</v>
      </c>
      <c r="O1785">
        <v>100096</v>
      </c>
      <c r="P1785">
        <v>0</v>
      </c>
      <c r="Q1785">
        <v>350</v>
      </c>
      <c r="R1785">
        <v>500</v>
      </c>
      <c r="S1785">
        <v>0</v>
      </c>
      <c r="T1785">
        <v>0</v>
      </c>
      <c r="U1785">
        <v>1</v>
      </c>
      <c r="V1785" t="s">
        <v>143</v>
      </c>
      <c r="W1785">
        <v>640116</v>
      </c>
      <c r="X1785">
        <v>0</v>
      </c>
      <c r="Y1785">
        <v>0</v>
      </c>
      <c r="Z1785">
        <v>0</v>
      </c>
      <c r="AA1785">
        <v>0</v>
      </c>
      <c r="AB1785">
        <v>0</v>
      </c>
      <c r="AC1785">
        <v>0</v>
      </c>
      <c r="AD1785">
        <v>0</v>
      </c>
      <c r="AE1785">
        <v>0</v>
      </c>
      <c r="AF1785">
        <v>0</v>
      </c>
      <c r="AG1785" t="s">
        <v>143</v>
      </c>
    </row>
    <row r="1786" spans="1:33">
      <c r="A1786">
        <v>700001142</v>
      </c>
      <c r="B1786">
        <v>700001142</v>
      </c>
      <c r="E1786">
        <v>605069</v>
      </c>
      <c r="F1786">
        <v>600871</v>
      </c>
      <c r="G1786">
        <v>0</v>
      </c>
      <c r="H1786">
        <v>210343</v>
      </c>
      <c r="I1786">
        <v>30099</v>
      </c>
      <c r="J1786">
        <v>1</v>
      </c>
      <c r="K1786" t="s">
        <v>142</v>
      </c>
      <c r="L1786">
        <v>0</v>
      </c>
      <c r="M1786">
        <v>0</v>
      </c>
      <c r="N1786">
        <v>300009</v>
      </c>
      <c r="O1786">
        <v>100175</v>
      </c>
      <c r="P1786">
        <v>0</v>
      </c>
      <c r="Q1786">
        <v>350</v>
      </c>
      <c r="R1786">
        <v>500</v>
      </c>
      <c r="S1786">
        <v>0</v>
      </c>
      <c r="T1786">
        <v>0</v>
      </c>
      <c r="U1786">
        <v>1</v>
      </c>
      <c r="V1786" t="s">
        <v>143</v>
      </c>
      <c r="W1786">
        <v>640127</v>
      </c>
      <c r="X1786">
        <v>0</v>
      </c>
      <c r="Y1786">
        <v>0</v>
      </c>
      <c r="Z1786">
        <v>0</v>
      </c>
      <c r="AA1786">
        <v>0</v>
      </c>
      <c r="AB1786">
        <v>0</v>
      </c>
      <c r="AC1786">
        <v>0</v>
      </c>
      <c r="AD1786">
        <v>0</v>
      </c>
      <c r="AE1786">
        <v>0</v>
      </c>
      <c r="AF1786">
        <v>0</v>
      </c>
      <c r="AG1786" t="s">
        <v>143</v>
      </c>
    </row>
    <row r="1787" spans="1:33">
      <c r="A1787">
        <v>700001143</v>
      </c>
      <c r="B1787">
        <v>700001143</v>
      </c>
      <c r="E1787">
        <v>605126</v>
      </c>
      <c r="F1787">
        <v>600872</v>
      </c>
      <c r="G1787">
        <v>0</v>
      </c>
      <c r="H1787">
        <v>210288</v>
      </c>
      <c r="I1787">
        <v>30004</v>
      </c>
      <c r="J1787">
        <v>1</v>
      </c>
      <c r="K1787" t="s">
        <v>142</v>
      </c>
      <c r="L1787">
        <v>0</v>
      </c>
      <c r="M1787">
        <v>0</v>
      </c>
      <c r="N1787">
        <v>300048</v>
      </c>
      <c r="O1787">
        <v>100098</v>
      </c>
      <c r="P1787">
        <v>0</v>
      </c>
      <c r="Q1787">
        <v>350</v>
      </c>
      <c r="R1787">
        <v>500</v>
      </c>
      <c r="S1787">
        <v>0</v>
      </c>
      <c r="T1787">
        <v>0</v>
      </c>
      <c r="U1787">
        <v>1</v>
      </c>
      <c r="V1787" t="s">
        <v>143</v>
      </c>
      <c r="W1787">
        <v>640116</v>
      </c>
      <c r="X1787">
        <v>0</v>
      </c>
      <c r="Y1787">
        <v>0</v>
      </c>
      <c r="Z1787">
        <v>0</v>
      </c>
      <c r="AA1787">
        <v>0</v>
      </c>
      <c r="AB1787">
        <v>0</v>
      </c>
      <c r="AC1787">
        <v>0</v>
      </c>
      <c r="AD1787">
        <v>0</v>
      </c>
      <c r="AE1787">
        <v>0</v>
      </c>
      <c r="AF1787">
        <v>0</v>
      </c>
      <c r="AG1787" t="s">
        <v>143</v>
      </c>
    </row>
    <row r="1788" spans="1:33">
      <c r="A1788">
        <v>700001144</v>
      </c>
      <c r="B1788">
        <v>700001144</v>
      </c>
      <c r="E1788">
        <v>0</v>
      </c>
      <c r="F1788">
        <v>600873</v>
      </c>
      <c r="G1788">
        <v>0</v>
      </c>
      <c r="H1788">
        <v>210283</v>
      </c>
      <c r="I1788">
        <v>30022</v>
      </c>
      <c r="J1788">
        <v>1</v>
      </c>
      <c r="K1788" t="s">
        <v>142</v>
      </c>
      <c r="L1788">
        <v>0</v>
      </c>
      <c r="M1788">
        <v>0</v>
      </c>
      <c r="N1788">
        <v>300046</v>
      </c>
      <c r="O1788">
        <v>100096</v>
      </c>
      <c r="P1788">
        <v>0</v>
      </c>
      <c r="Q1788">
        <v>350</v>
      </c>
      <c r="R1788">
        <v>500</v>
      </c>
      <c r="S1788">
        <v>0</v>
      </c>
      <c r="T1788">
        <v>0</v>
      </c>
      <c r="U1788">
        <v>1</v>
      </c>
      <c r="V1788" t="s">
        <v>143</v>
      </c>
      <c r="W1788">
        <v>640116</v>
      </c>
      <c r="X1788">
        <v>0</v>
      </c>
      <c r="Y1788">
        <v>0</v>
      </c>
      <c r="Z1788">
        <v>0</v>
      </c>
      <c r="AA1788">
        <v>0</v>
      </c>
      <c r="AB1788">
        <v>0</v>
      </c>
      <c r="AC1788">
        <v>0</v>
      </c>
      <c r="AD1788">
        <v>0</v>
      </c>
      <c r="AE1788">
        <v>0</v>
      </c>
      <c r="AF1788">
        <v>0</v>
      </c>
      <c r="AG1788" t="s">
        <v>143</v>
      </c>
    </row>
    <row r="1789" spans="1:33">
      <c r="A1789">
        <v>700001145</v>
      </c>
      <c r="B1789">
        <v>700001145</v>
      </c>
      <c r="E1789">
        <v>605113</v>
      </c>
      <c r="F1789">
        <v>600874</v>
      </c>
      <c r="G1789">
        <v>0</v>
      </c>
      <c r="H1789">
        <v>210262</v>
      </c>
      <c r="I1789">
        <v>30036</v>
      </c>
      <c r="J1789">
        <v>1</v>
      </c>
      <c r="K1789" t="s">
        <v>142</v>
      </c>
      <c r="L1789">
        <v>0</v>
      </c>
      <c r="M1789">
        <v>0</v>
      </c>
      <c r="N1789">
        <v>300023</v>
      </c>
      <c r="O1789">
        <v>100075</v>
      </c>
      <c r="P1789">
        <v>0</v>
      </c>
      <c r="Q1789">
        <v>350</v>
      </c>
      <c r="R1789">
        <v>500</v>
      </c>
      <c r="S1789">
        <v>0</v>
      </c>
      <c r="T1789">
        <v>0</v>
      </c>
      <c r="U1789">
        <v>1</v>
      </c>
      <c r="V1789" t="s">
        <v>143</v>
      </c>
      <c r="W1789">
        <v>640157</v>
      </c>
      <c r="X1789">
        <v>0</v>
      </c>
      <c r="Y1789">
        <v>0</v>
      </c>
      <c r="Z1789">
        <v>0</v>
      </c>
      <c r="AA1789">
        <v>0</v>
      </c>
      <c r="AB1789">
        <v>0</v>
      </c>
      <c r="AC1789">
        <v>0</v>
      </c>
      <c r="AD1789">
        <v>0</v>
      </c>
      <c r="AE1789">
        <v>0</v>
      </c>
      <c r="AF1789">
        <v>0</v>
      </c>
      <c r="AG1789" t="s">
        <v>143</v>
      </c>
    </row>
    <row r="1790" spans="1:33">
      <c r="A1790">
        <v>700001146</v>
      </c>
      <c r="B1790">
        <v>700001146</v>
      </c>
      <c r="E1790">
        <v>0</v>
      </c>
      <c r="F1790">
        <v>600875</v>
      </c>
      <c r="G1790">
        <v>0</v>
      </c>
      <c r="H1790">
        <v>210297</v>
      </c>
      <c r="I1790">
        <v>30050</v>
      </c>
      <c r="J1790">
        <v>1</v>
      </c>
      <c r="K1790" t="s">
        <v>142</v>
      </c>
      <c r="L1790">
        <v>0</v>
      </c>
      <c r="M1790">
        <v>0</v>
      </c>
      <c r="N1790">
        <v>300056</v>
      </c>
      <c r="O1790">
        <v>100105</v>
      </c>
      <c r="P1790">
        <v>0</v>
      </c>
      <c r="Q1790">
        <v>350</v>
      </c>
      <c r="R1790">
        <v>500</v>
      </c>
      <c r="S1790">
        <v>0</v>
      </c>
      <c r="T1790">
        <v>0</v>
      </c>
      <c r="U1790">
        <v>1</v>
      </c>
      <c r="V1790" t="s">
        <v>143</v>
      </c>
      <c r="W1790">
        <v>640116</v>
      </c>
      <c r="X1790">
        <v>0</v>
      </c>
      <c r="Y1790">
        <v>0</v>
      </c>
      <c r="Z1790">
        <v>0</v>
      </c>
      <c r="AA1790">
        <v>0</v>
      </c>
      <c r="AB1790">
        <v>0</v>
      </c>
      <c r="AC1790">
        <v>0</v>
      </c>
      <c r="AD1790">
        <v>0</v>
      </c>
      <c r="AE1790">
        <v>0</v>
      </c>
      <c r="AF1790">
        <v>0</v>
      </c>
      <c r="AG1790" t="s">
        <v>143</v>
      </c>
    </row>
    <row r="1791" spans="1:33">
      <c r="A1791">
        <v>700001147</v>
      </c>
      <c r="B1791">
        <v>700001147</v>
      </c>
      <c r="E1791">
        <v>605069</v>
      </c>
      <c r="F1791">
        <v>600876</v>
      </c>
      <c r="G1791">
        <v>0</v>
      </c>
      <c r="H1791">
        <v>210343</v>
      </c>
      <c r="I1791">
        <v>30099</v>
      </c>
      <c r="J1791">
        <v>1</v>
      </c>
      <c r="K1791" t="s">
        <v>142</v>
      </c>
      <c r="L1791">
        <v>0</v>
      </c>
      <c r="M1791">
        <v>0</v>
      </c>
      <c r="N1791">
        <v>300009</v>
      </c>
      <c r="O1791">
        <v>100175</v>
      </c>
      <c r="P1791">
        <v>0</v>
      </c>
      <c r="Q1791">
        <v>350</v>
      </c>
      <c r="R1791">
        <v>500</v>
      </c>
      <c r="S1791">
        <v>0</v>
      </c>
      <c r="T1791">
        <v>0</v>
      </c>
      <c r="U1791">
        <v>1</v>
      </c>
      <c r="V1791" t="s">
        <v>143</v>
      </c>
      <c r="W1791">
        <v>640127</v>
      </c>
      <c r="X1791">
        <v>0</v>
      </c>
      <c r="Y1791">
        <v>0</v>
      </c>
      <c r="Z1791">
        <v>0</v>
      </c>
      <c r="AA1791">
        <v>0</v>
      </c>
      <c r="AB1791">
        <v>0</v>
      </c>
      <c r="AC1791">
        <v>0</v>
      </c>
      <c r="AD1791">
        <v>0</v>
      </c>
      <c r="AE1791">
        <v>0</v>
      </c>
      <c r="AF1791">
        <v>0</v>
      </c>
      <c r="AG1791" t="s">
        <v>143</v>
      </c>
    </row>
    <row r="1792" spans="1:33">
      <c r="A1792">
        <v>700001148</v>
      </c>
      <c r="B1792">
        <v>700001148</v>
      </c>
      <c r="E1792">
        <v>0</v>
      </c>
      <c r="F1792">
        <v>600877</v>
      </c>
      <c r="G1792">
        <v>0</v>
      </c>
      <c r="H1792">
        <v>210283</v>
      </c>
      <c r="I1792">
        <v>30022</v>
      </c>
      <c r="J1792">
        <v>1</v>
      </c>
      <c r="K1792" t="s">
        <v>142</v>
      </c>
      <c r="L1792">
        <v>0</v>
      </c>
      <c r="M1792">
        <v>0</v>
      </c>
      <c r="N1792">
        <v>300046</v>
      </c>
      <c r="O1792">
        <v>100096</v>
      </c>
      <c r="P1792">
        <v>0</v>
      </c>
      <c r="Q1792">
        <v>350</v>
      </c>
      <c r="R1792">
        <v>500</v>
      </c>
      <c r="S1792">
        <v>0</v>
      </c>
      <c r="T1792">
        <v>0</v>
      </c>
      <c r="U1792">
        <v>1</v>
      </c>
      <c r="V1792" t="s">
        <v>143</v>
      </c>
      <c r="W1792">
        <v>640116</v>
      </c>
      <c r="X1792">
        <v>0</v>
      </c>
      <c r="Y1792">
        <v>0</v>
      </c>
      <c r="Z1792">
        <v>0</v>
      </c>
      <c r="AA1792">
        <v>0</v>
      </c>
      <c r="AB1792">
        <v>0</v>
      </c>
      <c r="AC1792">
        <v>0</v>
      </c>
      <c r="AD1792">
        <v>0</v>
      </c>
      <c r="AE1792">
        <v>0</v>
      </c>
      <c r="AF1792">
        <v>0</v>
      </c>
      <c r="AG1792" t="s">
        <v>143</v>
      </c>
    </row>
    <row r="1793" spans="1:33">
      <c r="A1793">
        <v>700001149</v>
      </c>
      <c r="B1793">
        <v>700001149</v>
      </c>
      <c r="E1793">
        <v>605113</v>
      </c>
      <c r="F1793">
        <v>600878</v>
      </c>
      <c r="G1793">
        <v>0</v>
      </c>
      <c r="H1793">
        <v>210262</v>
      </c>
      <c r="I1793">
        <v>30036</v>
      </c>
      <c r="J1793">
        <v>1</v>
      </c>
      <c r="K1793" t="s">
        <v>142</v>
      </c>
      <c r="L1793">
        <v>0</v>
      </c>
      <c r="M1793">
        <v>0</v>
      </c>
      <c r="N1793">
        <v>300023</v>
      </c>
      <c r="O1793">
        <v>100075</v>
      </c>
      <c r="P1793">
        <v>0</v>
      </c>
      <c r="Q1793">
        <v>350</v>
      </c>
      <c r="R1793">
        <v>500</v>
      </c>
      <c r="S1793">
        <v>0</v>
      </c>
      <c r="T1793">
        <v>0</v>
      </c>
      <c r="U1793">
        <v>1</v>
      </c>
      <c r="V1793" t="s">
        <v>143</v>
      </c>
      <c r="W1793">
        <v>640157</v>
      </c>
      <c r="X1793">
        <v>0</v>
      </c>
      <c r="Y1793">
        <v>0</v>
      </c>
      <c r="Z1793">
        <v>0</v>
      </c>
      <c r="AA1793">
        <v>0</v>
      </c>
      <c r="AB1793">
        <v>0</v>
      </c>
      <c r="AC1793">
        <v>0</v>
      </c>
      <c r="AD1793">
        <v>0</v>
      </c>
      <c r="AE1793">
        <v>0</v>
      </c>
      <c r="AF1793">
        <v>0</v>
      </c>
      <c r="AG1793" t="s">
        <v>143</v>
      </c>
    </row>
    <row r="1794" spans="1:33">
      <c r="A1794">
        <v>700001150</v>
      </c>
      <c r="B1794">
        <v>700001150</v>
      </c>
      <c r="E1794">
        <v>605113</v>
      </c>
      <c r="F1794">
        <v>600879</v>
      </c>
      <c r="G1794">
        <v>0</v>
      </c>
      <c r="H1794">
        <v>210262</v>
      </c>
      <c r="I1794">
        <v>30036</v>
      </c>
      <c r="J1794">
        <v>1</v>
      </c>
      <c r="K1794" t="s">
        <v>142</v>
      </c>
      <c r="L1794">
        <v>0</v>
      </c>
      <c r="M1794">
        <v>0</v>
      </c>
      <c r="N1794">
        <v>300023</v>
      </c>
      <c r="O1794">
        <v>100075</v>
      </c>
      <c r="P1794">
        <v>0</v>
      </c>
      <c r="Q1794">
        <v>350</v>
      </c>
      <c r="R1794">
        <v>500</v>
      </c>
      <c r="S1794">
        <v>0</v>
      </c>
      <c r="T1794">
        <v>0</v>
      </c>
      <c r="U1794">
        <v>1</v>
      </c>
      <c r="V1794" t="s">
        <v>143</v>
      </c>
      <c r="W1794">
        <v>640157</v>
      </c>
      <c r="X1794">
        <v>0</v>
      </c>
      <c r="Y1794">
        <v>0</v>
      </c>
      <c r="Z1794">
        <v>0</v>
      </c>
      <c r="AA1794">
        <v>0</v>
      </c>
      <c r="AB1794">
        <v>0</v>
      </c>
      <c r="AC1794">
        <v>0</v>
      </c>
      <c r="AD1794">
        <v>0</v>
      </c>
      <c r="AE1794">
        <v>0</v>
      </c>
      <c r="AF1794">
        <v>0</v>
      </c>
      <c r="AG1794" t="s">
        <v>143</v>
      </c>
    </row>
    <row r="1795" spans="1:33">
      <c r="A1795">
        <v>700001151</v>
      </c>
      <c r="B1795">
        <v>700001151</v>
      </c>
      <c r="E1795">
        <v>605113</v>
      </c>
      <c r="F1795">
        <v>600880</v>
      </c>
      <c r="G1795">
        <v>0</v>
      </c>
      <c r="H1795">
        <v>210262</v>
      </c>
      <c r="I1795">
        <v>30036</v>
      </c>
      <c r="J1795">
        <v>1</v>
      </c>
      <c r="K1795" t="s">
        <v>142</v>
      </c>
      <c r="L1795">
        <v>0</v>
      </c>
      <c r="M1795">
        <v>0</v>
      </c>
      <c r="N1795">
        <v>300023</v>
      </c>
      <c r="O1795">
        <v>100075</v>
      </c>
      <c r="P1795">
        <v>0</v>
      </c>
      <c r="Q1795">
        <v>350</v>
      </c>
      <c r="R1795">
        <v>500</v>
      </c>
      <c r="S1795">
        <v>0</v>
      </c>
      <c r="T1795">
        <v>0</v>
      </c>
      <c r="U1795">
        <v>1</v>
      </c>
      <c r="V1795" t="s">
        <v>143</v>
      </c>
      <c r="W1795">
        <v>640157</v>
      </c>
      <c r="X1795">
        <v>0</v>
      </c>
      <c r="Y1795">
        <v>0</v>
      </c>
      <c r="Z1795">
        <v>0</v>
      </c>
      <c r="AA1795">
        <v>0</v>
      </c>
      <c r="AB1795">
        <v>0</v>
      </c>
      <c r="AC1795">
        <v>0</v>
      </c>
      <c r="AD1795">
        <v>0</v>
      </c>
      <c r="AE1795">
        <v>0</v>
      </c>
      <c r="AF1795">
        <v>0</v>
      </c>
      <c r="AG1795" t="s">
        <v>143</v>
      </c>
    </row>
    <row r="1796" spans="1:33">
      <c r="A1796">
        <v>700001152</v>
      </c>
      <c r="B1796">
        <v>700001152</v>
      </c>
      <c r="E1796">
        <v>605113</v>
      </c>
      <c r="F1796">
        <v>600881</v>
      </c>
      <c r="G1796">
        <v>0</v>
      </c>
      <c r="H1796">
        <v>210262</v>
      </c>
      <c r="I1796">
        <v>30036</v>
      </c>
      <c r="J1796">
        <v>1</v>
      </c>
      <c r="K1796" t="s">
        <v>142</v>
      </c>
      <c r="L1796">
        <v>0</v>
      </c>
      <c r="M1796">
        <v>0</v>
      </c>
      <c r="N1796">
        <v>300023</v>
      </c>
      <c r="O1796">
        <v>100075</v>
      </c>
      <c r="P1796">
        <v>0</v>
      </c>
      <c r="Q1796">
        <v>350</v>
      </c>
      <c r="R1796">
        <v>500</v>
      </c>
      <c r="S1796">
        <v>0</v>
      </c>
      <c r="T1796">
        <v>0</v>
      </c>
      <c r="U1796">
        <v>1</v>
      </c>
      <c r="V1796" t="s">
        <v>143</v>
      </c>
      <c r="W1796">
        <v>640157</v>
      </c>
      <c r="X1796">
        <v>0</v>
      </c>
      <c r="Y1796">
        <v>0</v>
      </c>
      <c r="Z1796">
        <v>0</v>
      </c>
      <c r="AA1796">
        <v>0</v>
      </c>
      <c r="AB1796">
        <v>0</v>
      </c>
      <c r="AC1796">
        <v>0</v>
      </c>
      <c r="AD1796">
        <v>0</v>
      </c>
      <c r="AE1796">
        <v>0</v>
      </c>
      <c r="AF1796">
        <v>0</v>
      </c>
      <c r="AG1796" t="s">
        <v>143</v>
      </c>
    </row>
    <row r="1797" spans="1:33">
      <c r="A1797">
        <v>700001153</v>
      </c>
      <c r="B1797">
        <v>700001153</v>
      </c>
      <c r="E1797">
        <v>605127</v>
      </c>
      <c r="F1797">
        <v>600882</v>
      </c>
      <c r="G1797">
        <v>0</v>
      </c>
      <c r="H1797">
        <v>210277</v>
      </c>
      <c r="I1797">
        <v>30007</v>
      </c>
      <c r="J1797">
        <v>1</v>
      </c>
      <c r="K1797" t="s">
        <v>142</v>
      </c>
      <c r="L1797">
        <v>0</v>
      </c>
      <c r="M1797">
        <v>0</v>
      </c>
      <c r="N1797">
        <v>0</v>
      </c>
      <c r="O1797">
        <v>100090</v>
      </c>
      <c r="P1797">
        <v>0</v>
      </c>
      <c r="Q1797">
        <v>350</v>
      </c>
      <c r="R1797">
        <v>500</v>
      </c>
      <c r="S1797">
        <v>0</v>
      </c>
      <c r="T1797">
        <v>0</v>
      </c>
      <c r="U1797">
        <v>1</v>
      </c>
      <c r="V1797" t="s">
        <v>143</v>
      </c>
      <c r="W1797">
        <v>640116</v>
      </c>
      <c r="X1797">
        <v>0</v>
      </c>
      <c r="Y1797">
        <v>0</v>
      </c>
      <c r="Z1797">
        <v>0</v>
      </c>
      <c r="AA1797">
        <v>0</v>
      </c>
      <c r="AB1797">
        <v>0</v>
      </c>
      <c r="AC1797">
        <v>0</v>
      </c>
      <c r="AD1797">
        <v>0</v>
      </c>
      <c r="AE1797">
        <v>0</v>
      </c>
      <c r="AF1797">
        <v>0</v>
      </c>
      <c r="AG1797" t="s">
        <v>143</v>
      </c>
    </row>
    <row r="1798" spans="1:33">
      <c r="A1798">
        <v>700001154</v>
      </c>
      <c r="B1798">
        <v>700001154</v>
      </c>
      <c r="E1798">
        <v>0</v>
      </c>
      <c r="F1798">
        <v>600883</v>
      </c>
      <c r="G1798">
        <v>0</v>
      </c>
      <c r="H1798">
        <v>210285</v>
      </c>
      <c r="I1798">
        <v>30081</v>
      </c>
      <c r="J1798">
        <v>1</v>
      </c>
      <c r="K1798" t="s">
        <v>142</v>
      </c>
      <c r="L1798">
        <v>0</v>
      </c>
      <c r="M1798">
        <v>0</v>
      </c>
      <c r="N1798">
        <v>300005</v>
      </c>
      <c r="O1798">
        <v>100059</v>
      </c>
      <c r="P1798">
        <v>0</v>
      </c>
      <c r="Q1798">
        <v>350</v>
      </c>
      <c r="R1798">
        <v>500</v>
      </c>
      <c r="S1798">
        <v>0</v>
      </c>
      <c r="T1798">
        <v>0</v>
      </c>
      <c r="U1798">
        <v>1</v>
      </c>
      <c r="V1798" t="s">
        <v>143</v>
      </c>
      <c r="W1798">
        <v>640237</v>
      </c>
      <c r="X1798">
        <v>0</v>
      </c>
      <c r="Y1798">
        <v>0</v>
      </c>
      <c r="Z1798">
        <v>0</v>
      </c>
      <c r="AA1798">
        <v>0</v>
      </c>
      <c r="AB1798">
        <v>0</v>
      </c>
      <c r="AC1798">
        <v>0</v>
      </c>
      <c r="AD1798">
        <v>0</v>
      </c>
      <c r="AE1798">
        <v>0</v>
      </c>
      <c r="AF1798">
        <v>0</v>
      </c>
      <c r="AG1798" t="s">
        <v>143</v>
      </c>
    </row>
    <row r="1799" spans="1:33">
      <c r="A1799">
        <v>700001155</v>
      </c>
      <c r="B1799">
        <v>700001155</v>
      </c>
      <c r="E1799">
        <v>0</v>
      </c>
      <c r="F1799">
        <v>600884</v>
      </c>
      <c r="G1799">
        <v>0</v>
      </c>
      <c r="H1799">
        <v>210289</v>
      </c>
      <c r="I1799">
        <v>30003</v>
      </c>
      <c r="J1799">
        <v>1</v>
      </c>
      <c r="K1799" t="s">
        <v>142</v>
      </c>
      <c r="L1799">
        <v>0</v>
      </c>
      <c r="M1799">
        <v>0</v>
      </c>
      <c r="N1799">
        <v>300049</v>
      </c>
      <c r="O1799">
        <v>100099</v>
      </c>
      <c r="P1799">
        <v>0</v>
      </c>
      <c r="Q1799">
        <v>350</v>
      </c>
      <c r="R1799">
        <v>500</v>
      </c>
      <c r="S1799">
        <v>0</v>
      </c>
      <c r="T1799">
        <v>0</v>
      </c>
      <c r="U1799">
        <v>1</v>
      </c>
      <c r="V1799" t="s">
        <v>143</v>
      </c>
      <c r="W1799">
        <v>640116</v>
      </c>
      <c r="X1799">
        <v>0</v>
      </c>
      <c r="Y1799">
        <v>0</v>
      </c>
      <c r="Z1799">
        <v>0</v>
      </c>
      <c r="AA1799">
        <v>0</v>
      </c>
      <c r="AB1799">
        <v>0</v>
      </c>
      <c r="AC1799">
        <v>0</v>
      </c>
      <c r="AD1799">
        <v>0</v>
      </c>
      <c r="AE1799">
        <v>0</v>
      </c>
      <c r="AF1799">
        <v>0</v>
      </c>
      <c r="AG1799" t="s">
        <v>143</v>
      </c>
    </row>
    <row r="1800" spans="1:33">
      <c r="A1800">
        <v>700001156</v>
      </c>
      <c r="B1800">
        <v>700001156</v>
      </c>
      <c r="E1800">
        <v>0</v>
      </c>
      <c r="F1800">
        <v>600885</v>
      </c>
      <c r="G1800">
        <v>0</v>
      </c>
      <c r="H1800">
        <v>210352</v>
      </c>
      <c r="I1800">
        <v>30023</v>
      </c>
      <c r="J1800">
        <v>1</v>
      </c>
      <c r="K1800" t="s">
        <v>142</v>
      </c>
      <c r="L1800">
        <v>0</v>
      </c>
      <c r="M1800">
        <v>0</v>
      </c>
      <c r="N1800">
        <v>300046</v>
      </c>
      <c r="O1800">
        <v>100096</v>
      </c>
      <c r="P1800">
        <v>0</v>
      </c>
      <c r="Q1800">
        <v>350</v>
      </c>
      <c r="R1800">
        <v>500</v>
      </c>
      <c r="S1800">
        <v>0</v>
      </c>
      <c r="T1800">
        <v>0</v>
      </c>
      <c r="U1800">
        <v>1</v>
      </c>
      <c r="V1800" t="s">
        <v>143</v>
      </c>
      <c r="W1800">
        <v>640116</v>
      </c>
      <c r="X1800">
        <v>0</v>
      </c>
      <c r="Y1800">
        <v>0</v>
      </c>
      <c r="Z1800">
        <v>0</v>
      </c>
      <c r="AA1800">
        <v>0</v>
      </c>
      <c r="AB1800">
        <v>0</v>
      </c>
      <c r="AC1800">
        <v>0</v>
      </c>
      <c r="AD1800">
        <v>0</v>
      </c>
      <c r="AE1800">
        <v>0</v>
      </c>
      <c r="AF1800">
        <v>0</v>
      </c>
      <c r="AG1800" t="s">
        <v>143</v>
      </c>
    </row>
    <row r="1801" spans="1:33">
      <c r="A1801">
        <v>700001157</v>
      </c>
      <c r="B1801">
        <v>700001157</v>
      </c>
      <c r="E1801">
        <v>0</v>
      </c>
      <c r="F1801">
        <v>600100</v>
      </c>
      <c r="G1801">
        <v>0</v>
      </c>
      <c r="H1801">
        <v>210126</v>
      </c>
      <c r="I1801">
        <v>50003</v>
      </c>
      <c r="J1801">
        <v>1</v>
      </c>
      <c r="K1801" t="s">
        <v>142</v>
      </c>
      <c r="L1801">
        <v>0</v>
      </c>
      <c r="M1801">
        <v>0</v>
      </c>
      <c r="N1801">
        <v>300077</v>
      </c>
      <c r="O1801">
        <v>100018</v>
      </c>
      <c r="P1801">
        <v>0</v>
      </c>
      <c r="Q1801">
        <v>350</v>
      </c>
      <c r="R1801">
        <v>500</v>
      </c>
      <c r="S1801">
        <v>0</v>
      </c>
      <c r="T1801">
        <v>0</v>
      </c>
      <c r="U1801">
        <v>1</v>
      </c>
      <c r="V1801" t="s">
        <v>143</v>
      </c>
      <c r="W1801">
        <v>640120</v>
      </c>
      <c r="X1801">
        <v>0</v>
      </c>
      <c r="Y1801">
        <v>0</v>
      </c>
      <c r="Z1801">
        <v>0</v>
      </c>
      <c r="AA1801">
        <v>0</v>
      </c>
      <c r="AB1801">
        <v>0</v>
      </c>
      <c r="AC1801">
        <v>0</v>
      </c>
      <c r="AD1801">
        <v>0</v>
      </c>
      <c r="AE1801">
        <v>0</v>
      </c>
      <c r="AF1801">
        <v>0</v>
      </c>
      <c r="AG1801" t="s">
        <v>143</v>
      </c>
    </row>
    <row r="1802" spans="1:33">
      <c r="A1802">
        <v>700001158</v>
      </c>
      <c r="B1802">
        <v>700001158</v>
      </c>
      <c r="E1802">
        <v>0</v>
      </c>
      <c r="F1802">
        <v>600886</v>
      </c>
      <c r="G1802">
        <v>0</v>
      </c>
      <c r="H1802">
        <v>210126</v>
      </c>
      <c r="I1802">
        <v>50003</v>
      </c>
      <c r="J1802">
        <v>1</v>
      </c>
      <c r="K1802" t="s">
        <v>142</v>
      </c>
      <c r="L1802">
        <v>0</v>
      </c>
      <c r="M1802">
        <v>0</v>
      </c>
      <c r="N1802">
        <v>300077</v>
      </c>
      <c r="O1802">
        <v>100018</v>
      </c>
      <c r="P1802">
        <v>0</v>
      </c>
      <c r="Q1802">
        <v>350</v>
      </c>
      <c r="R1802">
        <v>500</v>
      </c>
      <c r="S1802">
        <v>0</v>
      </c>
      <c r="T1802">
        <v>0</v>
      </c>
      <c r="U1802">
        <v>1</v>
      </c>
      <c r="V1802" t="s">
        <v>143</v>
      </c>
      <c r="W1802">
        <v>640120</v>
      </c>
      <c r="X1802">
        <v>0</v>
      </c>
      <c r="Y1802">
        <v>0</v>
      </c>
      <c r="Z1802">
        <v>0</v>
      </c>
      <c r="AA1802">
        <v>0</v>
      </c>
      <c r="AB1802">
        <v>0</v>
      </c>
      <c r="AC1802">
        <v>0</v>
      </c>
      <c r="AD1802">
        <v>0</v>
      </c>
      <c r="AE1802">
        <v>0</v>
      </c>
      <c r="AF1802">
        <v>0</v>
      </c>
      <c r="AG1802" t="s">
        <v>143</v>
      </c>
    </row>
    <row r="1803" spans="1:33">
      <c r="A1803">
        <v>700001159</v>
      </c>
      <c r="B1803">
        <v>700001159</v>
      </c>
      <c r="E1803">
        <v>605127</v>
      </c>
      <c r="F1803">
        <v>600887</v>
      </c>
      <c r="G1803">
        <v>0</v>
      </c>
      <c r="H1803">
        <v>210277</v>
      </c>
      <c r="I1803">
        <v>30007</v>
      </c>
      <c r="J1803">
        <v>1</v>
      </c>
      <c r="K1803" t="s">
        <v>142</v>
      </c>
      <c r="L1803">
        <v>0</v>
      </c>
      <c r="M1803">
        <v>0</v>
      </c>
      <c r="N1803">
        <v>0</v>
      </c>
      <c r="O1803">
        <v>100090</v>
      </c>
      <c r="P1803">
        <v>0</v>
      </c>
      <c r="Q1803">
        <v>350</v>
      </c>
      <c r="R1803">
        <v>500</v>
      </c>
      <c r="S1803">
        <v>0</v>
      </c>
      <c r="T1803">
        <v>0</v>
      </c>
      <c r="U1803">
        <v>1</v>
      </c>
      <c r="V1803" t="s">
        <v>143</v>
      </c>
      <c r="W1803">
        <v>640116</v>
      </c>
      <c r="X1803">
        <v>0</v>
      </c>
      <c r="Y1803">
        <v>0</v>
      </c>
      <c r="Z1803">
        <v>0</v>
      </c>
      <c r="AA1803">
        <v>0</v>
      </c>
      <c r="AB1803">
        <v>0</v>
      </c>
      <c r="AC1803">
        <v>0</v>
      </c>
      <c r="AD1803">
        <v>0</v>
      </c>
      <c r="AE1803">
        <v>0</v>
      </c>
      <c r="AF1803">
        <v>0</v>
      </c>
      <c r="AG1803" t="s">
        <v>143</v>
      </c>
    </row>
    <row r="1804" spans="1:33">
      <c r="A1804">
        <v>700001160</v>
      </c>
      <c r="B1804">
        <v>700001160</v>
      </c>
      <c r="E1804">
        <v>605135</v>
      </c>
      <c r="F1804">
        <v>600648</v>
      </c>
      <c r="G1804">
        <v>0</v>
      </c>
      <c r="H1804">
        <v>210212</v>
      </c>
      <c r="I1804">
        <v>50173</v>
      </c>
      <c r="J1804">
        <v>1</v>
      </c>
      <c r="K1804" t="s">
        <v>142</v>
      </c>
      <c r="L1804">
        <v>0</v>
      </c>
      <c r="M1804">
        <v>0</v>
      </c>
      <c r="N1804">
        <v>300087</v>
      </c>
      <c r="O1804">
        <v>100020</v>
      </c>
      <c r="P1804">
        <v>0</v>
      </c>
      <c r="Q1804">
        <v>350</v>
      </c>
      <c r="R1804">
        <v>500</v>
      </c>
      <c r="S1804">
        <v>0</v>
      </c>
      <c r="T1804">
        <v>0</v>
      </c>
      <c r="U1804">
        <v>1</v>
      </c>
      <c r="V1804" t="s">
        <v>143</v>
      </c>
      <c r="W1804">
        <v>640196</v>
      </c>
      <c r="X1804">
        <v>0</v>
      </c>
      <c r="Y1804">
        <v>0</v>
      </c>
      <c r="Z1804">
        <v>0</v>
      </c>
      <c r="AA1804">
        <v>0</v>
      </c>
      <c r="AB1804">
        <v>0</v>
      </c>
      <c r="AC1804">
        <v>0</v>
      </c>
      <c r="AD1804">
        <v>0</v>
      </c>
      <c r="AE1804">
        <v>0</v>
      </c>
      <c r="AF1804">
        <v>0</v>
      </c>
      <c r="AG1804" t="s">
        <v>143</v>
      </c>
    </row>
    <row r="1805" spans="1:33">
      <c r="A1805">
        <v>700001161</v>
      </c>
      <c r="B1805">
        <v>700001161</v>
      </c>
      <c r="E1805">
        <v>605127</v>
      </c>
      <c r="F1805">
        <v>600888</v>
      </c>
      <c r="G1805">
        <v>0</v>
      </c>
      <c r="H1805">
        <v>210277</v>
      </c>
      <c r="I1805">
        <v>30007</v>
      </c>
      <c r="J1805">
        <v>1</v>
      </c>
      <c r="K1805" t="s">
        <v>142</v>
      </c>
      <c r="L1805">
        <v>0</v>
      </c>
      <c r="M1805">
        <v>0</v>
      </c>
      <c r="N1805">
        <v>0</v>
      </c>
      <c r="O1805">
        <v>100090</v>
      </c>
      <c r="P1805">
        <v>0</v>
      </c>
      <c r="Q1805">
        <v>350</v>
      </c>
      <c r="R1805">
        <v>500</v>
      </c>
      <c r="S1805">
        <v>0</v>
      </c>
      <c r="T1805">
        <v>0</v>
      </c>
      <c r="U1805">
        <v>1</v>
      </c>
      <c r="V1805" t="s">
        <v>143</v>
      </c>
      <c r="W1805">
        <v>640116</v>
      </c>
      <c r="X1805">
        <v>0</v>
      </c>
      <c r="Y1805">
        <v>0</v>
      </c>
      <c r="Z1805">
        <v>0</v>
      </c>
      <c r="AA1805">
        <v>0</v>
      </c>
      <c r="AB1805">
        <v>0</v>
      </c>
      <c r="AC1805">
        <v>0</v>
      </c>
      <c r="AD1805">
        <v>0</v>
      </c>
      <c r="AE1805">
        <v>0</v>
      </c>
      <c r="AF1805">
        <v>0</v>
      </c>
      <c r="AG1805" t="s">
        <v>143</v>
      </c>
    </row>
    <row r="1806" spans="1:33">
      <c r="A1806">
        <v>700001162</v>
      </c>
      <c r="B1806">
        <v>700001162</v>
      </c>
      <c r="E1806">
        <v>605113</v>
      </c>
      <c r="F1806">
        <v>600889</v>
      </c>
      <c r="G1806">
        <v>0</v>
      </c>
      <c r="H1806">
        <v>210262</v>
      </c>
      <c r="I1806">
        <v>30036</v>
      </c>
      <c r="J1806">
        <v>1</v>
      </c>
      <c r="K1806" t="s">
        <v>142</v>
      </c>
      <c r="L1806">
        <v>0</v>
      </c>
      <c r="M1806">
        <v>0</v>
      </c>
      <c r="N1806">
        <v>300023</v>
      </c>
      <c r="O1806">
        <v>100075</v>
      </c>
      <c r="P1806">
        <v>0</v>
      </c>
      <c r="Q1806">
        <v>350</v>
      </c>
      <c r="R1806">
        <v>500</v>
      </c>
      <c r="S1806">
        <v>0</v>
      </c>
      <c r="T1806">
        <v>0</v>
      </c>
      <c r="U1806">
        <v>1</v>
      </c>
      <c r="V1806" t="s">
        <v>143</v>
      </c>
      <c r="W1806">
        <v>640157</v>
      </c>
      <c r="X1806">
        <v>0</v>
      </c>
      <c r="Y1806">
        <v>0</v>
      </c>
      <c r="Z1806">
        <v>0</v>
      </c>
      <c r="AA1806">
        <v>0</v>
      </c>
      <c r="AB1806">
        <v>0</v>
      </c>
      <c r="AC1806">
        <v>0</v>
      </c>
      <c r="AD1806">
        <v>0</v>
      </c>
      <c r="AE1806">
        <v>0</v>
      </c>
      <c r="AF1806">
        <v>0</v>
      </c>
      <c r="AG1806" t="s">
        <v>143</v>
      </c>
    </row>
    <row r="1807" spans="1:33">
      <c r="A1807">
        <v>700001163</v>
      </c>
      <c r="B1807">
        <v>700001163</v>
      </c>
      <c r="E1807">
        <v>605113</v>
      </c>
      <c r="F1807">
        <v>600890</v>
      </c>
      <c r="G1807">
        <v>0</v>
      </c>
      <c r="H1807">
        <v>210262</v>
      </c>
      <c r="I1807">
        <v>30036</v>
      </c>
      <c r="J1807">
        <v>1</v>
      </c>
      <c r="K1807" t="s">
        <v>142</v>
      </c>
      <c r="L1807">
        <v>0</v>
      </c>
      <c r="M1807">
        <v>0</v>
      </c>
      <c r="N1807">
        <v>300023</v>
      </c>
      <c r="O1807">
        <v>100075</v>
      </c>
      <c r="P1807">
        <v>0</v>
      </c>
      <c r="Q1807">
        <v>350</v>
      </c>
      <c r="R1807">
        <v>500</v>
      </c>
      <c r="S1807">
        <v>0</v>
      </c>
      <c r="T1807">
        <v>0</v>
      </c>
      <c r="U1807">
        <v>1</v>
      </c>
      <c r="V1807" t="s">
        <v>143</v>
      </c>
      <c r="W1807">
        <v>640157</v>
      </c>
      <c r="X1807">
        <v>0</v>
      </c>
      <c r="Y1807">
        <v>0</v>
      </c>
      <c r="Z1807">
        <v>0</v>
      </c>
      <c r="AA1807">
        <v>0</v>
      </c>
      <c r="AB1807">
        <v>0</v>
      </c>
      <c r="AC1807">
        <v>0</v>
      </c>
      <c r="AD1807">
        <v>0</v>
      </c>
      <c r="AE1807">
        <v>0</v>
      </c>
      <c r="AF1807">
        <v>0</v>
      </c>
      <c r="AG1807" t="s">
        <v>143</v>
      </c>
    </row>
    <row r="1808" spans="1:33">
      <c r="A1808">
        <v>700001164</v>
      </c>
      <c r="B1808">
        <v>700001164</v>
      </c>
      <c r="E1808">
        <v>605129</v>
      </c>
      <c r="F1808">
        <v>600891</v>
      </c>
      <c r="G1808">
        <v>0</v>
      </c>
      <c r="H1808">
        <v>210292</v>
      </c>
      <c r="I1808">
        <v>30021</v>
      </c>
      <c r="J1808">
        <v>1</v>
      </c>
      <c r="K1808" t="s">
        <v>142</v>
      </c>
      <c r="L1808">
        <v>0</v>
      </c>
      <c r="M1808">
        <v>0</v>
      </c>
      <c r="N1808">
        <v>300051</v>
      </c>
      <c r="O1808">
        <v>100101</v>
      </c>
      <c r="P1808">
        <v>0</v>
      </c>
      <c r="Q1808">
        <v>350</v>
      </c>
      <c r="R1808">
        <v>500</v>
      </c>
      <c r="S1808">
        <v>0</v>
      </c>
      <c r="T1808">
        <v>0</v>
      </c>
      <c r="U1808">
        <v>1</v>
      </c>
      <c r="V1808" t="s">
        <v>143</v>
      </c>
      <c r="W1808">
        <v>640116</v>
      </c>
      <c r="X1808">
        <v>0</v>
      </c>
      <c r="Y1808">
        <v>0</v>
      </c>
      <c r="Z1808">
        <v>0</v>
      </c>
      <c r="AA1808">
        <v>0</v>
      </c>
      <c r="AB1808">
        <v>0</v>
      </c>
      <c r="AC1808">
        <v>0</v>
      </c>
      <c r="AD1808">
        <v>0</v>
      </c>
      <c r="AE1808">
        <v>0</v>
      </c>
      <c r="AF1808">
        <v>0</v>
      </c>
      <c r="AG1808" t="s">
        <v>143</v>
      </c>
    </row>
    <row r="1809" spans="1:33">
      <c r="A1809">
        <v>700001165</v>
      </c>
      <c r="B1809">
        <v>700001165</v>
      </c>
      <c r="E1809">
        <v>605127</v>
      </c>
      <c r="F1809">
        <v>600892</v>
      </c>
      <c r="G1809">
        <v>0</v>
      </c>
      <c r="H1809">
        <v>210277</v>
      </c>
      <c r="I1809">
        <v>30007</v>
      </c>
      <c r="J1809">
        <v>1</v>
      </c>
      <c r="K1809" t="s">
        <v>142</v>
      </c>
      <c r="L1809">
        <v>0</v>
      </c>
      <c r="M1809">
        <v>0</v>
      </c>
      <c r="N1809">
        <v>0</v>
      </c>
      <c r="O1809">
        <v>100090</v>
      </c>
      <c r="P1809">
        <v>0</v>
      </c>
      <c r="Q1809">
        <v>350</v>
      </c>
      <c r="R1809">
        <v>500</v>
      </c>
      <c r="S1809">
        <v>0</v>
      </c>
      <c r="T1809">
        <v>0</v>
      </c>
      <c r="U1809">
        <v>1</v>
      </c>
      <c r="V1809" t="s">
        <v>143</v>
      </c>
      <c r="W1809">
        <v>640116</v>
      </c>
      <c r="X1809">
        <v>0</v>
      </c>
      <c r="Y1809">
        <v>0</v>
      </c>
      <c r="Z1809">
        <v>0</v>
      </c>
      <c r="AA1809">
        <v>0</v>
      </c>
      <c r="AB1809">
        <v>0</v>
      </c>
      <c r="AC1809">
        <v>0</v>
      </c>
      <c r="AD1809">
        <v>0</v>
      </c>
      <c r="AE1809">
        <v>0</v>
      </c>
      <c r="AF1809">
        <v>0</v>
      </c>
      <c r="AG1809" t="s">
        <v>143</v>
      </c>
    </row>
    <row r="1810" spans="1:33">
      <c r="A1810">
        <v>700001166</v>
      </c>
      <c r="B1810">
        <v>700001166</v>
      </c>
      <c r="E1810">
        <v>605069</v>
      </c>
      <c r="F1810">
        <v>600893</v>
      </c>
      <c r="G1810">
        <v>0</v>
      </c>
      <c r="H1810">
        <v>210343</v>
      </c>
      <c r="I1810">
        <v>30099</v>
      </c>
      <c r="J1810">
        <v>1</v>
      </c>
      <c r="K1810" t="s">
        <v>142</v>
      </c>
      <c r="L1810">
        <v>0</v>
      </c>
      <c r="M1810">
        <v>0</v>
      </c>
      <c r="N1810">
        <v>300009</v>
      </c>
      <c r="O1810">
        <v>100175</v>
      </c>
      <c r="P1810">
        <v>0</v>
      </c>
      <c r="Q1810">
        <v>350</v>
      </c>
      <c r="R1810">
        <v>500</v>
      </c>
      <c r="S1810">
        <v>0</v>
      </c>
      <c r="T1810">
        <v>0</v>
      </c>
      <c r="U1810">
        <v>1</v>
      </c>
      <c r="V1810" t="s">
        <v>143</v>
      </c>
      <c r="W1810">
        <v>640127</v>
      </c>
      <c r="X1810">
        <v>0</v>
      </c>
      <c r="Y1810">
        <v>0</v>
      </c>
      <c r="Z1810">
        <v>0</v>
      </c>
      <c r="AA1810">
        <v>0</v>
      </c>
      <c r="AB1810">
        <v>0</v>
      </c>
      <c r="AC1810">
        <v>0</v>
      </c>
      <c r="AD1810">
        <v>0</v>
      </c>
      <c r="AE1810">
        <v>0</v>
      </c>
      <c r="AF1810">
        <v>0</v>
      </c>
      <c r="AG1810" t="s">
        <v>143</v>
      </c>
    </row>
    <row r="1811" spans="1:33">
      <c r="A1811">
        <v>700001167</v>
      </c>
      <c r="B1811">
        <v>700001167</v>
      </c>
      <c r="E1811">
        <v>0</v>
      </c>
      <c r="F1811">
        <v>600942</v>
      </c>
      <c r="G1811">
        <v>0</v>
      </c>
      <c r="H1811">
        <v>210213</v>
      </c>
      <c r="I1811">
        <v>50165</v>
      </c>
      <c r="J1811">
        <v>1</v>
      </c>
      <c r="K1811" t="s">
        <v>142</v>
      </c>
      <c r="L1811">
        <v>0</v>
      </c>
      <c r="M1811">
        <v>0</v>
      </c>
      <c r="N1811">
        <v>0</v>
      </c>
      <c r="O1811">
        <v>100119</v>
      </c>
      <c r="P1811">
        <v>0</v>
      </c>
      <c r="Q1811">
        <v>350</v>
      </c>
      <c r="R1811">
        <v>500</v>
      </c>
      <c r="S1811">
        <v>0</v>
      </c>
      <c r="T1811">
        <v>0</v>
      </c>
      <c r="U1811">
        <v>1</v>
      </c>
      <c r="V1811" t="s">
        <v>143</v>
      </c>
      <c r="W1811">
        <v>640166</v>
      </c>
      <c r="X1811">
        <v>0</v>
      </c>
      <c r="Y1811">
        <v>0</v>
      </c>
      <c r="Z1811">
        <v>0</v>
      </c>
      <c r="AA1811">
        <v>0</v>
      </c>
      <c r="AB1811">
        <v>0</v>
      </c>
      <c r="AC1811">
        <v>0</v>
      </c>
      <c r="AD1811">
        <v>0</v>
      </c>
      <c r="AE1811">
        <v>0</v>
      </c>
      <c r="AF1811">
        <v>0</v>
      </c>
      <c r="AG1811" t="s">
        <v>143</v>
      </c>
    </row>
    <row r="1812" spans="1:33">
      <c r="A1812">
        <v>700001168</v>
      </c>
      <c r="B1812">
        <v>700001168</v>
      </c>
      <c r="E1812">
        <v>0</v>
      </c>
      <c r="F1812">
        <v>600942</v>
      </c>
      <c r="G1812">
        <v>0</v>
      </c>
      <c r="H1812">
        <v>210213</v>
      </c>
      <c r="I1812">
        <v>50165</v>
      </c>
      <c r="J1812">
        <v>1</v>
      </c>
      <c r="K1812" t="s">
        <v>142</v>
      </c>
      <c r="L1812">
        <v>0</v>
      </c>
      <c r="M1812">
        <v>0</v>
      </c>
      <c r="N1812">
        <v>0</v>
      </c>
      <c r="O1812">
        <v>100119</v>
      </c>
      <c r="P1812">
        <v>0</v>
      </c>
      <c r="Q1812">
        <v>350</v>
      </c>
      <c r="R1812">
        <v>500</v>
      </c>
      <c r="S1812">
        <v>0</v>
      </c>
      <c r="T1812">
        <v>0</v>
      </c>
      <c r="U1812">
        <v>1</v>
      </c>
      <c r="V1812" t="s">
        <v>143</v>
      </c>
      <c r="W1812">
        <v>640166</v>
      </c>
      <c r="X1812">
        <v>0</v>
      </c>
      <c r="Y1812">
        <v>0</v>
      </c>
      <c r="Z1812">
        <v>0</v>
      </c>
      <c r="AA1812">
        <v>0</v>
      </c>
      <c r="AB1812">
        <v>0</v>
      </c>
      <c r="AC1812">
        <v>0</v>
      </c>
      <c r="AD1812">
        <v>0</v>
      </c>
      <c r="AE1812">
        <v>0</v>
      </c>
      <c r="AF1812">
        <v>0</v>
      </c>
      <c r="AG1812" t="s">
        <v>143</v>
      </c>
    </row>
    <row r="1813" spans="1:33">
      <c r="A1813">
        <v>700001169</v>
      </c>
      <c r="B1813">
        <v>700001169</v>
      </c>
      <c r="E1813">
        <v>0</v>
      </c>
      <c r="F1813">
        <v>600942</v>
      </c>
      <c r="G1813">
        <v>0</v>
      </c>
      <c r="H1813">
        <v>210213</v>
      </c>
      <c r="I1813">
        <v>50165</v>
      </c>
      <c r="J1813">
        <v>1</v>
      </c>
      <c r="K1813" t="s">
        <v>142</v>
      </c>
      <c r="L1813">
        <v>0</v>
      </c>
      <c r="M1813">
        <v>0</v>
      </c>
      <c r="N1813">
        <v>0</v>
      </c>
      <c r="O1813">
        <v>100119</v>
      </c>
      <c r="P1813">
        <v>0</v>
      </c>
      <c r="Q1813">
        <v>350</v>
      </c>
      <c r="R1813">
        <v>500</v>
      </c>
      <c r="S1813">
        <v>0</v>
      </c>
      <c r="T1813">
        <v>0</v>
      </c>
      <c r="U1813">
        <v>1</v>
      </c>
      <c r="V1813" t="s">
        <v>143</v>
      </c>
      <c r="W1813">
        <v>640166</v>
      </c>
      <c r="X1813">
        <v>0</v>
      </c>
      <c r="Y1813">
        <v>0</v>
      </c>
      <c r="Z1813">
        <v>0</v>
      </c>
      <c r="AA1813">
        <v>0</v>
      </c>
      <c r="AB1813">
        <v>0</v>
      </c>
      <c r="AC1813">
        <v>0</v>
      </c>
      <c r="AD1813">
        <v>0</v>
      </c>
      <c r="AE1813">
        <v>0</v>
      </c>
      <c r="AF1813">
        <v>0</v>
      </c>
      <c r="AG1813" t="s">
        <v>143</v>
      </c>
    </row>
    <row r="1814" spans="1:33">
      <c r="A1814">
        <v>700001170</v>
      </c>
      <c r="B1814">
        <v>700001170</v>
      </c>
      <c r="E1814">
        <v>0</v>
      </c>
      <c r="F1814">
        <v>600942</v>
      </c>
      <c r="G1814">
        <v>0</v>
      </c>
      <c r="H1814">
        <v>210213</v>
      </c>
      <c r="I1814">
        <v>50165</v>
      </c>
      <c r="J1814">
        <v>1</v>
      </c>
      <c r="K1814" t="s">
        <v>142</v>
      </c>
      <c r="L1814">
        <v>0</v>
      </c>
      <c r="M1814">
        <v>0</v>
      </c>
      <c r="N1814">
        <v>0</v>
      </c>
      <c r="O1814">
        <v>100119</v>
      </c>
      <c r="P1814">
        <v>0</v>
      </c>
      <c r="Q1814">
        <v>350</v>
      </c>
      <c r="R1814">
        <v>500</v>
      </c>
      <c r="S1814">
        <v>0</v>
      </c>
      <c r="T1814">
        <v>0</v>
      </c>
      <c r="U1814">
        <v>1</v>
      </c>
      <c r="V1814" t="s">
        <v>143</v>
      </c>
      <c r="W1814">
        <v>640166</v>
      </c>
      <c r="X1814">
        <v>0</v>
      </c>
      <c r="Y1814">
        <v>0</v>
      </c>
      <c r="Z1814">
        <v>0</v>
      </c>
      <c r="AA1814">
        <v>0</v>
      </c>
      <c r="AB1814">
        <v>0</v>
      </c>
      <c r="AC1814">
        <v>0</v>
      </c>
      <c r="AD1814">
        <v>0</v>
      </c>
      <c r="AE1814">
        <v>0</v>
      </c>
      <c r="AF1814">
        <v>0</v>
      </c>
      <c r="AG1814" t="s">
        <v>143</v>
      </c>
    </row>
    <row r="1815" spans="1:33">
      <c r="A1815">
        <v>700001171</v>
      </c>
      <c r="B1815">
        <v>700001171</v>
      </c>
      <c r="E1815">
        <v>0</v>
      </c>
      <c r="F1815">
        <v>600942</v>
      </c>
      <c r="G1815">
        <v>0</v>
      </c>
      <c r="H1815">
        <v>210214</v>
      </c>
      <c r="I1815">
        <v>50166</v>
      </c>
      <c r="J1815">
        <v>1</v>
      </c>
      <c r="K1815" t="s">
        <v>142</v>
      </c>
      <c r="L1815">
        <v>0</v>
      </c>
      <c r="M1815">
        <v>0</v>
      </c>
      <c r="N1815">
        <v>0</v>
      </c>
      <c r="O1815">
        <v>100019</v>
      </c>
      <c r="P1815">
        <v>0</v>
      </c>
      <c r="Q1815">
        <v>350</v>
      </c>
      <c r="R1815">
        <v>500</v>
      </c>
      <c r="S1815">
        <v>0</v>
      </c>
      <c r="T1815">
        <v>0</v>
      </c>
      <c r="U1815">
        <v>1</v>
      </c>
      <c r="V1815" t="s">
        <v>143</v>
      </c>
      <c r="W1815">
        <v>640167</v>
      </c>
      <c r="X1815">
        <v>0</v>
      </c>
      <c r="Y1815">
        <v>0</v>
      </c>
      <c r="Z1815">
        <v>0</v>
      </c>
      <c r="AA1815">
        <v>0</v>
      </c>
      <c r="AB1815">
        <v>0</v>
      </c>
      <c r="AC1815">
        <v>0</v>
      </c>
      <c r="AD1815">
        <v>0</v>
      </c>
      <c r="AE1815">
        <v>0</v>
      </c>
      <c r="AF1815">
        <v>0</v>
      </c>
      <c r="AG1815" t="s">
        <v>143</v>
      </c>
    </row>
    <row r="1816" spans="1:33">
      <c r="A1816">
        <v>700001172</v>
      </c>
      <c r="B1816">
        <v>700001172</v>
      </c>
      <c r="E1816">
        <v>0</v>
      </c>
      <c r="F1816">
        <v>600942</v>
      </c>
      <c r="G1816">
        <v>0</v>
      </c>
      <c r="H1816">
        <v>210214</v>
      </c>
      <c r="I1816">
        <v>50166</v>
      </c>
      <c r="J1816">
        <v>1</v>
      </c>
      <c r="K1816" t="s">
        <v>142</v>
      </c>
      <c r="L1816">
        <v>0</v>
      </c>
      <c r="M1816">
        <v>0</v>
      </c>
      <c r="N1816">
        <v>0</v>
      </c>
      <c r="O1816">
        <v>100019</v>
      </c>
      <c r="P1816">
        <v>0</v>
      </c>
      <c r="Q1816">
        <v>350</v>
      </c>
      <c r="R1816">
        <v>500</v>
      </c>
      <c r="S1816">
        <v>0</v>
      </c>
      <c r="T1816">
        <v>0</v>
      </c>
      <c r="U1816">
        <v>1</v>
      </c>
      <c r="V1816" t="s">
        <v>143</v>
      </c>
      <c r="W1816">
        <v>640167</v>
      </c>
      <c r="X1816">
        <v>0</v>
      </c>
      <c r="Y1816">
        <v>0</v>
      </c>
      <c r="Z1816">
        <v>0</v>
      </c>
      <c r="AA1816">
        <v>0</v>
      </c>
      <c r="AB1816">
        <v>0</v>
      </c>
      <c r="AC1816">
        <v>0</v>
      </c>
      <c r="AD1816">
        <v>0</v>
      </c>
      <c r="AE1816">
        <v>0</v>
      </c>
      <c r="AF1816">
        <v>0</v>
      </c>
      <c r="AG1816" t="s">
        <v>143</v>
      </c>
    </row>
    <row r="1817" spans="1:33">
      <c r="A1817">
        <v>700001173</v>
      </c>
      <c r="B1817">
        <v>700001173</v>
      </c>
      <c r="E1817">
        <v>0</v>
      </c>
      <c r="F1817">
        <v>600942</v>
      </c>
      <c r="G1817">
        <v>0</v>
      </c>
      <c r="H1817">
        <v>210214</v>
      </c>
      <c r="I1817">
        <v>50166</v>
      </c>
      <c r="J1817">
        <v>1</v>
      </c>
      <c r="K1817" t="s">
        <v>142</v>
      </c>
      <c r="L1817">
        <v>0</v>
      </c>
      <c r="M1817">
        <v>0</v>
      </c>
      <c r="N1817">
        <v>0</v>
      </c>
      <c r="O1817">
        <v>100019</v>
      </c>
      <c r="P1817">
        <v>0</v>
      </c>
      <c r="Q1817">
        <v>350</v>
      </c>
      <c r="R1817">
        <v>500</v>
      </c>
      <c r="S1817">
        <v>0</v>
      </c>
      <c r="T1817">
        <v>0</v>
      </c>
      <c r="U1817">
        <v>1</v>
      </c>
      <c r="V1817" t="s">
        <v>143</v>
      </c>
      <c r="W1817">
        <v>640167</v>
      </c>
      <c r="X1817">
        <v>0</v>
      </c>
      <c r="Y1817">
        <v>0</v>
      </c>
      <c r="Z1817">
        <v>0</v>
      </c>
      <c r="AA1817">
        <v>0</v>
      </c>
      <c r="AB1817">
        <v>0</v>
      </c>
      <c r="AC1817">
        <v>0</v>
      </c>
      <c r="AD1817">
        <v>0</v>
      </c>
      <c r="AE1817">
        <v>0</v>
      </c>
      <c r="AF1817">
        <v>0</v>
      </c>
      <c r="AG1817" t="s">
        <v>143</v>
      </c>
    </row>
    <row r="1818" spans="1:33">
      <c r="A1818">
        <v>700001174</v>
      </c>
      <c r="B1818">
        <v>700001174</v>
      </c>
      <c r="E1818">
        <v>0</v>
      </c>
      <c r="F1818">
        <v>600943</v>
      </c>
      <c r="G1818">
        <v>0</v>
      </c>
      <c r="H1818">
        <v>210215</v>
      </c>
      <c r="I1818">
        <v>50167</v>
      </c>
      <c r="J1818">
        <v>1</v>
      </c>
      <c r="K1818" t="s">
        <v>142</v>
      </c>
      <c r="L1818">
        <v>0</v>
      </c>
      <c r="M1818">
        <v>0</v>
      </c>
      <c r="N1818">
        <v>0</v>
      </c>
      <c r="O1818">
        <v>100020</v>
      </c>
      <c r="P1818">
        <v>0</v>
      </c>
      <c r="Q1818">
        <v>350</v>
      </c>
      <c r="R1818">
        <v>500</v>
      </c>
      <c r="S1818">
        <v>0</v>
      </c>
      <c r="T1818">
        <v>0</v>
      </c>
      <c r="U1818">
        <v>1</v>
      </c>
      <c r="V1818" t="s">
        <v>143</v>
      </c>
      <c r="W1818">
        <v>640168</v>
      </c>
      <c r="X1818">
        <v>0</v>
      </c>
      <c r="Y1818">
        <v>0</v>
      </c>
      <c r="Z1818">
        <v>0</v>
      </c>
      <c r="AA1818">
        <v>0</v>
      </c>
      <c r="AB1818">
        <v>0</v>
      </c>
      <c r="AC1818">
        <v>0</v>
      </c>
      <c r="AD1818">
        <v>0</v>
      </c>
      <c r="AE1818">
        <v>0</v>
      </c>
      <c r="AF1818">
        <v>0</v>
      </c>
      <c r="AG1818" t="s">
        <v>143</v>
      </c>
    </row>
    <row r="1819" spans="1:33">
      <c r="A1819">
        <v>700001175</v>
      </c>
      <c r="B1819">
        <v>700001175</v>
      </c>
      <c r="E1819">
        <v>0</v>
      </c>
      <c r="F1819">
        <v>600944</v>
      </c>
      <c r="G1819">
        <v>0</v>
      </c>
      <c r="H1819">
        <v>210120</v>
      </c>
      <c r="I1819">
        <v>50015</v>
      </c>
      <c r="J1819">
        <v>1</v>
      </c>
      <c r="K1819" t="s">
        <v>142</v>
      </c>
      <c r="L1819">
        <v>0</v>
      </c>
      <c r="M1819">
        <v>0</v>
      </c>
      <c r="N1819">
        <v>0</v>
      </c>
      <c r="O1819">
        <v>100015</v>
      </c>
      <c r="P1819">
        <v>0</v>
      </c>
      <c r="Q1819">
        <v>350</v>
      </c>
      <c r="R1819">
        <v>500</v>
      </c>
      <c r="S1819">
        <v>0</v>
      </c>
      <c r="T1819">
        <v>0</v>
      </c>
      <c r="U1819">
        <v>1</v>
      </c>
      <c r="V1819" t="s">
        <v>143</v>
      </c>
      <c r="W1819">
        <v>640173</v>
      </c>
      <c r="X1819">
        <v>0</v>
      </c>
      <c r="Y1819">
        <v>0</v>
      </c>
      <c r="Z1819">
        <v>0</v>
      </c>
      <c r="AA1819">
        <v>0</v>
      </c>
      <c r="AB1819">
        <v>0</v>
      </c>
      <c r="AC1819">
        <v>0</v>
      </c>
      <c r="AD1819">
        <v>0</v>
      </c>
      <c r="AE1819">
        <v>0</v>
      </c>
      <c r="AF1819">
        <v>0</v>
      </c>
      <c r="AG1819" t="s">
        <v>143</v>
      </c>
    </row>
    <row r="1820" spans="1:33">
      <c r="A1820">
        <v>700001176</v>
      </c>
      <c r="B1820">
        <v>700001176</v>
      </c>
      <c r="E1820">
        <v>0</v>
      </c>
      <c r="F1820">
        <v>600945</v>
      </c>
      <c r="G1820">
        <v>0</v>
      </c>
      <c r="H1820">
        <v>210286</v>
      </c>
      <c r="I1820">
        <v>30082</v>
      </c>
      <c r="J1820">
        <v>1</v>
      </c>
      <c r="K1820" t="s">
        <v>142</v>
      </c>
      <c r="L1820">
        <v>0</v>
      </c>
      <c r="M1820">
        <v>0</v>
      </c>
      <c r="N1820">
        <v>0</v>
      </c>
      <c r="O1820">
        <v>100059</v>
      </c>
      <c r="P1820">
        <v>0</v>
      </c>
      <c r="Q1820">
        <v>350</v>
      </c>
      <c r="R1820">
        <v>500</v>
      </c>
      <c r="S1820">
        <v>0</v>
      </c>
      <c r="T1820">
        <v>0</v>
      </c>
      <c r="U1820">
        <v>1</v>
      </c>
      <c r="V1820" t="s">
        <v>143</v>
      </c>
      <c r="W1820">
        <v>640116</v>
      </c>
      <c r="X1820">
        <v>0</v>
      </c>
      <c r="Y1820">
        <v>0</v>
      </c>
      <c r="Z1820">
        <v>0</v>
      </c>
      <c r="AA1820">
        <v>0</v>
      </c>
      <c r="AB1820">
        <v>0</v>
      </c>
      <c r="AC1820">
        <v>0</v>
      </c>
      <c r="AD1820">
        <v>0</v>
      </c>
      <c r="AE1820">
        <v>0</v>
      </c>
      <c r="AF1820">
        <v>0</v>
      </c>
      <c r="AG1820" t="s">
        <v>143</v>
      </c>
    </row>
    <row r="1821" spans="1:33">
      <c r="A1821">
        <v>700001177</v>
      </c>
      <c r="B1821">
        <v>700001177</v>
      </c>
      <c r="E1821">
        <v>0</v>
      </c>
      <c r="F1821">
        <v>600946</v>
      </c>
      <c r="G1821">
        <v>0</v>
      </c>
      <c r="H1821">
        <v>210160</v>
      </c>
      <c r="I1821">
        <v>50022</v>
      </c>
      <c r="J1821">
        <v>1.5</v>
      </c>
      <c r="K1821" t="s">
        <v>142</v>
      </c>
      <c r="L1821">
        <v>0</v>
      </c>
      <c r="M1821">
        <v>0</v>
      </c>
      <c r="N1821">
        <v>0</v>
      </c>
      <c r="O1821">
        <v>100035</v>
      </c>
      <c r="P1821">
        <v>0</v>
      </c>
      <c r="Q1821">
        <v>350</v>
      </c>
      <c r="R1821">
        <v>500</v>
      </c>
      <c r="S1821">
        <v>0</v>
      </c>
      <c r="T1821">
        <v>0</v>
      </c>
      <c r="U1821">
        <v>1</v>
      </c>
      <c r="V1821" t="s">
        <v>143</v>
      </c>
      <c r="W1821">
        <v>640109</v>
      </c>
      <c r="X1821">
        <v>0</v>
      </c>
      <c r="Y1821">
        <v>0</v>
      </c>
      <c r="Z1821">
        <v>0</v>
      </c>
      <c r="AA1821">
        <v>0</v>
      </c>
      <c r="AB1821">
        <v>0</v>
      </c>
      <c r="AC1821">
        <v>0</v>
      </c>
      <c r="AD1821">
        <v>0</v>
      </c>
      <c r="AE1821">
        <v>0</v>
      </c>
      <c r="AF1821">
        <v>0</v>
      </c>
      <c r="AG1821" t="s">
        <v>143</v>
      </c>
    </row>
    <row r="1822" spans="1:33">
      <c r="A1822">
        <v>700001178</v>
      </c>
      <c r="B1822">
        <v>700001178</v>
      </c>
      <c r="E1822">
        <v>0</v>
      </c>
      <c r="F1822">
        <v>600947</v>
      </c>
      <c r="G1822">
        <v>0</v>
      </c>
      <c r="H1822">
        <v>210273</v>
      </c>
      <c r="I1822">
        <v>30018</v>
      </c>
      <c r="J1822">
        <v>1</v>
      </c>
      <c r="K1822" t="s">
        <v>142</v>
      </c>
      <c r="L1822">
        <v>0</v>
      </c>
      <c r="M1822">
        <v>0</v>
      </c>
      <c r="N1822">
        <v>0</v>
      </c>
      <c r="O1822">
        <v>100086</v>
      </c>
      <c r="P1822">
        <v>0</v>
      </c>
      <c r="Q1822">
        <v>350</v>
      </c>
      <c r="R1822">
        <v>500</v>
      </c>
      <c r="S1822">
        <v>0</v>
      </c>
      <c r="T1822">
        <v>0</v>
      </c>
      <c r="U1822">
        <v>1</v>
      </c>
      <c r="V1822" t="s">
        <v>143</v>
      </c>
      <c r="W1822">
        <v>640116</v>
      </c>
      <c r="X1822">
        <v>0</v>
      </c>
      <c r="Y1822">
        <v>0</v>
      </c>
      <c r="Z1822">
        <v>0</v>
      </c>
      <c r="AA1822">
        <v>0</v>
      </c>
      <c r="AB1822">
        <v>0</v>
      </c>
      <c r="AC1822">
        <v>0</v>
      </c>
      <c r="AD1822">
        <v>0</v>
      </c>
      <c r="AE1822">
        <v>0</v>
      </c>
      <c r="AF1822">
        <v>0</v>
      </c>
      <c r="AG1822" t="s">
        <v>143</v>
      </c>
    </row>
    <row r="1823" spans="1:33">
      <c r="A1823">
        <v>700002501</v>
      </c>
      <c r="B1823">
        <v>700002501</v>
      </c>
      <c r="E1823">
        <v>605170</v>
      </c>
      <c r="F1823">
        <v>601105</v>
      </c>
      <c r="G1823">
        <v>964003</v>
      </c>
      <c r="H1823">
        <v>210296</v>
      </c>
      <c r="I1823">
        <v>30008</v>
      </c>
      <c r="J1823">
        <v>1</v>
      </c>
      <c r="K1823" t="s">
        <v>142</v>
      </c>
      <c r="L1823">
        <v>0</v>
      </c>
      <c r="M1823">
        <v>0</v>
      </c>
      <c r="N1823">
        <v>0</v>
      </c>
      <c r="O1823">
        <v>100087</v>
      </c>
      <c r="P1823">
        <v>0</v>
      </c>
      <c r="Q1823">
        <v>350</v>
      </c>
      <c r="R1823">
        <v>500</v>
      </c>
      <c r="S1823">
        <v>0</v>
      </c>
      <c r="T1823">
        <v>0</v>
      </c>
      <c r="U1823">
        <v>1</v>
      </c>
      <c r="V1823" t="s">
        <v>143</v>
      </c>
      <c r="W1823">
        <v>640116</v>
      </c>
      <c r="X1823">
        <v>0</v>
      </c>
      <c r="Y1823">
        <v>0</v>
      </c>
      <c r="Z1823">
        <v>0</v>
      </c>
      <c r="AA1823">
        <v>0</v>
      </c>
      <c r="AB1823">
        <v>0</v>
      </c>
      <c r="AC1823">
        <v>0</v>
      </c>
      <c r="AD1823">
        <v>0</v>
      </c>
      <c r="AE1823">
        <v>0</v>
      </c>
      <c r="AF1823">
        <v>0</v>
      </c>
      <c r="AG1823" t="s">
        <v>143</v>
      </c>
    </row>
    <row r="1824" spans="1:33">
      <c r="A1824">
        <v>700002502</v>
      </c>
      <c r="B1824">
        <v>700002502</v>
      </c>
      <c r="E1824">
        <v>0</v>
      </c>
      <c r="F1824">
        <v>601106</v>
      </c>
      <c r="G1824">
        <v>0</v>
      </c>
      <c r="H1824">
        <v>210352</v>
      </c>
      <c r="I1824">
        <v>30023</v>
      </c>
      <c r="J1824">
        <v>1</v>
      </c>
      <c r="K1824" t="s">
        <v>142</v>
      </c>
      <c r="L1824">
        <v>0</v>
      </c>
      <c r="M1824">
        <v>0</v>
      </c>
      <c r="N1824">
        <v>300046</v>
      </c>
      <c r="O1824">
        <v>100096</v>
      </c>
      <c r="P1824">
        <v>0</v>
      </c>
      <c r="Q1824">
        <v>350</v>
      </c>
      <c r="R1824">
        <v>500</v>
      </c>
      <c r="S1824">
        <v>0</v>
      </c>
      <c r="T1824">
        <v>0</v>
      </c>
      <c r="U1824">
        <v>1</v>
      </c>
      <c r="V1824" t="s">
        <v>143</v>
      </c>
      <c r="W1824">
        <v>640116</v>
      </c>
      <c r="X1824">
        <v>0</v>
      </c>
      <c r="Y1824">
        <v>0</v>
      </c>
      <c r="Z1824">
        <v>0</v>
      </c>
      <c r="AA1824">
        <v>0</v>
      </c>
      <c r="AB1824">
        <v>0</v>
      </c>
      <c r="AC1824">
        <v>0</v>
      </c>
      <c r="AD1824">
        <v>0</v>
      </c>
      <c r="AE1824">
        <v>0</v>
      </c>
      <c r="AF1824">
        <v>0</v>
      </c>
      <c r="AG1824" t="s">
        <v>143</v>
      </c>
    </row>
    <row r="1825" spans="1:33">
      <c r="A1825">
        <v>700002503</v>
      </c>
      <c r="B1825">
        <v>700002503</v>
      </c>
      <c r="E1825">
        <v>0</v>
      </c>
      <c r="F1825">
        <v>600094</v>
      </c>
      <c r="G1825">
        <v>0</v>
      </c>
      <c r="H1825">
        <v>210244</v>
      </c>
      <c r="I1825">
        <v>30038</v>
      </c>
      <c r="J1825">
        <v>1</v>
      </c>
      <c r="K1825" t="s">
        <v>142</v>
      </c>
      <c r="L1825">
        <v>0</v>
      </c>
      <c r="M1825">
        <v>0</v>
      </c>
      <c r="N1825">
        <v>0</v>
      </c>
      <c r="O1825">
        <v>100060</v>
      </c>
      <c r="P1825">
        <v>0</v>
      </c>
      <c r="Q1825">
        <v>350</v>
      </c>
      <c r="R1825">
        <v>500</v>
      </c>
      <c r="S1825">
        <v>0</v>
      </c>
      <c r="T1825">
        <v>0</v>
      </c>
      <c r="U1825">
        <v>1</v>
      </c>
      <c r="V1825" t="s">
        <v>143</v>
      </c>
      <c r="W1825">
        <v>640129</v>
      </c>
      <c r="X1825">
        <v>0</v>
      </c>
      <c r="Y1825">
        <v>0</v>
      </c>
      <c r="Z1825">
        <v>0</v>
      </c>
      <c r="AA1825">
        <v>0</v>
      </c>
      <c r="AB1825">
        <v>0</v>
      </c>
      <c r="AC1825">
        <v>0</v>
      </c>
      <c r="AD1825">
        <v>0</v>
      </c>
      <c r="AE1825">
        <v>0</v>
      </c>
      <c r="AF1825">
        <v>0</v>
      </c>
      <c r="AG1825" t="s">
        <v>143</v>
      </c>
    </row>
    <row r="1826" spans="1:33">
      <c r="A1826">
        <v>700002504</v>
      </c>
      <c r="B1826">
        <v>700002504</v>
      </c>
      <c r="E1826">
        <v>0</v>
      </c>
      <c r="F1826">
        <v>600087</v>
      </c>
      <c r="G1826">
        <v>0</v>
      </c>
      <c r="H1826">
        <v>210208</v>
      </c>
      <c r="I1826">
        <v>30090</v>
      </c>
      <c r="J1826">
        <v>1</v>
      </c>
      <c r="K1826" t="s">
        <v>142</v>
      </c>
      <c r="L1826">
        <v>0</v>
      </c>
      <c r="M1826">
        <v>0</v>
      </c>
      <c r="N1826">
        <v>0</v>
      </c>
      <c r="O1826">
        <v>100138</v>
      </c>
      <c r="P1826">
        <v>0</v>
      </c>
      <c r="Q1826">
        <v>350</v>
      </c>
      <c r="R1826">
        <v>500</v>
      </c>
      <c r="S1826">
        <v>0</v>
      </c>
      <c r="T1826">
        <v>0</v>
      </c>
      <c r="U1826">
        <v>1</v>
      </c>
      <c r="V1826" t="s">
        <v>143</v>
      </c>
      <c r="W1826">
        <v>640120</v>
      </c>
      <c r="X1826">
        <v>0</v>
      </c>
      <c r="Y1826">
        <v>0</v>
      </c>
      <c r="Z1826">
        <v>0</v>
      </c>
      <c r="AA1826">
        <v>0</v>
      </c>
      <c r="AB1826">
        <v>0</v>
      </c>
      <c r="AC1826">
        <v>0</v>
      </c>
      <c r="AD1826">
        <v>0</v>
      </c>
      <c r="AE1826">
        <v>0</v>
      </c>
      <c r="AF1826">
        <v>0</v>
      </c>
      <c r="AG1826" t="s">
        <v>143</v>
      </c>
    </row>
    <row r="1827" spans="1:33">
      <c r="A1827">
        <v>700003101</v>
      </c>
      <c r="B1827">
        <v>700003101</v>
      </c>
      <c r="E1827">
        <v>605009</v>
      </c>
      <c r="F1827">
        <v>600105</v>
      </c>
      <c r="G1827">
        <v>0</v>
      </c>
      <c r="H1827">
        <v>210250</v>
      </c>
      <c r="I1827">
        <v>30039</v>
      </c>
      <c r="J1827">
        <v>1</v>
      </c>
      <c r="K1827" t="s">
        <v>142</v>
      </c>
      <c r="L1827">
        <v>0</v>
      </c>
      <c r="M1827">
        <v>0</v>
      </c>
      <c r="N1827">
        <v>300012</v>
      </c>
      <c r="O1827">
        <v>100065</v>
      </c>
      <c r="P1827">
        <v>0</v>
      </c>
      <c r="Q1827">
        <v>350</v>
      </c>
      <c r="R1827">
        <v>500</v>
      </c>
      <c r="S1827">
        <v>0</v>
      </c>
      <c r="T1827">
        <v>0</v>
      </c>
      <c r="U1827">
        <v>1</v>
      </c>
      <c r="V1827" t="s">
        <v>143</v>
      </c>
      <c r="W1827">
        <v>640128</v>
      </c>
      <c r="X1827">
        <v>0</v>
      </c>
      <c r="Y1827">
        <v>0</v>
      </c>
      <c r="Z1827">
        <v>0</v>
      </c>
      <c r="AA1827">
        <v>0</v>
      </c>
      <c r="AB1827">
        <v>0</v>
      </c>
      <c r="AC1827">
        <v>0</v>
      </c>
      <c r="AD1827">
        <v>0</v>
      </c>
      <c r="AE1827">
        <v>0</v>
      </c>
      <c r="AF1827">
        <v>0</v>
      </c>
      <c r="AG1827" t="s">
        <v>143</v>
      </c>
    </row>
    <row r="1828" spans="1:33">
      <c r="A1828">
        <v>700003102</v>
      </c>
      <c r="B1828">
        <v>700003102</v>
      </c>
      <c r="E1828">
        <v>0</v>
      </c>
      <c r="F1828">
        <v>600317</v>
      </c>
      <c r="G1828">
        <v>0</v>
      </c>
      <c r="H1828">
        <v>200115</v>
      </c>
      <c r="I1828">
        <v>50015</v>
      </c>
      <c r="J1828">
        <v>1</v>
      </c>
      <c r="K1828" t="s">
        <v>142</v>
      </c>
      <c r="L1828">
        <v>0</v>
      </c>
      <c r="M1828">
        <v>0</v>
      </c>
      <c r="N1828">
        <v>300075</v>
      </c>
      <c r="O1828">
        <v>100015</v>
      </c>
      <c r="P1828">
        <v>0</v>
      </c>
      <c r="Q1828">
        <v>350</v>
      </c>
      <c r="R1828">
        <v>500</v>
      </c>
      <c r="S1828">
        <v>0</v>
      </c>
      <c r="T1828">
        <v>0</v>
      </c>
      <c r="U1828">
        <v>1</v>
      </c>
      <c r="V1828" t="s">
        <v>143</v>
      </c>
      <c r="W1828">
        <v>640114</v>
      </c>
      <c r="X1828">
        <v>0</v>
      </c>
      <c r="Y1828">
        <v>0</v>
      </c>
      <c r="Z1828">
        <v>0</v>
      </c>
      <c r="AA1828">
        <v>0</v>
      </c>
      <c r="AB1828">
        <v>0</v>
      </c>
      <c r="AC1828">
        <v>0</v>
      </c>
      <c r="AD1828">
        <v>0</v>
      </c>
      <c r="AE1828">
        <v>0</v>
      </c>
      <c r="AF1828">
        <v>0</v>
      </c>
      <c r="AG1828" t="s">
        <v>143</v>
      </c>
    </row>
    <row r="1829" spans="1:33">
      <c r="A1829">
        <v>700003103</v>
      </c>
      <c r="B1829">
        <v>700003103</v>
      </c>
      <c r="E1829">
        <v>0</v>
      </c>
      <c r="F1829">
        <v>600317</v>
      </c>
      <c r="G1829">
        <v>0</v>
      </c>
      <c r="H1829">
        <v>200115</v>
      </c>
      <c r="I1829">
        <v>50015</v>
      </c>
      <c r="J1829">
        <v>1</v>
      </c>
      <c r="K1829" t="s">
        <v>142</v>
      </c>
      <c r="L1829">
        <v>0</v>
      </c>
      <c r="M1829">
        <v>0</v>
      </c>
      <c r="N1829">
        <v>300075</v>
      </c>
      <c r="O1829">
        <v>100015</v>
      </c>
      <c r="P1829">
        <v>0</v>
      </c>
      <c r="Q1829">
        <v>350</v>
      </c>
      <c r="R1829">
        <v>500</v>
      </c>
      <c r="S1829">
        <v>0</v>
      </c>
      <c r="T1829">
        <v>0</v>
      </c>
      <c r="U1829">
        <v>1</v>
      </c>
      <c r="V1829" t="s">
        <v>143</v>
      </c>
      <c r="W1829">
        <v>640114</v>
      </c>
      <c r="X1829">
        <v>0</v>
      </c>
      <c r="Y1829">
        <v>0</v>
      </c>
      <c r="Z1829">
        <v>0</v>
      </c>
      <c r="AA1829">
        <v>0</v>
      </c>
      <c r="AB1829">
        <v>0</v>
      </c>
      <c r="AC1829">
        <v>0</v>
      </c>
      <c r="AD1829">
        <v>0</v>
      </c>
      <c r="AE1829">
        <v>0</v>
      </c>
      <c r="AF1829">
        <v>0</v>
      </c>
      <c r="AG1829" t="s">
        <v>143</v>
      </c>
    </row>
    <row r="1830" spans="1:33">
      <c r="A1830">
        <v>700003104</v>
      </c>
      <c r="B1830">
        <v>700003104</v>
      </c>
      <c r="E1830">
        <v>0</v>
      </c>
      <c r="F1830">
        <v>600317</v>
      </c>
      <c r="G1830">
        <v>0</v>
      </c>
      <c r="H1830">
        <v>200115</v>
      </c>
      <c r="I1830">
        <v>50015</v>
      </c>
      <c r="J1830">
        <v>1</v>
      </c>
      <c r="K1830" t="s">
        <v>142</v>
      </c>
      <c r="L1830">
        <v>0</v>
      </c>
      <c r="M1830">
        <v>0</v>
      </c>
      <c r="N1830">
        <v>300075</v>
      </c>
      <c r="O1830">
        <v>100015</v>
      </c>
      <c r="P1830">
        <v>0</v>
      </c>
      <c r="Q1830">
        <v>350</v>
      </c>
      <c r="R1830">
        <v>500</v>
      </c>
      <c r="S1830">
        <v>0</v>
      </c>
      <c r="T1830">
        <v>0</v>
      </c>
      <c r="U1830">
        <v>1</v>
      </c>
      <c r="V1830" t="s">
        <v>143</v>
      </c>
      <c r="W1830">
        <v>640114</v>
      </c>
      <c r="X1830">
        <v>0</v>
      </c>
      <c r="Y1830">
        <v>0</v>
      </c>
      <c r="Z1830">
        <v>0</v>
      </c>
      <c r="AA1830">
        <v>0</v>
      </c>
      <c r="AB1830">
        <v>0</v>
      </c>
      <c r="AC1830">
        <v>0</v>
      </c>
      <c r="AD1830">
        <v>0</v>
      </c>
      <c r="AE1830">
        <v>0</v>
      </c>
      <c r="AF1830">
        <v>0</v>
      </c>
      <c r="AG1830" t="s">
        <v>143</v>
      </c>
    </row>
    <row r="1831" spans="1:33">
      <c r="A1831">
        <v>700003105</v>
      </c>
      <c r="B1831">
        <v>700003105</v>
      </c>
      <c r="E1831">
        <v>0</v>
      </c>
      <c r="F1831">
        <v>600317</v>
      </c>
      <c r="G1831">
        <v>0</v>
      </c>
      <c r="H1831">
        <v>200115</v>
      </c>
      <c r="I1831">
        <v>50015</v>
      </c>
      <c r="J1831">
        <v>1</v>
      </c>
      <c r="K1831" t="s">
        <v>142</v>
      </c>
      <c r="L1831">
        <v>0</v>
      </c>
      <c r="M1831">
        <v>0</v>
      </c>
      <c r="N1831">
        <v>300075</v>
      </c>
      <c r="O1831">
        <v>100015</v>
      </c>
      <c r="P1831">
        <v>0</v>
      </c>
      <c r="Q1831">
        <v>350</v>
      </c>
      <c r="R1831">
        <v>500</v>
      </c>
      <c r="S1831">
        <v>0</v>
      </c>
      <c r="T1831">
        <v>0</v>
      </c>
      <c r="U1831">
        <v>1</v>
      </c>
      <c r="V1831" t="s">
        <v>143</v>
      </c>
      <c r="W1831">
        <v>640114</v>
      </c>
      <c r="X1831">
        <v>0</v>
      </c>
      <c r="Y1831">
        <v>0</v>
      </c>
      <c r="Z1831">
        <v>0</v>
      </c>
      <c r="AA1831">
        <v>0</v>
      </c>
      <c r="AB1831">
        <v>0</v>
      </c>
      <c r="AC1831">
        <v>0</v>
      </c>
      <c r="AD1831">
        <v>0</v>
      </c>
      <c r="AE1831">
        <v>0</v>
      </c>
      <c r="AF1831">
        <v>0</v>
      </c>
      <c r="AG1831" t="s">
        <v>143</v>
      </c>
    </row>
    <row r="1832" spans="1:33">
      <c r="A1832">
        <v>700003106</v>
      </c>
      <c r="B1832">
        <v>700003106</v>
      </c>
      <c r="E1832">
        <v>0</v>
      </c>
      <c r="F1832">
        <v>600317</v>
      </c>
      <c r="G1832">
        <v>0</v>
      </c>
      <c r="H1832">
        <v>200116</v>
      </c>
      <c r="I1832">
        <v>50016</v>
      </c>
      <c r="J1832">
        <v>1</v>
      </c>
      <c r="K1832" t="s">
        <v>142</v>
      </c>
      <c r="L1832">
        <v>0</v>
      </c>
      <c r="M1832">
        <v>0</v>
      </c>
      <c r="N1832">
        <v>300076</v>
      </c>
      <c r="O1832">
        <v>100016</v>
      </c>
      <c r="P1832">
        <v>0</v>
      </c>
      <c r="Q1832">
        <v>350</v>
      </c>
      <c r="R1832">
        <v>500</v>
      </c>
      <c r="S1832">
        <v>0</v>
      </c>
      <c r="T1832">
        <v>0</v>
      </c>
      <c r="U1832">
        <v>1</v>
      </c>
      <c r="V1832" t="s">
        <v>143</v>
      </c>
      <c r="W1832">
        <v>640114</v>
      </c>
      <c r="X1832">
        <v>0</v>
      </c>
      <c r="Y1832">
        <v>0</v>
      </c>
      <c r="Z1832">
        <v>0</v>
      </c>
      <c r="AA1832">
        <v>0</v>
      </c>
      <c r="AB1832">
        <v>0</v>
      </c>
      <c r="AC1832">
        <v>0</v>
      </c>
      <c r="AD1832">
        <v>0</v>
      </c>
      <c r="AE1832">
        <v>0</v>
      </c>
      <c r="AF1832">
        <v>0</v>
      </c>
      <c r="AG1832" t="s">
        <v>143</v>
      </c>
    </row>
    <row r="1833" spans="1:33">
      <c r="A1833">
        <v>700003107</v>
      </c>
      <c r="B1833">
        <v>700003107</v>
      </c>
      <c r="E1833">
        <v>0</v>
      </c>
      <c r="F1833">
        <v>600317</v>
      </c>
      <c r="G1833">
        <v>0</v>
      </c>
      <c r="H1833">
        <v>200116</v>
      </c>
      <c r="I1833">
        <v>50016</v>
      </c>
      <c r="J1833">
        <v>1</v>
      </c>
      <c r="K1833" t="s">
        <v>142</v>
      </c>
      <c r="L1833">
        <v>0</v>
      </c>
      <c r="M1833">
        <v>0</v>
      </c>
      <c r="N1833">
        <v>300076</v>
      </c>
      <c r="O1833">
        <v>100016</v>
      </c>
      <c r="P1833">
        <v>0</v>
      </c>
      <c r="Q1833">
        <v>350</v>
      </c>
      <c r="R1833">
        <v>500</v>
      </c>
      <c r="S1833">
        <v>0</v>
      </c>
      <c r="T1833">
        <v>0</v>
      </c>
      <c r="U1833">
        <v>1</v>
      </c>
      <c r="V1833" t="s">
        <v>143</v>
      </c>
      <c r="W1833">
        <v>640114</v>
      </c>
      <c r="X1833">
        <v>0</v>
      </c>
      <c r="Y1833">
        <v>0</v>
      </c>
      <c r="Z1833">
        <v>0</v>
      </c>
      <c r="AA1833">
        <v>0</v>
      </c>
      <c r="AB1833">
        <v>0</v>
      </c>
      <c r="AC1833">
        <v>0</v>
      </c>
      <c r="AD1833">
        <v>0</v>
      </c>
      <c r="AE1833">
        <v>0</v>
      </c>
      <c r="AF1833">
        <v>0</v>
      </c>
      <c r="AG1833" t="s">
        <v>143</v>
      </c>
    </row>
    <row r="1834" spans="1:33">
      <c r="A1834">
        <v>700003108</v>
      </c>
      <c r="B1834">
        <v>700003108</v>
      </c>
      <c r="E1834">
        <v>605163</v>
      </c>
      <c r="F1834">
        <v>601080</v>
      </c>
      <c r="G1834">
        <v>0</v>
      </c>
      <c r="H1834">
        <v>210290</v>
      </c>
      <c r="I1834">
        <v>30097</v>
      </c>
      <c r="J1834">
        <v>1</v>
      </c>
      <c r="K1834" t="s">
        <v>142</v>
      </c>
      <c r="L1834">
        <v>0</v>
      </c>
      <c r="M1834">
        <v>0</v>
      </c>
      <c r="N1834">
        <v>0</v>
      </c>
      <c r="O1834">
        <v>100163</v>
      </c>
      <c r="P1834">
        <v>0</v>
      </c>
      <c r="Q1834">
        <v>350</v>
      </c>
      <c r="R1834">
        <v>500</v>
      </c>
      <c r="S1834">
        <v>0</v>
      </c>
      <c r="T1834">
        <v>0</v>
      </c>
      <c r="U1834">
        <v>1</v>
      </c>
      <c r="V1834" t="s">
        <v>143</v>
      </c>
      <c r="W1834">
        <v>640120</v>
      </c>
      <c r="X1834">
        <v>0</v>
      </c>
      <c r="Y1834">
        <v>0</v>
      </c>
      <c r="Z1834" t="s">
        <v>167</v>
      </c>
      <c r="AA1834">
        <v>3</v>
      </c>
      <c r="AB1834">
        <v>700001</v>
      </c>
      <c r="AC1834">
        <v>0</v>
      </c>
      <c r="AD1834">
        <v>0</v>
      </c>
      <c r="AE1834">
        <v>0</v>
      </c>
      <c r="AF1834">
        <v>0</v>
      </c>
      <c r="AG1834" t="s">
        <v>143</v>
      </c>
    </row>
    <row r="1835" spans="1:33">
      <c r="A1835">
        <v>700003109</v>
      </c>
      <c r="B1835">
        <v>700003109</v>
      </c>
      <c r="E1835">
        <v>0</v>
      </c>
      <c r="F1835">
        <v>601034</v>
      </c>
      <c r="G1835">
        <v>0</v>
      </c>
      <c r="H1835">
        <v>210272</v>
      </c>
      <c r="I1835">
        <v>30080</v>
      </c>
      <c r="J1835">
        <v>1</v>
      </c>
      <c r="K1835" t="s">
        <v>142</v>
      </c>
      <c r="L1835">
        <v>0</v>
      </c>
      <c r="M1835">
        <v>0</v>
      </c>
      <c r="N1835">
        <v>0</v>
      </c>
      <c r="O1835">
        <v>100068</v>
      </c>
      <c r="P1835">
        <v>0</v>
      </c>
      <c r="Q1835">
        <v>350</v>
      </c>
      <c r="R1835">
        <v>500</v>
      </c>
      <c r="S1835">
        <v>0</v>
      </c>
      <c r="T1835">
        <v>0</v>
      </c>
      <c r="U1835">
        <v>1</v>
      </c>
      <c r="V1835" t="s">
        <v>143</v>
      </c>
      <c r="W1835">
        <v>640144</v>
      </c>
      <c r="X1835">
        <v>0</v>
      </c>
      <c r="Y1835">
        <v>0</v>
      </c>
      <c r="Z1835">
        <v>0</v>
      </c>
      <c r="AA1835">
        <v>0</v>
      </c>
      <c r="AB1835">
        <v>0</v>
      </c>
      <c r="AC1835">
        <v>0</v>
      </c>
      <c r="AD1835">
        <v>0</v>
      </c>
      <c r="AE1835">
        <v>0</v>
      </c>
      <c r="AF1835">
        <v>0</v>
      </c>
      <c r="AG1835" t="s">
        <v>143</v>
      </c>
    </row>
    <row r="1836" spans="1:33">
      <c r="A1836">
        <v>700003110</v>
      </c>
      <c r="B1836">
        <v>700003110</v>
      </c>
      <c r="E1836">
        <v>0</v>
      </c>
      <c r="F1836">
        <v>600107</v>
      </c>
      <c r="G1836">
        <v>0</v>
      </c>
      <c r="H1836">
        <v>210251</v>
      </c>
      <c r="I1836">
        <v>30042</v>
      </c>
      <c r="J1836">
        <v>1</v>
      </c>
      <c r="K1836" t="s">
        <v>142</v>
      </c>
      <c r="L1836">
        <v>0</v>
      </c>
      <c r="M1836">
        <v>0</v>
      </c>
      <c r="N1836">
        <v>0</v>
      </c>
      <c r="O1836">
        <v>100066</v>
      </c>
      <c r="P1836">
        <v>0</v>
      </c>
      <c r="Q1836">
        <v>350</v>
      </c>
      <c r="R1836">
        <v>500</v>
      </c>
      <c r="S1836">
        <v>10000</v>
      </c>
      <c r="T1836">
        <v>1</v>
      </c>
      <c r="U1836">
        <v>1</v>
      </c>
      <c r="V1836" t="s">
        <v>143</v>
      </c>
      <c r="W1836">
        <v>640119</v>
      </c>
      <c r="X1836">
        <v>0</v>
      </c>
      <c r="Y1836">
        <v>0</v>
      </c>
      <c r="Z1836">
        <v>0</v>
      </c>
      <c r="AA1836">
        <v>0</v>
      </c>
      <c r="AB1836">
        <v>0</v>
      </c>
      <c r="AC1836">
        <v>0</v>
      </c>
      <c r="AD1836">
        <v>0</v>
      </c>
      <c r="AE1836">
        <v>0</v>
      </c>
      <c r="AF1836">
        <v>0</v>
      </c>
      <c r="AG1836" t="s">
        <v>143</v>
      </c>
    </row>
    <row r="1837" spans="1:33">
      <c r="A1837">
        <v>700003111</v>
      </c>
      <c r="B1837">
        <v>700003111</v>
      </c>
      <c r="E1837">
        <v>0</v>
      </c>
      <c r="F1837">
        <v>601081</v>
      </c>
      <c r="G1837">
        <v>122444</v>
      </c>
      <c r="H1837">
        <v>210212</v>
      </c>
      <c r="I1837">
        <v>50173</v>
      </c>
      <c r="J1837">
        <v>1</v>
      </c>
      <c r="K1837" t="s">
        <v>142</v>
      </c>
      <c r="L1837">
        <v>0</v>
      </c>
      <c r="M1837">
        <v>0</v>
      </c>
      <c r="N1837">
        <v>300087</v>
      </c>
      <c r="O1837">
        <v>100020</v>
      </c>
      <c r="P1837">
        <v>0</v>
      </c>
      <c r="Q1837">
        <v>350</v>
      </c>
      <c r="R1837">
        <v>500</v>
      </c>
      <c r="S1837">
        <v>0</v>
      </c>
      <c r="T1837">
        <v>0</v>
      </c>
      <c r="U1837">
        <v>1</v>
      </c>
      <c r="V1837" t="s">
        <v>143</v>
      </c>
      <c r="W1837">
        <v>640196</v>
      </c>
      <c r="X1837">
        <v>0</v>
      </c>
      <c r="Y1837">
        <v>0</v>
      </c>
      <c r="Z1837">
        <v>0</v>
      </c>
      <c r="AA1837">
        <v>0</v>
      </c>
      <c r="AB1837">
        <v>0</v>
      </c>
      <c r="AC1837">
        <v>0</v>
      </c>
      <c r="AD1837">
        <v>0</v>
      </c>
      <c r="AE1837">
        <v>0</v>
      </c>
      <c r="AF1837">
        <v>0</v>
      </c>
      <c r="AG1837" t="s">
        <v>143</v>
      </c>
    </row>
    <row r="1838" spans="1:33">
      <c r="A1838">
        <v>700003112</v>
      </c>
      <c r="B1838">
        <v>700003112</v>
      </c>
      <c r="E1838">
        <v>0</v>
      </c>
      <c r="F1838">
        <v>600258</v>
      </c>
      <c r="G1838">
        <v>0</v>
      </c>
      <c r="H1838">
        <v>500158</v>
      </c>
      <c r="I1838">
        <v>40073</v>
      </c>
      <c r="J1838">
        <v>1.6</v>
      </c>
      <c r="K1838" t="s">
        <v>258</v>
      </c>
      <c r="L1838">
        <v>0</v>
      </c>
      <c r="M1838">
        <v>0</v>
      </c>
      <c r="N1838">
        <v>0</v>
      </c>
      <c r="O1838">
        <v>100113</v>
      </c>
      <c r="P1838">
        <v>0</v>
      </c>
      <c r="Q1838">
        <v>350</v>
      </c>
      <c r="R1838">
        <v>500</v>
      </c>
      <c r="S1838">
        <v>10000</v>
      </c>
      <c r="T1838">
        <v>1</v>
      </c>
      <c r="U1838">
        <v>1</v>
      </c>
      <c r="V1838" t="s">
        <v>143</v>
      </c>
      <c r="W1838">
        <v>640120</v>
      </c>
      <c r="X1838">
        <v>0</v>
      </c>
      <c r="Y1838">
        <v>0</v>
      </c>
      <c r="Z1838">
        <v>0</v>
      </c>
      <c r="AA1838">
        <v>0</v>
      </c>
      <c r="AB1838">
        <v>0</v>
      </c>
      <c r="AC1838">
        <v>0</v>
      </c>
      <c r="AD1838">
        <v>0</v>
      </c>
      <c r="AE1838">
        <v>0</v>
      </c>
      <c r="AF1838">
        <v>0</v>
      </c>
      <c r="AG1838" t="s">
        <v>143</v>
      </c>
    </row>
    <row r="1839" spans="1:33">
      <c r="A1839">
        <v>700003113</v>
      </c>
      <c r="B1839">
        <v>700003113</v>
      </c>
      <c r="E1839">
        <v>0</v>
      </c>
      <c r="F1839">
        <v>600258</v>
      </c>
      <c r="G1839">
        <v>0</v>
      </c>
      <c r="H1839">
        <v>500158</v>
      </c>
      <c r="I1839">
        <v>40073</v>
      </c>
      <c r="J1839">
        <v>1.6</v>
      </c>
      <c r="K1839" t="s">
        <v>258</v>
      </c>
      <c r="L1839">
        <v>0</v>
      </c>
      <c r="M1839">
        <v>0</v>
      </c>
      <c r="N1839">
        <v>0</v>
      </c>
      <c r="O1839">
        <v>100113</v>
      </c>
      <c r="P1839">
        <v>0</v>
      </c>
      <c r="Q1839">
        <v>350</v>
      </c>
      <c r="R1839">
        <v>500</v>
      </c>
      <c r="S1839">
        <v>10000</v>
      </c>
      <c r="T1839">
        <v>1</v>
      </c>
      <c r="U1839">
        <v>1</v>
      </c>
      <c r="V1839" t="s">
        <v>143</v>
      </c>
      <c r="W1839">
        <v>640120</v>
      </c>
      <c r="X1839">
        <v>0</v>
      </c>
      <c r="Y1839">
        <v>0</v>
      </c>
      <c r="Z1839">
        <v>0</v>
      </c>
      <c r="AA1839">
        <v>0</v>
      </c>
      <c r="AB1839">
        <v>0</v>
      </c>
      <c r="AC1839">
        <v>0</v>
      </c>
      <c r="AD1839">
        <v>0</v>
      </c>
      <c r="AE1839">
        <v>0</v>
      </c>
      <c r="AF1839">
        <v>0</v>
      </c>
      <c r="AG1839" t="s">
        <v>143</v>
      </c>
    </row>
    <row r="1840" spans="1:33">
      <c r="A1840">
        <v>700003114</v>
      </c>
      <c r="B1840">
        <v>700003114</v>
      </c>
      <c r="E1840">
        <v>0</v>
      </c>
      <c r="F1840">
        <v>600046</v>
      </c>
      <c r="G1840">
        <v>132391</v>
      </c>
      <c r="H1840">
        <v>210158</v>
      </c>
      <c r="I1840">
        <v>50020</v>
      </c>
      <c r="J1840">
        <v>1.3</v>
      </c>
      <c r="K1840" t="s">
        <v>142</v>
      </c>
      <c r="L1840">
        <v>0</v>
      </c>
      <c r="M1840">
        <v>0</v>
      </c>
      <c r="N1840">
        <v>0</v>
      </c>
      <c r="O1840">
        <v>100033</v>
      </c>
      <c r="P1840">
        <v>0</v>
      </c>
      <c r="Q1840">
        <v>350</v>
      </c>
      <c r="R1840">
        <v>500</v>
      </c>
      <c r="S1840">
        <v>10000</v>
      </c>
      <c r="T1840">
        <v>1</v>
      </c>
      <c r="U1840">
        <v>1</v>
      </c>
      <c r="V1840" t="s">
        <v>143</v>
      </c>
      <c r="W1840">
        <v>640120</v>
      </c>
      <c r="X1840">
        <v>0</v>
      </c>
      <c r="Y1840">
        <v>0</v>
      </c>
      <c r="Z1840">
        <v>0</v>
      </c>
      <c r="AA1840">
        <v>0</v>
      </c>
      <c r="AB1840">
        <v>0</v>
      </c>
      <c r="AC1840">
        <v>0</v>
      </c>
      <c r="AD1840">
        <v>0</v>
      </c>
      <c r="AE1840">
        <v>0</v>
      </c>
      <c r="AF1840">
        <v>0</v>
      </c>
      <c r="AG1840" t="s">
        <v>143</v>
      </c>
    </row>
    <row r="1841" spans="1:33">
      <c r="A1841">
        <v>700003115</v>
      </c>
      <c r="B1841">
        <v>700003115</v>
      </c>
      <c r="E1841">
        <v>0</v>
      </c>
      <c r="F1841">
        <v>600251</v>
      </c>
      <c r="G1841">
        <v>0</v>
      </c>
      <c r="H1841">
        <v>210310</v>
      </c>
      <c r="I1841">
        <v>40044</v>
      </c>
      <c r="J1841">
        <v>1.6</v>
      </c>
      <c r="K1841" t="s">
        <v>259</v>
      </c>
      <c r="L1841">
        <v>0</v>
      </c>
      <c r="M1841">
        <v>0</v>
      </c>
      <c r="N1841">
        <v>0</v>
      </c>
      <c r="O1841">
        <v>100140</v>
      </c>
      <c r="P1841">
        <v>0</v>
      </c>
      <c r="Q1841">
        <v>350</v>
      </c>
      <c r="R1841">
        <v>500</v>
      </c>
      <c r="S1841">
        <v>0</v>
      </c>
      <c r="T1841">
        <v>0</v>
      </c>
      <c r="U1841">
        <v>1</v>
      </c>
      <c r="V1841" t="s">
        <v>143</v>
      </c>
      <c r="W1841">
        <v>640120</v>
      </c>
      <c r="X1841">
        <v>0</v>
      </c>
      <c r="Y1841">
        <v>0</v>
      </c>
      <c r="Z1841">
        <v>0</v>
      </c>
      <c r="AA1841">
        <v>0</v>
      </c>
      <c r="AB1841">
        <v>0</v>
      </c>
      <c r="AC1841">
        <v>0</v>
      </c>
      <c r="AD1841">
        <v>0</v>
      </c>
      <c r="AE1841">
        <v>0</v>
      </c>
      <c r="AF1841">
        <v>0</v>
      </c>
      <c r="AG1841" t="s">
        <v>143</v>
      </c>
    </row>
    <row r="1842" spans="1:33">
      <c r="A1842">
        <v>700003116</v>
      </c>
      <c r="B1842">
        <v>700003116</v>
      </c>
      <c r="E1842">
        <v>605134</v>
      </c>
      <c r="F1842">
        <v>3740362</v>
      </c>
      <c r="G1842">
        <v>122457</v>
      </c>
      <c r="H1842">
        <v>210214</v>
      </c>
      <c r="I1842">
        <v>50166</v>
      </c>
      <c r="J1842">
        <v>1.2</v>
      </c>
      <c r="K1842" t="s">
        <v>142</v>
      </c>
      <c r="L1842">
        <v>0</v>
      </c>
      <c r="M1842">
        <v>0</v>
      </c>
      <c r="N1842">
        <v>0</v>
      </c>
      <c r="O1842">
        <v>100019</v>
      </c>
      <c r="P1842">
        <v>0</v>
      </c>
      <c r="Q1842">
        <v>350</v>
      </c>
      <c r="R1842">
        <v>500</v>
      </c>
      <c r="S1842">
        <v>0</v>
      </c>
      <c r="T1842">
        <v>0</v>
      </c>
      <c r="U1842">
        <v>1</v>
      </c>
      <c r="V1842" t="s">
        <v>143</v>
      </c>
      <c r="W1842">
        <v>640167</v>
      </c>
      <c r="X1842">
        <v>0</v>
      </c>
      <c r="Y1842">
        <v>0</v>
      </c>
      <c r="Z1842">
        <v>0</v>
      </c>
      <c r="AA1842">
        <v>0</v>
      </c>
      <c r="AB1842">
        <v>0</v>
      </c>
      <c r="AC1842">
        <v>0</v>
      </c>
      <c r="AD1842">
        <v>0</v>
      </c>
      <c r="AE1842">
        <v>0</v>
      </c>
      <c r="AF1842">
        <v>0</v>
      </c>
      <c r="AG1842" t="s">
        <v>143</v>
      </c>
    </row>
    <row r="1843" spans="1:33">
      <c r="A1843">
        <v>700003117</v>
      </c>
      <c r="B1843">
        <v>700003117</v>
      </c>
      <c r="E1843">
        <v>0</v>
      </c>
      <c r="F1843">
        <v>600258</v>
      </c>
      <c r="G1843">
        <v>0</v>
      </c>
      <c r="H1843">
        <v>500158</v>
      </c>
      <c r="I1843">
        <v>40073</v>
      </c>
      <c r="J1843">
        <v>2.7</v>
      </c>
      <c r="K1843" t="s">
        <v>258</v>
      </c>
      <c r="L1843">
        <v>0</v>
      </c>
      <c r="M1843">
        <v>0</v>
      </c>
      <c r="N1843">
        <v>0</v>
      </c>
      <c r="O1843">
        <v>100113</v>
      </c>
      <c r="P1843">
        <v>0</v>
      </c>
      <c r="Q1843">
        <v>350</v>
      </c>
      <c r="R1843">
        <v>500</v>
      </c>
      <c r="S1843">
        <v>10000</v>
      </c>
      <c r="T1843">
        <v>1</v>
      </c>
      <c r="U1843">
        <v>1</v>
      </c>
      <c r="V1843" t="s">
        <v>143</v>
      </c>
      <c r="W1843">
        <v>640120</v>
      </c>
      <c r="X1843">
        <v>0</v>
      </c>
      <c r="Y1843">
        <v>0</v>
      </c>
      <c r="Z1843">
        <v>0</v>
      </c>
      <c r="AA1843">
        <v>0</v>
      </c>
      <c r="AB1843">
        <v>0</v>
      </c>
      <c r="AC1843">
        <v>0</v>
      </c>
      <c r="AD1843">
        <v>0</v>
      </c>
      <c r="AE1843">
        <v>0</v>
      </c>
      <c r="AF1843">
        <v>0</v>
      </c>
      <c r="AG1843" t="s">
        <v>143</v>
      </c>
    </row>
    <row r="1844" spans="1:33">
      <c r="A1844">
        <v>700003118</v>
      </c>
      <c r="B1844">
        <v>700003118</v>
      </c>
      <c r="E1844">
        <v>0</v>
      </c>
      <c r="F1844">
        <v>3706012</v>
      </c>
      <c r="G1844">
        <v>122176</v>
      </c>
      <c r="H1844">
        <v>200217</v>
      </c>
      <c r="I1844">
        <v>50023</v>
      </c>
      <c r="J1844">
        <v>1.2</v>
      </c>
      <c r="K1844" t="s">
        <v>142</v>
      </c>
      <c r="L1844">
        <v>0</v>
      </c>
      <c r="M1844">
        <v>0</v>
      </c>
      <c r="N1844">
        <v>0</v>
      </c>
      <c r="O1844">
        <v>100034</v>
      </c>
      <c r="P1844">
        <v>0</v>
      </c>
      <c r="Q1844">
        <v>350</v>
      </c>
      <c r="R1844">
        <v>500</v>
      </c>
      <c r="S1844">
        <v>10000</v>
      </c>
      <c r="T1844">
        <v>0</v>
      </c>
      <c r="U1844">
        <v>2</v>
      </c>
      <c r="V1844" t="s">
        <v>143</v>
      </c>
      <c r="W1844">
        <v>640110</v>
      </c>
      <c r="X1844">
        <v>0</v>
      </c>
      <c r="Y1844">
        <v>0</v>
      </c>
      <c r="Z1844">
        <v>0</v>
      </c>
      <c r="AA1844">
        <v>0</v>
      </c>
      <c r="AB1844">
        <v>0</v>
      </c>
      <c r="AC1844">
        <v>0</v>
      </c>
      <c r="AD1844">
        <v>0</v>
      </c>
      <c r="AE1844">
        <v>0</v>
      </c>
      <c r="AF1844">
        <v>0</v>
      </c>
      <c r="AG1844" t="s">
        <v>143</v>
      </c>
    </row>
    <row r="1845" spans="1:33">
      <c r="A1845">
        <v>700003119</v>
      </c>
      <c r="B1845">
        <v>700003119</v>
      </c>
      <c r="E1845">
        <v>0</v>
      </c>
      <c r="F1845">
        <v>600108</v>
      </c>
      <c r="G1845">
        <v>0</v>
      </c>
      <c r="H1845">
        <v>210252</v>
      </c>
      <c r="I1845">
        <v>30054</v>
      </c>
      <c r="J1845">
        <v>1</v>
      </c>
      <c r="K1845" t="s">
        <v>142</v>
      </c>
      <c r="L1845">
        <v>0</v>
      </c>
      <c r="M1845">
        <v>0</v>
      </c>
      <c r="N1845">
        <v>0</v>
      </c>
      <c r="O1845">
        <v>100067</v>
      </c>
      <c r="P1845">
        <v>0</v>
      </c>
      <c r="Q1845">
        <v>350</v>
      </c>
      <c r="R1845">
        <v>500</v>
      </c>
      <c r="S1845">
        <v>0</v>
      </c>
      <c r="T1845">
        <v>0</v>
      </c>
      <c r="U1845">
        <v>1</v>
      </c>
      <c r="V1845" t="s">
        <v>143</v>
      </c>
      <c r="W1845">
        <v>640124</v>
      </c>
      <c r="X1845">
        <v>0</v>
      </c>
      <c r="Y1845">
        <v>0</v>
      </c>
      <c r="Z1845">
        <v>0</v>
      </c>
      <c r="AA1845">
        <v>0</v>
      </c>
      <c r="AB1845">
        <v>0</v>
      </c>
      <c r="AC1845">
        <v>0</v>
      </c>
      <c r="AD1845">
        <v>0</v>
      </c>
      <c r="AE1845">
        <v>0</v>
      </c>
      <c r="AF1845">
        <v>0</v>
      </c>
      <c r="AG1845" t="s">
        <v>143</v>
      </c>
    </row>
    <row r="1846" spans="1:33">
      <c r="A1846">
        <v>700003120</v>
      </c>
      <c r="B1846">
        <v>700003120</v>
      </c>
      <c r="E1846">
        <v>605076</v>
      </c>
      <c r="F1846">
        <v>3706013</v>
      </c>
      <c r="G1846">
        <v>0</v>
      </c>
      <c r="H1846">
        <v>210287</v>
      </c>
      <c r="I1846">
        <v>30083</v>
      </c>
      <c r="J1846">
        <v>1</v>
      </c>
      <c r="K1846" t="s">
        <v>142</v>
      </c>
      <c r="L1846">
        <v>0</v>
      </c>
      <c r="M1846">
        <v>0</v>
      </c>
      <c r="N1846">
        <v>0</v>
      </c>
      <c r="O1846">
        <v>100059</v>
      </c>
      <c r="P1846">
        <v>0</v>
      </c>
      <c r="Q1846">
        <v>350</v>
      </c>
      <c r="R1846">
        <v>500</v>
      </c>
      <c r="S1846">
        <v>0</v>
      </c>
      <c r="T1846">
        <v>0</v>
      </c>
      <c r="U1846">
        <v>1</v>
      </c>
      <c r="V1846" t="s">
        <v>143</v>
      </c>
      <c r="W1846">
        <v>640116</v>
      </c>
      <c r="X1846">
        <v>0</v>
      </c>
      <c r="Y1846">
        <v>0</v>
      </c>
      <c r="Z1846">
        <v>0</v>
      </c>
      <c r="AA1846">
        <v>0</v>
      </c>
      <c r="AB1846">
        <v>0</v>
      </c>
      <c r="AC1846">
        <v>0</v>
      </c>
      <c r="AD1846">
        <v>0</v>
      </c>
      <c r="AE1846">
        <v>0</v>
      </c>
      <c r="AF1846">
        <v>0</v>
      </c>
      <c r="AG1846" t="s">
        <v>143</v>
      </c>
    </row>
    <row r="1847" spans="1:33">
      <c r="A1847">
        <v>700003121</v>
      </c>
      <c r="B1847">
        <v>700003121</v>
      </c>
      <c r="E1847">
        <v>0</v>
      </c>
      <c r="F1847">
        <v>600108</v>
      </c>
      <c r="G1847">
        <v>0</v>
      </c>
      <c r="H1847">
        <v>210252</v>
      </c>
      <c r="I1847">
        <v>30054</v>
      </c>
      <c r="J1847">
        <v>1</v>
      </c>
      <c r="K1847" t="s">
        <v>142</v>
      </c>
      <c r="L1847">
        <v>0</v>
      </c>
      <c r="M1847">
        <v>0</v>
      </c>
      <c r="N1847">
        <v>0</v>
      </c>
      <c r="O1847">
        <v>100067</v>
      </c>
      <c r="P1847">
        <v>0</v>
      </c>
      <c r="Q1847">
        <v>350</v>
      </c>
      <c r="R1847">
        <v>500</v>
      </c>
      <c r="S1847">
        <v>0</v>
      </c>
      <c r="T1847">
        <v>0</v>
      </c>
      <c r="U1847">
        <v>1</v>
      </c>
      <c r="V1847" t="s">
        <v>143</v>
      </c>
      <c r="W1847">
        <v>640124</v>
      </c>
      <c r="X1847">
        <v>0</v>
      </c>
      <c r="Y1847">
        <v>0</v>
      </c>
      <c r="Z1847">
        <v>0</v>
      </c>
      <c r="AA1847">
        <v>0</v>
      </c>
      <c r="AB1847">
        <v>0</v>
      </c>
      <c r="AC1847">
        <v>0</v>
      </c>
      <c r="AD1847">
        <v>0</v>
      </c>
      <c r="AE1847">
        <v>0</v>
      </c>
      <c r="AF1847">
        <v>0</v>
      </c>
      <c r="AG1847" t="s">
        <v>143</v>
      </c>
    </row>
    <row r="1848" spans="1:33">
      <c r="A1848">
        <v>700003122</v>
      </c>
      <c r="B1848">
        <v>700003122</v>
      </c>
      <c r="E1848">
        <v>0</v>
      </c>
      <c r="F1848">
        <v>600648</v>
      </c>
      <c r="G1848">
        <v>0</v>
      </c>
      <c r="H1848">
        <v>210212</v>
      </c>
      <c r="I1848">
        <v>50173</v>
      </c>
      <c r="J1848">
        <v>1</v>
      </c>
      <c r="K1848" t="s">
        <v>142</v>
      </c>
      <c r="L1848">
        <v>0</v>
      </c>
      <c r="M1848">
        <v>0</v>
      </c>
      <c r="N1848">
        <v>300087</v>
      </c>
      <c r="O1848">
        <v>100020</v>
      </c>
      <c r="P1848">
        <v>0</v>
      </c>
      <c r="Q1848">
        <v>350</v>
      </c>
      <c r="R1848">
        <v>500</v>
      </c>
      <c r="S1848">
        <v>0</v>
      </c>
      <c r="T1848">
        <v>0</v>
      </c>
      <c r="U1848">
        <v>1</v>
      </c>
      <c r="V1848" t="s">
        <v>143</v>
      </c>
      <c r="W1848">
        <v>640196</v>
      </c>
      <c r="X1848">
        <v>0</v>
      </c>
      <c r="Y1848">
        <v>0</v>
      </c>
      <c r="Z1848">
        <v>0</v>
      </c>
      <c r="AA1848">
        <v>0</v>
      </c>
      <c r="AB1848">
        <v>0</v>
      </c>
      <c r="AC1848">
        <v>0</v>
      </c>
      <c r="AD1848">
        <v>0</v>
      </c>
      <c r="AE1848">
        <v>0</v>
      </c>
      <c r="AF1848">
        <v>0</v>
      </c>
      <c r="AG1848" t="s">
        <v>143</v>
      </c>
    </row>
    <row r="1849" spans="1:33">
      <c r="A1849">
        <v>700003123</v>
      </c>
      <c r="B1849">
        <v>700003123</v>
      </c>
      <c r="E1849">
        <v>0</v>
      </c>
      <c r="F1849">
        <v>600110</v>
      </c>
      <c r="G1849">
        <v>0</v>
      </c>
      <c r="H1849">
        <v>210254</v>
      </c>
      <c r="I1849">
        <v>30058</v>
      </c>
      <c r="J1849">
        <v>1</v>
      </c>
      <c r="K1849" t="s">
        <v>142</v>
      </c>
      <c r="L1849">
        <v>0</v>
      </c>
      <c r="M1849">
        <v>0</v>
      </c>
      <c r="N1849">
        <v>0</v>
      </c>
      <c r="O1849">
        <v>100069</v>
      </c>
      <c r="P1849">
        <v>0</v>
      </c>
      <c r="Q1849">
        <v>350</v>
      </c>
      <c r="R1849">
        <v>500</v>
      </c>
      <c r="S1849">
        <v>0</v>
      </c>
      <c r="T1849">
        <v>0</v>
      </c>
      <c r="U1849">
        <v>1</v>
      </c>
      <c r="V1849" t="s">
        <v>143</v>
      </c>
      <c r="W1849">
        <v>640132</v>
      </c>
      <c r="X1849">
        <v>0</v>
      </c>
      <c r="Y1849">
        <v>0</v>
      </c>
      <c r="Z1849">
        <v>0</v>
      </c>
      <c r="AA1849">
        <v>0</v>
      </c>
      <c r="AB1849">
        <v>0</v>
      </c>
      <c r="AC1849">
        <v>0</v>
      </c>
      <c r="AD1849">
        <v>0</v>
      </c>
      <c r="AE1849">
        <v>0</v>
      </c>
      <c r="AF1849">
        <v>0</v>
      </c>
      <c r="AG1849" t="s">
        <v>143</v>
      </c>
    </row>
    <row r="1850" spans="1:33">
      <c r="A1850">
        <v>700003124</v>
      </c>
      <c r="B1850">
        <v>700003124</v>
      </c>
      <c r="E1850">
        <v>0</v>
      </c>
      <c r="F1850">
        <v>601130</v>
      </c>
      <c r="G1850">
        <v>0</v>
      </c>
      <c r="H1850">
        <v>210289</v>
      </c>
      <c r="I1850">
        <v>30003</v>
      </c>
      <c r="J1850">
        <v>1</v>
      </c>
      <c r="K1850" t="s">
        <v>142</v>
      </c>
      <c r="L1850">
        <v>0</v>
      </c>
      <c r="M1850">
        <v>0</v>
      </c>
      <c r="N1850">
        <v>0</v>
      </c>
      <c r="O1850">
        <v>100099</v>
      </c>
      <c r="P1850">
        <v>0</v>
      </c>
      <c r="Q1850">
        <v>350</v>
      </c>
      <c r="R1850">
        <v>500</v>
      </c>
      <c r="S1850">
        <v>0</v>
      </c>
      <c r="T1850">
        <v>0</v>
      </c>
      <c r="U1850">
        <v>1</v>
      </c>
      <c r="V1850" t="s">
        <v>143</v>
      </c>
      <c r="W1850">
        <v>640116</v>
      </c>
      <c r="X1850">
        <v>0</v>
      </c>
      <c r="Y1850">
        <v>0</v>
      </c>
      <c r="Z1850">
        <v>0</v>
      </c>
      <c r="AA1850">
        <v>0</v>
      </c>
      <c r="AB1850">
        <v>0</v>
      </c>
      <c r="AC1850">
        <v>0</v>
      </c>
      <c r="AD1850">
        <v>0</v>
      </c>
      <c r="AE1850">
        <v>0</v>
      </c>
      <c r="AF1850">
        <v>0</v>
      </c>
      <c r="AG1850" t="s">
        <v>143</v>
      </c>
    </row>
    <row r="1851" spans="1:33">
      <c r="A1851">
        <v>700003125</v>
      </c>
      <c r="B1851">
        <v>700003125</v>
      </c>
      <c r="E1851">
        <v>605113</v>
      </c>
      <c r="F1851">
        <v>600110</v>
      </c>
      <c r="G1851">
        <v>0</v>
      </c>
      <c r="H1851">
        <v>210254</v>
      </c>
      <c r="I1851">
        <v>30058</v>
      </c>
      <c r="J1851">
        <v>1</v>
      </c>
      <c r="K1851" t="s">
        <v>142</v>
      </c>
      <c r="L1851">
        <v>0</v>
      </c>
      <c r="M1851">
        <v>0</v>
      </c>
      <c r="N1851">
        <v>0</v>
      </c>
      <c r="O1851">
        <v>100069</v>
      </c>
      <c r="P1851">
        <v>0</v>
      </c>
      <c r="Q1851">
        <v>350</v>
      </c>
      <c r="R1851">
        <v>500</v>
      </c>
      <c r="S1851">
        <v>0</v>
      </c>
      <c r="T1851">
        <v>0</v>
      </c>
      <c r="U1851">
        <v>1</v>
      </c>
      <c r="V1851" t="s">
        <v>143</v>
      </c>
      <c r="W1851">
        <v>640132</v>
      </c>
      <c r="X1851">
        <v>0</v>
      </c>
      <c r="Y1851">
        <v>0</v>
      </c>
      <c r="Z1851">
        <v>0</v>
      </c>
      <c r="AA1851">
        <v>0</v>
      </c>
      <c r="AB1851">
        <v>0</v>
      </c>
      <c r="AC1851">
        <v>0</v>
      </c>
      <c r="AD1851">
        <v>0</v>
      </c>
      <c r="AE1851">
        <v>0</v>
      </c>
      <c r="AF1851">
        <v>0</v>
      </c>
      <c r="AG1851" t="s">
        <v>143</v>
      </c>
    </row>
    <row r="1852" spans="1:33">
      <c r="A1852">
        <v>700003126</v>
      </c>
      <c r="B1852">
        <v>700003126</v>
      </c>
      <c r="E1852">
        <v>605008</v>
      </c>
      <c r="F1852">
        <v>600104</v>
      </c>
      <c r="G1852">
        <v>0</v>
      </c>
      <c r="H1852">
        <v>210249</v>
      </c>
      <c r="I1852">
        <v>30045</v>
      </c>
      <c r="J1852">
        <v>1</v>
      </c>
      <c r="K1852" t="s">
        <v>142</v>
      </c>
      <c r="L1852">
        <v>0</v>
      </c>
      <c r="M1852">
        <v>0</v>
      </c>
      <c r="N1852">
        <v>300011</v>
      </c>
      <c r="O1852">
        <v>100064</v>
      </c>
      <c r="P1852">
        <v>0</v>
      </c>
      <c r="Q1852">
        <v>350</v>
      </c>
      <c r="R1852">
        <v>500</v>
      </c>
      <c r="S1852">
        <v>0</v>
      </c>
      <c r="T1852">
        <v>0</v>
      </c>
      <c r="U1852">
        <v>1</v>
      </c>
      <c r="V1852" t="s">
        <v>143</v>
      </c>
      <c r="W1852">
        <v>640125</v>
      </c>
      <c r="X1852">
        <v>0</v>
      </c>
      <c r="Y1852">
        <v>0</v>
      </c>
      <c r="Z1852">
        <v>0</v>
      </c>
      <c r="AA1852">
        <v>0</v>
      </c>
      <c r="AB1852">
        <v>0</v>
      </c>
      <c r="AC1852">
        <v>0</v>
      </c>
      <c r="AD1852">
        <v>0</v>
      </c>
      <c r="AE1852">
        <v>0</v>
      </c>
      <c r="AF1852">
        <v>0</v>
      </c>
      <c r="AG1852" t="s">
        <v>143</v>
      </c>
    </row>
    <row r="1853" spans="1:33">
      <c r="A1853">
        <v>700003127</v>
      </c>
      <c r="B1853">
        <v>700003127</v>
      </c>
      <c r="E1853">
        <v>0</v>
      </c>
      <c r="F1853">
        <v>600021</v>
      </c>
      <c r="G1853">
        <v>0</v>
      </c>
      <c r="H1853">
        <v>200115</v>
      </c>
      <c r="I1853">
        <v>50015</v>
      </c>
      <c r="J1853">
        <v>1</v>
      </c>
      <c r="K1853" t="s">
        <v>142</v>
      </c>
      <c r="L1853">
        <v>0</v>
      </c>
      <c r="M1853">
        <v>0</v>
      </c>
      <c r="N1853">
        <v>300075</v>
      </c>
      <c r="O1853">
        <v>100015</v>
      </c>
      <c r="P1853">
        <v>0</v>
      </c>
      <c r="Q1853">
        <v>350</v>
      </c>
      <c r="R1853">
        <v>500</v>
      </c>
      <c r="S1853">
        <v>0</v>
      </c>
      <c r="T1853">
        <v>0</v>
      </c>
      <c r="U1853">
        <v>1</v>
      </c>
      <c r="V1853" t="s">
        <v>143</v>
      </c>
      <c r="W1853">
        <v>640114</v>
      </c>
      <c r="X1853">
        <v>0</v>
      </c>
      <c r="Y1853">
        <v>0</v>
      </c>
      <c r="Z1853">
        <v>0</v>
      </c>
      <c r="AA1853">
        <v>0</v>
      </c>
      <c r="AB1853">
        <v>0</v>
      </c>
      <c r="AC1853">
        <v>0</v>
      </c>
      <c r="AD1853">
        <v>0</v>
      </c>
      <c r="AE1853">
        <v>0</v>
      </c>
      <c r="AF1853">
        <v>0</v>
      </c>
      <c r="AG1853" t="s">
        <v>143</v>
      </c>
    </row>
    <row r="1854" spans="1:33">
      <c r="A1854">
        <v>700003128</v>
      </c>
      <c r="B1854">
        <v>700003128</v>
      </c>
      <c r="E1854">
        <v>605116</v>
      </c>
      <c r="F1854">
        <v>600459</v>
      </c>
      <c r="G1854">
        <v>0</v>
      </c>
      <c r="H1854">
        <v>210283</v>
      </c>
      <c r="I1854">
        <v>30022</v>
      </c>
      <c r="J1854">
        <v>1</v>
      </c>
      <c r="K1854" t="s">
        <v>142</v>
      </c>
      <c r="L1854">
        <v>0</v>
      </c>
      <c r="M1854">
        <v>0</v>
      </c>
      <c r="N1854">
        <v>300046</v>
      </c>
      <c r="O1854">
        <v>100096</v>
      </c>
      <c r="P1854">
        <v>0</v>
      </c>
      <c r="Q1854">
        <v>350</v>
      </c>
      <c r="R1854">
        <v>500</v>
      </c>
      <c r="S1854">
        <v>0</v>
      </c>
      <c r="T1854">
        <v>0</v>
      </c>
      <c r="U1854">
        <v>1</v>
      </c>
      <c r="V1854" t="s">
        <v>143</v>
      </c>
      <c r="W1854">
        <v>640232</v>
      </c>
      <c r="X1854">
        <v>0</v>
      </c>
      <c r="Y1854">
        <v>0</v>
      </c>
      <c r="Z1854">
        <v>0</v>
      </c>
      <c r="AA1854">
        <v>0</v>
      </c>
      <c r="AB1854">
        <v>0</v>
      </c>
      <c r="AC1854">
        <v>0</v>
      </c>
      <c r="AD1854">
        <v>0</v>
      </c>
      <c r="AE1854">
        <v>0</v>
      </c>
      <c r="AF1854">
        <v>0</v>
      </c>
      <c r="AG1854" t="s">
        <v>143</v>
      </c>
    </row>
    <row r="1855" spans="1:33">
      <c r="A1855">
        <v>700003129</v>
      </c>
      <c r="B1855">
        <v>700003129</v>
      </c>
      <c r="E1855">
        <v>0</v>
      </c>
      <c r="F1855">
        <v>3740364</v>
      </c>
      <c r="G1855">
        <v>0</v>
      </c>
      <c r="H1855">
        <v>210363</v>
      </c>
      <c r="I1855">
        <v>50048</v>
      </c>
      <c r="J1855">
        <v>1</v>
      </c>
      <c r="K1855" t="s">
        <v>142</v>
      </c>
      <c r="L1855">
        <v>0</v>
      </c>
      <c r="M1855">
        <v>0</v>
      </c>
      <c r="N1855">
        <v>300108</v>
      </c>
      <c r="O1855">
        <v>100029</v>
      </c>
      <c r="P1855">
        <v>0</v>
      </c>
      <c r="Q1855">
        <v>350</v>
      </c>
      <c r="R1855">
        <v>500</v>
      </c>
      <c r="S1855">
        <v>0</v>
      </c>
      <c r="T1855">
        <v>0</v>
      </c>
      <c r="U1855">
        <v>1</v>
      </c>
      <c r="V1855" t="s">
        <v>143</v>
      </c>
      <c r="W1855">
        <v>3000094</v>
      </c>
      <c r="X1855">
        <v>0</v>
      </c>
      <c r="Y1855">
        <v>0</v>
      </c>
      <c r="Z1855">
        <v>0</v>
      </c>
      <c r="AA1855">
        <v>0</v>
      </c>
      <c r="AB1855">
        <v>0</v>
      </c>
      <c r="AC1855">
        <v>0</v>
      </c>
      <c r="AD1855">
        <v>0</v>
      </c>
      <c r="AE1855">
        <v>0</v>
      </c>
      <c r="AF1855">
        <v>0</v>
      </c>
      <c r="AG1855" t="s">
        <v>143</v>
      </c>
    </row>
    <row r="1856" spans="1:33">
      <c r="A1856">
        <v>700003130</v>
      </c>
      <c r="B1856">
        <v>700003130</v>
      </c>
      <c r="E1856">
        <v>0</v>
      </c>
      <c r="F1856">
        <v>3740364</v>
      </c>
      <c r="G1856">
        <v>0</v>
      </c>
      <c r="H1856">
        <v>210364</v>
      </c>
      <c r="I1856">
        <v>50048</v>
      </c>
      <c r="J1856">
        <v>1</v>
      </c>
      <c r="K1856" t="s">
        <v>142</v>
      </c>
      <c r="L1856">
        <v>0</v>
      </c>
      <c r="M1856">
        <v>0</v>
      </c>
      <c r="N1856">
        <v>300108</v>
      </c>
      <c r="O1856">
        <v>100029</v>
      </c>
      <c r="P1856">
        <v>0</v>
      </c>
      <c r="Q1856">
        <v>350</v>
      </c>
      <c r="R1856">
        <v>500</v>
      </c>
      <c r="S1856">
        <v>0</v>
      </c>
      <c r="T1856">
        <v>0</v>
      </c>
      <c r="U1856">
        <v>1</v>
      </c>
      <c r="V1856" t="s">
        <v>143</v>
      </c>
      <c r="W1856">
        <v>3000094</v>
      </c>
      <c r="X1856">
        <v>0</v>
      </c>
      <c r="Y1856">
        <v>0</v>
      </c>
      <c r="Z1856">
        <v>0</v>
      </c>
      <c r="AA1856">
        <v>0</v>
      </c>
      <c r="AB1856">
        <v>0</v>
      </c>
      <c r="AC1856">
        <v>0</v>
      </c>
      <c r="AD1856">
        <v>0</v>
      </c>
      <c r="AE1856">
        <v>0</v>
      </c>
      <c r="AF1856">
        <v>0</v>
      </c>
      <c r="AG1856" t="s">
        <v>143</v>
      </c>
    </row>
    <row r="1857" spans="1:33">
      <c r="A1857">
        <v>700003131</v>
      </c>
      <c r="B1857">
        <v>700003131</v>
      </c>
      <c r="E1857">
        <v>605178</v>
      </c>
      <c r="F1857">
        <v>601107</v>
      </c>
      <c r="G1857">
        <v>0</v>
      </c>
      <c r="H1857">
        <v>210365</v>
      </c>
      <c r="I1857">
        <v>50082</v>
      </c>
      <c r="J1857">
        <v>1</v>
      </c>
      <c r="K1857" t="s">
        <v>142</v>
      </c>
      <c r="L1857">
        <v>0</v>
      </c>
      <c r="M1857">
        <v>0</v>
      </c>
      <c r="N1857">
        <v>300082</v>
      </c>
      <c r="O1857">
        <v>100051</v>
      </c>
      <c r="P1857">
        <v>0</v>
      </c>
      <c r="Q1857">
        <v>350</v>
      </c>
      <c r="R1857">
        <v>500</v>
      </c>
      <c r="S1857">
        <v>0</v>
      </c>
      <c r="T1857">
        <v>0</v>
      </c>
      <c r="U1857">
        <v>2</v>
      </c>
      <c r="V1857" t="s">
        <v>143</v>
      </c>
      <c r="W1857">
        <v>640140</v>
      </c>
      <c r="X1857">
        <v>0</v>
      </c>
      <c r="Y1857">
        <v>0</v>
      </c>
      <c r="Z1857">
        <v>0</v>
      </c>
      <c r="AA1857">
        <v>0</v>
      </c>
      <c r="AB1857">
        <v>0</v>
      </c>
      <c r="AC1857">
        <v>0</v>
      </c>
      <c r="AD1857">
        <v>0</v>
      </c>
      <c r="AE1857">
        <v>0</v>
      </c>
      <c r="AF1857">
        <v>0</v>
      </c>
      <c r="AG1857" t="s">
        <v>143</v>
      </c>
    </row>
    <row r="1858" spans="1:33">
      <c r="A1858">
        <v>700003132</v>
      </c>
      <c r="B1858">
        <v>700003132</v>
      </c>
      <c r="E1858">
        <v>605178</v>
      </c>
      <c r="F1858">
        <v>601107</v>
      </c>
      <c r="G1858">
        <v>0</v>
      </c>
      <c r="H1858">
        <v>210118</v>
      </c>
      <c r="I1858">
        <v>50082</v>
      </c>
      <c r="J1858">
        <v>1</v>
      </c>
      <c r="K1858" t="s">
        <v>142</v>
      </c>
      <c r="L1858">
        <v>0</v>
      </c>
      <c r="M1858">
        <v>0</v>
      </c>
      <c r="N1858">
        <v>300082</v>
      </c>
      <c r="O1858">
        <v>100051</v>
      </c>
      <c r="P1858">
        <v>0</v>
      </c>
      <c r="Q1858">
        <v>350</v>
      </c>
      <c r="R1858">
        <v>500</v>
      </c>
      <c r="S1858">
        <v>0</v>
      </c>
      <c r="T1858">
        <v>0</v>
      </c>
      <c r="U1858">
        <v>2</v>
      </c>
      <c r="V1858" t="s">
        <v>143</v>
      </c>
      <c r="W1858">
        <v>640140</v>
      </c>
      <c r="X1858">
        <v>0</v>
      </c>
      <c r="Y1858">
        <v>0</v>
      </c>
      <c r="Z1858">
        <v>0</v>
      </c>
      <c r="AA1858">
        <v>0</v>
      </c>
      <c r="AB1858">
        <v>0</v>
      </c>
      <c r="AC1858">
        <v>0</v>
      </c>
      <c r="AD1858">
        <v>0</v>
      </c>
      <c r="AE1858">
        <v>0</v>
      </c>
      <c r="AF1858">
        <v>0</v>
      </c>
      <c r="AG1858" t="s">
        <v>143</v>
      </c>
    </row>
    <row r="1859" spans="1:33">
      <c r="A1859">
        <v>700003133</v>
      </c>
      <c r="B1859">
        <v>700003133</v>
      </c>
      <c r="E1859">
        <v>0</v>
      </c>
      <c r="F1859">
        <v>601140</v>
      </c>
      <c r="G1859">
        <v>0</v>
      </c>
      <c r="H1859">
        <v>210213</v>
      </c>
      <c r="I1859">
        <v>50165</v>
      </c>
      <c r="J1859">
        <v>1</v>
      </c>
      <c r="K1859" t="s">
        <v>142</v>
      </c>
      <c r="L1859">
        <v>0</v>
      </c>
      <c r="M1859">
        <v>0</v>
      </c>
      <c r="N1859">
        <v>0</v>
      </c>
      <c r="O1859">
        <v>100119</v>
      </c>
      <c r="P1859">
        <v>0</v>
      </c>
      <c r="Q1859">
        <v>150</v>
      </c>
      <c r="R1859">
        <v>500</v>
      </c>
      <c r="S1859">
        <v>0</v>
      </c>
      <c r="T1859">
        <v>0</v>
      </c>
      <c r="U1859">
        <v>1</v>
      </c>
      <c r="V1859" t="s">
        <v>143</v>
      </c>
      <c r="W1859">
        <v>640197</v>
      </c>
      <c r="X1859">
        <v>0</v>
      </c>
      <c r="Y1859">
        <v>0</v>
      </c>
      <c r="Z1859">
        <v>0</v>
      </c>
      <c r="AA1859">
        <v>0</v>
      </c>
      <c r="AB1859">
        <v>0</v>
      </c>
      <c r="AC1859">
        <v>0</v>
      </c>
      <c r="AD1859">
        <v>0</v>
      </c>
      <c r="AE1859">
        <v>0</v>
      </c>
      <c r="AF1859">
        <v>0</v>
      </c>
      <c r="AG1859" t="s">
        <v>143</v>
      </c>
    </row>
    <row r="1860" spans="1:33">
      <c r="A1860">
        <v>700003134</v>
      </c>
      <c r="B1860">
        <v>700003134</v>
      </c>
      <c r="E1860">
        <v>0</v>
      </c>
      <c r="F1860">
        <v>3740104</v>
      </c>
      <c r="G1860">
        <v>0</v>
      </c>
      <c r="H1860">
        <v>200217</v>
      </c>
      <c r="I1860">
        <v>50023</v>
      </c>
      <c r="J1860">
        <v>1.2</v>
      </c>
      <c r="K1860" t="s">
        <v>142</v>
      </c>
      <c r="L1860">
        <v>0</v>
      </c>
      <c r="M1860">
        <v>0</v>
      </c>
      <c r="N1860">
        <v>0</v>
      </c>
      <c r="O1860">
        <v>100034</v>
      </c>
      <c r="P1860">
        <v>0</v>
      </c>
      <c r="Q1860">
        <v>350</v>
      </c>
      <c r="R1860">
        <v>500</v>
      </c>
      <c r="S1860">
        <v>10000</v>
      </c>
      <c r="T1860">
        <v>0</v>
      </c>
      <c r="U1860">
        <v>2</v>
      </c>
      <c r="V1860" t="s">
        <v>143</v>
      </c>
      <c r="W1860">
        <v>640110</v>
      </c>
      <c r="X1860">
        <v>0</v>
      </c>
      <c r="Y1860">
        <v>0</v>
      </c>
      <c r="Z1860">
        <v>0</v>
      </c>
      <c r="AA1860">
        <v>0</v>
      </c>
      <c r="AB1860">
        <v>0</v>
      </c>
      <c r="AC1860">
        <v>0</v>
      </c>
      <c r="AD1860">
        <v>0</v>
      </c>
      <c r="AE1860">
        <v>0</v>
      </c>
      <c r="AF1860">
        <v>0</v>
      </c>
      <c r="AG1860" t="s">
        <v>143</v>
      </c>
    </row>
    <row r="1861" spans="1:33">
      <c r="A1861">
        <v>700003135</v>
      </c>
      <c r="B1861">
        <v>700003135</v>
      </c>
      <c r="E1861">
        <v>0</v>
      </c>
      <c r="F1861">
        <v>601143</v>
      </c>
      <c r="G1861">
        <v>721011</v>
      </c>
      <c r="H1861">
        <v>210247</v>
      </c>
      <c r="I1861">
        <v>30040</v>
      </c>
      <c r="J1861">
        <v>1</v>
      </c>
      <c r="K1861" t="s">
        <v>142</v>
      </c>
      <c r="L1861">
        <v>0</v>
      </c>
      <c r="M1861">
        <v>0</v>
      </c>
      <c r="N1861">
        <v>300009</v>
      </c>
      <c r="O1861">
        <v>100104</v>
      </c>
      <c r="P1861">
        <v>0</v>
      </c>
      <c r="Q1861">
        <v>150</v>
      </c>
      <c r="R1861">
        <v>500</v>
      </c>
      <c r="S1861">
        <v>0</v>
      </c>
      <c r="T1861">
        <v>0</v>
      </c>
      <c r="U1861">
        <v>1</v>
      </c>
      <c r="V1861" t="s">
        <v>143</v>
      </c>
      <c r="W1861">
        <v>640214</v>
      </c>
      <c r="X1861">
        <v>0</v>
      </c>
      <c r="Y1861">
        <v>0</v>
      </c>
      <c r="Z1861">
        <v>0</v>
      </c>
      <c r="AA1861">
        <v>0</v>
      </c>
      <c r="AB1861">
        <v>0</v>
      </c>
      <c r="AC1861">
        <v>0</v>
      </c>
      <c r="AD1861">
        <v>0</v>
      </c>
      <c r="AE1861">
        <v>0</v>
      </c>
      <c r="AF1861">
        <v>0</v>
      </c>
      <c r="AG1861" t="s">
        <v>143</v>
      </c>
    </row>
    <row r="1862" spans="1:33">
      <c r="A1862">
        <v>700003136</v>
      </c>
      <c r="B1862">
        <v>700003136</v>
      </c>
      <c r="E1862">
        <v>0</v>
      </c>
      <c r="F1862">
        <v>601144</v>
      </c>
      <c r="G1862">
        <v>0</v>
      </c>
      <c r="H1862">
        <v>210233</v>
      </c>
      <c r="I1862">
        <v>50011</v>
      </c>
      <c r="J1862">
        <v>1</v>
      </c>
      <c r="K1862" t="s">
        <v>142</v>
      </c>
      <c r="L1862">
        <v>0</v>
      </c>
      <c r="M1862">
        <v>0</v>
      </c>
      <c r="N1862">
        <v>0</v>
      </c>
      <c r="O1862">
        <v>100019</v>
      </c>
      <c r="P1862">
        <v>0</v>
      </c>
      <c r="Q1862">
        <v>150</v>
      </c>
      <c r="R1862">
        <v>500</v>
      </c>
      <c r="S1862">
        <v>0</v>
      </c>
      <c r="T1862">
        <v>0</v>
      </c>
      <c r="U1862">
        <v>1</v>
      </c>
      <c r="V1862" t="s">
        <v>143</v>
      </c>
      <c r="W1862">
        <v>640203</v>
      </c>
      <c r="X1862">
        <v>0</v>
      </c>
      <c r="Y1862">
        <v>0</v>
      </c>
      <c r="Z1862">
        <v>0</v>
      </c>
      <c r="AA1862">
        <v>0</v>
      </c>
      <c r="AB1862">
        <v>0</v>
      </c>
      <c r="AC1862">
        <v>0</v>
      </c>
      <c r="AD1862">
        <v>0</v>
      </c>
      <c r="AE1862">
        <v>0</v>
      </c>
      <c r="AF1862">
        <v>0</v>
      </c>
      <c r="AG1862" t="s">
        <v>143</v>
      </c>
    </row>
    <row r="1863" spans="1:33">
      <c r="A1863">
        <v>700003137</v>
      </c>
      <c r="B1863">
        <v>700003137</v>
      </c>
      <c r="E1863">
        <v>605187</v>
      </c>
      <c r="F1863">
        <v>601145</v>
      </c>
      <c r="G1863">
        <v>721001</v>
      </c>
      <c r="H1863">
        <v>210209</v>
      </c>
      <c r="I1863">
        <v>50141</v>
      </c>
      <c r="J1863">
        <v>1</v>
      </c>
      <c r="K1863" t="s">
        <v>142</v>
      </c>
      <c r="L1863">
        <v>0</v>
      </c>
      <c r="M1863">
        <v>0</v>
      </c>
      <c r="N1863">
        <v>0</v>
      </c>
      <c r="O1863">
        <v>100119</v>
      </c>
      <c r="P1863">
        <v>0</v>
      </c>
      <c r="Q1863">
        <v>150</v>
      </c>
      <c r="R1863">
        <v>500</v>
      </c>
      <c r="S1863">
        <v>0</v>
      </c>
      <c r="T1863">
        <v>0</v>
      </c>
      <c r="U1863">
        <v>1</v>
      </c>
      <c r="V1863" t="s">
        <v>143</v>
      </c>
      <c r="W1863">
        <v>640166</v>
      </c>
      <c r="X1863">
        <v>0</v>
      </c>
      <c r="Y1863">
        <v>0</v>
      </c>
      <c r="Z1863">
        <v>0</v>
      </c>
      <c r="AA1863">
        <v>0</v>
      </c>
      <c r="AB1863">
        <v>0</v>
      </c>
      <c r="AC1863">
        <v>0</v>
      </c>
      <c r="AD1863">
        <v>0</v>
      </c>
      <c r="AE1863">
        <v>0</v>
      </c>
      <c r="AF1863">
        <v>0</v>
      </c>
      <c r="AG1863" t="s">
        <v>143</v>
      </c>
    </row>
    <row r="1864" spans="1:33">
      <c r="A1864">
        <v>700003138</v>
      </c>
      <c r="B1864">
        <v>700003138</v>
      </c>
      <c r="E1864">
        <v>605119</v>
      </c>
      <c r="F1864">
        <v>601146</v>
      </c>
      <c r="G1864">
        <v>0</v>
      </c>
      <c r="H1864">
        <v>210362</v>
      </c>
      <c r="I1864">
        <v>30105</v>
      </c>
      <c r="J1864">
        <v>1</v>
      </c>
      <c r="K1864" t="s">
        <v>142</v>
      </c>
      <c r="L1864">
        <v>0</v>
      </c>
      <c r="M1864">
        <v>0</v>
      </c>
      <c r="N1864">
        <v>0</v>
      </c>
      <c r="O1864">
        <v>100017</v>
      </c>
      <c r="P1864">
        <v>0</v>
      </c>
      <c r="Q1864">
        <v>150</v>
      </c>
      <c r="R1864">
        <v>500</v>
      </c>
      <c r="S1864">
        <v>0</v>
      </c>
      <c r="T1864">
        <v>0</v>
      </c>
      <c r="U1864">
        <v>1</v>
      </c>
      <c r="V1864" t="s">
        <v>143</v>
      </c>
      <c r="W1864">
        <v>640203</v>
      </c>
      <c r="X1864">
        <v>0</v>
      </c>
      <c r="Y1864">
        <v>0</v>
      </c>
      <c r="Z1864">
        <v>0</v>
      </c>
      <c r="AA1864">
        <v>0</v>
      </c>
      <c r="AB1864">
        <v>0</v>
      </c>
      <c r="AC1864">
        <v>0</v>
      </c>
      <c r="AD1864">
        <v>0</v>
      </c>
      <c r="AE1864">
        <v>0</v>
      </c>
      <c r="AF1864">
        <v>0</v>
      </c>
      <c r="AG1864" t="s">
        <v>143</v>
      </c>
    </row>
    <row r="1865" spans="1:33">
      <c r="A1865">
        <v>700003139</v>
      </c>
      <c r="B1865">
        <v>700003139</v>
      </c>
      <c r="E1865">
        <v>605085</v>
      </c>
      <c r="F1865">
        <v>600640</v>
      </c>
      <c r="G1865">
        <v>0</v>
      </c>
      <c r="H1865">
        <v>210282</v>
      </c>
      <c r="I1865">
        <v>30009</v>
      </c>
      <c r="J1865">
        <v>1</v>
      </c>
      <c r="K1865" t="s">
        <v>142</v>
      </c>
      <c r="L1865">
        <v>0</v>
      </c>
      <c r="M1865">
        <v>0</v>
      </c>
      <c r="N1865">
        <v>300045</v>
      </c>
      <c r="O1865">
        <v>100095</v>
      </c>
      <c r="P1865">
        <v>0</v>
      </c>
      <c r="Q1865">
        <v>250</v>
      </c>
      <c r="R1865">
        <v>500</v>
      </c>
      <c r="S1865">
        <v>0</v>
      </c>
      <c r="T1865">
        <v>0</v>
      </c>
      <c r="U1865">
        <v>1</v>
      </c>
      <c r="V1865" t="s">
        <v>143</v>
      </c>
      <c r="W1865">
        <v>640230</v>
      </c>
      <c r="X1865">
        <v>0</v>
      </c>
      <c r="Y1865">
        <v>0</v>
      </c>
      <c r="Z1865">
        <v>0</v>
      </c>
      <c r="AA1865">
        <v>0</v>
      </c>
      <c r="AB1865">
        <v>0</v>
      </c>
      <c r="AC1865">
        <v>0</v>
      </c>
      <c r="AD1865">
        <v>0</v>
      </c>
      <c r="AE1865">
        <v>0</v>
      </c>
      <c r="AF1865">
        <v>0</v>
      </c>
      <c r="AG1865" t="s">
        <v>143</v>
      </c>
    </row>
    <row r="1866" spans="1:33">
      <c r="A1866">
        <v>700003140</v>
      </c>
      <c r="B1866">
        <v>700003140</v>
      </c>
      <c r="E1866">
        <v>0</v>
      </c>
      <c r="F1866">
        <v>601110</v>
      </c>
      <c r="G1866">
        <v>721011</v>
      </c>
      <c r="H1866">
        <v>210247</v>
      </c>
      <c r="I1866">
        <v>30040</v>
      </c>
      <c r="J1866">
        <v>1</v>
      </c>
      <c r="K1866" t="s">
        <v>142</v>
      </c>
      <c r="L1866">
        <v>0</v>
      </c>
      <c r="M1866">
        <v>0</v>
      </c>
      <c r="N1866">
        <v>300009</v>
      </c>
      <c r="O1866">
        <v>100063</v>
      </c>
      <c r="P1866">
        <v>0</v>
      </c>
      <c r="Q1866">
        <v>150</v>
      </c>
      <c r="R1866">
        <v>500</v>
      </c>
      <c r="S1866">
        <v>0</v>
      </c>
      <c r="T1866">
        <v>0</v>
      </c>
      <c r="U1866">
        <v>1</v>
      </c>
      <c r="V1866" t="s">
        <v>143</v>
      </c>
      <c r="W1866">
        <v>640214</v>
      </c>
      <c r="X1866">
        <v>0</v>
      </c>
      <c r="Y1866">
        <v>0</v>
      </c>
      <c r="Z1866">
        <v>0</v>
      </c>
      <c r="AA1866">
        <v>0</v>
      </c>
      <c r="AB1866">
        <v>0</v>
      </c>
      <c r="AC1866">
        <v>0</v>
      </c>
      <c r="AD1866">
        <v>0</v>
      </c>
      <c r="AE1866">
        <v>0</v>
      </c>
      <c r="AF1866">
        <v>0</v>
      </c>
      <c r="AG1866" t="s">
        <v>143</v>
      </c>
    </row>
    <row r="1867" spans="1:33">
      <c r="A1867">
        <v>700003141</v>
      </c>
      <c r="B1867">
        <v>700003141</v>
      </c>
      <c r="E1867">
        <v>0</v>
      </c>
      <c r="F1867">
        <v>601179</v>
      </c>
      <c r="G1867">
        <v>0</v>
      </c>
      <c r="H1867">
        <v>210290</v>
      </c>
      <c r="I1867">
        <v>30097</v>
      </c>
      <c r="J1867">
        <v>1</v>
      </c>
      <c r="K1867" t="s">
        <v>142</v>
      </c>
      <c r="L1867">
        <v>0</v>
      </c>
      <c r="M1867">
        <v>0</v>
      </c>
      <c r="N1867">
        <v>0</v>
      </c>
      <c r="O1867">
        <v>100163</v>
      </c>
      <c r="P1867">
        <v>0</v>
      </c>
      <c r="Q1867">
        <v>150</v>
      </c>
      <c r="R1867">
        <v>500</v>
      </c>
      <c r="S1867">
        <v>0</v>
      </c>
      <c r="T1867">
        <v>0</v>
      </c>
      <c r="U1867">
        <v>1</v>
      </c>
      <c r="V1867" t="s">
        <v>143</v>
      </c>
      <c r="W1867">
        <v>640227</v>
      </c>
      <c r="X1867">
        <v>0</v>
      </c>
      <c r="Y1867">
        <v>0</v>
      </c>
      <c r="Z1867">
        <v>0</v>
      </c>
      <c r="AA1867">
        <v>0</v>
      </c>
      <c r="AB1867">
        <v>0</v>
      </c>
      <c r="AC1867">
        <v>0</v>
      </c>
      <c r="AD1867">
        <v>0</v>
      </c>
      <c r="AE1867">
        <v>0</v>
      </c>
      <c r="AF1867">
        <v>0</v>
      </c>
      <c r="AG1867" t="s">
        <v>143</v>
      </c>
    </row>
    <row r="1868" spans="1:33">
      <c r="A1868">
        <v>700003142</v>
      </c>
      <c r="B1868">
        <v>700003142</v>
      </c>
      <c r="E1868">
        <v>0</v>
      </c>
      <c r="F1868">
        <v>601180</v>
      </c>
      <c r="G1868">
        <v>0</v>
      </c>
      <c r="H1868">
        <v>210327</v>
      </c>
      <c r="I1868">
        <v>30073</v>
      </c>
      <c r="J1868">
        <v>1</v>
      </c>
      <c r="K1868" t="s">
        <v>142</v>
      </c>
      <c r="L1868">
        <v>0</v>
      </c>
      <c r="M1868">
        <v>0</v>
      </c>
      <c r="N1868">
        <v>0</v>
      </c>
      <c r="O1868">
        <v>100116</v>
      </c>
      <c r="P1868">
        <v>0</v>
      </c>
      <c r="Q1868">
        <v>150</v>
      </c>
      <c r="R1868">
        <v>500</v>
      </c>
      <c r="S1868">
        <v>0</v>
      </c>
      <c r="T1868">
        <v>0</v>
      </c>
      <c r="U1868">
        <v>1</v>
      </c>
      <c r="V1868" t="s">
        <v>143</v>
      </c>
      <c r="W1868">
        <v>640142</v>
      </c>
      <c r="X1868">
        <v>0</v>
      </c>
      <c r="Y1868">
        <v>0</v>
      </c>
      <c r="Z1868">
        <v>0</v>
      </c>
      <c r="AA1868">
        <v>0</v>
      </c>
      <c r="AB1868">
        <v>0</v>
      </c>
      <c r="AC1868">
        <v>0</v>
      </c>
      <c r="AD1868">
        <v>0</v>
      </c>
      <c r="AE1868">
        <v>0</v>
      </c>
      <c r="AF1868">
        <v>0</v>
      </c>
      <c r="AG1868" t="s">
        <v>143</v>
      </c>
    </row>
    <row r="1869" spans="1:33">
      <c r="A1869">
        <v>700003143</v>
      </c>
      <c r="B1869">
        <v>700003143</v>
      </c>
      <c r="E1869">
        <v>0</v>
      </c>
      <c r="F1869">
        <v>601181</v>
      </c>
      <c r="G1869">
        <v>0</v>
      </c>
      <c r="H1869">
        <v>400093</v>
      </c>
      <c r="I1869">
        <v>30106</v>
      </c>
      <c r="J1869">
        <v>1</v>
      </c>
      <c r="K1869" t="s">
        <v>142</v>
      </c>
      <c r="L1869">
        <v>0</v>
      </c>
      <c r="M1869">
        <v>0</v>
      </c>
      <c r="N1869">
        <v>0</v>
      </c>
      <c r="O1869">
        <v>0</v>
      </c>
      <c r="P1869">
        <v>0</v>
      </c>
      <c r="Q1869">
        <v>150</v>
      </c>
      <c r="R1869">
        <v>500</v>
      </c>
      <c r="S1869">
        <v>0</v>
      </c>
      <c r="T1869">
        <v>0</v>
      </c>
      <c r="U1869">
        <v>1</v>
      </c>
      <c r="V1869" t="s">
        <v>143</v>
      </c>
      <c r="W1869">
        <v>640202</v>
      </c>
      <c r="X1869">
        <v>0</v>
      </c>
      <c r="Y1869">
        <v>0</v>
      </c>
      <c r="Z1869">
        <v>0</v>
      </c>
      <c r="AA1869">
        <v>0</v>
      </c>
      <c r="AB1869">
        <v>0</v>
      </c>
      <c r="AC1869">
        <v>0</v>
      </c>
      <c r="AD1869">
        <v>0</v>
      </c>
      <c r="AE1869">
        <v>0</v>
      </c>
      <c r="AF1869">
        <v>0</v>
      </c>
      <c r="AG1869" t="s">
        <v>143</v>
      </c>
    </row>
    <row r="1870" spans="1:33">
      <c r="A1870">
        <v>700003144</v>
      </c>
      <c r="B1870">
        <v>700003144</v>
      </c>
      <c r="E1870">
        <v>0</v>
      </c>
      <c r="F1870">
        <v>600112</v>
      </c>
      <c r="G1870">
        <v>0</v>
      </c>
      <c r="H1870">
        <v>210255</v>
      </c>
      <c r="I1870">
        <v>30041</v>
      </c>
      <c r="J1870">
        <v>1</v>
      </c>
      <c r="K1870" t="s">
        <v>142</v>
      </c>
      <c r="L1870">
        <v>0</v>
      </c>
      <c r="M1870">
        <v>0</v>
      </c>
      <c r="N1870">
        <v>0</v>
      </c>
      <c r="O1870">
        <v>100070</v>
      </c>
      <c r="P1870">
        <v>0</v>
      </c>
      <c r="Q1870">
        <v>150</v>
      </c>
      <c r="R1870">
        <v>500</v>
      </c>
      <c r="S1870">
        <v>0</v>
      </c>
      <c r="T1870">
        <v>0</v>
      </c>
      <c r="U1870">
        <v>1</v>
      </c>
      <c r="V1870" t="s">
        <v>143</v>
      </c>
      <c r="W1870">
        <v>640143</v>
      </c>
      <c r="X1870">
        <v>0</v>
      </c>
      <c r="Y1870">
        <v>0</v>
      </c>
      <c r="Z1870">
        <v>0</v>
      </c>
      <c r="AA1870">
        <v>0</v>
      </c>
      <c r="AB1870">
        <v>0</v>
      </c>
      <c r="AC1870">
        <v>0</v>
      </c>
      <c r="AD1870">
        <v>0</v>
      </c>
      <c r="AE1870">
        <v>0</v>
      </c>
      <c r="AF1870">
        <v>0</v>
      </c>
      <c r="AG1870" t="s">
        <v>143</v>
      </c>
    </row>
    <row r="1871" spans="1:33">
      <c r="A1871">
        <v>700003145</v>
      </c>
      <c r="B1871">
        <v>700003145</v>
      </c>
      <c r="E1871">
        <v>0</v>
      </c>
      <c r="F1871">
        <v>601182</v>
      </c>
      <c r="G1871">
        <v>0</v>
      </c>
      <c r="H1871">
        <v>210272</v>
      </c>
      <c r="I1871">
        <v>30080</v>
      </c>
      <c r="J1871">
        <v>1</v>
      </c>
      <c r="K1871" t="s">
        <v>142</v>
      </c>
      <c r="L1871">
        <v>0</v>
      </c>
      <c r="M1871">
        <v>0</v>
      </c>
      <c r="N1871">
        <v>0</v>
      </c>
      <c r="O1871">
        <v>100068</v>
      </c>
      <c r="P1871">
        <v>0</v>
      </c>
      <c r="Q1871">
        <v>350</v>
      </c>
      <c r="R1871">
        <v>500</v>
      </c>
      <c r="S1871">
        <v>0</v>
      </c>
      <c r="T1871">
        <v>0</v>
      </c>
      <c r="U1871">
        <v>1</v>
      </c>
      <c r="V1871" t="s">
        <v>143</v>
      </c>
      <c r="W1871">
        <v>640144</v>
      </c>
      <c r="X1871">
        <v>0</v>
      </c>
      <c r="Y1871">
        <v>0</v>
      </c>
      <c r="Z1871">
        <v>0</v>
      </c>
      <c r="AA1871">
        <v>0</v>
      </c>
      <c r="AB1871">
        <v>0</v>
      </c>
      <c r="AC1871">
        <v>0</v>
      </c>
      <c r="AD1871">
        <v>0</v>
      </c>
      <c r="AE1871">
        <v>0</v>
      </c>
      <c r="AF1871">
        <v>0</v>
      </c>
      <c r="AG1871" t="s">
        <v>143</v>
      </c>
    </row>
    <row r="1872" spans="1:33">
      <c r="A1872">
        <v>700003146</v>
      </c>
      <c r="B1872">
        <v>700003146</v>
      </c>
      <c r="E1872">
        <v>0</v>
      </c>
      <c r="F1872">
        <v>600135</v>
      </c>
      <c r="G1872">
        <v>0</v>
      </c>
      <c r="H1872">
        <v>210334</v>
      </c>
      <c r="I1872">
        <v>30052</v>
      </c>
      <c r="J1872">
        <v>1</v>
      </c>
      <c r="K1872" t="s">
        <v>142</v>
      </c>
      <c r="L1872">
        <v>0</v>
      </c>
      <c r="M1872">
        <v>0</v>
      </c>
      <c r="N1872">
        <v>0</v>
      </c>
      <c r="O1872">
        <v>100084</v>
      </c>
      <c r="P1872">
        <v>0</v>
      </c>
      <c r="Q1872">
        <v>150</v>
      </c>
      <c r="R1872">
        <v>500</v>
      </c>
      <c r="S1872">
        <v>0</v>
      </c>
      <c r="T1872">
        <v>1</v>
      </c>
      <c r="U1872">
        <v>1</v>
      </c>
      <c r="V1872" t="s">
        <v>143</v>
      </c>
      <c r="W1872">
        <v>640116</v>
      </c>
      <c r="X1872">
        <v>0</v>
      </c>
      <c r="Y1872">
        <v>0</v>
      </c>
      <c r="Z1872">
        <v>0</v>
      </c>
      <c r="AA1872">
        <v>0</v>
      </c>
      <c r="AB1872">
        <v>0</v>
      </c>
      <c r="AC1872">
        <v>0</v>
      </c>
      <c r="AD1872">
        <v>0</v>
      </c>
      <c r="AE1872">
        <v>0</v>
      </c>
      <c r="AF1872">
        <v>0</v>
      </c>
      <c r="AG1872" t="s">
        <v>143</v>
      </c>
    </row>
    <row r="1873" spans="1:33">
      <c r="A1873">
        <v>700003147</v>
      </c>
      <c r="B1873">
        <v>700003147</v>
      </c>
      <c r="E1873">
        <v>0</v>
      </c>
      <c r="F1873">
        <v>600134</v>
      </c>
      <c r="G1873">
        <v>0</v>
      </c>
      <c r="H1873">
        <v>210333</v>
      </c>
      <c r="I1873">
        <v>30063</v>
      </c>
      <c r="J1873">
        <v>1</v>
      </c>
      <c r="K1873" t="s">
        <v>142</v>
      </c>
      <c r="L1873">
        <v>0</v>
      </c>
      <c r="M1873">
        <v>0</v>
      </c>
      <c r="N1873">
        <v>0</v>
      </c>
      <c r="O1873">
        <v>100083</v>
      </c>
      <c r="P1873">
        <v>0</v>
      </c>
      <c r="Q1873">
        <v>150</v>
      </c>
      <c r="R1873">
        <v>500</v>
      </c>
      <c r="S1873">
        <v>0</v>
      </c>
      <c r="T1873">
        <v>1</v>
      </c>
      <c r="U1873">
        <v>1</v>
      </c>
      <c r="V1873" t="s">
        <v>143</v>
      </c>
      <c r="W1873">
        <v>640116</v>
      </c>
      <c r="X1873">
        <v>0</v>
      </c>
      <c r="Y1873">
        <v>0</v>
      </c>
      <c r="Z1873">
        <v>0</v>
      </c>
      <c r="AA1873">
        <v>0</v>
      </c>
      <c r="AB1873">
        <v>0</v>
      </c>
      <c r="AC1873">
        <v>0</v>
      </c>
      <c r="AD1873">
        <v>0</v>
      </c>
      <c r="AE1873">
        <v>0</v>
      </c>
      <c r="AF1873">
        <v>0</v>
      </c>
      <c r="AG1873" t="s">
        <v>143</v>
      </c>
    </row>
    <row r="1874" spans="1:33">
      <c r="A1874">
        <v>700003148</v>
      </c>
      <c r="B1874">
        <v>700003148</v>
      </c>
      <c r="E1874">
        <v>0</v>
      </c>
      <c r="F1874">
        <v>600135</v>
      </c>
      <c r="G1874">
        <v>0</v>
      </c>
      <c r="H1874">
        <v>210334</v>
      </c>
      <c r="I1874">
        <v>30052</v>
      </c>
      <c r="J1874">
        <v>1</v>
      </c>
      <c r="K1874" t="s">
        <v>142</v>
      </c>
      <c r="L1874">
        <v>0</v>
      </c>
      <c r="M1874">
        <v>0</v>
      </c>
      <c r="N1874">
        <v>0</v>
      </c>
      <c r="O1874">
        <v>100084</v>
      </c>
      <c r="P1874">
        <v>0</v>
      </c>
      <c r="Q1874">
        <v>150</v>
      </c>
      <c r="R1874">
        <v>500</v>
      </c>
      <c r="S1874">
        <v>0</v>
      </c>
      <c r="T1874">
        <v>1</v>
      </c>
      <c r="U1874">
        <v>1</v>
      </c>
      <c r="V1874" t="s">
        <v>143</v>
      </c>
      <c r="W1874">
        <v>640116</v>
      </c>
      <c r="X1874">
        <v>0</v>
      </c>
      <c r="Y1874">
        <v>0</v>
      </c>
      <c r="Z1874">
        <v>0</v>
      </c>
      <c r="AA1874">
        <v>0</v>
      </c>
      <c r="AB1874">
        <v>0</v>
      </c>
      <c r="AC1874">
        <v>0</v>
      </c>
      <c r="AD1874">
        <v>0</v>
      </c>
      <c r="AE1874">
        <v>0</v>
      </c>
      <c r="AF1874">
        <v>0</v>
      </c>
      <c r="AG1874" t="s">
        <v>143</v>
      </c>
    </row>
    <row r="1875" spans="1:33">
      <c r="A1875">
        <v>700003149</v>
      </c>
      <c r="B1875">
        <v>700003149</v>
      </c>
      <c r="E1875">
        <v>0</v>
      </c>
      <c r="F1875">
        <v>600134</v>
      </c>
      <c r="G1875">
        <v>0</v>
      </c>
      <c r="H1875">
        <v>210333</v>
      </c>
      <c r="I1875">
        <v>30063</v>
      </c>
      <c r="J1875">
        <v>1</v>
      </c>
      <c r="K1875" t="s">
        <v>142</v>
      </c>
      <c r="L1875">
        <v>0</v>
      </c>
      <c r="M1875">
        <v>0</v>
      </c>
      <c r="N1875">
        <v>0</v>
      </c>
      <c r="O1875">
        <v>100083</v>
      </c>
      <c r="P1875">
        <v>0</v>
      </c>
      <c r="Q1875">
        <v>150</v>
      </c>
      <c r="R1875">
        <v>500</v>
      </c>
      <c r="S1875">
        <v>0</v>
      </c>
      <c r="T1875">
        <v>1</v>
      </c>
      <c r="U1875">
        <v>1</v>
      </c>
      <c r="V1875" t="s">
        <v>143</v>
      </c>
      <c r="W1875">
        <v>640116</v>
      </c>
      <c r="X1875">
        <v>0</v>
      </c>
      <c r="Y1875">
        <v>0</v>
      </c>
      <c r="Z1875">
        <v>0</v>
      </c>
      <c r="AA1875">
        <v>0</v>
      </c>
      <c r="AB1875">
        <v>0</v>
      </c>
      <c r="AC1875">
        <v>0</v>
      </c>
      <c r="AD1875">
        <v>0</v>
      </c>
      <c r="AE1875">
        <v>0</v>
      </c>
      <c r="AF1875">
        <v>0</v>
      </c>
      <c r="AG1875" t="s">
        <v>143</v>
      </c>
    </row>
    <row r="1876" spans="1:33">
      <c r="A1876">
        <v>700003150</v>
      </c>
      <c r="B1876">
        <v>700003150</v>
      </c>
      <c r="E1876">
        <v>0</v>
      </c>
      <c r="F1876">
        <v>600135</v>
      </c>
      <c r="G1876">
        <v>0</v>
      </c>
      <c r="H1876">
        <v>210334</v>
      </c>
      <c r="I1876">
        <v>30107</v>
      </c>
      <c r="J1876">
        <v>1</v>
      </c>
      <c r="K1876" t="s">
        <v>142</v>
      </c>
      <c r="L1876">
        <v>0</v>
      </c>
      <c r="M1876">
        <v>0</v>
      </c>
      <c r="N1876">
        <v>0</v>
      </c>
      <c r="O1876">
        <v>100084</v>
      </c>
      <c r="P1876">
        <v>0</v>
      </c>
      <c r="Q1876">
        <v>150</v>
      </c>
      <c r="R1876">
        <v>500</v>
      </c>
      <c r="S1876">
        <v>0</v>
      </c>
      <c r="T1876">
        <v>1</v>
      </c>
      <c r="U1876">
        <v>1</v>
      </c>
      <c r="V1876" t="s">
        <v>143</v>
      </c>
      <c r="W1876">
        <v>640116</v>
      </c>
      <c r="X1876">
        <v>0</v>
      </c>
      <c r="Y1876">
        <v>0</v>
      </c>
      <c r="Z1876">
        <v>0</v>
      </c>
      <c r="AA1876">
        <v>0</v>
      </c>
      <c r="AB1876">
        <v>0</v>
      </c>
      <c r="AC1876">
        <v>0</v>
      </c>
      <c r="AD1876">
        <v>0</v>
      </c>
      <c r="AE1876">
        <v>0</v>
      </c>
      <c r="AF1876">
        <v>0</v>
      </c>
      <c r="AG1876" t="s">
        <v>143</v>
      </c>
    </row>
    <row r="1877" spans="1:33">
      <c r="A1877">
        <v>700003151</v>
      </c>
      <c r="B1877">
        <v>700003151</v>
      </c>
      <c r="E1877">
        <v>0</v>
      </c>
      <c r="F1877">
        <v>600135</v>
      </c>
      <c r="G1877">
        <v>0</v>
      </c>
      <c r="H1877">
        <v>210334</v>
      </c>
      <c r="I1877">
        <v>30108</v>
      </c>
      <c r="J1877">
        <v>1</v>
      </c>
      <c r="K1877" t="s">
        <v>142</v>
      </c>
      <c r="L1877">
        <v>0</v>
      </c>
      <c r="M1877">
        <v>0</v>
      </c>
      <c r="N1877">
        <v>0</v>
      </c>
      <c r="O1877">
        <v>100083</v>
      </c>
      <c r="P1877">
        <v>0</v>
      </c>
      <c r="Q1877">
        <v>150</v>
      </c>
      <c r="R1877">
        <v>500</v>
      </c>
      <c r="S1877">
        <v>0</v>
      </c>
      <c r="T1877">
        <v>1</v>
      </c>
      <c r="U1877">
        <v>1</v>
      </c>
      <c r="V1877" t="s">
        <v>143</v>
      </c>
      <c r="W1877">
        <v>640116</v>
      </c>
      <c r="X1877">
        <v>0</v>
      </c>
      <c r="Y1877">
        <v>0</v>
      </c>
      <c r="Z1877">
        <v>0</v>
      </c>
      <c r="AA1877">
        <v>0</v>
      </c>
      <c r="AB1877">
        <v>0</v>
      </c>
      <c r="AC1877">
        <v>0</v>
      </c>
      <c r="AD1877">
        <v>0</v>
      </c>
      <c r="AE1877">
        <v>0</v>
      </c>
      <c r="AF1877">
        <v>0</v>
      </c>
      <c r="AG1877" t="s">
        <v>143</v>
      </c>
    </row>
    <row r="1878" spans="1:33">
      <c r="A1878">
        <v>700003152</v>
      </c>
      <c r="B1878">
        <v>700003152</v>
      </c>
      <c r="E1878">
        <v>0</v>
      </c>
      <c r="F1878">
        <v>600135</v>
      </c>
      <c r="G1878">
        <v>0</v>
      </c>
      <c r="H1878">
        <v>210334</v>
      </c>
      <c r="I1878">
        <v>30107</v>
      </c>
      <c r="J1878">
        <v>1</v>
      </c>
      <c r="K1878" t="s">
        <v>142</v>
      </c>
      <c r="L1878">
        <v>0</v>
      </c>
      <c r="M1878">
        <v>0</v>
      </c>
      <c r="N1878">
        <v>0</v>
      </c>
      <c r="O1878">
        <v>100084</v>
      </c>
      <c r="P1878">
        <v>0</v>
      </c>
      <c r="Q1878">
        <v>150</v>
      </c>
      <c r="R1878">
        <v>500</v>
      </c>
      <c r="S1878">
        <v>0</v>
      </c>
      <c r="T1878">
        <v>1</v>
      </c>
      <c r="U1878">
        <v>1</v>
      </c>
      <c r="V1878" t="s">
        <v>143</v>
      </c>
      <c r="W1878">
        <v>640116</v>
      </c>
      <c r="X1878">
        <v>0</v>
      </c>
      <c r="Y1878">
        <v>0</v>
      </c>
      <c r="Z1878">
        <v>0</v>
      </c>
      <c r="AA1878">
        <v>0</v>
      </c>
      <c r="AB1878">
        <v>0</v>
      </c>
      <c r="AC1878">
        <v>0</v>
      </c>
      <c r="AD1878">
        <v>0</v>
      </c>
      <c r="AE1878">
        <v>0</v>
      </c>
      <c r="AF1878">
        <v>0</v>
      </c>
      <c r="AG1878" t="s">
        <v>143</v>
      </c>
    </row>
    <row r="1879" spans="1:33">
      <c r="A1879">
        <v>700003153</v>
      </c>
      <c r="B1879">
        <v>700003153</v>
      </c>
      <c r="E1879">
        <v>0</v>
      </c>
      <c r="F1879">
        <v>600135</v>
      </c>
      <c r="G1879">
        <v>0</v>
      </c>
      <c r="H1879">
        <v>210334</v>
      </c>
      <c r="I1879">
        <v>30108</v>
      </c>
      <c r="J1879">
        <v>1</v>
      </c>
      <c r="K1879" t="s">
        <v>142</v>
      </c>
      <c r="L1879">
        <v>0</v>
      </c>
      <c r="M1879">
        <v>0</v>
      </c>
      <c r="N1879">
        <v>0</v>
      </c>
      <c r="O1879">
        <v>100083</v>
      </c>
      <c r="P1879">
        <v>0</v>
      </c>
      <c r="Q1879">
        <v>150</v>
      </c>
      <c r="R1879">
        <v>500</v>
      </c>
      <c r="S1879">
        <v>0</v>
      </c>
      <c r="T1879">
        <v>1</v>
      </c>
      <c r="U1879">
        <v>1</v>
      </c>
      <c r="V1879" t="s">
        <v>143</v>
      </c>
      <c r="W1879">
        <v>640116</v>
      </c>
      <c r="X1879">
        <v>0</v>
      </c>
      <c r="Y1879">
        <v>0</v>
      </c>
      <c r="Z1879">
        <v>0</v>
      </c>
      <c r="AA1879">
        <v>0</v>
      </c>
      <c r="AB1879">
        <v>0</v>
      </c>
      <c r="AC1879">
        <v>0</v>
      </c>
      <c r="AD1879">
        <v>0</v>
      </c>
      <c r="AE1879">
        <v>0</v>
      </c>
      <c r="AF1879">
        <v>0</v>
      </c>
      <c r="AG1879" t="s">
        <v>143</v>
      </c>
    </row>
    <row r="1880" spans="1:33">
      <c r="A1880">
        <v>700003154</v>
      </c>
      <c r="B1880">
        <v>700003154</v>
      </c>
      <c r="E1880">
        <v>0</v>
      </c>
      <c r="F1880">
        <v>3720608</v>
      </c>
      <c r="G1880">
        <v>721004</v>
      </c>
      <c r="H1880">
        <v>210159</v>
      </c>
      <c r="I1880">
        <v>50023</v>
      </c>
      <c r="J1880">
        <v>1</v>
      </c>
      <c r="K1880" t="s">
        <v>142</v>
      </c>
      <c r="L1880">
        <v>0</v>
      </c>
      <c r="M1880">
        <v>0</v>
      </c>
      <c r="N1880">
        <v>0</v>
      </c>
      <c r="O1880">
        <v>100034</v>
      </c>
      <c r="P1880">
        <v>0</v>
      </c>
      <c r="Q1880">
        <v>150</v>
      </c>
      <c r="R1880">
        <v>500</v>
      </c>
      <c r="S1880">
        <v>0</v>
      </c>
      <c r="T1880">
        <v>0</v>
      </c>
      <c r="U1880">
        <v>1</v>
      </c>
      <c r="V1880" t="s">
        <v>143</v>
      </c>
      <c r="W1880">
        <v>640120</v>
      </c>
      <c r="X1880">
        <v>0</v>
      </c>
      <c r="Y1880">
        <v>0</v>
      </c>
      <c r="Z1880">
        <v>0</v>
      </c>
      <c r="AA1880">
        <v>0</v>
      </c>
      <c r="AB1880">
        <v>0</v>
      </c>
      <c r="AC1880">
        <v>0</v>
      </c>
      <c r="AD1880">
        <v>0</v>
      </c>
      <c r="AE1880">
        <v>0</v>
      </c>
      <c r="AF1880">
        <v>0</v>
      </c>
      <c r="AG1880" t="s">
        <v>143</v>
      </c>
    </row>
    <row r="1881" spans="1:33">
      <c r="A1881">
        <v>700003155</v>
      </c>
      <c r="B1881">
        <v>700003155</v>
      </c>
      <c r="E1881">
        <v>0</v>
      </c>
      <c r="F1881">
        <v>3720608</v>
      </c>
      <c r="G1881">
        <v>721004</v>
      </c>
      <c r="H1881">
        <v>210159</v>
      </c>
      <c r="I1881">
        <v>50023</v>
      </c>
      <c r="J1881">
        <v>1</v>
      </c>
      <c r="K1881" t="s">
        <v>142</v>
      </c>
      <c r="L1881">
        <v>0</v>
      </c>
      <c r="M1881">
        <v>0</v>
      </c>
      <c r="N1881">
        <v>0</v>
      </c>
      <c r="O1881">
        <v>100034</v>
      </c>
      <c r="P1881">
        <v>0</v>
      </c>
      <c r="Q1881">
        <v>150</v>
      </c>
      <c r="R1881">
        <v>500</v>
      </c>
      <c r="S1881">
        <v>0</v>
      </c>
      <c r="T1881">
        <v>0</v>
      </c>
      <c r="U1881">
        <v>1</v>
      </c>
      <c r="V1881" t="s">
        <v>143</v>
      </c>
      <c r="W1881">
        <v>640120</v>
      </c>
      <c r="X1881">
        <v>0</v>
      </c>
      <c r="Y1881">
        <v>0</v>
      </c>
      <c r="Z1881">
        <v>0</v>
      </c>
      <c r="AA1881">
        <v>0</v>
      </c>
      <c r="AB1881">
        <v>0</v>
      </c>
      <c r="AC1881">
        <v>0</v>
      </c>
      <c r="AD1881">
        <v>0</v>
      </c>
      <c r="AE1881">
        <v>0</v>
      </c>
      <c r="AF1881">
        <v>0</v>
      </c>
      <c r="AG1881" t="s">
        <v>143</v>
      </c>
    </row>
    <row r="1882" spans="1:33">
      <c r="A1882">
        <v>700003156</v>
      </c>
      <c r="B1882">
        <v>700003156</v>
      </c>
      <c r="E1882">
        <v>0</v>
      </c>
      <c r="F1882">
        <v>3720608</v>
      </c>
      <c r="G1882">
        <v>721004</v>
      </c>
      <c r="H1882">
        <v>210159</v>
      </c>
      <c r="I1882">
        <v>50023</v>
      </c>
      <c r="J1882">
        <v>1</v>
      </c>
      <c r="K1882" t="s">
        <v>142</v>
      </c>
      <c r="L1882">
        <v>0</v>
      </c>
      <c r="M1882">
        <v>0</v>
      </c>
      <c r="N1882">
        <v>0</v>
      </c>
      <c r="O1882">
        <v>100034</v>
      </c>
      <c r="P1882">
        <v>0</v>
      </c>
      <c r="Q1882">
        <v>150</v>
      </c>
      <c r="R1882">
        <v>500</v>
      </c>
      <c r="S1882">
        <v>0</v>
      </c>
      <c r="T1882">
        <v>0</v>
      </c>
      <c r="U1882">
        <v>1</v>
      </c>
      <c r="V1882" t="s">
        <v>143</v>
      </c>
      <c r="W1882">
        <v>640120</v>
      </c>
      <c r="X1882">
        <v>0</v>
      </c>
      <c r="Y1882">
        <v>0</v>
      </c>
      <c r="Z1882">
        <v>0</v>
      </c>
      <c r="AA1882">
        <v>0</v>
      </c>
      <c r="AB1882">
        <v>0</v>
      </c>
      <c r="AC1882">
        <v>0</v>
      </c>
      <c r="AD1882">
        <v>0</v>
      </c>
      <c r="AE1882">
        <v>0</v>
      </c>
      <c r="AF1882">
        <v>0</v>
      </c>
      <c r="AG1882" t="s">
        <v>143</v>
      </c>
    </row>
    <row r="1883" spans="1:33">
      <c r="A1883">
        <v>700003157</v>
      </c>
      <c r="B1883">
        <v>700003157</v>
      </c>
      <c r="E1883">
        <v>0</v>
      </c>
      <c r="F1883">
        <v>3720607</v>
      </c>
      <c r="G1883">
        <v>721004</v>
      </c>
      <c r="H1883">
        <v>210161</v>
      </c>
      <c r="I1883">
        <v>50021</v>
      </c>
      <c r="J1883">
        <v>1</v>
      </c>
      <c r="K1883" t="s">
        <v>142</v>
      </c>
      <c r="L1883">
        <v>0</v>
      </c>
      <c r="M1883">
        <v>0</v>
      </c>
      <c r="N1883">
        <v>0</v>
      </c>
      <c r="O1883">
        <v>100036</v>
      </c>
      <c r="P1883">
        <v>0</v>
      </c>
      <c r="Q1883">
        <v>150</v>
      </c>
      <c r="R1883">
        <v>500</v>
      </c>
      <c r="S1883">
        <v>0</v>
      </c>
      <c r="T1883">
        <v>0</v>
      </c>
      <c r="U1883">
        <v>1</v>
      </c>
      <c r="V1883" t="s">
        <v>143</v>
      </c>
      <c r="W1883">
        <v>640110</v>
      </c>
      <c r="X1883">
        <v>0</v>
      </c>
      <c r="Y1883">
        <v>0</v>
      </c>
      <c r="Z1883">
        <v>0</v>
      </c>
      <c r="AA1883">
        <v>0</v>
      </c>
      <c r="AB1883">
        <v>0</v>
      </c>
      <c r="AC1883">
        <v>0</v>
      </c>
      <c r="AD1883">
        <v>0</v>
      </c>
      <c r="AE1883">
        <v>0</v>
      </c>
      <c r="AF1883">
        <v>0</v>
      </c>
      <c r="AG1883" t="s">
        <v>143</v>
      </c>
    </row>
    <row r="1884" spans="1:33">
      <c r="A1884">
        <v>700003158</v>
      </c>
      <c r="B1884">
        <v>700003158</v>
      </c>
      <c r="E1884">
        <v>0</v>
      </c>
      <c r="F1884">
        <v>3720607</v>
      </c>
      <c r="G1884">
        <v>721004</v>
      </c>
      <c r="H1884">
        <v>210161</v>
      </c>
      <c r="I1884">
        <v>50021</v>
      </c>
      <c r="J1884">
        <v>1</v>
      </c>
      <c r="K1884" t="s">
        <v>142</v>
      </c>
      <c r="L1884">
        <v>0</v>
      </c>
      <c r="M1884">
        <v>0</v>
      </c>
      <c r="N1884">
        <v>0</v>
      </c>
      <c r="O1884">
        <v>100036</v>
      </c>
      <c r="P1884">
        <v>0</v>
      </c>
      <c r="Q1884">
        <v>150</v>
      </c>
      <c r="R1884">
        <v>500</v>
      </c>
      <c r="S1884">
        <v>0</v>
      </c>
      <c r="T1884">
        <v>0</v>
      </c>
      <c r="U1884">
        <v>1</v>
      </c>
      <c r="V1884" t="s">
        <v>143</v>
      </c>
      <c r="W1884">
        <v>640110</v>
      </c>
      <c r="X1884">
        <v>0</v>
      </c>
      <c r="Y1884">
        <v>0</v>
      </c>
      <c r="Z1884">
        <v>0</v>
      </c>
      <c r="AA1884">
        <v>0</v>
      </c>
      <c r="AB1884">
        <v>0</v>
      </c>
      <c r="AC1884">
        <v>0</v>
      </c>
      <c r="AD1884">
        <v>0</v>
      </c>
      <c r="AE1884">
        <v>0</v>
      </c>
      <c r="AF1884">
        <v>0</v>
      </c>
      <c r="AG1884" t="s">
        <v>143</v>
      </c>
    </row>
    <row r="1885" spans="1:33">
      <c r="A1885">
        <v>700003159</v>
      </c>
      <c r="B1885">
        <v>700003159</v>
      </c>
      <c r="E1885">
        <v>0</v>
      </c>
      <c r="F1885">
        <v>3720607</v>
      </c>
      <c r="G1885">
        <v>721004</v>
      </c>
      <c r="H1885">
        <v>210161</v>
      </c>
      <c r="I1885">
        <v>50021</v>
      </c>
      <c r="J1885">
        <v>1</v>
      </c>
      <c r="K1885" t="s">
        <v>142</v>
      </c>
      <c r="L1885">
        <v>0</v>
      </c>
      <c r="M1885">
        <v>0</v>
      </c>
      <c r="N1885">
        <v>0</v>
      </c>
      <c r="O1885">
        <v>100036</v>
      </c>
      <c r="P1885">
        <v>0</v>
      </c>
      <c r="Q1885">
        <v>150</v>
      </c>
      <c r="R1885">
        <v>500</v>
      </c>
      <c r="S1885">
        <v>0</v>
      </c>
      <c r="T1885">
        <v>0</v>
      </c>
      <c r="U1885">
        <v>1</v>
      </c>
      <c r="V1885" t="s">
        <v>143</v>
      </c>
      <c r="W1885">
        <v>640110</v>
      </c>
      <c r="X1885">
        <v>0</v>
      </c>
      <c r="Y1885">
        <v>0</v>
      </c>
      <c r="Z1885">
        <v>0</v>
      </c>
      <c r="AA1885">
        <v>0</v>
      </c>
      <c r="AB1885">
        <v>0</v>
      </c>
      <c r="AC1885">
        <v>0</v>
      </c>
      <c r="AD1885">
        <v>0</v>
      </c>
      <c r="AE1885">
        <v>0</v>
      </c>
      <c r="AF1885">
        <v>0</v>
      </c>
      <c r="AG1885" t="s">
        <v>143</v>
      </c>
    </row>
    <row r="1886" spans="1:33">
      <c r="A1886">
        <v>700003160</v>
      </c>
      <c r="B1886">
        <v>700003160</v>
      </c>
      <c r="E1886">
        <v>0</v>
      </c>
      <c r="F1886">
        <v>601180</v>
      </c>
      <c r="G1886">
        <v>0</v>
      </c>
      <c r="H1886">
        <v>210359</v>
      </c>
      <c r="I1886">
        <v>30073</v>
      </c>
      <c r="J1886">
        <v>1</v>
      </c>
      <c r="K1886" t="s">
        <v>142</v>
      </c>
      <c r="L1886">
        <v>0</v>
      </c>
      <c r="M1886">
        <v>0</v>
      </c>
      <c r="N1886">
        <v>0</v>
      </c>
      <c r="O1886">
        <v>100116</v>
      </c>
      <c r="P1886">
        <v>0</v>
      </c>
      <c r="Q1886">
        <v>150</v>
      </c>
      <c r="R1886">
        <v>500</v>
      </c>
      <c r="S1886">
        <v>0</v>
      </c>
      <c r="T1886">
        <v>0</v>
      </c>
      <c r="U1886">
        <v>1</v>
      </c>
      <c r="V1886" t="s">
        <v>143</v>
      </c>
      <c r="W1886">
        <v>640142</v>
      </c>
      <c r="X1886">
        <v>0</v>
      </c>
      <c r="Y1886">
        <v>0</v>
      </c>
      <c r="Z1886">
        <v>0</v>
      </c>
      <c r="AA1886">
        <v>0</v>
      </c>
      <c r="AB1886">
        <v>0</v>
      </c>
      <c r="AC1886">
        <v>0</v>
      </c>
      <c r="AD1886">
        <v>0</v>
      </c>
      <c r="AE1886">
        <v>0</v>
      </c>
      <c r="AF1886">
        <v>0</v>
      </c>
      <c r="AG1886" t="s">
        <v>143</v>
      </c>
    </row>
    <row r="1887" spans="1:33">
      <c r="A1887">
        <v>700003161</v>
      </c>
      <c r="B1887">
        <v>700003161</v>
      </c>
      <c r="E1887">
        <v>0</v>
      </c>
      <c r="F1887">
        <v>600268</v>
      </c>
      <c r="G1887">
        <v>0</v>
      </c>
      <c r="H1887">
        <v>210324</v>
      </c>
      <c r="I1887">
        <v>40056</v>
      </c>
      <c r="J1887">
        <v>1</v>
      </c>
      <c r="K1887" t="s">
        <v>142</v>
      </c>
      <c r="L1887">
        <v>0</v>
      </c>
      <c r="M1887">
        <v>0</v>
      </c>
      <c r="N1887">
        <v>0</v>
      </c>
      <c r="O1887">
        <v>100113</v>
      </c>
      <c r="P1887">
        <v>0</v>
      </c>
      <c r="Q1887">
        <v>150</v>
      </c>
      <c r="R1887">
        <v>500</v>
      </c>
      <c r="S1887">
        <v>0</v>
      </c>
      <c r="T1887">
        <v>1</v>
      </c>
      <c r="U1887">
        <v>1</v>
      </c>
      <c r="V1887" t="s">
        <v>143</v>
      </c>
      <c r="W1887">
        <v>640120</v>
      </c>
      <c r="X1887">
        <v>0</v>
      </c>
      <c r="Y1887">
        <v>0</v>
      </c>
      <c r="Z1887">
        <v>0</v>
      </c>
      <c r="AA1887">
        <v>0</v>
      </c>
      <c r="AB1887">
        <v>0</v>
      </c>
      <c r="AC1887">
        <v>0</v>
      </c>
      <c r="AD1887">
        <v>0</v>
      </c>
      <c r="AE1887">
        <v>0</v>
      </c>
      <c r="AF1887">
        <v>0</v>
      </c>
      <c r="AG1887" t="s">
        <v>143</v>
      </c>
    </row>
    <row r="1888" spans="1:33">
      <c r="A1888">
        <v>700003162</v>
      </c>
      <c r="B1888">
        <v>700003162</v>
      </c>
      <c r="E1888">
        <v>0</v>
      </c>
      <c r="F1888">
        <v>601182</v>
      </c>
      <c r="G1888">
        <v>0</v>
      </c>
      <c r="H1888">
        <v>210272</v>
      </c>
      <c r="I1888">
        <v>30080</v>
      </c>
      <c r="J1888">
        <v>1</v>
      </c>
      <c r="K1888" t="s">
        <v>142</v>
      </c>
      <c r="L1888">
        <v>0</v>
      </c>
      <c r="M1888">
        <v>0</v>
      </c>
      <c r="N1888">
        <v>0</v>
      </c>
      <c r="O1888">
        <v>100068</v>
      </c>
      <c r="P1888">
        <v>0</v>
      </c>
      <c r="Q1888">
        <v>350</v>
      </c>
      <c r="R1888">
        <v>500</v>
      </c>
      <c r="S1888">
        <v>0</v>
      </c>
      <c r="T1888">
        <v>0</v>
      </c>
      <c r="U1888">
        <v>1</v>
      </c>
      <c r="V1888" t="s">
        <v>143</v>
      </c>
      <c r="W1888">
        <v>640144</v>
      </c>
      <c r="X1888">
        <v>0</v>
      </c>
      <c r="Y1888">
        <v>0</v>
      </c>
      <c r="Z1888">
        <v>0</v>
      </c>
      <c r="AA1888">
        <v>0</v>
      </c>
      <c r="AB1888">
        <v>0</v>
      </c>
      <c r="AC1888">
        <v>0</v>
      </c>
      <c r="AD1888">
        <v>0</v>
      </c>
      <c r="AE1888">
        <v>0</v>
      </c>
      <c r="AF1888">
        <v>0</v>
      </c>
      <c r="AG1888" t="s">
        <v>143</v>
      </c>
    </row>
    <row r="1889" spans="1:33">
      <c r="A1889">
        <v>700003163</v>
      </c>
      <c r="B1889">
        <v>700003163</v>
      </c>
      <c r="E1889">
        <v>605201</v>
      </c>
      <c r="F1889">
        <v>601187</v>
      </c>
      <c r="G1889">
        <v>0</v>
      </c>
      <c r="H1889">
        <v>210352</v>
      </c>
      <c r="I1889">
        <v>30023</v>
      </c>
      <c r="J1889">
        <v>1</v>
      </c>
      <c r="K1889" t="s">
        <v>142</v>
      </c>
      <c r="L1889">
        <v>0</v>
      </c>
      <c r="M1889">
        <v>0</v>
      </c>
      <c r="N1889">
        <v>300046</v>
      </c>
      <c r="O1889">
        <v>100096</v>
      </c>
      <c r="P1889">
        <v>0</v>
      </c>
      <c r="Q1889">
        <v>350</v>
      </c>
      <c r="R1889">
        <v>500</v>
      </c>
      <c r="S1889">
        <v>0</v>
      </c>
      <c r="T1889">
        <v>0</v>
      </c>
      <c r="U1889">
        <v>1</v>
      </c>
      <c r="V1889" t="s">
        <v>143</v>
      </c>
      <c r="W1889">
        <v>640116</v>
      </c>
      <c r="X1889">
        <v>0</v>
      </c>
      <c r="Y1889">
        <v>0</v>
      </c>
      <c r="Z1889">
        <v>0</v>
      </c>
      <c r="AA1889">
        <v>0</v>
      </c>
      <c r="AB1889">
        <v>0</v>
      </c>
      <c r="AC1889">
        <v>0</v>
      </c>
      <c r="AD1889">
        <v>0</v>
      </c>
      <c r="AE1889">
        <v>0</v>
      </c>
      <c r="AF1889">
        <v>0</v>
      </c>
      <c r="AG1889" t="s">
        <v>143</v>
      </c>
    </row>
    <row r="1890" spans="1:33">
      <c r="A1890">
        <v>700003164</v>
      </c>
      <c r="B1890">
        <v>700003164</v>
      </c>
      <c r="E1890">
        <v>605078</v>
      </c>
      <c r="F1890">
        <v>601188</v>
      </c>
      <c r="G1890">
        <v>0</v>
      </c>
      <c r="H1890">
        <v>210296</v>
      </c>
      <c r="I1890">
        <v>30008</v>
      </c>
      <c r="J1890">
        <v>1</v>
      </c>
      <c r="K1890" t="s">
        <v>142</v>
      </c>
      <c r="L1890">
        <v>0</v>
      </c>
      <c r="M1890">
        <v>0</v>
      </c>
      <c r="N1890">
        <v>0</v>
      </c>
      <c r="O1890">
        <v>100087</v>
      </c>
      <c r="P1890">
        <v>0</v>
      </c>
      <c r="Q1890">
        <v>150</v>
      </c>
      <c r="R1890">
        <v>500</v>
      </c>
      <c r="S1890">
        <v>0</v>
      </c>
      <c r="T1890">
        <v>0</v>
      </c>
      <c r="U1890">
        <v>1</v>
      </c>
      <c r="V1890" t="s">
        <v>143</v>
      </c>
      <c r="W1890">
        <v>640116</v>
      </c>
      <c r="X1890">
        <v>0</v>
      </c>
      <c r="Y1890">
        <v>0</v>
      </c>
      <c r="Z1890">
        <v>0</v>
      </c>
      <c r="AA1890">
        <v>0</v>
      </c>
      <c r="AB1890">
        <v>0</v>
      </c>
      <c r="AC1890">
        <v>0</v>
      </c>
      <c r="AD1890">
        <v>0</v>
      </c>
      <c r="AE1890">
        <v>0</v>
      </c>
      <c r="AF1890">
        <v>0</v>
      </c>
      <c r="AG1890" t="s">
        <v>143</v>
      </c>
    </row>
    <row r="1891" spans="1:33">
      <c r="A1891">
        <v>700003165</v>
      </c>
      <c r="B1891">
        <v>700003165</v>
      </c>
      <c r="E1891">
        <v>605202</v>
      </c>
      <c r="F1891">
        <v>601189</v>
      </c>
      <c r="G1891">
        <v>0</v>
      </c>
      <c r="H1891">
        <v>210297</v>
      </c>
      <c r="I1891">
        <v>30050</v>
      </c>
      <c r="J1891">
        <v>1</v>
      </c>
      <c r="K1891" t="s">
        <v>142</v>
      </c>
      <c r="L1891">
        <v>0</v>
      </c>
      <c r="M1891">
        <v>0</v>
      </c>
      <c r="N1891">
        <v>0</v>
      </c>
      <c r="O1891">
        <v>100105</v>
      </c>
      <c r="P1891">
        <v>0</v>
      </c>
      <c r="Q1891">
        <v>150</v>
      </c>
      <c r="R1891">
        <v>500</v>
      </c>
      <c r="S1891">
        <v>0</v>
      </c>
      <c r="T1891">
        <v>0</v>
      </c>
      <c r="U1891">
        <v>1</v>
      </c>
      <c r="V1891" t="s">
        <v>143</v>
      </c>
      <c r="W1891">
        <v>640116</v>
      </c>
      <c r="X1891">
        <v>0</v>
      </c>
      <c r="Y1891">
        <v>0</v>
      </c>
      <c r="Z1891">
        <v>0</v>
      </c>
      <c r="AA1891">
        <v>0</v>
      </c>
      <c r="AB1891">
        <v>0</v>
      </c>
      <c r="AC1891">
        <v>0</v>
      </c>
      <c r="AD1891">
        <v>0</v>
      </c>
      <c r="AE1891">
        <v>0</v>
      </c>
      <c r="AF1891">
        <v>0</v>
      </c>
      <c r="AG1891" t="s">
        <v>143</v>
      </c>
    </row>
    <row r="1892" spans="1:33">
      <c r="A1892">
        <v>700003166</v>
      </c>
      <c r="B1892">
        <v>700003166</v>
      </c>
      <c r="E1892">
        <v>605203</v>
      </c>
      <c r="F1892">
        <v>601190</v>
      </c>
      <c r="G1892">
        <v>0</v>
      </c>
      <c r="H1892">
        <v>210344</v>
      </c>
      <c r="I1892">
        <v>30100</v>
      </c>
      <c r="J1892">
        <v>1</v>
      </c>
      <c r="K1892" t="s">
        <v>142</v>
      </c>
      <c r="L1892">
        <v>0</v>
      </c>
      <c r="M1892">
        <v>0</v>
      </c>
      <c r="N1892">
        <v>0</v>
      </c>
      <c r="O1892">
        <v>100176</v>
      </c>
      <c r="P1892">
        <v>0</v>
      </c>
      <c r="Q1892">
        <v>150</v>
      </c>
      <c r="R1892">
        <v>500</v>
      </c>
      <c r="S1892">
        <v>0</v>
      </c>
      <c r="T1892">
        <v>0</v>
      </c>
      <c r="U1892">
        <v>1</v>
      </c>
      <c r="V1892" t="s">
        <v>143</v>
      </c>
      <c r="W1892">
        <v>640120</v>
      </c>
      <c r="X1892">
        <v>0</v>
      </c>
      <c r="Y1892">
        <v>0</v>
      </c>
      <c r="Z1892">
        <v>0</v>
      </c>
      <c r="AA1892">
        <v>0</v>
      </c>
      <c r="AB1892">
        <v>0</v>
      </c>
      <c r="AC1892">
        <v>0</v>
      </c>
      <c r="AD1892">
        <v>0</v>
      </c>
      <c r="AE1892">
        <v>0</v>
      </c>
      <c r="AF1892">
        <v>0</v>
      </c>
      <c r="AG1892" t="s">
        <v>143</v>
      </c>
    </row>
    <row r="1893" spans="1:33">
      <c r="A1893">
        <v>700003167</v>
      </c>
      <c r="B1893">
        <v>700003167</v>
      </c>
      <c r="E1893">
        <v>605202</v>
      </c>
      <c r="F1893">
        <v>601191</v>
      </c>
      <c r="G1893">
        <v>0</v>
      </c>
      <c r="H1893">
        <v>210297</v>
      </c>
      <c r="I1893">
        <v>30050</v>
      </c>
      <c r="J1893">
        <v>1</v>
      </c>
      <c r="K1893" t="s">
        <v>142</v>
      </c>
      <c r="L1893">
        <v>0</v>
      </c>
      <c r="M1893">
        <v>0</v>
      </c>
      <c r="N1893">
        <v>0</v>
      </c>
      <c r="O1893">
        <v>100105</v>
      </c>
      <c r="P1893">
        <v>0</v>
      </c>
      <c r="Q1893">
        <v>150</v>
      </c>
      <c r="R1893">
        <v>500</v>
      </c>
      <c r="S1893">
        <v>0</v>
      </c>
      <c r="T1893">
        <v>0</v>
      </c>
      <c r="U1893">
        <v>1</v>
      </c>
      <c r="V1893" t="s">
        <v>143</v>
      </c>
      <c r="W1893">
        <v>640116</v>
      </c>
      <c r="X1893">
        <v>0</v>
      </c>
      <c r="Y1893">
        <v>0</v>
      </c>
      <c r="Z1893">
        <v>0</v>
      </c>
      <c r="AA1893">
        <v>0</v>
      </c>
      <c r="AB1893">
        <v>0</v>
      </c>
      <c r="AC1893">
        <v>0</v>
      </c>
      <c r="AD1893">
        <v>0</v>
      </c>
      <c r="AE1893">
        <v>0</v>
      </c>
      <c r="AF1893">
        <v>0</v>
      </c>
      <c r="AG1893" t="s">
        <v>143</v>
      </c>
    </row>
    <row r="1894" spans="1:33">
      <c r="A1894">
        <v>700003168</v>
      </c>
      <c r="B1894">
        <v>700003168</v>
      </c>
      <c r="E1894">
        <v>605204</v>
      </c>
      <c r="F1894">
        <v>601192</v>
      </c>
      <c r="G1894">
        <v>0</v>
      </c>
      <c r="H1894">
        <v>210362</v>
      </c>
      <c r="I1894">
        <v>30105</v>
      </c>
      <c r="J1894">
        <v>1</v>
      </c>
      <c r="K1894" t="s">
        <v>142</v>
      </c>
      <c r="L1894">
        <v>0</v>
      </c>
      <c r="M1894">
        <v>0</v>
      </c>
      <c r="N1894">
        <v>0</v>
      </c>
      <c r="O1894">
        <v>100017</v>
      </c>
      <c r="P1894">
        <v>0</v>
      </c>
      <c r="Q1894">
        <v>150</v>
      </c>
      <c r="R1894">
        <v>500</v>
      </c>
      <c r="S1894">
        <v>0</v>
      </c>
      <c r="T1894">
        <v>0</v>
      </c>
      <c r="U1894">
        <v>1</v>
      </c>
      <c r="V1894" t="s">
        <v>143</v>
      </c>
      <c r="W1894">
        <v>640203</v>
      </c>
      <c r="X1894">
        <v>0</v>
      </c>
      <c r="Y1894">
        <v>0</v>
      </c>
      <c r="Z1894">
        <v>0</v>
      </c>
      <c r="AA1894">
        <v>0</v>
      </c>
      <c r="AB1894">
        <v>0</v>
      </c>
      <c r="AC1894">
        <v>0</v>
      </c>
      <c r="AD1894">
        <v>0</v>
      </c>
      <c r="AE1894">
        <v>0</v>
      </c>
      <c r="AF1894">
        <v>0</v>
      </c>
      <c r="AG1894" t="s">
        <v>143</v>
      </c>
    </row>
    <row r="1895" spans="1:33">
      <c r="A1895">
        <v>700003169</v>
      </c>
      <c r="B1895">
        <v>700003169</v>
      </c>
      <c r="E1895">
        <v>605068</v>
      </c>
      <c r="F1895">
        <v>601193</v>
      </c>
      <c r="G1895">
        <v>0</v>
      </c>
      <c r="H1895">
        <v>210352</v>
      </c>
      <c r="I1895">
        <v>30023</v>
      </c>
      <c r="J1895">
        <v>1</v>
      </c>
      <c r="K1895" t="s">
        <v>142</v>
      </c>
      <c r="L1895">
        <v>0</v>
      </c>
      <c r="M1895">
        <v>0</v>
      </c>
      <c r="N1895">
        <v>300046</v>
      </c>
      <c r="O1895">
        <v>100096</v>
      </c>
      <c r="P1895">
        <v>0</v>
      </c>
      <c r="Q1895">
        <v>350</v>
      </c>
      <c r="R1895">
        <v>500</v>
      </c>
      <c r="S1895">
        <v>0</v>
      </c>
      <c r="T1895">
        <v>0</v>
      </c>
      <c r="U1895">
        <v>1</v>
      </c>
      <c r="V1895" t="s">
        <v>143</v>
      </c>
      <c r="W1895">
        <v>640116</v>
      </c>
      <c r="X1895">
        <v>0</v>
      </c>
      <c r="Y1895">
        <v>0</v>
      </c>
      <c r="Z1895">
        <v>0</v>
      </c>
      <c r="AA1895">
        <v>0</v>
      </c>
      <c r="AB1895">
        <v>0</v>
      </c>
      <c r="AC1895">
        <v>0</v>
      </c>
      <c r="AD1895">
        <v>0</v>
      </c>
      <c r="AE1895">
        <v>0</v>
      </c>
      <c r="AF1895">
        <v>0</v>
      </c>
      <c r="AG1895" t="s">
        <v>143</v>
      </c>
    </row>
    <row r="1896" spans="1:33">
      <c r="A1896">
        <v>700003170</v>
      </c>
      <c r="B1896">
        <v>700003170</v>
      </c>
      <c r="E1896">
        <v>605205</v>
      </c>
      <c r="F1896">
        <v>601194</v>
      </c>
      <c r="G1896">
        <v>0</v>
      </c>
      <c r="H1896">
        <v>210292</v>
      </c>
      <c r="I1896">
        <v>30021</v>
      </c>
      <c r="J1896">
        <v>1</v>
      </c>
      <c r="K1896" t="s">
        <v>142</v>
      </c>
      <c r="L1896">
        <v>0</v>
      </c>
      <c r="M1896">
        <v>0</v>
      </c>
      <c r="N1896">
        <v>0</v>
      </c>
      <c r="O1896">
        <v>100101</v>
      </c>
      <c r="P1896">
        <v>0</v>
      </c>
      <c r="Q1896">
        <v>150</v>
      </c>
      <c r="R1896">
        <v>500</v>
      </c>
      <c r="S1896">
        <v>0</v>
      </c>
      <c r="T1896">
        <v>0</v>
      </c>
      <c r="U1896">
        <v>1</v>
      </c>
      <c r="V1896" t="s">
        <v>143</v>
      </c>
      <c r="W1896">
        <v>640116</v>
      </c>
      <c r="X1896">
        <v>0</v>
      </c>
      <c r="Y1896">
        <v>0</v>
      </c>
      <c r="Z1896">
        <v>0</v>
      </c>
      <c r="AA1896">
        <v>0</v>
      </c>
      <c r="AB1896">
        <v>0</v>
      </c>
      <c r="AC1896">
        <v>0</v>
      </c>
      <c r="AD1896">
        <v>0</v>
      </c>
      <c r="AE1896">
        <v>0</v>
      </c>
      <c r="AF1896">
        <v>0</v>
      </c>
      <c r="AG1896" t="s">
        <v>143</v>
      </c>
    </row>
    <row r="1897" spans="1:33">
      <c r="A1897">
        <v>700003171</v>
      </c>
      <c r="B1897">
        <v>700003171</v>
      </c>
      <c r="E1897">
        <v>0</v>
      </c>
      <c r="F1897">
        <v>600094</v>
      </c>
      <c r="G1897">
        <v>0</v>
      </c>
      <c r="H1897">
        <v>210244</v>
      </c>
      <c r="I1897">
        <v>30038</v>
      </c>
      <c r="J1897">
        <v>1</v>
      </c>
      <c r="K1897" t="s">
        <v>142</v>
      </c>
      <c r="L1897">
        <v>0</v>
      </c>
      <c r="M1897">
        <v>0</v>
      </c>
      <c r="N1897">
        <v>0</v>
      </c>
      <c r="O1897">
        <v>100060</v>
      </c>
      <c r="P1897">
        <v>0</v>
      </c>
      <c r="Q1897">
        <v>350</v>
      </c>
      <c r="R1897">
        <v>500</v>
      </c>
      <c r="S1897">
        <v>0</v>
      </c>
      <c r="T1897">
        <v>0</v>
      </c>
      <c r="U1897">
        <v>1</v>
      </c>
      <c r="V1897" t="s">
        <v>143</v>
      </c>
      <c r="W1897">
        <v>640129</v>
      </c>
      <c r="X1897">
        <v>0</v>
      </c>
      <c r="Y1897">
        <v>0</v>
      </c>
      <c r="Z1897">
        <v>0</v>
      </c>
      <c r="AA1897">
        <v>0</v>
      </c>
      <c r="AB1897">
        <v>0</v>
      </c>
      <c r="AC1897">
        <v>0</v>
      </c>
      <c r="AD1897">
        <v>0</v>
      </c>
      <c r="AE1897">
        <v>0</v>
      </c>
      <c r="AF1897">
        <v>0</v>
      </c>
      <c r="AG1897" t="s">
        <v>143</v>
      </c>
    </row>
    <row r="1898" spans="1:33">
      <c r="A1898">
        <v>700003172</v>
      </c>
      <c r="B1898">
        <v>700003172</v>
      </c>
      <c r="E1898">
        <v>605011</v>
      </c>
      <c r="F1898">
        <v>600129</v>
      </c>
      <c r="G1898">
        <v>0</v>
      </c>
      <c r="H1898">
        <v>210262</v>
      </c>
      <c r="I1898">
        <v>30036</v>
      </c>
      <c r="J1898">
        <v>1</v>
      </c>
      <c r="K1898" t="s">
        <v>142</v>
      </c>
      <c r="L1898">
        <v>0</v>
      </c>
      <c r="M1898">
        <v>0</v>
      </c>
      <c r="N1898">
        <v>300023</v>
      </c>
      <c r="O1898">
        <v>100075</v>
      </c>
      <c r="P1898">
        <v>0</v>
      </c>
      <c r="Q1898">
        <v>150</v>
      </c>
      <c r="R1898">
        <v>500</v>
      </c>
      <c r="S1898">
        <v>0</v>
      </c>
      <c r="T1898">
        <v>0</v>
      </c>
      <c r="U1898">
        <v>1</v>
      </c>
      <c r="V1898" t="s">
        <v>143</v>
      </c>
      <c r="W1898">
        <v>640157</v>
      </c>
      <c r="X1898">
        <v>0</v>
      </c>
      <c r="Y1898">
        <v>0</v>
      </c>
      <c r="Z1898">
        <v>0</v>
      </c>
      <c r="AA1898">
        <v>0</v>
      </c>
      <c r="AB1898">
        <v>0</v>
      </c>
      <c r="AC1898">
        <v>0</v>
      </c>
      <c r="AD1898">
        <v>0</v>
      </c>
      <c r="AE1898">
        <v>0</v>
      </c>
      <c r="AF1898">
        <v>0</v>
      </c>
      <c r="AG1898" t="s">
        <v>143</v>
      </c>
    </row>
    <row r="1899" spans="1:33">
      <c r="A1899">
        <v>700003173</v>
      </c>
      <c r="B1899">
        <v>700003173</v>
      </c>
      <c r="E1899">
        <v>605113</v>
      </c>
      <c r="F1899">
        <v>601195</v>
      </c>
      <c r="G1899">
        <v>0</v>
      </c>
      <c r="H1899">
        <v>210262</v>
      </c>
      <c r="I1899">
        <v>30036</v>
      </c>
      <c r="J1899">
        <v>1</v>
      </c>
      <c r="K1899" t="s">
        <v>142</v>
      </c>
      <c r="L1899">
        <v>0</v>
      </c>
      <c r="M1899">
        <v>0</v>
      </c>
      <c r="N1899">
        <v>300023</v>
      </c>
      <c r="O1899">
        <v>100075</v>
      </c>
      <c r="P1899">
        <v>0</v>
      </c>
      <c r="Q1899">
        <v>150</v>
      </c>
      <c r="R1899">
        <v>500</v>
      </c>
      <c r="S1899">
        <v>0</v>
      </c>
      <c r="T1899">
        <v>0</v>
      </c>
      <c r="U1899">
        <v>1</v>
      </c>
      <c r="V1899" t="s">
        <v>143</v>
      </c>
      <c r="W1899">
        <v>640157</v>
      </c>
      <c r="X1899">
        <v>0</v>
      </c>
      <c r="Y1899">
        <v>0</v>
      </c>
      <c r="Z1899">
        <v>0</v>
      </c>
      <c r="AA1899">
        <v>0</v>
      </c>
      <c r="AB1899">
        <v>0</v>
      </c>
      <c r="AC1899">
        <v>0</v>
      </c>
      <c r="AD1899">
        <v>0</v>
      </c>
      <c r="AE1899">
        <v>0</v>
      </c>
      <c r="AF1899">
        <v>0</v>
      </c>
      <c r="AG1899" t="s">
        <v>143</v>
      </c>
    </row>
    <row r="1900" spans="1:33">
      <c r="A1900">
        <v>700003174</v>
      </c>
      <c r="B1900">
        <v>700003174</v>
      </c>
      <c r="E1900">
        <v>605113</v>
      </c>
      <c r="F1900">
        <v>601196</v>
      </c>
      <c r="G1900">
        <v>0</v>
      </c>
      <c r="H1900">
        <v>210262</v>
      </c>
      <c r="I1900">
        <v>30036</v>
      </c>
      <c r="J1900">
        <v>1</v>
      </c>
      <c r="K1900" t="s">
        <v>142</v>
      </c>
      <c r="L1900">
        <v>0</v>
      </c>
      <c r="M1900">
        <v>0</v>
      </c>
      <c r="N1900">
        <v>300023</v>
      </c>
      <c r="O1900">
        <v>100075</v>
      </c>
      <c r="P1900">
        <v>0</v>
      </c>
      <c r="Q1900">
        <v>150</v>
      </c>
      <c r="R1900">
        <v>500</v>
      </c>
      <c r="S1900">
        <v>0</v>
      </c>
      <c r="T1900">
        <v>0</v>
      </c>
      <c r="U1900">
        <v>1</v>
      </c>
      <c r="V1900" t="s">
        <v>143</v>
      </c>
      <c r="W1900">
        <v>640157</v>
      </c>
      <c r="X1900">
        <v>0</v>
      </c>
      <c r="Y1900">
        <v>0</v>
      </c>
      <c r="Z1900">
        <v>0</v>
      </c>
      <c r="AA1900">
        <v>0</v>
      </c>
      <c r="AB1900">
        <v>0</v>
      </c>
      <c r="AC1900">
        <v>0</v>
      </c>
      <c r="AD1900">
        <v>0</v>
      </c>
      <c r="AE1900">
        <v>0</v>
      </c>
      <c r="AF1900">
        <v>0</v>
      </c>
      <c r="AG1900" t="s">
        <v>143</v>
      </c>
    </row>
    <row r="1901" spans="1:33">
      <c r="A1901">
        <v>700003175</v>
      </c>
      <c r="B1901">
        <v>700003175</v>
      </c>
      <c r="E1901">
        <v>605113</v>
      </c>
      <c r="F1901">
        <v>600824</v>
      </c>
      <c r="G1901">
        <v>0</v>
      </c>
      <c r="H1901">
        <v>210262</v>
      </c>
      <c r="I1901">
        <v>30036</v>
      </c>
      <c r="J1901">
        <v>1</v>
      </c>
      <c r="K1901" t="s">
        <v>142</v>
      </c>
      <c r="L1901">
        <v>0</v>
      </c>
      <c r="M1901">
        <v>0</v>
      </c>
      <c r="N1901">
        <v>300023</v>
      </c>
      <c r="O1901">
        <v>100075</v>
      </c>
      <c r="P1901">
        <v>0</v>
      </c>
      <c r="Q1901">
        <v>150</v>
      </c>
      <c r="R1901">
        <v>500</v>
      </c>
      <c r="S1901">
        <v>0</v>
      </c>
      <c r="T1901">
        <v>0</v>
      </c>
      <c r="U1901">
        <v>1</v>
      </c>
      <c r="V1901" t="s">
        <v>143</v>
      </c>
      <c r="W1901">
        <v>640157</v>
      </c>
      <c r="X1901">
        <v>0</v>
      </c>
      <c r="Y1901">
        <v>0</v>
      </c>
      <c r="Z1901">
        <v>0</v>
      </c>
      <c r="AA1901">
        <v>0</v>
      </c>
      <c r="AB1901">
        <v>0</v>
      </c>
      <c r="AC1901">
        <v>0</v>
      </c>
      <c r="AD1901">
        <v>0</v>
      </c>
      <c r="AE1901">
        <v>0</v>
      </c>
      <c r="AF1901">
        <v>0</v>
      </c>
      <c r="AG1901" t="s">
        <v>143</v>
      </c>
    </row>
    <row r="1902" spans="1:33">
      <c r="A1902">
        <v>700003176</v>
      </c>
      <c r="B1902">
        <v>700003176</v>
      </c>
      <c r="E1902">
        <v>0</v>
      </c>
      <c r="F1902">
        <v>600112</v>
      </c>
      <c r="G1902">
        <v>0</v>
      </c>
      <c r="H1902">
        <v>210255</v>
      </c>
      <c r="I1902">
        <v>30041</v>
      </c>
      <c r="J1902">
        <v>1</v>
      </c>
      <c r="K1902" t="s">
        <v>142</v>
      </c>
      <c r="L1902">
        <v>0</v>
      </c>
      <c r="M1902">
        <v>0</v>
      </c>
      <c r="N1902">
        <v>0</v>
      </c>
      <c r="O1902">
        <v>100070</v>
      </c>
      <c r="P1902">
        <v>0</v>
      </c>
      <c r="Q1902">
        <v>150</v>
      </c>
      <c r="R1902">
        <v>500</v>
      </c>
      <c r="S1902">
        <v>0</v>
      </c>
      <c r="T1902">
        <v>0</v>
      </c>
      <c r="U1902">
        <v>1</v>
      </c>
      <c r="V1902" t="s">
        <v>143</v>
      </c>
      <c r="W1902">
        <v>640143</v>
      </c>
      <c r="X1902">
        <v>0</v>
      </c>
      <c r="Y1902">
        <v>0</v>
      </c>
      <c r="Z1902">
        <v>0</v>
      </c>
      <c r="AA1902">
        <v>0</v>
      </c>
      <c r="AB1902">
        <v>0</v>
      </c>
      <c r="AC1902">
        <v>0</v>
      </c>
      <c r="AD1902">
        <v>0</v>
      </c>
      <c r="AE1902">
        <v>0</v>
      </c>
      <c r="AF1902">
        <v>0</v>
      </c>
      <c r="AG1902" t="s">
        <v>143</v>
      </c>
    </row>
    <row r="1903" spans="1:33">
      <c r="A1903">
        <v>700003177</v>
      </c>
      <c r="B1903">
        <v>700003177</v>
      </c>
      <c r="E1903">
        <v>0</v>
      </c>
      <c r="F1903">
        <v>601182</v>
      </c>
      <c r="G1903">
        <v>0</v>
      </c>
      <c r="H1903">
        <v>210272</v>
      </c>
      <c r="I1903">
        <v>30080</v>
      </c>
      <c r="J1903">
        <v>1</v>
      </c>
      <c r="K1903" t="s">
        <v>142</v>
      </c>
      <c r="L1903">
        <v>0</v>
      </c>
      <c r="M1903">
        <v>0</v>
      </c>
      <c r="N1903">
        <v>0</v>
      </c>
      <c r="O1903">
        <v>100068</v>
      </c>
      <c r="P1903">
        <v>0</v>
      </c>
      <c r="Q1903">
        <v>350</v>
      </c>
      <c r="R1903">
        <v>500</v>
      </c>
      <c r="S1903">
        <v>0</v>
      </c>
      <c r="T1903">
        <v>0</v>
      </c>
      <c r="U1903">
        <v>1</v>
      </c>
      <c r="V1903" t="s">
        <v>143</v>
      </c>
      <c r="W1903">
        <v>640144</v>
      </c>
      <c r="X1903">
        <v>0</v>
      </c>
      <c r="Y1903">
        <v>0</v>
      </c>
      <c r="Z1903">
        <v>0</v>
      </c>
      <c r="AA1903">
        <v>0</v>
      </c>
      <c r="AB1903">
        <v>0</v>
      </c>
      <c r="AC1903">
        <v>0</v>
      </c>
      <c r="AD1903">
        <v>0</v>
      </c>
      <c r="AE1903">
        <v>0</v>
      </c>
      <c r="AF1903">
        <v>0</v>
      </c>
      <c r="AG1903" t="s">
        <v>143</v>
      </c>
    </row>
    <row r="1904" spans="1:33">
      <c r="A1904">
        <v>700003178</v>
      </c>
      <c r="B1904">
        <v>700003178</v>
      </c>
      <c r="E1904">
        <v>0</v>
      </c>
      <c r="F1904">
        <v>601197</v>
      </c>
      <c r="G1904">
        <v>0</v>
      </c>
      <c r="H1904">
        <v>210331</v>
      </c>
      <c r="I1904">
        <v>30095</v>
      </c>
      <c r="J1904">
        <v>1</v>
      </c>
      <c r="K1904" t="s">
        <v>142</v>
      </c>
      <c r="L1904">
        <v>0</v>
      </c>
      <c r="M1904">
        <v>0</v>
      </c>
      <c r="N1904">
        <v>0</v>
      </c>
      <c r="O1904">
        <v>100157</v>
      </c>
      <c r="P1904">
        <v>0</v>
      </c>
      <c r="Q1904">
        <v>150</v>
      </c>
      <c r="R1904">
        <v>500</v>
      </c>
      <c r="S1904">
        <v>0</v>
      </c>
      <c r="T1904">
        <v>0</v>
      </c>
      <c r="U1904">
        <v>1</v>
      </c>
      <c r="V1904" t="s">
        <v>143</v>
      </c>
      <c r="W1904">
        <v>640231</v>
      </c>
      <c r="X1904">
        <v>0</v>
      </c>
      <c r="Y1904">
        <v>0</v>
      </c>
      <c r="Z1904">
        <v>0</v>
      </c>
      <c r="AA1904">
        <v>0</v>
      </c>
      <c r="AB1904">
        <v>0</v>
      </c>
      <c r="AC1904">
        <v>0</v>
      </c>
      <c r="AD1904">
        <v>0</v>
      </c>
      <c r="AE1904">
        <v>0</v>
      </c>
      <c r="AF1904">
        <v>0</v>
      </c>
      <c r="AG1904" t="s">
        <v>143</v>
      </c>
    </row>
    <row r="1905" spans="1:33">
      <c r="A1905">
        <v>700003179</v>
      </c>
      <c r="B1905">
        <v>700003179</v>
      </c>
      <c r="E1905">
        <v>0</v>
      </c>
      <c r="F1905">
        <v>601198</v>
      </c>
      <c r="G1905">
        <v>0</v>
      </c>
      <c r="H1905">
        <v>400094</v>
      </c>
      <c r="I1905">
        <v>30027</v>
      </c>
      <c r="J1905">
        <v>1</v>
      </c>
      <c r="K1905" t="s">
        <v>142</v>
      </c>
      <c r="L1905">
        <v>0</v>
      </c>
      <c r="M1905">
        <v>0</v>
      </c>
      <c r="N1905">
        <v>0</v>
      </c>
      <c r="O1905">
        <v>0</v>
      </c>
      <c r="P1905">
        <v>0</v>
      </c>
      <c r="Q1905">
        <v>150</v>
      </c>
      <c r="R1905">
        <v>500</v>
      </c>
      <c r="S1905">
        <v>0</v>
      </c>
      <c r="T1905">
        <v>0</v>
      </c>
      <c r="U1905">
        <v>1</v>
      </c>
      <c r="V1905" t="s">
        <v>143</v>
      </c>
      <c r="W1905">
        <v>640127</v>
      </c>
      <c r="X1905">
        <v>0</v>
      </c>
      <c r="Y1905">
        <v>0</v>
      </c>
      <c r="Z1905">
        <v>0</v>
      </c>
      <c r="AA1905">
        <v>0</v>
      </c>
      <c r="AB1905">
        <v>0</v>
      </c>
      <c r="AC1905">
        <v>0</v>
      </c>
      <c r="AD1905">
        <v>0</v>
      </c>
      <c r="AE1905">
        <v>0</v>
      </c>
      <c r="AF1905">
        <v>0</v>
      </c>
      <c r="AG1905" t="s">
        <v>143</v>
      </c>
    </row>
    <row r="1906" spans="1:33">
      <c r="A1906">
        <v>700003180</v>
      </c>
      <c r="B1906">
        <v>700003180</v>
      </c>
      <c r="E1906">
        <v>0</v>
      </c>
      <c r="F1906">
        <v>600112</v>
      </c>
      <c r="G1906">
        <v>0</v>
      </c>
      <c r="H1906">
        <v>210255</v>
      </c>
      <c r="I1906">
        <v>30041</v>
      </c>
      <c r="J1906">
        <v>1</v>
      </c>
      <c r="K1906" t="s">
        <v>142</v>
      </c>
      <c r="L1906">
        <v>0</v>
      </c>
      <c r="M1906">
        <v>0</v>
      </c>
      <c r="N1906">
        <v>0</v>
      </c>
      <c r="O1906">
        <v>100070</v>
      </c>
      <c r="P1906">
        <v>0</v>
      </c>
      <c r="Q1906">
        <v>150</v>
      </c>
      <c r="R1906">
        <v>500</v>
      </c>
      <c r="S1906">
        <v>0</v>
      </c>
      <c r="T1906">
        <v>0</v>
      </c>
      <c r="U1906">
        <v>1</v>
      </c>
      <c r="V1906" t="s">
        <v>143</v>
      </c>
      <c r="W1906">
        <v>640143</v>
      </c>
      <c r="X1906">
        <v>0</v>
      </c>
      <c r="Y1906">
        <v>0</v>
      </c>
      <c r="Z1906">
        <v>0</v>
      </c>
      <c r="AA1906">
        <v>0</v>
      </c>
      <c r="AB1906">
        <v>0</v>
      </c>
      <c r="AC1906">
        <v>0</v>
      </c>
      <c r="AD1906">
        <v>0</v>
      </c>
      <c r="AE1906">
        <v>0</v>
      </c>
      <c r="AF1906">
        <v>0</v>
      </c>
      <c r="AG1906" t="s">
        <v>143</v>
      </c>
    </row>
    <row r="1907" spans="1:33">
      <c r="A1907">
        <v>700003181</v>
      </c>
      <c r="B1907">
        <v>700003181</v>
      </c>
      <c r="E1907">
        <v>0</v>
      </c>
      <c r="F1907">
        <v>601181</v>
      </c>
      <c r="G1907">
        <v>0</v>
      </c>
      <c r="H1907">
        <v>400093</v>
      </c>
      <c r="I1907">
        <v>30106</v>
      </c>
      <c r="J1907">
        <v>1</v>
      </c>
      <c r="K1907" t="s">
        <v>142</v>
      </c>
      <c r="L1907">
        <v>0</v>
      </c>
      <c r="M1907">
        <v>0</v>
      </c>
      <c r="N1907">
        <v>0</v>
      </c>
      <c r="O1907">
        <v>0</v>
      </c>
      <c r="P1907">
        <v>0</v>
      </c>
      <c r="Q1907">
        <v>150</v>
      </c>
      <c r="R1907">
        <v>500</v>
      </c>
      <c r="S1907">
        <v>0</v>
      </c>
      <c r="T1907">
        <v>0</v>
      </c>
      <c r="U1907">
        <v>1</v>
      </c>
      <c r="V1907" t="s">
        <v>143</v>
      </c>
      <c r="W1907">
        <v>640202</v>
      </c>
      <c r="X1907">
        <v>0</v>
      </c>
      <c r="Y1907">
        <v>0</v>
      </c>
      <c r="Z1907">
        <v>0</v>
      </c>
      <c r="AA1907">
        <v>0</v>
      </c>
      <c r="AB1907">
        <v>0</v>
      </c>
      <c r="AC1907">
        <v>0</v>
      </c>
      <c r="AD1907">
        <v>0</v>
      </c>
      <c r="AE1907">
        <v>0</v>
      </c>
      <c r="AF1907">
        <v>0</v>
      </c>
      <c r="AG1907" t="s">
        <v>143</v>
      </c>
    </row>
    <row r="1908" spans="1:33">
      <c r="A1908">
        <v>700003182</v>
      </c>
      <c r="B1908">
        <v>700003182</v>
      </c>
      <c r="E1908">
        <v>0</v>
      </c>
      <c r="F1908">
        <v>601180</v>
      </c>
      <c r="G1908">
        <v>0</v>
      </c>
      <c r="H1908">
        <v>210327</v>
      </c>
      <c r="I1908">
        <v>30073</v>
      </c>
      <c r="J1908">
        <v>1</v>
      </c>
      <c r="K1908" t="s">
        <v>142</v>
      </c>
      <c r="L1908">
        <v>0</v>
      </c>
      <c r="M1908">
        <v>0</v>
      </c>
      <c r="N1908">
        <v>0</v>
      </c>
      <c r="O1908">
        <v>100116</v>
      </c>
      <c r="P1908">
        <v>0</v>
      </c>
      <c r="Q1908">
        <v>150</v>
      </c>
      <c r="R1908">
        <v>500</v>
      </c>
      <c r="S1908">
        <v>0</v>
      </c>
      <c r="T1908">
        <v>0</v>
      </c>
      <c r="U1908">
        <v>1</v>
      </c>
      <c r="V1908" t="s">
        <v>143</v>
      </c>
      <c r="W1908">
        <v>640142</v>
      </c>
      <c r="X1908">
        <v>0</v>
      </c>
      <c r="Y1908">
        <v>0</v>
      </c>
      <c r="Z1908">
        <v>0</v>
      </c>
      <c r="AA1908">
        <v>0</v>
      </c>
      <c r="AB1908">
        <v>0</v>
      </c>
      <c r="AC1908">
        <v>0</v>
      </c>
      <c r="AD1908">
        <v>0</v>
      </c>
      <c r="AE1908">
        <v>0</v>
      </c>
      <c r="AF1908">
        <v>0</v>
      </c>
      <c r="AG1908" t="s">
        <v>143</v>
      </c>
    </row>
    <row r="1909" spans="1:33">
      <c r="A1909">
        <v>700003183</v>
      </c>
      <c r="B1909">
        <v>700003183</v>
      </c>
      <c r="E1909">
        <v>0</v>
      </c>
      <c r="F1909">
        <v>601182</v>
      </c>
      <c r="G1909">
        <v>0</v>
      </c>
      <c r="H1909">
        <v>210272</v>
      </c>
      <c r="I1909">
        <v>30080</v>
      </c>
      <c r="J1909">
        <v>1</v>
      </c>
      <c r="K1909" t="s">
        <v>142</v>
      </c>
      <c r="L1909">
        <v>0</v>
      </c>
      <c r="M1909">
        <v>0</v>
      </c>
      <c r="N1909">
        <v>0</v>
      </c>
      <c r="O1909">
        <v>100068</v>
      </c>
      <c r="P1909">
        <v>0</v>
      </c>
      <c r="Q1909">
        <v>350</v>
      </c>
      <c r="R1909">
        <v>500</v>
      </c>
      <c r="S1909">
        <v>0</v>
      </c>
      <c r="T1909">
        <v>0</v>
      </c>
      <c r="U1909">
        <v>1</v>
      </c>
      <c r="V1909" t="s">
        <v>143</v>
      </c>
      <c r="W1909">
        <v>640144</v>
      </c>
      <c r="X1909">
        <v>0</v>
      </c>
      <c r="Y1909">
        <v>0</v>
      </c>
      <c r="Z1909">
        <v>0</v>
      </c>
      <c r="AA1909">
        <v>0</v>
      </c>
      <c r="AB1909">
        <v>0</v>
      </c>
      <c r="AC1909">
        <v>0</v>
      </c>
      <c r="AD1909">
        <v>0</v>
      </c>
      <c r="AE1909">
        <v>0</v>
      </c>
      <c r="AF1909">
        <v>0</v>
      </c>
      <c r="AG1909" t="s">
        <v>143</v>
      </c>
    </row>
    <row r="1910" spans="1:33">
      <c r="A1910">
        <v>700003184</v>
      </c>
      <c r="B1910">
        <v>700003184</v>
      </c>
      <c r="E1910">
        <v>0</v>
      </c>
      <c r="F1910">
        <v>601179</v>
      </c>
      <c r="G1910">
        <v>0</v>
      </c>
      <c r="H1910">
        <v>210290</v>
      </c>
      <c r="I1910">
        <v>30097</v>
      </c>
      <c r="J1910">
        <v>1</v>
      </c>
      <c r="K1910" t="s">
        <v>142</v>
      </c>
      <c r="L1910">
        <v>0</v>
      </c>
      <c r="M1910">
        <v>0</v>
      </c>
      <c r="N1910">
        <v>0</v>
      </c>
      <c r="O1910">
        <v>100163</v>
      </c>
      <c r="P1910">
        <v>0</v>
      </c>
      <c r="Q1910">
        <v>150</v>
      </c>
      <c r="R1910">
        <v>500</v>
      </c>
      <c r="S1910">
        <v>0</v>
      </c>
      <c r="T1910">
        <v>0</v>
      </c>
      <c r="U1910">
        <v>1</v>
      </c>
      <c r="V1910" t="s">
        <v>143</v>
      </c>
      <c r="W1910">
        <v>640227</v>
      </c>
      <c r="X1910">
        <v>0</v>
      </c>
      <c r="Y1910">
        <v>0</v>
      </c>
      <c r="Z1910">
        <v>0</v>
      </c>
      <c r="AA1910">
        <v>0</v>
      </c>
      <c r="AB1910">
        <v>0</v>
      </c>
      <c r="AC1910">
        <v>0</v>
      </c>
      <c r="AD1910">
        <v>0</v>
      </c>
      <c r="AE1910">
        <v>0</v>
      </c>
      <c r="AF1910">
        <v>0</v>
      </c>
      <c r="AG1910" t="s">
        <v>143</v>
      </c>
    </row>
    <row r="1911" spans="1:33">
      <c r="A1911">
        <v>700003185</v>
      </c>
      <c r="B1911">
        <v>700003185</v>
      </c>
      <c r="E1911">
        <v>0</v>
      </c>
      <c r="F1911">
        <v>601199</v>
      </c>
      <c r="G1911">
        <v>0</v>
      </c>
      <c r="H1911">
        <v>210232</v>
      </c>
      <c r="I1911">
        <v>50008</v>
      </c>
      <c r="J1911">
        <v>1</v>
      </c>
      <c r="K1911" t="s">
        <v>142</v>
      </c>
      <c r="L1911">
        <v>0</v>
      </c>
      <c r="M1911">
        <v>0</v>
      </c>
      <c r="N1911">
        <v>0</v>
      </c>
      <c r="O1911">
        <v>100119</v>
      </c>
      <c r="P1911">
        <v>0</v>
      </c>
      <c r="Q1911">
        <v>150</v>
      </c>
      <c r="R1911">
        <v>500</v>
      </c>
      <c r="S1911">
        <v>0</v>
      </c>
      <c r="T1911">
        <v>0</v>
      </c>
      <c r="U1911">
        <v>1</v>
      </c>
      <c r="V1911" t="s">
        <v>143</v>
      </c>
      <c r="W1911">
        <v>640203</v>
      </c>
      <c r="X1911">
        <v>0</v>
      </c>
      <c r="Y1911">
        <v>0</v>
      </c>
      <c r="Z1911">
        <v>0</v>
      </c>
      <c r="AA1911">
        <v>0</v>
      </c>
      <c r="AB1911">
        <v>0</v>
      </c>
      <c r="AC1911">
        <v>0</v>
      </c>
      <c r="AD1911">
        <v>0</v>
      </c>
      <c r="AE1911">
        <v>0</v>
      </c>
      <c r="AF1911">
        <v>0</v>
      </c>
      <c r="AG1911" t="s">
        <v>143</v>
      </c>
    </row>
    <row r="1912" spans="1:33">
      <c r="A1912">
        <v>700003186</v>
      </c>
      <c r="B1912">
        <v>700003186</v>
      </c>
      <c r="E1912">
        <v>0</v>
      </c>
      <c r="F1912">
        <v>601199</v>
      </c>
      <c r="G1912">
        <v>0</v>
      </c>
      <c r="H1912">
        <v>210232</v>
      </c>
      <c r="I1912">
        <v>50008</v>
      </c>
      <c r="J1912">
        <v>1</v>
      </c>
      <c r="K1912" t="s">
        <v>142</v>
      </c>
      <c r="L1912">
        <v>0</v>
      </c>
      <c r="M1912">
        <v>0</v>
      </c>
      <c r="N1912">
        <v>0</v>
      </c>
      <c r="O1912">
        <v>100119</v>
      </c>
      <c r="P1912">
        <v>0</v>
      </c>
      <c r="Q1912">
        <v>150</v>
      </c>
      <c r="R1912">
        <v>500</v>
      </c>
      <c r="S1912">
        <v>0</v>
      </c>
      <c r="T1912">
        <v>0</v>
      </c>
      <c r="U1912">
        <v>1</v>
      </c>
      <c r="V1912" t="s">
        <v>143</v>
      </c>
      <c r="W1912">
        <v>640203</v>
      </c>
      <c r="X1912">
        <v>0</v>
      </c>
      <c r="Y1912">
        <v>0</v>
      </c>
      <c r="Z1912">
        <v>0</v>
      </c>
      <c r="AA1912">
        <v>0</v>
      </c>
      <c r="AB1912">
        <v>0</v>
      </c>
      <c r="AC1912">
        <v>0</v>
      </c>
      <c r="AD1912">
        <v>0</v>
      </c>
      <c r="AE1912">
        <v>0</v>
      </c>
      <c r="AF1912">
        <v>0</v>
      </c>
      <c r="AG1912" t="s">
        <v>143</v>
      </c>
    </row>
    <row r="1913" spans="1:33">
      <c r="A1913">
        <v>700003187</v>
      </c>
      <c r="B1913">
        <v>700003187</v>
      </c>
      <c r="E1913">
        <v>0</v>
      </c>
      <c r="F1913">
        <v>601199</v>
      </c>
      <c r="G1913">
        <v>0</v>
      </c>
      <c r="H1913">
        <v>210232</v>
      </c>
      <c r="I1913">
        <v>50008</v>
      </c>
      <c r="J1913">
        <v>1</v>
      </c>
      <c r="K1913" t="s">
        <v>142</v>
      </c>
      <c r="L1913">
        <v>0</v>
      </c>
      <c r="M1913">
        <v>0</v>
      </c>
      <c r="N1913">
        <v>0</v>
      </c>
      <c r="O1913">
        <v>100119</v>
      </c>
      <c r="P1913">
        <v>0</v>
      </c>
      <c r="Q1913">
        <v>150</v>
      </c>
      <c r="R1913">
        <v>500</v>
      </c>
      <c r="S1913">
        <v>0</v>
      </c>
      <c r="T1913">
        <v>0</v>
      </c>
      <c r="U1913">
        <v>1</v>
      </c>
      <c r="V1913" t="s">
        <v>143</v>
      </c>
      <c r="W1913">
        <v>640203</v>
      </c>
      <c r="X1913">
        <v>0</v>
      </c>
      <c r="Y1913">
        <v>0</v>
      </c>
      <c r="Z1913">
        <v>0</v>
      </c>
      <c r="AA1913">
        <v>0</v>
      </c>
      <c r="AB1913">
        <v>0</v>
      </c>
      <c r="AC1913">
        <v>0</v>
      </c>
      <c r="AD1913">
        <v>0</v>
      </c>
      <c r="AE1913">
        <v>0</v>
      </c>
      <c r="AF1913">
        <v>0</v>
      </c>
      <c r="AG1913" t="s">
        <v>143</v>
      </c>
    </row>
    <row r="1914" spans="1:33">
      <c r="A1914">
        <v>700003188</v>
      </c>
      <c r="B1914">
        <v>700003188</v>
      </c>
      <c r="E1914">
        <v>0</v>
      </c>
      <c r="F1914">
        <v>601199</v>
      </c>
      <c r="G1914">
        <v>0</v>
      </c>
      <c r="H1914">
        <v>210232</v>
      </c>
      <c r="I1914">
        <v>50008</v>
      </c>
      <c r="J1914">
        <v>1</v>
      </c>
      <c r="K1914" t="s">
        <v>142</v>
      </c>
      <c r="L1914">
        <v>0</v>
      </c>
      <c r="M1914">
        <v>0</v>
      </c>
      <c r="N1914">
        <v>0</v>
      </c>
      <c r="O1914">
        <v>100119</v>
      </c>
      <c r="P1914">
        <v>0</v>
      </c>
      <c r="Q1914">
        <v>150</v>
      </c>
      <c r="R1914">
        <v>500</v>
      </c>
      <c r="S1914">
        <v>0</v>
      </c>
      <c r="T1914">
        <v>0</v>
      </c>
      <c r="U1914">
        <v>1</v>
      </c>
      <c r="V1914" t="s">
        <v>143</v>
      </c>
      <c r="W1914">
        <v>640203</v>
      </c>
      <c r="X1914">
        <v>0</v>
      </c>
      <c r="Y1914">
        <v>0</v>
      </c>
      <c r="Z1914">
        <v>0</v>
      </c>
      <c r="AA1914">
        <v>0</v>
      </c>
      <c r="AB1914">
        <v>0</v>
      </c>
      <c r="AC1914">
        <v>0</v>
      </c>
      <c r="AD1914">
        <v>0</v>
      </c>
      <c r="AE1914">
        <v>0</v>
      </c>
      <c r="AF1914">
        <v>0</v>
      </c>
      <c r="AG1914" t="s">
        <v>143</v>
      </c>
    </row>
    <row r="1915" spans="1:33">
      <c r="A1915">
        <v>700003189</v>
      </c>
      <c r="B1915">
        <v>700003189</v>
      </c>
      <c r="E1915">
        <v>0</v>
      </c>
      <c r="F1915">
        <v>601199</v>
      </c>
      <c r="G1915">
        <v>0</v>
      </c>
      <c r="H1915">
        <v>500054</v>
      </c>
      <c r="I1915">
        <v>50012</v>
      </c>
      <c r="J1915">
        <v>1</v>
      </c>
      <c r="K1915" t="s">
        <v>142</v>
      </c>
      <c r="L1915">
        <v>0</v>
      </c>
      <c r="M1915">
        <v>0</v>
      </c>
      <c r="N1915">
        <v>0</v>
      </c>
      <c r="O1915">
        <v>0</v>
      </c>
      <c r="P1915">
        <v>0</v>
      </c>
      <c r="Q1915">
        <v>150</v>
      </c>
      <c r="R1915">
        <v>500</v>
      </c>
      <c r="S1915">
        <v>0</v>
      </c>
      <c r="T1915">
        <v>0</v>
      </c>
      <c r="U1915">
        <v>1</v>
      </c>
      <c r="V1915" t="s">
        <v>143</v>
      </c>
      <c r="W1915">
        <v>640203</v>
      </c>
      <c r="X1915">
        <v>0</v>
      </c>
      <c r="Y1915">
        <v>0</v>
      </c>
      <c r="Z1915">
        <v>0</v>
      </c>
      <c r="AA1915">
        <v>0</v>
      </c>
      <c r="AB1915">
        <v>0</v>
      </c>
      <c r="AC1915">
        <v>0</v>
      </c>
      <c r="AD1915">
        <v>0</v>
      </c>
      <c r="AE1915">
        <v>0</v>
      </c>
      <c r="AF1915">
        <v>0</v>
      </c>
      <c r="AG1915" t="s">
        <v>143</v>
      </c>
    </row>
    <row r="1916" spans="1:33">
      <c r="A1916">
        <v>700003190</v>
      </c>
      <c r="B1916">
        <v>700003190</v>
      </c>
      <c r="E1916">
        <v>0</v>
      </c>
      <c r="F1916">
        <v>601199</v>
      </c>
      <c r="G1916">
        <v>0</v>
      </c>
      <c r="H1916">
        <v>500054</v>
      </c>
      <c r="I1916">
        <v>50012</v>
      </c>
      <c r="J1916">
        <v>1</v>
      </c>
      <c r="K1916" t="s">
        <v>142</v>
      </c>
      <c r="L1916">
        <v>0</v>
      </c>
      <c r="M1916">
        <v>0</v>
      </c>
      <c r="N1916">
        <v>0</v>
      </c>
      <c r="O1916">
        <v>0</v>
      </c>
      <c r="P1916">
        <v>0</v>
      </c>
      <c r="Q1916">
        <v>150</v>
      </c>
      <c r="R1916">
        <v>500</v>
      </c>
      <c r="S1916">
        <v>0</v>
      </c>
      <c r="T1916">
        <v>0</v>
      </c>
      <c r="U1916">
        <v>1</v>
      </c>
      <c r="V1916" t="s">
        <v>143</v>
      </c>
      <c r="W1916">
        <v>640203</v>
      </c>
      <c r="X1916">
        <v>0</v>
      </c>
      <c r="Y1916">
        <v>0</v>
      </c>
      <c r="Z1916">
        <v>0</v>
      </c>
      <c r="AA1916">
        <v>0</v>
      </c>
      <c r="AB1916">
        <v>0</v>
      </c>
      <c r="AC1916">
        <v>0</v>
      </c>
      <c r="AD1916">
        <v>0</v>
      </c>
      <c r="AE1916">
        <v>0</v>
      </c>
      <c r="AF1916">
        <v>0</v>
      </c>
      <c r="AG1916" t="s">
        <v>143</v>
      </c>
    </row>
    <row r="1917" spans="1:33">
      <c r="A1917">
        <v>700003191</v>
      </c>
      <c r="B1917">
        <v>700003191</v>
      </c>
      <c r="E1917">
        <v>0</v>
      </c>
      <c r="F1917">
        <v>601199</v>
      </c>
      <c r="G1917">
        <v>0</v>
      </c>
      <c r="H1917">
        <v>500054</v>
      </c>
      <c r="I1917">
        <v>50012</v>
      </c>
      <c r="J1917">
        <v>1</v>
      </c>
      <c r="K1917" t="s">
        <v>142</v>
      </c>
      <c r="L1917">
        <v>0</v>
      </c>
      <c r="M1917">
        <v>0</v>
      </c>
      <c r="N1917">
        <v>0</v>
      </c>
      <c r="O1917">
        <v>0</v>
      </c>
      <c r="P1917">
        <v>0</v>
      </c>
      <c r="Q1917">
        <v>150</v>
      </c>
      <c r="R1917">
        <v>500</v>
      </c>
      <c r="S1917">
        <v>0</v>
      </c>
      <c r="T1917">
        <v>0</v>
      </c>
      <c r="U1917">
        <v>1</v>
      </c>
      <c r="V1917" t="s">
        <v>143</v>
      </c>
      <c r="W1917">
        <v>640203</v>
      </c>
      <c r="X1917">
        <v>0</v>
      </c>
      <c r="Y1917">
        <v>0</v>
      </c>
      <c r="Z1917">
        <v>0</v>
      </c>
      <c r="AA1917">
        <v>0</v>
      </c>
      <c r="AB1917">
        <v>0</v>
      </c>
      <c r="AC1917">
        <v>0</v>
      </c>
      <c r="AD1917">
        <v>0</v>
      </c>
      <c r="AE1917">
        <v>0</v>
      </c>
      <c r="AF1917">
        <v>0</v>
      </c>
      <c r="AG1917" t="s">
        <v>143</v>
      </c>
    </row>
    <row r="1918" spans="1:33">
      <c r="A1918">
        <v>700003192</v>
      </c>
      <c r="B1918">
        <v>700003192</v>
      </c>
      <c r="E1918">
        <v>0</v>
      </c>
      <c r="F1918">
        <v>600135</v>
      </c>
      <c r="G1918">
        <v>0</v>
      </c>
      <c r="H1918">
        <v>210334</v>
      </c>
      <c r="I1918">
        <v>30052</v>
      </c>
      <c r="J1918">
        <v>1</v>
      </c>
      <c r="K1918" t="s">
        <v>142</v>
      </c>
      <c r="L1918">
        <v>0</v>
      </c>
      <c r="M1918">
        <v>0</v>
      </c>
      <c r="N1918">
        <v>0</v>
      </c>
      <c r="O1918">
        <v>100084</v>
      </c>
      <c r="P1918">
        <v>0</v>
      </c>
      <c r="Q1918">
        <v>150</v>
      </c>
      <c r="R1918">
        <v>500</v>
      </c>
      <c r="S1918">
        <v>0</v>
      </c>
      <c r="T1918">
        <v>1</v>
      </c>
      <c r="U1918">
        <v>1</v>
      </c>
      <c r="V1918" t="s">
        <v>143</v>
      </c>
      <c r="W1918">
        <v>640116</v>
      </c>
      <c r="X1918">
        <v>0</v>
      </c>
      <c r="Y1918">
        <v>0</v>
      </c>
      <c r="Z1918">
        <v>0</v>
      </c>
      <c r="AA1918">
        <v>0</v>
      </c>
      <c r="AB1918">
        <v>0</v>
      </c>
      <c r="AC1918">
        <v>0</v>
      </c>
      <c r="AD1918">
        <v>0</v>
      </c>
      <c r="AE1918">
        <v>0</v>
      </c>
      <c r="AF1918">
        <v>0</v>
      </c>
      <c r="AG1918" t="s">
        <v>143</v>
      </c>
    </row>
    <row r="1919" spans="1:33">
      <c r="A1919">
        <v>700003193</v>
      </c>
      <c r="B1919">
        <v>700003193</v>
      </c>
      <c r="E1919">
        <v>0</v>
      </c>
      <c r="F1919">
        <v>600135</v>
      </c>
      <c r="G1919">
        <v>0</v>
      </c>
      <c r="H1919">
        <v>210334</v>
      </c>
      <c r="I1919">
        <v>30107</v>
      </c>
      <c r="J1919">
        <v>1</v>
      </c>
      <c r="K1919" t="s">
        <v>142</v>
      </c>
      <c r="L1919">
        <v>0</v>
      </c>
      <c r="M1919">
        <v>0</v>
      </c>
      <c r="N1919">
        <v>0</v>
      </c>
      <c r="O1919">
        <v>100084</v>
      </c>
      <c r="P1919">
        <v>0</v>
      </c>
      <c r="Q1919">
        <v>150</v>
      </c>
      <c r="R1919">
        <v>500</v>
      </c>
      <c r="S1919">
        <v>0</v>
      </c>
      <c r="T1919">
        <v>1</v>
      </c>
      <c r="U1919">
        <v>1</v>
      </c>
      <c r="V1919" t="s">
        <v>143</v>
      </c>
      <c r="W1919">
        <v>640116</v>
      </c>
      <c r="X1919">
        <v>0</v>
      </c>
      <c r="Y1919">
        <v>0</v>
      </c>
      <c r="Z1919">
        <v>0</v>
      </c>
      <c r="AA1919">
        <v>0</v>
      </c>
      <c r="AB1919">
        <v>0</v>
      </c>
      <c r="AC1919">
        <v>0</v>
      </c>
      <c r="AD1919">
        <v>0</v>
      </c>
      <c r="AE1919">
        <v>0</v>
      </c>
      <c r="AF1919">
        <v>0</v>
      </c>
      <c r="AG1919" t="s">
        <v>143</v>
      </c>
    </row>
    <row r="1920" spans="1:33">
      <c r="A1920">
        <v>700003194</v>
      </c>
      <c r="B1920">
        <v>700003194</v>
      </c>
      <c r="E1920">
        <v>0</v>
      </c>
      <c r="F1920">
        <v>600135</v>
      </c>
      <c r="G1920">
        <v>0</v>
      </c>
      <c r="H1920">
        <v>210334</v>
      </c>
      <c r="I1920">
        <v>30108</v>
      </c>
      <c r="J1920">
        <v>1</v>
      </c>
      <c r="K1920" t="s">
        <v>142</v>
      </c>
      <c r="L1920">
        <v>0</v>
      </c>
      <c r="M1920">
        <v>0</v>
      </c>
      <c r="N1920">
        <v>0</v>
      </c>
      <c r="O1920">
        <v>100083</v>
      </c>
      <c r="P1920">
        <v>0</v>
      </c>
      <c r="Q1920">
        <v>150</v>
      </c>
      <c r="R1920">
        <v>500</v>
      </c>
      <c r="S1920">
        <v>0</v>
      </c>
      <c r="T1920">
        <v>1</v>
      </c>
      <c r="U1920">
        <v>1</v>
      </c>
      <c r="V1920" t="s">
        <v>143</v>
      </c>
      <c r="W1920">
        <v>640116</v>
      </c>
      <c r="X1920">
        <v>0</v>
      </c>
      <c r="Y1920">
        <v>0</v>
      </c>
      <c r="Z1920">
        <v>0</v>
      </c>
      <c r="AA1920">
        <v>0</v>
      </c>
      <c r="AB1920">
        <v>0</v>
      </c>
      <c r="AC1920">
        <v>0</v>
      </c>
      <c r="AD1920">
        <v>0</v>
      </c>
      <c r="AE1920">
        <v>0</v>
      </c>
      <c r="AF1920">
        <v>0</v>
      </c>
      <c r="AG1920" t="s">
        <v>143</v>
      </c>
    </row>
    <row r="1921" spans="1:33">
      <c r="A1921">
        <v>700003195</v>
      </c>
      <c r="B1921">
        <v>700003195</v>
      </c>
      <c r="E1921">
        <v>0</v>
      </c>
      <c r="F1921">
        <v>600135</v>
      </c>
      <c r="G1921">
        <v>0</v>
      </c>
      <c r="H1921">
        <v>210334</v>
      </c>
      <c r="I1921">
        <v>30108</v>
      </c>
      <c r="J1921">
        <v>1</v>
      </c>
      <c r="K1921" t="s">
        <v>142</v>
      </c>
      <c r="L1921">
        <v>0</v>
      </c>
      <c r="M1921">
        <v>0</v>
      </c>
      <c r="N1921">
        <v>0</v>
      </c>
      <c r="O1921">
        <v>100083</v>
      </c>
      <c r="P1921">
        <v>0</v>
      </c>
      <c r="Q1921">
        <v>150</v>
      </c>
      <c r="R1921">
        <v>500</v>
      </c>
      <c r="S1921">
        <v>0</v>
      </c>
      <c r="T1921">
        <v>1</v>
      </c>
      <c r="U1921">
        <v>1</v>
      </c>
      <c r="V1921" t="s">
        <v>143</v>
      </c>
      <c r="W1921">
        <v>640116</v>
      </c>
      <c r="X1921">
        <v>0</v>
      </c>
      <c r="Y1921">
        <v>0</v>
      </c>
      <c r="Z1921">
        <v>0</v>
      </c>
      <c r="AA1921">
        <v>0</v>
      </c>
      <c r="AB1921">
        <v>0</v>
      </c>
      <c r="AC1921">
        <v>0</v>
      </c>
      <c r="AD1921">
        <v>0</v>
      </c>
      <c r="AE1921">
        <v>0</v>
      </c>
      <c r="AF1921">
        <v>0</v>
      </c>
      <c r="AG1921" t="s">
        <v>143</v>
      </c>
    </row>
    <row r="1922" spans="1:33">
      <c r="A1922">
        <v>700003196</v>
      </c>
      <c r="B1922">
        <v>700003196</v>
      </c>
      <c r="E1922">
        <v>3700101</v>
      </c>
      <c r="F1922">
        <v>3750489</v>
      </c>
      <c r="G1922">
        <v>0</v>
      </c>
      <c r="H1922">
        <v>210162</v>
      </c>
      <c r="I1922">
        <v>50024</v>
      </c>
      <c r="J1922">
        <v>1</v>
      </c>
      <c r="K1922" t="s">
        <v>142</v>
      </c>
      <c r="L1922">
        <v>0</v>
      </c>
      <c r="M1922">
        <v>0</v>
      </c>
      <c r="N1922">
        <v>0</v>
      </c>
      <c r="O1922">
        <v>100023</v>
      </c>
      <c r="P1922">
        <v>0</v>
      </c>
      <c r="Q1922">
        <v>150</v>
      </c>
      <c r="R1922">
        <v>500</v>
      </c>
      <c r="S1922">
        <v>0</v>
      </c>
      <c r="T1922">
        <v>1</v>
      </c>
      <c r="U1922">
        <v>1</v>
      </c>
      <c r="V1922" t="s">
        <v>143</v>
      </c>
      <c r="W1922">
        <v>640111</v>
      </c>
      <c r="X1922">
        <v>0</v>
      </c>
      <c r="Y1922">
        <v>0</v>
      </c>
      <c r="Z1922">
        <v>0</v>
      </c>
      <c r="AA1922">
        <v>0</v>
      </c>
      <c r="AB1922">
        <v>0</v>
      </c>
      <c r="AC1922">
        <v>0</v>
      </c>
      <c r="AD1922">
        <v>0</v>
      </c>
      <c r="AE1922">
        <v>0</v>
      </c>
      <c r="AF1922">
        <v>0</v>
      </c>
      <c r="AG1922" t="s">
        <v>143</v>
      </c>
    </row>
    <row r="1923" spans="1:33">
      <c r="A1923">
        <v>700003001</v>
      </c>
      <c r="B1923">
        <v>700003001</v>
      </c>
      <c r="E1923">
        <v>0</v>
      </c>
      <c r="F1923">
        <v>600489</v>
      </c>
      <c r="G1923">
        <v>0</v>
      </c>
      <c r="H1923">
        <v>210296</v>
      </c>
      <c r="I1923">
        <v>30008</v>
      </c>
      <c r="J1923">
        <v>1</v>
      </c>
      <c r="K1923" t="s">
        <v>142</v>
      </c>
      <c r="L1923">
        <v>0</v>
      </c>
      <c r="M1923">
        <v>0</v>
      </c>
      <c r="N1923">
        <v>300055</v>
      </c>
      <c r="O1923">
        <v>100087</v>
      </c>
      <c r="P1923">
        <v>0</v>
      </c>
      <c r="Q1923">
        <v>150</v>
      </c>
      <c r="R1923">
        <v>500</v>
      </c>
      <c r="S1923">
        <v>0</v>
      </c>
      <c r="T1923">
        <v>0</v>
      </c>
      <c r="U1923">
        <v>1</v>
      </c>
      <c r="V1923" t="s">
        <v>143</v>
      </c>
      <c r="W1923">
        <v>640116</v>
      </c>
      <c r="X1923">
        <v>0</v>
      </c>
      <c r="Y1923">
        <v>0</v>
      </c>
      <c r="Z1923">
        <v>0</v>
      </c>
      <c r="AA1923">
        <v>0</v>
      </c>
      <c r="AB1923">
        <v>0</v>
      </c>
      <c r="AC1923">
        <v>0</v>
      </c>
      <c r="AD1923">
        <v>0</v>
      </c>
      <c r="AE1923">
        <v>0</v>
      </c>
      <c r="AF1923">
        <v>0</v>
      </c>
      <c r="AG1923" t="s">
        <v>143</v>
      </c>
    </row>
    <row r="1924" spans="1:33">
      <c r="A1924">
        <v>700003002</v>
      </c>
      <c r="B1924">
        <v>700003002</v>
      </c>
      <c r="E1924">
        <v>0</v>
      </c>
      <c r="F1924">
        <v>600489</v>
      </c>
      <c r="G1924">
        <v>0</v>
      </c>
      <c r="H1924">
        <v>210296</v>
      </c>
      <c r="I1924">
        <v>30008</v>
      </c>
      <c r="J1924">
        <v>1</v>
      </c>
      <c r="K1924" t="s">
        <v>142</v>
      </c>
      <c r="L1924">
        <v>0</v>
      </c>
      <c r="M1924">
        <v>0</v>
      </c>
      <c r="N1924">
        <v>300055</v>
      </c>
      <c r="O1924">
        <v>100087</v>
      </c>
      <c r="P1924">
        <v>0</v>
      </c>
      <c r="Q1924">
        <v>150</v>
      </c>
      <c r="R1924">
        <v>500</v>
      </c>
      <c r="S1924">
        <v>0</v>
      </c>
      <c r="T1924">
        <v>0</v>
      </c>
      <c r="U1924">
        <v>1</v>
      </c>
      <c r="V1924" t="s">
        <v>143</v>
      </c>
      <c r="W1924">
        <v>640116</v>
      </c>
      <c r="X1924">
        <v>0</v>
      </c>
      <c r="Y1924">
        <v>0</v>
      </c>
      <c r="Z1924">
        <v>0</v>
      </c>
      <c r="AA1924">
        <v>0</v>
      </c>
      <c r="AB1924">
        <v>0</v>
      </c>
      <c r="AC1924">
        <v>0</v>
      </c>
      <c r="AD1924">
        <v>0</v>
      </c>
      <c r="AE1924">
        <v>0</v>
      </c>
      <c r="AF1924">
        <v>0</v>
      </c>
      <c r="AG1924" t="s">
        <v>143</v>
      </c>
    </row>
    <row r="1925" spans="1:33">
      <c r="A1925">
        <v>700010001</v>
      </c>
      <c r="B1925">
        <v>700010001</v>
      </c>
      <c r="E1925">
        <v>0</v>
      </c>
      <c r="F1925">
        <v>600490</v>
      </c>
      <c r="G1925">
        <v>0</v>
      </c>
      <c r="H1925">
        <v>210296</v>
      </c>
      <c r="I1925">
        <v>30008</v>
      </c>
      <c r="J1925">
        <v>1</v>
      </c>
      <c r="K1925" t="s">
        <v>142</v>
      </c>
      <c r="L1925">
        <v>0</v>
      </c>
      <c r="M1925">
        <v>0</v>
      </c>
      <c r="N1925">
        <v>300055</v>
      </c>
      <c r="O1925">
        <v>100087</v>
      </c>
      <c r="P1925">
        <v>0</v>
      </c>
      <c r="Q1925">
        <v>160</v>
      </c>
      <c r="R1925">
        <v>500</v>
      </c>
      <c r="S1925">
        <v>0</v>
      </c>
      <c r="T1925">
        <v>0</v>
      </c>
      <c r="U1925">
        <v>1</v>
      </c>
      <c r="V1925" t="s">
        <v>143</v>
      </c>
      <c r="W1925">
        <v>640116</v>
      </c>
      <c r="X1925">
        <v>0</v>
      </c>
      <c r="Y1925">
        <v>0</v>
      </c>
      <c r="Z1925">
        <v>0</v>
      </c>
      <c r="AA1925">
        <v>1</v>
      </c>
      <c r="AB1925">
        <v>2</v>
      </c>
      <c r="AC1925">
        <v>0</v>
      </c>
      <c r="AD1925">
        <v>0</v>
      </c>
      <c r="AE1925">
        <v>0</v>
      </c>
      <c r="AF1925">
        <v>0</v>
      </c>
      <c r="AG1925" t="s">
        <v>143</v>
      </c>
    </row>
    <row r="1926" spans="1:33">
      <c r="A1926">
        <v>700010002</v>
      </c>
      <c r="B1926">
        <v>700010002</v>
      </c>
      <c r="E1926">
        <v>0</v>
      </c>
      <c r="F1926">
        <v>600490</v>
      </c>
      <c r="G1926">
        <v>0</v>
      </c>
      <c r="H1926">
        <v>210296</v>
      </c>
      <c r="I1926">
        <v>30008</v>
      </c>
      <c r="J1926">
        <v>1</v>
      </c>
      <c r="K1926" t="s">
        <v>142</v>
      </c>
      <c r="L1926">
        <v>0</v>
      </c>
      <c r="M1926">
        <v>0</v>
      </c>
      <c r="N1926">
        <v>300055</v>
      </c>
      <c r="O1926">
        <v>100087</v>
      </c>
      <c r="P1926">
        <v>0</v>
      </c>
      <c r="Q1926">
        <v>160</v>
      </c>
      <c r="R1926">
        <v>500</v>
      </c>
      <c r="S1926">
        <v>0</v>
      </c>
      <c r="T1926">
        <v>0</v>
      </c>
      <c r="U1926">
        <v>1</v>
      </c>
      <c r="V1926" t="s">
        <v>143</v>
      </c>
      <c r="W1926">
        <v>640116</v>
      </c>
      <c r="X1926">
        <v>0</v>
      </c>
      <c r="Y1926">
        <v>0</v>
      </c>
      <c r="Z1926">
        <v>0</v>
      </c>
      <c r="AA1926">
        <v>1</v>
      </c>
      <c r="AB1926">
        <v>2</v>
      </c>
      <c r="AC1926">
        <v>0</v>
      </c>
      <c r="AD1926">
        <v>0</v>
      </c>
      <c r="AE1926">
        <v>0</v>
      </c>
      <c r="AF1926">
        <v>0</v>
      </c>
      <c r="AG1926" t="s">
        <v>143</v>
      </c>
    </row>
    <row r="1927" spans="1:33">
      <c r="A1927">
        <v>700010003</v>
      </c>
      <c r="B1927">
        <v>700010003</v>
      </c>
      <c r="E1927">
        <v>0</v>
      </c>
      <c r="F1927">
        <v>600490</v>
      </c>
      <c r="G1927">
        <v>0</v>
      </c>
      <c r="H1927">
        <v>210296</v>
      </c>
      <c r="I1927">
        <v>30008</v>
      </c>
      <c r="J1927">
        <v>1</v>
      </c>
      <c r="K1927" t="s">
        <v>142</v>
      </c>
      <c r="L1927">
        <v>0</v>
      </c>
      <c r="M1927">
        <v>0</v>
      </c>
      <c r="N1927">
        <v>300055</v>
      </c>
      <c r="O1927">
        <v>100087</v>
      </c>
      <c r="P1927">
        <v>0</v>
      </c>
      <c r="Q1927">
        <v>160</v>
      </c>
      <c r="R1927">
        <v>500</v>
      </c>
      <c r="S1927">
        <v>0</v>
      </c>
      <c r="T1927">
        <v>0</v>
      </c>
      <c r="U1927">
        <v>1</v>
      </c>
      <c r="V1927" t="s">
        <v>143</v>
      </c>
      <c r="W1927">
        <v>640116</v>
      </c>
      <c r="X1927">
        <v>0</v>
      </c>
      <c r="Y1927">
        <v>0</v>
      </c>
      <c r="Z1927">
        <v>0</v>
      </c>
      <c r="AA1927">
        <v>1</v>
      </c>
      <c r="AB1927">
        <v>2</v>
      </c>
      <c r="AC1927">
        <v>0</v>
      </c>
      <c r="AD1927">
        <v>0</v>
      </c>
      <c r="AE1927">
        <v>0</v>
      </c>
      <c r="AF1927">
        <v>0</v>
      </c>
      <c r="AG1927" t="s">
        <v>143</v>
      </c>
    </row>
    <row r="1928" spans="1:33">
      <c r="A1928">
        <v>700011001</v>
      </c>
      <c r="B1928">
        <v>700011001</v>
      </c>
      <c r="E1928">
        <v>0</v>
      </c>
      <c r="F1928">
        <v>600491</v>
      </c>
      <c r="G1928">
        <v>0</v>
      </c>
      <c r="H1928">
        <v>210296</v>
      </c>
      <c r="I1928">
        <v>30008</v>
      </c>
      <c r="J1928">
        <v>1</v>
      </c>
      <c r="K1928" t="s">
        <v>142</v>
      </c>
      <c r="L1928">
        <v>0</v>
      </c>
      <c r="M1928">
        <v>0</v>
      </c>
      <c r="N1928">
        <v>300055</v>
      </c>
      <c r="O1928">
        <v>100087</v>
      </c>
      <c r="P1928">
        <v>0</v>
      </c>
      <c r="Q1928">
        <v>150</v>
      </c>
      <c r="R1928">
        <v>500</v>
      </c>
      <c r="S1928">
        <v>0</v>
      </c>
      <c r="T1928">
        <v>0</v>
      </c>
      <c r="U1928">
        <v>1</v>
      </c>
      <c r="V1928" t="s">
        <v>143</v>
      </c>
      <c r="W1928">
        <v>640116</v>
      </c>
      <c r="X1928">
        <v>0</v>
      </c>
      <c r="Y1928">
        <v>0</v>
      </c>
      <c r="Z1928">
        <v>0</v>
      </c>
      <c r="AA1928">
        <v>1</v>
      </c>
      <c r="AB1928">
        <v>1</v>
      </c>
      <c r="AC1928">
        <v>0</v>
      </c>
      <c r="AD1928">
        <v>0</v>
      </c>
      <c r="AE1928">
        <v>0</v>
      </c>
      <c r="AF1928">
        <v>0</v>
      </c>
      <c r="AG1928" t="s">
        <v>143</v>
      </c>
    </row>
    <row r="1929" spans="1:33">
      <c r="A1929">
        <v>700011002</v>
      </c>
      <c r="B1929">
        <v>700011002</v>
      </c>
      <c r="E1929">
        <v>0</v>
      </c>
      <c r="F1929">
        <v>600491</v>
      </c>
      <c r="G1929">
        <v>0</v>
      </c>
      <c r="H1929">
        <v>210296</v>
      </c>
      <c r="I1929">
        <v>30008</v>
      </c>
      <c r="J1929">
        <v>1</v>
      </c>
      <c r="K1929" t="s">
        <v>142</v>
      </c>
      <c r="L1929">
        <v>0</v>
      </c>
      <c r="M1929">
        <v>0</v>
      </c>
      <c r="N1929">
        <v>300055</v>
      </c>
      <c r="O1929">
        <v>100087</v>
      </c>
      <c r="P1929">
        <v>0</v>
      </c>
      <c r="Q1929">
        <v>150</v>
      </c>
      <c r="R1929">
        <v>500</v>
      </c>
      <c r="S1929">
        <v>0</v>
      </c>
      <c r="T1929">
        <v>0</v>
      </c>
      <c r="U1929">
        <v>1</v>
      </c>
      <c r="V1929" t="s">
        <v>143</v>
      </c>
      <c r="W1929">
        <v>640116</v>
      </c>
      <c r="X1929">
        <v>0</v>
      </c>
      <c r="Y1929">
        <v>0</v>
      </c>
      <c r="Z1929">
        <v>0</v>
      </c>
      <c r="AA1929">
        <v>1</v>
      </c>
      <c r="AB1929">
        <v>1</v>
      </c>
      <c r="AC1929">
        <v>0</v>
      </c>
      <c r="AD1929">
        <v>0</v>
      </c>
      <c r="AE1929">
        <v>0</v>
      </c>
      <c r="AF1929">
        <v>0</v>
      </c>
      <c r="AG1929" t="s">
        <v>143</v>
      </c>
    </row>
    <row r="1930" spans="1:33">
      <c r="A1930">
        <v>700012001</v>
      </c>
      <c r="B1930">
        <v>700012001</v>
      </c>
      <c r="E1930">
        <v>0</v>
      </c>
      <c r="F1930">
        <v>600491</v>
      </c>
      <c r="G1930">
        <v>0</v>
      </c>
      <c r="H1930">
        <v>210296</v>
      </c>
      <c r="I1930">
        <v>30008</v>
      </c>
      <c r="J1930">
        <v>1</v>
      </c>
      <c r="K1930" t="s">
        <v>142</v>
      </c>
      <c r="L1930">
        <v>0</v>
      </c>
      <c r="M1930">
        <v>0</v>
      </c>
      <c r="N1930">
        <v>300055</v>
      </c>
      <c r="O1930">
        <v>100087</v>
      </c>
      <c r="P1930">
        <v>0</v>
      </c>
      <c r="Q1930">
        <v>150</v>
      </c>
      <c r="R1930">
        <v>500</v>
      </c>
      <c r="S1930">
        <v>0</v>
      </c>
      <c r="T1930">
        <v>0</v>
      </c>
      <c r="U1930">
        <v>1</v>
      </c>
      <c r="V1930" t="s">
        <v>143</v>
      </c>
      <c r="W1930">
        <v>640116</v>
      </c>
      <c r="X1930">
        <v>0</v>
      </c>
      <c r="Y1930">
        <v>0</v>
      </c>
      <c r="Z1930">
        <v>0</v>
      </c>
      <c r="AA1930">
        <v>1</v>
      </c>
      <c r="AB1930">
        <v>1</v>
      </c>
      <c r="AC1930">
        <v>0</v>
      </c>
      <c r="AD1930">
        <v>0</v>
      </c>
      <c r="AE1930">
        <v>0</v>
      </c>
      <c r="AF1930">
        <v>0</v>
      </c>
      <c r="AG1930" t="s">
        <v>143</v>
      </c>
    </row>
    <row r="1931" spans="1:33">
      <c r="A1931">
        <v>700013001</v>
      </c>
      <c r="B1931">
        <v>700013001</v>
      </c>
      <c r="E1931">
        <v>0</v>
      </c>
      <c r="F1931">
        <v>600491</v>
      </c>
      <c r="G1931">
        <v>0</v>
      </c>
      <c r="H1931">
        <v>210296</v>
      </c>
      <c r="I1931">
        <v>30008</v>
      </c>
      <c r="J1931">
        <v>1</v>
      </c>
      <c r="K1931" t="s">
        <v>142</v>
      </c>
      <c r="L1931">
        <v>0</v>
      </c>
      <c r="M1931">
        <v>0</v>
      </c>
      <c r="N1931">
        <v>300055</v>
      </c>
      <c r="O1931">
        <v>100087</v>
      </c>
      <c r="P1931">
        <v>0</v>
      </c>
      <c r="Q1931">
        <v>150</v>
      </c>
      <c r="R1931">
        <v>500</v>
      </c>
      <c r="S1931">
        <v>0</v>
      </c>
      <c r="T1931">
        <v>0</v>
      </c>
      <c r="U1931">
        <v>1</v>
      </c>
      <c r="V1931" t="s">
        <v>143</v>
      </c>
      <c r="W1931">
        <v>640116</v>
      </c>
      <c r="X1931">
        <v>0</v>
      </c>
      <c r="Y1931">
        <v>0</v>
      </c>
      <c r="Z1931">
        <v>0</v>
      </c>
      <c r="AA1931">
        <v>1</v>
      </c>
      <c r="AB1931">
        <v>1</v>
      </c>
      <c r="AC1931">
        <v>0</v>
      </c>
      <c r="AD1931">
        <v>0</v>
      </c>
      <c r="AE1931">
        <v>0</v>
      </c>
      <c r="AF1931">
        <v>0</v>
      </c>
      <c r="AG1931" t="s">
        <v>143</v>
      </c>
    </row>
    <row r="1932" spans="1:33">
      <c r="A1932">
        <v>700014001</v>
      </c>
      <c r="B1932">
        <v>700014001</v>
      </c>
      <c r="E1932">
        <v>0</v>
      </c>
      <c r="F1932">
        <v>600491</v>
      </c>
      <c r="G1932">
        <v>0</v>
      </c>
      <c r="H1932">
        <v>210296</v>
      </c>
      <c r="I1932">
        <v>30008</v>
      </c>
      <c r="J1932">
        <v>1</v>
      </c>
      <c r="K1932" t="s">
        <v>142</v>
      </c>
      <c r="L1932">
        <v>0</v>
      </c>
      <c r="M1932">
        <v>0</v>
      </c>
      <c r="N1932">
        <v>300055</v>
      </c>
      <c r="O1932">
        <v>100087</v>
      </c>
      <c r="P1932">
        <v>0</v>
      </c>
      <c r="Q1932">
        <v>150</v>
      </c>
      <c r="R1932">
        <v>500</v>
      </c>
      <c r="S1932">
        <v>0</v>
      </c>
      <c r="T1932">
        <v>0</v>
      </c>
      <c r="U1932">
        <v>1</v>
      </c>
      <c r="V1932" t="s">
        <v>143</v>
      </c>
      <c r="W1932">
        <v>640116</v>
      </c>
      <c r="X1932">
        <v>0</v>
      </c>
      <c r="Y1932">
        <v>0</v>
      </c>
      <c r="Z1932">
        <v>0</v>
      </c>
      <c r="AA1932">
        <v>1</v>
      </c>
      <c r="AB1932">
        <v>1</v>
      </c>
      <c r="AC1932">
        <v>0</v>
      </c>
      <c r="AD1932">
        <v>0</v>
      </c>
      <c r="AE1932">
        <v>0</v>
      </c>
      <c r="AF1932">
        <v>0</v>
      </c>
      <c r="AG1932" t="s">
        <v>143</v>
      </c>
    </row>
    <row r="1933" spans="1:33">
      <c r="A1933">
        <v>710001001</v>
      </c>
      <c r="B1933">
        <v>710001001</v>
      </c>
      <c r="E1933">
        <v>0</v>
      </c>
      <c r="F1933">
        <v>600375</v>
      </c>
      <c r="G1933">
        <v>0</v>
      </c>
      <c r="H1933">
        <v>0</v>
      </c>
      <c r="I1933">
        <v>30008</v>
      </c>
      <c r="J1933">
        <v>1</v>
      </c>
      <c r="K1933" t="s">
        <v>142</v>
      </c>
      <c r="L1933">
        <v>0</v>
      </c>
      <c r="M1933">
        <v>0</v>
      </c>
      <c r="N1933">
        <v>300082</v>
      </c>
      <c r="O1933">
        <v>100014</v>
      </c>
      <c r="P1933">
        <v>0</v>
      </c>
      <c r="Q1933">
        <v>150</v>
      </c>
      <c r="R1933">
        <v>500</v>
      </c>
      <c r="S1933">
        <v>0</v>
      </c>
      <c r="T1933">
        <v>0</v>
      </c>
      <c r="U1933">
        <v>1</v>
      </c>
      <c r="V1933" t="s">
        <v>143</v>
      </c>
      <c r="W1933">
        <v>640182</v>
      </c>
      <c r="X1933">
        <v>0</v>
      </c>
      <c r="Y1933">
        <v>0</v>
      </c>
      <c r="Z1933">
        <v>0</v>
      </c>
      <c r="AA1933">
        <v>0</v>
      </c>
      <c r="AB1933">
        <v>0</v>
      </c>
      <c r="AC1933">
        <v>0</v>
      </c>
      <c r="AD1933">
        <v>0</v>
      </c>
      <c r="AE1933">
        <v>0</v>
      </c>
      <c r="AF1933">
        <v>0</v>
      </c>
      <c r="AG1933" t="s">
        <v>143</v>
      </c>
    </row>
    <row r="1934" spans="1:33">
      <c r="A1934">
        <v>710001002</v>
      </c>
      <c r="B1934">
        <v>710001002</v>
      </c>
      <c r="E1934">
        <v>0</v>
      </c>
      <c r="F1934">
        <v>600492</v>
      </c>
      <c r="G1934">
        <v>0</v>
      </c>
      <c r="H1934">
        <v>0</v>
      </c>
      <c r="I1934">
        <v>30008</v>
      </c>
      <c r="J1934">
        <v>1</v>
      </c>
      <c r="K1934" t="s">
        <v>142</v>
      </c>
      <c r="L1934">
        <v>0</v>
      </c>
      <c r="M1934">
        <v>0</v>
      </c>
      <c r="N1934">
        <v>300085</v>
      </c>
      <c r="O1934">
        <v>100046</v>
      </c>
      <c r="P1934">
        <v>0</v>
      </c>
      <c r="Q1934">
        <v>150</v>
      </c>
      <c r="R1934">
        <v>500</v>
      </c>
      <c r="S1934">
        <v>0</v>
      </c>
      <c r="T1934">
        <v>0</v>
      </c>
      <c r="U1934">
        <v>1</v>
      </c>
      <c r="V1934" t="s">
        <v>143</v>
      </c>
      <c r="W1934">
        <v>640183</v>
      </c>
      <c r="X1934">
        <v>0</v>
      </c>
      <c r="Y1934">
        <v>0</v>
      </c>
      <c r="Z1934">
        <v>0</v>
      </c>
      <c r="AA1934">
        <v>0</v>
      </c>
      <c r="AB1934">
        <v>0</v>
      </c>
      <c r="AC1934">
        <v>0</v>
      </c>
      <c r="AD1934">
        <v>0</v>
      </c>
      <c r="AE1934">
        <v>0</v>
      </c>
      <c r="AF1934">
        <v>0</v>
      </c>
      <c r="AG1934" t="s">
        <v>143</v>
      </c>
    </row>
    <row r="1935" spans="1:33">
      <c r="A1935">
        <v>710001003</v>
      </c>
      <c r="B1935">
        <v>710001003</v>
      </c>
      <c r="E1935">
        <v>0</v>
      </c>
      <c r="F1935">
        <v>600493</v>
      </c>
      <c r="G1935">
        <v>0</v>
      </c>
      <c r="H1935">
        <v>0</v>
      </c>
      <c r="I1935">
        <v>30008</v>
      </c>
      <c r="J1935">
        <v>1</v>
      </c>
      <c r="K1935" t="s">
        <v>142</v>
      </c>
      <c r="L1935">
        <v>0</v>
      </c>
      <c r="M1935">
        <v>0</v>
      </c>
      <c r="N1935">
        <v>300084</v>
      </c>
      <c r="O1935">
        <v>100047</v>
      </c>
      <c r="P1935">
        <v>0</v>
      </c>
      <c r="Q1935">
        <v>150</v>
      </c>
      <c r="R1935">
        <v>500</v>
      </c>
      <c r="S1935">
        <v>0</v>
      </c>
      <c r="T1935">
        <v>0</v>
      </c>
      <c r="U1935">
        <v>1</v>
      </c>
      <c r="V1935" t="s">
        <v>143</v>
      </c>
      <c r="W1935">
        <v>640184</v>
      </c>
      <c r="X1935">
        <v>0</v>
      </c>
      <c r="Y1935">
        <v>0</v>
      </c>
      <c r="Z1935">
        <v>0</v>
      </c>
      <c r="AA1935">
        <v>0</v>
      </c>
      <c r="AB1935">
        <v>0</v>
      </c>
      <c r="AC1935">
        <v>0</v>
      </c>
      <c r="AD1935">
        <v>0</v>
      </c>
      <c r="AE1935">
        <v>0</v>
      </c>
      <c r="AF1935">
        <v>0</v>
      </c>
      <c r="AG1935" t="s">
        <v>143</v>
      </c>
    </row>
    <row r="1936" spans="1:33">
      <c r="A1936">
        <v>710001004</v>
      </c>
      <c r="B1936">
        <v>710001004</v>
      </c>
      <c r="E1936">
        <v>0</v>
      </c>
      <c r="F1936">
        <v>600494</v>
      </c>
      <c r="G1936">
        <v>0</v>
      </c>
      <c r="H1936">
        <v>0</v>
      </c>
      <c r="I1936">
        <v>30008</v>
      </c>
      <c r="J1936">
        <v>1</v>
      </c>
      <c r="K1936" t="s">
        <v>142</v>
      </c>
      <c r="L1936">
        <v>0</v>
      </c>
      <c r="M1936">
        <v>0</v>
      </c>
      <c r="N1936">
        <v>300086</v>
      </c>
      <c r="O1936">
        <v>100045</v>
      </c>
      <c r="P1936">
        <v>0</v>
      </c>
      <c r="Q1936">
        <v>150</v>
      </c>
      <c r="R1936">
        <v>500</v>
      </c>
      <c r="S1936">
        <v>0</v>
      </c>
      <c r="T1936">
        <v>0</v>
      </c>
      <c r="U1936">
        <v>1</v>
      </c>
      <c r="V1936" t="s">
        <v>143</v>
      </c>
      <c r="W1936">
        <v>640185</v>
      </c>
      <c r="X1936">
        <v>0</v>
      </c>
      <c r="Y1936">
        <v>0</v>
      </c>
      <c r="Z1936">
        <v>0</v>
      </c>
      <c r="AA1936">
        <v>0</v>
      </c>
      <c r="AB1936">
        <v>0</v>
      </c>
      <c r="AC1936">
        <v>0</v>
      </c>
      <c r="AD1936">
        <v>0</v>
      </c>
      <c r="AE1936">
        <v>0</v>
      </c>
      <c r="AF1936">
        <v>0</v>
      </c>
      <c r="AG1936" t="s">
        <v>143</v>
      </c>
    </row>
    <row r="1937" spans="1:33">
      <c r="A1937">
        <v>710001005</v>
      </c>
      <c r="B1937">
        <v>710001005</v>
      </c>
      <c r="E1937">
        <v>0</v>
      </c>
      <c r="F1937">
        <v>600495</v>
      </c>
      <c r="G1937">
        <v>0</v>
      </c>
      <c r="H1937">
        <v>0</v>
      </c>
      <c r="I1937">
        <v>30008</v>
      </c>
      <c r="J1937">
        <v>1</v>
      </c>
      <c r="K1937" t="s">
        <v>142</v>
      </c>
      <c r="L1937">
        <v>0</v>
      </c>
      <c r="M1937">
        <v>0</v>
      </c>
      <c r="N1937">
        <v>300112</v>
      </c>
      <c r="O1937">
        <v>100000</v>
      </c>
      <c r="P1937">
        <v>0</v>
      </c>
      <c r="Q1937">
        <v>150</v>
      </c>
      <c r="R1937">
        <v>500</v>
      </c>
      <c r="S1937">
        <v>0</v>
      </c>
      <c r="T1937">
        <v>0</v>
      </c>
      <c r="U1937">
        <v>1</v>
      </c>
      <c r="V1937" t="s">
        <v>143</v>
      </c>
      <c r="W1937">
        <v>640170</v>
      </c>
      <c r="X1937">
        <v>0</v>
      </c>
      <c r="Y1937">
        <v>0</v>
      </c>
      <c r="Z1937">
        <v>0</v>
      </c>
      <c r="AA1937">
        <v>0</v>
      </c>
      <c r="AB1937">
        <v>0</v>
      </c>
      <c r="AC1937">
        <v>0</v>
      </c>
      <c r="AD1937">
        <v>0</v>
      </c>
      <c r="AE1937">
        <v>0</v>
      </c>
      <c r="AF1937">
        <v>0</v>
      </c>
      <c r="AG1937" t="s">
        <v>143</v>
      </c>
    </row>
    <row r="1938" spans="1:33">
      <c r="A1938">
        <v>710001006</v>
      </c>
      <c r="B1938">
        <v>710001006</v>
      </c>
      <c r="E1938">
        <v>0</v>
      </c>
      <c r="F1938">
        <v>600496</v>
      </c>
      <c r="G1938">
        <v>0</v>
      </c>
      <c r="H1938">
        <v>0</v>
      </c>
      <c r="I1938">
        <v>30008</v>
      </c>
      <c r="J1938">
        <v>1</v>
      </c>
      <c r="K1938" t="s">
        <v>142</v>
      </c>
      <c r="L1938">
        <v>0</v>
      </c>
      <c r="M1938">
        <v>0</v>
      </c>
      <c r="N1938">
        <v>300112</v>
      </c>
      <c r="O1938">
        <v>100000</v>
      </c>
      <c r="P1938">
        <v>0</v>
      </c>
      <c r="Q1938">
        <v>150</v>
      </c>
      <c r="R1938">
        <v>500</v>
      </c>
      <c r="S1938">
        <v>0</v>
      </c>
      <c r="T1938">
        <v>0</v>
      </c>
      <c r="U1938">
        <v>1</v>
      </c>
      <c r="V1938" t="s">
        <v>143</v>
      </c>
      <c r="W1938">
        <v>640176</v>
      </c>
      <c r="X1938">
        <v>0</v>
      </c>
      <c r="Y1938">
        <v>0</v>
      </c>
      <c r="Z1938">
        <v>0</v>
      </c>
      <c r="AA1938">
        <v>0</v>
      </c>
      <c r="AB1938">
        <v>0</v>
      </c>
      <c r="AC1938">
        <v>0</v>
      </c>
      <c r="AD1938">
        <v>0</v>
      </c>
      <c r="AE1938">
        <v>0</v>
      </c>
      <c r="AF1938">
        <v>0</v>
      </c>
      <c r="AG1938" t="s">
        <v>143</v>
      </c>
    </row>
    <row r="1939" spans="1:33">
      <c r="A1939">
        <v>710001007</v>
      </c>
      <c r="B1939">
        <v>710001007</v>
      </c>
      <c r="E1939">
        <v>0</v>
      </c>
      <c r="F1939">
        <v>600497</v>
      </c>
      <c r="G1939">
        <v>0</v>
      </c>
      <c r="H1939">
        <v>0</v>
      </c>
      <c r="I1939">
        <v>30008</v>
      </c>
      <c r="J1939">
        <v>1</v>
      </c>
      <c r="K1939" t="s">
        <v>142</v>
      </c>
      <c r="L1939">
        <v>0</v>
      </c>
      <c r="M1939">
        <v>0</v>
      </c>
      <c r="N1939">
        <v>300082</v>
      </c>
      <c r="O1939">
        <v>100014</v>
      </c>
      <c r="P1939">
        <v>0</v>
      </c>
      <c r="Q1939">
        <v>150</v>
      </c>
      <c r="R1939">
        <v>500</v>
      </c>
      <c r="S1939">
        <v>0</v>
      </c>
      <c r="T1939">
        <v>0</v>
      </c>
      <c r="U1939">
        <v>1</v>
      </c>
      <c r="V1939" t="s">
        <v>143</v>
      </c>
      <c r="W1939">
        <v>640164</v>
      </c>
      <c r="X1939">
        <v>0</v>
      </c>
      <c r="Y1939">
        <v>0</v>
      </c>
      <c r="Z1939">
        <v>0</v>
      </c>
      <c r="AA1939">
        <v>0</v>
      </c>
      <c r="AB1939">
        <v>0</v>
      </c>
      <c r="AC1939">
        <v>0</v>
      </c>
      <c r="AD1939">
        <v>0</v>
      </c>
      <c r="AE1939">
        <v>0</v>
      </c>
      <c r="AF1939">
        <v>0</v>
      </c>
      <c r="AG1939" t="s">
        <v>143</v>
      </c>
    </row>
    <row r="1940" spans="1:33">
      <c r="A1940">
        <v>710001008</v>
      </c>
      <c r="B1940">
        <v>710001008</v>
      </c>
      <c r="E1940">
        <v>0</v>
      </c>
      <c r="F1940">
        <v>600498</v>
      </c>
      <c r="G1940">
        <v>0</v>
      </c>
      <c r="H1940">
        <v>0</v>
      </c>
      <c r="I1940">
        <v>30008</v>
      </c>
      <c r="J1940">
        <v>1</v>
      </c>
      <c r="K1940" t="s">
        <v>142</v>
      </c>
      <c r="L1940">
        <v>0</v>
      </c>
      <c r="M1940">
        <v>0</v>
      </c>
      <c r="N1940">
        <v>300085</v>
      </c>
      <c r="O1940">
        <v>100046</v>
      </c>
      <c r="P1940">
        <v>0</v>
      </c>
      <c r="Q1940">
        <v>150</v>
      </c>
      <c r="R1940">
        <v>500</v>
      </c>
      <c r="S1940">
        <v>0</v>
      </c>
      <c r="T1940">
        <v>0</v>
      </c>
      <c r="U1940">
        <v>1</v>
      </c>
      <c r="V1940" t="s">
        <v>143</v>
      </c>
      <c r="W1940">
        <v>640164</v>
      </c>
      <c r="X1940">
        <v>0</v>
      </c>
      <c r="Y1940">
        <v>0</v>
      </c>
      <c r="Z1940">
        <v>0</v>
      </c>
      <c r="AA1940">
        <v>0</v>
      </c>
      <c r="AB1940">
        <v>0</v>
      </c>
      <c r="AC1940">
        <v>0</v>
      </c>
      <c r="AD1940">
        <v>0</v>
      </c>
      <c r="AE1940">
        <v>0</v>
      </c>
      <c r="AF1940">
        <v>0</v>
      </c>
      <c r="AG1940" t="s">
        <v>143</v>
      </c>
    </row>
    <row r="1941" spans="1:33">
      <c r="A1941">
        <v>710001009</v>
      </c>
      <c r="B1941">
        <v>710001009</v>
      </c>
      <c r="E1941">
        <v>0</v>
      </c>
      <c r="F1941">
        <v>600499</v>
      </c>
      <c r="G1941">
        <v>0</v>
      </c>
      <c r="H1941">
        <v>0</v>
      </c>
      <c r="I1941">
        <v>30008</v>
      </c>
      <c r="J1941">
        <v>1</v>
      </c>
      <c r="K1941" t="s">
        <v>142</v>
      </c>
      <c r="L1941">
        <v>0</v>
      </c>
      <c r="M1941">
        <v>0</v>
      </c>
      <c r="N1941">
        <v>300084</v>
      </c>
      <c r="O1941">
        <v>100047</v>
      </c>
      <c r="P1941">
        <v>0</v>
      </c>
      <c r="Q1941">
        <v>150</v>
      </c>
      <c r="R1941">
        <v>500</v>
      </c>
      <c r="S1941">
        <v>0</v>
      </c>
      <c r="T1941">
        <v>0</v>
      </c>
      <c r="U1941">
        <v>1</v>
      </c>
      <c r="V1941" t="s">
        <v>143</v>
      </c>
      <c r="W1941">
        <v>640164</v>
      </c>
      <c r="X1941">
        <v>0</v>
      </c>
      <c r="Y1941">
        <v>0</v>
      </c>
      <c r="Z1941">
        <v>0</v>
      </c>
      <c r="AA1941">
        <v>0</v>
      </c>
      <c r="AB1941">
        <v>0</v>
      </c>
      <c r="AC1941">
        <v>0</v>
      </c>
      <c r="AD1941">
        <v>0</v>
      </c>
      <c r="AE1941">
        <v>0</v>
      </c>
      <c r="AF1941">
        <v>0</v>
      </c>
      <c r="AG1941" t="s">
        <v>143</v>
      </c>
    </row>
    <row r="1942" spans="1:33">
      <c r="A1942">
        <v>710001010</v>
      </c>
      <c r="B1942">
        <v>710001010</v>
      </c>
      <c r="E1942">
        <v>0</v>
      </c>
      <c r="F1942">
        <v>600500</v>
      </c>
      <c r="G1942">
        <v>0</v>
      </c>
      <c r="H1942">
        <v>0</v>
      </c>
      <c r="I1942">
        <v>30008</v>
      </c>
      <c r="J1942">
        <v>1</v>
      </c>
      <c r="K1942" t="s">
        <v>142</v>
      </c>
      <c r="L1942">
        <v>0</v>
      </c>
      <c r="M1942">
        <v>0</v>
      </c>
      <c r="N1942">
        <v>300086</v>
      </c>
      <c r="O1942">
        <v>100045</v>
      </c>
      <c r="P1942">
        <v>0</v>
      </c>
      <c r="Q1942">
        <v>150</v>
      </c>
      <c r="R1942">
        <v>500</v>
      </c>
      <c r="S1942">
        <v>0</v>
      </c>
      <c r="T1942">
        <v>0</v>
      </c>
      <c r="U1942">
        <v>1</v>
      </c>
      <c r="V1942" t="s">
        <v>143</v>
      </c>
      <c r="W1942">
        <v>640164</v>
      </c>
      <c r="X1942">
        <v>0</v>
      </c>
      <c r="Y1942">
        <v>0</v>
      </c>
      <c r="Z1942">
        <v>0</v>
      </c>
      <c r="AA1942">
        <v>0</v>
      </c>
      <c r="AB1942">
        <v>0</v>
      </c>
      <c r="AC1942">
        <v>0</v>
      </c>
      <c r="AD1942">
        <v>0</v>
      </c>
      <c r="AE1942">
        <v>0</v>
      </c>
      <c r="AF1942">
        <v>0</v>
      </c>
      <c r="AG1942" t="s">
        <v>143</v>
      </c>
    </row>
    <row r="1943" spans="1:33">
      <c r="A1943">
        <v>710001020</v>
      </c>
      <c r="B1943">
        <v>710001020</v>
      </c>
      <c r="E1943">
        <v>0</v>
      </c>
      <c r="F1943">
        <v>601023</v>
      </c>
      <c r="G1943">
        <v>0</v>
      </c>
      <c r="H1943">
        <v>210141</v>
      </c>
      <c r="I1943">
        <v>50055</v>
      </c>
      <c r="J1943">
        <v>1</v>
      </c>
      <c r="K1943" t="s">
        <v>142</v>
      </c>
      <c r="L1943">
        <v>0</v>
      </c>
      <c r="M1943">
        <v>0</v>
      </c>
      <c r="N1943">
        <v>0</v>
      </c>
      <c r="O1943">
        <v>100022</v>
      </c>
      <c r="P1943">
        <v>0</v>
      </c>
      <c r="Q1943">
        <v>150</v>
      </c>
      <c r="R1943">
        <v>500</v>
      </c>
      <c r="S1943">
        <v>0</v>
      </c>
      <c r="T1943">
        <v>0</v>
      </c>
      <c r="U1943">
        <v>1</v>
      </c>
      <c r="V1943" t="s">
        <v>143</v>
      </c>
      <c r="W1943">
        <v>640154</v>
      </c>
      <c r="X1943">
        <v>0</v>
      </c>
      <c r="Y1943">
        <v>0</v>
      </c>
      <c r="Z1943">
        <v>0</v>
      </c>
      <c r="AA1943">
        <v>0</v>
      </c>
      <c r="AB1943">
        <v>0</v>
      </c>
      <c r="AC1943">
        <v>0</v>
      </c>
      <c r="AD1943">
        <v>0</v>
      </c>
      <c r="AE1943">
        <v>0</v>
      </c>
      <c r="AF1943">
        <v>0</v>
      </c>
      <c r="AG1943" t="s">
        <v>143</v>
      </c>
    </row>
    <row r="1944" spans="1:33">
      <c r="A1944">
        <v>710001021</v>
      </c>
      <c r="B1944">
        <v>710001021</v>
      </c>
      <c r="E1944">
        <v>0</v>
      </c>
      <c r="F1944">
        <v>3707066</v>
      </c>
      <c r="G1944">
        <v>0</v>
      </c>
      <c r="H1944">
        <v>210123</v>
      </c>
      <c r="I1944">
        <v>50013</v>
      </c>
      <c r="J1944">
        <v>1</v>
      </c>
      <c r="K1944" t="s">
        <v>142</v>
      </c>
      <c r="L1944">
        <v>0</v>
      </c>
      <c r="M1944">
        <v>0</v>
      </c>
      <c r="N1944">
        <v>0</v>
      </c>
      <c r="O1944">
        <v>100017</v>
      </c>
      <c r="P1944">
        <v>0</v>
      </c>
      <c r="Q1944">
        <v>150</v>
      </c>
      <c r="R1944">
        <v>500</v>
      </c>
      <c r="S1944">
        <v>0</v>
      </c>
      <c r="T1944">
        <v>0</v>
      </c>
      <c r="U1944">
        <v>1</v>
      </c>
      <c r="V1944" t="s">
        <v>143</v>
      </c>
      <c r="W1944">
        <v>640148</v>
      </c>
      <c r="X1944">
        <v>0</v>
      </c>
      <c r="Y1944">
        <v>0</v>
      </c>
      <c r="Z1944">
        <v>0</v>
      </c>
      <c r="AA1944">
        <v>0</v>
      </c>
      <c r="AB1944">
        <v>0</v>
      </c>
      <c r="AC1944">
        <v>0</v>
      </c>
      <c r="AD1944">
        <v>0</v>
      </c>
      <c r="AE1944">
        <v>0</v>
      </c>
      <c r="AF1944">
        <v>0</v>
      </c>
      <c r="AG1944" t="s">
        <v>143</v>
      </c>
    </row>
    <row r="1945" spans="1:33">
      <c r="A1945">
        <v>710001030</v>
      </c>
      <c r="B1945">
        <v>710001030</v>
      </c>
      <c r="E1945">
        <v>0</v>
      </c>
      <c r="F1945">
        <v>600038</v>
      </c>
      <c r="G1945">
        <v>0</v>
      </c>
      <c r="H1945">
        <v>210148</v>
      </c>
      <c r="I1945">
        <v>50050</v>
      </c>
      <c r="J1945">
        <v>1</v>
      </c>
      <c r="K1945" t="s">
        <v>142</v>
      </c>
      <c r="L1945">
        <v>0</v>
      </c>
      <c r="M1945">
        <v>0</v>
      </c>
      <c r="N1945">
        <v>0</v>
      </c>
      <c r="O1945">
        <v>100027</v>
      </c>
      <c r="P1945">
        <v>0</v>
      </c>
      <c r="Q1945">
        <v>150</v>
      </c>
      <c r="R1945">
        <v>500</v>
      </c>
      <c r="S1945">
        <v>0</v>
      </c>
      <c r="T1945">
        <v>0</v>
      </c>
      <c r="U1945">
        <v>1</v>
      </c>
      <c r="V1945" t="s">
        <v>143</v>
      </c>
      <c r="W1945">
        <v>640169</v>
      </c>
      <c r="X1945">
        <v>0</v>
      </c>
      <c r="Y1945">
        <v>0</v>
      </c>
      <c r="Z1945">
        <v>0</v>
      </c>
      <c r="AA1945">
        <v>0</v>
      </c>
      <c r="AB1945">
        <v>0</v>
      </c>
      <c r="AC1945">
        <v>0</v>
      </c>
      <c r="AD1945">
        <v>0</v>
      </c>
      <c r="AE1945">
        <v>0</v>
      </c>
      <c r="AF1945">
        <v>0</v>
      </c>
      <c r="AG1945" t="s">
        <v>143</v>
      </c>
    </row>
    <row r="1946" spans="1:33">
      <c r="A1946">
        <v>710001040</v>
      </c>
      <c r="B1946">
        <v>710001040</v>
      </c>
      <c r="E1946">
        <v>0</v>
      </c>
      <c r="F1946">
        <v>600042</v>
      </c>
      <c r="G1946">
        <v>0</v>
      </c>
      <c r="H1946">
        <v>210152</v>
      </c>
      <c r="I1946">
        <v>50051</v>
      </c>
      <c r="J1946">
        <v>1</v>
      </c>
      <c r="K1946" t="s">
        <v>142</v>
      </c>
      <c r="L1946">
        <v>0</v>
      </c>
      <c r="M1946">
        <v>0</v>
      </c>
      <c r="N1946">
        <v>0</v>
      </c>
      <c r="O1946">
        <v>100031</v>
      </c>
      <c r="P1946">
        <v>0</v>
      </c>
      <c r="Q1946">
        <v>150</v>
      </c>
      <c r="R1946">
        <v>500</v>
      </c>
      <c r="S1946">
        <v>0</v>
      </c>
      <c r="T1946">
        <v>0</v>
      </c>
      <c r="U1946">
        <v>1</v>
      </c>
      <c r="V1946" t="s">
        <v>143</v>
      </c>
      <c r="W1946">
        <v>640149</v>
      </c>
      <c r="X1946">
        <v>0</v>
      </c>
      <c r="Y1946">
        <v>0</v>
      </c>
      <c r="Z1946">
        <v>0</v>
      </c>
      <c r="AA1946">
        <v>0</v>
      </c>
      <c r="AB1946">
        <v>0</v>
      </c>
      <c r="AC1946">
        <v>0</v>
      </c>
      <c r="AD1946">
        <v>0</v>
      </c>
      <c r="AE1946">
        <v>0</v>
      </c>
      <c r="AF1946">
        <v>0</v>
      </c>
      <c r="AG1946" t="s">
        <v>143</v>
      </c>
    </row>
    <row r="1947" spans="1:33">
      <c r="A1947">
        <v>710001050</v>
      </c>
      <c r="B1947">
        <v>710001050</v>
      </c>
      <c r="E1947">
        <v>605138</v>
      </c>
      <c r="F1947">
        <v>601050</v>
      </c>
      <c r="G1947">
        <v>0</v>
      </c>
      <c r="H1947">
        <v>210229</v>
      </c>
      <c r="I1947">
        <v>50133</v>
      </c>
      <c r="J1947">
        <v>1</v>
      </c>
      <c r="K1947" t="s">
        <v>142</v>
      </c>
      <c r="L1947">
        <v>0</v>
      </c>
      <c r="M1947">
        <v>0</v>
      </c>
      <c r="N1947">
        <v>0</v>
      </c>
      <c r="O1947">
        <v>100141</v>
      </c>
      <c r="P1947">
        <v>0</v>
      </c>
      <c r="Q1947">
        <v>150</v>
      </c>
      <c r="R1947">
        <v>500</v>
      </c>
      <c r="S1947">
        <v>0</v>
      </c>
      <c r="T1947">
        <v>0</v>
      </c>
      <c r="U1947">
        <v>1</v>
      </c>
      <c r="V1947" t="s">
        <v>143</v>
      </c>
      <c r="W1947">
        <v>3000072</v>
      </c>
      <c r="X1947">
        <v>0</v>
      </c>
      <c r="Y1947">
        <v>0</v>
      </c>
      <c r="Z1947">
        <v>0</v>
      </c>
      <c r="AA1947">
        <v>0</v>
      </c>
      <c r="AB1947">
        <v>0</v>
      </c>
      <c r="AC1947">
        <v>0</v>
      </c>
      <c r="AD1947">
        <v>0</v>
      </c>
      <c r="AE1947">
        <v>0</v>
      </c>
      <c r="AF1947">
        <v>0</v>
      </c>
      <c r="AG1947" t="s">
        <v>143</v>
      </c>
    </row>
    <row r="1948" spans="1:33">
      <c r="A1948">
        <v>710001060</v>
      </c>
      <c r="B1948">
        <v>710001060</v>
      </c>
      <c r="E1948">
        <v>0</v>
      </c>
      <c r="F1948">
        <v>600965</v>
      </c>
      <c r="G1948">
        <v>0</v>
      </c>
      <c r="H1948">
        <v>210351</v>
      </c>
      <c r="I1948">
        <v>50180</v>
      </c>
      <c r="J1948">
        <v>1</v>
      </c>
      <c r="K1948" t="s">
        <v>142</v>
      </c>
      <c r="L1948">
        <v>0</v>
      </c>
      <c r="M1948">
        <v>0</v>
      </c>
      <c r="N1948">
        <v>0</v>
      </c>
      <c r="O1948">
        <v>100032</v>
      </c>
      <c r="P1948">
        <v>0</v>
      </c>
      <c r="Q1948">
        <v>150</v>
      </c>
      <c r="R1948">
        <v>500</v>
      </c>
      <c r="S1948">
        <v>0</v>
      </c>
      <c r="T1948">
        <v>0</v>
      </c>
      <c r="U1948">
        <v>1</v>
      </c>
      <c r="V1948" t="s">
        <v>143</v>
      </c>
      <c r="W1948">
        <v>640206</v>
      </c>
      <c r="X1948">
        <v>0</v>
      </c>
      <c r="Y1948">
        <v>0</v>
      </c>
      <c r="Z1948">
        <v>0</v>
      </c>
      <c r="AA1948">
        <v>0</v>
      </c>
      <c r="AB1948">
        <v>0</v>
      </c>
      <c r="AC1948">
        <v>0</v>
      </c>
      <c r="AD1948">
        <v>0</v>
      </c>
      <c r="AE1948">
        <v>0</v>
      </c>
      <c r="AF1948">
        <v>0</v>
      </c>
      <c r="AG1948" t="s">
        <v>143</v>
      </c>
    </row>
    <row r="1949" spans="1:33">
      <c r="A1949">
        <v>710001070</v>
      </c>
      <c r="B1949">
        <v>710001070</v>
      </c>
      <c r="E1949">
        <v>0</v>
      </c>
      <c r="F1949">
        <v>601051</v>
      </c>
      <c r="G1949">
        <v>0</v>
      </c>
      <c r="H1949">
        <v>210142</v>
      </c>
      <c r="I1949">
        <v>50056</v>
      </c>
      <c r="J1949">
        <v>1</v>
      </c>
      <c r="K1949" t="s">
        <v>142</v>
      </c>
      <c r="L1949">
        <v>0</v>
      </c>
      <c r="M1949">
        <v>0</v>
      </c>
      <c r="N1949">
        <v>0</v>
      </c>
      <c r="O1949">
        <v>100023</v>
      </c>
      <c r="P1949">
        <v>0</v>
      </c>
      <c r="Q1949">
        <v>150</v>
      </c>
      <c r="R1949">
        <v>500</v>
      </c>
      <c r="S1949">
        <v>0</v>
      </c>
      <c r="T1949">
        <v>0</v>
      </c>
      <c r="U1949">
        <v>1</v>
      </c>
      <c r="V1949" t="s">
        <v>143</v>
      </c>
      <c r="W1949">
        <v>640204</v>
      </c>
      <c r="X1949">
        <v>0</v>
      </c>
      <c r="Y1949">
        <v>0</v>
      </c>
      <c r="Z1949">
        <v>0</v>
      </c>
      <c r="AA1949">
        <v>0</v>
      </c>
      <c r="AB1949">
        <v>0</v>
      </c>
      <c r="AC1949">
        <v>0</v>
      </c>
      <c r="AD1949">
        <v>0</v>
      </c>
      <c r="AE1949">
        <v>0</v>
      </c>
      <c r="AF1949">
        <v>0</v>
      </c>
      <c r="AG1949" t="s">
        <v>143</v>
      </c>
    </row>
    <row r="1950" spans="1:33">
      <c r="A1950">
        <v>710001071</v>
      </c>
      <c r="B1950">
        <v>710001071</v>
      </c>
      <c r="E1950">
        <v>0</v>
      </c>
      <c r="F1950">
        <v>601052</v>
      </c>
      <c r="G1950">
        <v>721011</v>
      </c>
      <c r="H1950">
        <v>210141</v>
      </c>
      <c r="I1950">
        <v>50055</v>
      </c>
      <c r="J1950">
        <v>1.2</v>
      </c>
      <c r="K1950" t="s">
        <v>142</v>
      </c>
      <c r="L1950">
        <v>0</v>
      </c>
      <c r="M1950">
        <v>0</v>
      </c>
      <c r="N1950">
        <v>300095</v>
      </c>
      <c r="O1950">
        <v>100022</v>
      </c>
      <c r="P1950">
        <v>0</v>
      </c>
      <c r="Q1950">
        <v>150</v>
      </c>
      <c r="R1950">
        <v>500</v>
      </c>
      <c r="S1950">
        <v>0</v>
      </c>
      <c r="T1950">
        <v>0</v>
      </c>
      <c r="U1950">
        <v>2</v>
      </c>
      <c r="V1950" t="s">
        <v>143</v>
      </c>
      <c r="W1950">
        <v>640154</v>
      </c>
      <c r="X1950">
        <v>0</v>
      </c>
      <c r="Y1950">
        <v>0</v>
      </c>
      <c r="Z1950">
        <v>0</v>
      </c>
      <c r="AA1950">
        <v>0</v>
      </c>
      <c r="AB1950">
        <v>0</v>
      </c>
      <c r="AC1950">
        <v>0</v>
      </c>
      <c r="AD1950">
        <v>0</v>
      </c>
      <c r="AE1950">
        <v>0</v>
      </c>
      <c r="AF1950">
        <v>0</v>
      </c>
      <c r="AG1950" t="s">
        <v>143</v>
      </c>
    </row>
    <row r="1951" spans="1:33">
      <c r="A1951">
        <v>710001080</v>
      </c>
      <c r="B1951">
        <v>710001080</v>
      </c>
      <c r="E1951">
        <v>0</v>
      </c>
      <c r="F1951">
        <v>601053</v>
      </c>
      <c r="G1951">
        <v>0</v>
      </c>
      <c r="H1951">
        <v>210166</v>
      </c>
      <c r="I1951">
        <v>50150</v>
      </c>
      <c r="J1951">
        <v>1</v>
      </c>
      <c r="K1951" t="s">
        <v>142</v>
      </c>
      <c r="L1951">
        <v>0</v>
      </c>
      <c r="M1951">
        <v>0</v>
      </c>
      <c r="N1951">
        <v>0</v>
      </c>
      <c r="O1951">
        <v>100023</v>
      </c>
      <c r="P1951">
        <v>0</v>
      </c>
      <c r="Q1951">
        <v>150</v>
      </c>
      <c r="R1951">
        <v>500</v>
      </c>
      <c r="S1951">
        <v>0</v>
      </c>
      <c r="T1951">
        <v>0</v>
      </c>
      <c r="U1951">
        <v>1</v>
      </c>
      <c r="V1951" t="s">
        <v>143</v>
      </c>
      <c r="W1951">
        <v>640205</v>
      </c>
      <c r="X1951">
        <v>0</v>
      </c>
      <c r="Y1951">
        <v>0</v>
      </c>
      <c r="Z1951">
        <v>0</v>
      </c>
      <c r="AA1951">
        <v>0</v>
      </c>
      <c r="AB1951">
        <v>0</v>
      </c>
      <c r="AC1951">
        <v>0</v>
      </c>
      <c r="AD1951">
        <v>0</v>
      </c>
      <c r="AE1951">
        <v>0</v>
      </c>
      <c r="AF1951">
        <v>0</v>
      </c>
      <c r="AG1951" t="s">
        <v>143</v>
      </c>
    </row>
    <row r="1952" spans="1:33">
      <c r="A1952">
        <v>710001081</v>
      </c>
      <c r="B1952">
        <v>710001081</v>
      </c>
      <c r="E1952">
        <v>0</v>
      </c>
      <c r="F1952">
        <v>600051</v>
      </c>
      <c r="G1952">
        <v>0</v>
      </c>
      <c r="H1952">
        <v>210163</v>
      </c>
      <c r="I1952">
        <v>50092</v>
      </c>
      <c r="J1952">
        <v>1</v>
      </c>
      <c r="K1952" t="s">
        <v>142</v>
      </c>
      <c r="L1952">
        <v>0</v>
      </c>
      <c r="M1952">
        <v>0</v>
      </c>
      <c r="N1952">
        <v>0</v>
      </c>
      <c r="O1952">
        <v>100023</v>
      </c>
      <c r="P1952">
        <v>0</v>
      </c>
      <c r="Q1952">
        <v>150</v>
      </c>
      <c r="R1952">
        <v>500</v>
      </c>
      <c r="S1952">
        <v>0</v>
      </c>
      <c r="T1952">
        <v>0</v>
      </c>
      <c r="U1952">
        <v>1</v>
      </c>
      <c r="V1952" t="s">
        <v>143</v>
      </c>
      <c r="W1952">
        <v>640192</v>
      </c>
      <c r="X1952">
        <v>0</v>
      </c>
      <c r="Y1952">
        <v>0</v>
      </c>
      <c r="Z1952">
        <v>0</v>
      </c>
      <c r="AA1952">
        <v>0</v>
      </c>
      <c r="AB1952">
        <v>0</v>
      </c>
      <c r="AC1952">
        <v>0</v>
      </c>
      <c r="AD1952">
        <v>0</v>
      </c>
      <c r="AE1952">
        <v>0</v>
      </c>
      <c r="AF1952">
        <v>0</v>
      </c>
      <c r="AG1952" t="s">
        <v>143</v>
      </c>
    </row>
    <row r="1953" spans="1:33">
      <c r="A1953">
        <v>710001082</v>
      </c>
      <c r="B1953">
        <v>710001082</v>
      </c>
      <c r="E1953">
        <v>0</v>
      </c>
      <c r="F1953">
        <v>600052</v>
      </c>
      <c r="G1953">
        <v>0</v>
      </c>
      <c r="H1953">
        <v>210164</v>
      </c>
      <c r="I1953">
        <v>50093</v>
      </c>
      <c r="J1953">
        <v>1</v>
      </c>
      <c r="K1953" t="s">
        <v>142</v>
      </c>
      <c r="L1953">
        <v>0</v>
      </c>
      <c r="M1953">
        <v>0</v>
      </c>
      <c r="N1953">
        <v>0</v>
      </c>
      <c r="O1953">
        <v>100023</v>
      </c>
      <c r="P1953">
        <v>0</v>
      </c>
      <c r="Q1953">
        <v>150</v>
      </c>
      <c r="R1953">
        <v>500</v>
      </c>
      <c r="S1953">
        <v>0</v>
      </c>
      <c r="T1953">
        <v>0</v>
      </c>
      <c r="U1953">
        <v>1</v>
      </c>
      <c r="V1953" t="s">
        <v>143</v>
      </c>
      <c r="W1953">
        <v>640120</v>
      </c>
      <c r="X1953">
        <v>0</v>
      </c>
      <c r="Y1953">
        <v>0</v>
      </c>
      <c r="Z1953">
        <v>0</v>
      </c>
      <c r="AA1953">
        <v>0</v>
      </c>
      <c r="AB1953">
        <v>0</v>
      </c>
      <c r="AC1953">
        <v>0</v>
      </c>
      <c r="AD1953">
        <v>0</v>
      </c>
      <c r="AE1953">
        <v>0</v>
      </c>
      <c r="AF1953">
        <v>0</v>
      </c>
      <c r="AG1953" t="s">
        <v>143</v>
      </c>
    </row>
    <row r="1954" spans="1:33">
      <c r="A1954">
        <v>710001083</v>
      </c>
      <c r="B1954">
        <v>710001083</v>
      </c>
      <c r="E1954">
        <v>0</v>
      </c>
      <c r="F1954">
        <v>600053</v>
      </c>
      <c r="G1954">
        <v>0</v>
      </c>
      <c r="H1954">
        <v>210165</v>
      </c>
      <c r="I1954">
        <v>50149</v>
      </c>
      <c r="J1954">
        <v>1</v>
      </c>
      <c r="K1954" t="s">
        <v>142</v>
      </c>
      <c r="L1954">
        <v>0</v>
      </c>
      <c r="M1954">
        <v>0</v>
      </c>
      <c r="N1954">
        <v>0</v>
      </c>
      <c r="O1954">
        <v>100023</v>
      </c>
      <c r="P1954">
        <v>0</v>
      </c>
      <c r="Q1954">
        <v>150</v>
      </c>
      <c r="R1954">
        <v>500</v>
      </c>
      <c r="S1954">
        <v>0</v>
      </c>
      <c r="T1954">
        <v>0</v>
      </c>
      <c r="U1954">
        <v>1</v>
      </c>
      <c r="V1954" t="s">
        <v>143</v>
      </c>
      <c r="W1954">
        <v>640201</v>
      </c>
      <c r="X1954">
        <v>0</v>
      </c>
      <c r="Y1954">
        <v>0</v>
      </c>
      <c r="Z1954">
        <v>0</v>
      </c>
      <c r="AA1954">
        <v>0</v>
      </c>
      <c r="AB1954">
        <v>0</v>
      </c>
      <c r="AC1954">
        <v>0</v>
      </c>
      <c r="AD1954">
        <v>0</v>
      </c>
      <c r="AE1954">
        <v>0</v>
      </c>
      <c r="AF1954">
        <v>0</v>
      </c>
      <c r="AG1954" t="s">
        <v>143</v>
      </c>
    </row>
    <row r="1955" spans="1:33">
      <c r="A1955">
        <v>710001084</v>
      </c>
      <c r="B1955">
        <v>710001084</v>
      </c>
      <c r="E1955">
        <v>0</v>
      </c>
      <c r="F1955">
        <v>601054</v>
      </c>
      <c r="G1955">
        <v>0</v>
      </c>
      <c r="H1955">
        <v>210181</v>
      </c>
      <c r="I1955">
        <v>50042</v>
      </c>
      <c r="J1955">
        <v>1</v>
      </c>
      <c r="K1955" t="s">
        <v>142</v>
      </c>
      <c r="L1955">
        <v>0</v>
      </c>
      <c r="M1955">
        <v>0</v>
      </c>
      <c r="N1955">
        <v>300078</v>
      </c>
      <c r="O1955">
        <v>100041</v>
      </c>
      <c r="P1955">
        <v>0</v>
      </c>
      <c r="Q1955">
        <v>150</v>
      </c>
      <c r="R1955">
        <v>500</v>
      </c>
      <c r="S1955">
        <v>0</v>
      </c>
      <c r="T1955">
        <v>0</v>
      </c>
      <c r="U1955">
        <v>2</v>
      </c>
      <c r="V1955" t="s">
        <v>143</v>
      </c>
      <c r="W1955">
        <v>640146</v>
      </c>
      <c r="X1955">
        <v>0</v>
      </c>
      <c r="Y1955">
        <v>0</v>
      </c>
      <c r="Z1955">
        <v>0</v>
      </c>
      <c r="AA1955">
        <v>0</v>
      </c>
      <c r="AB1955">
        <v>0</v>
      </c>
      <c r="AC1955">
        <v>0</v>
      </c>
      <c r="AD1955">
        <v>0</v>
      </c>
      <c r="AE1955">
        <v>0</v>
      </c>
      <c r="AF1955">
        <v>0</v>
      </c>
      <c r="AG1955" t="s">
        <v>143</v>
      </c>
    </row>
    <row r="1956" spans="1:33">
      <c r="A1956">
        <v>710001085</v>
      </c>
      <c r="B1956">
        <v>710001085</v>
      </c>
      <c r="E1956">
        <v>0</v>
      </c>
      <c r="F1956">
        <v>600967</v>
      </c>
      <c r="G1956">
        <v>0</v>
      </c>
      <c r="H1956">
        <v>500189</v>
      </c>
      <c r="I1956">
        <v>50183</v>
      </c>
      <c r="J1956">
        <v>1</v>
      </c>
      <c r="K1956" t="s">
        <v>142</v>
      </c>
      <c r="L1956">
        <v>0</v>
      </c>
      <c r="M1956">
        <v>0</v>
      </c>
      <c r="N1956">
        <v>0</v>
      </c>
      <c r="O1956">
        <v>100193</v>
      </c>
      <c r="P1956">
        <v>0</v>
      </c>
      <c r="Q1956">
        <v>150</v>
      </c>
      <c r="R1956">
        <v>500</v>
      </c>
      <c r="S1956">
        <v>0</v>
      </c>
      <c r="T1956">
        <v>0</v>
      </c>
      <c r="U1956">
        <v>1</v>
      </c>
      <c r="V1956" t="s">
        <v>143</v>
      </c>
      <c r="W1956">
        <v>640240</v>
      </c>
      <c r="X1956">
        <v>0</v>
      </c>
      <c r="Y1956">
        <v>0</v>
      </c>
      <c r="Z1956">
        <v>0</v>
      </c>
      <c r="AA1956">
        <v>0</v>
      </c>
      <c r="AB1956">
        <v>0</v>
      </c>
      <c r="AC1956">
        <v>0</v>
      </c>
      <c r="AD1956">
        <v>0</v>
      </c>
      <c r="AE1956">
        <v>0</v>
      </c>
      <c r="AF1956">
        <v>0</v>
      </c>
      <c r="AG1956" t="s">
        <v>143</v>
      </c>
    </row>
    <row r="1957" spans="1:33">
      <c r="A1957">
        <v>720010001</v>
      </c>
      <c r="B1957">
        <v>720010001</v>
      </c>
      <c r="E1957">
        <v>0</v>
      </c>
      <c r="F1957">
        <v>601024</v>
      </c>
      <c r="G1957">
        <v>0</v>
      </c>
      <c r="H1957">
        <v>210219</v>
      </c>
      <c r="I1957">
        <v>50126</v>
      </c>
      <c r="J1957">
        <v>1.3</v>
      </c>
      <c r="K1957" t="s">
        <v>142</v>
      </c>
      <c r="L1957">
        <v>180</v>
      </c>
      <c r="M1957">
        <v>60</v>
      </c>
      <c r="N1957">
        <v>0</v>
      </c>
      <c r="O1957">
        <v>100139</v>
      </c>
      <c r="P1957">
        <v>0</v>
      </c>
      <c r="Q1957">
        <v>250</v>
      </c>
      <c r="R1957">
        <v>500</v>
      </c>
      <c r="S1957">
        <v>10000</v>
      </c>
      <c r="T1957">
        <v>0</v>
      </c>
      <c r="U1957">
        <v>1</v>
      </c>
      <c r="V1957" t="s">
        <v>143</v>
      </c>
      <c r="W1957">
        <v>640161</v>
      </c>
      <c r="X1957">
        <v>0</v>
      </c>
      <c r="Y1957">
        <v>0</v>
      </c>
      <c r="Z1957">
        <v>0</v>
      </c>
      <c r="AA1957">
        <v>0</v>
      </c>
      <c r="AB1957">
        <v>0</v>
      </c>
      <c r="AC1957">
        <v>0</v>
      </c>
      <c r="AD1957">
        <v>0</v>
      </c>
      <c r="AE1957">
        <v>0</v>
      </c>
      <c r="AF1957">
        <v>0</v>
      </c>
      <c r="AG1957" t="s">
        <v>143</v>
      </c>
    </row>
    <row r="1958" spans="1:33">
      <c r="A1958">
        <v>720010002</v>
      </c>
      <c r="B1958">
        <v>720010002</v>
      </c>
      <c r="E1958">
        <v>0</v>
      </c>
      <c r="F1958">
        <v>601025</v>
      </c>
      <c r="G1958">
        <v>0</v>
      </c>
      <c r="H1958">
        <v>210296</v>
      </c>
      <c r="I1958">
        <v>30008</v>
      </c>
      <c r="J1958">
        <v>1</v>
      </c>
      <c r="K1958" t="s">
        <v>142</v>
      </c>
      <c r="L1958">
        <v>0</v>
      </c>
      <c r="M1958">
        <v>0</v>
      </c>
      <c r="N1958">
        <v>300055</v>
      </c>
      <c r="O1958">
        <v>100087</v>
      </c>
      <c r="P1958">
        <v>0</v>
      </c>
      <c r="Q1958">
        <v>250</v>
      </c>
      <c r="R1958">
        <v>500</v>
      </c>
      <c r="S1958">
        <v>10000</v>
      </c>
      <c r="T1958">
        <v>0</v>
      </c>
      <c r="U1958">
        <v>1</v>
      </c>
      <c r="V1958" t="s">
        <v>143</v>
      </c>
      <c r="W1958">
        <v>640116</v>
      </c>
      <c r="X1958">
        <v>0</v>
      </c>
      <c r="Y1958">
        <v>0</v>
      </c>
      <c r="Z1958" t="s">
        <v>144</v>
      </c>
      <c r="AA1958">
        <v>0</v>
      </c>
      <c r="AB1958">
        <v>0</v>
      </c>
      <c r="AC1958">
        <v>0</v>
      </c>
      <c r="AD1958">
        <v>0</v>
      </c>
      <c r="AE1958">
        <v>0</v>
      </c>
      <c r="AF1958">
        <v>0</v>
      </c>
      <c r="AG1958" t="s">
        <v>143</v>
      </c>
    </row>
    <row r="1959" spans="1:33">
      <c r="A1959">
        <v>720010003</v>
      </c>
      <c r="B1959">
        <v>720010003</v>
      </c>
      <c r="E1959">
        <v>0</v>
      </c>
      <c r="F1959">
        <v>601026</v>
      </c>
      <c r="G1959">
        <v>0</v>
      </c>
      <c r="H1959">
        <v>210296</v>
      </c>
      <c r="I1959">
        <v>30008</v>
      </c>
      <c r="J1959">
        <v>1</v>
      </c>
      <c r="K1959" t="s">
        <v>142</v>
      </c>
      <c r="L1959">
        <v>0</v>
      </c>
      <c r="M1959">
        <v>0</v>
      </c>
      <c r="N1959">
        <v>300055</v>
      </c>
      <c r="O1959">
        <v>100087</v>
      </c>
      <c r="P1959">
        <v>0</v>
      </c>
      <c r="Q1959">
        <v>250</v>
      </c>
      <c r="R1959">
        <v>500</v>
      </c>
      <c r="S1959">
        <v>10000</v>
      </c>
      <c r="T1959">
        <v>0</v>
      </c>
      <c r="U1959">
        <v>1</v>
      </c>
      <c r="V1959" t="s">
        <v>143</v>
      </c>
      <c r="W1959">
        <v>640116</v>
      </c>
      <c r="X1959">
        <v>0</v>
      </c>
      <c r="Y1959">
        <v>0</v>
      </c>
      <c r="Z1959" t="s">
        <v>144</v>
      </c>
      <c r="AA1959">
        <v>0</v>
      </c>
      <c r="AB1959">
        <v>0</v>
      </c>
      <c r="AC1959">
        <v>0</v>
      </c>
      <c r="AD1959">
        <v>0</v>
      </c>
      <c r="AE1959">
        <v>0</v>
      </c>
      <c r="AF1959">
        <v>0</v>
      </c>
      <c r="AG1959" t="s">
        <v>143</v>
      </c>
    </row>
    <row r="1960" spans="1:33">
      <c r="A1960">
        <v>720010004</v>
      </c>
      <c r="B1960">
        <v>720010004</v>
      </c>
      <c r="E1960">
        <v>0</v>
      </c>
      <c r="F1960">
        <v>601027</v>
      </c>
      <c r="G1960">
        <v>0</v>
      </c>
      <c r="H1960">
        <v>210219</v>
      </c>
      <c r="I1960">
        <v>50126</v>
      </c>
      <c r="J1960">
        <v>1</v>
      </c>
      <c r="K1960" t="s">
        <v>142</v>
      </c>
      <c r="L1960">
        <v>0</v>
      </c>
      <c r="M1960">
        <v>0</v>
      </c>
      <c r="N1960">
        <v>0</v>
      </c>
      <c r="O1960">
        <v>100139</v>
      </c>
      <c r="P1960">
        <v>0</v>
      </c>
      <c r="Q1960">
        <v>250</v>
      </c>
      <c r="R1960">
        <v>500</v>
      </c>
      <c r="S1960">
        <v>10000</v>
      </c>
      <c r="T1960">
        <v>0</v>
      </c>
      <c r="U1960">
        <v>1</v>
      </c>
      <c r="V1960" t="s">
        <v>143</v>
      </c>
      <c r="W1960">
        <v>640161</v>
      </c>
      <c r="X1960">
        <v>0</v>
      </c>
      <c r="Y1960">
        <v>0</v>
      </c>
      <c r="Z1960">
        <v>0</v>
      </c>
      <c r="AA1960">
        <v>0</v>
      </c>
      <c r="AB1960">
        <v>0</v>
      </c>
      <c r="AC1960">
        <v>0</v>
      </c>
      <c r="AD1960">
        <v>0</v>
      </c>
      <c r="AE1960">
        <v>0</v>
      </c>
      <c r="AF1960">
        <v>0</v>
      </c>
      <c r="AG1960" t="s">
        <v>143</v>
      </c>
    </row>
    <row r="1961" spans="1:33">
      <c r="A1961">
        <v>720010005</v>
      </c>
      <c r="B1961">
        <v>720010005</v>
      </c>
      <c r="E1961">
        <v>0</v>
      </c>
      <c r="F1961">
        <v>601028</v>
      </c>
      <c r="G1961">
        <v>0</v>
      </c>
      <c r="H1961">
        <v>210296</v>
      </c>
      <c r="I1961">
        <v>30008</v>
      </c>
      <c r="J1961">
        <v>1</v>
      </c>
      <c r="K1961" t="s">
        <v>142</v>
      </c>
      <c r="L1961">
        <v>0</v>
      </c>
      <c r="M1961">
        <v>0</v>
      </c>
      <c r="N1961">
        <v>300055</v>
      </c>
      <c r="O1961">
        <v>100087</v>
      </c>
      <c r="P1961">
        <v>0</v>
      </c>
      <c r="Q1961">
        <v>250</v>
      </c>
      <c r="R1961">
        <v>500</v>
      </c>
      <c r="S1961">
        <v>10000</v>
      </c>
      <c r="T1961">
        <v>0</v>
      </c>
      <c r="U1961">
        <v>1</v>
      </c>
      <c r="V1961" t="s">
        <v>143</v>
      </c>
      <c r="W1961">
        <v>640116</v>
      </c>
      <c r="X1961">
        <v>0</v>
      </c>
      <c r="Y1961">
        <v>0</v>
      </c>
      <c r="Z1961">
        <v>0</v>
      </c>
      <c r="AA1961">
        <v>0</v>
      </c>
      <c r="AB1961">
        <v>0</v>
      </c>
      <c r="AC1961">
        <v>0</v>
      </c>
      <c r="AD1961">
        <v>0</v>
      </c>
      <c r="AE1961">
        <v>0</v>
      </c>
      <c r="AF1961">
        <v>0</v>
      </c>
      <c r="AG1961" t="s">
        <v>143</v>
      </c>
    </row>
    <row r="1962" spans="1:33">
      <c r="A1962">
        <v>720010006</v>
      </c>
      <c r="B1962">
        <v>720010006</v>
      </c>
      <c r="E1962">
        <v>0</v>
      </c>
      <c r="F1962">
        <v>601029</v>
      </c>
      <c r="G1962">
        <v>0</v>
      </c>
      <c r="H1962">
        <v>210296</v>
      </c>
      <c r="I1962">
        <v>30008</v>
      </c>
      <c r="J1962">
        <v>1</v>
      </c>
      <c r="K1962" t="s">
        <v>142</v>
      </c>
      <c r="L1962">
        <v>0</v>
      </c>
      <c r="M1962">
        <v>0</v>
      </c>
      <c r="N1962">
        <v>300055</v>
      </c>
      <c r="O1962">
        <v>100087</v>
      </c>
      <c r="P1962">
        <v>0</v>
      </c>
      <c r="Q1962">
        <v>250</v>
      </c>
      <c r="R1962">
        <v>500</v>
      </c>
      <c r="S1962">
        <v>10000</v>
      </c>
      <c r="T1962">
        <v>0</v>
      </c>
      <c r="U1962">
        <v>1</v>
      </c>
      <c r="V1962" t="s">
        <v>143</v>
      </c>
      <c r="W1962">
        <v>640116</v>
      </c>
      <c r="X1962">
        <v>0</v>
      </c>
      <c r="Y1962">
        <v>0</v>
      </c>
      <c r="Z1962" t="s">
        <v>144</v>
      </c>
      <c r="AA1962">
        <v>0</v>
      </c>
      <c r="AB1962">
        <v>0</v>
      </c>
      <c r="AC1962">
        <v>0</v>
      </c>
      <c r="AD1962">
        <v>0</v>
      </c>
      <c r="AE1962">
        <v>0</v>
      </c>
      <c r="AF1962">
        <v>0</v>
      </c>
      <c r="AG1962" t="s">
        <v>143</v>
      </c>
    </row>
    <row r="1963" spans="1:33">
      <c r="A1963">
        <v>720010011</v>
      </c>
      <c r="B1963">
        <v>720010011</v>
      </c>
      <c r="E1963">
        <v>0</v>
      </c>
      <c r="F1963">
        <v>601029</v>
      </c>
      <c r="G1963">
        <v>0</v>
      </c>
      <c r="H1963">
        <v>210296</v>
      </c>
      <c r="I1963">
        <v>30008</v>
      </c>
      <c r="J1963">
        <v>1</v>
      </c>
      <c r="K1963" t="s">
        <v>142</v>
      </c>
      <c r="L1963">
        <v>0</v>
      </c>
      <c r="M1963">
        <v>0</v>
      </c>
      <c r="N1963">
        <v>300055</v>
      </c>
      <c r="O1963">
        <v>100087</v>
      </c>
      <c r="P1963">
        <v>0</v>
      </c>
      <c r="Q1963">
        <v>250</v>
      </c>
      <c r="R1963">
        <v>500</v>
      </c>
      <c r="S1963">
        <v>10000</v>
      </c>
      <c r="T1963">
        <v>0</v>
      </c>
      <c r="U1963">
        <v>1</v>
      </c>
      <c r="V1963" t="s">
        <v>143</v>
      </c>
      <c r="W1963">
        <v>640116</v>
      </c>
      <c r="X1963">
        <v>0</v>
      </c>
      <c r="Y1963">
        <v>0</v>
      </c>
      <c r="Z1963" t="s">
        <v>144</v>
      </c>
      <c r="AA1963">
        <v>3</v>
      </c>
      <c r="AB1963">
        <v>25211</v>
      </c>
      <c r="AC1963">
        <v>0</v>
      </c>
      <c r="AD1963">
        <v>0</v>
      </c>
      <c r="AE1963">
        <v>0</v>
      </c>
      <c r="AF1963">
        <v>0</v>
      </c>
      <c r="AG1963" t="s">
        <v>143</v>
      </c>
    </row>
    <row r="1964" spans="1:33">
      <c r="A1964">
        <v>720010012</v>
      </c>
      <c r="B1964">
        <v>720010012</v>
      </c>
      <c r="E1964">
        <v>0</v>
      </c>
      <c r="F1964">
        <v>601029</v>
      </c>
      <c r="G1964">
        <v>0</v>
      </c>
      <c r="H1964">
        <v>210296</v>
      </c>
      <c r="I1964">
        <v>30008</v>
      </c>
      <c r="J1964">
        <v>1</v>
      </c>
      <c r="K1964" t="s">
        <v>142</v>
      </c>
      <c r="L1964">
        <v>0</v>
      </c>
      <c r="M1964">
        <v>0</v>
      </c>
      <c r="N1964">
        <v>300055</v>
      </c>
      <c r="O1964">
        <v>100087</v>
      </c>
      <c r="P1964">
        <v>0</v>
      </c>
      <c r="Q1964">
        <v>250</v>
      </c>
      <c r="R1964">
        <v>500</v>
      </c>
      <c r="S1964">
        <v>10000</v>
      </c>
      <c r="T1964">
        <v>0</v>
      </c>
      <c r="U1964">
        <v>1</v>
      </c>
      <c r="V1964" t="s">
        <v>143</v>
      </c>
      <c r="W1964">
        <v>640116</v>
      </c>
      <c r="X1964">
        <v>0</v>
      </c>
      <c r="Y1964">
        <v>0</v>
      </c>
      <c r="Z1964" t="s">
        <v>144</v>
      </c>
      <c r="AA1964">
        <v>3</v>
      </c>
      <c r="AB1964">
        <v>25221</v>
      </c>
      <c r="AC1964">
        <v>0</v>
      </c>
      <c r="AD1964">
        <v>0</v>
      </c>
      <c r="AE1964">
        <v>0</v>
      </c>
      <c r="AF1964">
        <v>0</v>
      </c>
      <c r="AG1964" t="s">
        <v>143</v>
      </c>
    </row>
    <row r="1965" spans="1:33">
      <c r="A1965">
        <v>720010013</v>
      </c>
      <c r="B1965">
        <v>720010013</v>
      </c>
      <c r="E1965">
        <v>0</v>
      </c>
      <c r="F1965">
        <v>601029</v>
      </c>
      <c r="G1965">
        <v>0</v>
      </c>
      <c r="H1965">
        <v>210296</v>
      </c>
      <c r="I1965">
        <v>30008</v>
      </c>
      <c r="J1965">
        <v>1</v>
      </c>
      <c r="K1965" t="s">
        <v>142</v>
      </c>
      <c r="L1965">
        <v>0</v>
      </c>
      <c r="M1965">
        <v>0</v>
      </c>
      <c r="N1965">
        <v>300055</v>
      </c>
      <c r="O1965">
        <v>100087</v>
      </c>
      <c r="P1965">
        <v>0</v>
      </c>
      <c r="Q1965">
        <v>250</v>
      </c>
      <c r="R1965">
        <v>500</v>
      </c>
      <c r="S1965">
        <v>10000</v>
      </c>
      <c r="T1965">
        <v>0</v>
      </c>
      <c r="U1965">
        <v>1</v>
      </c>
      <c r="V1965" t="s">
        <v>143</v>
      </c>
      <c r="W1965">
        <v>640116</v>
      </c>
      <c r="X1965">
        <v>0</v>
      </c>
      <c r="Y1965">
        <v>0</v>
      </c>
      <c r="Z1965" t="s">
        <v>144</v>
      </c>
      <c r="AA1965">
        <v>3</v>
      </c>
      <c r="AB1965">
        <v>25231</v>
      </c>
      <c r="AC1965">
        <v>0</v>
      </c>
      <c r="AD1965">
        <v>0</v>
      </c>
      <c r="AE1965">
        <v>0</v>
      </c>
      <c r="AF1965">
        <v>0</v>
      </c>
      <c r="AG1965" t="s">
        <v>143</v>
      </c>
    </row>
    <row r="1966" spans="1:33">
      <c r="A1966">
        <v>720010014</v>
      </c>
      <c r="B1966">
        <v>720010014</v>
      </c>
      <c r="E1966">
        <v>0</v>
      </c>
      <c r="F1966">
        <v>601029</v>
      </c>
      <c r="G1966">
        <v>0</v>
      </c>
      <c r="H1966">
        <v>210296</v>
      </c>
      <c r="I1966">
        <v>30008</v>
      </c>
      <c r="J1966">
        <v>1</v>
      </c>
      <c r="K1966" t="s">
        <v>142</v>
      </c>
      <c r="L1966">
        <v>0</v>
      </c>
      <c r="M1966">
        <v>0</v>
      </c>
      <c r="N1966">
        <v>300055</v>
      </c>
      <c r="O1966">
        <v>100087</v>
      </c>
      <c r="P1966">
        <v>0</v>
      </c>
      <c r="Q1966">
        <v>250</v>
      </c>
      <c r="R1966">
        <v>500</v>
      </c>
      <c r="S1966">
        <v>10000</v>
      </c>
      <c r="T1966">
        <v>0</v>
      </c>
      <c r="U1966">
        <v>1</v>
      </c>
      <c r="V1966" t="s">
        <v>143</v>
      </c>
      <c r="W1966">
        <v>640116</v>
      </c>
      <c r="X1966">
        <v>0</v>
      </c>
      <c r="Y1966">
        <v>0</v>
      </c>
      <c r="Z1966" t="s">
        <v>144</v>
      </c>
      <c r="AA1966">
        <v>3</v>
      </c>
      <c r="AB1966">
        <v>25241</v>
      </c>
      <c r="AC1966">
        <v>0</v>
      </c>
      <c r="AD1966">
        <v>0</v>
      </c>
      <c r="AE1966">
        <v>0</v>
      </c>
      <c r="AF1966">
        <v>0</v>
      </c>
      <c r="AG1966" t="s">
        <v>143</v>
      </c>
    </row>
    <row r="1967" spans="1:33">
      <c r="A1967">
        <v>720010015</v>
      </c>
      <c r="B1967">
        <v>720010015</v>
      </c>
      <c r="E1967">
        <v>0</v>
      </c>
      <c r="F1967">
        <v>601029</v>
      </c>
      <c r="G1967">
        <v>0</v>
      </c>
      <c r="H1967">
        <v>210296</v>
      </c>
      <c r="I1967">
        <v>30008</v>
      </c>
      <c r="J1967">
        <v>1</v>
      </c>
      <c r="K1967" t="s">
        <v>142</v>
      </c>
      <c r="L1967">
        <v>0</v>
      </c>
      <c r="M1967">
        <v>0</v>
      </c>
      <c r="N1967">
        <v>300055</v>
      </c>
      <c r="O1967">
        <v>100087</v>
      </c>
      <c r="P1967">
        <v>0</v>
      </c>
      <c r="Q1967">
        <v>250</v>
      </c>
      <c r="R1967">
        <v>500</v>
      </c>
      <c r="S1967">
        <v>10000</v>
      </c>
      <c r="T1967">
        <v>0</v>
      </c>
      <c r="U1967">
        <v>1</v>
      </c>
      <c r="V1967" t="s">
        <v>143</v>
      </c>
      <c r="W1967">
        <v>640116</v>
      </c>
      <c r="X1967">
        <v>0</v>
      </c>
      <c r="Y1967">
        <v>0</v>
      </c>
      <c r="Z1967" t="s">
        <v>144</v>
      </c>
      <c r="AA1967">
        <v>3</v>
      </c>
      <c r="AB1967">
        <v>25251</v>
      </c>
      <c r="AC1967">
        <v>0</v>
      </c>
      <c r="AD1967">
        <v>0</v>
      </c>
      <c r="AE1967">
        <v>0</v>
      </c>
      <c r="AF1967">
        <v>0</v>
      </c>
      <c r="AG1967" t="s">
        <v>143</v>
      </c>
    </row>
    <row r="1968" spans="1:33">
      <c r="A1968">
        <v>720010016</v>
      </c>
      <c r="B1968">
        <v>720010016</v>
      </c>
      <c r="E1968">
        <v>0</v>
      </c>
      <c r="F1968">
        <v>601029</v>
      </c>
      <c r="G1968">
        <v>0</v>
      </c>
      <c r="H1968">
        <v>210296</v>
      </c>
      <c r="I1968">
        <v>30008</v>
      </c>
      <c r="J1968">
        <v>1</v>
      </c>
      <c r="K1968" t="s">
        <v>142</v>
      </c>
      <c r="L1968">
        <v>0</v>
      </c>
      <c r="M1968">
        <v>0</v>
      </c>
      <c r="N1968">
        <v>300055</v>
      </c>
      <c r="O1968">
        <v>100087</v>
      </c>
      <c r="P1968">
        <v>0</v>
      </c>
      <c r="Q1968">
        <v>250</v>
      </c>
      <c r="R1968">
        <v>500</v>
      </c>
      <c r="S1968">
        <v>10000</v>
      </c>
      <c r="T1968">
        <v>0</v>
      </c>
      <c r="U1968">
        <v>1</v>
      </c>
      <c r="V1968" t="s">
        <v>143</v>
      </c>
      <c r="W1968">
        <v>640116</v>
      </c>
      <c r="X1968">
        <v>0</v>
      </c>
      <c r="Y1968">
        <v>0</v>
      </c>
      <c r="Z1968" t="s">
        <v>144</v>
      </c>
      <c r="AA1968">
        <v>3</v>
      </c>
      <c r="AB1968">
        <v>25261</v>
      </c>
      <c r="AC1968">
        <v>0</v>
      </c>
      <c r="AD1968">
        <v>0</v>
      </c>
      <c r="AE1968">
        <v>0</v>
      </c>
      <c r="AF1968">
        <v>0</v>
      </c>
      <c r="AG1968" t="s">
        <v>143</v>
      </c>
    </row>
    <row r="1969" spans="1:33">
      <c r="A1969">
        <v>720010021</v>
      </c>
      <c r="B1969">
        <v>720010021</v>
      </c>
      <c r="E1969">
        <v>0</v>
      </c>
      <c r="F1969">
        <v>601025</v>
      </c>
      <c r="G1969">
        <v>0</v>
      </c>
      <c r="H1969">
        <v>210296</v>
      </c>
      <c r="I1969">
        <v>30008</v>
      </c>
      <c r="J1969">
        <v>1</v>
      </c>
      <c r="K1969" t="s">
        <v>142</v>
      </c>
      <c r="L1969">
        <v>0</v>
      </c>
      <c r="M1969">
        <v>0</v>
      </c>
      <c r="N1969">
        <v>300055</v>
      </c>
      <c r="O1969">
        <v>100087</v>
      </c>
      <c r="P1969">
        <v>0</v>
      </c>
      <c r="Q1969">
        <v>250</v>
      </c>
      <c r="R1969">
        <v>500</v>
      </c>
      <c r="S1969">
        <v>10000</v>
      </c>
      <c r="T1969">
        <v>0</v>
      </c>
      <c r="U1969">
        <v>1</v>
      </c>
      <c r="V1969" t="s">
        <v>143</v>
      </c>
      <c r="W1969">
        <v>640116</v>
      </c>
      <c r="X1969">
        <v>0</v>
      </c>
      <c r="Y1969">
        <v>0</v>
      </c>
      <c r="Z1969" t="s">
        <v>144</v>
      </c>
      <c r="AA1969">
        <v>3</v>
      </c>
      <c r="AB1969">
        <v>25212</v>
      </c>
      <c r="AC1969">
        <v>0</v>
      </c>
      <c r="AD1969">
        <v>0</v>
      </c>
      <c r="AE1969">
        <v>0</v>
      </c>
      <c r="AF1969">
        <v>0</v>
      </c>
      <c r="AG1969" t="s">
        <v>143</v>
      </c>
    </row>
    <row r="1970" spans="1:33">
      <c r="A1970">
        <v>720010022</v>
      </c>
      <c r="B1970">
        <v>720010022</v>
      </c>
      <c r="E1970">
        <v>0</v>
      </c>
      <c r="F1970">
        <v>601025</v>
      </c>
      <c r="G1970">
        <v>0</v>
      </c>
      <c r="H1970">
        <v>210296</v>
      </c>
      <c r="I1970">
        <v>30008</v>
      </c>
      <c r="J1970">
        <v>1</v>
      </c>
      <c r="K1970" t="s">
        <v>142</v>
      </c>
      <c r="L1970">
        <v>0</v>
      </c>
      <c r="M1970">
        <v>0</v>
      </c>
      <c r="N1970">
        <v>300055</v>
      </c>
      <c r="O1970">
        <v>100087</v>
      </c>
      <c r="P1970">
        <v>0</v>
      </c>
      <c r="Q1970">
        <v>250</v>
      </c>
      <c r="R1970">
        <v>500</v>
      </c>
      <c r="S1970">
        <v>10000</v>
      </c>
      <c r="T1970">
        <v>0</v>
      </c>
      <c r="U1970">
        <v>1</v>
      </c>
      <c r="V1970" t="s">
        <v>143</v>
      </c>
      <c r="W1970">
        <v>640116</v>
      </c>
      <c r="X1970">
        <v>0</v>
      </c>
      <c r="Y1970">
        <v>0</v>
      </c>
      <c r="Z1970" t="s">
        <v>144</v>
      </c>
      <c r="AA1970">
        <v>3</v>
      </c>
      <c r="AB1970">
        <v>25222</v>
      </c>
      <c r="AC1970">
        <v>0</v>
      </c>
      <c r="AD1970">
        <v>0</v>
      </c>
      <c r="AE1970">
        <v>0</v>
      </c>
      <c r="AF1970">
        <v>0</v>
      </c>
      <c r="AG1970" t="s">
        <v>143</v>
      </c>
    </row>
    <row r="1971" spans="1:33">
      <c r="A1971">
        <v>720010023</v>
      </c>
      <c r="B1971">
        <v>720010023</v>
      </c>
      <c r="E1971">
        <v>0</v>
      </c>
      <c r="F1971">
        <v>601025</v>
      </c>
      <c r="G1971">
        <v>0</v>
      </c>
      <c r="H1971">
        <v>210296</v>
      </c>
      <c r="I1971">
        <v>30008</v>
      </c>
      <c r="J1971">
        <v>1</v>
      </c>
      <c r="K1971" t="s">
        <v>142</v>
      </c>
      <c r="L1971">
        <v>0</v>
      </c>
      <c r="M1971">
        <v>0</v>
      </c>
      <c r="N1971">
        <v>300055</v>
      </c>
      <c r="O1971">
        <v>100087</v>
      </c>
      <c r="P1971">
        <v>0</v>
      </c>
      <c r="Q1971">
        <v>250</v>
      </c>
      <c r="R1971">
        <v>500</v>
      </c>
      <c r="S1971">
        <v>10000</v>
      </c>
      <c r="T1971">
        <v>0</v>
      </c>
      <c r="U1971">
        <v>1</v>
      </c>
      <c r="V1971" t="s">
        <v>143</v>
      </c>
      <c r="W1971">
        <v>640116</v>
      </c>
      <c r="X1971">
        <v>0</v>
      </c>
      <c r="Y1971">
        <v>0</v>
      </c>
      <c r="Z1971" t="s">
        <v>144</v>
      </c>
      <c r="AA1971">
        <v>3</v>
      </c>
      <c r="AB1971">
        <v>25232</v>
      </c>
      <c r="AC1971">
        <v>0</v>
      </c>
      <c r="AD1971">
        <v>0</v>
      </c>
      <c r="AE1971">
        <v>0</v>
      </c>
      <c r="AF1971">
        <v>0</v>
      </c>
      <c r="AG1971" t="s">
        <v>143</v>
      </c>
    </row>
    <row r="1972" spans="1:33">
      <c r="A1972">
        <v>720010024</v>
      </c>
      <c r="B1972">
        <v>720010024</v>
      </c>
      <c r="E1972">
        <v>0</v>
      </c>
      <c r="F1972">
        <v>601025</v>
      </c>
      <c r="G1972">
        <v>0</v>
      </c>
      <c r="H1972">
        <v>210296</v>
      </c>
      <c r="I1972">
        <v>30008</v>
      </c>
      <c r="J1972">
        <v>1</v>
      </c>
      <c r="K1972" t="s">
        <v>142</v>
      </c>
      <c r="L1972">
        <v>0</v>
      </c>
      <c r="M1972">
        <v>0</v>
      </c>
      <c r="N1972">
        <v>300055</v>
      </c>
      <c r="O1972">
        <v>100087</v>
      </c>
      <c r="P1972">
        <v>0</v>
      </c>
      <c r="Q1972">
        <v>250</v>
      </c>
      <c r="R1972">
        <v>500</v>
      </c>
      <c r="S1972">
        <v>10000</v>
      </c>
      <c r="T1972">
        <v>0</v>
      </c>
      <c r="U1972">
        <v>1</v>
      </c>
      <c r="V1972" t="s">
        <v>143</v>
      </c>
      <c r="W1972">
        <v>640116</v>
      </c>
      <c r="X1972">
        <v>0</v>
      </c>
      <c r="Y1972">
        <v>0</v>
      </c>
      <c r="Z1972" t="s">
        <v>144</v>
      </c>
      <c r="AA1972">
        <v>3</v>
      </c>
      <c r="AB1972">
        <v>25242</v>
      </c>
      <c r="AC1972">
        <v>0</v>
      </c>
      <c r="AD1972">
        <v>0</v>
      </c>
      <c r="AE1972">
        <v>0</v>
      </c>
      <c r="AF1972">
        <v>0</v>
      </c>
      <c r="AG1972" t="s">
        <v>143</v>
      </c>
    </row>
    <row r="1973" spans="1:33">
      <c r="A1973">
        <v>720010025</v>
      </c>
      <c r="B1973">
        <v>720010025</v>
      </c>
      <c r="E1973">
        <v>0</v>
      </c>
      <c r="F1973">
        <v>601025</v>
      </c>
      <c r="G1973">
        <v>0</v>
      </c>
      <c r="H1973">
        <v>210296</v>
      </c>
      <c r="I1973">
        <v>30008</v>
      </c>
      <c r="J1973">
        <v>1</v>
      </c>
      <c r="K1973" t="s">
        <v>142</v>
      </c>
      <c r="L1973">
        <v>0</v>
      </c>
      <c r="M1973">
        <v>0</v>
      </c>
      <c r="N1973">
        <v>300055</v>
      </c>
      <c r="O1973">
        <v>100087</v>
      </c>
      <c r="P1973">
        <v>0</v>
      </c>
      <c r="Q1973">
        <v>250</v>
      </c>
      <c r="R1973">
        <v>500</v>
      </c>
      <c r="S1973">
        <v>10000</v>
      </c>
      <c r="T1973">
        <v>0</v>
      </c>
      <c r="U1973">
        <v>1</v>
      </c>
      <c r="V1973" t="s">
        <v>143</v>
      </c>
      <c r="W1973">
        <v>640116</v>
      </c>
      <c r="X1973">
        <v>0</v>
      </c>
      <c r="Y1973">
        <v>0</v>
      </c>
      <c r="Z1973" t="s">
        <v>144</v>
      </c>
      <c r="AA1973">
        <v>3</v>
      </c>
      <c r="AB1973">
        <v>25252</v>
      </c>
      <c r="AC1973">
        <v>0</v>
      </c>
      <c r="AD1973">
        <v>0</v>
      </c>
      <c r="AE1973">
        <v>0</v>
      </c>
      <c r="AF1973">
        <v>0</v>
      </c>
      <c r="AG1973" t="s">
        <v>143</v>
      </c>
    </row>
    <row r="1974" spans="1:33">
      <c r="A1974">
        <v>720010026</v>
      </c>
      <c r="B1974">
        <v>720010026</v>
      </c>
      <c r="E1974">
        <v>0</v>
      </c>
      <c r="F1974">
        <v>601025</v>
      </c>
      <c r="G1974">
        <v>0</v>
      </c>
      <c r="H1974">
        <v>210296</v>
      </c>
      <c r="I1974">
        <v>30008</v>
      </c>
      <c r="J1974">
        <v>1</v>
      </c>
      <c r="K1974" t="s">
        <v>142</v>
      </c>
      <c r="L1974">
        <v>0</v>
      </c>
      <c r="M1974">
        <v>0</v>
      </c>
      <c r="N1974">
        <v>300055</v>
      </c>
      <c r="O1974">
        <v>100087</v>
      </c>
      <c r="P1974">
        <v>0</v>
      </c>
      <c r="Q1974">
        <v>250</v>
      </c>
      <c r="R1974">
        <v>500</v>
      </c>
      <c r="S1974">
        <v>10000</v>
      </c>
      <c r="T1974">
        <v>0</v>
      </c>
      <c r="U1974">
        <v>1</v>
      </c>
      <c r="V1974" t="s">
        <v>143</v>
      </c>
      <c r="W1974">
        <v>640116</v>
      </c>
      <c r="X1974">
        <v>0</v>
      </c>
      <c r="Y1974">
        <v>0</v>
      </c>
      <c r="Z1974" t="s">
        <v>144</v>
      </c>
      <c r="AA1974">
        <v>3</v>
      </c>
      <c r="AB1974">
        <v>25262</v>
      </c>
      <c r="AC1974">
        <v>0</v>
      </c>
      <c r="AD1974">
        <v>0</v>
      </c>
      <c r="AE1974">
        <v>0</v>
      </c>
      <c r="AF1974">
        <v>0</v>
      </c>
      <c r="AG1974" t="s">
        <v>143</v>
      </c>
    </row>
    <row r="1975" spans="1:33">
      <c r="A1975">
        <v>720010031</v>
      </c>
      <c r="B1975">
        <v>720010031</v>
      </c>
      <c r="E1975">
        <v>0</v>
      </c>
      <c r="F1975">
        <v>601026</v>
      </c>
      <c r="G1975">
        <v>0</v>
      </c>
      <c r="H1975">
        <v>210296</v>
      </c>
      <c r="I1975">
        <v>30008</v>
      </c>
      <c r="J1975">
        <v>1</v>
      </c>
      <c r="K1975" t="s">
        <v>142</v>
      </c>
      <c r="L1975">
        <v>0</v>
      </c>
      <c r="M1975">
        <v>0</v>
      </c>
      <c r="N1975">
        <v>300055</v>
      </c>
      <c r="O1975">
        <v>100087</v>
      </c>
      <c r="P1975">
        <v>0</v>
      </c>
      <c r="Q1975">
        <v>250</v>
      </c>
      <c r="R1975">
        <v>500</v>
      </c>
      <c r="S1975">
        <v>10000</v>
      </c>
      <c r="T1975">
        <v>0</v>
      </c>
      <c r="U1975">
        <v>1</v>
      </c>
      <c r="V1975" t="s">
        <v>143</v>
      </c>
      <c r="W1975">
        <v>640116</v>
      </c>
      <c r="X1975">
        <v>0</v>
      </c>
      <c r="Y1975">
        <v>0</v>
      </c>
      <c r="Z1975" t="s">
        <v>144</v>
      </c>
      <c r="AA1975">
        <v>3</v>
      </c>
      <c r="AB1975">
        <v>25213</v>
      </c>
      <c r="AC1975">
        <v>0</v>
      </c>
      <c r="AD1975">
        <v>0</v>
      </c>
      <c r="AE1975">
        <v>0</v>
      </c>
      <c r="AF1975">
        <v>0</v>
      </c>
      <c r="AG1975" t="s">
        <v>143</v>
      </c>
    </row>
    <row r="1976" spans="1:33">
      <c r="A1976">
        <v>720010032</v>
      </c>
      <c r="B1976">
        <v>720010032</v>
      </c>
      <c r="E1976">
        <v>0</v>
      </c>
      <c r="F1976">
        <v>601026</v>
      </c>
      <c r="G1976">
        <v>0</v>
      </c>
      <c r="H1976">
        <v>210296</v>
      </c>
      <c r="I1976">
        <v>30008</v>
      </c>
      <c r="J1976">
        <v>1</v>
      </c>
      <c r="K1976" t="s">
        <v>142</v>
      </c>
      <c r="L1976">
        <v>0</v>
      </c>
      <c r="M1976">
        <v>0</v>
      </c>
      <c r="N1976">
        <v>300055</v>
      </c>
      <c r="O1976">
        <v>100087</v>
      </c>
      <c r="P1976">
        <v>0</v>
      </c>
      <c r="Q1976">
        <v>250</v>
      </c>
      <c r="R1976">
        <v>500</v>
      </c>
      <c r="S1976">
        <v>10000</v>
      </c>
      <c r="T1976">
        <v>0</v>
      </c>
      <c r="U1976">
        <v>1</v>
      </c>
      <c r="V1976" t="s">
        <v>143</v>
      </c>
      <c r="W1976">
        <v>640116</v>
      </c>
      <c r="X1976">
        <v>0</v>
      </c>
      <c r="Y1976">
        <v>0</v>
      </c>
      <c r="Z1976" t="s">
        <v>144</v>
      </c>
      <c r="AA1976">
        <v>3</v>
      </c>
      <c r="AB1976">
        <v>25223</v>
      </c>
      <c r="AC1976">
        <v>0</v>
      </c>
      <c r="AD1976">
        <v>0</v>
      </c>
      <c r="AE1976">
        <v>0</v>
      </c>
      <c r="AF1976">
        <v>0</v>
      </c>
      <c r="AG1976" t="s">
        <v>143</v>
      </c>
    </row>
    <row r="1977" spans="1:33">
      <c r="A1977">
        <v>720010033</v>
      </c>
      <c r="B1977">
        <v>720010033</v>
      </c>
      <c r="E1977">
        <v>0</v>
      </c>
      <c r="F1977">
        <v>601026</v>
      </c>
      <c r="G1977">
        <v>0</v>
      </c>
      <c r="H1977">
        <v>210296</v>
      </c>
      <c r="I1977">
        <v>30008</v>
      </c>
      <c r="J1977">
        <v>1</v>
      </c>
      <c r="K1977" t="s">
        <v>142</v>
      </c>
      <c r="L1977">
        <v>0</v>
      </c>
      <c r="M1977">
        <v>0</v>
      </c>
      <c r="N1977">
        <v>300055</v>
      </c>
      <c r="O1977">
        <v>100087</v>
      </c>
      <c r="P1977">
        <v>0</v>
      </c>
      <c r="Q1977">
        <v>250</v>
      </c>
      <c r="R1977">
        <v>500</v>
      </c>
      <c r="S1977">
        <v>10000</v>
      </c>
      <c r="T1977">
        <v>0</v>
      </c>
      <c r="U1977">
        <v>1</v>
      </c>
      <c r="V1977" t="s">
        <v>143</v>
      </c>
      <c r="W1977">
        <v>640116</v>
      </c>
      <c r="X1977">
        <v>0</v>
      </c>
      <c r="Y1977">
        <v>0</v>
      </c>
      <c r="Z1977" t="s">
        <v>144</v>
      </c>
      <c r="AA1977">
        <v>3</v>
      </c>
      <c r="AB1977">
        <v>25233</v>
      </c>
      <c r="AC1977">
        <v>0</v>
      </c>
      <c r="AD1977">
        <v>0</v>
      </c>
      <c r="AE1977">
        <v>0</v>
      </c>
      <c r="AF1977">
        <v>0</v>
      </c>
      <c r="AG1977" t="s">
        <v>143</v>
      </c>
    </row>
    <row r="1978" spans="1:33">
      <c r="A1978">
        <v>720010034</v>
      </c>
      <c r="B1978">
        <v>720010034</v>
      </c>
      <c r="E1978">
        <v>0</v>
      </c>
      <c r="F1978">
        <v>601026</v>
      </c>
      <c r="G1978">
        <v>0</v>
      </c>
      <c r="H1978">
        <v>210296</v>
      </c>
      <c r="I1978">
        <v>30008</v>
      </c>
      <c r="J1978">
        <v>1</v>
      </c>
      <c r="K1978" t="s">
        <v>142</v>
      </c>
      <c r="L1978">
        <v>0</v>
      </c>
      <c r="M1978">
        <v>0</v>
      </c>
      <c r="N1978">
        <v>300055</v>
      </c>
      <c r="O1978">
        <v>100087</v>
      </c>
      <c r="P1978">
        <v>0</v>
      </c>
      <c r="Q1978">
        <v>250</v>
      </c>
      <c r="R1978">
        <v>500</v>
      </c>
      <c r="S1978">
        <v>10000</v>
      </c>
      <c r="T1978">
        <v>0</v>
      </c>
      <c r="U1978">
        <v>1</v>
      </c>
      <c r="V1978" t="s">
        <v>143</v>
      </c>
      <c r="W1978">
        <v>640116</v>
      </c>
      <c r="X1978">
        <v>0</v>
      </c>
      <c r="Y1978">
        <v>0</v>
      </c>
      <c r="Z1978" t="s">
        <v>144</v>
      </c>
      <c r="AA1978">
        <v>3</v>
      </c>
      <c r="AB1978">
        <v>25243</v>
      </c>
      <c r="AC1978">
        <v>0</v>
      </c>
      <c r="AD1978">
        <v>0</v>
      </c>
      <c r="AE1978">
        <v>0</v>
      </c>
      <c r="AF1978">
        <v>0</v>
      </c>
      <c r="AG1978" t="s">
        <v>143</v>
      </c>
    </row>
    <row r="1979" spans="1:33">
      <c r="A1979">
        <v>720010035</v>
      </c>
      <c r="B1979">
        <v>720010035</v>
      </c>
      <c r="E1979">
        <v>0</v>
      </c>
      <c r="F1979">
        <v>601026</v>
      </c>
      <c r="G1979">
        <v>0</v>
      </c>
      <c r="H1979">
        <v>210296</v>
      </c>
      <c r="I1979">
        <v>30008</v>
      </c>
      <c r="J1979">
        <v>1</v>
      </c>
      <c r="K1979" t="s">
        <v>142</v>
      </c>
      <c r="L1979">
        <v>0</v>
      </c>
      <c r="M1979">
        <v>0</v>
      </c>
      <c r="N1979">
        <v>300055</v>
      </c>
      <c r="O1979">
        <v>100087</v>
      </c>
      <c r="P1979">
        <v>0</v>
      </c>
      <c r="Q1979">
        <v>250</v>
      </c>
      <c r="R1979">
        <v>500</v>
      </c>
      <c r="S1979">
        <v>10000</v>
      </c>
      <c r="T1979">
        <v>0</v>
      </c>
      <c r="U1979">
        <v>1</v>
      </c>
      <c r="V1979" t="s">
        <v>143</v>
      </c>
      <c r="W1979">
        <v>640116</v>
      </c>
      <c r="X1979">
        <v>0</v>
      </c>
      <c r="Y1979">
        <v>0</v>
      </c>
      <c r="Z1979" t="s">
        <v>144</v>
      </c>
      <c r="AA1979">
        <v>3</v>
      </c>
      <c r="AB1979">
        <v>25253</v>
      </c>
      <c r="AC1979">
        <v>0</v>
      </c>
      <c r="AD1979">
        <v>0</v>
      </c>
      <c r="AE1979">
        <v>0</v>
      </c>
      <c r="AF1979">
        <v>0</v>
      </c>
      <c r="AG1979" t="s">
        <v>143</v>
      </c>
    </row>
    <row r="1980" spans="1:33">
      <c r="A1980">
        <v>720010036</v>
      </c>
      <c r="B1980">
        <v>720010036</v>
      </c>
      <c r="E1980">
        <v>0</v>
      </c>
      <c r="F1980">
        <v>601026</v>
      </c>
      <c r="G1980">
        <v>0</v>
      </c>
      <c r="H1980">
        <v>210296</v>
      </c>
      <c r="I1980">
        <v>30008</v>
      </c>
      <c r="J1980">
        <v>1</v>
      </c>
      <c r="K1980" t="s">
        <v>142</v>
      </c>
      <c r="L1980">
        <v>0</v>
      </c>
      <c r="M1980">
        <v>0</v>
      </c>
      <c r="N1980">
        <v>300055</v>
      </c>
      <c r="O1980">
        <v>100087</v>
      </c>
      <c r="P1980">
        <v>0</v>
      </c>
      <c r="Q1980">
        <v>250</v>
      </c>
      <c r="R1980">
        <v>500</v>
      </c>
      <c r="S1980">
        <v>10000</v>
      </c>
      <c r="T1980">
        <v>0</v>
      </c>
      <c r="U1980">
        <v>1</v>
      </c>
      <c r="V1980" t="s">
        <v>143</v>
      </c>
      <c r="W1980">
        <v>640116</v>
      </c>
      <c r="X1980">
        <v>0</v>
      </c>
      <c r="Y1980">
        <v>0</v>
      </c>
      <c r="Z1980" t="s">
        <v>144</v>
      </c>
      <c r="AA1980">
        <v>3</v>
      </c>
      <c r="AB1980">
        <v>25263</v>
      </c>
      <c r="AC1980">
        <v>0</v>
      </c>
      <c r="AD1980">
        <v>0</v>
      </c>
      <c r="AE1980">
        <v>0</v>
      </c>
      <c r="AF1980">
        <v>0</v>
      </c>
      <c r="AG1980" t="s">
        <v>143</v>
      </c>
    </row>
    <row r="1981" spans="1:33">
      <c r="A1981">
        <v>730001001</v>
      </c>
      <c r="B1981">
        <v>730001001</v>
      </c>
      <c r="E1981">
        <v>0</v>
      </c>
      <c r="F1981">
        <v>601055</v>
      </c>
      <c r="G1981">
        <v>721004</v>
      </c>
      <c r="H1981">
        <v>210292</v>
      </c>
      <c r="I1981">
        <v>30021</v>
      </c>
      <c r="J1981">
        <v>1</v>
      </c>
      <c r="K1981" t="s">
        <v>142</v>
      </c>
      <c r="L1981">
        <v>0</v>
      </c>
      <c r="M1981">
        <v>0</v>
      </c>
      <c r="N1981">
        <v>300051</v>
      </c>
      <c r="O1981">
        <v>100101</v>
      </c>
      <c r="P1981">
        <v>0</v>
      </c>
      <c r="Q1981">
        <v>300</v>
      </c>
      <c r="R1981">
        <v>500</v>
      </c>
      <c r="S1981">
        <v>0</v>
      </c>
      <c r="T1981">
        <v>0</v>
      </c>
      <c r="U1981">
        <v>1</v>
      </c>
      <c r="V1981" t="s">
        <v>143</v>
      </c>
      <c r="W1981">
        <v>640116</v>
      </c>
      <c r="X1981">
        <v>0</v>
      </c>
      <c r="Y1981">
        <v>0</v>
      </c>
      <c r="Z1981">
        <v>0</v>
      </c>
      <c r="AA1981">
        <v>0</v>
      </c>
      <c r="AB1981">
        <v>0</v>
      </c>
      <c r="AC1981">
        <v>0</v>
      </c>
      <c r="AD1981">
        <v>0</v>
      </c>
      <c r="AE1981">
        <v>0</v>
      </c>
      <c r="AF1981">
        <v>0</v>
      </c>
      <c r="AG1981" t="s">
        <v>143</v>
      </c>
    </row>
    <row r="1982" spans="1:33">
      <c r="A1982">
        <v>730001002</v>
      </c>
      <c r="B1982">
        <v>730001002</v>
      </c>
      <c r="E1982">
        <v>0</v>
      </c>
      <c r="F1982">
        <v>600672</v>
      </c>
      <c r="G1982">
        <v>0</v>
      </c>
      <c r="H1982">
        <v>210295</v>
      </c>
      <c r="I1982">
        <v>30033</v>
      </c>
      <c r="J1982">
        <v>1</v>
      </c>
      <c r="K1982" t="s">
        <v>142</v>
      </c>
      <c r="L1982">
        <v>0</v>
      </c>
      <c r="M1982">
        <v>0</v>
      </c>
      <c r="N1982">
        <v>300054</v>
      </c>
      <c r="O1982">
        <v>100104</v>
      </c>
      <c r="P1982">
        <v>0</v>
      </c>
      <c r="Q1982">
        <v>300</v>
      </c>
      <c r="R1982">
        <v>500</v>
      </c>
      <c r="S1982">
        <v>0</v>
      </c>
      <c r="T1982">
        <v>0</v>
      </c>
      <c r="U1982">
        <v>1</v>
      </c>
      <c r="V1982" t="s">
        <v>143</v>
      </c>
      <c r="W1982">
        <v>640116</v>
      </c>
      <c r="X1982">
        <v>0</v>
      </c>
      <c r="Y1982">
        <v>0</v>
      </c>
      <c r="Z1982">
        <v>0</v>
      </c>
      <c r="AA1982">
        <v>0</v>
      </c>
      <c r="AB1982">
        <v>0</v>
      </c>
      <c r="AC1982">
        <v>0</v>
      </c>
      <c r="AD1982">
        <v>0</v>
      </c>
      <c r="AE1982">
        <v>0</v>
      </c>
      <c r="AF1982">
        <v>0</v>
      </c>
      <c r="AG1982" t="s">
        <v>143</v>
      </c>
    </row>
    <row r="1983" spans="1:33">
      <c r="A1983">
        <v>730001003</v>
      </c>
      <c r="B1983">
        <v>730001003</v>
      </c>
      <c r="E1983">
        <v>0</v>
      </c>
      <c r="F1983">
        <v>601056</v>
      </c>
      <c r="G1983">
        <v>721004</v>
      </c>
      <c r="H1983">
        <v>210292</v>
      </c>
      <c r="I1983">
        <v>30021</v>
      </c>
      <c r="J1983">
        <v>1</v>
      </c>
      <c r="K1983" t="s">
        <v>142</v>
      </c>
      <c r="L1983">
        <v>0</v>
      </c>
      <c r="M1983">
        <v>0</v>
      </c>
      <c r="N1983">
        <v>300051</v>
      </c>
      <c r="O1983">
        <v>100101</v>
      </c>
      <c r="P1983">
        <v>0</v>
      </c>
      <c r="Q1983">
        <v>300</v>
      </c>
      <c r="R1983">
        <v>500</v>
      </c>
      <c r="S1983">
        <v>0</v>
      </c>
      <c r="T1983">
        <v>0</v>
      </c>
      <c r="U1983">
        <v>1</v>
      </c>
      <c r="V1983" t="s">
        <v>143</v>
      </c>
      <c r="W1983">
        <v>640116</v>
      </c>
      <c r="X1983">
        <v>0</v>
      </c>
      <c r="Y1983">
        <v>0</v>
      </c>
      <c r="Z1983">
        <v>0</v>
      </c>
      <c r="AA1983">
        <v>0</v>
      </c>
      <c r="AB1983">
        <v>0</v>
      </c>
      <c r="AC1983">
        <v>0</v>
      </c>
      <c r="AD1983">
        <v>0</v>
      </c>
      <c r="AE1983">
        <v>0</v>
      </c>
      <c r="AF1983">
        <v>0</v>
      </c>
      <c r="AG1983" t="s">
        <v>143</v>
      </c>
    </row>
    <row r="1984" spans="1:33">
      <c r="A1984">
        <v>730001004</v>
      </c>
      <c r="B1984">
        <v>730001004</v>
      </c>
      <c r="E1984">
        <v>0</v>
      </c>
      <c r="F1984">
        <v>601057</v>
      </c>
      <c r="G1984">
        <v>0</v>
      </c>
      <c r="H1984">
        <v>210329</v>
      </c>
      <c r="I1984">
        <v>30094</v>
      </c>
      <c r="J1984">
        <v>1</v>
      </c>
      <c r="K1984" t="s">
        <v>142</v>
      </c>
      <c r="L1984">
        <v>0</v>
      </c>
      <c r="M1984">
        <v>0</v>
      </c>
      <c r="N1984">
        <v>0</v>
      </c>
      <c r="O1984">
        <v>100155</v>
      </c>
      <c r="P1984">
        <v>0</v>
      </c>
      <c r="Q1984">
        <v>300</v>
      </c>
      <c r="R1984">
        <v>500</v>
      </c>
      <c r="S1984">
        <v>0</v>
      </c>
      <c r="T1984">
        <v>0</v>
      </c>
      <c r="U1984">
        <v>1</v>
      </c>
      <c r="V1984" t="s">
        <v>143</v>
      </c>
      <c r="W1984">
        <v>640120</v>
      </c>
      <c r="X1984">
        <v>0</v>
      </c>
      <c r="Y1984">
        <v>0</v>
      </c>
      <c r="Z1984">
        <v>0</v>
      </c>
      <c r="AA1984">
        <v>0</v>
      </c>
      <c r="AB1984">
        <v>0</v>
      </c>
      <c r="AC1984">
        <v>0</v>
      </c>
      <c r="AD1984">
        <v>0</v>
      </c>
      <c r="AE1984">
        <v>0</v>
      </c>
      <c r="AF1984">
        <v>0</v>
      </c>
      <c r="AG1984" t="s">
        <v>143</v>
      </c>
    </row>
    <row r="1985" spans="1:33">
      <c r="A1985">
        <v>730001005</v>
      </c>
      <c r="B1985">
        <v>730001005</v>
      </c>
      <c r="E1985">
        <v>0</v>
      </c>
      <c r="F1985">
        <v>601058</v>
      </c>
      <c r="G1985">
        <v>0</v>
      </c>
      <c r="H1985">
        <v>210295</v>
      </c>
      <c r="I1985">
        <v>30033</v>
      </c>
      <c r="J1985">
        <v>1</v>
      </c>
      <c r="K1985" t="s">
        <v>142</v>
      </c>
      <c r="L1985">
        <v>0</v>
      </c>
      <c r="M1985">
        <v>0</v>
      </c>
      <c r="N1985">
        <v>300054</v>
      </c>
      <c r="O1985">
        <v>100104</v>
      </c>
      <c r="P1985">
        <v>0</v>
      </c>
      <c r="Q1985">
        <v>300</v>
      </c>
      <c r="R1985">
        <v>500</v>
      </c>
      <c r="S1985">
        <v>0</v>
      </c>
      <c r="T1985">
        <v>0</v>
      </c>
      <c r="U1985">
        <v>1</v>
      </c>
      <c r="V1985" t="s">
        <v>143</v>
      </c>
      <c r="W1985">
        <v>640116</v>
      </c>
      <c r="X1985">
        <v>0</v>
      </c>
      <c r="Y1985">
        <v>0</v>
      </c>
      <c r="Z1985">
        <v>0</v>
      </c>
      <c r="AA1985">
        <v>0</v>
      </c>
      <c r="AB1985">
        <v>0</v>
      </c>
      <c r="AC1985">
        <v>0</v>
      </c>
      <c r="AD1985">
        <v>0</v>
      </c>
      <c r="AE1985">
        <v>0</v>
      </c>
      <c r="AF1985">
        <v>0</v>
      </c>
      <c r="AG1985" t="s">
        <v>143</v>
      </c>
    </row>
    <row r="1986" spans="1:33">
      <c r="A1986">
        <v>730001006</v>
      </c>
      <c r="B1986">
        <v>730001006</v>
      </c>
      <c r="E1986">
        <v>0</v>
      </c>
      <c r="F1986">
        <v>601059</v>
      </c>
      <c r="G1986">
        <v>0</v>
      </c>
      <c r="H1986">
        <v>210275</v>
      </c>
      <c r="I1986">
        <v>30020</v>
      </c>
      <c r="J1986">
        <v>1</v>
      </c>
      <c r="K1986" t="s">
        <v>142</v>
      </c>
      <c r="L1986">
        <v>0</v>
      </c>
      <c r="M1986">
        <v>0</v>
      </c>
      <c r="N1986">
        <v>0</v>
      </c>
      <c r="O1986">
        <v>100088</v>
      </c>
      <c r="P1986">
        <v>0</v>
      </c>
      <c r="Q1986">
        <v>300</v>
      </c>
      <c r="R1986">
        <v>500</v>
      </c>
      <c r="S1986">
        <v>0</v>
      </c>
      <c r="T1986">
        <v>0</v>
      </c>
      <c r="U1986">
        <v>1</v>
      </c>
      <c r="V1986" t="s">
        <v>143</v>
      </c>
      <c r="W1986">
        <v>640114</v>
      </c>
      <c r="X1986">
        <v>0</v>
      </c>
      <c r="Y1986">
        <v>0</v>
      </c>
      <c r="Z1986">
        <v>0</v>
      </c>
      <c r="AA1986">
        <v>0</v>
      </c>
      <c r="AB1986">
        <v>0</v>
      </c>
      <c r="AC1986">
        <v>0</v>
      </c>
      <c r="AD1986">
        <v>0</v>
      </c>
      <c r="AE1986">
        <v>0</v>
      </c>
      <c r="AF1986">
        <v>0</v>
      </c>
      <c r="AG1986" t="s">
        <v>143</v>
      </c>
    </row>
    <row r="1987" spans="1:33">
      <c r="A1987">
        <v>730001007</v>
      </c>
      <c r="B1987">
        <v>730001007</v>
      </c>
      <c r="E1987">
        <v>0</v>
      </c>
      <c r="F1987">
        <v>601060</v>
      </c>
      <c r="G1987">
        <v>721001</v>
      </c>
      <c r="H1987">
        <v>210284</v>
      </c>
      <c r="I1987">
        <v>30051</v>
      </c>
      <c r="J1987">
        <v>1</v>
      </c>
      <c r="K1987" t="s">
        <v>142</v>
      </c>
      <c r="L1987">
        <v>0</v>
      </c>
      <c r="M1987">
        <v>0</v>
      </c>
      <c r="N1987">
        <v>300047</v>
      </c>
      <c r="O1987">
        <v>100097</v>
      </c>
      <c r="P1987">
        <v>0</v>
      </c>
      <c r="Q1987">
        <v>300</v>
      </c>
      <c r="R1987">
        <v>500</v>
      </c>
      <c r="S1987">
        <v>0</v>
      </c>
      <c r="T1987">
        <v>0</v>
      </c>
      <c r="U1987">
        <v>1</v>
      </c>
      <c r="V1987" t="s">
        <v>143</v>
      </c>
      <c r="W1987">
        <v>640116</v>
      </c>
      <c r="X1987">
        <v>0</v>
      </c>
      <c r="Y1987">
        <v>0</v>
      </c>
      <c r="Z1987">
        <v>0</v>
      </c>
      <c r="AA1987">
        <v>0</v>
      </c>
      <c r="AB1987">
        <v>0</v>
      </c>
      <c r="AC1987">
        <v>0</v>
      </c>
      <c r="AD1987">
        <v>0</v>
      </c>
      <c r="AE1987">
        <v>0</v>
      </c>
      <c r="AF1987">
        <v>0</v>
      </c>
      <c r="AG1987" t="s">
        <v>143</v>
      </c>
    </row>
    <row r="1988" spans="1:33">
      <c r="A1988">
        <v>730001008</v>
      </c>
      <c r="B1988">
        <v>730001008</v>
      </c>
      <c r="E1988">
        <v>0</v>
      </c>
      <c r="F1988">
        <v>601061</v>
      </c>
      <c r="G1988">
        <v>0</v>
      </c>
      <c r="H1988">
        <v>210332</v>
      </c>
      <c r="I1988">
        <v>30098</v>
      </c>
      <c r="J1988">
        <v>1</v>
      </c>
      <c r="K1988" t="s">
        <v>142</v>
      </c>
      <c r="L1988">
        <v>0</v>
      </c>
      <c r="M1988">
        <v>0</v>
      </c>
      <c r="N1988">
        <v>0</v>
      </c>
      <c r="O1988">
        <v>100164</v>
      </c>
      <c r="P1988">
        <v>0</v>
      </c>
      <c r="Q1988">
        <v>300</v>
      </c>
      <c r="R1988">
        <v>500</v>
      </c>
      <c r="S1988">
        <v>0</v>
      </c>
      <c r="T1988">
        <v>0</v>
      </c>
      <c r="U1988">
        <v>1</v>
      </c>
      <c r="V1988" t="s">
        <v>143</v>
      </c>
      <c r="W1988">
        <v>640116</v>
      </c>
      <c r="X1988">
        <v>0</v>
      </c>
      <c r="Y1988">
        <v>0</v>
      </c>
      <c r="Z1988">
        <v>0</v>
      </c>
      <c r="AA1988">
        <v>0</v>
      </c>
      <c r="AB1988">
        <v>0</v>
      </c>
      <c r="AC1988">
        <v>0</v>
      </c>
      <c r="AD1988">
        <v>0</v>
      </c>
      <c r="AE1988">
        <v>0</v>
      </c>
      <c r="AF1988">
        <v>0</v>
      </c>
      <c r="AG1988" t="s">
        <v>143</v>
      </c>
    </row>
    <row r="1989" spans="1:33">
      <c r="A1989">
        <v>730001009</v>
      </c>
      <c r="B1989">
        <v>730001009</v>
      </c>
      <c r="E1989">
        <v>0</v>
      </c>
      <c r="F1989">
        <v>601062</v>
      </c>
      <c r="G1989">
        <v>721004</v>
      </c>
      <c r="H1989">
        <v>210292</v>
      </c>
      <c r="I1989">
        <v>30021</v>
      </c>
      <c r="J1989">
        <v>1</v>
      </c>
      <c r="K1989" t="s">
        <v>142</v>
      </c>
      <c r="L1989">
        <v>0</v>
      </c>
      <c r="M1989">
        <v>0</v>
      </c>
      <c r="N1989">
        <v>300051</v>
      </c>
      <c r="O1989">
        <v>100101</v>
      </c>
      <c r="P1989">
        <v>0</v>
      </c>
      <c r="Q1989">
        <v>300</v>
      </c>
      <c r="R1989">
        <v>500</v>
      </c>
      <c r="S1989">
        <v>0</v>
      </c>
      <c r="T1989">
        <v>0</v>
      </c>
      <c r="U1989">
        <v>1</v>
      </c>
      <c r="V1989" t="s">
        <v>143</v>
      </c>
      <c r="W1989">
        <v>640116</v>
      </c>
      <c r="X1989">
        <v>0</v>
      </c>
      <c r="Y1989">
        <v>0</v>
      </c>
      <c r="Z1989">
        <v>0</v>
      </c>
      <c r="AA1989">
        <v>0</v>
      </c>
      <c r="AB1989">
        <v>0</v>
      </c>
      <c r="AC1989">
        <v>0</v>
      </c>
      <c r="AD1989">
        <v>0</v>
      </c>
      <c r="AE1989">
        <v>0</v>
      </c>
      <c r="AF1989">
        <v>0</v>
      </c>
      <c r="AG1989" t="s">
        <v>143</v>
      </c>
    </row>
    <row r="1990" spans="1:33">
      <c r="A1990">
        <v>730001010</v>
      </c>
      <c r="B1990">
        <v>730001010</v>
      </c>
      <c r="E1990">
        <v>0</v>
      </c>
      <c r="F1990">
        <v>601063</v>
      </c>
      <c r="G1990">
        <v>0</v>
      </c>
      <c r="H1990">
        <v>210295</v>
      </c>
      <c r="I1990">
        <v>30033</v>
      </c>
      <c r="J1990">
        <v>1</v>
      </c>
      <c r="K1990" t="s">
        <v>142</v>
      </c>
      <c r="L1990">
        <v>0</v>
      </c>
      <c r="M1990">
        <v>0</v>
      </c>
      <c r="N1990">
        <v>300054</v>
      </c>
      <c r="O1990">
        <v>100104</v>
      </c>
      <c r="P1990">
        <v>0</v>
      </c>
      <c r="Q1990">
        <v>300</v>
      </c>
      <c r="R1990">
        <v>500</v>
      </c>
      <c r="S1990">
        <v>0</v>
      </c>
      <c r="T1990">
        <v>0</v>
      </c>
      <c r="U1990">
        <v>1</v>
      </c>
      <c r="V1990" t="s">
        <v>143</v>
      </c>
      <c r="W1990">
        <v>640116</v>
      </c>
      <c r="X1990">
        <v>0</v>
      </c>
      <c r="Y1990">
        <v>0</v>
      </c>
      <c r="Z1990">
        <v>0</v>
      </c>
      <c r="AA1990">
        <v>0</v>
      </c>
      <c r="AB1990">
        <v>0</v>
      </c>
      <c r="AC1990">
        <v>0</v>
      </c>
      <c r="AD1990">
        <v>0</v>
      </c>
      <c r="AE1990">
        <v>0</v>
      </c>
      <c r="AF1990">
        <v>0</v>
      </c>
      <c r="AG1990" t="s">
        <v>143</v>
      </c>
    </row>
    <row r="1991" spans="1:33">
      <c r="A1991">
        <v>730001011</v>
      </c>
      <c r="B1991">
        <v>730001011</v>
      </c>
      <c r="E1991">
        <v>0</v>
      </c>
      <c r="F1991">
        <v>601064</v>
      </c>
      <c r="G1991">
        <v>0</v>
      </c>
      <c r="H1991">
        <v>210296</v>
      </c>
      <c r="I1991">
        <v>30008</v>
      </c>
      <c r="J1991">
        <v>1</v>
      </c>
      <c r="K1991" t="s">
        <v>142</v>
      </c>
      <c r="L1991">
        <v>0</v>
      </c>
      <c r="M1991">
        <v>0</v>
      </c>
      <c r="N1991">
        <v>300055</v>
      </c>
      <c r="O1991">
        <v>100087</v>
      </c>
      <c r="P1991">
        <v>0</v>
      </c>
      <c r="Q1991">
        <v>300</v>
      </c>
      <c r="R1991">
        <v>500</v>
      </c>
      <c r="S1991">
        <v>10000</v>
      </c>
      <c r="T1991">
        <v>0</v>
      </c>
      <c r="U1991">
        <v>1</v>
      </c>
      <c r="V1991" t="s">
        <v>143</v>
      </c>
      <c r="W1991">
        <v>640116</v>
      </c>
      <c r="X1991">
        <v>0</v>
      </c>
      <c r="Y1991">
        <v>0</v>
      </c>
      <c r="Z1991" t="s">
        <v>166</v>
      </c>
      <c r="AA1991">
        <v>2</v>
      </c>
      <c r="AB1991">
        <v>17100</v>
      </c>
      <c r="AC1991">
        <v>0</v>
      </c>
      <c r="AD1991">
        <v>0</v>
      </c>
      <c r="AE1991">
        <v>0</v>
      </c>
      <c r="AF1991">
        <v>0</v>
      </c>
      <c r="AG1991" t="s">
        <v>143</v>
      </c>
    </row>
    <row r="1992" spans="1:33">
      <c r="A1992">
        <v>730001012</v>
      </c>
      <c r="B1992">
        <v>730001012</v>
      </c>
      <c r="E1992">
        <v>0</v>
      </c>
      <c r="F1992">
        <v>601064</v>
      </c>
      <c r="G1992">
        <v>0</v>
      </c>
      <c r="H1992">
        <v>210296</v>
      </c>
      <c r="I1992">
        <v>30008</v>
      </c>
      <c r="J1992">
        <v>1</v>
      </c>
      <c r="K1992" t="s">
        <v>142</v>
      </c>
      <c r="L1992">
        <v>0</v>
      </c>
      <c r="M1992">
        <v>0</v>
      </c>
      <c r="N1992">
        <v>300055</v>
      </c>
      <c r="O1992">
        <v>100087</v>
      </c>
      <c r="P1992">
        <v>0</v>
      </c>
      <c r="Q1992">
        <v>300</v>
      </c>
      <c r="R1992">
        <v>500</v>
      </c>
      <c r="S1992">
        <v>10000</v>
      </c>
      <c r="T1992">
        <v>0</v>
      </c>
      <c r="U1992">
        <v>1</v>
      </c>
      <c r="V1992" t="s">
        <v>143</v>
      </c>
      <c r="W1992">
        <v>640116</v>
      </c>
      <c r="X1992">
        <v>0</v>
      </c>
      <c r="Y1992">
        <v>0</v>
      </c>
      <c r="Z1992" t="s">
        <v>166</v>
      </c>
      <c r="AA1992">
        <v>2</v>
      </c>
      <c r="AB1992">
        <v>17101</v>
      </c>
      <c r="AC1992">
        <v>0</v>
      </c>
      <c r="AD1992">
        <v>0</v>
      </c>
      <c r="AE1992">
        <v>0</v>
      </c>
      <c r="AF1992">
        <v>0</v>
      </c>
      <c r="AG1992" t="s">
        <v>143</v>
      </c>
    </row>
    <row r="1993" spans="1:33">
      <c r="A1993">
        <v>730001013</v>
      </c>
      <c r="B1993">
        <v>730001013</v>
      </c>
      <c r="E1993">
        <v>0</v>
      </c>
      <c r="F1993">
        <v>601065</v>
      </c>
      <c r="G1993">
        <v>721004</v>
      </c>
      <c r="H1993">
        <v>210292</v>
      </c>
      <c r="I1993">
        <v>30021</v>
      </c>
      <c r="J1993">
        <v>1</v>
      </c>
      <c r="K1993" t="s">
        <v>142</v>
      </c>
      <c r="L1993">
        <v>0</v>
      </c>
      <c r="M1993">
        <v>0</v>
      </c>
      <c r="N1993">
        <v>300051</v>
      </c>
      <c r="O1993">
        <v>100101</v>
      </c>
      <c r="P1993">
        <v>0</v>
      </c>
      <c r="Q1993">
        <v>300</v>
      </c>
      <c r="R1993">
        <v>500</v>
      </c>
      <c r="S1993">
        <v>0</v>
      </c>
      <c r="T1993">
        <v>0</v>
      </c>
      <c r="U1993">
        <v>1</v>
      </c>
      <c r="V1993" t="s">
        <v>143</v>
      </c>
      <c r="W1993">
        <v>640116</v>
      </c>
      <c r="X1993">
        <v>0</v>
      </c>
      <c r="Y1993">
        <v>0</v>
      </c>
      <c r="Z1993">
        <v>0</v>
      </c>
      <c r="AA1993">
        <v>0</v>
      </c>
      <c r="AB1993">
        <v>0</v>
      </c>
      <c r="AC1993">
        <v>0</v>
      </c>
      <c r="AD1993">
        <v>0</v>
      </c>
      <c r="AE1993">
        <v>0</v>
      </c>
      <c r="AF1993">
        <v>0</v>
      </c>
      <c r="AG1993" t="s">
        <v>143</v>
      </c>
    </row>
    <row r="1994" spans="1:33">
      <c r="A1994">
        <v>730001014</v>
      </c>
      <c r="B1994">
        <v>730001014</v>
      </c>
      <c r="E1994">
        <v>0</v>
      </c>
      <c r="F1994">
        <v>601066</v>
      </c>
      <c r="G1994">
        <v>0</v>
      </c>
      <c r="H1994">
        <v>210295</v>
      </c>
      <c r="I1994">
        <v>30033</v>
      </c>
      <c r="J1994">
        <v>1</v>
      </c>
      <c r="K1994" t="s">
        <v>142</v>
      </c>
      <c r="L1994">
        <v>0</v>
      </c>
      <c r="M1994">
        <v>0</v>
      </c>
      <c r="N1994">
        <v>300054</v>
      </c>
      <c r="O1994">
        <v>100104</v>
      </c>
      <c r="P1994">
        <v>0</v>
      </c>
      <c r="Q1994">
        <v>300</v>
      </c>
      <c r="R1994">
        <v>500</v>
      </c>
      <c r="S1994">
        <v>0</v>
      </c>
      <c r="T1994">
        <v>0</v>
      </c>
      <c r="U1994">
        <v>1</v>
      </c>
      <c r="V1994" t="s">
        <v>143</v>
      </c>
      <c r="W1994">
        <v>640116</v>
      </c>
      <c r="X1994">
        <v>0</v>
      </c>
      <c r="Y1994">
        <v>0</v>
      </c>
      <c r="Z1994">
        <v>0</v>
      </c>
      <c r="AA1994">
        <v>0</v>
      </c>
      <c r="AB1994">
        <v>0</v>
      </c>
      <c r="AC1994">
        <v>0</v>
      </c>
      <c r="AD1994">
        <v>0</v>
      </c>
      <c r="AE1994">
        <v>0</v>
      </c>
      <c r="AF1994">
        <v>0</v>
      </c>
      <c r="AG1994" t="s">
        <v>143</v>
      </c>
    </row>
    <row r="1995" spans="1:33">
      <c r="A1995">
        <v>730001015</v>
      </c>
      <c r="B1995">
        <v>730001015</v>
      </c>
      <c r="E1995">
        <v>0</v>
      </c>
      <c r="F1995">
        <v>601064</v>
      </c>
      <c r="G1995">
        <v>0</v>
      </c>
      <c r="H1995">
        <v>210296</v>
      </c>
      <c r="I1995">
        <v>30008</v>
      </c>
      <c r="J1995">
        <v>1</v>
      </c>
      <c r="K1995" t="s">
        <v>142</v>
      </c>
      <c r="L1995">
        <v>0</v>
      </c>
      <c r="M1995">
        <v>0</v>
      </c>
      <c r="N1995">
        <v>300055</v>
      </c>
      <c r="O1995">
        <v>100087</v>
      </c>
      <c r="P1995">
        <v>0</v>
      </c>
      <c r="Q1995">
        <v>300</v>
      </c>
      <c r="R1995">
        <v>500</v>
      </c>
      <c r="S1995">
        <v>10000</v>
      </c>
      <c r="T1995">
        <v>0</v>
      </c>
      <c r="U1995">
        <v>1</v>
      </c>
      <c r="V1995" t="s">
        <v>143</v>
      </c>
      <c r="W1995">
        <v>640116</v>
      </c>
      <c r="X1995">
        <v>0</v>
      </c>
      <c r="Y1995">
        <v>0</v>
      </c>
      <c r="Z1995" t="s">
        <v>166</v>
      </c>
      <c r="AA1995">
        <v>2</v>
      </c>
      <c r="AB1995">
        <v>17102</v>
      </c>
      <c r="AC1995">
        <v>0</v>
      </c>
      <c r="AD1995">
        <v>0</v>
      </c>
      <c r="AE1995">
        <v>0</v>
      </c>
      <c r="AF1995">
        <v>0</v>
      </c>
      <c r="AG1995" t="s">
        <v>143</v>
      </c>
    </row>
    <row r="1996" spans="1:33">
      <c r="A1996">
        <v>730001016</v>
      </c>
      <c r="B1996">
        <v>730001016</v>
      </c>
      <c r="E1996">
        <v>0</v>
      </c>
      <c r="F1996">
        <v>601064</v>
      </c>
      <c r="G1996">
        <v>0</v>
      </c>
      <c r="H1996">
        <v>210296</v>
      </c>
      <c r="I1996">
        <v>30008</v>
      </c>
      <c r="J1996">
        <v>1</v>
      </c>
      <c r="K1996" t="s">
        <v>142</v>
      </c>
      <c r="L1996">
        <v>0</v>
      </c>
      <c r="M1996">
        <v>0</v>
      </c>
      <c r="N1996">
        <v>300055</v>
      </c>
      <c r="O1996">
        <v>100087</v>
      </c>
      <c r="P1996">
        <v>0</v>
      </c>
      <c r="Q1996">
        <v>300</v>
      </c>
      <c r="R1996">
        <v>500</v>
      </c>
      <c r="S1996">
        <v>10000</v>
      </c>
      <c r="T1996">
        <v>0</v>
      </c>
      <c r="U1996">
        <v>1</v>
      </c>
      <c r="V1996" t="s">
        <v>143</v>
      </c>
      <c r="W1996">
        <v>640116</v>
      </c>
      <c r="X1996">
        <v>0</v>
      </c>
      <c r="Y1996">
        <v>0</v>
      </c>
      <c r="Z1996" t="s">
        <v>166</v>
      </c>
      <c r="AA1996">
        <v>2</v>
      </c>
      <c r="AB1996">
        <v>17103</v>
      </c>
      <c r="AC1996">
        <v>0</v>
      </c>
      <c r="AD1996">
        <v>0</v>
      </c>
      <c r="AE1996">
        <v>0</v>
      </c>
      <c r="AF1996">
        <v>0</v>
      </c>
      <c r="AG1996" t="s">
        <v>143</v>
      </c>
    </row>
    <row r="1997" spans="1:33">
      <c r="A1997">
        <v>730001017</v>
      </c>
      <c r="B1997">
        <v>730001017</v>
      </c>
      <c r="E1997">
        <v>0</v>
      </c>
      <c r="F1997">
        <v>601064</v>
      </c>
      <c r="G1997">
        <v>0</v>
      </c>
      <c r="H1997">
        <v>210296</v>
      </c>
      <c r="I1997">
        <v>30008</v>
      </c>
      <c r="J1997">
        <v>1</v>
      </c>
      <c r="K1997" t="s">
        <v>142</v>
      </c>
      <c r="L1997">
        <v>0</v>
      </c>
      <c r="M1997">
        <v>0</v>
      </c>
      <c r="N1997">
        <v>300055</v>
      </c>
      <c r="O1997">
        <v>100087</v>
      </c>
      <c r="P1997">
        <v>0</v>
      </c>
      <c r="Q1997">
        <v>300</v>
      </c>
      <c r="R1997">
        <v>500</v>
      </c>
      <c r="S1997">
        <v>10000</v>
      </c>
      <c r="T1997">
        <v>0</v>
      </c>
      <c r="U1997">
        <v>1</v>
      </c>
      <c r="V1997" t="s">
        <v>143</v>
      </c>
      <c r="W1997">
        <v>640116</v>
      </c>
      <c r="X1997">
        <v>0</v>
      </c>
      <c r="Y1997">
        <v>0</v>
      </c>
      <c r="Z1997" t="s">
        <v>166</v>
      </c>
      <c r="AA1997">
        <v>2</v>
      </c>
      <c r="AB1997">
        <v>17104</v>
      </c>
      <c r="AC1997">
        <v>0</v>
      </c>
      <c r="AD1997">
        <v>0</v>
      </c>
      <c r="AE1997">
        <v>0</v>
      </c>
      <c r="AF1997">
        <v>0</v>
      </c>
      <c r="AG1997" t="s">
        <v>143</v>
      </c>
    </row>
    <row r="1998" spans="1:33">
      <c r="A1998">
        <v>730001018</v>
      </c>
      <c r="B1998">
        <v>730001018</v>
      </c>
      <c r="E1998">
        <v>0</v>
      </c>
      <c r="F1998">
        <v>601064</v>
      </c>
      <c r="G1998">
        <v>0</v>
      </c>
      <c r="H1998">
        <v>210296</v>
      </c>
      <c r="I1998">
        <v>30008</v>
      </c>
      <c r="J1998">
        <v>1</v>
      </c>
      <c r="K1998" t="s">
        <v>142</v>
      </c>
      <c r="L1998">
        <v>0</v>
      </c>
      <c r="M1998">
        <v>0</v>
      </c>
      <c r="N1998">
        <v>300055</v>
      </c>
      <c r="O1998">
        <v>100087</v>
      </c>
      <c r="P1998">
        <v>0</v>
      </c>
      <c r="Q1998">
        <v>300</v>
      </c>
      <c r="R1998">
        <v>500</v>
      </c>
      <c r="S1998">
        <v>10000</v>
      </c>
      <c r="T1998">
        <v>0</v>
      </c>
      <c r="U1998">
        <v>1</v>
      </c>
      <c r="V1998" t="s">
        <v>143</v>
      </c>
      <c r="W1998">
        <v>640116</v>
      </c>
      <c r="X1998">
        <v>0</v>
      </c>
      <c r="Y1998">
        <v>0</v>
      </c>
      <c r="Z1998" t="s">
        <v>166</v>
      </c>
      <c r="AA1998">
        <v>2</v>
      </c>
      <c r="AB1998">
        <v>17105</v>
      </c>
      <c r="AC1998">
        <v>0</v>
      </c>
      <c r="AD1998">
        <v>0</v>
      </c>
      <c r="AE1998">
        <v>0</v>
      </c>
      <c r="AF1998">
        <v>0</v>
      </c>
      <c r="AG1998" t="s">
        <v>143</v>
      </c>
    </row>
    <row r="1999" spans="1:33">
      <c r="A1999">
        <v>730001019</v>
      </c>
      <c r="B1999">
        <v>730001019</v>
      </c>
      <c r="E1999">
        <v>0</v>
      </c>
      <c r="F1999">
        <v>601067</v>
      </c>
      <c r="G1999">
        <v>721004</v>
      </c>
      <c r="H1999">
        <v>210292</v>
      </c>
      <c r="I1999">
        <v>30021</v>
      </c>
      <c r="J1999">
        <v>1</v>
      </c>
      <c r="K1999" t="s">
        <v>142</v>
      </c>
      <c r="L1999">
        <v>0</v>
      </c>
      <c r="M1999">
        <v>0</v>
      </c>
      <c r="N1999">
        <v>300051</v>
      </c>
      <c r="O1999">
        <v>100101</v>
      </c>
      <c r="P1999">
        <v>0</v>
      </c>
      <c r="Q1999">
        <v>300</v>
      </c>
      <c r="R1999">
        <v>500</v>
      </c>
      <c r="S1999">
        <v>0</v>
      </c>
      <c r="T1999">
        <v>0</v>
      </c>
      <c r="U1999">
        <v>1</v>
      </c>
      <c r="V1999" t="s">
        <v>143</v>
      </c>
      <c r="W1999">
        <v>640116</v>
      </c>
      <c r="X1999">
        <v>0</v>
      </c>
      <c r="Y1999">
        <v>0</v>
      </c>
      <c r="Z1999">
        <v>0</v>
      </c>
      <c r="AA1999">
        <v>0</v>
      </c>
      <c r="AB1999">
        <v>0</v>
      </c>
      <c r="AC1999">
        <v>0</v>
      </c>
      <c r="AD1999">
        <v>0</v>
      </c>
      <c r="AE1999">
        <v>0</v>
      </c>
      <c r="AF1999">
        <v>0</v>
      </c>
      <c r="AG1999" t="s">
        <v>143</v>
      </c>
    </row>
    <row r="2000" spans="1:33">
      <c r="A2000">
        <v>730001020</v>
      </c>
      <c r="B2000">
        <v>730001020</v>
      </c>
      <c r="E2000">
        <v>0</v>
      </c>
      <c r="F2000">
        <v>601068</v>
      </c>
      <c r="G2000">
        <v>0</v>
      </c>
      <c r="H2000">
        <v>210329</v>
      </c>
      <c r="I2000">
        <v>30094</v>
      </c>
      <c r="J2000">
        <v>1</v>
      </c>
      <c r="K2000" t="s">
        <v>142</v>
      </c>
      <c r="L2000">
        <v>0</v>
      </c>
      <c r="M2000">
        <v>0</v>
      </c>
      <c r="N2000">
        <v>0</v>
      </c>
      <c r="O2000">
        <v>100155</v>
      </c>
      <c r="P2000">
        <v>0</v>
      </c>
      <c r="Q2000">
        <v>300</v>
      </c>
      <c r="R2000">
        <v>500</v>
      </c>
      <c r="S2000">
        <v>0</v>
      </c>
      <c r="T2000">
        <v>0</v>
      </c>
      <c r="U2000">
        <v>1</v>
      </c>
      <c r="V2000" t="s">
        <v>143</v>
      </c>
      <c r="W2000">
        <v>640120</v>
      </c>
      <c r="X2000">
        <v>0</v>
      </c>
      <c r="Y2000">
        <v>0</v>
      </c>
      <c r="Z2000">
        <v>0</v>
      </c>
      <c r="AA2000">
        <v>0</v>
      </c>
      <c r="AB2000">
        <v>0</v>
      </c>
      <c r="AC2000">
        <v>0</v>
      </c>
      <c r="AD2000">
        <v>0</v>
      </c>
      <c r="AE2000">
        <v>0</v>
      </c>
      <c r="AF2000">
        <v>0</v>
      </c>
      <c r="AG2000" t="s">
        <v>143</v>
      </c>
    </row>
    <row r="2001" spans="1:33">
      <c r="A2001">
        <v>730001021</v>
      </c>
      <c r="B2001">
        <v>730001021</v>
      </c>
      <c r="E2001">
        <v>0</v>
      </c>
      <c r="F2001">
        <v>601069</v>
      </c>
      <c r="G2001">
        <v>0</v>
      </c>
      <c r="H2001">
        <v>210295</v>
      </c>
      <c r="I2001">
        <v>30033</v>
      </c>
      <c r="J2001">
        <v>1</v>
      </c>
      <c r="K2001" t="s">
        <v>142</v>
      </c>
      <c r="L2001">
        <v>0</v>
      </c>
      <c r="M2001">
        <v>0</v>
      </c>
      <c r="N2001">
        <v>300054</v>
      </c>
      <c r="O2001">
        <v>100104</v>
      </c>
      <c r="P2001">
        <v>0</v>
      </c>
      <c r="Q2001">
        <v>300</v>
      </c>
      <c r="R2001">
        <v>500</v>
      </c>
      <c r="S2001">
        <v>0</v>
      </c>
      <c r="T2001">
        <v>0</v>
      </c>
      <c r="U2001">
        <v>1</v>
      </c>
      <c r="V2001" t="s">
        <v>143</v>
      </c>
      <c r="W2001">
        <v>640116</v>
      </c>
      <c r="X2001">
        <v>0</v>
      </c>
      <c r="Y2001">
        <v>0</v>
      </c>
      <c r="Z2001">
        <v>0</v>
      </c>
      <c r="AA2001">
        <v>0</v>
      </c>
      <c r="AB2001">
        <v>0</v>
      </c>
      <c r="AC2001">
        <v>0</v>
      </c>
      <c r="AD2001">
        <v>0</v>
      </c>
      <c r="AE2001">
        <v>0</v>
      </c>
      <c r="AF2001">
        <v>0</v>
      </c>
      <c r="AG2001" t="s">
        <v>143</v>
      </c>
    </row>
    <row r="2002" spans="1:33">
      <c r="A2002">
        <v>730001022</v>
      </c>
      <c r="B2002">
        <v>730001022</v>
      </c>
      <c r="E2002">
        <v>0</v>
      </c>
      <c r="F2002">
        <v>601070</v>
      </c>
      <c r="G2002">
        <v>0</v>
      </c>
      <c r="H2002">
        <v>210275</v>
      </c>
      <c r="I2002">
        <v>30020</v>
      </c>
      <c r="J2002">
        <v>1</v>
      </c>
      <c r="K2002" t="s">
        <v>142</v>
      </c>
      <c r="L2002">
        <v>0</v>
      </c>
      <c r="M2002">
        <v>0</v>
      </c>
      <c r="N2002">
        <v>0</v>
      </c>
      <c r="O2002">
        <v>100088</v>
      </c>
      <c r="P2002">
        <v>0</v>
      </c>
      <c r="Q2002">
        <v>300</v>
      </c>
      <c r="R2002">
        <v>500</v>
      </c>
      <c r="S2002">
        <v>0</v>
      </c>
      <c r="T2002">
        <v>0</v>
      </c>
      <c r="U2002">
        <v>1</v>
      </c>
      <c r="V2002" t="s">
        <v>143</v>
      </c>
      <c r="W2002">
        <v>640114</v>
      </c>
      <c r="X2002">
        <v>0</v>
      </c>
      <c r="Y2002">
        <v>0</v>
      </c>
      <c r="Z2002">
        <v>0</v>
      </c>
      <c r="AA2002">
        <v>0</v>
      </c>
      <c r="AB2002">
        <v>0</v>
      </c>
      <c r="AC2002">
        <v>0</v>
      </c>
      <c r="AD2002">
        <v>0</v>
      </c>
      <c r="AE2002">
        <v>0</v>
      </c>
      <c r="AF2002">
        <v>0</v>
      </c>
      <c r="AG2002" t="s">
        <v>143</v>
      </c>
    </row>
    <row r="2003" spans="1:33">
      <c r="A2003">
        <v>730001023</v>
      </c>
      <c r="B2003">
        <v>730001023</v>
      </c>
      <c r="E2003">
        <v>0</v>
      </c>
      <c r="F2003">
        <v>601071</v>
      </c>
      <c r="G2003">
        <v>721001</v>
      </c>
      <c r="H2003">
        <v>210284</v>
      </c>
      <c r="I2003">
        <v>30051</v>
      </c>
      <c r="J2003">
        <v>1</v>
      </c>
      <c r="K2003" t="s">
        <v>142</v>
      </c>
      <c r="L2003">
        <v>0</v>
      </c>
      <c r="M2003">
        <v>0</v>
      </c>
      <c r="N2003">
        <v>300047</v>
      </c>
      <c r="O2003">
        <v>100097</v>
      </c>
      <c r="P2003">
        <v>0</v>
      </c>
      <c r="Q2003">
        <v>300</v>
      </c>
      <c r="R2003">
        <v>500</v>
      </c>
      <c r="S2003">
        <v>0</v>
      </c>
      <c r="T2003">
        <v>0</v>
      </c>
      <c r="U2003">
        <v>1</v>
      </c>
      <c r="V2003" t="s">
        <v>143</v>
      </c>
      <c r="W2003">
        <v>640116</v>
      </c>
      <c r="X2003">
        <v>0</v>
      </c>
      <c r="Y2003">
        <v>0</v>
      </c>
      <c r="Z2003">
        <v>0</v>
      </c>
      <c r="AA2003">
        <v>0</v>
      </c>
      <c r="AB2003">
        <v>0</v>
      </c>
      <c r="AC2003">
        <v>0</v>
      </c>
      <c r="AD2003">
        <v>0</v>
      </c>
      <c r="AE2003">
        <v>0</v>
      </c>
      <c r="AF2003">
        <v>0</v>
      </c>
      <c r="AG2003" t="s">
        <v>143</v>
      </c>
    </row>
    <row r="2004" spans="1:33">
      <c r="A2004">
        <v>730001024</v>
      </c>
      <c r="B2004">
        <v>730001024</v>
      </c>
      <c r="E2004">
        <v>0</v>
      </c>
      <c r="F2004">
        <v>601072</v>
      </c>
      <c r="G2004">
        <v>0</v>
      </c>
      <c r="H2004">
        <v>210332</v>
      </c>
      <c r="I2004">
        <v>30098</v>
      </c>
      <c r="J2004">
        <v>1</v>
      </c>
      <c r="K2004" t="s">
        <v>142</v>
      </c>
      <c r="L2004">
        <v>0</v>
      </c>
      <c r="M2004">
        <v>0</v>
      </c>
      <c r="N2004">
        <v>0</v>
      </c>
      <c r="O2004">
        <v>100164</v>
      </c>
      <c r="P2004">
        <v>0</v>
      </c>
      <c r="Q2004">
        <v>300</v>
      </c>
      <c r="R2004">
        <v>500</v>
      </c>
      <c r="S2004">
        <v>0</v>
      </c>
      <c r="T2004">
        <v>0</v>
      </c>
      <c r="U2004">
        <v>1</v>
      </c>
      <c r="V2004" t="s">
        <v>143</v>
      </c>
      <c r="W2004">
        <v>640116</v>
      </c>
      <c r="X2004">
        <v>0</v>
      </c>
      <c r="Y2004">
        <v>0</v>
      </c>
      <c r="Z2004">
        <v>0</v>
      </c>
      <c r="AA2004">
        <v>0</v>
      </c>
      <c r="AB2004">
        <v>0</v>
      </c>
      <c r="AC2004">
        <v>0</v>
      </c>
      <c r="AD2004">
        <v>0</v>
      </c>
      <c r="AE2004">
        <v>0</v>
      </c>
      <c r="AF2004">
        <v>0</v>
      </c>
      <c r="AG2004" t="s">
        <v>143</v>
      </c>
    </row>
    <row r="2005" spans="1:33">
      <c r="A2005">
        <v>730001025</v>
      </c>
      <c r="B2005">
        <v>730001025</v>
      </c>
      <c r="E2005">
        <v>0</v>
      </c>
      <c r="F2005">
        <v>601064</v>
      </c>
      <c r="G2005">
        <v>0</v>
      </c>
      <c r="H2005">
        <v>210296</v>
      </c>
      <c r="I2005">
        <v>30008</v>
      </c>
      <c r="J2005">
        <v>1</v>
      </c>
      <c r="K2005" t="s">
        <v>142</v>
      </c>
      <c r="L2005">
        <v>0</v>
      </c>
      <c r="M2005">
        <v>0</v>
      </c>
      <c r="N2005">
        <v>300055</v>
      </c>
      <c r="O2005">
        <v>100087</v>
      </c>
      <c r="P2005">
        <v>0</v>
      </c>
      <c r="Q2005">
        <v>300</v>
      </c>
      <c r="R2005">
        <v>500</v>
      </c>
      <c r="S2005">
        <v>10000</v>
      </c>
      <c r="T2005">
        <v>0</v>
      </c>
      <c r="U2005">
        <v>1</v>
      </c>
      <c r="V2005" t="s">
        <v>143</v>
      </c>
      <c r="W2005">
        <v>640116</v>
      </c>
      <c r="X2005">
        <v>0</v>
      </c>
      <c r="Y2005">
        <v>0</v>
      </c>
      <c r="Z2005" t="s">
        <v>166</v>
      </c>
      <c r="AA2005">
        <v>2</v>
      </c>
      <c r="AB2005">
        <v>17106</v>
      </c>
      <c r="AC2005">
        <v>0</v>
      </c>
      <c r="AD2005">
        <v>0</v>
      </c>
      <c r="AE2005">
        <v>0</v>
      </c>
      <c r="AF2005">
        <v>0</v>
      </c>
      <c r="AG2005" t="s">
        <v>143</v>
      </c>
    </row>
    <row r="2006" spans="1:33">
      <c r="A2006">
        <v>730001026</v>
      </c>
      <c r="B2006">
        <v>730001026</v>
      </c>
      <c r="E2006">
        <v>0</v>
      </c>
      <c r="F2006">
        <v>601073</v>
      </c>
      <c r="G2006">
        <v>721005</v>
      </c>
      <c r="H2006">
        <v>210276</v>
      </c>
      <c r="I2006">
        <v>30005</v>
      </c>
      <c r="J2006">
        <v>1</v>
      </c>
      <c r="K2006" t="s">
        <v>142</v>
      </c>
      <c r="L2006">
        <v>0</v>
      </c>
      <c r="M2006">
        <v>0</v>
      </c>
      <c r="N2006">
        <v>300039</v>
      </c>
      <c r="O2006">
        <v>100089</v>
      </c>
      <c r="P2006">
        <v>0</v>
      </c>
      <c r="Q2006">
        <v>300</v>
      </c>
      <c r="R2006">
        <v>500</v>
      </c>
      <c r="S2006">
        <v>0</v>
      </c>
      <c r="T2006">
        <v>0</v>
      </c>
      <c r="U2006">
        <v>1</v>
      </c>
      <c r="V2006" t="s">
        <v>143</v>
      </c>
      <c r="W2006">
        <v>640116</v>
      </c>
      <c r="X2006">
        <v>0</v>
      </c>
      <c r="Y2006">
        <v>0</v>
      </c>
      <c r="Z2006">
        <v>0</v>
      </c>
      <c r="AA2006">
        <v>0</v>
      </c>
      <c r="AB2006">
        <v>0</v>
      </c>
      <c r="AC2006">
        <v>0</v>
      </c>
      <c r="AD2006">
        <v>0</v>
      </c>
      <c r="AE2006">
        <v>0</v>
      </c>
      <c r="AF2006">
        <v>0</v>
      </c>
      <c r="AG2006" t="s">
        <v>143</v>
      </c>
    </row>
    <row r="2007" spans="1:33">
      <c r="A2007">
        <v>730001027</v>
      </c>
      <c r="B2007">
        <v>730001027</v>
      </c>
      <c r="E2007">
        <v>0</v>
      </c>
      <c r="F2007">
        <v>601074</v>
      </c>
      <c r="G2007">
        <v>0</v>
      </c>
      <c r="H2007">
        <v>210278</v>
      </c>
      <c r="I2007">
        <v>30011</v>
      </c>
      <c r="J2007">
        <v>1</v>
      </c>
      <c r="K2007" t="s">
        <v>142</v>
      </c>
      <c r="L2007">
        <v>0</v>
      </c>
      <c r="M2007">
        <v>0</v>
      </c>
      <c r="N2007">
        <v>300041</v>
      </c>
      <c r="O2007">
        <v>100091</v>
      </c>
      <c r="P2007">
        <v>0</v>
      </c>
      <c r="Q2007">
        <v>300</v>
      </c>
      <c r="R2007">
        <v>500</v>
      </c>
      <c r="S2007">
        <v>0</v>
      </c>
      <c r="T2007">
        <v>0</v>
      </c>
      <c r="U2007">
        <v>1</v>
      </c>
      <c r="V2007" t="s">
        <v>143</v>
      </c>
      <c r="W2007">
        <v>640116</v>
      </c>
      <c r="X2007">
        <v>0</v>
      </c>
      <c r="Y2007">
        <v>0</v>
      </c>
      <c r="Z2007">
        <v>0</v>
      </c>
      <c r="AA2007">
        <v>0</v>
      </c>
      <c r="AB2007">
        <v>0</v>
      </c>
      <c r="AC2007">
        <v>0</v>
      </c>
      <c r="AD2007">
        <v>0</v>
      </c>
      <c r="AE2007">
        <v>0</v>
      </c>
      <c r="AF2007">
        <v>0</v>
      </c>
      <c r="AG2007" t="s">
        <v>143</v>
      </c>
    </row>
    <row r="2008" spans="1:33">
      <c r="A2008">
        <v>730001028</v>
      </c>
      <c r="B2008">
        <v>730001028</v>
      </c>
      <c r="E2008">
        <v>0</v>
      </c>
      <c r="F2008">
        <v>601075</v>
      </c>
      <c r="G2008">
        <v>0</v>
      </c>
      <c r="H2008">
        <v>210331</v>
      </c>
      <c r="I2008">
        <v>30095</v>
      </c>
      <c r="J2008">
        <v>1</v>
      </c>
      <c r="K2008" t="s">
        <v>142</v>
      </c>
      <c r="L2008">
        <v>0</v>
      </c>
      <c r="M2008">
        <v>0</v>
      </c>
      <c r="N2008">
        <v>0</v>
      </c>
      <c r="O2008">
        <v>100157</v>
      </c>
      <c r="P2008">
        <v>0</v>
      </c>
      <c r="Q2008">
        <v>300</v>
      </c>
      <c r="R2008">
        <v>500</v>
      </c>
      <c r="S2008">
        <v>0</v>
      </c>
      <c r="T2008">
        <v>0</v>
      </c>
      <c r="U2008">
        <v>1</v>
      </c>
      <c r="V2008" t="s">
        <v>143</v>
      </c>
      <c r="W2008">
        <v>640120</v>
      </c>
      <c r="X2008">
        <v>0</v>
      </c>
      <c r="Y2008">
        <v>0</v>
      </c>
      <c r="Z2008">
        <v>0</v>
      </c>
      <c r="AA2008">
        <v>0</v>
      </c>
      <c r="AB2008">
        <v>0</v>
      </c>
      <c r="AC2008">
        <v>0</v>
      </c>
      <c r="AD2008">
        <v>0</v>
      </c>
      <c r="AE2008">
        <v>0</v>
      </c>
      <c r="AF2008">
        <v>0</v>
      </c>
      <c r="AG2008" t="s">
        <v>143</v>
      </c>
    </row>
    <row r="2009" spans="1:33">
      <c r="A2009">
        <v>730001029</v>
      </c>
      <c r="B2009">
        <v>730001029</v>
      </c>
      <c r="E2009">
        <v>0</v>
      </c>
      <c r="F2009">
        <v>601076</v>
      </c>
      <c r="G2009">
        <v>0</v>
      </c>
      <c r="H2009">
        <v>210297</v>
      </c>
      <c r="I2009">
        <v>30050</v>
      </c>
      <c r="J2009">
        <v>1</v>
      </c>
      <c r="K2009" t="s">
        <v>142</v>
      </c>
      <c r="L2009">
        <v>0</v>
      </c>
      <c r="M2009">
        <v>0</v>
      </c>
      <c r="N2009">
        <v>300056</v>
      </c>
      <c r="O2009">
        <v>100105</v>
      </c>
      <c r="P2009">
        <v>0</v>
      </c>
      <c r="Q2009">
        <v>300</v>
      </c>
      <c r="R2009">
        <v>500</v>
      </c>
      <c r="S2009">
        <v>0</v>
      </c>
      <c r="T2009">
        <v>0</v>
      </c>
      <c r="U2009">
        <v>1</v>
      </c>
      <c r="V2009" t="s">
        <v>143</v>
      </c>
      <c r="W2009">
        <v>640116</v>
      </c>
      <c r="X2009">
        <v>0</v>
      </c>
      <c r="Y2009">
        <v>0</v>
      </c>
      <c r="Z2009">
        <v>0</v>
      </c>
      <c r="AA2009">
        <v>0</v>
      </c>
      <c r="AB2009">
        <v>0</v>
      </c>
      <c r="AC2009">
        <v>0</v>
      </c>
      <c r="AD2009">
        <v>0</v>
      </c>
      <c r="AE2009">
        <v>0</v>
      </c>
      <c r="AF2009">
        <v>0</v>
      </c>
      <c r="AG2009" t="s">
        <v>143</v>
      </c>
    </row>
    <row r="2010" spans="1:33">
      <c r="A2010">
        <v>730001030</v>
      </c>
      <c r="B2010">
        <v>730001030</v>
      </c>
      <c r="E2010">
        <v>0</v>
      </c>
      <c r="F2010">
        <v>601077</v>
      </c>
      <c r="G2010">
        <v>0</v>
      </c>
      <c r="H2010">
        <v>210279</v>
      </c>
      <c r="I2010">
        <v>30012</v>
      </c>
      <c r="J2010">
        <v>1</v>
      </c>
      <c r="K2010" t="s">
        <v>142</v>
      </c>
      <c r="L2010">
        <v>0</v>
      </c>
      <c r="M2010">
        <v>0</v>
      </c>
      <c r="N2010">
        <v>300042</v>
      </c>
      <c r="O2010">
        <v>100092</v>
      </c>
      <c r="P2010">
        <v>0</v>
      </c>
      <c r="Q2010">
        <v>300</v>
      </c>
      <c r="R2010">
        <v>500</v>
      </c>
      <c r="S2010">
        <v>0</v>
      </c>
      <c r="T2010">
        <v>0</v>
      </c>
      <c r="U2010">
        <v>1</v>
      </c>
      <c r="V2010" t="s">
        <v>143</v>
      </c>
      <c r="W2010">
        <v>640116</v>
      </c>
      <c r="X2010">
        <v>0</v>
      </c>
      <c r="Y2010">
        <v>0</v>
      </c>
      <c r="Z2010">
        <v>0</v>
      </c>
      <c r="AA2010">
        <v>0</v>
      </c>
      <c r="AB2010">
        <v>0</v>
      </c>
      <c r="AC2010">
        <v>0</v>
      </c>
      <c r="AD2010">
        <v>0</v>
      </c>
      <c r="AE2010">
        <v>0</v>
      </c>
      <c r="AF2010">
        <v>0</v>
      </c>
      <c r="AG2010" t="s">
        <v>143</v>
      </c>
    </row>
    <row r="2011" spans="1:33">
      <c r="A2011">
        <v>730003001</v>
      </c>
      <c r="B2011">
        <v>730003001</v>
      </c>
      <c r="E2011">
        <v>0</v>
      </c>
      <c r="F2011">
        <v>601115</v>
      </c>
      <c r="G2011">
        <v>0</v>
      </c>
      <c r="H2011">
        <v>210329</v>
      </c>
      <c r="I2011">
        <v>30094</v>
      </c>
      <c r="J2011">
        <v>1</v>
      </c>
      <c r="K2011" t="s">
        <v>142</v>
      </c>
      <c r="L2011">
        <v>0</v>
      </c>
      <c r="M2011">
        <v>0</v>
      </c>
      <c r="N2011">
        <v>0</v>
      </c>
      <c r="O2011">
        <v>100155</v>
      </c>
      <c r="P2011">
        <v>0</v>
      </c>
      <c r="Q2011">
        <v>150</v>
      </c>
      <c r="R2011">
        <v>500</v>
      </c>
      <c r="S2011">
        <v>0</v>
      </c>
      <c r="T2011">
        <v>0</v>
      </c>
      <c r="U2011">
        <v>1</v>
      </c>
      <c r="V2011" t="s">
        <v>143</v>
      </c>
      <c r="W2011">
        <v>640120</v>
      </c>
      <c r="X2011">
        <v>0</v>
      </c>
      <c r="Y2011">
        <v>0</v>
      </c>
      <c r="Z2011">
        <v>0</v>
      </c>
      <c r="AA2011">
        <v>0</v>
      </c>
      <c r="AB2011">
        <v>0</v>
      </c>
      <c r="AC2011">
        <v>0</v>
      </c>
      <c r="AD2011">
        <v>0</v>
      </c>
      <c r="AE2011">
        <v>0</v>
      </c>
      <c r="AF2011">
        <v>0</v>
      </c>
      <c r="AG2011" t="s">
        <v>143</v>
      </c>
    </row>
    <row r="2012" spans="1:33">
      <c r="A2012">
        <v>730003002</v>
      </c>
      <c r="B2012">
        <v>730003002</v>
      </c>
      <c r="E2012">
        <v>605026</v>
      </c>
      <c r="F2012">
        <v>601116</v>
      </c>
      <c r="G2012">
        <v>0</v>
      </c>
      <c r="H2012">
        <v>210289</v>
      </c>
      <c r="I2012">
        <v>30003</v>
      </c>
      <c r="J2012">
        <v>1</v>
      </c>
      <c r="K2012" t="s">
        <v>142</v>
      </c>
      <c r="L2012">
        <v>0</v>
      </c>
      <c r="M2012">
        <v>0</v>
      </c>
      <c r="N2012">
        <v>0</v>
      </c>
      <c r="O2012">
        <v>100099</v>
      </c>
      <c r="P2012">
        <v>0</v>
      </c>
      <c r="Q2012">
        <v>150</v>
      </c>
      <c r="R2012">
        <v>500</v>
      </c>
      <c r="S2012">
        <v>0</v>
      </c>
      <c r="T2012">
        <v>0</v>
      </c>
      <c r="U2012">
        <v>1</v>
      </c>
      <c r="V2012" t="s">
        <v>143</v>
      </c>
      <c r="W2012">
        <v>640116</v>
      </c>
      <c r="X2012">
        <v>0</v>
      </c>
      <c r="Y2012">
        <v>0</v>
      </c>
      <c r="Z2012" t="s">
        <v>144</v>
      </c>
      <c r="AA2012">
        <v>1</v>
      </c>
      <c r="AB2012">
        <v>2102</v>
      </c>
      <c r="AC2012">
        <v>0</v>
      </c>
      <c r="AD2012">
        <v>0</v>
      </c>
      <c r="AE2012">
        <v>0</v>
      </c>
      <c r="AF2012">
        <v>0</v>
      </c>
      <c r="AG2012" t="s">
        <v>143</v>
      </c>
    </row>
    <row r="2013" spans="1:33">
      <c r="A2013">
        <v>730003003</v>
      </c>
      <c r="B2013">
        <v>730003003</v>
      </c>
      <c r="E2013">
        <v>0</v>
      </c>
      <c r="F2013">
        <v>601117</v>
      </c>
      <c r="G2013">
        <v>0</v>
      </c>
      <c r="H2013">
        <v>210290</v>
      </c>
      <c r="I2013">
        <v>30097</v>
      </c>
      <c r="J2013">
        <v>1</v>
      </c>
      <c r="K2013" t="s">
        <v>142</v>
      </c>
      <c r="L2013">
        <v>0</v>
      </c>
      <c r="M2013">
        <v>0</v>
      </c>
      <c r="N2013">
        <v>0</v>
      </c>
      <c r="O2013">
        <v>100163</v>
      </c>
      <c r="P2013">
        <v>0</v>
      </c>
      <c r="Q2013">
        <v>150</v>
      </c>
      <c r="R2013">
        <v>500</v>
      </c>
      <c r="S2013">
        <v>0</v>
      </c>
      <c r="T2013">
        <v>0</v>
      </c>
      <c r="U2013">
        <v>1</v>
      </c>
      <c r="V2013" t="s">
        <v>143</v>
      </c>
      <c r="W2013">
        <v>640120</v>
      </c>
      <c r="X2013">
        <v>0</v>
      </c>
      <c r="Y2013">
        <v>0</v>
      </c>
      <c r="Z2013">
        <v>0</v>
      </c>
      <c r="AA2013">
        <v>0</v>
      </c>
      <c r="AB2013">
        <v>0</v>
      </c>
      <c r="AC2013">
        <v>0</v>
      </c>
      <c r="AD2013">
        <v>0</v>
      </c>
      <c r="AE2013">
        <v>0</v>
      </c>
      <c r="AF2013">
        <v>0</v>
      </c>
      <c r="AG2013" t="s">
        <v>143</v>
      </c>
    </row>
    <row r="2014" spans="1:33">
      <c r="A2014">
        <v>730003004</v>
      </c>
      <c r="B2014">
        <v>730003004</v>
      </c>
      <c r="E2014">
        <v>0</v>
      </c>
      <c r="F2014">
        <v>601118</v>
      </c>
      <c r="G2014">
        <v>0</v>
      </c>
      <c r="H2014">
        <v>210293</v>
      </c>
      <c r="I2014">
        <v>30014</v>
      </c>
      <c r="J2014">
        <v>1</v>
      </c>
      <c r="K2014" t="s">
        <v>142</v>
      </c>
      <c r="L2014">
        <v>0</v>
      </c>
      <c r="M2014">
        <v>0</v>
      </c>
      <c r="N2014">
        <v>0</v>
      </c>
      <c r="O2014">
        <v>100102</v>
      </c>
      <c r="P2014">
        <v>0</v>
      </c>
      <c r="Q2014">
        <v>150</v>
      </c>
      <c r="R2014">
        <v>500</v>
      </c>
      <c r="S2014">
        <v>0</v>
      </c>
      <c r="T2014">
        <v>0</v>
      </c>
      <c r="U2014">
        <v>1</v>
      </c>
      <c r="V2014" t="s">
        <v>143</v>
      </c>
      <c r="W2014">
        <v>640116</v>
      </c>
      <c r="X2014">
        <v>0</v>
      </c>
      <c r="Y2014">
        <v>0</v>
      </c>
      <c r="Z2014">
        <v>0</v>
      </c>
      <c r="AA2014">
        <v>0</v>
      </c>
      <c r="AB2014">
        <v>0</v>
      </c>
      <c r="AC2014">
        <v>0</v>
      </c>
      <c r="AD2014">
        <v>0</v>
      </c>
      <c r="AE2014">
        <v>0</v>
      </c>
      <c r="AF2014">
        <v>0</v>
      </c>
      <c r="AG2014" t="s">
        <v>143</v>
      </c>
    </row>
    <row r="2015" spans="1:33">
      <c r="A2015">
        <v>730003005</v>
      </c>
      <c r="B2015">
        <v>730003005</v>
      </c>
      <c r="E2015">
        <v>0</v>
      </c>
      <c r="F2015">
        <v>601119</v>
      </c>
      <c r="G2015">
        <v>0</v>
      </c>
      <c r="H2015">
        <v>210293</v>
      </c>
      <c r="I2015">
        <v>30014</v>
      </c>
      <c r="J2015">
        <v>1</v>
      </c>
      <c r="K2015" t="s">
        <v>142</v>
      </c>
      <c r="L2015">
        <v>0</v>
      </c>
      <c r="M2015">
        <v>0</v>
      </c>
      <c r="N2015">
        <v>0</v>
      </c>
      <c r="O2015">
        <v>100102</v>
      </c>
      <c r="P2015">
        <v>0</v>
      </c>
      <c r="Q2015">
        <v>300</v>
      </c>
      <c r="R2015">
        <v>500</v>
      </c>
      <c r="S2015">
        <v>0</v>
      </c>
      <c r="T2015">
        <v>0</v>
      </c>
      <c r="U2015">
        <v>1</v>
      </c>
      <c r="V2015" t="s">
        <v>143</v>
      </c>
      <c r="W2015">
        <v>640116</v>
      </c>
      <c r="X2015">
        <v>0</v>
      </c>
      <c r="Y2015">
        <v>0</v>
      </c>
      <c r="Z2015">
        <v>0</v>
      </c>
      <c r="AA2015">
        <v>0</v>
      </c>
      <c r="AB2015">
        <v>0</v>
      </c>
      <c r="AC2015">
        <v>0</v>
      </c>
      <c r="AD2015">
        <v>0</v>
      </c>
      <c r="AE2015">
        <v>0</v>
      </c>
      <c r="AF2015">
        <v>0</v>
      </c>
      <c r="AG2015" t="s">
        <v>143</v>
      </c>
    </row>
    <row r="2016" spans="1:33">
      <c r="A2016">
        <v>730003006</v>
      </c>
      <c r="B2016">
        <v>730003006</v>
      </c>
      <c r="E2016">
        <v>0</v>
      </c>
      <c r="F2016">
        <v>601120</v>
      </c>
      <c r="G2016">
        <v>0</v>
      </c>
      <c r="H2016">
        <v>210294</v>
      </c>
      <c r="I2016">
        <v>30006</v>
      </c>
      <c r="J2016">
        <v>1</v>
      </c>
      <c r="K2016" t="s">
        <v>142</v>
      </c>
      <c r="L2016">
        <v>0</v>
      </c>
      <c r="M2016">
        <v>0</v>
      </c>
      <c r="N2016">
        <v>0</v>
      </c>
      <c r="O2016">
        <v>100103</v>
      </c>
      <c r="P2016">
        <v>0</v>
      </c>
      <c r="Q2016">
        <v>150</v>
      </c>
      <c r="R2016">
        <v>500</v>
      </c>
      <c r="S2016">
        <v>0</v>
      </c>
      <c r="T2016">
        <v>0</v>
      </c>
      <c r="U2016">
        <v>1</v>
      </c>
      <c r="V2016" t="s">
        <v>143</v>
      </c>
      <c r="W2016">
        <v>640116</v>
      </c>
      <c r="X2016">
        <v>0</v>
      </c>
      <c r="Y2016">
        <v>0</v>
      </c>
      <c r="Z2016">
        <v>0</v>
      </c>
      <c r="AA2016">
        <v>0</v>
      </c>
      <c r="AB2016">
        <v>0</v>
      </c>
      <c r="AC2016">
        <v>0</v>
      </c>
      <c r="AD2016">
        <v>0</v>
      </c>
      <c r="AE2016">
        <v>0</v>
      </c>
      <c r="AF2016">
        <v>0</v>
      </c>
      <c r="AG2016" t="s">
        <v>143</v>
      </c>
    </row>
    <row r="2017" spans="1:33">
      <c r="A2017">
        <v>730003007</v>
      </c>
      <c r="B2017">
        <v>730003007</v>
      </c>
      <c r="E2017">
        <v>0</v>
      </c>
      <c r="F2017">
        <v>601121</v>
      </c>
      <c r="G2017">
        <v>0</v>
      </c>
      <c r="H2017">
        <v>210295</v>
      </c>
      <c r="I2017">
        <v>30033</v>
      </c>
      <c r="J2017">
        <v>1</v>
      </c>
      <c r="K2017" t="s">
        <v>142</v>
      </c>
      <c r="L2017">
        <v>0</v>
      </c>
      <c r="M2017">
        <v>0</v>
      </c>
      <c r="N2017">
        <v>0</v>
      </c>
      <c r="O2017">
        <v>100104</v>
      </c>
      <c r="P2017">
        <v>0</v>
      </c>
      <c r="Q2017">
        <v>150</v>
      </c>
      <c r="R2017">
        <v>500</v>
      </c>
      <c r="S2017">
        <v>0</v>
      </c>
      <c r="T2017">
        <v>0</v>
      </c>
      <c r="U2017">
        <v>1</v>
      </c>
      <c r="V2017" t="s">
        <v>143</v>
      </c>
      <c r="W2017">
        <v>640116</v>
      </c>
      <c r="X2017">
        <v>0</v>
      </c>
      <c r="Y2017">
        <v>1</v>
      </c>
      <c r="Z2017">
        <v>0</v>
      </c>
      <c r="AA2017">
        <v>0</v>
      </c>
      <c r="AB2017">
        <v>0</v>
      </c>
      <c r="AC2017">
        <v>0</v>
      </c>
      <c r="AD2017">
        <v>0</v>
      </c>
      <c r="AE2017">
        <v>0</v>
      </c>
      <c r="AF2017">
        <v>0</v>
      </c>
      <c r="AG2017" t="s">
        <v>143</v>
      </c>
    </row>
    <row r="2018" spans="1:33">
      <c r="A2018">
        <v>730003008</v>
      </c>
      <c r="B2018">
        <v>730003008</v>
      </c>
      <c r="E2018">
        <v>0</v>
      </c>
      <c r="F2018">
        <v>601122</v>
      </c>
      <c r="G2018">
        <v>0</v>
      </c>
      <c r="H2018">
        <v>210331</v>
      </c>
      <c r="I2018">
        <v>30095</v>
      </c>
      <c r="J2018">
        <v>1</v>
      </c>
      <c r="K2018" t="s">
        <v>142</v>
      </c>
      <c r="L2018">
        <v>0</v>
      </c>
      <c r="M2018">
        <v>0</v>
      </c>
      <c r="N2018">
        <v>0</v>
      </c>
      <c r="O2018">
        <v>100157</v>
      </c>
      <c r="P2018">
        <v>0</v>
      </c>
      <c r="Q2018">
        <v>150</v>
      </c>
      <c r="R2018">
        <v>500</v>
      </c>
      <c r="S2018">
        <v>0</v>
      </c>
      <c r="T2018">
        <v>0</v>
      </c>
      <c r="U2018">
        <v>1</v>
      </c>
      <c r="V2018" t="s">
        <v>143</v>
      </c>
      <c r="W2018">
        <v>640120</v>
      </c>
      <c r="X2018">
        <v>0</v>
      </c>
      <c r="Y2018">
        <v>0</v>
      </c>
      <c r="Z2018">
        <v>0</v>
      </c>
      <c r="AA2018">
        <v>0</v>
      </c>
      <c r="AB2018">
        <v>0</v>
      </c>
      <c r="AC2018">
        <v>0</v>
      </c>
      <c r="AD2018">
        <v>0</v>
      </c>
      <c r="AE2018">
        <v>0</v>
      </c>
      <c r="AF2018">
        <v>0</v>
      </c>
      <c r="AG2018" t="s">
        <v>143</v>
      </c>
    </row>
    <row r="2019" spans="1:33">
      <c r="A2019">
        <v>730003009</v>
      </c>
      <c r="B2019">
        <v>730003009</v>
      </c>
      <c r="E2019">
        <v>0</v>
      </c>
      <c r="F2019">
        <v>601123</v>
      </c>
      <c r="G2019">
        <v>0</v>
      </c>
      <c r="H2019">
        <v>210292</v>
      </c>
      <c r="I2019">
        <v>30021</v>
      </c>
      <c r="J2019">
        <v>1</v>
      </c>
      <c r="K2019" t="s">
        <v>142</v>
      </c>
      <c r="L2019">
        <v>0</v>
      </c>
      <c r="M2019">
        <v>0</v>
      </c>
      <c r="N2019">
        <v>0</v>
      </c>
      <c r="O2019">
        <v>100101</v>
      </c>
      <c r="P2019">
        <v>0</v>
      </c>
      <c r="Q2019">
        <v>150</v>
      </c>
      <c r="R2019">
        <v>500</v>
      </c>
      <c r="S2019">
        <v>0</v>
      </c>
      <c r="T2019">
        <v>0</v>
      </c>
      <c r="U2019">
        <v>1</v>
      </c>
      <c r="V2019" t="s">
        <v>143</v>
      </c>
      <c r="W2019">
        <v>640116</v>
      </c>
      <c r="X2019">
        <v>0</v>
      </c>
      <c r="Y2019">
        <v>0</v>
      </c>
      <c r="Z2019">
        <v>0</v>
      </c>
      <c r="AA2019">
        <v>0</v>
      </c>
      <c r="AB2019">
        <v>0</v>
      </c>
      <c r="AC2019">
        <v>0</v>
      </c>
      <c r="AD2019">
        <v>0</v>
      </c>
      <c r="AE2019">
        <v>0</v>
      </c>
      <c r="AF2019">
        <v>0</v>
      </c>
      <c r="AG2019" t="s">
        <v>143</v>
      </c>
    </row>
    <row r="2020" spans="1:33">
      <c r="A2020">
        <v>730003010</v>
      </c>
      <c r="B2020">
        <v>730003010</v>
      </c>
      <c r="E2020">
        <v>0</v>
      </c>
      <c r="F2020">
        <v>601124</v>
      </c>
      <c r="G2020">
        <v>0</v>
      </c>
      <c r="H2020">
        <v>210352</v>
      </c>
      <c r="I2020">
        <v>30023</v>
      </c>
      <c r="J2020">
        <v>1</v>
      </c>
      <c r="K2020" t="s">
        <v>142</v>
      </c>
      <c r="L2020">
        <v>0</v>
      </c>
      <c r="M2020">
        <v>0</v>
      </c>
      <c r="N2020">
        <v>300046</v>
      </c>
      <c r="O2020">
        <v>100096</v>
      </c>
      <c r="P2020">
        <v>0</v>
      </c>
      <c r="Q2020">
        <v>350</v>
      </c>
      <c r="R2020">
        <v>500</v>
      </c>
      <c r="S2020">
        <v>0</v>
      </c>
      <c r="T2020">
        <v>0</v>
      </c>
      <c r="U2020">
        <v>1</v>
      </c>
      <c r="V2020" t="s">
        <v>143</v>
      </c>
      <c r="W2020">
        <v>640116</v>
      </c>
      <c r="X2020">
        <v>0</v>
      </c>
      <c r="Y2020">
        <v>0</v>
      </c>
      <c r="Z2020">
        <v>0</v>
      </c>
      <c r="AA2020">
        <v>0</v>
      </c>
      <c r="AB2020">
        <v>0</v>
      </c>
      <c r="AC2020">
        <v>0</v>
      </c>
      <c r="AD2020">
        <v>0</v>
      </c>
      <c r="AE2020">
        <v>0</v>
      </c>
      <c r="AF2020">
        <v>0</v>
      </c>
      <c r="AG2020" t="s">
        <v>143</v>
      </c>
    </row>
    <row r="2021" spans="1:33">
      <c r="A2021">
        <v>730003011</v>
      </c>
      <c r="B2021">
        <v>730003011</v>
      </c>
      <c r="E2021">
        <v>0</v>
      </c>
      <c r="F2021">
        <v>601125</v>
      </c>
      <c r="G2021">
        <v>0</v>
      </c>
      <c r="H2021">
        <v>210362</v>
      </c>
      <c r="I2021">
        <v>30105</v>
      </c>
      <c r="J2021">
        <v>1</v>
      </c>
      <c r="K2021" t="s">
        <v>142</v>
      </c>
      <c r="L2021">
        <v>0</v>
      </c>
      <c r="M2021">
        <v>0</v>
      </c>
      <c r="N2021">
        <v>0</v>
      </c>
      <c r="O2021">
        <v>100017</v>
      </c>
      <c r="P2021">
        <v>0</v>
      </c>
      <c r="Q2021">
        <v>150</v>
      </c>
      <c r="R2021">
        <v>500</v>
      </c>
      <c r="S2021">
        <v>0</v>
      </c>
      <c r="T2021">
        <v>0</v>
      </c>
      <c r="U2021">
        <v>1</v>
      </c>
      <c r="V2021" t="s">
        <v>143</v>
      </c>
      <c r="W2021">
        <v>640116</v>
      </c>
      <c r="X2021">
        <v>0</v>
      </c>
      <c r="Y2021">
        <v>0</v>
      </c>
      <c r="Z2021">
        <v>0</v>
      </c>
      <c r="AA2021">
        <v>0</v>
      </c>
      <c r="AB2021">
        <v>0</v>
      </c>
      <c r="AC2021">
        <v>0</v>
      </c>
      <c r="AD2021">
        <v>0</v>
      </c>
      <c r="AE2021">
        <v>0</v>
      </c>
      <c r="AF2021">
        <v>0</v>
      </c>
      <c r="AG2021" t="s">
        <v>143</v>
      </c>
    </row>
    <row r="2022" spans="1:33">
      <c r="A2022">
        <v>730003012</v>
      </c>
      <c r="B2022">
        <v>730003012</v>
      </c>
      <c r="E2022">
        <v>0</v>
      </c>
      <c r="F2022">
        <v>601126</v>
      </c>
      <c r="G2022">
        <v>0</v>
      </c>
      <c r="H2022">
        <v>210296</v>
      </c>
      <c r="I2022">
        <v>30008</v>
      </c>
      <c r="J2022">
        <v>1</v>
      </c>
      <c r="K2022" t="s">
        <v>142</v>
      </c>
      <c r="L2022">
        <v>0</v>
      </c>
      <c r="M2022">
        <v>0</v>
      </c>
      <c r="N2022">
        <v>0</v>
      </c>
      <c r="O2022">
        <v>100087</v>
      </c>
      <c r="P2022">
        <v>0</v>
      </c>
      <c r="Q2022">
        <v>150</v>
      </c>
      <c r="R2022">
        <v>500</v>
      </c>
      <c r="S2022">
        <v>0</v>
      </c>
      <c r="T2022">
        <v>0</v>
      </c>
      <c r="U2022">
        <v>1</v>
      </c>
      <c r="V2022" t="s">
        <v>143</v>
      </c>
      <c r="W2022">
        <v>640116</v>
      </c>
      <c r="X2022">
        <v>0</v>
      </c>
      <c r="Y2022">
        <v>0</v>
      </c>
      <c r="Z2022">
        <v>0</v>
      </c>
      <c r="AA2022">
        <v>0</v>
      </c>
      <c r="AB2022">
        <v>0</v>
      </c>
      <c r="AC2022">
        <v>0</v>
      </c>
      <c r="AD2022">
        <v>0</v>
      </c>
      <c r="AE2022">
        <v>0</v>
      </c>
      <c r="AF2022">
        <v>0</v>
      </c>
      <c r="AG2022" t="s">
        <v>143</v>
      </c>
    </row>
    <row r="2023" spans="1:33">
      <c r="A2023">
        <v>730003013</v>
      </c>
      <c r="B2023">
        <v>730003013</v>
      </c>
      <c r="E2023">
        <v>605180</v>
      </c>
      <c r="F2023">
        <v>601127</v>
      </c>
      <c r="G2023">
        <v>0</v>
      </c>
      <c r="H2023">
        <v>210286</v>
      </c>
      <c r="I2023">
        <v>30082</v>
      </c>
      <c r="J2023">
        <v>1</v>
      </c>
      <c r="K2023" t="s">
        <v>142</v>
      </c>
      <c r="L2023">
        <v>0</v>
      </c>
      <c r="M2023">
        <v>0</v>
      </c>
      <c r="N2023">
        <v>0</v>
      </c>
      <c r="O2023">
        <v>100059</v>
      </c>
      <c r="P2023">
        <v>0</v>
      </c>
      <c r="Q2023">
        <v>150</v>
      </c>
      <c r="R2023">
        <v>500</v>
      </c>
      <c r="S2023">
        <v>0</v>
      </c>
      <c r="T2023">
        <v>0</v>
      </c>
      <c r="U2023">
        <v>1</v>
      </c>
      <c r="V2023" t="s">
        <v>143</v>
      </c>
      <c r="W2023">
        <v>640116</v>
      </c>
      <c r="X2023">
        <v>0</v>
      </c>
      <c r="Y2023">
        <v>0</v>
      </c>
      <c r="Z2023">
        <v>0</v>
      </c>
      <c r="AA2023">
        <v>0</v>
      </c>
      <c r="AB2023">
        <v>0</v>
      </c>
      <c r="AC2023">
        <v>0</v>
      </c>
      <c r="AD2023">
        <v>0</v>
      </c>
      <c r="AE2023">
        <v>0</v>
      </c>
      <c r="AF2023">
        <v>0</v>
      </c>
      <c r="AG2023" t="s">
        <v>143</v>
      </c>
    </row>
    <row r="2024" spans="1:33">
      <c r="A2024">
        <v>730003014</v>
      </c>
      <c r="B2024">
        <v>730003014</v>
      </c>
      <c r="E2024">
        <v>605181</v>
      </c>
      <c r="F2024">
        <v>601128</v>
      </c>
      <c r="G2024">
        <v>0</v>
      </c>
      <c r="H2024">
        <v>210276</v>
      </c>
      <c r="I2024">
        <v>30005</v>
      </c>
      <c r="J2024">
        <v>1</v>
      </c>
      <c r="K2024" t="s">
        <v>142</v>
      </c>
      <c r="L2024">
        <v>0</v>
      </c>
      <c r="M2024">
        <v>0</v>
      </c>
      <c r="N2024">
        <v>0</v>
      </c>
      <c r="O2024">
        <v>100089</v>
      </c>
      <c r="P2024">
        <v>0</v>
      </c>
      <c r="Q2024">
        <v>150</v>
      </c>
      <c r="R2024">
        <v>500</v>
      </c>
      <c r="S2024">
        <v>0</v>
      </c>
      <c r="T2024">
        <v>0</v>
      </c>
      <c r="U2024">
        <v>1</v>
      </c>
      <c r="V2024" t="s">
        <v>143</v>
      </c>
      <c r="W2024">
        <v>640115</v>
      </c>
      <c r="X2024">
        <v>0</v>
      </c>
      <c r="Y2024">
        <v>0</v>
      </c>
      <c r="Z2024">
        <v>0</v>
      </c>
      <c r="AA2024">
        <v>0</v>
      </c>
      <c r="AB2024">
        <v>0</v>
      </c>
      <c r="AC2024">
        <v>0</v>
      </c>
      <c r="AD2024">
        <v>0</v>
      </c>
      <c r="AE2024">
        <v>0</v>
      </c>
      <c r="AF2024">
        <v>0</v>
      </c>
      <c r="AG2024" t="s">
        <v>143</v>
      </c>
    </row>
    <row r="2025" spans="1:33">
      <c r="A2025">
        <v>730003015</v>
      </c>
      <c r="B2025">
        <v>730003015</v>
      </c>
      <c r="E2025">
        <v>605182</v>
      </c>
      <c r="F2025">
        <v>601129</v>
      </c>
      <c r="G2025">
        <v>0</v>
      </c>
      <c r="H2025">
        <v>210277</v>
      </c>
      <c r="I2025">
        <v>30007</v>
      </c>
      <c r="J2025">
        <v>1</v>
      </c>
      <c r="K2025" t="s">
        <v>142</v>
      </c>
      <c r="L2025">
        <v>0</v>
      </c>
      <c r="M2025">
        <v>0</v>
      </c>
      <c r="N2025">
        <v>0</v>
      </c>
      <c r="O2025">
        <v>100090</v>
      </c>
      <c r="P2025">
        <v>0</v>
      </c>
      <c r="Q2025">
        <v>150</v>
      </c>
      <c r="R2025">
        <v>500</v>
      </c>
      <c r="S2025">
        <v>0</v>
      </c>
      <c r="T2025">
        <v>0</v>
      </c>
      <c r="U2025">
        <v>1</v>
      </c>
      <c r="V2025" t="s">
        <v>143</v>
      </c>
      <c r="W2025">
        <v>640116</v>
      </c>
      <c r="X2025">
        <v>0</v>
      </c>
      <c r="Y2025">
        <v>0</v>
      </c>
      <c r="Z2025">
        <v>0</v>
      </c>
      <c r="AA2025">
        <v>0</v>
      </c>
      <c r="AB2025">
        <v>0</v>
      </c>
      <c r="AC2025">
        <v>0</v>
      </c>
      <c r="AD2025">
        <v>0</v>
      </c>
      <c r="AE2025">
        <v>0</v>
      </c>
      <c r="AF2025">
        <v>0</v>
      </c>
      <c r="AG2025" t="s">
        <v>143</v>
      </c>
    </row>
    <row r="2026" spans="1:33">
      <c r="A2026">
        <v>730003016</v>
      </c>
      <c r="B2026">
        <v>730003016</v>
      </c>
      <c r="E2026">
        <v>605182</v>
      </c>
      <c r="F2026">
        <v>601129</v>
      </c>
      <c r="G2026">
        <v>0</v>
      </c>
      <c r="H2026">
        <v>210277</v>
      </c>
      <c r="I2026">
        <v>30007</v>
      </c>
      <c r="J2026">
        <v>1</v>
      </c>
      <c r="K2026" t="s">
        <v>142</v>
      </c>
      <c r="L2026">
        <v>0</v>
      </c>
      <c r="M2026">
        <v>0</v>
      </c>
      <c r="N2026">
        <v>0</v>
      </c>
      <c r="O2026">
        <v>100090</v>
      </c>
      <c r="P2026">
        <v>0</v>
      </c>
      <c r="Q2026">
        <v>150</v>
      </c>
      <c r="R2026">
        <v>500</v>
      </c>
      <c r="S2026">
        <v>0</v>
      </c>
      <c r="T2026">
        <v>0</v>
      </c>
      <c r="U2026">
        <v>1</v>
      </c>
      <c r="V2026" t="s">
        <v>143</v>
      </c>
      <c r="W2026">
        <v>640116</v>
      </c>
      <c r="X2026">
        <v>0</v>
      </c>
      <c r="Y2026">
        <v>0</v>
      </c>
      <c r="Z2026">
        <v>0</v>
      </c>
      <c r="AA2026">
        <v>0</v>
      </c>
      <c r="AB2026">
        <v>0</v>
      </c>
      <c r="AC2026">
        <v>0</v>
      </c>
      <c r="AD2026">
        <v>0</v>
      </c>
      <c r="AE2026">
        <v>0</v>
      </c>
      <c r="AF2026">
        <v>0</v>
      </c>
      <c r="AG2026" t="s">
        <v>143</v>
      </c>
    </row>
    <row r="2027" spans="1:33">
      <c r="A2027">
        <v>730003017</v>
      </c>
      <c r="B2027">
        <v>730003017</v>
      </c>
      <c r="E2027">
        <v>605182</v>
      </c>
      <c r="F2027">
        <v>601129</v>
      </c>
      <c r="G2027">
        <v>0</v>
      </c>
      <c r="H2027">
        <v>210277</v>
      </c>
      <c r="I2027">
        <v>30007</v>
      </c>
      <c r="J2027">
        <v>1</v>
      </c>
      <c r="K2027" t="s">
        <v>142</v>
      </c>
      <c r="L2027">
        <v>0</v>
      </c>
      <c r="M2027">
        <v>0</v>
      </c>
      <c r="N2027">
        <v>0</v>
      </c>
      <c r="O2027">
        <v>100090</v>
      </c>
      <c r="P2027">
        <v>0</v>
      </c>
      <c r="Q2027">
        <v>150</v>
      </c>
      <c r="R2027">
        <v>500</v>
      </c>
      <c r="S2027">
        <v>0</v>
      </c>
      <c r="T2027">
        <v>0</v>
      </c>
      <c r="U2027">
        <v>1</v>
      </c>
      <c r="V2027" t="s">
        <v>143</v>
      </c>
      <c r="W2027">
        <v>640116</v>
      </c>
      <c r="X2027">
        <v>0</v>
      </c>
      <c r="Y2027">
        <v>0</v>
      </c>
      <c r="Z2027">
        <v>0</v>
      </c>
      <c r="AA2027">
        <v>0</v>
      </c>
      <c r="AB2027">
        <v>0</v>
      </c>
      <c r="AC2027">
        <v>0</v>
      </c>
      <c r="AD2027">
        <v>0</v>
      </c>
      <c r="AE2027">
        <v>0</v>
      </c>
      <c r="AF2027">
        <v>0</v>
      </c>
      <c r="AG2027" t="s">
        <v>143</v>
      </c>
    </row>
    <row r="2028" spans="1:33">
      <c r="A2028">
        <v>730003018</v>
      </c>
      <c r="B2028">
        <v>730003018</v>
      </c>
      <c r="E2028">
        <v>605182</v>
      </c>
      <c r="F2028">
        <v>601129</v>
      </c>
      <c r="G2028">
        <v>0</v>
      </c>
      <c r="H2028">
        <v>210277</v>
      </c>
      <c r="I2028">
        <v>30007</v>
      </c>
      <c r="J2028">
        <v>1</v>
      </c>
      <c r="K2028" t="s">
        <v>142</v>
      </c>
      <c r="L2028">
        <v>0</v>
      </c>
      <c r="M2028">
        <v>0</v>
      </c>
      <c r="N2028">
        <v>0</v>
      </c>
      <c r="O2028">
        <v>100090</v>
      </c>
      <c r="P2028">
        <v>0</v>
      </c>
      <c r="Q2028">
        <v>150</v>
      </c>
      <c r="R2028">
        <v>500</v>
      </c>
      <c r="S2028">
        <v>0</v>
      </c>
      <c r="T2028">
        <v>0</v>
      </c>
      <c r="U2028">
        <v>1</v>
      </c>
      <c r="V2028" t="s">
        <v>143</v>
      </c>
      <c r="W2028">
        <v>640116</v>
      </c>
      <c r="X2028">
        <v>0</v>
      </c>
      <c r="Y2028">
        <v>0</v>
      </c>
      <c r="Z2028">
        <v>0</v>
      </c>
      <c r="AA2028">
        <v>0</v>
      </c>
      <c r="AB2028">
        <v>0</v>
      </c>
      <c r="AC2028">
        <v>0</v>
      </c>
      <c r="AD2028">
        <v>0</v>
      </c>
      <c r="AE2028">
        <v>0</v>
      </c>
      <c r="AF2028">
        <v>0</v>
      </c>
      <c r="AG2028" t="s">
        <v>143</v>
      </c>
    </row>
    <row r="2029" spans="1:33">
      <c r="A2029">
        <v>730004001</v>
      </c>
      <c r="B2029">
        <v>730004001</v>
      </c>
      <c r="E2029">
        <v>605190</v>
      </c>
      <c r="F2029">
        <v>601148</v>
      </c>
      <c r="G2029">
        <v>0</v>
      </c>
      <c r="H2029">
        <v>210352</v>
      </c>
      <c r="I2029">
        <v>30023</v>
      </c>
      <c r="J2029">
        <v>1</v>
      </c>
      <c r="K2029" t="s">
        <v>142</v>
      </c>
      <c r="L2029">
        <v>0</v>
      </c>
      <c r="M2029">
        <v>0</v>
      </c>
      <c r="N2029">
        <v>300046</v>
      </c>
      <c r="O2029">
        <v>100096</v>
      </c>
      <c r="P2029">
        <v>0</v>
      </c>
      <c r="Q2029">
        <v>150</v>
      </c>
      <c r="R2029">
        <v>500</v>
      </c>
      <c r="S2029">
        <v>0</v>
      </c>
      <c r="T2029">
        <v>0</v>
      </c>
      <c r="U2029">
        <v>1</v>
      </c>
      <c r="V2029" t="s">
        <v>143</v>
      </c>
      <c r="W2029">
        <v>640116</v>
      </c>
      <c r="X2029">
        <v>29</v>
      </c>
      <c r="Y2029">
        <v>2</v>
      </c>
      <c r="Z2029" t="s">
        <v>594</v>
      </c>
      <c r="AA2029">
        <v>1</v>
      </c>
      <c r="AB2029">
        <v>3501</v>
      </c>
      <c r="AC2029">
        <v>0</v>
      </c>
      <c r="AD2029">
        <v>0</v>
      </c>
      <c r="AE2029">
        <v>0</v>
      </c>
      <c r="AF2029">
        <v>0</v>
      </c>
      <c r="AG2029" t="s">
        <v>143</v>
      </c>
    </row>
    <row r="2030" spans="1:33">
      <c r="A2030">
        <v>730004002</v>
      </c>
      <c r="B2030">
        <v>730004002</v>
      </c>
      <c r="E2030">
        <v>605191</v>
      </c>
      <c r="F2030">
        <v>601148</v>
      </c>
      <c r="G2030">
        <v>0</v>
      </c>
      <c r="H2030">
        <v>210352</v>
      </c>
      <c r="I2030">
        <v>30023</v>
      </c>
      <c r="J2030">
        <v>1</v>
      </c>
      <c r="K2030" t="s">
        <v>142</v>
      </c>
      <c r="L2030">
        <v>0</v>
      </c>
      <c r="M2030">
        <v>0</v>
      </c>
      <c r="N2030">
        <v>300046</v>
      </c>
      <c r="O2030">
        <v>100096</v>
      </c>
      <c r="P2030">
        <v>0</v>
      </c>
      <c r="Q2030">
        <v>150</v>
      </c>
      <c r="R2030">
        <v>500</v>
      </c>
      <c r="S2030">
        <v>0</v>
      </c>
      <c r="T2030">
        <v>0</v>
      </c>
      <c r="U2030">
        <v>1</v>
      </c>
      <c r="V2030" t="s">
        <v>143</v>
      </c>
      <c r="W2030">
        <v>640116</v>
      </c>
      <c r="X2030">
        <v>30</v>
      </c>
      <c r="Y2030">
        <v>2</v>
      </c>
      <c r="Z2030" t="s">
        <v>594</v>
      </c>
      <c r="AA2030">
        <v>1</v>
      </c>
      <c r="AB2030">
        <v>3501</v>
      </c>
      <c r="AC2030">
        <v>0</v>
      </c>
      <c r="AD2030">
        <v>0</v>
      </c>
      <c r="AE2030">
        <v>0</v>
      </c>
      <c r="AF2030">
        <v>0</v>
      </c>
      <c r="AG2030" t="s">
        <v>143</v>
      </c>
    </row>
    <row r="2031" spans="1:33">
      <c r="A2031">
        <v>730004003</v>
      </c>
      <c r="B2031">
        <v>730004003</v>
      </c>
      <c r="E2031">
        <v>605192</v>
      </c>
      <c r="F2031">
        <v>601148</v>
      </c>
      <c r="G2031">
        <v>0</v>
      </c>
      <c r="H2031">
        <v>210352</v>
      </c>
      <c r="I2031">
        <v>30023</v>
      </c>
      <c r="J2031">
        <v>1</v>
      </c>
      <c r="K2031" t="s">
        <v>142</v>
      </c>
      <c r="L2031">
        <v>0</v>
      </c>
      <c r="M2031">
        <v>0</v>
      </c>
      <c r="N2031">
        <v>300046</v>
      </c>
      <c r="O2031">
        <v>100096</v>
      </c>
      <c r="P2031">
        <v>0</v>
      </c>
      <c r="Q2031">
        <v>150</v>
      </c>
      <c r="R2031">
        <v>500</v>
      </c>
      <c r="S2031">
        <v>0</v>
      </c>
      <c r="T2031">
        <v>0</v>
      </c>
      <c r="U2031">
        <v>1</v>
      </c>
      <c r="V2031" t="s">
        <v>143</v>
      </c>
      <c r="W2031">
        <v>640116</v>
      </c>
      <c r="X2031">
        <v>31</v>
      </c>
      <c r="Y2031">
        <v>2</v>
      </c>
      <c r="Z2031" t="s">
        <v>594</v>
      </c>
      <c r="AA2031">
        <v>1</v>
      </c>
      <c r="AB2031">
        <v>3501</v>
      </c>
      <c r="AC2031">
        <v>0</v>
      </c>
      <c r="AD2031">
        <v>0</v>
      </c>
      <c r="AE2031">
        <v>0</v>
      </c>
      <c r="AF2031">
        <v>0</v>
      </c>
      <c r="AG2031" t="s">
        <v>143</v>
      </c>
    </row>
    <row r="2032" spans="1:33">
      <c r="A2032">
        <v>730005001</v>
      </c>
      <c r="B2032">
        <v>730005001</v>
      </c>
      <c r="E2032">
        <v>605183</v>
      </c>
      <c r="F2032">
        <v>601131</v>
      </c>
      <c r="G2032">
        <v>0</v>
      </c>
      <c r="H2032">
        <v>210352</v>
      </c>
      <c r="I2032">
        <v>30023</v>
      </c>
      <c r="J2032">
        <v>1</v>
      </c>
      <c r="K2032" t="s">
        <v>142</v>
      </c>
      <c r="L2032">
        <v>0</v>
      </c>
      <c r="M2032">
        <v>0</v>
      </c>
      <c r="N2032">
        <v>300046</v>
      </c>
      <c r="O2032">
        <v>100096</v>
      </c>
      <c r="P2032">
        <v>0</v>
      </c>
      <c r="Q2032">
        <v>150</v>
      </c>
      <c r="R2032">
        <v>500</v>
      </c>
      <c r="S2032">
        <v>0</v>
      </c>
      <c r="T2032">
        <v>0</v>
      </c>
      <c r="U2032">
        <v>1</v>
      </c>
      <c r="V2032" t="s">
        <v>143</v>
      </c>
      <c r="W2032">
        <v>640116</v>
      </c>
      <c r="X2032">
        <v>0</v>
      </c>
      <c r="Y2032">
        <v>0</v>
      </c>
      <c r="Z2032" t="s">
        <v>144</v>
      </c>
      <c r="AA2032">
        <v>1</v>
      </c>
      <c r="AB2032">
        <v>3124</v>
      </c>
      <c r="AC2032">
        <v>0</v>
      </c>
      <c r="AD2032">
        <v>0</v>
      </c>
      <c r="AE2032">
        <v>0</v>
      </c>
      <c r="AF2032">
        <v>0</v>
      </c>
      <c r="AG2032" t="s">
        <v>143</v>
      </c>
    </row>
    <row r="2033" spans="1:33">
      <c r="A2033">
        <v>730005002</v>
      </c>
      <c r="B2033">
        <v>730005002</v>
      </c>
      <c r="E2033">
        <v>605183</v>
      </c>
      <c r="F2033">
        <v>601132</v>
      </c>
      <c r="G2033">
        <v>0</v>
      </c>
      <c r="H2033">
        <v>210352</v>
      </c>
      <c r="I2033">
        <v>30023</v>
      </c>
      <c r="J2033">
        <v>1</v>
      </c>
      <c r="K2033" t="s">
        <v>142</v>
      </c>
      <c r="L2033">
        <v>0</v>
      </c>
      <c r="M2033">
        <v>0</v>
      </c>
      <c r="N2033">
        <v>300046</v>
      </c>
      <c r="O2033">
        <v>100096</v>
      </c>
      <c r="P2033">
        <v>0</v>
      </c>
      <c r="Q2033">
        <v>150</v>
      </c>
      <c r="R2033">
        <v>500</v>
      </c>
      <c r="S2033">
        <v>0</v>
      </c>
      <c r="T2033">
        <v>0</v>
      </c>
      <c r="U2033">
        <v>1</v>
      </c>
      <c r="V2033" t="s">
        <v>143</v>
      </c>
      <c r="W2033">
        <v>640116</v>
      </c>
      <c r="X2033">
        <v>0</v>
      </c>
      <c r="Y2033">
        <v>0</v>
      </c>
      <c r="Z2033" t="s">
        <v>144</v>
      </c>
      <c r="AA2033">
        <v>1</v>
      </c>
      <c r="AB2033">
        <v>3124</v>
      </c>
      <c r="AC2033">
        <v>0</v>
      </c>
      <c r="AD2033">
        <v>0</v>
      </c>
      <c r="AE2033">
        <v>0</v>
      </c>
      <c r="AF2033">
        <v>0</v>
      </c>
      <c r="AG2033" t="s">
        <v>143</v>
      </c>
    </row>
    <row r="2034" spans="1:33">
      <c r="A2034">
        <v>730005003</v>
      </c>
      <c r="B2034">
        <v>730005003</v>
      </c>
      <c r="E2034">
        <v>605183</v>
      </c>
      <c r="F2034">
        <v>601133</v>
      </c>
      <c r="G2034">
        <v>0</v>
      </c>
      <c r="H2034">
        <v>210352</v>
      </c>
      <c r="I2034">
        <v>30023</v>
      </c>
      <c r="J2034">
        <v>1</v>
      </c>
      <c r="K2034" t="s">
        <v>142</v>
      </c>
      <c r="L2034">
        <v>0</v>
      </c>
      <c r="M2034">
        <v>0</v>
      </c>
      <c r="N2034">
        <v>300046</v>
      </c>
      <c r="O2034">
        <v>100096</v>
      </c>
      <c r="P2034">
        <v>0</v>
      </c>
      <c r="Q2034">
        <v>150</v>
      </c>
      <c r="R2034">
        <v>500</v>
      </c>
      <c r="S2034">
        <v>0</v>
      </c>
      <c r="T2034">
        <v>0</v>
      </c>
      <c r="U2034">
        <v>1</v>
      </c>
      <c r="V2034" t="s">
        <v>143</v>
      </c>
      <c r="W2034">
        <v>640116</v>
      </c>
      <c r="X2034">
        <v>0</v>
      </c>
      <c r="Y2034">
        <v>0</v>
      </c>
      <c r="Z2034" t="s">
        <v>144</v>
      </c>
      <c r="AA2034">
        <v>1</v>
      </c>
      <c r="AB2034">
        <v>3124</v>
      </c>
      <c r="AC2034">
        <v>0</v>
      </c>
      <c r="AD2034">
        <v>0</v>
      </c>
      <c r="AE2034">
        <v>0</v>
      </c>
      <c r="AF2034">
        <v>0</v>
      </c>
      <c r="AG2034" t="s">
        <v>143</v>
      </c>
    </row>
    <row r="2035" spans="1:33">
      <c r="A2035">
        <v>730005004</v>
      </c>
      <c r="B2035">
        <v>730005004</v>
      </c>
      <c r="E2035">
        <v>605183</v>
      </c>
      <c r="F2035">
        <v>601134</v>
      </c>
      <c r="G2035">
        <v>0</v>
      </c>
      <c r="H2035">
        <v>210352</v>
      </c>
      <c r="I2035">
        <v>30023</v>
      </c>
      <c r="J2035">
        <v>1</v>
      </c>
      <c r="K2035" t="s">
        <v>142</v>
      </c>
      <c r="L2035">
        <v>0</v>
      </c>
      <c r="M2035">
        <v>0</v>
      </c>
      <c r="N2035">
        <v>300046</v>
      </c>
      <c r="O2035">
        <v>100096</v>
      </c>
      <c r="P2035">
        <v>0</v>
      </c>
      <c r="Q2035">
        <v>150</v>
      </c>
      <c r="R2035">
        <v>500</v>
      </c>
      <c r="S2035">
        <v>0</v>
      </c>
      <c r="T2035">
        <v>0</v>
      </c>
      <c r="U2035">
        <v>1</v>
      </c>
      <c r="V2035" t="s">
        <v>143</v>
      </c>
      <c r="W2035">
        <v>640116</v>
      </c>
      <c r="X2035">
        <v>0</v>
      </c>
      <c r="Y2035">
        <v>0</v>
      </c>
      <c r="Z2035" t="s">
        <v>144</v>
      </c>
      <c r="AA2035">
        <v>1</v>
      </c>
      <c r="AB2035">
        <v>3124</v>
      </c>
      <c r="AC2035">
        <v>0</v>
      </c>
      <c r="AD2035">
        <v>0</v>
      </c>
      <c r="AE2035">
        <v>0</v>
      </c>
      <c r="AF2035">
        <v>0</v>
      </c>
      <c r="AG2035" t="s">
        <v>143</v>
      </c>
    </row>
    <row r="2036" spans="1:33">
      <c r="A2036">
        <v>730005005</v>
      </c>
      <c r="B2036">
        <v>730005005</v>
      </c>
      <c r="E2036">
        <v>605183</v>
      </c>
      <c r="F2036">
        <v>601135</v>
      </c>
      <c r="G2036">
        <v>0</v>
      </c>
      <c r="H2036">
        <v>210352</v>
      </c>
      <c r="I2036">
        <v>30023</v>
      </c>
      <c r="J2036">
        <v>1</v>
      </c>
      <c r="K2036" t="s">
        <v>142</v>
      </c>
      <c r="L2036">
        <v>0</v>
      </c>
      <c r="M2036">
        <v>0</v>
      </c>
      <c r="N2036">
        <v>300046</v>
      </c>
      <c r="O2036">
        <v>100096</v>
      </c>
      <c r="P2036">
        <v>0</v>
      </c>
      <c r="Q2036">
        <v>150</v>
      </c>
      <c r="R2036">
        <v>500</v>
      </c>
      <c r="S2036">
        <v>0</v>
      </c>
      <c r="T2036">
        <v>0</v>
      </c>
      <c r="U2036">
        <v>1</v>
      </c>
      <c r="V2036" t="s">
        <v>143</v>
      </c>
      <c r="W2036">
        <v>640116</v>
      </c>
      <c r="X2036">
        <v>0</v>
      </c>
      <c r="Y2036">
        <v>0</v>
      </c>
      <c r="Z2036" t="s">
        <v>144</v>
      </c>
      <c r="AA2036">
        <v>1</v>
      </c>
      <c r="AB2036">
        <v>3124</v>
      </c>
      <c r="AC2036">
        <v>0</v>
      </c>
      <c r="AD2036">
        <v>0</v>
      </c>
      <c r="AE2036">
        <v>0</v>
      </c>
      <c r="AF2036">
        <v>0</v>
      </c>
      <c r="AG2036" t="s">
        <v>143</v>
      </c>
    </row>
    <row r="2037" spans="1:33">
      <c r="A2037">
        <v>730005006</v>
      </c>
      <c r="B2037">
        <v>730005006</v>
      </c>
      <c r="E2037">
        <v>605183</v>
      </c>
      <c r="F2037">
        <v>601136</v>
      </c>
      <c r="G2037">
        <v>0</v>
      </c>
      <c r="H2037">
        <v>210352</v>
      </c>
      <c r="I2037">
        <v>30023</v>
      </c>
      <c r="J2037">
        <v>1</v>
      </c>
      <c r="K2037" t="s">
        <v>142</v>
      </c>
      <c r="L2037">
        <v>0</v>
      </c>
      <c r="M2037">
        <v>0</v>
      </c>
      <c r="N2037">
        <v>300046</v>
      </c>
      <c r="O2037">
        <v>100096</v>
      </c>
      <c r="P2037">
        <v>0</v>
      </c>
      <c r="Q2037">
        <v>150</v>
      </c>
      <c r="R2037">
        <v>500</v>
      </c>
      <c r="S2037">
        <v>0</v>
      </c>
      <c r="T2037">
        <v>0</v>
      </c>
      <c r="U2037">
        <v>1</v>
      </c>
      <c r="V2037" t="s">
        <v>143</v>
      </c>
      <c r="W2037">
        <v>640116</v>
      </c>
      <c r="X2037">
        <v>0</v>
      </c>
      <c r="Y2037">
        <v>0</v>
      </c>
      <c r="Z2037" t="s">
        <v>144</v>
      </c>
      <c r="AA2037">
        <v>1</v>
      </c>
      <c r="AB2037">
        <v>3124</v>
      </c>
      <c r="AC2037">
        <v>0</v>
      </c>
      <c r="AD2037">
        <v>0</v>
      </c>
      <c r="AE2037">
        <v>0</v>
      </c>
      <c r="AF2037">
        <v>0</v>
      </c>
      <c r="AG2037" t="s">
        <v>143</v>
      </c>
    </row>
    <row r="2038" spans="1:33">
      <c r="A2038">
        <v>730005007</v>
      </c>
      <c r="B2038">
        <v>730005007</v>
      </c>
      <c r="E2038">
        <v>605183</v>
      </c>
      <c r="F2038">
        <v>601137</v>
      </c>
      <c r="G2038">
        <v>0</v>
      </c>
      <c r="H2038">
        <v>210352</v>
      </c>
      <c r="I2038">
        <v>30023</v>
      </c>
      <c r="J2038">
        <v>1</v>
      </c>
      <c r="K2038" t="s">
        <v>142</v>
      </c>
      <c r="L2038">
        <v>0</v>
      </c>
      <c r="M2038">
        <v>0</v>
      </c>
      <c r="N2038">
        <v>300046</v>
      </c>
      <c r="O2038">
        <v>100096</v>
      </c>
      <c r="P2038">
        <v>0</v>
      </c>
      <c r="Q2038">
        <v>150</v>
      </c>
      <c r="R2038">
        <v>500</v>
      </c>
      <c r="S2038">
        <v>0</v>
      </c>
      <c r="T2038">
        <v>0</v>
      </c>
      <c r="U2038">
        <v>1</v>
      </c>
      <c r="V2038" t="s">
        <v>143</v>
      </c>
      <c r="W2038">
        <v>640116</v>
      </c>
      <c r="X2038">
        <v>0</v>
      </c>
      <c r="Y2038">
        <v>0</v>
      </c>
      <c r="Z2038" t="s">
        <v>144</v>
      </c>
      <c r="AA2038">
        <v>1</v>
      </c>
      <c r="AB2038">
        <v>3124</v>
      </c>
      <c r="AC2038">
        <v>0</v>
      </c>
      <c r="AD2038">
        <v>0</v>
      </c>
      <c r="AE2038">
        <v>0</v>
      </c>
      <c r="AF2038">
        <v>0</v>
      </c>
      <c r="AG2038" t="s">
        <v>143</v>
      </c>
    </row>
    <row r="2039" spans="1:33">
      <c r="A2039">
        <v>730005008</v>
      </c>
      <c r="B2039">
        <v>730005008</v>
      </c>
      <c r="E2039">
        <v>605183</v>
      </c>
      <c r="F2039">
        <v>601138</v>
      </c>
      <c r="G2039">
        <v>0</v>
      </c>
      <c r="H2039">
        <v>210352</v>
      </c>
      <c r="I2039">
        <v>30023</v>
      </c>
      <c r="J2039">
        <v>1</v>
      </c>
      <c r="K2039" t="s">
        <v>142</v>
      </c>
      <c r="L2039">
        <v>0</v>
      </c>
      <c r="M2039">
        <v>0</v>
      </c>
      <c r="N2039">
        <v>300046</v>
      </c>
      <c r="O2039">
        <v>100096</v>
      </c>
      <c r="P2039">
        <v>0</v>
      </c>
      <c r="Q2039">
        <v>150</v>
      </c>
      <c r="R2039">
        <v>500</v>
      </c>
      <c r="S2039">
        <v>0</v>
      </c>
      <c r="T2039">
        <v>0</v>
      </c>
      <c r="U2039">
        <v>1</v>
      </c>
      <c r="V2039" t="s">
        <v>143</v>
      </c>
      <c r="W2039">
        <v>640116</v>
      </c>
      <c r="X2039">
        <v>0</v>
      </c>
      <c r="Y2039">
        <v>0</v>
      </c>
      <c r="Z2039" t="s">
        <v>144</v>
      </c>
      <c r="AA2039">
        <v>1</v>
      </c>
      <c r="AB2039">
        <v>3124</v>
      </c>
      <c r="AC2039">
        <v>0</v>
      </c>
      <c r="AD2039">
        <v>0</v>
      </c>
      <c r="AE2039">
        <v>0</v>
      </c>
      <c r="AF2039">
        <v>0</v>
      </c>
      <c r="AG2039" t="s">
        <v>143</v>
      </c>
    </row>
    <row r="2040" spans="1:33">
      <c r="A2040">
        <v>730006001</v>
      </c>
      <c r="B2040">
        <v>730006001</v>
      </c>
      <c r="E2040">
        <v>605196</v>
      </c>
      <c r="F2040">
        <v>601183</v>
      </c>
      <c r="G2040">
        <v>0</v>
      </c>
      <c r="H2040">
        <v>210293</v>
      </c>
      <c r="I2040">
        <v>30014</v>
      </c>
      <c r="J2040">
        <v>1</v>
      </c>
      <c r="K2040" t="s">
        <v>142</v>
      </c>
      <c r="L2040">
        <v>0</v>
      </c>
      <c r="M2040">
        <v>0</v>
      </c>
      <c r="N2040">
        <v>300052</v>
      </c>
      <c r="O2040">
        <v>100102</v>
      </c>
      <c r="P2040">
        <v>0</v>
      </c>
      <c r="Q2040">
        <v>150</v>
      </c>
      <c r="R2040">
        <v>1000</v>
      </c>
      <c r="S2040">
        <v>0</v>
      </c>
      <c r="T2040">
        <v>0</v>
      </c>
      <c r="U2040">
        <v>1</v>
      </c>
      <c r="V2040" t="s">
        <v>143</v>
      </c>
      <c r="W2040">
        <v>640116</v>
      </c>
      <c r="X2040">
        <v>0</v>
      </c>
      <c r="Y2040">
        <v>0</v>
      </c>
      <c r="Z2040" t="s">
        <v>595</v>
      </c>
      <c r="AA2040">
        <v>6</v>
      </c>
      <c r="AB2040">
        <v>1002001</v>
      </c>
      <c r="AC2040">
        <v>0</v>
      </c>
      <c r="AD2040">
        <v>0</v>
      </c>
      <c r="AE2040">
        <v>0</v>
      </c>
      <c r="AF2040">
        <v>0</v>
      </c>
      <c r="AG2040" t="s">
        <v>143</v>
      </c>
    </row>
    <row r="2041" spans="1:33">
      <c r="A2041">
        <v>730006002</v>
      </c>
      <c r="B2041">
        <v>730006002</v>
      </c>
      <c r="E2041">
        <v>605197</v>
      </c>
      <c r="F2041">
        <v>601183</v>
      </c>
      <c r="G2041">
        <v>0</v>
      </c>
      <c r="H2041">
        <v>210293</v>
      </c>
      <c r="I2041">
        <v>30014</v>
      </c>
      <c r="J2041">
        <v>1</v>
      </c>
      <c r="K2041" t="s">
        <v>142</v>
      </c>
      <c r="L2041">
        <v>0</v>
      </c>
      <c r="M2041">
        <v>0</v>
      </c>
      <c r="N2041">
        <v>300052</v>
      </c>
      <c r="O2041">
        <v>100102</v>
      </c>
      <c r="P2041">
        <v>0</v>
      </c>
      <c r="Q2041">
        <v>150</v>
      </c>
      <c r="R2041">
        <v>1000</v>
      </c>
      <c r="S2041">
        <v>0</v>
      </c>
      <c r="T2041">
        <v>0</v>
      </c>
      <c r="U2041">
        <v>1</v>
      </c>
      <c r="V2041" t="s">
        <v>143</v>
      </c>
      <c r="W2041">
        <v>640116</v>
      </c>
      <c r="X2041">
        <v>0</v>
      </c>
      <c r="Y2041">
        <v>0</v>
      </c>
      <c r="Z2041" t="s">
        <v>595</v>
      </c>
      <c r="AA2041">
        <v>6</v>
      </c>
      <c r="AB2041">
        <v>1002002</v>
      </c>
      <c r="AC2041">
        <v>0</v>
      </c>
      <c r="AD2041">
        <v>0</v>
      </c>
      <c r="AE2041">
        <v>0</v>
      </c>
      <c r="AF2041">
        <v>0</v>
      </c>
      <c r="AG2041" t="s">
        <v>143</v>
      </c>
    </row>
    <row r="2042" spans="1:33">
      <c r="A2042">
        <v>730006003</v>
      </c>
      <c r="B2042">
        <v>730006003</v>
      </c>
      <c r="E2042">
        <v>605198</v>
      </c>
      <c r="F2042">
        <v>601183</v>
      </c>
      <c r="G2042">
        <v>0</v>
      </c>
      <c r="H2042">
        <v>210293</v>
      </c>
      <c r="I2042">
        <v>30014</v>
      </c>
      <c r="J2042">
        <v>1</v>
      </c>
      <c r="K2042" t="s">
        <v>142</v>
      </c>
      <c r="L2042">
        <v>0</v>
      </c>
      <c r="M2042">
        <v>0</v>
      </c>
      <c r="N2042">
        <v>300052</v>
      </c>
      <c r="O2042">
        <v>100102</v>
      </c>
      <c r="P2042">
        <v>0</v>
      </c>
      <c r="Q2042">
        <v>150</v>
      </c>
      <c r="R2042">
        <v>1000</v>
      </c>
      <c r="S2042">
        <v>0</v>
      </c>
      <c r="T2042">
        <v>0</v>
      </c>
      <c r="U2042">
        <v>1</v>
      </c>
      <c r="V2042" t="s">
        <v>143</v>
      </c>
      <c r="W2042">
        <v>640116</v>
      </c>
      <c r="X2042">
        <v>0</v>
      </c>
      <c r="Y2042">
        <v>0</v>
      </c>
      <c r="Z2042" t="s">
        <v>595</v>
      </c>
      <c r="AA2042">
        <v>6</v>
      </c>
      <c r="AB2042">
        <v>1002003</v>
      </c>
      <c r="AC2042">
        <v>0</v>
      </c>
      <c r="AD2042">
        <v>0</v>
      </c>
      <c r="AE2042">
        <v>0</v>
      </c>
      <c r="AF2042">
        <v>0</v>
      </c>
      <c r="AG2042" t="s">
        <v>143</v>
      </c>
    </row>
    <row r="2043" spans="1:33">
      <c r="A2043">
        <v>730006004</v>
      </c>
      <c r="B2043">
        <v>730006004</v>
      </c>
      <c r="E2043">
        <v>605199</v>
      </c>
      <c r="F2043">
        <v>601183</v>
      </c>
      <c r="G2043">
        <v>0</v>
      </c>
      <c r="H2043">
        <v>210293</v>
      </c>
      <c r="I2043">
        <v>30014</v>
      </c>
      <c r="J2043">
        <v>1</v>
      </c>
      <c r="K2043" t="s">
        <v>142</v>
      </c>
      <c r="L2043">
        <v>0</v>
      </c>
      <c r="M2043">
        <v>0</v>
      </c>
      <c r="N2043">
        <v>300052</v>
      </c>
      <c r="O2043">
        <v>100102</v>
      </c>
      <c r="P2043">
        <v>0</v>
      </c>
      <c r="Q2043">
        <v>150</v>
      </c>
      <c r="R2043">
        <v>1000</v>
      </c>
      <c r="S2043">
        <v>0</v>
      </c>
      <c r="T2043">
        <v>0</v>
      </c>
      <c r="U2043">
        <v>1</v>
      </c>
      <c r="V2043" t="s">
        <v>143</v>
      </c>
      <c r="W2043">
        <v>640116</v>
      </c>
      <c r="X2043">
        <v>0</v>
      </c>
      <c r="Y2043">
        <v>0</v>
      </c>
      <c r="Z2043" t="s">
        <v>595</v>
      </c>
      <c r="AA2043">
        <v>6</v>
      </c>
      <c r="AB2043">
        <v>1002004</v>
      </c>
      <c r="AC2043">
        <v>0</v>
      </c>
      <c r="AD2043">
        <v>0</v>
      </c>
      <c r="AE2043">
        <v>0</v>
      </c>
      <c r="AF2043">
        <v>0</v>
      </c>
      <c r="AG2043" t="s">
        <v>143</v>
      </c>
    </row>
    <row r="2044" spans="1:33">
      <c r="A2044">
        <v>730006011</v>
      </c>
      <c r="B2044">
        <v>730006011</v>
      </c>
      <c r="E2044">
        <v>605196</v>
      </c>
      <c r="F2044">
        <v>601183</v>
      </c>
      <c r="G2044">
        <v>0</v>
      </c>
      <c r="H2044">
        <v>210293</v>
      </c>
      <c r="I2044">
        <v>30014</v>
      </c>
      <c r="J2044">
        <v>1</v>
      </c>
      <c r="K2044" t="s">
        <v>142</v>
      </c>
      <c r="L2044">
        <v>0</v>
      </c>
      <c r="M2044">
        <v>0</v>
      </c>
      <c r="N2044">
        <v>300052</v>
      </c>
      <c r="O2044">
        <v>100102</v>
      </c>
      <c r="P2044">
        <v>0</v>
      </c>
      <c r="Q2044">
        <v>150</v>
      </c>
      <c r="R2044">
        <v>1000</v>
      </c>
      <c r="S2044">
        <v>0</v>
      </c>
      <c r="T2044">
        <v>0</v>
      </c>
      <c r="U2044">
        <v>1</v>
      </c>
      <c r="V2044" t="s">
        <v>143</v>
      </c>
      <c r="W2044">
        <v>640116</v>
      </c>
      <c r="X2044">
        <v>0</v>
      </c>
      <c r="Y2044">
        <v>0</v>
      </c>
      <c r="Z2044" t="s">
        <v>595</v>
      </c>
      <c r="AA2044">
        <v>6</v>
      </c>
      <c r="AB2044">
        <v>1002005</v>
      </c>
      <c r="AC2044">
        <v>0</v>
      </c>
      <c r="AD2044">
        <v>0</v>
      </c>
      <c r="AE2044">
        <v>0</v>
      </c>
      <c r="AF2044">
        <v>0</v>
      </c>
      <c r="AG2044" t="s">
        <v>143</v>
      </c>
    </row>
    <row r="2045" spans="1:33">
      <c r="A2045">
        <v>730006012</v>
      </c>
      <c r="B2045">
        <v>730006012</v>
      </c>
      <c r="E2045">
        <v>605197</v>
      </c>
      <c r="F2045">
        <v>601183</v>
      </c>
      <c r="G2045">
        <v>0</v>
      </c>
      <c r="H2045">
        <v>210293</v>
      </c>
      <c r="I2045">
        <v>30014</v>
      </c>
      <c r="J2045">
        <v>1</v>
      </c>
      <c r="K2045" t="s">
        <v>142</v>
      </c>
      <c r="L2045">
        <v>0</v>
      </c>
      <c r="M2045">
        <v>0</v>
      </c>
      <c r="N2045">
        <v>300052</v>
      </c>
      <c r="O2045">
        <v>100102</v>
      </c>
      <c r="P2045">
        <v>0</v>
      </c>
      <c r="Q2045">
        <v>150</v>
      </c>
      <c r="R2045">
        <v>1000</v>
      </c>
      <c r="S2045">
        <v>0</v>
      </c>
      <c r="T2045">
        <v>0</v>
      </c>
      <c r="U2045">
        <v>1</v>
      </c>
      <c r="V2045" t="s">
        <v>143</v>
      </c>
      <c r="W2045">
        <v>640116</v>
      </c>
      <c r="X2045">
        <v>0</v>
      </c>
      <c r="Y2045">
        <v>0</v>
      </c>
      <c r="Z2045" t="s">
        <v>595</v>
      </c>
      <c r="AA2045">
        <v>6</v>
      </c>
      <c r="AB2045">
        <v>1002006</v>
      </c>
      <c r="AC2045">
        <v>0</v>
      </c>
      <c r="AD2045">
        <v>0</v>
      </c>
      <c r="AE2045">
        <v>0</v>
      </c>
      <c r="AF2045">
        <v>0</v>
      </c>
      <c r="AG2045" t="s">
        <v>143</v>
      </c>
    </row>
    <row r="2046" spans="1:33">
      <c r="A2046">
        <v>730006013</v>
      </c>
      <c r="B2046">
        <v>730006013</v>
      </c>
      <c r="E2046">
        <v>605198</v>
      </c>
      <c r="F2046">
        <v>601183</v>
      </c>
      <c r="G2046">
        <v>0</v>
      </c>
      <c r="H2046">
        <v>210293</v>
      </c>
      <c r="I2046">
        <v>30014</v>
      </c>
      <c r="J2046">
        <v>1</v>
      </c>
      <c r="K2046" t="s">
        <v>142</v>
      </c>
      <c r="L2046">
        <v>0</v>
      </c>
      <c r="M2046">
        <v>0</v>
      </c>
      <c r="N2046">
        <v>300052</v>
      </c>
      <c r="O2046">
        <v>100102</v>
      </c>
      <c r="P2046">
        <v>0</v>
      </c>
      <c r="Q2046">
        <v>150</v>
      </c>
      <c r="R2046">
        <v>1000</v>
      </c>
      <c r="S2046">
        <v>0</v>
      </c>
      <c r="T2046">
        <v>0</v>
      </c>
      <c r="U2046">
        <v>1</v>
      </c>
      <c r="V2046" t="s">
        <v>143</v>
      </c>
      <c r="W2046">
        <v>640116</v>
      </c>
      <c r="X2046">
        <v>0</v>
      </c>
      <c r="Y2046">
        <v>0</v>
      </c>
      <c r="Z2046" t="s">
        <v>595</v>
      </c>
      <c r="AA2046">
        <v>6</v>
      </c>
      <c r="AB2046">
        <v>1002007</v>
      </c>
      <c r="AC2046">
        <v>0</v>
      </c>
      <c r="AD2046">
        <v>0</v>
      </c>
      <c r="AE2046">
        <v>0</v>
      </c>
      <c r="AF2046">
        <v>0</v>
      </c>
      <c r="AG2046" t="s">
        <v>143</v>
      </c>
    </row>
    <row r="2047" spans="1:33">
      <c r="A2047">
        <v>730006014</v>
      </c>
      <c r="B2047">
        <v>730006014</v>
      </c>
      <c r="E2047">
        <v>605199</v>
      </c>
      <c r="F2047">
        <v>601183</v>
      </c>
      <c r="G2047">
        <v>0</v>
      </c>
      <c r="H2047">
        <v>210293</v>
      </c>
      <c r="I2047">
        <v>30014</v>
      </c>
      <c r="J2047">
        <v>1</v>
      </c>
      <c r="K2047" t="s">
        <v>142</v>
      </c>
      <c r="L2047">
        <v>0</v>
      </c>
      <c r="M2047">
        <v>0</v>
      </c>
      <c r="N2047">
        <v>300052</v>
      </c>
      <c r="O2047">
        <v>100102</v>
      </c>
      <c r="P2047">
        <v>0</v>
      </c>
      <c r="Q2047">
        <v>150</v>
      </c>
      <c r="R2047">
        <v>1000</v>
      </c>
      <c r="S2047">
        <v>0</v>
      </c>
      <c r="T2047">
        <v>0</v>
      </c>
      <c r="U2047">
        <v>1</v>
      </c>
      <c r="V2047" t="s">
        <v>143</v>
      </c>
      <c r="W2047">
        <v>640116</v>
      </c>
      <c r="X2047">
        <v>0</v>
      </c>
      <c r="Y2047">
        <v>0</v>
      </c>
      <c r="Z2047" t="s">
        <v>595</v>
      </c>
      <c r="AA2047">
        <v>6</v>
      </c>
      <c r="AB2047">
        <v>1002008</v>
      </c>
      <c r="AC2047">
        <v>0</v>
      </c>
      <c r="AD2047">
        <v>0</v>
      </c>
      <c r="AE2047">
        <v>0</v>
      </c>
      <c r="AF2047">
        <v>0</v>
      </c>
      <c r="AG2047" t="s">
        <v>143</v>
      </c>
    </row>
    <row r="2048" spans="1:33">
      <c r="A2048">
        <v>1</v>
      </c>
      <c r="B2048">
        <v>1</v>
      </c>
      <c r="E2048">
        <v>0</v>
      </c>
      <c r="F2048">
        <v>600501</v>
      </c>
      <c r="G2048">
        <v>0</v>
      </c>
      <c r="H2048">
        <v>200109</v>
      </c>
      <c r="I2048">
        <v>4006</v>
      </c>
      <c r="J2048">
        <v>1</v>
      </c>
      <c r="K2048" t="s">
        <v>142</v>
      </c>
      <c r="L2048">
        <v>0</v>
      </c>
      <c r="M2048">
        <v>0</v>
      </c>
      <c r="N2048">
        <v>300099</v>
      </c>
      <c r="O2048">
        <v>100079</v>
      </c>
      <c r="P2048">
        <v>0</v>
      </c>
      <c r="Q2048">
        <v>150</v>
      </c>
      <c r="R2048">
        <v>500</v>
      </c>
      <c r="S2048">
        <v>0</v>
      </c>
      <c r="T2048">
        <v>0</v>
      </c>
      <c r="U2048">
        <v>1</v>
      </c>
      <c r="V2048" t="s">
        <v>143</v>
      </c>
      <c r="W2048">
        <v>640101</v>
      </c>
      <c r="X2048">
        <v>0</v>
      </c>
      <c r="Y2048">
        <v>0</v>
      </c>
      <c r="Z2048">
        <v>0</v>
      </c>
      <c r="AA2048">
        <v>0</v>
      </c>
      <c r="AB2048">
        <v>0</v>
      </c>
      <c r="AC2048">
        <v>0</v>
      </c>
      <c r="AD2048">
        <v>0</v>
      </c>
      <c r="AE2048">
        <v>0</v>
      </c>
      <c r="AF2048">
        <v>0</v>
      </c>
      <c r="AG2048" t="s">
        <v>143</v>
      </c>
    </row>
    <row r="2049" spans="1:33">
      <c r="A2049">
        <v>2</v>
      </c>
      <c r="B2049">
        <v>2</v>
      </c>
      <c r="E2049">
        <v>0</v>
      </c>
      <c r="F2049">
        <v>600502</v>
      </c>
      <c r="G2049">
        <v>0</v>
      </c>
      <c r="H2049">
        <v>200110</v>
      </c>
      <c r="I2049">
        <v>4004</v>
      </c>
      <c r="J2049">
        <v>1</v>
      </c>
      <c r="K2049" t="s">
        <v>142</v>
      </c>
      <c r="L2049">
        <v>0</v>
      </c>
      <c r="M2049">
        <v>0</v>
      </c>
      <c r="N2049">
        <v>300100</v>
      </c>
      <c r="O2049">
        <v>100123</v>
      </c>
      <c r="P2049">
        <v>0</v>
      </c>
      <c r="Q2049">
        <v>150</v>
      </c>
      <c r="R2049">
        <v>500</v>
      </c>
      <c r="S2049">
        <v>0</v>
      </c>
      <c r="T2049">
        <v>0</v>
      </c>
      <c r="U2049">
        <v>1</v>
      </c>
      <c r="V2049" t="s">
        <v>143</v>
      </c>
      <c r="W2049">
        <v>640102</v>
      </c>
      <c r="X2049">
        <v>0</v>
      </c>
      <c r="Y2049">
        <v>0</v>
      </c>
      <c r="Z2049">
        <v>0</v>
      </c>
      <c r="AA2049">
        <v>0</v>
      </c>
      <c r="AB2049">
        <v>0</v>
      </c>
      <c r="AC2049">
        <v>0</v>
      </c>
      <c r="AD2049">
        <v>0</v>
      </c>
      <c r="AE2049">
        <v>0</v>
      </c>
      <c r="AF2049">
        <v>0</v>
      </c>
      <c r="AG2049" t="s">
        <v>143</v>
      </c>
    </row>
    <row r="2050" spans="1:33">
      <c r="A2050">
        <v>3</v>
      </c>
      <c r="B2050">
        <v>3</v>
      </c>
      <c r="E2050">
        <v>0</v>
      </c>
      <c r="F2050">
        <v>600503</v>
      </c>
      <c r="G2050">
        <v>0</v>
      </c>
      <c r="H2050">
        <v>200111</v>
      </c>
      <c r="I2050">
        <v>4005</v>
      </c>
      <c r="J2050">
        <v>1</v>
      </c>
      <c r="K2050" t="s">
        <v>142</v>
      </c>
      <c r="L2050">
        <v>0</v>
      </c>
      <c r="M2050">
        <v>0</v>
      </c>
      <c r="N2050">
        <v>300101</v>
      </c>
      <c r="O2050">
        <v>100080</v>
      </c>
      <c r="P2050">
        <v>0</v>
      </c>
      <c r="Q2050">
        <v>150</v>
      </c>
      <c r="R2050">
        <v>500</v>
      </c>
      <c r="S2050">
        <v>0</v>
      </c>
      <c r="T2050">
        <v>0</v>
      </c>
      <c r="U2050">
        <v>1</v>
      </c>
      <c r="V2050" t="s">
        <v>143</v>
      </c>
      <c r="W2050">
        <v>640103</v>
      </c>
      <c r="X2050">
        <v>0</v>
      </c>
      <c r="Y2050">
        <v>0</v>
      </c>
      <c r="Z2050">
        <v>0</v>
      </c>
      <c r="AA2050">
        <v>0</v>
      </c>
      <c r="AB2050">
        <v>0</v>
      </c>
      <c r="AC2050">
        <v>0</v>
      </c>
      <c r="AD2050">
        <v>0</v>
      </c>
      <c r="AE2050">
        <v>0</v>
      </c>
      <c r="AF2050">
        <v>0</v>
      </c>
      <c r="AG2050" t="s">
        <v>143</v>
      </c>
    </row>
    <row r="2051" spans="1:33">
      <c r="A2051">
        <v>4</v>
      </c>
      <c r="B2051">
        <v>4</v>
      </c>
      <c r="E2051">
        <v>0</v>
      </c>
      <c r="F2051">
        <v>600100</v>
      </c>
      <c r="G2051">
        <v>0</v>
      </c>
      <c r="H2051">
        <v>200112</v>
      </c>
      <c r="I2051">
        <v>4002</v>
      </c>
      <c r="J2051">
        <v>1</v>
      </c>
      <c r="K2051" t="s">
        <v>142</v>
      </c>
      <c r="L2051">
        <v>0</v>
      </c>
      <c r="M2051">
        <v>0</v>
      </c>
      <c r="N2051">
        <v>300102</v>
      </c>
      <c r="O2051">
        <v>100124</v>
      </c>
      <c r="P2051">
        <v>0</v>
      </c>
      <c r="Q2051">
        <v>150</v>
      </c>
      <c r="R2051">
        <v>500</v>
      </c>
      <c r="S2051">
        <v>0</v>
      </c>
      <c r="T2051">
        <v>0</v>
      </c>
      <c r="U2051">
        <v>1</v>
      </c>
      <c r="V2051" t="s">
        <v>143</v>
      </c>
      <c r="W2051">
        <v>640104</v>
      </c>
      <c r="X2051">
        <v>0</v>
      </c>
      <c r="Y2051">
        <v>0</v>
      </c>
      <c r="Z2051">
        <v>0</v>
      </c>
      <c r="AA2051">
        <v>0</v>
      </c>
      <c r="AB2051">
        <v>0</v>
      </c>
      <c r="AC2051">
        <v>0</v>
      </c>
      <c r="AD2051">
        <v>0</v>
      </c>
      <c r="AE2051">
        <v>0</v>
      </c>
      <c r="AF2051">
        <v>0</v>
      </c>
      <c r="AG2051" t="s">
        <v>143</v>
      </c>
    </row>
    <row r="2052" spans="1:33">
      <c r="A2052">
        <v>5</v>
      </c>
      <c r="B2052">
        <v>5</v>
      </c>
      <c r="E2052">
        <v>0</v>
      </c>
      <c r="F2052">
        <v>600504</v>
      </c>
      <c r="G2052">
        <v>0</v>
      </c>
      <c r="H2052">
        <v>200113</v>
      </c>
      <c r="I2052">
        <v>4026</v>
      </c>
      <c r="J2052">
        <v>1</v>
      </c>
      <c r="K2052" t="s">
        <v>142</v>
      </c>
      <c r="L2052">
        <v>0</v>
      </c>
      <c r="M2052">
        <v>0</v>
      </c>
      <c r="N2052">
        <v>300103</v>
      </c>
      <c r="O2052">
        <v>100125</v>
      </c>
      <c r="P2052">
        <v>0</v>
      </c>
      <c r="Q2052">
        <v>150</v>
      </c>
      <c r="R2052">
        <v>500</v>
      </c>
      <c r="S2052">
        <v>0</v>
      </c>
      <c r="T2052">
        <v>0</v>
      </c>
      <c r="U2052">
        <v>1</v>
      </c>
      <c r="V2052" t="s">
        <v>143</v>
      </c>
      <c r="W2052">
        <v>640105</v>
      </c>
      <c r="X2052">
        <v>0</v>
      </c>
      <c r="Y2052">
        <v>0</v>
      </c>
      <c r="Z2052">
        <v>0</v>
      </c>
      <c r="AA2052">
        <v>0</v>
      </c>
      <c r="AB2052">
        <v>0</v>
      </c>
      <c r="AC2052">
        <v>0</v>
      </c>
      <c r="AD2052">
        <v>0</v>
      </c>
      <c r="AE2052">
        <v>0</v>
      </c>
      <c r="AF2052">
        <v>0</v>
      </c>
      <c r="AG2052" t="s">
        <v>143</v>
      </c>
    </row>
    <row r="2053" spans="1:33">
      <c r="A2053">
        <v>801000001</v>
      </c>
      <c r="B2053">
        <v>801000001</v>
      </c>
      <c r="E2053">
        <v>0</v>
      </c>
      <c r="F2053">
        <v>600089</v>
      </c>
      <c r="G2053">
        <v>0</v>
      </c>
      <c r="H2053">
        <v>0</v>
      </c>
      <c r="I2053">
        <v>30028</v>
      </c>
      <c r="J2053">
        <v>1</v>
      </c>
      <c r="K2053" t="s">
        <v>142</v>
      </c>
      <c r="L2053">
        <v>0</v>
      </c>
      <c r="M2053">
        <v>0</v>
      </c>
      <c r="N2053">
        <v>300001</v>
      </c>
      <c r="O2053">
        <v>100055</v>
      </c>
      <c r="P2053">
        <v>0</v>
      </c>
      <c r="Q2053">
        <v>150</v>
      </c>
      <c r="R2053">
        <v>500</v>
      </c>
      <c r="S2053">
        <v>0</v>
      </c>
      <c r="T2053">
        <v>0</v>
      </c>
      <c r="U2053">
        <v>1</v>
      </c>
      <c r="V2053" t="s">
        <v>143</v>
      </c>
      <c r="W2053">
        <v>0</v>
      </c>
      <c r="X2053">
        <v>0</v>
      </c>
      <c r="Y2053">
        <v>0</v>
      </c>
      <c r="Z2053">
        <v>0</v>
      </c>
      <c r="AA2053">
        <v>0</v>
      </c>
      <c r="AB2053">
        <v>0</v>
      </c>
      <c r="AC2053">
        <v>0</v>
      </c>
      <c r="AD2053">
        <v>0</v>
      </c>
      <c r="AE2053">
        <v>0</v>
      </c>
      <c r="AF2053">
        <v>0</v>
      </c>
      <c r="AG2053" t="s">
        <v>143</v>
      </c>
    </row>
    <row r="2054" spans="1:33">
      <c r="A2054">
        <v>801000002</v>
      </c>
      <c r="B2054">
        <v>801000002</v>
      </c>
      <c r="E2054">
        <v>0</v>
      </c>
      <c r="F2054">
        <v>600090</v>
      </c>
      <c r="G2054">
        <v>0</v>
      </c>
      <c r="H2054">
        <v>0</v>
      </c>
      <c r="I2054">
        <v>30029</v>
      </c>
      <c r="J2054">
        <v>1</v>
      </c>
      <c r="K2054" t="s">
        <v>142</v>
      </c>
      <c r="L2054">
        <v>0</v>
      </c>
      <c r="M2054">
        <v>0</v>
      </c>
      <c r="N2054">
        <v>300002</v>
      </c>
      <c r="O2054">
        <v>100056</v>
      </c>
      <c r="P2054">
        <v>0</v>
      </c>
      <c r="Q2054">
        <v>150</v>
      </c>
      <c r="R2054">
        <v>500</v>
      </c>
      <c r="S2054">
        <v>0</v>
      </c>
      <c r="T2054">
        <v>0</v>
      </c>
      <c r="U2054">
        <v>1</v>
      </c>
      <c r="V2054" t="s">
        <v>143</v>
      </c>
      <c r="W2054">
        <v>0</v>
      </c>
      <c r="X2054">
        <v>0</v>
      </c>
      <c r="Y2054">
        <v>0</v>
      </c>
      <c r="Z2054">
        <v>0</v>
      </c>
      <c r="AA2054">
        <v>0</v>
      </c>
      <c r="AB2054">
        <v>0</v>
      </c>
      <c r="AC2054">
        <v>0</v>
      </c>
      <c r="AD2054">
        <v>0</v>
      </c>
      <c r="AE2054">
        <v>0</v>
      </c>
      <c r="AF2054">
        <v>0</v>
      </c>
      <c r="AG2054" t="s">
        <v>143</v>
      </c>
    </row>
    <row r="2055" spans="1:33">
      <c r="A2055">
        <v>801000003</v>
      </c>
      <c r="B2055">
        <v>801000003</v>
      </c>
      <c r="E2055">
        <v>0</v>
      </c>
      <c r="F2055">
        <v>600092</v>
      </c>
      <c r="G2055">
        <v>0</v>
      </c>
      <c r="H2055">
        <v>0</v>
      </c>
      <c r="I2055">
        <v>30030</v>
      </c>
      <c r="J2055">
        <v>1</v>
      </c>
      <c r="K2055" t="s">
        <v>142</v>
      </c>
      <c r="L2055">
        <v>0</v>
      </c>
      <c r="M2055">
        <v>0</v>
      </c>
      <c r="N2055">
        <v>300004</v>
      </c>
      <c r="O2055">
        <v>100058</v>
      </c>
      <c r="P2055">
        <v>0</v>
      </c>
      <c r="Q2055">
        <v>150</v>
      </c>
      <c r="R2055">
        <v>500</v>
      </c>
      <c r="S2055">
        <v>0</v>
      </c>
      <c r="T2055">
        <v>0</v>
      </c>
      <c r="U2055">
        <v>1</v>
      </c>
      <c r="V2055" t="s">
        <v>143</v>
      </c>
      <c r="W2055">
        <v>0</v>
      </c>
      <c r="X2055">
        <v>0</v>
      </c>
      <c r="Y2055">
        <v>0</v>
      </c>
      <c r="Z2055">
        <v>0</v>
      </c>
      <c r="AA2055">
        <v>0</v>
      </c>
      <c r="AB2055">
        <v>0</v>
      </c>
      <c r="AC2055">
        <v>0</v>
      </c>
      <c r="AD2055">
        <v>0</v>
      </c>
      <c r="AE2055">
        <v>0</v>
      </c>
      <c r="AF2055">
        <v>0</v>
      </c>
      <c r="AG2055" t="s">
        <v>143</v>
      </c>
    </row>
    <row r="2056" spans="1:33">
      <c r="A2056">
        <v>801000004</v>
      </c>
      <c r="B2056">
        <v>801000004</v>
      </c>
      <c r="E2056">
        <v>0</v>
      </c>
      <c r="F2056">
        <v>600091</v>
      </c>
      <c r="G2056">
        <v>0</v>
      </c>
      <c r="H2056">
        <v>0</v>
      </c>
      <c r="I2056">
        <v>30032</v>
      </c>
      <c r="J2056">
        <v>1</v>
      </c>
      <c r="K2056" t="s">
        <v>142</v>
      </c>
      <c r="L2056">
        <v>0</v>
      </c>
      <c r="M2056">
        <v>0</v>
      </c>
      <c r="N2056">
        <v>300003</v>
      </c>
      <c r="O2056">
        <v>100057</v>
      </c>
      <c r="P2056">
        <v>0</v>
      </c>
      <c r="Q2056">
        <v>150</v>
      </c>
      <c r="R2056">
        <v>500</v>
      </c>
      <c r="S2056">
        <v>0</v>
      </c>
      <c r="T2056">
        <v>0</v>
      </c>
      <c r="U2056">
        <v>1</v>
      </c>
      <c r="V2056" t="s">
        <v>143</v>
      </c>
      <c r="W2056">
        <v>0</v>
      </c>
      <c r="X2056">
        <v>0</v>
      </c>
      <c r="Y2056">
        <v>0</v>
      </c>
      <c r="Z2056">
        <v>0</v>
      </c>
      <c r="AA2056">
        <v>0</v>
      </c>
      <c r="AB2056">
        <v>0</v>
      </c>
      <c r="AC2056">
        <v>0</v>
      </c>
      <c r="AD2056">
        <v>0</v>
      </c>
      <c r="AE2056">
        <v>0</v>
      </c>
      <c r="AF2056">
        <v>0</v>
      </c>
      <c r="AG2056" t="s">
        <v>143</v>
      </c>
    </row>
    <row r="2057" spans="1:33">
      <c r="A2057">
        <v>801000005</v>
      </c>
      <c r="B2057">
        <v>801000005</v>
      </c>
      <c r="E2057">
        <v>0</v>
      </c>
      <c r="F2057">
        <v>600093</v>
      </c>
      <c r="G2057">
        <v>0</v>
      </c>
      <c r="H2057">
        <v>0</v>
      </c>
      <c r="I2057">
        <v>30102</v>
      </c>
      <c r="J2057">
        <v>1</v>
      </c>
      <c r="K2057" t="s">
        <v>142</v>
      </c>
      <c r="L2057">
        <v>0</v>
      </c>
      <c r="M2057">
        <v>0</v>
      </c>
      <c r="N2057">
        <v>300170</v>
      </c>
      <c r="O2057">
        <v>100188</v>
      </c>
      <c r="P2057">
        <v>0</v>
      </c>
      <c r="Q2057">
        <v>150</v>
      </c>
      <c r="R2057">
        <v>500</v>
      </c>
      <c r="S2057">
        <v>0</v>
      </c>
      <c r="T2057">
        <v>0</v>
      </c>
      <c r="U2057">
        <v>1</v>
      </c>
      <c r="V2057" t="s">
        <v>143</v>
      </c>
      <c r="W2057">
        <v>0</v>
      </c>
      <c r="X2057">
        <v>0</v>
      </c>
      <c r="Y2057">
        <v>0</v>
      </c>
      <c r="Z2057">
        <v>0</v>
      </c>
      <c r="AA2057">
        <v>0</v>
      </c>
      <c r="AB2057">
        <v>0</v>
      </c>
      <c r="AC2057">
        <v>0</v>
      </c>
      <c r="AD2057">
        <v>0</v>
      </c>
      <c r="AE2057">
        <v>0</v>
      </c>
      <c r="AF2057">
        <v>0</v>
      </c>
      <c r="AG2057" t="s">
        <v>143</v>
      </c>
    </row>
    <row r="2058" spans="1:33">
      <c r="A2058">
        <v>801000006</v>
      </c>
      <c r="B2058">
        <v>801000006</v>
      </c>
      <c r="E2058">
        <v>0</v>
      </c>
      <c r="F2058">
        <v>600094</v>
      </c>
      <c r="G2058">
        <v>0</v>
      </c>
      <c r="H2058">
        <v>0</v>
      </c>
      <c r="I2058">
        <v>30038</v>
      </c>
      <c r="J2058">
        <v>1</v>
      </c>
      <c r="K2058" t="s">
        <v>142</v>
      </c>
      <c r="L2058">
        <v>0</v>
      </c>
      <c r="M2058">
        <v>0</v>
      </c>
      <c r="N2058">
        <v>300006</v>
      </c>
      <c r="O2058">
        <v>100060</v>
      </c>
      <c r="P2058">
        <v>0</v>
      </c>
      <c r="Q2058">
        <v>150</v>
      </c>
      <c r="R2058">
        <v>500</v>
      </c>
      <c r="S2058">
        <v>0</v>
      </c>
      <c r="T2058">
        <v>0</v>
      </c>
      <c r="U2058">
        <v>1</v>
      </c>
      <c r="V2058" t="s">
        <v>143</v>
      </c>
      <c r="W2058">
        <v>0</v>
      </c>
      <c r="X2058">
        <v>0</v>
      </c>
      <c r="Y2058">
        <v>0</v>
      </c>
      <c r="Z2058">
        <v>0</v>
      </c>
      <c r="AA2058">
        <v>0</v>
      </c>
      <c r="AB2058">
        <v>0</v>
      </c>
      <c r="AC2058">
        <v>0</v>
      </c>
      <c r="AD2058">
        <v>0</v>
      </c>
      <c r="AE2058">
        <v>0</v>
      </c>
      <c r="AF2058">
        <v>0</v>
      </c>
      <c r="AG2058" t="s">
        <v>143</v>
      </c>
    </row>
    <row r="2059" spans="1:33">
      <c r="A2059">
        <v>801000007</v>
      </c>
      <c r="B2059">
        <v>801000007</v>
      </c>
      <c r="E2059">
        <v>0</v>
      </c>
      <c r="F2059">
        <v>600096</v>
      </c>
      <c r="G2059">
        <v>0</v>
      </c>
      <c r="H2059">
        <v>0</v>
      </c>
      <c r="I2059">
        <v>30048</v>
      </c>
      <c r="J2059">
        <v>1</v>
      </c>
      <c r="K2059" t="s">
        <v>142</v>
      </c>
      <c r="L2059">
        <v>0</v>
      </c>
      <c r="M2059">
        <v>0</v>
      </c>
      <c r="N2059">
        <v>300008</v>
      </c>
      <c r="O2059">
        <v>100062</v>
      </c>
      <c r="P2059">
        <v>0</v>
      </c>
      <c r="Q2059">
        <v>150</v>
      </c>
      <c r="R2059">
        <v>500</v>
      </c>
      <c r="S2059">
        <v>0</v>
      </c>
      <c r="T2059">
        <v>0</v>
      </c>
      <c r="U2059">
        <v>1</v>
      </c>
      <c r="V2059" t="s">
        <v>143</v>
      </c>
      <c r="W2059">
        <v>0</v>
      </c>
      <c r="X2059">
        <v>0</v>
      </c>
      <c r="Y2059">
        <v>0</v>
      </c>
      <c r="Z2059">
        <v>0</v>
      </c>
      <c r="AA2059">
        <v>0</v>
      </c>
      <c r="AB2059">
        <v>0</v>
      </c>
      <c r="AC2059">
        <v>0</v>
      </c>
      <c r="AD2059">
        <v>0</v>
      </c>
      <c r="AE2059">
        <v>0</v>
      </c>
      <c r="AF2059">
        <v>0</v>
      </c>
      <c r="AG2059" t="s">
        <v>143</v>
      </c>
    </row>
    <row r="2060" spans="1:33">
      <c r="A2060">
        <v>801000008</v>
      </c>
      <c r="B2060">
        <v>801000008</v>
      </c>
      <c r="E2060">
        <v>0</v>
      </c>
      <c r="F2060">
        <v>600097</v>
      </c>
      <c r="G2060">
        <v>0</v>
      </c>
      <c r="H2060">
        <v>0</v>
      </c>
      <c r="I2060">
        <v>30099</v>
      </c>
      <c r="J2060">
        <v>1</v>
      </c>
      <c r="K2060" t="s">
        <v>142</v>
      </c>
      <c r="L2060">
        <v>0</v>
      </c>
      <c r="M2060">
        <v>0</v>
      </c>
      <c r="N2060">
        <v>300153</v>
      </c>
      <c r="O2060">
        <v>100175</v>
      </c>
      <c r="P2060">
        <v>0</v>
      </c>
      <c r="Q2060">
        <v>150</v>
      </c>
      <c r="R2060">
        <v>500</v>
      </c>
      <c r="S2060">
        <v>0</v>
      </c>
      <c r="T2060">
        <v>0</v>
      </c>
      <c r="U2060">
        <v>1</v>
      </c>
      <c r="V2060" t="s">
        <v>143</v>
      </c>
      <c r="W2060">
        <v>0</v>
      </c>
      <c r="X2060">
        <v>0</v>
      </c>
      <c r="Y2060">
        <v>0</v>
      </c>
      <c r="Z2060">
        <v>0</v>
      </c>
      <c r="AA2060">
        <v>0</v>
      </c>
      <c r="AB2060">
        <v>0</v>
      </c>
      <c r="AC2060">
        <v>0</v>
      </c>
      <c r="AD2060">
        <v>0</v>
      </c>
      <c r="AE2060">
        <v>0</v>
      </c>
      <c r="AF2060">
        <v>0</v>
      </c>
      <c r="AG2060" t="s">
        <v>143</v>
      </c>
    </row>
    <row r="2061" spans="1:33">
      <c r="A2061">
        <v>801000009</v>
      </c>
      <c r="B2061">
        <v>801000009</v>
      </c>
      <c r="E2061">
        <v>0</v>
      </c>
      <c r="F2061">
        <v>600098</v>
      </c>
      <c r="G2061">
        <v>0</v>
      </c>
      <c r="H2061">
        <v>0</v>
      </c>
      <c r="I2061">
        <v>30099</v>
      </c>
      <c r="J2061">
        <v>1</v>
      </c>
      <c r="K2061" t="s">
        <v>142</v>
      </c>
      <c r="L2061">
        <v>0</v>
      </c>
      <c r="M2061">
        <v>0</v>
      </c>
      <c r="N2061">
        <v>300153</v>
      </c>
      <c r="O2061">
        <v>100175</v>
      </c>
      <c r="P2061">
        <v>0</v>
      </c>
      <c r="Q2061">
        <v>150</v>
      </c>
      <c r="R2061">
        <v>500</v>
      </c>
      <c r="S2061">
        <v>0</v>
      </c>
      <c r="T2061">
        <v>0</v>
      </c>
      <c r="U2061">
        <v>1</v>
      </c>
      <c r="V2061" t="s">
        <v>143</v>
      </c>
      <c r="W2061">
        <v>0</v>
      </c>
      <c r="X2061">
        <v>0</v>
      </c>
      <c r="Y2061">
        <v>0</v>
      </c>
      <c r="Z2061">
        <v>0</v>
      </c>
      <c r="AA2061">
        <v>0</v>
      </c>
      <c r="AB2061">
        <v>0</v>
      </c>
      <c r="AC2061">
        <v>0</v>
      </c>
      <c r="AD2061">
        <v>0</v>
      </c>
      <c r="AE2061">
        <v>0</v>
      </c>
      <c r="AF2061">
        <v>0</v>
      </c>
      <c r="AG2061" t="s">
        <v>143</v>
      </c>
    </row>
    <row r="2062" spans="1:33">
      <c r="A2062">
        <v>801000010</v>
      </c>
      <c r="B2062">
        <v>801000010</v>
      </c>
      <c r="E2062">
        <v>0</v>
      </c>
      <c r="F2062">
        <v>600099</v>
      </c>
      <c r="G2062">
        <v>0</v>
      </c>
      <c r="H2062">
        <v>0</v>
      </c>
      <c r="I2062">
        <v>30099</v>
      </c>
      <c r="J2062">
        <v>1</v>
      </c>
      <c r="K2062" t="s">
        <v>142</v>
      </c>
      <c r="L2062">
        <v>0</v>
      </c>
      <c r="M2062">
        <v>0</v>
      </c>
      <c r="N2062">
        <v>300153</v>
      </c>
      <c r="O2062">
        <v>100175</v>
      </c>
      <c r="P2062">
        <v>0</v>
      </c>
      <c r="Q2062">
        <v>150</v>
      </c>
      <c r="R2062">
        <v>500</v>
      </c>
      <c r="S2062">
        <v>0</v>
      </c>
      <c r="T2062">
        <v>0</v>
      </c>
      <c r="U2062">
        <v>1</v>
      </c>
      <c r="V2062" t="s">
        <v>143</v>
      </c>
      <c r="W2062">
        <v>0</v>
      </c>
      <c r="X2062">
        <v>0</v>
      </c>
      <c r="Y2062">
        <v>0</v>
      </c>
      <c r="Z2062">
        <v>0</v>
      </c>
      <c r="AA2062">
        <v>0</v>
      </c>
      <c r="AB2062">
        <v>0</v>
      </c>
      <c r="AC2062">
        <v>0</v>
      </c>
      <c r="AD2062">
        <v>0</v>
      </c>
      <c r="AE2062">
        <v>0</v>
      </c>
      <c r="AF2062">
        <v>0</v>
      </c>
      <c r="AG2062" t="s">
        <v>143</v>
      </c>
    </row>
    <row r="2063" spans="1:33">
      <c r="A2063">
        <v>801000011</v>
      </c>
      <c r="B2063">
        <v>801000011</v>
      </c>
      <c r="E2063">
        <v>0</v>
      </c>
      <c r="F2063">
        <v>600095</v>
      </c>
      <c r="G2063">
        <v>0</v>
      </c>
      <c r="H2063">
        <v>0</v>
      </c>
      <c r="I2063">
        <v>30044</v>
      </c>
      <c r="J2063">
        <v>1</v>
      </c>
      <c r="K2063" t="s">
        <v>142</v>
      </c>
      <c r="L2063">
        <v>0</v>
      </c>
      <c r="M2063">
        <v>0</v>
      </c>
      <c r="N2063">
        <v>300007</v>
      </c>
      <c r="O2063">
        <v>100061</v>
      </c>
      <c r="P2063">
        <v>0</v>
      </c>
      <c r="Q2063">
        <v>150</v>
      </c>
      <c r="R2063">
        <v>500</v>
      </c>
      <c r="S2063">
        <v>0</v>
      </c>
      <c r="T2063">
        <v>0</v>
      </c>
      <c r="U2063">
        <v>1</v>
      </c>
      <c r="V2063" t="s">
        <v>143</v>
      </c>
      <c r="W2063">
        <v>0</v>
      </c>
      <c r="X2063">
        <v>0</v>
      </c>
      <c r="Y2063">
        <v>0</v>
      </c>
      <c r="Z2063">
        <v>0</v>
      </c>
      <c r="AA2063">
        <v>0</v>
      </c>
      <c r="AB2063">
        <v>0</v>
      </c>
      <c r="AC2063">
        <v>0</v>
      </c>
      <c r="AD2063">
        <v>0</v>
      </c>
      <c r="AE2063">
        <v>0</v>
      </c>
      <c r="AF2063">
        <v>0</v>
      </c>
      <c r="AG2063" t="s">
        <v>143</v>
      </c>
    </row>
    <row r="2064" spans="1:33">
      <c r="A2064">
        <v>801000012</v>
      </c>
      <c r="B2064">
        <v>801000012</v>
      </c>
      <c r="E2064">
        <v>0</v>
      </c>
      <c r="F2064">
        <v>600104</v>
      </c>
      <c r="G2064">
        <v>0</v>
      </c>
      <c r="H2064">
        <v>0</v>
      </c>
      <c r="I2064">
        <v>30045</v>
      </c>
      <c r="J2064">
        <v>1</v>
      </c>
      <c r="K2064" t="s">
        <v>142</v>
      </c>
      <c r="L2064">
        <v>0</v>
      </c>
      <c r="M2064">
        <v>0</v>
      </c>
      <c r="N2064">
        <v>300011</v>
      </c>
      <c r="O2064">
        <v>100064</v>
      </c>
      <c r="P2064">
        <v>0</v>
      </c>
      <c r="Q2064">
        <v>150</v>
      </c>
      <c r="R2064">
        <v>500</v>
      </c>
      <c r="S2064">
        <v>0</v>
      </c>
      <c r="T2064">
        <v>0</v>
      </c>
      <c r="U2064">
        <v>1</v>
      </c>
      <c r="V2064" t="s">
        <v>143</v>
      </c>
      <c r="W2064">
        <v>0</v>
      </c>
      <c r="X2064">
        <v>0</v>
      </c>
      <c r="Y2064">
        <v>0</v>
      </c>
      <c r="Z2064">
        <v>0</v>
      </c>
      <c r="AA2064">
        <v>0</v>
      </c>
      <c r="AB2064">
        <v>0</v>
      </c>
      <c r="AC2064">
        <v>0</v>
      </c>
      <c r="AD2064">
        <v>0</v>
      </c>
      <c r="AE2064">
        <v>0</v>
      </c>
      <c r="AF2064">
        <v>0</v>
      </c>
      <c r="AG2064" t="s">
        <v>143</v>
      </c>
    </row>
    <row r="2065" spans="1:33">
      <c r="A2065">
        <v>801000013</v>
      </c>
      <c r="B2065">
        <v>801000013</v>
      </c>
      <c r="E2065">
        <v>0</v>
      </c>
      <c r="F2065">
        <v>600105</v>
      </c>
      <c r="G2065">
        <v>0</v>
      </c>
      <c r="H2065">
        <v>0</v>
      </c>
      <c r="I2065">
        <v>30039</v>
      </c>
      <c r="J2065">
        <v>1</v>
      </c>
      <c r="K2065" t="s">
        <v>142</v>
      </c>
      <c r="L2065">
        <v>0</v>
      </c>
      <c r="M2065">
        <v>0</v>
      </c>
      <c r="N2065">
        <v>300012</v>
      </c>
      <c r="O2065">
        <v>100065</v>
      </c>
      <c r="P2065">
        <v>0</v>
      </c>
      <c r="Q2065">
        <v>150</v>
      </c>
      <c r="R2065">
        <v>500</v>
      </c>
      <c r="S2065">
        <v>0</v>
      </c>
      <c r="T2065">
        <v>0</v>
      </c>
      <c r="U2065">
        <v>1</v>
      </c>
      <c r="V2065" t="s">
        <v>143</v>
      </c>
      <c r="W2065">
        <v>0</v>
      </c>
      <c r="X2065">
        <v>0</v>
      </c>
      <c r="Y2065">
        <v>0</v>
      </c>
      <c r="Z2065">
        <v>0</v>
      </c>
      <c r="AA2065">
        <v>0</v>
      </c>
      <c r="AB2065">
        <v>0</v>
      </c>
      <c r="AC2065">
        <v>0</v>
      </c>
      <c r="AD2065">
        <v>0</v>
      </c>
      <c r="AE2065">
        <v>0</v>
      </c>
      <c r="AF2065">
        <v>0</v>
      </c>
      <c r="AG2065" t="s">
        <v>143</v>
      </c>
    </row>
    <row r="2066" spans="1:33">
      <c r="A2066">
        <v>801000014</v>
      </c>
      <c r="B2066">
        <v>801000014</v>
      </c>
      <c r="E2066">
        <v>0</v>
      </c>
      <c r="F2066">
        <v>600108</v>
      </c>
      <c r="G2066">
        <v>0</v>
      </c>
      <c r="H2066">
        <v>0</v>
      </c>
      <c r="I2066">
        <v>30054</v>
      </c>
      <c r="J2066">
        <v>1</v>
      </c>
      <c r="K2066" t="s">
        <v>142</v>
      </c>
      <c r="L2066">
        <v>0</v>
      </c>
      <c r="M2066">
        <v>0</v>
      </c>
      <c r="N2066">
        <v>300014</v>
      </c>
      <c r="O2066">
        <v>100067</v>
      </c>
      <c r="P2066">
        <v>0</v>
      </c>
      <c r="Q2066">
        <v>150</v>
      </c>
      <c r="R2066">
        <v>500</v>
      </c>
      <c r="S2066">
        <v>0</v>
      </c>
      <c r="T2066">
        <v>0</v>
      </c>
      <c r="U2066">
        <v>1</v>
      </c>
      <c r="V2066" t="s">
        <v>143</v>
      </c>
      <c r="W2066">
        <v>0</v>
      </c>
      <c r="X2066">
        <v>0</v>
      </c>
      <c r="Y2066">
        <v>0</v>
      </c>
      <c r="Z2066">
        <v>0</v>
      </c>
      <c r="AA2066">
        <v>0</v>
      </c>
      <c r="AB2066">
        <v>0</v>
      </c>
      <c r="AC2066">
        <v>0</v>
      </c>
      <c r="AD2066">
        <v>0</v>
      </c>
      <c r="AE2066">
        <v>0</v>
      </c>
      <c r="AF2066">
        <v>0</v>
      </c>
      <c r="AG2066" t="s">
        <v>143</v>
      </c>
    </row>
    <row r="2067" spans="1:33">
      <c r="A2067">
        <v>801000015</v>
      </c>
      <c r="B2067">
        <v>801000015</v>
      </c>
      <c r="E2067">
        <v>0</v>
      </c>
      <c r="F2067">
        <v>600107</v>
      </c>
      <c r="G2067">
        <v>0</v>
      </c>
      <c r="H2067">
        <v>0</v>
      </c>
      <c r="I2067">
        <v>30042</v>
      </c>
      <c r="J2067">
        <v>1</v>
      </c>
      <c r="K2067" t="s">
        <v>142</v>
      </c>
      <c r="L2067">
        <v>0</v>
      </c>
      <c r="M2067">
        <v>0</v>
      </c>
      <c r="N2067">
        <v>300013</v>
      </c>
      <c r="O2067">
        <v>100066</v>
      </c>
      <c r="P2067">
        <v>0</v>
      </c>
      <c r="Q2067">
        <v>150</v>
      </c>
      <c r="R2067">
        <v>500</v>
      </c>
      <c r="S2067">
        <v>0</v>
      </c>
      <c r="T2067">
        <v>0</v>
      </c>
      <c r="U2067">
        <v>1</v>
      </c>
      <c r="V2067" t="s">
        <v>143</v>
      </c>
      <c r="W2067">
        <v>0</v>
      </c>
      <c r="X2067">
        <v>0</v>
      </c>
      <c r="Y2067">
        <v>0</v>
      </c>
      <c r="Z2067">
        <v>0</v>
      </c>
      <c r="AA2067">
        <v>0</v>
      </c>
      <c r="AB2067">
        <v>0</v>
      </c>
      <c r="AC2067">
        <v>0</v>
      </c>
      <c r="AD2067">
        <v>0</v>
      </c>
      <c r="AE2067">
        <v>0</v>
      </c>
      <c r="AF2067">
        <v>0</v>
      </c>
      <c r="AG2067" t="s">
        <v>143</v>
      </c>
    </row>
    <row r="2068" spans="1:33">
      <c r="A2068">
        <v>801000016</v>
      </c>
      <c r="B2068">
        <v>801000016</v>
      </c>
      <c r="E2068">
        <v>0</v>
      </c>
      <c r="F2068">
        <v>600120</v>
      </c>
      <c r="G2068">
        <v>0</v>
      </c>
      <c r="H2068">
        <v>0</v>
      </c>
      <c r="I2068">
        <v>30070</v>
      </c>
      <c r="J2068">
        <v>1</v>
      </c>
      <c r="K2068" t="s">
        <v>142</v>
      </c>
      <c r="L2068">
        <v>0</v>
      </c>
      <c r="M2068">
        <v>0</v>
      </c>
      <c r="N2068">
        <v>300011</v>
      </c>
      <c r="O2068">
        <v>100064</v>
      </c>
      <c r="P2068">
        <v>0</v>
      </c>
      <c r="Q2068">
        <v>150</v>
      </c>
      <c r="R2068">
        <v>500</v>
      </c>
      <c r="S2068">
        <v>0</v>
      </c>
      <c r="T2068">
        <v>0</v>
      </c>
      <c r="U2068">
        <v>1</v>
      </c>
      <c r="V2068" t="s">
        <v>143</v>
      </c>
      <c r="W2068">
        <v>0</v>
      </c>
      <c r="X2068">
        <v>0</v>
      </c>
      <c r="Y2068">
        <v>0</v>
      </c>
      <c r="Z2068">
        <v>0</v>
      </c>
      <c r="AA2068">
        <v>0</v>
      </c>
      <c r="AB2068">
        <v>0</v>
      </c>
      <c r="AC2068">
        <v>0</v>
      </c>
      <c r="AD2068">
        <v>0</v>
      </c>
      <c r="AE2068">
        <v>0</v>
      </c>
      <c r="AF2068">
        <v>0</v>
      </c>
      <c r="AG2068" t="s">
        <v>143</v>
      </c>
    </row>
    <row r="2069" spans="1:33">
      <c r="A2069">
        <v>801000017</v>
      </c>
      <c r="B2069">
        <v>801000017</v>
      </c>
      <c r="E2069">
        <v>0</v>
      </c>
      <c r="F2069">
        <v>600271</v>
      </c>
      <c r="G2069">
        <v>0</v>
      </c>
      <c r="H2069">
        <v>0</v>
      </c>
      <c r="I2069">
        <v>30073</v>
      </c>
      <c r="J2069">
        <v>1</v>
      </c>
      <c r="K2069" t="s">
        <v>142</v>
      </c>
      <c r="L2069">
        <v>0</v>
      </c>
      <c r="M2069">
        <v>0</v>
      </c>
      <c r="N2069">
        <v>300071</v>
      </c>
      <c r="O2069">
        <v>100116</v>
      </c>
      <c r="P2069">
        <v>0</v>
      </c>
      <c r="Q2069">
        <v>150</v>
      </c>
      <c r="R2069">
        <v>500</v>
      </c>
      <c r="S2069">
        <v>0</v>
      </c>
      <c r="T2069">
        <v>0</v>
      </c>
      <c r="U2069">
        <v>1</v>
      </c>
      <c r="V2069" t="s">
        <v>143</v>
      </c>
      <c r="W2069">
        <v>0</v>
      </c>
      <c r="X2069">
        <v>0</v>
      </c>
      <c r="Y2069">
        <v>0</v>
      </c>
      <c r="Z2069">
        <v>0</v>
      </c>
      <c r="AA2069">
        <v>0</v>
      </c>
      <c r="AB2069">
        <v>0</v>
      </c>
      <c r="AC2069">
        <v>0</v>
      </c>
      <c r="AD2069">
        <v>0</v>
      </c>
      <c r="AE2069">
        <v>0</v>
      </c>
      <c r="AF2069">
        <v>0</v>
      </c>
      <c r="AG2069" t="s">
        <v>143</v>
      </c>
    </row>
    <row r="2070" spans="1:33">
      <c r="A2070">
        <v>801000018</v>
      </c>
      <c r="B2070">
        <v>801000018</v>
      </c>
      <c r="E2070">
        <v>0</v>
      </c>
      <c r="F2070">
        <v>600110</v>
      </c>
      <c r="G2070">
        <v>0</v>
      </c>
      <c r="H2070">
        <v>0</v>
      </c>
      <c r="I2070">
        <v>30058</v>
      </c>
      <c r="J2070">
        <v>1</v>
      </c>
      <c r="K2070" t="s">
        <v>142</v>
      </c>
      <c r="L2070">
        <v>0</v>
      </c>
      <c r="M2070">
        <v>0</v>
      </c>
      <c r="N2070">
        <v>300016</v>
      </c>
      <c r="O2070">
        <v>100069</v>
      </c>
      <c r="P2070">
        <v>0</v>
      </c>
      <c r="Q2070">
        <v>150</v>
      </c>
      <c r="R2070">
        <v>500</v>
      </c>
      <c r="S2070">
        <v>0</v>
      </c>
      <c r="T2070">
        <v>0</v>
      </c>
      <c r="U2070">
        <v>1</v>
      </c>
      <c r="V2070" t="s">
        <v>143</v>
      </c>
      <c r="W2070">
        <v>0</v>
      </c>
      <c r="X2070">
        <v>0</v>
      </c>
      <c r="Y2070">
        <v>0</v>
      </c>
      <c r="Z2070">
        <v>0</v>
      </c>
      <c r="AA2070">
        <v>0</v>
      </c>
      <c r="AB2070">
        <v>0</v>
      </c>
      <c r="AC2070">
        <v>0</v>
      </c>
      <c r="AD2070">
        <v>0</v>
      </c>
      <c r="AE2070">
        <v>0</v>
      </c>
      <c r="AF2070">
        <v>0</v>
      </c>
      <c r="AG2070" t="s">
        <v>143</v>
      </c>
    </row>
    <row r="2071" spans="1:33">
      <c r="A2071">
        <v>801000019</v>
      </c>
      <c r="B2071">
        <v>801000019</v>
      </c>
      <c r="E2071">
        <v>0</v>
      </c>
      <c r="F2071">
        <v>600109</v>
      </c>
      <c r="G2071">
        <v>0</v>
      </c>
      <c r="H2071">
        <v>0</v>
      </c>
      <c r="I2071">
        <v>30047</v>
      </c>
      <c r="J2071">
        <v>1</v>
      </c>
      <c r="K2071" t="s">
        <v>142</v>
      </c>
      <c r="L2071">
        <v>0</v>
      </c>
      <c r="M2071">
        <v>0</v>
      </c>
      <c r="N2071">
        <v>300015</v>
      </c>
      <c r="O2071">
        <v>100068</v>
      </c>
      <c r="P2071">
        <v>0</v>
      </c>
      <c r="Q2071">
        <v>150</v>
      </c>
      <c r="R2071">
        <v>500</v>
      </c>
      <c r="S2071">
        <v>0</v>
      </c>
      <c r="T2071">
        <v>0</v>
      </c>
      <c r="U2071">
        <v>1</v>
      </c>
      <c r="V2071" t="s">
        <v>143</v>
      </c>
      <c r="W2071">
        <v>0</v>
      </c>
      <c r="X2071">
        <v>0</v>
      </c>
      <c r="Y2071">
        <v>0</v>
      </c>
      <c r="Z2071">
        <v>0</v>
      </c>
      <c r="AA2071">
        <v>0</v>
      </c>
      <c r="AB2071">
        <v>0</v>
      </c>
      <c r="AC2071">
        <v>0</v>
      </c>
      <c r="AD2071">
        <v>0</v>
      </c>
      <c r="AE2071">
        <v>0</v>
      </c>
      <c r="AF2071">
        <v>0</v>
      </c>
      <c r="AG2071" t="s">
        <v>143</v>
      </c>
    </row>
    <row r="2072" spans="1:33">
      <c r="A2072">
        <v>801000020</v>
      </c>
      <c r="B2072">
        <v>801000020</v>
      </c>
      <c r="E2072">
        <v>0</v>
      </c>
      <c r="F2072">
        <v>600269</v>
      </c>
      <c r="G2072">
        <v>0</v>
      </c>
      <c r="H2072">
        <v>0</v>
      </c>
      <c r="I2072">
        <v>30066</v>
      </c>
      <c r="J2072">
        <v>1</v>
      </c>
      <c r="K2072" t="s">
        <v>142</v>
      </c>
      <c r="L2072">
        <v>0</v>
      </c>
      <c r="M2072">
        <v>0</v>
      </c>
      <c r="N2072">
        <v>300070</v>
      </c>
      <c r="O2072">
        <v>100115</v>
      </c>
      <c r="P2072">
        <v>0</v>
      </c>
      <c r="Q2072">
        <v>150</v>
      </c>
      <c r="R2072">
        <v>500</v>
      </c>
      <c r="S2072">
        <v>0</v>
      </c>
      <c r="T2072">
        <v>0</v>
      </c>
      <c r="U2072">
        <v>1</v>
      </c>
      <c r="V2072" t="s">
        <v>143</v>
      </c>
      <c r="W2072">
        <v>0</v>
      </c>
      <c r="X2072">
        <v>0</v>
      </c>
      <c r="Y2072">
        <v>0</v>
      </c>
      <c r="Z2072">
        <v>0</v>
      </c>
      <c r="AA2072">
        <v>0</v>
      </c>
      <c r="AB2072">
        <v>0</v>
      </c>
      <c r="AC2072">
        <v>0</v>
      </c>
      <c r="AD2072">
        <v>0</v>
      </c>
      <c r="AE2072">
        <v>0</v>
      </c>
      <c r="AF2072">
        <v>0</v>
      </c>
      <c r="AG2072" t="s">
        <v>143</v>
      </c>
    </row>
    <row r="2073" spans="1:33">
      <c r="A2073">
        <v>801000021</v>
      </c>
      <c r="B2073">
        <v>801000021</v>
      </c>
      <c r="E2073">
        <v>0</v>
      </c>
      <c r="F2073">
        <v>600269</v>
      </c>
      <c r="G2073">
        <v>0</v>
      </c>
      <c r="H2073">
        <v>0</v>
      </c>
      <c r="I2073">
        <v>30066</v>
      </c>
      <c r="J2073">
        <v>1</v>
      </c>
      <c r="K2073" t="s">
        <v>142</v>
      </c>
      <c r="L2073">
        <v>0</v>
      </c>
      <c r="M2073">
        <v>0</v>
      </c>
      <c r="N2073">
        <v>300070</v>
      </c>
      <c r="O2073">
        <v>100115</v>
      </c>
      <c r="P2073">
        <v>0</v>
      </c>
      <c r="Q2073">
        <v>150</v>
      </c>
      <c r="R2073">
        <v>500</v>
      </c>
      <c r="S2073">
        <v>0</v>
      </c>
      <c r="T2073">
        <v>0</v>
      </c>
      <c r="U2073">
        <v>1</v>
      </c>
      <c r="V2073" t="s">
        <v>143</v>
      </c>
      <c r="W2073">
        <v>0</v>
      </c>
      <c r="X2073">
        <v>0</v>
      </c>
      <c r="Y2073">
        <v>0</v>
      </c>
      <c r="Z2073">
        <v>0</v>
      </c>
      <c r="AA2073">
        <v>0</v>
      </c>
      <c r="AB2073">
        <v>0</v>
      </c>
      <c r="AC2073">
        <v>0</v>
      </c>
      <c r="AD2073">
        <v>0</v>
      </c>
      <c r="AE2073">
        <v>0</v>
      </c>
      <c r="AF2073">
        <v>0</v>
      </c>
      <c r="AG2073" t="s">
        <v>143</v>
      </c>
    </row>
    <row r="2074" spans="1:33">
      <c r="A2074">
        <v>801000022</v>
      </c>
      <c r="B2074">
        <v>801000022</v>
      </c>
      <c r="E2074">
        <v>0</v>
      </c>
      <c r="F2074">
        <v>600269</v>
      </c>
      <c r="G2074">
        <v>0</v>
      </c>
      <c r="H2074">
        <v>0</v>
      </c>
      <c r="I2074">
        <v>30066</v>
      </c>
      <c r="J2074">
        <v>1</v>
      </c>
      <c r="K2074" t="s">
        <v>142</v>
      </c>
      <c r="L2074">
        <v>0</v>
      </c>
      <c r="M2074">
        <v>0</v>
      </c>
      <c r="N2074">
        <v>300070</v>
      </c>
      <c r="O2074">
        <v>100115</v>
      </c>
      <c r="P2074">
        <v>0</v>
      </c>
      <c r="Q2074">
        <v>150</v>
      </c>
      <c r="R2074">
        <v>500</v>
      </c>
      <c r="S2074">
        <v>0</v>
      </c>
      <c r="T2074">
        <v>0</v>
      </c>
      <c r="U2074">
        <v>1</v>
      </c>
      <c r="V2074" t="s">
        <v>143</v>
      </c>
      <c r="W2074">
        <v>0</v>
      </c>
      <c r="X2074">
        <v>0</v>
      </c>
      <c r="Y2074">
        <v>0</v>
      </c>
      <c r="Z2074">
        <v>0</v>
      </c>
      <c r="AA2074">
        <v>0</v>
      </c>
      <c r="AB2074">
        <v>0</v>
      </c>
      <c r="AC2074">
        <v>0</v>
      </c>
      <c r="AD2074">
        <v>0</v>
      </c>
      <c r="AE2074">
        <v>0</v>
      </c>
      <c r="AF2074">
        <v>0</v>
      </c>
      <c r="AG2074" t="s">
        <v>143</v>
      </c>
    </row>
    <row r="2075" spans="1:33">
      <c r="A2075">
        <v>801000023</v>
      </c>
      <c r="B2075">
        <v>801000023</v>
      </c>
      <c r="E2075">
        <v>0</v>
      </c>
      <c r="F2075">
        <v>600249</v>
      </c>
      <c r="G2075">
        <v>0</v>
      </c>
      <c r="H2075">
        <v>0</v>
      </c>
      <c r="I2075">
        <v>50024</v>
      </c>
      <c r="J2075">
        <v>1</v>
      </c>
      <c r="K2075" t="s">
        <v>142</v>
      </c>
      <c r="L2075">
        <v>0</v>
      </c>
      <c r="M2075">
        <v>0</v>
      </c>
      <c r="N2075">
        <v>300074</v>
      </c>
      <c r="O2075">
        <v>100118</v>
      </c>
      <c r="P2075">
        <v>0</v>
      </c>
      <c r="Q2075">
        <v>150</v>
      </c>
      <c r="R2075">
        <v>500</v>
      </c>
      <c r="S2075">
        <v>0</v>
      </c>
      <c r="T2075">
        <v>0</v>
      </c>
      <c r="U2075">
        <v>1</v>
      </c>
      <c r="V2075" t="s">
        <v>143</v>
      </c>
      <c r="W2075">
        <v>0</v>
      </c>
      <c r="X2075">
        <v>0</v>
      </c>
      <c r="Y2075">
        <v>0</v>
      </c>
      <c r="Z2075">
        <v>0</v>
      </c>
      <c r="AA2075">
        <v>0</v>
      </c>
      <c r="AB2075">
        <v>0</v>
      </c>
      <c r="AC2075">
        <v>0</v>
      </c>
      <c r="AD2075">
        <v>0</v>
      </c>
      <c r="AE2075">
        <v>0</v>
      </c>
      <c r="AF2075">
        <v>0</v>
      </c>
      <c r="AG2075" t="s">
        <v>143</v>
      </c>
    </row>
    <row r="2076" spans="1:33">
      <c r="A2076">
        <v>801000024</v>
      </c>
      <c r="B2076">
        <v>801000024</v>
      </c>
      <c r="E2076">
        <v>0</v>
      </c>
      <c r="F2076">
        <v>600121</v>
      </c>
      <c r="G2076">
        <v>0</v>
      </c>
      <c r="H2076">
        <v>0</v>
      </c>
      <c r="I2076">
        <v>30069</v>
      </c>
      <c r="J2076">
        <v>1</v>
      </c>
      <c r="K2076" t="s">
        <v>142</v>
      </c>
      <c r="L2076">
        <v>0</v>
      </c>
      <c r="M2076">
        <v>0</v>
      </c>
      <c r="N2076">
        <v>300023</v>
      </c>
      <c r="O2076">
        <v>100127</v>
      </c>
      <c r="P2076">
        <v>0</v>
      </c>
      <c r="Q2076">
        <v>150</v>
      </c>
      <c r="R2076">
        <v>500</v>
      </c>
      <c r="S2076">
        <v>0</v>
      </c>
      <c r="T2076">
        <v>0</v>
      </c>
      <c r="U2076">
        <v>1</v>
      </c>
      <c r="V2076" t="s">
        <v>143</v>
      </c>
      <c r="W2076">
        <v>0</v>
      </c>
      <c r="X2076">
        <v>0</v>
      </c>
      <c r="Y2076">
        <v>0</v>
      </c>
      <c r="Z2076">
        <v>0</v>
      </c>
      <c r="AA2076">
        <v>0</v>
      </c>
      <c r="AB2076">
        <v>0</v>
      </c>
      <c r="AC2076">
        <v>0</v>
      </c>
      <c r="AD2076">
        <v>0</v>
      </c>
      <c r="AE2076">
        <v>0</v>
      </c>
      <c r="AF2076">
        <v>0</v>
      </c>
      <c r="AG2076" t="s">
        <v>143</v>
      </c>
    </row>
    <row r="2077" spans="1:33">
      <c r="A2077">
        <v>801000025</v>
      </c>
      <c r="B2077">
        <v>801000025</v>
      </c>
      <c r="E2077">
        <v>0</v>
      </c>
      <c r="F2077">
        <v>600112</v>
      </c>
      <c r="G2077">
        <v>0</v>
      </c>
      <c r="H2077">
        <v>0</v>
      </c>
      <c r="I2077">
        <v>30041</v>
      </c>
      <c r="J2077">
        <v>1</v>
      </c>
      <c r="K2077" t="s">
        <v>142</v>
      </c>
      <c r="L2077">
        <v>0</v>
      </c>
      <c r="M2077">
        <v>0</v>
      </c>
      <c r="N2077">
        <v>300017</v>
      </c>
      <c r="O2077">
        <v>100070</v>
      </c>
      <c r="P2077">
        <v>0</v>
      </c>
      <c r="Q2077">
        <v>150</v>
      </c>
      <c r="R2077">
        <v>500</v>
      </c>
      <c r="S2077">
        <v>0</v>
      </c>
      <c r="T2077">
        <v>0</v>
      </c>
      <c r="U2077">
        <v>1</v>
      </c>
      <c r="V2077" t="s">
        <v>143</v>
      </c>
      <c r="W2077">
        <v>0</v>
      </c>
      <c r="X2077">
        <v>0</v>
      </c>
      <c r="Y2077">
        <v>0</v>
      </c>
      <c r="Z2077">
        <v>0</v>
      </c>
      <c r="AA2077">
        <v>0</v>
      </c>
      <c r="AB2077">
        <v>0</v>
      </c>
      <c r="AC2077">
        <v>0</v>
      </c>
      <c r="AD2077">
        <v>0</v>
      </c>
      <c r="AE2077">
        <v>0</v>
      </c>
      <c r="AF2077">
        <v>0</v>
      </c>
      <c r="AG2077" t="s">
        <v>143</v>
      </c>
    </row>
    <row r="2078" spans="1:33">
      <c r="A2078">
        <v>801000026</v>
      </c>
      <c r="B2078">
        <v>801000026</v>
      </c>
      <c r="E2078">
        <v>0</v>
      </c>
      <c r="F2078">
        <v>600115</v>
      </c>
      <c r="G2078">
        <v>0</v>
      </c>
      <c r="H2078">
        <v>0</v>
      </c>
      <c r="I2078">
        <v>50007</v>
      </c>
      <c r="J2078">
        <v>1</v>
      </c>
      <c r="K2078" t="s">
        <v>142</v>
      </c>
      <c r="L2078">
        <v>0</v>
      </c>
      <c r="M2078">
        <v>0</v>
      </c>
      <c r="N2078">
        <v>300020</v>
      </c>
      <c r="O2078">
        <v>100021</v>
      </c>
      <c r="P2078">
        <v>0</v>
      </c>
      <c r="Q2078">
        <v>150</v>
      </c>
      <c r="R2078">
        <v>500</v>
      </c>
      <c r="S2078">
        <v>0</v>
      </c>
      <c r="T2078">
        <v>0</v>
      </c>
      <c r="U2078">
        <v>1</v>
      </c>
      <c r="V2078" t="s">
        <v>143</v>
      </c>
      <c r="W2078">
        <v>0</v>
      </c>
      <c r="X2078">
        <v>0</v>
      </c>
      <c r="Y2078">
        <v>0</v>
      </c>
      <c r="Z2078">
        <v>0</v>
      </c>
      <c r="AA2078">
        <v>0</v>
      </c>
      <c r="AB2078">
        <v>0</v>
      </c>
      <c r="AC2078">
        <v>0</v>
      </c>
      <c r="AD2078">
        <v>0</v>
      </c>
      <c r="AE2078">
        <v>0</v>
      </c>
      <c r="AF2078">
        <v>0</v>
      </c>
      <c r="AG2078" t="s">
        <v>143</v>
      </c>
    </row>
    <row r="2079" spans="1:33">
      <c r="A2079">
        <v>801000027</v>
      </c>
      <c r="B2079">
        <v>801000027</v>
      </c>
      <c r="E2079">
        <v>0</v>
      </c>
      <c r="F2079">
        <v>600119</v>
      </c>
      <c r="G2079">
        <v>0</v>
      </c>
      <c r="H2079">
        <v>0</v>
      </c>
      <c r="I2079">
        <v>30068</v>
      </c>
      <c r="J2079">
        <v>1</v>
      </c>
      <c r="K2079" t="s">
        <v>142</v>
      </c>
      <c r="L2079">
        <v>0</v>
      </c>
      <c r="M2079">
        <v>0</v>
      </c>
      <c r="N2079">
        <v>300174</v>
      </c>
      <c r="O2079">
        <v>100195</v>
      </c>
      <c r="P2079">
        <v>0</v>
      </c>
      <c r="Q2079">
        <v>150</v>
      </c>
      <c r="R2079">
        <v>500</v>
      </c>
      <c r="S2079">
        <v>0</v>
      </c>
      <c r="T2079">
        <v>0</v>
      </c>
      <c r="U2079">
        <v>1</v>
      </c>
      <c r="V2079" t="s">
        <v>143</v>
      </c>
      <c r="W2079">
        <v>0</v>
      </c>
      <c r="X2079">
        <v>0</v>
      </c>
      <c r="Y2079">
        <v>0</v>
      </c>
      <c r="Z2079">
        <v>0</v>
      </c>
      <c r="AA2079">
        <v>0</v>
      </c>
      <c r="AB2079">
        <v>0</v>
      </c>
      <c r="AC2079">
        <v>0</v>
      </c>
      <c r="AD2079">
        <v>0</v>
      </c>
      <c r="AE2079">
        <v>0</v>
      </c>
      <c r="AF2079">
        <v>0</v>
      </c>
      <c r="AG2079" t="s">
        <v>143</v>
      </c>
    </row>
    <row r="2080" spans="1:33">
      <c r="A2080">
        <v>801000028</v>
      </c>
      <c r="B2080">
        <v>801000028</v>
      </c>
      <c r="E2080">
        <v>0</v>
      </c>
      <c r="F2080">
        <v>600128</v>
      </c>
      <c r="G2080">
        <v>0</v>
      </c>
      <c r="H2080">
        <v>0</v>
      </c>
      <c r="I2080">
        <v>30079</v>
      </c>
      <c r="J2080">
        <v>1</v>
      </c>
      <c r="K2080" t="s">
        <v>142</v>
      </c>
      <c r="L2080">
        <v>0</v>
      </c>
      <c r="M2080">
        <v>0</v>
      </c>
      <c r="N2080">
        <v>300110</v>
      </c>
      <c r="O2080">
        <v>100128</v>
      </c>
      <c r="P2080">
        <v>0</v>
      </c>
      <c r="Q2080">
        <v>150</v>
      </c>
      <c r="R2080">
        <v>500</v>
      </c>
      <c r="S2080">
        <v>0</v>
      </c>
      <c r="T2080">
        <v>0</v>
      </c>
      <c r="U2080">
        <v>1</v>
      </c>
      <c r="V2080" t="s">
        <v>143</v>
      </c>
      <c r="W2080">
        <v>0</v>
      </c>
      <c r="X2080">
        <v>0</v>
      </c>
      <c r="Y2080">
        <v>0</v>
      </c>
      <c r="Z2080">
        <v>0</v>
      </c>
      <c r="AA2080">
        <v>0</v>
      </c>
      <c r="AB2080">
        <v>0</v>
      </c>
      <c r="AC2080">
        <v>0</v>
      </c>
      <c r="AD2080">
        <v>0</v>
      </c>
      <c r="AE2080">
        <v>0</v>
      </c>
      <c r="AF2080">
        <v>0</v>
      </c>
      <c r="AG2080" t="s">
        <v>143</v>
      </c>
    </row>
    <row r="2081" spans="1:33">
      <c r="A2081">
        <v>801000029</v>
      </c>
      <c r="B2081">
        <v>801000029</v>
      </c>
      <c r="E2081">
        <v>0</v>
      </c>
      <c r="F2081">
        <v>600126</v>
      </c>
      <c r="G2081">
        <v>0</v>
      </c>
      <c r="H2081">
        <v>0</v>
      </c>
      <c r="I2081">
        <v>30079</v>
      </c>
      <c r="J2081">
        <v>1</v>
      </c>
      <c r="K2081" t="s">
        <v>142</v>
      </c>
      <c r="L2081">
        <v>0</v>
      </c>
      <c r="M2081">
        <v>0</v>
      </c>
      <c r="N2081">
        <v>300110</v>
      </c>
      <c r="O2081">
        <v>100128</v>
      </c>
      <c r="P2081">
        <v>0</v>
      </c>
      <c r="Q2081">
        <v>150</v>
      </c>
      <c r="R2081">
        <v>500</v>
      </c>
      <c r="S2081">
        <v>0</v>
      </c>
      <c r="T2081">
        <v>0</v>
      </c>
      <c r="U2081">
        <v>1</v>
      </c>
      <c r="V2081" t="s">
        <v>143</v>
      </c>
      <c r="W2081">
        <v>0</v>
      </c>
      <c r="X2081">
        <v>0</v>
      </c>
      <c r="Y2081">
        <v>0</v>
      </c>
      <c r="Z2081">
        <v>0</v>
      </c>
      <c r="AA2081">
        <v>0</v>
      </c>
      <c r="AB2081">
        <v>0</v>
      </c>
      <c r="AC2081">
        <v>0</v>
      </c>
      <c r="AD2081">
        <v>0</v>
      </c>
      <c r="AE2081">
        <v>0</v>
      </c>
      <c r="AF2081">
        <v>0</v>
      </c>
      <c r="AG2081" t="s">
        <v>143</v>
      </c>
    </row>
    <row r="2082" spans="1:33">
      <c r="A2082">
        <v>801000030</v>
      </c>
      <c r="B2082">
        <v>801000030</v>
      </c>
      <c r="E2082">
        <v>0</v>
      </c>
      <c r="F2082">
        <v>600117</v>
      </c>
      <c r="G2082">
        <v>0</v>
      </c>
      <c r="H2082">
        <v>0</v>
      </c>
      <c r="I2082">
        <v>30065</v>
      </c>
      <c r="J2082">
        <v>1</v>
      </c>
      <c r="K2082" t="s">
        <v>142</v>
      </c>
      <c r="L2082">
        <v>0</v>
      </c>
      <c r="M2082">
        <v>0</v>
      </c>
      <c r="N2082">
        <v>300021</v>
      </c>
      <c r="O2082">
        <v>100073</v>
      </c>
      <c r="P2082">
        <v>0</v>
      </c>
      <c r="Q2082">
        <v>150</v>
      </c>
      <c r="R2082">
        <v>500</v>
      </c>
      <c r="S2082">
        <v>0</v>
      </c>
      <c r="T2082">
        <v>0</v>
      </c>
      <c r="U2082">
        <v>1</v>
      </c>
      <c r="V2082" t="s">
        <v>143</v>
      </c>
      <c r="W2082">
        <v>0</v>
      </c>
      <c r="X2082">
        <v>0</v>
      </c>
      <c r="Y2082">
        <v>0</v>
      </c>
      <c r="Z2082">
        <v>0</v>
      </c>
      <c r="AA2082">
        <v>0</v>
      </c>
      <c r="AB2082">
        <v>0</v>
      </c>
      <c r="AC2082">
        <v>0</v>
      </c>
      <c r="AD2082">
        <v>0</v>
      </c>
      <c r="AE2082">
        <v>0</v>
      </c>
      <c r="AF2082">
        <v>0</v>
      </c>
      <c r="AG2082" t="s">
        <v>143</v>
      </c>
    </row>
    <row r="2083" spans="1:33">
      <c r="A2083">
        <v>801000031</v>
      </c>
      <c r="B2083">
        <v>801000031</v>
      </c>
      <c r="E2083">
        <v>0</v>
      </c>
      <c r="F2083">
        <v>600114</v>
      </c>
      <c r="G2083">
        <v>0</v>
      </c>
      <c r="H2083">
        <v>0</v>
      </c>
      <c r="I2083">
        <v>30062</v>
      </c>
      <c r="J2083">
        <v>1</v>
      </c>
      <c r="K2083" t="s">
        <v>142</v>
      </c>
      <c r="L2083">
        <v>0</v>
      </c>
      <c r="M2083">
        <v>0</v>
      </c>
      <c r="N2083">
        <v>300019</v>
      </c>
      <c r="O2083">
        <v>100072</v>
      </c>
      <c r="P2083">
        <v>0</v>
      </c>
      <c r="Q2083">
        <v>150</v>
      </c>
      <c r="R2083">
        <v>500</v>
      </c>
      <c r="S2083">
        <v>0</v>
      </c>
      <c r="T2083">
        <v>0</v>
      </c>
      <c r="U2083">
        <v>1</v>
      </c>
      <c r="V2083" t="s">
        <v>143</v>
      </c>
      <c r="W2083">
        <v>0</v>
      </c>
      <c r="X2083">
        <v>0</v>
      </c>
      <c r="Y2083">
        <v>0</v>
      </c>
      <c r="Z2083">
        <v>0</v>
      </c>
      <c r="AA2083">
        <v>0</v>
      </c>
      <c r="AB2083">
        <v>0</v>
      </c>
      <c r="AC2083">
        <v>0</v>
      </c>
      <c r="AD2083">
        <v>0</v>
      </c>
      <c r="AE2083">
        <v>0</v>
      </c>
      <c r="AF2083">
        <v>0</v>
      </c>
      <c r="AG2083" t="s">
        <v>143</v>
      </c>
    </row>
    <row r="2084" spans="1:33">
      <c r="A2084">
        <v>801000032</v>
      </c>
      <c r="B2084">
        <v>801000032</v>
      </c>
      <c r="E2084">
        <v>0</v>
      </c>
      <c r="F2084">
        <v>600118</v>
      </c>
      <c r="G2084">
        <v>0</v>
      </c>
      <c r="H2084">
        <v>0</v>
      </c>
      <c r="I2084">
        <v>30067</v>
      </c>
      <c r="J2084">
        <v>1</v>
      </c>
      <c r="K2084" t="s">
        <v>142</v>
      </c>
      <c r="L2084">
        <v>0</v>
      </c>
      <c r="M2084">
        <v>0</v>
      </c>
      <c r="N2084">
        <v>300022</v>
      </c>
      <c r="O2084">
        <v>100074</v>
      </c>
      <c r="P2084">
        <v>0</v>
      </c>
      <c r="Q2084">
        <v>150</v>
      </c>
      <c r="R2084">
        <v>500</v>
      </c>
      <c r="S2084">
        <v>0</v>
      </c>
      <c r="T2084">
        <v>0</v>
      </c>
      <c r="U2084">
        <v>1</v>
      </c>
      <c r="V2084" t="s">
        <v>143</v>
      </c>
      <c r="W2084">
        <v>0</v>
      </c>
      <c r="X2084">
        <v>0</v>
      </c>
      <c r="Y2084">
        <v>0</v>
      </c>
      <c r="Z2084">
        <v>0</v>
      </c>
      <c r="AA2084">
        <v>0</v>
      </c>
      <c r="AB2084">
        <v>0</v>
      </c>
      <c r="AC2084">
        <v>0</v>
      </c>
      <c r="AD2084">
        <v>0</v>
      </c>
      <c r="AE2084">
        <v>0</v>
      </c>
      <c r="AF2084">
        <v>0</v>
      </c>
      <c r="AG2084" t="s">
        <v>143</v>
      </c>
    </row>
    <row r="2085" spans="1:33">
      <c r="A2085">
        <v>801000033</v>
      </c>
      <c r="B2085">
        <v>801000033</v>
      </c>
      <c r="E2085">
        <v>0</v>
      </c>
      <c r="F2085">
        <v>600113</v>
      </c>
      <c r="G2085">
        <v>0</v>
      </c>
      <c r="H2085">
        <v>0</v>
      </c>
      <c r="I2085">
        <v>30060</v>
      </c>
      <c r="J2085">
        <v>1</v>
      </c>
      <c r="K2085" t="s">
        <v>142</v>
      </c>
      <c r="L2085">
        <v>0</v>
      </c>
      <c r="M2085">
        <v>0</v>
      </c>
      <c r="N2085">
        <v>300018</v>
      </c>
      <c r="O2085">
        <v>100071</v>
      </c>
      <c r="P2085">
        <v>0</v>
      </c>
      <c r="Q2085">
        <v>150</v>
      </c>
      <c r="R2085">
        <v>500</v>
      </c>
      <c r="S2085">
        <v>0</v>
      </c>
      <c r="T2085">
        <v>0</v>
      </c>
      <c r="U2085">
        <v>1</v>
      </c>
      <c r="V2085" t="s">
        <v>143</v>
      </c>
      <c r="W2085">
        <v>0</v>
      </c>
      <c r="X2085">
        <v>0</v>
      </c>
      <c r="Y2085">
        <v>0</v>
      </c>
      <c r="Z2085">
        <v>0</v>
      </c>
      <c r="AA2085">
        <v>0</v>
      </c>
      <c r="AB2085">
        <v>0</v>
      </c>
      <c r="AC2085">
        <v>0</v>
      </c>
      <c r="AD2085">
        <v>0</v>
      </c>
      <c r="AE2085">
        <v>0</v>
      </c>
      <c r="AF2085">
        <v>0</v>
      </c>
      <c r="AG2085" t="s">
        <v>143</v>
      </c>
    </row>
    <row r="2086" spans="1:33">
      <c r="A2086">
        <v>801000034</v>
      </c>
      <c r="B2086">
        <v>801000034</v>
      </c>
      <c r="E2086">
        <v>0</v>
      </c>
      <c r="F2086">
        <v>600505</v>
      </c>
      <c r="G2086">
        <v>0</v>
      </c>
      <c r="H2086">
        <v>0</v>
      </c>
      <c r="I2086">
        <v>30078</v>
      </c>
      <c r="J2086">
        <v>1</v>
      </c>
      <c r="K2086" t="s">
        <v>142</v>
      </c>
      <c r="L2086">
        <v>0</v>
      </c>
      <c r="M2086">
        <v>0</v>
      </c>
      <c r="N2086">
        <v>300111</v>
      </c>
      <c r="O2086">
        <v>100129</v>
      </c>
      <c r="P2086">
        <v>0</v>
      </c>
      <c r="Q2086">
        <v>150</v>
      </c>
      <c r="R2086">
        <v>500</v>
      </c>
      <c r="S2086">
        <v>0</v>
      </c>
      <c r="T2086">
        <v>0</v>
      </c>
      <c r="U2086">
        <v>1</v>
      </c>
      <c r="V2086" t="s">
        <v>143</v>
      </c>
      <c r="W2086">
        <v>0</v>
      </c>
      <c r="X2086">
        <v>0</v>
      </c>
      <c r="Y2086">
        <v>0</v>
      </c>
      <c r="Z2086">
        <v>0</v>
      </c>
      <c r="AA2086">
        <v>0</v>
      </c>
      <c r="AB2086">
        <v>0</v>
      </c>
      <c r="AC2086">
        <v>0</v>
      </c>
      <c r="AD2086">
        <v>0</v>
      </c>
      <c r="AE2086">
        <v>0</v>
      </c>
      <c r="AF2086">
        <v>0</v>
      </c>
      <c r="AG2086" t="s">
        <v>143</v>
      </c>
    </row>
    <row r="2087" spans="1:33">
      <c r="A2087">
        <v>801000035</v>
      </c>
      <c r="B2087">
        <v>801000035</v>
      </c>
      <c r="E2087">
        <v>0</v>
      </c>
      <c r="F2087">
        <v>600069</v>
      </c>
      <c r="G2087">
        <v>0</v>
      </c>
      <c r="H2087">
        <v>0</v>
      </c>
      <c r="I2087">
        <v>50042</v>
      </c>
      <c r="J2087">
        <v>1</v>
      </c>
      <c r="K2087" t="s">
        <v>142</v>
      </c>
      <c r="L2087">
        <v>0</v>
      </c>
      <c r="M2087">
        <v>0</v>
      </c>
      <c r="N2087">
        <v>300078</v>
      </c>
      <c r="O2087">
        <v>100041</v>
      </c>
      <c r="P2087">
        <v>0</v>
      </c>
      <c r="Q2087">
        <v>150</v>
      </c>
      <c r="R2087">
        <v>500</v>
      </c>
      <c r="S2087">
        <v>0</v>
      </c>
      <c r="T2087">
        <v>0</v>
      </c>
      <c r="U2087">
        <v>1</v>
      </c>
      <c r="V2087" t="s">
        <v>143</v>
      </c>
      <c r="W2087">
        <v>0</v>
      </c>
      <c r="X2087">
        <v>0</v>
      </c>
      <c r="Y2087">
        <v>0</v>
      </c>
      <c r="Z2087">
        <v>0</v>
      </c>
      <c r="AA2087">
        <v>0</v>
      </c>
      <c r="AB2087">
        <v>0</v>
      </c>
      <c r="AC2087">
        <v>0</v>
      </c>
      <c r="AD2087">
        <v>0</v>
      </c>
      <c r="AE2087">
        <v>0</v>
      </c>
      <c r="AF2087">
        <v>0</v>
      </c>
      <c r="AG2087" t="s">
        <v>143</v>
      </c>
    </row>
    <row r="2088" spans="1:33">
      <c r="A2088">
        <v>801000036</v>
      </c>
      <c r="B2088">
        <v>801000036</v>
      </c>
      <c r="E2088">
        <v>0</v>
      </c>
      <c r="F2088">
        <v>600129</v>
      </c>
      <c r="G2088">
        <v>0</v>
      </c>
      <c r="H2088">
        <v>0</v>
      </c>
      <c r="I2088">
        <v>30036</v>
      </c>
      <c r="J2088">
        <v>1</v>
      </c>
      <c r="K2088" t="s">
        <v>142</v>
      </c>
      <c r="L2088">
        <v>0</v>
      </c>
      <c r="M2088">
        <v>0</v>
      </c>
      <c r="N2088">
        <v>300023</v>
      </c>
      <c r="O2088">
        <v>100127</v>
      </c>
      <c r="P2088">
        <v>0</v>
      </c>
      <c r="Q2088">
        <v>150</v>
      </c>
      <c r="R2088">
        <v>500</v>
      </c>
      <c r="S2088">
        <v>0</v>
      </c>
      <c r="T2088">
        <v>0</v>
      </c>
      <c r="U2088">
        <v>1</v>
      </c>
      <c r="V2088" t="s">
        <v>143</v>
      </c>
      <c r="W2088">
        <v>0</v>
      </c>
      <c r="X2088">
        <v>0</v>
      </c>
      <c r="Y2088">
        <v>0</v>
      </c>
      <c r="Z2088">
        <v>0</v>
      </c>
      <c r="AA2088">
        <v>0</v>
      </c>
      <c r="AB2088">
        <v>0</v>
      </c>
      <c r="AC2088">
        <v>0</v>
      </c>
      <c r="AD2088">
        <v>0</v>
      </c>
      <c r="AE2088">
        <v>0</v>
      </c>
      <c r="AF2088">
        <v>0</v>
      </c>
      <c r="AG2088" t="s">
        <v>143</v>
      </c>
    </row>
    <row r="2089" spans="1:33">
      <c r="A2089">
        <v>801000037</v>
      </c>
      <c r="B2089">
        <v>801000037</v>
      </c>
      <c r="E2089">
        <v>0</v>
      </c>
      <c r="F2089">
        <v>600092</v>
      </c>
      <c r="G2089">
        <v>0</v>
      </c>
      <c r="H2089">
        <v>0</v>
      </c>
      <c r="I2089">
        <v>30030</v>
      </c>
      <c r="J2089">
        <v>1</v>
      </c>
      <c r="K2089" t="s">
        <v>142</v>
      </c>
      <c r="L2089">
        <v>0</v>
      </c>
      <c r="M2089">
        <v>0</v>
      </c>
      <c r="N2089">
        <v>300034</v>
      </c>
      <c r="O2089">
        <v>100058</v>
      </c>
      <c r="P2089">
        <v>0</v>
      </c>
      <c r="Q2089">
        <v>150</v>
      </c>
      <c r="R2089">
        <v>500</v>
      </c>
      <c r="S2089">
        <v>0</v>
      </c>
      <c r="T2089">
        <v>0</v>
      </c>
      <c r="U2089">
        <v>1</v>
      </c>
      <c r="V2089" t="s">
        <v>143</v>
      </c>
      <c r="W2089">
        <v>0</v>
      </c>
      <c r="X2089">
        <v>0</v>
      </c>
      <c r="Y2089">
        <v>0</v>
      </c>
      <c r="Z2089">
        <v>0</v>
      </c>
      <c r="AA2089">
        <v>0</v>
      </c>
      <c r="AB2089">
        <v>0</v>
      </c>
      <c r="AC2089">
        <v>0</v>
      </c>
      <c r="AD2089">
        <v>0</v>
      </c>
      <c r="AE2089">
        <v>0</v>
      </c>
      <c r="AF2089">
        <v>0</v>
      </c>
      <c r="AG2089" t="s">
        <v>143</v>
      </c>
    </row>
    <row r="2090" spans="1:33">
      <c r="A2090">
        <v>801000038</v>
      </c>
      <c r="B2090">
        <v>801000038</v>
      </c>
      <c r="E2090">
        <v>0</v>
      </c>
      <c r="F2090">
        <v>600124</v>
      </c>
      <c r="G2090">
        <v>0</v>
      </c>
      <c r="H2090">
        <v>0</v>
      </c>
      <c r="I2090">
        <v>30076</v>
      </c>
      <c r="J2090">
        <v>1</v>
      </c>
      <c r="K2090" t="s">
        <v>142</v>
      </c>
      <c r="L2090">
        <v>0</v>
      </c>
      <c r="M2090">
        <v>0</v>
      </c>
      <c r="N2090">
        <v>300025</v>
      </c>
      <c r="O2090">
        <v>100077</v>
      </c>
      <c r="P2090">
        <v>0</v>
      </c>
      <c r="Q2090">
        <v>150</v>
      </c>
      <c r="R2090">
        <v>500</v>
      </c>
      <c r="S2090">
        <v>0</v>
      </c>
      <c r="T2090">
        <v>0</v>
      </c>
      <c r="U2090">
        <v>1</v>
      </c>
      <c r="V2090" t="s">
        <v>143</v>
      </c>
      <c r="W2090">
        <v>0</v>
      </c>
      <c r="X2090">
        <v>0</v>
      </c>
      <c r="Y2090">
        <v>0</v>
      </c>
      <c r="Z2090">
        <v>0</v>
      </c>
      <c r="AA2090">
        <v>0</v>
      </c>
      <c r="AB2090">
        <v>0</v>
      </c>
      <c r="AC2090">
        <v>0</v>
      </c>
      <c r="AD2090">
        <v>0</v>
      </c>
      <c r="AE2090">
        <v>0</v>
      </c>
      <c r="AF2090">
        <v>0</v>
      </c>
      <c r="AG2090" t="s">
        <v>143</v>
      </c>
    </row>
    <row r="2091" spans="1:33">
      <c r="A2091">
        <v>801000039</v>
      </c>
      <c r="B2091">
        <v>801000039</v>
      </c>
      <c r="E2091">
        <v>0</v>
      </c>
      <c r="F2091">
        <v>600125</v>
      </c>
      <c r="G2091">
        <v>0</v>
      </c>
      <c r="H2091">
        <v>0</v>
      </c>
      <c r="I2091">
        <v>30077</v>
      </c>
      <c r="J2091">
        <v>1</v>
      </c>
      <c r="K2091" t="s">
        <v>142</v>
      </c>
      <c r="L2091">
        <v>0</v>
      </c>
      <c r="M2091">
        <v>0</v>
      </c>
      <c r="N2091">
        <v>300026</v>
      </c>
      <c r="O2091">
        <v>100078</v>
      </c>
      <c r="P2091">
        <v>0</v>
      </c>
      <c r="Q2091">
        <v>150</v>
      </c>
      <c r="R2091">
        <v>500</v>
      </c>
      <c r="S2091">
        <v>0</v>
      </c>
      <c r="T2091">
        <v>0</v>
      </c>
      <c r="U2091">
        <v>1</v>
      </c>
      <c r="V2091" t="s">
        <v>143</v>
      </c>
      <c r="W2091">
        <v>0</v>
      </c>
      <c r="X2091">
        <v>0</v>
      </c>
      <c r="Y2091">
        <v>0</v>
      </c>
      <c r="Z2091">
        <v>0</v>
      </c>
      <c r="AA2091">
        <v>0</v>
      </c>
      <c r="AB2091">
        <v>0</v>
      </c>
      <c r="AC2091">
        <v>0</v>
      </c>
      <c r="AD2091">
        <v>0</v>
      </c>
      <c r="AE2091">
        <v>0</v>
      </c>
      <c r="AF2091">
        <v>0</v>
      </c>
      <c r="AG2091" t="s">
        <v>143</v>
      </c>
    </row>
    <row r="2092" spans="1:33">
      <c r="A2092">
        <v>801000040</v>
      </c>
      <c r="B2092">
        <v>801000040</v>
      </c>
      <c r="E2092">
        <v>0</v>
      </c>
      <c r="F2092">
        <v>600122</v>
      </c>
      <c r="G2092">
        <v>0</v>
      </c>
      <c r="H2092">
        <v>0</v>
      </c>
      <c r="I2092">
        <v>30075</v>
      </c>
      <c r="J2092">
        <v>1</v>
      </c>
      <c r="K2092" t="s">
        <v>142</v>
      </c>
      <c r="L2092">
        <v>0</v>
      </c>
      <c r="M2092">
        <v>0</v>
      </c>
      <c r="N2092">
        <v>300024</v>
      </c>
      <c r="O2092">
        <v>100076</v>
      </c>
      <c r="P2092">
        <v>0</v>
      </c>
      <c r="Q2092">
        <v>150</v>
      </c>
      <c r="R2092">
        <v>500</v>
      </c>
      <c r="S2092">
        <v>0</v>
      </c>
      <c r="T2092">
        <v>0</v>
      </c>
      <c r="U2092">
        <v>1</v>
      </c>
      <c r="V2092" t="s">
        <v>143</v>
      </c>
      <c r="W2092">
        <v>0</v>
      </c>
      <c r="X2092">
        <v>0</v>
      </c>
      <c r="Y2092">
        <v>0</v>
      </c>
      <c r="Z2092">
        <v>0</v>
      </c>
      <c r="AA2092">
        <v>0</v>
      </c>
      <c r="AB2092">
        <v>0</v>
      </c>
      <c r="AC2092">
        <v>0</v>
      </c>
      <c r="AD2092">
        <v>0</v>
      </c>
      <c r="AE2092">
        <v>0</v>
      </c>
      <c r="AF2092">
        <v>0</v>
      </c>
      <c r="AG2092" t="s">
        <v>143</v>
      </c>
    </row>
    <row r="2093" spans="1:33">
      <c r="A2093">
        <v>801000041</v>
      </c>
      <c r="B2093">
        <v>801000041</v>
      </c>
      <c r="E2093">
        <v>0</v>
      </c>
      <c r="F2093">
        <v>600043</v>
      </c>
      <c r="G2093">
        <v>0</v>
      </c>
      <c r="H2093">
        <v>0</v>
      </c>
      <c r="I2093">
        <v>30074</v>
      </c>
      <c r="J2093">
        <v>1</v>
      </c>
      <c r="K2093" t="s">
        <v>142</v>
      </c>
      <c r="L2093">
        <v>0</v>
      </c>
      <c r="M2093">
        <v>0</v>
      </c>
      <c r="N2093">
        <v>300072</v>
      </c>
      <c r="O2093">
        <v>100117</v>
      </c>
      <c r="P2093">
        <v>0</v>
      </c>
      <c r="Q2093">
        <v>150</v>
      </c>
      <c r="R2093">
        <v>500</v>
      </c>
      <c r="S2093">
        <v>0</v>
      </c>
      <c r="T2093">
        <v>0</v>
      </c>
      <c r="U2093">
        <v>1</v>
      </c>
      <c r="V2093" t="s">
        <v>143</v>
      </c>
      <c r="W2093">
        <v>0</v>
      </c>
      <c r="X2093">
        <v>0</v>
      </c>
      <c r="Y2093">
        <v>0</v>
      </c>
      <c r="Z2093">
        <v>0</v>
      </c>
      <c r="AA2093">
        <v>0</v>
      </c>
      <c r="AB2093">
        <v>0</v>
      </c>
      <c r="AC2093">
        <v>0</v>
      </c>
      <c r="AD2093">
        <v>0</v>
      </c>
      <c r="AE2093">
        <v>0</v>
      </c>
      <c r="AF2093">
        <v>0</v>
      </c>
      <c r="AG2093" t="s">
        <v>143</v>
      </c>
    </row>
    <row r="2094" spans="1:33">
      <c r="A2094">
        <v>801000042</v>
      </c>
      <c r="B2094">
        <v>801000042</v>
      </c>
      <c r="E2094">
        <v>0</v>
      </c>
      <c r="F2094">
        <v>600043</v>
      </c>
      <c r="G2094">
        <v>0</v>
      </c>
      <c r="H2094">
        <v>0</v>
      </c>
      <c r="I2094">
        <v>30074</v>
      </c>
      <c r="J2094">
        <v>1</v>
      </c>
      <c r="K2094" t="s">
        <v>142</v>
      </c>
      <c r="L2094">
        <v>0</v>
      </c>
      <c r="M2094">
        <v>0</v>
      </c>
      <c r="N2094">
        <v>300072</v>
      </c>
      <c r="O2094">
        <v>100117</v>
      </c>
      <c r="P2094">
        <v>0</v>
      </c>
      <c r="Q2094">
        <v>150</v>
      </c>
      <c r="R2094">
        <v>500</v>
      </c>
      <c r="S2094">
        <v>0</v>
      </c>
      <c r="T2094">
        <v>0</v>
      </c>
      <c r="U2094">
        <v>1</v>
      </c>
      <c r="V2094" t="s">
        <v>143</v>
      </c>
      <c r="W2094">
        <v>0</v>
      </c>
      <c r="X2094">
        <v>0</v>
      </c>
      <c r="Y2094">
        <v>0</v>
      </c>
      <c r="Z2094">
        <v>0</v>
      </c>
      <c r="AA2094">
        <v>0</v>
      </c>
      <c r="AB2094">
        <v>0</v>
      </c>
      <c r="AC2094">
        <v>0</v>
      </c>
      <c r="AD2094">
        <v>0</v>
      </c>
      <c r="AE2094">
        <v>0</v>
      </c>
      <c r="AF2094">
        <v>0</v>
      </c>
      <c r="AG2094" t="s">
        <v>143</v>
      </c>
    </row>
    <row r="2095" spans="1:33">
      <c r="A2095">
        <v>801000043</v>
      </c>
      <c r="B2095">
        <v>801000043</v>
      </c>
      <c r="E2095">
        <v>0</v>
      </c>
      <c r="F2095">
        <v>600043</v>
      </c>
      <c r="G2095">
        <v>0</v>
      </c>
      <c r="H2095">
        <v>0</v>
      </c>
      <c r="I2095">
        <v>30074</v>
      </c>
      <c r="J2095">
        <v>1</v>
      </c>
      <c r="K2095" t="s">
        <v>142</v>
      </c>
      <c r="L2095">
        <v>0</v>
      </c>
      <c r="M2095">
        <v>0</v>
      </c>
      <c r="N2095">
        <v>300072</v>
      </c>
      <c r="O2095">
        <v>100117</v>
      </c>
      <c r="P2095">
        <v>0</v>
      </c>
      <c r="Q2095">
        <v>150</v>
      </c>
      <c r="R2095">
        <v>500</v>
      </c>
      <c r="S2095">
        <v>0</v>
      </c>
      <c r="T2095">
        <v>0</v>
      </c>
      <c r="U2095">
        <v>1</v>
      </c>
      <c r="V2095" t="s">
        <v>143</v>
      </c>
      <c r="W2095">
        <v>0</v>
      </c>
      <c r="X2095">
        <v>0</v>
      </c>
      <c r="Y2095">
        <v>0</v>
      </c>
      <c r="Z2095">
        <v>0</v>
      </c>
      <c r="AA2095">
        <v>0</v>
      </c>
      <c r="AB2095">
        <v>0</v>
      </c>
      <c r="AC2095">
        <v>0</v>
      </c>
      <c r="AD2095">
        <v>0</v>
      </c>
      <c r="AE2095">
        <v>0</v>
      </c>
      <c r="AF2095">
        <v>0</v>
      </c>
      <c r="AG2095" t="s">
        <v>143</v>
      </c>
    </row>
    <row r="2096" spans="1:33">
      <c r="A2096">
        <v>801000044</v>
      </c>
      <c r="B2096">
        <v>801000044</v>
      </c>
      <c r="E2096">
        <v>0</v>
      </c>
      <c r="F2096">
        <v>600092</v>
      </c>
      <c r="G2096">
        <v>0</v>
      </c>
      <c r="H2096">
        <v>0</v>
      </c>
      <c r="I2096">
        <v>30031</v>
      </c>
      <c r="J2096">
        <v>1</v>
      </c>
      <c r="K2096" t="s">
        <v>142</v>
      </c>
      <c r="L2096">
        <v>0</v>
      </c>
      <c r="M2096">
        <v>0</v>
      </c>
      <c r="N2096">
        <v>300030</v>
      </c>
      <c r="O2096">
        <v>100082</v>
      </c>
      <c r="P2096">
        <v>0</v>
      </c>
      <c r="Q2096">
        <v>150</v>
      </c>
      <c r="R2096">
        <v>500</v>
      </c>
      <c r="S2096">
        <v>0</v>
      </c>
      <c r="T2096">
        <v>0</v>
      </c>
      <c r="U2096">
        <v>1</v>
      </c>
      <c r="V2096" t="s">
        <v>143</v>
      </c>
      <c r="W2096">
        <v>0</v>
      </c>
      <c r="X2096">
        <v>0</v>
      </c>
      <c r="Y2096">
        <v>0</v>
      </c>
      <c r="Z2096">
        <v>0</v>
      </c>
      <c r="AA2096">
        <v>0</v>
      </c>
      <c r="AB2096">
        <v>0</v>
      </c>
      <c r="AC2096">
        <v>0</v>
      </c>
      <c r="AD2096">
        <v>0</v>
      </c>
      <c r="AE2096">
        <v>0</v>
      </c>
      <c r="AF2096">
        <v>0</v>
      </c>
      <c r="AG2096" t="s">
        <v>143</v>
      </c>
    </row>
    <row r="2097" spans="1:33">
      <c r="A2097">
        <v>801000045</v>
      </c>
      <c r="B2097">
        <v>801000045</v>
      </c>
      <c r="E2097">
        <v>0</v>
      </c>
      <c r="F2097">
        <v>600092</v>
      </c>
      <c r="G2097">
        <v>0</v>
      </c>
      <c r="H2097">
        <v>0</v>
      </c>
      <c r="I2097">
        <v>30030</v>
      </c>
      <c r="J2097">
        <v>1</v>
      </c>
      <c r="K2097" t="s">
        <v>142</v>
      </c>
      <c r="L2097">
        <v>0</v>
      </c>
      <c r="M2097">
        <v>0</v>
      </c>
      <c r="N2097">
        <v>300035</v>
      </c>
      <c r="O2097">
        <v>100058</v>
      </c>
      <c r="P2097">
        <v>0</v>
      </c>
      <c r="Q2097">
        <v>150</v>
      </c>
      <c r="R2097">
        <v>500</v>
      </c>
      <c r="S2097">
        <v>0</v>
      </c>
      <c r="T2097">
        <v>0</v>
      </c>
      <c r="U2097">
        <v>1</v>
      </c>
      <c r="V2097" t="s">
        <v>143</v>
      </c>
      <c r="W2097">
        <v>0</v>
      </c>
      <c r="X2097">
        <v>0</v>
      </c>
      <c r="Y2097">
        <v>0</v>
      </c>
      <c r="Z2097">
        <v>0</v>
      </c>
      <c r="AA2097">
        <v>0</v>
      </c>
      <c r="AB2097">
        <v>0</v>
      </c>
      <c r="AC2097">
        <v>0</v>
      </c>
      <c r="AD2097">
        <v>0</v>
      </c>
      <c r="AE2097">
        <v>0</v>
      </c>
      <c r="AF2097">
        <v>0</v>
      </c>
      <c r="AG2097" t="s">
        <v>143</v>
      </c>
    </row>
    <row r="2098" spans="1:33">
      <c r="A2098">
        <v>801000046</v>
      </c>
      <c r="B2098">
        <v>801000046</v>
      </c>
      <c r="E2098">
        <v>0</v>
      </c>
      <c r="F2098">
        <v>600106</v>
      </c>
      <c r="G2098">
        <v>0</v>
      </c>
      <c r="H2098">
        <v>0</v>
      </c>
      <c r="I2098">
        <v>30039</v>
      </c>
      <c r="J2098">
        <v>1</v>
      </c>
      <c r="K2098" t="s">
        <v>142</v>
      </c>
      <c r="L2098">
        <v>0</v>
      </c>
      <c r="M2098">
        <v>0</v>
      </c>
      <c r="N2098">
        <v>300012</v>
      </c>
      <c r="O2098">
        <v>100065</v>
      </c>
      <c r="P2098">
        <v>0</v>
      </c>
      <c r="Q2098">
        <v>150</v>
      </c>
      <c r="R2098">
        <v>500</v>
      </c>
      <c r="S2098">
        <v>0</v>
      </c>
      <c r="T2098">
        <v>0</v>
      </c>
      <c r="U2098">
        <v>1</v>
      </c>
      <c r="V2098" t="s">
        <v>143</v>
      </c>
      <c r="W2098">
        <v>0</v>
      </c>
      <c r="X2098">
        <v>0</v>
      </c>
      <c r="Y2098">
        <v>0</v>
      </c>
      <c r="Z2098">
        <v>0</v>
      </c>
      <c r="AA2098">
        <v>0</v>
      </c>
      <c r="AB2098">
        <v>0</v>
      </c>
      <c r="AC2098">
        <v>0</v>
      </c>
      <c r="AD2098">
        <v>0</v>
      </c>
      <c r="AE2098">
        <v>0</v>
      </c>
      <c r="AF2098">
        <v>0</v>
      </c>
      <c r="AG2098" t="s">
        <v>143</v>
      </c>
    </row>
    <row r="2099" spans="1:33">
      <c r="A2099">
        <v>801000047</v>
      </c>
      <c r="B2099">
        <v>801000047</v>
      </c>
      <c r="E2099">
        <v>0</v>
      </c>
      <c r="F2099">
        <v>600144</v>
      </c>
      <c r="G2099">
        <v>0</v>
      </c>
      <c r="H2099">
        <v>0</v>
      </c>
      <c r="I2099">
        <v>30065</v>
      </c>
      <c r="J2099">
        <v>1</v>
      </c>
      <c r="K2099" t="s">
        <v>142</v>
      </c>
      <c r="L2099">
        <v>0</v>
      </c>
      <c r="M2099">
        <v>0</v>
      </c>
      <c r="N2099">
        <v>300021</v>
      </c>
      <c r="O2099">
        <v>100073</v>
      </c>
      <c r="P2099">
        <v>0</v>
      </c>
      <c r="Q2099">
        <v>150</v>
      </c>
      <c r="R2099">
        <v>500</v>
      </c>
      <c r="S2099">
        <v>0</v>
      </c>
      <c r="T2099">
        <v>0</v>
      </c>
      <c r="U2099">
        <v>1</v>
      </c>
      <c r="V2099" t="s">
        <v>143</v>
      </c>
      <c r="W2099">
        <v>0</v>
      </c>
      <c r="X2099">
        <v>0</v>
      </c>
      <c r="Y2099">
        <v>0</v>
      </c>
      <c r="Z2099">
        <v>0</v>
      </c>
      <c r="AA2099">
        <v>0</v>
      </c>
      <c r="AB2099">
        <v>0</v>
      </c>
      <c r="AC2099">
        <v>0</v>
      </c>
      <c r="AD2099">
        <v>0</v>
      </c>
      <c r="AE2099">
        <v>0</v>
      </c>
      <c r="AF2099">
        <v>0</v>
      </c>
      <c r="AG2099" t="s">
        <v>143</v>
      </c>
    </row>
    <row r="2100" spans="1:33">
      <c r="A2100">
        <v>801000048</v>
      </c>
      <c r="B2100">
        <v>801000048</v>
      </c>
      <c r="E2100">
        <v>0</v>
      </c>
      <c r="F2100">
        <v>600144</v>
      </c>
      <c r="G2100">
        <v>0</v>
      </c>
      <c r="H2100">
        <v>0</v>
      </c>
      <c r="I2100">
        <v>30062</v>
      </c>
      <c r="J2100">
        <v>1</v>
      </c>
      <c r="K2100" t="s">
        <v>142</v>
      </c>
      <c r="L2100">
        <v>0</v>
      </c>
      <c r="M2100">
        <v>0</v>
      </c>
      <c r="N2100">
        <v>300019</v>
      </c>
      <c r="O2100">
        <v>100072</v>
      </c>
      <c r="P2100">
        <v>0</v>
      </c>
      <c r="Q2100">
        <v>150</v>
      </c>
      <c r="R2100">
        <v>500</v>
      </c>
      <c r="S2100">
        <v>0</v>
      </c>
      <c r="T2100">
        <v>0</v>
      </c>
      <c r="U2100">
        <v>1</v>
      </c>
      <c r="V2100" t="s">
        <v>143</v>
      </c>
      <c r="W2100">
        <v>0</v>
      </c>
      <c r="X2100">
        <v>0</v>
      </c>
      <c r="Y2100">
        <v>0</v>
      </c>
      <c r="Z2100">
        <v>0</v>
      </c>
      <c r="AA2100">
        <v>0</v>
      </c>
      <c r="AB2100">
        <v>0</v>
      </c>
      <c r="AC2100">
        <v>0</v>
      </c>
      <c r="AD2100">
        <v>0</v>
      </c>
      <c r="AE2100">
        <v>0</v>
      </c>
      <c r="AF2100">
        <v>0</v>
      </c>
      <c r="AG2100" t="s">
        <v>143</v>
      </c>
    </row>
    <row r="2101" spans="1:33">
      <c r="A2101">
        <v>801000049</v>
      </c>
      <c r="B2101">
        <v>801000049</v>
      </c>
      <c r="E2101">
        <v>0</v>
      </c>
      <c r="F2101">
        <v>600123</v>
      </c>
      <c r="G2101">
        <v>0</v>
      </c>
      <c r="H2101">
        <v>0</v>
      </c>
      <c r="I2101">
        <v>30075</v>
      </c>
      <c r="J2101">
        <v>1</v>
      </c>
      <c r="K2101" t="s">
        <v>142</v>
      </c>
      <c r="L2101">
        <v>0</v>
      </c>
      <c r="M2101">
        <v>0</v>
      </c>
      <c r="N2101">
        <v>300024</v>
      </c>
      <c r="O2101">
        <v>100076</v>
      </c>
      <c r="P2101">
        <v>0</v>
      </c>
      <c r="Q2101">
        <v>150</v>
      </c>
      <c r="R2101">
        <v>500</v>
      </c>
      <c r="S2101">
        <v>0</v>
      </c>
      <c r="T2101">
        <v>0</v>
      </c>
      <c r="U2101">
        <v>1</v>
      </c>
      <c r="V2101" t="s">
        <v>143</v>
      </c>
      <c r="W2101">
        <v>0</v>
      </c>
      <c r="X2101">
        <v>0</v>
      </c>
      <c r="Y2101">
        <v>0</v>
      </c>
      <c r="Z2101">
        <v>0</v>
      </c>
      <c r="AA2101">
        <v>0</v>
      </c>
      <c r="AB2101">
        <v>0</v>
      </c>
      <c r="AC2101">
        <v>0</v>
      </c>
      <c r="AD2101">
        <v>0</v>
      </c>
      <c r="AE2101">
        <v>0</v>
      </c>
      <c r="AF2101">
        <v>0</v>
      </c>
      <c r="AG2101" t="s">
        <v>143</v>
      </c>
    </row>
    <row r="2102" spans="1:33">
      <c r="A2102">
        <v>801000050</v>
      </c>
      <c r="B2102">
        <v>801000050</v>
      </c>
      <c r="E2102">
        <v>0</v>
      </c>
      <c r="F2102">
        <v>600111</v>
      </c>
      <c r="G2102">
        <v>0</v>
      </c>
      <c r="H2102">
        <v>0</v>
      </c>
      <c r="I2102">
        <v>30047</v>
      </c>
      <c r="J2102">
        <v>1</v>
      </c>
      <c r="K2102" t="s">
        <v>142</v>
      </c>
      <c r="L2102">
        <v>0</v>
      </c>
      <c r="M2102">
        <v>0</v>
      </c>
      <c r="N2102">
        <v>300015</v>
      </c>
      <c r="O2102">
        <v>100068</v>
      </c>
      <c r="P2102">
        <v>0</v>
      </c>
      <c r="Q2102">
        <v>150</v>
      </c>
      <c r="R2102">
        <v>500</v>
      </c>
      <c r="S2102">
        <v>0</v>
      </c>
      <c r="T2102">
        <v>0</v>
      </c>
      <c r="U2102">
        <v>1</v>
      </c>
      <c r="V2102" t="s">
        <v>143</v>
      </c>
      <c r="W2102">
        <v>0</v>
      </c>
      <c r="X2102">
        <v>0</v>
      </c>
      <c r="Y2102">
        <v>0</v>
      </c>
      <c r="Z2102">
        <v>0</v>
      </c>
      <c r="AA2102">
        <v>0</v>
      </c>
      <c r="AB2102">
        <v>0</v>
      </c>
      <c r="AC2102">
        <v>0</v>
      </c>
      <c r="AD2102">
        <v>0</v>
      </c>
      <c r="AE2102">
        <v>0</v>
      </c>
      <c r="AF2102">
        <v>0</v>
      </c>
      <c r="AG2102" t="s">
        <v>143</v>
      </c>
    </row>
    <row r="2103" spans="1:33">
      <c r="A2103">
        <v>801000051</v>
      </c>
      <c r="B2103">
        <v>801000051</v>
      </c>
      <c r="E2103">
        <v>0</v>
      </c>
      <c r="F2103">
        <v>600111</v>
      </c>
      <c r="G2103">
        <v>0</v>
      </c>
      <c r="H2103">
        <v>0</v>
      </c>
      <c r="I2103">
        <v>30058</v>
      </c>
      <c r="J2103">
        <v>1</v>
      </c>
      <c r="K2103" t="s">
        <v>142</v>
      </c>
      <c r="L2103">
        <v>0</v>
      </c>
      <c r="M2103">
        <v>0</v>
      </c>
      <c r="N2103">
        <v>300016</v>
      </c>
      <c r="O2103">
        <v>100069</v>
      </c>
      <c r="P2103">
        <v>0</v>
      </c>
      <c r="Q2103">
        <v>150</v>
      </c>
      <c r="R2103">
        <v>500</v>
      </c>
      <c r="S2103">
        <v>0</v>
      </c>
      <c r="T2103">
        <v>0</v>
      </c>
      <c r="U2103">
        <v>1</v>
      </c>
      <c r="V2103" t="s">
        <v>143</v>
      </c>
      <c r="W2103">
        <v>0</v>
      </c>
      <c r="X2103">
        <v>0</v>
      </c>
      <c r="Y2103">
        <v>0</v>
      </c>
      <c r="Z2103">
        <v>0</v>
      </c>
      <c r="AA2103">
        <v>0</v>
      </c>
      <c r="AB2103">
        <v>0</v>
      </c>
      <c r="AC2103">
        <v>0</v>
      </c>
      <c r="AD2103">
        <v>0</v>
      </c>
      <c r="AE2103">
        <v>0</v>
      </c>
      <c r="AF2103">
        <v>0</v>
      </c>
      <c r="AG2103" t="s">
        <v>143</v>
      </c>
    </row>
    <row r="2104" spans="1:33">
      <c r="A2104">
        <v>801000052</v>
      </c>
      <c r="B2104">
        <v>801000052</v>
      </c>
      <c r="E2104">
        <v>0</v>
      </c>
      <c r="F2104">
        <v>600089</v>
      </c>
      <c r="G2104">
        <v>0</v>
      </c>
      <c r="H2104">
        <v>0</v>
      </c>
      <c r="I2104">
        <v>30043</v>
      </c>
      <c r="J2104">
        <v>1</v>
      </c>
      <c r="K2104" t="s">
        <v>142</v>
      </c>
      <c r="L2104">
        <v>0</v>
      </c>
      <c r="M2104">
        <v>0</v>
      </c>
      <c r="N2104">
        <v>300029</v>
      </c>
      <c r="O2104">
        <v>100081</v>
      </c>
      <c r="P2104">
        <v>0</v>
      </c>
      <c r="Q2104">
        <v>150</v>
      </c>
      <c r="R2104">
        <v>500</v>
      </c>
      <c r="S2104">
        <v>0</v>
      </c>
      <c r="T2104">
        <v>0</v>
      </c>
      <c r="U2104">
        <v>1</v>
      </c>
      <c r="V2104" t="s">
        <v>143</v>
      </c>
      <c r="W2104">
        <v>0</v>
      </c>
      <c r="X2104">
        <v>0</v>
      </c>
      <c r="Y2104">
        <v>0</v>
      </c>
      <c r="Z2104">
        <v>0</v>
      </c>
      <c r="AA2104">
        <v>0</v>
      </c>
      <c r="AB2104">
        <v>0</v>
      </c>
      <c r="AC2104">
        <v>0</v>
      </c>
      <c r="AD2104">
        <v>0</v>
      </c>
      <c r="AE2104">
        <v>0</v>
      </c>
      <c r="AF2104">
        <v>0</v>
      </c>
      <c r="AG2104" t="s">
        <v>143</v>
      </c>
    </row>
    <row r="2105" spans="1:33">
      <c r="A2105">
        <v>801000053</v>
      </c>
      <c r="B2105">
        <v>801000053</v>
      </c>
      <c r="E2105">
        <v>0</v>
      </c>
      <c r="F2105">
        <v>600127</v>
      </c>
      <c r="G2105">
        <v>0</v>
      </c>
      <c r="H2105">
        <v>0</v>
      </c>
      <c r="I2105">
        <v>30091</v>
      </c>
      <c r="J2105">
        <v>1</v>
      </c>
      <c r="K2105" t="s">
        <v>142</v>
      </c>
      <c r="L2105">
        <v>0</v>
      </c>
      <c r="M2105">
        <v>0</v>
      </c>
      <c r="N2105">
        <v>300110</v>
      </c>
      <c r="O2105">
        <v>100128</v>
      </c>
      <c r="P2105">
        <v>0</v>
      </c>
      <c r="Q2105">
        <v>150</v>
      </c>
      <c r="R2105">
        <v>500</v>
      </c>
      <c r="S2105">
        <v>0</v>
      </c>
      <c r="T2105">
        <v>0</v>
      </c>
      <c r="U2105">
        <v>1</v>
      </c>
      <c r="V2105" t="s">
        <v>143</v>
      </c>
      <c r="W2105">
        <v>0</v>
      </c>
      <c r="X2105">
        <v>0</v>
      </c>
      <c r="Y2105">
        <v>0</v>
      </c>
      <c r="Z2105">
        <v>0</v>
      </c>
      <c r="AA2105">
        <v>0</v>
      </c>
      <c r="AB2105">
        <v>0</v>
      </c>
      <c r="AC2105">
        <v>0</v>
      </c>
      <c r="AD2105">
        <v>0</v>
      </c>
      <c r="AE2105">
        <v>0</v>
      </c>
      <c r="AF2105">
        <v>0</v>
      </c>
      <c r="AG2105" t="s">
        <v>143</v>
      </c>
    </row>
    <row r="2106" spans="1:33">
      <c r="A2106">
        <v>801000054</v>
      </c>
      <c r="B2106">
        <v>801000054</v>
      </c>
      <c r="E2106">
        <v>0</v>
      </c>
      <c r="F2106">
        <v>600968</v>
      </c>
      <c r="G2106">
        <v>0</v>
      </c>
      <c r="H2106">
        <v>0</v>
      </c>
      <c r="I2106">
        <v>30091</v>
      </c>
      <c r="J2106">
        <v>1</v>
      </c>
      <c r="K2106" t="s">
        <v>142</v>
      </c>
      <c r="L2106">
        <v>0</v>
      </c>
      <c r="M2106">
        <v>0</v>
      </c>
      <c r="N2106">
        <v>300110</v>
      </c>
      <c r="O2106">
        <v>100128</v>
      </c>
      <c r="P2106">
        <v>0</v>
      </c>
      <c r="Q2106">
        <v>150</v>
      </c>
      <c r="R2106">
        <v>500</v>
      </c>
      <c r="S2106">
        <v>0</v>
      </c>
      <c r="T2106">
        <v>0</v>
      </c>
      <c r="U2106">
        <v>1</v>
      </c>
      <c r="V2106" t="s">
        <v>143</v>
      </c>
      <c r="W2106">
        <v>0</v>
      </c>
      <c r="X2106">
        <v>0</v>
      </c>
      <c r="Y2106">
        <v>0</v>
      </c>
      <c r="Z2106">
        <v>0</v>
      </c>
      <c r="AA2106">
        <v>0</v>
      </c>
      <c r="AB2106">
        <v>0</v>
      </c>
      <c r="AC2106">
        <v>0</v>
      </c>
      <c r="AD2106">
        <v>0</v>
      </c>
      <c r="AE2106">
        <v>0</v>
      </c>
      <c r="AF2106">
        <v>0</v>
      </c>
      <c r="AG2106" t="s">
        <v>143</v>
      </c>
    </row>
    <row r="2107" spans="1:33">
      <c r="A2107">
        <v>801000055</v>
      </c>
      <c r="B2107">
        <v>801000055</v>
      </c>
      <c r="E2107">
        <v>0</v>
      </c>
      <c r="F2107">
        <v>600128</v>
      </c>
      <c r="G2107">
        <v>0</v>
      </c>
      <c r="H2107">
        <v>0</v>
      </c>
      <c r="I2107">
        <v>30091</v>
      </c>
      <c r="J2107">
        <v>1</v>
      </c>
      <c r="K2107" t="s">
        <v>142</v>
      </c>
      <c r="L2107">
        <v>0</v>
      </c>
      <c r="M2107">
        <v>0</v>
      </c>
      <c r="N2107">
        <v>300110</v>
      </c>
      <c r="O2107">
        <v>100128</v>
      </c>
      <c r="P2107">
        <v>0</v>
      </c>
      <c r="Q2107">
        <v>150</v>
      </c>
      <c r="R2107">
        <v>500</v>
      </c>
      <c r="S2107">
        <v>0</v>
      </c>
      <c r="T2107">
        <v>0</v>
      </c>
      <c r="U2107">
        <v>1</v>
      </c>
      <c r="V2107" t="s">
        <v>143</v>
      </c>
      <c r="W2107">
        <v>0</v>
      </c>
      <c r="X2107">
        <v>0</v>
      </c>
      <c r="Y2107">
        <v>0</v>
      </c>
      <c r="Z2107">
        <v>0</v>
      </c>
      <c r="AA2107">
        <v>0</v>
      </c>
      <c r="AB2107">
        <v>0</v>
      </c>
      <c r="AC2107">
        <v>0</v>
      </c>
      <c r="AD2107">
        <v>0</v>
      </c>
      <c r="AE2107">
        <v>0</v>
      </c>
      <c r="AF2107">
        <v>0</v>
      </c>
      <c r="AG2107" t="s">
        <v>143</v>
      </c>
    </row>
    <row r="2108" spans="1:33">
      <c r="A2108">
        <v>801000056</v>
      </c>
      <c r="B2108">
        <v>801000056</v>
      </c>
      <c r="E2108">
        <v>0</v>
      </c>
      <c r="F2108">
        <v>600119</v>
      </c>
      <c r="G2108">
        <v>0</v>
      </c>
      <c r="H2108">
        <v>0</v>
      </c>
      <c r="I2108">
        <v>30068</v>
      </c>
      <c r="J2108">
        <v>1</v>
      </c>
      <c r="K2108" t="s">
        <v>142</v>
      </c>
      <c r="L2108">
        <v>0</v>
      </c>
      <c r="M2108">
        <v>0</v>
      </c>
      <c r="N2108">
        <v>300175</v>
      </c>
      <c r="O2108">
        <v>100195</v>
      </c>
      <c r="P2108">
        <v>0</v>
      </c>
      <c r="Q2108">
        <v>150</v>
      </c>
      <c r="R2108">
        <v>500</v>
      </c>
      <c r="S2108">
        <v>0</v>
      </c>
      <c r="T2108">
        <v>0</v>
      </c>
      <c r="U2108">
        <v>1</v>
      </c>
      <c r="V2108" t="s">
        <v>143</v>
      </c>
      <c r="W2108">
        <v>0</v>
      </c>
      <c r="X2108">
        <v>0</v>
      </c>
      <c r="Y2108">
        <v>0</v>
      </c>
      <c r="Z2108">
        <v>0</v>
      </c>
      <c r="AA2108">
        <v>0</v>
      </c>
      <c r="AB2108">
        <v>0</v>
      </c>
      <c r="AC2108">
        <v>0</v>
      </c>
      <c r="AD2108">
        <v>0</v>
      </c>
      <c r="AE2108">
        <v>0</v>
      </c>
      <c r="AF2108">
        <v>0</v>
      </c>
      <c r="AG2108" t="s">
        <v>143</v>
      </c>
    </row>
    <row r="2109" spans="1:33">
      <c r="A2109">
        <v>801000057</v>
      </c>
      <c r="B2109">
        <v>801000057</v>
      </c>
      <c r="E2109">
        <v>0</v>
      </c>
      <c r="F2109">
        <v>600805</v>
      </c>
      <c r="G2109">
        <v>0</v>
      </c>
      <c r="H2109">
        <v>0</v>
      </c>
      <c r="I2109">
        <v>30075</v>
      </c>
      <c r="J2109">
        <v>1</v>
      </c>
      <c r="K2109" t="s">
        <v>142</v>
      </c>
      <c r="L2109">
        <v>0</v>
      </c>
      <c r="M2109">
        <v>0</v>
      </c>
      <c r="N2109">
        <v>300024</v>
      </c>
      <c r="O2109">
        <v>100076</v>
      </c>
      <c r="P2109">
        <v>0</v>
      </c>
      <c r="Q2109">
        <v>150</v>
      </c>
      <c r="R2109">
        <v>500</v>
      </c>
      <c r="S2109">
        <v>0</v>
      </c>
      <c r="T2109">
        <v>0</v>
      </c>
      <c r="U2109">
        <v>1</v>
      </c>
      <c r="V2109" t="s">
        <v>143</v>
      </c>
      <c r="W2109">
        <v>0</v>
      </c>
      <c r="X2109">
        <v>0</v>
      </c>
      <c r="Y2109">
        <v>0</v>
      </c>
      <c r="Z2109">
        <v>0</v>
      </c>
      <c r="AA2109">
        <v>0</v>
      </c>
      <c r="AB2109">
        <v>0</v>
      </c>
      <c r="AC2109">
        <v>0</v>
      </c>
      <c r="AD2109">
        <v>0</v>
      </c>
      <c r="AE2109">
        <v>0</v>
      </c>
      <c r="AF2109">
        <v>0</v>
      </c>
      <c r="AG2109" t="s">
        <v>143</v>
      </c>
    </row>
    <row r="2110" spans="1:33">
      <c r="A2110">
        <v>801000058</v>
      </c>
      <c r="B2110">
        <v>801000058</v>
      </c>
      <c r="E2110">
        <v>0</v>
      </c>
      <c r="F2110">
        <v>600107</v>
      </c>
      <c r="G2110">
        <v>0</v>
      </c>
      <c r="H2110">
        <v>0</v>
      </c>
      <c r="I2110">
        <v>30042</v>
      </c>
      <c r="J2110">
        <v>2.5</v>
      </c>
      <c r="K2110" t="s">
        <v>142</v>
      </c>
      <c r="L2110">
        <v>0</v>
      </c>
      <c r="M2110">
        <v>0</v>
      </c>
      <c r="N2110">
        <v>300013</v>
      </c>
      <c r="O2110">
        <v>100066</v>
      </c>
      <c r="P2110">
        <v>0</v>
      </c>
      <c r="Q2110">
        <v>150</v>
      </c>
      <c r="R2110">
        <v>500</v>
      </c>
      <c r="S2110">
        <v>0</v>
      </c>
      <c r="T2110">
        <v>0</v>
      </c>
      <c r="U2110">
        <v>1</v>
      </c>
      <c r="V2110" t="s">
        <v>143</v>
      </c>
      <c r="W2110">
        <v>0</v>
      </c>
      <c r="X2110">
        <v>0</v>
      </c>
      <c r="Y2110">
        <v>0</v>
      </c>
      <c r="Z2110">
        <v>0</v>
      </c>
      <c r="AA2110">
        <v>0</v>
      </c>
      <c r="AB2110">
        <v>0</v>
      </c>
      <c r="AC2110">
        <v>0</v>
      </c>
      <c r="AD2110">
        <v>0</v>
      </c>
      <c r="AE2110">
        <v>0</v>
      </c>
      <c r="AF2110">
        <v>0</v>
      </c>
      <c r="AG2110" t="s">
        <v>143</v>
      </c>
    </row>
    <row r="2111" spans="1:33">
      <c r="A2111">
        <v>801000059</v>
      </c>
      <c r="B2111">
        <v>801000059</v>
      </c>
      <c r="E2111">
        <v>0</v>
      </c>
      <c r="F2111">
        <v>600087</v>
      </c>
      <c r="G2111">
        <v>0</v>
      </c>
      <c r="H2111">
        <v>0</v>
      </c>
      <c r="I2111">
        <v>30090</v>
      </c>
      <c r="J2111">
        <v>1</v>
      </c>
      <c r="K2111" t="s">
        <v>142</v>
      </c>
      <c r="L2111">
        <v>0</v>
      </c>
      <c r="M2111">
        <v>0</v>
      </c>
      <c r="N2111">
        <v>300191</v>
      </c>
      <c r="O2111">
        <v>100138</v>
      </c>
      <c r="P2111">
        <v>0</v>
      </c>
      <c r="Q2111">
        <v>150</v>
      </c>
      <c r="R2111">
        <v>500</v>
      </c>
      <c r="S2111">
        <v>0</v>
      </c>
      <c r="T2111">
        <v>0</v>
      </c>
      <c r="U2111">
        <v>1</v>
      </c>
      <c r="V2111" t="s">
        <v>143</v>
      </c>
      <c r="W2111">
        <v>0</v>
      </c>
      <c r="X2111">
        <v>0</v>
      </c>
      <c r="Y2111">
        <v>0</v>
      </c>
      <c r="Z2111">
        <v>0</v>
      </c>
      <c r="AA2111">
        <v>0</v>
      </c>
      <c r="AB2111">
        <v>0</v>
      </c>
      <c r="AC2111">
        <v>0</v>
      </c>
      <c r="AD2111">
        <v>0</v>
      </c>
      <c r="AE2111">
        <v>0</v>
      </c>
      <c r="AF2111">
        <v>0</v>
      </c>
      <c r="AG2111" t="s">
        <v>143</v>
      </c>
    </row>
    <row r="2112" spans="1:33">
      <c r="A2112">
        <v>801000060</v>
      </c>
      <c r="B2112">
        <v>801000060</v>
      </c>
      <c r="E2112">
        <v>0</v>
      </c>
      <c r="F2112">
        <v>601007</v>
      </c>
      <c r="G2112">
        <v>0</v>
      </c>
      <c r="H2112">
        <v>0</v>
      </c>
      <c r="I2112">
        <v>30052</v>
      </c>
      <c r="J2112">
        <v>1</v>
      </c>
      <c r="K2112" t="s">
        <v>142</v>
      </c>
      <c r="L2112">
        <v>0</v>
      </c>
      <c r="M2112">
        <v>0</v>
      </c>
      <c r="N2112">
        <v>300032</v>
      </c>
      <c r="O2112">
        <v>100084</v>
      </c>
      <c r="P2112">
        <v>0</v>
      </c>
      <c r="Q2112">
        <v>150</v>
      </c>
      <c r="R2112">
        <v>500</v>
      </c>
      <c r="S2112">
        <v>0</v>
      </c>
      <c r="T2112">
        <v>0</v>
      </c>
      <c r="U2112">
        <v>1</v>
      </c>
      <c r="V2112" t="s">
        <v>143</v>
      </c>
      <c r="W2112">
        <v>0</v>
      </c>
      <c r="X2112">
        <v>0</v>
      </c>
      <c r="Y2112">
        <v>0</v>
      </c>
      <c r="Z2112">
        <v>0</v>
      </c>
      <c r="AA2112">
        <v>0</v>
      </c>
      <c r="AB2112">
        <v>0</v>
      </c>
      <c r="AC2112">
        <v>0</v>
      </c>
      <c r="AD2112">
        <v>0</v>
      </c>
      <c r="AE2112">
        <v>0</v>
      </c>
      <c r="AF2112">
        <v>0</v>
      </c>
      <c r="AG2112" t="s">
        <v>143</v>
      </c>
    </row>
    <row r="2113" spans="1:33">
      <c r="A2113">
        <v>802000002</v>
      </c>
      <c r="B2113">
        <v>802000002</v>
      </c>
      <c r="E2113">
        <v>0</v>
      </c>
      <c r="F2113">
        <v>600176</v>
      </c>
      <c r="G2113">
        <v>0</v>
      </c>
      <c r="H2113">
        <v>0</v>
      </c>
      <c r="I2113">
        <v>30046</v>
      </c>
      <c r="J2113">
        <v>1</v>
      </c>
      <c r="K2113" t="s">
        <v>142</v>
      </c>
      <c r="L2113">
        <v>0</v>
      </c>
      <c r="M2113">
        <v>0</v>
      </c>
      <c r="N2113">
        <v>300050</v>
      </c>
      <c r="O2113">
        <v>100100</v>
      </c>
      <c r="P2113">
        <v>0</v>
      </c>
      <c r="Q2113">
        <v>150</v>
      </c>
      <c r="R2113">
        <v>500</v>
      </c>
      <c r="S2113">
        <v>0</v>
      </c>
      <c r="T2113">
        <v>0</v>
      </c>
      <c r="U2113">
        <v>1</v>
      </c>
      <c r="V2113" t="s">
        <v>143</v>
      </c>
      <c r="W2113">
        <v>0</v>
      </c>
      <c r="X2113">
        <v>0</v>
      </c>
      <c r="Y2113">
        <v>0</v>
      </c>
      <c r="Z2113">
        <v>0</v>
      </c>
      <c r="AA2113">
        <v>0</v>
      </c>
      <c r="AB2113">
        <v>0</v>
      </c>
      <c r="AC2113">
        <v>0</v>
      </c>
      <c r="AD2113">
        <v>0</v>
      </c>
      <c r="AE2113">
        <v>0</v>
      </c>
      <c r="AF2113">
        <v>0</v>
      </c>
      <c r="AG2113" t="s">
        <v>143</v>
      </c>
    </row>
    <row r="2114" spans="1:33">
      <c r="A2114">
        <v>802000003</v>
      </c>
      <c r="B2114">
        <v>802000003</v>
      </c>
      <c r="E2114">
        <v>0</v>
      </c>
      <c r="F2114">
        <v>600098</v>
      </c>
      <c r="G2114">
        <v>0</v>
      </c>
      <c r="H2114">
        <v>0</v>
      </c>
      <c r="I2114">
        <v>30099</v>
      </c>
      <c r="J2114">
        <v>1</v>
      </c>
      <c r="K2114" t="s">
        <v>142</v>
      </c>
      <c r="L2114">
        <v>0</v>
      </c>
      <c r="M2114">
        <v>0</v>
      </c>
      <c r="N2114">
        <v>300153</v>
      </c>
      <c r="O2114">
        <v>100175</v>
      </c>
      <c r="P2114">
        <v>0</v>
      </c>
      <c r="Q2114">
        <v>150</v>
      </c>
      <c r="R2114">
        <v>500</v>
      </c>
      <c r="S2114">
        <v>0</v>
      </c>
      <c r="T2114">
        <v>0</v>
      </c>
      <c r="U2114">
        <v>1</v>
      </c>
      <c r="V2114" t="s">
        <v>143</v>
      </c>
      <c r="W2114">
        <v>0</v>
      </c>
      <c r="X2114">
        <v>0</v>
      </c>
      <c r="Y2114">
        <v>0</v>
      </c>
      <c r="Z2114">
        <v>0</v>
      </c>
      <c r="AA2114">
        <v>0</v>
      </c>
      <c r="AB2114">
        <v>0</v>
      </c>
      <c r="AC2114">
        <v>0</v>
      </c>
      <c r="AD2114">
        <v>0</v>
      </c>
      <c r="AE2114">
        <v>0</v>
      </c>
      <c r="AF2114">
        <v>0</v>
      </c>
      <c r="AG2114" t="s">
        <v>143</v>
      </c>
    </row>
    <row r="2115" spans="1:33">
      <c r="A2115">
        <v>802000004</v>
      </c>
      <c r="B2115">
        <v>802000004</v>
      </c>
      <c r="E2115">
        <v>0</v>
      </c>
      <c r="F2115">
        <v>600097</v>
      </c>
      <c r="G2115">
        <v>0</v>
      </c>
      <c r="H2115">
        <v>0</v>
      </c>
      <c r="I2115">
        <v>30099</v>
      </c>
      <c r="J2115">
        <v>1</v>
      </c>
      <c r="K2115" t="s">
        <v>142</v>
      </c>
      <c r="L2115">
        <v>0</v>
      </c>
      <c r="M2115">
        <v>0</v>
      </c>
      <c r="N2115">
        <v>300153</v>
      </c>
      <c r="O2115">
        <v>100175</v>
      </c>
      <c r="P2115">
        <v>0</v>
      </c>
      <c r="Q2115">
        <v>150</v>
      </c>
      <c r="R2115">
        <v>500</v>
      </c>
      <c r="S2115">
        <v>0</v>
      </c>
      <c r="T2115">
        <v>0</v>
      </c>
      <c r="U2115">
        <v>1</v>
      </c>
      <c r="V2115" t="s">
        <v>143</v>
      </c>
      <c r="W2115">
        <v>0</v>
      </c>
      <c r="X2115">
        <v>0</v>
      </c>
      <c r="Y2115">
        <v>0</v>
      </c>
      <c r="Z2115">
        <v>0</v>
      </c>
      <c r="AA2115">
        <v>0</v>
      </c>
      <c r="AB2115">
        <v>0</v>
      </c>
      <c r="AC2115">
        <v>0</v>
      </c>
      <c r="AD2115">
        <v>0</v>
      </c>
      <c r="AE2115">
        <v>0</v>
      </c>
      <c r="AF2115">
        <v>0</v>
      </c>
      <c r="AG2115" t="s">
        <v>143</v>
      </c>
    </row>
    <row r="2116" spans="1:33">
      <c r="A2116">
        <v>802000005</v>
      </c>
      <c r="B2116">
        <v>802000005</v>
      </c>
      <c r="E2116">
        <v>0</v>
      </c>
      <c r="F2116">
        <v>600099</v>
      </c>
      <c r="G2116">
        <v>0</v>
      </c>
      <c r="H2116">
        <v>0</v>
      </c>
      <c r="I2116">
        <v>30099</v>
      </c>
      <c r="J2116">
        <v>1</v>
      </c>
      <c r="K2116" t="s">
        <v>142</v>
      </c>
      <c r="L2116">
        <v>0</v>
      </c>
      <c r="M2116">
        <v>0</v>
      </c>
      <c r="N2116">
        <v>300153</v>
      </c>
      <c r="O2116">
        <v>100175</v>
      </c>
      <c r="P2116">
        <v>0</v>
      </c>
      <c r="Q2116">
        <v>150</v>
      </c>
      <c r="R2116">
        <v>500</v>
      </c>
      <c r="S2116">
        <v>0</v>
      </c>
      <c r="T2116">
        <v>0</v>
      </c>
      <c r="U2116">
        <v>1</v>
      </c>
      <c r="V2116" t="s">
        <v>143</v>
      </c>
      <c r="W2116">
        <v>0</v>
      </c>
      <c r="X2116">
        <v>0</v>
      </c>
      <c r="Y2116">
        <v>0</v>
      </c>
      <c r="Z2116">
        <v>0</v>
      </c>
      <c r="AA2116">
        <v>0</v>
      </c>
      <c r="AB2116">
        <v>0</v>
      </c>
      <c r="AC2116">
        <v>0</v>
      </c>
      <c r="AD2116">
        <v>0</v>
      </c>
      <c r="AE2116">
        <v>0</v>
      </c>
      <c r="AF2116">
        <v>0</v>
      </c>
      <c r="AG2116" t="s">
        <v>143</v>
      </c>
    </row>
    <row r="2117" spans="1:33">
      <c r="A2117">
        <v>802000006</v>
      </c>
      <c r="B2117">
        <v>802000006</v>
      </c>
      <c r="E2117">
        <v>0</v>
      </c>
      <c r="F2117">
        <v>600138</v>
      </c>
      <c r="G2117">
        <v>0</v>
      </c>
      <c r="H2117">
        <v>0</v>
      </c>
      <c r="I2117">
        <v>30036</v>
      </c>
      <c r="J2117">
        <v>1</v>
      </c>
      <c r="K2117" t="s">
        <v>142</v>
      </c>
      <c r="L2117">
        <v>0</v>
      </c>
      <c r="M2117">
        <v>0</v>
      </c>
      <c r="N2117">
        <v>300023</v>
      </c>
      <c r="O2117">
        <v>100127</v>
      </c>
      <c r="P2117">
        <v>0</v>
      </c>
      <c r="Q2117">
        <v>150</v>
      </c>
      <c r="R2117">
        <v>500</v>
      </c>
      <c r="S2117">
        <v>0</v>
      </c>
      <c r="T2117">
        <v>0</v>
      </c>
      <c r="U2117">
        <v>1</v>
      </c>
      <c r="V2117" t="s">
        <v>143</v>
      </c>
      <c r="W2117">
        <v>0</v>
      </c>
      <c r="X2117">
        <v>0</v>
      </c>
      <c r="Y2117">
        <v>0</v>
      </c>
      <c r="Z2117">
        <v>0</v>
      </c>
      <c r="AA2117">
        <v>0</v>
      </c>
      <c r="AB2117">
        <v>0</v>
      </c>
      <c r="AC2117">
        <v>0</v>
      </c>
      <c r="AD2117">
        <v>0</v>
      </c>
      <c r="AE2117">
        <v>0</v>
      </c>
      <c r="AF2117">
        <v>0</v>
      </c>
      <c r="AG2117" t="s">
        <v>143</v>
      </c>
    </row>
    <row r="2118" spans="1:33">
      <c r="A2118">
        <v>802000007</v>
      </c>
      <c r="B2118">
        <v>802000007</v>
      </c>
      <c r="E2118">
        <v>0</v>
      </c>
      <c r="F2118">
        <v>600138</v>
      </c>
      <c r="G2118">
        <v>0</v>
      </c>
      <c r="H2118">
        <v>0</v>
      </c>
      <c r="I2118">
        <v>30036</v>
      </c>
      <c r="J2118">
        <v>1</v>
      </c>
      <c r="K2118" t="s">
        <v>142</v>
      </c>
      <c r="L2118">
        <v>0</v>
      </c>
      <c r="M2118">
        <v>0</v>
      </c>
      <c r="N2118">
        <v>300023</v>
      </c>
      <c r="O2118">
        <v>100127</v>
      </c>
      <c r="P2118">
        <v>0</v>
      </c>
      <c r="Q2118">
        <v>150</v>
      </c>
      <c r="R2118">
        <v>500</v>
      </c>
      <c r="S2118">
        <v>0</v>
      </c>
      <c r="T2118">
        <v>0</v>
      </c>
      <c r="U2118">
        <v>1</v>
      </c>
      <c r="V2118" t="s">
        <v>143</v>
      </c>
      <c r="W2118">
        <v>0</v>
      </c>
      <c r="X2118">
        <v>0</v>
      </c>
      <c r="Y2118">
        <v>0</v>
      </c>
      <c r="Z2118">
        <v>0</v>
      </c>
      <c r="AA2118">
        <v>0</v>
      </c>
      <c r="AB2118">
        <v>0</v>
      </c>
      <c r="AC2118">
        <v>0</v>
      </c>
      <c r="AD2118">
        <v>0</v>
      </c>
      <c r="AE2118">
        <v>0</v>
      </c>
      <c r="AF2118">
        <v>0</v>
      </c>
      <c r="AG2118" t="s">
        <v>143</v>
      </c>
    </row>
    <row r="2119" spans="1:33">
      <c r="A2119">
        <v>802000009</v>
      </c>
      <c r="B2119">
        <v>802000009</v>
      </c>
      <c r="E2119">
        <v>0</v>
      </c>
      <c r="F2119">
        <v>600197</v>
      </c>
      <c r="G2119">
        <v>0</v>
      </c>
      <c r="H2119">
        <v>0</v>
      </c>
      <c r="I2119">
        <v>30099</v>
      </c>
      <c r="J2119">
        <v>1</v>
      </c>
      <c r="K2119" t="s">
        <v>142</v>
      </c>
      <c r="L2119">
        <v>0</v>
      </c>
      <c r="M2119">
        <v>0</v>
      </c>
      <c r="N2119">
        <v>300153</v>
      </c>
      <c r="O2119">
        <v>100175</v>
      </c>
      <c r="P2119">
        <v>0</v>
      </c>
      <c r="Q2119">
        <v>150</v>
      </c>
      <c r="R2119">
        <v>500</v>
      </c>
      <c r="S2119">
        <v>0</v>
      </c>
      <c r="T2119">
        <v>0</v>
      </c>
      <c r="U2119">
        <v>1</v>
      </c>
      <c r="V2119" t="s">
        <v>143</v>
      </c>
      <c r="W2119">
        <v>0</v>
      </c>
      <c r="X2119">
        <v>0</v>
      </c>
      <c r="Y2119">
        <v>0</v>
      </c>
      <c r="Z2119">
        <v>0</v>
      </c>
      <c r="AA2119">
        <v>0</v>
      </c>
      <c r="AB2119">
        <v>0</v>
      </c>
      <c r="AC2119">
        <v>0</v>
      </c>
      <c r="AD2119">
        <v>0</v>
      </c>
      <c r="AE2119">
        <v>0</v>
      </c>
      <c r="AF2119">
        <v>0</v>
      </c>
      <c r="AG2119" t="s">
        <v>143</v>
      </c>
    </row>
    <row r="2120" spans="1:33">
      <c r="A2120">
        <v>802000010</v>
      </c>
      <c r="B2120">
        <v>802000010</v>
      </c>
      <c r="E2120">
        <v>0</v>
      </c>
      <c r="F2120">
        <v>600197</v>
      </c>
      <c r="G2120">
        <v>0</v>
      </c>
      <c r="H2120">
        <v>0</v>
      </c>
      <c r="I2120">
        <v>30099</v>
      </c>
      <c r="J2120">
        <v>1</v>
      </c>
      <c r="K2120" t="s">
        <v>142</v>
      </c>
      <c r="L2120">
        <v>0</v>
      </c>
      <c r="M2120">
        <v>0</v>
      </c>
      <c r="N2120">
        <v>300153</v>
      </c>
      <c r="O2120">
        <v>100175</v>
      </c>
      <c r="P2120">
        <v>0</v>
      </c>
      <c r="Q2120">
        <v>150</v>
      </c>
      <c r="R2120">
        <v>500</v>
      </c>
      <c r="S2120">
        <v>0</v>
      </c>
      <c r="T2120">
        <v>0</v>
      </c>
      <c r="U2120">
        <v>1</v>
      </c>
      <c r="V2120" t="s">
        <v>143</v>
      </c>
      <c r="W2120">
        <v>0</v>
      </c>
      <c r="X2120">
        <v>0</v>
      </c>
      <c r="Y2120">
        <v>0</v>
      </c>
      <c r="Z2120">
        <v>0</v>
      </c>
      <c r="AA2120">
        <v>0</v>
      </c>
      <c r="AB2120">
        <v>0</v>
      </c>
      <c r="AC2120">
        <v>0</v>
      </c>
      <c r="AD2120">
        <v>0</v>
      </c>
      <c r="AE2120">
        <v>0</v>
      </c>
      <c r="AF2120">
        <v>0</v>
      </c>
      <c r="AG2120" t="s">
        <v>143</v>
      </c>
    </row>
    <row r="2121" spans="1:33">
      <c r="A2121">
        <v>802000011</v>
      </c>
      <c r="B2121">
        <v>802000011</v>
      </c>
      <c r="E2121">
        <v>0</v>
      </c>
      <c r="F2121">
        <v>600197</v>
      </c>
      <c r="G2121">
        <v>0</v>
      </c>
      <c r="H2121">
        <v>0</v>
      </c>
      <c r="I2121">
        <v>30099</v>
      </c>
      <c r="J2121">
        <v>1</v>
      </c>
      <c r="K2121" t="s">
        <v>142</v>
      </c>
      <c r="L2121">
        <v>0</v>
      </c>
      <c r="M2121">
        <v>0</v>
      </c>
      <c r="N2121">
        <v>300153</v>
      </c>
      <c r="O2121">
        <v>100175</v>
      </c>
      <c r="P2121">
        <v>0</v>
      </c>
      <c r="Q2121">
        <v>150</v>
      </c>
      <c r="R2121">
        <v>500</v>
      </c>
      <c r="S2121">
        <v>0</v>
      </c>
      <c r="T2121">
        <v>0</v>
      </c>
      <c r="U2121">
        <v>1</v>
      </c>
      <c r="V2121" t="s">
        <v>143</v>
      </c>
      <c r="W2121">
        <v>0</v>
      </c>
      <c r="X2121">
        <v>0</v>
      </c>
      <c r="Y2121">
        <v>0</v>
      </c>
      <c r="Z2121">
        <v>0</v>
      </c>
      <c r="AA2121">
        <v>0</v>
      </c>
      <c r="AB2121">
        <v>0</v>
      </c>
      <c r="AC2121">
        <v>0</v>
      </c>
      <c r="AD2121">
        <v>0</v>
      </c>
      <c r="AE2121">
        <v>0</v>
      </c>
      <c r="AF2121">
        <v>0</v>
      </c>
      <c r="AG2121" t="s">
        <v>143</v>
      </c>
    </row>
    <row r="2122" spans="1:33">
      <c r="A2122">
        <v>802000012</v>
      </c>
      <c r="B2122">
        <v>802000012</v>
      </c>
      <c r="E2122">
        <v>0</v>
      </c>
      <c r="F2122">
        <v>600506</v>
      </c>
      <c r="G2122">
        <v>0</v>
      </c>
      <c r="H2122">
        <v>0</v>
      </c>
      <c r="I2122">
        <v>30099</v>
      </c>
      <c r="J2122">
        <v>1</v>
      </c>
      <c r="K2122" t="s">
        <v>142</v>
      </c>
      <c r="L2122">
        <v>0</v>
      </c>
      <c r="M2122">
        <v>0</v>
      </c>
      <c r="N2122">
        <v>300153</v>
      </c>
      <c r="O2122">
        <v>100175</v>
      </c>
      <c r="P2122">
        <v>0</v>
      </c>
      <c r="Q2122">
        <v>150</v>
      </c>
      <c r="R2122">
        <v>500</v>
      </c>
      <c r="S2122">
        <v>0</v>
      </c>
      <c r="T2122">
        <v>0</v>
      </c>
      <c r="U2122">
        <v>1</v>
      </c>
      <c r="V2122" t="s">
        <v>143</v>
      </c>
      <c r="W2122">
        <v>0</v>
      </c>
      <c r="X2122">
        <v>0</v>
      </c>
      <c r="Y2122">
        <v>0</v>
      </c>
      <c r="Z2122">
        <v>0</v>
      </c>
      <c r="AA2122">
        <v>0</v>
      </c>
      <c r="AB2122">
        <v>0</v>
      </c>
      <c r="AC2122">
        <v>0</v>
      </c>
      <c r="AD2122">
        <v>0</v>
      </c>
      <c r="AE2122">
        <v>0</v>
      </c>
      <c r="AF2122">
        <v>0</v>
      </c>
      <c r="AG2122" t="s">
        <v>143</v>
      </c>
    </row>
    <row r="2123" spans="1:33">
      <c r="A2123">
        <v>802000013</v>
      </c>
      <c r="B2123">
        <v>802000013</v>
      </c>
      <c r="E2123">
        <v>0</v>
      </c>
      <c r="F2123">
        <v>600196</v>
      </c>
      <c r="G2123">
        <v>0</v>
      </c>
      <c r="H2123">
        <v>0</v>
      </c>
      <c r="I2123">
        <v>50165</v>
      </c>
      <c r="J2123">
        <v>1</v>
      </c>
      <c r="K2123" t="s">
        <v>142</v>
      </c>
      <c r="L2123">
        <v>0</v>
      </c>
      <c r="M2123">
        <v>0</v>
      </c>
      <c r="N2123">
        <v>300161</v>
      </c>
      <c r="O2123">
        <v>100165</v>
      </c>
      <c r="P2123">
        <v>0</v>
      </c>
      <c r="Q2123">
        <v>150</v>
      </c>
      <c r="R2123">
        <v>500</v>
      </c>
      <c r="S2123">
        <v>0</v>
      </c>
      <c r="T2123">
        <v>0</v>
      </c>
      <c r="U2123">
        <v>1</v>
      </c>
      <c r="V2123" t="s">
        <v>143</v>
      </c>
      <c r="W2123">
        <v>0</v>
      </c>
      <c r="X2123">
        <v>0</v>
      </c>
      <c r="Y2123">
        <v>0</v>
      </c>
      <c r="Z2123">
        <v>0</v>
      </c>
      <c r="AA2123">
        <v>0</v>
      </c>
      <c r="AB2123">
        <v>0</v>
      </c>
      <c r="AC2123">
        <v>0</v>
      </c>
      <c r="AD2123">
        <v>0</v>
      </c>
      <c r="AE2123">
        <v>0</v>
      </c>
      <c r="AF2123">
        <v>0</v>
      </c>
      <c r="AG2123" t="s">
        <v>143</v>
      </c>
    </row>
    <row r="2124" spans="1:33">
      <c r="A2124">
        <v>802000014</v>
      </c>
      <c r="B2124">
        <v>802000014</v>
      </c>
      <c r="E2124">
        <v>0</v>
      </c>
      <c r="F2124">
        <v>600430</v>
      </c>
      <c r="G2124">
        <v>721005</v>
      </c>
      <c r="H2124">
        <v>0</v>
      </c>
      <c r="I2124">
        <v>30005</v>
      </c>
      <c r="J2124">
        <v>1</v>
      </c>
      <c r="K2124" t="s">
        <v>142</v>
      </c>
      <c r="L2124">
        <v>0</v>
      </c>
      <c r="M2124">
        <v>0</v>
      </c>
      <c r="N2124">
        <v>300039</v>
      </c>
      <c r="O2124">
        <v>100089</v>
      </c>
      <c r="P2124">
        <v>0</v>
      </c>
      <c r="Q2124">
        <v>150</v>
      </c>
      <c r="R2124">
        <v>500</v>
      </c>
      <c r="S2124">
        <v>0</v>
      </c>
      <c r="T2124">
        <v>0</v>
      </c>
      <c r="U2124">
        <v>1</v>
      </c>
      <c r="V2124" t="s">
        <v>143</v>
      </c>
      <c r="W2124">
        <v>0</v>
      </c>
      <c r="X2124">
        <v>0</v>
      </c>
      <c r="Y2124">
        <v>0</v>
      </c>
      <c r="Z2124">
        <v>0</v>
      </c>
      <c r="AA2124">
        <v>0</v>
      </c>
      <c r="AB2124">
        <v>0</v>
      </c>
      <c r="AC2124">
        <v>0</v>
      </c>
      <c r="AD2124">
        <v>0</v>
      </c>
      <c r="AE2124">
        <v>0</v>
      </c>
      <c r="AF2124">
        <v>0</v>
      </c>
      <c r="AG2124" t="s">
        <v>143</v>
      </c>
    </row>
    <row r="2125" spans="1:33">
      <c r="A2125">
        <v>802000016</v>
      </c>
      <c r="B2125">
        <v>802000016</v>
      </c>
      <c r="E2125">
        <v>0</v>
      </c>
      <c r="F2125">
        <v>600132</v>
      </c>
      <c r="G2125">
        <v>0</v>
      </c>
      <c r="H2125">
        <v>0</v>
      </c>
      <c r="I2125">
        <v>30080</v>
      </c>
      <c r="J2125">
        <v>1</v>
      </c>
      <c r="K2125" t="s">
        <v>142</v>
      </c>
      <c r="L2125">
        <v>0</v>
      </c>
      <c r="M2125">
        <v>0</v>
      </c>
      <c r="N2125">
        <v>300015</v>
      </c>
      <c r="O2125">
        <v>100068</v>
      </c>
      <c r="P2125">
        <v>0</v>
      </c>
      <c r="Q2125">
        <v>150</v>
      </c>
      <c r="R2125">
        <v>500</v>
      </c>
      <c r="S2125">
        <v>0</v>
      </c>
      <c r="T2125">
        <v>0</v>
      </c>
      <c r="U2125">
        <v>1</v>
      </c>
      <c r="V2125" t="s">
        <v>143</v>
      </c>
      <c r="W2125">
        <v>0</v>
      </c>
      <c r="X2125">
        <v>0</v>
      </c>
      <c r="Y2125">
        <v>0</v>
      </c>
      <c r="Z2125">
        <v>0</v>
      </c>
      <c r="AA2125">
        <v>0</v>
      </c>
      <c r="AB2125">
        <v>0</v>
      </c>
      <c r="AC2125">
        <v>0</v>
      </c>
      <c r="AD2125">
        <v>0</v>
      </c>
      <c r="AE2125">
        <v>0</v>
      </c>
      <c r="AF2125">
        <v>0</v>
      </c>
      <c r="AG2125" t="s">
        <v>143</v>
      </c>
    </row>
    <row r="2126" spans="1:33">
      <c r="A2126">
        <v>802000019</v>
      </c>
      <c r="B2126">
        <v>802000019</v>
      </c>
      <c r="E2126">
        <v>0</v>
      </c>
      <c r="F2126">
        <v>600508</v>
      </c>
      <c r="G2126">
        <v>0</v>
      </c>
      <c r="H2126">
        <v>0</v>
      </c>
      <c r="I2126">
        <v>30081</v>
      </c>
      <c r="J2126">
        <v>1</v>
      </c>
      <c r="K2126" t="s">
        <v>142</v>
      </c>
      <c r="L2126">
        <v>0</v>
      </c>
      <c r="M2126">
        <v>0</v>
      </c>
      <c r="N2126">
        <v>300005</v>
      </c>
      <c r="O2126">
        <v>100059</v>
      </c>
      <c r="P2126">
        <v>0</v>
      </c>
      <c r="Q2126">
        <v>150</v>
      </c>
      <c r="R2126">
        <v>500</v>
      </c>
      <c r="S2126">
        <v>0</v>
      </c>
      <c r="T2126">
        <v>0</v>
      </c>
      <c r="U2126">
        <v>1</v>
      </c>
      <c r="V2126" t="s">
        <v>143</v>
      </c>
      <c r="W2126">
        <v>0</v>
      </c>
      <c r="X2126">
        <v>0</v>
      </c>
      <c r="Y2126">
        <v>0</v>
      </c>
      <c r="Z2126">
        <v>0</v>
      </c>
      <c r="AA2126">
        <v>0</v>
      </c>
      <c r="AB2126">
        <v>0</v>
      </c>
      <c r="AC2126">
        <v>0</v>
      </c>
      <c r="AD2126">
        <v>0</v>
      </c>
      <c r="AE2126">
        <v>0</v>
      </c>
      <c r="AF2126">
        <v>0</v>
      </c>
      <c r="AG2126" t="s">
        <v>143</v>
      </c>
    </row>
    <row r="2127" spans="1:33">
      <c r="A2127">
        <v>802000020</v>
      </c>
      <c r="B2127">
        <v>802000020</v>
      </c>
      <c r="E2127">
        <v>0</v>
      </c>
      <c r="F2127">
        <v>600508</v>
      </c>
      <c r="G2127">
        <v>0</v>
      </c>
      <c r="H2127">
        <v>0</v>
      </c>
      <c r="I2127">
        <v>30082</v>
      </c>
      <c r="J2127">
        <v>1</v>
      </c>
      <c r="K2127" t="s">
        <v>142</v>
      </c>
      <c r="L2127">
        <v>0</v>
      </c>
      <c r="M2127">
        <v>0</v>
      </c>
      <c r="N2127">
        <v>300005</v>
      </c>
      <c r="O2127">
        <v>100059</v>
      </c>
      <c r="P2127">
        <v>0</v>
      </c>
      <c r="Q2127">
        <v>150</v>
      </c>
      <c r="R2127">
        <v>500</v>
      </c>
      <c r="S2127">
        <v>0</v>
      </c>
      <c r="T2127">
        <v>0</v>
      </c>
      <c r="U2127">
        <v>1</v>
      </c>
      <c r="V2127" t="s">
        <v>143</v>
      </c>
      <c r="W2127">
        <v>0</v>
      </c>
      <c r="X2127">
        <v>0</v>
      </c>
      <c r="Y2127">
        <v>0</v>
      </c>
      <c r="Z2127">
        <v>0</v>
      </c>
      <c r="AA2127">
        <v>0</v>
      </c>
      <c r="AB2127">
        <v>0</v>
      </c>
      <c r="AC2127">
        <v>0</v>
      </c>
      <c r="AD2127">
        <v>0</v>
      </c>
      <c r="AE2127">
        <v>0</v>
      </c>
      <c r="AF2127">
        <v>0</v>
      </c>
      <c r="AG2127" t="s">
        <v>143</v>
      </c>
    </row>
    <row r="2128" spans="1:33">
      <c r="A2128">
        <v>802000021</v>
      </c>
      <c r="B2128">
        <v>802000021</v>
      </c>
      <c r="E2128">
        <v>0</v>
      </c>
      <c r="F2128">
        <v>600508</v>
      </c>
      <c r="G2128">
        <v>0</v>
      </c>
      <c r="H2128">
        <v>0</v>
      </c>
      <c r="I2128">
        <v>30083</v>
      </c>
      <c r="J2128">
        <v>1</v>
      </c>
      <c r="K2128" t="s">
        <v>142</v>
      </c>
      <c r="L2128">
        <v>0</v>
      </c>
      <c r="M2128">
        <v>0</v>
      </c>
      <c r="N2128">
        <v>300005</v>
      </c>
      <c r="O2128">
        <v>100059</v>
      </c>
      <c r="P2128">
        <v>0</v>
      </c>
      <c r="Q2128">
        <v>150</v>
      </c>
      <c r="R2128">
        <v>500</v>
      </c>
      <c r="S2128">
        <v>0</v>
      </c>
      <c r="T2128">
        <v>0</v>
      </c>
      <c r="U2128">
        <v>1</v>
      </c>
      <c r="V2128" t="s">
        <v>143</v>
      </c>
      <c r="W2128">
        <v>0</v>
      </c>
      <c r="X2128">
        <v>0</v>
      </c>
      <c r="Y2128">
        <v>0</v>
      </c>
      <c r="Z2128">
        <v>0</v>
      </c>
      <c r="AA2128">
        <v>0</v>
      </c>
      <c r="AB2128">
        <v>0</v>
      </c>
      <c r="AC2128">
        <v>0</v>
      </c>
      <c r="AD2128">
        <v>0</v>
      </c>
      <c r="AE2128">
        <v>0</v>
      </c>
      <c r="AF2128">
        <v>0</v>
      </c>
      <c r="AG2128" t="s">
        <v>143</v>
      </c>
    </row>
    <row r="2129" spans="1:33">
      <c r="A2129">
        <v>802000025</v>
      </c>
      <c r="B2129">
        <v>802000025</v>
      </c>
      <c r="E2129">
        <v>0</v>
      </c>
      <c r="F2129">
        <v>600509</v>
      </c>
      <c r="G2129">
        <v>0</v>
      </c>
      <c r="H2129">
        <v>0</v>
      </c>
      <c r="I2129">
        <v>30072</v>
      </c>
      <c r="J2129">
        <v>1</v>
      </c>
      <c r="K2129" t="s">
        <v>142</v>
      </c>
      <c r="L2129">
        <v>0</v>
      </c>
      <c r="M2129">
        <v>0</v>
      </c>
      <c r="N2129">
        <v>300031</v>
      </c>
      <c r="O2129">
        <v>100083</v>
      </c>
      <c r="P2129">
        <v>0</v>
      </c>
      <c r="Q2129">
        <v>150</v>
      </c>
      <c r="R2129">
        <v>500</v>
      </c>
      <c r="S2129">
        <v>0</v>
      </c>
      <c r="T2129">
        <v>0</v>
      </c>
      <c r="U2129">
        <v>1</v>
      </c>
      <c r="V2129" t="s">
        <v>143</v>
      </c>
      <c r="W2129">
        <v>0</v>
      </c>
      <c r="X2129">
        <v>0</v>
      </c>
      <c r="Y2129">
        <v>0</v>
      </c>
      <c r="Z2129">
        <v>0</v>
      </c>
      <c r="AA2129">
        <v>0</v>
      </c>
      <c r="AB2129">
        <v>0</v>
      </c>
      <c r="AC2129">
        <v>0</v>
      </c>
      <c r="AD2129">
        <v>0</v>
      </c>
      <c r="AE2129">
        <v>0</v>
      </c>
      <c r="AF2129">
        <v>0</v>
      </c>
      <c r="AG2129" t="s">
        <v>143</v>
      </c>
    </row>
    <row r="2130" spans="1:33">
      <c r="A2130">
        <v>802000029</v>
      </c>
      <c r="B2130">
        <v>802000029</v>
      </c>
      <c r="E2130">
        <v>0</v>
      </c>
      <c r="F2130">
        <v>600136</v>
      </c>
      <c r="G2130">
        <v>0</v>
      </c>
      <c r="H2130">
        <v>0</v>
      </c>
      <c r="I2130">
        <v>30052</v>
      </c>
      <c r="J2130">
        <v>1</v>
      </c>
      <c r="K2130" t="s">
        <v>142</v>
      </c>
      <c r="L2130">
        <v>0</v>
      </c>
      <c r="M2130">
        <v>0</v>
      </c>
      <c r="N2130">
        <v>300032</v>
      </c>
      <c r="O2130">
        <v>100084</v>
      </c>
      <c r="P2130">
        <v>0</v>
      </c>
      <c r="Q2130">
        <v>150</v>
      </c>
      <c r="R2130">
        <v>500</v>
      </c>
      <c r="S2130">
        <v>0</v>
      </c>
      <c r="T2130">
        <v>0</v>
      </c>
      <c r="U2130">
        <v>1</v>
      </c>
      <c r="V2130" t="s">
        <v>143</v>
      </c>
      <c r="W2130">
        <v>0</v>
      </c>
      <c r="X2130">
        <v>0</v>
      </c>
      <c r="Y2130">
        <v>0</v>
      </c>
      <c r="Z2130">
        <v>0</v>
      </c>
      <c r="AA2130">
        <v>0</v>
      </c>
      <c r="AB2130">
        <v>0</v>
      </c>
      <c r="AC2130">
        <v>0</v>
      </c>
      <c r="AD2130">
        <v>0</v>
      </c>
      <c r="AE2130">
        <v>0</v>
      </c>
      <c r="AF2130">
        <v>0</v>
      </c>
      <c r="AG2130" t="s">
        <v>143</v>
      </c>
    </row>
    <row r="2131" spans="1:33">
      <c r="A2131">
        <v>802000030</v>
      </c>
      <c r="B2131">
        <v>802000030</v>
      </c>
      <c r="E2131">
        <v>0</v>
      </c>
      <c r="F2131">
        <v>600136</v>
      </c>
      <c r="G2131">
        <v>0</v>
      </c>
      <c r="H2131">
        <v>0</v>
      </c>
      <c r="I2131">
        <v>30052</v>
      </c>
      <c r="J2131">
        <v>1</v>
      </c>
      <c r="K2131" t="s">
        <v>142</v>
      </c>
      <c r="L2131">
        <v>0</v>
      </c>
      <c r="M2131">
        <v>0</v>
      </c>
      <c r="N2131">
        <v>300032</v>
      </c>
      <c r="O2131">
        <v>100084</v>
      </c>
      <c r="P2131">
        <v>0</v>
      </c>
      <c r="Q2131">
        <v>150</v>
      </c>
      <c r="R2131">
        <v>500</v>
      </c>
      <c r="S2131">
        <v>0</v>
      </c>
      <c r="T2131">
        <v>0</v>
      </c>
      <c r="U2131">
        <v>1</v>
      </c>
      <c r="V2131" t="s">
        <v>143</v>
      </c>
      <c r="W2131">
        <v>0</v>
      </c>
      <c r="X2131">
        <v>0</v>
      </c>
      <c r="Y2131">
        <v>0</v>
      </c>
      <c r="Z2131">
        <v>0</v>
      </c>
      <c r="AA2131">
        <v>0</v>
      </c>
      <c r="AB2131">
        <v>0</v>
      </c>
      <c r="AC2131">
        <v>0</v>
      </c>
      <c r="AD2131">
        <v>0</v>
      </c>
      <c r="AE2131">
        <v>0</v>
      </c>
      <c r="AF2131">
        <v>0</v>
      </c>
      <c r="AG2131" t="s">
        <v>143</v>
      </c>
    </row>
    <row r="2132" spans="1:33">
      <c r="A2132">
        <v>802000031</v>
      </c>
      <c r="B2132">
        <v>802000031</v>
      </c>
      <c r="E2132">
        <v>0</v>
      </c>
      <c r="F2132">
        <v>600136</v>
      </c>
      <c r="G2132">
        <v>0</v>
      </c>
      <c r="H2132">
        <v>0</v>
      </c>
      <c r="I2132">
        <v>30052</v>
      </c>
      <c r="J2132">
        <v>1</v>
      </c>
      <c r="K2132" t="s">
        <v>142</v>
      </c>
      <c r="L2132">
        <v>0</v>
      </c>
      <c r="M2132">
        <v>0</v>
      </c>
      <c r="N2132">
        <v>300032</v>
      </c>
      <c r="O2132">
        <v>100084</v>
      </c>
      <c r="P2132">
        <v>0</v>
      </c>
      <c r="Q2132">
        <v>150</v>
      </c>
      <c r="R2132">
        <v>500</v>
      </c>
      <c r="S2132">
        <v>0</v>
      </c>
      <c r="T2132">
        <v>0</v>
      </c>
      <c r="U2132">
        <v>1</v>
      </c>
      <c r="V2132" t="s">
        <v>143</v>
      </c>
      <c r="W2132">
        <v>0</v>
      </c>
      <c r="X2132">
        <v>0</v>
      </c>
      <c r="Y2132">
        <v>0</v>
      </c>
      <c r="Z2132">
        <v>0</v>
      </c>
      <c r="AA2132">
        <v>0</v>
      </c>
      <c r="AB2132">
        <v>0</v>
      </c>
      <c r="AC2132">
        <v>0</v>
      </c>
      <c r="AD2132">
        <v>0</v>
      </c>
      <c r="AE2132">
        <v>0</v>
      </c>
      <c r="AF2132">
        <v>0</v>
      </c>
      <c r="AG2132" t="s">
        <v>143</v>
      </c>
    </row>
    <row r="2133" spans="1:33">
      <c r="A2133">
        <v>802000032</v>
      </c>
      <c r="B2133">
        <v>802000032</v>
      </c>
      <c r="E2133">
        <v>0</v>
      </c>
      <c r="F2133">
        <v>600130</v>
      </c>
      <c r="G2133">
        <v>0</v>
      </c>
      <c r="H2133">
        <v>0</v>
      </c>
      <c r="I2133">
        <v>30101</v>
      </c>
      <c r="J2133">
        <v>1</v>
      </c>
      <c r="K2133" t="s">
        <v>142</v>
      </c>
      <c r="L2133">
        <v>0</v>
      </c>
      <c r="M2133">
        <v>0</v>
      </c>
      <c r="N2133">
        <v>300156</v>
      </c>
      <c r="O2133">
        <v>100180</v>
      </c>
      <c r="P2133">
        <v>0</v>
      </c>
      <c r="Q2133">
        <v>150</v>
      </c>
      <c r="R2133">
        <v>500</v>
      </c>
      <c r="S2133">
        <v>0</v>
      </c>
      <c r="T2133">
        <v>0</v>
      </c>
      <c r="U2133">
        <v>1</v>
      </c>
      <c r="V2133" t="s">
        <v>143</v>
      </c>
      <c r="W2133">
        <v>0</v>
      </c>
      <c r="X2133">
        <v>0</v>
      </c>
      <c r="Y2133">
        <v>0</v>
      </c>
      <c r="Z2133">
        <v>0</v>
      </c>
      <c r="AA2133">
        <v>0</v>
      </c>
      <c r="AB2133">
        <v>0</v>
      </c>
      <c r="AC2133">
        <v>0</v>
      </c>
      <c r="AD2133">
        <v>0</v>
      </c>
      <c r="AE2133">
        <v>0</v>
      </c>
      <c r="AF2133">
        <v>0</v>
      </c>
      <c r="AG2133" t="s">
        <v>143</v>
      </c>
    </row>
    <row r="2134" spans="1:33">
      <c r="A2134">
        <v>802000033</v>
      </c>
      <c r="B2134">
        <v>802000033</v>
      </c>
      <c r="E2134">
        <v>0</v>
      </c>
      <c r="F2134">
        <v>601083</v>
      </c>
      <c r="G2134">
        <v>0</v>
      </c>
      <c r="H2134">
        <v>0</v>
      </c>
      <c r="I2134">
        <v>30101</v>
      </c>
      <c r="J2134">
        <v>1</v>
      </c>
      <c r="K2134" t="s">
        <v>142</v>
      </c>
      <c r="L2134">
        <v>0</v>
      </c>
      <c r="M2134">
        <v>0</v>
      </c>
      <c r="N2134">
        <v>300156</v>
      </c>
      <c r="O2134">
        <v>100180</v>
      </c>
      <c r="P2134">
        <v>0</v>
      </c>
      <c r="Q2134">
        <v>150</v>
      </c>
      <c r="R2134">
        <v>500</v>
      </c>
      <c r="S2134">
        <v>0</v>
      </c>
      <c r="T2134">
        <v>0</v>
      </c>
      <c r="U2134">
        <v>1</v>
      </c>
      <c r="V2134" t="s">
        <v>143</v>
      </c>
      <c r="W2134">
        <v>0</v>
      </c>
      <c r="X2134">
        <v>0</v>
      </c>
      <c r="Y2134">
        <v>0</v>
      </c>
      <c r="Z2134">
        <v>0</v>
      </c>
      <c r="AA2134">
        <v>0</v>
      </c>
      <c r="AB2134">
        <v>0</v>
      </c>
      <c r="AC2134">
        <v>0</v>
      </c>
      <c r="AD2134">
        <v>0</v>
      </c>
      <c r="AE2134">
        <v>0</v>
      </c>
      <c r="AF2134">
        <v>0</v>
      </c>
      <c r="AG2134" t="s">
        <v>143</v>
      </c>
    </row>
    <row r="2135" spans="1:33">
      <c r="A2135">
        <v>802000036</v>
      </c>
      <c r="B2135">
        <v>802000036</v>
      </c>
      <c r="E2135">
        <v>0</v>
      </c>
      <c r="F2135">
        <v>600403</v>
      </c>
      <c r="G2135">
        <v>0</v>
      </c>
      <c r="H2135">
        <v>0</v>
      </c>
      <c r="I2135">
        <v>30010</v>
      </c>
      <c r="J2135">
        <v>1</v>
      </c>
      <c r="K2135" t="s">
        <v>142</v>
      </c>
      <c r="L2135">
        <v>0</v>
      </c>
      <c r="M2135">
        <v>0</v>
      </c>
      <c r="N2135">
        <v>300044</v>
      </c>
      <c r="O2135">
        <v>100094</v>
      </c>
      <c r="P2135">
        <v>0</v>
      </c>
      <c r="Q2135">
        <v>150</v>
      </c>
      <c r="R2135">
        <v>500</v>
      </c>
      <c r="S2135">
        <v>0</v>
      </c>
      <c r="T2135">
        <v>0</v>
      </c>
      <c r="U2135">
        <v>1</v>
      </c>
      <c r="V2135" t="s">
        <v>143</v>
      </c>
      <c r="W2135">
        <v>0</v>
      </c>
      <c r="X2135">
        <v>0</v>
      </c>
      <c r="Y2135">
        <v>0</v>
      </c>
      <c r="Z2135">
        <v>0</v>
      </c>
      <c r="AA2135">
        <v>0</v>
      </c>
      <c r="AB2135">
        <v>0</v>
      </c>
      <c r="AC2135">
        <v>0</v>
      </c>
      <c r="AD2135">
        <v>0</v>
      </c>
      <c r="AE2135">
        <v>0</v>
      </c>
      <c r="AF2135">
        <v>0</v>
      </c>
      <c r="AG2135" t="s">
        <v>143</v>
      </c>
    </row>
    <row r="2136" spans="1:33">
      <c r="A2136">
        <v>802000039</v>
      </c>
      <c r="B2136">
        <v>802000039</v>
      </c>
      <c r="E2136">
        <v>0</v>
      </c>
      <c r="F2136">
        <v>600405</v>
      </c>
      <c r="G2136">
        <v>0</v>
      </c>
      <c r="H2136">
        <v>0</v>
      </c>
      <c r="I2136">
        <v>30011</v>
      </c>
      <c r="J2136">
        <v>1</v>
      </c>
      <c r="K2136" t="s">
        <v>142</v>
      </c>
      <c r="L2136">
        <v>0</v>
      </c>
      <c r="M2136">
        <v>0</v>
      </c>
      <c r="N2136">
        <v>300041</v>
      </c>
      <c r="O2136">
        <v>100091</v>
      </c>
      <c r="P2136">
        <v>0</v>
      </c>
      <c r="Q2136">
        <v>150</v>
      </c>
      <c r="R2136">
        <v>500</v>
      </c>
      <c r="S2136">
        <v>0</v>
      </c>
      <c r="T2136">
        <v>0</v>
      </c>
      <c r="U2136">
        <v>1</v>
      </c>
      <c r="V2136" t="s">
        <v>143</v>
      </c>
      <c r="W2136">
        <v>0</v>
      </c>
      <c r="X2136">
        <v>0</v>
      </c>
      <c r="Y2136">
        <v>0</v>
      </c>
      <c r="Z2136">
        <v>0</v>
      </c>
      <c r="AA2136">
        <v>0</v>
      </c>
      <c r="AB2136">
        <v>0</v>
      </c>
      <c r="AC2136">
        <v>0</v>
      </c>
      <c r="AD2136">
        <v>0</v>
      </c>
      <c r="AE2136">
        <v>0</v>
      </c>
      <c r="AF2136">
        <v>0</v>
      </c>
      <c r="AG2136" t="s">
        <v>143</v>
      </c>
    </row>
    <row r="2137" spans="1:33">
      <c r="A2137">
        <v>802000040</v>
      </c>
      <c r="B2137">
        <v>802000040</v>
      </c>
      <c r="E2137">
        <v>0</v>
      </c>
      <c r="F2137">
        <v>600404</v>
      </c>
      <c r="G2137">
        <v>0</v>
      </c>
      <c r="H2137">
        <v>0</v>
      </c>
      <c r="I2137">
        <v>30050</v>
      </c>
      <c r="J2137">
        <v>1</v>
      </c>
      <c r="K2137" t="s">
        <v>142</v>
      </c>
      <c r="L2137">
        <v>0</v>
      </c>
      <c r="M2137">
        <v>0</v>
      </c>
      <c r="N2137">
        <v>300056</v>
      </c>
      <c r="O2137">
        <v>100105</v>
      </c>
      <c r="P2137">
        <v>0</v>
      </c>
      <c r="Q2137">
        <v>300</v>
      </c>
      <c r="R2137">
        <v>500</v>
      </c>
      <c r="S2137">
        <v>0</v>
      </c>
      <c r="T2137">
        <v>0</v>
      </c>
      <c r="U2137">
        <v>1</v>
      </c>
      <c r="V2137" t="s">
        <v>143</v>
      </c>
      <c r="W2137">
        <v>0</v>
      </c>
      <c r="X2137">
        <v>0</v>
      </c>
      <c r="Y2137">
        <v>0</v>
      </c>
      <c r="Z2137">
        <v>0</v>
      </c>
      <c r="AA2137">
        <v>0</v>
      </c>
      <c r="AB2137">
        <v>0</v>
      </c>
      <c r="AC2137">
        <v>0</v>
      </c>
      <c r="AD2137">
        <v>0</v>
      </c>
      <c r="AE2137">
        <v>0</v>
      </c>
      <c r="AF2137">
        <v>0</v>
      </c>
      <c r="AG2137" t="s">
        <v>143</v>
      </c>
    </row>
    <row r="2138" spans="1:33">
      <c r="A2138">
        <v>802000041</v>
      </c>
      <c r="B2138">
        <v>802000041</v>
      </c>
      <c r="E2138">
        <v>0</v>
      </c>
      <c r="F2138">
        <v>600410</v>
      </c>
      <c r="G2138">
        <v>0</v>
      </c>
      <c r="H2138">
        <v>0</v>
      </c>
      <c r="I2138">
        <v>30033</v>
      </c>
      <c r="J2138">
        <v>1</v>
      </c>
      <c r="K2138" t="s">
        <v>142</v>
      </c>
      <c r="L2138">
        <v>0</v>
      </c>
      <c r="M2138">
        <v>0</v>
      </c>
      <c r="N2138">
        <v>300054</v>
      </c>
      <c r="O2138">
        <v>100104</v>
      </c>
      <c r="P2138">
        <v>0</v>
      </c>
      <c r="Q2138">
        <v>150</v>
      </c>
      <c r="R2138">
        <v>500</v>
      </c>
      <c r="S2138">
        <v>0</v>
      </c>
      <c r="T2138">
        <v>0</v>
      </c>
      <c r="U2138">
        <v>1</v>
      </c>
      <c r="V2138" t="s">
        <v>143</v>
      </c>
      <c r="W2138">
        <v>0</v>
      </c>
      <c r="X2138">
        <v>0</v>
      </c>
      <c r="Y2138">
        <v>0</v>
      </c>
      <c r="Z2138">
        <v>0</v>
      </c>
      <c r="AA2138">
        <v>0</v>
      </c>
      <c r="AB2138">
        <v>0</v>
      </c>
      <c r="AC2138">
        <v>0</v>
      </c>
      <c r="AD2138">
        <v>0</v>
      </c>
      <c r="AE2138">
        <v>0</v>
      </c>
      <c r="AF2138">
        <v>0</v>
      </c>
      <c r="AG2138" t="s">
        <v>143</v>
      </c>
    </row>
    <row r="2139" spans="1:33">
      <c r="A2139">
        <v>802000046</v>
      </c>
      <c r="B2139">
        <v>802000046</v>
      </c>
      <c r="E2139">
        <v>0</v>
      </c>
      <c r="F2139">
        <v>601034</v>
      </c>
      <c r="G2139">
        <v>0</v>
      </c>
      <c r="H2139">
        <v>0</v>
      </c>
      <c r="I2139">
        <v>30080</v>
      </c>
      <c r="J2139">
        <v>1</v>
      </c>
      <c r="K2139" t="s">
        <v>142</v>
      </c>
      <c r="L2139">
        <v>0</v>
      </c>
      <c r="M2139">
        <v>0</v>
      </c>
      <c r="N2139">
        <v>300015</v>
      </c>
      <c r="O2139">
        <v>100068</v>
      </c>
      <c r="P2139">
        <v>0</v>
      </c>
      <c r="Q2139">
        <v>150</v>
      </c>
      <c r="R2139">
        <v>500</v>
      </c>
      <c r="S2139">
        <v>0</v>
      </c>
      <c r="T2139">
        <v>0</v>
      </c>
      <c r="U2139">
        <v>1</v>
      </c>
      <c r="V2139" t="s">
        <v>143</v>
      </c>
      <c r="W2139">
        <v>640144</v>
      </c>
      <c r="X2139">
        <v>0</v>
      </c>
      <c r="Y2139">
        <v>0</v>
      </c>
      <c r="Z2139">
        <v>0</v>
      </c>
      <c r="AA2139">
        <v>0</v>
      </c>
      <c r="AB2139">
        <v>0</v>
      </c>
      <c r="AC2139">
        <v>0</v>
      </c>
      <c r="AD2139">
        <v>0</v>
      </c>
      <c r="AE2139">
        <v>0</v>
      </c>
      <c r="AF2139">
        <v>0</v>
      </c>
      <c r="AG2139" t="s">
        <v>143</v>
      </c>
    </row>
    <row r="2140" spans="1:33">
      <c r="A2140">
        <v>802000047</v>
      </c>
      <c r="B2140">
        <v>802000047</v>
      </c>
      <c r="E2140">
        <v>0</v>
      </c>
      <c r="F2140">
        <v>600416</v>
      </c>
      <c r="G2140">
        <v>721005</v>
      </c>
      <c r="H2140">
        <v>0</v>
      </c>
      <c r="I2140">
        <v>30020</v>
      </c>
      <c r="J2140">
        <v>1</v>
      </c>
      <c r="K2140" t="s">
        <v>142</v>
      </c>
      <c r="L2140">
        <v>0</v>
      </c>
      <c r="M2140">
        <v>0</v>
      </c>
      <c r="N2140">
        <v>300038</v>
      </c>
      <c r="O2140">
        <v>100088</v>
      </c>
      <c r="P2140">
        <v>0</v>
      </c>
      <c r="Q2140">
        <v>150</v>
      </c>
      <c r="R2140">
        <v>500</v>
      </c>
      <c r="S2140">
        <v>0</v>
      </c>
      <c r="T2140">
        <v>0</v>
      </c>
      <c r="U2140">
        <v>1</v>
      </c>
      <c r="V2140" t="s">
        <v>143</v>
      </c>
      <c r="W2140">
        <v>0</v>
      </c>
      <c r="X2140">
        <v>0</v>
      </c>
      <c r="Y2140">
        <v>0</v>
      </c>
      <c r="Z2140">
        <v>0</v>
      </c>
      <c r="AA2140">
        <v>0</v>
      </c>
      <c r="AB2140">
        <v>0</v>
      </c>
      <c r="AC2140">
        <v>0</v>
      </c>
      <c r="AD2140">
        <v>0</v>
      </c>
      <c r="AE2140">
        <v>0</v>
      </c>
      <c r="AF2140">
        <v>0</v>
      </c>
      <c r="AG2140" t="s">
        <v>143</v>
      </c>
    </row>
    <row r="2141" spans="1:33">
      <c r="A2141">
        <v>802000048</v>
      </c>
      <c r="B2141">
        <v>802000048</v>
      </c>
      <c r="E2141">
        <v>0</v>
      </c>
      <c r="F2141">
        <v>600420</v>
      </c>
      <c r="G2141">
        <v>721002</v>
      </c>
      <c r="H2141">
        <v>0</v>
      </c>
      <c r="I2141">
        <v>30004</v>
      </c>
      <c r="J2141">
        <v>1</v>
      </c>
      <c r="K2141" t="s">
        <v>142</v>
      </c>
      <c r="L2141">
        <v>0</v>
      </c>
      <c r="M2141">
        <v>0</v>
      </c>
      <c r="N2141">
        <v>300048</v>
      </c>
      <c r="O2141">
        <v>100098</v>
      </c>
      <c r="P2141">
        <v>0</v>
      </c>
      <c r="Q2141">
        <v>150</v>
      </c>
      <c r="R2141">
        <v>500</v>
      </c>
      <c r="S2141">
        <v>0</v>
      </c>
      <c r="T2141">
        <v>0</v>
      </c>
      <c r="U2141">
        <v>1</v>
      </c>
      <c r="V2141" t="s">
        <v>143</v>
      </c>
      <c r="W2141">
        <v>0</v>
      </c>
      <c r="X2141">
        <v>0</v>
      </c>
      <c r="Y2141">
        <v>0</v>
      </c>
      <c r="Z2141">
        <v>0</v>
      </c>
      <c r="AA2141">
        <v>0</v>
      </c>
      <c r="AB2141">
        <v>0</v>
      </c>
      <c r="AC2141">
        <v>0</v>
      </c>
      <c r="AD2141">
        <v>0</v>
      </c>
      <c r="AE2141">
        <v>0</v>
      </c>
      <c r="AF2141">
        <v>0</v>
      </c>
      <c r="AG2141" t="s">
        <v>143</v>
      </c>
    </row>
    <row r="2142" spans="1:33">
      <c r="A2142">
        <v>802000049</v>
      </c>
      <c r="B2142">
        <v>802000049</v>
      </c>
      <c r="E2142">
        <v>0</v>
      </c>
      <c r="F2142">
        <v>600199</v>
      </c>
      <c r="G2142">
        <v>0</v>
      </c>
      <c r="H2142">
        <v>0</v>
      </c>
      <c r="I2142">
        <v>30010</v>
      </c>
      <c r="J2142">
        <v>1</v>
      </c>
      <c r="K2142" t="s">
        <v>142</v>
      </c>
      <c r="L2142">
        <v>0</v>
      </c>
      <c r="M2142">
        <v>0</v>
      </c>
      <c r="N2142">
        <v>300044</v>
      </c>
      <c r="O2142">
        <v>100094</v>
      </c>
      <c r="P2142">
        <v>0</v>
      </c>
      <c r="Q2142">
        <v>150</v>
      </c>
      <c r="R2142">
        <v>500</v>
      </c>
      <c r="S2142">
        <v>0</v>
      </c>
      <c r="T2142">
        <v>0</v>
      </c>
      <c r="U2142">
        <v>1</v>
      </c>
      <c r="V2142" t="s">
        <v>143</v>
      </c>
      <c r="W2142">
        <v>0</v>
      </c>
      <c r="X2142">
        <v>0</v>
      </c>
      <c r="Y2142">
        <v>0</v>
      </c>
      <c r="Z2142">
        <v>0</v>
      </c>
      <c r="AA2142">
        <v>0</v>
      </c>
      <c r="AB2142">
        <v>0</v>
      </c>
      <c r="AC2142">
        <v>0</v>
      </c>
      <c r="AD2142">
        <v>0</v>
      </c>
      <c r="AE2142">
        <v>0</v>
      </c>
      <c r="AF2142">
        <v>0</v>
      </c>
      <c r="AG2142" t="s">
        <v>143</v>
      </c>
    </row>
    <row r="2143" spans="1:33">
      <c r="A2143">
        <v>802000051</v>
      </c>
      <c r="B2143">
        <v>802000051</v>
      </c>
      <c r="E2143">
        <v>0</v>
      </c>
      <c r="F2143">
        <v>600417</v>
      </c>
      <c r="G2143">
        <v>0</v>
      </c>
      <c r="H2143">
        <v>0</v>
      </c>
      <c r="I2143">
        <v>30082</v>
      </c>
      <c r="J2143">
        <v>1</v>
      </c>
      <c r="K2143" t="s">
        <v>142</v>
      </c>
      <c r="L2143">
        <v>0</v>
      </c>
      <c r="M2143">
        <v>0</v>
      </c>
      <c r="N2143">
        <v>300005</v>
      </c>
      <c r="O2143">
        <v>100059</v>
      </c>
      <c r="P2143">
        <v>0</v>
      </c>
      <c r="Q2143">
        <v>150</v>
      </c>
      <c r="R2143">
        <v>500</v>
      </c>
      <c r="S2143">
        <v>0</v>
      </c>
      <c r="T2143">
        <v>0</v>
      </c>
      <c r="U2143">
        <v>1</v>
      </c>
      <c r="V2143" t="s">
        <v>143</v>
      </c>
      <c r="W2143">
        <v>0</v>
      </c>
      <c r="X2143">
        <v>0</v>
      </c>
      <c r="Y2143">
        <v>0</v>
      </c>
      <c r="Z2143">
        <v>0</v>
      </c>
      <c r="AA2143">
        <v>0</v>
      </c>
      <c r="AB2143">
        <v>0</v>
      </c>
      <c r="AC2143">
        <v>0</v>
      </c>
      <c r="AD2143">
        <v>0</v>
      </c>
      <c r="AE2143">
        <v>0</v>
      </c>
      <c r="AF2143">
        <v>0</v>
      </c>
      <c r="AG2143" t="s">
        <v>143</v>
      </c>
    </row>
    <row r="2144" spans="1:33">
      <c r="A2144">
        <v>802000052</v>
      </c>
      <c r="B2144">
        <v>802000052</v>
      </c>
      <c r="E2144">
        <v>0</v>
      </c>
      <c r="F2144">
        <v>600418</v>
      </c>
      <c r="G2144">
        <v>0</v>
      </c>
      <c r="H2144">
        <v>0</v>
      </c>
      <c r="I2144">
        <v>30022</v>
      </c>
      <c r="J2144">
        <v>1</v>
      </c>
      <c r="K2144" t="s">
        <v>142</v>
      </c>
      <c r="L2144">
        <v>0</v>
      </c>
      <c r="M2144">
        <v>0</v>
      </c>
      <c r="N2144">
        <v>300046</v>
      </c>
      <c r="O2144">
        <v>100096</v>
      </c>
      <c r="P2144">
        <v>0</v>
      </c>
      <c r="Q2144">
        <v>150</v>
      </c>
      <c r="R2144">
        <v>500</v>
      </c>
      <c r="S2144">
        <v>0</v>
      </c>
      <c r="T2144">
        <v>0</v>
      </c>
      <c r="U2144">
        <v>1</v>
      </c>
      <c r="V2144" t="s">
        <v>143</v>
      </c>
      <c r="W2144">
        <v>0</v>
      </c>
      <c r="X2144">
        <v>0</v>
      </c>
      <c r="Y2144">
        <v>0</v>
      </c>
      <c r="Z2144">
        <v>0</v>
      </c>
      <c r="AA2144">
        <v>0</v>
      </c>
      <c r="AB2144">
        <v>0</v>
      </c>
      <c r="AC2144">
        <v>0</v>
      </c>
      <c r="AD2144">
        <v>0</v>
      </c>
      <c r="AE2144">
        <v>0</v>
      </c>
      <c r="AF2144">
        <v>0</v>
      </c>
      <c r="AG2144" t="s">
        <v>143</v>
      </c>
    </row>
    <row r="2145" spans="1:33">
      <c r="A2145">
        <v>802000053</v>
      </c>
      <c r="B2145">
        <v>802000053</v>
      </c>
      <c r="E2145">
        <v>0</v>
      </c>
      <c r="F2145">
        <v>600419</v>
      </c>
      <c r="G2145">
        <v>0</v>
      </c>
      <c r="H2145">
        <v>0</v>
      </c>
      <c r="I2145">
        <v>30051</v>
      </c>
      <c r="J2145">
        <v>1</v>
      </c>
      <c r="K2145" t="s">
        <v>142</v>
      </c>
      <c r="L2145">
        <v>0</v>
      </c>
      <c r="M2145">
        <v>0</v>
      </c>
      <c r="N2145">
        <v>300047</v>
      </c>
      <c r="O2145">
        <v>100097</v>
      </c>
      <c r="P2145">
        <v>0</v>
      </c>
      <c r="Q2145">
        <v>150</v>
      </c>
      <c r="R2145">
        <v>500</v>
      </c>
      <c r="S2145">
        <v>0</v>
      </c>
      <c r="T2145">
        <v>0</v>
      </c>
      <c r="U2145">
        <v>1</v>
      </c>
      <c r="V2145" t="s">
        <v>143</v>
      </c>
      <c r="W2145">
        <v>0</v>
      </c>
      <c r="X2145">
        <v>0</v>
      </c>
      <c r="Y2145">
        <v>0</v>
      </c>
      <c r="Z2145">
        <v>0</v>
      </c>
      <c r="AA2145">
        <v>0</v>
      </c>
      <c r="AB2145">
        <v>0</v>
      </c>
      <c r="AC2145">
        <v>0</v>
      </c>
      <c r="AD2145">
        <v>0</v>
      </c>
      <c r="AE2145">
        <v>0</v>
      </c>
      <c r="AF2145">
        <v>0</v>
      </c>
      <c r="AG2145" t="s">
        <v>143</v>
      </c>
    </row>
    <row r="2146" spans="1:33">
      <c r="A2146">
        <v>802000056</v>
      </c>
      <c r="B2146">
        <v>802000056</v>
      </c>
      <c r="E2146">
        <v>0</v>
      </c>
      <c r="F2146">
        <v>600421</v>
      </c>
      <c r="G2146">
        <v>0</v>
      </c>
      <c r="H2146">
        <v>0</v>
      </c>
      <c r="I2146">
        <v>30011</v>
      </c>
      <c r="J2146">
        <v>1</v>
      </c>
      <c r="K2146" t="s">
        <v>142</v>
      </c>
      <c r="L2146">
        <v>0</v>
      </c>
      <c r="M2146">
        <v>0</v>
      </c>
      <c r="N2146">
        <v>300041</v>
      </c>
      <c r="O2146">
        <v>100091</v>
      </c>
      <c r="P2146">
        <v>0</v>
      </c>
      <c r="Q2146">
        <v>150</v>
      </c>
      <c r="R2146">
        <v>500</v>
      </c>
      <c r="S2146">
        <v>0</v>
      </c>
      <c r="T2146">
        <v>0</v>
      </c>
      <c r="U2146">
        <v>1</v>
      </c>
      <c r="V2146" t="s">
        <v>143</v>
      </c>
      <c r="W2146">
        <v>0</v>
      </c>
      <c r="X2146">
        <v>0</v>
      </c>
      <c r="Y2146">
        <v>0</v>
      </c>
      <c r="Z2146">
        <v>0</v>
      </c>
      <c r="AA2146">
        <v>0</v>
      </c>
      <c r="AB2146">
        <v>0</v>
      </c>
      <c r="AC2146">
        <v>0</v>
      </c>
      <c r="AD2146">
        <v>0</v>
      </c>
      <c r="AE2146">
        <v>0</v>
      </c>
      <c r="AF2146">
        <v>0</v>
      </c>
      <c r="AG2146" t="s">
        <v>143</v>
      </c>
    </row>
    <row r="2147" spans="1:33">
      <c r="A2147">
        <v>802000058</v>
      </c>
      <c r="B2147">
        <v>802000058</v>
      </c>
      <c r="E2147">
        <v>0</v>
      </c>
      <c r="F2147">
        <v>600432</v>
      </c>
      <c r="G2147">
        <v>0</v>
      </c>
      <c r="H2147">
        <v>0</v>
      </c>
      <c r="I2147">
        <v>50029</v>
      </c>
      <c r="J2147">
        <v>1</v>
      </c>
      <c r="K2147" t="s">
        <v>142</v>
      </c>
      <c r="L2147">
        <v>0</v>
      </c>
      <c r="M2147">
        <v>0</v>
      </c>
      <c r="N2147">
        <v>300082</v>
      </c>
      <c r="O2147">
        <v>100014</v>
      </c>
      <c r="P2147">
        <v>0</v>
      </c>
      <c r="Q2147">
        <v>150</v>
      </c>
      <c r="R2147">
        <v>500</v>
      </c>
      <c r="S2147">
        <v>0</v>
      </c>
      <c r="T2147">
        <v>0</v>
      </c>
      <c r="U2147">
        <v>1</v>
      </c>
      <c r="V2147" t="s">
        <v>143</v>
      </c>
      <c r="W2147">
        <v>0</v>
      </c>
      <c r="X2147">
        <v>0</v>
      </c>
      <c r="Y2147">
        <v>0</v>
      </c>
      <c r="Z2147">
        <v>0</v>
      </c>
      <c r="AA2147">
        <v>0</v>
      </c>
      <c r="AB2147">
        <v>0</v>
      </c>
      <c r="AC2147">
        <v>0</v>
      </c>
      <c r="AD2147">
        <v>0</v>
      </c>
      <c r="AE2147">
        <v>0</v>
      </c>
      <c r="AF2147">
        <v>0</v>
      </c>
      <c r="AG2147" t="s">
        <v>143</v>
      </c>
    </row>
    <row r="2148" spans="1:33">
      <c r="A2148">
        <v>802000059</v>
      </c>
      <c r="B2148">
        <v>802000059</v>
      </c>
      <c r="E2148">
        <v>0</v>
      </c>
      <c r="F2148">
        <v>600182</v>
      </c>
      <c r="G2148">
        <v>0</v>
      </c>
      <c r="H2148">
        <v>0</v>
      </c>
      <c r="I2148">
        <v>30014</v>
      </c>
      <c r="J2148">
        <v>1</v>
      </c>
      <c r="K2148" t="s">
        <v>142</v>
      </c>
      <c r="L2148">
        <v>0</v>
      </c>
      <c r="M2148">
        <v>0</v>
      </c>
      <c r="N2148">
        <v>300052</v>
      </c>
      <c r="O2148">
        <v>100102</v>
      </c>
      <c r="P2148">
        <v>0</v>
      </c>
      <c r="Q2148">
        <v>150</v>
      </c>
      <c r="R2148">
        <v>500</v>
      </c>
      <c r="S2148">
        <v>0</v>
      </c>
      <c r="T2148">
        <v>0</v>
      </c>
      <c r="U2148">
        <v>1</v>
      </c>
      <c r="V2148" t="s">
        <v>143</v>
      </c>
      <c r="W2148">
        <v>0</v>
      </c>
      <c r="X2148">
        <v>0</v>
      </c>
      <c r="Y2148">
        <v>0</v>
      </c>
      <c r="Z2148">
        <v>0</v>
      </c>
      <c r="AA2148">
        <v>0</v>
      </c>
      <c r="AB2148">
        <v>0</v>
      </c>
      <c r="AC2148">
        <v>0</v>
      </c>
      <c r="AD2148">
        <v>0</v>
      </c>
      <c r="AE2148">
        <v>0</v>
      </c>
      <c r="AF2148">
        <v>0</v>
      </c>
      <c r="AG2148" t="s">
        <v>143</v>
      </c>
    </row>
    <row r="2149" spans="1:33">
      <c r="A2149">
        <v>802000071</v>
      </c>
      <c r="B2149">
        <v>802000071</v>
      </c>
      <c r="E2149">
        <v>0</v>
      </c>
      <c r="F2149">
        <v>600511</v>
      </c>
      <c r="G2149">
        <v>0</v>
      </c>
      <c r="H2149">
        <v>0</v>
      </c>
      <c r="I2149">
        <v>30012</v>
      </c>
      <c r="J2149">
        <v>1</v>
      </c>
      <c r="K2149" t="s">
        <v>142</v>
      </c>
      <c r="L2149">
        <v>0</v>
      </c>
      <c r="M2149">
        <v>0</v>
      </c>
      <c r="N2149">
        <v>300042</v>
      </c>
      <c r="O2149">
        <v>100092</v>
      </c>
      <c r="P2149">
        <v>0</v>
      </c>
      <c r="Q2149">
        <v>150</v>
      </c>
      <c r="R2149">
        <v>500</v>
      </c>
      <c r="S2149">
        <v>0</v>
      </c>
      <c r="T2149">
        <v>0</v>
      </c>
      <c r="U2149">
        <v>1</v>
      </c>
      <c r="V2149" t="s">
        <v>143</v>
      </c>
      <c r="W2149">
        <v>0</v>
      </c>
      <c r="X2149">
        <v>0</v>
      </c>
      <c r="Y2149">
        <v>0</v>
      </c>
      <c r="Z2149">
        <v>0</v>
      </c>
      <c r="AA2149">
        <v>0</v>
      </c>
      <c r="AB2149">
        <v>0</v>
      </c>
      <c r="AC2149">
        <v>0</v>
      </c>
      <c r="AD2149">
        <v>0</v>
      </c>
      <c r="AE2149">
        <v>0</v>
      </c>
      <c r="AF2149">
        <v>0</v>
      </c>
      <c r="AG2149" t="s">
        <v>143</v>
      </c>
    </row>
    <row r="2150" spans="1:33">
      <c r="A2150">
        <v>802000072</v>
      </c>
      <c r="B2150">
        <v>802000072</v>
      </c>
      <c r="E2150">
        <v>605021</v>
      </c>
      <c r="F2150">
        <v>600901</v>
      </c>
      <c r="G2150">
        <v>0</v>
      </c>
      <c r="H2150">
        <v>0</v>
      </c>
      <c r="I2150">
        <v>30014</v>
      </c>
      <c r="J2150">
        <v>1</v>
      </c>
      <c r="K2150" t="s">
        <v>142</v>
      </c>
      <c r="L2150">
        <v>0</v>
      </c>
      <c r="M2150">
        <v>0</v>
      </c>
      <c r="N2150">
        <v>300139</v>
      </c>
      <c r="O2150">
        <v>100102</v>
      </c>
      <c r="P2150">
        <v>0</v>
      </c>
      <c r="Q2150">
        <v>150</v>
      </c>
      <c r="R2150">
        <v>500</v>
      </c>
      <c r="S2150">
        <v>0</v>
      </c>
      <c r="T2150">
        <v>0</v>
      </c>
      <c r="U2150">
        <v>1</v>
      </c>
      <c r="V2150" t="s">
        <v>143</v>
      </c>
      <c r="W2150">
        <v>0</v>
      </c>
      <c r="X2150">
        <v>0</v>
      </c>
      <c r="Y2150">
        <v>0</v>
      </c>
      <c r="Z2150">
        <v>0</v>
      </c>
      <c r="AA2150">
        <v>0</v>
      </c>
      <c r="AB2150">
        <v>0</v>
      </c>
      <c r="AC2150">
        <v>0</v>
      </c>
      <c r="AD2150">
        <v>0</v>
      </c>
      <c r="AE2150">
        <v>0</v>
      </c>
      <c r="AF2150">
        <v>0</v>
      </c>
      <c r="AG2150" t="s">
        <v>143</v>
      </c>
    </row>
    <row r="2151" spans="1:33">
      <c r="A2151">
        <v>802000073</v>
      </c>
      <c r="B2151">
        <v>802000073</v>
      </c>
      <c r="E2151">
        <v>0</v>
      </c>
      <c r="F2151">
        <v>600526</v>
      </c>
      <c r="G2151">
        <v>0</v>
      </c>
      <c r="H2151">
        <v>0</v>
      </c>
      <c r="I2151">
        <v>30099</v>
      </c>
      <c r="J2151">
        <v>1</v>
      </c>
      <c r="K2151" t="s">
        <v>142</v>
      </c>
      <c r="L2151">
        <v>0</v>
      </c>
      <c r="M2151">
        <v>0</v>
      </c>
      <c r="N2151">
        <v>300153</v>
      </c>
      <c r="O2151">
        <v>100175</v>
      </c>
      <c r="P2151">
        <v>0</v>
      </c>
      <c r="Q2151">
        <v>150</v>
      </c>
      <c r="R2151">
        <v>500</v>
      </c>
      <c r="S2151">
        <v>0</v>
      </c>
      <c r="T2151">
        <v>0</v>
      </c>
      <c r="U2151">
        <v>1</v>
      </c>
      <c r="V2151" t="s">
        <v>143</v>
      </c>
      <c r="W2151">
        <v>0</v>
      </c>
      <c r="X2151">
        <v>0</v>
      </c>
      <c r="Y2151">
        <v>0</v>
      </c>
      <c r="Z2151">
        <v>0</v>
      </c>
      <c r="AA2151">
        <v>0</v>
      </c>
      <c r="AB2151">
        <v>0</v>
      </c>
      <c r="AC2151">
        <v>0</v>
      </c>
      <c r="AD2151">
        <v>0</v>
      </c>
      <c r="AE2151">
        <v>0</v>
      </c>
      <c r="AF2151">
        <v>0</v>
      </c>
      <c r="AG2151" t="s">
        <v>143</v>
      </c>
    </row>
    <row r="2152" spans="1:33">
      <c r="A2152">
        <v>802000074</v>
      </c>
      <c r="B2152">
        <v>802000074</v>
      </c>
      <c r="E2152">
        <v>605124</v>
      </c>
      <c r="F2152">
        <v>600854</v>
      </c>
      <c r="G2152">
        <v>0</v>
      </c>
      <c r="H2152">
        <v>0</v>
      </c>
      <c r="I2152">
        <v>30003</v>
      </c>
      <c r="J2152">
        <v>1</v>
      </c>
      <c r="K2152" t="s">
        <v>142</v>
      </c>
      <c r="L2152">
        <v>0</v>
      </c>
      <c r="M2152">
        <v>0</v>
      </c>
      <c r="N2152">
        <v>300049</v>
      </c>
      <c r="O2152">
        <v>100099</v>
      </c>
      <c r="P2152">
        <v>0</v>
      </c>
      <c r="Q2152">
        <v>150</v>
      </c>
      <c r="R2152">
        <v>500</v>
      </c>
      <c r="S2152">
        <v>0</v>
      </c>
      <c r="T2152">
        <v>0</v>
      </c>
      <c r="U2152">
        <v>1</v>
      </c>
      <c r="V2152" t="s">
        <v>143</v>
      </c>
      <c r="W2152">
        <v>0</v>
      </c>
      <c r="X2152">
        <v>0</v>
      </c>
      <c r="Y2152">
        <v>0</v>
      </c>
      <c r="Z2152">
        <v>0</v>
      </c>
      <c r="AA2152">
        <v>0</v>
      </c>
      <c r="AB2152">
        <v>0</v>
      </c>
      <c r="AC2152">
        <v>0</v>
      </c>
      <c r="AD2152">
        <v>0</v>
      </c>
      <c r="AE2152">
        <v>0</v>
      </c>
      <c r="AF2152">
        <v>0</v>
      </c>
      <c r="AG2152" t="s">
        <v>143</v>
      </c>
    </row>
    <row r="2153" spans="1:33">
      <c r="A2153">
        <v>802000076</v>
      </c>
      <c r="B2153">
        <v>802000076</v>
      </c>
      <c r="E2153">
        <v>605125</v>
      </c>
      <c r="F2153">
        <v>600860</v>
      </c>
      <c r="G2153">
        <v>0</v>
      </c>
      <c r="H2153">
        <v>0</v>
      </c>
      <c r="I2153">
        <v>30082</v>
      </c>
      <c r="J2153">
        <v>1</v>
      </c>
      <c r="K2153" t="s">
        <v>142</v>
      </c>
      <c r="L2153">
        <v>0</v>
      </c>
      <c r="M2153">
        <v>0</v>
      </c>
      <c r="N2153">
        <v>300005</v>
      </c>
      <c r="O2153">
        <v>100059</v>
      </c>
      <c r="P2153">
        <v>0</v>
      </c>
      <c r="Q2153">
        <v>150</v>
      </c>
      <c r="R2153">
        <v>500</v>
      </c>
      <c r="S2153">
        <v>0</v>
      </c>
      <c r="T2153">
        <v>0</v>
      </c>
      <c r="U2153">
        <v>1</v>
      </c>
      <c r="V2153" t="s">
        <v>143</v>
      </c>
      <c r="W2153">
        <v>0</v>
      </c>
      <c r="X2153">
        <v>0</v>
      </c>
      <c r="Y2153">
        <v>0</v>
      </c>
      <c r="Z2153">
        <v>0</v>
      </c>
      <c r="AA2153">
        <v>0</v>
      </c>
      <c r="AB2153">
        <v>0</v>
      </c>
      <c r="AC2153">
        <v>0</v>
      </c>
      <c r="AD2153">
        <v>0</v>
      </c>
      <c r="AE2153">
        <v>0</v>
      </c>
      <c r="AF2153">
        <v>0</v>
      </c>
      <c r="AG2153" t="s">
        <v>143</v>
      </c>
    </row>
    <row r="2154" spans="1:33">
      <c r="A2154">
        <v>802000077</v>
      </c>
      <c r="B2154">
        <v>802000077</v>
      </c>
      <c r="E2154">
        <v>605124</v>
      </c>
      <c r="F2154">
        <v>600896</v>
      </c>
      <c r="G2154">
        <v>0</v>
      </c>
      <c r="H2154">
        <v>0</v>
      </c>
      <c r="I2154">
        <v>30003</v>
      </c>
      <c r="J2154">
        <v>1</v>
      </c>
      <c r="K2154" t="s">
        <v>142</v>
      </c>
      <c r="L2154">
        <v>0</v>
      </c>
      <c r="M2154">
        <v>0</v>
      </c>
      <c r="N2154">
        <v>300049</v>
      </c>
      <c r="O2154">
        <v>100099</v>
      </c>
      <c r="P2154">
        <v>0</v>
      </c>
      <c r="Q2154">
        <v>150</v>
      </c>
      <c r="R2154">
        <v>500</v>
      </c>
      <c r="S2154">
        <v>0</v>
      </c>
      <c r="T2154">
        <v>0</v>
      </c>
      <c r="U2154">
        <v>1</v>
      </c>
      <c r="V2154" t="s">
        <v>143</v>
      </c>
      <c r="W2154">
        <v>0</v>
      </c>
      <c r="X2154">
        <v>0</v>
      </c>
      <c r="Y2154">
        <v>0</v>
      </c>
      <c r="Z2154">
        <v>0</v>
      </c>
      <c r="AA2154">
        <v>0</v>
      </c>
      <c r="AB2154">
        <v>0</v>
      </c>
      <c r="AC2154">
        <v>0</v>
      </c>
      <c r="AD2154">
        <v>0</v>
      </c>
      <c r="AE2154">
        <v>0</v>
      </c>
      <c r="AF2154">
        <v>0</v>
      </c>
      <c r="AG2154" t="s">
        <v>143</v>
      </c>
    </row>
    <row r="2155" spans="1:33">
      <c r="A2155">
        <v>802000078</v>
      </c>
      <c r="B2155">
        <v>802000078</v>
      </c>
      <c r="E2155">
        <v>0</v>
      </c>
      <c r="F2155">
        <v>600229</v>
      </c>
      <c r="G2155">
        <v>0</v>
      </c>
      <c r="H2155">
        <v>0</v>
      </c>
      <c r="I2155">
        <v>30011</v>
      </c>
      <c r="J2155">
        <v>1</v>
      </c>
      <c r="K2155" t="s">
        <v>142</v>
      </c>
      <c r="L2155">
        <v>0</v>
      </c>
      <c r="M2155">
        <v>0</v>
      </c>
      <c r="N2155">
        <v>300041</v>
      </c>
      <c r="O2155">
        <v>100091</v>
      </c>
      <c r="P2155">
        <v>0</v>
      </c>
      <c r="Q2155">
        <v>150</v>
      </c>
      <c r="R2155">
        <v>500</v>
      </c>
      <c r="S2155">
        <v>0</v>
      </c>
      <c r="T2155">
        <v>0</v>
      </c>
      <c r="U2155">
        <v>1</v>
      </c>
      <c r="V2155" t="s">
        <v>143</v>
      </c>
      <c r="W2155">
        <v>0</v>
      </c>
      <c r="X2155">
        <v>0</v>
      </c>
      <c r="Y2155">
        <v>0</v>
      </c>
      <c r="Z2155">
        <v>0</v>
      </c>
      <c r="AA2155">
        <v>0</v>
      </c>
      <c r="AB2155">
        <v>0</v>
      </c>
      <c r="AC2155">
        <v>0</v>
      </c>
      <c r="AD2155">
        <v>0</v>
      </c>
      <c r="AE2155">
        <v>0</v>
      </c>
      <c r="AF2155">
        <v>0</v>
      </c>
      <c r="AG2155" t="s">
        <v>143</v>
      </c>
    </row>
    <row r="2156" spans="1:33">
      <c r="A2156">
        <v>802000079</v>
      </c>
      <c r="B2156">
        <v>802000079</v>
      </c>
      <c r="E2156">
        <v>0</v>
      </c>
      <c r="F2156">
        <v>600220</v>
      </c>
      <c r="G2156">
        <v>0</v>
      </c>
      <c r="H2156">
        <v>0</v>
      </c>
      <c r="I2156">
        <v>30009</v>
      </c>
      <c r="J2156">
        <v>1</v>
      </c>
      <c r="K2156" t="s">
        <v>142</v>
      </c>
      <c r="L2156">
        <v>0</v>
      </c>
      <c r="M2156">
        <v>0</v>
      </c>
      <c r="N2156">
        <v>300045</v>
      </c>
      <c r="O2156">
        <v>100095</v>
      </c>
      <c r="P2156">
        <v>0</v>
      </c>
      <c r="Q2156">
        <v>150</v>
      </c>
      <c r="R2156">
        <v>500</v>
      </c>
      <c r="S2156">
        <v>0</v>
      </c>
      <c r="T2156">
        <v>0</v>
      </c>
      <c r="U2156">
        <v>1</v>
      </c>
      <c r="V2156" t="s">
        <v>143</v>
      </c>
      <c r="W2156">
        <v>0</v>
      </c>
      <c r="X2156">
        <v>0</v>
      </c>
      <c r="Y2156">
        <v>0</v>
      </c>
      <c r="Z2156">
        <v>0</v>
      </c>
      <c r="AA2156">
        <v>0</v>
      </c>
      <c r="AB2156">
        <v>0</v>
      </c>
      <c r="AC2156">
        <v>0</v>
      </c>
      <c r="AD2156">
        <v>0</v>
      </c>
      <c r="AE2156">
        <v>0</v>
      </c>
      <c r="AF2156">
        <v>0</v>
      </c>
      <c r="AG2156" t="s">
        <v>143</v>
      </c>
    </row>
    <row r="2157" spans="1:33">
      <c r="A2157">
        <v>802000080</v>
      </c>
      <c r="B2157">
        <v>802000080</v>
      </c>
      <c r="E2157">
        <v>0</v>
      </c>
      <c r="F2157">
        <v>600227</v>
      </c>
      <c r="G2157">
        <v>0</v>
      </c>
      <c r="H2157">
        <v>0</v>
      </c>
      <c r="I2157">
        <v>30010</v>
      </c>
      <c r="J2157">
        <v>1</v>
      </c>
      <c r="K2157" t="s">
        <v>142</v>
      </c>
      <c r="L2157">
        <v>0</v>
      </c>
      <c r="M2157">
        <v>0</v>
      </c>
      <c r="N2157">
        <v>300044</v>
      </c>
      <c r="O2157">
        <v>100094</v>
      </c>
      <c r="P2157">
        <v>0</v>
      </c>
      <c r="Q2157">
        <v>150</v>
      </c>
      <c r="R2157">
        <v>500</v>
      </c>
      <c r="S2157">
        <v>0</v>
      </c>
      <c r="T2157">
        <v>0</v>
      </c>
      <c r="U2157">
        <v>1</v>
      </c>
      <c r="V2157" t="s">
        <v>143</v>
      </c>
      <c r="W2157">
        <v>0</v>
      </c>
      <c r="X2157">
        <v>0</v>
      </c>
      <c r="Y2157">
        <v>0</v>
      </c>
      <c r="Z2157">
        <v>0</v>
      </c>
      <c r="AA2157">
        <v>0</v>
      </c>
      <c r="AB2157">
        <v>0</v>
      </c>
      <c r="AC2157">
        <v>0</v>
      </c>
      <c r="AD2157">
        <v>0</v>
      </c>
      <c r="AE2157">
        <v>0</v>
      </c>
      <c r="AF2157">
        <v>0</v>
      </c>
      <c r="AG2157" t="s">
        <v>143</v>
      </c>
    </row>
    <row r="2158" spans="1:33">
      <c r="A2158">
        <v>802000082</v>
      </c>
      <c r="B2158">
        <v>802000082</v>
      </c>
      <c r="E2158">
        <v>0</v>
      </c>
      <c r="F2158">
        <v>600223</v>
      </c>
      <c r="G2158">
        <v>0</v>
      </c>
      <c r="H2158">
        <v>0</v>
      </c>
      <c r="I2158">
        <v>30099</v>
      </c>
      <c r="J2158">
        <v>1</v>
      </c>
      <c r="K2158" t="s">
        <v>142</v>
      </c>
      <c r="L2158">
        <v>0</v>
      </c>
      <c r="M2158">
        <v>0</v>
      </c>
      <c r="N2158">
        <v>300153</v>
      </c>
      <c r="O2158">
        <v>100175</v>
      </c>
      <c r="P2158">
        <v>0</v>
      </c>
      <c r="Q2158">
        <v>150</v>
      </c>
      <c r="R2158">
        <v>500</v>
      </c>
      <c r="S2158">
        <v>0</v>
      </c>
      <c r="T2158">
        <v>0</v>
      </c>
      <c r="U2158">
        <v>1</v>
      </c>
      <c r="V2158" t="s">
        <v>143</v>
      </c>
      <c r="W2158">
        <v>0</v>
      </c>
      <c r="X2158">
        <v>0</v>
      </c>
      <c r="Y2158">
        <v>0</v>
      </c>
      <c r="Z2158">
        <v>0</v>
      </c>
      <c r="AA2158">
        <v>0</v>
      </c>
      <c r="AB2158">
        <v>0</v>
      </c>
      <c r="AC2158">
        <v>0</v>
      </c>
      <c r="AD2158">
        <v>0</v>
      </c>
      <c r="AE2158">
        <v>0</v>
      </c>
      <c r="AF2158">
        <v>0</v>
      </c>
      <c r="AG2158" t="s">
        <v>143</v>
      </c>
    </row>
    <row r="2159" spans="1:33">
      <c r="A2159">
        <v>802000083</v>
      </c>
      <c r="B2159">
        <v>802000083</v>
      </c>
      <c r="E2159">
        <v>0</v>
      </c>
      <c r="F2159">
        <v>600224</v>
      </c>
      <c r="G2159">
        <v>0</v>
      </c>
      <c r="H2159">
        <v>0</v>
      </c>
      <c r="I2159">
        <v>30010</v>
      </c>
      <c r="J2159">
        <v>1</v>
      </c>
      <c r="K2159" t="s">
        <v>142</v>
      </c>
      <c r="L2159">
        <v>0</v>
      </c>
      <c r="M2159">
        <v>0</v>
      </c>
      <c r="N2159">
        <v>300044</v>
      </c>
      <c r="O2159">
        <v>100094</v>
      </c>
      <c r="P2159">
        <v>0</v>
      </c>
      <c r="Q2159">
        <v>150</v>
      </c>
      <c r="R2159">
        <v>500</v>
      </c>
      <c r="S2159">
        <v>0</v>
      </c>
      <c r="T2159">
        <v>0</v>
      </c>
      <c r="U2159">
        <v>1</v>
      </c>
      <c r="V2159" t="s">
        <v>143</v>
      </c>
      <c r="W2159">
        <v>0</v>
      </c>
      <c r="X2159">
        <v>0</v>
      </c>
      <c r="Y2159">
        <v>0</v>
      </c>
      <c r="Z2159">
        <v>0</v>
      </c>
      <c r="AA2159">
        <v>0</v>
      </c>
      <c r="AB2159">
        <v>0</v>
      </c>
      <c r="AC2159">
        <v>0</v>
      </c>
      <c r="AD2159">
        <v>0</v>
      </c>
      <c r="AE2159">
        <v>0</v>
      </c>
      <c r="AF2159">
        <v>0</v>
      </c>
      <c r="AG2159" t="s">
        <v>143</v>
      </c>
    </row>
    <row r="2160" spans="1:33">
      <c r="A2160">
        <v>802000084</v>
      </c>
      <c r="B2160">
        <v>802000084</v>
      </c>
      <c r="E2160">
        <v>0</v>
      </c>
      <c r="F2160">
        <v>600703</v>
      </c>
      <c r="G2160">
        <v>0</v>
      </c>
      <c r="H2160">
        <v>0</v>
      </c>
      <c r="I2160">
        <v>30082</v>
      </c>
      <c r="J2160">
        <v>1</v>
      </c>
      <c r="K2160" t="s">
        <v>142</v>
      </c>
      <c r="L2160">
        <v>0</v>
      </c>
      <c r="M2160">
        <v>0</v>
      </c>
      <c r="N2160">
        <v>300005</v>
      </c>
      <c r="O2160">
        <v>100059</v>
      </c>
      <c r="P2160">
        <v>0</v>
      </c>
      <c r="Q2160">
        <v>150</v>
      </c>
      <c r="R2160">
        <v>500</v>
      </c>
      <c r="S2160">
        <v>0</v>
      </c>
      <c r="T2160">
        <v>0</v>
      </c>
      <c r="U2160">
        <v>1</v>
      </c>
      <c r="V2160" t="s">
        <v>143</v>
      </c>
      <c r="W2160">
        <v>0</v>
      </c>
      <c r="X2160">
        <v>0</v>
      </c>
      <c r="Y2160">
        <v>0</v>
      </c>
      <c r="Z2160">
        <v>0</v>
      </c>
      <c r="AA2160">
        <v>0</v>
      </c>
      <c r="AB2160">
        <v>0</v>
      </c>
      <c r="AC2160">
        <v>0</v>
      </c>
      <c r="AD2160">
        <v>0</v>
      </c>
      <c r="AE2160">
        <v>0</v>
      </c>
      <c r="AF2160">
        <v>0</v>
      </c>
      <c r="AG2160" t="s">
        <v>143</v>
      </c>
    </row>
    <row r="2161" spans="1:33">
      <c r="A2161">
        <v>802000085</v>
      </c>
      <c r="B2161">
        <v>802000085</v>
      </c>
      <c r="E2161">
        <v>0</v>
      </c>
      <c r="F2161">
        <v>601078</v>
      </c>
      <c r="G2161">
        <v>0</v>
      </c>
      <c r="H2161">
        <v>0</v>
      </c>
      <c r="I2161">
        <v>30036</v>
      </c>
      <c r="J2161">
        <v>1</v>
      </c>
      <c r="K2161" t="s">
        <v>142</v>
      </c>
      <c r="L2161">
        <v>0</v>
      </c>
      <c r="M2161">
        <v>0</v>
      </c>
      <c r="N2161">
        <v>300023</v>
      </c>
      <c r="O2161">
        <v>100127</v>
      </c>
      <c r="P2161">
        <v>0</v>
      </c>
      <c r="Q2161">
        <v>150</v>
      </c>
      <c r="R2161">
        <v>500</v>
      </c>
      <c r="S2161">
        <v>0</v>
      </c>
      <c r="T2161">
        <v>0</v>
      </c>
      <c r="U2161">
        <v>1</v>
      </c>
      <c r="V2161" t="s">
        <v>143</v>
      </c>
      <c r="W2161">
        <v>0</v>
      </c>
      <c r="X2161">
        <v>0</v>
      </c>
      <c r="Y2161">
        <v>0</v>
      </c>
      <c r="Z2161">
        <v>0</v>
      </c>
      <c r="AA2161">
        <v>0</v>
      </c>
      <c r="AB2161">
        <v>0</v>
      </c>
      <c r="AC2161">
        <v>0</v>
      </c>
      <c r="AD2161">
        <v>0</v>
      </c>
      <c r="AE2161">
        <v>0</v>
      </c>
      <c r="AF2161">
        <v>0</v>
      </c>
      <c r="AG2161" t="s">
        <v>143</v>
      </c>
    </row>
    <row r="2162" spans="1:33">
      <c r="A2162">
        <v>802000088</v>
      </c>
      <c r="B2162">
        <v>802000088</v>
      </c>
      <c r="E2162">
        <v>0</v>
      </c>
      <c r="F2162">
        <v>600446</v>
      </c>
      <c r="G2162">
        <v>721001</v>
      </c>
      <c r="H2162">
        <v>0</v>
      </c>
      <c r="I2162">
        <v>30008</v>
      </c>
      <c r="J2162">
        <v>1</v>
      </c>
      <c r="K2162" t="s">
        <v>142</v>
      </c>
      <c r="L2162">
        <v>0</v>
      </c>
      <c r="M2162">
        <v>0</v>
      </c>
      <c r="N2162">
        <v>300055</v>
      </c>
      <c r="O2162">
        <v>100130</v>
      </c>
      <c r="P2162">
        <v>0</v>
      </c>
      <c r="Q2162">
        <v>150</v>
      </c>
      <c r="R2162">
        <v>500</v>
      </c>
      <c r="S2162">
        <v>0</v>
      </c>
      <c r="T2162">
        <v>0</v>
      </c>
      <c r="U2162">
        <v>1</v>
      </c>
      <c r="V2162" t="s">
        <v>143</v>
      </c>
      <c r="W2162">
        <v>0</v>
      </c>
      <c r="X2162">
        <v>0</v>
      </c>
      <c r="Y2162">
        <v>0</v>
      </c>
      <c r="Z2162">
        <v>0</v>
      </c>
      <c r="AA2162">
        <v>0</v>
      </c>
      <c r="AB2162">
        <v>0</v>
      </c>
      <c r="AC2162">
        <v>0</v>
      </c>
      <c r="AD2162">
        <v>0</v>
      </c>
      <c r="AE2162">
        <v>0</v>
      </c>
      <c r="AF2162">
        <v>0</v>
      </c>
      <c r="AG2162" t="s">
        <v>143</v>
      </c>
    </row>
    <row r="2163" spans="1:33">
      <c r="A2163">
        <v>802000089</v>
      </c>
      <c r="B2163">
        <v>802000089</v>
      </c>
      <c r="E2163">
        <v>0</v>
      </c>
      <c r="F2163">
        <v>600451</v>
      </c>
      <c r="G2163">
        <v>0</v>
      </c>
      <c r="H2163">
        <v>0</v>
      </c>
      <c r="I2163">
        <v>30008</v>
      </c>
      <c r="J2163">
        <v>1</v>
      </c>
      <c r="K2163" t="s">
        <v>142</v>
      </c>
      <c r="L2163">
        <v>0</v>
      </c>
      <c r="M2163">
        <v>0</v>
      </c>
      <c r="N2163">
        <v>300055</v>
      </c>
      <c r="O2163">
        <v>100130</v>
      </c>
      <c r="P2163">
        <v>0</v>
      </c>
      <c r="Q2163">
        <v>150</v>
      </c>
      <c r="R2163">
        <v>500</v>
      </c>
      <c r="S2163">
        <v>0</v>
      </c>
      <c r="T2163">
        <v>0</v>
      </c>
      <c r="U2163">
        <v>1</v>
      </c>
      <c r="V2163" t="s">
        <v>143</v>
      </c>
      <c r="W2163">
        <v>0</v>
      </c>
      <c r="X2163">
        <v>0</v>
      </c>
      <c r="Y2163">
        <v>0</v>
      </c>
      <c r="Z2163">
        <v>0</v>
      </c>
      <c r="AA2163">
        <v>0</v>
      </c>
      <c r="AB2163">
        <v>0</v>
      </c>
      <c r="AC2163">
        <v>0</v>
      </c>
      <c r="AD2163">
        <v>0</v>
      </c>
      <c r="AE2163">
        <v>0</v>
      </c>
      <c r="AF2163">
        <v>0</v>
      </c>
      <c r="AG2163" t="s">
        <v>143</v>
      </c>
    </row>
    <row r="2164" spans="1:33">
      <c r="A2164">
        <v>802000098</v>
      </c>
      <c r="B2164">
        <v>802000098</v>
      </c>
      <c r="E2164">
        <v>0</v>
      </c>
      <c r="F2164">
        <v>600452</v>
      </c>
      <c r="G2164">
        <v>0</v>
      </c>
      <c r="H2164">
        <v>0</v>
      </c>
      <c r="I2164">
        <v>30007</v>
      </c>
      <c r="J2164">
        <v>1</v>
      </c>
      <c r="K2164" t="s">
        <v>142</v>
      </c>
      <c r="L2164">
        <v>0</v>
      </c>
      <c r="M2164">
        <v>0</v>
      </c>
      <c r="N2164">
        <v>300040</v>
      </c>
      <c r="O2164">
        <v>100090</v>
      </c>
      <c r="P2164">
        <v>0</v>
      </c>
      <c r="Q2164">
        <v>150</v>
      </c>
      <c r="R2164">
        <v>500</v>
      </c>
      <c r="S2164">
        <v>0</v>
      </c>
      <c r="T2164">
        <v>0</v>
      </c>
      <c r="U2164">
        <v>1</v>
      </c>
      <c r="V2164" t="s">
        <v>143</v>
      </c>
      <c r="W2164">
        <v>0</v>
      </c>
      <c r="X2164">
        <v>0</v>
      </c>
      <c r="Y2164">
        <v>0</v>
      </c>
      <c r="Z2164">
        <v>0</v>
      </c>
      <c r="AA2164">
        <v>0</v>
      </c>
      <c r="AB2164">
        <v>0</v>
      </c>
      <c r="AC2164">
        <v>0</v>
      </c>
      <c r="AD2164">
        <v>0</v>
      </c>
      <c r="AE2164">
        <v>0</v>
      </c>
      <c r="AF2164">
        <v>0</v>
      </c>
      <c r="AG2164" t="s">
        <v>143</v>
      </c>
    </row>
    <row r="2165" spans="1:33">
      <c r="A2165">
        <v>802000101</v>
      </c>
      <c r="B2165">
        <v>802000101</v>
      </c>
      <c r="E2165">
        <v>0</v>
      </c>
      <c r="F2165">
        <v>600457</v>
      </c>
      <c r="G2165">
        <v>0</v>
      </c>
      <c r="H2165">
        <v>0</v>
      </c>
      <c r="I2165">
        <v>30011</v>
      </c>
      <c r="J2165">
        <v>1</v>
      </c>
      <c r="K2165" t="s">
        <v>142</v>
      </c>
      <c r="L2165">
        <v>0</v>
      </c>
      <c r="M2165">
        <v>0</v>
      </c>
      <c r="N2165">
        <v>300041</v>
      </c>
      <c r="O2165">
        <v>100091</v>
      </c>
      <c r="P2165">
        <v>0</v>
      </c>
      <c r="Q2165">
        <v>150</v>
      </c>
      <c r="R2165">
        <v>500</v>
      </c>
      <c r="S2165">
        <v>0</v>
      </c>
      <c r="T2165">
        <v>0</v>
      </c>
      <c r="U2165">
        <v>1</v>
      </c>
      <c r="V2165" t="s">
        <v>143</v>
      </c>
      <c r="W2165">
        <v>0</v>
      </c>
      <c r="X2165">
        <v>0</v>
      </c>
      <c r="Y2165">
        <v>0</v>
      </c>
      <c r="Z2165">
        <v>0</v>
      </c>
      <c r="AA2165">
        <v>0</v>
      </c>
      <c r="AB2165">
        <v>0</v>
      </c>
      <c r="AC2165">
        <v>0</v>
      </c>
      <c r="AD2165">
        <v>0</v>
      </c>
      <c r="AE2165">
        <v>0</v>
      </c>
      <c r="AF2165">
        <v>0</v>
      </c>
      <c r="AG2165" t="s">
        <v>143</v>
      </c>
    </row>
    <row r="2166" spans="1:33">
      <c r="A2166">
        <v>802000111</v>
      </c>
      <c r="B2166">
        <v>802000111</v>
      </c>
      <c r="E2166">
        <v>0</v>
      </c>
      <c r="F2166">
        <v>600462</v>
      </c>
      <c r="G2166">
        <v>0</v>
      </c>
      <c r="H2166">
        <v>0</v>
      </c>
      <c r="I2166">
        <v>30010</v>
      </c>
      <c r="J2166">
        <v>1</v>
      </c>
      <c r="K2166" t="s">
        <v>142</v>
      </c>
      <c r="L2166">
        <v>0</v>
      </c>
      <c r="M2166">
        <v>0</v>
      </c>
      <c r="N2166">
        <v>300044</v>
      </c>
      <c r="O2166">
        <v>100094</v>
      </c>
      <c r="P2166">
        <v>0</v>
      </c>
      <c r="Q2166">
        <v>150</v>
      </c>
      <c r="R2166">
        <v>500</v>
      </c>
      <c r="S2166">
        <v>0</v>
      </c>
      <c r="T2166">
        <v>0</v>
      </c>
      <c r="U2166">
        <v>1</v>
      </c>
      <c r="V2166" t="s">
        <v>143</v>
      </c>
      <c r="W2166">
        <v>0</v>
      </c>
      <c r="X2166">
        <v>0</v>
      </c>
      <c r="Y2166">
        <v>0</v>
      </c>
      <c r="Z2166">
        <v>0</v>
      </c>
      <c r="AA2166">
        <v>0</v>
      </c>
      <c r="AB2166">
        <v>0</v>
      </c>
      <c r="AC2166">
        <v>0</v>
      </c>
      <c r="AD2166">
        <v>0</v>
      </c>
      <c r="AE2166">
        <v>0</v>
      </c>
      <c r="AF2166">
        <v>0</v>
      </c>
      <c r="AG2166" t="s">
        <v>143</v>
      </c>
    </row>
    <row r="2167" spans="1:33">
      <c r="A2167">
        <v>802000112</v>
      </c>
      <c r="B2167">
        <v>802000112</v>
      </c>
      <c r="E2167">
        <v>0</v>
      </c>
      <c r="F2167">
        <v>600626</v>
      </c>
      <c r="G2167">
        <v>0</v>
      </c>
      <c r="H2167">
        <v>0</v>
      </c>
      <c r="I2167">
        <v>30009</v>
      </c>
      <c r="J2167">
        <v>1</v>
      </c>
      <c r="K2167" t="s">
        <v>142</v>
      </c>
      <c r="L2167">
        <v>0</v>
      </c>
      <c r="M2167">
        <v>0</v>
      </c>
      <c r="N2167">
        <v>300045</v>
      </c>
      <c r="O2167">
        <v>100095</v>
      </c>
      <c r="P2167">
        <v>0</v>
      </c>
      <c r="Q2167">
        <v>150</v>
      </c>
      <c r="R2167">
        <v>500</v>
      </c>
      <c r="S2167">
        <v>0</v>
      </c>
      <c r="T2167">
        <v>0</v>
      </c>
      <c r="U2167">
        <v>1</v>
      </c>
      <c r="V2167" t="s">
        <v>143</v>
      </c>
      <c r="W2167">
        <v>0</v>
      </c>
      <c r="X2167">
        <v>0</v>
      </c>
      <c r="Y2167">
        <v>0</v>
      </c>
      <c r="Z2167">
        <v>0</v>
      </c>
      <c r="AA2167">
        <v>0</v>
      </c>
      <c r="AB2167">
        <v>0</v>
      </c>
      <c r="AC2167">
        <v>0</v>
      </c>
      <c r="AD2167">
        <v>0</v>
      </c>
      <c r="AE2167">
        <v>0</v>
      </c>
      <c r="AF2167">
        <v>0</v>
      </c>
      <c r="AG2167" t="s">
        <v>143</v>
      </c>
    </row>
    <row r="2168" spans="1:33">
      <c r="A2168">
        <v>802000113</v>
      </c>
      <c r="B2168">
        <v>802000113</v>
      </c>
      <c r="E2168">
        <v>0</v>
      </c>
      <c r="F2168">
        <v>600445</v>
      </c>
      <c r="G2168">
        <v>721001</v>
      </c>
      <c r="H2168">
        <v>0</v>
      </c>
      <c r="I2168">
        <v>30009</v>
      </c>
      <c r="J2168">
        <v>1</v>
      </c>
      <c r="K2168" t="s">
        <v>142</v>
      </c>
      <c r="L2168">
        <v>0</v>
      </c>
      <c r="M2168">
        <v>0</v>
      </c>
      <c r="N2168">
        <v>300045</v>
      </c>
      <c r="O2168">
        <v>100095</v>
      </c>
      <c r="P2168">
        <v>0</v>
      </c>
      <c r="Q2168">
        <v>150</v>
      </c>
      <c r="R2168">
        <v>500</v>
      </c>
      <c r="S2168">
        <v>0</v>
      </c>
      <c r="T2168">
        <v>0</v>
      </c>
      <c r="U2168">
        <v>1</v>
      </c>
      <c r="V2168" t="s">
        <v>143</v>
      </c>
      <c r="W2168">
        <v>0</v>
      </c>
      <c r="X2168">
        <v>0</v>
      </c>
      <c r="Y2168">
        <v>0</v>
      </c>
      <c r="Z2168">
        <v>0</v>
      </c>
      <c r="AA2168">
        <v>0</v>
      </c>
      <c r="AB2168">
        <v>0</v>
      </c>
      <c r="AC2168">
        <v>0</v>
      </c>
      <c r="AD2168">
        <v>0</v>
      </c>
      <c r="AE2168">
        <v>0</v>
      </c>
      <c r="AF2168">
        <v>0</v>
      </c>
      <c r="AG2168" t="s">
        <v>143</v>
      </c>
    </row>
    <row r="2169" spans="1:33">
      <c r="A2169">
        <v>802000114</v>
      </c>
      <c r="B2169">
        <v>802000114</v>
      </c>
      <c r="E2169">
        <v>0</v>
      </c>
      <c r="F2169">
        <v>600465</v>
      </c>
      <c r="G2169">
        <v>0</v>
      </c>
      <c r="H2169">
        <v>0</v>
      </c>
      <c r="I2169">
        <v>30099</v>
      </c>
      <c r="J2169">
        <v>1</v>
      </c>
      <c r="K2169" t="s">
        <v>142</v>
      </c>
      <c r="L2169">
        <v>0</v>
      </c>
      <c r="M2169">
        <v>0</v>
      </c>
      <c r="N2169">
        <v>300153</v>
      </c>
      <c r="O2169">
        <v>100175</v>
      </c>
      <c r="P2169">
        <v>0</v>
      </c>
      <c r="Q2169">
        <v>150</v>
      </c>
      <c r="R2169">
        <v>500</v>
      </c>
      <c r="S2169">
        <v>0</v>
      </c>
      <c r="T2169">
        <v>0</v>
      </c>
      <c r="U2169">
        <v>1</v>
      </c>
      <c r="V2169" t="s">
        <v>143</v>
      </c>
      <c r="W2169">
        <v>0</v>
      </c>
      <c r="X2169">
        <v>0</v>
      </c>
      <c r="Y2169">
        <v>0</v>
      </c>
      <c r="Z2169">
        <v>0</v>
      </c>
      <c r="AA2169">
        <v>0</v>
      </c>
      <c r="AB2169">
        <v>0</v>
      </c>
      <c r="AC2169">
        <v>0</v>
      </c>
      <c r="AD2169">
        <v>0</v>
      </c>
      <c r="AE2169">
        <v>0</v>
      </c>
      <c r="AF2169">
        <v>0</v>
      </c>
      <c r="AG2169" t="s">
        <v>143</v>
      </c>
    </row>
    <row r="2170" spans="1:33">
      <c r="A2170">
        <v>802000116</v>
      </c>
      <c r="B2170">
        <v>802000116</v>
      </c>
      <c r="E2170">
        <v>0</v>
      </c>
      <c r="F2170">
        <v>600458</v>
      </c>
      <c r="G2170">
        <v>0</v>
      </c>
      <c r="H2170">
        <v>0</v>
      </c>
      <c r="I2170">
        <v>30020</v>
      </c>
      <c r="J2170">
        <v>1</v>
      </c>
      <c r="K2170" t="s">
        <v>142</v>
      </c>
      <c r="L2170">
        <v>0</v>
      </c>
      <c r="M2170">
        <v>0</v>
      </c>
      <c r="N2170">
        <v>300038</v>
      </c>
      <c r="O2170">
        <v>100088</v>
      </c>
      <c r="P2170">
        <v>0</v>
      </c>
      <c r="Q2170">
        <v>150</v>
      </c>
      <c r="R2170">
        <v>500</v>
      </c>
      <c r="S2170">
        <v>0</v>
      </c>
      <c r="T2170">
        <v>0</v>
      </c>
      <c r="U2170">
        <v>1</v>
      </c>
      <c r="V2170" t="s">
        <v>143</v>
      </c>
      <c r="W2170">
        <v>0</v>
      </c>
      <c r="X2170">
        <v>0</v>
      </c>
      <c r="Y2170">
        <v>0</v>
      </c>
      <c r="Z2170">
        <v>0</v>
      </c>
      <c r="AA2170">
        <v>0</v>
      </c>
      <c r="AB2170">
        <v>0</v>
      </c>
      <c r="AC2170">
        <v>0</v>
      </c>
      <c r="AD2170">
        <v>0</v>
      </c>
      <c r="AE2170">
        <v>0</v>
      </c>
      <c r="AF2170">
        <v>0</v>
      </c>
      <c r="AG2170" t="s">
        <v>143</v>
      </c>
    </row>
    <row r="2171" spans="1:33">
      <c r="A2171">
        <v>802000117</v>
      </c>
      <c r="B2171">
        <v>802000117</v>
      </c>
      <c r="E2171">
        <v>0</v>
      </c>
      <c r="F2171">
        <v>600459</v>
      </c>
      <c r="G2171">
        <v>0</v>
      </c>
      <c r="H2171">
        <v>0</v>
      </c>
      <c r="I2171">
        <v>30022</v>
      </c>
      <c r="J2171">
        <v>1</v>
      </c>
      <c r="K2171" t="s">
        <v>142</v>
      </c>
      <c r="L2171">
        <v>0</v>
      </c>
      <c r="M2171">
        <v>0</v>
      </c>
      <c r="N2171">
        <v>300046</v>
      </c>
      <c r="O2171">
        <v>100096</v>
      </c>
      <c r="P2171">
        <v>0</v>
      </c>
      <c r="Q2171">
        <v>150</v>
      </c>
      <c r="R2171">
        <v>500</v>
      </c>
      <c r="S2171">
        <v>0</v>
      </c>
      <c r="T2171">
        <v>0</v>
      </c>
      <c r="U2171">
        <v>1</v>
      </c>
      <c r="V2171" t="s">
        <v>143</v>
      </c>
      <c r="W2171">
        <v>0</v>
      </c>
      <c r="X2171">
        <v>0</v>
      </c>
      <c r="Y2171">
        <v>0</v>
      </c>
      <c r="Z2171">
        <v>0</v>
      </c>
      <c r="AA2171">
        <v>0</v>
      </c>
      <c r="AB2171">
        <v>0</v>
      </c>
      <c r="AC2171">
        <v>0</v>
      </c>
      <c r="AD2171">
        <v>0</v>
      </c>
      <c r="AE2171">
        <v>0</v>
      </c>
      <c r="AF2171">
        <v>0</v>
      </c>
      <c r="AG2171" t="s">
        <v>143</v>
      </c>
    </row>
    <row r="2172" spans="1:33">
      <c r="A2172">
        <v>802000118</v>
      </c>
      <c r="B2172">
        <v>802000118</v>
      </c>
      <c r="E2172">
        <v>0</v>
      </c>
      <c r="F2172">
        <v>3706013</v>
      </c>
      <c r="G2172">
        <v>0</v>
      </c>
      <c r="H2172">
        <v>0</v>
      </c>
      <c r="I2172">
        <v>30083</v>
      </c>
      <c r="J2172">
        <v>1</v>
      </c>
      <c r="K2172" t="s">
        <v>142</v>
      </c>
      <c r="L2172">
        <v>0</v>
      </c>
      <c r="M2172">
        <v>0</v>
      </c>
      <c r="N2172">
        <v>300005</v>
      </c>
      <c r="O2172">
        <v>100059</v>
      </c>
      <c r="P2172">
        <v>0</v>
      </c>
      <c r="Q2172">
        <v>150</v>
      </c>
      <c r="R2172">
        <v>500</v>
      </c>
      <c r="S2172">
        <v>0</v>
      </c>
      <c r="T2172">
        <v>0</v>
      </c>
      <c r="U2172">
        <v>1</v>
      </c>
      <c r="V2172" t="s">
        <v>143</v>
      </c>
      <c r="W2172">
        <v>0</v>
      </c>
      <c r="X2172">
        <v>0</v>
      </c>
      <c r="Y2172">
        <v>0</v>
      </c>
      <c r="Z2172">
        <v>0</v>
      </c>
      <c r="AA2172">
        <v>0</v>
      </c>
      <c r="AB2172">
        <v>0</v>
      </c>
      <c r="AC2172">
        <v>0</v>
      </c>
      <c r="AD2172">
        <v>0</v>
      </c>
      <c r="AE2172">
        <v>0</v>
      </c>
      <c r="AF2172">
        <v>0</v>
      </c>
      <c r="AG2172" t="s">
        <v>143</v>
      </c>
    </row>
    <row r="2173" spans="1:33">
      <c r="A2173">
        <v>802000119</v>
      </c>
      <c r="B2173">
        <v>802000119</v>
      </c>
      <c r="E2173">
        <v>0</v>
      </c>
      <c r="F2173">
        <v>601143</v>
      </c>
      <c r="G2173">
        <v>721011</v>
      </c>
      <c r="H2173">
        <v>0</v>
      </c>
      <c r="I2173">
        <v>30040</v>
      </c>
      <c r="J2173">
        <v>1</v>
      </c>
      <c r="K2173" t="s">
        <v>142</v>
      </c>
      <c r="L2173">
        <v>0</v>
      </c>
      <c r="M2173">
        <v>0</v>
      </c>
      <c r="N2173">
        <v>300009</v>
      </c>
      <c r="O2173">
        <v>100063</v>
      </c>
      <c r="P2173">
        <v>0</v>
      </c>
      <c r="Q2173">
        <v>150</v>
      </c>
      <c r="R2173">
        <v>500</v>
      </c>
      <c r="S2173">
        <v>0</v>
      </c>
      <c r="T2173">
        <v>0</v>
      </c>
      <c r="U2173">
        <v>1</v>
      </c>
      <c r="V2173" t="s">
        <v>143</v>
      </c>
      <c r="W2173">
        <v>0</v>
      </c>
      <c r="X2173">
        <v>0</v>
      </c>
      <c r="Y2173">
        <v>0</v>
      </c>
      <c r="Z2173">
        <v>0</v>
      </c>
      <c r="AA2173">
        <v>0</v>
      </c>
      <c r="AB2173">
        <v>0</v>
      </c>
      <c r="AC2173">
        <v>0</v>
      </c>
      <c r="AD2173">
        <v>0</v>
      </c>
      <c r="AE2173">
        <v>0</v>
      </c>
      <c r="AF2173">
        <v>0</v>
      </c>
      <c r="AG2173" t="s">
        <v>143</v>
      </c>
    </row>
    <row r="2174" spans="1:33">
      <c r="A2174">
        <v>802000120</v>
      </c>
      <c r="B2174">
        <v>802000120</v>
      </c>
      <c r="E2174">
        <v>0</v>
      </c>
      <c r="F2174">
        <v>601110</v>
      </c>
      <c r="G2174">
        <v>721011</v>
      </c>
      <c r="H2174">
        <v>0</v>
      </c>
      <c r="I2174">
        <v>30040</v>
      </c>
      <c r="J2174">
        <v>1</v>
      </c>
      <c r="K2174" t="s">
        <v>142</v>
      </c>
      <c r="L2174">
        <v>0</v>
      </c>
      <c r="M2174">
        <v>0</v>
      </c>
      <c r="N2174">
        <v>300009</v>
      </c>
      <c r="O2174">
        <v>100063</v>
      </c>
      <c r="P2174">
        <v>0</v>
      </c>
      <c r="Q2174">
        <v>150</v>
      </c>
      <c r="R2174">
        <v>500</v>
      </c>
      <c r="S2174">
        <v>0</v>
      </c>
      <c r="T2174">
        <v>0</v>
      </c>
      <c r="U2174">
        <v>1</v>
      </c>
      <c r="V2174" t="s">
        <v>143</v>
      </c>
      <c r="W2174">
        <v>0</v>
      </c>
      <c r="X2174">
        <v>0</v>
      </c>
      <c r="Y2174">
        <v>0</v>
      </c>
      <c r="Z2174">
        <v>0</v>
      </c>
      <c r="AA2174">
        <v>0</v>
      </c>
      <c r="AB2174">
        <v>0</v>
      </c>
      <c r="AC2174">
        <v>0</v>
      </c>
      <c r="AD2174">
        <v>0</v>
      </c>
      <c r="AE2174">
        <v>0</v>
      </c>
      <c r="AF2174">
        <v>0</v>
      </c>
      <c r="AG2174" t="s">
        <v>143</v>
      </c>
    </row>
    <row r="2175" spans="1:33">
      <c r="A2175">
        <v>802000121</v>
      </c>
      <c r="B2175">
        <v>802000121</v>
      </c>
      <c r="E2175">
        <v>0</v>
      </c>
      <c r="F2175">
        <v>601145</v>
      </c>
      <c r="G2175">
        <v>721001</v>
      </c>
      <c r="H2175">
        <v>0</v>
      </c>
      <c r="I2175">
        <v>50141</v>
      </c>
      <c r="J2175">
        <v>1</v>
      </c>
      <c r="K2175" t="s">
        <v>142</v>
      </c>
      <c r="L2175">
        <v>0</v>
      </c>
      <c r="M2175">
        <v>0</v>
      </c>
      <c r="N2175">
        <v>300088</v>
      </c>
      <c r="O2175">
        <v>100119</v>
      </c>
      <c r="P2175">
        <v>0</v>
      </c>
      <c r="Q2175">
        <v>150</v>
      </c>
      <c r="R2175">
        <v>500</v>
      </c>
      <c r="S2175">
        <v>0</v>
      </c>
      <c r="T2175">
        <v>0</v>
      </c>
      <c r="U2175">
        <v>1</v>
      </c>
      <c r="V2175" t="s">
        <v>143</v>
      </c>
      <c r="W2175">
        <v>0</v>
      </c>
      <c r="X2175">
        <v>0</v>
      </c>
      <c r="Y2175">
        <v>0</v>
      </c>
      <c r="Z2175">
        <v>0</v>
      </c>
      <c r="AA2175">
        <v>0</v>
      </c>
      <c r="AB2175">
        <v>0</v>
      </c>
      <c r="AC2175">
        <v>0</v>
      </c>
      <c r="AD2175">
        <v>0</v>
      </c>
      <c r="AE2175">
        <v>0</v>
      </c>
      <c r="AF2175">
        <v>0</v>
      </c>
      <c r="AG2175" t="s">
        <v>143</v>
      </c>
    </row>
    <row r="2176" spans="1:33">
      <c r="A2176">
        <v>802000122</v>
      </c>
      <c r="B2176">
        <v>802000122</v>
      </c>
      <c r="E2176">
        <v>0</v>
      </c>
      <c r="F2176">
        <v>600622</v>
      </c>
      <c r="G2176">
        <v>0</v>
      </c>
      <c r="H2176">
        <v>0</v>
      </c>
      <c r="I2176">
        <v>30010</v>
      </c>
      <c r="J2176">
        <v>1</v>
      </c>
      <c r="K2176" t="s">
        <v>142</v>
      </c>
      <c r="L2176">
        <v>0</v>
      </c>
      <c r="M2176">
        <v>0</v>
      </c>
      <c r="N2176">
        <v>300044</v>
      </c>
      <c r="O2176">
        <v>100094</v>
      </c>
      <c r="P2176">
        <v>0</v>
      </c>
      <c r="Q2176">
        <v>150</v>
      </c>
      <c r="R2176">
        <v>500</v>
      </c>
      <c r="S2176">
        <v>0</v>
      </c>
      <c r="T2176">
        <v>0</v>
      </c>
      <c r="U2176">
        <v>1</v>
      </c>
      <c r="V2176" t="s">
        <v>143</v>
      </c>
      <c r="W2176">
        <v>0</v>
      </c>
      <c r="X2176">
        <v>0</v>
      </c>
      <c r="Y2176">
        <v>0</v>
      </c>
      <c r="Z2176">
        <v>0</v>
      </c>
      <c r="AA2176">
        <v>0</v>
      </c>
      <c r="AB2176">
        <v>0</v>
      </c>
      <c r="AC2176">
        <v>0</v>
      </c>
      <c r="AD2176">
        <v>0</v>
      </c>
      <c r="AE2176">
        <v>0</v>
      </c>
      <c r="AF2176">
        <v>0</v>
      </c>
      <c r="AG2176" t="s">
        <v>143</v>
      </c>
    </row>
    <row r="2177" spans="1:33">
      <c r="A2177">
        <v>802000126</v>
      </c>
      <c r="B2177">
        <v>802000126</v>
      </c>
      <c r="E2177">
        <v>0</v>
      </c>
      <c r="F2177">
        <v>600224</v>
      </c>
      <c r="G2177">
        <v>0</v>
      </c>
      <c r="H2177">
        <v>0</v>
      </c>
      <c r="I2177">
        <v>30010</v>
      </c>
      <c r="J2177">
        <v>1</v>
      </c>
      <c r="K2177" t="s">
        <v>142</v>
      </c>
      <c r="L2177">
        <v>0</v>
      </c>
      <c r="M2177">
        <v>0</v>
      </c>
      <c r="N2177">
        <v>300044</v>
      </c>
      <c r="O2177">
        <v>100094</v>
      </c>
      <c r="P2177">
        <v>0</v>
      </c>
      <c r="Q2177">
        <v>150</v>
      </c>
      <c r="R2177">
        <v>500</v>
      </c>
      <c r="S2177">
        <v>0</v>
      </c>
      <c r="T2177">
        <v>0</v>
      </c>
      <c r="U2177">
        <v>1</v>
      </c>
      <c r="V2177" t="s">
        <v>143</v>
      </c>
      <c r="W2177">
        <v>0</v>
      </c>
      <c r="X2177">
        <v>0</v>
      </c>
      <c r="Y2177">
        <v>0</v>
      </c>
      <c r="Z2177">
        <v>0</v>
      </c>
      <c r="AA2177">
        <v>0</v>
      </c>
      <c r="AB2177">
        <v>0</v>
      </c>
      <c r="AC2177">
        <v>0</v>
      </c>
      <c r="AD2177">
        <v>0</v>
      </c>
      <c r="AE2177">
        <v>0</v>
      </c>
      <c r="AF2177">
        <v>0</v>
      </c>
      <c r="AG2177" t="s">
        <v>143</v>
      </c>
    </row>
    <row r="2178" spans="1:33">
      <c r="A2178">
        <v>802000127</v>
      </c>
      <c r="B2178">
        <v>802000127</v>
      </c>
      <c r="E2178">
        <v>0</v>
      </c>
      <c r="F2178">
        <v>600146</v>
      </c>
      <c r="G2178">
        <v>0</v>
      </c>
      <c r="H2178">
        <v>0</v>
      </c>
      <c r="I2178">
        <v>30099</v>
      </c>
      <c r="J2178">
        <v>1</v>
      </c>
      <c r="K2178" t="s">
        <v>142</v>
      </c>
      <c r="L2178">
        <v>0</v>
      </c>
      <c r="M2178">
        <v>0</v>
      </c>
      <c r="N2178">
        <v>300153</v>
      </c>
      <c r="O2178">
        <v>100175</v>
      </c>
      <c r="P2178">
        <v>0</v>
      </c>
      <c r="Q2178">
        <v>150</v>
      </c>
      <c r="R2178">
        <v>500</v>
      </c>
      <c r="S2178">
        <v>0</v>
      </c>
      <c r="T2178">
        <v>0</v>
      </c>
      <c r="U2178">
        <v>1</v>
      </c>
      <c r="V2178" t="s">
        <v>143</v>
      </c>
      <c r="W2178">
        <v>0</v>
      </c>
      <c r="X2178">
        <v>0</v>
      </c>
      <c r="Y2178">
        <v>0</v>
      </c>
      <c r="Z2178">
        <v>0</v>
      </c>
      <c r="AA2178">
        <v>0</v>
      </c>
      <c r="AB2178">
        <v>0</v>
      </c>
      <c r="AC2178">
        <v>0</v>
      </c>
      <c r="AD2178">
        <v>0</v>
      </c>
      <c r="AE2178">
        <v>0</v>
      </c>
      <c r="AF2178">
        <v>0</v>
      </c>
      <c r="AG2178" t="s">
        <v>143</v>
      </c>
    </row>
    <row r="2179" spans="1:33">
      <c r="A2179">
        <v>802000129</v>
      </c>
      <c r="B2179">
        <v>802000129</v>
      </c>
      <c r="E2179">
        <v>0</v>
      </c>
      <c r="F2179">
        <v>0</v>
      </c>
      <c r="G2179">
        <v>0</v>
      </c>
      <c r="H2179">
        <v>0</v>
      </c>
      <c r="I2179">
        <v>50033</v>
      </c>
      <c r="J2179">
        <v>1</v>
      </c>
      <c r="K2179" t="s">
        <v>142</v>
      </c>
      <c r="L2179">
        <v>0</v>
      </c>
      <c r="M2179">
        <v>0</v>
      </c>
      <c r="N2179">
        <v>300150</v>
      </c>
      <c r="O2179">
        <v>100018</v>
      </c>
      <c r="P2179">
        <v>0</v>
      </c>
      <c r="Q2179">
        <v>150</v>
      </c>
      <c r="R2179">
        <v>500</v>
      </c>
      <c r="S2179">
        <v>0</v>
      </c>
      <c r="T2179">
        <v>0</v>
      </c>
      <c r="U2179">
        <v>1</v>
      </c>
      <c r="V2179" t="s">
        <v>143</v>
      </c>
      <c r="W2179">
        <v>0</v>
      </c>
      <c r="X2179">
        <v>0</v>
      </c>
      <c r="Y2179">
        <v>0</v>
      </c>
      <c r="Z2179">
        <v>0</v>
      </c>
      <c r="AA2179">
        <v>0</v>
      </c>
      <c r="AB2179">
        <v>0</v>
      </c>
      <c r="AC2179">
        <v>0</v>
      </c>
      <c r="AD2179">
        <v>0</v>
      </c>
      <c r="AE2179">
        <v>0</v>
      </c>
      <c r="AF2179">
        <v>0</v>
      </c>
      <c r="AG2179" t="s">
        <v>143</v>
      </c>
    </row>
    <row r="2180" spans="1:33">
      <c r="A2180">
        <v>802000130</v>
      </c>
      <c r="B2180">
        <v>802000130</v>
      </c>
      <c r="E2180">
        <v>0</v>
      </c>
      <c r="F2180">
        <v>600587</v>
      </c>
      <c r="G2180">
        <v>0</v>
      </c>
      <c r="H2180">
        <v>0</v>
      </c>
      <c r="I2180">
        <v>30020</v>
      </c>
      <c r="J2180">
        <v>1</v>
      </c>
      <c r="K2180" t="s">
        <v>142</v>
      </c>
      <c r="L2180">
        <v>0</v>
      </c>
      <c r="M2180">
        <v>0</v>
      </c>
      <c r="N2180">
        <v>300038</v>
      </c>
      <c r="O2180">
        <v>100088</v>
      </c>
      <c r="P2180">
        <v>0</v>
      </c>
      <c r="Q2180">
        <v>150</v>
      </c>
      <c r="R2180">
        <v>500</v>
      </c>
      <c r="S2180">
        <v>0</v>
      </c>
      <c r="T2180">
        <v>0</v>
      </c>
      <c r="U2180">
        <v>1</v>
      </c>
      <c r="V2180" t="s">
        <v>143</v>
      </c>
      <c r="W2180">
        <v>0</v>
      </c>
      <c r="X2180">
        <v>0</v>
      </c>
      <c r="Y2180">
        <v>0</v>
      </c>
      <c r="Z2180">
        <v>0</v>
      </c>
      <c r="AA2180">
        <v>0</v>
      </c>
      <c r="AB2180">
        <v>0</v>
      </c>
      <c r="AC2180">
        <v>0</v>
      </c>
      <c r="AD2180">
        <v>0</v>
      </c>
      <c r="AE2180">
        <v>0</v>
      </c>
      <c r="AF2180">
        <v>0</v>
      </c>
      <c r="AG2180" t="s">
        <v>143</v>
      </c>
    </row>
    <row r="2181" spans="1:33">
      <c r="A2181">
        <v>802000131</v>
      </c>
      <c r="B2181">
        <v>802000131</v>
      </c>
      <c r="E2181">
        <v>0</v>
      </c>
      <c r="F2181">
        <v>600163</v>
      </c>
      <c r="G2181">
        <v>0</v>
      </c>
      <c r="H2181">
        <v>0</v>
      </c>
      <c r="I2181">
        <v>30003</v>
      </c>
      <c r="J2181">
        <v>1</v>
      </c>
      <c r="K2181" t="s">
        <v>142</v>
      </c>
      <c r="L2181">
        <v>0</v>
      </c>
      <c r="M2181">
        <v>0</v>
      </c>
      <c r="N2181">
        <v>300049</v>
      </c>
      <c r="O2181">
        <v>100099</v>
      </c>
      <c r="P2181">
        <v>0</v>
      </c>
      <c r="Q2181">
        <v>150</v>
      </c>
      <c r="R2181">
        <v>500</v>
      </c>
      <c r="S2181">
        <v>0</v>
      </c>
      <c r="T2181">
        <v>0</v>
      </c>
      <c r="U2181">
        <v>1</v>
      </c>
      <c r="V2181" t="s">
        <v>143</v>
      </c>
      <c r="W2181">
        <v>0</v>
      </c>
      <c r="X2181">
        <v>0</v>
      </c>
      <c r="Y2181">
        <v>0</v>
      </c>
      <c r="Z2181">
        <v>0</v>
      </c>
      <c r="AA2181">
        <v>0</v>
      </c>
      <c r="AB2181">
        <v>0</v>
      </c>
      <c r="AC2181">
        <v>0</v>
      </c>
      <c r="AD2181">
        <v>0</v>
      </c>
      <c r="AE2181">
        <v>0</v>
      </c>
      <c r="AF2181">
        <v>0</v>
      </c>
      <c r="AG2181" t="s">
        <v>143</v>
      </c>
    </row>
    <row r="2182" spans="1:33">
      <c r="A2182">
        <v>802000132</v>
      </c>
      <c r="B2182">
        <v>802000132</v>
      </c>
      <c r="E2182">
        <v>0</v>
      </c>
      <c r="F2182">
        <v>601035</v>
      </c>
      <c r="G2182">
        <v>0</v>
      </c>
      <c r="H2182">
        <v>0</v>
      </c>
      <c r="I2182">
        <v>30100</v>
      </c>
      <c r="J2182">
        <v>1</v>
      </c>
      <c r="K2182" t="s">
        <v>142</v>
      </c>
      <c r="L2182">
        <v>0</v>
      </c>
      <c r="M2182">
        <v>0</v>
      </c>
      <c r="N2182">
        <v>300159</v>
      </c>
      <c r="O2182">
        <v>100176</v>
      </c>
      <c r="P2182">
        <v>0</v>
      </c>
      <c r="Q2182">
        <v>150</v>
      </c>
      <c r="R2182">
        <v>500</v>
      </c>
      <c r="S2182">
        <v>0</v>
      </c>
      <c r="T2182">
        <v>0</v>
      </c>
      <c r="U2182">
        <v>1</v>
      </c>
      <c r="V2182" t="s">
        <v>143</v>
      </c>
      <c r="W2182">
        <v>0</v>
      </c>
      <c r="X2182">
        <v>0</v>
      </c>
      <c r="Y2182">
        <v>0</v>
      </c>
      <c r="Z2182">
        <v>0</v>
      </c>
      <c r="AA2182">
        <v>0</v>
      </c>
      <c r="AB2182">
        <v>0</v>
      </c>
      <c r="AC2182">
        <v>0</v>
      </c>
      <c r="AD2182">
        <v>0</v>
      </c>
      <c r="AE2182">
        <v>0</v>
      </c>
      <c r="AF2182">
        <v>0</v>
      </c>
      <c r="AG2182" t="s">
        <v>143</v>
      </c>
    </row>
    <row r="2183" spans="1:33">
      <c r="A2183">
        <v>802000133</v>
      </c>
      <c r="B2183">
        <v>802000133</v>
      </c>
      <c r="E2183">
        <v>0</v>
      </c>
      <c r="F2183">
        <v>600593</v>
      </c>
      <c r="G2183">
        <v>0</v>
      </c>
      <c r="H2183">
        <v>0</v>
      </c>
      <c r="I2183">
        <v>30082</v>
      </c>
      <c r="J2183">
        <v>1</v>
      </c>
      <c r="K2183" t="s">
        <v>142</v>
      </c>
      <c r="L2183">
        <v>0</v>
      </c>
      <c r="M2183">
        <v>0</v>
      </c>
      <c r="N2183">
        <v>300005</v>
      </c>
      <c r="O2183">
        <v>100059</v>
      </c>
      <c r="P2183">
        <v>0</v>
      </c>
      <c r="Q2183">
        <v>150</v>
      </c>
      <c r="R2183">
        <v>500</v>
      </c>
      <c r="S2183">
        <v>0</v>
      </c>
      <c r="T2183">
        <v>0</v>
      </c>
      <c r="U2183">
        <v>1</v>
      </c>
      <c r="V2183" t="s">
        <v>143</v>
      </c>
      <c r="W2183">
        <v>0</v>
      </c>
      <c r="X2183">
        <v>0</v>
      </c>
      <c r="Y2183">
        <v>0</v>
      </c>
      <c r="Z2183">
        <v>0</v>
      </c>
      <c r="AA2183">
        <v>0</v>
      </c>
      <c r="AB2183">
        <v>0</v>
      </c>
      <c r="AC2183">
        <v>0</v>
      </c>
      <c r="AD2183">
        <v>0</v>
      </c>
      <c r="AE2183">
        <v>0</v>
      </c>
      <c r="AF2183">
        <v>0</v>
      </c>
      <c r="AG2183" t="s">
        <v>143</v>
      </c>
    </row>
    <row r="2184" spans="1:33">
      <c r="A2184">
        <v>802000138</v>
      </c>
      <c r="B2184">
        <v>802000138</v>
      </c>
      <c r="E2184">
        <v>0</v>
      </c>
      <c r="F2184">
        <v>600706</v>
      </c>
      <c r="G2184">
        <v>0</v>
      </c>
      <c r="H2184">
        <v>0</v>
      </c>
      <c r="I2184">
        <v>50165</v>
      </c>
      <c r="J2184">
        <v>1</v>
      </c>
      <c r="K2184" t="s">
        <v>142</v>
      </c>
      <c r="L2184">
        <v>0</v>
      </c>
      <c r="M2184">
        <v>0</v>
      </c>
      <c r="N2184">
        <v>300161</v>
      </c>
      <c r="O2184">
        <v>100165</v>
      </c>
      <c r="P2184">
        <v>0</v>
      </c>
      <c r="Q2184">
        <v>150</v>
      </c>
      <c r="R2184">
        <v>500</v>
      </c>
      <c r="S2184">
        <v>0</v>
      </c>
      <c r="T2184">
        <v>0</v>
      </c>
      <c r="U2184">
        <v>1</v>
      </c>
      <c r="V2184" t="s">
        <v>143</v>
      </c>
      <c r="W2184">
        <v>0</v>
      </c>
      <c r="X2184">
        <v>0</v>
      </c>
      <c r="Y2184">
        <v>0</v>
      </c>
      <c r="Z2184">
        <v>0</v>
      </c>
      <c r="AA2184">
        <v>0</v>
      </c>
      <c r="AB2184">
        <v>0</v>
      </c>
      <c r="AC2184">
        <v>0</v>
      </c>
      <c r="AD2184">
        <v>0</v>
      </c>
      <c r="AE2184">
        <v>0</v>
      </c>
      <c r="AF2184">
        <v>0</v>
      </c>
      <c r="AG2184" t="s">
        <v>143</v>
      </c>
    </row>
    <row r="2185" spans="1:33">
      <c r="A2185">
        <v>802000139</v>
      </c>
      <c r="B2185">
        <v>802000139</v>
      </c>
      <c r="E2185">
        <v>0</v>
      </c>
      <c r="F2185">
        <v>600688</v>
      </c>
      <c r="G2185">
        <v>0</v>
      </c>
      <c r="H2185">
        <v>0</v>
      </c>
      <c r="I2185">
        <v>50165</v>
      </c>
      <c r="J2185">
        <v>1</v>
      </c>
      <c r="K2185" t="s">
        <v>142</v>
      </c>
      <c r="L2185">
        <v>0</v>
      </c>
      <c r="M2185">
        <v>0</v>
      </c>
      <c r="N2185">
        <v>300161</v>
      </c>
      <c r="O2185">
        <v>100165</v>
      </c>
      <c r="P2185">
        <v>0</v>
      </c>
      <c r="Q2185">
        <v>150</v>
      </c>
      <c r="R2185">
        <v>500</v>
      </c>
      <c r="S2185">
        <v>0</v>
      </c>
      <c r="T2185">
        <v>0</v>
      </c>
      <c r="U2185">
        <v>1</v>
      </c>
      <c r="V2185" t="s">
        <v>143</v>
      </c>
      <c r="W2185">
        <v>0</v>
      </c>
      <c r="X2185">
        <v>0</v>
      </c>
      <c r="Y2185">
        <v>0</v>
      </c>
      <c r="Z2185">
        <v>0</v>
      </c>
      <c r="AA2185">
        <v>0</v>
      </c>
      <c r="AB2185">
        <v>0</v>
      </c>
      <c r="AC2185">
        <v>0</v>
      </c>
      <c r="AD2185">
        <v>0</v>
      </c>
      <c r="AE2185">
        <v>0</v>
      </c>
      <c r="AF2185">
        <v>0</v>
      </c>
      <c r="AG2185" t="s">
        <v>143</v>
      </c>
    </row>
    <row r="2186" spans="1:33">
      <c r="A2186">
        <v>802000140</v>
      </c>
      <c r="B2186">
        <v>802000140</v>
      </c>
      <c r="E2186">
        <v>0</v>
      </c>
      <c r="F2186">
        <v>600691</v>
      </c>
      <c r="G2186">
        <v>0</v>
      </c>
      <c r="H2186">
        <v>0</v>
      </c>
      <c r="I2186">
        <v>50165</v>
      </c>
      <c r="J2186">
        <v>1</v>
      </c>
      <c r="K2186" t="s">
        <v>142</v>
      </c>
      <c r="L2186">
        <v>0</v>
      </c>
      <c r="M2186">
        <v>0</v>
      </c>
      <c r="N2186">
        <v>300161</v>
      </c>
      <c r="O2186">
        <v>100165</v>
      </c>
      <c r="P2186">
        <v>0</v>
      </c>
      <c r="Q2186">
        <v>150</v>
      </c>
      <c r="R2186">
        <v>500</v>
      </c>
      <c r="S2186">
        <v>0</v>
      </c>
      <c r="T2186">
        <v>0</v>
      </c>
      <c r="U2186">
        <v>1</v>
      </c>
      <c r="V2186" t="s">
        <v>143</v>
      </c>
      <c r="W2186">
        <v>0</v>
      </c>
      <c r="X2186">
        <v>0</v>
      </c>
      <c r="Y2186">
        <v>0</v>
      </c>
      <c r="Z2186">
        <v>0</v>
      </c>
      <c r="AA2186">
        <v>0</v>
      </c>
      <c r="AB2186">
        <v>0</v>
      </c>
      <c r="AC2186">
        <v>0</v>
      </c>
      <c r="AD2186">
        <v>0</v>
      </c>
      <c r="AE2186">
        <v>0</v>
      </c>
      <c r="AF2186">
        <v>0</v>
      </c>
      <c r="AG2186" t="s">
        <v>143</v>
      </c>
    </row>
    <row r="2187" spans="1:33">
      <c r="A2187">
        <v>802000142</v>
      </c>
      <c r="B2187">
        <v>802000142</v>
      </c>
      <c r="E2187">
        <v>0</v>
      </c>
      <c r="F2187">
        <v>600818</v>
      </c>
      <c r="G2187">
        <v>0</v>
      </c>
      <c r="H2187">
        <v>0</v>
      </c>
      <c r="I2187">
        <v>50165</v>
      </c>
      <c r="J2187">
        <v>1</v>
      </c>
      <c r="K2187" t="s">
        <v>142</v>
      </c>
      <c r="L2187">
        <v>0</v>
      </c>
      <c r="M2187">
        <v>0</v>
      </c>
      <c r="N2187">
        <v>300161</v>
      </c>
      <c r="O2187">
        <v>100165</v>
      </c>
      <c r="P2187">
        <v>0</v>
      </c>
      <c r="Q2187">
        <v>150</v>
      </c>
      <c r="R2187">
        <v>500</v>
      </c>
      <c r="S2187">
        <v>0</v>
      </c>
      <c r="T2187">
        <v>0</v>
      </c>
      <c r="U2187">
        <v>1</v>
      </c>
      <c r="V2187" t="s">
        <v>143</v>
      </c>
      <c r="W2187">
        <v>0</v>
      </c>
      <c r="X2187">
        <v>0</v>
      </c>
      <c r="Y2187">
        <v>0</v>
      </c>
      <c r="Z2187">
        <v>0</v>
      </c>
      <c r="AA2187">
        <v>0</v>
      </c>
      <c r="AB2187">
        <v>0</v>
      </c>
      <c r="AC2187">
        <v>0</v>
      </c>
      <c r="AD2187">
        <v>0</v>
      </c>
      <c r="AE2187">
        <v>0</v>
      </c>
      <c r="AF2187">
        <v>0</v>
      </c>
      <c r="AG2187" t="s">
        <v>143</v>
      </c>
    </row>
    <row r="2188" spans="1:33">
      <c r="A2188">
        <v>802000143</v>
      </c>
      <c r="B2188">
        <v>802000143</v>
      </c>
      <c r="E2188">
        <v>0</v>
      </c>
      <c r="F2188">
        <v>600705</v>
      </c>
      <c r="G2188">
        <v>0</v>
      </c>
      <c r="H2188">
        <v>0</v>
      </c>
      <c r="I2188">
        <v>50165</v>
      </c>
      <c r="J2188">
        <v>1</v>
      </c>
      <c r="K2188" t="s">
        <v>142</v>
      </c>
      <c r="L2188">
        <v>0</v>
      </c>
      <c r="M2188">
        <v>0</v>
      </c>
      <c r="N2188">
        <v>300161</v>
      </c>
      <c r="O2188">
        <v>100165</v>
      </c>
      <c r="P2188">
        <v>0</v>
      </c>
      <c r="Q2188">
        <v>150</v>
      </c>
      <c r="R2188">
        <v>500</v>
      </c>
      <c r="S2188">
        <v>0</v>
      </c>
      <c r="T2188">
        <v>0</v>
      </c>
      <c r="U2188">
        <v>1</v>
      </c>
      <c r="V2188" t="s">
        <v>143</v>
      </c>
      <c r="W2188">
        <v>0</v>
      </c>
      <c r="X2188">
        <v>0</v>
      </c>
      <c r="Y2188">
        <v>0</v>
      </c>
      <c r="Z2188">
        <v>0</v>
      </c>
      <c r="AA2188">
        <v>0</v>
      </c>
      <c r="AB2188">
        <v>0</v>
      </c>
      <c r="AC2188">
        <v>0</v>
      </c>
      <c r="AD2188">
        <v>0</v>
      </c>
      <c r="AE2188">
        <v>0</v>
      </c>
      <c r="AF2188">
        <v>0</v>
      </c>
      <c r="AG2188" t="s">
        <v>143</v>
      </c>
    </row>
    <row r="2189" spans="1:33">
      <c r="A2189">
        <v>802000144</v>
      </c>
      <c r="B2189">
        <v>802000144</v>
      </c>
      <c r="E2189">
        <v>0</v>
      </c>
      <c r="F2189">
        <v>600698</v>
      </c>
      <c r="G2189">
        <v>0</v>
      </c>
      <c r="H2189">
        <v>0</v>
      </c>
      <c r="I2189">
        <v>50165</v>
      </c>
      <c r="J2189">
        <v>1</v>
      </c>
      <c r="K2189" t="s">
        <v>142</v>
      </c>
      <c r="L2189">
        <v>0</v>
      </c>
      <c r="M2189">
        <v>0</v>
      </c>
      <c r="N2189">
        <v>300161</v>
      </c>
      <c r="O2189">
        <v>100165</v>
      </c>
      <c r="P2189">
        <v>0</v>
      </c>
      <c r="Q2189">
        <v>150</v>
      </c>
      <c r="R2189">
        <v>500</v>
      </c>
      <c r="S2189">
        <v>0</v>
      </c>
      <c r="T2189">
        <v>0</v>
      </c>
      <c r="U2189">
        <v>1</v>
      </c>
      <c r="V2189" t="s">
        <v>143</v>
      </c>
      <c r="W2189">
        <v>0</v>
      </c>
      <c r="X2189">
        <v>0</v>
      </c>
      <c r="Y2189">
        <v>0</v>
      </c>
      <c r="Z2189">
        <v>0</v>
      </c>
      <c r="AA2189">
        <v>0</v>
      </c>
      <c r="AB2189">
        <v>0</v>
      </c>
      <c r="AC2189">
        <v>0</v>
      </c>
      <c r="AD2189">
        <v>0</v>
      </c>
      <c r="AE2189">
        <v>0</v>
      </c>
      <c r="AF2189">
        <v>0</v>
      </c>
      <c r="AG2189" t="s">
        <v>143</v>
      </c>
    </row>
    <row r="2190" spans="1:33">
      <c r="A2190">
        <v>802000145</v>
      </c>
      <c r="B2190">
        <v>802000145</v>
      </c>
      <c r="E2190">
        <v>0</v>
      </c>
      <c r="F2190">
        <v>600689</v>
      </c>
      <c r="G2190">
        <v>0</v>
      </c>
      <c r="H2190">
        <v>0</v>
      </c>
      <c r="I2190">
        <v>50165</v>
      </c>
      <c r="J2190">
        <v>1</v>
      </c>
      <c r="K2190" t="s">
        <v>142</v>
      </c>
      <c r="L2190">
        <v>0</v>
      </c>
      <c r="M2190">
        <v>0</v>
      </c>
      <c r="N2190">
        <v>300161</v>
      </c>
      <c r="O2190">
        <v>100165</v>
      </c>
      <c r="P2190">
        <v>0</v>
      </c>
      <c r="Q2190">
        <v>150</v>
      </c>
      <c r="R2190">
        <v>500</v>
      </c>
      <c r="S2190">
        <v>0</v>
      </c>
      <c r="T2190">
        <v>0</v>
      </c>
      <c r="U2190">
        <v>1</v>
      </c>
      <c r="V2190" t="s">
        <v>143</v>
      </c>
      <c r="W2190">
        <v>0</v>
      </c>
      <c r="X2190">
        <v>0</v>
      </c>
      <c r="Y2190">
        <v>0</v>
      </c>
      <c r="Z2190">
        <v>0</v>
      </c>
      <c r="AA2190">
        <v>0</v>
      </c>
      <c r="AB2190">
        <v>0</v>
      </c>
      <c r="AC2190">
        <v>0</v>
      </c>
      <c r="AD2190">
        <v>0</v>
      </c>
      <c r="AE2190">
        <v>0</v>
      </c>
      <c r="AF2190">
        <v>0</v>
      </c>
      <c r="AG2190" t="s">
        <v>143</v>
      </c>
    </row>
    <row r="2191" spans="1:33">
      <c r="A2191">
        <v>802000146</v>
      </c>
      <c r="B2191">
        <v>802000146</v>
      </c>
      <c r="E2191">
        <v>0</v>
      </c>
      <c r="F2191">
        <v>600687</v>
      </c>
      <c r="G2191">
        <v>0</v>
      </c>
      <c r="H2191">
        <v>0</v>
      </c>
      <c r="I2191">
        <v>50165</v>
      </c>
      <c r="J2191">
        <v>1</v>
      </c>
      <c r="K2191" t="s">
        <v>142</v>
      </c>
      <c r="L2191">
        <v>0</v>
      </c>
      <c r="M2191">
        <v>0</v>
      </c>
      <c r="N2191">
        <v>300161</v>
      </c>
      <c r="O2191">
        <v>100165</v>
      </c>
      <c r="P2191">
        <v>0</v>
      </c>
      <c r="Q2191">
        <v>150</v>
      </c>
      <c r="R2191">
        <v>500</v>
      </c>
      <c r="S2191">
        <v>0</v>
      </c>
      <c r="T2191">
        <v>0</v>
      </c>
      <c r="U2191">
        <v>1</v>
      </c>
      <c r="V2191" t="s">
        <v>143</v>
      </c>
      <c r="W2191">
        <v>0</v>
      </c>
      <c r="X2191">
        <v>0</v>
      </c>
      <c r="Y2191">
        <v>0</v>
      </c>
      <c r="Z2191">
        <v>0</v>
      </c>
      <c r="AA2191">
        <v>0</v>
      </c>
      <c r="AB2191">
        <v>0</v>
      </c>
      <c r="AC2191">
        <v>0</v>
      </c>
      <c r="AD2191">
        <v>0</v>
      </c>
      <c r="AE2191">
        <v>0</v>
      </c>
      <c r="AF2191">
        <v>0</v>
      </c>
      <c r="AG2191" t="s">
        <v>143</v>
      </c>
    </row>
    <row r="2192" spans="1:33">
      <c r="A2192">
        <v>802000147</v>
      </c>
      <c r="B2192">
        <v>802000147</v>
      </c>
      <c r="E2192">
        <v>0</v>
      </c>
      <c r="F2192">
        <v>600690</v>
      </c>
      <c r="G2192">
        <v>0</v>
      </c>
      <c r="H2192">
        <v>0</v>
      </c>
      <c r="I2192">
        <v>50165</v>
      </c>
      <c r="J2192">
        <v>1</v>
      </c>
      <c r="K2192" t="s">
        <v>142</v>
      </c>
      <c r="L2192">
        <v>0</v>
      </c>
      <c r="M2192">
        <v>0</v>
      </c>
      <c r="N2192">
        <v>300161</v>
      </c>
      <c r="O2192">
        <v>100165</v>
      </c>
      <c r="P2192">
        <v>0</v>
      </c>
      <c r="Q2192">
        <v>150</v>
      </c>
      <c r="R2192">
        <v>500</v>
      </c>
      <c r="S2192">
        <v>0</v>
      </c>
      <c r="T2192">
        <v>0</v>
      </c>
      <c r="U2192">
        <v>1</v>
      </c>
      <c r="V2192" t="s">
        <v>143</v>
      </c>
      <c r="W2192">
        <v>0</v>
      </c>
      <c r="X2192">
        <v>0</v>
      </c>
      <c r="Y2192">
        <v>0</v>
      </c>
      <c r="Z2192">
        <v>0</v>
      </c>
      <c r="AA2192">
        <v>0</v>
      </c>
      <c r="AB2192">
        <v>0</v>
      </c>
      <c r="AC2192">
        <v>0</v>
      </c>
      <c r="AD2192">
        <v>0</v>
      </c>
      <c r="AE2192">
        <v>0</v>
      </c>
      <c r="AF2192">
        <v>0</v>
      </c>
      <c r="AG2192" t="s">
        <v>143</v>
      </c>
    </row>
    <row r="2193" spans="1:33">
      <c r="A2193">
        <v>802000148</v>
      </c>
      <c r="B2193">
        <v>802000148</v>
      </c>
      <c r="E2193">
        <v>0</v>
      </c>
      <c r="F2193">
        <v>600762</v>
      </c>
      <c r="G2193">
        <v>0</v>
      </c>
      <c r="H2193">
        <v>0</v>
      </c>
      <c r="I2193">
        <v>30003</v>
      </c>
      <c r="J2193">
        <v>1</v>
      </c>
      <c r="K2193" t="s">
        <v>142</v>
      </c>
      <c r="L2193">
        <v>0</v>
      </c>
      <c r="M2193">
        <v>0</v>
      </c>
      <c r="N2193">
        <v>300049</v>
      </c>
      <c r="O2193">
        <v>100099</v>
      </c>
      <c r="P2193">
        <v>0</v>
      </c>
      <c r="Q2193">
        <v>150</v>
      </c>
      <c r="R2193">
        <v>500</v>
      </c>
      <c r="S2193">
        <v>0</v>
      </c>
      <c r="T2193">
        <v>0</v>
      </c>
      <c r="U2193">
        <v>1</v>
      </c>
      <c r="V2193" t="s">
        <v>143</v>
      </c>
      <c r="W2193">
        <v>0</v>
      </c>
      <c r="X2193">
        <v>0</v>
      </c>
      <c r="Y2193">
        <v>0</v>
      </c>
      <c r="Z2193">
        <v>0</v>
      </c>
      <c r="AA2193">
        <v>0</v>
      </c>
      <c r="AB2193">
        <v>0</v>
      </c>
      <c r="AC2193">
        <v>0</v>
      </c>
      <c r="AD2193">
        <v>0</v>
      </c>
      <c r="AE2193">
        <v>0</v>
      </c>
      <c r="AF2193">
        <v>0</v>
      </c>
      <c r="AG2193" t="s">
        <v>143</v>
      </c>
    </row>
    <row r="2194" spans="1:33">
      <c r="A2194">
        <v>802000149</v>
      </c>
      <c r="B2194">
        <v>802000149</v>
      </c>
      <c r="E2194">
        <v>0</v>
      </c>
      <c r="F2194">
        <v>600742</v>
      </c>
      <c r="G2194">
        <v>0</v>
      </c>
      <c r="H2194">
        <v>0</v>
      </c>
      <c r="I2194">
        <v>30097</v>
      </c>
      <c r="J2194">
        <v>1</v>
      </c>
      <c r="K2194" t="s">
        <v>142</v>
      </c>
      <c r="L2194">
        <v>0</v>
      </c>
      <c r="M2194">
        <v>0</v>
      </c>
      <c r="N2194">
        <v>300182</v>
      </c>
      <c r="O2194">
        <v>100163</v>
      </c>
      <c r="P2194">
        <v>0</v>
      </c>
      <c r="Q2194">
        <v>150</v>
      </c>
      <c r="R2194">
        <v>500</v>
      </c>
      <c r="S2194">
        <v>0</v>
      </c>
      <c r="T2194">
        <v>0</v>
      </c>
      <c r="U2194">
        <v>1</v>
      </c>
      <c r="V2194" t="s">
        <v>143</v>
      </c>
      <c r="W2194">
        <v>0</v>
      </c>
      <c r="X2194">
        <v>0</v>
      </c>
      <c r="Y2194">
        <v>0</v>
      </c>
      <c r="Z2194">
        <v>0</v>
      </c>
      <c r="AA2194">
        <v>0</v>
      </c>
      <c r="AB2194">
        <v>0</v>
      </c>
      <c r="AC2194">
        <v>0</v>
      </c>
      <c r="AD2194">
        <v>0</v>
      </c>
      <c r="AE2194">
        <v>0</v>
      </c>
      <c r="AF2194">
        <v>0</v>
      </c>
      <c r="AG2194" t="s">
        <v>143</v>
      </c>
    </row>
    <row r="2195" spans="1:33">
      <c r="A2195">
        <v>802000150</v>
      </c>
      <c r="B2195">
        <v>802000150</v>
      </c>
      <c r="E2195">
        <v>0</v>
      </c>
      <c r="F2195">
        <v>600640</v>
      </c>
      <c r="G2195">
        <v>0</v>
      </c>
      <c r="H2195">
        <v>0</v>
      </c>
      <c r="I2195">
        <v>30009</v>
      </c>
      <c r="J2195">
        <v>1</v>
      </c>
      <c r="K2195" t="s">
        <v>142</v>
      </c>
      <c r="L2195">
        <v>0</v>
      </c>
      <c r="M2195">
        <v>0</v>
      </c>
      <c r="N2195">
        <v>300045</v>
      </c>
      <c r="O2195">
        <v>100095</v>
      </c>
      <c r="P2195">
        <v>0</v>
      </c>
      <c r="Q2195">
        <v>150</v>
      </c>
      <c r="R2195">
        <v>500</v>
      </c>
      <c r="S2195">
        <v>0</v>
      </c>
      <c r="T2195">
        <v>0</v>
      </c>
      <c r="U2195">
        <v>1</v>
      </c>
      <c r="V2195" t="s">
        <v>143</v>
      </c>
      <c r="W2195">
        <v>0</v>
      </c>
      <c r="X2195">
        <v>0</v>
      </c>
      <c r="Y2195">
        <v>0</v>
      </c>
      <c r="Z2195">
        <v>0</v>
      </c>
      <c r="AA2195">
        <v>0</v>
      </c>
      <c r="AB2195">
        <v>0</v>
      </c>
      <c r="AC2195">
        <v>0</v>
      </c>
      <c r="AD2195">
        <v>0</v>
      </c>
      <c r="AE2195">
        <v>0</v>
      </c>
      <c r="AF2195">
        <v>0</v>
      </c>
      <c r="AG2195" t="s">
        <v>143</v>
      </c>
    </row>
    <row r="2196" spans="1:33">
      <c r="A2196">
        <v>802000151</v>
      </c>
      <c r="B2196">
        <v>802000151</v>
      </c>
      <c r="E2196">
        <v>0</v>
      </c>
      <c r="F2196">
        <v>600775</v>
      </c>
      <c r="G2196">
        <v>0</v>
      </c>
      <c r="H2196">
        <v>0</v>
      </c>
      <c r="I2196">
        <v>30008</v>
      </c>
      <c r="J2196">
        <v>1</v>
      </c>
      <c r="K2196" t="s">
        <v>142</v>
      </c>
      <c r="L2196">
        <v>0</v>
      </c>
      <c r="M2196">
        <v>0</v>
      </c>
      <c r="N2196">
        <v>300055</v>
      </c>
      <c r="O2196">
        <v>100130</v>
      </c>
      <c r="P2196">
        <v>0</v>
      </c>
      <c r="Q2196">
        <v>150</v>
      </c>
      <c r="R2196">
        <v>500</v>
      </c>
      <c r="S2196">
        <v>0</v>
      </c>
      <c r="T2196">
        <v>0</v>
      </c>
      <c r="U2196">
        <v>1</v>
      </c>
      <c r="V2196" t="s">
        <v>143</v>
      </c>
      <c r="W2196">
        <v>0</v>
      </c>
      <c r="X2196">
        <v>0</v>
      </c>
      <c r="Y2196">
        <v>0</v>
      </c>
      <c r="Z2196">
        <v>0</v>
      </c>
      <c r="AA2196">
        <v>0</v>
      </c>
      <c r="AB2196">
        <v>0</v>
      </c>
      <c r="AC2196">
        <v>0</v>
      </c>
      <c r="AD2196">
        <v>0</v>
      </c>
      <c r="AE2196">
        <v>0</v>
      </c>
      <c r="AF2196">
        <v>0</v>
      </c>
      <c r="AG2196" t="s">
        <v>143</v>
      </c>
    </row>
    <row r="2197" spans="1:33">
      <c r="A2197">
        <v>802000152</v>
      </c>
      <c r="B2197">
        <v>802000152</v>
      </c>
      <c r="E2197">
        <v>0</v>
      </c>
      <c r="F2197">
        <v>600733</v>
      </c>
      <c r="G2197">
        <v>0</v>
      </c>
      <c r="H2197">
        <v>0</v>
      </c>
      <c r="I2197">
        <v>30094</v>
      </c>
      <c r="J2197">
        <v>1</v>
      </c>
      <c r="K2197" t="s">
        <v>142</v>
      </c>
      <c r="L2197">
        <v>0</v>
      </c>
      <c r="M2197">
        <v>0</v>
      </c>
      <c r="N2197">
        <v>300183</v>
      </c>
      <c r="O2197">
        <v>100155</v>
      </c>
      <c r="P2197">
        <v>0</v>
      </c>
      <c r="Q2197">
        <v>150</v>
      </c>
      <c r="R2197">
        <v>500</v>
      </c>
      <c r="S2197">
        <v>0</v>
      </c>
      <c r="T2197">
        <v>0</v>
      </c>
      <c r="U2197">
        <v>1</v>
      </c>
      <c r="V2197" t="s">
        <v>143</v>
      </c>
      <c r="W2197">
        <v>0</v>
      </c>
      <c r="X2197">
        <v>0</v>
      </c>
      <c r="Y2197">
        <v>0</v>
      </c>
      <c r="Z2197">
        <v>0</v>
      </c>
      <c r="AA2197">
        <v>0</v>
      </c>
      <c r="AB2197">
        <v>0</v>
      </c>
      <c r="AC2197">
        <v>0</v>
      </c>
      <c r="AD2197">
        <v>0</v>
      </c>
      <c r="AE2197">
        <v>0</v>
      </c>
      <c r="AF2197">
        <v>0</v>
      </c>
      <c r="AG2197" t="s">
        <v>143</v>
      </c>
    </row>
    <row r="2198" spans="1:33">
      <c r="A2198">
        <v>802000153</v>
      </c>
      <c r="B2198">
        <v>802000153</v>
      </c>
      <c r="E2198">
        <v>0</v>
      </c>
      <c r="F2198">
        <v>600815</v>
      </c>
      <c r="G2198">
        <v>0</v>
      </c>
      <c r="H2198">
        <v>0</v>
      </c>
      <c r="I2198">
        <v>30093</v>
      </c>
      <c r="J2198">
        <v>1</v>
      </c>
      <c r="K2198" t="s">
        <v>142</v>
      </c>
      <c r="L2198">
        <v>0</v>
      </c>
      <c r="M2198">
        <v>0</v>
      </c>
      <c r="N2198">
        <v>300184</v>
      </c>
      <c r="O2198">
        <v>100154</v>
      </c>
      <c r="P2198">
        <v>0</v>
      </c>
      <c r="Q2198">
        <v>150</v>
      </c>
      <c r="R2198">
        <v>500</v>
      </c>
      <c r="S2198">
        <v>0</v>
      </c>
      <c r="T2198">
        <v>0</v>
      </c>
      <c r="U2198">
        <v>1</v>
      </c>
      <c r="V2198" t="s">
        <v>143</v>
      </c>
      <c r="W2198">
        <v>0</v>
      </c>
      <c r="X2198">
        <v>0</v>
      </c>
      <c r="Y2198">
        <v>0</v>
      </c>
      <c r="Z2198">
        <v>0</v>
      </c>
      <c r="AA2198">
        <v>0</v>
      </c>
      <c r="AB2198">
        <v>0</v>
      </c>
      <c r="AC2198">
        <v>0</v>
      </c>
      <c r="AD2198">
        <v>0</v>
      </c>
      <c r="AE2198">
        <v>0</v>
      </c>
      <c r="AF2198">
        <v>0</v>
      </c>
      <c r="AG2198" t="s">
        <v>143</v>
      </c>
    </row>
    <row r="2199" spans="1:33">
      <c r="A2199">
        <v>802000154</v>
      </c>
      <c r="B2199">
        <v>802000154</v>
      </c>
      <c r="E2199">
        <v>0</v>
      </c>
      <c r="F2199">
        <v>600757</v>
      </c>
      <c r="G2199">
        <v>0</v>
      </c>
      <c r="H2199">
        <v>0</v>
      </c>
      <c r="I2199">
        <v>30050</v>
      </c>
      <c r="J2199">
        <v>1</v>
      </c>
      <c r="K2199" t="s">
        <v>142</v>
      </c>
      <c r="L2199">
        <v>0</v>
      </c>
      <c r="M2199">
        <v>0</v>
      </c>
      <c r="N2199">
        <v>300056</v>
      </c>
      <c r="O2199">
        <v>100105</v>
      </c>
      <c r="P2199">
        <v>0</v>
      </c>
      <c r="Q2199">
        <v>300</v>
      </c>
      <c r="R2199">
        <v>500</v>
      </c>
      <c r="S2199">
        <v>0</v>
      </c>
      <c r="T2199">
        <v>0</v>
      </c>
      <c r="U2199">
        <v>1</v>
      </c>
      <c r="V2199" t="s">
        <v>143</v>
      </c>
      <c r="W2199">
        <v>0</v>
      </c>
      <c r="X2199">
        <v>0</v>
      </c>
      <c r="Y2199">
        <v>0</v>
      </c>
      <c r="Z2199">
        <v>0</v>
      </c>
      <c r="AA2199">
        <v>0</v>
      </c>
      <c r="AB2199">
        <v>0</v>
      </c>
      <c r="AC2199">
        <v>0</v>
      </c>
      <c r="AD2199">
        <v>0</v>
      </c>
      <c r="AE2199">
        <v>0</v>
      </c>
      <c r="AF2199">
        <v>0</v>
      </c>
      <c r="AG2199" t="s">
        <v>143</v>
      </c>
    </row>
    <row r="2200" spans="1:33">
      <c r="A2200">
        <v>802000155</v>
      </c>
      <c r="B2200">
        <v>802000155</v>
      </c>
      <c r="E2200">
        <v>0</v>
      </c>
      <c r="F2200">
        <v>600713</v>
      </c>
      <c r="G2200">
        <v>0</v>
      </c>
      <c r="H2200">
        <v>0</v>
      </c>
      <c r="I2200">
        <v>30093</v>
      </c>
      <c r="J2200">
        <v>1</v>
      </c>
      <c r="K2200" t="s">
        <v>142</v>
      </c>
      <c r="L2200">
        <v>0</v>
      </c>
      <c r="M2200">
        <v>0</v>
      </c>
      <c r="N2200">
        <v>300184</v>
      </c>
      <c r="O2200">
        <v>100154</v>
      </c>
      <c r="P2200">
        <v>0</v>
      </c>
      <c r="Q2200">
        <v>150</v>
      </c>
      <c r="R2200">
        <v>500</v>
      </c>
      <c r="S2200">
        <v>0</v>
      </c>
      <c r="T2200">
        <v>0</v>
      </c>
      <c r="U2200">
        <v>1</v>
      </c>
      <c r="V2200" t="s">
        <v>143</v>
      </c>
      <c r="W2200">
        <v>0</v>
      </c>
      <c r="X2200">
        <v>0</v>
      </c>
      <c r="Y2200">
        <v>0</v>
      </c>
      <c r="Z2200">
        <v>0</v>
      </c>
      <c r="AA2200">
        <v>0</v>
      </c>
      <c r="AB2200">
        <v>0</v>
      </c>
      <c r="AC2200">
        <v>0</v>
      </c>
      <c r="AD2200">
        <v>0</v>
      </c>
      <c r="AE2200">
        <v>0</v>
      </c>
      <c r="AF2200">
        <v>0</v>
      </c>
      <c r="AG2200" t="s">
        <v>143</v>
      </c>
    </row>
    <row r="2201" spans="1:33">
      <c r="A2201">
        <v>802000156</v>
      </c>
      <c r="B2201">
        <v>802000156</v>
      </c>
      <c r="E2201">
        <v>0</v>
      </c>
      <c r="F2201">
        <v>600184</v>
      </c>
      <c r="G2201">
        <v>0</v>
      </c>
      <c r="H2201">
        <v>0</v>
      </c>
      <c r="I2201">
        <v>30006</v>
      </c>
      <c r="J2201">
        <v>1</v>
      </c>
      <c r="K2201" t="s">
        <v>142</v>
      </c>
      <c r="L2201">
        <v>0</v>
      </c>
      <c r="M2201">
        <v>0</v>
      </c>
      <c r="N2201">
        <v>300053</v>
      </c>
      <c r="O2201">
        <v>100103</v>
      </c>
      <c r="P2201">
        <v>0</v>
      </c>
      <c r="Q2201">
        <v>150</v>
      </c>
      <c r="R2201">
        <v>500</v>
      </c>
      <c r="S2201">
        <v>0</v>
      </c>
      <c r="T2201">
        <v>0</v>
      </c>
      <c r="U2201">
        <v>1</v>
      </c>
      <c r="V2201" t="s">
        <v>143</v>
      </c>
      <c r="W2201">
        <v>0</v>
      </c>
      <c r="X2201">
        <v>0</v>
      </c>
      <c r="Y2201">
        <v>0</v>
      </c>
      <c r="Z2201">
        <v>0</v>
      </c>
      <c r="AA2201">
        <v>0</v>
      </c>
      <c r="AB2201">
        <v>0</v>
      </c>
      <c r="AC2201">
        <v>0</v>
      </c>
      <c r="AD2201">
        <v>0</v>
      </c>
      <c r="AE2201">
        <v>0</v>
      </c>
      <c r="AF2201">
        <v>0</v>
      </c>
      <c r="AG2201" t="s">
        <v>143</v>
      </c>
    </row>
    <row r="2202" spans="1:33">
      <c r="A2202">
        <v>802000157</v>
      </c>
      <c r="B2202">
        <v>802000157</v>
      </c>
      <c r="E2202">
        <v>0</v>
      </c>
      <c r="F2202">
        <v>600204</v>
      </c>
      <c r="G2202">
        <v>721004</v>
      </c>
      <c r="H2202">
        <v>0</v>
      </c>
      <c r="I2202">
        <v>30081</v>
      </c>
      <c r="J2202">
        <v>1</v>
      </c>
      <c r="K2202" t="s">
        <v>142</v>
      </c>
      <c r="L2202">
        <v>0</v>
      </c>
      <c r="M2202">
        <v>0</v>
      </c>
      <c r="N2202">
        <v>300005</v>
      </c>
      <c r="O2202">
        <v>100059</v>
      </c>
      <c r="P2202">
        <v>0</v>
      </c>
      <c r="Q2202">
        <v>150</v>
      </c>
      <c r="R2202">
        <v>500</v>
      </c>
      <c r="S2202">
        <v>0</v>
      </c>
      <c r="T2202">
        <v>0</v>
      </c>
      <c r="U2202">
        <v>1</v>
      </c>
      <c r="V2202" t="s">
        <v>143</v>
      </c>
      <c r="W2202">
        <v>0</v>
      </c>
      <c r="X2202">
        <v>0</v>
      </c>
      <c r="Y2202">
        <v>0</v>
      </c>
      <c r="Z2202">
        <v>0</v>
      </c>
      <c r="AA2202">
        <v>0</v>
      </c>
      <c r="AB2202">
        <v>0</v>
      </c>
      <c r="AC2202">
        <v>0</v>
      </c>
      <c r="AD2202">
        <v>0</v>
      </c>
      <c r="AE2202">
        <v>0</v>
      </c>
      <c r="AF2202">
        <v>0</v>
      </c>
      <c r="AG2202" t="s">
        <v>143</v>
      </c>
    </row>
    <row r="2203" spans="1:33">
      <c r="A2203">
        <v>802000158</v>
      </c>
      <c r="B2203">
        <v>802000158</v>
      </c>
      <c r="E2203">
        <v>0</v>
      </c>
      <c r="F2203">
        <v>600183</v>
      </c>
      <c r="G2203">
        <v>0</v>
      </c>
      <c r="H2203">
        <v>0</v>
      </c>
      <c r="I2203">
        <v>30013</v>
      </c>
      <c r="J2203">
        <v>1</v>
      </c>
      <c r="K2203" t="s">
        <v>142</v>
      </c>
      <c r="L2203">
        <v>0</v>
      </c>
      <c r="M2203">
        <v>0</v>
      </c>
      <c r="N2203">
        <v>300043</v>
      </c>
      <c r="O2203">
        <v>100093</v>
      </c>
      <c r="P2203">
        <v>0</v>
      </c>
      <c r="Q2203">
        <v>150</v>
      </c>
      <c r="R2203">
        <v>500</v>
      </c>
      <c r="S2203">
        <v>0</v>
      </c>
      <c r="T2203">
        <v>0</v>
      </c>
      <c r="U2203">
        <v>1</v>
      </c>
      <c r="V2203" t="s">
        <v>143</v>
      </c>
      <c r="W2203">
        <v>0</v>
      </c>
      <c r="X2203">
        <v>0</v>
      </c>
      <c r="Y2203">
        <v>0</v>
      </c>
      <c r="Z2203">
        <v>0</v>
      </c>
      <c r="AA2203">
        <v>0</v>
      </c>
      <c r="AB2203">
        <v>0</v>
      </c>
      <c r="AC2203">
        <v>0</v>
      </c>
      <c r="AD2203">
        <v>0</v>
      </c>
      <c r="AE2203">
        <v>0</v>
      </c>
      <c r="AF2203">
        <v>0</v>
      </c>
      <c r="AG2203" t="s">
        <v>143</v>
      </c>
    </row>
    <row r="2204" spans="1:33">
      <c r="A2204">
        <v>802000159</v>
      </c>
      <c r="B2204">
        <v>802000159</v>
      </c>
      <c r="E2204">
        <v>0</v>
      </c>
      <c r="F2204">
        <v>600185</v>
      </c>
      <c r="G2204">
        <v>0</v>
      </c>
      <c r="H2204">
        <v>0</v>
      </c>
      <c r="I2204">
        <v>30004</v>
      </c>
      <c r="J2204">
        <v>1</v>
      </c>
      <c r="K2204" t="s">
        <v>142</v>
      </c>
      <c r="L2204">
        <v>0</v>
      </c>
      <c r="M2204">
        <v>0</v>
      </c>
      <c r="N2204">
        <v>300048</v>
      </c>
      <c r="O2204">
        <v>100098</v>
      </c>
      <c r="P2204">
        <v>0</v>
      </c>
      <c r="Q2204">
        <v>150</v>
      </c>
      <c r="R2204">
        <v>500</v>
      </c>
      <c r="S2204">
        <v>0</v>
      </c>
      <c r="T2204">
        <v>0</v>
      </c>
      <c r="U2204">
        <v>1</v>
      </c>
      <c r="V2204" t="s">
        <v>143</v>
      </c>
      <c r="W2204">
        <v>0</v>
      </c>
      <c r="X2204">
        <v>0</v>
      </c>
      <c r="Y2204">
        <v>0</v>
      </c>
      <c r="Z2204">
        <v>0</v>
      </c>
      <c r="AA2204">
        <v>0</v>
      </c>
      <c r="AB2204">
        <v>0</v>
      </c>
      <c r="AC2204">
        <v>0</v>
      </c>
      <c r="AD2204">
        <v>0</v>
      </c>
      <c r="AE2204">
        <v>0</v>
      </c>
      <c r="AF2204">
        <v>0</v>
      </c>
      <c r="AG2204" t="s">
        <v>143</v>
      </c>
    </row>
    <row r="2205" spans="1:33">
      <c r="A2205">
        <v>802000160</v>
      </c>
      <c r="B2205">
        <v>802000160</v>
      </c>
      <c r="E2205">
        <v>0</v>
      </c>
      <c r="F2205">
        <v>600814</v>
      </c>
      <c r="G2205">
        <v>0</v>
      </c>
      <c r="H2205">
        <v>0</v>
      </c>
      <c r="I2205">
        <v>30099</v>
      </c>
      <c r="J2205">
        <v>1</v>
      </c>
      <c r="K2205" t="s">
        <v>142</v>
      </c>
      <c r="L2205">
        <v>0</v>
      </c>
      <c r="M2205">
        <v>0</v>
      </c>
      <c r="N2205">
        <v>300153</v>
      </c>
      <c r="O2205">
        <v>100175</v>
      </c>
      <c r="P2205">
        <v>0</v>
      </c>
      <c r="Q2205">
        <v>150</v>
      </c>
      <c r="R2205">
        <v>500</v>
      </c>
      <c r="S2205">
        <v>0</v>
      </c>
      <c r="T2205">
        <v>0</v>
      </c>
      <c r="U2205">
        <v>1</v>
      </c>
      <c r="V2205" t="s">
        <v>143</v>
      </c>
      <c r="W2205">
        <v>0</v>
      </c>
      <c r="X2205">
        <v>0</v>
      </c>
      <c r="Y2205">
        <v>0</v>
      </c>
      <c r="Z2205">
        <v>0</v>
      </c>
      <c r="AA2205">
        <v>0</v>
      </c>
      <c r="AB2205">
        <v>0</v>
      </c>
      <c r="AC2205">
        <v>0</v>
      </c>
      <c r="AD2205">
        <v>0</v>
      </c>
      <c r="AE2205">
        <v>0</v>
      </c>
      <c r="AF2205">
        <v>0</v>
      </c>
      <c r="AG2205" t="s">
        <v>143</v>
      </c>
    </row>
    <row r="2206" spans="1:33">
      <c r="A2206">
        <v>802000161</v>
      </c>
      <c r="B2206">
        <v>802000161</v>
      </c>
      <c r="E2206">
        <v>0</v>
      </c>
      <c r="F2206">
        <v>600201</v>
      </c>
      <c r="G2206">
        <v>721003</v>
      </c>
      <c r="H2206">
        <v>0</v>
      </c>
      <c r="I2206">
        <v>30003</v>
      </c>
      <c r="J2206">
        <v>1</v>
      </c>
      <c r="K2206" t="s">
        <v>142</v>
      </c>
      <c r="L2206">
        <v>0</v>
      </c>
      <c r="M2206">
        <v>0</v>
      </c>
      <c r="N2206">
        <v>300049</v>
      </c>
      <c r="O2206">
        <v>100099</v>
      </c>
      <c r="P2206">
        <v>0</v>
      </c>
      <c r="Q2206">
        <v>150</v>
      </c>
      <c r="R2206">
        <v>500</v>
      </c>
      <c r="S2206">
        <v>0</v>
      </c>
      <c r="T2206">
        <v>0</v>
      </c>
      <c r="U2206">
        <v>1</v>
      </c>
      <c r="V2206" t="s">
        <v>143</v>
      </c>
      <c r="W2206">
        <v>0</v>
      </c>
      <c r="X2206">
        <v>0</v>
      </c>
      <c r="Y2206">
        <v>0</v>
      </c>
      <c r="Z2206">
        <v>0</v>
      </c>
      <c r="AA2206">
        <v>0</v>
      </c>
      <c r="AB2206">
        <v>0</v>
      </c>
      <c r="AC2206">
        <v>0</v>
      </c>
      <c r="AD2206">
        <v>0</v>
      </c>
      <c r="AE2206">
        <v>0</v>
      </c>
      <c r="AF2206">
        <v>0</v>
      </c>
      <c r="AG2206" t="s">
        <v>143</v>
      </c>
    </row>
    <row r="2207" spans="1:33">
      <c r="A2207">
        <v>802000162</v>
      </c>
      <c r="B2207">
        <v>802000162</v>
      </c>
      <c r="E2207">
        <v>0</v>
      </c>
      <c r="F2207">
        <v>600784</v>
      </c>
      <c r="G2207">
        <v>0</v>
      </c>
      <c r="H2207">
        <v>0</v>
      </c>
      <c r="I2207">
        <v>30012</v>
      </c>
      <c r="J2207">
        <v>1</v>
      </c>
      <c r="K2207" t="s">
        <v>142</v>
      </c>
      <c r="L2207">
        <v>0</v>
      </c>
      <c r="M2207">
        <v>0</v>
      </c>
      <c r="N2207">
        <v>300042</v>
      </c>
      <c r="O2207">
        <v>100092</v>
      </c>
      <c r="P2207">
        <v>0</v>
      </c>
      <c r="Q2207">
        <v>150</v>
      </c>
      <c r="R2207">
        <v>500</v>
      </c>
      <c r="S2207">
        <v>0</v>
      </c>
      <c r="T2207">
        <v>0</v>
      </c>
      <c r="U2207">
        <v>1</v>
      </c>
      <c r="V2207" t="s">
        <v>143</v>
      </c>
      <c r="W2207">
        <v>0</v>
      </c>
      <c r="X2207">
        <v>0</v>
      </c>
      <c r="Y2207">
        <v>0</v>
      </c>
      <c r="Z2207">
        <v>0</v>
      </c>
      <c r="AA2207">
        <v>0</v>
      </c>
      <c r="AB2207">
        <v>0</v>
      </c>
      <c r="AC2207">
        <v>0</v>
      </c>
      <c r="AD2207">
        <v>0</v>
      </c>
      <c r="AE2207">
        <v>0</v>
      </c>
      <c r="AF2207">
        <v>0</v>
      </c>
      <c r="AG2207" t="s">
        <v>143</v>
      </c>
    </row>
    <row r="2208" spans="1:33">
      <c r="A2208">
        <v>802000163</v>
      </c>
      <c r="B2208">
        <v>802000163</v>
      </c>
      <c r="E2208">
        <v>0</v>
      </c>
      <c r="F2208">
        <v>600181</v>
      </c>
      <c r="G2208">
        <v>0</v>
      </c>
      <c r="H2208">
        <v>0</v>
      </c>
      <c r="I2208">
        <v>50165</v>
      </c>
      <c r="J2208">
        <v>1</v>
      </c>
      <c r="K2208" t="s">
        <v>142</v>
      </c>
      <c r="L2208">
        <v>0</v>
      </c>
      <c r="M2208">
        <v>0</v>
      </c>
      <c r="N2208">
        <v>300161</v>
      </c>
      <c r="O2208">
        <v>100165</v>
      </c>
      <c r="P2208">
        <v>0</v>
      </c>
      <c r="Q2208">
        <v>150</v>
      </c>
      <c r="R2208">
        <v>500</v>
      </c>
      <c r="S2208">
        <v>0</v>
      </c>
      <c r="T2208">
        <v>0</v>
      </c>
      <c r="U2208">
        <v>1</v>
      </c>
      <c r="V2208" t="s">
        <v>143</v>
      </c>
      <c r="W2208">
        <v>0</v>
      </c>
      <c r="X2208">
        <v>0</v>
      </c>
      <c r="Y2208">
        <v>0</v>
      </c>
      <c r="Z2208">
        <v>0</v>
      </c>
      <c r="AA2208">
        <v>0</v>
      </c>
      <c r="AB2208">
        <v>0</v>
      </c>
      <c r="AC2208">
        <v>0</v>
      </c>
      <c r="AD2208">
        <v>0</v>
      </c>
      <c r="AE2208">
        <v>0</v>
      </c>
      <c r="AF2208">
        <v>0</v>
      </c>
      <c r="AG2208" t="s">
        <v>143</v>
      </c>
    </row>
    <row r="2209" spans="1:33">
      <c r="A2209">
        <v>802000164</v>
      </c>
      <c r="B2209">
        <v>802000164</v>
      </c>
      <c r="E2209">
        <v>0</v>
      </c>
      <c r="F2209">
        <v>600795</v>
      </c>
      <c r="G2209">
        <v>0</v>
      </c>
      <c r="H2209">
        <v>0</v>
      </c>
      <c r="I2209">
        <v>30099</v>
      </c>
      <c r="J2209">
        <v>1</v>
      </c>
      <c r="K2209" t="s">
        <v>142</v>
      </c>
      <c r="L2209">
        <v>0</v>
      </c>
      <c r="M2209">
        <v>0</v>
      </c>
      <c r="N2209">
        <v>300153</v>
      </c>
      <c r="O2209">
        <v>100175</v>
      </c>
      <c r="P2209">
        <v>0</v>
      </c>
      <c r="Q2209">
        <v>150</v>
      </c>
      <c r="R2209">
        <v>500</v>
      </c>
      <c r="S2209">
        <v>0</v>
      </c>
      <c r="T2209">
        <v>0</v>
      </c>
      <c r="U2209">
        <v>1</v>
      </c>
      <c r="V2209" t="s">
        <v>143</v>
      </c>
      <c r="W2209">
        <v>0</v>
      </c>
      <c r="X2209">
        <v>0</v>
      </c>
      <c r="Y2209">
        <v>0</v>
      </c>
      <c r="Z2209">
        <v>0</v>
      </c>
      <c r="AA2209">
        <v>0</v>
      </c>
      <c r="AB2209">
        <v>0</v>
      </c>
      <c r="AC2209">
        <v>0</v>
      </c>
      <c r="AD2209">
        <v>0</v>
      </c>
      <c r="AE2209">
        <v>0</v>
      </c>
      <c r="AF2209">
        <v>0</v>
      </c>
      <c r="AG2209" t="s">
        <v>143</v>
      </c>
    </row>
    <row r="2210" spans="1:33">
      <c r="A2210">
        <v>802000165</v>
      </c>
      <c r="B2210">
        <v>802000165</v>
      </c>
      <c r="E2210">
        <v>0</v>
      </c>
      <c r="F2210">
        <v>600782</v>
      </c>
      <c r="G2210">
        <v>0</v>
      </c>
      <c r="H2210">
        <v>0</v>
      </c>
      <c r="I2210">
        <v>30018</v>
      </c>
      <c r="J2210">
        <v>1</v>
      </c>
      <c r="K2210" t="s">
        <v>142</v>
      </c>
      <c r="L2210">
        <v>0</v>
      </c>
      <c r="M2210">
        <v>0</v>
      </c>
      <c r="N2210">
        <v>300036</v>
      </c>
      <c r="O2210">
        <v>100086</v>
      </c>
      <c r="P2210">
        <v>0</v>
      </c>
      <c r="Q2210">
        <v>150</v>
      </c>
      <c r="R2210">
        <v>500</v>
      </c>
      <c r="S2210">
        <v>0</v>
      </c>
      <c r="T2210">
        <v>0</v>
      </c>
      <c r="U2210">
        <v>1</v>
      </c>
      <c r="V2210" t="s">
        <v>143</v>
      </c>
      <c r="W2210">
        <v>0</v>
      </c>
      <c r="X2210">
        <v>0</v>
      </c>
      <c r="Y2210">
        <v>0</v>
      </c>
      <c r="Z2210">
        <v>0</v>
      </c>
      <c r="AA2210">
        <v>0</v>
      </c>
      <c r="AB2210">
        <v>0</v>
      </c>
      <c r="AC2210">
        <v>0</v>
      </c>
      <c r="AD2210">
        <v>0</v>
      </c>
      <c r="AE2210">
        <v>0</v>
      </c>
      <c r="AF2210">
        <v>0</v>
      </c>
      <c r="AG2210" t="s">
        <v>143</v>
      </c>
    </row>
    <row r="2211" spans="1:33">
      <c r="A2211">
        <v>802000166</v>
      </c>
      <c r="B2211">
        <v>802000166</v>
      </c>
      <c r="E2211">
        <v>0</v>
      </c>
      <c r="F2211">
        <v>600202</v>
      </c>
      <c r="G2211">
        <v>721003</v>
      </c>
      <c r="H2211">
        <v>0</v>
      </c>
      <c r="I2211">
        <v>30003</v>
      </c>
      <c r="J2211">
        <v>1</v>
      </c>
      <c r="K2211" t="s">
        <v>142</v>
      </c>
      <c r="L2211">
        <v>0</v>
      </c>
      <c r="M2211">
        <v>0</v>
      </c>
      <c r="N2211">
        <v>300049</v>
      </c>
      <c r="O2211">
        <v>100099</v>
      </c>
      <c r="P2211">
        <v>0</v>
      </c>
      <c r="Q2211">
        <v>150</v>
      </c>
      <c r="R2211">
        <v>500</v>
      </c>
      <c r="S2211">
        <v>0</v>
      </c>
      <c r="T2211">
        <v>0</v>
      </c>
      <c r="U2211">
        <v>1</v>
      </c>
      <c r="V2211" t="s">
        <v>143</v>
      </c>
      <c r="W2211">
        <v>0</v>
      </c>
      <c r="X2211">
        <v>0</v>
      </c>
      <c r="Y2211">
        <v>0</v>
      </c>
      <c r="Z2211">
        <v>0</v>
      </c>
      <c r="AA2211">
        <v>0</v>
      </c>
      <c r="AB2211">
        <v>0</v>
      </c>
      <c r="AC2211">
        <v>0</v>
      </c>
      <c r="AD2211">
        <v>0</v>
      </c>
      <c r="AE2211">
        <v>0</v>
      </c>
      <c r="AF2211">
        <v>0</v>
      </c>
      <c r="AG2211" t="s">
        <v>143</v>
      </c>
    </row>
    <row r="2212" spans="1:33">
      <c r="A2212">
        <v>802000167</v>
      </c>
      <c r="B2212">
        <v>802000167</v>
      </c>
      <c r="E2212">
        <v>0</v>
      </c>
      <c r="F2212">
        <v>600816</v>
      </c>
      <c r="G2212">
        <v>0</v>
      </c>
      <c r="H2212">
        <v>0</v>
      </c>
      <c r="I2212">
        <v>30011</v>
      </c>
      <c r="J2212">
        <v>1</v>
      </c>
      <c r="K2212" t="s">
        <v>142</v>
      </c>
      <c r="L2212">
        <v>0</v>
      </c>
      <c r="M2212">
        <v>0</v>
      </c>
      <c r="N2212">
        <v>300041</v>
      </c>
      <c r="O2212">
        <v>100091</v>
      </c>
      <c r="P2212">
        <v>0</v>
      </c>
      <c r="Q2212">
        <v>150</v>
      </c>
      <c r="R2212">
        <v>500</v>
      </c>
      <c r="S2212">
        <v>0</v>
      </c>
      <c r="T2212">
        <v>0</v>
      </c>
      <c r="U2212">
        <v>1</v>
      </c>
      <c r="V2212" t="s">
        <v>143</v>
      </c>
      <c r="W2212">
        <v>0</v>
      </c>
      <c r="X2212">
        <v>0</v>
      </c>
      <c r="Y2212">
        <v>0</v>
      </c>
      <c r="Z2212">
        <v>0</v>
      </c>
      <c r="AA2212">
        <v>0</v>
      </c>
      <c r="AB2212">
        <v>0</v>
      </c>
      <c r="AC2212">
        <v>0</v>
      </c>
      <c r="AD2212">
        <v>0</v>
      </c>
      <c r="AE2212">
        <v>0</v>
      </c>
      <c r="AF2212">
        <v>0</v>
      </c>
      <c r="AG2212" t="s">
        <v>143</v>
      </c>
    </row>
    <row r="2213" spans="1:33">
      <c r="A2213">
        <v>802000168</v>
      </c>
      <c r="B2213">
        <v>802000168</v>
      </c>
      <c r="E2213">
        <v>0</v>
      </c>
      <c r="F2213">
        <v>600164</v>
      </c>
      <c r="G2213">
        <v>0</v>
      </c>
      <c r="H2213">
        <v>0</v>
      </c>
      <c r="I2213">
        <v>30046</v>
      </c>
      <c r="J2213">
        <v>1</v>
      </c>
      <c r="K2213" t="s">
        <v>142</v>
      </c>
      <c r="L2213">
        <v>0</v>
      </c>
      <c r="M2213">
        <v>0</v>
      </c>
      <c r="N2213">
        <v>300050</v>
      </c>
      <c r="O2213">
        <v>100100</v>
      </c>
      <c r="P2213">
        <v>0</v>
      </c>
      <c r="Q2213">
        <v>150</v>
      </c>
      <c r="R2213">
        <v>500</v>
      </c>
      <c r="S2213">
        <v>0</v>
      </c>
      <c r="T2213">
        <v>0</v>
      </c>
      <c r="U2213">
        <v>1</v>
      </c>
      <c r="V2213" t="s">
        <v>143</v>
      </c>
      <c r="W2213">
        <v>0</v>
      </c>
      <c r="X2213">
        <v>0</v>
      </c>
      <c r="Y2213">
        <v>0</v>
      </c>
      <c r="Z2213">
        <v>0</v>
      </c>
      <c r="AA2213">
        <v>0</v>
      </c>
      <c r="AB2213">
        <v>0</v>
      </c>
      <c r="AC2213">
        <v>0</v>
      </c>
      <c r="AD2213">
        <v>0</v>
      </c>
      <c r="AE2213">
        <v>0</v>
      </c>
      <c r="AF2213">
        <v>0</v>
      </c>
      <c r="AG2213" t="s">
        <v>143</v>
      </c>
    </row>
    <row r="2214" spans="1:33">
      <c r="A2214">
        <v>802000169</v>
      </c>
      <c r="B2214">
        <v>802000169</v>
      </c>
      <c r="E2214">
        <v>0</v>
      </c>
      <c r="F2214">
        <v>600620</v>
      </c>
      <c r="G2214">
        <v>0</v>
      </c>
      <c r="H2214">
        <v>0</v>
      </c>
      <c r="I2214">
        <v>30012</v>
      </c>
      <c r="J2214">
        <v>1</v>
      </c>
      <c r="K2214" t="s">
        <v>142</v>
      </c>
      <c r="L2214">
        <v>0</v>
      </c>
      <c r="M2214">
        <v>0</v>
      </c>
      <c r="N2214">
        <v>300042</v>
      </c>
      <c r="O2214">
        <v>100092</v>
      </c>
      <c r="P2214">
        <v>0</v>
      </c>
      <c r="Q2214">
        <v>150</v>
      </c>
      <c r="R2214">
        <v>500</v>
      </c>
      <c r="S2214">
        <v>0</v>
      </c>
      <c r="T2214">
        <v>0</v>
      </c>
      <c r="U2214">
        <v>1</v>
      </c>
      <c r="V2214" t="s">
        <v>143</v>
      </c>
      <c r="W2214">
        <v>0</v>
      </c>
      <c r="X2214">
        <v>0</v>
      </c>
      <c r="Y2214">
        <v>0</v>
      </c>
      <c r="Z2214">
        <v>0</v>
      </c>
      <c r="AA2214">
        <v>0</v>
      </c>
      <c r="AB2214">
        <v>0</v>
      </c>
      <c r="AC2214">
        <v>0</v>
      </c>
      <c r="AD2214">
        <v>0</v>
      </c>
      <c r="AE2214">
        <v>0</v>
      </c>
      <c r="AF2214">
        <v>0</v>
      </c>
      <c r="AG2214" t="s">
        <v>143</v>
      </c>
    </row>
    <row r="2215" spans="1:33">
      <c r="A2215">
        <v>802000170</v>
      </c>
      <c r="B2215">
        <v>802000170</v>
      </c>
      <c r="E2215">
        <v>0</v>
      </c>
      <c r="F2215">
        <v>600621</v>
      </c>
      <c r="G2215">
        <v>0</v>
      </c>
      <c r="H2215">
        <v>0</v>
      </c>
      <c r="I2215">
        <v>30012</v>
      </c>
      <c r="J2215">
        <v>1</v>
      </c>
      <c r="K2215" t="s">
        <v>142</v>
      </c>
      <c r="L2215">
        <v>0</v>
      </c>
      <c r="M2215">
        <v>0</v>
      </c>
      <c r="N2215">
        <v>300042</v>
      </c>
      <c r="O2215">
        <v>100092</v>
      </c>
      <c r="P2215">
        <v>0</v>
      </c>
      <c r="Q2215">
        <v>150</v>
      </c>
      <c r="R2215">
        <v>500</v>
      </c>
      <c r="S2215">
        <v>0</v>
      </c>
      <c r="T2215">
        <v>0</v>
      </c>
      <c r="U2215">
        <v>1</v>
      </c>
      <c r="V2215" t="s">
        <v>143</v>
      </c>
      <c r="W2215">
        <v>0</v>
      </c>
      <c r="X2215">
        <v>0</v>
      </c>
      <c r="Y2215">
        <v>0</v>
      </c>
      <c r="Z2215">
        <v>0</v>
      </c>
      <c r="AA2215">
        <v>0</v>
      </c>
      <c r="AB2215">
        <v>0</v>
      </c>
      <c r="AC2215">
        <v>0</v>
      </c>
      <c r="AD2215">
        <v>0</v>
      </c>
      <c r="AE2215">
        <v>0</v>
      </c>
      <c r="AF2215">
        <v>0</v>
      </c>
      <c r="AG2215" t="s">
        <v>143</v>
      </c>
    </row>
    <row r="2216" spans="1:33">
      <c r="A2216">
        <v>802000171</v>
      </c>
      <c r="B2216">
        <v>802000171</v>
      </c>
      <c r="E2216">
        <v>0</v>
      </c>
      <c r="F2216">
        <v>600827</v>
      </c>
      <c r="G2216">
        <v>0</v>
      </c>
      <c r="H2216">
        <v>0</v>
      </c>
      <c r="I2216">
        <v>30020</v>
      </c>
      <c r="J2216">
        <v>1</v>
      </c>
      <c r="K2216" t="s">
        <v>142</v>
      </c>
      <c r="L2216">
        <v>0</v>
      </c>
      <c r="M2216">
        <v>0</v>
      </c>
      <c r="N2216">
        <v>300038</v>
      </c>
      <c r="O2216">
        <v>100088</v>
      </c>
      <c r="P2216">
        <v>0</v>
      </c>
      <c r="Q2216">
        <v>150</v>
      </c>
      <c r="R2216">
        <v>500</v>
      </c>
      <c r="S2216">
        <v>0</v>
      </c>
      <c r="T2216">
        <v>0</v>
      </c>
      <c r="U2216">
        <v>1</v>
      </c>
      <c r="V2216" t="s">
        <v>143</v>
      </c>
      <c r="W2216">
        <v>0</v>
      </c>
      <c r="X2216">
        <v>0</v>
      </c>
      <c r="Y2216">
        <v>0</v>
      </c>
      <c r="Z2216">
        <v>0</v>
      </c>
      <c r="AA2216">
        <v>0</v>
      </c>
      <c r="AB2216">
        <v>0</v>
      </c>
      <c r="AC2216">
        <v>0</v>
      </c>
      <c r="AD2216">
        <v>0</v>
      </c>
      <c r="AE2216">
        <v>0</v>
      </c>
      <c r="AF2216">
        <v>0</v>
      </c>
      <c r="AG2216" t="s">
        <v>143</v>
      </c>
    </row>
    <row r="2217" spans="1:33">
      <c r="A2217">
        <v>802000172</v>
      </c>
      <c r="B2217">
        <v>802000172</v>
      </c>
      <c r="E2217">
        <v>0</v>
      </c>
      <c r="F2217">
        <v>600205</v>
      </c>
      <c r="G2217">
        <v>721004</v>
      </c>
      <c r="H2217">
        <v>0</v>
      </c>
      <c r="I2217">
        <v>30021</v>
      </c>
      <c r="J2217">
        <v>1</v>
      </c>
      <c r="K2217" t="s">
        <v>142</v>
      </c>
      <c r="L2217">
        <v>0</v>
      </c>
      <c r="M2217">
        <v>0</v>
      </c>
      <c r="N2217">
        <v>300051</v>
      </c>
      <c r="O2217">
        <v>100101</v>
      </c>
      <c r="P2217">
        <v>0</v>
      </c>
      <c r="Q2217">
        <v>150</v>
      </c>
      <c r="R2217">
        <v>500</v>
      </c>
      <c r="S2217">
        <v>0</v>
      </c>
      <c r="T2217">
        <v>0</v>
      </c>
      <c r="U2217">
        <v>1</v>
      </c>
      <c r="V2217" t="s">
        <v>143</v>
      </c>
      <c r="W2217">
        <v>0</v>
      </c>
      <c r="X2217">
        <v>0</v>
      </c>
      <c r="Y2217">
        <v>0</v>
      </c>
      <c r="Z2217">
        <v>0</v>
      </c>
      <c r="AA2217">
        <v>0</v>
      </c>
      <c r="AB2217">
        <v>0</v>
      </c>
      <c r="AC2217">
        <v>0</v>
      </c>
      <c r="AD2217">
        <v>0</v>
      </c>
      <c r="AE2217">
        <v>0</v>
      </c>
      <c r="AF2217">
        <v>0</v>
      </c>
      <c r="AG2217" t="s">
        <v>143</v>
      </c>
    </row>
    <row r="2218" spans="1:33">
      <c r="A2218">
        <v>802000173</v>
      </c>
      <c r="B2218">
        <v>802000173</v>
      </c>
      <c r="E2218">
        <v>0</v>
      </c>
      <c r="F2218">
        <v>600415</v>
      </c>
      <c r="G2218">
        <v>0</v>
      </c>
      <c r="H2218">
        <v>0</v>
      </c>
      <c r="I2218">
        <v>30036</v>
      </c>
      <c r="J2218">
        <v>1</v>
      </c>
      <c r="K2218" t="s">
        <v>142</v>
      </c>
      <c r="L2218">
        <v>0</v>
      </c>
      <c r="M2218">
        <v>0</v>
      </c>
      <c r="N2218">
        <v>300023</v>
      </c>
      <c r="O2218">
        <v>100127</v>
      </c>
      <c r="P2218">
        <v>0</v>
      </c>
      <c r="Q2218">
        <v>150</v>
      </c>
      <c r="R2218">
        <v>500</v>
      </c>
      <c r="S2218">
        <v>0</v>
      </c>
      <c r="T2218">
        <v>0</v>
      </c>
      <c r="U2218">
        <v>1</v>
      </c>
      <c r="V2218" t="s">
        <v>143</v>
      </c>
      <c r="W2218">
        <v>0</v>
      </c>
      <c r="X2218">
        <v>0</v>
      </c>
      <c r="Y2218">
        <v>0</v>
      </c>
      <c r="Z2218">
        <v>0</v>
      </c>
      <c r="AA2218">
        <v>0</v>
      </c>
      <c r="AB2218">
        <v>0</v>
      </c>
      <c r="AC2218">
        <v>0</v>
      </c>
      <c r="AD2218">
        <v>0</v>
      </c>
      <c r="AE2218">
        <v>0</v>
      </c>
      <c r="AF2218">
        <v>0</v>
      </c>
      <c r="AG2218" t="s">
        <v>143</v>
      </c>
    </row>
    <row r="2219" spans="1:33">
      <c r="A2219">
        <v>802000174</v>
      </c>
      <c r="B2219">
        <v>802000174</v>
      </c>
      <c r="E2219">
        <v>605079</v>
      </c>
      <c r="F2219">
        <v>600613</v>
      </c>
      <c r="G2219">
        <v>0</v>
      </c>
      <c r="H2219">
        <v>0</v>
      </c>
      <c r="I2219">
        <v>30003</v>
      </c>
      <c r="J2219">
        <v>1</v>
      </c>
      <c r="K2219" t="s">
        <v>142</v>
      </c>
      <c r="L2219">
        <v>0</v>
      </c>
      <c r="M2219">
        <v>0</v>
      </c>
      <c r="N2219">
        <v>300049</v>
      </c>
      <c r="O2219">
        <v>100099</v>
      </c>
      <c r="P2219">
        <v>0</v>
      </c>
      <c r="Q2219">
        <v>150</v>
      </c>
      <c r="R2219">
        <v>500</v>
      </c>
      <c r="S2219">
        <v>0</v>
      </c>
      <c r="T2219">
        <v>0</v>
      </c>
      <c r="U2219">
        <v>1</v>
      </c>
      <c r="V2219" t="s">
        <v>143</v>
      </c>
      <c r="W2219">
        <v>0</v>
      </c>
      <c r="X2219">
        <v>0</v>
      </c>
      <c r="Y2219">
        <v>0</v>
      </c>
      <c r="Z2219">
        <v>0</v>
      </c>
      <c r="AA2219">
        <v>0</v>
      </c>
      <c r="AB2219">
        <v>0</v>
      </c>
      <c r="AC2219">
        <v>0</v>
      </c>
      <c r="AD2219">
        <v>0</v>
      </c>
      <c r="AE2219">
        <v>0</v>
      </c>
      <c r="AF2219">
        <v>0</v>
      </c>
      <c r="AG2219" t="s">
        <v>143</v>
      </c>
    </row>
    <row r="2220" spans="1:33">
      <c r="A2220">
        <v>802000175</v>
      </c>
      <c r="B2220">
        <v>802000175</v>
      </c>
      <c r="E2220">
        <v>0</v>
      </c>
      <c r="F2220">
        <v>600831</v>
      </c>
      <c r="G2220">
        <v>0</v>
      </c>
      <c r="H2220">
        <v>0</v>
      </c>
      <c r="I2220">
        <v>30008</v>
      </c>
      <c r="J2220">
        <v>1</v>
      </c>
      <c r="K2220" t="s">
        <v>142</v>
      </c>
      <c r="L2220">
        <v>0</v>
      </c>
      <c r="M2220">
        <v>0</v>
      </c>
      <c r="N2220">
        <v>300055</v>
      </c>
      <c r="O2220">
        <v>100130</v>
      </c>
      <c r="P2220">
        <v>0</v>
      </c>
      <c r="Q2220">
        <v>150</v>
      </c>
      <c r="R2220">
        <v>500</v>
      </c>
      <c r="S2220">
        <v>0</v>
      </c>
      <c r="T2220">
        <v>0</v>
      </c>
      <c r="U2220">
        <v>1</v>
      </c>
      <c r="V2220" t="s">
        <v>143</v>
      </c>
      <c r="W2220">
        <v>0</v>
      </c>
      <c r="X2220">
        <v>0</v>
      </c>
      <c r="Y2220">
        <v>0</v>
      </c>
      <c r="Z2220">
        <v>0</v>
      </c>
      <c r="AA2220">
        <v>0</v>
      </c>
      <c r="AB2220">
        <v>0</v>
      </c>
      <c r="AC2220">
        <v>0</v>
      </c>
      <c r="AD2220">
        <v>0</v>
      </c>
      <c r="AE2220">
        <v>0</v>
      </c>
      <c r="AF2220">
        <v>0</v>
      </c>
      <c r="AG2220" t="s">
        <v>143</v>
      </c>
    </row>
    <row r="2221" spans="1:33">
      <c r="A2221">
        <v>802000176</v>
      </c>
      <c r="B2221">
        <v>802000176</v>
      </c>
      <c r="E2221">
        <v>0</v>
      </c>
      <c r="F2221">
        <v>600868</v>
      </c>
      <c r="G2221">
        <v>0</v>
      </c>
      <c r="H2221">
        <v>0</v>
      </c>
      <c r="I2221">
        <v>50165</v>
      </c>
      <c r="J2221">
        <v>1</v>
      </c>
      <c r="K2221" t="s">
        <v>142</v>
      </c>
      <c r="L2221">
        <v>0</v>
      </c>
      <c r="M2221">
        <v>0</v>
      </c>
      <c r="N2221">
        <v>300161</v>
      </c>
      <c r="O2221">
        <v>100165</v>
      </c>
      <c r="P2221">
        <v>0</v>
      </c>
      <c r="Q2221">
        <v>150</v>
      </c>
      <c r="R2221">
        <v>500</v>
      </c>
      <c r="S2221">
        <v>0</v>
      </c>
      <c r="T2221">
        <v>0</v>
      </c>
      <c r="U2221">
        <v>1</v>
      </c>
      <c r="V2221" t="s">
        <v>143</v>
      </c>
      <c r="W2221">
        <v>0</v>
      </c>
      <c r="X2221">
        <v>0</v>
      </c>
      <c r="Y2221">
        <v>0</v>
      </c>
      <c r="Z2221">
        <v>0</v>
      </c>
      <c r="AA2221">
        <v>0</v>
      </c>
      <c r="AB2221">
        <v>0</v>
      </c>
      <c r="AC2221">
        <v>0</v>
      </c>
      <c r="AD2221">
        <v>0</v>
      </c>
      <c r="AE2221">
        <v>0</v>
      </c>
      <c r="AF2221">
        <v>0</v>
      </c>
      <c r="AG2221" t="s">
        <v>143</v>
      </c>
    </row>
    <row r="2222" spans="1:33">
      <c r="A2222">
        <v>802000177</v>
      </c>
      <c r="B2222">
        <v>802000177</v>
      </c>
      <c r="E2222">
        <v>605069</v>
      </c>
      <c r="F2222">
        <v>600834</v>
      </c>
      <c r="G2222">
        <v>0</v>
      </c>
      <c r="H2222">
        <v>0</v>
      </c>
      <c r="I2222">
        <v>30099</v>
      </c>
      <c r="J2222">
        <v>1</v>
      </c>
      <c r="K2222" t="s">
        <v>142</v>
      </c>
      <c r="L2222">
        <v>0</v>
      </c>
      <c r="M2222">
        <v>0</v>
      </c>
      <c r="N2222">
        <v>300153</v>
      </c>
      <c r="O2222">
        <v>100175</v>
      </c>
      <c r="P2222">
        <v>0</v>
      </c>
      <c r="Q2222">
        <v>150</v>
      </c>
      <c r="R2222">
        <v>500</v>
      </c>
      <c r="S2222">
        <v>0</v>
      </c>
      <c r="T2222">
        <v>0</v>
      </c>
      <c r="U2222">
        <v>1</v>
      </c>
      <c r="V2222" t="s">
        <v>143</v>
      </c>
      <c r="W2222">
        <v>0</v>
      </c>
      <c r="X2222">
        <v>0</v>
      </c>
      <c r="Y2222">
        <v>0</v>
      </c>
      <c r="Z2222">
        <v>0</v>
      </c>
      <c r="AA2222">
        <v>0</v>
      </c>
      <c r="AB2222">
        <v>0</v>
      </c>
      <c r="AC2222">
        <v>0</v>
      </c>
      <c r="AD2222">
        <v>0</v>
      </c>
      <c r="AE2222">
        <v>0</v>
      </c>
      <c r="AF2222">
        <v>0</v>
      </c>
      <c r="AG2222" t="s">
        <v>143</v>
      </c>
    </row>
    <row r="2223" spans="1:33">
      <c r="A2223">
        <v>802000178</v>
      </c>
      <c r="B2223">
        <v>802000178</v>
      </c>
      <c r="E2223">
        <v>0</v>
      </c>
      <c r="F2223">
        <v>600414</v>
      </c>
      <c r="G2223">
        <v>721001</v>
      </c>
      <c r="H2223">
        <v>0</v>
      </c>
      <c r="I2223">
        <v>30033</v>
      </c>
      <c r="J2223">
        <v>1</v>
      </c>
      <c r="K2223" t="s">
        <v>142</v>
      </c>
      <c r="L2223">
        <v>0</v>
      </c>
      <c r="M2223">
        <v>0</v>
      </c>
      <c r="N2223">
        <v>300054</v>
      </c>
      <c r="O2223">
        <v>100104</v>
      </c>
      <c r="P2223">
        <v>0</v>
      </c>
      <c r="Q2223">
        <v>150</v>
      </c>
      <c r="R2223">
        <v>500</v>
      </c>
      <c r="S2223">
        <v>0</v>
      </c>
      <c r="T2223">
        <v>0</v>
      </c>
      <c r="U2223">
        <v>1</v>
      </c>
      <c r="V2223" t="s">
        <v>143</v>
      </c>
      <c r="W2223">
        <v>0</v>
      </c>
      <c r="X2223">
        <v>0</v>
      </c>
      <c r="Y2223">
        <v>0</v>
      </c>
      <c r="Z2223">
        <v>0</v>
      </c>
      <c r="AA2223">
        <v>0</v>
      </c>
      <c r="AB2223">
        <v>0</v>
      </c>
      <c r="AC2223">
        <v>0</v>
      </c>
      <c r="AD2223">
        <v>0</v>
      </c>
      <c r="AE2223">
        <v>0</v>
      </c>
      <c r="AF2223">
        <v>0</v>
      </c>
      <c r="AG2223" t="s">
        <v>143</v>
      </c>
    </row>
    <row r="2224" spans="1:33">
      <c r="A2224">
        <v>802000179</v>
      </c>
      <c r="B2224">
        <v>802000179</v>
      </c>
      <c r="E2224">
        <v>605113</v>
      </c>
      <c r="F2224">
        <v>600794</v>
      </c>
      <c r="G2224">
        <v>0</v>
      </c>
      <c r="H2224">
        <v>0</v>
      </c>
      <c r="I2224">
        <v>30036</v>
      </c>
      <c r="J2224">
        <v>1</v>
      </c>
      <c r="K2224" t="s">
        <v>142</v>
      </c>
      <c r="L2224">
        <v>0</v>
      </c>
      <c r="M2224">
        <v>0</v>
      </c>
      <c r="N2224">
        <v>300023</v>
      </c>
      <c r="O2224">
        <v>100127</v>
      </c>
      <c r="P2224">
        <v>0</v>
      </c>
      <c r="Q2224">
        <v>150</v>
      </c>
      <c r="R2224">
        <v>500</v>
      </c>
      <c r="S2224">
        <v>0</v>
      </c>
      <c r="T2224">
        <v>0</v>
      </c>
      <c r="U2224">
        <v>1</v>
      </c>
      <c r="V2224" t="s">
        <v>143</v>
      </c>
      <c r="W2224">
        <v>0</v>
      </c>
      <c r="X2224">
        <v>0</v>
      </c>
      <c r="Y2224">
        <v>0</v>
      </c>
      <c r="Z2224">
        <v>0</v>
      </c>
      <c r="AA2224">
        <v>0</v>
      </c>
      <c r="AB2224">
        <v>0</v>
      </c>
      <c r="AC2224">
        <v>0</v>
      </c>
      <c r="AD2224">
        <v>0</v>
      </c>
      <c r="AE2224">
        <v>0</v>
      </c>
      <c r="AF2224">
        <v>0</v>
      </c>
      <c r="AG2224" t="s">
        <v>143</v>
      </c>
    </row>
    <row r="2225" spans="1:33">
      <c r="A2225">
        <v>802000180</v>
      </c>
      <c r="B2225">
        <v>802000180</v>
      </c>
      <c r="E2225">
        <v>0</v>
      </c>
      <c r="F2225">
        <v>600821</v>
      </c>
      <c r="G2225">
        <v>0</v>
      </c>
      <c r="H2225">
        <v>0</v>
      </c>
      <c r="I2225">
        <v>50015</v>
      </c>
      <c r="J2225">
        <v>1</v>
      </c>
      <c r="K2225" t="s">
        <v>142</v>
      </c>
      <c r="L2225">
        <v>0</v>
      </c>
      <c r="M2225">
        <v>0</v>
      </c>
      <c r="N2225">
        <v>300040</v>
      </c>
      <c r="O2225">
        <v>100090</v>
      </c>
      <c r="P2225">
        <v>0</v>
      </c>
      <c r="Q2225">
        <v>150</v>
      </c>
      <c r="R2225">
        <v>500</v>
      </c>
      <c r="S2225">
        <v>0</v>
      </c>
      <c r="T2225">
        <v>0</v>
      </c>
      <c r="U2225">
        <v>1</v>
      </c>
      <c r="V2225" t="s">
        <v>143</v>
      </c>
      <c r="W2225">
        <v>0</v>
      </c>
      <c r="X2225">
        <v>0</v>
      </c>
      <c r="Y2225">
        <v>0</v>
      </c>
      <c r="Z2225">
        <v>0</v>
      </c>
      <c r="AA2225">
        <v>0</v>
      </c>
      <c r="AB2225">
        <v>0</v>
      </c>
      <c r="AC2225">
        <v>0</v>
      </c>
      <c r="AD2225">
        <v>0</v>
      </c>
      <c r="AE2225">
        <v>0</v>
      </c>
      <c r="AF2225">
        <v>0</v>
      </c>
      <c r="AG2225" t="s">
        <v>143</v>
      </c>
    </row>
    <row r="2226" spans="1:33">
      <c r="A2226">
        <v>802000181</v>
      </c>
      <c r="B2226">
        <v>802000181</v>
      </c>
      <c r="E2226">
        <v>0</v>
      </c>
      <c r="F2226">
        <v>600820</v>
      </c>
      <c r="G2226">
        <v>0</v>
      </c>
      <c r="H2226">
        <v>0</v>
      </c>
      <c r="I2226">
        <v>30094</v>
      </c>
      <c r="J2226">
        <v>1</v>
      </c>
      <c r="K2226" t="s">
        <v>142</v>
      </c>
      <c r="L2226">
        <v>0</v>
      </c>
      <c r="M2226">
        <v>0</v>
      </c>
      <c r="N2226">
        <v>300183</v>
      </c>
      <c r="O2226">
        <v>100155</v>
      </c>
      <c r="P2226">
        <v>0</v>
      </c>
      <c r="Q2226">
        <v>150</v>
      </c>
      <c r="R2226">
        <v>500</v>
      </c>
      <c r="S2226">
        <v>0</v>
      </c>
      <c r="T2226">
        <v>0</v>
      </c>
      <c r="U2226">
        <v>1</v>
      </c>
      <c r="V2226" t="s">
        <v>143</v>
      </c>
      <c r="W2226">
        <v>0</v>
      </c>
      <c r="X2226">
        <v>0</v>
      </c>
      <c r="Y2226">
        <v>0</v>
      </c>
      <c r="Z2226">
        <v>0</v>
      </c>
      <c r="AA2226">
        <v>0</v>
      </c>
      <c r="AB2226">
        <v>0</v>
      </c>
      <c r="AC2226">
        <v>0</v>
      </c>
      <c r="AD2226">
        <v>0</v>
      </c>
      <c r="AE2226">
        <v>0</v>
      </c>
      <c r="AF2226">
        <v>0</v>
      </c>
      <c r="AG2226" t="s">
        <v>143</v>
      </c>
    </row>
    <row r="2227" spans="1:33">
      <c r="A2227">
        <v>802000182</v>
      </c>
      <c r="B2227">
        <v>802000182</v>
      </c>
      <c r="E2227">
        <v>605113</v>
      </c>
      <c r="F2227">
        <v>600824</v>
      </c>
      <c r="G2227">
        <v>0</v>
      </c>
      <c r="H2227">
        <v>0</v>
      </c>
      <c r="I2227">
        <v>30036</v>
      </c>
      <c r="J2227">
        <v>1</v>
      </c>
      <c r="K2227" t="s">
        <v>142</v>
      </c>
      <c r="L2227">
        <v>0</v>
      </c>
      <c r="M2227">
        <v>0</v>
      </c>
      <c r="N2227">
        <v>300023</v>
      </c>
      <c r="O2227">
        <v>100127</v>
      </c>
      <c r="P2227">
        <v>0</v>
      </c>
      <c r="Q2227">
        <v>150</v>
      </c>
      <c r="R2227">
        <v>500</v>
      </c>
      <c r="S2227">
        <v>0</v>
      </c>
      <c r="T2227">
        <v>0</v>
      </c>
      <c r="U2227">
        <v>1</v>
      </c>
      <c r="V2227" t="s">
        <v>143</v>
      </c>
      <c r="W2227">
        <v>0</v>
      </c>
      <c r="X2227">
        <v>0</v>
      </c>
      <c r="Y2227">
        <v>0</v>
      </c>
      <c r="Z2227">
        <v>0</v>
      </c>
      <c r="AA2227">
        <v>0</v>
      </c>
      <c r="AB2227">
        <v>0</v>
      </c>
      <c r="AC2227">
        <v>0</v>
      </c>
      <c r="AD2227">
        <v>0</v>
      </c>
      <c r="AE2227">
        <v>0</v>
      </c>
      <c r="AF2227">
        <v>0</v>
      </c>
      <c r="AG2227" t="s">
        <v>143</v>
      </c>
    </row>
    <row r="2228" spans="1:33">
      <c r="A2228">
        <v>802000183</v>
      </c>
      <c r="B2228">
        <v>802000183</v>
      </c>
      <c r="E2228">
        <v>605120</v>
      </c>
      <c r="F2228">
        <v>600835</v>
      </c>
      <c r="G2228">
        <v>0</v>
      </c>
      <c r="H2228">
        <v>0</v>
      </c>
      <c r="I2228">
        <v>30099</v>
      </c>
      <c r="J2228">
        <v>1</v>
      </c>
      <c r="K2228" t="s">
        <v>142</v>
      </c>
      <c r="L2228">
        <v>0</v>
      </c>
      <c r="M2228">
        <v>0</v>
      </c>
      <c r="N2228">
        <v>300153</v>
      </c>
      <c r="O2228">
        <v>100175</v>
      </c>
      <c r="P2228">
        <v>0</v>
      </c>
      <c r="Q2228">
        <v>150</v>
      </c>
      <c r="R2228">
        <v>500</v>
      </c>
      <c r="S2228">
        <v>0</v>
      </c>
      <c r="T2228">
        <v>0</v>
      </c>
      <c r="U2228">
        <v>1</v>
      </c>
      <c r="V2228" t="s">
        <v>143</v>
      </c>
      <c r="W2228">
        <v>0</v>
      </c>
      <c r="X2228">
        <v>0</v>
      </c>
      <c r="Y2228">
        <v>0</v>
      </c>
      <c r="Z2228">
        <v>0</v>
      </c>
      <c r="AA2228">
        <v>0</v>
      </c>
      <c r="AB2228">
        <v>0</v>
      </c>
      <c r="AC2228">
        <v>0</v>
      </c>
      <c r="AD2228">
        <v>0</v>
      </c>
      <c r="AE2228">
        <v>0</v>
      </c>
      <c r="AF2228">
        <v>0</v>
      </c>
      <c r="AG2228" t="s">
        <v>143</v>
      </c>
    </row>
    <row r="2229" spans="1:33">
      <c r="A2229">
        <v>802000184</v>
      </c>
      <c r="B2229">
        <v>802000184</v>
      </c>
      <c r="E2229">
        <v>0</v>
      </c>
      <c r="F2229">
        <v>600826</v>
      </c>
      <c r="G2229">
        <v>721004</v>
      </c>
      <c r="H2229">
        <v>0</v>
      </c>
      <c r="I2229">
        <v>30021</v>
      </c>
      <c r="J2229">
        <v>1</v>
      </c>
      <c r="K2229" t="s">
        <v>142</v>
      </c>
      <c r="L2229">
        <v>0</v>
      </c>
      <c r="M2229">
        <v>0</v>
      </c>
      <c r="N2229">
        <v>300051</v>
      </c>
      <c r="O2229">
        <v>100101</v>
      </c>
      <c r="P2229">
        <v>0</v>
      </c>
      <c r="Q2229">
        <v>150</v>
      </c>
      <c r="R2229">
        <v>500</v>
      </c>
      <c r="S2229">
        <v>0</v>
      </c>
      <c r="T2229">
        <v>0</v>
      </c>
      <c r="U2229">
        <v>1</v>
      </c>
      <c r="V2229" t="s">
        <v>143</v>
      </c>
      <c r="W2229">
        <v>0</v>
      </c>
      <c r="X2229">
        <v>0</v>
      </c>
      <c r="Y2229">
        <v>0</v>
      </c>
      <c r="Z2229">
        <v>0</v>
      </c>
      <c r="AA2229">
        <v>0</v>
      </c>
      <c r="AB2229">
        <v>0</v>
      </c>
      <c r="AC2229">
        <v>0</v>
      </c>
      <c r="AD2229">
        <v>0</v>
      </c>
      <c r="AE2229">
        <v>0</v>
      </c>
      <c r="AF2229">
        <v>0</v>
      </c>
      <c r="AG2229" t="s">
        <v>143</v>
      </c>
    </row>
    <row r="2230" spans="1:33">
      <c r="A2230">
        <v>802000185</v>
      </c>
      <c r="B2230">
        <v>802000185</v>
      </c>
      <c r="E2230">
        <v>0</v>
      </c>
      <c r="F2230">
        <v>600837</v>
      </c>
      <c r="G2230">
        <v>0</v>
      </c>
      <c r="H2230">
        <v>0</v>
      </c>
      <c r="I2230">
        <v>30019</v>
      </c>
      <c r="J2230">
        <v>1</v>
      </c>
      <c r="K2230" t="s">
        <v>142</v>
      </c>
      <c r="L2230">
        <v>0</v>
      </c>
      <c r="M2230">
        <v>0</v>
      </c>
      <c r="N2230">
        <v>300037</v>
      </c>
      <c r="O2230">
        <v>100087</v>
      </c>
      <c r="P2230">
        <v>0</v>
      </c>
      <c r="Q2230">
        <v>150</v>
      </c>
      <c r="R2230">
        <v>500</v>
      </c>
      <c r="S2230">
        <v>0</v>
      </c>
      <c r="T2230">
        <v>0</v>
      </c>
      <c r="U2230">
        <v>1</v>
      </c>
      <c r="V2230" t="s">
        <v>143</v>
      </c>
      <c r="W2230">
        <v>0</v>
      </c>
      <c r="X2230">
        <v>0</v>
      </c>
      <c r="Y2230">
        <v>0</v>
      </c>
      <c r="Z2230">
        <v>0</v>
      </c>
      <c r="AA2230">
        <v>0</v>
      </c>
      <c r="AB2230">
        <v>0</v>
      </c>
      <c r="AC2230">
        <v>0</v>
      </c>
      <c r="AD2230">
        <v>0</v>
      </c>
      <c r="AE2230">
        <v>0</v>
      </c>
      <c r="AF2230">
        <v>0</v>
      </c>
      <c r="AG2230" t="s">
        <v>143</v>
      </c>
    </row>
    <row r="2231" spans="1:33">
      <c r="A2231">
        <v>802000186</v>
      </c>
      <c r="B2231">
        <v>802000186</v>
      </c>
      <c r="E2231">
        <v>0</v>
      </c>
      <c r="F2231">
        <v>600830</v>
      </c>
      <c r="G2231">
        <v>0</v>
      </c>
      <c r="H2231">
        <v>0</v>
      </c>
      <c r="I2231">
        <v>30008</v>
      </c>
      <c r="J2231">
        <v>1</v>
      </c>
      <c r="K2231" t="s">
        <v>142</v>
      </c>
      <c r="L2231">
        <v>0</v>
      </c>
      <c r="M2231">
        <v>0</v>
      </c>
      <c r="N2231">
        <v>300055</v>
      </c>
      <c r="O2231">
        <v>100130</v>
      </c>
      <c r="P2231">
        <v>0</v>
      </c>
      <c r="Q2231">
        <v>150</v>
      </c>
      <c r="R2231">
        <v>500</v>
      </c>
      <c r="S2231">
        <v>0</v>
      </c>
      <c r="T2231">
        <v>0</v>
      </c>
      <c r="U2231">
        <v>1</v>
      </c>
      <c r="V2231" t="s">
        <v>143</v>
      </c>
      <c r="W2231">
        <v>0</v>
      </c>
      <c r="X2231">
        <v>0</v>
      </c>
      <c r="Y2231">
        <v>0</v>
      </c>
      <c r="Z2231">
        <v>0</v>
      </c>
      <c r="AA2231">
        <v>0</v>
      </c>
      <c r="AB2231">
        <v>0</v>
      </c>
      <c r="AC2231">
        <v>0</v>
      </c>
      <c r="AD2231">
        <v>0</v>
      </c>
      <c r="AE2231">
        <v>0</v>
      </c>
      <c r="AF2231">
        <v>0</v>
      </c>
      <c r="AG2231" t="s">
        <v>143</v>
      </c>
    </row>
    <row r="2232" spans="1:33">
      <c r="A2232">
        <v>802000187</v>
      </c>
      <c r="B2232">
        <v>802000187</v>
      </c>
      <c r="E2232">
        <v>605121</v>
      </c>
      <c r="F2232">
        <v>600836</v>
      </c>
      <c r="G2232">
        <v>0</v>
      </c>
      <c r="H2232">
        <v>0</v>
      </c>
      <c r="I2232">
        <v>50005</v>
      </c>
      <c r="J2232">
        <v>1</v>
      </c>
      <c r="K2232" t="s">
        <v>142</v>
      </c>
      <c r="L2232">
        <v>0</v>
      </c>
      <c r="M2232">
        <v>0</v>
      </c>
      <c r="N2232">
        <v>300185</v>
      </c>
      <c r="O2232">
        <v>100020</v>
      </c>
      <c r="P2232">
        <v>0</v>
      </c>
      <c r="Q2232">
        <v>150</v>
      </c>
      <c r="R2232">
        <v>500</v>
      </c>
      <c r="S2232">
        <v>0</v>
      </c>
      <c r="T2232">
        <v>0</v>
      </c>
      <c r="U2232">
        <v>1</v>
      </c>
      <c r="V2232" t="s">
        <v>143</v>
      </c>
      <c r="W2232">
        <v>0</v>
      </c>
      <c r="X2232">
        <v>0</v>
      </c>
      <c r="Y2232">
        <v>0</v>
      </c>
      <c r="Z2232">
        <v>0</v>
      </c>
      <c r="AA2232">
        <v>0</v>
      </c>
      <c r="AB2232">
        <v>0</v>
      </c>
      <c r="AC2232">
        <v>0</v>
      </c>
      <c r="AD2232">
        <v>0</v>
      </c>
      <c r="AE2232">
        <v>0</v>
      </c>
      <c r="AF2232">
        <v>0</v>
      </c>
      <c r="AG2232" t="s">
        <v>143</v>
      </c>
    </row>
    <row r="2233" spans="1:33">
      <c r="A2233">
        <v>802000188</v>
      </c>
      <c r="B2233">
        <v>802000188</v>
      </c>
      <c r="E2233">
        <v>605119</v>
      </c>
      <c r="F2233">
        <v>600832</v>
      </c>
      <c r="G2233">
        <v>721001</v>
      </c>
      <c r="H2233">
        <v>0</v>
      </c>
      <c r="I2233">
        <v>30005</v>
      </c>
      <c r="J2233">
        <v>1</v>
      </c>
      <c r="K2233" t="s">
        <v>142</v>
      </c>
      <c r="L2233">
        <v>0</v>
      </c>
      <c r="M2233">
        <v>0</v>
      </c>
      <c r="N2233">
        <v>300039</v>
      </c>
      <c r="O2233">
        <v>100089</v>
      </c>
      <c r="P2233">
        <v>0</v>
      </c>
      <c r="Q2233">
        <v>150</v>
      </c>
      <c r="R2233">
        <v>500</v>
      </c>
      <c r="S2233">
        <v>0</v>
      </c>
      <c r="T2233">
        <v>0</v>
      </c>
      <c r="U2233">
        <v>1</v>
      </c>
      <c r="V2233" t="s">
        <v>143</v>
      </c>
      <c r="W2233">
        <v>0</v>
      </c>
      <c r="X2233">
        <v>0</v>
      </c>
      <c r="Y2233">
        <v>0</v>
      </c>
      <c r="Z2233">
        <v>0</v>
      </c>
      <c r="AA2233">
        <v>0</v>
      </c>
      <c r="AB2233">
        <v>0</v>
      </c>
      <c r="AC2233">
        <v>0</v>
      </c>
      <c r="AD2233">
        <v>0</v>
      </c>
      <c r="AE2233">
        <v>0</v>
      </c>
      <c r="AF2233">
        <v>0</v>
      </c>
      <c r="AG2233" t="s">
        <v>143</v>
      </c>
    </row>
    <row r="2234" spans="1:33">
      <c r="A2234">
        <v>802000189</v>
      </c>
      <c r="B2234">
        <v>802000189</v>
      </c>
      <c r="E2234">
        <v>605119</v>
      </c>
      <c r="F2234">
        <v>600833</v>
      </c>
      <c r="G2234">
        <v>721001</v>
      </c>
      <c r="H2234">
        <v>0</v>
      </c>
      <c r="I2234">
        <v>30005</v>
      </c>
      <c r="J2234">
        <v>1</v>
      </c>
      <c r="K2234" t="s">
        <v>142</v>
      </c>
      <c r="L2234">
        <v>0</v>
      </c>
      <c r="M2234">
        <v>0</v>
      </c>
      <c r="N2234">
        <v>300039</v>
      </c>
      <c r="O2234">
        <v>100089</v>
      </c>
      <c r="P2234">
        <v>0</v>
      </c>
      <c r="Q2234">
        <v>150</v>
      </c>
      <c r="R2234">
        <v>500</v>
      </c>
      <c r="S2234">
        <v>0</v>
      </c>
      <c r="T2234">
        <v>0</v>
      </c>
      <c r="U2234">
        <v>1</v>
      </c>
      <c r="V2234" t="s">
        <v>143</v>
      </c>
      <c r="W2234">
        <v>0</v>
      </c>
      <c r="X2234">
        <v>0</v>
      </c>
      <c r="Y2234">
        <v>0</v>
      </c>
      <c r="Z2234">
        <v>0</v>
      </c>
      <c r="AA2234">
        <v>0</v>
      </c>
      <c r="AB2234">
        <v>0</v>
      </c>
      <c r="AC2234">
        <v>0</v>
      </c>
      <c r="AD2234">
        <v>0</v>
      </c>
      <c r="AE2234">
        <v>0</v>
      </c>
      <c r="AF2234">
        <v>0</v>
      </c>
      <c r="AG2234" t="s">
        <v>143</v>
      </c>
    </row>
    <row r="2235" spans="1:33">
      <c r="A2235">
        <v>802000190</v>
      </c>
      <c r="B2235">
        <v>802000190</v>
      </c>
      <c r="E2235">
        <v>0</v>
      </c>
      <c r="F2235">
        <v>600825</v>
      </c>
      <c r="G2235">
        <v>721005</v>
      </c>
      <c r="H2235">
        <v>0</v>
      </c>
      <c r="I2235">
        <v>30020</v>
      </c>
      <c r="J2235">
        <v>1</v>
      </c>
      <c r="K2235" t="s">
        <v>142</v>
      </c>
      <c r="L2235">
        <v>0</v>
      </c>
      <c r="M2235">
        <v>0</v>
      </c>
      <c r="N2235">
        <v>300038</v>
      </c>
      <c r="O2235">
        <v>100088</v>
      </c>
      <c r="P2235">
        <v>0</v>
      </c>
      <c r="Q2235">
        <v>150</v>
      </c>
      <c r="R2235">
        <v>500</v>
      </c>
      <c r="S2235">
        <v>0</v>
      </c>
      <c r="T2235">
        <v>0</v>
      </c>
      <c r="U2235">
        <v>1</v>
      </c>
      <c r="V2235" t="s">
        <v>143</v>
      </c>
      <c r="W2235">
        <v>0</v>
      </c>
      <c r="X2235">
        <v>0</v>
      </c>
      <c r="Y2235">
        <v>0</v>
      </c>
      <c r="Z2235">
        <v>0</v>
      </c>
      <c r="AA2235">
        <v>0</v>
      </c>
      <c r="AB2235">
        <v>0</v>
      </c>
      <c r="AC2235">
        <v>0</v>
      </c>
      <c r="AD2235">
        <v>0</v>
      </c>
      <c r="AE2235">
        <v>0</v>
      </c>
      <c r="AF2235">
        <v>0</v>
      </c>
      <c r="AG2235" t="s">
        <v>143</v>
      </c>
    </row>
    <row r="2236" spans="1:33">
      <c r="A2236">
        <v>802000191</v>
      </c>
      <c r="B2236">
        <v>802000191</v>
      </c>
      <c r="E2236">
        <v>0</v>
      </c>
      <c r="F2236">
        <v>600793</v>
      </c>
      <c r="G2236">
        <v>0</v>
      </c>
      <c r="H2236">
        <v>0</v>
      </c>
      <c r="I2236">
        <v>30011</v>
      </c>
      <c r="J2236">
        <v>1</v>
      </c>
      <c r="K2236" t="s">
        <v>142</v>
      </c>
      <c r="L2236">
        <v>0</v>
      </c>
      <c r="M2236">
        <v>0</v>
      </c>
      <c r="N2236">
        <v>300041</v>
      </c>
      <c r="O2236">
        <v>100091</v>
      </c>
      <c r="P2236">
        <v>0</v>
      </c>
      <c r="Q2236">
        <v>150</v>
      </c>
      <c r="R2236">
        <v>500</v>
      </c>
      <c r="S2236">
        <v>0</v>
      </c>
      <c r="T2236">
        <v>0</v>
      </c>
      <c r="U2236">
        <v>1</v>
      </c>
      <c r="V2236" t="s">
        <v>143</v>
      </c>
      <c r="W2236">
        <v>0</v>
      </c>
      <c r="X2236">
        <v>0</v>
      </c>
      <c r="Y2236">
        <v>0</v>
      </c>
      <c r="Z2236">
        <v>0</v>
      </c>
      <c r="AA2236">
        <v>0</v>
      </c>
      <c r="AB2236">
        <v>0</v>
      </c>
      <c r="AC2236">
        <v>0</v>
      </c>
      <c r="AD2236">
        <v>0</v>
      </c>
      <c r="AE2236">
        <v>0</v>
      </c>
      <c r="AF2236">
        <v>0</v>
      </c>
      <c r="AG2236" t="s">
        <v>143</v>
      </c>
    </row>
    <row r="2237" spans="1:33">
      <c r="A2237">
        <v>802000192</v>
      </c>
      <c r="B2237">
        <v>802000192</v>
      </c>
      <c r="E2237">
        <v>605118</v>
      </c>
      <c r="F2237">
        <v>600823</v>
      </c>
      <c r="G2237">
        <v>0</v>
      </c>
      <c r="H2237">
        <v>0</v>
      </c>
      <c r="I2237">
        <v>30003</v>
      </c>
      <c r="J2237">
        <v>1</v>
      </c>
      <c r="K2237" t="s">
        <v>142</v>
      </c>
      <c r="L2237">
        <v>0</v>
      </c>
      <c r="M2237">
        <v>0</v>
      </c>
      <c r="N2237">
        <v>300049</v>
      </c>
      <c r="O2237">
        <v>100099</v>
      </c>
      <c r="P2237">
        <v>0</v>
      </c>
      <c r="Q2237">
        <v>150</v>
      </c>
      <c r="R2237">
        <v>500</v>
      </c>
      <c r="S2237">
        <v>0</v>
      </c>
      <c r="T2237">
        <v>0</v>
      </c>
      <c r="U2237">
        <v>1</v>
      </c>
      <c r="V2237" t="s">
        <v>143</v>
      </c>
      <c r="W2237">
        <v>0</v>
      </c>
      <c r="X2237">
        <v>0</v>
      </c>
      <c r="Y2237">
        <v>0</v>
      </c>
      <c r="Z2237">
        <v>0</v>
      </c>
      <c r="AA2237">
        <v>0</v>
      </c>
      <c r="AB2237">
        <v>0</v>
      </c>
      <c r="AC2237">
        <v>0</v>
      </c>
      <c r="AD2237">
        <v>0</v>
      </c>
      <c r="AE2237">
        <v>0</v>
      </c>
      <c r="AF2237">
        <v>0</v>
      </c>
      <c r="AG2237" t="s">
        <v>143</v>
      </c>
    </row>
    <row r="2238" spans="1:33">
      <c r="A2238">
        <v>802000193</v>
      </c>
      <c r="B2238">
        <v>802000193</v>
      </c>
      <c r="E2238">
        <v>0</v>
      </c>
      <c r="F2238">
        <v>600838</v>
      </c>
      <c r="G2238">
        <v>0</v>
      </c>
      <c r="H2238">
        <v>0</v>
      </c>
      <c r="I2238">
        <v>30022</v>
      </c>
      <c r="J2238">
        <v>1</v>
      </c>
      <c r="K2238" t="s">
        <v>142</v>
      </c>
      <c r="L2238">
        <v>0</v>
      </c>
      <c r="M2238">
        <v>0</v>
      </c>
      <c r="N2238">
        <v>300046</v>
      </c>
      <c r="O2238">
        <v>100096</v>
      </c>
      <c r="P2238">
        <v>0</v>
      </c>
      <c r="Q2238">
        <v>150</v>
      </c>
      <c r="R2238">
        <v>500</v>
      </c>
      <c r="S2238">
        <v>0</v>
      </c>
      <c r="T2238">
        <v>0</v>
      </c>
      <c r="U2238">
        <v>1</v>
      </c>
      <c r="V2238" t="s">
        <v>143</v>
      </c>
      <c r="W2238">
        <v>0</v>
      </c>
      <c r="X2238">
        <v>0</v>
      </c>
      <c r="Y2238">
        <v>0</v>
      </c>
      <c r="Z2238">
        <v>0</v>
      </c>
      <c r="AA2238">
        <v>0</v>
      </c>
      <c r="AB2238">
        <v>0</v>
      </c>
      <c r="AC2238">
        <v>0</v>
      </c>
      <c r="AD2238">
        <v>0</v>
      </c>
      <c r="AE2238">
        <v>0</v>
      </c>
      <c r="AF2238">
        <v>0</v>
      </c>
      <c r="AG2238" t="s">
        <v>143</v>
      </c>
    </row>
    <row r="2239" spans="1:33">
      <c r="A2239">
        <v>802000194</v>
      </c>
      <c r="B2239">
        <v>802000194</v>
      </c>
      <c r="E2239">
        <v>0</v>
      </c>
      <c r="F2239">
        <v>600829</v>
      </c>
      <c r="G2239">
        <v>0</v>
      </c>
      <c r="H2239">
        <v>0</v>
      </c>
      <c r="I2239">
        <v>30008</v>
      </c>
      <c r="J2239">
        <v>1</v>
      </c>
      <c r="K2239" t="s">
        <v>142</v>
      </c>
      <c r="L2239">
        <v>0</v>
      </c>
      <c r="M2239">
        <v>0</v>
      </c>
      <c r="N2239">
        <v>300055</v>
      </c>
      <c r="O2239">
        <v>100130</v>
      </c>
      <c r="P2239">
        <v>0</v>
      </c>
      <c r="Q2239">
        <v>150</v>
      </c>
      <c r="R2239">
        <v>500</v>
      </c>
      <c r="S2239">
        <v>0</v>
      </c>
      <c r="T2239">
        <v>0</v>
      </c>
      <c r="U2239">
        <v>1</v>
      </c>
      <c r="V2239" t="s">
        <v>143</v>
      </c>
      <c r="W2239">
        <v>0</v>
      </c>
      <c r="X2239">
        <v>0</v>
      </c>
      <c r="Y2239">
        <v>0</v>
      </c>
      <c r="Z2239">
        <v>0</v>
      </c>
      <c r="AA2239">
        <v>0</v>
      </c>
      <c r="AB2239">
        <v>0</v>
      </c>
      <c r="AC2239">
        <v>0</v>
      </c>
      <c r="AD2239">
        <v>0</v>
      </c>
      <c r="AE2239">
        <v>0</v>
      </c>
      <c r="AF2239">
        <v>0</v>
      </c>
      <c r="AG2239" t="s">
        <v>143</v>
      </c>
    </row>
    <row r="2240" spans="1:33">
      <c r="A2240">
        <v>802000195</v>
      </c>
      <c r="B2240">
        <v>802000195</v>
      </c>
      <c r="E2240">
        <v>605117</v>
      </c>
      <c r="F2240">
        <v>600822</v>
      </c>
      <c r="G2240">
        <v>721004</v>
      </c>
      <c r="H2240">
        <v>0</v>
      </c>
      <c r="I2240">
        <v>30021</v>
      </c>
      <c r="J2240">
        <v>1</v>
      </c>
      <c r="K2240" t="s">
        <v>142</v>
      </c>
      <c r="L2240">
        <v>0</v>
      </c>
      <c r="M2240">
        <v>0</v>
      </c>
      <c r="N2240">
        <v>300051</v>
      </c>
      <c r="O2240">
        <v>100101</v>
      </c>
      <c r="P2240">
        <v>0</v>
      </c>
      <c r="Q2240">
        <v>150</v>
      </c>
      <c r="R2240">
        <v>500</v>
      </c>
      <c r="S2240">
        <v>0</v>
      </c>
      <c r="T2240">
        <v>0</v>
      </c>
      <c r="U2240">
        <v>1</v>
      </c>
      <c r="V2240" t="s">
        <v>143</v>
      </c>
      <c r="W2240">
        <v>0</v>
      </c>
      <c r="X2240">
        <v>0</v>
      </c>
      <c r="Y2240">
        <v>0</v>
      </c>
      <c r="Z2240">
        <v>0</v>
      </c>
      <c r="AA2240">
        <v>0</v>
      </c>
      <c r="AB2240">
        <v>0</v>
      </c>
      <c r="AC2240">
        <v>0</v>
      </c>
      <c r="AD2240">
        <v>0</v>
      </c>
      <c r="AE2240">
        <v>0</v>
      </c>
      <c r="AF2240">
        <v>0</v>
      </c>
      <c r="AG2240" t="s">
        <v>143</v>
      </c>
    </row>
    <row r="2241" spans="1:33">
      <c r="A2241">
        <v>802000196</v>
      </c>
      <c r="B2241">
        <v>802000196</v>
      </c>
      <c r="E2241">
        <v>0</v>
      </c>
      <c r="F2241">
        <v>600765</v>
      </c>
      <c r="G2241">
        <v>721004</v>
      </c>
      <c r="H2241">
        <v>0</v>
      </c>
      <c r="I2241">
        <v>30021</v>
      </c>
      <c r="J2241">
        <v>1</v>
      </c>
      <c r="K2241" t="s">
        <v>142</v>
      </c>
      <c r="L2241">
        <v>0</v>
      </c>
      <c r="M2241">
        <v>0</v>
      </c>
      <c r="N2241">
        <v>300051</v>
      </c>
      <c r="O2241">
        <v>100101</v>
      </c>
      <c r="P2241">
        <v>0</v>
      </c>
      <c r="Q2241">
        <v>150</v>
      </c>
      <c r="R2241">
        <v>500</v>
      </c>
      <c r="S2241">
        <v>0</v>
      </c>
      <c r="T2241">
        <v>0</v>
      </c>
      <c r="U2241">
        <v>1</v>
      </c>
      <c r="V2241" t="s">
        <v>143</v>
      </c>
      <c r="W2241">
        <v>0</v>
      </c>
      <c r="X2241">
        <v>0</v>
      </c>
      <c r="Y2241">
        <v>0</v>
      </c>
      <c r="Z2241">
        <v>0</v>
      </c>
      <c r="AA2241">
        <v>0</v>
      </c>
      <c r="AB2241">
        <v>0</v>
      </c>
      <c r="AC2241">
        <v>0</v>
      </c>
      <c r="AD2241">
        <v>0</v>
      </c>
      <c r="AE2241">
        <v>0</v>
      </c>
      <c r="AF2241">
        <v>0</v>
      </c>
      <c r="AG2241" t="s">
        <v>143</v>
      </c>
    </row>
    <row r="2242" spans="1:33">
      <c r="A2242">
        <v>802000197</v>
      </c>
      <c r="B2242">
        <v>802000197</v>
      </c>
      <c r="E2242">
        <v>0</v>
      </c>
      <c r="F2242">
        <v>600618</v>
      </c>
      <c r="G2242">
        <v>0</v>
      </c>
      <c r="H2242">
        <v>0</v>
      </c>
      <c r="I2242">
        <v>30082</v>
      </c>
      <c r="J2242">
        <v>1</v>
      </c>
      <c r="K2242" t="s">
        <v>142</v>
      </c>
      <c r="L2242">
        <v>0</v>
      </c>
      <c r="M2242">
        <v>0</v>
      </c>
      <c r="N2242">
        <v>300005</v>
      </c>
      <c r="O2242">
        <v>100059</v>
      </c>
      <c r="P2242">
        <v>0</v>
      </c>
      <c r="Q2242">
        <v>150</v>
      </c>
      <c r="R2242">
        <v>500</v>
      </c>
      <c r="S2242">
        <v>0</v>
      </c>
      <c r="T2242">
        <v>0</v>
      </c>
      <c r="U2242">
        <v>1</v>
      </c>
      <c r="V2242" t="s">
        <v>143</v>
      </c>
      <c r="W2242">
        <v>0</v>
      </c>
      <c r="X2242">
        <v>0</v>
      </c>
      <c r="Y2242">
        <v>0</v>
      </c>
      <c r="Z2242">
        <v>0</v>
      </c>
      <c r="AA2242">
        <v>0</v>
      </c>
      <c r="AB2242">
        <v>0</v>
      </c>
      <c r="AC2242">
        <v>0</v>
      </c>
      <c r="AD2242">
        <v>0</v>
      </c>
      <c r="AE2242">
        <v>0</v>
      </c>
      <c r="AF2242">
        <v>0</v>
      </c>
      <c r="AG2242" t="s">
        <v>143</v>
      </c>
    </row>
    <row r="2243" spans="1:33">
      <c r="A2243">
        <v>802000198</v>
      </c>
      <c r="B2243">
        <v>802000198</v>
      </c>
      <c r="E2243">
        <v>0</v>
      </c>
      <c r="F2243">
        <v>600623</v>
      </c>
      <c r="G2243">
        <v>0</v>
      </c>
      <c r="H2243">
        <v>0</v>
      </c>
      <c r="I2243">
        <v>30040</v>
      </c>
      <c r="J2243">
        <v>1</v>
      </c>
      <c r="K2243" t="s">
        <v>142</v>
      </c>
      <c r="L2243">
        <v>0</v>
      </c>
      <c r="M2243">
        <v>0</v>
      </c>
      <c r="N2243">
        <v>300009</v>
      </c>
      <c r="O2243">
        <v>100063</v>
      </c>
      <c r="P2243">
        <v>0</v>
      </c>
      <c r="Q2243">
        <v>150</v>
      </c>
      <c r="R2243">
        <v>500</v>
      </c>
      <c r="S2243">
        <v>0</v>
      </c>
      <c r="T2243">
        <v>0</v>
      </c>
      <c r="U2243">
        <v>1</v>
      </c>
      <c r="V2243" t="s">
        <v>143</v>
      </c>
      <c r="W2243">
        <v>0</v>
      </c>
      <c r="X2243">
        <v>0</v>
      </c>
      <c r="Y2243">
        <v>0</v>
      </c>
      <c r="Z2243">
        <v>0</v>
      </c>
      <c r="AA2243">
        <v>0</v>
      </c>
      <c r="AB2243">
        <v>0</v>
      </c>
      <c r="AC2243">
        <v>0</v>
      </c>
      <c r="AD2243">
        <v>0</v>
      </c>
      <c r="AE2243">
        <v>0</v>
      </c>
      <c r="AF2243">
        <v>0</v>
      </c>
      <c r="AG2243" t="s">
        <v>143</v>
      </c>
    </row>
    <row r="2244" spans="1:33">
      <c r="A2244">
        <v>802000199</v>
      </c>
      <c r="B2244">
        <v>802000199</v>
      </c>
      <c r="E2244">
        <v>0</v>
      </c>
      <c r="F2244">
        <v>600617</v>
      </c>
      <c r="G2244">
        <v>0</v>
      </c>
      <c r="H2244">
        <v>0</v>
      </c>
      <c r="I2244">
        <v>50015</v>
      </c>
      <c r="J2244">
        <v>1</v>
      </c>
      <c r="K2244" t="s">
        <v>142</v>
      </c>
      <c r="L2244">
        <v>0</v>
      </c>
      <c r="M2244">
        <v>0</v>
      </c>
      <c r="N2244">
        <v>300040</v>
      </c>
      <c r="O2244">
        <v>100090</v>
      </c>
      <c r="P2244">
        <v>0</v>
      </c>
      <c r="Q2244">
        <v>150</v>
      </c>
      <c r="R2244">
        <v>500</v>
      </c>
      <c r="S2244">
        <v>0</v>
      </c>
      <c r="T2244">
        <v>0</v>
      </c>
      <c r="U2244">
        <v>1</v>
      </c>
      <c r="V2244" t="s">
        <v>143</v>
      </c>
      <c r="W2244">
        <v>0</v>
      </c>
      <c r="X2244">
        <v>0</v>
      </c>
      <c r="Y2244">
        <v>0</v>
      </c>
      <c r="Z2244">
        <v>0</v>
      </c>
      <c r="AA2244">
        <v>0</v>
      </c>
      <c r="AB2244">
        <v>0</v>
      </c>
      <c r="AC2244">
        <v>0</v>
      </c>
      <c r="AD2244">
        <v>0</v>
      </c>
      <c r="AE2244">
        <v>0</v>
      </c>
      <c r="AF2244">
        <v>0</v>
      </c>
      <c r="AG2244" t="s">
        <v>143</v>
      </c>
    </row>
    <row r="2245" spans="1:33">
      <c r="A2245">
        <v>802000200</v>
      </c>
      <c r="B2245">
        <v>802000200</v>
      </c>
      <c r="E2245">
        <v>0</v>
      </c>
      <c r="F2245">
        <v>600828</v>
      </c>
      <c r="G2245">
        <v>0</v>
      </c>
      <c r="H2245">
        <v>0</v>
      </c>
      <c r="I2245">
        <v>30012</v>
      </c>
      <c r="J2245">
        <v>1</v>
      </c>
      <c r="K2245" t="s">
        <v>142</v>
      </c>
      <c r="L2245">
        <v>0</v>
      </c>
      <c r="M2245">
        <v>0</v>
      </c>
      <c r="N2245">
        <v>300042</v>
      </c>
      <c r="O2245">
        <v>100092</v>
      </c>
      <c r="P2245">
        <v>0</v>
      </c>
      <c r="Q2245">
        <v>150</v>
      </c>
      <c r="R2245">
        <v>500</v>
      </c>
      <c r="S2245">
        <v>0</v>
      </c>
      <c r="T2245">
        <v>0</v>
      </c>
      <c r="U2245">
        <v>1</v>
      </c>
      <c r="V2245" t="s">
        <v>143</v>
      </c>
      <c r="W2245">
        <v>0</v>
      </c>
      <c r="X2245">
        <v>0</v>
      </c>
      <c r="Y2245">
        <v>0</v>
      </c>
      <c r="Z2245">
        <v>0</v>
      </c>
      <c r="AA2245">
        <v>0</v>
      </c>
      <c r="AB2245">
        <v>0</v>
      </c>
      <c r="AC2245">
        <v>0</v>
      </c>
      <c r="AD2245">
        <v>0</v>
      </c>
      <c r="AE2245">
        <v>0</v>
      </c>
      <c r="AF2245">
        <v>0</v>
      </c>
      <c r="AG2245" t="s">
        <v>143</v>
      </c>
    </row>
    <row r="2246" spans="1:33">
      <c r="A2246">
        <v>802000201</v>
      </c>
      <c r="B2246">
        <v>802000201</v>
      </c>
      <c r="E2246">
        <v>0</v>
      </c>
      <c r="F2246">
        <v>600852</v>
      </c>
      <c r="G2246">
        <v>0</v>
      </c>
      <c r="H2246">
        <v>0</v>
      </c>
      <c r="I2246">
        <v>30050</v>
      </c>
      <c r="J2246">
        <v>1</v>
      </c>
      <c r="K2246" t="s">
        <v>142</v>
      </c>
      <c r="L2246">
        <v>0</v>
      </c>
      <c r="M2246">
        <v>0</v>
      </c>
      <c r="N2246">
        <v>300056</v>
      </c>
      <c r="O2246">
        <v>100105</v>
      </c>
      <c r="P2246">
        <v>0</v>
      </c>
      <c r="Q2246">
        <v>150</v>
      </c>
      <c r="R2246">
        <v>500</v>
      </c>
      <c r="S2246">
        <v>0</v>
      </c>
      <c r="T2246">
        <v>0</v>
      </c>
      <c r="U2246">
        <v>1</v>
      </c>
      <c r="V2246" t="s">
        <v>143</v>
      </c>
      <c r="W2246">
        <v>0</v>
      </c>
      <c r="X2246">
        <v>0</v>
      </c>
      <c r="Y2246">
        <v>0</v>
      </c>
      <c r="Z2246">
        <v>0</v>
      </c>
      <c r="AA2246">
        <v>0</v>
      </c>
      <c r="AB2246">
        <v>0</v>
      </c>
      <c r="AC2246">
        <v>0</v>
      </c>
      <c r="AD2246">
        <v>0</v>
      </c>
      <c r="AE2246">
        <v>0</v>
      </c>
      <c r="AF2246">
        <v>0</v>
      </c>
      <c r="AG2246" t="s">
        <v>143</v>
      </c>
    </row>
    <row r="2247" spans="1:33">
      <c r="A2247">
        <v>802000202</v>
      </c>
      <c r="B2247">
        <v>802000202</v>
      </c>
      <c r="E2247">
        <v>0</v>
      </c>
      <c r="F2247">
        <v>600850</v>
      </c>
      <c r="G2247">
        <v>0</v>
      </c>
      <c r="H2247">
        <v>0</v>
      </c>
      <c r="I2247">
        <v>30095</v>
      </c>
      <c r="J2247">
        <v>1</v>
      </c>
      <c r="K2247" t="s">
        <v>142</v>
      </c>
      <c r="L2247">
        <v>0</v>
      </c>
      <c r="M2247">
        <v>0</v>
      </c>
      <c r="N2247">
        <v>300186</v>
      </c>
      <c r="O2247">
        <v>100157</v>
      </c>
      <c r="P2247">
        <v>0</v>
      </c>
      <c r="Q2247">
        <v>150</v>
      </c>
      <c r="R2247">
        <v>500</v>
      </c>
      <c r="S2247">
        <v>0</v>
      </c>
      <c r="T2247">
        <v>0</v>
      </c>
      <c r="U2247">
        <v>1</v>
      </c>
      <c r="V2247" t="s">
        <v>143</v>
      </c>
      <c r="W2247">
        <v>0</v>
      </c>
      <c r="X2247">
        <v>0</v>
      </c>
      <c r="Y2247">
        <v>0</v>
      </c>
      <c r="Z2247">
        <v>0</v>
      </c>
      <c r="AA2247">
        <v>0</v>
      </c>
      <c r="AB2247">
        <v>0</v>
      </c>
      <c r="AC2247">
        <v>0</v>
      </c>
      <c r="AD2247">
        <v>0</v>
      </c>
      <c r="AE2247">
        <v>0</v>
      </c>
      <c r="AF2247">
        <v>0</v>
      </c>
      <c r="AG2247" t="s">
        <v>143</v>
      </c>
    </row>
    <row r="2248" spans="1:33">
      <c r="A2248">
        <v>802000203</v>
      </c>
      <c r="B2248">
        <v>802000203</v>
      </c>
      <c r="E2248">
        <v>0</v>
      </c>
      <c r="F2248">
        <v>600848</v>
      </c>
      <c r="G2248">
        <v>0</v>
      </c>
      <c r="H2248">
        <v>0</v>
      </c>
      <c r="I2248">
        <v>30094</v>
      </c>
      <c r="J2248">
        <v>1</v>
      </c>
      <c r="K2248" t="s">
        <v>142</v>
      </c>
      <c r="L2248">
        <v>0</v>
      </c>
      <c r="M2248">
        <v>0</v>
      </c>
      <c r="N2248">
        <v>300183</v>
      </c>
      <c r="O2248">
        <v>100155</v>
      </c>
      <c r="P2248">
        <v>0</v>
      </c>
      <c r="Q2248">
        <v>150</v>
      </c>
      <c r="R2248">
        <v>500</v>
      </c>
      <c r="S2248">
        <v>0</v>
      </c>
      <c r="T2248">
        <v>0</v>
      </c>
      <c r="U2248">
        <v>1</v>
      </c>
      <c r="V2248" t="s">
        <v>143</v>
      </c>
      <c r="W2248">
        <v>0</v>
      </c>
      <c r="X2248">
        <v>0</v>
      </c>
      <c r="Y2248">
        <v>0</v>
      </c>
      <c r="Z2248">
        <v>0</v>
      </c>
      <c r="AA2248">
        <v>0</v>
      </c>
      <c r="AB2248">
        <v>0</v>
      </c>
      <c r="AC2248">
        <v>0</v>
      </c>
      <c r="AD2248">
        <v>0</v>
      </c>
      <c r="AE2248">
        <v>0</v>
      </c>
      <c r="AF2248">
        <v>0</v>
      </c>
      <c r="AG2248" t="s">
        <v>143</v>
      </c>
    </row>
    <row r="2249" spans="1:33">
      <c r="A2249">
        <v>802000204</v>
      </c>
      <c r="B2249">
        <v>802000204</v>
      </c>
      <c r="E2249">
        <v>0</v>
      </c>
      <c r="F2249">
        <v>600862</v>
      </c>
      <c r="G2249">
        <v>0</v>
      </c>
      <c r="H2249">
        <v>0</v>
      </c>
      <c r="I2249">
        <v>30051</v>
      </c>
      <c r="J2249">
        <v>1</v>
      </c>
      <c r="K2249" t="s">
        <v>142</v>
      </c>
      <c r="L2249">
        <v>0</v>
      </c>
      <c r="M2249">
        <v>0</v>
      </c>
      <c r="N2249">
        <v>300047</v>
      </c>
      <c r="O2249">
        <v>100097</v>
      </c>
      <c r="P2249">
        <v>0</v>
      </c>
      <c r="Q2249">
        <v>150</v>
      </c>
      <c r="R2249">
        <v>500</v>
      </c>
      <c r="S2249">
        <v>0</v>
      </c>
      <c r="T2249">
        <v>0</v>
      </c>
      <c r="U2249">
        <v>1</v>
      </c>
      <c r="V2249" t="s">
        <v>143</v>
      </c>
      <c r="W2249">
        <v>0</v>
      </c>
      <c r="X2249">
        <v>0</v>
      </c>
      <c r="Y2249">
        <v>0</v>
      </c>
      <c r="Z2249">
        <v>0</v>
      </c>
      <c r="AA2249">
        <v>0</v>
      </c>
      <c r="AB2249">
        <v>0</v>
      </c>
      <c r="AC2249">
        <v>0</v>
      </c>
      <c r="AD2249">
        <v>0</v>
      </c>
      <c r="AE2249">
        <v>0</v>
      </c>
      <c r="AF2249">
        <v>0</v>
      </c>
      <c r="AG2249" t="s">
        <v>143</v>
      </c>
    </row>
    <row r="2250" spans="1:33">
      <c r="A2250">
        <v>802000205</v>
      </c>
      <c r="B2250">
        <v>802000205</v>
      </c>
      <c r="E2250">
        <v>0</v>
      </c>
      <c r="F2250">
        <v>600480</v>
      </c>
      <c r="G2250">
        <v>721005</v>
      </c>
      <c r="H2250">
        <v>0</v>
      </c>
      <c r="I2250">
        <v>30050</v>
      </c>
      <c r="J2250">
        <v>1</v>
      </c>
      <c r="K2250" t="s">
        <v>142</v>
      </c>
      <c r="L2250">
        <v>0</v>
      </c>
      <c r="M2250">
        <v>0</v>
      </c>
      <c r="N2250">
        <v>300056</v>
      </c>
      <c r="O2250">
        <v>100105</v>
      </c>
      <c r="P2250">
        <v>0</v>
      </c>
      <c r="Q2250">
        <v>150</v>
      </c>
      <c r="R2250">
        <v>500</v>
      </c>
      <c r="S2250">
        <v>0</v>
      </c>
      <c r="T2250">
        <v>0</v>
      </c>
      <c r="U2250">
        <v>1</v>
      </c>
      <c r="V2250" t="s">
        <v>143</v>
      </c>
      <c r="W2250">
        <v>0</v>
      </c>
      <c r="X2250">
        <v>0</v>
      </c>
      <c r="Y2250">
        <v>0</v>
      </c>
      <c r="Z2250">
        <v>0</v>
      </c>
      <c r="AA2250">
        <v>0</v>
      </c>
      <c r="AB2250">
        <v>0</v>
      </c>
      <c r="AC2250">
        <v>0</v>
      </c>
      <c r="AD2250">
        <v>0</v>
      </c>
      <c r="AE2250">
        <v>0</v>
      </c>
      <c r="AF2250">
        <v>0</v>
      </c>
      <c r="AG2250" t="s">
        <v>143</v>
      </c>
    </row>
    <row r="2251" spans="1:33">
      <c r="A2251">
        <v>802000206</v>
      </c>
      <c r="B2251">
        <v>802000206</v>
      </c>
      <c r="E2251">
        <v>0</v>
      </c>
      <c r="F2251">
        <v>600853</v>
      </c>
      <c r="G2251">
        <v>0</v>
      </c>
      <c r="H2251">
        <v>0</v>
      </c>
      <c r="I2251">
        <v>30003</v>
      </c>
      <c r="J2251">
        <v>1</v>
      </c>
      <c r="K2251" t="s">
        <v>142</v>
      </c>
      <c r="L2251">
        <v>0</v>
      </c>
      <c r="M2251">
        <v>0</v>
      </c>
      <c r="N2251">
        <v>300049</v>
      </c>
      <c r="O2251">
        <v>100099</v>
      </c>
      <c r="P2251">
        <v>0</v>
      </c>
      <c r="Q2251">
        <v>150</v>
      </c>
      <c r="R2251">
        <v>500</v>
      </c>
      <c r="S2251">
        <v>0</v>
      </c>
      <c r="T2251">
        <v>0</v>
      </c>
      <c r="U2251">
        <v>1</v>
      </c>
      <c r="V2251" t="s">
        <v>143</v>
      </c>
      <c r="W2251">
        <v>0</v>
      </c>
      <c r="X2251">
        <v>0</v>
      </c>
      <c r="Y2251">
        <v>0</v>
      </c>
      <c r="Z2251">
        <v>0</v>
      </c>
      <c r="AA2251">
        <v>0</v>
      </c>
      <c r="AB2251">
        <v>0</v>
      </c>
      <c r="AC2251">
        <v>0</v>
      </c>
      <c r="AD2251">
        <v>0</v>
      </c>
      <c r="AE2251">
        <v>0</v>
      </c>
      <c r="AF2251">
        <v>0</v>
      </c>
      <c r="AG2251" t="s">
        <v>143</v>
      </c>
    </row>
    <row r="2252" spans="1:33">
      <c r="A2252">
        <v>802000207</v>
      </c>
      <c r="B2252">
        <v>802000207</v>
      </c>
      <c r="E2252">
        <v>0</v>
      </c>
      <c r="F2252">
        <v>600851</v>
      </c>
      <c r="G2252">
        <v>0</v>
      </c>
      <c r="H2252">
        <v>0</v>
      </c>
      <c r="I2252">
        <v>50015</v>
      </c>
      <c r="J2252">
        <v>1</v>
      </c>
      <c r="K2252" t="s">
        <v>142</v>
      </c>
      <c r="L2252">
        <v>0</v>
      </c>
      <c r="M2252">
        <v>0</v>
      </c>
      <c r="N2252">
        <v>300040</v>
      </c>
      <c r="O2252">
        <v>100090</v>
      </c>
      <c r="P2252">
        <v>0</v>
      </c>
      <c r="Q2252">
        <v>150</v>
      </c>
      <c r="R2252">
        <v>500</v>
      </c>
      <c r="S2252">
        <v>0</v>
      </c>
      <c r="T2252">
        <v>0</v>
      </c>
      <c r="U2252">
        <v>1</v>
      </c>
      <c r="V2252" t="s">
        <v>143</v>
      </c>
      <c r="W2252">
        <v>0</v>
      </c>
      <c r="X2252">
        <v>0</v>
      </c>
      <c r="Y2252">
        <v>0</v>
      </c>
      <c r="Z2252">
        <v>0</v>
      </c>
      <c r="AA2252">
        <v>0</v>
      </c>
      <c r="AB2252">
        <v>0</v>
      </c>
      <c r="AC2252">
        <v>0</v>
      </c>
      <c r="AD2252">
        <v>0</v>
      </c>
      <c r="AE2252">
        <v>0</v>
      </c>
      <c r="AF2252">
        <v>0</v>
      </c>
      <c r="AG2252" t="s">
        <v>143</v>
      </c>
    </row>
    <row r="2253" spans="1:33">
      <c r="A2253">
        <v>802000208</v>
      </c>
      <c r="B2253">
        <v>802000208</v>
      </c>
      <c r="E2253">
        <v>0</v>
      </c>
      <c r="F2253">
        <v>600849</v>
      </c>
      <c r="G2253">
        <v>0</v>
      </c>
      <c r="H2253">
        <v>0</v>
      </c>
      <c r="I2253">
        <v>30095</v>
      </c>
      <c r="J2253">
        <v>1</v>
      </c>
      <c r="K2253" t="s">
        <v>142</v>
      </c>
      <c r="L2253">
        <v>0</v>
      </c>
      <c r="M2253">
        <v>0</v>
      </c>
      <c r="N2253">
        <v>300186</v>
      </c>
      <c r="O2253">
        <v>100157</v>
      </c>
      <c r="P2253">
        <v>0</v>
      </c>
      <c r="Q2253">
        <v>150</v>
      </c>
      <c r="R2253">
        <v>500</v>
      </c>
      <c r="S2253">
        <v>0</v>
      </c>
      <c r="T2253">
        <v>0</v>
      </c>
      <c r="U2253">
        <v>1</v>
      </c>
      <c r="V2253" t="s">
        <v>143</v>
      </c>
      <c r="W2253">
        <v>0</v>
      </c>
      <c r="X2253">
        <v>0</v>
      </c>
      <c r="Y2253">
        <v>0</v>
      </c>
      <c r="Z2253">
        <v>0</v>
      </c>
      <c r="AA2253">
        <v>0</v>
      </c>
      <c r="AB2253">
        <v>0</v>
      </c>
      <c r="AC2253">
        <v>0</v>
      </c>
      <c r="AD2253">
        <v>0</v>
      </c>
      <c r="AE2253">
        <v>0</v>
      </c>
      <c r="AF2253">
        <v>0</v>
      </c>
      <c r="AG2253" t="s">
        <v>143</v>
      </c>
    </row>
    <row r="2254" spans="1:33">
      <c r="A2254">
        <v>802000209</v>
      </c>
      <c r="B2254">
        <v>802000209</v>
      </c>
      <c r="E2254">
        <v>0</v>
      </c>
      <c r="F2254">
        <v>600866</v>
      </c>
      <c r="G2254">
        <v>0</v>
      </c>
      <c r="H2254">
        <v>0</v>
      </c>
      <c r="I2254">
        <v>30022</v>
      </c>
      <c r="J2254">
        <v>1</v>
      </c>
      <c r="K2254" t="s">
        <v>142</v>
      </c>
      <c r="L2254">
        <v>0</v>
      </c>
      <c r="M2254">
        <v>0</v>
      </c>
      <c r="N2254">
        <v>300046</v>
      </c>
      <c r="O2254">
        <v>100096</v>
      </c>
      <c r="P2254">
        <v>0</v>
      </c>
      <c r="Q2254">
        <v>150</v>
      </c>
      <c r="R2254">
        <v>500</v>
      </c>
      <c r="S2254">
        <v>0</v>
      </c>
      <c r="T2254">
        <v>0</v>
      </c>
      <c r="U2254">
        <v>1</v>
      </c>
      <c r="V2254" t="s">
        <v>143</v>
      </c>
      <c r="W2254">
        <v>0</v>
      </c>
      <c r="X2254">
        <v>0</v>
      </c>
      <c r="Y2254">
        <v>0</v>
      </c>
      <c r="Z2254">
        <v>0</v>
      </c>
      <c r="AA2254">
        <v>0</v>
      </c>
      <c r="AB2254">
        <v>0</v>
      </c>
      <c r="AC2254">
        <v>0</v>
      </c>
      <c r="AD2254">
        <v>0</v>
      </c>
      <c r="AE2254">
        <v>0</v>
      </c>
      <c r="AF2254">
        <v>0</v>
      </c>
      <c r="AG2254" t="s">
        <v>143</v>
      </c>
    </row>
    <row r="2255" spans="1:33">
      <c r="A2255">
        <v>802000210</v>
      </c>
      <c r="B2255">
        <v>802000210</v>
      </c>
      <c r="E2255">
        <v>0</v>
      </c>
      <c r="F2255">
        <v>600856</v>
      </c>
      <c r="G2255">
        <v>0</v>
      </c>
      <c r="H2255">
        <v>0</v>
      </c>
      <c r="I2255">
        <v>30005</v>
      </c>
      <c r="J2255">
        <v>1</v>
      </c>
      <c r="K2255" t="s">
        <v>142</v>
      </c>
      <c r="L2255">
        <v>0</v>
      </c>
      <c r="M2255">
        <v>0</v>
      </c>
      <c r="N2255">
        <v>300039</v>
      </c>
      <c r="O2255">
        <v>100089</v>
      </c>
      <c r="P2255">
        <v>0</v>
      </c>
      <c r="Q2255">
        <v>150</v>
      </c>
      <c r="R2255">
        <v>500</v>
      </c>
      <c r="S2255">
        <v>0</v>
      </c>
      <c r="T2255">
        <v>0</v>
      </c>
      <c r="U2255">
        <v>1</v>
      </c>
      <c r="V2255" t="s">
        <v>143</v>
      </c>
      <c r="W2255">
        <v>0</v>
      </c>
      <c r="X2255">
        <v>0</v>
      </c>
      <c r="Y2255">
        <v>0</v>
      </c>
      <c r="Z2255">
        <v>0</v>
      </c>
      <c r="AA2255">
        <v>0</v>
      </c>
      <c r="AB2255">
        <v>0</v>
      </c>
      <c r="AC2255">
        <v>0</v>
      </c>
      <c r="AD2255">
        <v>0</v>
      </c>
      <c r="AE2255">
        <v>0</v>
      </c>
      <c r="AF2255">
        <v>0</v>
      </c>
      <c r="AG2255" t="s">
        <v>143</v>
      </c>
    </row>
    <row r="2256" spans="1:33">
      <c r="A2256">
        <v>802000211</v>
      </c>
      <c r="B2256">
        <v>802000211</v>
      </c>
      <c r="E2256">
        <v>0</v>
      </c>
      <c r="F2256">
        <v>600865</v>
      </c>
      <c r="G2256">
        <v>0</v>
      </c>
      <c r="H2256">
        <v>0</v>
      </c>
      <c r="I2256">
        <v>30022</v>
      </c>
      <c r="J2256">
        <v>1</v>
      </c>
      <c r="K2256" t="s">
        <v>142</v>
      </c>
      <c r="L2256">
        <v>0</v>
      </c>
      <c r="M2256">
        <v>0</v>
      </c>
      <c r="N2256">
        <v>300046</v>
      </c>
      <c r="O2256">
        <v>100096</v>
      </c>
      <c r="P2256">
        <v>0</v>
      </c>
      <c r="Q2256">
        <v>150</v>
      </c>
      <c r="R2256">
        <v>500</v>
      </c>
      <c r="S2256">
        <v>0</v>
      </c>
      <c r="T2256">
        <v>0</v>
      </c>
      <c r="U2256">
        <v>1</v>
      </c>
      <c r="V2256" t="s">
        <v>143</v>
      </c>
      <c r="W2256">
        <v>0</v>
      </c>
      <c r="X2256">
        <v>0</v>
      </c>
      <c r="Y2256">
        <v>0</v>
      </c>
      <c r="Z2256">
        <v>0</v>
      </c>
      <c r="AA2256">
        <v>0</v>
      </c>
      <c r="AB2256">
        <v>0</v>
      </c>
      <c r="AC2256">
        <v>0</v>
      </c>
      <c r="AD2256">
        <v>0</v>
      </c>
      <c r="AE2256">
        <v>0</v>
      </c>
      <c r="AF2256">
        <v>0</v>
      </c>
      <c r="AG2256" t="s">
        <v>143</v>
      </c>
    </row>
    <row r="2257" spans="1:33">
      <c r="A2257">
        <v>802000212</v>
      </c>
      <c r="B2257">
        <v>802000212</v>
      </c>
      <c r="E2257">
        <v>0</v>
      </c>
      <c r="F2257">
        <v>600859</v>
      </c>
      <c r="G2257">
        <v>0</v>
      </c>
      <c r="H2257">
        <v>0</v>
      </c>
      <c r="I2257">
        <v>30036</v>
      </c>
      <c r="J2257">
        <v>1</v>
      </c>
      <c r="K2257" t="s">
        <v>142</v>
      </c>
      <c r="L2257">
        <v>0</v>
      </c>
      <c r="M2257">
        <v>0</v>
      </c>
      <c r="N2257">
        <v>300023</v>
      </c>
      <c r="O2257">
        <v>100127</v>
      </c>
      <c r="P2257">
        <v>0</v>
      </c>
      <c r="Q2257">
        <v>150</v>
      </c>
      <c r="R2257">
        <v>500</v>
      </c>
      <c r="S2257">
        <v>0</v>
      </c>
      <c r="T2257">
        <v>0</v>
      </c>
      <c r="U2257">
        <v>1</v>
      </c>
      <c r="V2257" t="s">
        <v>143</v>
      </c>
      <c r="W2257">
        <v>0</v>
      </c>
      <c r="X2257">
        <v>0</v>
      </c>
      <c r="Y2257">
        <v>0</v>
      </c>
      <c r="Z2257">
        <v>0</v>
      </c>
      <c r="AA2257">
        <v>0</v>
      </c>
      <c r="AB2257">
        <v>0</v>
      </c>
      <c r="AC2257">
        <v>0</v>
      </c>
      <c r="AD2257">
        <v>0</v>
      </c>
      <c r="AE2257">
        <v>0</v>
      </c>
      <c r="AF2257">
        <v>0</v>
      </c>
      <c r="AG2257" t="s">
        <v>143</v>
      </c>
    </row>
    <row r="2258" spans="1:33">
      <c r="A2258">
        <v>802000213</v>
      </c>
      <c r="B2258">
        <v>802000213</v>
      </c>
      <c r="E2258">
        <v>0</v>
      </c>
      <c r="F2258">
        <v>600855</v>
      </c>
      <c r="G2258">
        <v>0</v>
      </c>
      <c r="H2258">
        <v>0</v>
      </c>
      <c r="I2258">
        <v>30033</v>
      </c>
      <c r="J2258">
        <v>1</v>
      </c>
      <c r="K2258" t="s">
        <v>142</v>
      </c>
      <c r="L2258">
        <v>0</v>
      </c>
      <c r="M2258">
        <v>0</v>
      </c>
      <c r="N2258">
        <v>300054</v>
      </c>
      <c r="O2258">
        <v>100104</v>
      </c>
      <c r="P2258">
        <v>0</v>
      </c>
      <c r="Q2258">
        <v>150</v>
      </c>
      <c r="R2258">
        <v>500</v>
      </c>
      <c r="S2258">
        <v>0</v>
      </c>
      <c r="T2258">
        <v>0</v>
      </c>
      <c r="U2258">
        <v>1</v>
      </c>
      <c r="V2258" t="s">
        <v>143</v>
      </c>
      <c r="W2258">
        <v>0</v>
      </c>
      <c r="X2258">
        <v>0</v>
      </c>
      <c r="Y2258">
        <v>0</v>
      </c>
      <c r="Z2258">
        <v>0</v>
      </c>
      <c r="AA2258">
        <v>0</v>
      </c>
      <c r="AB2258">
        <v>0</v>
      </c>
      <c r="AC2258">
        <v>0</v>
      </c>
      <c r="AD2258">
        <v>0</v>
      </c>
      <c r="AE2258">
        <v>0</v>
      </c>
      <c r="AF2258">
        <v>0</v>
      </c>
      <c r="AG2258" t="s">
        <v>143</v>
      </c>
    </row>
    <row r="2259" spans="1:33">
      <c r="A2259">
        <v>802000214</v>
      </c>
      <c r="B2259">
        <v>802000214</v>
      </c>
      <c r="E2259">
        <v>0</v>
      </c>
      <c r="F2259">
        <v>600847</v>
      </c>
      <c r="G2259">
        <v>0</v>
      </c>
      <c r="H2259">
        <v>0</v>
      </c>
      <c r="I2259">
        <v>30093</v>
      </c>
      <c r="J2259">
        <v>1</v>
      </c>
      <c r="K2259" t="s">
        <v>142</v>
      </c>
      <c r="L2259">
        <v>0</v>
      </c>
      <c r="M2259">
        <v>0</v>
      </c>
      <c r="N2259">
        <v>300184</v>
      </c>
      <c r="O2259">
        <v>100154</v>
      </c>
      <c r="P2259">
        <v>0</v>
      </c>
      <c r="Q2259">
        <v>150</v>
      </c>
      <c r="R2259">
        <v>500</v>
      </c>
      <c r="S2259">
        <v>0</v>
      </c>
      <c r="T2259">
        <v>0</v>
      </c>
      <c r="U2259">
        <v>1</v>
      </c>
      <c r="V2259" t="s">
        <v>143</v>
      </c>
      <c r="W2259">
        <v>0</v>
      </c>
      <c r="X2259">
        <v>0</v>
      </c>
      <c r="Y2259">
        <v>0</v>
      </c>
      <c r="Z2259">
        <v>0</v>
      </c>
      <c r="AA2259">
        <v>0</v>
      </c>
      <c r="AB2259">
        <v>0</v>
      </c>
      <c r="AC2259">
        <v>0</v>
      </c>
      <c r="AD2259">
        <v>0</v>
      </c>
      <c r="AE2259">
        <v>0</v>
      </c>
      <c r="AF2259">
        <v>0</v>
      </c>
      <c r="AG2259" t="s">
        <v>143</v>
      </c>
    </row>
    <row r="2260" spans="1:33">
      <c r="A2260">
        <v>802000215</v>
      </c>
      <c r="B2260">
        <v>802000215</v>
      </c>
      <c r="E2260">
        <v>0</v>
      </c>
      <c r="F2260">
        <v>600864</v>
      </c>
      <c r="G2260">
        <v>0</v>
      </c>
      <c r="H2260">
        <v>0</v>
      </c>
      <c r="I2260">
        <v>30011</v>
      </c>
      <c r="J2260">
        <v>1</v>
      </c>
      <c r="K2260" t="s">
        <v>142</v>
      </c>
      <c r="L2260">
        <v>0</v>
      </c>
      <c r="M2260">
        <v>0</v>
      </c>
      <c r="N2260">
        <v>300041</v>
      </c>
      <c r="O2260">
        <v>100091</v>
      </c>
      <c r="P2260">
        <v>0</v>
      </c>
      <c r="Q2260">
        <v>150</v>
      </c>
      <c r="R2260">
        <v>500</v>
      </c>
      <c r="S2260">
        <v>0</v>
      </c>
      <c r="T2260">
        <v>0</v>
      </c>
      <c r="U2260">
        <v>1</v>
      </c>
      <c r="V2260" t="s">
        <v>143</v>
      </c>
      <c r="W2260">
        <v>0</v>
      </c>
      <c r="X2260">
        <v>0</v>
      </c>
      <c r="Y2260">
        <v>0</v>
      </c>
      <c r="Z2260">
        <v>0</v>
      </c>
      <c r="AA2260">
        <v>0</v>
      </c>
      <c r="AB2260">
        <v>0</v>
      </c>
      <c r="AC2260">
        <v>0</v>
      </c>
      <c r="AD2260">
        <v>0</v>
      </c>
      <c r="AE2260">
        <v>0</v>
      </c>
      <c r="AF2260">
        <v>0</v>
      </c>
      <c r="AG2260" t="s">
        <v>143</v>
      </c>
    </row>
    <row r="2261" spans="1:33">
      <c r="A2261">
        <v>802000216</v>
      </c>
      <c r="B2261">
        <v>802000216</v>
      </c>
      <c r="E2261">
        <v>0</v>
      </c>
      <c r="F2261">
        <v>600857</v>
      </c>
      <c r="G2261">
        <v>0</v>
      </c>
      <c r="H2261">
        <v>0</v>
      </c>
      <c r="I2261">
        <v>30005</v>
      </c>
      <c r="J2261">
        <v>1</v>
      </c>
      <c r="K2261" t="s">
        <v>142</v>
      </c>
      <c r="L2261">
        <v>0</v>
      </c>
      <c r="M2261">
        <v>0</v>
      </c>
      <c r="N2261">
        <v>300039</v>
      </c>
      <c r="O2261">
        <v>100089</v>
      </c>
      <c r="P2261">
        <v>0</v>
      </c>
      <c r="Q2261">
        <v>150</v>
      </c>
      <c r="R2261">
        <v>500</v>
      </c>
      <c r="S2261">
        <v>0</v>
      </c>
      <c r="T2261">
        <v>0</v>
      </c>
      <c r="U2261">
        <v>1</v>
      </c>
      <c r="V2261" t="s">
        <v>143</v>
      </c>
      <c r="W2261">
        <v>0</v>
      </c>
      <c r="X2261">
        <v>0</v>
      </c>
      <c r="Y2261">
        <v>0</v>
      </c>
      <c r="Z2261">
        <v>0</v>
      </c>
      <c r="AA2261">
        <v>0</v>
      </c>
      <c r="AB2261">
        <v>0</v>
      </c>
      <c r="AC2261">
        <v>0</v>
      </c>
      <c r="AD2261">
        <v>0</v>
      </c>
      <c r="AE2261">
        <v>0</v>
      </c>
      <c r="AF2261">
        <v>0</v>
      </c>
      <c r="AG2261" t="s">
        <v>143</v>
      </c>
    </row>
    <row r="2262" spans="1:33">
      <c r="A2262">
        <v>802000217</v>
      </c>
      <c r="B2262">
        <v>802000217</v>
      </c>
      <c r="E2262">
        <v>0</v>
      </c>
      <c r="F2262">
        <v>600867</v>
      </c>
      <c r="G2262">
        <v>0</v>
      </c>
      <c r="H2262">
        <v>0</v>
      </c>
      <c r="I2262">
        <v>30008</v>
      </c>
      <c r="J2262">
        <v>1</v>
      </c>
      <c r="K2262" t="s">
        <v>142</v>
      </c>
      <c r="L2262">
        <v>0</v>
      </c>
      <c r="M2262">
        <v>0</v>
      </c>
      <c r="N2262">
        <v>300055</v>
      </c>
      <c r="O2262">
        <v>100130</v>
      </c>
      <c r="P2262">
        <v>0</v>
      </c>
      <c r="Q2262">
        <v>150</v>
      </c>
      <c r="R2262">
        <v>500</v>
      </c>
      <c r="S2262">
        <v>0</v>
      </c>
      <c r="T2262">
        <v>0</v>
      </c>
      <c r="U2262">
        <v>1</v>
      </c>
      <c r="V2262" t="s">
        <v>143</v>
      </c>
      <c r="W2262">
        <v>0</v>
      </c>
      <c r="X2262">
        <v>0</v>
      </c>
      <c r="Y2262">
        <v>0</v>
      </c>
      <c r="Z2262">
        <v>0</v>
      </c>
      <c r="AA2262">
        <v>0</v>
      </c>
      <c r="AB2262">
        <v>0</v>
      </c>
      <c r="AC2262">
        <v>0</v>
      </c>
      <c r="AD2262">
        <v>0</v>
      </c>
      <c r="AE2262">
        <v>0</v>
      </c>
      <c r="AF2262">
        <v>0</v>
      </c>
      <c r="AG2262" t="s">
        <v>143</v>
      </c>
    </row>
    <row r="2263" spans="1:33">
      <c r="A2263">
        <v>802000218</v>
      </c>
      <c r="B2263">
        <v>802000218</v>
      </c>
      <c r="E2263">
        <v>0</v>
      </c>
      <c r="F2263">
        <v>600863</v>
      </c>
      <c r="G2263">
        <v>0</v>
      </c>
      <c r="H2263">
        <v>0</v>
      </c>
      <c r="I2263">
        <v>30012</v>
      </c>
      <c r="J2263">
        <v>1</v>
      </c>
      <c r="K2263" t="s">
        <v>142</v>
      </c>
      <c r="L2263">
        <v>0</v>
      </c>
      <c r="M2263">
        <v>0</v>
      </c>
      <c r="N2263">
        <v>300042</v>
      </c>
      <c r="O2263">
        <v>100092</v>
      </c>
      <c r="P2263">
        <v>0</v>
      </c>
      <c r="Q2263">
        <v>150</v>
      </c>
      <c r="R2263">
        <v>500</v>
      </c>
      <c r="S2263">
        <v>0</v>
      </c>
      <c r="T2263">
        <v>0</v>
      </c>
      <c r="U2263">
        <v>1</v>
      </c>
      <c r="V2263" t="s">
        <v>143</v>
      </c>
      <c r="W2263">
        <v>0</v>
      </c>
      <c r="X2263">
        <v>0</v>
      </c>
      <c r="Y2263">
        <v>0</v>
      </c>
      <c r="Z2263">
        <v>0</v>
      </c>
      <c r="AA2263">
        <v>0</v>
      </c>
      <c r="AB2263">
        <v>0</v>
      </c>
      <c r="AC2263">
        <v>0</v>
      </c>
      <c r="AD2263">
        <v>0</v>
      </c>
      <c r="AE2263">
        <v>0</v>
      </c>
      <c r="AF2263">
        <v>0</v>
      </c>
      <c r="AG2263" t="s">
        <v>143</v>
      </c>
    </row>
    <row r="2264" spans="1:33">
      <c r="A2264">
        <v>802000219</v>
      </c>
      <c r="B2264">
        <v>802000219</v>
      </c>
      <c r="E2264">
        <v>0</v>
      </c>
      <c r="F2264">
        <v>600861</v>
      </c>
      <c r="G2264">
        <v>0</v>
      </c>
      <c r="H2264">
        <v>0</v>
      </c>
      <c r="I2264">
        <v>30051</v>
      </c>
      <c r="J2264">
        <v>1</v>
      </c>
      <c r="K2264" t="s">
        <v>142</v>
      </c>
      <c r="L2264">
        <v>0</v>
      </c>
      <c r="M2264">
        <v>0</v>
      </c>
      <c r="N2264">
        <v>300047</v>
      </c>
      <c r="O2264">
        <v>100097</v>
      </c>
      <c r="P2264">
        <v>0</v>
      </c>
      <c r="Q2264">
        <v>150</v>
      </c>
      <c r="R2264">
        <v>500</v>
      </c>
      <c r="S2264">
        <v>0</v>
      </c>
      <c r="T2264">
        <v>0</v>
      </c>
      <c r="U2264">
        <v>1</v>
      </c>
      <c r="V2264" t="s">
        <v>143</v>
      </c>
      <c r="W2264">
        <v>0</v>
      </c>
      <c r="X2264">
        <v>0</v>
      </c>
      <c r="Y2264">
        <v>0</v>
      </c>
      <c r="Z2264">
        <v>0</v>
      </c>
      <c r="AA2264">
        <v>0</v>
      </c>
      <c r="AB2264">
        <v>0</v>
      </c>
      <c r="AC2264">
        <v>0</v>
      </c>
      <c r="AD2264">
        <v>0</v>
      </c>
      <c r="AE2264">
        <v>0</v>
      </c>
      <c r="AF2264">
        <v>0</v>
      </c>
      <c r="AG2264" t="s">
        <v>143</v>
      </c>
    </row>
    <row r="2265" spans="1:33">
      <c r="A2265">
        <v>802000220</v>
      </c>
      <c r="B2265">
        <v>802000220</v>
      </c>
      <c r="E2265">
        <v>0</v>
      </c>
      <c r="F2265">
        <v>600858</v>
      </c>
      <c r="G2265">
        <v>0</v>
      </c>
      <c r="H2265">
        <v>0</v>
      </c>
      <c r="I2265">
        <v>30005</v>
      </c>
      <c r="J2265">
        <v>1</v>
      </c>
      <c r="K2265" t="s">
        <v>142</v>
      </c>
      <c r="L2265">
        <v>0</v>
      </c>
      <c r="M2265">
        <v>0</v>
      </c>
      <c r="N2265">
        <v>300039</v>
      </c>
      <c r="O2265">
        <v>100089</v>
      </c>
      <c r="P2265">
        <v>0</v>
      </c>
      <c r="Q2265">
        <v>150</v>
      </c>
      <c r="R2265">
        <v>500</v>
      </c>
      <c r="S2265">
        <v>0</v>
      </c>
      <c r="T2265">
        <v>0</v>
      </c>
      <c r="U2265">
        <v>1</v>
      </c>
      <c r="V2265" t="s">
        <v>143</v>
      </c>
      <c r="W2265">
        <v>0</v>
      </c>
      <c r="X2265">
        <v>0</v>
      </c>
      <c r="Y2265">
        <v>0</v>
      </c>
      <c r="Z2265">
        <v>0</v>
      </c>
      <c r="AA2265">
        <v>0</v>
      </c>
      <c r="AB2265">
        <v>0</v>
      </c>
      <c r="AC2265">
        <v>0</v>
      </c>
      <c r="AD2265">
        <v>0</v>
      </c>
      <c r="AE2265">
        <v>0</v>
      </c>
      <c r="AF2265">
        <v>0</v>
      </c>
      <c r="AG2265" t="s">
        <v>143</v>
      </c>
    </row>
    <row r="2266" spans="1:33">
      <c r="A2266">
        <v>802000221</v>
      </c>
      <c r="B2266">
        <v>802000221</v>
      </c>
      <c r="E2266">
        <v>0</v>
      </c>
      <c r="F2266">
        <v>600902</v>
      </c>
      <c r="G2266">
        <v>0</v>
      </c>
      <c r="H2266">
        <v>0</v>
      </c>
      <c r="I2266">
        <v>30050</v>
      </c>
      <c r="J2266">
        <v>1</v>
      </c>
      <c r="K2266" t="s">
        <v>142</v>
      </c>
      <c r="L2266">
        <v>0</v>
      </c>
      <c r="M2266">
        <v>0</v>
      </c>
      <c r="N2266">
        <v>300056</v>
      </c>
      <c r="O2266">
        <v>100105</v>
      </c>
      <c r="P2266">
        <v>0</v>
      </c>
      <c r="Q2266">
        <v>150</v>
      </c>
      <c r="R2266">
        <v>500</v>
      </c>
      <c r="S2266">
        <v>0</v>
      </c>
      <c r="T2266">
        <v>0</v>
      </c>
      <c r="U2266">
        <v>1</v>
      </c>
      <c r="V2266" t="s">
        <v>143</v>
      </c>
      <c r="W2266">
        <v>0</v>
      </c>
      <c r="X2266">
        <v>0</v>
      </c>
      <c r="Y2266">
        <v>0</v>
      </c>
      <c r="Z2266">
        <v>0</v>
      </c>
      <c r="AA2266">
        <v>0</v>
      </c>
      <c r="AB2266">
        <v>0</v>
      </c>
      <c r="AC2266">
        <v>0</v>
      </c>
      <c r="AD2266">
        <v>0</v>
      </c>
      <c r="AE2266">
        <v>0</v>
      </c>
      <c r="AF2266">
        <v>0</v>
      </c>
      <c r="AG2266" t="s">
        <v>143</v>
      </c>
    </row>
    <row r="2267" spans="1:33">
      <c r="A2267">
        <v>802000222</v>
      </c>
      <c r="B2267">
        <v>802000222</v>
      </c>
      <c r="E2267">
        <v>0</v>
      </c>
      <c r="F2267">
        <v>600899</v>
      </c>
      <c r="G2267">
        <v>0</v>
      </c>
      <c r="H2267">
        <v>0</v>
      </c>
      <c r="I2267">
        <v>30099</v>
      </c>
      <c r="J2267">
        <v>1</v>
      </c>
      <c r="K2267" t="s">
        <v>142</v>
      </c>
      <c r="L2267">
        <v>0</v>
      </c>
      <c r="M2267">
        <v>0</v>
      </c>
      <c r="N2267">
        <v>300153</v>
      </c>
      <c r="O2267">
        <v>100175</v>
      </c>
      <c r="P2267">
        <v>0</v>
      </c>
      <c r="Q2267">
        <v>150</v>
      </c>
      <c r="R2267">
        <v>500</v>
      </c>
      <c r="S2267">
        <v>0</v>
      </c>
      <c r="T2267">
        <v>0</v>
      </c>
      <c r="U2267">
        <v>1</v>
      </c>
      <c r="V2267" t="s">
        <v>143</v>
      </c>
      <c r="W2267">
        <v>0</v>
      </c>
      <c r="X2267">
        <v>0</v>
      </c>
      <c r="Y2267">
        <v>0</v>
      </c>
      <c r="Z2267">
        <v>0</v>
      </c>
      <c r="AA2267">
        <v>0</v>
      </c>
      <c r="AB2267">
        <v>0</v>
      </c>
      <c r="AC2267">
        <v>0</v>
      </c>
      <c r="AD2267">
        <v>0</v>
      </c>
      <c r="AE2267">
        <v>0</v>
      </c>
      <c r="AF2267">
        <v>0</v>
      </c>
      <c r="AG2267" t="s">
        <v>143</v>
      </c>
    </row>
    <row r="2268" spans="1:33">
      <c r="A2268">
        <v>802000223</v>
      </c>
      <c r="B2268">
        <v>802000223</v>
      </c>
      <c r="E2268">
        <v>0</v>
      </c>
      <c r="F2268">
        <v>600900</v>
      </c>
      <c r="G2268">
        <v>0</v>
      </c>
      <c r="H2268">
        <v>0</v>
      </c>
      <c r="I2268">
        <v>30099</v>
      </c>
      <c r="J2268">
        <v>1</v>
      </c>
      <c r="K2268" t="s">
        <v>142</v>
      </c>
      <c r="L2268">
        <v>0</v>
      </c>
      <c r="M2268">
        <v>0</v>
      </c>
      <c r="N2268">
        <v>300153</v>
      </c>
      <c r="O2268">
        <v>100175</v>
      </c>
      <c r="P2268">
        <v>0</v>
      </c>
      <c r="Q2268">
        <v>150</v>
      </c>
      <c r="R2268">
        <v>500</v>
      </c>
      <c r="S2268">
        <v>0</v>
      </c>
      <c r="T2268">
        <v>0</v>
      </c>
      <c r="U2268">
        <v>1</v>
      </c>
      <c r="V2268" t="s">
        <v>143</v>
      </c>
      <c r="W2268">
        <v>0</v>
      </c>
      <c r="X2268">
        <v>0</v>
      </c>
      <c r="Y2268">
        <v>0</v>
      </c>
      <c r="Z2268">
        <v>0</v>
      </c>
      <c r="AA2268">
        <v>0</v>
      </c>
      <c r="AB2268">
        <v>0</v>
      </c>
      <c r="AC2268">
        <v>0</v>
      </c>
      <c r="AD2268">
        <v>0</v>
      </c>
      <c r="AE2268">
        <v>0</v>
      </c>
      <c r="AF2268">
        <v>0</v>
      </c>
      <c r="AG2268" t="s">
        <v>143</v>
      </c>
    </row>
    <row r="2269" spans="1:33">
      <c r="A2269">
        <v>802000224</v>
      </c>
      <c r="B2269">
        <v>802000224</v>
      </c>
      <c r="E2269">
        <v>0</v>
      </c>
      <c r="F2269">
        <v>600897</v>
      </c>
      <c r="G2269">
        <v>0</v>
      </c>
      <c r="H2269">
        <v>0</v>
      </c>
      <c r="I2269">
        <v>30036</v>
      </c>
      <c r="J2269">
        <v>1</v>
      </c>
      <c r="K2269" t="s">
        <v>142</v>
      </c>
      <c r="L2269">
        <v>0</v>
      </c>
      <c r="M2269">
        <v>0</v>
      </c>
      <c r="N2269">
        <v>300023</v>
      </c>
      <c r="O2269">
        <v>100127</v>
      </c>
      <c r="P2269">
        <v>0</v>
      </c>
      <c r="Q2269">
        <v>150</v>
      </c>
      <c r="R2269">
        <v>500</v>
      </c>
      <c r="S2269">
        <v>0</v>
      </c>
      <c r="T2269">
        <v>0</v>
      </c>
      <c r="U2269">
        <v>1</v>
      </c>
      <c r="V2269" t="s">
        <v>143</v>
      </c>
      <c r="W2269">
        <v>0</v>
      </c>
      <c r="X2269">
        <v>0</v>
      </c>
      <c r="Y2269">
        <v>0</v>
      </c>
      <c r="Z2269">
        <v>0</v>
      </c>
      <c r="AA2269">
        <v>0</v>
      </c>
      <c r="AB2269">
        <v>0</v>
      </c>
      <c r="AC2269">
        <v>0</v>
      </c>
      <c r="AD2269">
        <v>0</v>
      </c>
      <c r="AE2269">
        <v>0</v>
      </c>
      <c r="AF2269">
        <v>0</v>
      </c>
      <c r="AG2269" t="s">
        <v>143</v>
      </c>
    </row>
    <row r="2270" spans="1:33">
      <c r="A2270">
        <v>802000225</v>
      </c>
      <c r="B2270">
        <v>802000225</v>
      </c>
      <c r="E2270">
        <v>0</v>
      </c>
      <c r="F2270">
        <v>600724</v>
      </c>
      <c r="G2270">
        <v>721001</v>
      </c>
      <c r="H2270">
        <v>0</v>
      </c>
      <c r="I2270">
        <v>30095</v>
      </c>
      <c r="J2270">
        <v>1</v>
      </c>
      <c r="K2270" t="s">
        <v>142</v>
      </c>
      <c r="L2270">
        <v>0</v>
      </c>
      <c r="M2270">
        <v>0</v>
      </c>
      <c r="N2270">
        <v>300186</v>
      </c>
      <c r="O2270">
        <v>100157</v>
      </c>
      <c r="P2270">
        <v>0</v>
      </c>
      <c r="Q2270">
        <v>150</v>
      </c>
      <c r="R2270">
        <v>500</v>
      </c>
      <c r="S2270">
        <v>0</v>
      </c>
      <c r="T2270">
        <v>0</v>
      </c>
      <c r="U2270">
        <v>1</v>
      </c>
      <c r="V2270" t="s">
        <v>143</v>
      </c>
      <c r="W2270">
        <v>0</v>
      </c>
      <c r="X2270">
        <v>0</v>
      </c>
      <c r="Y2270">
        <v>0</v>
      </c>
      <c r="Z2270">
        <v>0</v>
      </c>
      <c r="AA2270">
        <v>0</v>
      </c>
      <c r="AB2270">
        <v>0</v>
      </c>
      <c r="AC2270">
        <v>0</v>
      </c>
      <c r="AD2270">
        <v>0</v>
      </c>
      <c r="AE2270">
        <v>0</v>
      </c>
      <c r="AF2270">
        <v>0</v>
      </c>
      <c r="AG2270" t="s">
        <v>143</v>
      </c>
    </row>
    <row r="2271" spans="1:33">
      <c r="A2271">
        <v>802000226</v>
      </c>
      <c r="B2271">
        <v>802000226</v>
      </c>
      <c r="E2271">
        <v>0</v>
      </c>
      <c r="F2271">
        <v>600895</v>
      </c>
      <c r="G2271">
        <v>721004</v>
      </c>
      <c r="H2271">
        <v>0</v>
      </c>
      <c r="I2271">
        <v>30021</v>
      </c>
      <c r="J2271">
        <v>1</v>
      </c>
      <c r="K2271" t="s">
        <v>142</v>
      </c>
      <c r="L2271">
        <v>0</v>
      </c>
      <c r="M2271">
        <v>0</v>
      </c>
      <c r="N2271">
        <v>300051</v>
      </c>
      <c r="O2271">
        <v>100101</v>
      </c>
      <c r="P2271">
        <v>0</v>
      </c>
      <c r="Q2271">
        <v>150</v>
      </c>
      <c r="R2271">
        <v>500</v>
      </c>
      <c r="S2271">
        <v>0</v>
      </c>
      <c r="T2271">
        <v>0</v>
      </c>
      <c r="U2271">
        <v>1</v>
      </c>
      <c r="V2271" t="s">
        <v>143</v>
      </c>
      <c r="W2271">
        <v>0</v>
      </c>
      <c r="X2271">
        <v>0</v>
      </c>
      <c r="Y2271">
        <v>0</v>
      </c>
      <c r="Z2271">
        <v>0</v>
      </c>
      <c r="AA2271">
        <v>0</v>
      </c>
      <c r="AB2271">
        <v>0</v>
      </c>
      <c r="AC2271">
        <v>0</v>
      </c>
      <c r="AD2271">
        <v>0</v>
      </c>
      <c r="AE2271">
        <v>0</v>
      </c>
      <c r="AF2271">
        <v>0</v>
      </c>
      <c r="AG2271" t="s">
        <v>143</v>
      </c>
    </row>
    <row r="2272" spans="1:33">
      <c r="A2272">
        <v>802000227</v>
      </c>
      <c r="B2272">
        <v>802000227</v>
      </c>
      <c r="E2272">
        <v>0</v>
      </c>
      <c r="F2272">
        <v>600898</v>
      </c>
      <c r="G2272">
        <v>721001</v>
      </c>
      <c r="H2272">
        <v>0</v>
      </c>
      <c r="I2272">
        <v>30012</v>
      </c>
      <c r="J2272">
        <v>1</v>
      </c>
      <c r="K2272" t="s">
        <v>142</v>
      </c>
      <c r="L2272">
        <v>0</v>
      </c>
      <c r="M2272">
        <v>0</v>
      </c>
      <c r="N2272">
        <v>300042</v>
      </c>
      <c r="O2272">
        <v>100092</v>
      </c>
      <c r="P2272">
        <v>0</v>
      </c>
      <c r="Q2272">
        <v>150</v>
      </c>
      <c r="R2272">
        <v>500</v>
      </c>
      <c r="S2272">
        <v>0</v>
      </c>
      <c r="T2272">
        <v>0</v>
      </c>
      <c r="U2272">
        <v>1</v>
      </c>
      <c r="V2272" t="s">
        <v>143</v>
      </c>
      <c r="W2272">
        <v>0</v>
      </c>
      <c r="X2272">
        <v>0</v>
      </c>
      <c r="Y2272">
        <v>0</v>
      </c>
      <c r="Z2272">
        <v>0</v>
      </c>
      <c r="AA2272">
        <v>0</v>
      </c>
      <c r="AB2272">
        <v>0</v>
      </c>
      <c r="AC2272">
        <v>0</v>
      </c>
      <c r="AD2272">
        <v>0</v>
      </c>
      <c r="AE2272">
        <v>0</v>
      </c>
      <c r="AF2272">
        <v>0</v>
      </c>
      <c r="AG2272" t="s">
        <v>143</v>
      </c>
    </row>
    <row r="2273" spans="1:33">
      <c r="A2273">
        <v>802000228</v>
      </c>
      <c r="B2273">
        <v>802000228</v>
      </c>
      <c r="E2273">
        <v>0</v>
      </c>
      <c r="F2273">
        <v>600781</v>
      </c>
      <c r="G2273">
        <v>721001</v>
      </c>
      <c r="H2273">
        <v>0</v>
      </c>
      <c r="I2273">
        <v>30098</v>
      </c>
      <c r="J2273">
        <v>1</v>
      </c>
      <c r="K2273" t="s">
        <v>142</v>
      </c>
      <c r="L2273">
        <v>0</v>
      </c>
      <c r="M2273">
        <v>0</v>
      </c>
      <c r="N2273">
        <v>300187</v>
      </c>
      <c r="O2273">
        <v>100164</v>
      </c>
      <c r="P2273">
        <v>0</v>
      </c>
      <c r="Q2273">
        <v>150</v>
      </c>
      <c r="R2273">
        <v>500</v>
      </c>
      <c r="S2273">
        <v>0</v>
      </c>
      <c r="T2273">
        <v>0</v>
      </c>
      <c r="U2273">
        <v>1</v>
      </c>
      <c r="V2273" t="s">
        <v>143</v>
      </c>
      <c r="W2273">
        <v>0</v>
      </c>
      <c r="X2273">
        <v>0</v>
      </c>
      <c r="Y2273">
        <v>0</v>
      </c>
      <c r="Z2273">
        <v>0</v>
      </c>
      <c r="AA2273">
        <v>0</v>
      </c>
      <c r="AB2273">
        <v>0</v>
      </c>
      <c r="AC2273">
        <v>0</v>
      </c>
      <c r="AD2273">
        <v>0</v>
      </c>
      <c r="AE2273">
        <v>0</v>
      </c>
      <c r="AF2273">
        <v>0</v>
      </c>
      <c r="AG2273" t="s">
        <v>143</v>
      </c>
    </row>
    <row r="2274" spans="1:33">
      <c r="A2274">
        <v>802000229</v>
      </c>
      <c r="B2274">
        <v>802000229</v>
      </c>
      <c r="E2274">
        <v>0</v>
      </c>
      <c r="F2274">
        <v>600716</v>
      </c>
      <c r="G2274">
        <v>721001</v>
      </c>
      <c r="H2274">
        <v>0</v>
      </c>
      <c r="I2274">
        <v>30093</v>
      </c>
      <c r="J2274">
        <v>1</v>
      </c>
      <c r="K2274" t="s">
        <v>142</v>
      </c>
      <c r="L2274">
        <v>0</v>
      </c>
      <c r="M2274">
        <v>0</v>
      </c>
      <c r="N2274">
        <v>300184</v>
      </c>
      <c r="O2274">
        <v>100154</v>
      </c>
      <c r="P2274">
        <v>0</v>
      </c>
      <c r="Q2274">
        <v>150</v>
      </c>
      <c r="R2274">
        <v>500</v>
      </c>
      <c r="S2274">
        <v>0</v>
      </c>
      <c r="T2274">
        <v>0</v>
      </c>
      <c r="U2274">
        <v>1</v>
      </c>
      <c r="V2274" t="s">
        <v>143</v>
      </c>
      <c r="W2274">
        <v>0</v>
      </c>
      <c r="X2274">
        <v>0</v>
      </c>
      <c r="Y2274">
        <v>0</v>
      </c>
      <c r="Z2274">
        <v>0</v>
      </c>
      <c r="AA2274">
        <v>0</v>
      </c>
      <c r="AB2274">
        <v>0</v>
      </c>
      <c r="AC2274">
        <v>0</v>
      </c>
      <c r="AD2274">
        <v>0</v>
      </c>
      <c r="AE2274">
        <v>0</v>
      </c>
      <c r="AF2274">
        <v>0</v>
      </c>
      <c r="AG2274" t="s">
        <v>143</v>
      </c>
    </row>
    <row r="2275" spans="1:33">
      <c r="A2275">
        <v>802000230</v>
      </c>
      <c r="B2275">
        <v>802000230</v>
      </c>
      <c r="E2275">
        <v>0</v>
      </c>
      <c r="F2275">
        <v>600894</v>
      </c>
      <c r="G2275">
        <v>721001</v>
      </c>
      <c r="H2275">
        <v>0</v>
      </c>
      <c r="I2275">
        <v>30011</v>
      </c>
      <c r="J2275">
        <v>1</v>
      </c>
      <c r="K2275" t="s">
        <v>142</v>
      </c>
      <c r="L2275">
        <v>0</v>
      </c>
      <c r="M2275">
        <v>0</v>
      </c>
      <c r="N2275">
        <v>300041</v>
      </c>
      <c r="O2275">
        <v>100091</v>
      </c>
      <c r="P2275">
        <v>0</v>
      </c>
      <c r="Q2275">
        <v>150</v>
      </c>
      <c r="R2275">
        <v>500</v>
      </c>
      <c r="S2275">
        <v>0</v>
      </c>
      <c r="T2275">
        <v>0</v>
      </c>
      <c r="U2275">
        <v>1</v>
      </c>
      <c r="V2275" t="s">
        <v>143</v>
      </c>
      <c r="W2275">
        <v>0</v>
      </c>
      <c r="X2275">
        <v>0</v>
      </c>
      <c r="Y2275">
        <v>0</v>
      </c>
      <c r="Z2275">
        <v>0</v>
      </c>
      <c r="AA2275">
        <v>0</v>
      </c>
      <c r="AB2275">
        <v>0</v>
      </c>
      <c r="AC2275">
        <v>0</v>
      </c>
      <c r="AD2275">
        <v>0</v>
      </c>
      <c r="AE2275">
        <v>0</v>
      </c>
      <c r="AF2275">
        <v>0</v>
      </c>
      <c r="AG2275" t="s">
        <v>143</v>
      </c>
    </row>
    <row r="2276" spans="1:33">
      <c r="A2276">
        <v>802000231</v>
      </c>
      <c r="B2276">
        <v>802000231</v>
      </c>
      <c r="E2276">
        <v>0</v>
      </c>
      <c r="F2276">
        <v>600734</v>
      </c>
      <c r="G2276">
        <v>0</v>
      </c>
      <c r="H2276">
        <v>0</v>
      </c>
      <c r="I2276">
        <v>30094</v>
      </c>
      <c r="J2276">
        <v>1</v>
      </c>
      <c r="K2276" t="s">
        <v>142</v>
      </c>
      <c r="L2276">
        <v>0</v>
      </c>
      <c r="M2276">
        <v>0</v>
      </c>
      <c r="N2276">
        <v>300183</v>
      </c>
      <c r="O2276">
        <v>100155</v>
      </c>
      <c r="P2276">
        <v>0</v>
      </c>
      <c r="Q2276">
        <v>150</v>
      </c>
      <c r="R2276">
        <v>500</v>
      </c>
      <c r="S2276">
        <v>0</v>
      </c>
      <c r="T2276">
        <v>0</v>
      </c>
      <c r="U2276">
        <v>1</v>
      </c>
      <c r="V2276" t="s">
        <v>143</v>
      </c>
      <c r="W2276">
        <v>0</v>
      </c>
      <c r="X2276">
        <v>0</v>
      </c>
      <c r="Y2276">
        <v>0</v>
      </c>
      <c r="Z2276">
        <v>0</v>
      </c>
      <c r="AA2276">
        <v>0</v>
      </c>
      <c r="AB2276">
        <v>0</v>
      </c>
      <c r="AC2276">
        <v>0</v>
      </c>
      <c r="AD2276">
        <v>0</v>
      </c>
      <c r="AE2276">
        <v>0</v>
      </c>
      <c r="AF2276">
        <v>0</v>
      </c>
      <c r="AG2276" t="s">
        <v>143</v>
      </c>
    </row>
    <row r="2277" spans="1:33">
      <c r="A2277">
        <v>802000232</v>
      </c>
      <c r="B2277">
        <v>802000232</v>
      </c>
      <c r="E2277">
        <v>0</v>
      </c>
      <c r="F2277">
        <v>600952</v>
      </c>
      <c r="G2277">
        <v>0</v>
      </c>
      <c r="H2277">
        <v>0</v>
      </c>
      <c r="I2277">
        <v>50165</v>
      </c>
      <c r="J2277">
        <v>1</v>
      </c>
      <c r="K2277" t="s">
        <v>142</v>
      </c>
      <c r="L2277">
        <v>0</v>
      </c>
      <c r="M2277">
        <v>0</v>
      </c>
      <c r="N2277">
        <v>300161</v>
      </c>
      <c r="O2277">
        <v>100165</v>
      </c>
      <c r="P2277">
        <v>0</v>
      </c>
      <c r="Q2277">
        <v>150</v>
      </c>
      <c r="R2277">
        <v>500</v>
      </c>
      <c r="S2277">
        <v>0</v>
      </c>
      <c r="T2277">
        <v>0</v>
      </c>
      <c r="U2277">
        <v>1</v>
      </c>
      <c r="V2277" t="s">
        <v>143</v>
      </c>
      <c r="W2277">
        <v>0</v>
      </c>
      <c r="X2277">
        <v>0</v>
      </c>
      <c r="Y2277">
        <v>0</v>
      </c>
      <c r="Z2277">
        <v>0</v>
      </c>
      <c r="AA2277">
        <v>0</v>
      </c>
      <c r="AB2277">
        <v>0</v>
      </c>
      <c r="AC2277">
        <v>0</v>
      </c>
      <c r="AD2277">
        <v>0</v>
      </c>
      <c r="AE2277">
        <v>0</v>
      </c>
      <c r="AF2277">
        <v>0</v>
      </c>
      <c r="AG2277" t="s">
        <v>143</v>
      </c>
    </row>
    <row r="2278" spans="1:33">
      <c r="A2278">
        <v>802000233</v>
      </c>
      <c r="B2278">
        <v>802000233</v>
      </c>
      <c r="E2278">
        <v>605076</v>
      </c>
      <c r="F2278">
        <v>600925</v>
      </c>
      <c r="G2278">
        <v>721001</v>
      </c>
      <c r="H2278">
        <v>0</v>
      </c>
      <c r="I2278">
        <v>30095</v>
      </c>
      <c r="J2278">
        <v>1</v>
      </c>
      <c r="K2278" t="s">
        <v>142</v>
      </c>
      <c r="L2278">
        <v>0</v>
      </c>
      <c r="M2278">
        <v>0</v>
      </c>
      <c r="N2278">
        <v>300186</v>
      </c>
      <c r="O2278">
        <v>100157</v>
      </c>
      <c r="P2278">
        <v>0</v>
      </c>
      <c r="Q2278">
        <v>150</v>
      </c>
      <c r="R2278">
        <v>500</v>
      </c>
      <c r="S2278">
        <v>0</v>
      </c>
      <c r="T2278">
        <v>0</v>
      </c>
      <c r="U2278">
        <v>1</v>
      </c>
      <c r="V2278" t="s">
        <v>143</v>
      </c>
      <c r="W2278">
        <v>0</v>
      </c>
      <c r="X2278">
        <v>0</v>
      </c>
      <c r="Y2278">
        <v>0</v>
      </c>
      <c r="Z2278">
        <v>0</v>
      </c>
      <c r="AA2278">
        <v>0</v>
      </c>
      <c r="AB2278">
        <v>0</v>
      </c>
      <c r="AC2278">
        <v>0</v>
      </c>
      <c r="AD2278">
        <v>0</v>
      </c>
      <c r="AE2278">
        <v>0</v>
      </c>
      <c r="AF2278">
        <v>0</v>
      </c>
      <c r="AG2278" t="s">
        <v>143</v>
      </c>
    </row>
    <row r="2279" spans="1:33">
      <c r="A2279">
        <v>802000234</v>
      </c>
      <c r="B2279">
        <v>802000234</v>
      </c>
      <c r="E2279">
        <v>605076</v>
      </c>
      <c r="F2279">
        <v>605200</v>
      </c>
      <c r="G2279">
        <v>721001</v>
      </c>
      <c r="H2279">
        <v>0</v>
      </c>
      <c r="I2279">
        <v>30095</v>
      </c>
      <c r="J2279">
        <v>1</v>
      </c>
      <c r="K2279" t="s">
        <v>142</v>
      </c>
      <c r="L2279">
        <v>0</v>
      </c>
      <c r="M2279">
        <v>0</v>
      </c>
      <c r="N2279">
        <v>300186</v>
      </c>
      <c r="O2279">
        <v>100157</v>
      </c>
      <c r="P2279">
        <v>0</v>
      </c>
      <c r="Q2279">
        <v>150</v>
      </c>
      <c r="R2279">
        <v>500</v>
      </c>
      <c r="S2279">
        <v>0</v>
      </c>
      <c r="T2279">
        <v>0</v>
      </c>
      <c r="U2279">
        <v>1</v>
      </c>
      <c r="V2279" t="s">
        <v>143</v>
      </c>
      <c r="W2279">
        <v>0</v>
      </c>
      <c r="X2279">
        <v>0</v>
      </c>
      <c r="Y2279">
        <v>0</v>
      </c>
      <c r="Z2279">
        <v>0</v>
      </c>
      <c r="AA2279">
        <v>0</v>
      </c>
      <c r="AB2279">
        <v>0</v>
      </c>
      <c r="AC2279">
        <v>0</v>
      </c>
      <c r="AD2279">
        <v>0</v>
      </c>
      <c r="AE2279">
        <v>0</v>
      </c>
      <c r="AF2279">
        <v>0</v>
      </c>
      <c r="AG2279" t="s">
        <v>143</v>
      </c>
    </row>
    <row r="2280" spans="1:33">
      <c r="A2280">
        <v>802000235</v>
      </c>
      <c r="B2280">
        <v>802000235</v>
      </c>
      <c r="E2280">
        <v>605076</v>
      </c>
      <c r="F2280">
        <v>600926</v>
      </c>
      <c r="G2280">
        <v>721001</v>
      </c>
      <c r="H2280">
        <v>0</v>
      </c>
      <c r="I2280">
        <v>30099</v>
      </c>
      <c r="J2280">
        <v>1</v>
      </c>
      <c r="K2280" t="s">
        <v>142</v>
      </c>
      <c r="L2280">
        <v>0</v>
      </c>
      <c r="M2280">
        <v>0</v>
      </c>
      <c r="N2280">
        <v>300153</v>
      </c>
      <c r="O2280">
        <v>100175</v>
      </c>
      <c r="P2280">
        <v>0</v>
      </c>
      <c r="Q2280">
        <v>150</v>
      </c>
      <c r="R2280">
        <v>500</v>
      </c>
      <c r="S2280">
        <v>0</v>
      </c>
      <c r="T2280">
        <v>0</v>
      </c>
      <c r="U2280">
        <v>1</v>
      </c>
      <c r="V2280" t="s">
        <v>143</v>
      </c>
      <c r="W2280">
        <v>0</v>
      </c>
      <c r="X2280">
        <v>0</v>
      </c>
      <c r="Y2280">
        <v>0</v>
      </c>
      <c r="Z2280">
        <v>0</v>
      </c>
      <c r="AA2280">
        <v>0</v>
      </c>
      <c r="AB2280">
        <v>0</v>
      </c>
      <c r="AC2280">
        <v>0</v>
      </c>
      <c r="AD2280">
        <v>0</v>
      </c>
      <c r="AE2280">
        <v>0</v>
      </c>
      <c r="AF2280">
        <v>0</v>
      </c>
      <c r="AG2280" t="s">
        <v>143</v>
      </c>
    </row>
    <row r="2281" spans="1:33">
      <c r="A2281">
        <v>802000236</v>
      </c>
      <c r="B2281">
        <v>802000236</v>
      </c>
      <c r="E2281">
        <v>605076</v>
      </c>
      <c r="F2281">
        <v>600927</v>
      </c>
      <c r="G2281">
        <v>721001</v>
      </c>
      <c r="H2281">
        <v>0</v>
      </c>
      <c r="I2281">
        <v>30095</v>
      </c>
      <c r="J2281">
        <v>1</v>
      </c>
      <c r="K2281" t="s">
        <v>142</v>
      </c>
      <c r="L2281">
        <v>0</v>
      </c>
      <c r="M2281">
        <v>0</v>
      </c>
      <c r="N2281">
        <v>300186</v>
      </c>
      <c r="O2281">
        <v>100157</v>
      </c>
      <c r="P2281">
        <v>0</v>
      </c>
      <c r="Q2281">
        <v>150</v>
      </c>
      <c r="R2281">
        <v>500</v>
      </c>
      <c r="S2281">
        <v>0</v>
      </c>
      <c r="T2281">
        <v>0</v>
      </c>
      <c r="U2281">
        <v>1</v>
      </c>
      <c r="V2281" t="s">
        <v>143</v>
      </c>
      <c r="W2281">
        <v>0</v>
      </c>
      <c r="X2281">
        <v>0</v>
      </c>
      <c r="Y2281">
        <v>0</v>
      </c>
      <c r="Z2281">
        <v>0</v>
      </c>
      <c r="AA2281">
        <v>0</v>
      </c>
      <c r="AB2281">
        <v>0</v>
      </c>
      <c r="AC2281">
        <v>0</v>
      </c>
      <c r="AD2281">
        <v>0</v>
      </c>
      <c r="AE2281">
        <v>0</v>
      </c>
      <c r="AF2281">
        <v>0</v>
      </c>
      <c r="AG2281" t="s">
        <v>143</v>
      </c>
    </row>
    <row r="2282" spans="1:33">
      <c r="A2282">
        <v>802000237</v>
      </c>
      <c r="B2282">
        <v>802000237</v>
      </c>
      <c r="E2282">
        <v>605076</v>
      </c>
      <c r="F2282">
        <v>600928</v>
      </c>
      <c r="G2282">
        <v>721001</v>
      </c>
      <c r="H2282">
        <v>0</v>
      </c>
      <c r="I2282">
        <v>30095</v>
      </c>
      <c r="J2282">
        <v>1</v>
      </c>
      <c r="K2282" t="s">
        <v>142</v>
      </c>
      <c r="L2282">
        <v>0</v>
      </c>
      <c r="M2282">
        <v>0</v>
      </c>
      <c r="N2282">
        <v>300186</v>
      </c>
      <c r="O2282">
        <v>100157</v>
      </c>
      <c r="P2282">
        <v>0</v>
      </c>
      <c r="Q2282">
        <v>150</v>
      </c>
      <c r="R2282">
        <v>500</v>
      </c>
      <c r="S2282">
        <v>0</v>
      </c>
      <c r="T2282">
        <v>0</v>
      </c>
      <c r="U2282">
        <v>1</v>
      </c>
      <c r="V2282" t="s">
        <v>143</v>
      </c>
      <c r="W2282">
        <v>0</v>
      </c>
      <c r="X2282">
        <v>0</v>
      </c>
      <c r="Y2282">
        <v>0</v>
      </c>
      <c r="Z2282">
        <v>0</v>
      </c>
      <c r="AA2282">
        <v>0</v>
      </c>
      <c r="AB2282">
        <v>0</v>
      </c>
      <c r="AC2282">
        <v>0</v>
      </c>
      <c r="AD2282">
        <v>0</v>
      </c>
      <c r="AE2282">
        <v>0</v>
      </c>
      <c r="AF2282">
        <v>0</v>
      </c>
      <c r="AG2282" t="s">
        <v>143</v>
      </c>
    </row>
    <row r="2283" spans="1:33">
      <c r="A2283">
        <v>802000238</v>
      </c>
      <c r="B2283">
        <v>802000238</v>
      </c>
      <c r="E2283">
        <v>605076</v>
      </c>
      <c r="F2283">
        <v>600929</v>
      </c>
      <c r="G2283">
        <v>721001</v>
      </c>
      <c r="H2283">
        <v>0</v>
      </c>
      <c r="I2283">
        <v>30095</v>
      </c>
      <c r="J2283">
        <v>1</v>
      </c>
      <c r="K2283" t="s">
        <v>142</v>
      </c>
      <c r="L2283">
        <v>0</v>
      </c>
      <c r="M2283">
        <v>0</v>
      </c>
      <c r="N2283">
        <v>300186</v>
      </c>
      <c r="O2283">
        <v>100157</v>
      </c>
      <c r="P2283">
        <v>0</v>
      </c>
      <c r="Q2283">
        <v>150</v>
      </c>
      <c r="R2283">
        <v>500</v>
      </c>
      <c r="S2283">
        <v>0</v>
      </c>
      <c r="T2283">
        <v>0</v>
      </c>
      <c r="U2283">
        <v>1</v>
      </c>
      <c r="V2283" t="s">
        <v>143</v>
      </c>
      <c r="W2283">
        <v>0</v>
      </c>
      <c r="X2283">
        <v>0</v>
      </c>
      <c r="Y2283">
        <v>0</v>
      </c>
      <c r="Z2283">
        <v>0</v>
      </c>
      <c r="AA2283">
        <v>0</v>
      </c>
      <c r="AB2283">
        <v>0</v>
      </c>
      <c r="AC2283">
        <v>0</v>
      </c>
      <c r="AD2283">
        <v>0</v>
      </c>
      <c r="AE2283">
        <v>0</v>
      </c>
      <c r="AF2283">
        <v>0</v>
      </c>
      <c r="AG2283" t="s">
        <v>143</v>
      </c>
    </row>
    <row r="2284" spans="1:33">
      <c r="A2284">
        <v>802000239</v>
      </c>
      <c r="B2284">
        <v>802000239</v>
      </c>
      <c r="E2284">
        <v>605076</v>
      </c>
      <c r="F2284">
        <v>600930</v>
      </c>
      <c r="G2284">
        <v>721001</v>
      </c>
      <c r="H2284">
        <v>0</v>
      </c>
      <c r="I2284">
        <v>30099</v>
      </c>
      <c r="J2284">
        <v>1</v>
      </c>
      <c r="K2284" t="s">
        <v>142</v>
      </c>
      <c r="L2284">
        <v>0</v>
      </c>
      <c r="M2284">
        <v>0</v>
      </c>
      <c r="N2284">
        <v>300153</v>
      </c>
      <c r="O2284">
        <v>100175</v>
      </c>
      <c r="P2284">
        <v>0</v>
      </c>
      <c r="Q2284">
        <v>150</v>
      </c>
      <c r="R2284">
        <v>500</v>
      </c>
      <c r="S2284">
        <v>0</v>
      </c>
      <c r="T2284">
        <v>0</v>
      </c>
      <c r="U2284">
        <v>1</v>
      </c>
      <c r="V2284" t="s">
        <v>143</v>
      </c>
      <c r="W2284">
        <v>0</v>
      </c>
      <c r="X2284">
        <v>0</v>
      </c>
      <c r="Y2284">
        <v>0</v>
      </c>
      <c r="Z2284">
        <v>0</v>
      </c>
      <c r="AA2284">
        <v>0</v>
      </c>
      <c r="AB2284">
        <v>0</v>
      </c>
      <c r="AC2284">
        <v>0</v>
      </c>
      <c r="AD2284">
        <v>0</v>
      </c>
      <c r="AE2284">
        <v>0</v>
      </c>
      <c r="AF2284">
        <v>0</v>
      </c>
      <c r="AG2284" t="s">
        <v>143</v>
      </c>
    </row>
    <row r="2285" spans="1:33">
      <c r="A2285">
        <v>802000240</v>
      </c>
      <c r="B2285">
        <v>802000240</v>
      </c>
      <c r="E2285">
        <v>605076</v>
      </c>
      <c r="F2285">
        <v>600931</v>
      </c>
      <c r="G2285">
        <v>721001</v>
      </c>
      <c r="H2285">
        <v>0</v>
      </c>
      <c r="I2285">
        <v>30099</v>
      </c>
      <c r="J2285">
        <v>1</v>
      </c>
      <c r="K2285" t="s">
        <v>142</v>
      </c>
      <c r="L2285">
        <v>0</v>
      </c>
      <c r="M2285">
        <v>0</v>
      </c>
      <c r="N2285">
        <v>300153</v>
      </c>
      <c r="O2285">
        <v>100175</v>
      </c>
      <c r="P2285">
        <v>0</v>
      </c>
      <c r="Q2285">
        <v>150</v>
      </c>
      <c r="R2285">
        <v>500</v>
      </c>
      <c r="S2285">
        <v>0</v>
      </c>
      <c r="T2285">
        <v>0</v>
      </c>
      <c r="U2285">
        <v>1</v>
      </c>
      <c r="V2285" t="s">
        <v>143</v>
      </c>
      <c r="W2285">
        <v>0</v>
      </c>
      <c r="X2285">
        <v>0</v>
      </c>
      <c r="Y2285">
        <v>0</v>
      </c>
      <c r="Z2285">
        <v>0</v>
      </c>
      <c r="AA2285">
        <v>0</v>
      </c>
      <c r="AB2285">
        <v>0</v>
      </c>
      <c r="AC2285">
        <v>0</v>
      </c>
      <c r="AD2285">
        <v>0</v>
      </c>
      <c r="AE2285">
        <v>0</v>
      </c>
      <c r="AF2285">
        <v>0</v>
      </c>
      <c r="AG2285" t="s">
        <v>143</v>
      </c>
    </row>
    <row r="2286" spans="1:33">
      <c r="A2286">
        <v>802000241</v>
      </c>
      <c r="B2286">
        <v>802000241</v>
      </c>
      <c r="E2286">
        <v>605076</v>
      </c>
      <c r="F2286">
        <v>600932</v>
      </c>
      <c r="G2286">
        <v>721001</v>
      </c>
      <c r="H2286">
        <v>0</v>
      </c>
      <c r="I2286">
        <v>30099</v>
      </c>
      <c r="J2286">
        <v>1</v>
      </c>
      <c r="K2286" t="s">
        <v>142</v>
      </c>
      <c r="L2286">
        <v>0</v>
      </c>
      <c r="M2286">
        <v>0</v>
      </c>
      <c r="N2286">
        <v>300153</v>
      </c>
      <c r="O2286">
        <v>100175</v>
      </c>
      <c r="P2286">
        <v>0</v>
      </c>
      <c r="Q2286">
        <v>150</v>
      </c>
      <c r="R2286">
        <v>500</v>
      </c>
      <c r="S2286">
        <v>0</v>
      </c>
      <c r="T2286">
        <v>0</v>
      </c>
      <c r="U2286">
        <v>1</v>
      </c>
      <c r="V2286" t="s">
        <v>143</v>
      </c>
      <c r="W2286">
        <v>0</v>
      </c>
      <c r="X2286">
        <v>0</v>
      </c>
      <c r="Y2286">
        <v>0</v>
      </c>
      <c r="Z2286">
        <v>0</v>
      </c>
      <c r="AA2286">
        <v>0</v>
      </c>
      <c r="AB2286">
        <v>0</v>
      </c>
      <c r="AC2286">
        <v>0</v>
      </c>
      <c r="AD2286">
        <v>0</v>
      </c>
      <c r="AE2286">
        <v>0</v>
      </c>
      <c r="AF2286">
        <v>0</v>
      </c>
      <c r="AG2286" t="s">
        <v>143</v>
      </c>
    </row>
    <row r="2287" spans="1:33">
      <c r="A2287">
        <v>802000242</v>
      </c>
      <c r="B2287">
        <v>802000242</v>
      </c>
      <c r="E2287">
        <v>605076</v>
      </c>
      <c r="F2287">
        <v>600933</v>
      </c>
      <c r="G2287">
        <v>721001</v>
      </c>
      <c r="H2287">
        <v>0</v>
      </c>
      <c r="I2287">
        <v>30099</v>
      </c>
      <c r="J2287">
        <v>1</v>
      </c>
      <c r="K2287" t="s">
        <v>142</v>
      </c>
      <c r="L2287">
        <v>0</v>
      </c>
      <c r="M2287">
        <v>0</v>
      </c>
      <c r="N2287">
        <v>300153</v>
      </c>
      <c r="O2287">
        <v>100175</v>
      </c>
      <c r="P2287">
        <v>0</v>
      </c>
      <c r="Q2287">
        <v>150</v>
      </c>
      <c r="R2287">
        <v>500</v>
      </c>
      <c r="S2287">
        <v>0</v>
      </c>
      <c r="T2287">
        <v>0</v>
      </c>
      <c r="U2287">
        <v>1</v>
      </c>
      <c r="V2287" t="s">
        <v>143</v>
      </c>
      <c r="W2287">
        <v>0</v>
      </c>
      <c r="X2287">
        <v>0</v>
      </c>
      <c r="Y2287">
        <v>0</v>
      </c>
      <c r="Z2287">
        <v>0</v>
      </c>
      <c r="AA2287">
        <v>0</v>
      </c>
      <c r="AB2287">
        <v>0</v>
      </c>
      <c r="AC2287">
        <v>0</v>
      </c>
      <c r="AD2287">
        <v>0</v>
      </c>
      <c r="AE2287">
        <v>0</v>
      </c>
      <c r="AF2287">
        <v>0</v>
      </c>
      <c r="AG2287" t="s">
        <v>143</v>
      </c>
    </row>
    <row r="2288" spans="1:33">
      <c r="A2288">
        <v>802000243</v>
      </c>
      <c r="B2288">
        <v>802000243</v>
      </c>
      <c r="E2288">
        <v>605069</v>
      </c>
      <c r="F2288">
        <v>600922</v>
      </c>
      <c r="G2288">
        <v>0</v>
      </c>
      <c r="H2288">
        <v>0</v>
      </c>
      <c r="I2288">
        <v>30099</v>
      </c>
      <c r="J2288">
        <v>1</v>
      </c>
      <c r="K2288" t="s">
        <v>142</v>
      </c>
      <c r="L2288">
        <v>0</v>
      </c>
      <c r="M2288">
        <v>0</v>
      </c>
      <c r="N2288">
        <v>300153</v>
      </c>
      <c r="O2288">
        <v>100175</v>
      </c>
      <c r="P2288">
        <v>0</v>
      </c>
      <c r="Q2288">
        <v>150</v>
      </c>
      <c r="R2288">
        <v>500</v>
      </c>
      <c r="S2288">
        <v>0</v>
      </c>
      <c r="T2288">
        <v>0</v>
      </c>
      <c r="U2288">
        <v>1</v>
      </c>
      <c r="V2288" t="s">
        <v>143</v>
      </c>
      <c r="W2288">
        <v>0</v>
      </c>
      <c r="X2288">
        <v>0</v>
      </c>
      <c r="Y2288">
        <v>0</v>
      </c>
      <c r="Z2288">
        <v>0</v>
      </c>
      <c r="AA2288">
        <v>0</v>
      </c>
      <c r="AB2288">
        <v>0</v>
      </c>
      <c r="AC2288">
        <v>0</v>
      </c>
      <c r="AD2288">
        <v>0</v>
      </c>
      <c r="AE2288">
        <v>0</v>
      </c>
      <c r="AF2288">
        <v>0</v>
      </c>
      <c r="AG2288" t="s">
        <v>143</v>
      </c>
    </row>
    <row r="2289" spans="1:33">
      <c r="A2289">
        <v>802000244</v>
      </c>
      <c r="B2289">
        <v>802000244</v>
      </c>
      <c r="E2289">
        <v>605069</v>
      </c>
      <c r="F2289">
        <v>600923</v>
      </c>
      <c r="G2289">
        <v>0</v>
      </c>
      <c r="H2289">
        <v>0</v>
      </c>
      <c r="I2289">
        <v>30099</v>
      </c>
      <c r="J2289">
        <v>1</v>
      </c>
      <c r="K2289" t="s">
        <v>142</v>
      </c>
      <c r="L2289">
        <v>0</v>
      </c>
      <c r="M2289">
        <v>0</v>
      </c>
      <c r="N2289">
        <v>300153</v>
      </c>
      <c r="O2289">
        <v>100175</v>
      </c>
      <c r="P2289">
        <v>0</v>
      </c>
      <c r="Q2289">
        <v>150</v>
      </c>
      <c r="R2289">
        <v>500</v>
      </c>
      <c r="S2289">
        <v>0</v>
      </c>
      <c r="T2289">
        <v>0</v>
      </c>
      <c r="U2289">
        <v>1</v>
      </c>
      <c r="V2289" t="s">
        <v>143</v>
      </c>
      <c r="W2289">
        <v>0</v>
      </c>
      <c r="X2289">
        <v>0</v>
      </c>
      <c r="Y2289">
        <v>0</v>
      </c>
      <c r="Z2289">
        <v>0</v>
      </c>
      <c r="AA2289">
        <v>0</v>
      </c>
      <c r="AB2289">
        <v>0</v>
      </c>
      <c r="AC2289">
        <v>0</v>
      </c>
      <c r="AD2289">
        <v>0</v>
      </c>
      <c r="AE2289">
        <v>0</v>
      </c>
      <c r="AF2289">
        <v>0</v>
      </c>
      <c r="AG2289" t="s">
        <v>143</v>
      </c>
    </row>
    <row r="2290" spans="1:33">
      <c r="A2290">
        <v>802000245</v>
      </c>
      <c r="B2290">
        <v>802000245</v>
      </c>
      <c r="E2290">
        <v>605113</v>
      </c>
      <c r="F2290">
        <v>600912</v>
      </c>
      <c r="G2290">
        <v>0</v>
      </c>
      <c r="H2290">
        <v>0</v>
      </c>
      <c r="I2290">
        <v>30036</v>
      </c>
      <c r="J2290">
        <v>1</v>
      </c>
      <c r="K2290" t="s">
        <v>142</v>
      </c>
      <c r="L2290">
        <v>0</v>
      </c>
      <c r="M2290">
        <v>0</v>
      </c>
      <c r="N2290">
        <v>300023</v>
      </c>
      <c r="O2290">
        <v>100127</v>
      </c>
      <c r="P2290">
        <v>0</v>
      </c>
      <c r="Q2290">
        <v>150</v>
      </c>
      <c r="R2290">
        <v>500</v>
      </c>
      <c r="S2290">
        <v>0</v>
      </c>
      <c r="T2290">
        <v>0</v>
      </c>
      <c r="U2290">
        <v>1</v>
      </c>
      <c r="V2290" t="s">
        <v>143</v>
      </c>
      <c r="W2290">
        <v>0</v>
      </c>
      <c r="X2290">
        <v>0</v>
      </c>
      <c r="Y2290">
        <v>0</v>
      </c>
      <c r="Z2290">
        <v>0</v>
      </c>
      <c r="AA2290">
        <v>0</v>
      </c>
      <c r="AB2290">
        <v>0</v>
      </c>
      <c r="AC2290">
        <v>0</v>
      </c>
      <c r="AD2290">
        <v>0</v>
      </c>
      <c r="AE2290">
        <v>0</v>
      </c>
      <c r="AF2290">
        <v>0</v>
      </c>
      <c r="AG2290" t="s">
        <v>143</v>
      </c>
    </row>
    <row r="2291" spans="1:33">
      <c r="A2291">
        <v>802000246</v>
      </c>
      <c r="B2291">
        <v>802000246</v>
      </c>
      <c r="E2291">
        <v>605113</v>
      </c>
      <c r="F2291">
        <v>600913</v>
      </c>
      <c r="G2291">
        <v>0</v>
      </c>
      <c r="H2291">
        <v>0</v>
      </c>
      <c r="I2291">
        <v>30036</v>
      </c>
      <c r="J2291">
        <v>1</v>
      </c>
      <c r="K2291" t="s">
        <v>142</v>
      </c>
      <c r="L2291">
        <v>0</v>
      </c>
      <c r="M2291">
        <v>0</v>
      </c>
      <c r="N2291">
        <v>300023</v>
      </c>
      <c r="O2291">
        <v>100127</v>
      </c>
      <c r="P2291">
        <v>0</v>
      </c>
      <c r="Q2291">
        <v>150</v>
      </c>
      <c r="R2291">
        <v>500</v>
      </c>
      <c r="S2291">
        <v>0</v>
      </c>
      <c r="T2291">
        <v>0</v>
      </c>
      <c r="U2291">
        <v>1</v>
      </c>
      <c r="V2291" t="s">
        <v>143</v>
      </c>
      <c r="W2291">
        <v>0</v>
      </c>
      <c r="X2291">
        <v>0</v>
      </c>
      <c r="Y2291">
        <v>0</v>
      </c>
      <c r="Z2291">
        <v>0</v>
      </c>
      <c r="AA2291">
        <v>0</v>
      </c>
      <c r="AB2291">
        <v>0</v>
      </c>
      <c r="AC2291">
        <v>0</v>
      </c>
      <c r="AD2291">
        <v>0</v>
      </c>
      <c r="AE2291">
        <v>0</v>
      </c>
      <c r="AF2291">
        <v>0</v>
      </c>
      <c r="AG2291" t="s">
        <v>143</v>
      </c>
    </row>
    <row r="2292" spans="1:33">
      <c r="A2292">
        <v>802000247</v>
      </c>
      <c r="B2292">
        <v>802000247</v>
      </c>
      <c r="E2292">
        <v>605131</v>
      </c>
      <c r="F2292">
        <v>600941</v>
      </c>
      <c r="G2292">
        <v>0</v>
      </c>
      <c r="H2292">
        <v>0</v>
      </c>
      <c r="I2292">
        <v>30011</v>
      </c>
      <c r="J2292">
        <v>1</v>
      </c>
      <c r="K2292" t="s">
        <v>142</v>
      </c>
      <c r="L2292">
        <v>0</v>
      </c>
      <c r="M2292">
        <v>0</v>
      </c>
      <c r="N2292">
        <v>300041</v>
      </c>
      <c r="O2292">
        <v>100091</v>
      </c>
      <c r="P2292">
        <v>0</v>
      </c>
      <c r="Q2292">
        <v>150</v>
      </c>
      <c r="R2292">
        <v>500</v>
      </c>
      <c r="S2292">
        <v>0</v>
      </c>
      <c r="T2292">
        <v>0</v>
      </c>
      <c r="U2292">
        <v>1</v>
      </c>
      <c r="V2292" t="s">
        <v>143</v>
      </c>
      <c r="W2292">
        <v>0</v>
      </c>
      <c r="X2292">
        <v>0</v>
      </c>
      <c r="Y2292">
        <v>0</v>
      </c>
      <c r="Z2292">
        <v>0</v>
      </c>
      <c r="AA2292">
        <v>0</v>
      </c>
      <c r="AB2292">
        <v>0</v>
      </c>
      <c r="AC2292">
        <v>0</v>
      </c>
      <c r="AD2292">
        <v>0</v>
      </c>
      <c r="AE2292">
        <v>0</v>
      </c>
      <c r="AF2292">
        <v>0</v>
      </c>
      <c r="AG2292" t="s">
        <v>143</v>
      </c>
    </row>
    <row r="2293" spans="1:33">
      <c r="A2293">
        <v>802000248</v>
      </c>
      <c r="B2293">
        <v>802000248</v>
      </c>
      <c r="E2293">
        <v>605068</v>
      </c>
      <c r="F2293">
        <v>600920</v>
      </c>
      <c r="G2293">
        <v>0</v>
      </c>
      <c r="H2293">
        <v>0</v>
      </c>
      <c r="I2293">
        <v>30008</v>
      </c>
      <c r="J2293">
        <v>1</v>
      </c>
      <c r="K2293" t="s">
        <v>142</v>
      </c>
      <c r="L2293">
        <v>0</v>
      </c>
      <c r="M2293">
        <v>0</v>
      </c>
      <c r="N2293">
        <v>300055</v>
      </c>
      <c r="O2293">
        <v>100130</v>
      </c>
      <c r="P2293">
        <v>0</v>
      </c>
      <c r="Q2293">
        <v>150</v>
      </c>
      <c r="R2293">
        <v>500</v>
      </c>
      <c r="S2293">
        <v>0</v>
      </c>
      <c r="T2293">
        <v>0</v>
      </c>
      <c r="U2293">
        <v>1</v>
      </c>
      <c r="V2293" t="s">
        <v>143</v>
      </c>
      <c r="W2293">
        <v>0</v>
      </c>
      <c r="X2293">
        <v>0</v>
      </c>
      <c r="Y2293">
        <v>0</v>
      </c>
      <c r="Z2293">
        <v>0</v>
      </c>
      <c r="AA2293">
        <v>0</v>
      </c>
      <c r="AB2293">
        <v>0</v>
      </c>
      <c r="AC2293">
        <v>0</v>
      </c>
      <c r="AD2293">
        <v>0</v>
      </c>
      <c r="AE2293">
        <v>0</v>
      </c>
      <c r="AF2293">
        <v>0</v>
      </c>
      <c r="AG2293" t="s">
        <v>143</v>
      </c>
    </row>
    <row r="2294" spans="1:33">
      <c r="A2294">
        <v>802000249</v>
      </c>
      <c r="B2294">
        <v>802000249</v>
      </c>
      <c r="E2294">
        <v>605021</v>
      </c>
      <c r="F2294">
        <v>600924</v>
      </c>
      <c r="G2294">
        <v>0</v>
      </c>
      <c r="H2294">
        <v>0</v>
      </c>
      <c r="I2294">
        <v>30014</v>
      </c>
      <c r="J2294">
        <v>1</v>
      </c>
      <c r="K2294" t="s">
        <v>142</v>
      </c>
      <c r="L2294">
        <v>0</v>
      </c>
      <c r="M2294">
        <v>0</v>
      </c>
      <c r="N2294">
        <v>300052</v>
      </c>
      <c r="O2294">
        <v>100102</v>
      </c>
      <c r="P2294">
        <v>0</v>
      </c>
      <c r="Q2294">
        <v>300</v>
      </c>
      <c r="R2294">
        <v>500</v>
      </c>
      <c r="S2294">
        <v>0</v>
      </c>
      <c r="T2294">
        <v>0</v>
      </c>
      <c r="U2294">
        <v>1</v>
      </c>
      <c r="V2294" t="s">
        <v>143</v>
      </c>
      <c r="W2294">
        <v>0</v>
      </c>
      <c r="X2294">
        <v>0</v>
      </c>
      <c r="Y2294">
        <v>0</v>
      </c>
      <c r="Z2294">
        <v>0</v>
      </c>
      <c r="AA2294">
        <v>0</v>
      </c>
      <c r="AB2294">
        <v>0</v>
      </c>
      <c r="AC2294">
        <v>0</v>
      </c>
      <c r="AD2294">
        <v>0</v>
      </c>
      <c r="AE2294">
        <v>0</v>
      </c>
      <c r="AF2294">
        <v>0</v>
      </c>
      <c r="AG2294" t="s">
        <v>143</v>
      </c>
    </row>
    <row r="2295" spans="1:33">
      <c r="A2295">
        <v>802000250</v>
      </c>
      <c r="B2295">
        <v>802000250</v>
      </c>
      <c r="E2295">
        <v>605131</v>
      </c>
      <c r="F2295">
        <v>600941</v>
      </c>
      <c r="G2295">
        <v>0</v>
      </c>
      <c r="H2295">
        <v>0</v>
      </c>
      <c r="I2295">
        <v>30011</v>
      </c>
      <c r="J2295">
        <v>1</v>
      </c>
      <c r="K2295" t="s">
        <v>142</v>
      </c>
      <c r="L2295">
        <v>0</v>
      </c>
      <c r="M2295">
        <v>0</v>
      </c>
      <c r="N2295">
        <v>300041</v>
      </c>
      <c r="O2295">
        <v>100091</v>
      </c>
      <c r="P2295">
        <v>0</v>
      </c>
      <c r="Q2295">
        <v>150</v>
      </c>
      <c r="R2295">
        <v>500</v>
      </c>
      <c r="S2295">
        <v>0</v>
      </c>
      <c r="T2295">
        <v>0</v>
      </c>
      <c r="U2295">
        <v>1</v>
      </c>
      <c r="V2295" t="s">
        <v>143</v>
      </c>
      <c r="W2295">
        <v>0</v>
      </c>
      <c r="X2295">
        <v>0</v>
      </c>
      <c r="Y2295">
        <v>0</v>
      </c>
      <c r="Z2295">
        <v>0</v>
      </c>
      <c r="AA2295">
        <v>0</v>
      </c>
      <c r="AB2295">
        <v>0</v>
      </c>
      <c r="AC2295">
        <v>0</v>
      </c>
      <c r="AD2295">
        <v>0</v>
      </c>
      <c r="AE2295">
        <v>0</v>
      </c>
      <c r="AF2295">
        <v>0</v>
      </c>
      <c r="AG2295" t="s">
        <v>143</v>
      </c>
    </row>
    <row r="2296" spans="1:33">
      <c r="A2296">
        <v>802000251</v>
      </c>
      <c r="B2296">
        <v>802000251</v>
      </c>
      <c r="E2296">
        <v>605085</v>
      </c>
      <c r="F2296">
        <v>600921</v>
      </c>
      <c r="G2296">
        <v>0</v>
      </c>
      <c r="H2296">
        <v>0</v>
      </c>
      <c r="I2296">
        <v>30009</v>
      </c>
      <c r="J2296">
        <v>1</v>
      </c>
      <c r="K2296" t="s">
        <v>142</v>
      </c>
      <c r="L2296">
        <v>0</v>
      </c>
      <c r="M2296">
        <v>0</v>
      </c>
      <c r="N2296">
        <v>300045</v>
      </c>
      <c r="O2296">
        <v>100095</v>
      </c>
      <c r="P2296">
        <v>0</v>
      </c>
      <c r="Q2296">
        <v>150</v>
      </c>
      <c r="R2296">
        <v>500</v>
      </c>
      <c r="S2296">
        <v>0</v>
      </c>
      <c r="T2296">
        <v>0</v>
      </c>
      <c r="U2296">
        <v>1</v>
      </c>
      <c r="V2296" t="s">
        <v>143</v>
      </c>
      <c r="W2296">
        <v>0</v>
      </c>
      <c r="X2296">
        <v>0</v>
      </c>
      <c r="Y2296">
        <v>0</v>
      </c>
      <c r="Z2296">
        <v>0</v>
      </c>
      <c r="AA2296">
        <v>0</v>
      </c>
      <c r="AB2296">
        <v>0</v>
      </c>
      <c r="AC2296">
        <v>0</v>
      </c>
      <c r="AD2296">
        <v>0</v>
      </c>
      <c r="AE2296">
        <v>0</v>
      </c>
      <c r="AF2296">
        <v>0</v>
      </c>
      <c r="AG2296" t="s">
        <v>143</v>
      </c>
    </row>
    <row r="2297" spans="1:33">
      <c r="A2297">
        <v>802000252</v>
      </c>
      <c r="B2297">
        <v>802000252</v>
      </c>
      <c r="E2297">
        <v>605130</v>
      </c>
      <c r="F2297">
        <v>600903</v>
      </c>
      <c r="G2297">
        <v>0</v>
      </c>
      <c r="H2297">
        <v>0</v>
      </c>
      <c r="I2297">
        <v>30093</v>
      </c>
      <c r="J2297">
        <v>1</v>
      </c>
      <c r="K2297" t="s">
        <v>142</v>
      </c>
      <c r="L2297">
        <v>0</v>
      </c>
      <c r="M2297">
        <v>0</v>
      </c>
      <c r="N2297">
        <v>300184</v>
      </c>
      <c r="O2297">
        <v>100154</v>
      </c>
      <c r="P2297">
        <v>0</v>
      </c>
      <c r="Q2297">
        <v>150</v>
      </c>
      <c r="R2297">
        <v>500</v>
      </c>
      <c r="S2297">
        <v>0</v>
      </c>
      <c r="T2297">
        <v>0</v>
      </c>
      <c r="U2297">
        <v>1</v>
      </c>
      <c r="V2297" t="s">
        <v>143</v>
      </c>
      <c r="W2297">
        <v>0</v>
      </c>
      <c r="X2297">
        <v>0</v>
      </c>
      <c r="Y2297">
        <v>0</v>
      </c>
      <c r="Z2297">
        <v>0</v>
      </c>
      <c r="AA2297">
        <v>0</v>
      </c>
      <c r="AB2297">
        <v>0</v>
      </c>
      <c r="AC2297">
        <v>0</v>
      </c>
      <c r="AD2297">
        <v>0</v>
      </c>
      <c r="AE2297">
        <v>0</v>
      </c>
      <c r="AF2297">
        <v>0</v>
      </c>
      <c r="AG2297" t="s">
        <v>143</v>
      </c>
    </row>
    <row r="2298" spans="1:33">
      <c r="A2298">
        <v>802000253</v>
      </c>
      <c r="B2298">
        <v>802000253</v>
      </c>
      <c r="E2298">
        <v>605130</v>
      </c>
      <c r="F2298">
        <v>600905</v>
      </c>
      <c r="G2298">
        <v>0</v>
      </c>
      <c r="H2298">
        <v>0</v>
      </c>
      <c r="I2298">
        <v>30094</v>
      </c>
      <c r="J2298">
        <v>1</v>
      </c>
      <c r="K2298" t="s">
        <v>142</v>
      </c>
      <c r="L2298">
        <v>0</v>
      </c>
      <c r="M2298">
        <v>0</v>
      </c>
      <c r="N2298">
        <v>300183</v>
      </c>
      <c r="O2298">
        <v>100155</v>
      </c>
      <c r="P2298">
        <v>0</v>
      </c>
      <c r="Q2298">
        <v>150</v>
      </c>
      <c r="R2298">
        <v>500</v>
      </c>
      <c r="S2298">
        <v>0</v>
      </c>
      <c r="T2298">
        <v>0</v>
      </c>
      <c r="U2298">
        <v>1</v>
      </c>
      <c r="V2298" t="s">
        <v>143</v>
      </c>
      <c r="W2298">
        <v>0</v>
      </c>
      <c r="X2298">
        <v>0</v>
      </c>
      <c r="Y2298">
        <v>0</v>
      </c>
      <c r="Z2298">
        <v>0</v>
      </c>
      <c r="AA2298">
        <v>0</v>
      </c>
      <c r="AB2298">
        <v>0</v>
      </c>
      <c r="AC2298">
        <v>0</v>
      </c>
      <c r="AD2298">
        <v>0</v>
      </c>
      <c r="AE2298">
        <v>0</v>
      </c>
      <c r="AF2298">
        <v>0</v>
      </c>
      <c r="AG2298" t="s">
        <v>143</v>
      </c>
    </row>
    <row r="2299" spans="1:33">
      <c r="A2299">
        <v>802000254</v>
      </c>
      <c r="B2299">
        <v>802000254</v>
      </c>
      <c r="E2299">
        <v>605113</v>
      </c>
      <c r="F2299">
        <v>600914</v>
      </c>
      <c r="G2299">
        <v>0</v>
      </c>
      <c r="H2299">
        <v>0</v>
      </c>
      <c r="I2299">
        <v>30036</v>
      </c>
      <c r="J2299">
        <v>1</v>
      </c>
      <c r="K2299" t="s">
        <v>142</v>
      </c>
      <c r="L2299">
        <v>0</v>
      </c>
      <c r="M2299">
        <v>0</v>
      </c>
      <c r="N2299">
        <v>300023</v>
      </c>
      <c r="O2299">
        <v>100127</v>
      </c>
      <c r="P2299">
        <v>0</v>
      </c>
      <c r="Q2299">
        <v>150</v>
      </c>
      <c r="R2299">
        <v>500</v>
      </c>
      <c r="S2299">
        <v>0</v>
      </c>
      <c r="T2299">
        <v>0</v>
      </c>
      <c r="U2299">
        <v>1</v>
      </c>
      <c r="V2299" t="s">
        <v>143</v>
      </c>
      <c r="W2299">
        <v>0</v>
      </c>
      <c r="X2299">
        <v>0</v>
      </c>
      <c r="Y2299">
        <v>0</v>
      </c>
      <c r="Z2299">
        <v>0</v>
      </c>
      <c r="AA2299">
        <v>0</v>
      </c>
      <c r="AB2299">
        <v>0</v>
      </c>
      <c r="AC2299">
        <v>0</v>
      </c>
      <c r="AD2299">
        <v>0</v>
      </c>
      <c r="AE2299">
        <v>0</v>
      </c>
      <c r="AF2299">
        <v>0</v>
      </c>
      <c r="AG2299" t="s">
        <v>143</v>
      </c>
    </row>
    <row r="2300" spans="1:33">
      <c r="A2300">
        <v>802000255</v>
      </c>
      <c r="B2300">
        <v>802000255</v>
      </c>
      <c r="E2300">
        <v>605113</v>
      </c>
      <c r="F2300">
        <v>600915</v>
      </c>
      <c r="G2300">
        <v>0</v>
      </c>
      <c r="H2300">
        <v>0</v>
      </c>
      <c r="I2300">
        <v>30036</v>
      </c>
      <c r="J2300">
        <v>1</v>
      </c>
      <c r="K2300" t="s">
        <v>142</v>
      </c>
      <c r="L2300">
        <v>0</v>
      </c>
      <c r="M2300">
        <v>0</v>
      </c>
      <c r="N2300">
        <v>300023</v>
      </c>
      <c r="O2300">
        <v>100127</v>
      </c>
      <c r="P2300">
        <v>0</v>
      </c>
      <c r="Q2300">
        <v>150</v>
      </c>
      <c r="R2300">
        <v>500</v>
      </c>
      <c r="S2300">
        <v>0</v>
      </c>
      <c r="T2300">
        <v>0</v>
      </c>
      <c r="U2300">
        <v>1</v>
      </c>
      <c r="V2300" t="s">
        <v>143</v>
      </c>
      <c r="W2300">
        <v>0</v>
      </c>
      <c r="X2300">
        <v>0</v>
      </c>
      <c r="Y2300">
        <v>0</v>
      </c>
      <c r="Z2300">
        <v>0</v>
      </c>
      <c r="AA2300">
        <v>0</v>
      </c>
      <c r="AB2300">
        <v>0</v>
      </c>
      <c r="AC2300">
        <v>0</v>
      </c>
      <c r="AD2300">
        <v>0</v>
      </c>
      <c r="AE2300">
        <v>0</v>
      </c>
      <c r="AF2300">
        <v>0</v>
      </c>
      <c r="AG2300" t="s">
        <v>143</v>
      </c>
    </row>
    <row r="2301" spans="1:33">
      <c r="A2301">
        <v>802000256</v>
      </c>
      <c r="B2301">
        <v>802000256</v>
      </c>
      <c r="E2301">
        <v>605120</v>
      </c>
      <c r="F2301">
        <v>600935</v>
      </c>
      <c r="G2301">
        <v>0</v>
      </c>
      <c r="H2301">
        <v>0</v>
      </c>
      <c r="I2301">
        <v>30099</v>
      </c>
      <c r="J2301">
        <v>1</v>
      </c>
      <c r="K2301" t="s">
        <v>142</v>
      </c>
      <c r="L2301">
        <v>0</v>
      </c>
      <c r="M2301">
        <v>0</v>
      </c>
      <c r="N2301">
        <v>300153</v>
      </c>
      <c r="O2301">
        <v>100175</v>
      </c>
      <c r="P2301">
        <v>0</v>
      </c>
      <c r="Q2301">
        <v>150</v>
      </c>
      <c r="R2301">
        <v>500</v>
      </c>
      <c r="S2301">
        <v>0</v>
      </c>
      <c r="T2301">
        <v>0</v>
      </c>
      <c r="U2301">
        <v>1</v>
      </c>
      <c r="V2301" t="s">
        <v>143</v>
      </c>
      <c r="W2301">
        <v>0</v>
      </c>
      <c r="X2301">
        <v>0</v>
      </c>
      <c r="Y2301">
        <v>0</v>
      </c>
      <c r="Z2301">
        <v>0</v>
      </c>
      <c r="AA2301">
        <v>0</v>
      </c>
      <c r="AB2301">
        <v>0</v>
      </c>
      <c r="AC2301">
        <v>0</v>
      </c>
      <c r="AD2301">
        <v>0</v>
      </c>
      <c r="AE2301">
        <v>0</v>
      </c>
      <c r="AF2301">
        <v>0</v>
      </c>
      <c r="AG2301" t="s">
        <v>143</v>
      </c>
    </row>
    <row r="2302" spans="1:33">
      <c r="A2302">
        <v>802000257</v>
      </c>
      <c r="B2302">
        <v>802000257</v>
      </c>
      <c r="E2302">
        <v>605120</v>
      </c>
      <c r="F2302">
        <v>600936</v>
      </c>
      <c r="G2302">
        <v>0</v>
      </c>
      <c r="H2302">
        <v>0</v>
      </c>
      <c r="I2302">
        <v>30099</v>
      </c>
      <c r="J2302">
        <v>1</v>
      </c>
      <c r="K2302" t="s">
        <v>142</v>
      </c>
      <c r="L2302">
        <v>0</v>
      </c>
      <c r="M2302">
        <v>0</v>
      </c>
      <c r="N2302">
        <v>300153</v>
      </c>
      <c r="O2302">
        <v>100175</v>
      </c>
      <c r="P2302">
        <v>0</v>
      </c>
      <c r="Q2302">
        <v>150</v>
      </c>
      <c r="R2302">
        <v>500</v>
      </c>
      <c r="S2302">
        <v>0</v>
      </c>
      <c r="T2302">
        <v>0</v>
      </c>
      <c r="U2302">
        <v>1</v>
      </c>
      <c r="V2302" t="s">
        <v>143</v>
      </c>
      <c r="W2302">
        <v>0</v>
      </c>
      <c r="X2302">
        <v>0</v>
      </c>
      <c r="Y2302">
        <v>0</v>
      </c>
      <c r="Z2302">
        <v>0</v>
      </c>
      <c r="AA2302">
        <v>0</v>
      </c>
      <c r="AB2302">
        <v>0</v>
      </c>
      <c r="AC2302">
        <v>0</v>
      </c>
      <c r="AD2302">
        <v>0</v>
      </c>
      <c r="AE2302">
        <v>0</v>
      </c>
      <c r="AF2302">
        <v>0</v>
      </c>
      <c r="AG2302" t="s">
        <v>143</v>
      </c>
    </row>
    <row r="2303" spans="1:33">
      <c r="A2303">
        <v>802000258</v>
      </c>
      <c r="B2303">
        <v>802000258</v>
      </c>
      <c r="E2303">
        <v>605069</v>
      </c>
      <c r="F2303">
        <v>600937</v>
      </c>
      <c r="G2303">
        <v>0</v>
      </c>
      <c r="H2303">
        <v>0</v>
      </c>
      <c r="I2303">
        <v>30099</v>
      </c>
      <c r="J2303">
        <v>1</v>
      </c>
      <c r="K2303" t="s">
        <v>142</v>
      </c>
      <c r="L2303">
        <v>0</v>
      </c>
      <c r="M2303">
        <v>0</v>
      </c>
      <c r="N2303">
        <v>300153</v>
      </c>
      <c r="O2303">
        <v>100175</v>
      </c>
      <c r="P2303">
        <v>0</v>
      </c>
      <c r="Q2303">
        <v>150</v>
      </c>
      <c r="R2303">
        <v>500</v>
      </c>
      <c r="S2303">
        <v>0</v>
      </c>
      <c r="T2303">
        <v>0</v>
      </c>
      <c r="U2303">
        <v>1</v>
      </c>
      <c r="V2303" t="s">
        <v>143</v>
      </c>
      <c r="W2303">
        <v>0</v>
      </c>
      <c r="X2303">
        <v>0</v>
      </c>
      <c r="Y2303">
        <v>0</v>
      </c>
      <c r="Z2303">
        <v>0</v>
      </c>
      <c r="AA2303">
        <v>0</v>
      </c>
      <c r="AB2303">
        <v>0</v>
      </c>
      <c r="AC2303">
        <v>0</v>
      </c>
      <c r="AD2303">
        <v>0</v>
      </c>
      <c r="AE2303">
        <v>0</v>
      </c>
      <c r="AF2303">
        <v>0</v>
      </c>
      <c r="AG2303" t="s">
        <v>143</v>
      </c>
    </row>
    <row r="2304" spans="1:33">
      <c r="A2304">
        <v>802000259</v>
      </c>
      <c r="B2304">
        <v>802000259</v>
      </c>
      <c r="E2304">
        <v>605069</v>
      </c>
      <c r="F2304">
        <v>600938</v>
      </c>
      <c r="G2304">
        <v>0</v>
      </c>
      <c r="H2304">
        <v>0</v>
      </c>
      <c r="I2304">
        <v>30099</v>
      </c>
      <c r="J2304">
        <v>1</v>
      </c>
      <c r="K2304" t="s">
        <v>142</v>
      </c>
      <c r="L2304">
        <v>0</v>
      </c>
      <c r="M2304">
        <v>0</v>
      </c>
      <c r="N2304">
        <v>300153</v>
      </c>
      <c r="O2304">
        <v>100175</v>
      </c>
      <c r="P2304">
        <v>0</v>
      </c>
      <c r="Q2304">
        <v>150</v>
      </c>
      <c r="R2304">
        <v>500</v>
      </c>
      <c r="S2304">
        <v>0</v>
      </c>
      <c r="T2304">
        <v>0</v>
      </c>
      <c r="U2304">
        <v>1</v>
      </c>
      <c r="V2304" t="s">
        <v>143</v>
      </c>
      <c r="W2304">
        <v>0</v>
      </c>
      <c r="X2304">
        <v>0</v>
      </c>
      <c r="Y2304">
        <v>0</v>
      </c>
      <c r="Z2304">
        <v>0</v>
      </c>
      <c r="AA2304">
        <v>0</v>
      </c>
      <c r="AB2304">
        <v>0</v>
      </c>
      <c r="AC2304">
        <v>0</v>
      </c>
      <c r="AD2304">
        <v>0</v>
      </c>
      <c r="AE2304">
        <v>0</v>
      </c>
      <c r="AF2304">
        <v>0</v>
      </c>
      <c r="AG2304" t="s">
        <v>143</v>
      </c>
    </row>
    <row r="2305" spans="1:33">
      <c r="A2305">
        <v>802000260</v>
      </c>
      <c r="B2305">
        <v>802000260</v>
      </c>
      <c r="E2305">
        <v>605069</v>
      </c>
      <c r="F2305">
        <v>600939</v>
      </c>
      <c r="G2305">
        <v>0</v>
      </c>
      <c r="H2305">
        <v>0</v>
      </c>
      <c r="I2305">
        <v>30099</v>
      </c>
      <c r="J2305">
        <v>1</v>
      </c>
      <c r="K2305" t="s">
        <v>142</v>
      </c>
      <c r="L2305">
        <v>0</v>
      </c>
      <c r="M2305">
        <v>0</v>
      </c>
      <c r="N2305">
        <v>300153</v>
      </c>
      <c r="O2305">
        <v>100175</v>
      </c>
      <c r="P2305">
        <v>0</v>
      </c>
      <c r="Q2305">
        <v>150</v>
      </c>
      <c r="R2305">
        <v>500</v>
      </c>
      <c r="S2305">
        <v>0</v>
      </c>
      <c r="T2305">
        <v>0</v>
      </c>
      <c r="U2305">
        <v>1</v>
      </c>
      <c r="V2305" t="s">
        <v>143</v>
      </c>
      <c r="W2305">
        <v>0</v>
      </c>
      <c r="X2305">
        <v>0</v>
      </c>
      <c r="Y2305">
        <v>0</v>
      </c>
      <c r="Z2305">
        <v>0</v>
      </c>
      <c r="AA2305">
        <v>0</v>
      </c>
      <c r="AB2305">
        <v>0</v>
      </c>
      <c r="AC2305">
        <v>0</v>
      </c>
      <c r="AD2305">
        <v>0</v>
      </c>
      <c r="AE2305">
        <v>0</v>
      </c>
      <c r="AF2305">
        <v>0</v>
      </c>
      <c r="AG2305" t="s">
        <v>143</v>
      </c>
    </row>
    <row r="2306" spans="1:33">
      <c r="A2306">
        <v>802000261</v>
      </c>
      <c r="B2306">
        <v>802000261</v>
      </c>
      <c r="E2306">
        <v>605069</v>
      </c>
      <c r="F2306">
        <v>600940</v>
      </c>
      <c r="G2306">
        <v>0</v>
      </c>
      <c r="H2306">
        <v>0</v>
      </c>
      <c r="I2306">
        <v>30099</v>
      </c>
      <c r="J2306">
        <v>1</v>
      </c>
      <c r="K2306" t="s">
        <v>142</v>
      </c>
      <c r="L2306">
        <v>0</v>
      </c>
      <c r="M2306">
        <v>0</v>
      </c>
      <c r="N2306">
        <v>300153</v>
      </c>
      <c r="O2306">
        <v>100175</v>
      </c>
      <c r="P2306">
        <v>0</v>
      </c>
      <c r="Q2306">
        <v>150</v>
      </c>
      <c r="R2306">
        <v>500</v>
      </c>
      <c r="S2306">
        <v>0</v>
      </c>
      <c r="T2306">
        <v>0</v>
      </c>
      <c r="U2306">
        <v>1</v>
      </c>
      <c r="V2306" t="s">
        <v>143</v>
      </c>
      <c r="W2306">
        <v>0</v>
      </c>
      <c r="X2306">
        <v>0</v>
      </c>
      <c r="Y2306">
        <v>0</v>
      </c>
      <c r="Z2306">
        <v>0</v>
      </c>
      <c r="AA2306">
        <v>0</v>
      </c>
      <c r="AB2306">
        <v>0</v>
      </c>
      <c r="AC2306">
        <v>0</v>
      </c>
      <c r="AD2306">
        <v>0</v>
      </c>
      <c r="AE2306">
        <v>0</v>
      </c>
      <c r="AF2306">
        <v>0</v>
      </c>
      <c r="AG2306" t="s">
        <v>143</v>
      </c>
    </row>
    <row r="2307" spans="1:33">
      <c r="A2307">
        <v>802000262</v>
      </c>
      <c r="B2307">
        <v>802000262</v>
      </c>
      <c r="E2307">
        <v>0</v>
      </c>
      <c r="F2307">
        <v>600904</v>
      </c>
      <c r="G2307">
        <v>721001</v>
      </c>
      <c r="H2307">
        <v>0</v>
      </c>
      <c r="I2307">
        <v>30093</v>
      </c>
      <c r="J2307">
        <v>1</v>
      </c>
      <c r="K2307" t="s">
        <v>142</v>
      </c>
      <c r="L2307">
        <v>0</v>
      </c>
      <c r="M2307">
        <v>0</v>
      </c>
      <c r="N2307">
        <v>300184</v>
      </c>
      <c r="O2307">
        <v>100154</v>
      </c>
      <c r="P2307">
        <v>0</v>
      </c>
      <c r="Q2307">
        <v>150</v>
      </c>
      <c r="R2307">
        <v>500</v>
      </c>
      <c r="S2307">
        <v>0</v>
      </c>
      <c r="T2307">
        <v>0</v>
      </c>
      <c r="U2307">
        <v>1</v>
      </c>
      <c r="V2307" t="s">
        <v>143</v>
      </c>
      <c r="W2307">
        <v>0</v>
      </c>
      <c r="X2307">
        <v>0</v>
      </c>
      <c r="Y2307">
        <v>0</v>
      </c>
      <c r="Z2307">
        <v>0</v>
      </c>
      <c r="AA2307">
        <v>0</v>
      </c>
      <c r="AB2307">
        <v>0</v>
      </c>
      <c r="AC2307">
        <v>0</v>
      </c>
      <c r="AD2307">
        <v>0</v>
      </c>
      <c r="AE2307">
        <v>0</v>
      </c>
      <c r="AF2307">
        <v>0</v>
      </c>
      <c r="AG2307" t="s">
        <v>143</v>
      </c>
    </row>
    <row r="2308" spans="1:33">
      <c r="A2308">
        <v>802000263</v>
      </c>
      <c r="B2308">
        <v>802000263</v>
      </c>
      <c r="E2308">
        <v>0</v>
      </c>
      <c r="F2308">
        <v>600906</v>
      </c>
      <c r="G2308">
        <v>721003</v>
      </c>
      <c r="H2308">
        <v>0</v>
      </c>
      <c r="I2308">
        <v>30096</v>
      </c>
      <c r="J2308">
        <v>1</v>
      </c>
      <c r="K2308" t="s">
        <v>142</v>
      </c>
      <c r="L2308">
        <v>0</v>
      </c>
      <c r="M2308">
        <v>0</v>
      </c>
      <c r="N2308">
        <v>300188</v>
      </c>
      <c r="O2308">
        <v>100156</v>
      </c>
      <c r="P2308">
        <v>0</v>
      </c>
      <c r="Q2308">
        <v>150</v>
      </c>
      <c r="R2308">
        <v>500</v>
      </c>
      <c r="S2308">
        <v>0</v>
      </c>
      <c r="T2308">
        <v>0</v>
      </c>
      <c r="U2308">
        <v>1</v>
      </c>
      <c r="V2308" t="s">
        <v>143</v>
      </c>
      <c r="W2308">
        <v>0</v>
      </c>
      <c r="X2308">
        <v>0</v>
      </c>
      <c r="Y2308">
        <v>0</v>
      </c>
      <c r="Z2308">
        <v>0</v>
      </c>
      <c r="AA2308">
        <v>0</v>
      </c>
      <c r="AB2308">
        <v>0</v>
      </c>
      <c r="AC2308">
        <v>0</v>
      </c>
      <c r="AD2308">
        <v>0</v>
      </c>
      <c r="AE2308">
        <v>0</v>
      </c>
      <c r="AF2308">
        <v>0</v>
      </c>
      <c r="AG2308" t="s">
        <v>143</v>
      </c>
    </row>
    <row r="2309" spans="1:33">
      <c r="A2309">
        <v>802000264</v>
      </c>
      <c r="B2309">
        <v>802000264</v>
      </c>
      <c r="E2309">
        <v>0</v>
      </c>
      <c r="F2309">
        <v>600909</v>
      </c>
      <c r="G2309">
        <v>721001</v>
      </c>
      <c r="H2309">
        <v>0</v>
      </c>
      <c r="I2309">
        <v>30050</v>
      </c>
      <c r="J2309">
        <v>1</v>
      </c>
      <c r="K2309" t="s">
        <v>142</v>
      </c>
      <c r="L2309">
        <v>0</v>
      </c>
      <c r="M2309">
        <v>0</v>
      </c>
      <c r="N2309">
        <v>300056</v>
      </c>
      <c r="O2309">
        <v>100105</v>
      </c>
      <c r="P2309">
        <v>0</v>
      </c>
      <c r="Q2309">
        <v>150</v>
      </c>
      <c r="R2309">
        <v>500</v>
      </c>
      <c r="S2309">
        <v>0</v>
      </c>
      <c r="T2309">
        <v>0</v>
      </c>
      <c r="U2309">
        <v>1</v>
      </c>
      <c r="V2309" t="s">
        <v>143</v>
      </c>
      <c r="W2309">
        <v>0</v>
      </c>
      <c r="X2309">
        <v>0</v>
      </c>
      <c r="Y2309">
        <v>0</v>
      </c>
      <c r="Z2309">
        <v>0</v>
      </c>
      <c r="AA2309">
        <v>0</v>
      </c>
      <c r="AB2309">
        <v>0</v>
      </c>
      <c r="AC2309">
        <v>0</v>
      </c>
      <c r="AD2309">
        <v>0</v>
      </c>
      <c r="AE2309">
        <v>0</v>
      </c>
      <c r="AF2309">
        <v>0</v>
      </c>
      <c r="AG2309" t="s">
        <v>143</v>
      </c>
    </row>
    <row r="2310" spans="1:33">
      <c r="A2310">
        <v>802000265</v>
      </c>
      <c r="B2310">
        <v>802000265</v>
      </c>
      <c r="E2310">
        <v>0</v>
      </c>
      <c r="F2310">
        <v>600917</v>
      </c>
      <c r="G2310">
        <v>721003</v>
      </c>
      <c r="H2310">
        <v>0</v>
      </c>
      <c r="I2310">
        <v>30012</v>
      </c>
      <c r="J2310">
        <v>1</v>
      </c>
      <c r="K2310" t="s">
        <v>142</v>
      </c>
      <c r="L2310">
        <v>0</v>
      </c>
      <c r="M2310">
        <v>0</v>
      </c>
      <c r="N2310">
        <v>300042</v>
      </c>
      <c r="O2310">
        <v>100092</v>
      </c>
      <c r="P2310">
        <v>0</v>
      </c>
      <c r="Q2310">
        <v>150</v>
      </c>
      <c r="R2310">
        <v>500</v>
      </c>
      <c r="S2310">
        <v>0</v>
      </c>
      <c r="T2310">
        <v>0</v>
      </c>
      <c r="U2310">
        <v>1</v>
      </c>
      <c r="V2310" t="s">
        <v>143</v>
      </c>
      <c r="W2310">
        <v>0</v>
      </c>
      <c r="X2310">
        <v>0</v>
      </c>
      <c r="Y2310">
        <v>0</v>
      </c>
      <c r="Z2310">
        <v>0</v>
      </c>
      <c r="AA2310">
        <v>0</v>
      </c>
      <c r="AB2310">
        <v>0</v>
      </c>
      <c r="AC2310">
        <v>0</v>
      </c>
      <c r="AD2310">
        <v>0</v>
      </c>
      <c r="AE2310">
        <v>0</v>
      </c>
      <c r="AF2310">
        <v>0</v>
      </c>
      <c r="AG2310" t="s">
        <v>143</v>
      </c>
    </row>
    <row r="2311" spans="1:33">
      <c r="A2311">
        <v>802000266</v>
      </c>
      <c r="B2311">
        <v>802000266</v>
      </c>
      <c r="E2311">
        <v>0</v>
      </c>
      <c r="F2311">
        <v>600910</v>
      </c>
      <c r="G2311">
        <v>0</v>
      </c>
      <c r="H2311">
        <v>0</v>
      </c>
      <c r="I2311">
        <v>30050</v>
      </c>
      <c r="J2311">
        <v>1</v>
      </c>
      <c r="K2311" t="s">
        <v>142</v>
      </c>
      <c r="L2311">
        <v>0</v>
      </c>
      <c r="M2311">
        <v>0</v>
      </c>
      <c r="N2311">
        <v>300056</v>
      </c>
      <c r="O2311">
        <v>100105</v>
      </c>
      <c r="P2311">
        <v>0</v>
      </c>
      <c r="Q2311">
        <v>150</v>
      </c>
      <c r="R2311">
        <v>500</v>
      </c>
      <c r="S2311">
        <v>0</v>
      </c>
      <c r="T2311">
        <v>0</v>
      </c>
      <c r="U2311">
        <v>1</v>
      </c>
      <c r="V2311" t="s">
        <v>143</v>
      </c>
      <c r="W2311">
        <v>0</v>
      </c>
      <c r="X2311">
        <v>0</v>
      </c>
      <c r="Y2311">
        <v>0</v>
      </c>
      <c r="Z2311">
        <v>0</v>
      </c>
      <c r="AA2311">
        <v>0</v>
      </c>
      <c r="AB2311">
        <v>0</v>
      </c>
      <c r="AC2311">
        <v>0</v>
      </c>
      <c r="AD2311">
        <v>0</v>
      </c>
      <c r="AE2311">
        <v>0</v>
      </c>
      <c r="AF2311">
        <v>0</v>
      </c>
      <c r="AG2311" t="s">
        <v>143</v>
      </c>
    </row>
    <row r="2312" spans="1:33">
      <c r="A2312">
        <v>802000267</v>
      </c>
      <c r="B2312">
        <v>802000267</v>
      </c>
      <c r="E2312">
        <v>0</v>
      </c>
      <c r="F2312">
        <v>600907</v>
      </c>
      <c r="G2312">
        <v>721001</v>
      </c>
      <c r="H2312">
        <v>0</v>
      </c>
      <c r="I2312">
        <v>30095</v>
      </c>
      <c r="J2312">
        <v>1</v>
      </c>
      <c r="K2312" t="s">
        <v>142</v>
      </c>
      <c r="L2312">
        <v>0</v>
      </c>
      <c r="M2312">
        <v>0</v>
      </c>
      <c r="N2312">
        <v>300186</v>
      </c>
      <c r="O2312">
        <v>100157</v>
      </c>
      <c r="P2312">
        <v>0</v>
      </c>
      <c r="Q2312">
        <v>150</v>
      </c>
      <c r="R2312">
        <v>500</v>
      </c>
      <c r="S2312">
        <v>0</v>
      </c>
      <c r="T2312">
        <v>0</v>
      </c>
      <c r="U2312">
        <v>1</v>
      </c>
      <c r="V2312" t="s">
        <v>143</v>
      </c>
      <c r="W2312">
        <v>0</v>
      </c>
      <c r="X2312">
        <v>0</v>
      </c>
      <c r="Y2312">
        <v>0</v>
      </c>
      <c r="Z2312">
        <v>0</v>
      </c>
      <c r="AA2312">
        <v>0</v>
      </c>
      <c r="AB2312">
        <v>0</v>
      </c>
      <c r="AC2312">
        <v>0</v>
      </c>
      <c r="AD2312">
        <v>0</v>
      </c>
      <c r="AE2312">
        <v>0</v>
      </c>
      <c r="AF2312">
        <v>0</v>
      </c>
      <c r="AG2312" t="s">
        <v>143</v>
      </c>
    </row>
    <row r="2313" spans="1:33">
      <c r="A2313">
        <v>802000268</v>
      </c>
      <c r="B2313">
        <v>802000268</v>
      </c>
      <c r="E2313">
        <v>0</v>
      </c>
      <c r="F2313">
        <v>600918</v>
      </c>
      <c r="G2313">
        <v>721003</v>
      </c>
      <c r="H2313">
        <v>0</v>
      </c>
      <c r="I2313">
        <v>30012</v>
      </c>
      <c r="J2313">
        <v>1</v>
      </c>
      <c r="K2313" t="s">
        <v>142</v>
      </c>
      <c r="L2313">
        <v>0</v>
      </c>
      <c r="M2313">
        <v>0</v>
      </c>
      <c r="N2313">
        <v>300042</v>
      </c>
      <c r="O2313">
        <v>100092</v>
      </c>
      <c r="P2313">
        <v>0</v>
      </c>
      <c r="Q2313">
        <v>150</v>
      </c>
      <c r="R2313">
        <v>500</v>
      </c>
      <c r="S2313">
        <v>0</v>
      </c>
      <c r="T2313">
        <v>0</v>
      </c>
      <c r="U2313">
        <v>1</v>
      </c>
      <c r="V2313" t="s">
        <v>143</v>
      </c>
      <c r="W2313">
        <v>0</v>
      </c>
      <c r="X2313">
        <v>0</v>
      </c>
      <c r="Y2313">
        <v>0</v>
      </c>
      <c r="Z2313">
        <v>0</v>
      </c>
      <c r="AA2313">
        <v>0</v>
      </c>
      <c r="AB2313">
        <v>0</v>
      </c>
      <c r="AC2313">
        <v>0</v>
      </c>
      <c r="AD2313">
        <v>0</v>
      </c>
      <c r="AE2313">
        <v>0</v>
      </c>
      <c r="AF2313">
        <v>0</v>
      </c>
      <c r="AG2313" t="s">
        <v>143</v>
      </c>
    </row>
    <row r="2314" spans="1:33">
      <c r="A2314">
        <v>802000269</v>
      </c>
      <c r="B2314">
        <v>802000269</v>
      </c>
      <c r="E2314">
        <v>0</v>
      </c>
      <c r="F2314">
        <v>600908</v>
      </c>
      <c r="G2314">
        <v>0</v>
      </c>
      <c r="H2314">
        <v>0</v>
      </c>
      <c r="I2314">
        <v>30097</v>
      </c>
      <c r="J2314">
        <v>1</v>
      </c>
      <c r="K2314" t="s">
        <v>142</v>
      </c>
      <c r="L2314">
        <v>0</v>
      </c>
      <c r="M2314">
        <v>0</v>
      </c>
      <c r="N2314">
        <v>300182</v>
      </c>
      <c r="O2314">
        <v>100163</v>
      </c>
      <c r="P2314">
        <v>0</v>
      </c>
      <c r="Q2314">
        <v>150</v>
      </c>
      <c r="R2314">
        <v>500</v>
      </c>
      <c r="S2314">
        <v>0</v>
      </c>
      <c r="T2314">
        <v>0</v>
      </c>
      <c r="U2314">
        <v>1</v>
      </c>
      <c r="V2314" t="s">
        <v>143</v>
      </c>
      <c r="W2314">
        <v>0</v>
      </c>
      <c r="X2314">
        <v>0</v>
      </c>
      <c r="Y2314">
        <v>0</v>
      </c>
      <c r="Z2314">
        <v>0</v>
      </c>
      <c r="AA2314">
        <v>0</v>
      </c>
      <c r="AB2314">
        <v>0</v>
      </c>
      <c r="AC2314">
        <v>0</v>
      </c>
      <c r="AD2314">
        <v>0</v>
      </c>
      <c r="AE2314">
        <v>0</v>
      </c>
      <c r="AF2314">
        <v>0</v>
      </c>
      <c r="AG2314" t="s">
        <v>143</v>
      </c>
    </row>
    <row r="2315" spans="1:33">
      <c r="A2315">
        <v>802000270</v>
      </c>
      <c r="B2315">
        <v>802000270</v>
      </c>
      <c r="E2315">
        <v>0</v>
      </c>
      <c r="F2315">
        <v>600919</v>
      </c>
      <c r="G2315">
        <v>0</v>
      </c>
      <c r="H2315">
        <v>0</v>
      </c>
      <c r="I2315">
        <v>30009</v>
      </c>
      <c r="J2315">
        <v>1</v>
      </c>
      <c r="K2315" t="s">
        <v>142</v>
      </c>
      <c r="L2315">
        <v>0</v>
      </c>
      <c r="M2315">
        <v>0</v>
      </c>
      <c r="N2315">
        <v>300045</v>
      </c>
      <c r="O2315">
        <v>100095</v>
      </c>
      <c r="P2315">
        <v>0</v>
      </c>
      <c r="Q2315">
        <v>150</v>
      </c>
      <c r="R2315">
        <v>500</v>
      </c>
      <c r="S2315">
        <v>0</v>
      </c>
      <c r="T2315">
        <v>0</v>
      </c>
      <c r="U2315">
        <v>1</v>
      </c>
      <c r="V2315" t="s">
        <v>143</v>
      </c>
      <c r="W2315">
        <v>0</v>
      </c>
      <c r="X2315">
        <v>0</v>
      </c>
      <c r="Y2315">
        <v>0</v>
      </c>
      <c r="Z2315">
        <v>0</v>
      </c>
      <c r="AA2315">
        <v>0</v>
      </c>
      <c r="AB2315">
        <v>0</v>
      </c>
      <c r="AC2315">
        <v>0</v>
      </c>
      <c r="AD2315">
        <v>0</v>
      </c>
      <c r="AE2315">
        <v>0</v>
      </c>
      <c r="AF2315">
        <v>0</v>
      </c>
      <c r="AG2315" t="s">
        <v>143</v>
      </c>
    </row>
    <row r="2316" spans="1:33">
      <c r="A2316">
        <v>802000271</v>
      </c>
      <c r="B2316">
        <v>802000271</v>
      </c>
      <c r="E2316">
        <v>0</v>
      </c>
      <c r="F2316">
        <v>600911</v>
      </c>
      <c r="G2316">
        <v>0</v>
      </c>
      <c r="H2316">
        <v>0</v>
      </c>
      <c r="I2316">
        <v>30010</v>
      </c>
      <c r="J2316">
        <v>1</v>
      </c>
      <c r="K2316" t="s">
        <v>142</v>
      </c>
      <c r="L2316">
        <v>0</v>
      </c>
      <c r="M2316">
        <v>0</v>
      </c>
      <c r="N2316">
        <v>300044</v>
      </c>
      <c r="O2316">
        <v>100094</v>
      </c>
      <c r="P2316">
        <v>0</v>
      </c>
      <c r="Q2316">
        <v>150</v>
      </c>
      <c r="R2316">
        <v>500</v>
      </c>
      <c r="S2316">
        <v>0</v>
      </c>
      <c r="T2316">
        <v>0</v>
      </c>
      <c r="U2316">
        <v>1</v>
      </c>
      <c r="V2316" t="s">
        <v>143</v>
      </c>
      <c r="W2316">
        <v>0</v>
      </c>
      <c r="X2316">
        <v>0</v>
      </c>
      <c r="Y2316">
        <v>0</v>
      </c>
      <c r="Z2316">
        <v>0</v>
      </c>
      <c r="AA2316">
        <v>0</v>
      </c>
      <c r="AB2316">
        <v>0</v>
      </c>
      <c r="AC2316">
        <v>0</v>
      </c>
      <c r="AD2316">
        <v>0</v>
      </c>
      <c r="AE2316">
        <v>0</v>
      </c>
      <c r="AF2316">
        <v>0</v>
      </c>
      <c r="AG2316" t="s">
        <v>143</v>
      </c>
    </row>
    <row r="2317" spans="1:33">
      <c r="A2317">
        <v>802000272</v>
      </c>
      <c r="B2317">
        <v>802000272</v>
      </c>
      <c r="E2317">
        <v>0</v>
      </c>
      <c r="F2317">
        <v>600934</v>
      </c>
      <c r="G2317">
        <v>721001</v>
      </c>
      <c r="H2317">
        <v>0</v>
      </c>
      <c r="I2317">
        <v>30099</v>
      </c>
      <c r="J2317">
        <v>1</v>
      </c>
      <c r="K2317" t="s">
        <v>142</v>
      </c>
      <c r="L2317">
        <v>0</v>
      </c>
      <c r="M2317">
        <v>0</v>
      </c>
      <c r="N2317">
        <v>300153</v>
      </c>
      <c r="O2317">
        <v>100175</v>
      </c>
      <c r="P2317">
        <v>0</v>
      </c>
      <c r="Q2317">
        <v>150</v>
      </c>
      <c r="R2317">
        <v>500</v>
      </c>
      <c r="S2317">
        <v>0</v>
      </c>
      <c r="T2317">
        <v>0</v>
      </c>
      <c r="U2317">
        <v>1</v>
      </c>
      <c r="V2317" t="s">
        <v>143</v>
      </c>
      <c r="W2317">
        <v>0</v>
      </c>
      <c r="X2317">
        <v>0</v>
      </c>
      <c r="Y2317">
        <v>0</v>
      </c>
      <c r="Z2317">
        <v>0</v>
      </c>
      <c r="AA2317">
        <v>0</v>
      </c>
      <c r="AB2317">
        <v>0</v>
      </c>
      <c r="AC2317">
        <v>0</v>
      </c>
      <c r="AD2317">
        <v>0</v>
      </c>
      <c r="AE2317">
        <v>0</v>
      </c>
      <c r="AF2317">
        <v>0</v>
      </c>
      <c r="AG2317" t="s">
        <v>143</v>
      </c>
    </row>
    <row r="2318" spans="1:33">
      <c r="A2318">
        <v>802000273</v>
      </c>
      <c r="B2318">
        <v>802000273</v>
      </c>
      <c r="E2318">
        <v>0</v>
      </c>
      <c r="F2318">
        <v>600916</v>
      </c>
      <c r="G2318">
        <v>721005</v>
      </c>
      <c r="H2318">
        <v>0</v>
      </c>
      <c r="I2318">
        <v>30010</v>
      </c>
      <c r="J2318">
        <v>1</v>
      </c>
      <c r="K2318" t="s">
        <v>142</v>
      </c>
      <c r="L2318">
        <v>0</v>
      </c>
      <c r="M2318">
        <v>0</v>
      </c>
      <c r="N2318">
        <v>300044</v>
      </c>
      <c r="O2318">
        <v>100094</v>
      </c>
      <c r="P2318">
        <v>0</v>
      </c>
      <c r="Q2318">
        <v>150</v>
      </c>
      <c r="R2318">
        <v>500</v>
      </c>
      <c r="S2318">
        <v>0</v>
      </c>
      <c r="T2318">
        <v>0</v>
      </c>
      <c r="U2318">
        <v>1</v>
      </c>
      <c r="V2318" t="s">
        <v>143</v>
      </c>
      <c r="W2318">
        <v>0</v>
      </c>
      <c r="X2318">
        <v>0</v>
      </c>
      <c r="Y2318">
        <v>0</v>
      </c>
      <c r="Z2318">
        <v>0</v>
      </c>
      <c r="AA2318">
        <v>0</v>
      </c>
      <c r="AB2318">
        <v>0</v>
      </c>
      <c r="AC2318">
        <v>0</v>
      </c>
      <c r="AD2318">
        <v>0</v>
      </c>
      <c r="AE2318">
        <v>0</v>
      </c>
      <c r="AF2318">
        <v>0</v>
      </c>
      <c r="AG2318" t="s">
        <v>143</v>
      </c>
    </row>
    <row r="2319" spans="1:33">
      <c r="A2319">
        <v>802000274</v>
      </c>
      <c r="B2319">
        <v>802000274</v>
      </c>
      <c r="E2319">
        <v>0</v>
      </c>
      <c r="F2319">
        <v>600706</v>
      </c>
      <c r="G2319">
        <v>0</v>
      </c>
      <c r="H2319">
        <v>0</v>
      </c>
      <c r="I2319">
        <v>50165</v>
      </c>
      <c r="J2319">
        <v>1</v>
      </c>
      <c r="K2319" t="s">
        <v>142</v>
      </c>
      <c r="L2319">
        <v>0</v>
      </c>
      <c r="M2319">
        <v>0</v>
      </c>
      <c r="N2319">
        <v>300161</v>
      </c>
      <c r="O2319">
        <v>100165</v>
      </c>
      <c r="P2319">
        <v>0</v>
      </c>
      <c r="Q2319">
        <v>150</v>
      </c>
      <c r="R2319">
        <v>500</v>
      </c>
      <c r="S2319">
        <v>0</v>
      </c>
      <c r="T2319">
        <v>0</v>
      </c>
      <c r="U2319">
        <v>1</v>
      </c>
      <c r="V2319" t="s">
        <v>143</v>
      </c>
      <c r="W2319">
        <v>0</v>
      </c>
      <c r="X2319">
        <v>0</v>
      </c>
      <c r="Y2319">
        <v>0</v>
      </c>
      <c r="Z2319">
        <v>0</v>
      </c>
      <c r="AA2319">
        <v>0</v>
      </c>
      <c r="AB2319">
        <v>0</v>
      </c>
      <c r="AC2319">
        <v>0</v>
      </c>
      <c r="AD2319">
        <v>0</v>
      </c>
      <c r="AE2319">
        <v>0</v>
      </c>
      <c r="AF2319">
        <v>0</v>
      </c>
      <c r="AG2319" t="s">
        <v>143</v>
      </c>
    </row>
    <row r="2320" spans="1:33">
      <c r="A2320">
        <v>802000275</v>
      </c>
      <c r="B2320">
        <v>802000275</v>
      </c>
      <c r="E2320">
        <v>0</v>
      </c>
      <c r="F2320">
        <v>600662</v>
      </c>
      <c r="G2320">
        <v>0</v>
      </c>
      <c r="H2320">
        <v>0</v>
      </c>
      <c r="I2320">
        <v>50034</v>
      </c>
      <c r="J2320">
        <v>1</v>
      </c>
      <c r="K2320" t="s">
        <v>142</v>
      </c>
      <c r="L2320">
        <v>0</v>
      </c>
      <c r="M2320">
        <v>0</v>
      </c>
      <c r="N2320">
        <v>300087</v>
      </c>
      <c r="O2320">
        <v>100019</v>
      </c>
      <c r="P2320">
        <v>0</v>
      </c>
      <c r="Q2320">
        <v>150</v>
      </c>
      <c r="R2320">
        <v>500</v>
      </c>
      <c r="S2320">
        <v>0</v>
      </c>
      <c r="T2320">
        <v>0</v>
      </c>
      <c r="U2320">
        <v>1</v>
      </c>
      <c r="V2320" t="s">
        <v>143</v>
      </c>
      <c r="W2320">
        <v>0</v>
      </c>
      <c r="X2320">
        <v>0</v>
      </c>
      <c r="Y2320">
        <v>0</v>
      </c>
      <c r="Z2320">
        <v>0</v>
      </c>
      <c r="AA2320">
        <v>0</v>
      </c>
      <c r="AB2320">
        <v>0</v>
      </c>
      <c r="AC2320">
        <v>0</v>
      </c>
      <c r="AD2320">
        <v>0</v>
      </c>
      <c r="AE2320">
        <v>0</v>
      </c>
      <c r="AF2320">
        <v>0</v>
      </c>
      <c r="AG2320" t="s">
        <v>143</v>
      </c>
    </row>
    <row r="2321" spans="1:33">
      <c r="A2321">
        <v>802000276</v>
      </c>
      <c r="B2321">
        <v>802000276</v>
      </c>
      <c r="E2321">
        <v>0</v>
      </c>
      <c r="F2321">
        <v>3740362</v>
      </c>
      <c r="G2321">
        <v>122457</v>
      </c>
      <c r="H2321">
        <v>0</v>
      </c>
      <c r="I2321">
        <v>50166</v>
      </c>
      <c r="J2321">
        <v>1.2</v>
      </c>
      <c r="K2321" t="s">
        <v>142</v>
      </c>
      <c r="L2321">
        <v>0</v>
      </c>
      <c r="M2321">
        <v>0</v>
      </c>
      <c r="N2321">
        <v>300162</v>
      </c>
      <c r="O2321">
        <v>100166</v>
      </c>
      <c r="P2321">
        <v>0</v>
      </c>
      <c r="Q2321">
        <v>150</v>
      </c>
      <c r="R2321">
        <v>500</v>
      </c>
      <c r="S2321">
        <v>0</v>
      </c>
      <c r="T2321">
        <v>0</v>
      </c>
      <c r="U2321">
        <v>1</v>
      </c>
      <c r="V2321" t="s">
        <v>143</v>
      </c>
      <c r="W2321">
        <v>0</v>
      </c>
      <c r="X2321">
        <v>0</v>
      </c>
      <c r="Y2321">
        <v>0</v>
      </c>
      <c r="Z2321">
        <v>0</v>
      </c>
      <c r="AA2321">
        <v>0</v>
      </c>
      <c r="AB2321">
        <v>0</v>
      </c>
      <c r="AC2321">
        <v>0</v>
      </c>
      <c r="AD2321">
        <v>0</v>
      </c>
      <c r="AE2321">
        <v>0</v>
      </c>
      <c r="AF2321">
        <v>0</v>
      </c>
      <c r="AG2321" t="s">
        <v>143</v>
      </c>
    </row>
    <row r="2322" spans="1:33">
      <c r="A2322">
        <v>802000277</v>
      </c>
      <c r="B2322">
        <v>802000277</v>
      </c>
      <c r="E2322">
        <v>0</v>
      </c>
      <c r="F2322">
        <v>600196</v>
      </c>
      <c r="G2322">
        <v>0</v>
      </c>
      <c r="H2322">
        <v>0</v>
      </c>
      <c r="I2322">
        <v>50165</v>
      </c>
      <c r="J2322">
        <v>1</v>
      </c>
      <c r="K2322" t="s">
        <v>142</v>
      </c>
      <c r="L2322">
        <v>0</v>
      </c>
      <c r="M2322">
        <v>0</v>
      </c>
      <c r="N2322">
        <v>300161</v>
      </c>
      <c r="O2322">
        <v>100165</v>
      </c>
      <c r="P2322">
        <v>0</v>
      </c>
      <c r="Q2322">
        <v>150</v>
      </c>
      <c r="R2322">
        <v>500</v>
      </c>
      <c r="S2322">
        <v>0</v>
      </c>
      <c r="T2322">
        <v>0</v>
      </c>
      <c r="U2322">
        <v>1</v>
      </c>
      <c r="V2322" t="s">
        <v>143</v>
      </c>
      <c r="W2322">
        <v>0</v>
      </c>
      <c r="X2322">
        <v>0</v>
      </c>
      <c r="Y2322">
        <v>0</v>
      </c>
      <c r="Z2322">
        <v>0</v>
      </c>
      <c r="AA2322">
        <v>0</v>
      </c>
      <c r="AB2322">
        <v>0</v>
      </c>
      <c r="AC2322">
        <v>0</v>
      </c>
      <c r="AD2322">
        <v>0</v>
      </c>
      <c r="AE2322">
        <v>0</v>
      </c>
      <c r="AF2322">
        <v>0</v>
      </c>
      <c r="AG2322" t="s">
        <v>143</v>
      </c>
    </row>
    <row r="2323" spans="1:33">
      <c r="A2323">
        <v>802000278</v>
      </c>
      <c r="B2323">
        <v>802000278</v>
      </c>
      <c r="E2323">
        <v>0</v>
      </c>
      <c r="F2323">
        <v>600317</v>
      </c>
      <c r="G2323">
        <v>0</v>
      </c>
      <c r="H2323">
        <v>0</v>
      </c>
      <c r="I2323">
        <v>50015</v>
      </c>
      <c r="J2323">
        <v>1</v>
      </c>
      <c r="K2323" t="s">
        <v>142</v>
      </c>
      <c r="L2323">
        <v>0</v>
      </c>
      <c r="M2323">
        <v>0</v>
      </c>
      <c r="N2323">
        <v>300075</v>
      </c>
      <c r="O2323">
        <v>100015</v>
      </c>
      <c r="P2323">
        <v>0</v>
      </c>
      <c r="Q2323">
        <v>150</v>
      </c>
      <c r="R2323">
        <v>500</v>
      </c>
      <c r="S2323">
        <v>0</v>
      </c>
      <c r="T2323">
        <v>0</v>
      </c>
      <c r="U2323">
        <v>1</v>
      </c>
      <c r="V2323" t="s">
        <v>143</v>
      </c>
      <c r="W2323">
        <v>0</v>
      </c>
      <c r="X2323">
        <v>0</v>
      </c>
      <c r="Y2323">
        <v>0</v>
      </c>
      <c r="Z2323">
        <v>0</v>
      </c>
      <c r="AA2323">
        <v>0</v>
      </c>
      <c r="AB2323">
        <v>0</v>
      </c>
      <c r="AC2323">
        <v>0</v>
      </c>
      <c r="AD2323">
        <v>0</v>
      </c>
      <c r="AE2323">
        <v>0</v>
      </c>
      <c r="AF2323">
        <v>0</v>
      </c>
      <c r="AG2323" t="s">
        <v>143</v>
      </c>
    </row>
    <row r="2324" spans="1:33">
      <c r="A2324">
        <v>802000279</v>
      </c>
      <c r="B2324">
        <v>802000279</v>
      </c>
      <c r="E2324">
        <v>0</v>
      </c>
      <c r="F2324">
        <v>600317</v>
      </c>
      <c r="G2324">
        <v>0</v>
      </c>
      <c r="H2324">
        <v>0</v>
      </c>
      <c r="I2324">
        <v>50015</v>
      </c>
      <c r="J2324">
        <v>1</v>
      </c>
      <c r="K2324" t="s">
        <v>142</v>
      </c>
      <c r="L2324">
        <v>0</v>
      </c>
      <c r="M2324">
        <v>0</v>
      </c>
      <c r="N2324">
        <v>300075</v>
      </c>
      <c r="O2324">
        <v>100015</v>
      </c>
      <c r="P2324">
        <v>0</v>
      </c>
      <c r="Q2324">
        <v>150</v>
      </c>
      <c r="R2324">
        <v>500</v>
      </c>
      <c r="S2324">
        <v>0</v>
      </c>
      <c r="T2324">
        <v>0</v>
      </c>
      <c r="U2324">
        <v>1</v>
      </c>
      <c r="V2324" t="s">
        <v>143</v>
      </c>
      <c r="W2324">
        <v>0</v>
      </c>
      <c r="X2324">
        <v>0</v>
      </c>
      <c r="Y2324">
        <v>0</v>
      </c>
      <c r="Z2324">
        <v>0</v>
      </c>
      <c r="AA2324">
        <v>0</v>
      </c>
      <c r="AB2324">
        <v>0</v>
      </c>
      <c r="AC2324">
        <v>0</v>
      </c>
      <c r="AD2324">
        <v>0</v>
      </c>
      <c r="AE2324">
        <v>0</v>
      </c>
      <c r="AF2324">
        <v>0</v>
      </c>
      <c r="AG2324" t="s">
        <v>143</v>
      </c>
    </row>
    <row r="2325" spans="1:33">
      <c r="A2325">
        <v>802000280</v>
      </c>
      <c r="B2325">
        <v>802000280</v>
      </c>
      <c r="E2325">
        <v>0</v>
      </c>
      <c r="F2325">
        <v>600317</v>
      </c>
      <c r="G2325">
        <v>0</v>
      </c>
      <c r="H2325">
        <v>0</v>
      </c>
      <c r="I2325">
        <v>50015</v>
      </c>
      <c r="J2325">
        <v>1</v>
      </c>
      <c r="K2325" t="s">
        <v>142</v>
      </c>
      <c r="L2325">
        <v>0</v>
      </c>
      <c r="M2325">
        <v>0</v>
      </c>
      <c r="N2325">
        <v>300075</v>
      </c>
      <c r="O2325">
        <v>100015</v>
      </c>
      <c r="P2325">
        <v>0</v>
      </c>
      <c r="Q2325">
        <v>150</v>
      </c>
      <c r="R2325">
        <v>500</v>
      </c>
      <c r="S2325">
        <v>0</v>
      </c>
      <c r="T2325">
        <v>0</v>
      </c>
      <c r="U2325">
        <v>1</v>
      </c>
      <c r="V2325" t="s">
        <v>143</v>
      </c>
      <c r="W2325">
        <v>0</v>
      </c>
      <c r="X2325">
        <v>0</v>
      </c>
      <c r="Y2325">
        <v>0</v>
      </c>
      <c r="Z2325">
        <v>0</v>
      </c>
      <c r="AA2325">
        <v>0</v>
      </c>
      <c r="AB2325">
        <v>0</v>
      </c>
      <c r="AC2325">
        <v>0</v>
      </c>
      <c r="AD2325">
        <v>0</v>
      </c>
      <c r="AE2325">
        <v>0</v>
      </c>
      <c r="AF2325">
        <v>0</v>
      </c>
      <c r="AG2325" t="s">
        <v>143</v>
      </c>
    </row>
    <row r="2326" spans="1:33">
      <c r="A2326">
        <v>802000281</v>
      </c>
      <c r="B2326">
        <v>802000281</v>
      </c>
      <c r="E2326">
        <v>0</v>
      </c>
      <c r="F2326">
        <v>600317</v>
      </c>
      <c r="G2326">
        <v>0</v>
      </c>
      <c r="H2326">
        <v>0</v>
      </c>
      <c r="I2326">
        <v>50015</v>
      </c>
      <c r="J2326">
        <v>1</v>
      </c>
      <c r="K2326" t="s">
        <v>142</v>
      </c>
      <c r="L2326">
        <v>0</v>
      </c>
      <c r="M2326">
        <v>0</v>
      </c>
      <c r="N2326">
        <v>300075</v>
      </c>
      <c r="O2326">
        <v>100015</v>
      </c>
      <c r="P2326">
        <v>0</v>
      </c>
      <c r="Q2326">
        <v>150</v>
      </c>
      <c r="R2326">
        <v>500</v>
      </c>
      <c r="S2326">
        <v>0</v>
      </c>
      <c r="T2326">
        <v>0</v>
      </c>
      <c r="U2326">
        <v>1</v>
      </c>
      <c r="V2326" t="s">
        <v>143</v>
      </c>
      <c r="W2326">
        <v>0</v>
      </c>
      <c r="X2326">
        <v>0</v>
      </c>
      <c r="Y2326">
        <v>0</v>
      </c>
      <c r="Z2326">
        <v>0</v>
      </c>
      <c r="AA2326">
        <v>0</v>
      </c>
      <c r="AB2326">
        <v>0</v>
      </c>
      <c r="AC2326">
        <v>0</v>
      </c>
      <c r="AD2326">
        <v>0</v>
      </c>
      <c r="AE2326">
        <v>0</v>
      </c>
      <c r="AF2326">
        <v>0</v>
      </c>
      <c r="AG2326" t="s">
        <v>143</v>
      </c>
    </row>
    <row r="2327" spans="1:33">
      <c r="A2327">
        <v>802000282</v>
      </c>
      <c r="B2327">
        <v>802000282</v>
      </c>
      <c r="E2327">
        <v>0</v>
      </c>
      <c r="F2327">
        <v>600317</v>
      </c>
      <c r="G2327">
        <v>0</v>
      </c>
      <c r="H2327">
        <v>0</v>
      </c>
      <c r="I2327">
        <v>50016</v>
      </c>
      <c r="J2327">
        <v>1</v>
      </c>
      <c r="K2327" t="s">
        <v>142</v>
      </c>
      <c r="L2327">
        <v>0</v>
      </c>
      <c r="M2327">
        <v>0</v>
      </c>
      <c r="N2327">
        <v>300076</v>
      </c>
      <c r="O2327">
        <v>100016</v>
      </c>
      <c r="P2327">
        <v>0</v>
      </c>
      <c r="Q2327">
        <v>150</v>
      </c>
      <c r="R2327">
        <v>500</v>
      </c>
      <c r="S2327">
        <v>0</v>
      </c>
      <c r="T2327">
        <v>0</v>
      </c>
      <c r="U2327">
        <v>1</v>
      </c>
      <c r="V2327" t="s">
        <v>143</v>
      </c>
      <c r="W2327">
        <v>0</v>
      </c>
      <c r="X2327">
        <v>0</v>
      </c>
      <c r="Y2327">
        <v>0</v>
      </c>
      <c r="Z2327">
        <v>0</v>
      </c>
      <c r="AA2327">
        <v>0</v>
      </c>
      <c r="AB2327">
        <v>0</v>
      </c>
      <c r="AC2327">
        <v>0</v>
      </c>
      <c r="AD2327">
        <v>0</v>
      </c>
      <c r="AE2327">
        <v>0</v>
      </c>
      <c r="AF2327">
        <v>0</v>
      </c>
      <c r="AG2327" t="s">
        <v>143</v>
      </c>
    </row>
    <row r="2328" spans="1:33">
      <c r="A2328">
        <v>802000283</v>
      </c>
      <c r="B2328">
        <v>802000283</v>
      </c>
      <c r="E2328">
        <v>0</v>
      </c>
      <c r="F2328">
        <v>600317</v>
      </c>
      <c r="G2328">
        <v>0</v>
      </c>
      <c r="H2328">
        <v>0</v>
      </c>
      <c r="I2328">
        <v>50016</v>
      </c>
      <c r="J2328">
        <v>1</v>
      </c>
      <c r="K2328" t="s">
        <v>142</v>
      </c>
      <c r="L2328">
        <v>0</v>
      </c>
      <c r="M2328">
        <v>0</v>
      </c>
      <c r="N2328">
        <v>300076</v>
      </c>
      <c r="O2328">
        <v>100016</v>
      </c>
      <c r="P2328">
        <v>0</v>
      </c>
      <c r="Q2328">
        <v>150</v>
      </c>
      <c r="R2328">
        <v>500</v>
      </c>
      <c r="S2328">
        <v>0</v>
      </c>
      <c r="T2328">
        <v>0</v>
      </c>
      <c r="U2328">
        <v>1</v>
      </c>
      <c r="V2328" t="s">
        <v>143</v>
      </c>
      <c r="W2328">
        <v>0</v>
      </c>
      <c r="X2328">
        <v>0</v>
      </c>
      <c r="Y2328">
        <v>0</v>
      </c>
      <c r="Z2328">
        <v>0</v>
      </c>
      <c r="AA2328">
        <v>0</v>
      </c>
      <c r="AB2328">
        <v>0</v>
      </c>
      <c r="AC2328">
        <v>0</v>
      </c>
      <c r="AD2328">
        <v>0</v>
      </c>
      <c r="AE2328">
        <v>0</v>
      </c>
      <c r="AF2328">
        <v>0</v>
      </c>
      <c r="AG2328" t="s">
        <v>143</v>
      </c>
    </row>
    <row r="2329" spans="1:33">
      <c r="A2329">
        <v>802000284</v>
      </c>
      <c r="B2329">
        <v>802000284</v>
      </c>
      <c r="E2329">
        <v>0</v>
      </c>
      <c r="F2329">
        <v>600818</v>
      </c>
      <c r="G2329">
        <v>0</v>
      </c>
      <c r="H2329">
        <v>0</v>
      </c>
      <c r="I2329">
        <v>50165</v>
      </c>
      <c r="J2329">
        <v>1</v>
      </c>
      <c r="K2329" t="s">
        <v>142</v>
      </c>
      <c r="L2329">
        <v>0</v>
      </c>
      <c r="M2329">
        <v>0</v>
      </c>
      <c r="N2329">
        <v>300161</v>
      </c>
      <c r="O2329">
        <v>100165</v>
      </c>
      <c r="P2329">
        <v>0</v>
      </c>
      <c r="Q2329">
        <v>150</v>
      </c>
      <c r="R2329">
        <v>500</v>
      </c>
      <c r="S2329">
        <v>0</v>
      </c>
      <c r="T2329">
        <v>0</v>
      </c>
      <c r="U2329">
        <v>1</v>
      </c>
      <c r="V2329" t="s">
        <v>143</v>
      </c>
      <c r="W2329">
        <v>0</v>
      </c>
      <c r="X2329">
        <v>0</v>
      </c>
      <c r="Y2329">
        <v>0</v>
      </c>
      <c r="Z2329">
        <v>0</v>
      </c>
      <c r="AA2329">
        <v>0</v>
      </c>
      <c r="AB2329">
        <v>0</v>
      </c>
      <c r="AC2329">
        <v>0</v>
      </c>
      <c r="AD2329">
        <v>0</v>
      </c>
      <c r="AE2329">
        <v>0</v>
      </c>
      <c r="AF2329">
        <v>0</v>
      </c>
      <c r="AG2329" t="s">
        <v>143</v>
      </c>
    </row>
    <row r="2330" spans="1:33">
      <c r="A2330">
        <v>802000285</v>
      </c>
      <c r="B2330">
        <v>802000285</v>
      </c>
      <c r="E2330">
        <v>0</v>
      </c>
      <c r="F2330">
        <v>601034</v>
      </c>
      <c r="G2330">
        <v>0</v>
      </c>
      <c r="H2330">
        <v>0</v>
      </c>
      <c r="I2330">
        <v>30080</v>
      </c>
      <c r="J2330">
        <v>1</v>
      </c>
      <c r="K2330" t="s">
        <v>142</v>
      </c>
      <c r="L2330">
        <v>0</v>
      </c>
      <c r="M2330">
        <v>0</v>
      </c>
      <c r="N2330">
        <v>300015</v>
      </c>
      <c r="O2330">
        <v>100068</v>
      </c>
      <c r="P2330">
        <v>0</v>
      </c>
      <c r="Q2330">
        <v>150</v>
      </c>
      <c r="R2330">
        <v>500</v>
      </c>
      <c r="S2330">
        <v>0</v>
      </c>
      <c r="T2330">
        <v>0</v>
      </c>
      <c r="U2330">
        <v>1</v>
      </c>
      <c r="V2330" t="s">
        <v>143</v>
      </c>
      <c r="W2330">
        <v>0</v>
      </c>
      <c r="X2330">
        <v>0</v>
      </c>
      <c r="Y2330">
        <v>0</v>
      </c>
      <c r="Z2330">
        <v>0</v>
      </c>
      <c r="AA2330">
        <v>0</v>
      </c>
      <c r="AB2330">
        <v>0</v>
      </c>
      <c r="AC2330">
        <v>0</v>
      </c>
      <c r="AD2330">
        <v>0</v>
      </c>
      <c r="AE2330">
        <v>0</v>
      </c>
      <c r="AF2330">
        <v>0</v>
      </c>
      <c r="AG2330" t="s">
        <v>143</v>
      </c>
    </row>
    <row r="2331" spans="1:33">
      <c r="A2331">
        <v>802000286</v>
      </c>
      <c r="B2331">
        <v>802000286</v>
      </c>
      <c r="E2331">
        <v>0</v>
      </c>
      <c r="F2331">
        <v>600713</v>
      </c>
      <c r="G2331">
        <v>0</v>
      </c>
      <c r="H2331">
        <v>0</v>
      </c>
      <c r="I2331">
        <v>30093</v>
      </c>
      <c r="J2331">
        <v>1</v>
      </c>
      <c r="K2331" t="s">
        <v>142</v>
      </c>
      <c r="L2331">
        <v>0</v>
      </c>
      <c r="M2331">
        <v>0</v>
      </c>
      <c r="N2331">
        <v>300184</v>
      </c>
      <c r="O2331">
        <v>100154</v>
      </c>
      <c r="P2331">
        <v>0</v>
      </c>
      <c r="Q2331">
        <v>150</v>
      </c>
      <c r="R2331">
        <v>500</v>
      </c>
      <c r="S2331">
        <v>0</v>
      </c>
      <c r="T2331">
        <v>0</v>
      </c>
      <c r="U2331">
        <v>1</v>
      </c>
      <c r="V2331" t="s">
        <v>143</v>
      </c>
      <c r="W2331">
        <v>0</v>
      </c>
      <c r="X2331">
        <v>0</v>
      </c>
      <c r="Y2331">
        <v>0</v>
      </c>
      <c r="Z2331">
        <v>0</v>
      </c>
      <c r="AA2331">
        <v>0</v>
      </c>
      <c r="AB2331">
        <v>0</v>
      </c>
      <c r="AC2331">
        <v>0</v>
      </c>
      <c r="AD2331">
        <v>0</v>
      </c>
      <c r="AE2331">
        <v>0</v>
      </c>
      <c r="AF2331">
        <v>0</v>
      </c>
      <c r="AG2331" t="s">
        <v>143</v>
      </c>
    </row>
    <row r="2332" spans="1:33">
      <c r="A2332">
        <v>802000287</v>
      </c>
      <c r="B2332">
        <v>802000287</v>
      </c>
      <c r="E2332">
        <v>0</v>
      </c>
      <c r="F2332">
        <v>601081</v>
      </c>
      <c r="G2332">
        <v>122444</v>
      </c>
      <c r="H2332">
        <v>0</v>
      </c>
      <c r="I2332">
        <v>50173</v>
      </c>
      <c r="J2332">
        <v>1</v>
      </c>
      <c r="K2332" t="s">
        <v>142</v>
      </c>
      <c r="L2332">
        <v>0</v>
      </c>
      <c r="M2332">
        <v>0</v>
      </c>
      <c r="N2332">
        <v>300160</v>
      </c>
      <c r="O2332">
        <v>100182</v>
      </c>
      <c r="P2332">
        <v>0</v>
      </c>
      <c r="Q2332">
        <v>150</v>
      </c>
      <c r="R2332">
        <v>500</v>
      </c>
      <c r="S2332">
        <v>0</v>
      </c>
      <c r="T2332">
        <v>0</v>
      </c>
      <c r="U2332">
        <v>1</v>
      </c>
      <c r="V2332" t="s">
        <v>143</v>
      </c>
      <c r="W2332">
        <v>0</v>
      </c>
      <c r="X2332">
        <v>0</v>
      </c>
      <c r="Y2332">
        <v>0</v>
      </c>
      <c r="Z2332">
        <v>0</v>
      </c>
      <c r="AA2332">
        <v>0</v>
      </c>
      <c r="AB2332">
        <v>0</v>
      </c>
      <c r="AC2332">
        <v>0</v>
      </c>
      <c r="AD2332">
        <v>0</v>
      </c>
      <c r="AE2332">
        <v>0</v>
      </c>
      <c r="AF2332">
        <v>0</v>
      </c>
      <c r="AG2332" t="s">
        <v>143</v>
      </c>
    </row>
    <row r="2333" spans="1:33">
      <c r="A2333">
        <v>802000288</v>
      </c>
      <c r="B2333">
        <v>802000288</v>
      </c>
      <c r="E2333">
        <v>0</v>
      </c>
      <c r="F2333">
        <v>600046</v>
      </c>
      <c r="G2333">
        <v>0</v>
      </c>
      <c r="H2333">
        <v>0</v>
      </c>
      <c r="I2333">
        <v>50020</v>
      </c>
      <c r="J2333">
        <v>1.3</v>
      </c>
      <c r="K2333" t="s">
        <v>142</v>
      </c>
      <c r="L2333">
        <v>0</v>
      </c>
      <c r="M2333">
        <v>0</v>
      </c>
      <c r="N2333">
        <v>300094</v>
      </c>
      <c r="O2333">
        <v>100033</v>
      </c>
      <c r="P2333">
        <v>0</v>
      </c>
      <c r="Q2333">
        <v>150</v>
      </c>
      <c r="R2333">
        <v>500</v>
      </c>
      <c r="S2333">
        <v>0</v>
      </c>
      <c r="T2333">
        <v>0</v>
      </c>
      <c r="U2333">
        <v>1</v>
      </c>
      <c r="V2333" t="s">
        <v>143</v>
      </c>
      <c r="W2333">
        <v>0</v>
      </c>
      <c r="X2333">
        <v>0</v>
      </c>
      <c r="Y2333">
        <v>0</v>
      </c>
      <c r="Z2333">
        <v>0</v>
      </c>
      <c r="AA2333">
        <v>0</v>
      </c>
      <c r="AB2333">
        <v>0</v>
      </c>
      <c r="AC2333">
        <v>0</v>
      </c>
      <c r="AD2333">
        <v>0</v>
      </c>
      <c r="AE2333">
        <v>0</v>
      </c>
      <c r="AF2333">
        <v>0</v>
      </c>
      <c r="AG2333" t="s">
        <v>143</v>
      </c>
    </row>
    <row r="2334" spans="1:33">
      <c r="A2334">
        <v>802000289</v>
      </c>
      <c r="B2334">
        <v>802000289</v>
      </c>
      <c r="E2334">
        <v>0</v>
      </c>
      <c r="F2334">
        <v>600665</v>
      </c>
      <c r="G2334">
        <v>0</v>
      </c>
      <c r="H2334">
        <v>0</v>
      </c>
      <c r="I2334">
        <v>30022</v>
      </c>
      <c r="J2334">
        <v>1</v>
      </c>
      <c r="K2334" t="s">
        <v>142</v>
      </c>
      <c r="L2334">
        <v>0</v>
      </c>
      <c r="M2334">
        <v>0</v>
      </c>
      <c r="N2334">
        <v>300046</v>
      </c>
      <c r="O2334">
        <v>100096</v>
      </c>
      <c r="P2334">
        <v>0</v>
      </c>
      <c r="Q2334">
        <v>150</v>
      </c>
      <c r="R2334">
        <v>500</v>
      </c>
      <c r="S2334">
        <v>0</v>
      </c>
      <c r="T2334">
        <v>0</v>
      </c>
      <c r="U2334">
        <v>1</v>
      </c>
      <c r="V2334" t="s">
        <v>143</v>
      </c>
      <c r="W2334">
        <v>0</v>
      </c>
      <c r="X2334">
        <v>0</v>
      </c>
      <c r="Y2334">
        <v>0</v>
      </c>
      <c r="Z2334">
        <v>0</v>
      </c>
      <c r="AA2334">
        <v>0</v>
      </c>
      <c r="AB2334">
        <v>0</v>
      </c>
      <c r="AC2334">
        <v>0</v>
      </c>
      <c r="AD2334">
        <v>0</v>
      </c>
      <c r="AE2334">
        <v>0</v>
      </c>
      <c r="AF2334">
        <v>0</v>
      </c>
      <c r="AG2334" t="s">
        <v>143</v>
      </c>
    </row>
    <row r="2335" spans="1:33">
      <c r="A2335">
        <v>802000290</v>
      </c>
      <c r="B2335">
        <v>802000290</v>
      </c>
      <c r="E2335">
        <v>0</v>
      </c>
      <c r="F2335">
        <v>601101</v>
      </c>
      <c r="G2335">
        <v>721015</v>
      </c>
      <c r="H2335">
        <v>0</v>
      </c>
      <c r="I2335">
        <v>30003</v>
      </c>
      <c r="J2335">
        <v>1</v>
      </c>
      <c r="K2335" t="s">
        <v>142</v>
      </c>
      <c r="L2335">
        <v>0</v>
      </c>
      <c r="M2335">
        <v>0</v>
      </c>
      <c r="N2335">
        <v>300049</v>
      </c>
      <c r="O2335">
        <v>100099</v>
      </c>
      <c r="P2335">
        <v>0</v>
      </c>
      <c r="Q2335">
        <v>150</v>
      </c>
      <c r="R2335">
        <v>500</v>
      </c>
      <c r="S2335">
        <v>0</v>
      </c>
      <c r="T2335">
        <v>0</v>
      </c>
      <c r="U2335">
        <v>1</v>
      </c>
      <c r="V2335" t="s">
        <v>143</v>
      </c>
      <c r="W2335">
        <v>0</v>
      </c>
      <c r="X2335">
        <v>0</v>
      </c>
      <c r="Y2335">
        <v>0</v>
      </c>
      <c r="Z2335">
        <v>0</v>
      </c>
      <c r="AA2335">
        <v>0</v>
      </c>
      <c r="AB2335">
        <v>0</v>
      </c>
      <c r="AC2335">
        <v>0</v>
      </c>
      <c r="AD2335">
        <v>0</v>
      </c>
      <c r="AE2335">
        <v>0</v>
      </c>
      <c r="AF2335">
        <v>0</v>
      </c>
      <c r="AG2335" t="s">
        <v>143</v>
      </c>
    </row>
    <row r="2336" spans="1:33">
      <c r="A2336">
        <v>802000291</v>
      </c>
      <c r="B2336">
        <v>802000291</v>
      </c>
      <c r="E2336">
        <v>0</v>
      </c>
      <c r="F2336">
        <v>600628</v>
      </c>
      <c r="G2336">
        <v>0</v>
      </c>
      <c r="H2336">
        <v>0</v>
      </c>
      <c r="I2336">
        <v>30082</v>
      </c>
      <c r="J2336">
        <v>1</v>
      </c>
      <c r="K2336" t="s">
        <v>142</v>
      </c>
      <c r="L2336">
        <v>0</v>
      </c>
      <c r="M2336">
        <v>0</v>
      </c>
      <c r="N2336">
        <v>300005</v>
      </c>
      <c r="O2336">
        <v>100059</v>
      </c>
      <c r="P2336">
        <v>0</v>
      </c>
      <c r="Q2336">
        <v>150</v>
      </c>
      <c r="R2336">
        <v>500</v>
      </c>
      <c r="S2336">
        <v>0</v>
      </c>
      <c r="T2336">
        <v>0</v>
      </c>
      <c r="U2336">
        <v>1</v>
      </c>
      <c r="V2336" t="s">
        <v>143</v>
      </c>
      <c r="W2336">
        <v>0</v>
      </c>
      <c r="X2336">
        <v>0</v>
      </c>
      <c r="Y2336">
        <v>0</v>
      </c>
      <c r="Z2336">
        <v>0</v>
      </c>
      <c r="AA2336">
        <v>0</v>
      </c>
      <c r="AB2336">
        <v>0</v>
      </c>
      <c r="AC2336">
        <v>0</v>
      </c>
      <c r="AD2336">
        <v>0</v>
      </c>
      <c r="AE2336">
        <v>0</v>
      </c>
      <c r="AF2336">
        <v>0</v>
      </c>
      <c r="AG2336" t="s">
        <v>143</v>
      </c>
    </row>
    <row r="2337" spans="1:33">
      <c r="A2337">
        <v>802000292</v>
      </c>
      <c r="B2337">
        <v>802000292</v>
      </c>
      <c r="E2337">
        <v>0</v>
      </c>
      <c r="F2337">
        <v>601103</v>
      </c>
      <c r="G2337">
        <v>0</v>
      </c>
      <c r="H2337">
        <v>0</v>
      </c>
      <c r="I2337">
        <v>30099</v>
      </c>
      <c r="J2337">
        <v>1</v>
      </c>
      <c r="K2337" t="s">
        <v>142</v>
      </c>
      <c r="L2337">
        <v>0</v>
      </c>
      <c r="M2337">
        <v>0</v>
      </c>
      <c r="N2337">
        <v>300153</v>
      </c>
      <c r="O2337">
        <v>100175</v>
      </c>
      <c r="P2337">
        <v>0</v>
      </c>
      <c r="Q2337">
        <v>150</v>
      </c>
      <c r="R2337">
        <v>500</v>
      </c>
      <c r="S2337">
        <v>0</v>
      </c>
      <c r="T2337">
        <v>0</v>
      </c>
      <c r="U2337">
        <v>1</v>
      </c>
      <c r="V2337" t="s">
        <v>143</v>
      </c>
      <c r="W2337">
        <v>0</v>
      </c>
      <c r="X2337">
        <v>0</v>
      </c>
      <c r="Y2337">
        <v>0</v>
      </c>
      <c r="Z2337">
        <v>0</v>
      </c>
      <c r="AA2337">
        <v>0</v>
      </c>
      <c r="AB2337">
        <v>0</v>
      </c>
      <c r="AC2337">
        <v>0</v>
      </c>
      <c r="AD2337">
        <v>0</v>
      </c>
      <c r="AE2337">
        <v>0</v>
      </c>
      <c r="AF2337">
        <v>0</v>
      </c>
      <c r="AG2337" t="s">
        <v>143</v>
      </c>
    </row>
    <row r="2338" spans="1:33">
      <c r="A2338">
        <v>802000293</v>
      </c>
      <c r="B2338">
        <v>802000293</v>
      </c>
      <c r="E2338">
        <v>0</v>
      </c>
      <c r="F2338">
        <v>600406</v>
      </c>
      <c r="G2338">
        <v>0</v>
      </c>
      <c r="H2338">
        <v>0</v>
      </c>
      <c r="I2338">
        <v>30013</v>
      </c>
      <c r="J2338">
        <v>1</v>
      </c>
      <c r="K2338" t="s">
        <v>142</v>
      </c>
      <c r="L2338">
        <v>0</v>
      </c>
      <c r="M2338">
        <v>0</v>
      </c>
      <c r="N2338">
        <v>300043</v>
      </c>
      <c r="O2338">
        <v>100093</v>
      </c>
      <c r="P2338">
        <v>0</v>
      </c>
      <c r="Q2338">
        <v>150</v>
      </c>
      <c r="R2338">
        <v>500</v>
      </c>
      <c r="S2338">
        <v>0</v>
      </c>
      <c r="T2338">
        <v>0</v>
      </c>
      <c r="U2338">
        <v>1</v>
      </c>
      <c r="V2338" t="s">
        <v>143</v>
      </c>
      <c r="W2338">
        <v>0</v>
      </c>
      <c r="X2338">
        <v>0</v>
      </c>
      <c r="Y2338">
        <v>0</v>
      </c>
      <c r="Z2338">
        <v>0</v>
      </c>
      <c r="AA2338">
        <v>0</v>
      </c>
      <c r="AB2338">
        <v>0</v>
      </c>
      <c r="AC2338">
        <v>0</v>
      </c>
      <c r="AD2338">
        <v>0</v>
      </c>
      <c r="AE2338">
        <v>0</v>
      </c>
      <c r="AF2338">
        <v>0</v>
      </c>
      <c r="AG2338" t="s">
        <v>143</v>
      </c>
    </row>
    <row r="2339" spans="1:33">
      <c r="A2339">
        <v>802000294</v>
      </c>
      <c r="B2339">
        <v>802000294</v>
      </c>
      <c r="E2339">
        <v>0</v>
      </c>
      <c r="F2339">
        <v>600946</v>
      </c>
      <c r="G2339">
        <v>0</v>
      </c>
      <c r="H2339">
        <v>0</v>
      </c>
      <c r="I2339">
        <v>50022</v>
      </c>
      <c r="J2339">
        <v>1.5</v>
      </c>
      <c r="K2339" t="s">
        <v>142</v>
      </c>
      <c r="L2339">
        <v>0</v>
      </c>
      <c r="M2339">
        <v>0</v>
      </c>
      <c r="N2339">
        <v>300190</v>
      </c>
      <c r="O2339">
        <v>100035</v>
      </c>
      <c r="P2339">
        <v>0</v>
      </c>
      <c r="Q2339">
        <v>150</v>
      </c>
      <c r="R2339">
        <v>500</v>
      </c>
      <c r="S2339">
        <v>0</v>
      </c>
      <c r="T2339">
        <v>0</v>
      </c>
      <c r="U2339">
        <v>1</v>
      </c>
      <c r="V2339" t="s">
        <v>143</v>
      </c>
      <c r="W2339">
        <v>0</v>
      </c>
      <c r="X2339">
        <v>0</v>
      </c>
      <c r="Y2339">
        <v>0</v>
      </c>
      <c r="Z2339">
        <v>0</v>
      </c>
      <c r="AA2339">
        <v>0</v>
      </c>
      <c r="AB2339">
        <v>0</v>
      </c>
      <c r="AC2339">
        <v>0</v>
      </c>
      <c r="AD2339">
        <v>0</v>
      </c>
      <c r="AE2339">
        <v>0</v>
      </c>
      <c r="AF2339">
        <v>0</v>
      </c>
      <c r="AG2339" t="s">
        <v>143</v>
      </c>
    </row>
    <row r="2340" spans="1:33">
      <c r="A2340">
        <v>802000295</v>
      </c>
      <c r="B2340">
        <v>802000295</v>
      </c>
      <c r="E2340">
        <v>0</v>
      </c>
      <c r="F2340">
        <v>600454</v>
      </c>
      <c r="G2340">
        <v>0</v>
      </c>
      <c r="H2340">
        <v>0</v>
      </c>
      <c r="I2340">
        <v>30022</v>
      </c>
      <c r="J2340">
        <v>1</v>
      </c>
      <c r="K2340" t="s">
        <v>142</v>
      </c>
      <c r="L2340">
        <v>0</v>
      </c>
      <c r="M2340">
        <v>0</v>
      </c>
      <c r="N2340">
        <v>300046</v>
      </c>
      <c r="O2340">
        <v>100096</v>
      </c>
      <c r="P2340">
        <v>0</v>
      </c>
      <c r="Q2340">
        <v>150</v>
      </c>
      <c r="R2340">
        <v>500</v>
      </c>
      <c r="S2340">
        <v>0</v>
      </c>
      <c r="T2340">
        <v>0</v>
      </c>
      <c r="U2340">
        <v>1</v>
      </c>
      <c r="V2340" t="s">
        <v>143</v>
      </c>
      <c r="W2340">
        <v>0</v>
      </c>
      <c r="X2340">
        <v>0</v>
      </c>
      <c r="Y2340">
        <v>0</v>
      </c>
      <c r="Z2340">
        <v>0</v>
      </c>
      <c r="AA2340">
        <v>0</v>
      </c>
      <c r="AB2340">
        <v>0</v>
      </c>
      <c r="AC2340">
        <v>0</v>
      </c>
      <c r="AD2340">
        <v>0</v>
      </c>
      <c r="AE2340">
        <v>0</v>
      </c>
      <c r="AF2340">
        <v>0</v>
      </c>
      <c r="AG2340" t="s">
        <v>143</v>
      </c>
    </row>
    <row r="2341" spans="1:33">
      <c r="A2341">
        <v>802000296</v>
      </c>
      <c r="B2341">
        <v>802000296</v>
      </c>
      <c r="E2341">
        <v>0</v>
      </c>
      <c r="F2341">
        <v>601105</v>
      </c>
      <c r="G2341">
        <v>964003</v>
      </c>
      <c r="H2341">
        <v>0</v>
      </c>
      <c r="I2341">
        <v>30008</v>
      </c>
      <c r="J2341">
        <v>1</v>
      </c>
      <c r="K2341" t="s">
        <v>142</v>
      </c>
      <c r="L2341">
        <v>0</v>
      </c>
      <c r="M2341">
        <v>0</v>
      </c>
      <c r="N2341">
        <v>300055</v>
      </c>
      <c r="O2341">
        <v>100130</v>
      </c>
      <c r="P2341">
        <v>0</v>
      </c>
      <c r="Q2341">
        <v>150</v>
      </c>
      <c r="R2341">
        <v>500</v>
      </c>
      <c r="S2341">
        <v>0</v>
      </c>
      <c r="T2341">
        <v>0</v>
      </c>
      <c r="U2341">
        <v>1</v>
      </c>
      <c r="V2341" t="s">
        <v>143</v>
      </c>
      <c r="W2341">
        <v>0</v>
      </c>
      <c r="X2341">
        <v>0</v>
      </c>
      <c r="Y2341">
        <v>0</v>
      </c>
      <c r="Z2341">
        <v>0</v>
      </c>
      <c r="AA2341">
        <v>0</v>
      </c>
      <c r="AB2341">
        <v>0</v>
      </c>
      <c r="AC2341">
        <v>0</v>
      </c>
      <c r="AD2341">
        <v>0</v>
      </c>
      <c r="AE2341">
        <v>0</v>
      </c>
      <c r="AF2341">
        <v>0</v>
      </c>
      <c r="AG2341" t="s">
        <v>143</v>
      </c>
    </row>
    <row r="2342" spans="1:33">
      <c r="A2342">
        <v>802000297</v>
      </c>
      <c r="B2342">
        <v>802000297</v>
      </c>
      <c r="E2342">
        <v>0</v>
      </c>
      <c r="F2342">
        <v>600630</v>
      </c>
      <c r="G2342">
        <v>0</v>
      </c>
      <c r="H2342">
        <v>0</v>
      </c>
      <c r="I2342">
        <v>30046</v>
      </c>
      <c r="J2342">
        <v>1</v>
      </c>
      <c r="K2342" t="s">
        <v>142</v>
      </c>
      <c r="L2342">
        <v>0</v>
      </c>
      <c r="M2342">
        <v>0</v>
      </c>
      <c r="N2342">
        <v>300050</v>
      </c>
      <c r="O2342">
        <v>100100</v>
      </c>
      <c r="P2342">
        <v>0</v>
      </c>
      <c r="Q2342">
        <v>150</v>
      </c>
      <c r="R2342">
        <v>500</v>
      </c>
      <c r="S2342">
        <v>0</v>
      </c>
      <c r="T2342">
        <v>0</v>
      </c>
      <c r="U2342">
        <v>1</v>
      </c>
      <c r="V2342" t="s">
        <v>143</v>
      </c>
      <c r="W2342">
        <v>0</v>
      </c>
      <c r="X2342">
        <v>0</v>
      </c>
      <c r="Y2342">
        <v>0</v>
      </c>
      <c r="Z2342">
        <v>0</v>
      </c>
      <c r="AA2342">
        <v>0</v>
      </c>
      <c r="AB2342">
        <v>0</v>
      </c>
      <c r="AC2342">
        <v>0</v>
      </c>
      <c r="AD2342">
        <v>0</v>
      </c>
      <c r="AE2342">
        <v>0</v>
      </c>
      <c r="AF2342">
        <v>0</v>
      </c>
      <c r="AG2342" t="s">
        <v>143</v>
      </c>
    </row>
    <row r="2343" spans="1:33">
      <c r="A2343">
        <v>802000298</v>
      </c>
      <c r="B2343">
        <v>802000298</v>
      </c>
      <c r="E2343">
        <v>0</v>
      </c>
      <c r="F2343">
        <v>3740364</v>
      </c>
      <c r="G2343">
        <v>0</v>
      </c>
      <c r="H2343">
        <v>0</v>
      </c>
      <c r="I2343">
        <v>50048</v>
      </c>
      <c r="J2343">
        <v>1</v>
      </c>
      <c r="K2343" t="s">
        <v>142</v>
      </c>
      <c r="L2343">
        <v>0</v>
      </c>
      <c r="M2343">
        <v>0</v>
      </c>
      <c r="N2343">
        <v>300108</v>
      </c>
      <c r="O2343">
        <v>100029</v>
      </c>
      <c r="P2343">
        <v>0</v>
      </c>
      <c r="Q2343">
        <v>150</v>
      </c>
      <c r="R2343">
        <v>500</v>
      </c>
      <c r="S2343">
        <v>0</v>
      </c>
      <c r="T2343">
        <v>0</v>
      </c>
      <c r="U2343">
        <v>1</v>
      </c>
      <c r="V2343" t="s">
        <v>143</v>
      </c>
      <c r="W2343">
        <v>0</v>
      </c>
      <c r="X2343">
        <v>0</v>
      </c>
      <c r="Y2343">
        <v>0</v>
      </c>
      <c r="Z2343">
        <v>0</v>
      </c>
      <c r="AA2343">
        <v>0</v>
      </c>
      <c r="AB2343">
        <v>0</v>
      </c>
      <c r="AC2343">
        <v>0</v>
      </c>
      <c r="AD2343">
        <v>0</v>
      </c>
      <c r="AE2343">
        <v>0</v>
      </c>
      <c r="AF2343">
        <v>0</v>
      </c>
      <c r="AG2343" t="s">
        <v>143</v>
      </c>
    </row>
    <row r="2344" spans="1:33">
      <c r="A2344">
        <v>802000299</v>
      </c>
      <c r="B2344">
        <v>802000299</v>
      </c>
      <c r="E2344">
        <v>0</v>
      </c>
      <c r="F2344">
        <v>600629</v>
      </c>
      <c r="G2344">
        <v>0</v>
      </c>
      <c r="H2344">
        <v>0</v>
      </c>
      <c r="I2344">
        <v>30050</v>
      </c>
      <c r="J2344">
        <v>1</v>
      </c>
      <c r="K2344" t="s">
        <v>142</v>
      </c>
      <c r="L2344">
        <v>0</v>
      </c>
      <c r="M2344">
        <v>0</v>
      </c>
      <c r="N2344">
        <v>300056</v>
      </c>
      <c r="O2344">
        <v>100105</v>
      </c>
      <c r="P2344">
        <v>0</v>
      </c>
      <c r="Q2344">
        <v>150</v>
      </c>
      <c r="R2344">
        <v>500</v>
      </c>
      <c r="S2344">
        <v>0</v>
      </c>
      <c r="T2344">
        <v>0</v>
      </c>
      <c r="U2344">
        <v>1</v>
      </c>
      <c r="V2344" t="s">
        <v>143</v>
      </c>
      <c r="W2344">
        <v>0</v>
      </c>
      <c r="X2344">
        <v>0</v>
      </c>
      <c r="Y2344">
        <v>0</v>
      </c>
      <c r="Z2344">
        <v>0</v>
      </c>
      <c r="AA2344">
        <v>0</v>
      </c>
      <c r="AB2344">
        <v>0</v>
      </c>
      <c r="AC2344">
        <v>0</v>
      </c>
      <c r="AD2344">
        <v>0</v>
      </c>
      <c r="AE2344">
        <v>0</v>
      </c>
      <c r="AF2344">
        <v>0</v>
      </c>
      <c r="AG2344" t="s">
        <v>143</v>
      </c>
    </row>
    <row r="2345" spans="1:33">
      <c r="A2345">
        <v>802000300</v>
      </c>
      <c r="B2345">
        <v>802000300</v>
      </c>
      <c r="E2345">
        <v>0</v>
      </c>
      <c r="F2345">
        <v>601107</v>
      </c>
      <c r="G2345">
        <v>0</v>
      </c>
      <c r="H2345">
        <v>0</v>
      </c>
      <c r="I2345">
        <v>50082</v>
      </c>
      <c r="J2345">
        <v>1</v>
      </c>
      <c r="K2345" t="s">
        <v>142</v>
      </c>
      <c r="L2345">
        <v>0</v>
      </c>
      <c r="M2345">
        <v>0</v>
      </c>
      <c r="N2345">
        <v>300082</v>
      </c>
      <c r="O2345">
        <v>100051</v>
      </c>
      <c r="P2345">
        <v>0</v>
      </c>
      <c r="Q2345">
        <v>150</v>
      </c>
      <c r="R2345">
        <v>500</v>
      </c>
      <c r="S2345">
        <v>0</v>
      </c>
      <c r="T2345">
        <v>0</v>
      </c>
      <c r="U2345">
        <v>1</v>
      </c>
      <c r="V2345" t="s">
        <v>143</v>
      </c>
      <c r="W2345">
        <v>0</v>
      </c>
      <c r="X2345">
        <v>0</v>
      </c>
      <c r="Y2345">
        <v>0</v>
      </c>
      <c r="Z2345">
        <v>0</v>
      </c>
      <c r="AA2345">
        <v>0</v>
      </c>
      <c r="AB2345">
        <v>0</v>
      </c>
      <c r="AC2345">
        <v>0</v>
      </c>
      <c r="AD2345">
        <v>0</v>
      </c>
      <c r="AE2345">
        <v>0</v>
      </c>
      <c r="AF2345">
        <v>0</v>
      </c>
      <c r="AG2345" t="s">
        <v>143</v>
      </c>
    </row>
    <row r="2346" spans="1:33">
      <c r="A2346">
        <v>802000301</v>
      </c>
      <c r="B2346">
        <v>802000301</v>
      </c>
      <c r="E2346">
        <v>0</v>
      </c>
      <c r="F2346">
        <v>601147</v>
      </c>
      <c r="G2346">
        <v>0</v>
      </c>
      <c r="H2346">
        <v>0</v>
      </c>
      <c r="I2346">
        <v>30019</v>
      </c>
      <c r="J2346">
        <v>1</v>
      </c>
      <c r="K2346" t="s">
        <v>142</v>
      </c>
      <c r="L2346">
        <v>0</v>
      </c>
      <c r="M2346">
        <v>0</v>
      </c>
      <c r="N2346">
        <v>300037</v>
      </c>
      <c r="O2346">
        <v>100087</v>
      </c>
      <c r="P2346">
        <v>0</v>
      </c>
      <c r="Q2346">
        <v>150</v>
      </c>
      <c r="R2346">
        <v>500</v>
      </c>
      <c r="S2346">
        <v>0</v>
      </c>
      <c r="T2346">
        <v>0</v>
      </c>
      <c r="U2346">
        <v>1</v>
      </c>
      <c r="V2346" t="s">
        <v>143</v>
      </c>
      <c r="W2346">
        <v>0</v>
      </c>
      <c r="X2346">
        <v>0</v>
      </c>
      <c r="Y2346">
        <v>0</v>
      </c>
      <c r="Z2346">
        <v>0</v>
      </c>
      <c r="AA2346">
        <v>0</v>
      </c>
      <c r="AB2346">
        <v>0</v>
      </c>
      <c r="AC2346">
        <v>0</v>
      </c>
      <c r="AD2346">
        <v>0</v>
      </c>
      <c r="AE2346">
        <v>0</v>
      </c>
      <c r="AF2346">
        <v>0</v>
      </c>
      <c r="AG2346" t="s">
        <v>143</v>
      </c>
    </row>
    <row r="2347" spans="1:33">
      <c r="A2347">
        <v>802000302</v>
      </c>
      <c r="B2347">
        <v>802000302</v>
      </c>
      <c r="E2347">
        <v>0</v>
      </c>
      <c r="F2347">
        <v>601142</v>
      </c>
      <c r="G2347">
        <v>0</v>
      </c>
      <c r="H2347">
        <v>0</v>
      </c>
      <c r="I2347">
        <v>30020</v>
      </c>
      <c r="J2347">
        <v>1</v>
      </c>
      <c r="K2347" t="s">
        <v>142</v>
      </c>
      <c r="L2347">
        <v>0</v>
      </c>
      <c r="M2347">
        <v>0</v>
      </c>
      <c r="N2347">
        <v>300038</v>
      </c>
      <c r="O2347">
        <v>100088</v>
      </c>
      <c r="P2347">
        <v>0</v>
      </c>
      <c r="Q2347">
        <v>150</v>
      </c>
      <c r="R2347">
        <v>500</v>
      </c>
      <c r="S2347">
        <v>0</v>
      </c>
      <c r="T2347">
        <v>0</v>
      </c>
      <c r="U2347">
        <v>1</v>
      </c>
      <c r="V2347" t="s">
        <v>143</v>
      </c>
      <c r="W2347">
        <v>0</v>
      </c>
      <c r="X2347">
        <v>0</v>
      </c>
      <c r="Y2347">
        <v>0</v>
      </c>
      <c r="Z2347">
        <v>0</v>
      </c>
      <c r="AA2347">
        <v>0</v>
      </c>
      <c r="AB2347">
        <v>0</v>
      </c>
      <c r="AC2347">
        <v>0</v>
      </c>
      <c r="AD2347">
        <v>0</v>
      </c>
      <c r="AE2347">
        <v>0</v>
      </c>
      <c r="AF2347">
        <v>0</v>
      </c>
      <c r="AG2347" t="s">
        <v>143</v>
      </c>
    </row>
    <row r="2348" spans="1:33">
      <c r="A2348">
        <v>802000303</v>
      </c>
      <c r="B2348">
        <v>802000303</v>
      </c>
      <c r="E2348">
        <v>0</v>
      </c>
      <c r="F2348">
        <v>601149</v>
      </c>
      <c r="G2348">
        <v>0</v>
      </c>
      <c r="H2348">
        <v>0</v>
      </c>
      <c r="I2348">
        <v>30005</v>
      </c>
      <c r="J2348">
        <v>1</v>
      </c>
      <c r="K2348" t="s">
        <v>142</v>
      </c>
      <c r="L2348">
        <v>0</v>
      </c>
      <c r="M2348">
        <v>0</v>
      </c>
      <c r="N2348">
        <v>300039</v>
      </c>
      <c r="O2348">
        <v>100089</v>
      </c>
      <c r="P2348">
        <v>0</v>
      </c>
      <c r="Q2348">
        <v>150</v>
      </c>
      <c r="R2348">
        <v>500</v>
      </c>
      <c r="S2348">
        <v>0</v>
      </c>
      <c r="T2348">
        <v>0</v>
      </c>
      <c r="U2348">
        <v>1</v>
      </c>
      <c r="V2348" t="s">
        <v>143</v>
      </c>
      <c r="W2348">
        <v>0</v>
      </c>
      <c r="X2348">
        <v>0</v>
      </c>
      <c r="Y2348">
        <v>0</v>
      </c>
      <c r="Z2348">
        <v>0</v>
      </c>
      <c r="AA2348">
        <v>0</v>
      </c>
      <c r="AB2348">
        <v>0</v>
      </c>
      <c r="AC2348">
        <v>0</v>
      </c>
      <c r="AD2348">
        <v>0</v>
      </c>
      <c r="AE2348">
        <v>0</v>
      </c>
      <c r="AF2348">
        <v>0</v>
      </c>
      <c r="AG2348" t="s">
        <v>143</v>
      </c>
    </row>
    <row r="2349" spans="1:33">
      <c r="A2349">
        <v>802000304</v>
      </c>
      <c r="B2349">
        <v>802000304</v>
      </c>
      <c r="E2349">
        <v>0</v>
      </c>
      <c r="F2349">
        <v>605175</v>
      </c>
      <c r="G2349">
        <v>0</v>
      </c>
      <c r="H2349">
        <v>0</v>
      </c>
      <c r="I2349">
        <v>50015</v>
      </c>
      <c r="J2349">
        <v>1</v>
      </c>
      <c r="K2349" t="s">
        <v>142</v>
      </c>
      <c r="L2349">
        <v>0</v>
      </c>
      <c r="M2349">
        <v>0</v>
      </c>
      <c r="N2349">
        <v>300075</v>
      </c>
      <c r="O2349">
        <v>100015</v>
      </c>
      <c r="P2349">
        <v>0</v>
      </c>
      <c r="Q2349">
        <v>150</v>
      </c>
      <c r="R2349">
        <v>500</v>
      </c>
      <c r="S2349">
        <v>0</v>
      </c>
      <c r="T2349">
        <v>0</v>
      </c>
      <c r="U2349">
        <v>1</v>
      </c>
      <c r="V2349" t="s">
        <v>143</v>
      </c>
      <c r="W2349">
        <v>0</v>
      </c>
      <c r="X2349">
        <v>0</v>
      </c>
      <c r="Y2349">
        <v>0</v>
      </c>
      <c r="Z2349">
        <v>0</v>
      </c>
      <c r="AA2349">
        <v>0</v>
      </c>
      <c r="AB2349">
        <v>0</v>
      </c>
      <c r="AC2349">
        <v>0</v>
      </c>
      <c r="AD2349">
        <v>0</v>
      </c>
      <c r="AE2349">
        <v>0</v>
      </c>
      <c r="AF2349">
        <v>0</v>
      </c>
      <c r="AG2349" t="s">
        <v>143</v>
      </c>
    </row>
    <row r="2350" spans="1:33">
      <c r="A2350">
        <v>802000305</v>
      </c>
      <c r="B2350">
        <v>802000305</v>
      </c>
      <c r="E2350">
        <v>0</v>
      </c>
      <c r="F2350">
        <v>601159</v>
      </c>
      <c r="G2350">
        <v>0</v>
      </c>
      <c r="H2350">
        <v>0</v>
      </c>
      <c r="I2350">
        <v>30010</v>
      </c>
      <c r="J2350">
        <v>1</v>
      </c>
      <c r="K2350" t="s">
        <v>142</v>
      </c>
      <c r="L2350">
        <v>0</v>
      </c>
      <c r="M2350">
        <v>0</v>
      </c>
      <c r="N2350">
        <v>300044</v>
      </c>
      <c r="O2350">
        <v>100094</v>
      </c>
      <c r="P2350">
        <v>0</v>
      </c>
      <c r="Q2350">
        <v>150</v>
      </c>
      <c r="R2350">
        <v>500</v>
      </c>
      <c r="S2350">
        <v>0</v>
      </c>
      <c r="T2350">
        <v>0</v>
      </c>
      <c r="U2350">
        <v>1</v>
      </c>
      <c r="V2350" t="s">
        <v>143</v>
      </c>
      <c r="W2350">
        <v>0</v>
      </c>
      <c r="X2350">
        <v>0</v>
      </c>
      <c r="Y2350">
        <v>0</v>
      </c>
      <c r="Z2350">
        <v>0</v>
      </c>
      <c r="AA2350">
        <v>0</v>
      </c>
      <c r="AB2350">
        <v>0</v>
      </c>
      <c r="AC2350">
        <v>0</v>
      </c>
      <c r="AD2350">
        <v>0</v>
      </c>
      <c r="AE2350">
        <v>0</v>
      </c>
      <c r="AF2350">
        <v>0</v>
      </c>
      <c r="AG2350" t="s">
        <v>143</v>
      </c>
    </row>
    <row r="2351" spans="1:33">
      <c r="A2351">
        <v>802000306</v>
      </c>
      <c r="B2351">
        <v>802000306</v>
      </c>
      <c r="E2351">
        <v>0</v>
      </c>
      <c r="F2351">
        <v>605189</v>
      </c>
      <c r="G2351">
        <v>0</v>
      </c>
      <c r="H2351">
        <v>0</v>
      </c>
      <c r="I2351">
        <v>30036</v>
      </c>
      <c r="J2351">
        <v>1</v>
      </c>
      <c r="K2351" t="s">
        <v>142</v>
      </c>
      <c r="L2351">
        <v>0</v>
      </c>
      <c r="M2351">
        <v>0</v>
      </c>
      <c r="N2351">
        <v>300023</v>
      </c>
      <c r="O2351">
        <v>100127</v>
      </c>
      <c r="P2351">
        <v>0</v>
      </c>
      <c r="Q2351">
        <v>150</v>
      </c>
      <c r="R2351">
        <v>500</v>
      </c>
      <c r="S2351">
        <v>0</v>
      </c>
      <c r="T2351">
        <v>0</v>
      </c>
      <c r="U2351">
        <v>1</v>
      </c>
      <c r="V2351" t="s">
        <v>143</v>
      </c>
      <c r="W2351">
        <v>0</v>
      </c>
      <c r="X2351">
        <v>0</v>
      </c>
      <c r="Y2351">
        <v>0</v>
      </c>
      <c r="Z2351">
        <v>0</v>
      </c>
      <c r="AA2351">
        <v>0</v>
      </c>
      <c r="AB2351">
        <v>0</v>
      </c>
      <c r="AC2351">
        <v>0</v>
      </c>
      <c r="AD2351">
        <v>0</v>
      </c>
      <c r="AE2351">
        <v>0</v>
      </c>
      <c r="AF2351">
        <v>0</v>
      </c>
      <c r="AG2351" t="s">
        <v>143</v>
      </c>
    </row>
    <row r="2352" spans="1:33">
      <c r="A2352">
        <v>802000307</v>
      </c>
      <c r="B2352">
        <v>802000307</v>
      </c>
      <c r="E2352">
        <v>0</v>
      </c>
      <c r="F2352">
        <v>601013</v>
      </c>
      <c r="G2352">
        <v>0</v>
      </c>
      <c r="H2352">
        <v>0</v>
      </c>
      <c r="I2352">
        <v>30033</v>
      </c>
      <c r="J2352">
        <v>1</v>
      </c>
      <c r="K2352" t="s">
        <v>142</v>
      </c>
      <c r="L2352">
        <v>0</v>
      </c>
      <c r="M2352">
        <v>0</v>
      </c>
      <c r="N2352">
        <v>300054</v>
      </c>
      <c r="O2352">
        <v>100104</v>
      </c>
      <c r="P2352">
        <v>0</v>
      </c>
      <c r="Q2352">
        <v>150</v>
      </c>
      <c r="R2352">
        <v>500</v>
      </c>
      <c r="S2352">
        <v>0</v>
      </c>
      <c r="T2352">
        <v>0</v>
      </c>
      <c r="U2352">
        <v>1</v>
      </c>
      <c r="V2352" t="s">
        <v>143</v>
      </c>
      <c r="W2352">
        <v>0</v>
      </c>
      <c r="X2352">
        <v>0</v>
      </c>
      <c r="Y2352">
        <v>0</v>
      </c>
      <c r="Z2352">
        <v>0</v>
      </c>
      <c r="AA2352">
        <v>0</v>
      </c>
      <c r="AB2352">
        <v>0</v>
      </c>
      <c r="AC2352">
        <v>0</v>
      </c>
      <c r="AD2352">
        <v>0</v>
      </c>
      <c r="AE2352">
        <v>0</v>
      </c>
      <c r="AF2352">
        <v>0</v>
      </c>
      <c r="AG2352" t="s">
        <v>143</v>
      </c>
    </row>
    <row r="2353" spans="1:33">
      <c r="A2353">
        <v>802000308</v>
      </c>
      <c r="B2353">
        <v>802000308</v>
      </c>
      <c r="E2353">
        <v>0</v>
      </c>
      <c r="F2353">
        <v>601017</v>
      </c>
      <c r="G2353">
        <v>0</v>
      </c>
      <c r="H2353">
        <v>0</v>
      </c>
      <c r="I2353">
        <v>30073</v>
      </c>
      <c r="J2353">
        <v>1</v>
      </c>
      <c r="K2353" t="s">
        <v>142</v>
      </c>
      <c r="L2353">
        <v>0</v>
      </c>
      <c r="M2353">
        <v>0</v>
      </c>
      <c r="N2353">
        <v>300071</v>
      </c>
      <c r="O2353">
        <v>100116</v>
      </c>
      <c r="P2353">
        <v>0</v>
      </c>
      <c r="Q2353">
        <v>150</v>
      </c>
      <c r="R2353">
        <v>500</v>
      </c>
      <c r="S2353">
        <v>0</v>
      </c>
      <c r="T2353">
        <v>0</v>
      </c>
      <c r="U2353">
        <v>1</v>
      </c>
      <c r="V2353" t="s">
        <v>143</v>
      </c>
      <c r="W2353">
        <v>0</v>
      </c>
      <c r="X2353">
        <v>0</v>
      </c>
      <c r="Y2353">
        <v>0</v>
      </c>
      <c r="Z2353">
        <v>0</v>
      </c>
      <c r="AA2353">
        <v>0</v>
      </c>
      <c r="AB2353">
        <v>0</v>
      </c>
      <c r="AC2353">
        <v>0</v>
      </c>
      <c r="AD2353">
        <v>0</v>
      </c>
      <c r="AE2353">
        <v>0</v>
      </c>
      <c r="AF2353">
        <v>0</v>
      </c>
      <c r="AG2353" t="s">
        <v>143</v>
      </c>
    </row>
    <row r="2354" spans="1:33">
      <c r="A2354">
        <v>802000309</v>
      </c>
      <c r="B2354">
        <v>802000309</v>
      </c>
      <c r="E2354">
        <v>0</v>
      </c>
      <c r="F2354">
        <v>601012</v>
      </c>
      <c r="G2354">
        <v>0</v>
      </c>
      <c r="H2354">
        <v>0</v>
      </c>
      <c r="I2354">
        <v>30011</v>
      </c>
      <c r="J2354">
        <v>1</v>
      </c>
      <c r="K2354" t="s">
        <v>142</v>
      </c>
      <c r="L2354">
        <v>0</v>
      </c>
      <c r="M2354">
        <v>0</v>
      </c>
      <c r="N2354">
        <v>300041</v>
      </c>
      <c r="O2354">
        <v>100091</v>
      </c>
      <c r="P2354">
        <v>0</v>
      </c>
      <c r="Q2354">
        <v>150</v>
      </c>
      <c r="R2354">
        <v>500</v>
      </c>
      <c r="S2354">
        <v>0</v>
      </c>
      <c r="T2354">
        <v>0</v>
      </c>
      <c r="U2354">
        <v>1</v>
      </c>
      <c r="V2354" t="s">
        <v>143</v>
      </c>
      <c r="W2354">
        <v>0</v>
      </c>
      <c r="X2354">
        <v>0</v>
      </c>
      <c r="Y2354">
        <v>0</v>
      </c>
      <c r="Z2354">
        <v>0</v>
      </c>
      <c r="AA2354">
        <v>0</v>
      </c>
      <c r="AB2354">
        <v>0</v>
      </c>
      <c r="AC2354">
        <v>0</v>
      </c>
      <c r="AD2354">
        <v>0</v>
      </c>
      <c r="AE2354">
        <v>0</v>
      </c>
      <c r="AF2354">
        <v>0</v>
      </c>
      <c r="AG2354" t="s">
        <v>143</v>
      </c>
    </row>
    <row r="2355" spans="1:33">
      <c r="A2355">
        <v>802000310</v>
      </c>
      <c r="B2355">
        <v>802000310</v>
      </c>
      <c r="E2355">
        <v>0</v>
      </c>
      <c r="F2355">
        <v>601172</v>
      </c>
      <c r="G2355">
        <v>0</v>
      </c>
      <c r="H2355">
        <v>0</v>
      </c>
      <c r="I2355">
        <v>30082</v>
      </c>
      <c r="J2355">
        <v>1</v>
      </c>
      <c r="K2355" t="s">
        <v>142</v>
      </c>
      <c r="L2355">
        <v>0</v>
      </c>
      <c r="M2355">
        <v>0</v>
      </c>
      <c r="N2355">
        <v>300005</v>
      </c>
      <c r="O2355">
        <v>100059</v>
      </c>
      <c r="P2355">
        <v>0</v>
      </c>
      <c r="Q2355">
        <v>150</v>
      </c>
      <c r="R2355">
        <v>500</v>
      </c>
      <c r="S2355">
        <v>0</v>
      </c>
      <c r="T2355">
        <v>0</v>
      </c>
      <c r="U2355">
        <v>1</v>
      </c>
      <c r="V2355" t="s">
        <v>143</v>
      </c>
      <c r="W2355">
        <v>0</v>
      </c>
      <c r="X2355">
        <v>0</v>
      </c>
      <c r="Y2355">
        <v>0</v>
      </c>
      <c r="Z2355">
        <v>0</v>
      </c>
      <c r="AA2355">
        <v>0</v>
      </c>
      <c r="AB2355">
        <v>0</v>
      </c>
      <c r="AC2355">
        <v>0</v>
      </c>
      <c r="AD2355">
        <v>0</v>
      </c>
      <c r="AE2355">
        <v>0</v>
      </c>
      <c r="AF2355">
        <v>0</v>
      </c>
      <c r="AG2355" t="s">
        <v>143</v>
      </c>
    </row>
    <row r="2356" spans="1:33">
      <c r="A2356">
        <v>802000311</v>
      </c>
      <c r="B2356">
        <v>802000311</v>
      </c>
      <c r="E2356">
        <v>0</v>
      </c>
      <c r="F2356">
        <v>600086</v>
      </c>
      <c r="G2356">
        <v>0</v>
      </c>
      <c r="H2356">
        <v>0</v>
      </c>
      <c r="I2356">
        <v>30088</v>
      </c>
      <c r="J2356">
        <v>1</v>
      </c>
      <c r="K2356" t="s">
        <v>142</v>
      </c>
      <c r="L2356">
        <v>0</v>
      </c>
      <c r="M2356">
        <v>0</v>
      </c>
      <c r="N2356">
        <v>300193</v>
      </c>
      <c r="O2356">
        <v>100137</v>
      </c>
      <c r="P2356">
        <v>0</v>
      </c>
      <c r="Q2356">
        <v>150</v>
      </c>
      <c r="R2356">
        <v>500</v>
      </c>
      <c r="S2356">
        <v>0</v>
      </c>
      <c r="T2356">
        <v>0</v>
      </c>
      <c r="U2356">
        <v>1</v>
      </c>
      <c r="V2356" t="s">
        <v>143</v>
      </c>
      <c r="W2356">
        <v>0</v>
      </c>
      <c r="X2356">
        <v>0</v>
      </c>
      <c r="Y2356">
        <v>0</v>
      </c>
      <c r="Z2356">
        <v>0</v>
      </c>
      <c r="AA2356">
        <v>0</v>
      </c>
      <c r="AB2356">
        <v>0</v>
      </c>
      <c r="AC2356">
        <v>0</v>
      </c>
      <c r="AD2356">
        <v>0</v>
      </c>
      <c r="AE2356">
        <v>0</v>
      </c>
      <c r="AF2356">
        <v>0</v>
      </c>
      <c r="AG2356" t="s">
        <v>143</v>
      </c>
    </row>
    <row r="2357" spans="1:33">
      <c r="A2357">
        <v>802000312</v>
      </c>
      <c r="B2357">
        <v>802000312</v>
      </c>
      <c r="E2357">
        <v>0</v>
      </c>
      <c r="F2357">
        <v>600845</v>
      </c>
      <c r="G2357">
        <v>0</v>
      </c>
      <c r="H2357">
        <v>0</v>
      </c>
      <c r="I2357">
        <v>30089</v>
      </c>
      <c r="J2357">
        <v>1</v>
      </c>
      <c r="K2357" t="s">
        <v>142</v>
      </c>
      <c r="L2357">
        <v>0</v>
      </c>
      <c r="M2357">
        <v>0</v>
      </c>
      <c r="N2357">
        <v>300012</v>
      </c>
      <c r="O2357">
        <v>100065</v>
      </c>
      <c r="P2357">
        <v>0</v>
      </c>
      <c r="Q2357">
        <v>150</v>
      </c>
      <c r="R2357">
        <v>500</v>
      </c>
      <c r="S2357">
        <v>0</v>
      </c>
      <c r="T2357">
        <v>0</v>
      </c>
      <c r="U2357">
        <v>1</v>
      </c>
      <c r="V2357" t="s">
        <v>143</v>
      </c>
      <c r="W2357">
        <v>0</v>
      </c>
      <c r="X2357">
        <v>0</v>
      </c>
      <c r="Y2357">
        <v>0</v>
      </c>
      <c r="Z2357">
        <v>0</v>
      </c>
      <c r="AA2357">
        <v>0</v>
      </c>
      <c r="AB2357">
        <v>0</v>
      </c>
      <c r="AC2357">
        <v>0</v>
      </c>
      <c r="AD2357">
        <v>0</v>
      </c>
      <c r="AE2357">
        <v>0</v>
      </c>
      <c r="AF2357">
        <v>0</v>
      </c>
      <c r="AG2357" t="s">
        <v>143</v>
      </c>
    </row>
    <row r="2358" spans="1:33">
      <c r="A2358">
        <v>802000313</v>
      </c>
      <c r="B2358">
        <v>802000313</v>
      </c>
      <c r="E2358">
        <v>0</v>
      </c>
      <c r="F2358">
        <v>600796</v>
      </c>
      <c r="G2358">
        <v>0</v>
      </c>
      <c r="H2358">
        <v>0</v>
      </c>
      <c r="I2358">
        <v>30036</v>
      </c>
      <c r="J2358">
        <v>1</v>
      </c>
      <c r="K2358" t="s">
        <v>142</v>
      </c>
      <c r="L2358">
        <v>0</v>
      </c>
      <c r="M2358">
        <v>0</v>
      </c>
      <c r="N2358">
        <v>300023</v>
      </c>
      <c r="O2358">
        <v>100127</v>
      </c>
      <c r="P2358">
        <v>0</v>
      </c>
      <c r="Q2358">
        <v>250</v>
      </c>
      <c r="R2358">
        <v>500</v>
      </c>
      <c r="S2358">
        <v>0</v>
      </c>
      <c r="T2358">
        <v>0</v>
      </c>
      <c r="U2358">
        <v>1</v>
      </c>
      <c r="V2358" t="s">
        <v>143</v>
      </c>
      <c r="W2358">
        <v>640157</v>
      </c>
      <c r="X2358">
        <v>0</v>
      </c>
      <c r="Y2358">
        <v>0</v>
      </c>
      <c r="Z2358">
        <v>0</v>
      </c>
      <c r="AA2358">
        <v>0</v>
      </c>
      <c r="AB2358">
        <v>0</v>
      </c>
      <c r="AC2358">
        <v>0</v>
      </c>
      <c r="AD2358">
        <v>0</v>
      </c>
      <c r="AE2358">
        <v>0</v>
      </c>
      <c r="AF2358">
        <v>0</v>
      </c>
      <c r="AG2358" t="s">
        <v>143</v>
      </c>
    </row>
    <row r="2359" spans="1:33">
      <c r="A2359">
        <v>802000314</v>
      </c>
      <c r="B2359">
        <v>802000314</v>
      </c>
      <c r="E2359">
        <v>0</v>
      </c>
      <c r="F2359">
        <v>601163</v>
      </c>
      <c r="G2359">
        <v>0</v>
      </c>
      <c r="H2359">
        <v>0</v>
      </c>
      <c r="I2359">
        <v>50165</v>
      </c>
      <c r="J2359">
        <v>1</v>
      </c>
      <c r="K2359" t="s">
        <v>142</v>
      </c>
      <c r="L2359">
        <v>0</v>
      </c>
      <c r="M2359">
        <v>0</v>
      </c>
      <c r="N2359">
        <v>300161</v>
      </c>
      <c r="O2359">
        <v>100165</v>
      </c>
      <c r="P2359">
        <v>0</v>
      </c>
      <c r="Q2359">
        <v>150</v>
      </c>
      <c r="R2359">
        <v>500</v>
      </c>
      <c r="S2359">
        <v>0</v>
      </c>
      <c r="T2359">
        <v>0</v>
      </c>
      <c r="U2359">
        <v>1</v>
      </c>
      <c r="V2359" t="s">
        <v>143</v>
      </c>
      <c r="W2359">
        <v>640197</v>
      </c>
      <c r="X2359">
        <v>0</v>
      </c>
      <c r="Y2359">
        <v>0</v>
      </c>
      <c r="Z2359">
        <v>0</v>
      </c>
      <c r="AA2359">
        <v>0</v>
      </c>
      <c r="AB2359">
        <v>0</v>
      </c>
      <c r="AC2359">
        <v>0</v>
      </c>
      <c r="AD2359">
        <v>0</v>
      </c>
      <c r="AE2359">
        <v>0</v>
      </c>
      <c r="AF2359">
        <v>0</v>
      </c>
      <c r="AG2359" t="s">
        <v>143</v>
      </c>
    </row>
    <row r="2360" spans="1:33">
      <c r="A2360">
        <v>803000002</v>
      </c>
      <c r="B2360">
        <v>803000002</v>
      </c>
      <c r="E2360">
        <v>0</v>
      </c>
      <c r="F2360">
        <v>600100</v>
      </c>
      <c r="G2360">
        <v>0</v>
      </c>
      <c r="H2360">
        <v>0</v>
      </c>
      <c r="I2360">
        <v>30103</v>
      </c>
      <c r="J2360">
        <v>1</v>
      </c>
      <c r="K2360" t="s">
        <v>142</v>
      </c>
      <c r="L2360">
        <v>0</v>
      </c>
      <c r="M2360">
        <v>0</v>
      </c>
      <c r="N2360">
        <v>300153</v>
      </c>
      <c r="O2360">
        <v>100175</v>
      </c>
      <c r="P2360">
        <v>0</v>
      </c>
      <c r="Q2360">
        <v>150</v>
      </c>
      <c r="R2360">
        <v>500</v>
      </c>
      <c r="S2360">
        <v>0</v>
      </c>
      <c r="T2360">
        <v>0</v>
      </c>
      <c r="U2360">
        <v>1</v>
      </c>
      <c r="V2360" t="s">
        <v>143</v>
      </c>
      <c r="W2360">
        <v>0</v>
      </c>
      <c r="X2360">
        <v>0</v>
      </c>
      <c r="Y2360">
        <v>0</v>
      </c>
      <c r="Z2360">
        <v>0</v>
      </c>
      <c r="AA2360">
        <v>0</v>
      </c>
      <c r="AB2360">
        <v>0</v>
      </c>
      <c r="AC2360">
        <v>0</v>
      </c>
      <c r="AD2360">
        <v>0</v>
      </c>
      <c r="AE2360">
        <v>0</v>
      </c>
      <c r="AF2360">
        <v>0</v>
      </c>
      <c r="AG2360" t="s">
        <v>143</v>
      </c>
    </row>
    <row r="2361" spans="1:33">
      <c r="A2361">
        <v>803000011</v>
      </c>
      <c r="B2361">
        <v>803000011</v>
      </c>
      <c r="E2361">
        <v>0</v>
      </c>
      <c r="F2361">
        <v>600019</v>
      </c>
      <c r="G2361">
        <v>0</v>
      </c>
      <c r="H2361">
        <v>0</v>
      </c>
      <c r="I2361">
        <v>50082</v>
      </c>
      <c r="J2361">
        <v>1</v>
      </c>
      <c r="K2361" t="s">
        <v>142</v>
      </c>
      <c r="L2361">
        <v>0</v>
      </c>
      <c r="M2361">
        <v>0</v>
      </c>
      <c r="N2361">
        <v>300082</v>
      </c>
      <c r="O2361">
        <v>100014</v>
      </c>
      <c r="P2361">
        <v>0</v>
      </c>
      <c r="Q2361">
        <v>150</v>
      </c>
      <c r="R2361">
        <v>500</v>
      </c>
      <c r="S2361">
        <v>0</v>
      </c>
      <c r="T2361">
        <v>0</v>
      </c>
      <c r="U2361">
        <v>1</v>
      </c>
      <c r="V2361" t="s">
        <v>143</v>
      </c>
      <c r="W2361">
        <v>0</v>
      </c>
      <c r="X2361">
        <v>0</v>
      </c>
      <c r="Y2361">
        <v>0</v>
      </c>
      <c r="Z2361">
        <v>0</v>
      </c>
      <c r="AA2361">
        <v>0</v>
      </c>
      <c r="AB2361">
        <v>0</v>
      </c>
      <c r="AC2361">
        <v>0</v>
      </c>
      <c r="AD2361">
        <v>0</v>
      </c>
      <c r="AE2361">
        <v>0</v>
      </c>
      <c r="AF2361">
        <v>0</v>
      </c>
      <c r="AG2361" t="s">
        <v>143</v>
      </c>
    </row>
    <row r="2362" spans="1:33">
      <c r="A2362">
        <v>803000012</v>
      </c>
      <c r="B2362">
        <v>803000012</v>
      </c>
      <c r="E2362">
        <v>0</v>
      </c>
      <c r="F2362">
        <v>600019</v>
      </c>
      <c r="G2362">
        <v>0</v>
      </c>
      <c r="H2362">
        <v>0</v>
      </c>
      <c r="I2362">
        <v>50082</v>
      </c>
      <c r="J2362">
        <v>1</v>
      </c>
      <c r="K2362" t="s">
        <v>142</v>
      </c>
      <c r="L2362">
        <v>0</v>
      </c>
      <c r="M2362">
        <v>0</v>
      </c>
      <c r="N2362">
        <v>300082</v>
      </c>
      <c r="O2362">
        <v>100014</v>
      </c>
      <c r="P2362">
        <v>0</v>
      </c>
      <c r="Q2362">
        <v>150</v>
      </c>
      <c r="R2362">
        <v>500</v>
      </c>
      <c r="S2362">
        <v>0</v>
      </c>
      <c r="T2362">
        <v>0</v>
      </c>
      <c r="U2362">
        <v>1</v>
      </c>
      <c r="V2362" t="s">
        <v>143</v>
      </c>
      <c r="W2362">
        <v>0</v>
      </c>
      <c r="X2362">
        <v>0</v>
      </c>
      <c r="Y2362">
        <v>0</v>
      </c>
      <c r="Z2362">
        <v>0</v>
      </c>
      <c r="AA2362">
        <v>0</v>
      </c>
      <c r="AB2362">
        <v>0</v>
      </c>
      <c r="AC2362">
        <v>0</v>
      </c>
      <c r="AD2362">
        <v>0</v>
      </c>
      <c r="AE2362">
        <v>0</v>
      </c>
      <c r="AF2362">
        <v>0</v>
      </c>
      <c r="AG2362" t="s">
        <v>143</v>
      </c>
    </row>
    <row r="2363" spans="1:33">
      <c r="A2363">
        <v>803000013</v>
      </c>
      <c r="B2363">
        <v>803000013</v>
      </c>
      <c r="E2363">
        <v>0</v>
      </c>
      <c r="F2363">
        <v>600019</v>
      </c>
      <c r="G2363">
        <v>0</v>
      </c>
      <c r="H2363">
        <v>0</v>
      </c>
      <c r="I2363">
        <v>50082</v>
      </c>
      <c r="J2363">
        <v>1</v>
      </c>
      <c r="K2363" t="s">
        <v>142</v>
      </c>
      <c r="L2363">
        <v>0</v>
      </c>
      <c r="M2363">
        <v>0</v>
      </c>
      <c r="N2363">
        <v>300082</v>
      </c>
      <c r="O2363">
        <v>100014</v>
      </c>
      <c r="P2363">
        <v>0</v>
      </c>
      <c r="Q2363">
        <v>150</v>
      </c>
      <c r="R2363">
        <v>500</v>
      </c>
      <c r="S2363">
        <v>0</v>
      </c>
      <c r="T2363">
        <v>0</v>
      </c>
      <c r="U2363">
        <v>1</v>
      </c>
      <c r="V2363" t="s">
        <v>143</v>
      </c>
      <c r="W2363">
        <v>0</v>
      </c>
      <c r="X2363">
        <v>0</v>
      </c>
      <c r="Y2363">
        <v>0</v>
      </c>
      <c r="Z2363">
        <v>0</v>
      </c>
      <c r="AA2363">
        <v>0</v>
      </c>
      <c r="AB2363">
        <v>0</v>
      </c>
      <c r="AC2363">
        <v>0</v>
      </c>
      <c r="AD2363">
        <v>0</v>
      </c>
      <c r="AE2363">
        <v>0</v>
      </c>
      <c r="AF2363">
        <v>0</v>
      </c>
      <c r="AG2363" t="s">
        <v>143</v>
      </c>
    </row>
    <row r="2364" spans="1:33">
      <c r="A2364">
        <v>803000014</v>
      </c>
      <c r="B2364">
        <v>803000014</v>
      </c>
      <c r="E2364">
        <v>0</v>
      </c>
      <c r="F2364">
        <v>600014</v>
      </c>
      <c r="G2364">
        <v>0</v>
      </c>
      <c r="H2364">
        <v>0</v>
      </c>
      <c r="I2364">
        <v>50025</v>
      </c>
      <c r="J2364">
        <v>1</v>
      </c>
      <c r="K2364" t="s">
        <v>142</v>
      </c>
      <c r="L2364">
        <v>0</v>
      </c>
      <c r="M2364">
        <v>0</v>
      </c>
      <c r="N2364">
        <v>300106</v>
      </c>
      <c r="O2364">
        <v>100009</v>
      </c>
      <c r="P2364">
        <v>0</v>
      </c>
      <c r="Q2364">
        <v>150</v>
      </c>
      <c r="R2364">
        <v>500</v>
      </c>
      <c r="S2364">
        <v>0</v>
      </c>
      <c r="T2364">
        <v>0</v>
      </c>
      <c r="U2364">
        <v>1</v>
      </c>
      <c r="V2364" t="s">
        <v>143</v>
      </c>
      <c r="W2364">
        <v>0</v>
      </c>
      <c r="X2364">
        <v>0</v>
      </c>
      <c r="Y2364">
        <v>0</v>
      </c>
      <c r="Z2364">
        <v>0</v>
      </c>
      <c r="AA2364">
        <v>0</v>
      </c>
      <c r="AB2364">
        <v>0</v>
      </c>
      <c r="AC2364">
        <v>0</v>
      </c>
      <c r="AD2364">
        <v>0</v>
      </c>
      <c r="AE2364">
        <v>0</v>
      </c>
      <c r="AF2364">
        <v>0</v>
      </c>
      <c r="AG2364" t="s">
        <v>143</v>
      </c>
    </row>
    <row r="2365" spans="1:33">
      <c r="A2365">
        <v>803000015</v>
      </c>
      <c r="B2365">
        <v>803000015</v>
      </c>
      <c r="E2365">
        <v>0</v>
      </c>
      <c r="F2365">
        <v>600014</v>
      </c>
      <c r="G2365">
        <v>0</v>
      </c>
      <c r="H2365">
        <v>0</v>
      </c>
      <c r="I2365">
        <v>50025</v>
      </c>
      <c r="J2365">
        <v>1</v>
      </c>
      <c r="K2365" t="s">
        <v>142</v>
      </c>
      <c r="L2365">
        <v>0</v>
      </c>
      <c r="M2365">
        <v>0</v>
      </c>
      <c r="N2365">
        <v>300106</v>
      </c>
      <c r="O2365">
        <v>100009</v>
      </c>
      <c r="P2365">
        <v>0</v>
      </c>
      <c r="Q2365">
        <v>150</v>
      </c>
      <c r="R2365">
        <v>500</v>
      </c>
      <c r="S2365">
        <v>0</v>
      </c>
      <c r="T2365">
        <v>0</v>
      </c>
      <c r="U2365">
        <v>1</v>
      </c>
      <c r="V2365" t="s">
        <v>143</v>
      </c>
      <c r="W2365">
        <v>0</v>
      </c>
      <c r="X2365">
        <v>0</v>
      </c>
      <c r="Y2365">
        <v>0</v>
      </c>
      <c r="Z2365">
        <v>0</v>
      </c>
      <c r="AA2365">
        <v>0</v>
      </c>
      <c r="AB2365">
        <v>0</v>
      </c>
      <c r="AC2365">
        <v>0</v>
      </c>
      <c r="AD2365">
        <v>0</v>
      </c>
      <c r="AE2365">
        <v>0</v>
      </c>
      <c r="AF2365">
        <v>0</v>
      </c>
      <c r="AG2365" t="s">
        <v>143</v>
      </c>
    </row>
    <row r="2366" spans="1:33">
      <c r="A2366">
        <v>803000016</v>
      </c>
      <c r="B2366">
        <v>803000016</v>
      </c>
      <c r="E2366">
        <v>0</v>
      </c>
      <c r="F2366">
        <v>600014</v>
      </c>
      <c r="G2366">
        <v>0</v>
      </c>
      <c r="H2366">
        <v>0</v>
      </c>
      <c r="I2366">
        <v>50025</v>
      </c>
      <c r="J2366">
        <v>1</v>
      </c>
      <c r="K2366" t="s">
        <v>142</v>
      </c>
      <c r="L2366">
        <v>0</v>
      </c>
      <c r="M2366">
        <v>0</v>
      </c>
      <c r="N2366">
        <v>300106</v>
      </c>
      <c r="O2366">
        <v>100009</v>
      </c>
      <c r="P2366">
        <v>0</v>
      </c>
      <c r="Q2366">
        <v>150</v>
      </c>
      <c r="R2366">
        <v>500</v>
      </c>
      <c r="S2366">
        <v>0</v>
      </c>
      <c r="T2366">
        <v>0</v>
      </c>
      <c r="U2366">
        <v>1</v>
      </c>
      <c r="V2366" t="s">
        <v>143</v>
      </c>
      <c r="W2366">
        <v>0</v>
      </c>
      <c r="X2366">
        <v>0</v>
      </c>
      <c r="Y2366">
        <v>0</v>
      </c>
      <c r="Z2366">
        <v>0</v>
      </c>
      <c r="AA2366">
        <v>0</v>
      </c>
      <c r="AB2366">
        <v>0</v>
      </c>
      <c r="AC2366">
        <v>0</v>
      </c>
      <c r="AD2366">
        <v>0</v>
      </c>
      <c r="AE2366">
        <v>0</v>
      </c>
      <c r="AF2366">
        <v>0</v>
      </c>
      <c r="AG2366" t="s">
        <v>143</v>
      </c>
    </row>
    <row r="2367" spans="1:33">
      <c r="A2367">
        <v>803000017</v>
      </c>
      <c r="B2367">
        <v>803000017</v>
      </c>
      <c r="E2367">
        <v>0</v>
      </c>
      <c r="F2367">
        <v>600488</v>
      </c>
      <c r="G2367">
        <v>0</v>
      </c>
      <c r="H2367">
        <v>0</v>
      </c>
      <c r="I2367">
        <v>50040</v>
      </c>
      <c r="J2367">
        <v>1</v>
      </c>
      <c r="K2367" t="s">
        <v>142</v>
      </c>
      <c r="L2367">
        <v>0</v>
      </c>
      <c r="M2367">
        <v>0</v>
      </c>
      <c r="N2367">
        <v>300080</v>
      </c>
      <c r="O2367">
        <v>100039</v>
      </c>
      <c r="P2367">
        <v>0</v>
      </c>
      <c r="Q2367">
        <v>150</v>
      </c>
      <c r="R2367">
        <v>500</v>
      </c>
      <c r="S2367">
        <v>0</v>
      </c>
      <c r="T2367">
        <v>0</v>
      </c>
      <c r="U2367">
        <v>1</v>
      </c>
      <c r="V2367" t="s">
        <v>143</v>
      </c>
      <c r="W2367">
        <v>0</v>
      </c>
      <c r="X2367">
        <v>0</v>
      </c>
      <c r="Y2367">
        <v>0</v>
      </c>
      <c r="Z2367">
        <v>0</v>
      </c>
      <c r="AA2367">
        <v>0</v>
      </c>
      <c r="AB2367">
        <v>0</v>
      </c>
      <c r="AC2367">
        <v>0</v>
      </c>
      <c r="AD2367">
        <v>0</v>
      </c>
      <c r="AE2367">
        <v>0</v>
      </c>
      <c r="AF2367">
        <v>0</v>
      </c>
      <c r="AG2367" t="s">
        <v>143</v>
      </c>
    </row>
    <row r="2368" spans="1:33">
      <c r="A2368">
        <v>803000021</v>
      </c>
      <c r="B2368">
        <v>803000021</v>
      </c>
      <c r="E2368">
        <v>0</v>
      </c>
      <c r="F2368">
        <v>600273</v>
      </c>
      <c r="G2368">
        <v>0</v>
      </c>
      <c r="H2368">
        <v>0</v>
      </c>
      <c r="I2368">
        <v>50165</v>
      </c>
      <c r="J2368">
        <v>1</v>
      </c>
      <c r="K2368" t="s">
        <v>142</v>
      </c>
      <c r="L2368">
        <v>0</v>
      </c>
      <c r="M2368">
        <v>0</v>
      </c>
      <c r="N2368">
        <v>300161</v>
      </c>
      <c r="O2368">
        <v>100165</v>
      </c>
      <c r="P2368">
        <v>0</v>
      </c>
      <c r="Q2368">
        <v>150</v>
      </c>
      <c r="R2368">
        <v>500</v>
      </c>
      <c r="S2368">
        <v>0</v>
      </c>
      <c r="T2368">
        <v>0</v>
      </c>
      <c r="U2368">
        <v>1</v>
      </c>
      <c r="V2368" t="s">
        <v>143</v>
      </c>
      <c r="W2368">
        <v>0</v>
      </c>
      <c r="X2368">
        <v>0</v>
      </c>
      <c r="Y2368">
        <v>0</v>
      </c>
      <c r="Z2368">
        <v>0</v>
      </c>
      <c r="AA2368">
        <v>0</v>
      </c>
      <c r="AB2368">
        <v>0</v>
      </c>
      <c r="AC2368">
        <v>0</v>
      </c>
      <c r="AD2368">
        <v>0</v>
      </c>
      <c r="AE2368">
        <v>0</v>
      </c>
      <c r="AF2368">
        <v>0</v>
      </c>
      <c r="AG2368" t="s">
        <v>143</v>
      </c>
    </row>
    <row r="2369" spans="1:33">
      <c r="A2369">
        <v>803000022</v>
      </c>
      <c r="B2369">
        <v>803000022</v>
      </c>
      <c r="E2369">
        <v>0</v>
      </c>
      <c r="F2369">
        <v>600273</v>
      </c>
      <c r="G2369">
        <v>0</v>
      </c>
      <c r="H2369">
        <v>0</v>
      </c>
      <c r="I2369">
        <v>50165</v>
      </c>
      <c r="J2369">
        <v>1</v>
      </c>
      <c r="K2369" t="s">
        <v>142</v>
      </c>
      <c r="L2369">
        <v>0</v>
      </c>
      <c r="M2369">
        <v>0</v>
      </c>
      <c r="N2369">
        <v>300161</v>
      </c>
      <c r="O2369">
        <v>100165</v>
      </c>
      <c r="P2369">
        <v>0</v>
      </c>
      <c r="Q2369">
        <v>150</v>
      </c>
      <c r="R2369">
        <v>500</v>
      </c>
      <c r="S2369">
        <v>0</v>
      </c>
      <c r="T2369">
        <v>0</v>
      </c>
      <c r="U2369">
        <v>1</v>
      </c>
      <c r="V2369" t="s">
        <v>143</v>
      </c>
      <c r="W2369">
        <v>0</v>
      </c>
      <c r="X2369">
        <v>0</v>
      </c>
      <c r="Y2369">
        <v>0</v>
      </c>
      <c r="Z2369">
        <v>0</v>
      </c>
      <c r="AA2369">
        <v>0</v>
      </c>
      <c r="AB2369">
        <v>0</v>
      </c>
      <c r="AC2369">
        <v>0</v>
      </c>
      <c r="AD2369">
        <v>0</v>
      </c>
      <c r="AE2369">
        <v>0</v>
      </c>
      <c r="AF2369">
        <v>0</v>
      </c>
      <c r="AG2369" t="s">
        <v>143</v>
      </c>
    </row>
    <row r="2370" spans="1:33">
      <c r="A2370">
        <v>803000023</v>
      </c>
      <c r="B2370">
        <v>803000023</v>
      </c>
      <c r="E2370">
        <v>0</v>
      </c>
      <c r="F2370">
        <v>600273</v>
      </c>
      <c r="G2370">
        <v>0</v>
      </c>
      <c r="H2370">
        <v>0</v>
      </c>
      <c r="I2370">
        <v>50165</v>
      </c>
      <c r="J2370">
        <v>1</v>
      </c>
      <c r="K2370" t="s">
        <v>142</v>
      </c>
      <c r="L2370">
        <v>0</v>
      </c>
      <c r="M2370">
        <v>0</v>
      </c>
      <c r="N2370">
        <v>300161</v>
      </c>
      <c r="O2370">
        <v>100165</v>
      </c>
      <c r="P2370">
        <v>0</v>
      </c>
      <c r="Q2370">
        <v>150</v>
      </c>
      <c r="R2370">
        <v>500</v>
      </c>
      <c r="S2370">
        <v>0</v>
      </c>
      <c r="T2370">
        <v>0</v>
      </c>
      <c r="U2370">
        <v>1</v>
      </c>
      <c r="V2370" t="s">
        <v>143</v>
      </c>
      <c r="W2370">
        <v>0</v>
      </c>
      <c r="X2370">
        <v>0</v>
      </c>
      <c r="Y2370">
        <v>0</v>
      </c>
      <c r="Z2370">
        <v>0</v>
      </c>
      <c r="AA2370">
        <v>0</v>
      </c>
      <c r="AB2370">
        <v>0</v>
      </c>
      <c r="AC2370">
        <v>0</v>
      </c>
      <c r="AD2370">
        <v>0</v>
      </c>
      <c r="AE2370">
        <v>0</v>
      </c>
      <c r="AF2370">
        <v>0</v>
      </c>
      <c r="AG2370" t="s">
        <v>143</v>
      </c>
    </row>
    <row r="2371" spans="1:33">
      <c r="A2371">
        <v>803000029</v>
      </c>
      <c r="B2371">
        <v>803000029</v>
      </c>
      <c r="E2371">
        <v>0</v>
      </c>
      <c r="F2371">
        <v>3706012</v>
      </c>
      <c r="G2371">
        <v>122176</v>
      </c>
      <c r="H2371">
        <v>0</v>
      </c>
      <c r="I2371">
        <v>50023</v>
      </c>
      <c r="J2371">
        <v>1.2</v>
      </c>
      <c r="K2371" t="s">
        <v>142</v>
      </c>
      <c r="L2371">
        <v>0</v>
      </c>
      <c r="M2371">
        <v>0</v>
      </c>
      <c r="N2371">
        <v>300192</v>
      </c>
      <c r="O2371">
        <v>100034</v>
      </c>
      <c r="P2371">
        <v>0</v>
      </c>
      <c r="Q2371">
        <v>350</v>
      </c>
      <c r="R2371">
        <v>500</v>
      </c>
      <c r="S2371">
        <v>0</v>
      </c>
      <c r="T2371">
        <v>0</v>
      </c>
      <c r="U2371">
        <v>1</v>
      </c>
      <c r="V2371" t="s">
        <v>143</v>
      </c>
      <c r="W2371">
        <v>0</v>
      </c>
      <c r="X2371">
        <v>0</v>
      </c>
      <c r="Y2371">
        <v>0</v>
      </c>
      <c r="Z2371">
        <v>0</v>
      </c>
      <c r="AA2371">
        <v>0</v>
      </c>
      <c r="AB2371">
        <v>0</v>
      </c>
      <c r="AC2371">
        <v>0</v>
      </c>
      <c r="AD2371">
        <v>0</v>
      </c>
      <c r="AE2371">
        <v>0</v>
      </c>
      <c r="AF2371">
        <v>0</v>
      </c>
      <c r="AG2371" t="s">
        <v>143</v>
      </c>
    </row>
    <row r="2372" spans="1:33">
      <c r="A2372">
        <v>803000030</v>
      </c>
      <c r="B2372">
        <v>803000030</v>
      </c>
      <c r="E2372">
        <v>0</v>
      </c>
      <c r="F2372">
        <v>600046</v>
      </c>
      <c r="G2372">
        <v>0</v>
      </c>
      <c r="H2372">
        <v>0</v>
      </c>
      <c r="I2372">
        <v>50020</v>
      </c>
      <c r="J2372">
        <v>1.1000000000000001</v>
      </c>
      <c r="K2372" t="s">
        <v>142</v>
      </c>
      <c r="L2372">
        <v>0</v>
      </c>
      <c r="M2372">
        <v>0</v>
      </c>
      <c r="N2372">
        <v>300094</v>
      </c>
      <c r="O2372">
        <v>100033</v>
      </c>
      <c r="P2372">
        <v>0</v>
      </c>
      <c r="Q2372">
        <v>150</v>
      </c>
      <c r="R2372">
        <v>500</v>
      </c>
      <c r="S2372">
        <v>0</v>
      </c>
      <c r="T2372">
        <v>0</v>
      </c>
      <c r="U2372">
        <v>1</v>
      </c>
      <c r="V2372" t="s">
        <v>143</v>
      </c>
      <c r="W2372">
        <v>0</v>
      </c>
      <c r="X2372">
        <v>0</v>
      </c>
      <c r="Y2372">
        <v>0</v>
      </c>
      <c r="Z2372">
        <v>0</v>
      </c>
      <c r="AA2372">
        <v>0</v>
      </c>
      <c r="AB2372">
        <v>0</v>
      </c>
      <c r="AC2372">
        <v>0</v>
      </c>
      <c r="AD2372">
        <v>0</v>
      </c>
      <c r="AE2372">
        <v>0</v>
      </c>
      <c r="AF2372">
        <v>0</v>
      </c>
      <c r="AG2372" t="s">
        <v>143</v>
      </c>
    </row>
    <row r="2373" spans="1:33">
      <c r="A2373">
        <v>803000031</v>
      </c>
      <c r="B2373">
        <v>803000031</v>
      </c>
      <c r="E2373">
        <v>0</v>
      </c>
      <c r="F2373">
        <v>600046</v>
      </c>
      <c r="G2373">
        <v>0</v>
      </c>
      <c r="H2373">
        <v>0</v>
      </c>
      <c r="I2373">
        <v>50020</v>
      </c>
      <c r="J2373">
        <v>1.1000000000000001</v>
      </c>
      <c r="K2373" t="s">
        <v>142</v>
      </c>
      <c r="L2373">
        <v>0</v>
      </c>
      <c r="M2373">
        <v>0</v>
      </c>
      <c r="N2373">
        <v>300094</v>
      </c>
      <c r="O2373">
        <v>100033</v>
      </c>
      <c r="P2373">
        <v>0</v>
      </c>
      <c r="Q2373">
        <v>150</v>
      </c>
      <c r="R2373">
        <v>500</v>
      </c>
      <c r="S2373">
        <v>0</v>
      </c>
      <c r="T2373">
        <v>0</v>
      </c>
      <c r="U2373">
        <v>1</v>
      </c>
      <c r="V2373" t="s">
        <v>143</v>
      </c>
      <c r="W2373">
        <v>0</v>
      </c>
      <c r="X2373">
        <v>0</v>
      </c>
      <c r="Y2373">
        <v>0</v>
      </c>
      <c r="Z2373">
        <v>0</v>
      </c>
      <c r="AA2373">
        <v>0</v>
      </c>
      <c r="AB2373">
        <v>0</v>
      </c>
      <c r="AC2373">
        <v>0</v>
      </c>
      <c r="AD2373">
        <v>0</v>
      </c>
      <c r="AE2373">
        <v>0</v>
      </c>
      <c r="AF2373">
        <v>0</v>
      </c>
      <c r="AG2373" t="s">
        <v>143</v>
      </c>
    </row>
    <row r="2374" spans="1:33">
      <c r="A2374">
        <v>803000032</v>
      </c>
      <c r="B2374">
        <v>803000032</v>
      </c>
      <c r="E2374">
        <v>0</v>
      </c>
      <c r="F2374">
        <v>600046</v>
      </c>
      <c r="G2374">
        <v>0</v>
      </c>
      <c r="H2374">
        <v>0</v>
      </c>
      <c r="I2374">
        <v>50020</v>
      </c>
      <c r="J2374">
        <v>1.1000000000000001</v>
      </c>
      <c r="K2374" t="s">
        <v>142</v>
      </c>
      <c r="L2374">
        <v>0</v>
      </c>
      <c r="M2374">
        <v>0</v>
      </c>
      <c r="N2374">
        <v>300094</v>
      </c>
      <c r="O2374">
        <v>100033</v>
      </c>
      <c r="P2374">
        <v>0</v>
      </c>
      <c r="Q2374">
        <v>150</v>
      </c>
      <c r="R2374">
        <v>500</v>
      </c>
      <c r="S2374">
        <v>0</v>
      </c>
      <c r="T2374">
        <v>0</v>
      </c>
      <c r="U2374">
        <v>1</v>
      </c>
      <c r="V2374" t="s">
        <v>143</v>
      </c>
      <c r="W2374">
        <v>0</v>
      </c>
      <c r="X2374">
        <v>0</v>
      </c>
      <c r="Y2374">
        <v>0</v>
      </c>
      <c r="Z2374">
        <v>0</v>
      </c>
      <c r="AA2374">
        <v>0</v>
      </c>
      <c r="AB2374">
        <v>0</v>
      </c>
      <c r="AC2374">
        <v>0</v>
      </c>
      <c r="AD2374">
        <v>0</v>
      </c>
      <c r="AE2374">
        <v>0</v>
      </c>
      <c r="AF2374">
        <v>0</v>
      </c>
      <c r="AG2374" t="s">
        <v>143</v>
      </c>
    </row>
    <row r="2375" spans="1:33">
      <c r="A2375">
        <v>803000035</v>
      </c>
      <c r="B2375">
        <v>803000035</v>
      </c>
      <c r="E2375">
        <v>0</v>
      </c>
      <c r="F2375">
        <v>601018</v>
      </c>
      <c r="G2375">
        <v>0</v>
      </c>
      <c r="H2375">
        <v>0</v>
      </c>
      <c r="I2375">
        <v>50033</v>
      </c>
      <c r="J2375">
        <v>1</v>
      </c>
      <c r="K2375" t="s">
        <v>142</v>
      </c>
      <c r="L2375">
        <v>0</v>
      </c>
      <c r="M2375">
        <v>0</v>
      </c>
      <c r="N2375">
        <v>300077</v>
      </c>
      <c r="O2375">
        <v>100018</v>
      </c>
      <c r="P2375">
        <v>0</v>
      </c>
      <c r="Q2375">
        <v>150</v>
      </c>
      <c r="R2375">
        <v>500</v>
      </c>
      <c r="S2375">
        <v>0</v>
      </c>
      <c r="T2375">
        <v>0</v>
      </c>
      <c r="U2375">
        <v>1</v>
      </c>
      <c r="V2375" t="s">
        <v>143</v>
      </c>
      <c r="W2375">
        <v>0</v>
      </c>
      <c r="X2375">
        <v>0</v>
      </c>
      <c r="Y2375">
        <v>0</v>
      </c>
      <c r="Z2375">
        <v>0</v>
      </c>
      <c r="AA2375">
        <v>0</v>
      </c>
      <c r="AB2375">
        <v>0</v>
      </c>
      <c r="AC2375">
        <v>0</v>
      </c>
      <c r="AD2375">
        <v>0</v>
      </c>
      <c r="AE2375">
        <v>0</v>
      </c>
      <c r="AF2375">
        <v>0</v>
      </c>
      <c r="AG2375" t="s">
        <v>143</v>
      </c>
    </row>
    <row r="2376" spans="1:33">
      <c r="A2376">
        <v>803000036</v>
      </c>
      <c r="B2376">
        <v>803000036</v>
      </c>
      <c r="E2376">
        <v>0</v>
      </c>
      <c r="F2376">
        <v>0</v>
      </c>
      <c r="G2376">
        <v>0</v>
      </c>
      <c r="H2376">
        <v>0</v>
      </c>
      <c r="I2376">
        <v>50033</v>
      </c>
      <c r="J2376">
        <v>1</v>
      </c>
      <c r="K2376" t="s">
        <v>142</v>
      </c>
      <c r="L2376">
        <v>0</v>
      </c>
      <c r="M2376">
        <v>0</v>
      </c>
      <c r="N2376">
        <v>300077</v>
      </c>
      <c r="O2376">
        <v>100018</v>
      </c>
      <c r="P2376">
        <v>0</v>
      </c>
      <c r="Q2376">
        <v>150</v>
      </c>
      <c r="R2376">
        <v>500</v>
      </c>
      <c r="S2376">
        <v>0</v>
      </c>
      <c r="T2376">
        <v>0</v>
      </c>
      <c r="U2376">
        <v>1</v>
      </c>
      <c r="V2376" t="s">
        <v>143</v>
      </c>
      <c r="W2376">
        <v>0</v>
      </c>
      <c r="X2376">
        <v>0</v>
      </c>
      <c r="Y2376">
        <v>0</v>
      </c>
      <c r="Z2376">
        <v>0</v>
      </c>
      <c r="AA2376">
        <v>0</v>
      </c>
      <c r="AB2376">
        <v>0</v>
      </c>
      <c r="AC2376">
        <v>0</v>
      </c>
      <c r="AD2376">
        <v>0</v>
      </c>
      <c r="AE2376">
        <v>0</v>
      </c>
      <c r="AF2376">
        <v>0</v>
      </c>
      <c r="AG2376" t="s">
        <v>143</v>
      </c>
    </row>
    <row r="2377" spans="1:33">
      <c r="A2377">
        <v>803000037</v>
      </c>
      <c r="B2377">
        <v>803000037</v>
      </c>
      <c r="E2377">
        <v>0</v>
      </c>
      <c r="F2377">
        <v>0</v>
      </c>
      <c r="G2377">
        <v>0</v>
      </c>
      <c r="H2377">
        <v>0</v>
      </c>
      <c r="I2377">
        <v>50033</v>
      </c>
      <c r="J2377">
        <v>1</v>
      </c>
      <c r="K2377" t="s">
        <v>142</v>
      </c>
      <c r="L2377">
        <v>0</v>
      </c>
      <c r="M2377">
        <v>0</v>
      </c>
      <c r="N2377">
        <v>300077</v>
      </c>
      <c r="O2377">
        <v>100018</v>
      </c>
      <c r="P2377">
        <v>0</v>
      </c>
      <c r="Q2377">
        <v>150</v>
      </c>
      <c r="R2377">
        <v>500</v>
      </c>
      <c r="S2377">
        <v>0</v>
      </c>
      <c r="T2377">
        <v>0</v>
      </c>
      <c r="U2377">
        <v>1</v>
      </c>
      <c r="V2377" t="s">
        <v>143</v>
      </c>
      <c r="W2377">
        <v>0</v>
      </c>
      <c r="X2377">
        <v>0</v>
      </c>
      <c r="Y2377">
        <v>0</v>
      </c>
      <c r="Z2377">
        <v>0</v>
      </c>
      <c r="AA2377">
        <v>0</v>
      </c>
      <c r="AB2377">
        <v>0</v>
      </c>
      <c r="AC2377">
        <v>0</v>
      </c>
      <c r="AD2377">
        <v>0</v>
      </c>
      <c r="AE2377">
        <v>0</v>
      </c>
      <c r="AF2377">
        <v>0</v>
      </c>
      <c r="AG2377" t="s">
        <v>143</v>
      </c>
    </row>
    <row r="2378" spans="1:33">
      <c r="A2378">
        <v>803000038</v>
      </c>
      <c r="B2378">
        <v>803000038</v>
      </c>
      <c r="E2378">
        <v>0</v>
      </c>
      <c r="F2378">
        <v>0</v>
      </c>
      <c r="G2378">
        <v>0</v>
      </c>
      <c r="H2378">
        <v>0</v>
      </c>
      <c r="I2378">
        <v>50033</v>
      </c>
      <c r="J2378">
        <v>1</v>
      </c>
      <c r="K2378" t="s">
        <v>142</v>
      </c>
      <c r="L2378">
        <v>0</v>
      </c>
      <c r="M2378">
        <v>0</v>
      </c>
      <c r="N2378">
        <v>300077</v>
      </c>
      <c r="O2378">
        <v>100018</v>
      </c>
      <c r="P2378">
        <v>0</v>
      </c>
      <c r="Q2378">
        <v>150</v>
      </c>
      <c r="R2378">
        <v>500</v>
      </c>
      <c r="S2378">
        <v>0</v>
      </c>
      <c r="T2378">
        <v>0</v>
      </c>
      <c r="U2378">
        <v>1</v>
      </c>
      <c r="V2378" t="s">
        <v>143</v>
      </c>
      <c r="W2378">
        <v>0</v>
      </c>
      <c r="X2378">
        <v>0</v>
      </c>
      <c r="Y2378">
        <v>0</v>
      </c>
      <c r="Z2378">
        <v>0</v>
      </c>
      <c r="AA2378">
        <v>0</v>
      </c>
      <c r="AB2378">
        <v>0</v>
      </c>
      <c r="AC2378">
        <v>0</v>
      </c>
      <c r="AD2378">
        <v>0</v>
      </c>
      <c r="AE2378">
        <v>0</v>
      </c>
      <c r="AF2378">
        <v>0</v>
      </c>
      <c r="AG2378" t="s">
        <v>143</v>
      </c>
    </row>
    <row r="2379" spans="1:33">
      <c r="A2379">
        <v>803000039</v>
      </c>
      <c r="B2379">
        <v>803000039</v>
      </c>
      <c r="E2379">
        <v>0</v>
      </c>
      <c r="F2379">
        <v>0</v>
      </c>
      <c r="G2379">
        <v>0</v>
      </c>
      <c r="H2379">
        <v>0</v>
      </c>
      <c r="I2379">
        <v>50039</v>
      </c>
      <c r="J2379">
        <v>1</v>
      </c>
      <c r="K2379" t="s">
        <v>142</v>
      </c>
      <c r="L2379">
        <v>0</v>
      </c>
      <c r="M2379">
        <v>0</v>
      </c>
      <c r="N2379">
        <v>300079</v>
      </c>
      <c r="O2379">
        <v>100038</v>
      </c>
      <c r="P2379">
        <v>0</v>
      </c>
      <c r="Q2379">
        <v>150</v>
      </c>
      <c r="R2379">
        <v>500</v>
      </c>
      <c r="S2379">
        <v>0</v>
      </c>
      <c r="T2379">
        <v>0</v>
      </c>
      <c r="U2379">
        <v>1</v>
      </c>
      <c r="V2379" t="s">
        <v>143</v>
      </c>
      <c r="W2379">
        <v>0</v>
      </c>
      <c r="X2379">
        <v>0</v>
      </c>
      <c r="Y2379">
        <v>0</v>
      </c>
      <c r="Z2379">
        <v>0</v>
      </c>
      <c r="AA2379">
        <v>0</v>
      </c>
      <c r="AB2379">
        <v>0</v>
      </c>
      <c r="AC2379">
        <v>0</v>
      </c>
      <c r="AD2379">
        <v>0</v>
      </c>
      <c r="AE2379">
        <v>0</v>
      </c>
      <c r="AF2379">
        <v>0</v>
      </c>
      <c r="AG2379" t="s">
        <v>143</v>
      </c>
    </row>
    <row r="2380" spans="1:33">
      <c r="A2380">
        <v>803000040</v>
      </c>
      <c r="B2380">
        <v>803000040</v>
      </c>
      <c r="E2380">
        <v>0</v>
      </c>
      <c r="F2380">
        <v>0</v>
      </c>
      <c r="G2380">
        <v>0</v>
      </c>
      <c r="H2380">
        <v>0</v>
      </c>
      <c r="I2380">
        <v>50039</v>
      </c>
      <c r="J2380">
        <v>1</v>
      </c>
      <c r="K2380" t="s">
        <v>142</v>
      </c>
      <c r="L2380">
        <v>0</v>
      </c>
      <c r="M2380">
        <v>0</v>
      </c>
      <c r="N2380">
        <v>300079</v>
      </c>
      <c r="O2380">
        <v>100038</v>
      </c>
      <c r="P2380">
        <v>0</v>
      </c>
      <c r="Q2380">
        <v>150</v>
      </c>
      <c r="R2380">
        <v>500</v>
      </c>
      <c r="S2380">
        <v>0</v>
      </c>
      <c r="T2380">
        <v>0</v>
      </c>
      <c r="U2380">
        <v>1</v>
      </c>
      <c r="V2380" t="s">
        <v>143</v>
      </c>
      <c r="W2380">
        <v>0</v>
      </c>
      <c r="X2380">
        <v>0</v>
      </c>
      <c r="Y2380">
        <v>0</v>
      </c>
      <c r="Z2380">
        <v>0</v>
      </c>
      <c r="AA2380">
        <v>0</v>
      </c>
      <c r="AB2380">
        <v>0</v>
      </c>
      <c r="AC2380">
        <v>0</v>
      </c>
      <c r="AD2380">
        <v>0</v>
      </c>
      <c r="AE2380">
        <v>0</v>
      </c>
      <c r="AF2380">
        <v>0</v>
      </c>
      <c r="AG2380" t="s">
        <v>143</v>
      </c>
    </row>
    <row r="2381" spans="1:33">
      <c r="A2381">
        <v>803000042</v>
      </c>
      <c r="B2381">
        <v>803000042</v>
      </c>
      <c r="E2381">
        <v>0</v>
      </c>
      <c r="F2381">
        <v>0</v>
      </c>
      <c r="G2381">
        <v>0</v>
      </c>
      <c r="H2381">
        <v>0</v>
      </c>
      <c r="I2381">
        <v>50047</v>
      </c>
      <c r="J2381">
        <v>1</v>
      </c>
      <c r="K2381" t="s">
        <v>142</v>
      </c>
      <c r="L2381">
        <v>0</v>
      </c>
      <c r="M2381">
        <v>0</v>
      </c>
      <c r="N2381">
        <v>300093</v>
      </c>
      <c r="O2381">
        <v>100028</v>
      </c>
      <c r="P2381">
        <v>0</v>
      </c>
      <c r="Q2381">
        <v>150</v>
      </c>
      <c r="R2381">
        <v>500</v>
      </c>
      <c r="S2381">
        <v>0</v>
      </c>
      <c r="T2381">
        <v>0</v>
      </c>
      <c r="U2381">
        <v>1</v>
      </c>
      <c r="V2381" t="s">
        <v>143</v>
      </c>
      <c r="W2381">
        <v>0</v>
      </c>
      <c r="X2381">
        <v>0</v>
      </c>
      <c r="Y2381">
        <v>0</v>
      </c>
      <c r="Z2381">
        <v>0</v>
      </c>
      <c r="AA2381">
        <v>0</v>
      </c>
      <c r="AB2381">
        <v>0</v>
      </c>
      <c r="AC2381">
        <v>0</v>
      </c>
      <c r="AD2381">
        <v>0</v>
      </c>
      <c r="AE2381">
        <v>0</v>
      </c>
      <c r="AF2381">
        <v>0</v>
      </c>
      <c r="AG2381" t="s">
        <v>143</v>
      </c>
    </row>
    <row r="2382" spans="1:33">
      <c r="A2382">
        <v>803000049</v>
      </c>
      <c r="B2382">
        <v>803000049</v>
      </c>
      <c r="E2382">
        <v>0</v>
      </c>
      <c r="F2382">
        <v>600019</v>
      </c>
      <c r="G2382">
        <v>0</v>
      </c>
      <c r="H2382">
        <v>0</v>
      </c>
      <c r="I2382">
        <v>50029</v>
      </c>
      <c r="J2382">
        <v>1</v>
      </c>
      <c r="K2382" t="s">
        <v>142</v>
      </c>
      <c r="L2382">
        <v>0</v>
      </c>
      <c r="M2382">
        <v>0</v>
      </c>
      <c r="N2382">
        <v>300082</v>
      </c>
      <c r="O2382">
        <v>100014</v>
      </c>
      <c r="P2382">
        <v>0</v>
      </c>
      <c r="Q2382">
        <v>150</v>
      </c>
      <c r="R2382">
        <v>500</v>
      </c>
      <c r="S2382">
        <v>0</v>
      </c>
      <c r="T2382">
        <v>0</v>
      </c>
      <c r="U2382">
        <v>1</v>
      </c>
      <c r="V2382" t="s">
        <v>143</v>
      </c>
      <c r="W2382">
        <v>0</v>
      </c>
      <c r="X2382">
        <v>0</v>
      </c>
      <c r="Y2382">
        <v>0</v>
      </c>
      <c r="Z2382">
        <v>0</v>
      </c>
      <c r="AA2382">
        <v>0</v>
      </c>
      <c r="AB2382">
        <v>0</v>
      </c>
      <c r="AC2382">
        <v>0</v>
      </c>
      <c r="AD2382">
        <v>0</v>
      </c>
      <c r="AE2382">
        <v>0</v>
      </c>
      <c r="AF2382">
        <v>0</v>
      </c>
      <c r="AG2382" t="s">
        <v>143</v>
      </c>
    </row>
    <row r="2383" spans="1:33">
      <c r="A2383">
        <v>803000050</v>
      </c>
      <c r="B2383">
        <v>803000050</v>
      </c>
      <c r="E2383">
        <v>0</v>
      </c>
      <c r="F2383">
        <v>600019</v>
      </c>
      <c r="G2383">
        <v>0</v>
      </c>
      <c r="H2383">
        <v>0</v>
      </c>
      <c r="I2383">
        <v>50029</v>
      </c>
      <c r="J2383">
        <v>1</v>
      </c>
      <c r="K2383" t="s">
        <v>142</v>
      </c>
      <c r="L2383">
        <v>0</v>
      </c>
      <c r="M2383">
        <v>0</v>
      </c>
      <c r="N2383">
        <v>300082</v>
      </c>
      <c r="O2383">
        <v>100014</v>
      </c>
      <c r="P2383">
        <v>0</v>
      </c>
      <c r="Q2383">
        <v>150</v>
      </c>
      <c r="R2383">
        <v>500</v>
      </c>
      <c r="S2383">
        <v>0</v>
      </c>
      <c r="T2383">
        <v>0</v>
      </c>
      <c r="U2383">
        <v>1</v>
      </c>
      <c r="V2383" t="s">
        <v>143</v>
      </c>
      <c r="W2383">
        <v>0</v>
      </c>
      <c r="X2383">
        <v>0</v>
      </c>
      <c r="Y2383">
        <v>0</v>
      </c>
      <c r="Z2383">
        <v>0</v>
      </c>
      <c r="AA2383">
        <v>0</v>
      </c>
      <c r="AB2383">
        <v>0</v>
      </c>
      <c r="AC2383">
        <v>0</v>
      </c>
      <c r="AD2383">
        <v>0</v>
      </c>
      <c r="AE2383">
        <v>0</v>
      </c>
      <c r="AF2383">
        <v>0</v>
      </c>
      <c r="AG2383" t="s">
        <v>143</v>
      </c>
    </row>
    <row r="2384" spans="1:33">
      <c r="A2384">
        <v>803000051</v>
      </c>
      <c r="B2384">
        <v>803000051</v>
      </c>
      <c r="E2384">
        <v>0</v>
      </c>
      <c r="F2384">
        <v>600294</v>
      </c>
      <c r="G2384">
        <v>0</v>
      </c>
      <c r="H2384">
        <v>0</v>
      </c>
      <c r="I2384">
        <v>50082</v>
      </c>
      <c r="J2384">
        <v>1.6</v>
      </c>
      <c r="K2384" t="s">
        <v>142</v>
      </c>
      <c r="L2384">
        <v>0</v>
      </c>
      <c r="M2384">
        <v>0</v>
      </c>
      <c r="N2384">
        <v>300082</v>
      </c>
      <c r="O2384">
        <v>100014</v>
      </c>
      <c r="P2384">
        <v>0</v>
      </c>
      <c r="Q2384">
        <v>150</v>
      </c>
      <c r="R2384">
        <v>500</v>
      </c>
      <c r="S2384">
        <v>0</v>
      </c>
      <c r="T2384">
        <v>0</v>
      </c>
      <c r="U2384">
        <v>1</v>
      </c>
      <c r="V2384" t="s">
        <v>143</v>
      </c>
      <c r="W2384">
        <v>0</v>
      </c>
      <c r="X2384">
        <v>0</v>
      </c>
      <c r="Y2384">
        <v>0</v>
      </c>
      <c r="Z2384">
        <v>0</v>
      </c>
      <c r="AA2384">
        <v>0</v>
      </c>
      <c r="AB2384">
        <v>0</v>
      </c>
      <c r="AC2384">
        <v>0</v>
      </c>
      <c r="AD2384">
        <v>0</v>
      </c>
      <c r="AE2384">
        <v>0</v>
      </c>
      <c r="AF2384">
        <v>0</v>
      </c>
      <c r="AG2384" t="s">
        <v>143</v>
      </c>
    </row>
    <row r="2385" spans="1:33">
      <c r="A2385">
        <v>803000052</v>
      </c>
      <c r="B2385">
        <v>803000052</v>
      </c>
      <c r="E2385">
        <v>0</v>
      </c>
      <c r="F2385">
        <v>600295</v>
      </c>
      <c r="G2385">
        <v>0</v>
      </c>
      <c r="H2385">
        <v>0</v>
      </c>
      <c r="I2385">
        <v>50078</v>
      </c>
      <c r="J2385">
        <v>1.3</v>
      </c>
      <c r="K2385" t="s">
        <v>142</v>
      </c>
      <c r="L2385">
        <v>0</v>
      </c>
      <c r="M2385">
        <v>0</v>
      </c>
      <c r="N2385">
        <v>300084</v>
      </c>
      <c r="O2385">
        <v>100047</v>
      </c>
      <c r="P2385">
        <v>0</v>
      </c>
      <c r="Q2385">
        <v>150</v>
      </c>
      <c r="R2385">
        <v>500</v>
      </c>
      <c r="S2385">
        <v>0</v>
      </c>
      <c r="T2385">
        <v>0</v>
      </c>
      <c r="U2385">
        <v>1</v>
      </c>
      <c r="V2385" t="s">
        <v>143</v>
      </c>
      <c r="W2385">
        <v>0</v>
      </c>
      <c r="X2385">
        <v>0</v>
      </c>
      <c r="Y2385">
        <v>0</v>
      </c>
      <c r="Z2385">
        <v>0</v>
      </c>
      <c r="AA2385">
        <v>0</v>
      </c>
      <c r="AB2385">
        <v>0</v>
      </c>
      <c r="AC2385">
        <v>0</v>
      </c>
      <c r="AD2385">
        <v>0</v>
      </c>
      <c r="AE2385">
        <v>0</v>
      </c>
      <c r="AF2385">
        <v>0</v>
      </c>
      <c r="AG2385" t="s">
        <v>143</v>
      </c>
    </row>
    <row r="2386" spans="1:33">
      <c r="A2386">
        <v>803000053</v>
      </c>
      <c r="B2386">
        <v>803000053</v>
      </c>
      <c r="E2386">
        <v>0</v>
      </c>
      <c r="F2386">
        <v>600298</v>
      </c>
      <c r="G2386">
        <v>0</v>
      </c>
      <c r="H2386">
        <v>0</v>
      </c>
      <c r="I2386">
        <v>50076</v>
      </c>
      <c r="J2386">
        <v>0.7</v>
      </c>
      <c r="K2386" t="s">
        <v>142</v>
      </c>
      <c r="L2386">
        <v>0</v>
      </c>
      <c r="M2386">
        <v>0</v>
      </c>
      <c r="N2386">
        <v>300086</v>
      </c>
      <c r="O2386">
        <v>100045</v>
      </c>
      <c r="P2386">
        <v>0</v>
      </c>
      <c r="Q2386">
        <v>150</v>
      </c>
      <c r="R2386">
        <v>500</v>
      </c>
      <c r="S2386">
        <v>0</v>
      </c>
      <c r="T2386">
        <v>0</v>
      </c>
      <c r="U2386">
        <v>1</v>
      </c>
      <c r="V2386" t="s">
        <v>143</v>
      </c>
      <c r="W2386">
        <v>0</v>
      </c>
      <c r="X2386">
        <v>0</v>
      </c>
      <c r="Y2386">
        <v>0</v>
      </c>
      <c r="Z2386">
        <v>0</v>
      </c>
      <c r="AA2386">
        <v>0</v>
      </c>
      <c r="AB2386">
        <v>0</v>
      </c>
      <c r="AC2386">
        <v>0</v>
      </c>
      <c r="AD2386">
        <v>0</v>
      </c>
      <c r="AE2386">
        <v>0</v>
      </c>
      <c r="AF2386">
        <v>0</v>
      </c>
      <c r="AG2386" t="s">
        <v>143</v>
      </c>
    </row>
    <row r="2387" spans="1:33">
      <c r="A2387">
        <v>803000069</v>
      </c>
      <c r="B2387">
        <v>803000069</v>
      </c>
      <c r="E2387">
        <v>0</v>
      </c>
      <c r="F2387">
        <v>600339</v>
      </c>
      <c r="G2387">
        <v>721011</v>
      </c>
      <c r="H2387">
        <v>0</v>
      </c>
      <c r="I2387">
        <v>50203</v>
      </c>
      <c r="J2387">
        <v>1.3</v>
      </c>
      <c r="K2387" t="s">
        <v>142</v>
      </c>
      <c r="L2387">
        <v>0</v>
      </c>
      <c r="M2387">
        <v>0</v>
      </c>
      <c r="N2387">
        <v>300141</v>
      </c>
      <c r="O2387">
        <v>100160</v>
      </c>
      <c r="P2387">
        <v>0</v>
      </c>
      <c r="Q2387">
        <v>150</v>
      </c>
      <c r="R2387">
        <v>500</v>
      </c>
      <c r="S2387">
        <v>0</v>
      </c>
      <c r="T2387">
        <v>0</v>
      </c>
      <c r="U2387">
        <v>1</v>
      </c>
      <c r="V2387" t="s">
        <v>143</v>
      </c>
      <c r="W2387">
        <v>0</v>
      </c>
      <c r="X2387">
        <v>0</v>
      </c>
      <c r="Y2387">
        <v>0</v>
      </c>
      <c r="Z2387">
        <v>0</v>
      </c>
      <c r="AA2387">
        <v>0</v>
      </c>
      <c r="AB2387">
        <v>0</v>
      </c>
      <c r="AC2387">
        <v>0</v>
      </c>
      <c r="AD2387">
        <v>0</v>
      </c>
      <c r="AE2387">
        <v>0</v>
      </c>
      <c r="AF2387">
        <v>0</v>
      </c>
      <c r="AG2387" t="s">
        <v>143</v>
      </c>
    </row>
    <row r="2388" spans="1:33">
      <c r="A2388">
        <v>803000070</v>
      </c>
      <c r="B2388">
        <v>803000070</v>
      </c>
      <c r="E2388">
        <v>0</v>
      </c>
      <c r="F2388">
        <v>600318</v>
      </c>
      <c r="G2388">
        <v>0</v>
      </c>
      <c r="H2388">
        <v>0</v>
      </c>
      <c r="I2388">
        <v>50034</v>
      </c>
      <c r="J2388">
        <v>1</v>
      </c>
      <c r="K2388" t="s">
        <v>142</v>
      </c>
      <c r="L2388">
        <v>0</v>
      </c>
      <c r="M2388">
        <v>0</v>
      </c>
      <c r="N2388">
        <v>300087</v>
      </c>
      <c r="O2388">
        <v>100019</v>
      </c>
      <c r="P2388">
        <v>0</v>
      </c>
      <c r="Q2388">
        <v>150</v>
      </c>
      <c r="R2388">
        <v>500</v>
      </c>
      <c r="S2388">
        <v>0</v>
      </c>
      <c r="T2388">
        <v>0</v>
      </c>
      <c r="U2388">
        <v>1</v>
      </c>
      <c r="V2388" t="s">
        <v>143</v>
      </c>
      <c r="W2388">
        <v>0</v>
      </c>
      <c r="X2388">
        <v>0</v>
      </c>
      <c r="Y2388">
        <v>0</v>
      </c>
      <c r="Z2388">
        <v>0</v>
      </c>
      <c r="AA2388">
        <v>0</v>
      </c>
      <c r="AB2388">
        <v>0</v>
      </c>
      <c r="AC2388">
        <v>0</v>
      </c>
      <c r="AD2388">
        <v>0</v>
      </c>
      <c r="AE2388">
        <v>0</v>
      </c>
      <c r="AF2388">
        <v>0</v>
      </c>
      <c r="AG2388" t="s">
        <v>143</v>
      </c>
    </row>
    <row r="2389" spans="1:33">
      <c r="A2389">
        <v>803000073</v>
      </c>
      <c r="B2389">
        <v>803000073</v>
      </c>
      <c r="E2389">
        <v>0</v>
      </c>
      <c r="F2389">
        <v>600292</v>
      </c>
      <c r="G2389">
        <v>0</v>
      </c>
      <c r="H2389">
        <v>0</v>
      </c>
      <c r="I2389">
        <v>50154</v>
      </c>
      <c r="J2389">
        <v>1.4</v>
      </c>
      <c r="K2389" t="s">
        <v>142</v>
      </c>
      <c r="L2389">
        <v>0</v>
      </c>
      <c r="M2389">
        <v>0</v>
      </c>
      <c r="N2389">
        <v>300151</v>
      </c>
      <c r="O2389">
        <v>100161</v>
      </c>
      <c r="P2389">
        <v>0</v>
      </c>
      <c r="Q2389">
        <v>150</v>
      </c>
      <c r="R2389">
        <v>500</v>
      </c>
      <c r="S2389">
        <v>0</v>
      </c>
      <c r="T2389">
        <v>0</v>
      </c>
      <c r="U2389">
        <v>1</v>
      </c>
      <c r="V2389" t="s">
        <v>143</v>
      </c>
      <c r="W2389">
        <v>0</v>
      </c>
      <c r="X2389">
        <v>0</v>
      </c>
      <c r="Y2389">
        <v>0</v>
      </c>
      <c r="Z2389">
        <v>0</v>
      </c>
      <c r="AA2389">
        <v>0</v>
      </c>
      <c r="AB2389">
        <v>0</v>
      </c>
      <c r="AC2389">
        <v>0</v>
      </c>
      <c r="AD2389">
        <v>0</v>
      </c>
      <c r="AE2389">
        <v>0</v>
      </c>
      <c r="AF2389">
        <v>0</v>
      </c>
      <c r="AG2389" t="s">
        <v>143</v>
      </c>
    </row>
    <row r="2390" spans="1:33">
      <c r="A2390">
        <v>803000077</v>
      </c>
      <c r="B2390">
        <v>803000077</v>
      </c>
      <c r="E2390">
        <v>0</v>
      </c>
      <c r="F2390">
        <v>600320</v>
      </c>
      <c r="G2390">
        <v>721013</v>
      </c>
      <c r="H2390">
        <v>0</v>
      </c>
      <c r="I2390">
        <v>50033</v>
      </c>
      <c r="J2390">
        <v>1</v>
      </c>
      <c r="K2390" t="s">
        <v>142</v>
      </c>
      <c r="L2390">
        <v>0</v>
      </c>
      <c r="M2390">
        <v>0</v>
      </c>
      <c r="N2390">
        <v>300077</v>
      </c>
      <c r="O2390">
        <v>100018</v>
      </c>
      <c r="P2390">
        <v>0</v>
      </c>
      <c r="Q2390">
        <v>150</v>
      </c>
      <c r="R2390">
        <v>500</v>
      </c>
      <c r="S2390">
        <v>0</v>
      </c>
      <c r="T2390">
        <v>0</v>
      </c>
      <c r="U2390">
        <v>1</v>
      </c>
      <c r="V2390" t="s">
        <v>143</v>
      </c>
      <c r="W2390">
        <v>0</v>
      </c>
      <c r="X2390">
        <v>0</v>
      </c>
      <c r="Y2390">
        <v>0</v>
      </c>
      <c r="Z2390">
        <v>0</v>
      </c>
      <c r="AA2390">
        <v>0</v>
      </c>
      <c r="AB2390">
        <v>0</v>
      </c>
      <c r="AC2390">
        <v>0</v>
      </c>
      <c r="AD2390">
        <v>0</v>
      </c>
      <c r="AE2390">
        <v>0</v>
      </c>
      <c r="AF2390">
        <v>0</v>
      </c>
      <c r="AG2390" t="s">
        <v>143</v>
      </c>
    </row>
    <row r="2391" spans="1:33">
      <c r="A2391">
        <v>803000078</v>
      </c>
      <c r="B2391">
        <v>803000078</v>
      </c>
      <c r="E2391">
        <v>0</v>
      </c>
      <c r="F2391">
        <v>600320</v>
      </c>
      <c r="G2391">
        <v>721013</v>
      </c>
      <c r="H2391">
        <v>0</v>
      </c>
      <c r="I2391">
        <v>50033</v>
      </c>
      <c r="J2391">
        <v>1</v>
      </c>
      <c r="K2391" t="s">
        <v>142</v>
      </c>
      <c r="L2391">
        <v>0</v>
      </c>
      <c r="M2391">
        <v>0</v>
      </c>
      <c r="N2391">
        <v>300077</v>
      </c>
      <c r="O2391">
        <v>100018</v>
      </c>
      <c r="P2391">
        <v>0</v>
      </c>
      <c r="Q2391">
        <v>150</v>
      </c>
      <c r="R2391">
        <v>500</v>
      </c>
      <c r="S2391">
        <v>0</v>
      </c>
      <c r="T2391">
        <v>0</v>
      </c>
      <c r="U2391">
        <v>1</v>
      </c>
      <c r="V2391" t="s">
        <v>143</v>
      </c>
      <c r="W2391">
        <v>0</v>
      </c>
      <c r="X2391">
        <v>0</v>
      </c>
      <c r="Y2391">
        <v>0</v>
      </c>
      <c r="Z2391">
        <v>0</v>
      </c>
      <c r="AA2391">
        <v>0</v>
      </c>
      <c r="AB2391">
        <v>0</v>
      </c>
      <c r="AC2391">
        <v>0</v>
      </c>
      <c r="AD2391">
        <v>0</v>
      </c>
      <c r="AE2391">
        <v>0</v>
      </c>
      <c r="AF2391">
        <v>0</v>
      </c>
      <c r="AG2391" t="s">
        <v>143</v>
      </c>
    </row>
    <row r="2392" spans="1:33">
      <c r="A2392">
        <v>803000081</v>
      </c>
      <c r="B2392">
        <v>803000081</v>
      </c>
      <c r="E2392">
        <v>0</v>
      </c>
      <c r="F2392">
        <v>600355</v>
      </c>
      <c r="G2392">
        <v>0</v>
      </c>
      <c r="H2392">
        <v>0</v>
      </c>
      <c r="I2392">
        <v>50126</v>
      </c>
      <c r="J2392">
        <v>1</v>
      </c>
      <c r="K2392" t="s">
        <v>142</v>
      </c>
      <c r="L2392">
        <v>0</v>
      </c>
      <c r="M2392">
        <v>0</v>
      </c>
      <c r="N2392">
        <v>300120</v>
      </c>
      <c r="O2392">
        <v>100139</v>
      </c>
      <c r="P2392">
        <v>0</v>
      </c>
      <c r="Q2392">
        <v>150</v>
      </c>
      <c r="R2392">
        <v>500</v>
      </c>
      <c r="S2392">
        <v>0</v>
      </c>
      <c r="T2392">
        <v>0</v>
      </c>
      <c r="U2392">
        <v>1</v>
      </c>
      <c r="V2392" t="s">
        <v>143</v>
      </c>
      <c r="W2392">
        <v>0</v>
      </c>
      <c r="X2392">
        <v>0</v>
      </c>
      <c r="Y2392">
        <v>0</v>
      </c>
      <c r="Z2392">
        <v>0</v>
      </c>
      <c r="AA2392">
        <v>0</v>
      </c>
      <c r="AB2392">
        <v>0</v>
      </c>
      <c r="AC2392">
        <v>0</v>
      </c>
      <c r="AD2392">
        <v>0</v>
      </c>
      <c r="AE2392">
        <v>0</v>
      </c>
      <c r="AF2392">
        <v>0</v>
      </c>
      <c r="AG2392" t="s">
        <v>143</v>
      </c>
    </row>
    <row r="2393" spans="1:33">
      <c r="A2393">
        <v>803000083</v>
      </c>
      <c r="B2393">
        <v>803000083</v>
      </c>
      <c r="E2393">
        <v>0</v>
      </c>
      <c r="F2393">
        <v>600363</v>
      </c>
      <c r="G2393">
        <v>0</v>
      </c>
      <c r="H2393">
        <v>0</v>
      </c>
      <c r="I2393">
        <v>50140</v>
      </c>
      <c r="J2393">
        <v>1</v>
      </c>
      <c r="K2393" t="s">
        <v>142</v>
      </c>
      <c r="L2393">
        <v>0</v>
      </c>
      <c r="M2393">
        <v>0</v>
      </c>
      <c r="N2393">
        <v>300123</v>
      </c>
      <c r="O2393">
        <v>100143</v>
      </c>
      <c r="P2393">
        <v>0</v>
      </c>
      <c r="Q2393">
        <v>150</v>
      </c>
      <c r="R2393">
        <v>500</v>
      </c>
      <c r="S2393">
        <v>0</v>
      </c>
      <c r="T2393">
        <v>0</v>
      </c>
      <c r="U2393">
        <v>1</v>
      </c>
      <c r="V2393" t="s">
        <v>143</v>
      </c>
      <c r="W2393">
        <v>0</v>
      </c>
      <c r="X2393">
        <v>0</v>
      </c>
      <c r="Y2393">
        <v>0</v>
      </c>
      <c r="Z2393">
        <v>0</v>
      </c>
      <c r="AA2393">
        <v>0</v>
      </c>
      <c r="AB2393">
        <v>0</v>
      </c>
      <c r="AC2393">
        <v>0</v>
      </c>
      <c r="AD2393">
        <v>0</v>
      </c>
      <c r="AE2393">
        <v>0</v>
      </c>
      <c r="AF2393">
        <v>0</v>
      </c>
      <c r="AG2393" t="s">
        <v>143</v>
      </c>
    </row>
    <row r="2394" spans="1:33">
      <c r="A2394">
        <v>803000086</v>
      </c>
      <c r="B2394">
        <v>803000086</v>
      </c>
      <c r="E2394">
        <v>0</v>
      </c>
      <c r="F2394">
        <v>601039</v>
      </c>
      <c r="G2394">
        <v>0</v>
      </c>
      <c r="H2394">
        <v>0</v>
      </c>
      <c r="I2394">
        <v>50052</v>
      </c>
      <c r="J2394">
        <v>1.5</v>
      </c>
      <c r="K2394" t="s">
        <v>142</v>
      </c>
      <c r="L2394">
        <v>0</v>
      </c>
      <c r="M2394">
        <v>0</v>
      </c>
      <c r="N2394">
        <v>300089</v>
      </c>
      <c r="O2394">
        <v>100024</v>
      </c>
      <c r="P2394">
        <v>0</v>
      </c>
      <c r="Q2394">
        <v>150</v>
      </c>
      <c r="R2394">
        <v>500</v>
      </c>
      <c r="S2394">
        <v>0</v>
      </c>
      <c r="T2394">
        <v>0</v>
      </c>
      <c r="U2394">
        <v>1</v>
      </c>
      <c r="V2394" t="s">
        <v>143</v>
      </c>
      <c r="W2394">
        <v>640176</v>
      </c>
      <c r="X2394">
        <v>0</v>
      </c>
      <c r="Y2394">
        <v>0</v>
      </c>
      <c r="Z2394">
        <v>0</v>
      </c>
      <c r="AA2394">
        <v>0</v>
      </c>
      <c r="AB2394">
        <v>0</v>
      </c>
      <c r="AC2394">
        <v>0</v>
      </c>
      <c r="AD2394">
        <v>0</v>
      </c>
      <c r="AE2394">
        <v>0</v>
      </c>
      <c r="AF2394">
        <v>0</v>
      </c>
      <c r="AG2394" t="s">
        <v>143</v>
      </c>
    </row>
    <row r="2395" spans="1:33">
      <c r="A2395">
        <v>803000087</v>
      </c>
      <c r="B2395">
        <v>803000087</v>
      </c>
      <c r="E2395">
        <v>0</v>
      </c>
      <c r="F2395">
        <v>600513</v>
      </c>
      <c r="G2395">
        <v>0</v>
      </c>
      <c r="H2395">
        <v>0</v>
      </c>
      <c r="I2395">
        <v>50131</v>
      </c>
      <c r="J2395">
        <v>1</v>
      </c>
      <c r="K2395" t="s">
        <v>142</v>
      </c>
      <c r="L2395">
        <v>0</v>
      </c>
      <c r="M2395">
        <v>0</v>
      </c>
      <c r="N2395">
        <v>300121</v>
      </c>
      <c r="O2395">
        <v>100141</v>
      </c>
      <c r="P2395">
        <v>0</v>
      </c>
      <c r="Q2395">
        <v>150</v>
      </c>
      <c r="R2395">
        <v>500</v>
      </c>
      <c r="S2395">
        <v>0</v>
      </c>
      <c r="T2395">
        <v>0</v>
      </c>
      <c r="U2395">
        <v>1</v>
      </c>
      <c r="V2395" t="s">
        <v>143</v>
      </c>
      <c r="W2395">
        <v>0</v>
      </c>
      <c r="X2395">
        <v>0</v>
      </c>
      <c r="Y2395">
        <v>0</v>
      </c>
      <c r="Z2395">
        <v>0</v>
      </c>
      <c r="AA2395">
        <v>0</v>
      </c>
      <c r="AB2395">
        <v>0</v>
      </c>
      <c r="AC2395">
        <v>0</v>
      </c>
      <c r="AD2395">
        <v>0</v>
      </c>
      <c r="AE2395">
        <v>0</v>
      </c>
      <c r="AF2395">
        <v>0</v>
      </c>
      <c r="AG2395" t="s">
        <v>143</v>
      </c>
    </row>
    <row r="2396" spans="1:33">
      <c r="A2396">
        <v>803000088</v>
      </c>
      <c r="B2396">
        <v>803000088</v>
      </c>
      <c r="E2396">
        <v>0</v>
      </c>
      <c r="F2396">
        <v>600513</v>
      </c>
      <c r="G2396">
        <v>0</v>
      </c>
      <c r="H2396">
        <v>0</v>
      </c>
      <c r="I2396">
        <v>50131</v>
      </c>
      <c r="J2396">
        <v>1</v>
      </c>
      <c r="K2396" t="s">
        <v>142</v>
      </c>
      <c r="L2396">
        <v>0</v>
      </c>
      <c r="M2396">
        <v>0</v>
      </c>
      <c r="N2396">
        <v>300121</v>
      </c>
      <c r="O2396">
        <v>100141</v>
      </c>
      <c r="P2396">
        <v>0</v>
      </c>
      <c r="Q2396">
        <v>150</v>
      </c>
      <c r="R2396">
        <v>500</v>
      </c>
      <c r="S2396">
        <v>0</v>
      </c>
      <c r="T2396">
        <v>0</v>
      </c>
      <c r="U2396">
        <v>1</v>
      </c>
      <c r="V2396" t="s">
        <v>143</v>
      </c>
      <c r="W2396">
        <v>0</v>
      </c>
      <c r="X2396">
        <v>0</v>
      </c>
      <c r="Y2396">
        <v>0</v>
      </c>
      <c r="Z2396">
        <v>0</v>
      </c>
      <c r="AA2396">
        <v>0</v>
      </c>
      <c r="AB2396">
        <v>0</v>
      </c>
      <c r="AC2396">
        <v>0</v>
      </c>
      <c r="AD2396">
        <v>0</v>
      </c>
      <c r="AE2396">
        <v>0</v>
      </c>
      <c r="AF2396">
        <v>0</v>
      </c>
      <c r="AG2396" t="s">
        <v>143</v>
      </c>
    </row>
    <row r="2397" spans="1:33">
      <c r="A2397">
        <v>803000089</v>
      </c>
      <c r="B2397">
        <v>803000089</v>
      </c>
      <c r="E2397">
        <v>0</v>
      </c>
      <c r="F2397">
        <v>600249</v>
      </c>
      <c r="G2397">
        <v>0</v>
      </c>
      <c r="H2397">
        <v>0</v>
      </c>
      <c r="I2397">
        <v>50125</v>
      </c>
      <c r="J2397">
        <v>1.3</v>
      </c>
      <c r="K2397" t="s">
        <v>142</v>
      </c>
      <c r="L2397">
        <v>0</v>
      </c>
      <c r="M2397">
        <v>0</v>
      </c>
      <c r="N2397">
        <v>300125</v>
      </c>
      <c r="O2397">
        <v>100145</v>
      </c>
      <c r="P2397">
        <v>0</v>
      </c>
      <c r="Q2397">
        <v>150</v>
      </c>
      <c r="R2397">
        <v>500</v>
      </c>
      <c r="S2397">
        <v>0</v>
      </c>
      <c r="T2397">
        <v>0</v>
      </c>
      <c r="U2397">
        <v>1</v>
      </c>
      <c r="V2397" t="s">
        <v>143</v>
      </c>
      <c r="W2397">
        <v>0</v>
      </c>
      <c r="X2397">
        <v>0</v>
      </c>
      <c r="Y2397">
        <v>0</v>
      </c>
      <c r="Z2397">
        <v>0</v>
      </c>
      <c r="AA2397">
        <v>0</v>
      </c>
      <c r="AB2397">
        <v>0</v>
      </c>
      <c r="AC2397">
        <v>0</v>
      </c>
      <c r="AD2397">
        <v>0</v>
      </c>
      <c r="AE2397">
        <v>0</v>
      </c>
      <c r="AF2397">
        <v>0</v>
      </c>
      <c r="AG2397" t="s">
        <v>143</v>
      </c>
    </row>
    <row r="2398" spans="1:33">
      <c r="A2398">
        <v>803000090</v>
      </c>
      <c r="B2398">
        <v>803000090</v>
      </c>
      <c r="E2398">
        <v>0</v>
      </c>
      <c r="F2398">
        <v>601084</v>
      </c>
      <c r="G2398">
        <v>0</v>
      </c>
      <c r="H2398">
        <v>0</v>
      </c>
      <c r="I2398">
        <v>50082</v>
      </c>
      <c r="J2398">
        <v>1</v>
      </c>
      <c r="K2398" t="s">
        <v>142</v>
      </c>
      <c r="L2398">
        <v>0</v>
      </c>
      <c r="M2398">
        <v>0</v>
      </c>
      <c r="N2398">
        <v>300082</v>
      </c>
      <c r="O2398">
        <v>100014</v>
      </c>
      <c r="P2398">
        <v>0</v>
      </c>
      <c r="Q2398">
        <v>150</v>
      </c>
      <c r="R2398">
        <v>500</v>
      </c>
      <c r="S2398">
        <v>0</v>
      </c>
      <c r="T2398">
        <v>0</v>
      </c>
      <c r="U2398">
        <v>1</v>
      </c>
      <c r="V2398" t="s">
        <v>143</v>
      </c>
      <c r="W2398">
        <v>0</v>
      </c>
      <c r="X2398">
        <v>0</v>
      </c>
      <c r="Y2398">
        <v>0</v>
      </c>
      <c r="Z2398">
        <v>0</v>
      </c>
      <c r="AA2398">
        <v>0</v>
      </c>
      <c r="AB2398">
        <v>0</v>
      </c>
      <c r="AC2398">
        <v>0</v>
      </c>
      <c r="AD2398">
        <v>0</v>
      </c>
      <c r="AE2398">
        <v>0</v>
      </c>
      <c r="AF2398">
        <v>0</v>
      </c>
      <c r="AG2398" t="s">
        <v>143</v>
      </c>
    </row>
    <row r="2399" spans="1:33">
      <c r="A2399">
        <v>803000091</v>
      </c>
      <c r="B2399">
        <v>803000091</v>
      </c>
      <c r="E2399">
        <v>0</v>
      </c>
      <c r="F2399">
        <v>600296</v>
      </c>
      <c r="G2399">
        <v>0</v>
      </c>
      <c r="H2399">
        <v>0</v>
      </c>
      <c r="I2399">
        <v>50082</v>
      </c>
      <c r="J2399">
        <v>1</v>
      </c>
      <c r="K2399" t="s">
        <v>142</v>
      </c>
      <c r="L2399">
        <v>0</v>
      </c>
      <c r="M2399">
        <v>0</v>
      </c>
      <c r="N2399">
        <v>300082</v>
      </c>
      <c r="O2399">
        <v>100014</v>
      </c>
      <c r="P2399">
        <v>0</v>
      </c>
      <c r="Q2399">
        <v>150</v>
      </c>
      <c r="R2399">
        <v>500</v>
      </c>
      <c r="S2399">
        <v>0</v>
      </c>
      <c r="T2399">
        <v>0</v>
      </c>
      <c r="U2399">
        <v>1</v>
      </c>
      <c r="V2399" t="s">
        <v>143</v>
      </c>
      <c r="W2399">
        <v>0</v>
      </c>
      <c r="X2399">
        <v>0</v>
      </c>
      <c r="Y2399">
        <v>0</v>
      </c>
      <c r="Z2399">
        <v>0</v>
      </c>
      <c r="AA2399">
        <v>0</v>
      </c>
      <c r="AB2399">
        <v>0</v>
      </c>
      <c r="AC2399">
        <v>0</v>
      </c>
      <c r="AD2399">
        <v>0</v>
      </c>
      <c r="AE2399">
        <v>0</v>
      </c>
      <c r="AF2399">
        <v>0</v>
      </c>
      <c r="AG2399" t="s">
        <v>143</v>
      </c>
    </row>
    <row r="2400" spans="1:33">
      <c r="A2400">
        <v>803000097</v>
      </c>
      <c r="B2400">
        <v>803000097</v>
      </c>
      <c r="E2400">
        <v>0</v>
      </c>
      <c r="F2400">
        <v>0</v>
      </c>
      <c r="G2400">
        <v>0</v>
      </c>
      <c r="H2400">
        <v>0</v>
      </c>
      <c r="I2400">
        <v>50049</v>
      </c>
      <c r="J2400">
        <v>1</v>
      </c>
      <c r="K2400" t="s">
        <v>142</v>
      </c>
      <c r="L2400">
        <v>0</v>
      </c>
      <c r="M2400">
        <v>0</v>
      </c>
      <c r="N2400">
        <v>300128</v>
      </c>
      <c r="O2400">
        <v>100030</v>
      </c>
      <c r="P2400">
        <v>0</v>
      </c>
      <c r="Q2400">
        <v>150</v>
      </c>
      <c r="R2400">
        <v>500</v>
      </c>
      <c r="S2400">
        <v>0</v>
      </c>
      <c r="T2400">
        <v>0</v>
      </c>
      <c r="U2400">
        <v>1</v>
      </c>
      <c r="V2400" t="s">
        <v>143</v>
      </c>
      <c r="W2400">
        <v>0</v>
      </c>
      <c r="X2400">
        <v>0</v>
      </c>
      <c r="Y2400">
        <v>0</v>
      </c>
      <c r="Z2400">
        <v>0</v>
      </c>
      <c r="AA2400">
        <v>0</v>
      </c>
      <c r="AB2400">
        <v>0</v>
      </c>
      <c r="AC2400">
        <v>0</v>
      </c>
      <c r="AD2400">
        <v>0</v>
      </c>
      <c r="AE2400">
        <v>0</v>
      </c>
      <c r="AF2400">
        <v>0</v>
      </c>
      <c r="AG2400" t="s">
        <v>143</v>
      </c>
    </row>
    <row r="2401" spans="1:33">
      <c r="A2401">
        <v>803000105</v>
      </c>
      <c r="B2401">
        <v>803000105</v>
      </c>
      <c r="E2401">
        <v>0</v>
      </c>
      <c r="F2401">
        <v>0</v>
      </c>
      <c r="G2401">
        <v>0</v>
      </c>
      <c r="H2401">
        <v>0</v>
      </c>
      <c r="I2401">
        <v>50080</v>
      </c>
      <c r="J2401">
        <v>1.5</v>
      </c>
      <c r="K2401" t="s">
        <v>142</v>
      </c>
      <c r="L2401">
        <v>0</v>
      </c>
      <c r="M2401">
        <v>0</v>
      </c>
      <c r="N2401">
        <v>300130</v>
      </c>
      <c r="O2401">
        <v>100049</v>
      </c>
      <c r="P2401">
        <v>0</v>
      </c>
      <c r="Q2401">
        <v>150</v>
      </c>
      <c r="R2401">
        <v>500</v>
      </c>
      <c r="S2401">
        <v>0</v>
      </c>
      <c r="T2401">
        <v>0</v>
      </c>
      <c r="U2401">
        <v>1</v>
      </c>
      <c r="V2401" t="s">
        <v>143</v>
      </c>
      <c r="W2401">
        <v>0</v>
      </c>
      <c r="X2401">
        <v>0</v>
      </c>
      <c r="Y2401">
        <v>0</v>
      </c>
      <c r="Z2401">
        <v>0</v>
      </c>
      <c r="AA2401">
        <v>0</v>
      </c>
      <c r="AB2401">
        <v>0</v>
      </c>
      <c r="AC2401">
        <v>0</v>
      </c>
      <c r="AD2401">
        <v>0</v>
      </c>
      <c r="AE2401">
        <v>0</v>
      </c>
      <c r="AF2401">
        <v>0</v>
      </c>
      <c r="AG2401" t="s">
        <v>143</v>
      </c>
    </row>
    <row r="2402" spans="1:33">
      <c r="A2402">
        <v>803000106</v>
      </c>
      <c r="B2402">
        <v>803000106</v>
      </c>
      <c r="E2402">
        <v>0</v>
      </c>
      <c r="F2402">
        <v>0</v>
      </c>
      <c r="G2402">
        <v>0</v>
      </c>
      <c r="H2402">
        <v>0</v>
      </c>
      <c r="I2402">
        <v>50080</v>
      </c>
      <c r="J2402">
        <v>1.5</v>
      </c>
      <c r="K2402" t="s">
        <v>142</v>
      </c>
      <c r="L2402">
        <v>0</v>
      </c>
      <c r="M2402">
        <v>0</v>
      </c>
      <c r="N2402">
        <v>300130</v>
      </c>
      <c r="O2402">
        <v>100049</v>
      </c>
      <c r="P2402">
        <v>0</v>
      </c>
      <c r="Q2402">
        <v>150</v>
      </c>
      <c r="R2402">
        <v>500</v>
      </c>
      <c r="S2402">
        <v>0</v>
      </c>
      <c r="T2402">
        <v>0</v>
      </c>
      <c r="U2402">
        <v>1</v>
      </c>
      <c r="V2402" t="s">
        <v>143</v>
      </c>
      <c r="W2402">
        <v>0</v>
      </c>
      <c r="X2402">
        <v>0</v>
      </c>
      <c r="Y2402">
        <v>0</v>
      </c>
      <c r="Z2402">
        <v>0</v>
      </c>
      <c r="AA2402">
        <v>0</v>
      </c>
      <c r="AB2402">
        <v>0</v>
      </c>
      <c r="AC2402">
        <v>0</v>
      </c>
      <c r="AD2402">
        <v>0</v>
      </c>
      <c r="AE2402">
        <v>0</v>
      </c>
      <c r="AF2402">
        <v>0</v>
      </c>
      <c r="AG2402" t="s">
        <v>143</v>
      </c>
    </row>
    <row r="2403" spans="1:33">
      <c r="A2403">
        <v>803000107</v>
      </c>
      <c r="B2403">
        <v>803000107</v>
      </c>
      <c r="E2403">
        <v>0</v>
      </c>
      <c r="F2403">
        <v>0</v>
      </c>
      <c r="G2403">
        <v>0</v>
      </c>
      <c r="H2403">
        <v>0</v>
      </c>
      <c r="I2403">
        <v>50080</v>
      </c>
      <c r="J2403">
        <v>1.5</v>
      </c>
      <c r="K2403" t="s">
        <v>142</v>
      </c>
      <c r="L2403">
        <v>0</v>
      </c>
      <c r="M2403">
        <v>0</v>
      </c>
      <c r="N2403">
        <v>300130</v>
      </c>
      <c r="O2403">
        <v>100049</v>
      </c>
      <c r="P2403">
        <v>0</v>
      </c>
      <c r="Q2403">
        <v>150</v>
      </c>
      <c r="R2403">
        <v>500</v>
      </c>
      <c r="S2403">
        <v>0</v>
      </c>
      <c r="T2403">
        <v>0</v>
      </c>
      <c r="U2403">
        <v>1</v>
      </c>
      <c r="V2403" t="s">
        <v>143</v>
      </c>
      <c r="W2403">
        <v>0</v>
      </c>
      <c r="X2403">
        <v>0</v>
      </c>
      <c r="Y2403">
        <v>0</v>
      </c>
      <c r="Z2403">
        <v>0</v>
      </c>
      <c r="AA2403">
        <v>0</v>
      </c>
      <c r="AB2403">
        <v>0</v>
      </c>
      <c r="AC2403">
        <v>0</v>
      </c>
      <c r="AD2403">
        <v>0</v>
      </c>
      <c r="AE2403">
        <v>0</v>
      </c>
      <c r="AF2403">
        <v>0</v>
      </c>
      <c r="AG2403" t="s">
        <v>143</v>
      </c>
    </row>
    <row r="2404" spans="1:33">
      <c r="A2404">
        <v>803000108</v>
      </c>
      <c r="B2404">
        <v>803000108</v>
      </c>
      <c r="E2404">
        <v>0</v>
      </c>
      <c r="F2404">
        <v>600315</v>
      </c>
      <c r="G2404">
        <v>721015</v>
      </c>
      <c r="H2404">
        <v>0</v>
      </c>
      <c r="I2404">
        <v>50052</v>
      </c>
      <c r="J2404">
        <v>1.5</v>
      </c>
      <c r="K2404" t="s">
        <v>142</v>
      </c>
      <c r="L2404">
        <v>0</v>
      </c>
      <c r="M2404">
        <v>0</v>
      </c>
      <c r="N2404">
        <v>300132</v>
      </c>
      <c r="O2404">
        <v>100024</v>
      </c>
      <c r="P2404">
        <v>0</v>
      </c>
      <c r="Q2404">
        <v>150</v>
      </c>
      <c r="R2404">
        <v>500</v>
      </c>
      <c r="S2404">
        <v>0</v>
      </c>
      <c r="T2404">
        <v>0</v>
      </c>
      <c r="U2404">
        <v>1</v>
      </c>
      <c r="V2404" t="s">
        <v>143</v>
      </c>
      <c r="W2404">
        <v>0</v>
      </c>
      <c r="X2404">
        <v>0</v>
      </c>
      <c r="Y2404">
        <v>0</v>
      </c>
      <c r="Z2404">
        <v>0</v>
      </c>
      <c r="AA2404">
        <v>0</v>
      </c>
      <c r="AB2404">
        <v>0</v>
      </c>
      <c r="AC2404">
        <v>0</v>
      </c>
      <c r="AD2404">
        <v>0</v>
      </c>
      <c r="AE2404">
        <v>0</v>
      </c>
      <c r="AF2404">
        <v>0</v>
      </c>
      <c r="AG2404" t="s">
        <v>143</v>
      </c>
    </row>
    <row r="2405" spans="1:33">
      <c r="A2405">
        <v>803000109</v>
      </c>
      <c r="B2405">
        <v>803000109</v>
      </c>
      <c r="E2405">
        <v>0</v>
      </c>
      <c r="F2405">
        <v>600330</v>
      </c>
      <c r="G2405">
        <v>0</v>
      </c>
      <c r="H2405">
        <v>0</v>
      </c>
      <c r="I2405">
        <v>50092</v>
      </c>
      <c r="J2405">
        <v>1.2</v>
      </c>
      <c r="K2405" t="s">
        <v>142</v>
      </c>
      <c r="L2405">
        <v>0</v>
      </c>
      <c r="M2405">
        <v>0</v>
      </c>
      <c r="N2405">
        <v>300097</v>
      </c>
      <c r="O2405">
        <v>100121</v>
      </c>
      <c r="P2405">
        <v>0</v>
      </c>
      <c r="Q2405">
        <v>150</v>
      </c>
      <c r="R2405">
        <v>500</v>
      </c>
      <c r="S2405">
        <v>0</v>
      </c>
      <c r="T2405">
        <v>0</v>
      </c>
      <c r="U2405">
        <v>1</v>
      </c>
      <c r="V2405" t="s">
        <v>143</v>
      </c>
      <c r="W2405">
        <v>0</v>
      </c>
      <c r="X2405">
        <v>0</v>
      </c>
      <c r="Y2405">
        <v>0</v>
      </c>
      <c r="Z2405">
        <v>0</v>
      </c>
      <c r="AA2405">
        <v>0</v>
      </c>
      <c r="AB2405">
        <v>0</v>
      </c>
      <c r="AC2405">
        <v>0</v>
      </c>
      <c r="AD2405">
        <v>0</v>
      </c>
      <c r="AE2405">
        <v>0</v>
      </c>
      <c r="AF2405">
        <v>0</v>
      </c>
      <c r="AG2405" t="s">
        <v>143</v>
      </c>
    </row>
    <row r="2406" spans="1:33">
      <c r="A2406">
        <v>803000111</v>
      </c>
      <c r="B2406">
        <v>803000111</v>
      </c>
      <c r="E2406">
        <v>0</v>
      </c>
      <c r="F2406">
        <v>600806</v>
      </c>
      <c r="G2406">
        <v>0</v>
      </c>
      <c r="H2406">
        <v>0</v>
      </c>
      <c r="I2406">
        <v>50033</v>
      </c>
      <c r="J2406">
        <v>1</v>
      </c>
      <c r="K2406" t="s">
        <v>142</v>
      </c>
      <c r="L2406">
        <v>0</v>
      </c>
      <c r="M2406">
        <v>0</v>
      </c>
      <c r="N2406">
        <v>300077</v>
      </c>
      <c r="O2406">
        <v>100018</v>
      </c>
      <c r="P2406">
        <v>0</v>
      </c>
      <c r="Q2406">
        <v>150</v>
      </c>
      <c r="R2406">
        <v>500</v>
      </c>
      <c r="S2406">
        <v>0</v>
      </c>
      <c r="T2406">
        <v>0</v>
      </c>
      <c r="U2406">
        <v>1</v>
      </c>
      <c r="V2406" t="s">
        <v>143</v>
      </c>
      <c r="W2406">
        <v>0</v>
      </c>
      <c r="X2406">
        <v>0</v>
      </c>
      <c r="Y2406">
        <v>0</v>
      </c>
      <c r="Z2406">
        <v>0</v>
      </c>
      <c r="AA2406">
        <v>0</v>
      </c>
      <c r="AB2406">
        <v>0</v>
      </c>
      <c r="AC2406">
        <v>0</v>
      </c>
      <c r="AD2406">
        <v>0</v>
      </c>
      <c r="AE2406">
        <v>0</v>
      </c>
      <c r="AF2406">
        <v>0</v>
      </c>
      <c r="AG2406" t="s">
        <v>143</v>
      </c>
    </row>
    <row r="2407" spans="1:33">
      <c r="A2407">
        <v>803000112</v>
      </c>
      <c r="B2407">
        <v>803000112</v>
      </c>
      <c r="E2407">
        <v>0</v>
      </c>
      <c r="F2407">
        <v>600807</v>
      </c>
      <c r="G2407">
        <v>0</v>
      </c>
      <c r="H2407">
        <v>0</v>
      </c>
      <c r="I2407">
        <v>50033</v>
      </c>
      <c r="J2407">
        <v>1</v>
      </c>
      <c r="K2407" t="s">
        <v>142</v>
      </c>
      <c r="L2407">
        <v>0</v>
      </c>
      <c r="M2407">
        <v>0</v>
      </c>
      <c r="N2407">
        <v>300077</v>
      </c>
      <c r="O2407">
        <v>100018</v>
      </c>
      <c r="P2407">
        <v>0</v>
      </c>
      <c r="Q2407">
        <v>150</v>
      </c>
      <c r="R2407">
        <v>500</v>
      </c>
      <c r="S2407">
        <v>0</v>
      </c>
      <c r="T2407">
        <v>0</v>
      </c>
      <c r="U2407">
        <v>1</v>
      </c>
      <c r="V2407" t="s">
        <v>143</v>
      </c>
      <c r="W2407">
        <v>0</v>
      </c>
      <c r="X2407">
        <v>0</v>
      </c>
      <c r="Y2407">
        <v>0</v>
      </c>
      <c r="Z2407">
        <v>0</v>
      </c>
      <c r="AA2407">
        <v>0</v>
      </c>
      <c r="AB2407">
        <v>0</v>
      </c>
      <c r="AC2407">
        <v>0</v>
      </c>
      <c r="AD2407">
        <v>0</v>
      </c>
      <c r="AE2407">
        <v>0</v>
      </c>
      <c r="AF2407">
        <v>0</v>
      </c>
      <c r="AG2407" t="s">
        <v>143</v>
      </c>
    </row>
    <row r="2408" spans="1:33">
      <c r="A2408">
        <v>803000113</v>
      </c>
      <c r="B2408">
        <v>803000113</v>
      </c>
      <c r="E2408">
        <v>0</v>
      </c>
      <c r="F2408">
        <v>601040</v>
      </c>
      <c r="G2408">
        <v>0</v>
      </c>
      <c r="H2408">
        <v>0</v>
      </c>
      <c r="I2408">
        <v>50055</v>
      </c>
      <c r="J2408">
        <v>1.5</v>
      </c>
      <c r="K2408" t="s">
        <v>142</v>
      </c>
      <c r="L2408">
        <v>0</v>
      </c>
      <c r="M2408">
        <v>0</v>
      </c>
      <c r="N2408">
        <v>300095</v>
      </c>
      <c r="O2408">
        <v>100022</v>
      </c>
      <c r="P2408">
        <v>0</v>
      </c>
      <c r="Q2408">
        <v>150</v>
      </c>
      <c r="R2408">
        <v>500</v>
      </c>
      <c r="S2408">
        <v>0</v>
      </c>
      <c r="T2408">
        <v>0</v>
      </c>
      <c r="U2408">
        <v>2</v>
      </c>
      <c r="V2408" t="s">
        <v>143</v>
      </c>
      <c r="W2408">
        <v>0</v>
      </c>
      <c r="X2408">
        <v>0</v>
      </c>
      <c r="Y2408">
        <v>0</v>
      </c>
      <c r="Z2408">
        <v>0</v>
      </c>
      <c r="AA2408">
        <v>0</v>
      </c>
      <c r="AB2408">
        <v>0</v>
      </c>
      <c r="AC2408">
        <v>0</v>
      </c>
      <c r="AD2408">
        <v>0</v>
      </c>
      <c r="AE2408">
        <v>0</v>
      </c>
      <c r="AF2408">
        <v>0</v>
      </c>
      <c r="AG2408" t="s">
        <v>143</v>
      </c>
    </row>
    <row r="2409" spans="1:33">
      <c r="A2409">
        <v>803000115</v>
      </c>
      <c r="B2409">
        <v>803000115</v>
      </c>
      <c r="E2409">
        <v>0</v>
      </c>
      <c r="F2409">
        <v>600210</v>
      </c>
      <c r="G2409">
        <v>0</v>
      </c>
      <c r="H2409">
        <v>0</v>
      </c>
      <c r="I2409">
        <v>50141</v>
      </c>
      <c r="J2409">
        <v>1</v>
      </c>
      <c r="K2409" t="s">
        <v>142</v>
      </c>
      <c r="L2409">
        <v>0</v>
      </c>
      <c r="M2409">
        <v>0</v>
      </c>
      <c r="N2409">
        <v>300088</v>
      </c>
      <c r="O2409">
        <v>100119</v>
      </c>
      <c r="P2409">
        <v>0</v>
      </c>
      <c r="Q2409">
        <v>150</v>
      </c>
      <c r="R2409">
        <v>500</v>
      </c>
      <c r="S2409">
        <v>0</v>
      </c>
      <c r="T2409">
        <v>0</v>
      </c>
      <c r="U2409">
        <v>1</v>
      </c>
      <c r="V2409" t="s">
        <v>143</v>
      </c>
      <c r="W2409">
        <v>0</v>
      </c>
      <c r="X2409">
        <v>0</v>
      </c>
      <c r="Y2409">
        <v>0</v>
      </c>
      <c r="Z2409">
        <v>0</v>
      </c>
      <c r="AA2409">
        <v>0</v>
      </c>
      <c r="AB2409">
        <v>0</v>
      </c>
      <c r="AC2409">
        <v>0</v>
      </c>
      <c r="AD2409">
        <v>0</v>
      </c>
      <c r="AE2409">
        <v>0</v>
      </c>
      <c r="AF2409">
        <v>0</v>
      </c>
      <c r="AG2409" t="s">
        <v>143</v>
      </c>
    </row>
    <row r="2410" spans="1:33">
      <c r="A2410">
        <v>803000123</v>
      </c>
      <c r="B2410">
        <v>803000123</v>
      </c>
      <c r="E2410">
        <v>0</v>
      </c>
      <c r="F2410">
        <v>0</v>
      </c>
      <c r="G2410">
        <v>0</v>
      </c>
      <c r="H2410">
        <v>0</v>
      </c>
      <c r="I2410">
        <v>50154</v>
      </c>
      <c r="J2410">
        <v>1.2</v>
      </c>
      <c r="K2410" t="s">
        <v>142</v>
      </c>
      <c r="L2410">
        <v>0</v>
      </c>
      <c r="M2410">
        <v>0</v>
      </c>
      <c r="N2410">
        <v>300151</v>
      </c>
      <c r="O2410">
        <v>100161</v>
      </c>
      <c r="P2410">
        <v>0</v>
      </c>
      <c r="Q2410">
        <v>150</v>
      </c>
      <c r="R2410">
        <v>500</v>
      </c>
      <c r="S2410">
        <v>0</v>
      </c>
      <c r="T2410">
        <v>0</v>
      </c>
      <c r="U2410">
        <v>1</v>
      </c>
      <c r="V2410" t="s">
        <v>143</v>
      </c>
      <c r="W2410">
        <v>0</v>
      </c>
      <c r="X2410">
        <v>0</v>
      </c>
      <c r="Y2410">
        <v>0</v>
      </c>
      <c r="Z2410">
        <v>0</v>
      </c>
      <c r="AA2410">
        <v>0</v>
      </c>
      <c r="AB2410">
        <v>0</v>
      </c>
      <c r="AC2410">
        <v>0</v>
      </c>
      <c r="AD2410">
        <v>0</v>
      </c>
      <c r="AE2410">
        <v>0</v>
      </c>
      <c r="AF2410">
        <v>0</v>
      </c>
      <c r="AG2410" t="s">
        <v>143</v>
      </c>
    </row>
    <row r="2411" spans="1:33">
      <c r="A2411">
        <v>803000124</v>
      </c>
      <c r="B2411">
        <v>803000124</v>
      </c>
      <c r="E2411">
        <v>0</v>
      </c>
      <c r="F2411">
        <v>600381</v>
      </c>
      <c r="G2411">
        <v>0</v>
      </c>
      <c r="H2411">
        <v>0</v>
      </c>
      <c r="I2411">
        <v>50152</v>
      </c>
      <c r="J2411">
        <v>1.1000000000000001</v>
      </c>
      <c r="K2411" t="s">
        <v>142</v>
      </c>
      <c r="L2411">
        <v>0</v>
      </c>
      <c r="M2411">
        <v>0</v>
      </c>
      <c r="N2411">
        <v>300140</v>
      </c>
      <c r="O2411">
        <v>100159</v>
      </c>
      <c r="P2411">
        <v>0</v>
      </c>
      <c r="Q2411">
        <v>150</v>
      </c>
      <c r="R2411">
        <v>500</v>
      </c>
      <c r="S2411">
        <v>0</v>
      </c>
      <c r="T2411">
        <v>0</v>
      </c>
      <c r="U2411">
        <v>1</v>
      </c>
      <c r="V2411" t="s">
        <v>143</v>
      </c>
      <c r="W2411">
        <v>0</v>
      </c>
      <c r="X2411">
        <v>0</v>
      </c>
      <c r="Y2411">
        <v>0</v>
      </c>
      <c r="Z2411">
        <v>0</v>
      </c>
      <c r="AA2411">
        <v>0</v>
      </c>
      <c r="AB2411">
        <v>0</v>
      </c>
      <c r="AC2411">
        <v>0</v>
      </c>
      <c r="AD2411">
        <v>0</v>
      </c>
      <c r="AE2411">
        <v>0</v>
      </c>
      <c r="AF2411">
        <v>0</v>
      </c>
      <c r="AG2411" t="s">
        <v>143</v>
      </c>
    </row>
    <row r="2412" spans="1:33">
      <c r="A2412">
        <v>803000125</v>
      </c>
      <c r="B2412">
        <v>803000125</v>
      </c>
      <c r="E2412">
        <v>0</v>
      </c>
      <c r="F2412">
        <v>600381</v>
      </c>
      <c r="G2412">
        <v>0</v>
      </c>
      <c r="H2412">
        <v>0</v>
      </c>
      <c r="I2412">
        <v>50152</v>
      </c>
      <c r="J2412">
        <v>1.1000000000000001</v>
      </c>
      <c r="K2412" t="s">
        <v>142</v>
      </c>
      <c r="L2412">
        <v>0</v>
      </c>
      <c r="M2412">
        <v>0</v>
      </c>
      <c r="N2412">
        <v>300140</v>
      </c>
      <c r="O2412">
        <v>100159</v>
      </c>
      <c r="P2412">
        <v>0</v>
      </c>
      <c r="Q2412">
        <v>150</v>
      </c>
      <c r="R2412">
        <v>500</v>
      </c>
      <c r="S2412">
        <v>0</v>
      </c>
      <c r="T2412">
        <v>0</v>
      </c>
      <c r="U2412">
        <v>1</v>
      </c>
      <c r="V2412" t="s">
        <v>143</v>
      </c>
      <c r="W2412">
        <v>0</v>
      </c>
      <c r="X2412">
        <v>0</v>
      </c>
      <c r="Y2412">
        <v>0</v>
      </c>
      <c r="Z2412">
        <v>0</v>
      </c>
      <c r="AA2412">
        <v>0</v>
      </c>
      <c r="AB2412">
        <v>0</v>
      </c>
      <c r="AC2412">
        <v>0</v>
      </c>
      <c r="AD2412">
        <v>0</v>
      </c>
      <c r="AE2412">
        <v>0</v>
      </c>
      <c r="AF2412">
        <v>0</v>
      </c>
      <c r="AG2412" t="s">
        <v>143</v>
      </c>
    </row>
    <row r="2413" spans="1:33">
      <c r="A2413">
        <v>803000126</v>
      </c>
      <c r="B2413">
        <v>803000126</v>
      </c>
      <c r="E2413">
        <v>0</v>
      </c>
      <c r="F2413">
        <v>600388</v>
      </c>
      <c r="G2413">
        <v>0</v>
      </c>
      <c r="H2413">
        <v>0</v>
      </c>
      <c r="I2413">
        <v>50153</v>
      </c>
      <c r="J2413">
        <v>1.3</v>
      </c>
      <c r="K2413" t="s">
        <v>142</v>
      </c>
      <c r="L2413">
        <v>0</v>
      </c>
      <c r="M2413">
        <v>0</v>
      </c>
      <c r="N2413">
        <v>300141</v>
      </c>
      <c r="O2413">
        <v>100160</v>
      </c>
      <c r="P2413">
        <v>0</v>
      </c>
      <c r="Q2413">
        <v>150</v>
      </c>
      <c r="R2413">
        <v>500</v>
      </c>
      <c r="S2413">
        <v>0</v>
      </c>
      <c r="T2413">
        <v>0</v>
      </c>
      <c r="U2413">
        <v>1</v>
      </c>
      <c r="V2413" t="s">
        <v>143</v>
      </c>
      <c r="W2413">
        <v>0</v>
      </c>
      <c r="X2413">
        <v>0</v>
      </c>
      <c r="Y2413">
        <v>0</v>
      </c>
      <c r="Z2413">
        <v>0</v>
      </c>
      <c r="AA2413">
        <v>0</v>
      </c>
      <c r="AB2413">
        <v>0</v>
      </c>
      <c r="AC2413">
        <v>0</v>
      </c>
      <c r="AD2413">
        <v>0</v>
      </c>
      <c r="AE2413">
        <v>0</v>
      </c>
      <c r="AF2413">
        <v>0</v>
      </c>
      <c r="AG2413" t="s">
        <v>143</v>
      </c>
    </row>
    <row r="2414" spans="1:33">
      <c r="A2414">
        <v>803000127</v>
      </c>
      <c r="B2414">
        <v>803000127</v>
      </c>
      <c r="E2414">
        <v>0</v>
      </c>
      <c r="F2414">
        <v>600377</v>
      </c>
      <c r="G2414">
        <v>721011</v>
      </c>
      <c r="H2414">
        <v>0</v>
      </c>
      <c r="I2414">
        <v>50152</v>
      </c>
      <c r="J2414">
        <v>1.3</v>
      </c>
      <c r="K2414" t="s">
        <v>142</v>
      </c>
      <c r="L2414">
        <v>0</v>
      </c>
      <c r="M2414">
        <v>0</v>
      </c>
      <c r="N2414">
        <v>300140</v>
      </c>
      <c r="O2414">
        <v>100159</v>
      </c>
      <c r="P2414">
        <v>0</v>
      </c>
      <c r="Q2414">
        <v>150</v>
      </c>
      <c r="R2414">
        <v>500</v>
      </c>
      <c r="S2414">
        <v>0</v>
      </c>
      <c r="T2414">
        <v>0</v>
      </c>
      <c r="U2414">
        <v>1</v>
      </c>
      <c r="V2414" t="s">
        <v>143</v>
      </c>
      <c r="W2414">
        <v>0</v>
      </c>
      <c r="X2414">
        <v>0</v>
      </c>
      <c r="Y2414">
        <v>0</v>
      </c>
      <c r="Z2414">
        <v>0</v>
      </c>
      <c r="AA2414">
        <v>0</v>
      </c>
      <c r="AB2414">
        <v>0</v>
      </c>
      <c r="AC2414">
        <v>0</v>
      </c>
      <c r="AD2414">
        <v>0</v>
      </c>
      <c r="AE2414">
        <v>0</v>
      </c>
      <c r="AF2414">
        <v>0</v>
      </c>
      <c r="AG2414" t="s">
        <v>143</v>
      </c>
    </row>
    <row r="2415" spans="1:33">
      <c r="A2415">
        <v>803000128</v>
      </c>
      <c r="B2415">
        <v>803000128</v>
      </c>
      <c r="E2415">
        <v>605045</v>
      </c>
      <c r="F2415">
        <v>600385</v>
      </c>
      <c r="G2415">
        <v>0</v>
      </c>
      <c r="H2415">
        <v>0</v>
      </c>
      <c r="I2415">
        <v>50177</v>
      </c>
      <c r="J2415">
        <v>1.9</v>
      </c>
      <c r="K2415" t="s">
        <v>142</v>
      </c>
      <c r="L2415">
        <v>0</v>
      </c>
      <c r="M2415">
        <v>0</v>
      </c>
      <c r="N2415">
        <v>300181</v>
      </c>
      <c r="O2415">
        <v>100197</v>
      </c>
      <c r="P2415">
        <v>0</v>
      </c>
      <c r="Q2415">
        <v>150</v>
      </c>
      <c r="R2415">
        <v>500</v>
      </c>
      <c r="S2415">
        <v>0</v>
      </c>
      <c r="T2415">
        <v>0</v>
      </c>
      <c r="U2415">
        <v>1</v>
      </c>
      <c r="V2415" t="s">
        <v>143</v>
      </c>
      <c r="W2415">
        <v>0</v>
      </c>
      <c r="X2415">
        <v>0</v>
      </c>
      <c r="Y2415">
        <v>0</v>
      </c>
      <c r="Z2415">
        <v>0</v>
      </c>
      <c r="AA2415">
        <v>0</v>
      </c>
      <c r="AB2415">
        <v>0</v>
      </c>
      <c r="AC2415">
        <v>0</v>
      </c>
      <c r="AD2415">
        <v>0</v>
      </c>
      <c r="AE2415">
        <v>0</v>
      </c>
      <c r="AF2415">
        <v>0</v>
      </c>
      <c r="AG2415" t="s">
        <v>143</v>
      </c>
    </row>
    <row r="2416" spans="1:33">
      <c r="A2416">
        <v>803000129</v>
      </c>
      <c r="B2416">
        <v>803000129</v>
      </c>
      <c r="E2416">
        <v>0</v>
      </c>
      <c r="F2416">
        <v>600323</v>
      </c>
      <c r="G2416">
        <v>0</v>
      </c>
      <c r="H2416">
        <v>0</v>
      </c>
      <c r="I2416">
        <v>50033</v>
      </c>
      <c r="J2416">
        <v>1</v>
      </c>
      <c r="K2416" t="s">
        <v>142</v>
      </c>
      <c r="L2416">
        <v>0</v>
      </c>
      <c r="M2416">
        <v>0</v>
      </c>
      <c r="N2416">
        <v>300179</v>
      </c>
      <c r="O2416">
        <v>100018</v>
      </c>
      <c r="P2416">
        <v>0</v>
      </c>
      <c r="Q2416">
        <v>150</v>
      </c>
      <c r="R2416">
        <v>500</v>
      </c>
      <c r="S2416">
        <v>0</v>
      </c>
      <c r="T2416">
        <v>0</v>
      </c>
      <c r="U2416">
        <v>1</v>
      </c>
      <c r="V2416" t="s">
        <v>143</v>
      </c>
      <c r="W2416">
        <v>0</v>
      </c>
      <c r="X2416">
        <v>0</v>
      </c>
      <c r="Y2416">
        <v>0</v>
      </c>
      <c r="Z2416">
        <v>0</v>
      </c>
      <c r="AA2416">
        <v>0</v>
      </c>
      <c r="AB2416">
        <v>0</v>
      </c>
      <c r="AC2416">
        <v>0</v>
      </c>
      <c r="AD2416">
        <v>0</v>
      </c>
      <c r="AE2416">
        <v>0</v>
      </c>
      <c r="AF2416">
        <v>0</v>
      </c>
      <c r="AG2416" t="s">
        <v>143</v>
      </c>
    </row>
    <row r="2417" spans="1:33">
      <c r="A2417">
        <v>803000130</v>
      </c>
      <c r="B2417">
        <v>803000130</v>
      </c>
      <c r="E2417">
        <v>0</v>
      </c>
      <c r="F2417">
        <v>600376</v>
      </c>
      <c r="G2417">
        <v>0</v>
      </c>
      <c r="H2417">
        <v>0</v>
      </c>
      <c r="I2417">
        <v>50152</v>
      </c>
      <c r="J2417">
        <v>1.1000000000000001</v>
      </c>
      <c r="K2417" t="s">
        <v>142</v>
      </c>
      <c r="L2417">
        <v>0</v>
      </c>
      <c r="M2417">
        <v>0</v>
      </c>
      <c r="N2417">
        <v>300140</v>
      </c>
      <c r="O2417">
        <v>100159</v>
      </c>
      <c r="P2417">
        <v>0</v>
      </c>
      <c r="Q2417">
        <v>150</v>
      </c>
      <c r="R2417">
        <v>500</v>
      </c>
      <c r="S2417">
        <v>0</v>
      </c>
      <c r="T2417">
        <v>0</v>
      </c>
      <c r="U2417">
        <v>1</v>
      </c>
      <c r="V2417" t="s">
        <v>143</v>
      </c>
      <c r="W2417">
        <v>0</v>
      </c>
      <c r="X2417">
        <v>0</v>
      </c>
      <c r="Y2417">
        <v>0</v>
      </c>
      <c r="Z2417">
        <v>0</v>
      </c>
      <c r="AA2417">
        <v>0</v>
      </c>
      <c r="AB2417">
        <v>0</v>
      </c>
      <c r="AC2417">
        <v>0</v>
      </c>
      <c r="AD2417">
        <v>0</v>
      </c>
      <c r="AE2417">
        <v>0</v>
      </c>
      <c r="AF2417">
        <v>0</v>
      </c>
      <c r="AG2417" t="s">
        <v>143</v>
      </c>
    </row>
    <row r="2418" spans="1:33">
      <c r="A2418">
        <v>803000131</v>
      </c>
      <c r="B2418">
        <v>803000131</v>
      </c>
      <c r="E2418">
        <v>0</v>
      </c>
      <c r="F2418">
        <v>600376</v>
      </c>
      <c r="G2418">
        <v>0</v>
      </c>
      <c r="H2418">
        <v>0</v>
      </c>
      <c r="I2418">
        <v>50155</v>
      </c>
      <c r="J2418">
        <v>1.1000000000000001</v>
      </c>
      <c r="K2418" t="s">
        <v>142</v>
      </c>
      <c r="L2418">
        <v>0</v>
      </c>
      <c r="M2418">
        <v>0</v>
      </c>
      <c r="N2418">
        <v>300142</v>
      </c>
      <c r="O2418">
        <v>100162</v>
      </c>
      <c r="P2418">
        <v>0</v>
      </c>
      <c r="Q2418">
        <v>150</v>
      </c>
      <c r="R2418">
        <v>500</v>
      </c>
      <c r="S2418">
        <v>0</v>
      </c>
      <c r="T2418">
        <v>0</v>
      </c>
      <c r="U2418">
        <v>1</v>
      </c>
      <c r="V2418" t="s">
        <v>143</v>
      </c>
      <c r="W2418">
        <v>0</v>
      </c>
      <c r="X2418">
        <v>0</v>
      </c>
      <c r="Y2418">
        <v>0</v>
      </c>
      <c r="Z2418">
        <v>0</v>
      </c>
      <c r="AA2418">
        <v>0</v>
      </c>
      <c r="AB2418">
        <v>0</v>
      </c>
      <c r="AC2418">
        <v>0</v>
      </c>
      <c r="AD2418">
        <v>0</v>
      </c>
      <c r="AE2418">
        <v>0</v>
      </c>
      <c r="AF2418">
        <v>0</v>
      </c>
      <c r="AG2418" t="s">
        <v>143</v>
      </c>
    </row>
    <row r="2419" spans="1:33">
      <c r="A2419">
        <v>803000132</v>
      </c>
      <c r="B2419">
        <v>803000132</v>
      </c>
      <c r="E2419">
        <v>0</v>
      </c>
      <c r="F2419">
        <v>600376</v>
      </c>
      <c r="G2419">
        <v>0</v>
      </c>
      <c r="H2419">
        <v>0</v>
      </c>
      <c r="I2419">
        <v>50155</v>
      </c>
      <c r="J2419">
        <v>1.1000000000000001</v>
      </c>
      <c r="K2419" t="s">
        <v>142</v>
      </c>
      <c r="L2419">
        <v>0</v>
      </c>
      <c r="M2419">
        <v>0</v>
      </c>
      <c r="N2419">
        <v>300142</v>
      </c>
      <c r="O2419">
        <v>100162</v>
      </c>
      <c r="P2419">
        <v>0</v>
      </c>
      <c r="Q2419">
        <v>150</v>
      </c>
      <c r="R2419">
        <v>500</v>
      </c>
      <c r="S2419">
        <v>0</v>
      </c>
      <c r="T2419">
        <v>0</v>
      </c>
      <c r="U2419">
        <v>1</v>
      </c>
      <c r="V2419" t="s">
        <v>143</v>
      </c>
      <c r="W2419">
        <v>0</v>
      </c>
      <c r="X2419">
        <v>0</v>
      </c>
      <c r="Y2419">
        <v>0</v>
      </c>
      <c r="Z2419">
        <v>0</v>
      </c>
      <c r="AA2419">
        <v>0</v>
      </c>
      <c r="AB2419">
        <v>0</v>
      </c>
      <c r="AC2419">
        <v>0</v>
      </c>
      <c r="AD2419">
        <v>0</v>
      </c>
      <c r="AE2419">
        <v>0</v>
      </c>
      <c r="AF2419">
        <v>0</v>
      </c>
      <c r="AG2419" t="s">
        <v>143</v>
      </c>
    </row>
    <row r="2420" spans="1:33">
      <c r="A2420">
        <v>803000133</v>
      </c>
      <c r="B2420">
        <v>803000133</v>
      </c>
      <c r="E2420">
        <v>0</v>
      </c>
      <c r="F2420">
        <v>3720834</v>
      </c>
      <c r="G2420">
        <v>0</v>
      </c>
      <c r="H2420">
        <v>0</v>
      </c>
      <c r="I2420">
        <v>50133</v>
      </c>
      <c r="J2420">
        <v>1</v>
      </c>
      <c r="K2420" t="s">
        <v>142</v>
      </c>
      <c r="L2420">
        <v>0</v>
      </c>
      <c r="M2420">
        <v>0</v>
      </c>
      <c r="N2420">
        <v>300124</v>
      </c>
      <c r="O2420">
        <v>100158</v>
      </c>
      <c r="P2420">
        <v>0</v>
      </c>
      <c r="Q2420">
        <v>150</v>
      </c>
      <c r="R2420">
        <v>500</v>
      </c>
      <c r="S2420">
        <v>0</v>
      </c>
      <c r="T2420">
        <v>0</v>
      </c>
      <c r="U2420">
        <v>1</v>
      </c>
      <c r="V2420" t="s">
        <v>143</v>
      </c>
      <c r="W2420">
        <v>0</v>
      </c>
      <c r="X2420">
        <v>0</v>
      </c>
      <c r="Y2420">
        <v>0</v>
      </c>
      <c r="Z2420">
        <v>0</v>
      </c>
      <c r="AA2420">
        <v>0</v>
      </c>
      <c r="AB2420">
        <v>0</v>
      </c>
      <c r="AC2420">
        <v>0</v>
      </c>
      <c r="AD2420">
        <v>0</v>
      </c>
      <c r="AE2420">
        <v>0</v>
      </c>
      <c r="AF2420">
        <v>0</v>
      </c>
      <c r="AG2420" t="s">
        <v>143</v>
      </c>
    </row>
    <row r="2421" spans="1:33">
      <c r="A2421">
        <v>803000135</v>
      </c>
      <c r="B2421">
        <v>803000135</v>
      </c>
      <c r="E2421">
        <v>0</v>
      </c>
      <c r="F2421">
        <v>0</v>
      </c>
      <c r="G2421">
        <v>0</v>
      </c>
      <c r="H2421">
        <v>0</v>
      </c>
      <c r="I2421">
        <v>50087</v>
      </c>
      <c r="J2421">
        <v>1</v>
      </c>
      <c r="K2421" t="s">
        <v>142</v>
      </c>
      <c r="L2421">
        <v>0</v>
      </c>
      <c r="M2421">
        <v>0</v>
      </c>
      <c r="N2421">
        <v>300106</v>
      </c>
      <c r="O2421">
        <v>100009</v>
      </c>
      <c r="P2421">
        <v>0</v>
      </c>
      <c r="Q2421">
        <v>150</v>
      </c>
      <c r="R2421">
        <v>500</v>
      </c>
      <c r="S2421">
        <v>0</v>
      </c>
      <c r="T2421">
        <v>0</v>
      </c>
      <c r="U2421">
        <v>1</v>
      </c>
      <c r="V2421" t="s">
        <v>143</v>
      </c>
      <c r="W2421">
        <v>0</v>
      </c>
      <c r="X2421">
        <v>0</v>
      </c>
      <c r="Y2421">
        <v>0</v>
      </c>
      <c r="Z2421">
        <v>0</v>
      </c>
      <c r="AA2421">
        <v>0</v>
      </c>
      <c r="AB2421">
        <v>0</v>
      </c>
      <c r="AC2421">
        <v>0</v>
      </c>
      <c r="AD2421">
        <v>0</v>
      </c>
      <c r="AE2421">
        <v>0</v>
      </c>
      <c r="AF2421">
        <v>0</v>
      </c>
      <c r="AG2421" t="s">
        <v>143</v>
      </c>
    </row>
    <row r="2422" spans="1:33">
      <c r="A2422">
        <v>803000136</v>
      </c>
      <c r="B2422">
        <v>803000136</v>
      </c>
      <c r="E2422">
        <v>0</v>
      </c>
      <c r="F2422">
        <v>0</v>
      </c>
      <c r="G2422">
        <v>0</v>
      </c>
      <c r="H2422">
        <v>0</v>
      </c>
      <c r="I2422">
        <v>50087</v>
      </c>
      <c r="J2422">
        <v>1</v>
      </c>
      <c r="K2422" t="s">
        <v>142</v>
      </c>
      <c r="L2422">
        <v>0</v>
      </c>
      <c r="M2422">
        <v>0</v>
      </c>
      <c r="N2422">
        <v>300106</v>
      </c>
      <c r="O2422">
        <v>100009</v>
      </c>
      <c r="P2422">
        <v>0</v>
      </c>
      <c r="Q2422">
        <v>150</v>
      </c>
      <c r="R2422">
        <v>500</v>
      </c>
      <c r="S2422">
        <v>0</v>
      </c>
      <c r="T2422">
        <v>0</v>
      </c>
      <c r="U2422">
        <v>1</v>
      </c>
      <c r="V2422" t="s">
        <v>143</v>
      </c>
      <c r="W2422">
        <v>0</v>
      </c>
      <c r="X2422">
        <v>0</v>
      </c>
      <c r="Y2422">
        <v>0</v>
      </c>
      <c r="Z2422">
        <v>0</v>
      </c>
      <c r="AA2422">
        <v>0</v>
      </c>
      <c r="AB2422">
        <v>0</v>
      </c>
      <c r="AC2422">
        <v>0</v>
      </c>
      <c r="AD2422">
        <v>0</v>
      </c>
      <c r="AE2422">
        <v>0</v>
      </c>
      <c r="AF2422">
        <v>0</v>
      </c>
      <c r="AG2422" t="s">
        <v>143</v>
      </c>
    </row>
    <row r="2423" spans="1:33">
      <c r="A2423">
        <v>803000137</v>
      </c>
      <c r="B2423">
        <v>803000137</v>
      </c>
      <c r="E2423">
        <v>0</v>
      </c>
      <c r="F2423">
        <v>0</v>
      </c>
      <c r="G2423">
        <v>0</v>
      </c>
      <c r="H2423">
        <v>0</v>
      </c>
      <c r="I2423">
        <v>50087</v>
      </c>
      <c r="J2423">
        <v>1</v>
      </c>
      <c r="K2423" t="s">
        <v>142</v>
      </c>
      <c r="L2423">
        <v>0</v>
      </c>
      <c r="M2423">
        <v>0</v>
      </c>
      <c r="N2423">
        <v>300106</v>
      </c>
      <c r="O2423">
        <v>100009</v>
      </c>
      <c r="P2423">
        <v>0</v>
      </c>
      <c r="Q2423">
        <v>150</v>
      </c>
      <c r="R2423">
        <v>500</v>
      </c>
      <c r="S2423">
        <v>0</v>
      </c>
      <c r="T2423">
        <v>0</v>
      </c>
      <c r="U2423">
        <v>1</v>
      </c>
      <c r="V2423" t="s">
        <v>143</v>
      </c>
      <c r="W2423">
        <v>0</v>
      </c>
      <c r="X2423">
        <v>0</v>
      </c>
      <c r="Y2423">
        <v>0</v>
      </c>
      <c r="Z2423">
        <v>0</v>
      </c>
      <c r="AA2423">
        <v>0</v>
      </c>
      <c r="AB2423">
        <v>0</v>
      </c>
      <c r="AC2423">
        <v>0</v>
      </c>
      <c r="AD2423">
        <v>0</v>
      </c>
      <c r="AE2423">
        <v>0</v>
      </c>
      <c r="AF2423">
        <v>0</v>
      </c>
      <c r="AG2423" t="s">
        <v>143</v>
      </c>
    </row>
    <row r="2424" spans="1:33">
      <c r="A2424">
        <v>803000138</v>
      </c>
      <c r="B2424">
        <v>803000138</v>
      </c>
      <c r="E2424">
        <v>0</v>
      </c>
      <c r="F2424">
        <v>0</v>
      </c>
      <c r="G2424">
        <v>0</v>
      </c>
      <c r="H2424">
        <v>0</v>
      </c>
      <c r="I2424">
        <v>50074</v>
      </c>
      <c r="J2424">
        <v>1</v>
      </c>
      <c r="K2424" t="s">
        <v>142</v>
      </c>
      <c r="L2424">
        <v>0</v>
      </c>
      <c r="M2424">
        <v>0</v>
      </c>
      <c r="N2424">
        <v>300144</v>
      </c>
      <c r="O2424">
        <v>100043</v>
      </c>
      <c r="P2424">
        <v>0</v>
      </c>
      <c r="Q2424">
        <v>150</v>
      </c>
      <c r="R2424">
        <v>500</v>
      </c>
      <c r="S2424">
        <v>0</v>
      </c>
      <c r="T2424">
        <v>0</v>
      </c>
      <c r="U2424">
        <v>1</v>
      </c>
      <c r="V2424" t="s">
        <v>143</v>
      </c>
      <c r="W2424">
        <v>0</v>
      </c>
      <c r="X2424">
        <v>0</v>
      </c>
      <c r="Y2424">
        <v>0</v>
      </c>
      <c r="Z2424">
        <v>0</v>
      </c>
      <c r="AA2424">
        <v>0</v>
      </c>
      <c r="AB2424">
        <v>0</v>
      </c>
      <c r="AC2424">
        <v>0</v>
      </c>
      <c r="AD2424">
        <v>0</v>
      </c>
      <c r="AE2424">
        <v>0</v>
      </c>
      <c r="AF2424">
        <v>0</v>
      </c>
      <c r="AG2424" t="s">
        <v>143</v>
      </c>
    </row>
    <row r="2425" spans="1:33">
      <c r="A2425">
        <v>803000139</v>
      </c>
      <c r="B2425">
        <v>803000139</v>
      </c>
      <c r="E2425">
        <v>0</v>
      </c>
      <c r="F2425">
        <v>0</v>
      </c>
      <c r="G2425">
        <v>0</v>
      </c>
      <c r="H2425">
        <v>0</v>
      </c>
      <c r="I2425">
        <v>50074</v>
      </c>
      <c r="J2425">
        <v>1</v>
      </c>
      <c r="K2425" t="s">
        <v>142</v>
      </c>
      <c r="L2425">
        <v>0</v>
      </c>
      <c r="M2425">
        <v>0</v>
      </c>
      <c r="N2425">
        <v>300144</v>
      </c>
      <c r="O2425">
        <v>100043</v>
      </c>
      <c r="P2425">
        <v>0</v>
      </c>
      <c r="Q2425">
        <v>150</v>
      </c>
      <c r="R2425">
        <v>500</v>
      </c>
      <c r="S2425">
        <v>0</v>
      </c>
      <c r="T2425">
        <v>0</v>
      </c>
      <c r="U2425">
        <v>1</v>
      </c>
      <c r="V2425" t="s">
        <v>143</v>
      </c>
      <c r="W2425">
        <v>0</v>
      </c>
      <c r="X2425">
        <v>0</v>
      </c>
      <c r="Y2425">
        <v>0</v>
      </c>
      <c r="Z2425">
        <v>0</v>
      </c>
      <c r="AA2425">
        <v>0</v>
      </c>
      <c r="AB2425">
        <v>0</v>
      </c>
      <c r="AC2425">
        <v>0</v>
      </c>
      <c r="AD2425">
        <v>0</v>
      </c>
      <c r="AE2425">
        <v>0</v>
      </c>
      <c r="AF2425">
        <v>0</v>
      </c>
      <c r="AG2425" t="s">
        <v>143</v>
      </c>
    </row>
    <row r="2426" spans="1:33">
      <c r="A2426">
        <v>803000141</v>
      </c>
      <c r="B2426">
        <v>803000141</v>
      </c>
      <c r="E2426">
        <v>0</v>
      </c>
      <c r="F2426">
        <v>600996</v>
      </c>
      <c r="G2426">
        <v>0</v>
      </c>
      <c r="H2426">
        <v>0</v>
      </c>
      <c r="I2426">
        <v>50150</v>
      </c>
      <c r="J2426">
        <v>1.1000000000000001</v>
      </c>
      <c r="K2426" t="s">
        <v>142</v>
      </c>
      <c r="L2426">
        <v>0</v>
      </c>
      <c r="M2426">
        <v>0</v>
      </c>
      <c r="N2426">
        <v>300146</v>
      </c>
      <c r="O2426">
        <v>100171</v>
      </c>
      <c r="P2426">
        <v>0</v>
      </c>
      <c r="Q2426">
        <v>150</v>
      </c>
      <c r="R2426">
        <v>500</v>
      </c>
      <c r="S2426">
        <v>0</v>
      </c>
      <c r="T2426">
        <v>0</v>
      </c>
      <c r="U2426">
        <v>1</v>
      </c>
      <c r="V2426" t="s">
        <v>143</v>
      </c>
      <c r="W2426">
        <v>0</v>
      </c>
      <c r="X2426">
        <v>0</v>
      </c>
      <c r="Y2426">
        <v>0</v>
      </c>
      <c r="Z2426">
        <v>0</v>
      </c>
      <c r="AA2426">
        <v>0</v>
      </c>
      <c r="AB2426">
        <v>0</v>
      </c>
      <c r="AC2426">
        <v>0</v>
      </c>
      <c r="AD2426">
        <v>0</v>
      </c>
      <c r="AE2426">
        <v>0</v>
      </c>
      <c r="AF2426">
        <v>0</v>
      </c>
      <c r="AG2426" t="s">
        <v>143</v>
      </c>
    </row>
    <row r="2427" spans="1:33">
      <c r="A2427">
        <v>803000142</v>
      </c>
      <c r="B2427">
        <v>803000142</v>
      </c>
      <c r="E2427">
        <v>0</v>
      </c>
      <c r="F2427">
        <v>601006</v>
      </c>
      <c r="G2427">
        <v>0</v>
      </c>
      <c r="H2427">
        <v>0</v>
      </c>
      <c r="I2427">
        <v>50021</v>
      </c>
      <c r="J2427">
        <v>1</v>
      </c>
      <c r="K2427" t="s">
        <v>142</v>
      </c>
      <c r="L2427">
        <v>0</v>
      </c>
      <c r="M2427">
        <v>0</v>
      </c>
      <c r="N2427">
        <v>300073</v>
      </c>
      <c r="O2427">
        <v>100036</v>
      </c>
      <c r="P2427">
        <v>0</v>
      </c>
      <c r="Q2427">
        <v>150</v>
      </c>
      <c r="R2427">
        <v>500</v>
      </c>
      <c r="S2427">
        <v>0</v>
      </c>
      <c r="T2427">
        <v>0</v>
      </c>
      <c r="U2427">
        <v>1</v>
      </c>
      <c r="V2427" t="s">
        <v>143</v>
      </c>
      <c r="W2427">
        <v>0</v>
      </c>
      <c r="X2427">
        <v>0</v>
      </c>
      <c r="Y2427">
        <v>0</v>
      </c>
      <c r="Z2427">
        <v>0</v>
      </c>
      <c r="AA2427">
        <v>0</v>
      </c>
      <c r="AB2427">
        <v>0</v>
      </c>
      <c r="AC2427">
        <v>0</v>
      </c>
      <c r="AD2427">
        <v>0</v>
      </c>
      <c r="AE2427">
        <v>0</v>
      </c>
      <c r="AF2427">
        <v>0</v>
      </c>
      <c r="AG2427" t="s">
        <v>143</v>
      </c>
    </row>
    <row r="2428" spans="1:33">
      <c r="A2428">
        <v>803000143</v>
      </c>
      <c r="B2428">
        <v>803000143</v>
      </c>
      <c r="E2428">
        <v>0</v>
      </c>
      <c r="F2428">
        <v>3702705</v>
      </c>
      <c r="G2428">
        <v>0</v>
      </c>
      <c r="H2428">
        <v>0</v>
      </c>
      <c r="I2428">
        <v>50153</v>
      </c>
      <c r="J2428">
        <v>1.1000000000000001</v>
      </c>
      <c r="K2428" t="s">
        <v>142</v>
      </c>
      <c r="L2428">
        <v>0</v>
      </c>
      <c r="M2428">
        <v>0</v>
      </c>
      <c r="N2428">
        <v>300141</v>
      </c>
      <c r="O2428">
        <v>100160</v>
      </c>
      <c r="P2428">
        <v>0</v>
      </c>
      <c r="Q2428">
        <v>150</v>
      </c>
      <c r="R2428">
        <v>500</v>
      </c>
      <c r="S2428">
        <v>0</v>
      </c>
      <c r="T2428">
        <v>0</v>
      </c>
      <c r="U2428">
        <v>1</v>
      </c>
      <c r="V2428" t="s">
        <v>143</v>
      </c>
      <c r="W2428">
        <v>0</v>
      </c>
      <c r="X2428">
        <v>0</v>
      </c>
      <c r="Y2428">
        <v>0</v>
      </c>
      <c r="Z2428">
        <v>0</v>
      </c>
      <c r="AA2428">
        <v>0</v>
      </c>
      <c r="AB2428">
        <v>0</v>
      </c>
      <c r="AC2428">
        <v>0</v>
      </c>
      <c r="AD2428">
        <v>0</v>
      </c>
      <c r="AE2428">
        <v>0</v>
      </c>
      <c r="AF2428">
        <v>0</v>
      </c>
      <c r="AG2428" t="s">
        <v>143</v>
      </c>
    </row>
    <row r="2429" spans="1:33">
      <c r="A2429">
        <v>803000144</v>
      </c>
      <c r="B2429">
        <v>803000144</v>
      </c>
      <c r="E2429">
        <v>0</v>
      </c>
      <c r="F2429">
        <v>3702702</v>
      </c>
      <c r="G2429">
        <v>0</v>
      </c>
      <c r="H2429">
        <v>0</v>
      </c>
      <c r="I2429">
        <v>50152</v>
      </c>
      <c r="J2429">
        <v>1.1000000000000001</v>
      </c>
      <c r="K2429" t="s">
        <v>142</v>
      </c>
      <c r="L2429">
        <v>0</v>
      </c>
      <c r="M2429">
        <v>0</v>
      </c>
      <c r="N2429">
        <v>300140</v>
      </c>
      <c r="O2429">
        <v>100159</v>
      </c>
      <c r="P2429">
        <v>0</v>
      </c>
      <c r="Q2429">
        <v>150</v>
      </c>
      <c r="R2429">
        <v>500</v>
      </c>
      <c r="S2429">
        <v>0</v>
      </c>
      <c r="T2429">
        <v>0</v>
      </c>
      <c r="U2429">
        <v>1</v>
      </c>
      <c r="V2429" t="s">
        <v>143</v>
      </c>
      <c r="W2429">
        <v>0</v>
      </c>
      <c r="X2429">
        <v>0</v>
      </c>
      <c r="Y2429">
        <v>0</v>
      </c>
      <c r="Z2429">
        <v>0</v>
      </c>
      <c r="AA2429">
        <v>0</v>
      </c>
      <c r="AB2429">
        <v>0</v>
      </c>
      <c r="AC2429">
        <v>0</v>
      </c>
      <c r="AD2429">
        <v>0</v>
      </c>
      <c r="AE2429">
        <v>0</v>
      </c>
      <c r="AF2429">
        <v>0</v>
      </c>
      <c r="AG2429" t="s">
        <v>143</v>
      </c>
    </row>
    <row r="2430" spans="1:33">
      <c r="A2430">
        <v>803000145</v>
      </c>
      <c r="B2430">
        <v>803000145</v>
      </c>
      <c r="E2430">
        <v>0</v>
      </c>
      <c r="F2430">
        <v>600375</v>
      </c>
      <c r="G2430">
        <v>0</v>
      </c>
      <c r="H2430">
        <v>0</v>
      </c>
      <c r="I2430">
        <v>50181</v>
      </c>
      <c r="J2430">
        <v>1</v>
      </c>
      <c r="K2430" t="s">
        <v>142</v>
      </c>
      <c r="L2430">
        <v>0</v>
      </c>
      <c r="M2430">
        <v>0</v>
      </c>
      <c r="N2430">
        <v>300157</v>
      </c>
      <c r="O2430">
        <v>100181</v>
      </c>
      <c r="P2430">
        <v>0</v>
      </c>
      <c r="Q2430">
        <v>150</v>
      </c>
      <c r="R2430">
        <v>500</v>
      </c>
      <c r="S2430">
        <v>0</v>
      </c>
      <c r="T2430">
        <v>0</v>
      </c>
      <c r="U2430">
        <v>1</v>
      </c>
      <c r="V2430" t="s">
        <v>143</v>
      </c>
      <c r="W2430">
        <v>0</v>
      </c>
      <c r="X2430">
        <v>0</v>
      </c>
      <c r="Y2430">
        <v>0</v>
      </c>
      <c r="Z2430">
        <v>0</v>
      </c>
      <c r="AA2430">
        <v>0</v>
      </c>
      <c r="AB2430">
        <v>0</v>
      </c>
      <c r="AC2430">
        <v>0</v>
      </c>
      <c r="AD2430">
        <v>0</v>
      </c>
      <c r="AE2430">
        <v>0</v>
      </c>
      <c r="AF2430">
        <v>0</v>
      </c>
      <c r="AG2430" t="s">
        <v>143</v>
      </c>
    </row>
    <row r="2431" spans="1:33">
      <c r="A2431">
        <v>803000146</v>
      </c>
      <c r="B2431">
        <v>803000146</v>
      </c>
      <c r="E2431">
        <v>0</v>
      </c>
      <c r="F2431">
        <v>600586</v>
      </c>
      <c r="G2431">
        <v>0</v>
      </c>
      <c r="H2431">
        <v>0</v>
      </c>
      <c r="I2431">
        <v>50014</v>
      </c>
      <c r="J2431">
        <v>1</v>
      </c>
      <c r="K2431" t="s">
        <v>142</v>
      </c>
      <c r="L2431">
        <v>0</v>
      </c>
      <c r="M2431">
        <v>0</v>
      </c>
      <c r="N2431">
        <v>300152</v>
      </c>
      <c r="O2431">
        <v>100174</v>
      </c>
      <c r="P2431">
        <v>0</v>
      </c>
      <c r="Q2431">
        <v>150</v>
      </c>
      <c r="R2431">
        <v>500</v>
      </c>
      <c r="S2431">
        <v>0</v>
      </c>
      <c r="T2431">
        <v>0</v>
      </c>
      <c r="U2431">
        <v>1</v>
      </c>
      <c r="V2431" t="s">
        <v>143</v>
      </c>
      <c r="W2431">
        <v>0</v>
      </c>
      <c r="X2431">
        <v>0</v>
      </c>
      <c r="Y2431">
        <v>0</v>
      </c>
      <c r="Z2431">
        <v>0</v>
      </c>
      <c r="AA2431">
        <v>0</v>
      </c>
      <c r="AB2431">
        <v>0</v>
      </c>
      <c r="AC2431">
        <v>0</v>
      </c>
      <c r="AD2431">
        <v>0</v>
      </c>
      <c r="AE2431">
        <v>0</v>
      </c>
      <c r="AF2431">
        <v>0</v>
      </c>
      <c r="AG2431" t="s">
        <v>143</v>
      </c>
    </row>
    <row r="2432" spans="1:33">
      <c r="A2432">
        <v>803000147</v>
      </c>
      <c r="B2432">
        <v>803000147</v>
      </c>
      <c r="E2432">
        <v>0</v>
      </c>
      <c r="F2432">
        <v>0</v>
      </c>
      <c r="G2432">
        <v>0</v>
      </c>
      <c r="H2432">
        <v>0</v>
      </c>
      <c r="I2432">
        <v>50048</v>
      </c>
      <c r="J2432">
        <v>2.2000000000000002</v>
      </c>
      <c r="K2432" t="s">
        <v>142</v>
      </c>
      <c r="L2432">
        <v>0</v>
      </c>
      <c r="M2432">
        <v>0</v>
      </c>
      <c r="N2432">
        <v>300108</v>
      </c>
      <c r="O2432">
        <v>100029</v>
      </c>
      <c r="P2432">
        <v>0</v>
      </c>
      <c r="Q2432">
        <v>150</v>
      </c>
      <c r="R2432">
        <v>500</v>
      </c>
      <c r="S2432">
        <v>0</v>
      </c>
      <c r="T2432">
        <v>0</v>
      </c>
      <c r="U2432">
        <v>1</v>
      </c>
      <c r="V2432" t="s">
        <v>143</v>
      </c>
      <c r="W2432">
        <v>0</v>
      </c>
      <c r="X2432">
        <v>0</v>
      </c>
      <c r="Y2432">
        <v>0</v>
      </c>
      <c r="Z2432">
        <v>0</v>
      </c>
      <c r="AA2432">
        <v>0</v>
      </c>
      <c r="AB2432">
        <v>0</v>
      </c>
      <c r="AC2432">
        <v>0</v>
      </c>
      <c r="AD2432">
        <v>0</v>
      </c>
      <c r="AE2432">
        <v>0</v>
      </c>
      <c r="AF2432">
        <v>0</v>
      </c>
      <c r="AG2432" t="s">
        <v>143</v>
      </c>
    </row>
    <row r="2433" spans="1:33">
      <c r="A2433">
        <v>803000148</v>
      </c>
      <c r="B2433">
        <v>803000148</v>
      </c>
      <c r="E2433">
        <v>0</v>
      </c>
      <c r="F2433">
        <v>0</v>
      </c>
      <c r="G2433">
        <v>0</v>
      </c>
      <c r="H2433">
        <v>0</v>
      </c>
      <c r="I2433">
        <v>50041</v>
      </c>
      <c r="J2433">
        <v>1</v>
      </c>
      <c r="K2433" t="s">
        <v>142</v>
      </c>
      <c r="L2433">
        <v>0</v>
      </c>
      <c r="M2433">
        <v>0</v>
      </c>
      <c r="N2433">
        <v>300081</v>
      </c>
      <c r="O2433">
        <v>100040</v>
      </c>
      <c r="P2433">
        <v>0</v>
      </c>
      <c r="Q2433">
        <v>150</v>
      </c>
      <c r="R2433">
        <v>500</v>
      </c>
      <c r="S2433">
        <v>0</v>
      </c>
      <c r="T2433">
        <v>0</v>
      </c>
      <c r="U2433">
        <v>1</v>
      </c>
      <c r="V2433" t="s">
        <v>143</v>
      </c>
      <c r="W2433">
        <v>0</v>
      </c>
      <c r="X2433">
        <v>0</v>
      </c>
      <c r="Y2433">
        <v>0</v>
      </c>
      <c r="Z2433">
        <v>0</v>
      </c>
      <c r="AA2433">
        <v>0</v>
      </c>
      <c r="AB2433">
        <v>0</v>
      </c>
      <c r="AC2433">
        <v>0</v>
      </c>
      <c r="AD2433">
        <v>0</v>
      </c>
      <c r="AE2433">
        <v>0</v>
      </c>
      <c r="AF2433">
        <v>0</v>
      </c>
      <c r="AG2433" t="s">
        <v>143</v>
      </c>
    </row>
    <row r="2434" spans="1:33">
      <c r="A2434">
        <v>803000151</v>
      </c>
      <c r="B2434">
        <v>803000151</v>
      </c>
      <c r="E2434">
        <v>0</v>
      </c>
      <c r="F2434">
        <v>0</v>
      </c>
      <c r="G2434">
        <v>0</v>
      </c>
      <c r="H2434">
        <v>0</v>
      </c>
      <c r="I2434">
        <v>50133</v>
      </c>
      <c r="J2434">
        <v>1.5</v>
      </c>
      <c r="K2434" t="s">
        <v>142</v>
      </c>
      <c r="L2434">
        <v>0</v>
      </c>
      <c r="M2434">
        <v>0</v>
      </c>
      <c r="N2434">
        <v>300124</v>
      </c>
      <c r="O2434">
        <v>100158</v>
      </c>
      <c r="P2434">
        <v>0</v>
      </c>
      <c r="Q2434">
        <v>150</v>
      </c>
      <c r="R2434">
        <v>500</v>
      </c>
      <c r="S2434">
        <v>0</v>
      </c>
      <c r="T2434">
        <v>0</v>
      </c>
      <c r="U2434">
        <v>1</v>
      </c>
      <c r="V2434" t="s">
        <v>143</v>
      </c>
      <c r="W2434">
        <v>0</v>
      </c>
      <c r="X2434">
        <v>0</v>
      </c>
      <c r="Y2434">
        <v>0</v>
      </c>
      <c r="Z2434">
        <v>0</v>
      </c>
      <c r="AA2434">
        <v>0</v>
      </c>
      <c r="AB2434">
        <v>0</v>
      </c>
      <c r="AC2434">
        <v>0</v>
      </c>
      <c r="AD2434">
        <v>0</v>
      </c>
      <c r="AE2434">
        <v>0</v>
      </c>
      <c r="AF2434">
        <v>0</v>
      </c>
      <c r="AG2434" t="s">
        <v>143</v>
      </c>
    </row>
    <row r="2435" spans="1:33">
      <c r="A2435">
        <v>803000152</v>
      </c>
      <c r="B2435">
        <v>803000152</v>
      </c>
      <c r="E2435">
        <v>0</v>
      </c>
      <c r="F2435">
        <v>600605</v>
      </c>
      <c r="G2435">
        <v>721019</v>
      </c>
      <c r="H2435">
        <v>0</v>
      </c>
      <c r="I2435">
        <v>50055</v>
      </c>
      <c r="J2435">
        <v>1.4</v>
      </c>
      <c r="K2435" t="s">
        <v>142</v>
      </c>
      <c r="L2435">
        <v>0</v>
      </c>
      <c r="M2435">
        <v>0</v>
      </c>
      <c r="N2435">
        <v>300158</v>
      </c>
      <c r="O2435">
        <v>100022</v>
      </c>
      <c r="P2435">
        <v>0</v>
      </c>
      <c r="Q2435">
        <v>150</v>
      </c>
      <c r="R2435">
        <v>500</v>
      </c>
      <c r="S2435">
        <v>0</v>
      </c>
      <c r="T2435">
        <v>0</v>
      </c>
      <c r="U2435">
        <v>1</v>
      </c>
      <c r="V2435" t="s">
        <v>143</v>
      </c>
      <c r="W2435">
        <v>0</v>
      </c>
      <c r="X2435">
        <v>0</v>
      </c>
      <c r="Y2435">
        <v>0</v>
      </c>
      <c r="Z2435">
        <v>0</v>
      </c>
      <c r="AA2435">
        <v>0</v>
      </c>
      <c r="AB2435">
        <v>0</v>
      </c>
      <c r="AC2435">
        <v>0</v>
      </c>
      <c r="AD2435">
        <v>0</v>
      </c>
      <c r="AE2435">
        <v>0</v>
      </c>
      <c r="AF2435">
        <v>0</v>
      </c>
      <c r="AG2435" t="s">
        <v>143</v>
      </c>
    </row>
    <row r="2436" spans="1:33">
      <c r="A2436">
        <v>803000153</v>
      </c>
      <c r="B2436">
        <v>803000153</v>
      </c>
      <c r="E2436">
        <v>0</v>
      </c>
      <c r="F2436">
        <v>600959</v>
      </c>
      <c r="G2436">
        <v>721020</v>
      </c>
      <c r="H2436">
        <v>0</v>
      </c>
      <c r="I2436">
        <v>50033</v>
      </c>
      <c r="J2436">
        <v>1</v>
      </c>
      <c r="K2436" t="s">
        <v>142</v>
      </c>
      <c r="L2436">
        <v>0</v>
      </c>
      <c r="M2436">
        <v>0</v>
      </c>
      <c r="N2436">
        <v>300077</v>
      </c>
      <c r="O2436">
        <v>100018</v>
      </c>
      <c r="P2436">
        <v>0</v>
      </c>
      <c r="Q2436">
        <v>150</v>
      </c>
      <c r="R2436">
        <v>500</v>
      </c>
      <c r="S2436">
        <v>0</v>
      </c>
      <c r="T2436">
        <v>0</v>
      </c>
      <c r="U2436">
        <v>1</v>
      </c>
      <c r="V2436" t="s">
        <v>143</v>
      </c>
      <c r="W2436">
        <v>0</v>
      </c>
      <c r="X2436">
        <v>0</v>
      </c>
      <c r="Y2436">
        <v>0</v>
      </c>
      <c r="Z2436">
        <v>0</v>
      </c>
      <c r="AA2436">
        <v>0</v>
      </c>
      <c r="AB2436">
        <v>0</v>
      </c>
      <c r="AC2436">
        <v>0</v>
      </c>
      <c r="AD2436">
        <v>0</v>
      </c>
      <c r="AE2436">
        <v>0</v>
      </c>
      <c r="AF2436">
        <v>0</v>
      </c>
      <c r="AG2436" t="s">
        <v>143</v>
      </c>
    </row>
    <row r="2437" spans="1:33">
      <c r="A2437">
        <v>803000154</v>
      </c>
      <c r="B2437">
        <v>803000154</v>
      </c>
      <c r="E2437">
        <v>0</v>
      </c>
      <c r="F2437">
        <v>600325</v>
      </c>
      <c r="G2437">
        <v>0</v>
      </c>
      <c r="H2437">
        <v>0</v>
      </c>
      <c r="I2437">
        <v>50033</v>
      </c>
      <c r="J2437">
        <v>1</v>
      </c>
      <c r="K2437" t="s">
        <v>142</v>
      </c>
      <c r="L2437">
        <v>0</v>
      </c>
      <c r="M2437">
        <v>0</v>
      </c>
      <c r="N2437">
        <v>300077</v>
      </c>
      <c r="O2437">
        <v>100018</v>
      </c>
      <c r="P2437">
        <v>0</v>
      </c>
      <c r="Q2437">
        <v>150</v>
      </c>
      <c r="R2437">
        <v>500</v>
      </c>
      <c r="S2437">
        <v>0</v>
      </c>
      <c r="T2437">
        <v>0</v>
      </c>
      <c r="U2437">
        <v>1</v>
      </c>
      <c r="V2437" t="s">
        <v>143</v>
      </c>
      <c r="W2437">
        <v>0</v>
      </c>
      <c r="X2437">
        <v>0</v>
      </c>
      <c r="Y2437">
        <v>0</v>
      </c>
      <c r="Z2437">
        <v>0</v>
      </c>
      <c r="AA2437">
        <v>0</v>
      </c>
      <c r="AB2437">
        <v>0</v>
      </c>
      <c r="AC2437">
        <v>0</v>
      </c>
      <c r="AD2437">
        <v>0</v>
      </c>
      <c r="AE2437">
        <v>0</v>
      </c>
      <c r="AF2437">
        <v>0</v>
      </c>
      <c r="AG2437" t="s">
        <v>143</v>
      </c>
    </row>
    <row r="2438" spans="1:33">
      <c r="A2438">
        <v>803000155</v>
      </c>
      <c r="B2438">
        <v>803000155</v>
      </c>
      <c r="E2438">
        <v>0</v>
      </c>
      <c r="F2438">
        <v>601010</v>
      </c>
      <c r="G2438">
        <v>0</v>
      </c>
      <c r="H2438">
        <v>0</v>
      </c>
      <c r="I2438">
        <v>50165</v>
      </c>
      <c r="J2438">
        <v>1</v>
      </c>
      <c r="K2438" t="s">
        <v>142</v>
      </c>
      <c r="L2438">
        <v>0</v>
      </c>
      <c r="M2438">
        <v>0</v>
      </c>
      <c r="N2438">
        <v>300161</v>
      </c>
      <c r="O2438">
        <v>100165</v>
      </c>
      <c r="P2438">
        <v>0</v>
      </c>
      <c r="Q2438">
        <v>150</v>
      </c>
      <c r="R2438">
        <v>500</v>
      </c>
      <c r="S2438">
        <v>0</v>
      </c>
      <c r="T2438">
        <v>0</v>
      </c>
      <c r="U2438">
        <v>1</v>
      </c>
      <c r="V2438" t="s">
        <v>143</v>
      </c>
      <c r="W2438">
        <v>0</v>
      </c>
      <c r="X2438">
        <v>0</v>
      </c>
      <c r="Y2438">
        <v>0</v>
      </c>
      <c r="Z2438">
        <v>0</v>
      </c>
      <c r="AA2438">
        <v>0</v>
      </c>
      <c r="AB2438">
        <v>0</v>
      </c>
      <c r="AC2438">
        <v>0</v>
      </c>
      <c r="AD2438">
        <v>0</v>
      </c>
      <c r="AE2438">
        <v>0</v>
      </c>
      <c r="AF2438">
        <v>0</v>
      </c>
      <c r="AG2438" t="s">
        <v>143</v>
      </c>
    </row>
    <row r="2439" spans="1:33">
      <c r="A2439">
        <v>803000156</v>
      </c>
      <c r="B2439">
        <v>803000156</v>
      </c>
      <c r="E2439">
        <v>0</v>
      </c>
      <c r="F2439">
        <v>601010</v>
      </c>
      <c r="G2439">
        <v>0</v>
      </c>
      <c r="H2439">
        <v>0</v>
      </c>
      <c r="I2439">
        <v>50165</v>
      </c>
      <c r="J2439">
        <v>1</v>
      </c>
      <c r="K2439" t="s">
        <v>142</v>
      </c>
      <c r="L2439">
        <v>0</v>
      </c>
      <c r="M2439">
        <v>0</v>
      </c>
      <c r="N2439">
        <v>300161</v>
      </c>
      <c r="O2439">
        <v>100165</v>
      </c>
      <c r="P2439">
        <v>0</v>
      </c>
      <c r="Q2439">
        <v>150</v>
      </c>
      <c r="R2439">
        <v>500</v>
      </c>
      <c r="S2439">
        <v>0</v>
      </c>
      <c r="T2439">
        <v>0</v>
      </c>
      <c r="U2439">
        <v>1</v>
      </c>
      <c r="V2439" t="s">
        <v>143</v>
      </c>
      <c r="W2439">
        <v>0</v>
      </c>
      <c r="X2439">
        <v>0</v>
      </c>
      <c r="Y2439">
        <v>0</v>
      </c>
      <c r="Z2439">
        <v>0</v>
      </c>
      <c r="AA2439">
        <v>0</v>
      </c>
      <c r="AB2439">
        <v>0</v>
      </c>
      <c r="AC2439">
        <v>0</v>
      </c>
      <c r="AD2439">
        <v>0</v>
      </c>
      <c r="AE2439">
        <v>0</v>
      </c>
      <c r="AF2439">
        <v>0</v>
      </c>
      <c r="AG2439" t="s">
        <v>143</v>
      </c>
    </row>
    <row r="2440" spans="1:33">
      <c r="A2440">
        <v>803000158</v>
      </c>
      <c r="B2440">
        <v>803000158</v>
      </c>
      <c r="E2440">
        <v>0</v>
      </c>
      <c r="F2440">
        <v>601010</v>
      </c>
      <c r="G2440">
        <v>0</v>
      </c>
      <c r="H2440">
        <v>0</v>
      </c>
      <c r="I2440">
        <v>50166</v>
      </c>
      <c r="J2440">
        <v>1</v>
      </c>
      <c r="K2440" t="s">
        <v>142</v>
      </c>
      <c r="L2440">
        <v>0</v>
      </c>
      <c r="M2440">
        <v>0</v>
      </c>
      <c r="N2440">
        <v>300162</v>
      </c>
      <c r="O2440">
        <v>100166</v>
      </c>
      <c r="P2440">
        <v>0</v>
      </c>
      <c r="Q2440">
        <v>150</v>
      </c>
      <c r="R2440">
        <v>500</v>
      </c>
      <c r="S2440">
        <v>0</v>
      </c>
      <c r="T2440">
        <v>0</v>
      </c>
      <c r="U2440">
        <v>1</v>
      </c>
      <c r="V2440" t="s">
        <v>143</v>
      </c>
      <c r="W2440">
        <v>0</v>
      </c>
      <c r="X2440">
        <v>0</v>
      </c>
      <c r="Y2440">
        <v>0</v>
      </c>
      <c r="Z2440">
        <v>0</v>
      </c>
      <c r="AA2440">
        <v>0</v>
      </c>
      <c r="AB2440">
        <v>0</v>
      </c>
      <c r="AC2440">
        <v>0</v>
      </c>
      <c r="AD2440">
        <v>0</v>
      </c>
      <c r="AE2440">
        <v>0</v>
      </c>
      <c r="AF2440">
        <v>0</v>
      </c>
      <c r="AG2440" t="s">
        <v>143</v>
      </c>
    </row>
    <row r="2441" spans="1:33">
      <c r="A2441">
        <v>803000159</v>
      </c>
      <c r="B2441">
        <v>803000159</v>
      </c>
      <c r="E2441">
        <v>0</v>
      </c>
      <c r="F2441">
        <v>601010</v>
      </c>
      <c r="G2441">
        <v>0</v>
      </c>
      <c r="H2441">
        <v>0</v>
      </c>
      <c r="I2441">
        <v>50166</v>
      </c>
      <c r="J2441">
        <v>1</v>
      </c>
      <c r="K2441" t="s">
        <v>142</v>
      </c>
      <c r="L2441">
        <v>0</v>
      </c>
      <c r="M2441">
        <v>0</v>
      </c>
      <c r="N2441">
        <v>300162</v>
      </c>
      <c r="O2441">
        <v>100166</v>
      </c>
      <c r="P2441">
        <v>0</v>
      </c>
      <c r="Q2441">
        <v>150</v>
      </c>
      <c r="R2441">
        <v>500</v>
      </c>
      <c r="S2441">
        <v>0</v>
      </c>
      <c r="T2441">
        <v>0</v>
      </c>
      <c r="U2441">
        <v>1</v>
      </c>
      <c r="V2441" t="s">
        <v>143</v>
      </c>
      <c r="W2441">
        <v>0</v>
      </c>
      <c r="X2441">
        <v>0</v>
      </c>
      <c r="Y2441">
        <v>0</v>
      </c>
      <c r="Z2441">
        <v>0</v>
      </c>
      <c r="AA2441">
        <v>0</v>
      </c>
      <c r="AB2441">
        <v>0</v>
      </c>
      <c r="AC2441">
        <v>0</v>
      </c>
      <c r="AD2441">
        <v>0</v>
      </c>
      <c r="AE2441">
        <v>0</v>
      </c>
      <c r="AF2441">
        <v>0</v>
      </c>
      <c r="AG2441" t="s">
        <v>143</v>
      </c>
    </row>
    <row r="2442" spans="1:33">
      <c r="A2442">
        <v>803000160</v>
      </c>
      <c r="B2442">
        <v>803000160</v>
      </c>
      <c r="E2442">
        <v>0</v>
      </c>
      <c r="F2442">
        <v>600335</v>
      </c>
      <c r="G2442">
        <v>0</v>
      </c>
      <c r="H2442">
        <v>0</v>
      </c>
      <c r="I2442">
        <v>50118</v>
      </c>
      <c r="J2442">
        <v>1</v>
      </c>
      <c r="K2442" t="s">
        <v>142</v>
      </c>
      <c r="L2442">
        <v>0</v>
      </c>
      <c r="M2442">
        <v>0</v>
      </c>
      <c r="N2442">
        <v>300133</v>
      </c>
      <c r="O2442">
        <v>100148</v>
      </c>
      <c r="P2442">
        <v>0</v>
      </c>
      <c r="Q2442">
        <v>150</v>
      </c>
      <c r="R2442">
        <v>500</v>
      </c>
      <c r="S2442">
        <v>0</v>
      </c>
      <c r="T2442">
        <v>0</v>
      </c>
      <c r="U2442">
        <v>1</v>
      </c>
      <c r="V2442" t="s">
        <v>143</v>
      </c>
      <c r="W2442">
        <v>0</v>
      </c>
      <c r="X2442">
        <v>0</v>
      </c>
      <c r="Y2442">
        <v>0</v>
      </c>
      <c r="Z2442">
        <v>0</v>
      </c>
      <c r="AA2442">
        <v>0</v>
      </c>
      <c r="AB2442">
        <v>0</v>
      </c>
      <c r="AC2442">
        <v>0</v>
      </c>
      <c r="AD2442">
        <v>0</v>
      </c>
      <c r="AE2442">
        <v>0</v>
      </c>
      <c r="AF2442">
        <v>0</v>
      </c>
      <c r="AG2442" t="s">
        <v>143</v>
      </c>
    </row>
    <row r="2443" spans="1:33">
      <c r="A2443">
        <v>803000164</v>
      </c>
      <c r="B2443">
        <v>803000164</v>
      </c>
      <c r="E2443">
        <v>0</v>
      </c>
      <c r="F2443">
        <v>600648</v>
      </c>
      <c r="G2443">
        <v>0</v>
      </c>
      <c r="H2443">
        <v>0</v>
      </c>
      <c r="I2443">
        <v>50173</v>
      </c>
      <c r="J2443">
        <v>1</v>
      </c>
      <c r="K2443" t="s">
        <v>142</v>
      </c>
      <c r="L2443">
        <v>0</v>
      </c>
      <c r="M2443">
        <v>0</v>
      </c>
      <c r="N2443">
        <v>300160</v>
      </c>
      <c r="O2443">
        <v>100182</v>
      </c>
      <c r="P2443">
        <v>0</v>
      </c>
      <c r="Q2443">
        <v>150</v>
      </c>
      <c r="R2443">
        <v>500</v>
      </c>
      <c r="S2443">
        <v>0</v>
      </c>
      <c r="T2443">
        <v>0</v>
      </c>
      <c r="U2443">
        <v>1</v>
      </c>
      <c r="V2443" t="s">
        <v>143</v>
      </c>
      <c r="W2443">
        <v>0</v>
      </c>
      <c r="X2443">
        <v>0</v>
      </c>
      <c r="Y2443">
        <v>0</v>
      </c>
      <c r="Z2443">
        <v>0</v>
      </c>
      <c r="AA2443">
        <v>0</v>
      </c>
      <c r="AB2443">
        <v>0</v>
      </c>
      <c r="AC2443">
        <v>0</v>
      </c>
      <c r="AD2443">
        <v>0</v>
      </c>
      <c r="AE2443">
        <v>0</v>
      </c>
      <c r="AF2443">
        <v>0</v>
      </c>
      <c r="AG2443" t="s">
        <v>143</v>
      </c>
    </row>
    <row r="2444" spans="1:33">
      <c r="A2444">
        <v>803000165</v>
      </c>
      <c r="B2444">
        <v>803000165</v>
      </c>
      <c r="E2444">
        <v>0</v>
      </c>
      <c r="F2444">
        <v>600590</v>
      </c>
      <c r="G2444">
        <v>0</v>
      </c>
      <c r="H2444">
        <v>0</v>
      </c>
      <c r="I2444">
        <v>50165</v>
      </c>
      <c r="J2444">
        <v>1</v>
      </c>
      <c r="K2444" t="s">
        <v>142</v>
      </c>
      <c r="L2444">
        <v>0</v>
      </c>
      <c r="M2444">
        <v>0</v>
      </c>
      <c r="N2444">
        <v>300161</v>
      </c>
      <c r="O2444">
        <v>100165</v>
      </c>
      <c r="P2444">
        <v>0</v>
      </c>
      <c r="Q2444">
        <v>150</v>
      </c>
      <c r="R2444">
        <v>500</v>
      </c>
      <c r="S2444">
        <v>0</v>
      </c>
      <c r="T2444">
        <v>0</v>
      </c>
      <c r="U2444">
        <v>1</v>
      </c>
      <c r="V2444" t="s">
        <v>143</v>
      </c>
      <c r="W2444">
        <v>0</v>
      </c>
      <c r="X2444">
        <v>0</v>
      </c>
      <c r="Y2444">
        <v>0</v>
      </c>
      <c r="Z2444">
        <v>0</v>
      </c>
      <c r="AA2444">
        <v>0</v>
      </c>
      <c r="AB2444">
        <v>0</v>
      </c>
      <c r="AC2444">
        <v>0</v>
      </c>
      <c r="AD2444">
        <v>0</v>
      </c>
      <c r="AE2444">
        <v>0</v>
      </c>
      <c r="AF2444">
        <v>0</v>
      </c>
      <c r="AG2444" t="s">
        <v>143</v>
      </c>
    </row>
    <row r="2445" spans="1:33">
      <c r="A2445">
        <v>803000166</v>
      </c>
      <c r="B2445">
        <v>803000166</v>
      </c>
      <c r="E2445">
        <v>0</v>
      </c>
      <c r="F2445">
        <v>600600</v>
      </c>
      <c r="G2445">
        <v>0</v>
      </c>
      <c r="H2445">
        <v>0</v>
      </c>
      <c r="I2445">
        <v>50033</v>
      </c>
      <c r="J2445">
        <v>1</v>
      </c>
      <c r="K2445" t="s">
        <v>142</v>
      </c>
      <c r="L2445">
        <v>0</v>
      </c>
      <c r="M2445">
        <v>0</v>
      </c>
      <c r="N2445">
        <v>300179</v>
      </c>
      <c r="O2445">
        <v>100018</v>
      </c>
      <c r="P2445">
        <v>0</v>
      </c>
      <c r="Q2445">
        <v>150</v>
      </c>
      <c r="R2445">
        <v>500</v>
      </c>
      <c r="S2445">
        <v>0</v>
      </c>
      <c r="T2445">
        <v>0</v>
      </c>
      <c r="U2445">
        <v>1</v>
      </c>
      <c r="V2445" t="s">
        <v>143</v>
      </c>
      <c r="W2445">
        <v>0</v>
      </c>
      <c r="X2445">
        <v>0</v>
      </c>
      <c r="Y2445">
        <v>0</v>
      </c>
      <c r="Z2445">
        <v>0</v>
      </c>
      <c r="AA2445">
        <v>0</v>
      </c>
      <c r="AB2445">
        <v>0</v>
      </c>
      <c r="AC2445">
        <v>0</v>
      </c>
      <c r="AD2445">
        <v>0</v>
      </c>
      <c r="AE2445">
        <v>0</v>
      </c>
      <c r="AF2445">
        <v>0</v>
      </c>
      <c r="AG2445" t="s">
        <v>143</v>
      </c>
    </row>
    <row r="2446" spans="1:33">
      <c r="A2446">
        <v>803000167</v>
      </c>
      <c r="B2446">
        <v>803000167</v>
      </c>
      <c r="E2446">
        <v>0</v>
      </c>
      <c r="F2446">
        <v>600592</v>
      </c>
      <c r="G2446">
        <v>721011</v>
      </c>
      <c r="H2446">
        <v>0</v>
      </c>
      <c r="I2446">
        <v>50055</v>
      </c>
      <c r="J2446">
        <v>1.2</v>
      </c>
      <c r="K2446" t="s">
        <v>142</v>
      </c>
      <c r="L2446">
        <v>0</v>
      </c>
      <c r="M2446">
        <v>0</v>
      </c>
      <c r="N2446">
        <v>300095</v>
      </c>
      <c r="O2446">
        <v>100022</v>
      </c>
      <c r="P2446">
        <v>0</v>
      </c>
      <c r="Q2446">
        <v>150</v>
      </c>
      <c r="R2446">
        <v>500</v>
      </c>
      <c r="S2446">
        <v>0</v>
      </c>
      <c r="T2446">
        <v>0</v>
      </c>
      <c r="U2446">
        <v>1</v>
      </c>
      <c r="V2446" t="s">
        <v>143</v>
      </c>
      <c r="W2446">
        <v>0</v>
      </c>
      <c r="X2446">
        <v>0</v>
      </c>
      <c r="Y2446">
        <v>0</v>
      </c>
      <c r="Z2446">
        <v>0</v>
      </c>
      <c r="AA2446">
        <v>0</v>
      </c>
      <c r="AB2446">
        <v>0</v>
      </c>
      <c r="AC2446">
        <v>0</v>
      </c>
      <c r="AD2446">
        <v>0</v>
      </c>
      <c r="AE2446">
        <v>0</v>
      </c>
      <c r="AF2446">
        <v>0</v>
      </c>
      <c r="AG2446" t="s">
        <v>143</v>
      </c>
    </row>
    <row r="2447" spans="1:33">
      <c r="A2447">
        <v>803000168</v>
      </c>
      <c r="B2447">
        <v>803000168</v>
      </c>
      <c r="E2447">
        <v>0</v>
      </c>
      <c r="F2447">
        <v>600601</v>
      </c>
      <c r="G2447">
        <v>0</v>
      </c>
      <c r="H2447">
        <v>0</v>
      </c>
      <c r="I2447">
        <v>50056</v>
      </c>
      <c r="J2447">
        <v>1</v>
      </c>
      <c r="K2447" t="s">
        <v>142</v>
      </c>
      <c r="L2447">
        <v>0</v>
      </c>
      <c r="M2447">
        <v>0</v>
      </c>
      <c r="N2447">
        <v>300164</v>
      </c>
      <c r="O2447">
        <v>100183</v>
      </c>
      <c r="P2447">
        <v>0</v>
      </c>
      <c r="Q2447">
        <v>150</v>
      </c>
      <c r="R2447">
        <v>500</v>
      </c>
      <c r="S2447">
        <v>0</v>
      </c>
      <c r="T2447">
        <v>0</v>
      </c>
      <c r="U2447">
        <v>1</v>
      </c>
      <c r="V2447" t="s">
        <v>143</v>
      </c>
      <c r="W2447">
        <v>0</v>
      </c>
      <c r="X2447">
        <v>0</v>
      </c>
      <c r="Y2447">
        <v>0</v>
      </c>
      <c r="Z2447">
        <v>0</v>
      </c>
      <c r="AA2447">
        <v>0</v>
      </c>
      <c r="AB2447">
        <v>0</v>
      </c>
      <c r="AC2447">
        <v>0</v>
      </c>
      <c r="AD2447">
        <v>0</v>
      </c>
      <c r="AE2447">
        <v>0</v>
      </c>
      <c r="AF2447">
        <v>0</v>
      </c>
      <c r="AG2447" t="s">
        <v>143</v>
      </c>
    </row>
    <row r="2448" spans="1:33">
      <c r="A2448">
        <v>803000169</v>
      </c>
      <c r="B2448">
        <v>803000169</v>
      </c>
      <c r="E2448">
        <v>0</v>
      </c>
      <c r="F2448">
        <v>600991</v>
      </c>
      <c r="G2448">
        <v>721017</v>
      </c>
      <c r="H2448">
        <v>0</v>
      </c>
      <c r="I2448">
        <v>50041</v>
      </c>
      <c r="J2448">
        <v>1.4</v>
      </c>
      <c r="K2448" t="s">
        <v>142</v>
      </c>
      <c r="L2448">
        <v>0</v>
      </c>
      <c r="M2448">
        <v>0</v>
      </c>
      <c r="N2448">
        <v>300081</v>
      </c>
      <c r="O2448">
        <v>100040</v>
      </c>
      <c r="P2448">
        <v>0</v>
      </c>
      <c r="Q2448">
        <v>150</v>
      </c>
      <c r="R2448">
        <v>500</v>
      </c>
      <c r="S2448">
        <v>0</v>
      </c>
      <c r="T2448">
        <v>0</v>
      </c>
      <c r="U2448">
        <v>1</v>
      </c>
      <c r="V2448" t="s">
        <v>143</v>
      </c>
      <c r="W2448">
        <v>0</v>
      </c>
      <c r="X2448">
        <v>0</v>
      </c>
      <c r="Y2448">
        <v>0</v>
      </c>
      <c r="Z2448">
        <v>0</v>
      </c>
      <c r="AA2448">
        <v>0</v>
      </c>
      <c r="AB2448">
        <v>0</v>
      </c>
      <c r="AC2448">
        <v>0</v>
      </c>
      <c r="AD2448">
        <v>0</v>
      </c>
      <c r="AE2448">
        <v>0</v>
      </c>
      <c r="AF2448">
        <v>0</v>
      </c>
      <c r="AG2448" t="s">
        <v>143</v>
      </c>
    </row>
    <row r="2449" spans="1:33">
      <c r="A2449">
        <v>803000170</v>
      </c>
      <c r="B2449">
        <v>803000170</v>
      </c>
      <c r="E2449">
        <v>0</v>
      </c>
      <c r="F2449">
        <v>600596</v>
      </c>
      <c r="G2449">
        <v>0</v>
      </c>
      <c r="H2449">
        <v>0</v>
      </c>
      <c r="I2449">
        <v>50092</v>
      </c>
      <c r="J2449">
        <v>1</v>
      </c>
      <c r="K2449" t="s">
        <v>142</v>
      </c>
      <c r="L2449">
        <v>0</v>
      </c>
      <c r="M2449">
        <v>0</v>
      </c>
      <c r="N2449">
        <v>300097</v>
      </c>
      <c r="O2449">
        <v>100121</v>
      </c>
      <c r="P2449">
        <v>0</v>
      </c>
      <c r="Q2449">
        <v>150</v>
      </c>
      <c r="R2449">
        <v>500</v>
      </c>
      <c r="S2449">
        <v>0</v>
      </c>
      <c r="T2449">
        <v>0</v>
      </c>
      <c r="U2449">
        <v>1</v>
      </c>
      <c r="V2449" t="s">
        <v>143</v>
      </c>
      <c r="W2449">
        <v>0</v>
      </c>
      <c r="X2449">
        <v>0</v>
      </c>
      <c r="Y2449">
        <v>0</v>
      </c>
      <c r="Z2449">
        <v>0</v>
      </c>
      <c r="AA2449">
        <v>0</v>
      </c>
      <c r="AB2449">
        <v>0</v>
      </c>
      <c r="AC2449">
        <v>0</v>
      </c>
      <c r="AD2449">
        <v>0</v>
      </c>
      <c r="AE2449">
        <v>0</v>
      </c>
      <c r="AF2449">
        <v>0</v>
      </c>
      <c r="AG2449" t="s">
        <v>143</v>
      </c>
    </row>
    <row r="2450" spans="1:33">
      <c r="A2450">
        <v>803000171</v>
      </c>
      <c r="B2450">
        <v>803000171</v>
      </c>
      <c r="E2450">
        <v>0</v>
      </c>
      <c r="F2450">
        <v>600611</v>
      </c>
      <c r="G2450">
        <v>0</v>
      </c>
      <c r="H2450">
        <v>0</v>
      </c>
      <c r="I2450">
        <v>50149</v>
      </c>
      <c r="J2450">
        <v>1.5</v>
      </c>
      <c r="K2450" t="s">
        <v>142</v>
      </c>
      <c r="L2450">
        <v>0</v>
      </c>
      <c r="M2450">
        <v>0</v>
      </c>
      <c r="N2450">
        <v>300165</v>
      </c>
      <c r="O2450">
        <v>100184</v>
      </c>
      <c r="P2450">
        <v>0</v>
      </c>
      <c r="Q2450">
        <v>150</v>
      </c>
      <c r="R2450">
        <v>500</v>
      </c>
      <c r="S2450">
        <v>0</v>
      </c>
      <c r="T2450">
        <v>0</v>
      </c>
      <c r="U2450">
        <v>1</v>
      </c>
      <c r="V2450" t="s">
        <v>143</v>
      </c>
      <c r="W2450">
        <v>0</v>
      </c>
      <c r="X2450">
        <v>0</v>
      </c>
      <c r="Y2450">
        <v>0</v>
      </c>
      <c r="Z2450">
        <v>0</v>
      </c>
      <c r="AA2450">
        <v>0</v>
      </c>
      <c r="AB2450">
        <v>0</v>
      </c>
      <c r="AC2450">
        <v>0</v>
      </c>
      <c r="AD2450">
        <v>0</v>
      </c>
      <c r="AE2450">
        <v>0</v>
      </c>
      <c r="AF2450">
        <v>0</v>
      </c>
      <c r="AG2450" t="s">
        <v>143</v>
      </c>
    </row>
    <row r="2451" spans="1:33">
      <c r="A2451">
        <v>803000172</v>
      </c>
      <c r="B2451">
        <v>803000172</v>
      </c>
      <c r="E2451">
        <v>0</v>
      </c>
      <c r="F2451">
        <v>600612</v>
      </c>
      <c r="G2451">
        <v>0</v>
      </c>
      <c r="H2451">
        <v>0</v>
      </c>
      <c r="I2451">
        <v>50093</v>
      </c>
      <c r="J2451">
        <v>1.5</v>
      </c>
      <c r="K2451" t="s">
        <v>142</v>
      </c>
      <c r="L2451">
        <v>0</v>
      </c>
      <c r="M2451">
        <v>0</v>
      </c>
      <c r="N2451">
        <v>300096</v>
      </c>
      <c r="O2451">
        <v>100120</v>
      </c>
      <c r="P2451">
        <v>0</v>
      </c>
      <c r="Q2451">
        <v>150</v>
      </c>
      <c r="R2451">
        <v>500</v>
      </c>
      <c r="S2451">
        <v>0</v>
      </c>
      <c r="T2451">
        <v>0</v>
      </c>
      <c r="U2451">
        <v>1</v>
      </c>
      <c r="V2451" t="s">
        <v>143</v>
      </c>
      <c r="W2451">
        <v>0</v>
      </c>
      <c r="X2451">
        <v>0</v>
      </c>
      <c r="Y2451">
        <v>0</v>
      </c>
      <c r="Z2451">
        <v>0</v>
      </c>
      <c r="AA2451">
        <v>0</v>
      </c>
      <c r="AB2451">
        <v>0</v>
      </c>
      <c r="AC2451">
        <v>0</v>
      </c>
      <c r="AD2451">
        <v>0</v>
      </c>
      <c r="AE2451">
        <v>0</v>
      </c>
      <c r="AF2451">
        <v>0</v>
      </c>
      <c r="AG2451" t="s">
        <v>143</v>
      </c>
    </row>
    <row r="2452" spans="1:33">
      <c r="A2452">
        <v>803000173</v>
      </c>
      <c r="B2452">
        <v>803000173</v>
      </c>
      <c r="E2452">
        <v>0</v>
      </c>
      <c r="F2452">
        <v>600644</v>
      </c>
      <c r="G2452">
        <v>0</v>
      </c>
      <c r="H2452">
        <v>0</v>
      </c>
      <c r="I2452">
        <v>50093</v>
      </c>
      <c r="J2452">
        <v>1</v>
      </c>
      <c r="K2452" t="s">
        <v>142</v>
      </c>
      <c r="L2452">
        <v>0</v>
      </c>
      <c r="M2452">
        <v>0</v>
      </c>
      <c r="N2452">
        <v>300096</v>
      </c>
      <c r="O2452">
        <v>100120</v>
      </c>
      <c r="P2452">
        <v>0</v>
      </c>
      <c r="Q2452">
        <v>150</v>
      </c>
      <c r="R2452">
        <v>500</v>
      </c>
      <c r="S2452">
        <v>0</v>
      </c>
      <c r="T2452">
        <v>0</v>
      </c>
      <c r="U2452">
        <v>1</v>
      </c>
      <c r="V2452" t="s">
        <v>143</v>
      </c>
      <c r="W2452">
        <v>0</v>
      </c>
      <c r="X2452">
        <v>0</v>
      </c>
      <c r="Y2452">
        <v>0</v>
      </c>
      <c r="Z2452">
        <v>0</v>
      </c>
      <c r="AA2452">
        <v>0</v>
      </c>
      <c r="AB2452">
        <v>0</v>
      </c>
      <c r="AC2452">
        <v>0</v>
      </c>
      <c r="AD2452">
        <v>0</v>
      </c>
      <c r="AE2452">
        <v>0</v>
      </c>
      <c r="AF2452">
        <v>0</v>
      </c>
      <c r="AG2452" t="s">
        <v>143</v>
      </c>
    </row>
    <row r="2453" spans="1:33">
      <c r="A2453">
        <v>803000174</v>
      </c>
      <c r="B2453">
        <v>803000174</v>
      </c>
      <c r="E2453">
        <v>0</v>
      </c>
      <c r="F2453">
        <v>600609</v>
      </c>
      <c r="G2453">
        <v>0</v>
      </c>
      <c r="H2453">
        <v>0</v>
      </c>
      <c r="I2453">
        <v>50150</v>
      </c>
      <c r="J2453">
        <v>1</v>
      </c>
      <c r="K2453" t="s">
        <v>142</v>
      </c>
      <c r="L2453">
        <v>0</v>
      </c>
      <c r="M2453">
        <v>0</v>
      </c>
      <c r="N2453">
        <v>300146</v>
      </c>
      <c r="O2453">
        <v>100171</v>
      </c>
      <c r="P2453">
        <v>0</v>
      </c>
      <c r="Q2453">
        <v>150</v>
      </c>
      <c r="R2453">
        <v>500</v>
      </c>
      <c r="S2453">
        <v>0</v>
      </c>
      <c r="T2453">
        <v>0</v>
      </c>
      <c r="U2453">
        <v>1</v>
      </c>
      <c r="V2453" t="s">
        <v>143</v>
      </c>
      <c r="W2453">
        <v>0</v>
      </c>
      <c r="X2453">
        <v>0</v>
      </c>
      <c r="Y2453">
        <v>0</v>
      </c>
      <c r="Z2453">
        <v>0</v>
      </c>
      <c r="AA2453">
        <v>0</v>
      </c>
      <c r="AB2453">
        <v>0</v>
      </c>
      <c r="AC2453">
        <v>0</v>
      </c>
      <c r="AD2453">
        <v>0</v>
      </c>
      <c r="AE2453">
        <v>0</v>
      </c>
      <c r="AF2453">
        <v>0</v>
      </c>
      <c r="AG2453" t="s">
        <v>143</v>
      </c>
    </row>
    <row r="2454" spans="1:33">
      <c r="A2454">
        <v>803000175</v>
      </c>
      <c r="B2454">
        <v>803000175</v>
      </c>
      <c r="E2454">
        <v>0</v>
      </c>
      <c r="F2454">
        <v>600594</v>
      </c>
      <c r="G2454">
        <v>0</v>
      </c>
      <c r="H2454">
        <v>0</v>
      </c>
      <c r="I2454">
        <v>50092</v>
      </c>
      <c r="J2454">
        <v>1.1000000000000001</v>
      </c>
      <c r="K2454" t="s">
        <v>142</v>
      </c>
      <c r="L2454">
        <v>0</v>
      </c>
      <c r="M2454">
        <v>0</v>
      </c>
      <c r="N2454">
        <v>300097</v>
      </c>
      <c r="O2454">
        <v>100121</v>
      </c>
      <c r="P2454">
        <v>0</v>
      </c>
      <c r="Q2454">
        <v>150</v>
      </c>
      <c r="R2454">
        <v>500</v>
      </c>
      <c r="S2454">
        <v>0</v>
      </c>
      <c r="T2454">
        <v>0</v>
      </c>
      <c r="U2454">
        <v>1</v>
      </c>
      <c r="V2454" t="s">
        <v>143</v>
      </c>
      <c r="W2454">
        <v>0</v>
      </c>
      <c r="X2454">
        <v>0</v>
      </c>
      <c r="Y2454">
        <v>0</v>
      </c>
      <c r="Z2454">
        <v>0</v>
      </c>
      <c r="AA2454">
        <v>0</v>
      </c>
      <c r="AB2454">
        <v>0</v>
      </c>
      <c r="AC2454">
        <v>0</v>
      </c>
      <c r="AD2454">
        <v>0</v>
      </c>
      <c r="AE2454">
        <v>0</v>
      </c>
      <c r="AF2454">
        <v>0</v>
      </c>
      <c r="AG2454" t="s">
        <v>143</v>
      </c>
    </row>
    <row r="2455" spans="1:33">
      <c r="A2455">
        <v>803000176</v>
      </c>
      <c r="B2455">
        <v>803000176</v>
      </c>
      <c r="E2455">
        <v>0</v>
      </c>
      <c r="F2455">
        <v>600953</v>
      </c>
      <c r="G2455">
        <v>0</v>
      </c>
      <c r="H2455">
        <v>0</v>
      </c>
      <c r="I2455">
        <v>50166</v>
      </c>
      <c r="J2455">
        <v>1</v>
      </c>
      <c r="K2455" t="s">
        <v>142</v>
      </c>
      <c r="L2455">
        <v>0</v>
      </c>
      <c r="M2455">
        <v>0</v>
      </c>
      <c r="N2455">
        <v>300162</v>
      </c>
      <c r="O2455">
        <v>100166</v>
      </c>
      <c r="P2455">
        <v>0</v>
      </c>
      <c r="Q2455">
        <v>150</v>
      </c>
      <c r="R2455">
        <v>500</v>
      </c>
      <c r="S2455">
        <v>0</v>
      </c>
      <c r="T2455">
        <v>0</v>
      </c>
      <c r="U2455">
        <v>1</v>
      </c>
      <c r="V2455" t="s">
        <v>143</v>
      </c>
      <c r="W2455">
        <v>0</v>
      </c>
      <c r="X2455">
        <v>0</v>
      </c>
      <c r="Y2455">
        <v>0</v>
      </c>
      <c r="Z2455">
        <v>0</v>
      </c>
      <c r="AA2455">
        <v>0</v>
      </c>
      <c r="AB2455">
        <v>0</v>
      </c>
      <c r="AC2455">
        <v>0</v>
      </c>
      <c r="AD2455">
        <v>0</v>
      </c>
      <c r="AE2455">
        <v>0</v>
      </c>
      <c r="AF2455">
        <v>0</v>
      </c>
      <c r="AG2455" t="s">
        <v>143</v>
      </c>
    </row>
    <row r="2456" spans="1:33">
      <c r="A2456">
        <v>803000177</v>
      </c>
      <c r="B2456">
        <v>803000177</v>
      </c>
      <c r="E2456">
        <v>0</v>
      </c>
      <c r="F2456">
        <v>601001</v>
      </c>
      <c r="G2456">
        <v>0</v>
      </c>
      <c r="H2456">
        <v>0</v>
      </c>
      <c r="I2456">
        <v>50104</v>
      </c>
      <c r="J2456">
        <v>1</v>
      </c>
      <c r="K2456" t="s">
        <v>142</v>
      </c>
      <c r="L2456">
        <v>0</v>
      </c>
      <c r="M2456">
        <v>0</v>
      </c>
      <c r="N2456">
        <v>300166</v>
      </c>
      <c r="O2456">
        <v>100185</v>
      </c>
      <c r="P2456">
        <v>0</v>
      </c>
      <c r="Q2456">
        <v>150</v>
      </c>
      <c r="R2456">
        <v>500</v>
      </c>
      <c r="S2456">
        <v>0</v>
      </c>
      <c r="T2456">
        <v>0</v>
      </c>
      <c r="U2456">
        <v>1</v>
      </c>
      <c r="V2456" t="s">
        <v>143</v>
      </c>
      <c r="W2456">
        <v>0</v>
      </c>
      <c r="X2456">
        <v>0</v>
      </c>
      <c r="Y2456">
        <v>0</v>
      </c>
      <c r="Z2456">
        <v>0</v>
      </c>
      <c r="AA2456">
        <v>0</v>
      </c>
      <c r="AB2456">
        <v>0</v>
      </c>
      <c r="AC2456">
        <v>0</v>
      </c>
      <c r="AD2456">
        <v>0</v>
      </c>
      <c r="AE2456">
        <v>0</v>
      </c>
      <c r="AF2456">
        <v>0</v>
      </c>
      <c r="AG2456" t="s">
        <v>143</v>
      </c>
    </row>
    <row r="2457" spans="1:33">
      <c r="A2457">
        <v>803000178</v>
      </c>
      <c r="B2457">
        <v>803000178</v>
      </c>
      <c r="E2457">
        <v>0</v>
      </c>
      <c r="F2457">
        <v>601002</v>
      </c>
      <c r="G2457">
        <v>0</v>
      </c>
      <c r="H2457">
        <v>0</v>
      </c>
      <c r="I2457">
        <v>50104</v>
      </c>
      <c r="J2457">
        <v>1</v>
      </c>
      <c r="K2457" t="s">
        <v>142</v>
      </c>
      <c r="L2457">
        <v>0</v>
      </c>
      <c r="M2457">
        <v>0</v>
      </c>
      <c r="N2457">
        <v>300166</v>
      </c>
      <c r="O2457">
        <v>100185</v>
      </c>
      <c r="P2457">
        <v>0</v>
      </c>
      <c r="Q2457">
        <v>150</v>
      </c>
      <c r="R2457">
        <v>500</v>
      </c>
      <c r="S2457">
        <v>0</v>
      </c>
      <c r="T2457">
        <v>0</v>
      </c>
      <c r="U2457">
        <v>1</v>
      </c>
      <c r="V2457" t="s">
        <v>143</v>
      </c>
      <c r="W2457">
        <v>0</v>
      </c>
      <c r="X2457">
        <v>0</v>
      </c>
      <c r="Y2457">
        <v>0</v>
      </c>
      <c r="Z2457">
        <v>0</v>
      </c>
      <c r="AA2457">
        <v>0</v>
      </c>
      <c r="AB2457">
        <v>0</v>
      </c>
      <c r="AC2457">
        <v>0</v>
      </c>
      <c r="AD2457">
        <v>0</v>
      </c>
      <c r="AE2457">
        <v>0</v>
      </c>
      <c r="AF2457">
        <v>0</v>
      </c>
      <c r="AG2457" t="s">
        <v>143</v>
      </c>
    </row>
    <row r="2458" spans="1:33">
      <c r="A2458">
        <v>803000179</v>
      </c>
      <c r="B2458">
        <v>803000179</v>
      </c>
      <c r="E2458">
        <v>0</v>
      </c>
      <c r="F2458">
        <v>601000</v>
      </c>
      <c r="G2458">
        <v>0</v>
      </c>
      <c r="H2458">
        <v>0</v>
      </c>
      <c r="I2458">
        <v>50104</v>
      </c>
      <c r="J2458">
        <v>1</v>
      </c>
      <c r="K2458" t="s">
        <v>142</v>
      </c>
      <c r="L2458">
        <v>0</v>
      </c>
      <c r="M2458">
        <v>0</v>
      </c>
      <c r="N2458">
        <v>300166</v>
      </c>
      <c r="O2458">
        <v>100185</v>
      </c>
      <c r="P2458">
        <v>0</v>
      </c>
      <c r="Q2458">
        <v>150</v>
      </c>
      <c r="R2458">
        <v>500</v>
      </c>
      <c r="S2458">
        <v>0</v>
      </c>
      <c r="T2458">
        <v>0</v>
      </c>
      <c r="U2458">
        <v>1</v>
      </c>
      <c r="V2458" t="s">
        <v>143</v>
      </c>
      <c r="W2458">
        <v>0</v>
      </c>
      <c r="X2458">
        <v>0</v>
      </c>
      <c r="Y2458">
        <v>0</v>
      </c>
      <c r="Z2458">
        <v>0</v>
      </c>
      <c r="AA2458">
        <v>0</v>
      </c>
      <c r="AB2458">
        <v>0</v>
      </c>
      <c r="AC2458">
        <v>0</v>
      </c>
      <c r="AD2458">
        <v>0</v>
      </c>
      <c r="AE2458">
        <v>0</v>
      </c>
      <c r="AF2458">
        <v>0</v>
      </c>
      <c r="AG2458" t="s">
        <v>143</v>
      </c>
    </row>
    <row r="2459" spans="1:33">
      <c r="A2459">
        <v>803000180</v>
      </c>
      <c r="B2459">
        <v>803000180</v>
      </c>
      <c r="E2459">
        <v>0</v>
      </c>
      <c r="F2459">
        <v>600615</v>
      </c>
      <c r="G2459">
        <v>0</v>
      </c>
      <c r="H2459">
        <v>0</v>
      </c>
      <c r="I2459">
        <v>50059</v>
      </c>
      <c r="J2459">
        <v>1</v>
      </c>
      <c r="K2459" t="s">
        <v>142</v>
      </c>
      <c r="L2459">
        <v>0</v>
      </c>
      <c r="M2459">
        <v>0</v>
      </c>
      <c r="N2459">
        <v>300167</v>
      </c>
      <c r="O2459">
        <v>100186</v>
      </c>
      <c r="P2459">
        <v>0</v>
      </c>
      <c r="Q2459">
        <v>150</v>
      </c>
      <c r="R2459">
        <v>500</v>
      </c>
      <c r="S2459">
        <v>0</v>
      </c>
      <c r="T2459">
        <v>0</v>
      </c>
      <c r="U2459">
        <v>1</v>
      </c>
      <c r="V2459" t="s">
        <v>143</v>
      </c>
      <c r="W2459">
        <v>0</v>
      </c>
      <c r="X2459">
        <v>0</v>
      </c>
      <c r="Y2459">
        <v>0</v>
      </c>
      <c r="Z2459">
        <v>0</v>
      </c>
      <c r="AA2459">
        <v>0</v>
      </c>
      <c r="AB2459">
        <v>0</v>
      </c>
      <c r="AC2459">
        <v>0</v>
      </c>
      <c r="AD2459">
        <v>0</v>
      </c>
      <c r="AE2459">
        <v>0</v>
      </c>
      <c r="AF2459">
        <v>0</v>
      </c>
      <c r="AG2459" t="s">
        <v>143</v>
      </c>
    </row>
    <row r="2460" spans="1:33">
      <c r="A2460">
        <v>803000181</v>
      </c>
      <c r="B2460">
        <v>803000181</v>
      </c>
      <c r="E2460">
        <v>0</v>
      </c>
      <c r="F2460">
        <v>600645</v>
      </c>
      <c r="G2460">
        <v>721011</v>
      </c>
      <c r="H2460">
        <v>0</v>
      </c>
      <c r="I2460">
        <v>50075</v>
      </c>
      <c r="J2460">
        <v>1.6</v>
      </c>
      <c r="K2460" t="s">
        <v>142</v>
      </c>
      <c r="L2460">
        <v>0</v>
      </c>
      <c r="M2460">
        <v>0</v>
      </c>
      <c r="N2460">
        <v>300168</v>
      </c>
      <c r="O2460">
        <v>100044</v>
      </c>
      <c r="P2460">
        <v>0</v>
      </c>
      <c r="Q2460">
        <v>150</v>
      </c>
      <c r="R2460">
        <v>500</v>
      </c>
      <c r="S2460">
        <v>0</v>
      </c>
      <c r="T2460">
        <v>0</v>
      </c>
      <c r="U2460">
        <v>1</v>
      </c>
      <c r="V2460" t="s">
        <v>143</v>
      </c>
      <c r="W2460">
        <v>0</v>
      </c>
      <c r="X2460">
        <v>0</v>
      </c>
      <c r="Y2460">
        <v>0</v>
      </c>
      <c r="Z2460">
        <v>0</v>
      </c>
      <c r="AA2460">
        <v>0</v>
      </c>
      <c r="AB2460">
        <v>0</v>
      </c>
      <c r="AC2460">
        <v>0</v>
      </c>
      <c r="AD2460">
        <v>0</v>
      </c>
      <c r="AE2460">
        <v>0</v>
      </c>
      <c r="AF2460">
        <v>0</v>
      </c>
      <c r="AG2460" t="s">
        <v>143</v>
      </c>
    </row>
    <row r="2461" spans="1:33">
      <c r="A2461">
        <v>803000182</v>
      </c>
      <c r="B2461">
        <v>803000182</v>
      </c>
      <c r="E2461">
        <v>0</v>
      </c>
      <c r="F2461">
        <v>600060</v>
      </c>
      <c r="G2461">
        <v>0</v>
      </c>
      <c r="H2461">
        <v>0</v>
      </c>
      <c r="I2461">
        <v>50161</v>
      </c>
      <c r="J2461">
        <v>1</v>
      </c>
      <c r="K2461" t="s">
        <v>142</v>
      </c>
      <c r="L2461">
        <v>0</v>
      </c>
      <c r="M2461">
        <v>0</v>
      </c>
      <c r="N2461">
        <v>300169</v>
      </c>
      <c r="O2461">
        <v>100187</v>
      </c>
      <c r="P2461">
        <v>0</v>
      </c>
      <c r="Q2461">
        <v>150</v>
      </c>
      <c r="R2461">
        <v>500</v>
      </c>
      <c r="S2461">
        <v>0</v>
      </c>
      <c r="T2461">
        <v>0</v>
      </c>
      <c r="U2461">
        <v>1</v>
      </c>
      <c r="V2461" t="s">
        <v>143</v>
      </c>
      <c r="W2461">
        <v>0</v>
      </c>
      <c r="X2461">
        <v>0</v>
      </c>
      <c r="Y2461">
        <v>0</v>
      </c>
      <c r="Z2461">
        <v>0</v>
      </c>
      <c r="AA2461">
        <v>0</v>
      </c>
      <c r="AB2461">
        <v>0</v>
      </c>
      <c r="AC2461">
        <v>0</v>
      </c>
      <c r="AD2461">
        <v>0</v>
      </c>
      <c r="AE2461">
        <v>0</v>
      </c>
      <c r="AF2461">
        <v>0</v>
      </c>
      <c r="AG2461" t="s">
        <v>143</v>
      </c>
    </row>
    <row r="2462" spans="1:33">
      <c r="A2462">
        <v>803000183</v>
      </c>
      <c r="B2462">
        <v>803000183</v>
      </c>
      <c r="E2462">
        <v>0</v>
      </c>
      <c r="F2462">
        <v>600597</v>
      </c>
      <c r="G2462">
        <v>721006</v>
      </c>
      <c r="H2462">
        <v>0</v>
      </c>
      <c r="I2462">
        <v>50119</v>
      </c>
      <c r="J2462">
        <v>1</v>
      </c>
      <c r="K2462" t="s">
        <v>142</v>
      </c>
      <c r="L2462">
        <v>0</v>
      </c>
      <c r="M2462">
        <v>0</v>
      </c>
      <c r="N2462">
        <v>300171</v>
      </c>
      <c r="O2462">
        <v>100189</v>
      </c>
      <c r="P2462">
        <v>0</v>
      </c>
      <c r="Q2462">
        <v>150</v>
      </c>
      <c r="R2462">
        <v>500</v>
      </c>
      <c r="S2462">
        <v>0</v>
      </c>
      <c r="T2462">
        <v>0</v>
      </c>
      <c r="U2462">
        <v>1</v>
      </c>
      <c r="V2462" t="s">
        <v>143</v>
      </c>
      <c r="W2462">
        <v>0</v>
      </c>
      <c r="X2462">
        <v>0</v>
      </c>
      <c r="Y2462">
        <v>0</v>
      </c>
      <c r="Z2462">
        <v>0</v>
      </c>
      <c r="AA2462">
        <v>0</v>
      </c>
      <c r="AB2462">
        <v>0</v>
      </c>
      <c r="AC2462">
        <v>0</v>
      </c>
      <c r="AD2462">
        <v>0</v>
      </c>
      <c r="AE2462">
        <v>0</v>
      </c>
      <c r="AF2462">
        <v>0</v>
      </c>
      <c r="AG2462" t="s">
        <v>143</v>
      </c>
    </row>
    <row r="2463" spans="1:33">
      <c r="A2463">
        <v>803000184</v>
      </c>
      <c r="B2463">
        <v>803000184</v>
      </c>
      <c r="E2463">
        <v>0</v>
      </c>
      <c r="F2463">
        <v>0</v>
      </c>
      <c r="G2463">
        <v>0</v>
      </c>
      <c r="H2463">
        <v>0</v>
      </c>
      <c r="I2463">
        <v>30074</v>
      </c>
      <c r="J2463">
        <v>1</v>
      </c>
      <c r="K2463" t="s">
        <v>142</v>
      </c>
      <c r="L2463">
        <v>0</v>
      </c>
      <c r="M2463">
        <v>0</v>
      </c>
      <c r="N2463">
        <v>300072</v>
      </c>
      <c r="O2463">
        <v>100117</v>
      </c>
      <c r="P2463">
        <v>0</v>
      </c>
      <c r="Q2463">
        <v>150</v>
      </c>
      <c r="R2463">
        <v>500</v>
      </c>
      <c r="S2463">
        <v>0</v>
      </c>
      <c r="T2463">
        <v>0</v>
      </c>
      <c r="U2463">
        <v>1</v>
      </c>
      <c r="V2463" t="s">
        <v>143</v>
      </c>
      <c r="W2463">
        <v>0</v>
      </c>
      <c r="X2463">
        <v>0</v>
      </c>
      <c r="Y2463">
        <v>0</v>
      </c>
      <c r="Z2463">
        <v>0</v>
      </c>
      <c r="AA2463">
        <v>0</v>
      </c>
      <c r="AB2463">
        <v>0</v>
      </c>
      <c r="AC2463">
        <v>0</v>
      </c>
      <c r="AD2463">
        <v>0</v>
      </c>
      <c r="AE2463">
        <v>0</v>
      </c>
      <c r="AF2463">
        <v>0</v>
      </c>
      <c r="AG2463" t="s">
        <v>143</v>
      </c>
    </row>
    <row r="2464" spans="1:33">
      <c r="A2464">
        <v>803000185</v>
      </c>
      <c r="B2464">
        <v>803000185</v>
      </c>
      <c r="E2464">
        <v>0</v>
      </c>
      <c r="F2464">
        <v>0</v>
      </c>
      <c r="G2464">
        <v>0</v>
      </c>
      <c r="H2464">
        <v>0</v>
      </c>
      <c r="I2464">
        <v>30074</v>
      </c>
      <c r="J2464">
        <v>1</v>
      </c>
      <c r="K2464" t="s">
        <v>142</v>
      </c>
      <c r="L2464">
        <v>0</v>
      </c>
      <c r="M2464">
        <v>0</v>
      </c>
      <c r="N2464">
        <v>300072</v>
      </c>
      <c r="O2464">
        <v>100117</v>
      </c>
      <c r="P2464">
        <v>0</v>
      </c>
      <c r="Q2464">
        <v>150</v>
      </c>
      <c r="R2464">
        <v>500</v>
      </c>
      <c r="S2464">
        <v>0</v>
      </c>
      <c r="T2464">
        <v>0</v>
      </c>
      <c r="U2464">
        <v>1</v>
      </c>
      <c r="V2464" t="s">
        <v>143</v>
      </c>
      <c r="W2464">
        <v>0</v>
      </c>
      <c r="X2464">
        <v>0</v>
      </c>
      <c r="Y2464">
        <v>0</v>
      </c>
      <c r="Z2464">
        <v>0</v>
      </c>
      <c r="AA2464">
        <v>0</v>
      </c>
      <c r="AB2464">
        <v>0</v>
      </c>
      <c r="AC2464">
        <v>0</v>
      </c>
      <c r="AD2464">
        <v>0</v>
      </c>
      <c r="AE2464">
        <v>0</v>
      </c>
      <c r="AF2464">
        <v>0</v>
      </c>
      <c r="AG2464" t="s">
        <v>143</v>
      </c>
    </row>
    <row r="2465" spans="1:33">
      <c r="A2465">
        <v>803000186</v>
      </c>
      <c r="B2465">
        <v>803000186</v>
      </c>
      <c r="E2465">
        <v>0</v>
      </c>
      <c r="F2465">
        <v>0</v>
      </c>
      <c r="G2465">
        <v>0</v>
      </c>
      <c r="H2465">
        <v>0</v>
      </c>
      <c r="I2465">
        <v>30074</v>
      </c>
      <c r="J2465">
        <v>1</v>
      </c>
      <c r="K2465" t="s">
        <v>142</v>
      </c>
      <c r="L2465">
        <v>0</v>
      </c>
      <c r="M2465">
        <v>0</v>
      </c>
      <c r="N2465">
        <v>300072</v>
      </c>
      <c r="O2465">
        <v>100117</v>
      </c>
      <c r="P2465">
        <v>0</v>
      </c>
      <c r="Q2465">
        <v>150</v>
      </c>
      <c r="R2465">
        <v>500</v>
      </c>
      <c r="S2465">
        <v>0</v>
      </c>
      <c r="T2465">
        <v>0</v>
      </c>
      <c r="U2465">
        <v>1</v>
      </c>
      <c r="V2465" t="s">
        <v>143</v>
      </c>
      <c r="W2465">
        <v>0</v>
      </c>
      <c r="X2465">
        <v>0</v>
      </c>
      <c r="Y2465">
        <v>0</v>
      </c>
      <c r="Z2465">
        <v>0</v>
      </c>
      <c r="AA2465">
        <v>0</v>
      </c>
      <c r="AB2465">
        <v>0</v>
      </c>
      <c r="AC2465">
        <v>0</v>
      </c>
      <c r="AD2465">
        <v>0</v>
      </c>
      <c r="AE2465">
        <v>0</v>
      </c>
      <c r="AF2465">
        <v>0</v>
      </c>
      <c r="AG2465" t="s">
        <v>143</v>
      </c>
    </row>
    <row r="2466" spans="1:33">
      <c r="A2466">
        <v>803000187</v>
      </c>
      <c r="B2466">
        <v>803000187</v>
      </c>
      <c r="E2466">
        <v>0</v>
      </c>
      <c r="F2466">
        <v>605188</v>
      </c>
      <c r="G2466">
        <v>0</v>
      </c>
      <c r="H2466">
        <v>0</v>
      </c>
      <c r="I2466">
        <v>50155</v>
      </c>
      <c r="J2466">
        <v>1.8</v>
      </c>
      <c r="K2466" t="s">
        <v>142</v>
      </c>
      <c r="L2466">
        <v>0</v>
      </c>
      <c r="M2466">
        <v>0</v>
      </c>
      <c r="N2466">
        <v>300142</v>
      </c>
      <c r="O2466">
        <v>100162</v>
      </c>
      <c r="P2466">
        <v>0</v>
      </c>
      <c r="Q2466">
        <v>150</v>
      </c>
      <c r="R2466">
        <v>500</v>
      </c>
      <c r="S2466">
        <v>0</v>
      </c>
      <c r="T2466">
        <v>0</v>
      </c>
      <c r="U2466">
        <v>1</v>
      </c>
      <c r="V2466" t="s">
        <v>143</v>
      </c>
      <c r="W2466">
        <v>0</v>
      </c>
      <c r="X2466">
        <v>0</v>
      </c>
      <c r="Y2466">
        <v>0</v>
      </c>
      <c r="Z2466">
        <v>0</v>
      </c>
      <c r="AA2466">
        <v>0</v>
      </c>
      <c r="AB2466">
        <v>0</v>
      </c>
      <c r="AC2466">
        <v>0</v>
      </c>
      <c r="AD2466">
        <v>0</v>
      </c>
      <c r="AE2466">
        <v>0</v>
      </c>
      <c r="AF2466">
        <v>0</v>
      </c>
      <c r="AG2466" t="s">
        <v>143</v>
      </c>
    </row>
    <row r="2467" spans="1:33">
      <c r="A2467">
        <v>803000188</v>
      </c>
      <c r="B2467">
        <v>803000188</v>
      </c>
      <c r="E2467">
        <v>0</v>
      </c>
      <c r="F2467">
        <v>0</v>
      </c>
      <c r="G2467">
        <v>721017</v>
      </c>
      <c r="H2467">
        <v>0</v>
      </c>
      <c r="I2467">
        <v>50058</v>
      </c>
      <c r="J2467">
        <v>2</v>
      </c>
      <c r="K2467" t="s">
        <v>142</v>
      </c>
      <c r="L2467">
        <v>0</v>
      </c>
      <c r="M2467">
        <v>0</v>
      </c>
      <c r="N2467">
        <v>300176</v>
      </c>
      <c r="O2467">
        <v>100006</v>
      </c>
      <c r="P2467">
        <v>0</v>
      </c>
      <c r="Q2467">
        <v>150</v>
      </c>
      <c r="R2467">
        <v>500</v>
      </c>
      <c r="S2467">
        <v>0</v>
      </c>
      <c r="T2467">
        <v>0</v>
      </c>
      <c r="U2467">
        <v>1</v>
      </c>
      <c r="V2467" t="s">
        <v>143</v>
      </c>
      <c r="W2467">
        <v>0</v>
      </c>
      <c r="X2467">
        <v>0</v>
      </c>
      <c r="Y2467">
        <v>0</v>
      </c>
      <c r="Z2467">
        <v>0</v>
      </c>
      <c r="AA2467">
        <v>0</v>
      </c>
      <c r="AB2467">
        <v>0</v>
      </c>
      <c r="AC2467">
        <v>0</v>
      </c>
      <c r="AD2467">
        <v>0</v>
      </c>
      <c r="AE2467">
        <v>0</v>
      </c>
      <c r="AF2467">
        <v>0</v>
      </c>
      <c r="AG2467" t="s">
        <v>143</v>
      </c>
    </row>
    <row r="2468" spans="1:33">
      <c r="A2468">
        <v>803000189</v>
      </c>
      <c r="B2468">
        <v>803000189</v>
      </c>
      <c r="E2468">
        <v>0</v>
      </c>
      <c r="F2468">
        <v>0</v>
      </c>
      <c r="G2468">
        <v>721018</v>
      </c>
      <c r="H2468">
        <v>0</v>
      </c>
      <c r="I2468">
        <v>50058</v>
      </c>
      <c r="J2468">
        <v>1</v>
      </c>
      <c r="K2468" t="s">
        <v>142</v>
      </c>
      <c r="L2468">
        <v>0</v>
      </c>
      <c r="M2468">
        <v>0</v>
      </c>
      <c r="N2468">
        <v>300176</v>
      </c>
      <c r="O2468">
        <v>100006</v>
      </c>
      <c r="P2468">
        <v>0</v>
      </c>
      <c r="Q2468">
        <v>150</v>
      </c>
      <c r="R2468">
        <v>500</v>
      </c>
      <c r="S2468">
        <v>0</v>
      </c>
      <c r="T2468">
        <v>0</v>
      </c>
      <c r="U2468">
        <v>1</v>
      </c>
      <c r="V2468" t="s">
        <v>143</v>
      </c>
      <c r="W2468">
        <v>0</v>
      </c>
      <c r="X2468">
        <v>0</v>
      </c>
      <c r="Y2468">
        <v>0</v>
      </c>
      <c r="Z2468">
        <v>0</v>
      </c>
      <c r="AA2468">
        <v>0</v>
      </c>
      <c r="AB2468">
        <v>0</v>
      </c>
      <c r="AC2468">
        <v>0</v>
      </c>
      <c r="AD2468">
        <v>0</v>
      </c>
      <c r="AE2468">
        <v>0</v>
      </c>
      <c r="AF2468">
        <v>0</v>
      </c>
      <c r="AG2468" t="s">
        <v>143</v>
      </c>
    </row>
    <row r="2469" spans="1:33">
      <c r="A2469">
        <v>803000190</v>
      </c>
      <c r="B2469">
        <v>803000190</v>
      </c>
      <c r="E2469">
        <v>0</v>
      </c>
      <c r="F2469">
        <v>0</v>
      </c>
      <c r="G2469">
        <v>721018</v>
      </c>
      <c r="H2469">
        <v>0</v>
      </c>
      <c r="I2469">
        <v>50058</v>
      </c>
      <c r="J2469">
        <v>1</v>
      </c>
      <c r="K2469" t="s">
        <v>142</v>
      </c>
      <c r="L2469">
        <v>0</v>
      </c>
      <c r="M2469">
        <v>0</v>
      </c>
      <c r="N2469">
        <v>300176</v>
      </c>
      <c r="O2469">
        <v>100006</v>
      </c>
      <c r="P2469">
        <v>0</v>
      </c>
      <c r="Q2469">
        <v>150</v>
      </c>
      <c r="R2469">
        <v>500</v>
      </c>
      <c r="S2469">
        <v>0</v>
      </c>
      <c r="T2469">
        <v>0</v>
      </c>
      <c r="U2469">
        <v>1</v>
      </c>
      <c r="V2469" t="s">
        <v>143</v>
      </c>
      <c r="W2469">
        <v>0</v>
      </c>
      <c r="X2469">
        <v>0</v>
      </c>
      <c r="Y2469">
        <v>0</v>
      </c>
      <c r="Z2469">
        <v>0</v>
      </c>
      <c r="AA2469">
        <v>0</v>
      </c>
      <c r="AB2469">
        <v>0</v>
      </c>
      <c r="AC2469">
        <v>0</v>
      </c>
      <c r="AD2469">
        <v>0</v>
      </c>
      <c r="AE2469">
        <v>0</v>
      </c>
      <c r="AF2469">
        <v>0</v>
      </c>
      <c r="AG2469" t="s">
        <v>143</v>
      </c>
    </row>
    <row r="2470" spans="1:33">
      <c r="A2470">
        <v>803000191</v>
      </c>
      <c r="B2470">
        <v>803000191</v>
      </c>
      <c r="E2470">
        <v>0</v>
      </c>
      <c r="F2470">
        <v>0</v>
      </c>
      <c r="G2470">
        <v>721018</v>
      </c>
      <c r="H2470">
        <v>0</v>
      </c>
      <c r="I2470">
        <v>50058</v>
      </c>
      <c r="J2470">
        <v>1</v>
      </c>
      <c r="K2470" t="s">
        <v>142</v>
      </c>
      <c r="L2470">
        <v>0</v>
      </c>
      <c r="M2470">
        <v>0</v>
      </c>
      <c r="N2470">
        <v>300176</v>
      </c>
      <c r="O2470">
        <v>100006</v>
      </c>
      <c r="P2470">
        <v>0</v>
      </c>
      <c r="Q2470">
        <v>150</v>
      </c>
      <c r="R2470">
        <v>500</v>
      </c>
      <c r="S2470">
        <v>0</v>
      </c>
      <c r="T2470">
        <v>0</v>
      </c>
      <c r="U2470">
        <v>1</v>
      </c>
      <c r="V2470" t="s">
        <v>143</v>
      </c>
      <c r="W2470">
        <v>0</v>
      </c>
      <c r="X2470">
        <v>0</v>
      </c>
      <c r="Y2470">
        <v>0</v>
      </c>
      <c r="Z2470">
        <v>0</v>
      </c>
      <c r="AA2470">
        <v>0</v>
      </c>
      <c r="AB2470">
        <v>0</v>
      </c>
      <c r="AC2470">
        <v>0</v>
      </c>
      <c r="AD2470">
        <v>0</v>
      </c>
      <c r="AE2470">
        <v>0</v>
      </c>
      <c r="AF2470">
        <v>0</v>
      </c>
      <c r="AG2470" t="s">
        <v>143</v>
      </c>
    </row>
    <row r="2471" spans="1:33">
      <c r="A2471">
        <v>803000192</v>
      </c>
      <c r="B2471">
        <v>803000192</v>
      </c>
      <c r="E2471">
        <v>0</v>
      </c>
      <c r="F2471">
        <v>0</v>
      </c>
      <c r="G2471">
        <v>0</v>
      </c>
      <c r="H2471">
        <v>0</v>
      </c>
      <c r="I2471">
        <v>50028</v>
      </c>
      <c r="J2471">
        <v>1</v>
      </c>
      <c r="K2471" t="s">
        <v>142</v>
      </c>
      <c r="L2471">
        <v>0</v>
      </c>
      <c r="M2471">
        <v>0</v>
      </c>
      <c r="N2471">
        <v>300177</v>
      </c>
      <c r="O2471">
        <v>100004</v>
      </c>
      <c r="P2471">
        <v>0</v>
      </c>
      <c r="Q2471">
        <v>150</v>
      </c>
      <c r="R2471">
        <v>500</v>
      </c>
      <c r="S2471">
        <v>0</v>
      </c>
      <c r="T2471">
        <v>0</v>
      </c>
      <c r="U2471">
        <v>1</v>
      </c>
      <c r="V2471" t="s">
        <v>143</v>
      </c>
      <c r="W2471">
        <v>0</v>
      </c>
      <c r="X2471">
        <v>0</v>
      </c>
      <c r="Y2471">
        <v>0</v>
      </c>
      <c r="Z2471">
        <v>0</v>
      </c>
      <c r="AA2471">
        <v>0</v>
      </c>
      <c r="AB2471">
        <v>0</v>
      </c>
      <c r="AC2471">
        <v>0</v>
      </c>
      <c r="AD2471">
        <v>0</v>
      </c>
      <c r="AE2471">
        <v>0</v>
      </c>
      <c r="AF2471">
        <v>0</v>
      </c>
      <c r="AG2471" t="s">
        <v>143</v>
      </c>
    </row>
    <row r="2472" spans="1:33">
      <c r="A2472">
        <v>803000193</v>
      </c>
      <c r="B2472">
        <v>803000193</v>
      </c>
      <c r="E2472">
        <v>0</v>
      </c>
      <c r="F2472">
        <v>0</v>
      </c>
      <c r="G2472">
        <v>0</v>
      </c>
      <c r="H2472">
        <v>0</v>
      </c>
      <c r="I2472">
        <v>50028</v>
      </c>
      <c r="J2472">
        <v>1</v>
      </c>
      <c r="K2472" t="s">
        <v>142</v>
      </c>
      <c r="L2472">
        <v>0</v>
      </c>
      <c r="M2472">
        <v>0</v>
      </c>
      <c r="N2472">
        <v>300177</v>
      </c>
      <c r="O2472">
        <v>100004</v>
      </c>
      <c r="P2472">
        <v>0</v>
      </c>
      <c r="Q2472">
        <v>150</v>
      </c>
      <c r="R2472">
        <v>500</v>
      </c>
      <c r="S2472">
        <v>0</v>
      </c>
      <c r="T2472">
        <v>0</v>
      </c>
      <c r="U2472">
        <v>1</v>
      </c>
      <c r="V2472" t="s">
        <v>143</v>
      </c>
      <c r="W2472">
        <v>0</v>
      </c>
      <c r="X2472">
        <v>0</v>
      </c>
      <c r="Y2472">
        <v>0</v>
      </c>
      <c r="Z2472">
        <v>0</v>
      </c>
      <c r="AA2472">
        <v>0</v>
      </c>
      <c r="AB2472">
        <v>0</v>
      </c>
      <c r="AC2472">
        <v>0</v>
      </c>
      <c r="AD2472">
        <v>0</v>
      </c>
      <c r="AE2472">
        <v>0</v>
      </c>
      <c r="AF2472">
        <v>0</v>
      </c>
      <c r="AG2472" t="s">
        <v>143</v>
      </c>
    </row>
    <row r="2473" spans="1:33">
      <c r="A2473">
        <v>803000194</v>
      </c>
      <c r="B2473">
        <v>803000194</v>
      </c>
      <c r="E2473">
        <v>0</v>
      </c>
      <c r="F2473">
        <v>0</v>
      </c>
      <c r="G2473">
        <v>0</v>
      </c>
      <c r="H2473">
        <v>0</v>
      </c>
      <c r="I2473">
        <v>50028</v>
      </c>
      <c r="J2473">
        <v>1</v>
      </c>
      <c r="K2473" t="s">
        <v>142</v>
      </c>
      <c r="L2473">
        <v>0</v>
      </c>
      <c r="M2473">
        <v>0</v>
      </c>
      <c r="N2473">
        <v>300177</v>
      </c>
      <c r="O2473">
        <v>100004</v>
      </c>
      <c r="P2473">
        <v>0</v>
      </c>
      <c r="Q2473">
        <v>150</v>
      </c>
      <c r="R2473">
        <v>500</v>
      </c>
      <c r="S2473">
        <v>0</v>
      </c>
      <c r="T2473">
        <v>0</v>
      </c>
      <c r="U2473">
        <v>1</v>
      </c>
      <c r="V2473" t="s">
        <v>143</v>
      </c>
      <c r="W2473">
        <v>0</v>
      </c>
      <c r="X2473">
        <v>0</v>
      </c>
      <c r="Y2473">
        <v>0</v>
      </c>
      <c r="Z2473">
        <v>0</v>
      </c>
      <c r="AA2473">
        <v>0</v>
      </c>
      <c r="AB2473">
        <v>0</v>
      </c>
      <c r="AC2473">
        <v>0</v>
      </c>
      <c r="AD2473">
        <v>0</v>
      </c>
      <c r="AE2473">
        <v>0</v>
      </c>
      <c r="AF2473">
        <v>0</v>
      </c>
      <c r="AG2473" t="s">
        <v>143</v>
      </c>
    </row>
    <row r="2474" spans="1:33">
      <c r="A2474">
        <v>803000195</v>
      </c>
      <c r="B2474">
        <v>803000195</v>
      </c>
      <c r="E2474">
        <v>0</v>
      </c>
      <c r="F2474">
        <v>600811</v>
      </c>
      <c r="G2474">
        <v>0</v>
      </c>
      <c r="H2474">
        <v>0</v>
      </c>
      <c r="I2474">
        <v>50033</v>
      </c>
      <c r="J2474">
        <v>1</v>
      </c>
      <c r="K2474" t="s">
        <v>142</v>
      </c>
      <c r="L2474">
        <v>0</v>
      </c>
      <c r="M2474">
        <v>0</v>
      </c>
      <c r="N2474">
        <v>300179</v>
      </c>
      <c r="O2474">
        <v>100018</v>
      </c>
      <c r="P2474">
        <v>0</v>
      </c>
      <c r="Q2474">
        <v>150</v>
      </c>
      <c r="R2474">
        <v>500</v>
      </c>
      <c r="S2474">
        <v>0</v>
      </c>
      <c r="T2474">
        <v>0</v>
      </c>
      <c r="U2474">
        <v>1</v>
      </c>
      <c r="V2474" t="s">
        <v>143</v>
      </c>
      <c r="W2474">
        <v>0</v>
      </c>
      <c r="X2474">
        <v>0</v>
      </c>
      <c r="Y2474">
        <v>0</v>
      </c>
      <c r="Z2474">
        <v>0</v>
      </c>
      <c r="AA2474">
        <v>0</v>
      </c>
      <c r="AB2474">
        <v>0</v>
      </c>
      <c r="AC2474">
        <v>0</v>
      </c>
      <c r="AD2474">
        <v>0</v>
      </c>
      <c r="AE2474">
        <v>0</v>
      </c>
      <c r="AF2474">
        <v>0</v>
      </c>
      <c r="AG2474" t="s">
        <v>143</v>
      </c>
    </row>
    <row r="2475" spans="1:33">
      <c r="A2475">
        <v>803000196</v>
      </c>
      <c r="B2475">
        <v>803000196</v>
      </c>
      <c r="E2475">
        <v>0</v>
      </c>
      <c r="F2475">
        <v>3710039</v>
      </c>
      <c r="G2475">
        <v>0</v>
      </c>
      <c r="H2475">
        <v>210114</v>
      </c>
      <c r="I2475">
        <v>50026</v>
      </c>
      <c r="J2475">
        <v>1</v>
      </c>
      <c r="K2475" t="s">
        <v>142</v>
      </c>
      <c r="L2475">
        <v>0</v>
      </c>
      <c r="M2475">
        <v>0</v>
      </c>
      <c r="N2475">
        <v>300180</v>
      </c>
      <c r="O2475">
        <v>100010</v>
      </c>
      <c r="P2475">
        <v>0</v>
      </c>
      <c r="Q2475">
        <v>150</v>
      </c>
      <c r="R2475">
        <v>500</v>
      </c>
      <c r="S2475">
        <v>0</v>
      </c>
      <c r="T2475">
        <v>0</v>
      </c>
      <c r="U2475">
        <v>1</v>
      </c>
      <c r="V2475" t="s">
        <v>143</v>
      </c>
      <c r="W2475">
        <v>0</v>
      </c>
      <c r="X2475">
        <v>0</v>
      </c>
      <c r="Y2475">
        <v>0</v>
      </c>
      <c r="Z2475">
        <v>0</v>
      </c>
      <c r="AA2475">
        <v>0</v>
      </c>
      <c r="AB2475">
        <v>0</v>
      </c>
      <c r="AC2475">
        <v>0</v>
      </c>
      <c r="AD2475">
        <v>0</v>
      </c>
      <c r="AE2475">
        <v>0</v>
      </c>
      <c r="AF2475">
        <v>0</v>
      </c>
      <c r="AG2475" t="s">
        <v>143</v>
      </c>
    </row>
    <row r="2476" spans="1:33">
      <c r="A2476">
        <v>803000197</v>
      </c>
      <c r="B2476">
        <v>803000197</v>
      </c>
      <c r="E2476">
        <v>0</v>
      </c>
      <c r="F2476">
        <v>601102</v>
      </c>
      <c r="G2476">
        <v>0</v>
      </c>
      <c r="H2476">
        <v>0</v>
      </c>
      <c r="I2476">
        <v>50039</v>
      </c>
      <c r="J2476">
        <v>1.4</v>
      </c>
      <c r="K2476" t="s">
        <v>142</v>
      </c>
      <c r="L2476">
        <v>0</v>
      </c>
      <c r="M2476">
        <v>0</v>
      </c>
      <c r="N2476">
        <v>300079</v>
      </c>
      <c r="O2476">
        <v>100038</v>
      </c>
      <c r="P2476">
        <v>0</v>
      </c>
      <c r="Q2476">
        <v>150</v>
      </c>
      <c r="R2476">
        <v>500</v>
      </c>
      <c r="S2476">
        <v>0</v>
      </c>
      <c r="T2476">
        <v>0</v>
      </c>
      <c r="U2476">
        <v>1</v>
      </c>
      <c r="V2476" t="s">
        <v>143</v>
      </c>
      <c r="W2476">
        <v>0</v>
      </c>
      <c r="X2476">
        <v>0</v>
      </c>
      <c r="Y2476">
        <v>0</v>
      </c>
      <c r="Z2476">
        <v>0</v>
      </c>
      <c r="AA2476">
        <v>0</v>
      </c>
      <c r="AB2476">
        <v>0</v>
      </c>
      <c r="AC2476">
        <v>0</v>
      </c>
      <c r="AD2476">
        <v>0</v>
      </c>
      <c r="AE2476">
        <v>0</v>
      </c>
      <c r="AF2476">
        <v>0</v>
      </c>
      <c r="AG2476" t="s">
        <v>143</v>
      </c>
    </row>
    <row r="2477" spans="1:33">
      <c r="A2477">
        <v>803000198</v>
      </c>
      <c r="B2477">
        <v>803000198</v>
      </c>
      <c r="E2477">
        <v>0</v>
      </c>
      <c r="F2477">
        <v>0</v>
      </c>
      <c r="G2477">
        <v>0</v>
      </c>
      <c r="H2477">
        <v>0</v>
      </c>
      <c r="I2477">
        <v>50040</v>
      </c>
      <c r="J2477">
        <v>1</v>
      </c>
      <c r="K2477" t="s">
        <v>142</v>
      </c>
      <c r="L2477">
        <v>0</v>
      </c>
      <c r="M2477">
        <v>0</v>
      </c>
      <c r="N2477">
        <v>300080</v>
      </c>
      <c r="O2477">
        <v>100039</v>
      </c>
      <c r="P2477">
        <v>0</v>
      </c>
      <c r="Q2477">
        <v>150</v>
      </c>
      <c r="R2477">
        <v>500</v>
      </c>
      <c r="S2477">
        <v>0</v>
      </c>
      <c r="T2477">
        <v>0</v>
      </c>
      <c r="U2477">
        <v>1</v>
      </c>
      <c r="V2477" t="s">
        <v>143</v>
      </c>
      <c r="W2477">
        <v>0</v>
      </c>
      <c r="X2477">
        <v>0</v>
      </c>
      <c r="Y2477">
        <v>0</v>
      </c>
      <c r="Z2477">
        <v>0</v>
      </c>
      <c r="AA2477">
        <v>0</v>
      </c>
      <c r="AB2477">
        <v>0</v>
      </c>
      <c r="AC2477">
        <v>0</v>
      </c>
      <c r="AD2477">
        <v>0</v>
      </c>
      <c r="AE2477">
        <v>0</v>
      </c>
      <c r="AF2477">
        <v>0</v>
      </c>
      <c r="AG2477" t="s">
        <v>143</v>
      </c>
    </row>
    <row r="2478" spans="1:33">
      <c r="A2478">
        <v>803000199</v>
      </c>
      <c r="B2478">
        <v>803000199</v>
      </c>
      <c r="E2478">
        <v>0</v>
      </c>
      <c r="F2478">
        <v>0</v>
      </c>
      <c r="G2478">
        <v>0</v>
      </c>
      <c r="H2478">
        <v>0</v>
      </c>
      <c r="I2478">
        <v>50040</v>
      </c>
      <c r="J2478">
        <v>1</v>
      </c>
      <c r="K2478" t="s">
        <v>142</v>
      </c>
      <c r="L2478">
        <v>0</v>
      </c>
      <c r="M2478">
        <v>0</v>
      </c>
      <c r="N2478">
        <v>300080</v>
      </c>
      <c r="O2478">
        <v>100039</v>
      </c>
      <c r="P2478">
        <v>0</v>
      </c>
      <c r="Q2478">
        <v>150</v>
      </c>
      <c r="R2478">
        <v>500</v>
      </c>
      <c r="S2478">
        <v>0</v>
      </c>
      <c r="T2478">
        <v>0</v>
      </c>
      <c r="U2478">
        <v>1</v>
      </c>
      <c r="V2478" t="s">
        <v>143</v>
      </c>
      <c r="W2478">
        <v>0</v>
      </c>
      <c r="X2478">
        <v>0</v>
      </c>
      <c r="Y2478">
        <v>0</v>
      </c>
      <c r="Z2478">
        <v>0</v>
      </c>
      <c r="AA2478">
        <v>0</v>
      </c>
      <c r="AB2478">
        <v>0</v>
      </c>
      <c r="AC2478">
        <v>0</v>
      </c>
      <c r="AD2478">
        <v>0</v>
      </c>
      <c r="AE2478">
        <v>0</v>
      </c>
      <c r="AF2478">
        <v>0</v>
      </c>
      <c r="AG2478" t="s">
        <v>143</v>
      </c>
    </row>
    <row r="2479" spans="1:33">
      <c r="A2479">
        <v>804000001</v>
      </c>
      <c r="B2479">
        <v>804000001</v>
      </c>
      <c r="E2479">
        <v>0</v>
      </c>
      <c r="F2479">
        <v>601082</v>
      </c>
      <c r="G2479">
        <v>0</v>
      </c>
      <c r="H2479">
        <v>0</v>
      </c>
      <c r="I2479">
        <v>410007</v>
      </c>
      <c r="J2479">
        <v>1</v>
      </c>
      <c r="K2479" t="s">
        <v>142</v>
      </c>
      <c r="L2479">
        <v>0</v>
      </c>
      <c r="M2479">
        <v>0</v>
      </c>
      <c r="N2479">
        <v>300189</v>
      </c>
      <c r="O2479">
        <v>100198</v>
      </c>
      <c r="P2479">
        <v>0</v>
      </c>
      <c r="Q2479">
        <v>150</v>
      </c>
      <c r="R2479">
        <v>500</v>
      </c>
      <c r="S2479">
        <v>0</v>
      </c>
      <c r="T2479">
        <v>0</v>
      </c>
      <c r="U2479">
        <v>1</v>
      </c>
      <c r="V2479" t="s">
        <v>143</v>
      </c>
      <c r="W2479">
        <v>0</v>
      </c>
      <c r="X2479">
        <v>0</v>
      </c>
      <c r="Y2479">
        <v>0</v>
      </c>
      <c r="Z2479">
        <v>0</v>
      </c>
      <c r="AA2479">
        <v>0</v>
      </c>
      <c r="AB2479">
        <v>0</v>
      </c>
      <c r="AC2479">
        <v>0</v>
      </c>
      <c r="AD2479">
        <v>0</v>
      </c>
      <c r="AE2479">
        <v>0</v>
      </c>
      <c r="AF2479">
        <v>0</v>
      </c>
      <c r="AG2479" t="s">
        <v>143</v>
      </c>
    </row>
    <row r="2480" spans="1:33">
      <c r="A2480">
        <v>804000002</v>
      </c>
      <c r="B2480">
        <v>804000002</v>
      </c>
      <c r="E2480">
        <v>0</v>
      </c>
      <c r="F2480">
        <v>600244</v>
      </c>
      <c r="G2480">
        <v>0</v>
      </c>
      <c r="H2480">
        <v>0</v>
      </c>
      <c r="I2480">
        <v>40025</v>
      </c>
      <c r="J2480">
        <v>1</v>
      </c>
      <c r="K2480" t="s">
        <v>142</v>
      </c>
      <c r="L2480">
        <v>0</v>
      </c>
      <c r="M2480">
        <v>0</v>
      </c>
      <c r="N2480">
        <v>300066</v>
      </c>
      <c r="O2480">
        <v>100112</v>
      </c>
      <c r="P2480">
        <v>0</v>
      </c>
      <c r="Q2480">
        <v>150</v>
      </c>
      <c r="R2480">
        <v>500</v>
      </c>
      <c r="S2480">
        <v>10000</v>
      </c>
      <c r="T2480">
        <v>1</v>
      </c>
      <c r="U2480">
        <v>1</v>
      </c>
      <c r="V2480" t="s">
        <v>143</v>
      </c>
      <c r="W2480">
        <v>640120</v>
      </c>
      <c r="X2480">
        <v>0</v>
      </c>
      <c r="Y2480">
        <v>0</v>
      </c>
      <c r="Z2480">
        <v>0</v>
      </c>
      <c r="AA2480">
        <v>0</v>
      </c>
      <c r="AB2480">
        <v>0</v>
      </c>
      <c r="AC2480">
        <v>0</v>
      </c>
      <c r="AD2480">
        <v>0</v>
      </c>
      <c r="AE2480">
        <v>0</v>
      </c>
      <c r="AF2480">
        <v>0</v>
      </c>
      <c r="AG2480" t="s">
        <v>143</v>
      </c>
    </row>
    <row r="2481" spans="1:33">
      <c r="A2481">
        <v>804000003</v>
      </c>
      <c r="B2481">
        <v>804000003</v>
      </c>
      <c r="E2481">
        <v>0</v>
      </c>
      <c r="F2481">
        <v>600244</v>
      </c>
      <c r="G2481">
        <v>0</v>
      </c>
      <c r="H2481">
        <v>0</v>
      </c>
      <c r="I2481">
        <v>40025</v>
      </c>
      <c r="J2481">
        <v>0.5</v>
      </c>
      <c r="K2481" t="s">
        <v>142</v>
      </c>
      <c r="L2481">
        <v>0</v>
      </c>
      <c r="M2481">
        <v>0</v>
      </c>
      <c r="N2481">
        <v>300066</v>
      </c>
      <c r="O2481">
        <v>100112</v>
      </c>
      <c r="P2481">
        <v>0</v>
      </c>
      <c r="Q2481">
        <v>150</v>
      </c>
      <c r="R2481">
        <v>500</v>
      </c>
      <c r="S2481">
        <v>10000</v>
      </c>
      <c r="T2481">
        <v>1</v>
      </c>
      <c r="U2481">
        <v>1</v>
      </c>
      <c r="V2481" t="s">
        <v>143</v>
      </c>
      <c r="W2481">
        <v>640120</v>
      </c>
      <c r="X2481">
        <v>0</v>
      </c>
      <c r="Y2481">
        <v>0</v>
      </c>
      <c r="Z2481">
        <v>0</v>
      </c>
      <c r="AA2481">
        <v>0</v>
      </c>
      <c r="AB2481">
        <v>0</v>
      </c>
      <c r="AC2481">
        <v>0</v>
      </c>
      <c r="AD2481">
        <v>0</v>
      </c>
      <c r="AE2481">
        <v>0</v>
      </c>
      <c r="AF2481">
        <v>0</v>
      </c>
      <c r="AG2481" t="s">
        <v>143</v>
      </c>
    </row>
    <row r="2482" spans="1:33">
      <c r="A2482">
        <v>804000004</v>
      </c>
      <c r="B2482">
        <v>804000004</v>
      </c>
      <c r="E2482">
        <v>0</v>
      </c>
      <c r="F2482">
        <v>4800008</v>
      </c>
      <c r="G2482">
        <v>0</v>
      </c>
      <c r="H2482">
        <v>0</v>
      </c>
      <c r="I2482">
        <v>410007</v>
      </c>
      <c r="J2482">
        <v>1</v>
      </c>
      <c r="K2482" t="s">
        <v>142</v>
      </c>
      <c r="L2482">
        <v>0</v>
      </c>
      <c r="M2482">
        <v>0</v>
      </c>
      <c r="N2482">
        <v>300189</v>
      </c>
      <c r="O2482">
        <v>100198</v>
      </c>
      <c r="P2482">
        <v>0</v>
      </c>
      <c r="Q2482">
        <v>150</v>
      </c>
      <c r="R2482">
        <v>500</v>
      </c>
      <c r="S2482">
        <v>0</v>
      </c>
      <c r="T2482">
        <v>0</v>
      </c>
      <c r="U2482">
        <v>1</v>
      </c>
      <c r="V2482" t="s">
        <v>143</v>
      </c>
      <c r="W2482">
        <v>0</v>
      </c>
      <c r="X2482">
        <v>0</v>
      </c>
      <c r="Y2482">
        <v>0</v>
      </c>
      <c r="Z2482">
        <v>0</v>
      </c>
      <c r="AA2482">
        <v>0</v>
      </c>
      <c r="AB2482">
        <v>0</v>
      </c>
      <c r="AC2482">
        <v>0</v>
      </c>
      <c r="AD2482">
        <v>0</v>
      </c>
      <c r="AE2482">
        <v>0</v>
      </c>
      <c r="AF2482">
        <v>0</v>
      </c>
      <c r="AG2482" t="s">
        <v>143</v>
      </c>
    </row>
    <row r="2483" spans="1:33">
      <c r="A2483">
        <v>804000005</v>
      </c>
      <c r="B2483">
        <v>804000005</v>
      </c>
      <c r="E2483">
        <v>0</v>
      </c>
      <c r="F2483">
        <v>600243</v>
      </c>
      <c r="G2483">
        <v>0</v>
      </c>
      <c r="H2483">
        <v>0</v>
      </c>
      <c r="I2483">
        <v>40025</v>
      </c>
      <c r="J2483">
        <v>1</v>
      </c>
      <c r="K2483" t="s">
        <v>142</v>
      </c>
      <c r="L2483">
        <v>900</v>
      </c>
      <c r="M2483">
        <v>900</v>
      </c>
      <c r="N2483">
        <v>300107</v>
      </c>
      <c r="O2483">
        <v>100112</v>
      </c>
      <c r="P2483">
        <v>0</v>
      </c>
      <c r="Q2483">
        <v>150</v>
      </c>
      <c r="R2483">
        <v>500</v>
      </c>
      <c r="S2483">
        <v>0</v>
      </c>
      <c r="T2483">
        <v>0</v>
      </c>
      <c r="U2483">
        <v>1</v>
      </c>
      <c r="V2483" t="s">
        <v>143</v>
      </c>
      <c r="W2483">
        <v>0</v>
      </c>
      <c r="X2483">
        <v>0</v>
      </c>
      <c r="Y2483">
        <v>0</v>
      </c>
      <c r="Z2483">
        <v>0</v>
      </c>
      <c r="AA2483">
        <v>0</v>
      </c>
      <c r="AB2483">
        <v>0</v>
      </c>
      <c r="AC2483">
        <v>0</v>
      </c>
      <c r="AD2483">
        <v>0</v>
      </c>
      <c r="AE2483">
        <v>0</v>
      </c>
      <c r="AF2483">
        <v>0</v>
      </c>
      <c r="AG2483" t="s">
        <v>143</v>
      </c>
    </row>
    <row r="2484" spans="1:33">
      <c r="A2484">
        <v>804000007</v>
      </c>
      <c r="B2484">
        <v>804000007</v>
      </c>
      <c r="E2484">
        <v>0</v>
      </c>
      <c r="F2484">
        <v>600234</v>
      </c>
      <c r="G2484">
        <v>0</v>
      </c>
      <c r="H2484">
        <v>0</v>
      </c>
      <c r="I2484">
        <v>40024</v>
      </c>
      <c r="J2484">
        <v>1</v>
      </c>
      <c r="K2484" t="s">
        <v>142</v>
      </c>
      <c r="L2484">
        <v>0</v>
      </c>
      <c r="M2484">
        <v>0</v>
      </c>
      <c r="N2484">
        <v>300060</v>
      </c>
      <c r="O2484">
        <v>100107</v>
      </c>
      <c r="P2484">
        <v>0</v>
      </c>
      <c r="Q2484">
        <v>150</v>
      </c>
      <c r="R2484">
        <v>500</v>
      </c>
      <c r="S2484">
        <v>0</v>
      </c>
      <c r="T2484">
        <v>0</v>
      </c>
      <c r="U2484">
        <v>1</v>
      </c>
      <c r="V2484" t="s">
        <v>143</v>
      </c>
      <c r="W2484">
        <v>0</v>
      </c>
      <c r="X2484">
        <v>0</v>
      </c>
      <c r="Y2484">
        <v>0</v>
      </c>
      <c r="Z2484">
        <v>0</v>
      </c>
      <c r="AA2484">
        <v>0</v>
      </c>
      <c r="AB2484">
        <v>0</v>
      </c>
      <c r="AC2484">
        <v>0</v>
      </c>
      <c r="AD2484">
        <v>0</v>
      </c>
      <c r="AE2484">
        <v>0</v>
      </c>
      <c r="AF2484">
        <v>0</v>
      </c>
      <c r="AG2484" t="s">
        <v>143</v>
      </c>
    </row>
    <row r="2485" spans="1:33">
      <c r="A2485">
        <v>804000008</v>
      </c>
      <c r="B2485">
        <v>804000008</v>
      </c>
      <c r="E2485">
        <v>0</v>
      </c>
      <c r="F2485">
        <v>600264</v>
      </c>
      <c r="G2485">
        <v>0</v>
      </c>
      <c r="H2485">
        <v>0</v>
      </c>
      <c r="I2485">
        <v>40074</v>
      </c>
      <c r="J2485">
        <v>1.3</v>
      </c>
      <c r="K2485" t="s">
        <v>142</v>
      </c>
      <c r="L2485">
        <v>0</v>
      </c>
      <c r="M2485">
        <v>0</v>
      </c>
      <c r="N2485">
        <v>300194</v>
      </c>
      <c r="O2485">
        <v>100113</v>
      </c>
      <c r="P2485">
        <v>0</v>
      </c>
      <c r="Q2485">
        <v>150</v>
      </c>
      <c r="R2485">
        <v>500</v>
      </c>
      <c r="S2485">
        <v>0</v>
      </c>
      <c r="T2485">
        <v>0</v>
      </c>
      <c r="U2485">
        <v>1</v>
      </c>
      <c r="V2485" t="s">
        <v>143</v>
      </c>
      <c r="W2485">
        <v>0</v>
      </c>
      <c r="X2485">
        <v>0</v>
      </c>
      <c r="Y2485">
        <v>0</v>
      </c>
      <c r="Z2485">
        <v>0</v>
      </c>
      <c r="AA2485">
        <v>0</v>
      </c>
      <c r="AB2485">
        <v>0</v>
      </c>
      <c r="AC2485">
        <v>0</v>
      </c>
      <c r="AD2485">
        <v>0</v>
      </c>
      <c r="AE2485">
        <v>0</v>
      </c>
      <c r="AF2485">
        <v>0</v>
      </c>
      <c r="AG2485" t="s">
        <v>143</v>
      </c>
    </row>
    <row r="2486" spans="1:33">
      <c r="A2486">
        <v>804000009</v>
      </c>
      <c r="B2486">
        <v>804000009</v>
      </c>
      <c r="E2486">
        <v>0</v>
      </c>
      <c r="F2486">
        <v>600264</v>
      </c>
      <c r="G2486">
        <v>0</v>
      </c>
      <c r="H2486">
        <v>0</v>
      </c>
      <c r="I2486">
        <v>40074</v>
      </c>
      <c r="J2486">
        <v>1.5</v>
      </c>
      <c r="K2486" t="s">
        <v>142</v>
      </c>
      <c r="L2486">
        <v>0</v>
      </c>
      <c r="M2486">
        <v>0</v>
      </c>
      <c r="N2486">
        <v>300194</v>
      </c>
      <c r="O2486">
        <v>100113</v>
      </c>
      <c r="P2486">
        <v>0</v>
      </c>
      <c r="Q2486">
        <v>150</v>
      </c>
      <c r="R2486">
        <v>500</v>
      </c>
      <c r="S2486">
        <v>0</v>
      </c>
      <c r="T2486">
        <v>0</v>
      </c>
      <c r="U2486">
        <v>1</v>
      </c>
      <c r="V2486" t="s">
        <v>143</v>
      </c>
      <c r="W2486">
        <v>0</v>
      </c>
      <c r="X2486">
        <v>0</v>
      </c>
      <c r="Y2486">
        <v>0</v>
      </c>
      <c r="Z2486">
        <v>0</v>
      </c>
      <c r="AA2486">
        <v>0</v>
      </c>
      <c r="AB2486">
        <v>0</v>
      </c>
      <c r="AC2486">
        <v>0</v>
      </c>
      <c r="AD2486">
        <v>0</v>
      </c>
      <c r="AE2486">
        <v>0</v>
      </c>
      <c r="AF2486">
        <v>0</v>
      </c>
      <c r="AG2486" t="s">
        <v>143</v>
      </c>
    </row>
    <row r="2487" spans="1:33">
      <c r="A2487">
        <v>804000010</v>
      </c>
      <c r="B2487">
        <v>804000010</v>
      </c>
      <c r="E2487">
        <v>0</v>
      </c>
      <c r="F2487">
        <v>600264</v>
      </c>
      <c r="G2487">
        <v>0</v>
      </c>
      <c r="H2487">
        <v>0</v>
      </c>
      <c r="I2487">
        <v>40074</v>
      </c>
      <c r="J2487">
        <v>1.5</v>
      </c>
      <c r="K2487" t="s">
        <v>142</v>
      </c>
      <c r="L2487">
        <v>0</v>
      </c>
      <c r="M2487">
        <v>0</v>
      </c>
      <c r="N2487">
        <v>300194</v>
      </c>
      <c r="O2487">
        <v>100113</v>
      </c>
      <c r="P2487">
        <v>0</v>
      </c>
      <c r="Q2487">
        <v>150</v>
      </c>
      <c r="R2487">
        <v>500</v>
      </c>
      <c r="S2487">
        <v>0</v>
      </c>
      <c r="T2487">
        <v>0</v>
      </c>
      <c r="U2487">
        <v>1</v>
      </c>
      <c r="V2487" t="s">
        <v>143</v>
      </c>
      <c r="W2487">
        <v>0</v>
      </c>
      <c r="X2487">
        <v>0</v>
      </c>
      <c r="Y2487">
        <v>0</v>
      </c>
      <c r="Z2487">
        <v>0</v>
      </c>
      <c r="AA2487">
        <v>0</v>
      </c>
      <c r="AB2487">
        <v>0</v>
      </c>
      <c r="AC2487">
        <v>0</v>
      </c>
      <c r="AD2487">
        <v>0</v>
      </c>
      <c r="AE2487">
        <v>0</v>
      </c>
      <c r="AF2487">
        <v>0</v>
      </c>
      <c r="AG2487" t="s">
        <v>143</v>
      </c>
    </row>
    <row r="2488" spans="1:33">
      <c r="A2488">
        <v>804000017</v>
      </c>
      <c r="B2488">
        <v>804000017</v>
      </c>
      <c r="E2488">
        <v>0</v>
      </c>
      <c r="F2488">
        <v>600347</v>
      </c>
      <c r="G2488">
        <v>0</v>
      </c>
      <c r="H2488">
        <v>0</v>
      </c>
      <c r="I2488">
        <v>50116</v>
      </c>
      <c r="J2488">
        <v>1</v>
      </c>
      <c r="K2488" t="s">
        <v>142</v>
      </c>
      <c r="L2488">
        <v>0</v>
      </c>
      <c r="M2488">
        <v>0</v>
      </c>
      <c r="N2488">
        <v>300117</v>
      </c>
      <c r="O2488">
        <v>100133</v>
      </c>
      <c r="P2488">
        <v>0</v>
      </c>
      <c r="Q2488">
        <v>150</v>
      </c>
      <c r="R2488">
        <v>500</v>
      </c>
      <c r="S2488">
        <v>0</v>
      </c>
      <c r="T2488">
        <v>0</v>
      </c>
      <c r="U2488">
        <v>1</v>
      </c>
      <c r="V2488" t="s">
        <v>143</v>
      </c>
      <c r="W2488">
        <v>0</v>
      </c>
      <c r="X2488">
        <v>0</v>
      </c>
      <c r="Y2488">
        <v>0</v>
      </c>
      <c r="Z2488">
        <v>0</v>
      </c>
      <c r="AA2488">
        <v>0</v>
      </c>
      <c r="AB2488">
        <v>0</v>
      </c>
      <c r="AC2488">
        <v>0</v>
      </c>
      <c r="AD2488">
        <v>0</v>
      </c>
      <c r="AE2488">
        <v>0</v>
      </c>
      <c r="AF2488">
        <v>0</v>
      </c>
      <c r="AG2488" t="s">
        <v>143</v>
      </c>
    </row>
    <row r="2489" spans="1:33">
      <c r="A2489">
        <v>804000018</v>
      </c>
      <c r="B2489">
        <v>804000018</v>
      </c>
      <c r="E2489">
        <v>0</v>
      </c>
      <c r="F2489">
        <v>600235</v>
      </c>
      <c r="G2489">
        <v>0</v>
      </c>
      <c r="H2489">
        <v>0</v>
      </c>
      <c r="I2489">
        <v>30055</v>
      </c>
      <c r="J2489">
        <v>1.5</v>
      </c>
      <c r="K2489" t="s">
        <v>142</v>
      </c>
      <c r="L2489">
        <v>0</v>
      </c>
      <c r="M2489">
        <v>0</v>
      </c>
      <c r="N2489">
        <v>300061</v>
      </c>
      <c r="O2489">
        <v>100108</v>
      </c>
      <c r="P2489">
        <v>0</v>
      </c>
      <c r="Q2489">
        <v>150</v>
      </c>
      <c r="R2489">
        <v>500</v>
      </c>
      <c r="S2489">
        <v>0</v>
      </c>
      <c r="T2489">
        <v>0</v>
      </c>
      <c r="U2489">
        <v>1</v>
      </c>
      <c r="V2489" t="s">
        <v>143</v>
      </c>
      <c r="W2489">
        <v>0</v>
      </c>
      <c r="X2489">
        <v>0</v>
      </c>
      <c r="Y2489">
        <v>0</v>
      </c>
      <c r="Z2489">
        <v>0</v>
      </c>
      <c r="AA2489">
        <v>0</v>
      </c>
      <c r="AB2489">
        <v>0</v>
      </c>
      <c r="AC2489">
        <v>0</v>
      </c>
      <c r="AD2489">
        <v>0</v>
      </c>
      <c r="AE2489">
        <v>0</v>
      </c>
      <c r="AF2489">
        <v>0</v>
      </c>
      <c r="AG2489" t="s">
        <v>143</v>
      </c>
    </row>
    <row r="2490" spans="1:33">
      <c r="A2490">
        <v>804000019</v>
      </c>
      <c r="B2490">
        <v>804000019</v>
      </c>
      <c r="E2490">
        <v>0</v>
      </c>
      <c r="F2490">
        <v>600520</v>
      </c>
      <c r="G2490">
        <v>0</v>
      </c>
      <c r="H2490">
        <v>0</v>
      </c>
      <c r="I2490">
        <v>40023</v>
      </c>
      <c r="J2490">
        <v>1.2</v>
      </c>
      <c r="K2490" t="s">
        <v>142</v>
      </c>
      <c r="L2490">
        <v>900</v>
      </c>
      <c r="M2490">
        <v>500</v>
      </c>
      <c r="N2490">
        <v>300064</v>
      </c>
      <c r="O2490">
        <v>100054</v>
      </c>
      <c r="P2490">
        <v>0</v>
      </c>
      <c r="Q2490">
        <v>150</v>
      </c>
      <c r="R2490">
        <v>500</v>
      </c>
      <c r="S2490">
        <v>0</v>
      </c>
      <c r="T2490">
        <v>0</v>
      </c>
      <c r="U2490">
        <v>1</v>
      </c>
      <c r="V2490" t="s">
        <v>143</v>
      </c>
      <c r="W2490">
        <v>0</v>
      </c>
      <c r="X2490">
        <v>0</v>
      </c>
      <c r="Y2490">
        <v>0</v>
      </c>
      <c r="Z2490">
        <v>0</v>
      </c>
      <c r="AA2490">
        <v>0</v>
      </c>
      <c r="AB2490">
        <v>0</v>
      </c>
      <c r="AC2490">
        <v>0</v>
      </c>
      <c r="AD2490">
        <v>0</v>
      </c>
      <c r="AE2490">
        <v>0</v>
      </c>
      <c r="AF2490">
        <v>0</v>
      </c>
      <c r="AG2490" t="s">
        <v>143</v>
      </c>
    </row>
    <row r="2491" spans="1:33">
      <c r="A2491">
        <v>804000020</v>
      </c>
      <c r="B2491">
        <v>804000020</v>
      </c>
      <c r="E2491">
        <v>0</v>
      </c>
      <c r="F2491">
        <v>600234</v>
      </c>
      <c r="G2491">
        <v>0</v>
      </c>
      <c r="H2491">
        <v>0</v>
      </c>
      <c r="I2491">
        <v>40024</v>
      </c>
      <c r="J2491">
        <v>1.5</v>
      </c>
      <c r="K2491" t="s">
        <v>142</v>
      </c>
      <c r="L2491">
        <v>0</v>
      </c>
      <c r="M2491">
        <v>0</v>
      </c>
      <c r="N2491">
        <v>300060</v>
      </c>
      <c r="O2491">
        <v>100107</v>
      </c>
      <c r="P2491">
        <v>0</v>
      </c>
      <c r="Q2491">
        <v>150</v>
      </c>
      <c r="R2491">
        <v>500</v>
      </c>
      <c r="S2491">
        <v>0</v>
      </c>
      <c r="T2491">
        <v>0</v>
      </c>
      <c r="U2491">
        <v>1</v>
      </c>
      <c r="V2491" t="s">
        <v>143</v>
      </c>
      <c r="W2491">
        <v>0</v>
      </c>
      <c r="X2491">
        <v>0</v>
      </c>
      <c r="Y2491">
        <v>0</v>
      </c>
      <c r="Z2491">
        <v>0</v>
      </c>
      <c r="AA2491">
        <v>0</v>
      </c>
      <c r="AB2491">
        <v>0</v>
      </c>
      <c r="AC2491">
        <v>0</v>
      </c>
      <c r="AD2491">
        <v>0</v>
      </c>
      <c r="AE2491">
        <v>0</v>
      </c>
      <c r="AF2491">
        <v>0</v>
      </c>
      <c r="AG2491" t="s">
        <v>143</v>
      </c>
    </row>
    <row r="2492" spans="1:33">
      <c r="A2492">
        <v>804000021</v>
      </c>
      <c r="B2492">
        <v>804000021</v>
      </c>
      <c r="E2492">
        <v>0</v>
      </c>
      <c r="F2492">
        <v>600521</v>
      </c>
      <c r="G2492">
        <v>0</v>
      </c>
      <c r="H2492">
        <v>0</v>
      </c>
      <c r="I2492">
        <v>40013</v>
      </c>
      <c r="J2492">
        <v>1</v>
      </c>
      <c r="K2492" t="s">
        <v>142</v>
      </c>
      <c r="L2492">
        <v>0</v>
      </c>
      <c r="M2492">
        <v>0</v>
      </c>
      <c r="N2492">
        <v>300067</v>
      </c>
      <c r="O2492">
        <v>100109</v>
      </c>
      <c r="P2492">
        <v>0</v>
      </c>
      <c r="Q2492">
        <v>150</v>
      </c>
      <c r="R2492">
        <v>500</v>
      </c>
      <c r="S2492">
        <v>0</v>
      </c>
      <c r="T2492">
        <v>0</v>
      </c>
      <c r="U2492">
        <v>1</v>
      </c>
      <c r="V2492" t="s">
        <v>143</v>
      </c>
      <c r="W2492">
        <v>0</v>
      </c>
      <c r="X2492">
        <v>0</v>
      </c>
      <c r="Y2492">
        <v>0</v>
      </c>
      <c r="Z2492">
        <v>0</v>
      </c>
      <c r="AA2492">
        <v>0</v>
      </c>
      <c r="AB2492">
        <v>0</v>
      </c>
      <c r="AC2492">
        <v>0</v>
      </c>
      <c r="AD2492">
        <v>0</v>
      </c>
      <c r="AE2492">
        <v>0</v>
      </c>
      <c r="AF2492">
        <v>0</v>
      </c>
      <c r="AG2492" t="s">
        <v>143</v>
      </c>
    </row>
    <row r="2493" spans="1:33">
      <c r="A2493">
        <v>804000022</v>
      </c>
      <c r="B2493">
        <v>804000022</v>
      </c>
      <c r="E2493">
        <v>0</v>
      </c>
      <c r="F2493">
        <v>600237</v>
      </c>
      <c r="G2493">
        <v>0</v>
      </c>
      <c r="H2493">
        <v>0</v>
      </c>
      <c r="I2493">
        <v>30017</v>
      </c>
      <c r="J2493">
        <v>1</v>
      </c>
      <c r="K2493" t="s">
        <v>142</v>
      </c>
      <c r="L2493">
        <v>0</v>
      </c>
      <c r="M2493">
        <v>0</v>
      </c>
      <c r="N2493">
        <v>300062</v>
      </c>
      <c r="O2493">
        <v>100146</v>
      </c>
      <c r="P2493">
        <v>0</v>
      </c>
      <c r="Q2493">
        <v>150</v>
      </c>
      <c r="R2493">
        <v>500</v>
      </c>
      <c r="S2493">
        <v>0</v>
      </c>
      <c r="T2493">
        <v>0</v>
      </c>
      <c r="U2493">
        <v>1</v>
      </c>
      <c r="V2493" t="s">
        <v>143</v>
      </c>
      <c r="W2493">
        <v>0</v>
      </c>
      <c r="X2493">
        <v>0</v>
      </c>
      <c r="Y2493">
        <v>0</v>
      </c>
      <c r="Z2493">
        <v>0</v>
      </c>
      <c r="AA2493">
        <v>0</v>
      </c>
      <c r="AB2493">
        <v>0</v>
      </c>
      <c r="AC2493">
        <v>0</v>
      </c>
      <c r="AD2493">
        <v>0</v>
      </c>
      <c r="AE2493">
        <v>0</v>
      </c>
      <c r="AF2493">
        <v>0</v>
      </c>
      <c r="AG2493" t="s">
        <v>143</v>
      </c>
    </row>
    <row r="2494" spans="1:33">
      <c r="A2494">
        <v>804000023</v>
      </c>
      <c r="B2494">
        <v>804000023</v>
      </c>
      <c r="E2494">
        <v>0</v>
      </c>
      <c r="F2494">
        <v>600237</v>
      </c>
      <c r="G2494">
        <v>0</v>
      </c>
      <c r="H2494">
        <v>0</v>
      </c>
      <c r="I2494">
        <v>30017</v>
      </c>
      <c r="J2494">
        <v>1</v>
      </c>
      <c r="K2494" t="s">
        <v>142</v>
      </c>
      <c r="L2494">
        <v>0</v>
      </c>
      <c r="M2494">
        <v>0</v>
      </c>
      <c r="N2494">
        <v>300062</v>
      </c>
      <c r="O2494">
        <v>100146</v>
      </c>
      <c r="P2494">
        <v>0</v>
      </c>
      <c r="Q2494">
        <v>150</v>
      </c>
      <c r="R2494">
        <v>500</v>
      </c>
      <c r="S2494">
        <v>0</v>
      </c>
      <c r="T2494">
        <v>0</v>
      </c>
      <c r="U2494">
        <v>1</v>
      </c>
      <c r="V2494" t="s">
        <v>143</v>
      </c>
      <c r="W2494">
        <v>0</v>
      </c>
      <c r="X2494">
        <v>0</v>
      </c>
      <c r="Y2494">
        <v>0</v>
      </c>
      <c r="Z2494">
        <v>0</v>
      </c>
      <c r="AA2494">
        <v>0</v>
      </c>
      <c r="AB2494">
        <v>0</v>
      </c>
      <c r="AC2494">
        <v>0</v>
      </c>
      <c r="AD2494">
        <v>0</v>
      </c>
      <c r="AE2494">
        <v>0</v>
      </c>
      <c r="AF2494">
        <v>0</v>
      </c>
      <c r="AG2494" t="s">
        <v>143</v>
      </c>
    </row>
    <row r="2495" spans="1:33">
      <c r="A2495">
        <v>804000024</v>
      </c>
      <c r="B2495">
        <v>804000024</v>
      </c>
      <c r="E2495">
        <v>0</v>
      </c>
      <c r="F2495">
        <v>600522</v>
      </c>
      <c r="G2495">
        <v>0</v>
      </c>
      <c r="H2495">
        <v>0</v>
      </c>
      <c r="I2495">
        <v>40097</v>
      </c>
      <c r="J2495">
        <v>1</v>
      </c>
      <c r="K2495" t="s">
        <v>142</v>
      </c>
      <c r="L2495">
        <v>0</v>
      </c>
      <c r="M2495">
        <v>0</v>
      </c>
      <c r="N2495">
        <v>300067</v>
      </c>
      <c r="O2495">
        <v>100191</v>
      </c>
      <c r="P2495">
        <v>0</v>
      </c>
      <c r="Q2495">
        <v>150</v>
      </c>
      <c r="R2495">
        <v>500</v>
      </c>
      <c r="S2495">
        <v>0</v>
      </c>
      <c r="T2495">
        <v>0</v>
      </c>
      <c r="U2495">
        <v>1</v>
      </c>
      <c r="V2495" t="s">
        <v>143</v>
      </c>
      <c r="W2495">
        <v>0</v>
      </c>
      <c r="X2495">
        <v>0</v>
      </c>
      <c r="Y2495">
        <v>0</v>
      </c>
      <c r="Z2495">
        <v>0</v>
      </c>
      <c r="AA2495">
        <v>0</v>
      </c>
      <c r="AB2495">
        <v>0</v>
      </c>
      <c r="AC2495">
        <v>0</v>
      </c>
      <c r="AD2495">
        <v>0</v>
      </c>
      <c r="AE2495">
        <v>0</v>
      </c>
      <c r="AF2495">
        <v>0</v>
      </c>
      <c r="AG2495" t="s">
        <v>143</v>
      </c>
    </row>
    <row r="2496" spans="1:33">
      <c r="A2496">
        <v>804000027</v>
      </c>
      <c r="B2496">
        <v>804000027</v>
      </c>
      <c r="E2496">
        <v>0</v>
      </c>
      <c r="F2496">
        <v>600524</v>
      </c>
      <c r="G2496">
        <v>0</v>
      </c>
      <c r="H2496">
        <v>0</v>
      </c>
      <c r="I2496">
        <v>50160</v>
      </c>
      <c r="J2496">
        <v>1</v>
      </c>
      <c r="K2496" t="s">
        <v>142</v>
      </c>
      <c r="L2496">
        <v>0</v>
      </c>
      <c r="M2496">
        <v>0</v>
      </c>
      <c r="N2496">
        <v>300131</v>
      </c>
      <c r="O2496">
        <v>100150</v>
      </c>
      <c r="P2496">
        <v>0</v>
      </c>
      <c r="Q2496">
        <v>150</v>
      </c>
      <c r="R2496">
        <v>500</v>
      </c>
      <c r="S2496">
        <v>0</v>
      </c>
      <c r="T2496">
        <v>0</v>
      </c>
      <c r="U2496">
        <v>1</v>
      </c>
      <c r="V2496" t="s">
        <v>143</v>
      </c>
      <c r="W2496">
        <v>0</v>
      </c>
      <c r="X2496">
        <v>0</v>
      </c>
      <c r="Y2496">
        <v>0</v>
      </c>
      <c r="Z2496">
        <v>0</v>
      </c>
      <c r="AA2496">
        <v>0</v>
      </c>
      <c r="AB2496">
        <v>0</v>
      </c>
      <c r="AC2496">
        <v>0</v>
      </c>
      <c r="AD2496">
        <v>0</v>
      </c>
      <c r="AE2496">
        <v>0</v>
      </c>
      <c r="AF2496">
        <v>0</v>
      </c>
      <c r="AG2496" t="s">
        <v>143</v>
      </c>
    </row>
    <row r="2497" spans="1:33">
      <c r="A2497">
        <v>804000029</v>
      </c>
      <c r="B2497">
        <v>804000029</v>
      </c>
      <c r="E2497">
        <v>0</v>
      </c>
      <c r="F2497">
        <v>600523</v>
      </c>
      <c r="G2497">
        <v>0</v>
      </c>
      <c r="H2497">
        <v>0</v>
      </c>
      <c r="I2497">
        <v>40049</v>
      </c>
      <c r="J2497">
        <v>1</v>
      </c>
      <c r="K2497" t="s">
        <v>142</v>
      </c>
      <c r="L2497">
        <v>0</v>
      </c>
      <c r="M2497">
        <v>0</v>
      </c>
      <c r="N2497">
        <v>300126</v>
      </c>
      <c r="O2497">
        <v>100147</v>
      </c>
      <c r="P2497">
        <v>0</v>
      </c>
      <c r="Q2497">
        <v>150</v>
      </c>
      <c r="R2497">
        <v>500</v>
      </c>
      <c r="S2497">
        <v>0</v>
      </c>
      <c r="T2497">
        <v>0</v>
      </c>
      <c r="U2497">
        <v>1</v>
      </c>
      <c r="V2497" t="s">
        <v>143</v>
      </c>
      <c r="W2497">
        <v>0</v>
      </c>
      <c r="X2497">
        <v>0</v>
      </c>
      <c r="Y2497">
        <v>0</v>
      </c>
      <c r="Z2497">
        <v>0</v>
      </c>
      <c r="AA2497">
        <v>0</v>
      </c>
      <c r="AB2497">
        <v>0</v>
      </c>
      <c r="AC2497">
        <v>0</v>
      </c>
      <c r="AD2497">
        <v>0</v>
      </c>
      <c r="AE2497">
        <v>0</v>
      </c>
      <c r="AF2497">
        <v>0</v>
      </c>
      <c r="AG2497" t="s">
        <v>143</v>
      </c>
    </row>
    <row r="2498" spans="1:33">
      <c r="A2498">
        <v>804000032</v>
      </c>
      <c r="B2498">
        <v>804000032</v>
      </c>
      <c r="E2498">
        <v>0</v>
      </c>
      <c r="F2498">
        <v>0</v>
      </c>
      <c r="G2498">
        <v>0</v>
      </c>
      <c r="H2498">
        <v>0</v>
      </c>
      <c r="I2498">
        <v>40042</v>
      </c>
      <c r="J2498">
        <v>1</v>
      </c>
      <c r="K2498" t="s">
        <v>142</v>
      </c>
      <c r="L2498">
        <v>0</v>
      </c>
      <c r="M2498">
        <v>0</v>
      </c>
      <c r="N2498">
        <v>300143</v>
      </c>
      <c r="O2498">
        <v>100169</v>
      </c>
      <c r="P2498">
        <v>0</v>
      </c>
      <c r="Q2498">
        <v>150</v>
      </c>
      <c r="R2498">
        <v>500</v>
      </c>
      <c r="S2498">
        <v>0</v>
      </c>
      <c r="T2498">
        <v>0</v>
      </c>
      <c r="U2498">
        <v>1</v>
      </c>
      <c r="V2498" t="s">
        <v>143</v>
      </c>
      <c r="W2498">
        <v>0</v>
      </c>
      <c r="X2498">
        <v>0</v>
      </c>
      <c r="Y2498">
        <v>0</v>
      </c>
      <c r="Z2498">
        <v>0</v>
      </c>
      <c r="AA2498">
        <v>0</v>
      </c>
      <c r="AB2498">
        <v>0</v>
      </c>
      <c r="AC2498">
        <v>0</v>
      </c>
      <c r="AD2498">
        <v>0</v>
      </c>
      <c r="AE2498">
        <v>0</v>
      </c>
      <c r="AF2498">
        <v>0</v>
      </c>
      <c r="AG2498" t="s">
        <v>143</v>
      </c>
    </row>
    <row r="2499" spans="1:33">
      <c r="A2499">
        <v>804000033</v>
      </c>
      <c r="B2499">
        <v>804000033</v>
      </c>
      <c r="E2499">
        <v>0</v>
      </c>
      <c r="F2499">
        <v>0</v>
      </c>
      <c r="G2499">
        <v>0</v>
      </c>
      <c r="H2499">
        <v>0</v>
      </c>
      <c r="I2499">
        <v>50172</v>
      </c>
      <c r="J2499">
        <v>1</v>
      </c>
      <c r="K2499" t="s">
        <v>142</v>
      </c>
      <c r="L2499">
        <v>0</v>
      </c>
      <c r="M2499">
        <v>0</v>
      </c>
      <c r="N2499">
        <v>300131</v>
      </c>
      <c r="O2499">
        <v>100150</v>
      </c>
      <c r="P2499">
        <v>0</v>
      </c>
      <c r="Q2499">
        <v>150</v>
      </c>
      <c r="R2499">
        <v>500</v>
      </c>
      <c r="S2499">
        <v>0</v>
      </c>
      <c r="T2499">
        <v>0</v>
      </c>
      <c r="U2499">
        <v>1</v>
      </c>
      <c r="V2499" t="s">
        <v>143</v>
      </c>
      <c r="W2499">
        <v>0</v>
      </c>
      <c r="X2499">
        <v>0</v>
      </c>
      <c r="Y2499">
        <v>0</v>
      </c>
      <c r="Z2499">
        <v>0</v>
      </c>
      <c r="AA2499">
        <v>0</v>
      </c>
      <c r="AB2499">
        <v>0</v>
      </c>
      <c r="AC2499">
        <v>0</v>
      </c>
      <c r="AD2499">
        <v>0</v>
      </c>
      <c r="AE2499">
        <v>0</v>
      </c>
      <c r="AF2499">
        <v>0</v>
      </c>
      <c r="AG2499" t="s">
        <v>143</v>
      </c>
    </row>
    <row r="2500" spans="1:33">
      <c r="A2500">
        <v>804000034</v>
      </c>
      <c r="B2500">
        <v>804000034</v>
      </c>
      <c r="E2500">
        <v>0</v>
      </c>
      <c r="F2500">
        <v>600235</v>
      </c>
      <c r="G2500">
        <v>0</v>
      </c>
      <c r="H2500">
        <v>0</v>
      </c>
      <c r="I2500">
        <v>40041</v>
      </c>
      <c r="J2500">
        <v>1</v>
      </c>
      <c r="K2500" t="s">
        <v>142</v>
      </c>
      <c r="L2500">
        <v>0</v>
      </c>
      <c r="M2500">
        <v>0</v>
      </c>
      <c r="N2500">
        <v>300147</v>
      </c>
      <c r="O2500">
        <v>100172</v>
      </c>
      <c r="P2500">
        <v>0</v>
      </c>
      <c r="Q2500">
        <v>150</v>
      </c>
      <c r="R2500">
        <v>500</v>
      </c>
      <c r="S2500">
        <v>0</v>
      </c>
      <c r="T2500">
        <v>0</v>
      </c>
      <c r="U2500">
        <v>1</v>
      </c>
      <c r="V2500" t="s">
        <v>143</v>
      </c>
      <c r="W2500">
        <v>0</v>
      </c>
      <c r="X2500">
        <v>0</v>
      </c>
      <c r="Y2500">
        <v>0</v>
      </c>
      <c r="Z2500">
        <v>0</v>
      </c>
      <c r="AA2500">
        <v>0</v>
      </c>
      <c r="AB2500">
        <v>0</v>
      </c>
      <c r="AC2500">
        <v>0</v>
      </c>
      <c r="AD2500">
        <v>0</v>
      </c>
      <c r="AE2500">
        <v>0</v>
      </c>
      <c r="AF2500">
        <v>0</v>
      </c>
      <c r="AG2500" t="s">
        <v>143</v>
      </c>
    </row>
    <row r="2501" spans="1:33">
      <c r="A2501">
        <v>804000036</v>
      </c>
      <c r="B2501">
        <v>804000036</v>
      </c>
      <c r="E2501">
        <v>0</v>
      </c>
      <c r="F2501">
        <v>600265</v>
      </c>
      <c r="G2501">
        <v>0</v>
      </c>
      <c r="H2501">
        <v>0</v>
      </c>
      <c r="I2501">
        <v>40076</v>
      </c>
      <c r="J2501">
        <v>1.2</v>
      </c>
      <c r="K2501" t="s">
        <v>142</v>
      </c>
      <c r="L2501">
        <v>0</v>
      </c>
      <c r="M2501">
        <v>0</v>
      </c>
      <c r="N2501">
        <v>300148</v>
      </c>
      <c r="O2501">
        <v>100173</v>
      </c>
      <c r="P2501">
        <v>0</v>
      </c>
      <c r="Q2501">
        <v>150</v>
      </c>
      <c r="R2501">
        <v>500</v>
      </c>
      <c r="S2501">
        <v>0</v>
      </c>
      <c r="T2501">
        <v>0</v>
      </c>
      <c r="U2501">
        <v>1</v>
      </c>
      <c r="V2501" t="s">
        <v>143</v>
      </c>
      <c r="W2501">
        <v>0</v>
      </c>
      <c r="X2501">
        <v>0</v>
      </c>
      <c r="Y2501">
        <v>0</v>
      </c>
      <c r="Z2501">
        <v>0</v>
      </c>
      <c r="AA2501">
        <v>0</v>
      </c>
      <c r="AB2501">
        <v>0</v>
      </c>
      <c r="AC2501">
        <v>0</v>
      </c>
      <c r="AD2501">
        <v>0</v>
      </c>
      <c r="AE2501">
        <v>0</v>
      </c>
      <c r="AF2501">
        <v>0</v>
      </c>
      <c r="AG2501" t="s">
        <v>143</v>
      </c>
    </row>
    <row r="2502" spans="1:33">
      <c r="A2502">
        <v>804000037</v>
      </c>
      <c r="B2502">
        <v>804000037</v>
      </c>
      <c r="E2502">
        <v>0</v>
      </c>
      <c r="F2502">
        <v>0</v>
      </c>
      <c r="G2502">
        <v>0</v>
      </c>
      <c r="H2502">
        <v>0</v>
      </c>
      <c r="I2502">
        <v>40059</v>
      </c>
      <c r="J2502">
        <v>1.2</v>
      </c>
      <c r="K2502" t="s">
        <v>142</v>
      </c>
      <c r="L2502">
        <v>0</v>
      </c>
      <c r="M2502">
        <v>0</v>
      </c>
      <c r="N2502">
        <v>300155</v>
      </c>
      <c r="O2502">
        <v>100178</v>
      </c>
      <c r="P2502">
        <v>0</v>
      </c>
      <c r="Q2502">
        <v>150</v>
      </c>
      <c r="R2502">
        <v>500</v>
      </c>
      <c r="S2502">
        <v>0</v>
      </c>
      <c r="T2502">
        <v>0</v>
      </c>
      <c r="U2502">
        <v>1</v>
      </c>
      <c r="V2502" t="s">
        <v>143</v>
      </c>
      <c r="W2502">
        <v>0</v>
      </c>
      <c r="X2502">
        <v>0</v>
      </c>
      <c r="Y2502">
        <v>0</v>
      </c>
      <c r="Z2502">
        <v>0</v>
      </c>
      <c r="AA2502">
        <v>0</v>
      </c>
      <c r="AB2502">
        <v>0</v>
      </c>
      <c r="AC2502">
        <v>0</v>
      </c>
      <c r="AD2502">
        <v>0</v>
      </c>
      <c r="AE2502">
        <v>0</v>
      </c>
      <c r="AF2502">
        <v>0</v>
      </c>
      <c r="AG2502" t="s">
        <v>143</v>
      </c>
    </row>
    <row r="2503" spans="1:33">
      <c r="A2503">
        <v>804000038</v>
      </c>
      <c r="B2503">
        <v>804000038</v>
      </c>
      <c r="E2503">
        <v>0</v>
      </c>
      <c r="F2503">
        <v>600348</v>
      </c>
      <c r="G2503">
        <v>0</v>
      </c>
      <c r="H2503">
        <v>0</v>
      </c>
      <c r="I2503">
        <v>50116</v>
      </c>
      <c r="J2503">
        <v>0.5</v>
      </c>
      <c r="K2503" t="s">
        <v>142</v>
      </c>
      <c r="L2503">
        <v>0</v>
      </c>
      <c r="M2503">
        <v>0</v>
      </c>
      <c r="N2503">
        <v>300117</v>
      </c>
      <c r="O2503">
        <v>100133</v>
      </c>
      <c r="P2503">
        <v>0</v>
      </c>
      <c r="Q2503">
        <v>150</v>
      </c>
      <c r="R2503">
        <v>500</v>
      </c>
      <c r="S2503">
        <v>0</v>
      </c>
      <c r="T2503">
        <v>0</v>
      </c>
      <c r="U2503">
        <v>1</v>
      </c>
      <c r="V2503" t="s">
        <v>143</v>
      </c>
      <c r="W2503">
        <v>0</v>
      </c>
      <c r="X2503">
        <v>0</v>
      </c>
      <c r="Y2503">
        <v>0</v>
      </c>
      <c r="Z2503">
        <v>0</v>
      </c>
      <c r="AA2503">
        <v>0</v>
      </c>
      <c r="AB2503">
        <v>0</v>
      </c>
      <c r="AC2503">
        <v>0</v>
      </c>
      <c r="AD2503">
        <v>0</v>
      </c>
      <c r="AE2503">
        <v>0</v>
      </c>
      <c r="AF2503">
        <v>0</v>
      </c>
      <c r="AG2503" t="s">
        <v>143</v>
      </c>
    </row>
    <row r="2504" spans="1:33">
      <c r="A2504">
        <v>804000039</v>
      </c>
      <c r="B2504">
        <v>804000039</v>
      </c>
      <c r="E2504">
        <v>0</v>
      </c>
      <c r="F2504">
        <v>0</v>
      </c>
      <c r="G2504">
        <v>0</v>
      </c>
      <c r="H2504">
        <v>0</v>
      </c>
      <c r="I2504">
        <v>40057</v>
      </c>
      <c r="J2504">
        <v>2.5</v>
      </c>
      <c r="K2504" t="s">
        <v>142</v>
      </c>
      <c r="L2504">
        <v>0</v>
      </c>
      <c r="M2504">
        <v>0</v>
      </c>
      <c r="N2504">
        <v>300178</v>
      </c>
      <c r="O2504">
        <v>100196</v>
      </c>
      <c r="P2504">
        <v>0</v>
      </c>
      <c r="Q2504">
        <v>150</v>
      </c>
      <c r="R2504">
        <v>500</v>
      </c>
      <c r="S2504">
        <v>0</v>
      </c>
      <c r="T2504">
        <v>0</v>
      </c>
      <c r="U2504">
        <v>1</v>
      </c>
      <c r="V2504" t="s">
        <v>143</v>
      </c>
      <c r="W2504">
        <v>0</v>
      </c>
      <c r="X2504">
        <v>0</v>
      </c>
      <c r="Y2504">
        <v>0</v>
      </c>
      <c r="Z2504">
        <v>0</v>
      </c>
      <c r="AA2504">
        <v>0</v>
      </c>
      <c r="AB2504">
        <v>0</v>
      </c>
      <c r="AC2504">
        <v>0</v>
      </c>
      <c r="AD2504">
        <v>0</v>
      </c>
      <c r="AE2504">
        <v>0</v>
      </c>
      <c r="AF2504">
        <v>0</v>
      </c>
      <c r="AG2504" t="s">
        <v>143</v>
      </c>
    </row>
    <row r="2505" spans="1:33">
      <c r="A2505">
        <v>804000040</v>
      </c>
      <c r="B2505">
        <v>804000040</v>
      </c>
      <c r="E2505">
        <v>0</v>
      </c>
      <c r="F2505">
        <v>0</v>
      </c>
      <c r="G2505">
        <v>0</v>
      </c>
      <c r="H2505">
        <v>0</v>
      </c>
      <c r="I2505">
        <v>40057</v>
      </c>
      <c r="J2505">
        <v>2.5</v>
      </c>
      <c r="K2505" t="s">
        <v>142</v>
      </c>
      <c r="L2505">
        <v>0</v>
      </c>
      <c r="M2505">
        <v>0</v>
      </c>
      <c r="N2505">
        <v>300178</v>
      </c>
      <c r="O2505">
        <v>100196</v>
      </c>
      <c r="P2505">
        <v>0</v>
      </c>
      <c r="Q2505">
        <v>150</v>
      </c>
      <c r="R2505">
        <v>500</v>
      </c>
      <c r="S2505">
        <v>0</v>
      </c>
      <c r="T2505">
        <v>0</v>
      </c>
      <c r="U2505">
        <v>1</v>
      </c>
      <c r="V2505" t="s">
        <v>143</v>
      </c>
      <c r="W2505">
        <v>0</v>
      </c>
      <c r="X2505">
        <v>0</v>
      </c>
      <c r="Y2505">
        <v>0</v>
      </c>
      <c r="Z2505">
        <v>0</v>
      </c>
      <c r="AA2505">
        <v>0</v>
      </c>
      <c r="AB2505">
        <v>0</v>
      </c>
      <c r="AC2505">
        <v>0</v>
      </c>
      <c r="AD2505">
        <v>0</v>
      </c>
      <c r="AE2505">
        <v>0</v>
      </c>
      <c r="AF2505">
        <v>0</v>
      </c>
      <c r="AG2505" t="s">
        <v>143</v>
      </c>
    </row>
    <row r="2506" spans="1:33">
      <c r="A2506">
        <v>804000041</v>
      </c>
      <c r="B2506">
        <v>804000041</v>
      </c>
      <c r="E2506">
        <v>0</v>
      </c>
      <c r="F2506">
        <v>600235</v>
      </c>
      <c r="G2506">
        <v>0</v>
      </c>
      <c r="H2506">
        <v>0</v>
      </c>
      <c r="I2506">
        <v>30055</v>
      </c>
      <c r="J2506">
        <v>1</v>
      </c>
      <c r="K2506" t="s">
        <v>142</v>
      </c>
      <c r="L2506">
        <v>0</v>
      </c>
      <c r="M2506">
        <v>0</v>
      </c>
      <c r="N2506">
        <v>300061</v>
      </c>
      <c r="O2506">
        <v>100108</v>
      </c>
      <c r="P2506">
        <v>0</v>
      </c>
      <c r="Q2506">
        <v>150</v>
      </c>
      <c r="R2506">
        <v>500</v>
      </c>
      <c r="S2506">
        <v>0</v>
      </c>
      <c r="T2506">
        <v>0</v>
      </c>
      <c r="U2506">
        <v>1</v>
      </c>
      <c r="V2506" t="s">
        <v>143</v>
      </c>
      <c r="W2506">
        <v>0</v>
      </c>
      <c r="X2506">
        <v>0</v>
      </c>
      <c r="Y2506">
        <v>0</v>
      </c>
      <c r="Z2506">
        <v>0</v>
      </c>
      <c r="AA2506">
        <v>0</v>
      </c>
      <c r="AB2506">
        <v>0</v>
      </c>
      <c r="AC2506">
        <v>0</v>
      </c>
      <c r="AD2506">
        <v>0</v>
      </c>
      <c r="AE2506">
        <v>0</v>
      </c>
      <c r="AF2506">
        <v>0</v>
      </c>
      <c r="AG2506" t="s">
        <v>143</v>
      </c>
    </row>
    <row r="2507" spans="1:33">
      <c r="A2507">
        <v>804000042</v>
      </c>
      <c r="B2507">
        <v>804000042</v>
      </c>
      <c r="E2507">
        <v>0</v>
      </c>
      <c r="F2507">
        <v>600251</v>
      </c>
      <c r="G2507">
        <v>0</v>
      </c>
      <c r="H2507">
        <v>0</v>
      </c>
      <c r="I2507">
        <v>40044</v>
      </c>
      <c r="J2507">
        <v>1.6</v>
      </c>
      <c r="K2507" t="s">
        <v>142</v>
      </c>
      <c r="L2507">
        <v>0</v>
      </c>
      <c r="M2507">
        <v>0</v>
      </c>
      <c r="N2507">
        <v>300127</v>
      </c>
      <c r="O2507">
        <v>100140</v>
      </c>
      <c r="P2507">
        <v>0</v>
      </c>
      <c r="Q2507">
        <v>150</v>
      </c>
      <c r="R2507">
        <v>500</v>
      </c>
      <c r="S2507">
        <v>0</v>
      </c>
      <c r="T2507">
        <v>0</v>
      </c>
      <c r="U2507">
        <v>1</v>
      </c>
      <c r="V2507" t="s">
        <v>143</v>
      </c>
      <c r="W2507">
        <v>0</v>
      </c>
      <c r="X2507">
        <v>0</v>
      </c>
      <c r="Y2507">
        <v>0</v>
      </c>
      <c r="Z2507">
        <v>0</v>
      </c>
      <c r="AA2507">
        <v>0</v>
      </c>
      <c r="AB2507">
        <v>0</v>
      </c>
      <c r="AC2507">
        <v>0</v>
      </c>
      <c r="AD2507">
        <v>0</v>
      </c>
      <c r="AE2507">
        <v>0</v>
      </c>
      <c r="AF2507">
        <v>0</v>
      </c>
      <c r="AG2507" t="s">
        <v>143</v>
      </c>
    </row>
    <row r="2508" spans="1:33">
      <c r="A2508">
        <v>805000001</v>
      </c>
      <c r="B2508">
        <v>805000001</v>
      </c>
      <c r="E2508">
        <v>0</v>
      </c>
      <c r="F2508">
        <v>0</v>
      </c>
      <c r="G2508">
        <v>0</v>
      </c>
      <c r="H2508">
        <v>0</v>
      </c>
      <c r="I2508">
        <v>40014</v>
      </c>
      <c r="J2508">
        <v>1.5</v>
      </c>
      <c r="K2508" t="s">
        <v>142</v>
      </c>
      <c r="L2508">
        <v>0</v>
      </c>
      <c r="M2508">
        <v>0</v>
      </c>
      <c r="N2508">
        <v>300172</v>
      </c>
      <c r="O2508">
        <v>100190</v>
      </c>
      <c r="P2508">
        <v>0</v>
      </c>
      <c r="Q2508">
        <v>150</v>
      </c>
      <c r="R2508">
        <v>500</v>
      </c>
      <c r="S2508">
        <v>0</v>
      </c>
      <c r="T2508">
        <v>0</v>
      </c>
      <c r="U2508">
        <v>1</v>
      </c>
      <c r="V2508" t="s">
        <v>143</v>
      </c>
      <c r="W2508">
        <v>0</v>
      </c>
      <c r="X2508">
        <v>0</v>
      </c>
      <c r="Y2508">
        <v>0</v>
      </c>
      <c r="Z2508">
        <v>0</v>
      </c>
      <c r="AA2508">
        <v>0</v>
      </c>
      <c r="AB2508">
        <v>0</v>
      </c>
      <c r="AC2508">
        <v>0</v>
      </c>
      <c r="AD2508">
        <v>0</v>
      </c>
      <c r="AE2508">
        <v>0</v>
      </c>
      <c r="AF2508">
        <v>0</v>
      </c>
      <c r="AG2508" t="s">
        <v>143</v>
      </c>
    </row>
    <row r="2509" spans="1:33">
      <c r="A2509">
        <v>805000002</v>
      </c>
      <c r="B2509">
        <v>805000002</v>
      </c>
      <c r="E2509">
        <v>0</v>
      </c>
      <c r="F2509">
        <v>0</v>
      </c>
      <c r="G2509">
        <v>0</v>
      </c>
      <c r="H2509">
        <v>0</v>
      </c>
      <c r="I2509">
        <v>40014</v>
      </c>
      <c r="J2509">
        <v>4.5</v>
      </c>
      <c r="K2509" t="s">
        <v>142</v>
      </c>
      <c r="L2509">
        <v>0</v>
      </c>
      <c r="M2509">
        <v>0</v>
      </c>
      <c r="N2509">
        <v>300172</v>
      </c>
      <c r="O2509">
        <v>100190</v>
      </c>
      <c r="P2509">
        <v>0</v>
      </c>
      <c r="Q2509">
        <v>150</v>
      </c>
      <c r="R2509">
        <v>500</v>
      </c>
      <c r="S2509">
        <v>0</v>
      </c>
      <c r="T2509">
        <v>0</v>
      </c>
      <c r="U2509">
        <v>1</v>
      </c>
      <c r="V2509" t="s">
        <v>143</v>
      </c>
      <c r="W2509">
        <v>0</v>
      </c>
      <c r="X2509">
        <v>0</v>
      </c>
      <c r="Y2509">
        <v>0</v>
      </c>
      <c r="Z2509">
        <v>0</v>
      </c>
      <c r="AA2509">
        <v>0</v>
      </c>
      <c r="AB2509">
        <v>0</v>
      </c>
      <c r="AC2509">
        <v>0</v>
      </c>
      <c r="AD2509">
        <v>0</v>
      </c>
      <c r="AE2509">
        <v>0</v>
      </c>
      <c r="AF2509">
        <v>0</v>
      </c>
      <c r="AG2509" t="s">
        <v>143</v>
      </c>
    </row>
    <row r="2510" spans="1:33">
      <c r="A2510">
        <v>805000003</v>
      </c>
      <c r="B2510">
        <v>805000003</v>
      </c>
      <c r="E2510">
        <v>0</v>
      </c>
      <c r="F2510">
        <v>0</v>
      </c>
      <c r="G2510">
        <v>0</v>
      </c>
      <c r="H2510">
        <v>0</v>
      </c>
      <c r="I2510">
        <v>40012</v>
      </c>
      <c r="J2510">
        <v>1.1000000000000001</v>
      </c>
      <c r="K2510" t="s">
        <v>142</v>
      </c>
      <c r="L2510">
        <v>0</v>
      </c>
      <c r="M2510">
        <v>0</v>
      </c>
      <c r="N2510">
        <v>300067</v>
      </c>
      <c r="O2510">
        <v>100191</v>
      </c>
      <c r="P2510">
        <v>0</v>
      </c>
      <c r="Q2510">
        <v>150</v>
      </c>
      <c r="R2510">
        <v>500</v>
      </c>
      <c r="S2510">
        <v>0</v>
      </c>
      <c r="T2510">
        <v>0</v>
      </c>
      <c r="U2510">
        <v>1</v>
      </c>
      <c r="V2510" t="s">
        <v>143</v>
      </c>
      <c r="W2510">
        <v>0</v>
      </c>
      <c r="X2510">
        <v>0</v>
      </c>
      <c r="Y2510">
        <v>0</v>
      </c>
      <c r="Z2510">
        <v>0</v>
      </c>
      <c r="AA2510">
        <v>0</v>
      </c>
      <c r="AB2510">
        <v>0</v>
      </c>
      <c r="AC2510">
        <v>0</v>
      </c>
      <c r="AD2510">
        <v>0</v>
      </c>
      <c r="AE2510">
        <v>0</v>
      </c>
      <c r="AF2510">
        <v>0</v>
      </c>
      <c r="AG2510" t="s">
        <v>143</v>
      </c>
    </row>
    <row r="2511" spans="1:33">
      <c r="A2511">
        <v>805000004</v>
      </c>
      <c r="B2511">
        <v>805000004</v>
      </c>
      <c r="E2511">
        <v>0</v>
      </c>
      <c r="F2511">
        <v>0</v>
      </c>
      <c r="G2511">
        <v>0</v>
      </c>
      <c r="H2511">
        <v>0</v>
      </c>
      <c r="I2511">
        <v>40001</v>
      </c>
      <c r="J2511">
        <v>1</v>
      </c>
      <c r="K2511" t="s">
        <v>142</v>
      </c>
      <c r="L2511">
        <v>0</v>
      </c>
      <c r="M2511">
        <v>0</v>
      </c>
      <c r="N2511">
        <v>300173</v>
      </c>
      <c r="O2511">
        <v>100192</v>
      </c>
      <c r="P2511">
        <v>0</v>
      </c>
      <c r="Q2511">
        <v>150</v>
      </c>
      <c r="R2511">
        <v>500</v>
      </c>
      <c r="S2511">
        <v>0</v>
      </c>
      <c r="T2511">
        <v>0</v>
      </c>
      <c r="U2511">
        <v>1</v>
      </c>
      <c r="V2511" t="s">
        <v>143</v>
      </c>
      <c r="W2511">
        <v>0</v>
      </c>
      <c r="X2511">
        <v>0</v>
      </c>
      <c r="Y2511">
        <v>0</v>
      </c>
      <c r="Z2511">
        <v>0</v>
      </c>
      <c r="AA2511">
        <v>0</v>
      </c>
      <c r="AB2511">
        <v>0</v>
      </c>
      <c r="AC2511">
        <v>0</v>
      </c>
      <c r="AD2511">
        <v>0</v>
      </c>
      <c r="AE2511">
        <v>0</v>
      </c>
      <c r="AF2511">
        <v>0</v>
      </c>
      <c r="AG2511" t="s">
        <v>143</v>
      </c>
    </row>
    <row r="2512" spans="1:33">
      <c r="A2512">
        <v>805000005</v>
      </c>
      <c r="B2512">
        <v>805000005</v>
      </c>
      <c r="E2512">
        <v>605057</v>
      </c>
      <c r="F2512">
        <v>600443</v>
      </c>
      <c r="G2512">
        <v>0</v>
      </c>
      <c r="H2512">
        <v>0</v>
      </c>
      <c r="I2512">
        <v>30009</v>
      </c>
      <c r="J2512">
        <v>1</v>
      </c>
      <c r="K2512" t="s">
        <v>142</v>
      </c>
      <c r="L2512">
        <v>0</v>
      </c>
      <c r="M2512">
        <v>0</v>
      </c>
      <c r="N2512">
        <v>300045</v>
      </c>
      <c r="O2512">
        <v>100095</v>
      </c>
      <c r="P2512">
        <v>0</v>
      </c>
      <c r="Q2512">
        <v>150</v>
      </c>
      <c r="R2512">
        <v>500</v>
      </c>
      <c r="S2512">
        <v>0</v>
      </c>
      <c r="T2512">
        <v>0</v>
      </c>
      <c r="U2512">
        <v>1</v>
      </c>
      <c r="V2512" t="s">
        <v>143</v>
      </c>
      <c r="W2512">
        <v>0</v>
      </c>
      <c r="X2512">
        <v>0</v>
      </c>
      <c r="Y2512">
        <v>0</v>
      </c>
      <c r="Z2512">
        <v>0</v>
      </c>
      <c r="AA2512">
        <v>0</v>
      </c>
      <c r="AB2512">
        <v>0</v>
      </c>
      <c r="AC2512">
        <v>0</v>
      </c>
      <c r="AD2512">
        <v>0</v>
      </c>
      <c r="AE2512">
        <v>0</v>
      </c>
      <c r="AF2512">
        <v>0</v>
      </c>
      <c r="AG2512" t="s">
        <v>143</v>
      </c>
    </row>
    <row r="2513" spans="1:33">
      <c r="A2513">
        <v>10</v>
      </c>
      <c r="B2513">
        <v>10</v>
      </c>
      <c r="E2513">
        <v>0</v>
      </c>
      <c r="F2513">
        <v>0</v>
      </c>
      <c r="G2513">
        <v>0</v>
      </c>
      <c r="H2513">
        <v>0</v>
      </c>
      <c r="I2513">
        <v>0</v>
      </c>
      <c r="J2513">
        <v>0</v>
      </c>
      <c r="K2513" t="s">
        <v>142</v>
      </c>
      <c r="L2513">
        <v>0</v>
      </c>
      <c r="M2513">
        <v>0</v>
      </c>
      <c r="N2513">
        <v>0</v>
      </c>
      <c r="O2513">
        <v>0</v>
      </c>
      <c r="P2513">
        <v>0</v>
      </c>
      <c r="Q2513">
        <v>0</v>
      </c>
      <c r="R2513">
        <v>0</v>
      </c>
      <c r="S2513">
        <v>0</v>
      </c>
      <c r="T2513">
        <v>0</v>
      </c>
      <c r="U2513">
        <v>0</v>
      </c>
      <c r="V2513" t="s">
        <v>143</v>
      </c>
      <c r="W2513">
        <v>99</v>
      </c>
      <c r="X2513">
        <v>0</v>
      </c>
      <c r="Y2513">
        <v>0</v>
      </c>
      <c r="Z2513">
        <v>0</v>
      </c>
      <c r="AA2513">
        <v>0</v>
      </c>
      <c r="AB2513">
        <v>0</v>
      </c>
      <c r="AC2513">
        <v>0</v>
      </c>
      <c r="AD2513">
        <v>0</v>
      </c>
      <c r="AE2513">
        <v>0</v>
      </c>
      <c r="AF2513">
        <v>0</v>
      </c>
      <c r="AG2513" t="s">
        <v>143</v>
      </c>
    </row>
    <row r="2514" spans="1:33">
      <c r="A2514">
        <v>905000000</v>
      </c>
      <c r="B2514">
        <v>905000000</v>
      </c>
      <c r="E2514">
        <v>0</v>
      </c>
      <c r="F2514">
        <v>0</v>
      </c>
      <c r="G2514">
        <v>0</v>
      </c>
      <c r="H2514">
        <v>0</v>
      </c>
      <c r="I2514">
        <v>0</v>
      </c>
      <c r="J2514">
        <v>0</v>
      </c>
      <c r="K2514" t="s">
        <v>142</v>
      </c>
      <c r="L2514">
        <v>0</v>
      </c>
      <c r="M2514">
        <v>0</v>
      </c>
      <c r="N2514">
        <v>0</v>
      </c>
      <c r="O2514">
        <v>0</v>
      </c>
      <c r="P2514">
        <v>0</v>
      </c>
      <c r="Q2514">
        <v>0</v>
      </c>
      <c r="R2514">
        <v>0</v>
      </c>
      <c r="S2514">
        <v>0</v>
      </c>
      <c r="T2514">
        <v>0</v>
      </c>
      <c r="U2514">
        <v>0</v>
      </c>
      <c r="V2514" t="s">
        <v>143</v>
      </c>
      <c r="W2514">
        <v>99</v>
      </c>
      <c r="X2514">
        <v>0</v>
      </c>
      <c r="Y2514">
        <v>0</v>
      </c>
      <c r="Z2514">
        <v>0</v>
      </c>
      <c r="AA2514">
        <v>0</v>
      </c>
      <c r="AB2514">
        <v>0</v>
      </c>
      <c r="AC2514">
        <v>0</v>
      </c>
      <c r="AD2514">
        <v>0</v>
      </c>
      <c r="AE2514">
        <v>0</v>
      </c>
      <c r="AF2514">
        <v>0</v>
      </c>
      <c r="AG2514" t="s">
        <v>143</v>
      </c>
    </row>
    <row r="2515" spans="1:33">
      <c r="A2515">
        <v>905000001</v>
      </c>
      <c r="B2515">
        <v>905000001</v>
      </c>
      <c r="E2515">
        <v>0</v>
      </c>
      <c r="F2515">
        <v>600580</v>
      </c>
      <c r="G2515">
        <v>0</v>
      </c>
      <c r="H2515">
        <v>210330</v>
      </c>
      <c r="I2515">
        <v>30096</v>
      </c>
      <c r="J2515">
        <v>1</v>
      </c>
      <c r="K2515" t="s">
        <v>142</v>
      </c>
      <c r="L2515">
        <v>0</v>
      </c>
      <c r="M2515">
        <v>0</v>
      </c>
      <c r="N2515">
        <v>0</v>
      </c>
      <c r="O2515">
        <v>100156</v>
      </c>
      <c r="P2515">
        <v>0</v>
      </c>
      <c r="Q2515">
        <v>150</v>
      </c>
      <c r="R2515">
        <v>1500</v>
      </c>
      <c r="S2515">
        <v>0</v>
      </c>
      <c r="T2515">
        <v>0</v>
      </c>
      <c r="U2515">
        <v>1</v>
      </c>
      <c r="V2515" t="s">
        <v>143</v>
      </c>
      <c r="W2515">
        <v>640120</v>
      </c>
      <c r="X2515">
        <v>0</v>
      </c>
      <c r="Y2515">
        <v>0</v>
      </c>
      <c r="Z2515">
        <v>0</v>
      </c>
      <c r="AA2515">
        <v>0</v>
      </c>
      <c r="AB2515">
        <v>0</v>
      </c>
      <c r="AC2515">
        <v>0</v>
      </c>
      <c r="AD2515">
        <v>0</v>
      </c>
      <c r="AE2515">
        <v>0</v>
      </c>
      <c r="AF2515">
        <v>0</v>
      </c>
      <c r="AG2515" t="s">
        <v>143</v>
      </c>
    </row>
    <row r="2516" spans="1:33">
      <c r="A2516">
        <v>905000002</v>
      </c>
      <c r="B2516">
        <v>905000002</v>
      </c>
      <c r="E2516">
        <v>0</v>
      </c>
      <c r="F2516">
        <v>0</v>
      </c>
      <c r="G2516">
        <v>0</v>
      </c>
      <c r="H2516">
        <v>210290</v>
      </c>
      <c r="I2516">
        <v>30097</v>
      </c>
      <c r="J2516">
        <v>1</v>
      </c>
      <c r="K2516" t="s">
        <v>142</v>
      </c>
      <c r="L2516">
        <v>0</v>
      </c>
      <c r="M2516">
        <v>0</v>
      </c>
      <c r="N2516">
        <v>0</v>
      </c>
      <c r="O2516">
        <v>100163</v>
      </c>
      <c r="P2516">
        <v>0</v>
      </c>
      <c r="Q2516">
        <v>150</v>
      </c>
      <c r="R2516">
        <v>1500</v>
      </c>
      <c r="S2516">
        <v>0</v>
      </c>
      <c r="T2516">
        <v>0</v>
      </c>
      <c r="U2516">
        <v>1</v>
      </c>
      <c r="V2516" t="s">
        <v>143</v>
      </c>
      <c r="W2516">
        <v>640120</v>
      </c>
      <c r="X2516">
        <v>0</v>
      </c>
      <c r="Y2516">
        <v>0</v>
      </c>
      <c r="Z2516" t="s">
        <v>144</v>
      </c>
      <c r="AA2516">
        <v>1</v>
      </c>
      <c r="AB2516">
        <v>2102</v>
      </c>
      <c r="AC2516">
        <v>0</v>
      </c>
      <c r="AD2516">
        <v>0</v>
      </c>
      <c r="AE2516">
        <v>0</v>
      </c>
      <c r="AF2516">
        <v>0</v>
      </c>
      <c r="AG2516" t="s">
        <v>143</v>
      </c>
    </row>
    <row r="2517" spans="1:33">
      <c r="A2517">
        <v>905000003</v>
      </c>
      <c r="B2517">
        <v>905000003</v>
      </c>
      <c r="E2517">
        <v>0</v>
      </c>
      <c r="F2517">
        <v>600954</v>
      </c>
      <c r="G2517">
        <v>0</v>
      </c>
      <c r="H2517">
        <v>210279</v>
      </c>
      <c r="I2517">
        <v>30012</v>
      </c>
      <c r="J2517">
        <v>1</v>
      </c>
      <c r="K2517" t="s">
        <v>142</v>
      </c>
      <c r="L2517">
        <v>0</v>
      </c>
      <c r="M2517">
        <v>0</v>
      </c>
      <c r="N2517">
        <v>0</v>
      </c>
      <c r="O2517">
        <v>100092</v>
      </c>
      <c r="P2517">
        <v>0</v>
      </c>
      <c r="Q2517">
        <v>150</v>
      </c>
      <c r="R2517">
        <v>500</v>
      </c>
      <c r="S2517">
        <v>0</v>
      </c>
      <c r="T2517">
        <v>0</v>
      </c>
      <c r="U2517">
        <v>1</v>
      </c>
      <c r="V2517" t="s">
        <v>143</v>
      </c>
      <c r="W2517">
        <v>640116</v>
      </c>
      <c r="X2517">
        <v>0</v>
      </c>
      <c r="Y2517">
        <v>0</v>
      </c>
      <c r="Z2517">
        <v>0</v>
      </c>
      <c r="AA2517">
        <v>0</v>
      </c>
      <c r="AB2517">
        <v>0</v>
      </c>
      <c r="AC2517">
        <v>0</v>
      </c>
      <c r="AD2517">
        <v>0</v>
      </c>
      <c r="AE2517">
        <v>0</v>
      </c>
      <c r="AF2517">
        <v>0</v>
      </c>
      <c r="AG2517" t="s">
        <v>143</v>
      </c>
    </row>
    <row r="2518" spans="1:33">
      <c r="A2518">
        <v>905000004</v>
      </c>
      <c r="B2518">
        <v>905000004</v>
      </c>
      <c r="E2518">
        <v>0</v>
      </c>
      <c r="F2518">
        <v>600955</v>
      </c>
      <c r="G2518">
        <v>0</v>
      </c>
      <c r="H2518">
        <v>210123</v>
      </c>
      <c r="I2518">
        <v>50013</v>
      </c>
      <c r="J2518">
        <v>1</v>
      </c>
      <c r="K2518" t="s">
        <v>142</v>
      </c>
      <c r="L2518">
        <v>0</v>
      </c>
      <c r="M2518">
        <v>0</v>
      </c>
      <c r="N2518">
        <v>0</v>
      </c>
      <c r="O2518">
        <v>100017</v>
      </c>
      <c r="P2518">
        <v>0</v>
      </c>
      <c r="Q2518">
        <v>150</v>
      </c>
      <c r="R2518">
        <v>500</v>
      </c>
      <c r="S2518">
        <v>0</v>
      </c>
      <c r="T2518">
        <v>0</v>
      </c>
      <c r="U2518">
        <v>1</v>
      </c>
      <c r="V2518" t="s">
        <v>143</v>
      </c>
      <c r="W2518">
        <v>640148</v>
      </c>
      <c r="X2518">
        <v>0</v>
      </c>
      <c r="Y2518">
        <v>0</v>
      </c>
      <c r="Z2518">
        <v>0</v>
      </c>
      <c r="AA2518">
        <v>0</v>
      </c>
      <c r="AB2518">
        <v>0</v>
      </c>
      <c r="AC2518">
        <v>0</v>
      </c>
      <c r="AD2518">
        <v>0</v>
      </c>
      <c r="AE2518">
        <v>0</v>
      </c>
      <c r="AF2518">
        <v>0</v>
      </c>
      <c r="AG2518" t="s">
        <v>143</v>
      </c>
    </row>
    <row r="2519" spans="1:33">
      <c r="A2519">
        <v>905000005</v>
      </c>
      <c r="B2519">
        <v>905000005</v>
      </c>
      <c r="E2519">
        <v>0</v>
      </c>
      <c r="F2519">
        <v>600956</v>
      </c>
      <c r="G2519">
        <v>0</v>
      </c>
      <c r="H2519">
        <v>210343</v>
      </c>
      <c r="I2519">
        <v>30099</v>
      </c>
      <c r="J2519">
        <v>1</v>
      </c>
      <c r="K2519" t="s">
        <v>142</v>
      </c>
      <c r="L2519">
        <v>0</v>
      </c>
      <c r="M2519">
        <v>0</v>
      </c>
      <c r="N2519">
        <v>0</v>
      </c>
      <c r="O2519">
        <v>100175</v>
      </c>
      <c r="P2519">
        <v>0</v>
      </c>
      <c r="Q2519">
        <v>150</v>
      </c>
      <c r="R2519">
        <v>500</v>
      </c>
      <c r="S2519">
        <v>0</v>
      </c>
      <c r="T2519">
        <v>0</v>
      </c>
      <c r="U2519">
        <v>1</v>
      </c>
      <c r="V2519" t="s">
        <v>143</v>
      </c>
      <c r="W2519">
        <v>640120</v>
      </c>
      <c r="X2519">
        <v>0</v>
      </c>
      <c r="Y2519">
        <v>0</v>
      </c>
      <c r="Z2519">
        <v>0</v>
      </c>
      <c r="AA2519">
        <v>0</v>
      </c>
      <c r="AB2519">
        <v>0</v>
      </c>
      <c r="AC2519">
        <v>0</v>
      </c>
      <c r="AD2519">
        <v>0</v>
      </c>
      <c r="AE2519">
        <v>0</v>
      </c>
      <c r="AF2519">
        <v>0</v>
      </c>
      <c r="AG2519" t="s">
        <v>143</v>
      </c>
    </row>
    <row r="2520" spans="1:33">
      <c r="A2520">
        <v>905000006</v>
      </c>
      <c r="B2520">
        <v>905000006</v>
      </c>
      <c r="E2520">
        <v>0</v>
      </c>
      <c r="F2520">
        <v>600957</v>
      </c>
      <c r="G2520">
        <v>0</v>
      </c>
      <c r="H2520">
        <v>210120</v>
      </c>
      <c r="I2520">
        <v>50015</v>
      </c>
      <c r="J2520">
        <v>1</v>
      </c>
      <c r="K2520" t="s">
        <v>142</v>
      </c>
      <c r="L2520">
        <v>0</v>
      </c>
      <c r="M2520">
        <v>0</v>
      </c>
      <c r="N2520">
        <v>0</v>
      </c>
      <c r="O2520">
        <v>100015</v>
      </c>
      <c r="P2520">
        <v>0</v>
      </c>
      <c r="Q2520">
        <v>150</v>
      </c>
      <c r="R2520">
        <v>500</v>
      </c>
      <c r="S2520">
        <v>0</v>
      </c>
      <c r="T2520">
        <v>0</v>
      </c>
      <c r="U2520">
        <v>1</v>
      </c>
      <c r="V2520" t="s">
        <v>143</v>
      </c>
      <c r="W2520">
        <v>640173</v>
      </c>
      <c r="X2520">
        <v>0</v>
      </c>
      <c r="Y2520">
        <v>0</v>
      </c>
      <c r="Z2520">
        <v>0</v>
      </c>
      <c r="AA2520">
        <v>0</v>
      </c>
      <c r="AB2520">
        <v>0</v>
      </c>
      <c r="AC2520">
        <v>0</v>
      </c>
      <c r="AD2520">
        <v>0</v>
      </c>
      <c r="AE2520">
        <v>0</v>
      </c>
      <c r="AF2520">
        <v>0</v>
      </c>
      <c r="AG2520" t="s">
        <v>143</v>
      </c>
    </row>
    <row r="2521" spans="1:33">
      <c r="A2521">
        <v>905001001</v>
      </c>
      <c r="B2521">
        <v>905001001</v>
      </c>
      <c r="E2521">
        <v>605164</v>
      </c>
      <c r="F2521">
        <v>601085</v>
      </c>
      <c r="G2521">
        <v>122457</v>
      </c>
      <c r="H2521">
        <v>210215</v>
      </c>
      <c r="I2521">
        <v>50167</v>
      </c>
      <c r="J2521">
        <v>1.2</v>
      </c>
      <c r="K2521" t="s">
        <v>142</v>
      </c>
      <c r="L2521">
        <v>0</v>
      </c>
      <c r="M2521">
        <v>0</v>
      </c>
      <c r="N2521">
        <v>0</v>
      </c>
      <c r="O2521">
        <v>100020</v>
      </c>
      <c r="P2521">
        <v>0</v>
      </c>
      <c r="Q2521">
        <v>150</v>
      </c>
      <c r="R2521">
        <v>500</v>
      </c>
      <c r="S2521">
        <v>0</v>
      </c>
      <c r="T2521">
        <v>0</v>
      </c>
      <c r="U2521">
        <v>1</v>
      </c>
      <c r="V2521" t="s">
        <v>143</v>
      </c>
      <c r="W2521">
        <v>640168</v>
      </c>
      <c r="X2521">
        <v>0</v>
      </c>
      <c r="Y2521">
        <v>0</v>
      </c>
      <c r="Z2521" t="s">
        <v>144</v>
      </c>
      <c r="AA2521">
        <v>3</v>
      </c>
      <c r="AB2521">
        <v>25106</v>
      </c>
      <c r="AC2521">
        <v>0</v>
      </c>
      <c r="AD2521">
        <v>0</v>
      </c>
      <c r="AE2521">
        <v>0</v>
      </c>
      <c r="AF2521">
        <v>0</v>
      </c>
      <c r="AG2521" t="s">
        <v>143</v>
      </c>
    </row>
    <row r="2522" spans="1:33">
      <c r="A2522">
        <v>905001002</v>
      </c>
      <c r="B2522">
        <v>905001002</v>
      </c>
      <c r="E2522">
        <v>605165</v>
      </c>
      <c r="F2522">
        <v>601086</v>
      </c>
      <c r="G2522">
        <v>0</v>
      </c>
      <c r="H2522">
        <v>210343</v>
      </c>
      <c r="I2522">
        <v>30099</v>
      </c>
      <c r="J2522">
        <v>1</v>
      </c>
      <c r="K2522" t="s">
        <v>142</v>
      </c>
      <c r="L2522">
        <v>0</v>
      </c>
      <c r="M2522">
        <v>0</v>
      </c>
      <c r="N2522">
        <v>0</v>
      </c>
      <c r="O2522">
        <v>100175</v>
      </c>
      <c r="P2522">
        <v>0</v>
      </c>
      <c r="Q2522">
        <v>150</v>
      </c>
      <c r="R2522">
        <v>500</v>
      </c>
      <c r="S2522">
        <v>0</v>
      </c>
      <c r="T2522">
        <v>0</v>
      </c>
      <c r="U2522">
        <v>1</v>
      </c>
      <c r="V2522" t="s">
        <v>143</v>
      </c>
      <c r="W2522">
        <v>640120</v>
      </c>
      <c r="X2522">
        <v>0</v>
      </c>
      <c r="Y2522">
        <v>0</v>
      </c>
      <c r="Z2522" t="s">
        <v>144</v>
      </c>
      <c r="AA2522">
        <v>3</v>
      </c>
      <c r="AB2522">
        <v>25108</v>
      </c>
      <c r="AC2522">
        <v>0</v>
      </c>
      <c r="AD2522">
        <v>0</v>
      </c>
      <c r="AE2522">
        <v>0</v>
      </c>
      <c r="AF2522">
        <v>0</v>
      </c>
      <c r="AG2522" t="s">
        <v>143</v>
      </c>
    </row>
    <row r="2523" spans="1:33">
      <c r="A2523">
        <v>905001003</v>
      </c>
      <c r="B2523">
        <v>905001003</v>
      </c>
      <c r="E2523">
        <v>0</v>
      </c>
      <c r="F2523">
        <v>601087</v>
      </c>
      <c r="G2523">
        <v>0</v>
      </c>
      <c r="H2523">
        <v>210279</v>
      </c>
      <c r="I2523">
        <v>30012</v>
      </c>
      <c r="J2523">
        <v>1</v>
      </c>
      <c r="K2523" t="s">
        <v>142</v>
      </c>
      <c r="L2523">
        <v>0</v>
      </c>
      <c r="M2523">
        <v>0</v>
      </c>
      <c r="N2523">
        <v>0</v>
      </c>
      <c r="O2523">
        <v>100092</v>
      </c>
      <c r="P2523">
        <v>0</v>
      </c>
      <c r="Q2523">
        <v>150</v>
      </c>
      <c r="R2523">
        <v>500</v>
      </c>
      <c r="S2523">
        <v>0</v>
      </c>
      <c r="T2523">
        <v>0</v>
      </c>
      <c r="U2523">
        <v>1</v>
      </c>
      <c r="V2523" t="s">
        <v>143</v>
      </c>
      <c r="W2523">
        <v>640116</v>
      </c>
      <c r="X2523">
        <v>0</v>
      </c>
      <c r="Y2523">
        <v>0</v>
      </c>
      <c r="Z2523" t="s">
        <v>144</v>
      </c>
      <c r="AA2523">
        <v>3</v>
      </c>
      <c r="AB2523">
        <v>25107</v>
      </c>
      <c r="AC2523">
        <v>0</v>
      </c>
      <c r="AD2523">
        <v>0</v>
      </c>
      <c r="AE2523">
        <v>0</v>
      </c>
      <c r="AF2523">
        <v>0</v>
      </c>
      <c r="AG2523" t="s">
        <v>143</v>
      </c>
    </row>
    <row r="2524" spans="1:33">
      <c r="A2524">
        <v>905001004</v>
      </c>
      <c r="B2524">
        <v>905001004</v>
      </c>
      <c r="E2524">
        <v>0</v>
      </c>
      <c r="F2524">
        <v>600163</v>
      </c>
      <c r="G2524">
        <v>0</v>
      </c>
      <c r="H2524">
        <v>210289</v>
      </c>
      <c r="I2524">
        <v>30003</v>
      </c>
      <c r="J2524">
        <v>1</v>
      </c>
      <c r="K2524" t="s">
        <v>142</v>
      </c>
      <c r="L2524">
        <v>0</v>
      </c>
      <c r="M2524">
        <v>0</v>
      </c>
      <c r="N2524">
        <v>0</v>
      </c>
      <c r="O2524">
        <v>100099</v>
      </c>
      <c r="P2524">
        <v>0</v>
      </c>
      <c r="Q2524">
        <v>150</v>
      </c>
      <c r="R2524">
        <v>500</v>
      </c>
      <c r="S2524">
        <v>0</v>
      </c>
      <c r="T2524">
        <v>0</v>
      </c>
      <c r="U2524">
        <v>1</v>
      </c>
      <c r="V2524" t="s">
        <v>143</v>
      </c>
      <c r="W2524">
        <v>640116</v>
      </c>
      <c r="X2524">
        <v>0</v>
      </c>
      <c r="Y2524">
        <v>0</v>
      </c>
      <c r="Z2524" t="s">
        <v>144</v>
      </c>
      <c r="AA2524">
        <v>3</v>
      </c>
      <c r="AB2524">
        <v>25109</v>
      </c>
      <c r="AC2524">
        <v>0</v>
      </c>
      <c r="AD2524">
        <v>0</v>
      </c>
      <c r="AE2524">
        <v>0</v>
      </c>
      <c r="AF2524">
        <v>0</v>
      </c>
      <c r="AG2524" t="s">
        <v>143</v>
      </c>
    </row>
    <row r="2525" spans="1:33">
      <c r="A2525">
        <v>905001101</v>
      </c>
      <c r="B2525">
        <v>905001101</v>
      </c>
      <c r="E2525">
        <v>605164</v>
      </c>
      <c r="F2525">
        <v>601089</v>
      </c>
      <c r="G2525">
        <v>122457</v>
      </c>
      <c r="H2525">
        <v>210213</v>
      </c>
      <c r="I2525">
        <v>50165</v>
      </c>
      <c r="J2525">
        <v>1.2</v>
      </c>
      <c r="K2525" t="s">
        <v>142</v>
      </c>
      <c r="L2525">
        <v>0</v>
      </c>
      <c r="M2525">
        <v>0</v>
      </c>
      <c r="N2525">
        <v>0</v>
      </c>
      <c r="O2525">
        <v>100119</v>
      </c>
      <c r="P2525">
        <v>0</v>
      </c>
      <c r="Q2525">
        <v>150</v>
      </c>
      <c r="R2525">
        <v>500</v>
      </c>
      <c r="S2525">
        <v>0</v>
      </c>
      <c r="T2525">
        <v>0</v>
      </c>
      <c r="U2525">
        <v>1</v>
      </c>
      <c r="V2525" t="s">
        <v>143</v>
      </c>
      <c r="W2525">
        <v>640166</v>
      </c>
      <c r="X2525">
        <v>0</v>
      </c>
      <c r="Y2525">
        <v>0</v>
      </c>
      <c r="Z2525" t="s">
        <v>144</v>
      </c>
      <c r="AA2525">
        <v>3</v>
      </c>
      <c r="AB2525">
        <v>25106</v>
      </c>
      <c r="AC2525">
        <v>0</v>
      </c>
      <c r="AD2525">
        <v>0</v>
      </c>
      <c r="AE2525">
        <v>0</v>
      </c>
      <c r="AF2525">
        <v>0</v>
      </c>
      <c r="AG2525" t="s">
        <v>143</v>
      </c>
    </row>
    <row r="2526" spans="1:33">
      <c r="A2526">
        <v>905001102</v>
      </c>
      <c r="B2526">
        <v>905001102</v>
      </c>
      <c r="E2526">
        <v>605165</v>
      </c>
      <c r="F2526">
        <v>601090</v>
      </c>
      <c r="G2526">
        <v>0</v>
      </c>
      <c r="H2526">
        <v>210284</v>
      </c>
      <c r="I2526">
        <v>30051</v>
      </c>
      <c r="J2526">
        <v>1</v>
      </c>
      <c r="K2526" t="s">
        <v>142</v>
      </c>
      <c r="L2526">
        <v>0</v>
      </c>
      <c r="M2526">
        <v>0</v>
      </c>
      <c r="N2526">
        <v>0</v>
      </c>
      <c r="O2526">
        <v>100097</v>
      </c>
      <c r="P2526">
        <v>0</v>
      </c>
      <c r="Q2526">
        <v>150</v>
      </c>
      <c r="R2526">
        <v>500</v>
      </c>
      <c r="S2526">
        <v>0</v>
      </c>
      <c r="T2526">
        <v>0</v>
      </c>
      <c r="U2526">
        <v>1</v>
      </c>
      <c r="V2526" t="s">
        <v>143</v>
      </c>
      <c r="W2526">
        <v>640116</v>
      </c>
      <c r="X2526">
        <v>0</v>
      </c>
      <c r="Y2526">
        <v>0</v>
      </c>
      <c r="Z2526" t="s">
        <v>144</v>
      </c>
      <c r="AA2526">
        <v>3</v>
      </c>
      <c r="AB2526">
        <v>25108</v>
      </c>
      <c r="AC2526">
        <v>0</v>
      </c>
      <c r="AD2526">
        <v>0</v>
      </c>
      <c r="AE2526">
        <v>0</v>
      </c>
      <c r="AF2526">
        <v>0</v>
      </c>
      <c r="AG2526" t="s">
        <v>143</v>
      </c>
    </row>
    <row r="2527" spans="1:33">
      <c r="A2527">
        <v>905001103</v>
      </c>
      <c r="B2527">
        <v>905001103</v>
      </c>
      <c r="E2527">
        <v>0</v>
      </c>
      <c r="F2527">
        <v>601091</v>
      </c>
      <c r="G2527">
        <v>0</v>
      </c>
      <c r="H2527">
        <v>210276</v>
      </c>
      <c r="I2527">
        <v>30005</v>
      </c>
      <c r="J2527">
        <v>1</v>
      </c>
      <c r="K2527" t="s">
        <v>142</v>
      </c>
      <c r="L2527">
        <v>0</v>
      </c>
      <c r="M2527">
        <v>0</v>
      </c>
      <c r="N2527">
        <v>0</v>
      </c>
      <c r="O2527">
        <v>100089</v>
      </c>
      <c r="P2527">
        <v>0</v>
      </c>
      <c r="Q2527">
        <v>150</v>
      </c>
      <c r="R2527">
        <v>500</v>
      </c>
      <c r="S2527">
        <v>0</v>
      </c>
      <c r="T2527">
        <v>0</v>
      </c>
      <c r="U2527">
        <v>1</v>
      </c>
      <c r="V2527" t="s">
        <v>143</v>
      </c>
      <c r="W2527">
        <v>640115</v>
      </c>
      <c r="X2527">
        <v>0</v>
      </c>
      <c r="Y2527">
        <v>0</v>
      </c>
      <c r="Z2527" t="s">
        <v>144</v>
      </c>
      <c r="AA2527">
        <v>3</v>
      </c>
      <c r="AB2527">
        <v>25107</v>
      </c>
      <c r="AC2527">
        <v>0</v>
      </c>
      <c r="AD2527">
        <v>0</v>
      </c>
      <c r="AE2527">
        <v>0</v>
      </c>
      <c r="AF2527">
        <v>0</v>
      </c>
      <c r="AG2527" t="s">
        <v>143</v>
      </c>
    </row>
    <row r="2528" spans="1:33">
      <c r="A2528">
        <v>905001104</v>
      </c>
      <c r="B2528">
        <v>905001104</v>
      </c>
      <c r="E2528">
        <v>0</v>
      </c>
      <c r="F2528">
        <v>601092</v>
      </c>
      <c r="G2528">
        <v>0</v>
      </c>
      <c r="H2528">
        <v>210292</v>
      </c>
      <c r="I2528">
        <v>30021</v>
      </c>
      <c r="J2528">
        <v>1</v>
      </c>
      <c r="K2528" t="s">
        <v>142</v>
      </c>
      <c r="L2528">
        <v>0</v>
      </c>
      <c r="M2528">
        <v>0</v>
      </c>
      <c r="N2528">
        <v>0</v>
      </c>
      <c r="O2528">
        <v>100101</v>
      </c>
      <c r="P2528">
        <v>0</v>
      </c>
      <c r="Q2528">
        <v>150</v>
      </c>
      <c r="R2528">
        <v>500</v>
      </c>
      <c r="S2528">
        <v>0</v>
      </c>
      <c r="T2528">
        <v>0</v>
      </c>
      <c r="U2528">
        <v>1</v>
      </c>
      <c r="V2528" t="s">
        <v>143</v>
      </c>
      <c r="W2528">
        <v>640116</v>
      </c>
      <c r="X2528">
        <v>0</v>
      </c>
      <c r="Y2528">
        <v>0</v>
      </c>
      <c r="Z2528" t="s">
        <v>144</v>
      </c>
      <c r="AA2528">
        <v>3</v>
      </c>
      <c r="AB2528">
        <v>25109</v>
      </c>
      <c r="AC2528">
        <v>0</v>
      </c>
      <c r="AD2528">
        <v>0</v>
      </c>
      <c r="AE2528">
        <v>0</v>
      </c>
      <c r="AF2528">
        <v>0</v>
      </c>
      <c r="AG2528" t="s">
        <v>143</v>
      </c>
    </row>
    <row r="2529" spans="1:33">
      <c r="A2529">
        <v>905001201</v>
      </c>
      <c r="B2529">
        <v>905001201</v>
      </c>
      <c r="E2529">
        <v>605166</v>
      </c>
      <c r="F2529">
        <v>601093</v>
      </c>
      <c r="G2529">
        <v>0</v>
      </c>
      <c r="H2529">
        <v>210123</v>
      </c>
      <c r="I2529">
        <v>50013</v>
      </c>
      <c r="J2529">
        <v>1</v>
      </c>
      <c r="K2529" t="s">
        <v>142</v>
      </c>
      <c r="L2529">
        <v>0</v>
      </c>
      <c r="M2529">
        <v>0</v>
      </c>
      <c r="N2529">
        <v>0</v>
      </c>
      <c r="O2529">
        <v>100017</v>
      </c>
      <c r="P2529">
        <v>0</v>
      </c>
      <c r="Q2529">
        <v>150</v>
      </c>
      <c r="R2529">
        <v>500</v>
      </c>
      <c r="S2529">
        <v>0</v>
      </c>
      <c r="T2529">
        <v>0</v>
      </c>
      <c r="U2529">
        <v>1</v>
      </c>
      <c r="V2529" t="s">
        <v>143</v>
      </c>
      <c r="W2529">
        <v>640148</v>
      </c>
      <c r="X2529">
        <v>0</v>
      </c>
      <c r="Y2529">
        <v>0</v>
      </c>
      <c r="Z2529" t="s">
        <v>144</v>
      </c>
      <c r="AA2529">
        <v>3</v>
      </c>
      <c r="AB2529">
        <v>25106</v>
      </c>
      <c r="AC2529">
        <v>0</v>
      </c>
      <c r="AD2529">
        <v>0</v>
      </c>
      <c r="AE2529">
        <v>0</v>
      </c>
      <c r="AF2529">
        <v>0</v>
      </c>
      <c r="AG2529" t="s">
        <v>143</v>
      </c>
    </row>
    <row r="2530" spans="1:33">
      <c r="A2530">
        <v>905001202</v>
      </c>
      <c r="B2530">
        <v>905001202</v>
      </c>
      <c r="E2530">
        <v>0</v>
      </c>
      <c r="F2530">
        <v>601094</v>
      </c>
      <c r="G2530">
        <v>0</v>
      </c>
      <c r="H2530">
        <v>210296</v>
      </c>
      <c r="I2530">
        <v>30008</v>
      </c>
      <c r="J2530">
        <v>1</v>
      </c>
      <c r="K2530" t="s">
        <v>142</v>
      </c>
      <c r="L2530">
        <v>0</v>
      </c>
      <c r="M2530">
        <v>0</v>
      </c>
      <c r="N2530">
        <v>0</v>
      </c>
      <c r="O2530">
        <v>100087</v>
      </c>
      <c r="P2530">
        <v>0</v>
      </c>
      <c r="Q2530">
        <v>150</v>
      </c>
      <c r="R2530">
        <v>500</v>
      </c>
      <c r="S2530">
        <v>0</v>
      </c>
      <c r="T2530">
        <v>0</v>
      </c>
      <c r="U2530">
        <v>1</v>
      </c>
      <c r="V2530" t="s">
        <v>143</v>
      </c>
      <c r="W2530">
        <v>640116</v>
      </c>
      <c r="X2530">
        <v>0</v>
      </c>
      <c r="Y2530">
        <v>0</v>
      </c>
      <c r="Z2530" t="s">
        <v>144</v>
      </c>
      <c r="AA2530">
        <v>3</v>
      </c>
      <c r="AB2530">
        <v>25108</v>
      </c>
      <c r="AC2530">
        <v>0</v>
      </c>
      <c r="AD2530">
        <v>0</v>
      </c>
      <c r="AE2530">
        <v>0</v>
      </c>
      <c r="AF2530">
        <v>0</v>
      </c>
      <c r="AG2530" t="s">
        <v>143</v>
      </c>
    </row>
    <row r="2531" spans="1:33">
      <c r="A2531">
        <v>905001203</v>
      </c>
      <c r="B2531">
        <v>905001203</v>
      </c>
      <c r="E2531">
        <v>0</v>
      </c>
      <c r="F2531">
        <v>601095</v>
      </c>
      <c r="G2531">
        <v>0</v>
      </c>
      <c r="H2531">
        <v>210122</v>
      </c>
      <c r="I2531">
        <v>50017</v>
      </c>
      <c r="J2531">
        <v>1</v>
      </c>
      <c r="K2531" t="s">
        <v>142</v>
      </c>
      <c r="L2531">
        <v>0</v>
      </c>
      <c r="M2531">
        <v>0</v>
      </c>
      <c r="N2531">
        <v>0</v>
      </c>
      <c r="O2531">
        <v>100017</v>
      </c>
      <c r="P2531">
        <v>0</v>
      </c>
      <c r="Q2531">
        <v>150</v>
      </c>
      <c r="R2531">
        <v>500</v>
      </c>
      <c r="S2531">
        <v>0</v>
      </c>
      <c r="T2531">
        <v>0</v>
      </c>
      <c r="U2531">
        <v>1</v>
      </c>
      <c r="V2531" t="s">
        <v>143</v>
      </c>
      <c r="W2531">
        <v>640120</v>
      </c>
      <c r="X2531">
        <v>0</v>
      </c>
      <c r="Y2531">
        <v>0</v>
      </c>
      <c r="Z2531" t="s">
        <v>144</v>
      </c>
      <c r="AA2531">
        <v>3</v>
      </c>
      <c r="AB2531">
        <v>25107</v>
      </c>
      <c r="AC2531">
        <v>0</v>
      </c>
      <c r="AD2531">
        <v>0</v>
      </c>
      <c r="AE2531">
        <v>0</v>
      </c>
      <c r="AF2531">
        <v>0</v>
      </c>
      <c r="AG2531" t="s">
        <v>143</v>
      </c>
    </row>
    <row r="2532" spans="1:33">
      <c r="A2532">
        <v>905001204</v>
      </c>
      <c r="B2532">
        <v>905001204</v>
      </c>
      <c r="E2532">
        <v>605068</v>
      </c>
      <c r="F2532">
        <v>601096</v>
      </c>
      <c r="G2532">
        <v>0</v>
      </c>
      <c r="H2532">
        <v>210352</v>
      </c>
      <c r="I2532">
        <v>30023</v>
      </c>
      <c r="J2532">
        <v>1</v>
      </c>
      <c r="K2532" t="s">
        <v>142</v>
      </c>
      <c r="L2532">
        <v>0</v>
      </c>
      <c r="M2532">
        <v>0</v>
      </c>
      <c r="N2532">
        <v>300046</v>
      </c>
      <c r="O2532">
        <v>100096</v>
      </c>
      <c r="P2532">
        <v>0</v>
      </c>
      <c r="Q2532">
        <v>150</v>
      </c>
      <c r="R2532">
        <v>500</v>
      </c>
      <c r="S2532">
        <v>0</v>
      </c>
      <c r="T2532">
        <v>0</v>
      </c>
      <c r="U2532">
        <v>1</v>
      </c>
      <c r="V2532" t="s">
        <v>143</v>
      </c>
      <c r="W2532">
        <v>640116</v>
      </c>
      <c r="X2532">
        <v>0</v>
      </c>
      <c r="Y2532">
        <v>0</v>
      </c>
      <c r="Z2532" t="s">
        <v>144</v>
      </c>
      <c r="AA2532">
        <v>3</v>
      </c>
      <c r="AB2532">
        <v>25109</v>
      </c>
      <c r="AC2532">
        <v>0</v>
      </c>
      <c r="AD2532">
        <v>0</v>
      </c>
      <c r="AE2532">
        <v>0</v>
      </c>
      <c r="AF2532">
        <v>0</v>
      </c>
      <c r="AG2532" t="s">
        <v>143</v>
      </c>
    </row>
    <row r="2533" spans="1:33">
      <c r="A2533">
        <v>905001301</v>
      </c>
      <c r="B2533">
        <v>905001301</v>
      </c>
      <c r="E2533">
        <v>605133</v>
      </c>
      <c r="F2533">
        <v>601093</v>
      </c>
      <c r="G2533">
        <v>0</v>
      </c>
      <c r="H2533">
        <v>210124</v>
      </c>
      <c r="I2533">
        <v>50014</v>
      </c>
      <c r="J2533">
        <v>1</v>
      </c>
      <c r="K2533" t="s">
        <v>142</v>
      </c>
      <c r="L2533">
        <v>0</v>
      </c>
      <c r="M2533">
        <v>0</v>
      </c>
      <c r="N2533">
        <v>0</v>
      </c>
      <c r="O2533">
        <v>100017</v>
      </c>
      <c r="P2533">
        <v>0</v>
      </c>
      <c r="Q2533">
        <v>150</v>
      </c>
      <c r="R2533">
        <v>500</v>
      </c>
      <c r="S2533">
        <v>0</v>
      </c>
      <c r="T2533">
        <v>0</v>
      </c>
      <c r="U2533">
        <v>1</v>
      </c>
      <c r="V2533" t="s">
        <v>143</v>
      </c>
      <c r="W2533">
        <v>640198</v>
      </c>
      <c r="X2533">
        <v>0</v>
      </c>
      <c r="Y2533">
        <v>0</v>
      </c>
      <c r="Z2533" t="s">
        <v>144</v>
      </c>
      <c r="AA2533">
        <v>3</v>
      </c>
      <c r="AB2533">
        <v>25106</v>
      </c>
      <c r="AC2533">
        <v>0</v>
      </c>
      <c r="AD2533">
        <v>0</v>
      </c>
      <c r="AE2533">
        <v>0</v>
      </c>
      <c r="AF2533">
        <v>0</v>
      </c>
      <c r="AG2533" t="s">
        <v>143</v>
      </c>
    </row>
    <row r="2534" spans="1:33">
      <c r="A2534">
        <v>905001302</v>
      </c>
      <c r="B2534">
        <v>905001302</v>
      </c>
      <c r="E2534">
        <v>0</v>
      </c>
      <c r="F2534">
        <v>600956</v>
      </c>
      <c r="G2534">
        <v>0</v>
      </c>
      <c r="H2534">
        <v>210362</v>
      </c>
      <c r="I2534">
        <v>30105</v>
      </c>
      <c r="J2534">
        <v>1</v>
      </c>
      <c r="K2534" t="s">
        <v>142</v>
      </c>
      <c r="L2534">
        <v>0</v>
      </c>
      <c r="M2534">
        <v>0</v>
      </c>
      <c r="N2534">
        <v>0</v>
      </c>
      <c r="O2534">
        <v>100017</v>
      </c>
      <c r="P2534">
        <v>0</v>
      </c>
      <c r="Q2534">
        <v>150</v>
      </c>
      <c r="R2534">
        <v>500</v>
      </c>
      <c r="S2534">
        <v>0</v>
      </c>
      <c r="T2534">
        <v>0</v>
      </c>
      <c r="U2534">
        <v>1</v>
      </c>
      <c r="V2534" t="s">
        <v>143</v>
      </c>
      <c r="W2534">
        <v>640116</v>
      </c>
      <c r="X2534">
        <v>0</v>
      </c>
      <c r="Y2534">
        <v>0</v>
      </c>
      <c r="Z2534" t="s">
        <v>144</v>
      </c>
      <c r="AA2534">
        <v>3</v>
      </c>
      <c r="AB2534">
        <v>25108</v>
      </c>
      <c r="AC2534">
        <v>0</v>
      </c>
      <c r="AD2534">
        <v>0</v>
      </c>
      <c r="AE2534">
        <v>0</v>
      </c>
      <c r="AF2534">
        <v>0</v>
      </c>
      <c r="AG2534" t="s">
        <v>143</v>
      </c>
    </row>
    <row r="2535" spans="1:33">
      <c r="A2535">
        <v>905001303</v>
      </c>
      <c r="B2535">
        <v>905001303</v>
      </c>
      <c r="E2535">
        <v>0</v>
      </c>
      <c r="F2535">
        <v>600954</v>
      </c>
      <c r="G2535">
        <v>0</v>
      </c>
      <c r="H2535">
        <v>210278</v>
      </c>
      <c r="I2535">
        <v>30011</v>
      </c>
      <c r="J2535">
        <v>1</v>
      </c>
      <c r="K2535" t="s">
        <v>142</v>
      </c>
      <c r="L2535">
        <v>0</v>
      </c>
      <c r="M2535">
        <v>0</v>
      </c>
      <c r="N2535">
        <v>0</v>
      </c>
      <c r="O2535">
        <v>100091</v>
      </c>
      <c r="P2535">
        <v>0</v>
      </c>
      <c r="Q2535">
        <v>150</v>
      </c>
      <c r="R2535">
        <v>500</v>
      </c>
      <c r="S2535">
        <v>0</v>
      </c>
      <c r="T2535">
        <v>0</v>
      </c>
      <c r="U2535">
        <v>1</v>
      </c>
      <c r="V2535" t="s">
        <v>143</v>
      </c>
      <c r="W2535">
        <v>640180</v>
      </c>
      <c r="X2535">
        <v>0</v>
      </c>
      <c r="Y2535">
        <v>0</v>
      </c>
      <c r="Z2535" t="s">
        <v>144</v>
      </c>
      <c r="AA2535">
        <v>3</v>
      </c>
      <c r="AB2535">
        <v>25107</v>
      </c>
      <c r="AC2535">
        <v>0</v>
      </c>
      <c r="AD2535">
        <v>0</v>
      </c>
      <c r="AE2535">
        <v>0</v>
      </c>
      <c r="AF2535">
        <v>0</v>
      </c>
      <c r="AG2535" t="s">
        <v>143</v>
      </c>
    </row>
    <row r="2536" spans="1:33">
      <c r="A2536">
        <v>905001304</v>
      </c>
      <c r="B2536">
        <v>905001304</v>
      </c>
      <c r="E2536">
        <v>0</v>
      </c>
      <c r="F2536">
        <v>601100</v>
      </c>
      <c r="G2536">
        <v>0</v>
      </c>
      <c r="H2536">
        <v>210295</v>
      </c>
      <c r="I2536">
        <v>30033</v>
      </c>
      <c r="J2536">
        <v>1</v>
      </c>
      <c r="K2536" t="s">
        <v>142</v>
      </c>
      <c r="L2536">
        <v>0</v>
      </c>
      <c r="M2536">
        <v>0</v>
      </c>
      <c r="N2536">
        <v>0</v>
      </c>
      <c r="O2536">
        <v>100104</v>
      </c>
      <c r="P2536">
        <v>0</v>
      </c>
      <c r="Q2536">
        <v>150</v>
      </c>
      <c r="R2536">
        <v>500</v>
      </c>
      <c r="S2536">
        <v>0</v>
      </c>
      <c r="T2536">
        <v>0</v>
      </c>
      <c r="U2536">
        <v>1</v>
      </c>
      <c r="V2536" t="s">
        <v>143</v>
      </c>
      <c r="W2536">
        <v>640116</v>
      </c>
      <c r="X2536">
        <v>0</v>
      </c>
      <c r="Y2536">
        <v>0</v>
      </c>
      <c r="Z2536" t="s">
        <v>144</v>
      </c>
      <c r="AA2536">
        <v>3</v>
      </c>
      <c r="AB2536">
        <v>25109</v>
      </c>
      <c r="AC2536">
        <v>0</v>
      </c>
      <c r="AD2536">
        <v>0</v>
      </c>
      <c r="AE2536">
        <v>0</v>
      </c>
      <c r="AF2536">
        <v>0</v>
      </c>
      <c r="AG2536" t="s">
        <v>143</v>
      </c>
    </row>
    <row r="2537" spans="1:33">
      <c r="A2537">
        <v>905002001</v>
      </c>
      <c r="B2537">
        <v>905002001</v>
      </c>
      <c r="E2537">
        <v>605164</v>
      </c>
      <c r="F2537">
        <v>601085</v>
      </c>
      <c r="G2537">
        <v>122457</v>
      </c>
      <c r="H2537">
        <v>210215</v>
      </c>
      <c r="I2537">
        <v>50167</v>
      </c>
      <c r="J2537">
        <v>1.2</v>
      </c>
      <c r="K2537" t="s">
        <v>142</v>
      </c>
      <c r="L2537">
        <v>0</v>
      </c>
      <c r="M2537">
        <v>0</v>
      </c>
      <c r="N2537">
        <v>0</v>
      </c>
      <c r="O2537">
        <v>100020</v>
      </c>
      <c r="P2537">
        <v>0</v>
      </c>
      <c r="Q2537">
        <v>150</v>
      </c>
      <c r="R2537">
        <v>500</v>
      </c>
      <c r="S2537">
        <v>0</v>
      </c>
      <c r="T2537">
        <v>0</v>
      </c>
      <c r="U2537">
        <v>1</v>
      </c>
      <c r="V2537" t="s">
        <v>143</v>
      </c>
      <c r="W2537">
        <v>640168</v>
      </c>
      <c r="X2537">
        <v>0</v>
      </c>
      <c r="Y2537">
        <v>0</v>
      </c>
      <c r="Z2537" t="s">
        <v>144</v>
      </c>
      <c r="AA2537">
        <v>3</v>
      </c>
      <c r="AB2537">
        <v>25106</v>
      </c>
      <c r="AC2537">
        <v>0</v>
      </c>
      <c r="AD2537">
        <v>0</v>
      </c>
      <c r="AE2537">
        <v>0</v>
      </c>
      <c r="AF2537">
        <v>0</v>
      </c>
      <c r="AG2537" t="s">
        <v>143</v>
      </c>
    </row>
    <row r="2538" spans="1:33">
      <c r="A2538">
        <v>905002002</v>
      </c>
      <c r="B2538">
        <v>905002002</v>
      </c>
      <c r="E2538">
        <v>605165</v>
      </c>
      <c r="F2538">
        <v>601086</v>
      </c>
      <c r="G2538">
        <v>0</v>
      </c>
      <c r="H2538">
        <v>210343</v>
      </c>
      <c r="I2538">
        <v>30099</v>
      </c>
      <c r="J2538">
        <v>1</v>
      </c>
      <c r="K2538" t="s">
        <v>142</v>
      </c>
      <c r="L2538">
        <v>0</v>
      </c>
      <c r="M2538">
        <v>0</v>
      </c>
      <c r="N2538">
        <v>0</v>
      </c>
      <c r="O2538">
        <v>100175</v>
      </c>
      <c r="P2538">
        <v>0</v>
      </c>
      <c r="Q2538">
        <v>150</v>
      </c>
      <c r="R2538">
        <v>500</v>
      </c>
      <c r="S2538">
        <v>0</v>
      </c>
      <c r="T2538">
        <v>0</v>
      </c>
      <c r="U2538">
        <v>1</v>
      </c>
      <c r="V2538" t="s">
        <v>143</v>
      </c>
      <c r="W2538">
        <v>640120</v>
      </c>
      <c r="X2538">
        <v>0</v>
      </c>
      <c r="Y2538">
        <v>0</v>
      </c>
      <c r="Z2538" t="s">
        <v>144</v>
      </c>
      <c r="AA2538">
        <v>3</v>
      </c>
      <c r="AB2538">
        <v>25111</v>
      </c>
      <c r="AC2538">
        <v>0</v>
      </c>
      <c r="AD2538">
        <v>0</v>
      </c>
      <c r="AE2538">
        <v>0</v>
      </c>
      <c r="AF2538">
        <v>0</v>
      </c>
      <c r="AG2538" t="s">
        <v>143</v>
      </c>
    </row>
    <row r="2539" spans="1:33">
      <c r="A2539">
        <v>905002003</v>
      </c>
      <c r="B2539">
        <v>905002003</v>
      </c>
      <c r="E2539">
        <v>0</v>
      </c>
      <c r="F2539">
        <v>601087</v>
      </c>
      <c r="G2539">
        <v>0</v>
      </c>
      <c r="H2539">
        <v>210279</v>
      </c>
      <c r="I2539">
        <v>30012</v>
      </c>
      <c r="J2539">
        <v>1</v>
      </c>
      <c r="K2539" t="s">
        <v>142</v>
      </c>
      <c r="L2539">
        <v>0</v>
      </c>
      <c r="M2539">
        <v>0</v>
      </c>
      <c r="N2539">
        <v>0</v>
      </c>
      <c r="O2539">
        <v>100092</v>
      </c>
      <c r="P2539">
        <v>0</v>
      </c>
      <c r="Q2539">
        <v>150</v>
      </c>
      <c r="R2539">
        <v>500</v>
      </c>
      <c r="S2539">
        <v>0</v>
      </c>
      <c r="T2539">
        <v>0</v>
      </c>
      <c r="U2539">
        <v>1</v>
      </c>
      <c r="V2539" t="s">
        <v>143</v>
      </c>
      <c r="W2539">
        <v>640116</v>
      </c>
      <c r="X2539">
        <v>0</v>
      </c>
      <c r="Y2539">
        <v>0</v>
      </c>
      <c r="Z2539" t="s">
        <v>144</v>
      </c>
      <c r="AA2539">
        <v>3</v>
      </c>
      <c r="AB2539">
        <v>25110</v>
      </c>
      <c r="AC2539">
        <v>0</v>
      </c>
      <c r="AD2539">
        <v>0</v>
      </c>
      <c r="AE2539">
        <v>0</v>
      </c>
      <c r="AF2539">
        <v>0</v>
      </c>
      <c r="AG2539" t="s">
        <v>143</v>
      </c>
    </row>
    <row r="2540" spans="1:33">
      <c r="A2540">
        <v>905002004</v>
      </c>
      <c r="B2540">
        <v>905002004</v>
      </c>
      <c r="E2540">
        <v>0</v>
      </c>
      <c r="F2540">
        <v>600163</v>
      </c>
      <c r="G2540">
        <v>0</v>
      </c>
      <c r="H2540">
        <v>210289</v>
      </c>
      <c r="I2540">
        <v>30003</v>
      </c>
      <c r="J2540">
        <v>1</v>
      </c>
      <c r="K2540" t="s">
        <v>142</v>
      </c>
      <c r="L2540">
        <v>0</v>
      </c>
      <c r="M2540">
        <v>0</v>
      </c>
      <c r="N2540">
        <v>0</v>
      </c>
      <c r="O2540">
        <v>100099</v>
      </c>
      <c r="P2540">
        <v>0</v>
      </c>
      <c r="Q2540">
        <v>150</v>
      </c>
      <c r="R2540">
        <v>500</v>
      </c>
      <c r="S2540">
        <v>0</v>
      </c>
      <c r="T2540">
        <v>0</v>
      </c>
      <c r="U2540">
        <v>1</v>
      </c>
      <c r="V2540" t="s">
        <v>143</v>
      </c>
      <c r="W2540">
        <v>640116</v>
      </c>
      <c r="X2540">
        <v>0</v>
      </c>
      <c r="Y2540">
        <v>0</v>
      </c>
      <c r="Z2540" t="s">
        <v>144</v>
      </c>
      <c r="AA2540">
        <v>3</v>
      </c>
      <c r="AB2540">
        <v>25109</v>
      </c>
      <c r="AC2540">
        <v>0</v>
      </c>
      <c r="AD2540">
        <v>0</v>
      </c>
      <c r="AE2540">
        <v>0</v>
      </c>
      <c r="AF2540">
        <v>0</v>
      </c>
      <c r="AG2540" t="s">
        <v>143</v>
      </c>
    </row>
    <row r="2541" spans="1:33">
      <c r="A2541">
        <v>905002101</v>
      </c>
      <c r="B2541">
        <v>905002101</v>
      </c>
      <c r="E2541">
        <v>605164</v>
      </c>
      <c r="F2541">
        <v>601089</v>
      </c>
      <c r="G2541">
        <v>122457</v>
      </c>
      <c r="H2541">
        <v>210213</v>
      </c>
      <c r="I2541">
        <v>50165</v>
      </c>
      <c r="J2541">
        <v>1.2</v>
      </c>
      <c r="K2541" t="s">
        <v>142</v>
      </c>
      <c r="L2541">
        <v>0</v>
      </c>
      <c r="M2541">
        <v>0</v>
      </c>
      <c r="N2541">
        <v>0</v>
      </c>
      <c r="O2541">
        <v>100119</v>
      </c>
      <c r="P2541">
        <v>0</v>
      </c>
      <c r="Q2541">
        <v>150</v>
      </c>
      <c r="R2541">
        <v>500</v>
      </c>
      <c r="S2541">
        <v>0</v>
      </c>
      <c r="T2541">
        <v>0</v>
      </c>
      <c r="U2541">
        <v>1</v>
      </c>
      <c r="V2541" t="s">
        <v>143</v>
      </c>
      <c r="W2541">
        <v>640166</v>
      </c>
      <c r="X2541">
        <v>0</v>
      </c>
      <c r="Y2541">
        <v>0</v>
      </c>
      <c r="Z2541" t="s">
        <v>144</v>
      </c>
      <c r="AA2541">
        <v>3</v>
      </c>
      <c r="AB2541">
        <v>25106</v>
      </c>
      <c r="AC2541">
        <v>0</v>
      </c>
      <c r="AD2541">
        <v>0</v>
      </c>
      <c r="AE2541">
        <v>0</v>
      </c>
      <c r="AF2541">
        <v>0</v>
      </c>
      <c r="AG2541" t="s">
        <v>143</v>
      </c>
    </row>
    <row r="2542" spans="1:33">
      <c r="A2542">
        <v>905002102</v>
      </c>
      <c r="B2542">
        <v>905002102</v>
      </c>
      <c r="E2542">
        <v>605165</v>
      </c>
      <c r="F2542">
        <v>601090</v>
      </c>
      <c r="G2542">
        <v>0</v>
      </c>
      <c r="H2542">
        <v>210284</v>
      </c>
      <c r="I2542">
        <v>30051</v>
      </c>
      <c r="J2542">
        <v>1</v>
      </c>
      <c r="K2542" t="s">
        <v>142</v>
      </c>
      <c r="L2542">
        <v>0</v>
      </c>
      <c r="M2542">
        <v>0</v>
      </c>
      <c r="N2542">
        <v>0</v>
      </c>
      <c r="O2542">
        <v>100097</v>
      </c>
      <c r="P2542">
        <v>0</v>
      </c>
      <c r="Q2542">
        <v>150</v>
      </c>
      <c r="R2542">
        <v>500</v>
      </c>
      <c r="S2542">
        <v>0</v>
      </c>
      <c r="T2542">
        <v>0</v>
      </c>
      <c r="U2542">
        <v>1</v>
      </c>
      <c r="V2542" t="s">
        <v>143</v>
      </c>
      <c r="W2542">
        <v>640116</v>
      </c>
      <c r="X2542">
        <v>0</v>
      </c>
      <c r="Y2542">
        <v>0</v>
      </c>
      <c r="Z2542" t="s">
        <v>144</v>
      </c>
      <c r="AA2542">
        <v>3</v>
      </c>
      <c r="AB2542">
        <v>25111</v>
      </c>
      <c r="AC2542">
        <v>0</v>
      </c>
      <c r="AD2542">
        <v>0</v>
      </c>
      <c r="AE2542">
        <v>0</v>
      </c>
      <c r="AF2542">
        <v>0</v>
      </c>
      <c r="AG2542" t="s">
        <v>143</v>
      </c>
    </row>
    <row r="2543" spans="1:33">
      <c r="A2543">
        <v>905002103</v>
      </c>
      <c r="B2543">
        <v>905002103</v>
      </c>
      <c r="E2543">
        <v>0</v>
      </c>
      <c r="F2543">
        <v>601091</v>
      </c>
      <c r="G2543">
        <v>0</v>
      </c>
      <c r="H2543">
        <v>210276</v>
      </c>
      <c r="I2543">
        <v>30005</v>
      </c>
      <c r="J2543">
        <v>1</v>
      </c>
      <c r="K2543" t="s">
        <v>142</v>
      </c>
      <c r="L2543">
        <v>0</v>
      </c>
      <c r="M2543">
        <v>0</v>
      </c>
      <c r="N2543">
        <v>0</v>
      </c>
      <c r="O2543">
        <v>100089</v>
      </c>
      <c r="P2543">
        <v>0</v>
      </c>
      <c r="Q2543">
        <v>150</v>
      </c>
      <c r="R2543">
        <v>500</v>
      </c>
      <c r="S2543">
        <v>0</v>
      </c>
      <c r="T2543">
        <v>0</v>
      </c>
      <c r="U2543">
        <v>1</v>
      </c>
      <c r="V2543" t="s">
        <v>143</v>
      </c>
      <c r="W2543">
        <v>640115</v>
      </c>
      <c r="X2543">
        <v>0</v>
      </c>
      <c r="Y2543">
        <v>0</v>
      </c>
      <c r="Z2543" t="s">
        <v>144</v>
      </c>
      <c r="AA2543">
        <v>3</v>
      </c>
      <c r="AB2543">
        <v>25110</v>
      </c>
      <c r="AC2543">
        <v>0</v>
      </c>
      <c r="AD2543">
        <v>0</v>
      </c>
      <c r="AE2543">
        <v>0</v>
      </c>
      <c r="AF2543">
        <v>0</v>
      </c>
      <c r="AG2543" t="s">
        <v>143</v>
      </c>
    </row>
    <row r="2544" spans="1:33">
      <c r="A2544">
        <v>905002104</v>
      </c>
      <c r="B2544">
        <v>905002104</v>
      </c>
      <c r="E2544">
        <v>0</v>
      </c>
      <c r="F2544">
        <v>601092</v>
      </c>
      <c r="G2544">
        <v>0</v>
      </c>
      <c r="H2544">
        <v>210292</v>
      </c>
      <c r="I2544">
        <v>30021</v>
      </c>
      <c r="J2544">
        <v>1</v>
      </c>
      <c r="K2544" t="s">
        <v>142</v>
      </c>
      <c r="L2544">
        <v>0</v>
      </c>
      <c r="M2544">
        <v>0</v>
      </c>
      <c r="N2544">
        <v>0</v>
      </c>
      <c r="O2544">
        <v>100101</v>
      </c>
      <c r="P2544">
        <v>0</v>
      </c>
      <c r="Q2544">
        <v>150</v>
      </c>
      <c r="R2544">
        <v>500</v>
      </c>
      <c r="S2544">
        <v>0</v>
      </c>
      <c r="T2544">
        <v>0</v>
      </c>
      <c r="U2544">
        <v>1</v>
      </c>
      <c r="V2544" t="s">
        <v>143</v>
      </c>
      <c r="W2544">
        <v>640116</v>
      </c>
      <c r="X2544">
        <v>0</v>
      </c>
      <c r="Y2544">
        <v>0</v>
      </c>
      <c r="Z2544" t="s">
        <v>144</v>
      </c>
      <c r="AA2544">
        <v>3</v>
      </c>
      <c r="AB2544">
        <v>25109</v>
      </c>
      <c r="AC2544">
        <v>0</v>
      </c>
      <c r="AD2544">
        <v>0</v>
      </c>
      <c r="AE2544">
        <v>0</v>
      </c>
      <c r="AF2544">
        <v>0</v>
      </c>
      <c r="AG2544" t="s">
        <v>143</v>
      </c>
    </row>
    <row r="2545" spans="1:33">
      <c r="A2545">
        <v>905002201</v>
      </c>
      <c r="B2545">
        <v>905002201</v>
      </c>
      <c r="E2545">
        <v>605166</v>
      </c>
      <c r="F2545">
        <v>601093</v>
      </c>
      <c r="G2545">
        <v>0</v>
      </c>
      <c r="H2545">
        <v>210123</v>
      </c>
      <c r="I2545">
        <v>50013</v>
      </c>
      <c r="J2545">
        <v>1</v>
      </c>
      <c r="K2545" t="s">
        <v>142</v>
      </c>
      <c r="L2545">
        <v>0</v>
      </c>
      <c r="M2545">
        <v>0</v>
      </c>
      <c r="N2545">
        <v>0</v>
      </c>
      <c r="O2545">
        <v>100017</v>
      </c>
      <c r="P2545">
        <v>0</v>
      </c>
      <c r="Q2545">
        <v>150</v>
      </c>
      <c r="R2545">
        <v>500</v>
      </c>
      <c r="S2545">
        <v>0</v>
      </c>
      <c r="T2545">
        <v>0</v>
      </c>
      <c r="U2545">
        <v>1</v>
      </c>
      <c r="V2545" t="s">
        <v>143</v>
      </c>
      <c r="W2545">
        <v>640148</v>
      </c>
      <c r="X2545">
        <v>0</v>
      </c>
      <c r="Y2545">
        <v>0</v>
      </c>
      <c r="Z2545" t="s">
        <v>144</v>
      </c>
      <c r="AA2545">
        <v>3</v>
      </c>
      <c r="AB2545">
        <v>25106</v>
      </c>
      <c r="AC2545">
        <v>0</v>
      </c>
      <c r="AD2545">
        <v>0</v>
      </c>
      <c r="AE2545">
        <v>0</v>
      </c>
      <c r="AF2545">
        <v>0</v>
      </c>
      <c r="AG2545" t="s">
        <v>143</v>
      </c>
    </row>
    <row r="2546" spans="1:33">
      <c r="A2546">
        <v>905002202</v>
      </c>
      <c r="B2546">
        <v>905002202</v>
      </c>
      <c r="E2546">
        <v>0</v>
      </c>
      <c r="F2546">
        <v>601094</v>
      </c>
      <c r="G2546">
        <v>0</v>
      </c>
      <c r="H2546">
        <v>210296</v>
      </c>
      <c r="I2546">
        <v>30008</v>
      </c>
      <c r="J2546">
        <v>1</v>
      </c>
      <c r="K2546" t="s">
        <v>142</v>
      </c>
      <c r="L2546">
        <v>0</v>
      </c>
      <c r="M2546">
        <v>0</v>
      </c>
      <c r="N2546">
        <v>0</v>
      </c>
      <c r="O2546">
        <v>100087</v>
      </c>
      <c r="P2546">
        <v>0</v>
      </c>
      <c r="Q2546">
        <v>150</v>
      </c>
      <c r="R2546">
        <v>500</v>
      </c>
      <c r="S2546">
        <v>0</v>
      </c>
      <c r="T2546">
        <v>0</v>
      </c>
      <c r="U2546">
        <v>1</v>
      </c>
      <c r="V2546" t="s">
        <v>143</v>
      </c>
      <c r="W2546">
        <v>640116</v>
      </c>
      <c r="X2546">
        <v>0</v>
      </c>
      <c r="Y2546">
        <v>0</v>
      </c>
      <c r="Z2546" t="s">
        <v>144</v>
      </c>
      <c r="AA2546">
        <v>3</v>
      </c>
      <c r="AB2546">
        <v>25111</v>
      </c>
      <c r="AC2546">
        <v>0</v>
      </c>
      <c r="AD2546">
        <v>0</v>
      </c>
      <c r="AE2546">
        <v>0</v>
      </c>
      <c r="AF2546">
        <v>0</v>
      </c>
      <c r="AG2546" t="s">
        <v>143</v>
      </c>
    </row>
    <row r="2547" spans="1:33">
      <c r="A2547">
        <v>905002203</v>
      </c>
      <c r="B2547">
        <v>905002203</v>
      </c>
      <c r="E2547">
        <v>0</v>
      </c>
      <c r="F2547">
        <v>601095</v>
      </c>
      <c r="G2547">
        <v>0</v>
      </c>
      <c r="H2547">
        <v>210122</v>
      </c>
      <c r="I2547">
        <v>50017</v>
      </c>
      <c r="J2547">
        <v>1</v>
      </c>
      <c r="K2547" t="s">
        <v>142</v>
      </c>
      <c r="L2547">
        <v>0</v>
      </c>
      <c r="M2547">
        <v>0</v>
      </c>
      <c r="N2547">
        <v>0</v>
      </c>
      <c r="O2547">
        <v>100017</v>
      </c>
      <c r="P2547">
        <v>0</v>
      </c>
      <c r="Q2547">
        <v>150</v>
      </c>
      <c r="R2547">
        <v>500</v>
      </c>
      <c r="S2547">
        <v>0</v>
      </c>
      <c r="T2547">
        <v>0</v>
      </c>
      <c r="U2547">
        <v>1</v>
      </c>
      <c r="V2547" t="s">
        <v>143</v>
      </c>
      <c r="W2547">
        <v>640120</v>
      </c>
      <c r="X2547">
        <v>0</v>
      </c>
      <c r="Y2547">
        <v>0</v>
      </c>
      <c r="Z2547" t="s">
        <v>144</v>
      </c>
      <c r="AA2547">
        <v>3</v>
      </c>
      <c r="AB2547">
        <v>25110</v>
      </c>
      <c r="AC2547">
        <v>0</v>
      </c>
      <c r="AD2547">
        <v>0</v>
      </c>
      <c r="AE2547">
        <v>0</v>
      </c>
      <c r="AF2547">
        <v>0</v>
      </c>
      <c r="AG2547" t="s">
        <v>143</v>
      </c>
    </row>
    <row r="2548" spans="1:33">
      <c r="A2548">
        <v>905002204</v>
      </c>
      <c r="B2548">
        <v>905002204</v>
      </c>
      <c r="E2548">
        <v>605068</v>
      </c>
      <c r="F2548">
        <v>601096</v>
      </c>
      <c r="G2548">
        <v>0</v>
      </c>
      <c r="H2548">
        <v>210352</v>
      </c>
      <c r="I2548">
        <v>30023</v>
      </c>
      <c r="J2548">
        <v>1</v>
      </c>
      <c r="K2548" t="s">
        <v>142</v>
      </c>
      <c r="L2548">
        <v>0</v>
      </c>
      <c r="M2548">
        <v>0</v>
      </c>
      <c r="N2548">
        <v>300046</v>
      </c>
      <c r="O2548">
        <v>100096</v>
      </c>
      <c r="P2548">
        <v>0</v>
      </c>
      <c r="Q2548">
        <v>150</v>
      </c>
      <c r="R2548">
        <v>500</v>
      </c>
      <c r="S2548">
        <v>0</v>
      </c>
      <c r="T2548">
        <v>0</v>
      </c>
      <c r="U2548">
        <v>1</v>
      </c>
      <c r="V2548" t="s">
        <v>143</v>
      </c>
      <c r="W2548">
        <v>640116</v>
      </c>
      <c r="X2548">
        <v>0</v>
      </c>
      <c r="Y2548">
        <v>0</v>
      </c>
      <c r="Z2548" t="s">
        <v>144</v>
      </c>
      <c r="AA2548">
        <v>3</v>
      </c>
      <c r="AB2548">
        <v>25109</v>
      </c>
      <c r="AC2548">
        <v>0</v>
      </c>
      <c r="AD2548">
        <v>0</v>
      </c>
      <c r="AE2548">
        <v>0</v>
      </c>
      <c r="AF2548">
        <v>0</v>
      </c>
      <c r="AG2548" t="s">
        <v>143</v>
      </c>
    </row>
    <row r="2549" spans="1:33">
      <c r="A2549">
        <v>905002301</v>
      </c>
      <c r="B2549">
        <v>905002301</v>
      </c>
      <c r="E2549">
        <v>605133</v>
      </c>
      <c r="F2549">
        <v>601093</v>
      </c>
      <c r="G2549">
        <v>0</v>
      </c>
      <c r="H2549">
        <v>210124</v>
      </c>
      <c r="I2549">
        <v>50014</v>
      </c>
      <c r="J2549">
        <v>1</v>
      </c>
      <c r="K2549" t="s">
        <v>142</v>
      </c>
      <c r="L2549">
        <v>0</v>
      </c>
      <c r="M2549">
        <v>0</v>
      </c>
      <c r="N2549">
        <v>0</v>
      </c>
      <c r="O2549">
        <v>100017</v>
      </c>
      <c r="P2549">
        <v>0</v>
      </c>
      <c r="Q2549">
        <v>150</v>
      </c>
      <c r="R2549">
        <v>500</v>
      </c>
      <c r="S2549">
        <v>0</v>
      </c>
      <c r="T2549">
        <v>0</v>
      </c>
      <c r="U2549">
        <v>1</v>
      </c>
      <c r="V2549" t="s">
        <v>143</v>
      </c>
      <c r="W2549">
        <v>640198</v>
      </c>
      <c r="X2549">
        <v>0</v>
      </c>
      <c r="Y2549">
        <v>0</v>
      </c>
      <c r="Z2549" t="s">
        <v>144</v>
      </c>
      <c r="AA2549">
        <v>3</v>
      </c>
      <c r="AB2549">
        <v>25106</v>
      </c>
      <c r="AC2549">
        <v>0</v>
      </c>
      <c r="AD2549">
        <v>0</v>
      </c>
      <c r="AE2549">
        <v>0</v>
      </c>
      <c r="AF2549">
        <v>0</v>
      </c>
      <c r="AG2549" t="s">
        <v>143</v>
      </c>
    </row>
    <row r="2550" spans="1:33">
      <c r="A2550">
        <v>905002302</v>
      </c>
      <c r="B2550">
        <v>905002302</v>
      </c>
      <c r="E2550">
        <v>0</v>
      </c>
      <c r="F2550">
        <v>600956</v>
      </c>
      <c r="G2550">
        <v>0</v>
      </c>
      <c r="H2550">
        <v>210362</v>
      </c>
      <c r="I2550">
        <v>30105</v>
      </c>
      <c r="J2550">
        <v>1</v>
      </c>
      <c r="K2550" t="s">
        <v>142</v>
      </c>
      <c r="L2550">
        <v>0</v>
      </c>
      <c r="M2550">
        <v>0</v>
      </c>
      <c r="N2550">
        <v>0</v>
      </c>
      <c r="O2550">
        <v>100017</v>
      </c>
      <c r="P2550">
        <v>0</v>
      </c>
      <c r="Q2550">
        <v>150</v>
      </c>
      <c r="R2550">
        <v>500</v>
      </c>
      <c r="S2550">
        <v>0</v>
      </c>
      <c r="T2550">
        <v>0</v>
      </c>
      <c r="U2550">
        <v>1</v>
      </c>
      <c r="V2550" t="s">
        <v>143</v>
      </c>
      <c r="W2550">
        <v>640116</v>
      </c>
      <c r="X2550">
        <v>0</v>
      </c>
      <c r="Y2550">
        <v>0</v>
      </c>
      <c r="Z2550" t="s">
        <v>144</v>
      </c>
      <c r="AA2550">
        <v>3</v>
      </c>
      <c r="AB2550">
        <v>25111</v>
      </c>
      <c r="AC2550">
        <v>0</v>
      </c>
      <c r="AD2550">
        <v>0</v>
      </c>
      <c r="AE2550">
        <v>0</v>
      </c>
      <c r="AF2550">
        <v>0</v>
      </c>
      <c r="AG2550" t="s">
        <v>143</v>
      </c>
    </row>
    <row r="2551" spans="1:33">
      <c r="A2551">
        <v>905002303</v>
      </c>
      <c r="B2551">
        <v>905002303</v>
      </c>
      <c r="E2551">
        <v>0</v>
      </c>
      <c r="F2551">
        <v>600954</v>
      </c>
      <c r="G2551">
        <v>0</v>
      </c>
      <c r="H2551">
        <v>210278</v>
      </c>
      <c r="I2551">
        <v>30011</v>
      </c>
      <c r="J2551">
        <v>1</v>
      </c>
      <c r="K2551" t="s">
        <v>142</v>
      </c>
      <c r="L2551">
        <v>0</v>
      </c>
      <c r="M2551">
        <v>0</v>
      </c>
      <c r="N2551">
        <v>0</v>
      </c>
      <c r="O2551">
        <v>100091</v>
      </c>
      <c r="P2551">
        <v>0</v>
      </c>
      <c r="Q2551">
        <v>150</v>
      </c>
      <c r="R2551">
        <v>500</v>
      </c>
      <c r="S2551">
        <v>0</v>
      </c>
      <c r="T2551">
        <v>0</v>
      </c>
      <c r="U2551">
        <v>1</v>
      </c>
      <c r="V2551" t="s">
        <v>143</v>
      </c>
      <c r="W2551">
        <v>640180</v>
      </c>
      <c r="X2551">
        <v>0</v>
      </c>
      <c r="Y2551">
        <v>0</v>
      </c>
      <c r="Z2551" t="s">
        <v>144</v>
      </c>
      <c r="AA2551">
        <v>3</v>
      </c>
      <c r="AB2551">
        <v>25110</v>
      </c>
      <c r="AC2551">
        <v>0</v>
      </c>
      <c r="AD2551">
        <v>0</v>
      </c>
      <c r="AE2551">
        <v>0</v>
      </c>
      <c r="AF2551">
        <v>0</v>
      </c>
      <c r="AG2551" t="s">
        <v>143</v>
      </c>
    </row>
    <row r="2552" spans="1:33">
      <c r="A2552">
        <v>905002304</v>
      </c>
      <c r="B2552">
        <v>905002304</v>
      </c>
      <c r="E2552">
        <v>0</v>
      </c>
      <c r="F2552">
        <v>601100</v>
      </c>
      <c r="G2552">
        <v>0</v>
      </c>
      <c r="H2552">
        <v>210295</v>
      </c>
      <c r="I2552">
        <v>30033</v>
      </c>
      <c r="J2552">
        <v>1</v>
      </c>
      <c r="K2552" t="s">
        <v>142</v>
      </c>
      <c r="L2552">
        <v>0</v>
      </c>
      <c r="M2552">
        <v>0</v>
      </c>
      <c r="N2552">
        <v>0</v>
      </c>
      <c r="O2552">
        <v>100104</v>
      </c>
      <c r="P2552">
        <v>0</v>
      </c>
      <c r="Q2552">
        <v>150</v>
      </c>
      <c r="R2552">
        <v>500</v>
      </c>
      <c r="S2552">
        <v>0</v>
      </c>
      <c r="T2552">
        <v>0</v>
      </c>
      <c r="U2552">
        <v>1</v>
      </c>
      <c r="V2552" t="s">
        <v>143</v>
      </c>
      <c r="W2552">
        <v>640116</v>
      </c>
      <c r="X2552">
        <v>0</v>
      </c>
      <c r="Y2552">
        <v>0</v>
      </c>
      <c r="Z2552" t="s">
        <v>144</v>
      </c>
      <c r="AA2552">
        <v>3</v>
      </c>
      <c r="AB2552">
        <v>25109</v>
      </c>
      <c r="AC2552">
        <v>0</v>
      </c>
      <c r="AD2552">
        <v>0</v>
      </c>
      <c r="AE2552">
        <v>0</v>
      </c>
      <c r="AF2552">
        <v>0</v>
      </c>
      <c r="AG2552" t="s">
        <v>143</v>
      </c>
    </row>
    <row r="2553" spans="1:33">
      <c r="A2553">
        <v>905003001</v>
      </c>
      <c r="B2553">
        <v>905003001</v>
      </c>
      <c r="E2553">
        <v>605164</v>
      </c>
      <c r="F2553">
        <v>601085</v>
      </c>
      <c r="G2553">
        <v>122457</v>
      </c>
      <c r="H2553">
        <v>210215</v>
      </c>
      <c r="I2553">
        <v>50167</v>
      </c>
      <c r="J2553">
        <v>1.2</v>
      </c>
      <c r="K2553" t="s">
        <v>142</v>
      </c>
      <c r="L2553">
        <v>0</v>
      </c>
      <c r="M2553">
        <v>0</v>
      </c>
      <c r="N2553">
        <v>0</v>
      </c>
      <c r="O2553">
        <v>100020</v>
      </c>
      <c r="P2553">
        <v>0</v>
      </c>
      <c r="Q2553">
        <v>150</v>
      </c>
      <c r="R2553">
        <v>500</v>
      </c>
      <c r="S2553">
        <v>0</v>
      </c>
      <c r="T2553">
        <v>0</v>
      </c>
      <c r="U2553">
        <v>1</v>
      </c>
      <c r="V2553" t="s">
        <v>143</v>
      </c>
      <c r="W2553">
        <v>640168</v>
      </c>
      <c r="X2553">
        <v>0</v>
      </c>
      <c r="Y2553">
        <v>0</v>
      </c>
      <c r="Z2553" t="s">
        <v>144</v>
      </c>
      <c r="AA2553">
        <v>3</v>
      </c>
      <c r="AB2553">
        <v>25106</v>
      </c>
      <c r="AC2553">
        <v>0</v>
      </c>
      <c r="AD2553">
        <v>0</v>
      </c>
      <c r="AE2553">
        <v>0</v>
      </c>
      <c r="AF2553">
        <v>0</v>
      </c>
      <c r="AG2553" t="s">
        <v>143</v>
      </c>
    </row>
    <row r="2554" spans="1:33">
      <c r="A2554">
        <v>905003002</v>
      </c>
      <c r="B2554">
        <v>905003002</v>
      </c>
      <c r="E2554">
        <v>605165</v>
      </c>
      <c r="F2554">
        <v>601086</v>
      </c>
      <c r="G2554">
        <v>0</v>
      </c>
      <c r="H2554">
        <v>210343</v>
      </c>
      <c r="I2554">
        <v>30099</v>
      </c>
      <c r="J2554">
        <v>1</v>
      </c>
      <c r="K2554" t="s">
        <v>142</v>
      </c>
      <c r="L2554">
        <v>0</v>
      </c>
      <c r="M2554">
        <v>0</v>
      </c>
      <c r="N2554">
        <v>0</v>
      </c>
      <c r="O2554">
        <v>100175</v>
      </c>
      <c r="P2554">
        <v>0</v>
      </c>
      <c r="Q2554">
        <v>150</v>
      </c>
      <c r="R2554">
        <v>500</v>
      </c>
      <c r="S2554">
        <v>0</v>
      </c>
      <c r="T2554">
        <v>0</v>
      </c>
      <c r="U2554">
        <v>1</v>
      </c>
      <c r="V2554" t="s">
        <v>143</v>
      </c>
      <c r="W2554">
        <v>640120</v>
      </c>
      <c r="X2554">
        <v>0</v>
      </c>
      <c r="Y2554">
        <v>0</v>
      </c>
      <c r="Z2554" t="s">
        <v>144</v>
      </c>
      <c r="AA2554">
        <v>3</v>
      </c>
      <c r="AB2554">
        <v>25113</v>
      </c>
      <c r="AC2554">
        <v>0</v>
      </c>
      <c r="AD2554">
        <v>0</v>
      </c>
      <c r="AE2554">
        <v>0</v>
      </c>
      <c r="AF2554">
        <v>0</v>
      </c>
      <c r="AG2554" t="s">
        <v>143</v>
      </c>
    </row>
    <row r="2555" spans="1:33">
      <c r="A2555">
        <v>905003003</v>
      </c>
      <c r="B2555">
        <v>905003003</v>
      </c>
      <c r="E2555">
        <v>0</v>
      </c>
      <c r="F2555">
        <v>601087</v>
      </c>
      <c r="G2555">
        <v>0</v>
      </c>
      <c r="H2555">
        <v>210279</v>
      </c>
      <c r="I2555">
        <v>30012</v>
      </c>
      <c r="J2555">
        <v>1</v>
      </c>
      <c r="K2555" t="s">
        <v>142</v>
      </c>
      <c r="L2555">
        <v>0</v>
      </c>
      <c r="M2555">
        <v>0</v>
      </c>
      <c r="N2555">
        <v>0</v>
      </c>
      <c r="O2555">
        <v>100092</v>
      </c>
      <c r="P2555">
        <v>0</v>
      </c>
      <c r="Q2555">
        <v>150</v>
      </c>
      <c r="R2555">
        <v>500</v>
      </c>
      <c r="S2555">
        <v>0</v>
      </c>
      <c r="T2555">
        <v>0</v>
      </c>
      <c r="U2555">
        <v>1</v>
      </c>
      <c r="V2555" t="s">
        <v>143</v>
      </c>
      <c r="W2555">
        <v>640116</v>
      </c>
      <c r="X2555">
        <v>0</v>
      </c>
      <c r="Y2555">
        <v>0</v>
      </c>
      <c r="Z2555" t="s">
        <v>144</v>
      </c>
      <c r="AA2555">
        <v>3</v>
      </c>
      <c r="AB2555">
        <v>25112</v>
      </c>
      <c r="AC2555">
        <v>0</v>
      </c>
      <c r="AD2555">
        <v>0</v>
      </c>
      <c r="AE2555">
        <v>0</v>
      </c>
      <c r="AF2555">
        <v>0</v>
      </c>
      <c r="AG2555" t="s">
        <v>143</v>
      </c>
    </row>
    <row r="2556" spans="1:33">
      <c r="A2556">
        <v>905003004</v>
      </c>
      <c r="B2556">
        <v>905003004</v>
      </c>
      <c r="E2556">
        <v>0</v>
      </c>
      <c r="F2556">
        <v>600163</v>
      </c>
      <c r="G2556">
        <v>0</v>
      </c>
      <c r="H2556">
        <v>210289</v>
      </c>
      <c r="I2556">
        <v>30003</v>
      </c>
      <c r="J2556">
        <v>1</v>
      </c>
      <c r="K2556" t="s">
        <v>142</v>
      </c>
      <c r="L2556">
        <v>0</v>
      </c>
      <c r="M2556">
        <v>0</v>
      </c>
      <c r="N2556">
        <v>0</v>
      </c>
      <c r="O2556">
        <v>100099</v>
      </c>
      <c r="P2556">
        <v>0</v>
      </c>
      <c r="Q2556">
        <v>150</v>
      </c>
      <c r="R2556">
        <v>500</v>
      </c>
      <c r="S2556">
        <v>0</v>
      </c>
      <c r="T2556">
        <v>0</v>
      </c>
      <c r="U2556">
        <v>1</v>
      </c>
      <c r="V2556" t="s">
        <v>143</v>
      </c>
      <c r="W2556">
        <v>640116</v>
      </c>
      <c r="X2556">
        <v>0</v>
      </c>
      <c r="Y2556">
        <v>0</v>
      </c>
      <c r="Z2556" t="s">
        <v>144</v>
      </c>
      <c r="AA2556">
        <v>3</v>
      </c>
      <c r="AB2556">
        <v>25109</v>
      </c>
      <c r="AC2556">
        <v>0</v>
      </c>
      <c r="AD2556">
        <v>0</v>
      </c>
      <c r="AE2556">
        <v>0</v>
      </c>
      <c r="AF2556">
        <v>0</v>
      </c>
      <c r="AG2556" t="s">
        <v>143</v>
      </c>
    </row>
    <row r="2557" spans="1:33">
      <c r="A2557">
        <v>905003101</v>
      </c>
      <c r="B2557">
        <v>905003101</v>
      </c>
      <c r="E2557">
        <v>605164</v>
      </c>
      <c r="F2557">
        <v>601089</v>
      </c>
      <c r="G2557">
        <v>122457</v>
      </c>
      <c r="H2557">
        <v>210213</v>
      </c>
      <c r="I2557">
        <v>50165</v>
      </c>
      <c r="J2557">
        <v>1.2</v>
      </c>
      <c r="K2557" t="s">
        <v>142</v>
      </c>
      <c r="L2557">
        <v>0</v>
      </c>
      <c r="M2557">
        <v>0</v>
      </c>
      <c r="N2557">
        <v>0</v>
      </c>
      <c r="O2557">
        <v>100119</v>
      </c>
      <c r="P2557">
        <v>0</v>
      </c>
      <c r="Q2557">
        <v>150</v>
      </c>
      <c r="R2557">
        <v>500</v>
      </c>
      <c r="S2557">
        <v>0</v>
      </c>
      <c r="T2557">
        <v>0</v>
      </c>
      <c r="U2557">
        <v>1</v>
      </c>
      <c r="V2557" t="s">
        <v>143</v>
      </c>
      <c r="W2557">
        <v>640166</v>
      </c>
      <c r="X2557">
        <v>0</v>
      </c>
      <c r="Y2557">
        <v>0</v>
      </c>
      <c r="Z2557" t="s">
        <v>144</v>
      </c>
      <c r="AA2557">
        <v>3</v>
      </c>
      <c r="AB2557">
        <v>25106</v>
      </c>
      <c r="AC2557">
        <v>0</v>
      </c>
      <c r="AD2557">
        <v>0</v>
      </c>
      <c r="AE2557">
        <v>0</v>
      </c>
      <c r="AF2557">
        <v>0</v>
      </c>
      <c r="AG2557" t="s">
        <v>143</v>
      </c>
    </row>
    <row r="2558" spans="1:33">
      <c r="A2558">
        <v>905003102</v>
      </c>
      <c r="B2558">
        <v>905003102</v>
      </c>
      <c r="E2558">
        <v>605165</v>
      </c>
      <c r="F2558">
        <v>601090</v>
      </c>
      <c r="G2558">
        <v>0</v>
      </c>
      <c r="H2558">
        <v>210284</v>
      </c>
      <c r="I2558">
        <v>30051</v>
      </c>
      <c r="J2558">
        <v>1</v>
      </c>
      <c r="K2558" t="s">
        <v>142</v>
      </c>
      <c r="L2558">
        <v>0</v>
      </c>
      <c r="M2558">
        <v>0</v>
      </c>
      <c r="N2558">
        <v>0</v>
      </c>
      <c r="O2558">
        <v>100097</v>
      </c>
      <c r="P2558">
        <v>0</v>
      </c>
      <c r="Q2558">
        <v>150</v>
      </c>
      <c r="R2558">
        <v>500</v>
      </c>
      <c r="S2558">
        <v>0</v>
      </c>
      <c r="T2558">
        <v>0</v>
      </c>
      <c r="U2558">
        <v>1</v>
      </c>
      <c r="V2558" t="s">
        <v>143</v>
      </c>
      <c r="W2558">
        <v>640116</v>
      </c>
      <c r="X2558">
        <v>0</v>
      </c>
      <c r="Y2558">
        <v>0</v>
      </c>
      <c r="Z2558" t="s">
        <v>144</v>
      </c>
      <c r="AA2558">
        <v>3</v>
      </c>
      <c r="AB2558">
        <v>25113</v>
      </c>
      <c r="AC2558">
        <v>0</v>
      </c>
      <c r="AD2558">
        <v>0</v>
      </c>
      <c r="AE2558">
        <v>0</v>
      </c>
      <c r="AF2558">
        <v>0</v>
      </c>
      <c r="AG2558" t="s">
        <v>143</v>
      </c>
    </row>
    <row r="2559" spans="1:33">
      <c r="A2559">
        <v>905003103</v>
      </c>
      <c r="B2559">
        <v>905003103</v>
      </c>
      <c r="E2559">
        <v>0</v>
      </c>
      <c r="F2559">
        <v>601091</v>
      </c>
      <c r="G2559">
        <v>0</v>
      </c>
      <c r="H2559">
        <v>210276</v>
      </c>
      <c r="I2559">
        <v>30005</v>
      </c>
      <c r="J2559">
        <v>1</v>
      </c>
      <c r="K2559" t="s">
        <v>142</v>
      </c>
      <c r="L2559">
        <v>0</v>
      </c>
      <c r="M2559">
        <v>0</v>
      </c>
      <c r="N2559">
        <v>0</v>
      </c>
      <c r="O2559">
        <v>100089</v>
      </c>
      <c r="P2559">
        <v>0</v>
      </c>
      <c r="Q2559">
        <v>150</v>
      </c>
      <c r="R2559">
        <v>500</v>
      </c>
      <c r="S2559">
        <v>0</v>
      </c>
      <c r="T2559">
        <v>0</v>
      </c>
      <c r="U2559">
        <v>1</v>
      </c>
      <c r="V2559" t="s">
        <v>143</v>
      </c>
      <c r="W2559">
        <v>640115</v>
      </c>
      <c r="X2559">
        <v>0</v>
      </c>
      <c r="Y2559">
        <v>0</v>
      </c>
      <c r="Z2559" t="s">
        <v>144</v>
      </c>
      <c r="AA2559">
        <v>3</v>
      </c>
      <c r="AB2559">
        <v>25112</v>
      </c>
      <c r="AC2559">
        <v>0</v>
      </c>
      <c r="AD2559">
        <v>0</v>
      </c>
      <c r="AE2559">
        <v>0</v>
      </c>
      <c r="AF2559">
        <v>0</v>
      </c>
      <c r="AG2559" t="s">
        <v>143</v>
      </c>
    </row>
    <row r="2560" spans="1:33">
      <c r="A2560">
        <v>905003104</v>
      </c>
      <c r="B2560">
        <v>905003104</v>
      </c>
      <c r="E2560">
        <v>0</v>
      </c>
      <c r="F2560">
        <v>601092</v>
      </c>
      <c r="G2560">
        <v>0</v>
      </c>
      <c r="H2560">
        <v>210292</v>
      </c>
      <c r="I2560">
        <v>30021</v>
      </c>
      <c r="J2560">
        <v>1</v>
      </c>
      <c r="K2560" t="s">
        <v>142</v>
      </c>
      <c r="L2560">
        <v>0</v>
      </c>
      <c r="M2560">
        <v>0</v>
      </c>
      <c r="N2560">
        <v>0</v>
      </c>
      <c r="O2560">
        <v>100101</v>
      </c>
      <c r="P2560">
        <v>0</v>
      </c>
      <c r="Q2560">
        <v>150</v>
      </c>
      <c r="R2560">
        <v>500</v>
      </c>
      <c r="S2560">
        <v>0</v>
      </c>
      <c r="T2560">
        <v>0</v>
      </c>
      <c r="U2560">
        <v>1</v>
      </c>
      <c r="V2560" t="s">
        <v>143</v>
      </c>
      <c r="W2560">
        <v>640116</v>
      </c>
      <c r="X2560">
        <v>0</v>
      </c>
      <c r="Y2560">
        <v>0</v>
      </c>
      <c r="Z2560" t="s">
        <v>144</v>
      </c>
      <c r="AA2560">
        <v>3</v>
      </c>
      <c r="AB2560">
        <v>25109</v>
      </c>
      <c r="AC2560">
        <v>0</v>
      </c>
      <c r="AD2560">
        <v>0</v>
      </c>
      <c r="AE2560">
        <v>0</v>
      </c>
      <c r="AF2560">
        <v>0</v>
      </c>
      <c r="AG2560" t="s">
        <v>143</v>
      </c>
    </row>
    <row r="2561" spans="1:33">
      <c r="A2561">
        <v>905003201</v>
      </c>
      <c r="B2561">
        <v>905003201</v>
      </c>
      <c r="E2561">
        <v>605166</v>
      </c>
      <c r="F2561">
        <v>601093</v>
      </c>
      <c r="G2561">
        <v>0</v>
      </c>
      <c r="H2561">
        <v>210123</v>
      </c>
      <c r="I2561">
        <v>50013</v>
      </c>
      <c r="J2561">
        <v>1</v>
      </c>
      <c r="K2561" t="s">
        <v>142</v>
      </c>
      <c r="L2561">
        <v>0</v>
      </c>
      <c r="M2561">
        <v>0</v>
      </c>
      <c r="N2561">
        <v>0</v>
      </c>
      <c r="O2561">
        <v>100017</v>
      </c>
      <c r="P2561">
        <v>0</v>
      </c>
      <c r="Q2561">
        <v>150</v>
      </c>
      <c r="R2561">
        <v>500</v>
      </c>
      <c r="S2561">
        <v>0</v>
      </c>
      <c r="T2561">
        <v>0</v>
      </c>
      <c r="U2561">
        <v>1</v>
      </c>
      <c r="V2561" t="s">
        <v>143</v>
      </c>
      <c r="W2561">
        <v>640148</v>
      </c>
      <c r="X2561">
        <v>0</v>
      </c>
      <c r="Y2561">
        <v>0</v>
      </c>
      <c r="Z2561" t="s">
        <v>144</v>
      </c>
      <c r="AA2561">
        <v>3</v>
      </c>
      <c r="AB2561">
        <v>25106</v>
      </c>
      <c r="AC2561">
        <v>0</v>
      </c>
      <c r="AD2561">
        <v>0</v>
      </c>
      <c r="AE2561">
        <v>0</v>
      </c>
      <c r="AF2561">
        <v>0</v>
      </c>
      <c r="AG2561" t="s">
        <v>143</v>
      </c>
    </row>
    <row r="2562" spans="1:33">
      <c r="A2562">
        <v>905003202</v>
      </c>
      <c r="B2562">
        <v>905003202</v>
      </c>
      <c r="E2562">
        <v>0</v>
      </c>
      <c r="F2562">
        <v>601094</v>
      </c>
      <c r="G2562">
        <v>0</v>
      </c>
      <c r="H2562">
        <v>210296</v>
      </c>
      <c r="I2562">
        <v>30008</v>
      </c>
      <c r="J2562">
        <v>1</v>
      </c>
      <c r="K2562" t="s">
        <v>142</v>
      </c>
      <c r="L2562">
        <v>0</v>
      </c>
      <c r="M2562">
        <v>0</v>
      </c>
      <c r="N2562">
        <v>0</v>
      </c>
      <c r="O2562">
        <v>100087</v>
      </c>
      <c r="P2562">
        <v>0</v>
      </c>
      <c r="Q2562">
        <v>150</v>
      </c>
      <c r="R2562">
        <v>500</v>
      </c>
      <c r="S2562">
        <v>0</v>
      </c>
      <c r="T2562">
        <v>0</v>
      </c>
      <c r="U2562">
        <v>1</v>
      </c>
      <c r="V2562" t="s">
        <v>143</v>
      </c>
      <c r="W2562">
        <v>640116</v>
      </c>
      <c r="X2562">
        <v>0</v>
      </c>
      <c r="Y2562">
        <v>0</v>
      </c>
      <c r="Z2562" t="s">
        <v>144</v>
      </c>
      <c r="AA2562">
        <v>3</v>
      </c>
      <c r="AB2562">
        <v>25113</v>
      </c>
      <c r="AC2562">
        <v>0</v>
      </c>
      <c r="AD2562">
        <v>0</v>
      </c>
      <c r="AE2562">
        <v>0</v>
      </c>
      <c r="AF2562">
        <v>0</v>
      </c>
      <c r="AG2562" t="s">
        <v>143</v>
      </c>
    </row>
    <row r="2563" spans="1:33">
      <c r="A2563">
        <v>905003203</v>
      </c>
      <c r="B2563">
        <v>905003203</v>
      </c>
      <c r="E2563">
        <v>0</v>
      </c>
      <c r="F2563">
        <v>601095</v>
      </c>
      <c r="G2563">
        <v>0</v>
      </c>
      <c r="H2563">
        <v>210122</v>
      </c>
      <c r="I2563">
        <v>50017</v>
      </c>
      <c r="J2563">
        <v>1</v>
      </c>
      <c r="K2563" t="s">
        <v>142</v>
      </c>
      <c r="L2563">
        <v>0</v>
      </c>
      <c r="M2563">
        <v>0</v>
      </c>
      <c r="N2563">
        <v>0</v>
      </c>
      <c r="O2563">
        <v>100017</v>
      </c>
      <c r="P2563">
        <v>0</v>
      </c>
      <c r="Q2563">
        <v>150</v>
      </c>
      <c r="R2563">
        <v>500</v>
      </c>
      <c r="S2563">
        <v>0</v>
      </c>
      <c r="T2563">
        <v>0</v>
      </c>
      <c r="U2563">
        <v>1</v>
      </c>
      <c r="V2563" t="s">
        <v>143</v>
      </c>
      <c r="W2563">
        <v>640120</v>
      </c>
      <c r="X2563">
        <v>0</v>
      </c>
      <c r="Y2563">
        <v>0</v>
      </c>
      <c r="Z2563" t="s">
        <v>144</v>
      </c>
      <c r="AA2563">
        <v>3</v>
      </c>
      <c r="AB2563">
        <v>25112</v>
      </c>
      <c r="AC2563">
        <v>0</v>
      </c>
      <c r="AD2563">
        <v>0</v>
      </c>
      <c r="AE2563">
        <v>0</v>
      </c>
      <c r="AF2563">
        <v>0</v>
      </c>
      <c r="AG2563" t="s">
        <v>143</v>
      </c>
    </row>
    <row r="2564" spans="1:33">
      <c r="A2564">
        <v>905003204</v>
      </c>
      <c r="B2564">
        <v>905003204</v>
      </c>
      <c r="E2564">
        <v>605068</v>
      </c>
      <c r="F2564">
        <v>601096</v>
      </c>
      <c r="G2564">
        <v>0</v>
      </c>
      <c r="H2564">
        <v>210352</v>
      </c>
      <c r="I2564">
        <v>30023</v>
      </c>
      <c r="J2564">
        <v>1</v>
      </c>
      <c r="K2564" t="s">
        <v>142</v>
      </c>
      <c r="L2564">
        <v>0</v>
      </c>
      <c r="M2564">
        <v>0</v>
      </c>
      <c r="N2564">
        <v>300046</v>
      </c>
      <c r="O2564">
        <v>100096</v>
      </c>
      <c r="P2564">
        <v>0</v>
      </c>
      <c r="Q2564">
        <v>150</v>
      </c>
      <c r="R2564">
        <v>500</v>
      </c>
      <c r="S2564">
        <v>0</v>
      </c>
      <c r="T2564">
        <v>0</v>
      </c>
      <c r="U2564">
        <v>1</v>
      </c>
      <c r="V2564" t="s">
        <v>143</v>
      </c>
      <c r="W2564">
        <v>640116</v>
      </c>
      <c r="X2564">
        <v>0</v>
      </c>
      <c r="Y2564">
        <v>0</v>
      </c>
      <c r="Z2564" t="s">
        <v>144</v>
      </c>
      <c r="AA2564">
        <v>3</v>
      </c>
      <c r="AB2564">
        <v>25109</v>
      </c>
      <c r="AC2564">
        <v>0</v>
      </c>
      <c r="AD2564">
        <v>0</v>
      </c>
      <c r="AE2564">
        <v>0</v>
      </c>
      <c r="AF2564">
        <v>0</v>
      </c>
      <c r="AG2564" t="s">
        <v>143</v>
      </c>
    </row>
    <row r="2565" spans="1:33">
      <c r="A2565">
        <v>905003301</v>
      </c>
      <c r="B2565">
        <v>905003301</v>
      </c>
      <c r="E2565">
        <v>605133</v>
      </c>
      <c r="F2565">
        <v>601093</v>
      </c>
      <c r="G2565">
        <v>0</v>
      </c>
      <c r="H2565">
        <v>210124</v>
      </c>
      <c r="I2565">
        <v>50014</v>
      </c>
      <c r="J2565">
        <v>1</v>
      </c>
      <c r="K2565" t="s">
        <v>142</v>
      </c>
      <c r="L2565">
        <v>0</v>
      </c>
      <c r="M2565">
        <v>0</v>
      </c>
      <c r="N2565">
        <v>0</v>
      </c>
      <c r="O2565">
        <v>100017</v>
      </c>
      <c r="P2565">
        <v>0</v>
      </c>
      <c r="Q2565">
        <v>150</v>
      </c>
      <c r="R2565">
        <v>500</v>
      </c>
      <c r="S2565">
        <v>0</v>
      </c>
      <c r="T2565">
        <v>0</v>
      </c>
      <c r="U2565">
        <v>1</v>
      </c>
      <c r="V2565" t="s">
        <v>143</v>
      </c>
      <c r="W2565">
        <v>640198</v>
      </c>
      <c r="X2565">
        <v>0</v>
      </c>
      <c r="Y2565">
        <v>0</v>
      </c>
      <c r="Z2565" t="s">
        <v>144</v>
      </c>
      <c r="AA2565">
        <v>3</v>
      </c>
      <c r="AB2565">
        <v>25106</v>
      </c>
      <c r="AC2565">
        <v>0</v>
      </c>
      <c r="AD2565">
        <v>0</v>
      </c>
      <c r="AE2565">
        <v>0</v>
      </c>
      <c r="AF2565">
        <v>0</v>
      </c>
      <c r="AG2565" t="s">
        <v>143</v>
      </c>
    </row>
    <row r="2566" spans="1:33">
      <c r="A2566">
        <v>905003302</v>
      </c>
      <c r="B2566">
        <v>905003302</v>
      </c>
      <c r="E2566">
        <v>0</v>
      </c>
      <c r="F2566">
        <v>600956</v>
      </c>
      <c r="G2566">
        <v>0</v>
      </c>
      <c r="H2566">
        <v>210362</v>
      </c>
      <c r="I2566">
        <v>30105</v>
      </c>
      <c r="J2566">
        <v>1</v>
      </c>
      <c r="K2566" t="s">
        <v>142</v>
      </c>
      <c r="L2566">
        <v>0</v>
      </c>
      <c r="M2566">
        <v>0</v>
      </c>
      <c r="N2566">
        <v>0</v>
      </c>
      <c r="O2566">
        <v>100017</v>
      </c>
      <c r="P2566">
        <v>0</v>
      </c>
      <c r="Q2566">
        <v>150</v>
      </c>
      <c r="R2566">
        <v>500</v>
      </c>
      <c r="S2566">
        <v>0</v>
      </c>
      <c r="T2566">
        <v>0</v>
      </c>
      <c r="U2566">
        <v>1</v>
      </c>
      <c r="V2566" t="s">
        <v>143</v>
      </c>
      <c r="W2566">
        <v>640116</v>
      </c>
      <c r="X2566">
        <v>0</v>
      </c>
      <c r="Y2566">
        <v>0</v>
      </c>
      <c r="Z2566" t="s">
        <v>144</v>
      </c>
      <c r="AA2566">
        <v>3</v>
      </c>
      <c r="AB2566">
        <v>25113</v>
      </c>
      <c r="AC2566">
        <v>0</v>
      </c>
      <c r="AD2566">
        <v>0</v>
      </c>
      <c r="AE2566">
        <v>0</v>
      </c>
      <c r="AF2566">
        <v>0</v>
      </c>
      <c r="AG2566" t="s">
        <v>143</v>
      </c>
    </row>
    <row r="2567" spans="1:33">
      <c r="A2567">
        <v>905003303</v>
      </c>
      <c r="B2567">
        <v>905003303</v>
      </c>
      <c r="E2567">
        <v>0</v>
      </c>
      <c r="F2567">
        <v>600954</v>
      </c>
      <c r="G2567">
        <v>0</v>
      </c>
      <c r="H2567">
        <v>210278</v>
      </c>
      <c r="I2567">
        <v>30011</v>
      </c>
      <c r="J2567">
        <v>1</v>
      </c>
      <c r="K2567" t="s">
        <v>142</v>
      </c>
      <c r="L2567">
        <v>0</v>
      </c>
      <c r="M2567">
        <v>0</v>
      </c>
      <c r="N2567">
        <v>0</v>
      </c>
      <c r="O2567">
        <v>100091</v>
      </c>
      <c r="P2567">
        <v>0</v>
      </c>
      <c r="Q2567">
        <v>150</v>
      </c>
      <c r="R2567">
        <v>500</v>
      </c>
      <c r="S2567">
        <v>0</v>
      </c>
      <c r="T2567">
        <v>0</v>
      </c>
      <c r="U2567">
        <v>1</v>
      </c>
      <c r="V2567" t="s">
        <v>143</v>
      </c>
      <c r="W2567">
        <v>640180</v>
      </c>
      <c r="X2567">
        <v>0</v>
      </c>
      <c r="Y2567">
        <v>0</v>
      </c>
      <c r="Z2567" t="s">
        <v>144</v>
      </c>
      <c r="AA2567">
        <v>3</v>
      </c>
      <c r="AB2567">
        <v>25112</v>
      </c>
      <c r="AC2567">
        <v>0</v>
      </c>
      <c r="AD2567">
        <v>0</v>
      </c>
      <c r="AE2567">
        <v>0</v>
      </c>
      <c r="AF2567">
        <v>0</v>
      </c>
      <c r="AG2567" t="s">
        <v>143</v>
      </c>
    </row>
    <row r="2568" spans="1:33">
      <c r="A2568">
        <v>905003304</v>
      </c>
      <c r="B2568">
        <v>905003304</v>
      </c>
      <c r="E2568">
        <v>0</v>
      </c>
      <c r="F2568">
        <v>601100</v>
      </c>
      <c r="G2568">
        <v>0</v>
      </c>
      <c r="H2568">
        <v>210295</v>
      </c>
      <c r="I2568">
        <v>30033</v>
      </c>
      <c r="J2568">
        <v>1</v>
      </c>
      <c r="K2568" t="s">
        <v>142</v>
      </c>
      <c r="L2568">
        <v>0</v>
      </c>
      <c r="M2568">
        <v>0</v>
      </c>
      <c r="N2568">
        <v>0</v>
      </c>
      <c r="O2568">
        <v>100104</v>
      </c>
      <c r="P2568">
        <v>0</v>
      </c>
      <c r="Q2568">
        <v>150</v>
      </c>
      <c r="R2568">
        <v>500</v>
      </c>
      <c r="S2568">
        <v>0</v>
      </c>
      <c r="T2568">
        <v>0</v>
      </c>
      <c r="U2568">
        <v>1</v>
      </c>
      <c r="V2568" t="s">
        <v>143</v>
      </c>
      <c r="W2568">
        <v>640116</v>
      </c>
      <c r="X2568">
        <v>0</v>
      </c>
      <c r="Y2568">
        <v>0</v>
      </c>
      <c r="Z2568" t="s">
        <v>144</v>
      </c>
      <c r="AA2568">
        <v>3</v>
      </c>
      <c r="AB2568">
        <v>25109</v>
      </c>
      <c r="AC2568">
        <v>0</v>
      </c>
      <c r="AD2568">
        <v>0</v>
      </c>
      <c r="AE2568">
        <v>0</v>
      </c>
      <c r="AF2568">
        <v>0</v>
      </c>
      <c r="AG2568" t="s">
        <v>143</v>
      </c>
    </row>
    <row r="2569" spans="1:33">
      <c r="A2569">
        <v>905004001</v>
      </c>
      <c r="B2569">
        <v>905004001</v>
      </c>
      <c r="E2569">
        <v>605164</v>
      </c>
      <c r="F2569">
        <v>601085</v>
      </c>
      <c r="G2569">
        <v>122457</v>
      </c>
      <c r="H2569">
        <v>210215</v>
      </c>
      <c r="I2569">
        <v>50167</v>
      </c>
      <c r="J2569">
        <v>1.2</v>
      </c>
      <c r="K2569" t="s">
        <v>142</v>
      </c>
      <c r="L2569">
        <v>0</v>
      </c>
      <c r="M2569">
        <v>0</v>
      </c>
      <c r="N2569">
        <v>0</v>
      </c>
      <c r="O2569">
        <v>100020</v>
      </c>
      <c r="P2569">
        <v>0</v>
      </c>
      <c r="Q2569">
        <v>150</v>
      </c>
      <c r="R2569">
        <v>500</v>
      </c>
      <c r="S2569">
        <v>0</v>
      </c>
      <c r="T2569">
        <v>0</v>
      </c>
      <c r="U2569">
        <v>1</v>
      </c>
      <c r="V2569" t="s">
        <v>143</v>
      </c>
      <c r="W2569">
        <v>640168</v>
      </c>
      <c r="X2569">
        <v>0</v>
      </c>
      <c r="Y2569">
        <v>0</v>
      </c>
      <c r="Z2569" t="s">
        <v>144</v>
      </c>
      <c r="AA2569">
        <v>3</v>
      </c>
      <c r="AB2569">
        <v>25106</v>
      </c>
      <c r="AC2569">
        <v>0</v>
      </c>
      <c r="AD2569">
        <v>0</v>
      </c>
      <c r="AE2569">
        <v>0</v>
      </c>
      <c r="AF2569">
        <v>0</v>
      </c>
      <c r="AG2569" t="s">
        <v>143</v>
      </c>
    </row>
    <row r="2570" spans="1:33">
      <c r="A2570">
        <v>905004002</v>
      </c>
      <c r="B2570">
        <v>905004002</v>
      </c>
      <c r="E2570">
        <v>605165</v>
      </c>
      <c r="F2570">
        <v>601086</v>
      </c>
      <c r="G2570">
        <v>0</v>
      </c>
      <c r="H2570">
        <v>210343</v>
      </c>
      <c r="I2570">
        <v>30099</v>
      </c>
      <c r="J2570">
        <v>1</v>
      </c>
      <c r="K2570" t="s">
        <v>142</v>
      </c>
      <c r="L2570">
        <v>0</v>
      </c>
      <c r="M2570">
        <v>0</v>
      </c>
      <c r="N2570">
        <v>0</v>
      </c>
      <c r="O2570">
        <v>100175</v>
      </c>
      <c r="P2570">
        <v>0</v>
      </c>
      <c r="Q2570">
        <v>150</v>
      </c>
      <c r="R2570">
        <v>500</v>
      </c>
      <c r="S2570">
        <v>0</v>
      </c>
      <c r="T2570">
        <v>0</v>
      </c>
      <c r="U2570">
        <v>1</v>
      </c>
      <c r="V2570" t="s">
        <v>143</v>
      </c>
      <c r="W2570">
        <v>640120</v>
      </c>
      <c r="X2570">
        <v>0</v>
      </c>
      <c r="Y2570">
        <v>0</v>
      </c>
      <c r="Z2570" t="s">
        <v>144</v>
      </c>
      <c r="AA2570">
        <v>3</v>
      </c>
      <c r="AB2570">
        <v>25115</v>
      </c>
      <c r="AC2570">
        <v>0</v>
      </c>
      <c r="AD2570">
        <v>0</v>
      </c>
      <c r="AE2570">
        <v>0</v>
      </c>
      <c r="AF2570">
        <v>0</v>
      </c>
      <c r="AG2570" t="s">
        <v>143</v>
      </c>
    </row>
    <row r="2571" spans="1:33">
      <c r="A2571">
        <v>905004003</v>
      </c>
      <c r="B2571">
        <v>905004003</v>
      </c>
      <c r="E2571">
        <v>0</v>
      </c>
      <c r="F2571">
        <v>601087</v>
      </c>
      <c r="G2571">
        <v>0</v>
      </c>
      <c r="H2571">
        <v>210279</v>
      </c>
      <c r="I2571">
        <v>30012</v>
      </c>
      <c r="J2571">
        <v>1</v>
      </c>
      <c r="K2571" t="s">
        <v>142</v>
      </c>
      <c r="L2571">
        <v>0</v>
      </c>
      <c r="M2571">
        <v>0</v>
      </c>
      <c r="N2571">
        <v>0</v>
      </c>
      <c r="O2571">
        <v>100092</v>
      </c>
      <c r="P2571">
        <v>0</v>
      </c>
      <c r="Q2571">
        <v>150</v>
      </c>
      <c r="R2571">
        <v>500</v>
      </c>
      <c r="S2571">
        <v>0</v>
      </c>
      <c r="T2571">
        <v>0</v>
      </c>
      <c r="U2571">
        <v>1</v>
      </c>
      <c r="V2571" t="s">
        <v>143</v>
      </c>
      <c r="W2571">
        <v>640116</v>
      </c>
      <c r="X2571">
        <v>0</v>
      </c>
      <c r="Y2571">
        <v>0</v>
      </c>
      <c r="Z2571" t="s">
        <v>144</v>
      </c>
      <c r="AA2571">
        <v>3</v>
      </c>
      <c r="AB2571">
        <v>25114</v>
      </c>
      <c r="AC2571">
        <v>0</v>
      </c>
      <c r="AD2571">
        <v>0</v>
      </c>
      <c r="AE2571">
        <v>0</v>
      </c>
      <c r="AF2571">
        <v>0</v>
      </c>
      <c r="AG2571" t="s">
        <v>143</v>
      </c>
    </row>
    <row r="2572" spans="1:33">
      <c r="A2572">
        <v>905004004</v>
      </c>
      <c r="B2572">
        <v>905004004</v>
      </c>
      <c r="E2572">
        <v>0</v>
      </c>
      <c r="F2572">
        <v>600163</v>
      </c>
      <c r="G2572">
        <v>0</v>
      </c>
      <c r="H2572">
        <v>210289</v>
      </c>
      <c r="I2572">
        <v>30003</v>
      </c>
      <c r="J2572">
        <v>1</v>
      </c>
      <c r="K2572" t="s">
        <v>142</v>
      </c>
      <c r="L2572">
        <v>0</v>
      </c>
      <c r="M2572">
        <v>0</v>
      </c>
      <c r="N2572">
        <v>0</v>
      </c>
      <c r="O2572">
        <v>100099</v>
      </c>
      <c r="P2572">
        <v>0</v>
      </c>
      <c r="Q2572">
        <v>150</v>
      </c>
      <c r="R2572">
        <v>500</v>
      </c>
      <c r="S2572">
        <v>0</v>
      </c>
      <c r="T2572">
        <v>0</v>
      </c>
      <c r="U2572">
        <v>1</v>
      </c>
      <c r="V2572" t="s">
        <v>143</v>
      </c>
      <c r="W2572">
        <v>640116</v>
      </c>
      <c r="X2572">
        <v>0</v>
      </c>
      <c r="Y2572">
        <v>0</v>
      </c>
      <c r="Z2572" t="s">
        <v>144</v>
      </c>
      <c r="AA2572">
        <v>3</v>
      </c>
      <c r="AB2572">
        <v>25109</v>
      </c>
      <c r="AC2572">
        <v>0</v>
      </c>
      <c r="AD2572">
        <v>0</v>
      </c>
      <c r="AE2572">
        <v>0</v>
      </c>
      <c r="AF2572">
        <v>0</v>
      </c>
      <c r="AG2572" t="s">
        <v>143</v>
      </c>
    </row>
    <row r="2573" spans="1:33">
      <c r="A2573">
        <v>905004101</v>
      </c>
      <c r="B2573">
        <v>905004101</v>
      </c>
      <c r="E2573">
        <v>605164</v>
      </c>
      <c r="F2573">
        <v>601089</v>
      </c>
      <c r="G2573">
        <v>122457</v>
      </c>
      <c r="H2573">
        <v>210213</v>
      </c>
      <c r="I2573">
        <v>50165</v>
      </c>
      <c r="J2573">
        <v>1.2</v>
      </c>
      <c r="K2573" t="s">
        <v>142</v>
      </c>
      <c r="L2573">
        <v>0</v>
      </c>
      <c r="M2573">
        <v>0</v>
      </c>
      <c r="N2573">
        <v>0</v>
      </c>
      <c r="O2573">
        <v>100119</v>
      </c>
      <c r="P2573">
        <v>0</v>
      </c>
      <c r="Q2573">
        <v>150</v>
      </c>
      <c r="R2573">
        <v>500</v>
      </c>
      <c r="S2573">
        <v>0</v>
      </c>
      <c r="T2573">
        <v>0</v>
      </c>
      <c r="U2573">
        <v>1</v>
      </c>
      <c r="V2573" t="s">
        <v>143</v>
      </c>
      <c r="W2573">
        <v>640166</v>
      </c>
      <c r="X2573">
        <v>0</v>
      </c>
      <c r="Y2573">
        <v>0</v>
      </c>
      <c r="Z2573" t="s">
        <v>144</v>
      </c>
      <c r="AA2573">
        <v>3</v>
      </c>
      <c r="AB2573">
        <v>25106</v>
      </c>
      <c r="AC2573">
        <v>0</v>
      </c>
      <c r="AD2573">
        <v>0</v>
      </c>
      <c r="AE2573">
        <v>0</v>
      </c>
      <c r="AF2573">
        <v>0</v>
      </c>
      <c r="AG2573" t="s">
        <v>143</v>
      </c>
    </row>
    <row r="2574" spans="1:33">
      <c r="A2574">
        <v>905004102</v>
      </c>
      <c r="B2574">
        <v>905004102</v>
      </c>
      <c r="E2574">
        <v>605165</v>
      </c>
      <c r="F2574">
        <v>601090</v>
      </c>
      <c r="G2574">
        <v>0</v>
      </c>
      <c r="H2574">
        <v>210284</v>
      </c>
      <c r="I2574">
        <v>30051</v>
      </c>
      <c r="J2574">
        <v>1</v>
      </c>
      <c r="K2574" t="s">
        <v>142</v>
      </c>
      <c r="L2574">
        <v>0</v>
      </c>
      <c r="M2574">
        <v>0</v>
      </c>
      <c r="N2574">
        <v>0</v>
      </c>
      <c r="O2574">
        <v>100097</v>
      </c>
      <c r="P2574">
        <v>0</v>
      </c>
      <c r="Q2574">
        <v>150</v>
      </c>
      <c r="R2574">
        <v>500</v>
      </c>
      <c r="S2574">
        <v>0</v>
      </c>
      <c r="T2574">
        <v>0</v>
      </c>
      <c r="U2574">
        <v>1</v>
      </c>
      <c r="V2574" t="s">
        <v>143</v>
      </c>
      <c r="W2574">
        <v>640116</v>
      </c>
      <c r="X2574">
        <v>0</v>
      </c>
      <c r="Y2574">
        <v>0</v>
      </c>
      <c r="Z2574" t="s">
        <v>144</v>
      </c>
      <c r="AA2574">
        <v>3</v>
      </c>
      <c r="AB2574">
        <v>25115</v>
      </c>
      <c r="AC2574">
        <v>0</v>
      </c>
      <c r="AD2574">
        <v>0</v>
      </c>
      <c r="AE2574">
        <v>0</v>
      </c>
      <c r="AF2574">
        <v>0</v>
      </c>
      <c r="AG2574" t="s">
        <v>143</v>
      </c>
    </row>
    <row r="2575" spans="1:33">
      <c r="A2575">
        <v>905004103</v>
      </c>
      <c r="B2575">
        <v>905004103</v>
      </c>
      <c r="E2575">
        <v>0</v>
      </c>
      <c r="F2575">
        <v>601091</v>
      </c>
      <c r="G2575">
        <v>0</v>
      </c>
      <c r="H2575">
        <v>210276</v>
      </c>
      <c r="I2575">
        <v>30005</v>
      </c>
      <c r="J2575">
        <v>1</v>
      </c>
      <c r="K2575" t="s">
        <v>142</v>
      </c>
      <c r="L2575">
        <v>0</v>
      </c>
      <c r="M2575">
        <v>0</v>
      </c>
      <c r="N2575">
        <v>0</v>
      </c>
      <c r="O2575">
        <v>100089</v>
      </c>
      <c r="P2575">
        <v>0</v>
      </c>
      <c r="Q2575">
        <v>150</v>
      </c>
      <c r="R2575">
        <v>500</v>
      </c>
      <c r="S2575">
        <v>0</v>
      </c>
      <c r="T2575">
        <v>0</v>
      </c>
      <c r="U2575">
        <v>1</v>
      </c>
      <c r="V2575" t="s">
        <v>143</v>
      </c>
      <c r="W2575">
        <v>640115</v>
      </c>
      <c r="X2575">
        <v>0</v>
      </c>
      <c r="Y2575">
        <v>0</v>
      </c>
      <c r="Z2575" t="s">
        <v>144</v>
      </c>
      <c r="AA2575">
        <v>3</v>
      </c>
      <c r="AB2575">
        <v>25114</v>
      </c>
      <c r="AC2575">
        <v>0</v>
      </c>
      <c r="AD2575">
        <v>0</v>
      </c>
      <c r="AE2575">
        <v>0</v>
      </c>
      <c r="AF2575">
        <v>0</v>
      </c>
      <c r="AG2575" t="s">
        <v>143</v>
      </c>
    </row>
    <row r="2576" spans="1:33">
      <c r="A2576">
        <v>905004104</v>
      </c>
      <c r="B2576">
        <v>905004104</v>
      </c>
      <c r="E2576">
        <v>0</v>
      </c>
      <c r="F2576">
        <v>601092</v>
      </c>
      <c r="G2576">
        <v>0</v>
      </c>
      <c r="H2576">
        <v>210292</v>
      </c>
      <c r="I2576">
        <v>30021</v>
      </c>
      <c r="J2576">
        <v>1</v>
      </c>
      <c r="K2576" t="s">
        <v>142</v>
      </c>
      <c r="L2576">
        <v>0</v>
      </c>
      <c r="M2576">
        <v>0</v>
      </c>
      <c r="N2576">
        <v>0</v>
      </c>
      <c r="O2576">
        <v>100101</v>
      </c>
      <c r="P2576">
        <v>0</v>
      </c>
      <c r="Q2576">
        <v>150</v>
      </c>
      <c r="R2576">
        <v>500</v>
      </c>
      <c r="S2576">
        <v>0</v>
      </c>
      <c r="T2576">
        <v>0</v>
      </c>
      <c r="U2576">
        <v>1</v>
      </c>
      <c r="V2576" t="s">
        <v>143</v>
      </c>
      <c r="W2576">
        <v>640116</v>
      </c>
      <c r="X2576">
        <v>0</v>
      </c>
      <c r="Y2576">
        <v>0</v>
      </c>
      <c r="Z2576" t="s">
        <v>144</v>
      </c>
      <c r="AA2576">
        <v>3</v>
      </c>
      <c r="AB2576">
        <v>25109</v>
      </c>
      <c r="AC2576">
        <v>0</v>
      </c>
      <c r="AD2576">
        <v>0</v>
      </c>
      <c r="AE2576">
        <v>0</v>
      </c>
      <c r="AF2576">
        <v>0</v>
      </c>
      <c r="AG2576" t="s">
        <v>143</v>
      </c>
    </row>
    <row r="2577" spans="1:33">
      <c r="A2577">
        <v>905004201</v>
      </c>
      <c r="B2577">
        <v>905004201</v>
      </c>
      <c r="E2577">
        <v>605166</v>
      </c>
      <c r="F2577">
        <v>601093</v>
      </c>
      <c r="G2577">
        <v>0</v>
      </c>
      <c r="H2577">
        <v>210123</v>
      </c>
      <c r="I2577">
        <v>50013</v>
      </c>
      <c r="J2577">
        <v>1</v>
      </c>
      <c r="K2577" t="s">
        <v>142</v>
      </c>
      <c r="L2577">
        <v>0</v>
      </c>
      <c r="M2577">
        <v>0</v>
      </c>
      <c r="N2577">
        <v>0</v>
      </c>
      <c r="O2577">
        <v>100017</v>
      </c>
      <c r="P2577">
        <v>0</v>
      </c>
      <c r="Q2577">
        <v>150</v>
      </c>
      <c r="R2577">
        <v>500</v>
      </c>
      <c r="S2577">
        <v>0</v>
      </c>
      <c r="T2577">
        <v>0</v>
      </c>
      <c r="U2577">
        <v>1</v>
      </c>
      <c r="V2577" t="s">
        <v>143</v>
      </c>
      <c r="W2577">
        <v>640148</v>
      </c>
      <c r="X2577">
        <v>0</v>
      </c>
      <c r="Y2577">
        <v>0</v>
      </c>
      <c r="Z2577" t="s">
        <v>144</v>
      </c>
      <c r="AA2577">
        <v>3</v>
      </c>
      <c r="AB2577">
        <v>25106</v>
      </c>
      <c r="AC2577">
        <v>0</v>
      </c>
      <c r="AD2577">
        <v>0</v>
      </c>
      <c r="AE2577">
        <v>0</v>
      </c>
      <c r="AF2577">
        <v>0</v>
      </c>
      <c r="AG2577" t="s">
        <v>143</v>
      </c>
    </row>
    <row r="2578" spans="1:33">
      <c r="A2578">
        <v>905004202</v>
      </c>
      <c r="B2578">
        <v>905004202</v>
      </c>
      <c r="E2578">
        <v>0</v>
      </c>
      <c r="F2578">
        <v>601094</v>
      </c>
      <c r="G2578">
        <v>0</v>
      </c>
      <c r="H2578">
        <v>210296</v>
      </c>
      <c r="I2578">
        <v>30008</v>
      </c>
      <c r="J2578">
        <v>1</v>
      </c>
      <c r="K2578" t="s">
        <v>142</v>
      </c>
      <c r="L2578">
        <v>0</v>
      </c>
      <c r="M2578">
        <v>0</v>
      </c>
      <c r="N2578">
        <v>0</v>
      </c>
      <c r="O2578">
        <v>100087</v>
      </c>
      <c r="P2578">
        <v>0</v>
      </c>
      <c r="Q2578">
        <v>150</v>
      </c>
      <c r="R2578">
        <v>500</v>
      </c>
      <c r="S2578">
        <v>0</v>
      </c>
      <c r="T2578">
        <v>0</v>
      </c>
      <c r="U2578">
        <v>1</v>
      </c>
      <c r="V2578" t="s">
        <v>143</v>
      </c>
      <c r="W2578">
        <v>640116</v>
      </c>
      <c r="X2578">
        <v>0</v>
      </c>
      <c r="Y2578">
        <v>0</v>
      </c>
      <c r="Z2578" t="s">
        <v>144</v>
      </c>
      <c r="AA2578">
        <v>3</v>
      </c>
      <c r="AB2578">
        <v>25115</v>
      </c>
      <c r="AC2578">
        <v>0</v>
      </c>
      <c r="AD2578">
        <v>0</v>
      </c>
      <c r="AE2578">
        <v>0</v>
      </c>
      <c r="AF2578">
        <v>0</v>
      </c>
      <c r="AG2578" t="s">
        <v>143</v>
      </c>
    </row>
    <row r="2579" spans="1:33">
      <c r="A2579">
        <v>905004203</v>
      </c>
      <c r="B2579">
        <v>905004203</v>
      </c>
      <c r="E2579">
        <v>0</v>
      </c>
      <c r="F2579">
        <v>601095</v>
      </c>
      <c r="G2579">
        <v>0</v>
      </c>
      <c r="H2579">
        <v>210122</v>
      </c>
      <c r="I2579">
        <v>50017</v>
      </c>
      <c r="J2579">
        <v>1</v>
      </c>
      <c r="K2579" t="s">
        <v>142</v>
      </c>
      <c r="L2579">
        <v>0</v>
      </c>
      <c r="M2579">
        <v>0</v>
      </c>
      <c r="N2579">
        <v>0</v>
      </c>
      <c r="O2579">
        <v>100017</v>
      </c>
      <c r="P2579">
        <v>0</v>
      </c>
      <c r="Q2579">
        <v>150</v>
      </c>
      <c r="R2579">
        <v>500</v>
      </c>
      <c r="S2579">
        <v>0</v>
      </c>
      <c r="T2579">
        <v>0</v>
      </c>
      <c r="U2579">
        <v>1</v>
      </c>
      <c r="V2579" t="s">
        <v>143</v>
      </c>
      <c r="W2579">
        <v>640120</v>
      </c>
      <c r="X2579">
        <v>0</v>
      </c>
      <c r="Y2579">
        <v>0</v>
      </c>
      <c r="Z2579" t="s">
        <v>144</v>
      </c>
      <c r="AA2579">
        <v>3</v>
      </c>
      <c r="AB2579">
        <v>25114</v>
      </c>
      <c r="AC2579">
        <v>0</v>
      </c>
      <c r="AD2579">
        <v>0</v>
      </c>
      <c r="AE2579">
        <v>0</v>
      </c>
      <c r="AF2579">
        <v>0</v>
      </c>
      <c r="AG2579" t="s">
        <v>143</v>
      </c>
    </row>
    <row r="2580" spans="1:33">
      <c r="A2580">
        <v>905004204</v>
      </c>
      <c r="B2580">
        <v>905004204</v>
      </c>
      <c r="E2580">
        <v>605068</v>
      </c>
      <c r="F2580">
        <v>601096</v>
      </c>
      <c r="G2580">
        <v>0</v>
      </c>
      <c r="H2580">
        <v>210352</v>
      </c>
      <c r="I2580">
        <v>30023</v>
      </c>
      <c r="J2580">
        <v>1</v>
      </c>
      <c r="K2580" t="s">
        <v>142</v>
      </c>
      <c r="L2580">
        <v>0</v>
      </c>
      <c r="M2580">
        <v>0</v>
      </c>
      <c r="N2580">
        <v>300046</v>
      </c>
      <c r="O2580">
        <v>100096</v>
      </c>
      <c r="P2580">
        <v>0</v>
      </c>
      <c r="Q2580">
        <v>150</v>
      </c>
      <c r="R2580">
        <v>500</v>
      </c>
      <c r="S2580">
        <v>0</v>
      </c>
      <c r="T2580">
        <v>0</v>
      </c>
      <c r="U2580">
        <v>1</v>
      </c>
      <c r="V2580" t="s">
        <v>143</v>
      </c>
      <c r="W2580">
        <v>640116</v>
      </c>
      <c r="X2580">
        <v>0</v>
      </c>
      <c r="Y2580">
        <v>0</v>
      </c>
      <c r="Z2580" t="s">
        <v>144</v>
      </c>
      <c r="AA2580">
        <v>3</v>
      </c>
      <c r="AB2580">
        <v>25109</v>
      </c>
      <c r="AC2580">
        <v>0</v>
      </c>
      <c r="AD2580">
        <v>0</v>
      </c>
      <c r="AE2580">
        <v>0</v>
      </c>
      <c r="AF2580">
        <v>0</v>
      </c>
      <c r="AG2580" t="s">
        <v>143</v>
      </c>
    </row>
    <row r="2581" spans="1:33">
      <c r="A2581">
        <v>905004301</v>
      </c>
      <c r="B2581">
        <v>905004301</v>
      </c>
      <c r="E2581">
        <v>605133</v>
      </c>
      <c r="F2581">
        <v>601093</v>
      </c>
      <c r="G2581">
        <v>0</v>
      </c>
      <c r="H2581">
        <v>210124</v>
      </c>
      <c r="I2581">
        <v>50014</v>
      </c>
      <c r="J2581">
        <v>1</v>
      </c>
      <c r="K2581" t="s">
        <v>142</v>
      </c>
      <c r="L2581">
        <v>0</v>
      </c>
      <c r="M2581">
        <v>0</v>
      </c>
      <c r="N2581">
        <v>0</v>
      </c>
      <c r="O2581">
        <v>100017</v>
      </c>
      <c r="P2581">
        <v>0</v>
      </c>
      <c r="Q2581">
        <v>150</v>
      </c>
      <c r="R2581">
        <v>500</v>
      </c>
      <c r="S2581">
        <v>0</v>
      </c>
      <c r="T2581">
        <v>0</v>
      </c>
      <c r="U2581">
        <v>1</v>
      </c>
      <c r="V2581" t="s">
        <v>143</v>
      </c>
      <c r="W2581">
        <v>640198</v>
      </c>
      <c r="X2581">
        <v>0</v>
      </c>
      <c r="Y2581">
        <v>0</v>
      </c>
      <c r="Z2581" t="s">
        <v>144</v>
      </c>
      <c r="AA2581">
        <v>3</v>
      </c>
      <c r="AB2581">
        <v>25106</v>
      </c>
      <c r="AC2581">
        <v>0</v>
      </c>
      <c r="AD2581">
        <v>0</v>
      </c>
      <c r="AE2581">
        <v>0</v>
      </c>
      <c r="AF2581">
        <v>0</v>
      </c>
      <c r="AG2581" t="s">
        <v>143</v>
      </c>
    </row>
    <row r="2582" spans="1:33">
      <c r="A2582">
        <v>905004302</v>
      </c>
      <c r="B2582">
        <v>905004302</v>
      </c>
      <c r="E2582">
        <v>0</v>
      </c>
      <c r="F2582">
        <v>600956</v>
      </c>
      <c r="G2582">
        <v>0</v>
      </c>
      <c r="H2582">
        <v>210362</v>
      </c>
      <c r="I2582">
        <v>30105</v>
      </c>
      <c r="J2582">
        <v>1</v>
      </c>
      <c r="K2582" t="s">
        <v>142</v>
      </c>
      <c r="L2582">
        <v>0</v>
      </c>
      <c r="M2582">
        <v>0</v>
      </c>
      <c r="N2582">
        <v>0</v>
      </c>
      <c r="O2582">
        <v>100017</v>
      </c>
      <c r="P2582">
        <v>0</v>
      </c>
      <c r="Q2582">
        <v>150</v>
      </c>
      <c r="R2582">
        <v>500</v>
      </c>
      <c r="S2582">
        <v>0</v>
      </c>
      <c r="T2582">
        <v>0</v>
      </c>
      <c r="U2582">
        <v>1</v>
      </c>
      <c r="V2582" t="s">
        <v>143</v>
      </c>
      <c r="W2582">
        <v>640116</v>
      </c>
      <c r="X2582">
        <v>0</v>
      </c>
      <c r="Y2582">
        <v>0</v>
      </c>
      <c r="Z2582" t="s">
        <v>144</v>
      </c>
      <c r="AA2582">
        <v>3</v>
      </c>
      <c r="AB2582">
        <v>25115</v>
      </c>
      <c r="AC2582">
        <v>0</v>
      </c>
      <c r="AD2582">
        <v>0</v>
      </c>
      <c r="AE2582">
        <v>0</v>
      </c>
      <c r="AF2582">
        <v>0</v>
      </c>
      <c r="AG2582" t="s">
        <v>143</v>
      </c>
    </row>
    <row r="2583" spans="1:33">
      <c r="A2583">
        <v>905004303</v>
      </c>
      <c r="B2583">
        <v>905004303</v>
      </c>
      <c r="E2583">
        <v>0</v>
      </c>
      <c r="F2583">
        <v>600954</v>
      </c>
      <c r="G2583">
        <v>0</v>
      </c>
      <c r="H2583">
        <v>210278</v>
      </c>
      <c r="I2583">
        <v>30011</v>
      </c>
      <c r="J2583">
        <v>1</v>
      </c>
      <c r="K2583" t="s">
        <v>142</v>
      </c>
      <c r="L2583">
        <v>0</v>
      </c>
      <c r="M2583">
        <v>0</v>
      </c>
      <c r="N2583">
        <v>0</v>
      </c>
      <c r="O2583">
        <v>100091</v>
      </c>
      <c r="P2583">
        <v>0</v>
      </c>
      <c r="Q2583">
        <v>150</v>
      </c>
      <c r="R2583">
        <v>500</v>
      </c>
      <c r="S2583">
        <v>0</v>
      </c>
      <c r="T2583">
        <v>0</v>
      </c>
      <c r="U2583">
        <v>1</v>
      </c>
      <c r="V2583" t="s">
        <v>143</v>
      </c>
      <c r="W2583">
        <v>640180</v>
      </c>
      <c r="X2583">
        <v>0</v>
      </c>
      <c r="Y2583">
        <v>0</v>
      </c>
      <c r="Z2583" t="s">
        <v>144</v>
      </c>
      <c r="AA2583">
        <v>3</v>
      </c>
      <c r="AB2583">
        <v>25114</v>
      </c>
      <c r="AC2583">
        <v>0</v>
      </c>
      <c r="AD2583">
        <v>0</v>
      </c>
      <c r="AE2583">
        <v>0</v>
      </c>
      <c r="AF2583">
        <v>0</v>
      </c>
      <c r="AG2583" t="s">
        <v>143</v>
      </c>
    </row>
    <row r="2584" spans="1:33">
      <c r="A2584">
        <v>905004304</v>
      </c>
      <c r="B2584">
        <v>905004304</v>
      </c>
      <c r="E2584">
        <v>0</v>
      </c>
      <c r="F2584">
        <v>601100</v>
      </c>
      <c r="G2584">
        <v>0</v>
      </c>
      <c r="H2584">
        <v>210295</v>
      </c>
      <c r="I2584">
        <v>30033</v>
      </c>
      <c r="J2584">
        <v>1</v>
      </c>
      <c r="K2584" t="s">
        <v>142</v>
      </c>
      <c r="L2584">
        <v>0</v>
      </c>
      <c r="M2584">
        <v>0</v>
      </c>
      <c r="N2584">
        <v>0</v>
      </c>
      <c r="O2584">
        <v>100104</v>
      </c>
      <c r="P2584">
        <v>0</v>
      </c>
      <c r="Q2584">
        <v>150</v>
      </c>
      <c r="R2584">
        <v>500</v>
      </c>
      <c r="S2584">
        <v>0</v>
      </c>
      <c r="T2584">
        <v>0</v>
      </c>
      <c r="U2584">
        <v>1</v>
      </c>
      <c r="V2584" t="s">
        <v>143</v>
      </c>
      <c r="W2584">
        <v>640116</v>
      </c>
      <c r="X2584">
        <v>0</v>
      </c>
      <c r="Y2584">
        <v>0</v>
      </c>
      <c r="Z2584" t="s">
        <v>144</v>
      </c>
      <c r="AA2584">
        <v>3</v>
      </c>
      <c r="AB2584">
        <v>25109</v>
      </c>
      <c r="AC2584">
        <v>0</v>
      </c>
      <c r="AD2584">
        <v>0</v>
      </c>
      <c r="AE2584">
        <v>0</v>
      </c>
      <c r="AF2584">
        <v>0</v>
      </c>
      <c r="AG2584" t="s">
        <v>143</v>
      </c>
    </row>
    <row r="2585" spans="1:33">
      <c r="A2585">
        <v>905005001</v>
      </c>
      <c r="B2585">
        <v>905005001</v>
      </c>
      <c r="E2585">
        <v>605164</v>
      </c>
      <c r="F2585">
        <v>601085</v>
      </c>
      <c r="G2585">
        <v>122457</v>
      </c>
      <c r="H2585">
        <v>210215</v>
      </c>
      <c r="I2585">
        <v>50167</v>
      </c>
      <c r="J2585">
        <v>1.2</v>
      </c>
      <c r="K2585" t="s">
        <v>142</v>
      </c>
      <c r="L2585">
        <v>0</v>
      </c>
      <c r="M2585">
        <v>0</v>
      </c>
      <c r="N2585">
        <v>0</v>
      </c>
      <c r="O2585">
        <v>100020</v>
      </c>
      <c r="P2585">
        <v>0</v>
      </c>
      <c r="Q2585">
        <v>150</v>
      </c>
      <c r="R2585">
        <v>500</v>
      </c>
      <c r="S2585">
        <v>0</v>
      </c>
      <c r="T2585">
        <v>0</v>
      </c>
      <c r="U2585">
        <v>1</v>
      </c>
      <c r="V2585" t="s">
        <v>143</v>
      </c>
      <c r="W2585">
        <v>640168</v>
      </c>
      <c r="X2585">
        <v>0</v>
      </c>
      <c r="Y2585">
        <v>0</v>
      </c>
      <c r="Z2585" t="s">
        <v>144</v>
      </c>
      <c r="AA2585">
        <v>3</v>
      </c>
      <c r="AB2585">
        <v>25106</v>
      </c>
      <c r="AC2585">
        <v>0</v>
      </c>
      <c r="AD2585">
        <v>0</v>
      </c>
      <c r="AE2585">
        <v>0</v>
      </c>
      <c r="AF2585">
        <v>0</v>
      </c>
      <c r="AG2585" t="s">
        <v>143</v>
      </c>
    </row>
    <row r="2586" spans="1:33">
      <c r="A2586">
        <v>905005002</v>
      </c>
      <c r="B2586">
        <v>905005002</v>
      </c>
      <c r="E2586">
        <v>605165</v>
      </c>
      <c r="F2586">
        <v>601086</v>
      </c>
      <c r="G2586">
        <v>0</v>
      </c>
      <c r="H2586">
        <v>210343</v>
      </c>
      <c r="I2586">
        <v>30099</v>
      </c>
      <c r="J2586">
        <v>1</v>
      </c>
      <c r="K2586" t="s">
        <v>142</v>
      </c>
      <c r="L2586">
        <v>0</v>
      </c>
      <c r="M2586">
        <v>0</v>
      </c>
      <c r="N2586">
        <v>0</v>
      </c>
      <c r="O2586">
        <v>100175</v>
      </c>
      <c r="P2586">
        <v>0</v>
      </c>
      <c r="Q2586">
        <v>150</v>
      </c>
      <c r="R2586">
        <v>500</v>
      </c>
      <c r="S2586">
        <v>0</v>
      </c>
      <c r="T2586">
        <v>0</v>
      </c>
      <c r="U2586">
        <v>1</v>
      </c>
      <c r="V2586" t="s">
        <v>143</v>
      </c>
      <c r="W2586">
        <v>640120</v>
      </c>
      <c r="X2586">
        <v>0</v>
      </c>
      <c r="Y2586">
        <v>0</v>
      </c>
      <c r="Z2586" t="s">
        <v>144</v>
      </c>
      <c r="AA2586">
        <v>3</v>
      </c>
      <c r="AB2586">
        <v>25117</v>
      </c>
      <c r="AC2586">
        <v>0</v>
      </c>
      <c r="AD2586">
        <v>0</v>
      </c>
      <c r="AE2586">
        <v>0</v>
      </c>
      <c r="AF2586">
        <v>0</v>
      </c>
      <c r="AG2586" t="s">
        <v>143</v>
      </c>
    </row>
    <row r="2587" spans="1:33">
      <c r="A2587">
        <v>905005003</v>
      </c>
      <c r="B2587">
        <v>905005003</v>
      </c>
      <c r="E2587">
        <v>0</v>
      </c>
      <c r="F2587">
        <v>601087</v>
      </c>
      <c r="G2587">
        <v>0</v>
      </c>
      <c r="H2587">
        <v>210279</v>
      </c>
      <c r="I2587">
        <v>30012</v>
      </c>
      <c r="J2587">
        <v>1</v>
      </c>
      <c r="K2587" t="s">
        <v>142</v>
      </c>
      <c r="L2587">
        <v>0</v>
      </c>
      <c r="M2587">
        <v>0</v>
      </c>
      <c r="N2587">
        <v>0</v>
      </c>
      <c r="O2587">
        <v>100092</v>
      </c>
      <c r="P2587">
        <v>0</v>
      </c>
      <c r="Q2587">
        <v>150</v>
      </c>
      <c r="R2587">
        <v>500</v>
      </c>
      <c r="S2587">
        <v>0</v>
      </c>
      <c r="T2587">
        <v>0</v>
      </c>
      <c r="U2587">
        <v>1</v>
      </c>
      <c r="V2587" t="s">
        <v>143</v>
      </c>
      <c r="W2587">
        <v>640116</v>
      </c>
      <c r="X2587">
        <v>0</v>
      </c>
      <c r="Y2587">
        <v>0</v>
      </c>
      <c r="Z2587" t="s">
        <v>144</v>
      </c>
      <c r="AA2587">
        <v>3</v>
      </c>
      <c r="AB2587">
        <v>25116</v>
      </c>
      <c r="AC2587">
        <v>0</v>
      </c>
      <c r="AD2587">
        <v>0</v>
      </c>
      <c r="AE2587">
        <v>0</v>
      </c>
      <c r="AF2587">
        <v>0</v>
      </c>
      <c r="AG2587" t="s">
        <v>143</v>
      </c>
    </row>
    <row r="2588" spans="1:33">
      <c r="A2588">
        <v>905005004</v>
      </c>
      <c r="B2588">
        <v>905005004</v>
      </c>
      <c r="E2588">
        <v>0</v>
      </c>
      <c r="F2588">
        <v>600163</v>
      </c>
      <c r="G2588">
        <v>0</v>
      </c>
      <c r="H2588">
        <v>210289</v>
      </c>
      <c r="I2588">
        <v>30003</v>
      </c>
      <c r="J2588">
        <v>1</v>
      </c>
      <c r="K2588" t="s">
        <v>142</v>
      </c>
      <c r="L2588">
        <v>0</v>
      </c>
      <c r="M2588">
        <v>0</v>
      </c>
      <c r="N2588">
        <v>0</v>
      </c>
      <c r="O2588">
        <v>100099</v>
      </c>
      <c r="P2588">
        <v>0</v>
      </c>
      <c r="Q2588">
        <v>150</v>
      </c>
      <c r="R2588">
        <v>500</v>
      </c>
      <c r="S2588">
        <v>0</v>
      </c>
      <c r="T2588">
        <v>0</v>
      </c>
      <c r="U2588">
        <v>1</v>
      </c>
      <c r="V2588" t="s">
        <v>143</v>
      </c>
      <c r="W2588">
        <v>640116</v>
      </c>
      <c r="X2588">
        <v>0</v>
      </c>
      <c r="Y2588">
        <v>0</v>
      </c>
      <c r="Z2588" t="s">
        <v>144</v>
      </c>
      <c r="AA2588">
        <v>3</v>
      </c>
      <c r="AB2588">
        <v>25109</v>
      </c>
      <c r="AC2588">
        <v>0</v>
      </c>
      <c r="AD2588">
        <v>0</v>
      </c>
      <c r="AE2588">
        <v>0</v>
      </c>
      <c r="AF2588">
        <v>0</v>
      </c>
      <c r="AG2588" t="s">
        <v>143</v>
      </c>
    </row>
    <row r="2589" spans="1:33">
      <c r="A2589">
        <v>905005101</v>
      </c>
      <c r="B2589">
        <v>905005101</v>
      </c>
      <c r="E2589">
        <v>605164</v>
      </c>
      <c r="F2589">
        <v>601089</v>
      </c>
      <c r="G2589">
        <v>122457</v>
      </c>
      <c r="H2589">
        <v>210213</v>
      </c>
      <c r="I2589">
        <v>50165</v>
      </c>
      <c r="J2589">
        <v>1.2</v>
      </c>
      <c r="K2589" t="s">
        <v>142</v>
      </c>
      <c r="L2589">
        <v>0</v>
      </c>
      <c r="M2589">
        <v>0</v>
      </c>
      <c r="N2589">
        <v>0</v>
      </c>
      <c r="O2589">
        <v>100119</v>
      </c>
      <c r="P2589">
        <v>0</v>
      </c>
      <c r="Q2589">
        <v>150</v>
      </c>
      <c r="R2589">
        <v>500</v>
      </c>
      <c r="S2589">
        <v>0</v>
      </c>
      <c r="T2589">
        <v>0</v>
      </c>
      <c r="U2589">
        <v>1</v>
      </c>
      <c r="V2589" t="s">
        <v>143</v>
      </c>
      <c r="W2589">
        <v>640166</v>
      </c>
      <c r="X2589">
        <v>0</v>
      </c>
      <c r="Y2589">
        <v>0</v>
      </c>
      <c r="Z2589" t="s">
        <v>144</v>
      </c>
      <c r="AA2589">
        <v>3</v>
      </c>
      <c r="AB2589">
        <v>25106</v>
      </c>
      <c r="AC2589">
        <v>0</v>
      </c>
      <c r="AD2589">
        <v>0</v>
      </c>
      <c r="AE2589">
        <v>0</v>
      </c>
      <c r="AF2589">
        <v>0</v>
      </c>
      <c r="AG2589" t="s">
        <v>143</v>
      </c>
    </row>
    <row r="2590" spans="1:33">
      <c r="A2590">
        <v>905005102</v>
      </c>
      <c r="B2590">
        <v>905005102</v>
      </c>
      <c r="E2590">
        <v>605165</v>
      </c>
      <c r="F2590">
        <v>601090</v>
      </c>
      <c r="G2590">
        <v>0</v>
      </c>
      <c r="H2590">
        <v>210284</v>
      </c>
      <c r="I2590">
        <v>30051</v>
      </c>
      <c r="J2590">
        <v>1</v>
      </c>
      <c r="K2590" t="s">
        <v>142</v>
      </c>
      <c r="L2590">
        <v>0</v>
      </c>
      <c r="M2590">
        <v>0</v>
      </c>
      <c r="N2590">
        <v>0</v>
      </c>
      <c r="O2590">
        <v>100097</v>
      </c>
      <c r="P2590">
        <v>0</v>
      </c>
      <c r="Q2590">
        <v>150</v>
      </c>
      <c r="R2590">
        <v>500</v>
      </c>
      <c r="S2590">
        <v>0</v>
      </c>
      <c r="T2590">
        <v>0</v>
      </c>
      <c r="U2590">
        <v>1</v>
      </c>
      <c r="V2590" t="s">
        <v>143</v>
      </c>
      <c r="W2590">
        <v>640116</v>
      </c>
      <c r="X2590">
        <v>0</v>
      </c>
      <c r="Y2590">
        <v>0</v>
      </c>
      <c r="Z2590" t="s">
        <v>144</v>
      </c>
      <c r="AA2590">
        <v>3</v>
      </c>
      <c r="AB2590">
        <v>25117</v>
      </c>
      <c r="AC2590">
        <v>0</v>
      </c>
      <c r="AD2590">
        <v>0</v>
      </c>
      <c r="AE2590">
        <v>0</v>
      </c>
      <c r="AF2590">
        <v>0</v>
      </c>
      <c r="AG2590" t="s">
        <v>143</v>
      </c>
    </row>
    <row r="2591" spans="1:33">
      <c r="A2591">
        <v>905005103</v>
      </c>
      <c r="B2591">
        <v>905005103</v>
      </c>
      <c r="E2591">
        <v>0</v>
      </c>
      <c r="F2591">
        <v>601091</v>
      </c>
      <c r="G2591">
        <v>0</v>
      </c>
      <c r="H2591">
        <v>210276</v>
      </c>
      <c r="I2591">
        <v>30005</v>
      </c>
      <c r="J2591">
        <v>1</v>
      </c>
      <c r="K2591" t="s">
        <v>142</v>
      </c>
      <c r="L2591">
        <v>0</v>
      </c>
      <c r="M2591">
        <v>0</v>
      </c>
      <c r="N2591">
        <v>0</v>
      </c>
      <c r="O2591">
        <v>100089</v>
      </c>
      <c r="P2591">
        <v>0</v>
      </c>
      <c r="Q2591">
        <v>150</v>
      </c>
      <c r="R2591">
        <v>500</v>
      </c>
      <c r="S2591">
        <v>0</v>
      </c>
      <c r="T2591">
        <v>0</v>
      </c>
      <c r="U2591">
        <v>1</v>
      </c>
      <c r="V2591" t="s">
        <v>143</v>
      </c>
      <c r="W2591">
        <v>640115</v>
      </c>
      <c r="X2591">
        <v>0</v>
      </c>
      <c r="Y2591">
        <v>0</v>
      </c>
      <c r="Z2591" t="s">
        <v>144</v>
      </c>
      <c r="AA2591">
        <v>3</v>
      </c>
      <c r="AB2591">
        <v>25116</v>
      </c>
      <c r="AC2591">
        <v>0</v>
      </c>
      <c r="AD2591">
        <v>0</v>
      </c>
      <c r="AE2591">
        <v>0</v>
      </c>
      <c r="AF2591">
        <v>0</v>
      </c>
      <c r="AG2591" t="s">
        <v>143</v>
      </c>
    </row>
    <row r="2592" spans="1:33">
      <c r="A2592">
        <v>905005104</v>
      </c>
      <c r="B2592">
        <v>905005104</v>
      </c>
      <c r="E2592">
        <v>0</v>
      </c>
      <c r="F2592">
        <v>601092</v>
      </c>
      <c r="G2592">
        <v>0</v>
      </c>
      <c r="H2592">
        <v>210292</v>
      </c>
      <c r="I2592">
        <v>30021</v>
      </c>
      <c r="J2592">
        <v>1</v>
      </c>
      <c r="K2592" t="s">
        <v>142</v>
      </c>
      <c r="L2592">
        <v>0</v>
      </c>
      <c r="M2592">
        <v>0</v>
      </c>
      <c r="N2592">
        <v>0</v>
      </c>
      <c r="O2592">
        <v>100101</v>
      </c>
      <c r="P2592">
        <v>0</v>
      </c>
      <c r="Q2592">
        <v>150</v>
      </c>
      <c r="R2592">
        <v>500</v>
      </c>
      <c r="S2592">
        <v>0</v>
      </c>
      <c r="T2592">
        <v>0</v>
      </c>
      <c r="U2592">
        <v>1</v>
      </c>
      <c r="V2592" t="s">
        <v>143</v>
      </c>
      <c r="W2592">
        <v>640116</v>
      </c>
      <c r="X2592">
        <v>0</v>
      </c>
      <c r="Y2592">
        <v>0</v>
      </c>
      <c r="Z2592" t="s">
        <v>144</v>
      </c>
      <c r="AA2592">
        <v>3</v>
      </c>
      <c r="AB2592">
        <v>25109</v>
      </c>
      <c r="AC2592">
        <v>0</v>
      </c>
      <c r="AD2592">
        <v>0</v>
      </c>
      <c r="AE2592">
        <v>0</v>
      </c>
      <c r="AF2592">
        <v>0</v>
      </c>
      <c r="AG2592" t="s">
        <v>143</v>
      </c>
    </row>
    <row r="2593" spans="1:33">
      <c r="A2593">
        <v>905005201</v>
      </c>
      <c r="B2593">
        <v>905005201</v>
      </c>
      <c r="E2593">
        <v>605166</v>
      </c>
      <c r="F2593">
        <v>601093</v>
      </c>
      <c r="G2593">
        <v>0</v>
      </c>
      <c r="H2593">
        <v>210123</v>
      </c>
      <c r="I2593">
        <v>50013</v>
      </c>
      <c r="J2593">
        <v>1</v>
      </c>
      <c r="K2593" t="s">
        <v>142</v>
      </c>
      <c r="L2593">
        <v>0</v>
      </c>
      <c r="M2593">
        <v>0</v>
      </c>
      <c r="N2593">
        <v>0</v>
      </c>
      <c r="O2593">
        <v>100017</v>
      </c>
      <c r="P2593">
        <v>0</v>
      </c>
      <c r="Q2593">
        <v>150</v>
      </c>
      <c r="R2593">
        <v>500</v>
      </c>
      <c r="S2593">
        <v>0</v>
      </c>
      <c r="T2593">
        <v>0</v>
      </c>
      <c r="U2593">
        <v>1</v>
      </c>
      <c r="V2593" t="s">
        <v>143</v>
      </c>
      <c r="W2593">
        <v>640148</v>
      </c>
      <c r="X2593">
        <v>0</v>
      </c>
      <c r="Y2593">
        <v>0</v>
      </c>
      <c r="Z2593" t="s">
        <v>144</v>
      </c>
      <c r="AA2593">
        <v>3</v>
      </c>
      <c r="AB2593">
        <v>25106</v>
      </c>
      <c r="AC2593">
        <v>0</v>
      </c>
      <c r="AD2593">
        <v>0</v>
      </c>
      <c r="AE2593">
        <v>0</v>
      </c>
      <c r="AF2593">
        <v>0</v>
      </c>
      <c r="AG2593" t="s">
        <v>143</v>
      </c>
    </row>
    <row r="2594" spans="1:33">
      <c r="A2594">
        <v>905005202</v>
      </c>
      <c r="B2594">
        <v>905005202</v>
      </c>
      <c r="E2594">
        <v>0</v>
      </c>
      <c r="F2594">
        <v>601094</v>
      </c>
      <c r="G2594">
        <v>0</v>
      </c>
      <c r="H2594">
        <v>210296</v>
      </c>
      <c r="I2594">
        <v>30008</v>
      </c>
      <c r="J2594">
        <v>1</v>
      </c>
      <c r="K2594" t="s">
        <v>142</v>
      </c>
      <c r="L2594">
        <v>0</v>
      </c>
      <c r="M2594">
        <v>0</v>
      </c>
      <c r="N2594">
        <v>0</v>
      </c>
      <c r="O2594">
        <v>100087</v>
      </c>
      <c r="P2594">
        <v>0</v>
      </c>
      <c r="Q2594">
        <v>150</v>
      </c>
      <c r="R2594">
        <v>500</v>
      </c>
      <c r="S2594">
        <v>0</v>
      </c>
      <c r="T2594">
        <v>0</v>
      </c>
      <c r="U2594">
        <v>1</v>
      </c>
      <c r="V2594" t="s">
        <v>143</v>
      </c>
      <c r="W2594">
        <v>640116</v>
      </c>
      <c r="X2594">
        <v>0</v>
      </c>
      <c r="Y2594">
        <v>0</v>
      </c>
      <c r="Z2594" t="s">
        <v>144</v>
      </c>
      <c r="AA2594">
        <v>3</v>
      </c>
      <c r="AB2594">
        <v>25117</v>
      </c>
      <c r="AC2594">
        <v>0</v>
      </c>
      <c r="AD2594">
        <v>0</v>
      </c>
      <c r="AE2594">
        <v>0</v>
      </c>
      <c r="AF2594">
        <v>0</v>
      </c>
      <c r="AG2594" t="s">
        <v>143</v>
      </c>
    </row>
    <row r="2595" spans="1:33">
      <c r="A2595">
        <v>905005203</v>
      </c>
      <c r="B2595">
        <v>905005203</v>
      </c>
      <c r="E2595">
        <v>0</v>
      </c>
      <c r="F2595">
        <v>601095</v>
      </c>
      <c r="G2595">
        <v>0</v>
      </c>
      <c r="H2595">
        <v>210122</v>
      </c>
      <c r="I2595">
        <v>50017</v>
      </c>
      <c r="J2595">
        <v>1</v>
      </c>
      <c r="K2595" t="s">
        <v>142</v>
      </c>
      <c r="L2595">
        <v>0</v>
      </c>
      <c r="M2595">
        <v>0</v>
      </c>
      <c r="N2595">
        <v>0</v>
      </c>
      <c r="O2595">
        <v>100017</v>
      </c>
      <c r="P2595">
        <v>0</v>
      </c>
      <c r="Q2595">
        <v>150</v>
      </c>
      <c r="R2595">
        <v>500</v>
      </c>
      <c r="S2595">
        <v>0</v>
      </c>
      <c r="T2595">
        <v>0</v>
      </c>
      <c r="U2595">
        <v>1</v>
      </c>
      <c r="V2595" t="s">
        <v>143</v>
      </c>
      <c r="W2595">
        <v>640120</v>
      </c>
      <c r="X2595">
        <v>0</v>
      </c>
      <c r="Y2595">
        <v>0</v>
      </c>
      <c r="Z2595" t="s">
        <v>144</v>
      </c>
      <c r="AA2595">
        <v>3</v>
      </c>
      <c r="AB2595">
        <v>25116</v>
      </c>
      <c r="AC2595">
        <v>0</v>
      </c>
      <c r="AD2595">
        <v>0</v>
      </c>
      <c r="AE2595">
        <v>0</v>
      </c>
      <c r="AF2595">
        <v>0</v>
      </c>
      <c r="AG2595" t="s">
        <v>143</v>
      </c>
    </row>
    <row r="2596" spans="1:33">
      <c r="A2596">
        <v>905005204</v>
      </c>
      <c r="B2596">
        <v>905005204</v>
      </c>
      <c r="E2596">
        <v>605068</v>
      </c>
      <c r="F2596">
        <v>601096</v>
      </c>
      <c r="G2596">
        <v>0</v>
      </c>
      <c r="H2596">
        <v>210352</v>
      </c>
      <c r="I2596">
        <v>30023</v>
      </c>
      <c r="J2596">
        <v>1</v>
      </c>
      <c r="K2596" t="s">
        <v>142</v>
      </c>
      <c r="L2596">
        <v>0</v>
      </c>
      <c r="M2596">
        <v>0</v>
      </c>
      <c r="N2596">
        <v>300046</v>
      </c>
      <c r="O2596">
        <v>100096</v>
      </c>
      <c r="P2596">
        <v>0</v>
      </c>
      <c r="Q2596">
        <v>150</v>
      </c>
      <c r="R2596">
        <v>500</v>
      </c>
      <c r="S2596">
        <v>0</v>
      </c>
      <c r="T2596">
        <v>0</v>
      </c>
      <c r="U2596">
        <v>1</v>
      </c>
      <c r="V2596" t="s">
        <v>143</v>
      </c>
      <c r="W2596">
        <v>640116</v>
      </c>
      <c r="X2596">
        <v>0</v>
      </c>
      <c r="Y2596">
        <v>0</v>
      </c>
      <c r="Z2596" t="s">
        <v>144</v>
      </c>
      <c r="AA2596">
        <v>3</v>
      </c>
      <c r="AB2596">
        <v>25109</v>
      </c>
      <c r="AC2596">
        <v>0</v>
      </c>
      <c r="AD2596">
        <v>0</v>
      </c>
      <c r="AE2596">
        <v>0</v>
      </c>
      <c r="AF2596">
        <v>0</v>
      </c>
      <c r="AG2596" t="s">
        <v>143</v>
      </c>
    </row>
    <row r="2597" spans="1:33">
      <c r="A2597">
        <v>905005301</v>
      </c>
      <c r="B2597">
        <v>905005301</v>
      </c>
      <c r="E2597">
        <v>605133</v>
      </c>
      <c r="F2597">
        <v>601093</v>
      </c>
      <c r="G2597">
        <v>0</v>
      </c>
      <c r="H2597">
        <v>210124</v>
      </c>
      <c r="I2597">
        <v>50014</v>
      </c>
      <c r="J2597">
        <v>1</v>
      </c>
      <c r="K2597" t="s">
        <v>142</v>
      </c>
      <c r="L2597">
        <v>0</v>
      </c>
      <c r="M2597">
        <v>0</v>
      </c>
      <c r="N2597">
        <v>0</v>
      </c>
      <c r="O2597">
        <v>100017</v>
      </c>
      <c r="P2597">
        <v>0</v>
      </c>
      <c r="Q2597">
        <v>150</v>
      </c>
      <c r="R2597">
        <v>500</v>
      </c>
      <c r="S2597">
        <v>0</v>
      </c>
      <c r="T2597">
        <v>0</v>
      </c>
      <c r="U2597">
        <v>1</v>
      </c>
      <c r="V2597" t="s">
        <v>143</v>
      </c>
      <c r="W2597">
        <v>640198</v>
      </c>
      <c r="X2597">
        <v>0</v>
      </c>
      <c r="Y2597">
        <v>0</v>
      </c>
      <c r="Z2597" t="s">
        <v>144</v>
      </c>
      <c r="AA2597">
        <v>3</v>
      </c>
      <c r="AB2597">
        <v>25106</v>
      </c>
      <c r="AC2597">
        <v>0</v>
      </c>
      <c r="AD2597">
        <v>0</v>
      </c>
      <c r="AE2597">
        <v>0</v>
      </c>
      <c r="AF2597">
        <v>0</v>
      </c>
      <c r="AG2597" t="s">
        <v>143</v>
      </c>
    </row>
    <row r="2598" spans="1:33">
      <c r="A2598">
        <v>905005302</v>
      </c>
      <c r="B2598">
        <v>905005302</v>
      </c>
      <c r="E2598">
        <v>0</v>
      </c>
      <c r="F2598">
        <v>600956</v>
      </c>
      <c r="G2598">
        <v>0</v>
      </c>
      <c r="H2598">
        <v>210362</v>
      </c>
      <c r="I2598">
        <v>30105</v>
      </c>
      <c r="J2598">
        <v>1</v>
      </c>
      <c r="K2598" t="s">
        <v>142</v>
      </c>
      <c r="L2598">
        <v>0</v>
      </c>
      <c r="M2598">
        <v>0</v>
      </c>
      <c r="N2598">
        <v>0</v>
      </c>
      <c r="O2598">
        <v>100017</v>
      </c>
      <c r="P2598">
        <v>0</v>
      </c>
      <c r="Q2598">
        <v>150</v>
      </c>
      <c r="R2598">
        <v>500</v>
      </c>
      <c r="S2598">
        <v>0</v>
      </c>
      <c r="T2598">
        <v>0</v>
      </c>
      <c r="U2598">
        <v>1</v>
      </c>
      <c r="V2598" t="s">
        <v>143</v>
      </c>
      <c r="W2598">
        <v>640116</v>
      </c>
      <c r="X2598">
        <v>0</v>
      </c>
      <c r="Y2598">
        <v>0</v>
      </c>
      <c r="Z2598" t="s">
        <v>144</v>
      </c>
      <c r="AA2598">
        <v>3</v>
      </c>
      <c r="AB2598">
        <v>25117</v>
      </c>
      <c r="AC2598">
        <v>0</v>
      </c>
      <c r="AD2598">
        <v>0</v>
      </c>
      <c r="AE2598">
        <v>0</v>
      </c>
      <c r="AF2598">
        <v>0</v>
      </c>
      <c r="AG2598" t="s">
        <v>143</v>
      </c>
    </row>
    <row r="2599" spans="1:33">
      <c r="A2599">
        <v>905005303</v>
      </c>
      <c r="B2599">
        <v>905005303</v>
      </c>
      <c r="E2599">
        <v>0</v>
      </c>
      <c r="F2599">
        <v>600954</v>
      </c>
      <c r="G2599">
        <v>0</v>
      </c>
      <c r="H2599">
        <v>210278</v>
      </c>
      <c r="I2599">
        <v>30011</v>
      </c>
      <c r="J2599">
        <v>1</v>
      </c>
      <c r="K2599" t="s">
        <v>142</v>
      </c>
      <c r="L2599">
        <v>0</v>
      </c>
      <c r="M2599">
        <v>0</v>
      </c>
      <c r="N2599">
        <v>0</v>
      </c>
      <c r="O2599">
        <v>100091</v>
      </c>
      <c r="P2599">
        <v>0</v>
      </c>
      <c r="Q2599">
        <v>150</v>
      </c>
      <c r="R2599">
        <v>500</v>
      </c>
      <c r="S2599">
        <v>0</v>
      </c>
      <c r="T2599">
        <v>0</v>
      </c>
      <c r="U2599">
        <v>1</v>
      </c>
      <c r="V2599" t="s">
        <v>143</v>
      </c>
      <c r="W2599">
        <v>640180</v>
      </c>
      <c r="X2599">
        <v>0</v>
      </c>
      <c r="Y2599">
        <v>0</v>
      </c>
      <c r="Z2599" t="s">
        <v>144</v>
      </c>
      <c r="AA2599">
        <v>3</v>
      </c>
      <c r="AB2599">
        <v>25116</v>
      </c>
      <c r="AC2599">
        <v>0</v>
      </c>
      <c r="AD2599">
        <v>0</v>
      </c>
      <c r="AE2599">
        <v>0</v>
      </c>
      <c r="AF2599">
        <v>0</v>
      </c>
      <c r="AG2599" t="s">
        <v>143</v>
      </c>
    </row>
    <row r="2600" spans="1:33">
      <c r="A2600">
        <v>905005304</v>
      </c>
      <c r="B2600">
        <v>905005304</v>
      </c>
      <c r="E2600">
        <v>0</v>
      </c>
      <c r="F2600">
        <v>601100</v>
      </c>
      <c r="G2600">
        <v>0</v>
      </c>
      <c r="H2600">
        <v>210295</v>
      </c>
      <c r="I2600">
        <v>30033</v>
      </c>
      <c r="J2600">
        <v>1</v>
      </c>
      <c r="K2600" t="s">
        <v>142</v>
      </c>
      <c r="L2600">
        <v>0</v>
      </c>
      <c r="M2600">
        <v>0</v>
      </c>
      <c r="N2600">
        <v>0</v>
      </c>
      <c r="O2600">
        <v>100104</v>
      </c>
      <c r="P2600">
        <v>0</v>
      </c>
      <c r="Q2600">
        <v>150</v>
      </c>
      <c r="R2600">
        <v>500</v>
      </c>
      <c r="S2600">
        <v>0</v>
      </c>
      <c r="T2600">
        <v>0</v>
      </c>
      <c r="U2600">
        <v>1</v>
      </c>
      <c r="V2600" t="s">
        <v>143</v>
      </c>
      <c r="W2600">
        <v>640116</v>
      </c>
      <c r="X2600">
        <v>0</v>
      </c>
      <c r="Y2600">
        <v>0</v>
      </c>
      <c r="Z2600" t="s">
        <v>144</v>
      </c>
      <c r="AA2600">
        <v>3</v>
      </c>
      <c r="AB2600">
        <v>25109</v>
      </c>
      <c r="AC2600">
        <v>0</v>
      </c>
      <c r="AD2600">
        <v>0</v>
      </c>
      <c r="AE2600">
        <v>0</v>
      </c>
      <c r="AF2600">
        <v>0</v>
      </c>
      <c r="AG2600" t="s">
        <v>143</v>
      </c>
    </row>
    <row r="2601" spans="1:33">
      <c r="A2601">
        <v>905006001</v>
      </c>
      <c r="B2601">
        <v>905006001</v>
      </c>
      <c r="E2601">
        <v>605164</v>
      </c>
      <c r="F2601">
        <v>601085</v>
      </c>
      <c r="G2601">
        <v>122457</v>
      </c>
      <c r="H2601">
        <v>210215</v>
      </c>
      <c r="I2601">
        <v>50167</v>
      </c>
      <c r="J2601">
        <v>1.2</v>
      </c>
      <c r="K2601" t="s">
        <v>142</v>
      </c>
      <c r="L2601">
        <v>0</v>
      </c>
      <c r="M2601">
        <v>0</v>
      </c>
      <c r="N2601">
        <v>0</v>
      </c>
      <c r="O2601">
        <v>100020</v>
      </c>
      <c r="P2601">
        <v>0</v>
      </c>
      <c r="Q2601">
        <v>150</v>
      </c>
      <c r="R2601">
        <v>500</v>
      </c>
      <c r="S2601">
        <v>0</v>
      </c>
      <c r="T2601">
        <v>0</v>
      </c>
      <c r="U2601">
        <v>1</v>
      </c>
      <c r="V2601" t="s">
        <v>143</v>
      </c>
      <c r="W2601">
        <v>640168</v>
      </c>
      <c r="X2601">
        <v>0</v>
      </c>
      <c r="Y2601">
        <v>0</v>
      </c>
      <c r="Z2601" t="s">
        <v>144</v>
      </c>
      <c r="AA2601">
        <v>3</v>
      </c>
      <c r="AB2601">
        <v>25106</v>
      </c>
      <c r="AC2601">
        <v>0</v>
      </c>
      <c r="AD2601">
        <v>0</v>
      </c>
      <c r="AE2601">
        <v>0</v>
      </c>
      <c r="AF2601">
        <v>0</v>
      </c>
      <c r="AG2601" t="s">
        <v>143</v>
      </c>
    </row>
    <row r="2602" spans="1:33">
      <c r="A2602">
        <v>905006002</v>
      </c>
      <c r="B2602">
        <v>905006002</v>
      </c>
      <c r="E2602">
        <v>605165</v>
      </c>
      <c r="F2602">
        <v>601086</v>
      </c>
      <c r="G2602">
        <v>0</v>
      </c>
      <c r="H2602">
        <v>210343</v>
      </c>
      <c r="I2602">
        <v>30099</v>
      </c>
      <c r="J2602">
        <v>1</v>
      </c>
      <c r="K2602" t="s">
        <v>142</v>
      </c>
      <c r="L2602">
        <v>0</v>
      </c>
      <c r="M2602">
        <v>0</v>
      </c>
      <c r="N2602">
        <v>0</v>
      </c>
      <c r="O2602">
        <v>100175</v>
      </c>
      <c r="P2602">
        <v>0</v>
      </c>
      <c r="Q2602">
        <v>150</v>
      </c>
      <c r="R2602">
        <v>500</v>
      </c>
      <c r="S2602">
        <v>0</v>
      </c>
      <c r="T2602">
        <v>0</v>
      </c>
      <c r="U2602">
        <v>1</v>
      </c>
      <c r="V2602" t="s">
        <v>143</v>
      </c>
      <c r="W2602">
        <v>640120</v>
      </c>
      <c r="X2602">
        <v>0</v>
      </c>
      <c r="Y2602">
        <v>0</v>
      </c>
      <c r="Z2602" t="s">
        <v>144</v>
      </c>
      <c r="AA2602">
        <v>3</v>
      </c>
      <c r="AB2602">
        <v>25119</v>
      </c>
      <c r="AC2602">
        <v>0</v>
      </c>
      <c r="AD2602">
        <v>0</v>
      </c>
      <c r="AE2602">
        <v>0</v>
      </c>
      <c r="AF2602">
        <v>0</v>
      </c>
      <c r="AG2602" t="s">
        <v>143</v>
      </c>
    </row>
    <row r="2603" spans="1:33">
      <c r="A2603">
        <v>905006003</v>
      </c>
      <c r="B2603">
        <v>905006003</v>
      </c>
      <c r="E2603">
        <v>0</v>
      </c>
      <c r="F2603">
        <v>601087</v>
      </c>
      <c r="G2603">
        <v>0</v>
      </c>
      <c r="H2603">
        <v>210279</v>
      </c>
      <c r="I2603">
        <v>30012</v>
      </c>
      <c r="J2603">
        <v>1</v>
      </c>
      <c r="K2603" t="s">
        <v>142</v>
      </c>
      <c r="L2603">
        <v>0</v>
      </c>
      <c r="M2603">
        <v>0</v>
      </c>
      <c r="N2603">
        <v>0</v>
      </c>
      <c r="O2603">
        <v>100092</v>
      </c>
      <c r="P2603">
        <v>0</v>
      </c>
      <c r="Q2603">
        <v>150</v>
      </c>
      <c r="R2603">
        <v>500</v>
      </c>
      <c r="S2603">
        <v>0</v>
      </c>
      <c r="T2603">
        <v>0</v>
      </c>
      <c r="U2603">
        <v>1</v>
      </c>
      <c r="V2603" t="s">
        <v>143</v>
      </c>
      <c r="W2603">
        <v>640116</v>
      </c>
      <c r="X2603">
        <v>0</v>
      </c>
      <c r="Y2603">
        <v>0</v>
      </c>
      <c r="Z2603" t="s">
        <v>144</v>
      </c>
      <c r="AA2603">
        <v>3</v>
      </c>
      <c r="AB2603">
        <v>25118</v>
      </c>
      <c r="AC2603">
        <v>0</v>
      </c>
      <c r="AD2603">
        <v>0</v>
      </c>
      <c r="AE2603">
        <v>0</v>
      </c>
      <c r="AF2603">
        <v>0</v>
      </c>
      <c r="AG2603" t="s">
        <v>143</v>
      </c>
    </row>
    <row r="2604" spans="1:33">
      <c r="A2604">
        <v>905006004</v>
      </c>
      <c r="B2604">
        <v>905006004</v>
      </c>
      <c r="E2604">
        <v>0</v>
      </c>
      <c r="F2604">
        <v>600163</v>
      </c>
      <c r="G2604">
        <v>0</v>
      </c>
      <c r="H2604">
        <v>210289</v>
      </c>
      <c r="I2604">
        <v>30003</v>
      </c>
      <c r="J2604">
        <v>1</v>
      </c>
      <c r="K2604" t="s">
        <v>142</v>
      </c>
      <c r="L2604">
        <v>0</v>
      </c>
      <c r="M2604">
        <v>0</v>
      </c>
      <c r="N2604">
        <v>0</v>
      </c>
      <c r="O2604">
        <v>100099</v>
      </c>
      <c r="P2604">
        <v>0</v>
      </c>
      <c r="Q2604">
        <v>150</v>
      </c>
      <c r="R2604">
        <v>500</v>
      </c>
      <c r="S2604">
        <v>0</v>
      </c>
      <c r="T2604">
        <v>0</v>
      </c>
      <c r="U2604">
        <v>1</v>
      </c>
      <c r="V2604" t="s">
        <v>143</v>
      </c>
      <c r="W2604">
        <v>640116</v>
      </c>
      <c r="X2604">
        <v>0</v>
      </c>
      <c r="Y2604">
        <v>0</v>
      </c>
      <c r="Z2604" t="s">
        <v>144</v>
      </c>
      <c r="AA2604">
        <v>3</v>
      </c>
      <c r="AB2604">
        <v>25109</v>
      </c>
      <c r="AC2604">
        <v>0</v>
      </c>
      <c r="AD2604">
        <v>0</v>
      </c>
      <c r="AE2604">
        <v>0</v>
      </c>
      <c r="AF2604">
        <v>0</v>
      </c>
      <c r="AG2604" t="s">
        <v>143</v>
      </c>
    </row>
    <row r="2605" spans="1:33">
      <c r="A2605">
        <v>905006101</v>
      </c>
      <c r="B2605">
        <v>905006101</v>
      </c>
      <c r="E2605">
        <v>605164</v>
      </c>
      <c r="F2605">
        <v>601089</v>
      </c>
      <c r="G2605">
        <v>122457</v>
      </c>
      <c r="H2605">
        <v>210213</v>
      </c>
      <c r="I2605">
        <v>50165</v>
      </c>
      <c r="J2605">
        <v>1.2</v>
      </c>
      <c r="K2605" t="s">
        <v>142</v>
      </c>
      <c r="L2605">
        <v>0</v>
      </c>
      <c r="M2605">
        <v>0</v>
      </c>
      <c r="N2605">
        <v>0</v>
      </c>
      <c r="O2605">
        <v>100119</v>
      </c>
      <c r="P2605">
        <v>0</v>
      </c>
      <c r="Q2605">
        <v>150</v>
      </c>
      <c r="R2605">
        <v>500</v>
      </c>
      <c r="S2605">
        <v>0</v>
      </c>
      <c r="T2605">
        <v>0</v>
      </c>
      <c r="U2605">
        <v>1</v>
      </c>
      <c r="V2605" t="s">
        <v>143</v>
      </c>
      <c r="W2605">
        <v>640166</v>
      </c>
      <c r="X2605">
        <v>0</v>
      </c>
      <c r="Y2605">
        <v>0</v>
      </c>
      <c r="Z2605" t="s">
        <v>144</v>
      </c>
      <c r="AA2605">
        <v>3</v>
      </c>
      <c r="AB2605">
        <v>25106</v>
      </c>
      <c r="AC2605">
        <v>0</v>
      </c>
      <c r="AD2605">
        <v>0</v>
      </c>
      <c r="AE2605">
        <v>0</v>
      </c>
      <c r="AF2605">
        <v>0</v>
      </c>
      <c r="AG2605" t="s">
        <v>143</v>
      </c>
    </row>
    <row r="2606" spans="1:33">
      <c r="A2606">
        <v>905006102</v>
      </c>
      <c r="B2606">
        <v>905006102</v>
      </c>
      <c r="E2606">
        <v>605165</v>
      </c>
      <c r="F2606">
        <v>601090</v>
      </c>
      <c r="G2606">
        <v>0</v>
      </c>
      <c r="H2606">
        <v>210284</v>
      </c>
      <c r="I2606">
        <v>30051</v>
      </c>
      <c r="J2606">
        <v>1</v>
      </c>
      <c r="K2606" t="s">
        <v>142</v>
      </c>
      <c r="L2606">
        <v>0</v>
      </c>
      <c r="M2606">
        <v>0</v>
      </c>
      <c r="N2606">
        <v>0</v>
      </c>
      <c r="O2606">
        <v>100097</v>
      </c>
      <c r="P2606">
        <v>0</v>
      </c>
      <c r="Q2606">
        <v>150</v>
      </c>
      <c r="R2606">
        <v>500</v>
      </c>
      <c r="S2606">
        <v>0</v>
      </c>
      <c r="T2606">
        <v>0</v>
      </c>
      <c r="U2606">
        <v>1</v>
      </c>
      <c r="V2606" t="s">
        <v>143</v>
      </c>
      <c r="W2606">
        <v>640116</v>
      </c>
      <c r="X2606">
        <v>0</v>
      </c>
      <c r="Y2606">
        <v>0</v>
      </c>
      <c r="Z2606" t="s">
        <v>144</v>
      </c>
      <c r="AA2606">
        <v>3</v>
      </c>
      <c r="AB2606">
        <v>25119</v>
      </c>
      <c r="AC2606">
        <v>0</v>
      </c>
      <c r="AD2606">
        <v>0</v>
      </c>
      <c r="AE2606">
        <v>0</v>
      </c>
      <c r="AF2606">
        <v>0</v>
      </c>
      <c r="AG2606" t="s">
        <v>143</v>
      </c>
    </row>
    <row r="2607" spans="1:33">
      <c r="A2607">
        <v>905006103</v>
      </c>
      <c r="B2607">
        <v>905006103</v>
      </c>
      <c r="E2607">
        <v>0</v>
      </c>
      <c r="F2607">
        <v>601091</v>
      </c>
      <c r="G2607">
        <v>0</v>
      </c>
      <c r="H2607">
        <v>210276</v>
      </c>
      <c r="I2607">
        <v>30005</v>
      </c>
      <c r="J2607">
        <v>1</v>
      </c>
      <c r="K2607" t="s">
        <v>142</v>
      </c>
      <c r="L2607">
        <v>0</v>
      </c>
      <c r="M2607">
        <v>0</v>
      </c>
      <c r="N2607">
        <v>0</v>
      </c>
      <c r="O2607">
        <v>100089</v>
      </c>
      <c r="P2607">
        <v>0</v>
      </c>
      <c r="Q2607">
        <v>150</v>
      </c>
      <c r="R2607">
        <v>500</v>
      </c>
      <c r="S2607">
        <v>0</v>
      </c>
      <c r="T2607">
        <v>0</v>
      </c>
      <c r="U2607">
        <v>1</v>
      </c>
      <c r="V2607" t="s">
        <v>143</v>
      </c>
      <c r="W2607">
        <v>640115</v>
      </c>
      <c r="X2607">
        <v>0</v>
      </c>
      <c r="Y2607">
        <v>0</v>
      </c>
      <c r="Z2607" t="s">
        <v>144</v>
      </c>
      <c r="AA2607">
        <v>3</v>
      </c>
      <c r="AB2607">
        <v>25118</v>
      </c>
      <c r="AC2607">
        <v>0</v>
      </c>
      <c r="AD2607">
        <v>0</v>
      </c>
      <c r="AE2607">
        <v>0</v>
      </c>
      <c r="AF2607">
        <v>0</v>
      </c>
      <c r="AG2607" t="s">
        <v>143</v>
      </c>
    </row>
    <row r="2608" spans="1:33">
      <c r="A2608">
        <v>905006104</v>
      </c>
      <c r="B2608">
        <v>905006104</v>
      </c>
      <c r="E2608">
        <v>0</v>
      </c>
      <c r="F2608">
        <v>601092</v>
      </c>
      <c r="G2608">
        <v>0</v>
      </c>
      <c r="H2608">
        <v>210292</v>
      </c>
      <c r="I2608">
        <v>30021</v>
      </c>
      <c r="J2608">
        <v>1</v>
      </c>
      <c r="K2608" t="s">
        <v>142</v>
      </c>
      <c r="L2608">
        <v>0</v>
      </c>
      <c r="M2608">
        <v>0</v>
      </c>
      <c r="N2608">
        <v>0</v>
      </c>
      <c r="O2608">
        <v>100101</v>
      </c>
      <c r="P2608">
        <v>0</v>
      </c>
      <c r="Q2608">
        <v>150</v>
      </c>
      <c r="R2608">
        <v>500</v>
      </c>
      <c r="S2608">
        <v>0</v>
      </c>
      <c r="T2608">
        <v>0</v>
      </c>
      <c r="U2608">
        <v>1</v>
      </c>
      <c r="V2608" t="s">
        <v>143</v>
      </c>
      <c r="W2608">
        <v>640116</v>
      </c>
      <c r="X2608">
        <v>0</v>
      </c>
      <c r="Y2608">
        <v>0</v>
      </c>
      <c r="Z2608" t="s">
        <v>144</v>
      </c>
      <c r="AA2608">
        <v>3</v>
      </c>
      <c r="AB2608">
        <v>25109</v>
      </c>
      <c r="AC2608">
        <v>0</v>
      </c>
      <c r="AD2608">
        <v>0</v>
      </c>
      <c r="AE2608">
        <v>0</v>
      </c>
      <c r="AF2608">
        <v>0</v>
      </c>
      <c r="AG2608" t="s">
        <v>143</v>
      </c>
    </row>
    <row r="2609" spans="1:33">
      <c r="A2609">
        <v>905006201</v>
      </c>
      <c r="B2609">
        <v>905006201</v>
      </c>
      <c r="E2609">
        <v>605166</v>
      </c>
      <c r="F2609">
        <v>601093</v>
      </c>
      <c r="G2609">
        <v>0</v>
      </c>
      <c r="H2609">
        <v>210123</v>
      </c>
      <c r="I2609">
        <v>50013</v>
      </c>
      <c r="J2609">
        <v>1</v>
      </c>
      <c r="K2609" t="s">
        <v>142</v>
      </c>
      <c r="L2609">
        <v>0</v>
      </c>
      <c r="M2609">
        <v>0</v>
      </c>
      <c r="N2609">
        <v>0</v>
      </c>
      <c r="O2609">
        <v>100017</v>
      </c>
      <c r="P2609">
        <v>0</v>
      </c>
      <c r="Q2609">
        <v>150</v>
      </c>
      <c r="R2609">
        <v>500</v>
      </c>
      <c r="S2609">
        <v>0</v>
      </c>
      <c r="T2609">
        <v>0</v>
      </c>
      <c r="U2609">
        <v>1</v>
      </c>
      <c r="V2609" t="s">
        <v>143</v>
      </c>
      <c r="W2609">
        <v>640148</v>
      </c>
      <c r="X2609">
        <v>0</v>
      </c>
      <c r="Y2609">
        <v>0</v>
      </c>
      <c r="Z2609" t="s">
        <v>144</v>
      </c>
      <c r="AA2609">
        <v>3</v>
      </c>
      <c r="AB2609">
        <v>25106</v>
      </c>
      <c r="AC2609">
        <v>0</v>
      </c>
      <c r="AD2609">
        <v>0</v>
      </c>
      <c r="AE2609">
        <v>0</v>
      </c>
      <c r="AF2609">
        <v>0</v>
      </c>
      <c r="AG2609" t="s">
        <v>143</v>
      </c>
    </row>
    <row r="2610" spans="1:33">
      <c r="A2610">
        <v>905006202</v>
      </c>
      <c r="B2610">
        <v>905006202</v>
      </c>
      <c r="E2610">
        <v>0</v>
      </c>
      <c r="F2610">
        <v>601094</v>
      </c>
      <c r="G2610">
        <v>0</v>
      </c>
      <c r="H2610">
        <v>210296</v>
      </c>
      <c r="I2610">
        <v>30008</v>
      </c>
      <c r="J2610">
        <v>1</v>
      </c>
      <c r="K2610" t="s">
        <v>142</v>
      </c>
      <c r="L2610">
        <v>0</v>
      </c>
      <c r="M2610">
        <v>0</v>
      </c>
      <c r="N2610">
        <v>0</v>
      </c>
      <c r="O2610">
        <v>100087</v>
      </c>
      <c r="P2610">
        <v>0</v>
      </c>
      <c r="Q2610">
        <v>150</v>
      </c>
      <c r="R2610">
        <v>500</v>
      </c>
      <c r="S2610">
        <v>0</v>
      </c>
      <c r="T2610">
        <v>0</v>
      </c>
      <c r="U2610">
        <v>1</v>
      </c>
      <c r="V2610" t="s">
        <v>143</v>
      </c>
      <c r="W2610">
        <v>640116</v>
      </c>
      <c r="X2610">
        <v>0</v>
      </c>
      <c r="Y2610">
        <v>0</v>
      </c>
      <c r="Z2610" t="s">
        <v>144</v>
      </c>
      <c r="AA2610">
        <v>3</v>
      </c>
      <c r="AB2610">
        <v>25119</v>
      </c>
      <c r="AC2610">
        <v>0</v>
      </c>
      <c r="AD2610">
        <v>0</v>
      </c>
      <c r="AE2610">
        <v>0</v>
      </c>
      <c r="AF2610">
        <v>0</v>
      </c>
      <c r="AG2610" t="s">
        <v>143</v>
      </c>
    </row>
    <row r="2611" spans="1:33">
      <c r="A2611">
        <v>905006203</v>
      </c>
      <c r="B2611">
        <v>905006203</v>
      </c>
      <c r="E2611">
        <v>0</v>
      </c>
      <c r="F2611">
        <v>601095</v>
      </c>
      <c r="G2611">
        <v>0</v>
      </c>
      <c r="H2611">
        <v>210122</v>
      </c>
      <c r="I2611">
        <v>50017</v>
      </c>
      <c r="J2611">
        <v>1</v>
      </c>
      <c r="K2611" t="s">
        <v>142</v>
      </c>
      <c r="L2611">
        <v>0</v>
      </c>
      <c r="M2611">
        <v>0</v>
      </c>
      <c r="N2611">
        <v>0</v>
      </c>
      <c r="O2611">
        <v>100017</v>
      </c>
      <c r="P2611">
        <v>0</v>
      </c>
      <c r="Q2611">
        <v>150</v>
      </c>
      <c r="R2611">
        <v>500</v>
      </c>
      <c r="S2611">
        <v>0</v>
      </c>
      <c r="T2611">
        <v>0</v>
      </c>
      <c r="U2611">
        <v>1</v>
      </c>
      <c r="V2611" t="s">
        <v>143</v>
      </c>
      <c r="W2611">
        <v>640120</v>
      </c>
      <c r="X2611">
        <v>0</v>
      </c>
      <c r="Y2611">
        <v>0</v>
      </c>
      <c r="Z2611" t="s">
        <v>144</v>
      </c>
      <c r="AA2611">
        <v>3</v>
      </c>
      <c r="AB2611">
        <v>25118</v>
      </c>
      <c r="AC2611">
        <v>0</v>
      </c>
      <c r="AD2611">
        <v>0</v>
      </c>
      <c r="AE2611">
        <v>0</v>
      </c>
      <c r="AF2611">
        <v>0</v>
      </c>
      <c r="AG2611" t="s">
        <v>143</v>
      </c>
    </row>
    <row r="2612" spans="1:33">
      <c r="A2612">
        <v>905006204</v>
      </c>
      <c r="B2612">
        <v>905006204</v>
      </c>
      <c r="E2612">
        <v>605068</v>
      </c>
      <c r="F2612">
        <v>601096</v>
      </c>
      <c r="G2612">
        <v>0</v>
      </c>
      <c r="H2612">
        <v>210352</v>
      </c>
      <c r="I2612">
        <v>30023</v>
      </c>
      <c r="J2612">
        <v>1</v>
      </c>
      <c r="K2612" t="s">
        <v>142</v>
      </c>
      <c r="L2612">
        <v>0</v>
      </c>
      <c r="M2612">
        <v>0</v>
      </c>
      <c r="N2612">
        <v>300046</v>
      </c>
      <c r="O2612">
        <v>100096</v>
      </c>
      <c r="P2612">
        <v>0</v>
      </c>
      <c r="Q2612">
        <v>150</v>
      </c>
      <c r="R2612">
        <v>500</v>
      </c>
      <c r="S2612">
        <v>0</v>
      </c>
      <c r="T2612">
        <v>0</v>
      </c>
      <c r="U2612">
        <v>1</v>
      </c>
      <c r="V2612" t="s">
        <v>143</v>
      </c>
      <c r="W2612">
        <v>640116</v>
      </c>
      <c r="X2612">
        <v>0</v>
      </c>
      <c r="Y2612">
        <v>0</v>
      </c>
      <c r="Z2612" t="s">
        <v>144</v>
      </c>
      <c r="AA2612">
        <v>3</v>
      </c>
      <c r="AB2612">
        <v>25109</v>
      </c>
      <c r="AC2612">
        <v>0</v>
      </c>
      <c r="AD2612">
        <v>0</v>
      </c>
      <c r="AE2612">
        <v>0</v>
      </c>
      <c r="AF2612">
        <v>0</v>
      </c>
      <c r="AG2612" t="s">
        <v>143</v>
      </c>
    </row>
    <row r="2613" spans="1:33">
      <c r="A2613">
        <v>905006301</v>
      </c>
      <c r="B2613">
        <v>905006301</v>
      </c>
      <c r="E2613">
        <v>605133</v>
      </c>
      <c r="F2613">
        <v>601093</v>
      </c>
      <c r="G2613">
        <v>0</v>
      </c>
      <c r="H2613">
        <v>210124</v>
      </c>
      <c r="I2613">
        <v>50014</v>
      </c>
      <c r="J2613">
        <v>1</v>
      </c>
      <c r="K2613" t="s">
        <v>142</v>
      </c>
      <c r="L2613">
        <v>0</v>
      </c>
      <c r="M2613">
        <v>0</v>
      </c>
      <c r="N2613">
        <v>0</v>
      </c>
      <c r="O2613">
        <v>100017</v>
      </c>
      <c r="P2613">
        <v>0</v>
      </c>
      <c r="Q2613">
        <v>150</v>
      </c>
      <c r="R2613">
        <v>500</v>
      </c>
      <c r="S2613">
        <v>0</v>
      </c>
      <c r="T2613">
        <v>0</v>
      </c>
      <c r="U2613">
        <v>1</v>
      </c>
      <c r="V2613" t="s">
        <v>143</v>
      </c>
      <c r="W2613">
        <v>640198</v>
      </c>
      <c r="X2613">
        <v>0</v>
      </c>
      <c r="Y2613">
        <v>0</v>
      </c>
      <c r="Z2613" t="s">
        <v>144</v>
      </c>
      <c r="AA2613">
        <v>3</v>
      </c>
      <c r="AB2613">
        <v>25106</v>
      </c>
      <c r="AC2613">
        <v>0</v>
      </c>
      <c r="AD2613">
        <v>0</v>
      </c>
      <c r="AE2613">
        <v>0</v>
      </c>
      <c r="AF2613">
        <v>0</v>
      </c>
      <c r="AG2613" t="s">
        <v>143</v>
      </c>
    </row>
    <row r="2614" spans="1:33">
      <c r="A2614">
        <v>905006302</v>
      </c>
      <c r="B2614">
        <v>905006302</v>
      </c>
      <c r="E2614">
        <v>0</v>
      </c>
      <c r="F2614">
        <v>600956</v>
      </c>
      <c r="G2614">
        <v>0</v>
      </c>
      <c r="H2614">
        <v>210362</v>
      </c>
      <c r="I2614">
        <v>30105</v>
      </c>
      <c r="J2614">
        <v>1</v>
      </c>
      <c r="K2614" t="s">
        <v>142</v>
      </c>
      <c r="L2614">
        <v>0</v>
      </c>
      <c r="M2614">
        <v>0</v>
      </c>
      <c r="N2614">
        <v>0</v>
      </c>
      <c r="O2614">
        <v>100017</v>
      </c>
      <c r="P2614">
        <v>0</v>
      </c>
      <c r="Q2614">
        <v>150</v>
      </c>
      <c r="R2614">
        <v>500</v>
      </c>
      <c r="S2614">
        <v>0</v>
      </c>
      <c r="T2614">
        <v>0</v>
      </c>
      <c r="U2614">
        <v>1</v>
      </c>
      <c r="V2614" t="s">
        <v>143</v>
      </c>
      <c r="W2614">
        <v>640116</v>
      </c>
      <c r="X2614">
        <v>0</v>
      </c>
      <c r="Y2614">
        <v>0</v>
      </c>
      <c r="Z2614" t="s">
        <v>144</v>
      </c>
      <c r="AA2614">
        <v>3</v>
      </c>
      <c r="AB2614">
        <v>25119</v>
      </c>
      <c r="AC2614">
        <v>0</v>
      </c>
      <c r="AD2614">
        <v>0</v>
      </c>
      <c r="AE2614">
        <v>0</v>
      </c>
      <c r="AF2614">
        <v>0</v>
      </c>
      <c r="AG2614" t="s">
        <v>143</v>
      </c>
    </row>
    <row r="2615" spans="1:33">
      <c r="A2615">
        <v>905006303</v>
      </c>
      <c r="B2615">
        <v>905006303</v>
      </c>
      <c r="E2615">
        <v>0</v>
      </c>
      <c r="F2615">
        <v>600954</v>
      </c>
      <c r="G2615">
        <v>0</v>
      </c>
      <c r="H2615">
        <v>210278</v>
      </c>
      <c r="I2615">
        <v>30011</v>
      </c>
      <c r="J2615">
        <v>1</v>
      </c>
      <c r="K2615" t="s">
        <v>142</v>
      </c>
      <c r="L2615">
        <v>0</v>
      </c>
      <c r="M2615">
        <v>0</v>
      </c>
      <c r="N2615">
        <v>0</v>
      </c>
      <c r="O2615">
        <v>100091</v>
      </c>
      <c r="P2615">
        <v>0</v>
      </c>
      <c r="Q2615">
        <v>150</v>
      </c>
      <c r="R2615">
        <v>500</v>
      </c>
      <c r="S2615">
        <v>0</v>
      </c>
      <c r="T2615">
        <v>0</v>
      </c>
      <c r="U2615">
        <v>1</v>
      </c>
      <c r="V2615" t="s">
        <v>143</v>
      </c>
      <c r="W2615">
        <v>640180</v>
      </c>
      <c r="X2615">
        <v>0</v>
      </c>
      <c r="Y2615">
        <v>0</v>
      </c>
      <c r="Z2615" t="s">
        <v>144</v>
      </c>
      <c r="AA2615">
        <v>3</v>
      </c>
      <c r="AB2615">
        <v>25118</v>
      </c>
      <c r="AC2615">
        <v>0</v>
      </c>
      <c r="AD2615">
        <v>0</v>
      </c>
      <c r="AE2615">
        <v>0</v>
      </c>
      <c r="AF2615">
        <v>0</v>
      </c>
      <c r="AG2615" t="s">
        <v>143</v>
      </c>
    </row>
    <row r="2616" spans="1:33">
      <c r="A2616">
        <v>905006304</v>
      </c>
      <c r="B2616">
        <v>905006304</v>
      </c>
      <c r="E2616">
        <v>0</v>
      </c>
      <c r="F2616">
        <v>601100</v>
      </c>
      <c r="G2616">
        <v>0</v>
      </c>
      <c r="H2616">
        <v>210295</v>
      </c>
      <c r="I2616">
        <v>30033</v>
      </c>
      <c r="J2616">
        <v>1</v>
      </c>
      <c r="K2616" t="s">
        <v>142</v>
      </c>
      <c r="L2616">
        <v>0</v>
      </c>
      <c r="M2616">
        <v>0</v>
      </c>
      <c r="N2616">
        <v>0</v>
      </c>
      <c r="O2616">
        <v>100104</v>
      </c>
      <c r="P2616">
        <v>0</v>
      </c>
      <c r="Q2616">
        <v>150</v>
      </c>
      <c r="R2616">
        <v>500</v>
      </c>
      <c r="S2616">
        <v>0</v>
      </c>
      <c r="T2616">
        <v>0</v>
      </c>
      <c r="U2616">
        <v>1</v>
      </c>
      <c r="V2616" t="s">
        <v>143</v>
      </c>
      <c r="W2616">
        <v>640116</v>
      </c>
      <c r="X2616">
        <v>0</v>
      </c>
      <c r="Y2616">
        <v>0</v>
      </c>
      <c r="Z2616" t="s">
        <v>144</v>
      </c>
      <c r="AA2616">
        <v>3</v>
      </c>
      <c r="AB2616">
        <v>25109</v>
      </c>
      <c r="AC2616">
        <v>0</v>
      </c>
      <c r="AD2616">
        <v>0</v>
      </c>
      <c r="AE2616">
        <v>0</v>
      </c>
      <c r="AF2616">
        <v>0</v>
      </c>
      <c r="AG2616" t="s">
        <v>143</v>
      </c>
    </row>
    <row r="2617" spans="1:33">
      <c r="A2617">
        <v>905007001</v>
      </c>
      <c r="B2617">
        <v>905007001</v>
      </c>
      <c r="E2617">
        <v>605164</v>
      </c>
      <c r="F2617">
        <v>601085</v>
      </c>
      <c r="G2617">
        <v>122457</v>
      </c>
      <c r="H2617">
        <v>210215</v>
      </c>
      <c r="I2617">
        <v>50167</v>
      </c>
      <c r="J2617">
        <v>1.2</v>
      </c>
      <c r="K2617" t="s">
        <v>142</v>
      </c>
      <c r="L2617">
        <v>0</v>
      </c>
      <c r="M2617">
        <v>0</v>
      </c>
      <c r="N2617">
        <v>0</v>
      </c>
      <c r="O2617">
        <v>100020</v>
      </c>
      <c r="P2617">
        <v>0</v>
      </c>
      <c r="Q2617">
        <v>150</v>
      </c>
      <c r="R2617">
        <v>500</v>
      </c>
      <c r="S2617">
        <v>0</v>
      </c>
      <c r="T2617">
        <v>0</v>
      </c>
      <c r="U2617">
        <v>1</v>
      </c>
      <c r="V2617" t="s">
        <v>143</v>
      </c>
      <c r="W2617">
        <v>640168</v>
      </c>
      <c r="X2617">
        <v>0</v>
      </c>
      <c r="Y2617">
        <v>0</v>
      </c>
      <c r="Z2617" t="s">
        <v>144</v>
      </c>
      <c r="AA2617">
        <v>3</v>
      </c>
      <c r="AB2617">
        <v>25106</v>
      </c>
      <c r="AC2617">
        <v>0</v>
      </c>
      <c r="AD2617">
        <v>0</v>
      </c>
      <c r="AE2617">
        <v>0</v>
      </c>
      <c r="AF2617">
        <v>0</v>
      </c>
      <c r="AG2617" t="s">
        <v>143</v>
      </c>
    </row>
    <row r="2618" spans="1:33">
      <c r="A2618">
        <v>905007002</v>
      </c>
      <c r="B2618">
        <v>905007002</v>
      </c>
      <c r="E2618">
        <v>605165</v>
      </c>
      <c r="F2618">
        <v>601086</v>
      </c>
      <c r="G2618">
        <v>0</v>
      </c>
      <c r="H2618">
        <v>210343</v>
      </c>
      <c r="I2618">
        <v>30099</v>
      </c>
      <c r="J2618">
        <v>1</v>
      </c>
      <c r="K2618" t="s">
        <v>142</v>
      </c>
      <c r="L2618">
        <v>0</v>
      </c>
      <c r="M2618">
        <v>0</v>
      </c>
      <c r="N2618">
        <v>0</v>
      </c>
      <c r="O2618">
        <v>100175</v>
      </c>
      <c r="P2618">
        <v>0</v>
      </c>
      <c r="Q2618">
        <v>150</v>
      </c>
      <c r="R2618">
        <v>500</v>
      </c>
      <c r="S2618">
        <v>0</v>
      </c>
      <c r="T2618">
        <v>0</v>
      </c>
      <c r="U2618">
        <v>1</v>
      </c>
      <c r="V2618" t="s">
        <v>143</v>
      </c>
      <c r="W2618">
        <v>640120</v>
      </c>
      <c r="X2618">
        <v>0</v>
      </c>
      <c r="Y2618">
        <v>0</v>
      </c>
      <c r="Z2618" t="s">
        <v>144</v>
      </c>
      <c r="AA2618">
        <v>3</v>
      </c>
      <c r="AB2618">
        <v>25121</v>
      </c>
      <c r="AC2618">
        <v>0</v>
      </c>
      <c r="AD2618">
        <v>0</v>
      </c>
      <c r="AE2618">
        <v>0</v>
      </c>
      <c r="AF2618">
        <v>0</v>
      </c>
      <c r="AG2618" t="s">
        <v>143</v>
      </c>
    </row>
    <row r="2619" spans="1:33">
      <c r="A2619">
        <v>905007003</v>
      </c>
      <c r="B2619">
        <v>905007003</v>
      </c>
      <c r="E2619">
        <v>0</v>
      </c>
      <c r="F2619">
        <v>601087</v>
      </c>
      <c r="G2619">
        <v>0</v>
      </c>
      <c r="H2619">
        <v>210279</v>
      </c>
      <c r="I2619">
        <v>30012</v>
      </c>
      <c r="J2619">
        <v>1</v>
      </c>
      <c r="K2619" t="s">
        <v>142</v>
      </c>
      <c r="L2619">
        <v>0</v>
      </c>
      <c r="M2619">
        <v>0</v>
      </c>
      <c r="N2619">
        <v>0</v>
      </c>
      <c r="O2619">
        <v>100092</v>
      </c>
      <c r="P2619">
        <v>0</v>
      </c>
      <c r="Q2619">
        <v>150</v>
      </c>
      <c r="R2619">
        <v>500</v>
      </c>
      <c r="S2619">
        <v>0</v>
      </c>
      <c r="T2619">
        <v>0</v>
      </c>
      <c r="U2619">
        <v>1</v>
      </c>
      <c r="V2619" t="s">
        <v>143</v>
      </c>
      <c r="W2619">
        <v>640116</v>
      </c>
      <c r="X2619">
        <v>0</v>
      </c>
      <c r="Y2619">
        <v>0</v>
      </c>
      <c r="Z2619" t="s">
        <v>144</v>
      </c>
      <c r="AA2619">
        <v>3</v>
      </c>
      <c r="AB2619">
        <v>25120</v>
      </c>
      <c r="AC2619">
        <v>0</v>
      </c>
      <c r="AD2619">
        <v>0</v>
      </c>
      <c r="AE2619">
        <v>0</v>
      </c>
      <c r="AF2619">
        <v>0</v>
      </c>
      <c r="AG2619" t="s">
        <v>143</v>
      </c>
    </row>
    <row r="2620" spans="1:33">
      <c r="A2620">
        <v>905007004</v>
      </c>
      <c r="B2620">
        <v>905007004</v>
      </c>
      <c r="E2620">
        <v>0</v>
      </c>
      <c r="F2620">
        <v>600163</v>
      </c>
      <c r="G2620">
        <v>0</v>
      </c>
      <c r="H2620">
        <v>210289</v>
      </c>
      <c r="I2620">
        <v>30003</v>
      </c>
      <c r="J2620">
        <v>1</v>
      </c>
      <c r="K2620" t="s">
        <v>142</v>
      </c>
      <c r="L2620">
        <v>0</v>
      </c>
      <c r="M2620">
        <v>0</v>
      </c>
      <c r="N2620">
        <v>0</v>
      </c>
      <c r="O2620">
        <v>100099</v>
      </c>
      <c r="P2620">
        <v>0</v>
      </c>
      <c r="Q2620">
        <v>150</v>
      </c>
      <c r="R2620">
        <v>500</v>
      </c>
      <c r="S2620">
        <v>0</v>
      </c>
      <c r="T2620">
        <v>0</v>
      </c>
      <c r="U2620">
        <v>1</v>
      </c>
      <c r="V2620" t="s">
        <v>143</v>
      </c>
      <c r="W2620">
        <v>640116</v>
      </c>
      <c r="X2620">
        <v>0</v>
      </c>
      <c r="Y2620">
        <v>0</v>
      </c>
      <c r="Z2620" t="s">
        <v>144</v>
      </c>
      <c r="AA2620">
        <v>3</v>
      </c>
      <c r="AB2620">
        <v>25109</v>
      </c>
      <c r="AC2620">
        <v>0</v>
      </c>
      <c r="AD2620">
        <v>0</v>
      </c>
      <c r="AE2620">
        <v>0</v>
      </c>
      <c r="AF2620">
        <v>0</v>
      </c>
      <c r="AG2620" t="s">
        <v>143</v>
      </c>
    </row>
    <row r="2621" spans="1:33">
      <c r="A2621">
        <v>905007101</v>
      </c>
      <c r="B2621">
        <v>905007101</v>
      </c>
      <c r="E2621">
        <v>605164</v>
      </c>
      <c r="F2621">
        <v>601089</v>
      </c>
      <c r="G2621">
        <v>122457</v>
      </c>
      <c r="H2621">
        <v>210213</v>
      </c>
      <c r="I2621">
        <v>50165</v>
      </c>
      <c r="J2621">
        <v>1.2</v>
      </c>
      <c r="K2621" t="s">
        <v>142</v>
      </c>
      <c r="L2621">
        <v>0</v>
      </c>
      <c r="M2621">
        <v>0</v>
      </c>
      <c r="N2621">
        <v>0</v>
      </c>
      <c r="O2621">
        <v>100119</v>
      </c>
      <c r="P2621">
        <v>0</v>
      </c>
      <c r="Q2621">
        <v>150</v>
      </c>
      <c r="R2621">
        <v>500</v>
      </c>
      <c r="S2621">
        <v>0</v>
      </c>
      <c r="T2621">
        <v>0</v>
      </c>
      <c r="U2621">
        <v>1</v>
      </c>
      <c r="V2621" t="s">
        <v>143</v>
      </c>
      <c r="W2621">
        <v>640166</v>
      </c>
      <c r="X2621">
        <v>0</v>
      </c>
      <c r="Y2621">
        <v>0</v>
      </c>
      <c r="Z2621" t="s">
        <v>144</v>
      </c>
      <c r="AA2621">
        <v>3</v>
      </c>
      <c r="AB2621">
        <v>25106</v>
      </c>
      <c r="AC2621">
        <v>0</v>
      </c>
      <c r="AD2621">
        <v>0</v>
      </c>
      <c r="AE2621">
        <v>0</v>
      </c>
      <c r="AF2621">
        <v>0</v>
      </c>
      <c r="AG2621" t="s">
        <v>143</v>
      </c>
    </row>
    <row r="2622" spans="1:33">
      <c r="A2622">
        <v>905007102</v>
      </c>
      <c r="B2622">
        <v>905007102</v>
      </c>
      <c r="E2622">
        <v>605165</v>
      </c>
      <c r="F2622">
        <v>601090</v>
      </c>
      <c r="G2622">
        <v>0</v>
      </c>
      <c r="H2622">
        <v>210284</v>
      </c>
      <c r="I2622">
        <v>30051</v>
      </c>
      <c r="J2622">
        <v>1</v>
      </c>
      <c r="K2622" t="s">
        <v>142</v>
      </c>
      <c r="L2622">
        <v>0</v>
      </c>
      <c r="M2622">
        <v>0</v>
      </c>
      <c r="N2622">
        <v>0</v>
      </c>
      <c r="O2622">
        <v>100097</v>
      </c>
      <c r="P2622">
        <v>0</v>
      </c>
      <c r="Q2622">
        <v>150</v>
      </c>
      <c r="R2622">
        <v>500</v>
      </c>
      <c r="S2622">
        <v>0</v>
      </c>
      <c r="T2622">
        <v>0</v>
      </c>
      <c r="U2622">
        <v>1</v>
      </c>
      <c r="V2622" t="s">
        <v>143</v>
      </c>
      <c r="W2622">
        <v>640116</v>
      </c>
      <c r="X2622">
        <v>0</v>
      </c>
      <c r="Y2622">
        <v>0</v>
      </c>
      <c r="Z2622" t="s">
        <v>144</v>
      </c>
      <c r="AA2622">
        <v>3</v>
      </c>
      <c r="AB2622">
        <v>25121</v>
      </c>
      <c r="AC2622">
        <v>0</v>
      </c>
      <c r="AD2622">
        <v>0</v>
      </c>
      <c r="AE2622">
        <v>0</v>
      </c>
      <c r="AF2622">
        <v>0</v>
      </c>
      <c r="AG2622" t="s">
        <v>143</v>
      </c>
    </row>
    <row r="2623" spans="1:33">
      <c r="A2623">
        <v>905007103</v>
      </c>
      <c r="B2623">
        <v>905007103</v>
      </c>
      <c r="E2623">
        <v>0</v>
      </c>
      <c r="F2623">
        <v>601091</v>
      </c>
      <c r="G2623">
        <v>0</v>
      </c>
      <c r="H2623">
        <v>210276</v>
      </c>
      <c r="I2623">
        <v>30005</v>
      </c>
      <c r="J2623">
        <v>1</v>
      </c>
      <c r="K2623" t="s">
        <v>142</v>
      </c>
      <c r="L2623">
        <v>0</v>
      </c>
      <c r="M2623">
        <v>0</v>
      </c>
      <c r="N2623">
        <v>0</v>
      </c>
      <c r="O2623">
        <v>100089</v>
      </c>
      <c r="P2623">
        <v>0</v>
      </c>
      <c r="Q2623">
        <v>150</v>
      </c>
      <c r="R2623">
        <v>500</v>
      </c>
      <c r="S2623">
        <v>0</v>
      </c>
      <c r="T2623">
        <v>0</v>
      </c>
      <c r="U2623">
        <v>1</v>
      </c>
      <c r="V2623" t="s">
        <v>143</v>
      </c>
      <c r="W2623">
        <v>640115</v>
      </c>
      <c r="X2623">
        <v>0</v>
      </c>
      <c r="Y2623">
        <v>0</v>
      </c>
      <c r="Z2623" t="s">
        <v>144</v>
      </c>
      <c r="AA2623">
        <v>3</v>
      </c>
      <c r="AB2623">
        <v>25120</v>
      </c>
      <c r="AC2623">
        <v>0</v>
      </c>
      <c r="AD2623">
        <v>0</v>
      </c>
      <c r="AE2623">
        <v>0</v>
      </c>
      <c r="AF2623">
        <v>0</v>
      </c>
      <c r="AG2623" t="s">
        <v>143</v>
      </c>
    </row>
    <row r="2624" spans="1:33">
      <c r="A2624">
        <v>905007104</v>
      </c>
      <c r="B2624">
        <v>905007104</v>
      </c>
      <c r="E2624">
        <v>0</v>
      </c>
      <c r="F2624">
        <v>601092</v>
      </c>
      <c r="G2624">
        <v>0</v>
      </c>
      <c r="H2624">
        <v>210292</v>
      </c>
      <c r="I2624">
        <v>30021</v>
      </c>
      <c r="J2624">
        <v>1</v>
      </c>
      <c r="K2624" t="s">
        <v>142</v>
      </c>
      <c r="L2624">
        <v>0</v>
      </c>
      <c r="M2624">
        <v>0</v>
      </c>
      <c r="N2624">
        <v>0</v>
      </c>
      <c r="O2624">
        <v>100101</v>
      </c>
      <c r="P2624">
        <v>0</v>
      </c>
      <c r="Q2624">
        <v>150</v>
      </c>
      <c r="R2624">
        <v>500</v>
      </c>
      <c r="S2624">
        <v>0</v>
      </c>
      <c r="T2624">
        <v>0</v>
      </c>
      <c r="U2624">
        <v>1</v>
      </c>
      <c r="V2624" t="s">
        <v>143</v>
      </c>
      <c r="W2624">
        <v>640116</v>
      </c>
      <c r="X2624">
        <v>0</v>
      </c>
      <c r="Y2624">
        <v>0</v>
      </c>
      <c r="Z2624" t="s">
        <v>144</v>
      </c>
      <c r="AA2624">
        <v>3</v>
      </c>
      <c r="AB2624">
        <v>25109</v>
      </c>
      <c r="AC2624">
        <v>0</v>
      </c>
      <c r="AD2624">
        <v>0</v>
      </c>
      <c r="AE2624">
        <v>0</v>
      </c>
      <c r="AF2624">
        <v>0</v>
      </c>
      <c r="AG2624" t="s">
        <v>143</v>
      </c>
    </row>
    <row r="2625" spans="1:33">
      <c r="A2625">
        <v>905007201</v>
      </c>
      <c r="B2625">
        <v>905007201</v>
      </c>
      <c r="E2625">
        <v>605166</v>
      </c>
      <c r="F2625">
        <v>601093</v>
      </c>
      <c r="G2625">
        <v>0</v>
      </c>
      <c r="H2625">
        <v>210123</v>
      </c>
      <c r="I2625">
        <v>50013</v>
      </c>
      <c r="J2625">
        <v>1</v>
      </c>
      <c r="K2625" t="s">
        <v>142</v>
      </c>
      <c r="L2625">
        <v>0</v>
      </c>
      <c r="M2625">
        <v>0</v>
      </c>
      <c r="N2625">
        <v>0</v>
      </c>
      <c r="O2625">
        <v>100017</v>
      </c>
      <c r="P2625">
        <v>0</v>
      </c>
      <c r="Q2625">
        <v>150</v>
      </c>
      <c r="R2625">
        <v>500</v>
      </c>
      <c r="S2625">
        <v>0</v>
      </c>
      <c r="T2625">
        <v>0</v>
      </c>
      <c r="U2625">
        <v>1</v>
      </c>
      <c r="V2625" t="s">
        <v>143</v>
      </c>
      <c r="W2625">
        <v>640148</v>
      </c>
      <c r="X2625">
        <v>0</v>
      </c>
      <c r="Y2625">
        <v>0</v>
      </c>
      <c r="Z2625" t="s">
        <v>144</v>
      </c>
      <c r="AA2625">
        <v>3</v>
      </c>
      <c r="AB2625">
        <v>25106</v>
      </c>
      <c r="AC2625">
        <v>0</v>
      </c>
      <c r="AD2625">
        <v>0</v>
      </c>
      <c r="AE2625">
        <v>0</v>
      </c>
      <c r="AF2625">
        <v>0</v>
      </c>
      <c r="AG2625" t="s">
        <v>143</v>
      </c>
    </row>
    <row r="2626" spans="1:33">
      <c r="A2626">
        <v>905007202</v>
      </c>
      <c r="B2626">
        <v>905007202</v>
      </c>
      <c r="E2626">
        <v>0</v>
      </c>
      <c r="F2626">
        <v>601094</v>
      </c>
      <c r="G2626">
        <v>0</v>
      </c>
      <c r="H2626">
        <v>210296</v>
      </c>
      <c r="I2626">
        <v>30008</v>
      </c>
      <c r="J2626">
        <v>1</v>
      </c>
      <c r="K2626" t="s">
        <v>142</v>
      </c>
      <c r="L2626">
        <v>0</v>
      </c>
      <c r="M2626">
        <v>0</v>
      </c>
      <c r="N2626">
        <v>0</v>
      </c>
      <c r="O2626">
        <v>100087</v>
      </c>
      <c r="P2626">
        <v>0</v>
      </c>
      <c r="Q2626">
        <v>150</v>
      </c>
      <c r="R2626">
        <v>500</v>
      </c>
      <c r="S2626">
        <v>0</v>
      </c>
      <c r="T2626">
        <v>0</v>
      </c>
      <c r="U2626">
        <v>1</v>
      </c>
      <c r="V2626" t="s">
        <v>143</v>
      </c>
      <c r="W2626">
        <v>640116</v>
      </c>
      <c r="X2626">
        <v>0</v>
      </c>
      <c r="Y2626">
        <v>0</v>
      </c>
      <c r="Z2626" t="s">
        <v>144</v>
      </c>
      <c r="AA2626">
        <v>3</v>
      </c>
      <c r="AB2626">
        <v>25121</v>
      </c>
      <c r="AC2626">
        <v>0</v>
      </c>
      <c r="AD2626">
        <v>0</v>
      </c>
      <c r="AE2626">
        <v>0</v>
      </c>
      <c r="AF2626">
        <v>0</v>
      </c>
      <c r="AG2626" t="s">
        <v>143</v>
      </c>
    </row>
    <row r="2627" spans="1:33">
      <c r="A2627">
        <v>905007203</v>
      </c>
      <c r="B2627">
        <v>905007203</v>
      </c>
      <c r="E2627">
        <v>0</v>
      </c>
      <c r="F2627">
        <v>601095</v>
      </c>
      <c r="G2627">
        <v>0</v>
      </c>
      <c r="H2627">
        <v>210122</v>
      </c>
      <c r="I2627">
        <v>50017</v>
      </c>
      <c r="J2627">
        <v>1</v>
      </c>
      <c r="K2627" t="s">
        <v>142</v>
      </c>
      <c r="L2627">
        <v>0</v>
      </c>
      <c r="M2627">
        <v>0</v>
      </c>
      <c r="N2627">
        <v>0</v>
      </c>
      <c r="O2627">
        <v>100017</v>
      </c>
      <c r="P2627">
        <v>0</v>
      </c>
      <c r="Q2627">
        <v>150</v>
      </c>
      <c r="R2627">
        <v>500</v>
      </c>
      <c r="S2627">
        <v>0</v>
      </c>
      <c r="T2627">
        <v>0</v>
      </c>
      <c r="U2627">
        <v>1</v>
      </c>
      <c r="V2627" t="s">
        <v>143</v>
      </c>
      <c r="W2627">
        <v>640120</v>
      </c>
      <c r="X2627">
        <v>0</v>
      </c>
      <c r="Y2627">
        <v>0</v>
      </c>
      <c r="Z2627" t="s">
        <v>144</v>
      </c>
      <c r="AA2627">
        <v>3</v>
      </c>
      <c r="AB2627">
        <v>25120</v>
      </c>
      <c r="AC2627">
        <v>0</v>
      </c>
      <c r="AD2627">
        <v>0</v>
      </c>
      <c r="AE2627">
        <v>0</v>
      </c>
      <c r="AF2627">
        <v>0</v>
      </c>
      <c r="AG2627" t="s">
        <v>143</v>
      </c>
    </row>
    <row r="2628" spans="1:33">
      <c r="A2628">
        <v>905007204</v>
      </c>
      <c r="B2628">
        <v>905007204</v>
      </c>
      <c r="E2628">
        <v>605068</v>
      </c>
      <c r="F2628">
        <v>601096</v>
      </c>
      <c r="G2628">
        <v>0</v>
      </c>
      <c r="H2628">
        <v>210352</v>
      </c>
      <c r="I2628">
        <v>30023</v>
      </c>
      <c r="J2628">
        <v>1</v>
      </c>
      <c r="K2628" t="s">
        <v>142</v>
      </c>
      <c r="L2628">
        <v>0</v>
      </c>
      <c r="M2628">
        <v>0</v>
      </c>
      <c r="N2628">
        <v>300046</v>
      </c>
      <c r="O2628">
        <v>100096</v>
      </c>
      <c r="P2628">
        <v>0</v>
      </c>
      <c r="Q2628">
        <v>150</v>
      </c>
      <c r="R2628">
        <v>500</v>
      </c>
      <c r="S2628">
        <v>0</v>
      </c>
      <c r="T2628">
        <v>0</v>
      </c>
      <c r="U2628">
        <v>1</v>
      </c>
      <c r="V2628" t="s">
        <v>143</v>
      </c>
      <c r="W2628">
        <v>640116</v>
      </c>
      <c r="X2628">
        <v>0</v>
      </c>
      <c r="Y2628">
        <v>0</v>
      </c>
      <c r="Z2628" t="s">
        <v>144</v>
      </c>
      <c r="AA2628">
        <v>3</v>
      </c>
      <c r="AB2628">
        <v>25109</v>
      </c>
      <c r="AC2628">
        <v>0</v>
      </c>
      <c r="AD2628">
        <v>0</v>
      </c>
      <c r="AE2628">
        <v>0</v>
      </c>
      <c r="AF2628">
        <v>0</v>
      </c>
      <c r="AG2628" t="s">
        <v>143</v>
      </c>
    </row>
    <row r="2629" spans="1:33">
      <c r="A2629">
        <v>905007301</v>
      </c>
      <c r="B2629">
        <v>905007301</v>
      </c>
      <c r="E2629">
        <v>605133</v>
      </c>
      <c r="F2629">
        <v>601093</v>
      </c>
      <c r="G2629">
        <v>0</v>
      </c>
      <c r="H2629">
        <v>210124</v>
      </c>
      <c r="I2629">
        <v>50014</v>
      </c>
      <c r="J2629">
        <v>1</v>
      </c>
      <c r="K2629" t="s">
        <v>142</v>
      </c>
      <c r="L2629">
        <v>0</v>
      </c>
      <c r="M2629">
        <v>0</v>
      </c>
      <c r="N2629">
        <v>0</v>
      </c>
      <c r="O2629">
        <v>100017</v>
      </c>
      <c r="P2629">
        <v>0</v>
      </c>
      <c r="Q2629">
        <v>150</v>
      </c>
      <c r="R2629">
        <v>500</v>
      </c>
      <c r="S2629">
        <v>0</v>
      </c>
      <c r="T2629">
        <v>0</v>
      </c>
      <c r="U2629">
        <v>1</v>
      </c>
      <c r="V2629" t="s">
        <v>143</v>
      </c>
      <c r="W2629">
        <v>640198</v>
      </c>
      <c r="X2629">
        <v>0</v>
      </c>
      <c r="Y2629">
        <v>0</v>
      </c>
      <c r="Z2629" t="s">
        <v>144</v>
      </c>
      <c r="AA2629">
        <v>3</v>
      </c>
      <c r="AB2629">
        <v>25106</v>
      </c>
      <c r="AC2629">
        <v>0</v>
      </c>
      <c r="AD2629">
        <v>0</v>
      </c>
      <c r="AE2629">
        <v>0</v>
      </c>
      <c r="AF2629">
        <v>0</v>
      </c>
      <c r="AG2629" t="s">
        <v>143</v>
      </c>
    </row>
    <row r="2630" spans="1:33">
      <c r="A2630">
        <v>905007302</v>
      </c>
      <c r="B2630">
        <v>905007302</v>
      </c>
      <c r="E2630">
        <v>0</v>
      </c>
      <c r="F2630">
        <v>600956</v>
      </c>
      <c r="G2630">
        <v>0</v>
      </c>
      <c r="H2630">
        <v>210362</v>
      </c>
      <c r="I2630">
        <v>30105</v>
      </c>
      <c r="J2630">
        <v>1</v>
      </c>
      <c r="K2630" t="s">
        <v>142</v>
      </c>
      <c r="L2630">
        <v>0</v>
      </c>
      <c r="M2630">
        <v>0</v>
      </c>
      <c r="N2630">
        <v>0</v>
      </c>
      <c r="O2630">
        <v>100017</v>
      </c>
      <c r="P2630">
        <v>0</v>
      </c>
      <c r="Q2630">
        <v>150</v>
      </c>
      <c r="R2630">
        <v>500</v>
      </c>
      <c r="S2630">
        <v>0</v>
      </c>
      <c r="T2630">
        <v>0</v>
      </c>
      <c r="U2630">
        <v>1</v>
      </c>
      <c r="V2630" t="s">
        <v>143</v>
      </c>
      <c r="W2630">
        <v>640116</v>
      </c>
      <c r="X2630">
        <v>0</v>
      </c>
      <c r="Y2630">
        <v>0</v>
      </c>
      <c r="Z2630" t="s">
        <v>144</v>
      </c>
      <c r="AA2630">
        <v>3</v>
      </c>
      <c r="AB2630">
        <v>25121</v>
      </c>
      <c r="AC2630">
        <v>0</v>
      </c>
      <c r="AD2630">
        <v>0</v>
      </c>
      <c r="AE2630">
        <v>0</v>
      </c>
      <c r="AF2630">
        <v>0</v>
      </c>
      <c r="AG2630" t="s">
        <v>143</v>
      </c>
    </row>
    <row r="2631" spans="1:33">
      <c r="A2631">
        <v>905007303</v>
      </c>
      <c r="B2631">
        <v>905007303</v>
      </c>
      <c r="E2631">
        <v>0</v>
      </c>
      <c r="F2631">
        <v>600954</v>
      </c>
      <c r="G2631">
        <v>0</v>
      </c>
      <c r="H2631">
        <v>210278</v>
      </c>
      <c r="I2631">
        <v>30011</v>
      </c>
      <c r="J2631">
        <v>1</v>
      </c>
      <c r="K2631" t="s">
        <v>142</v>
      </c>
      <c r="L2631">
        <v>0</v>
      </c>
      <c r="M2631">
        <v>0</v>
      </c>
      <c r="N2631">
        <v>0</v>
      </c>
      <c r="O2631">
        <v>100091</v>
      </c>
      <c r="P2631">
        <v>0</v>
      </c>
      <c r="Q2631">
        <v>150</v>
      </c>
      <c r="R2631">
        <v>500</v>
      </c>
      <c r="S2631">
        <v>0</v>
      </c>
      <c r="T2631">
        <v>0</v>
      </c>
      <c r="U2631">
        <v>1</v>
      </c>
      <c r="V2631" t="s">
        <v>143</v>
      </c>
      <c r="W2631">
        <v>640180</v>
      </c>
      <c r="X2631">
        <v>0</v>
      </c>
      <c r="Y2631">
        <v>0</v>
      </c>
      <c r="Z2631" t="s">
        <v>144</v>
      </c>
      <c r="AA2631">
        <v>3</v>
      </c>
      <c r="AB2631">
        <v>25120</v>
      </c>
      <c r="AC2631">
        <v>0</v>
      </c>
      <c r="AD2631">
        <v>0</v>
      </c>
      <c r="AE2631">
        <v>0</v>
      </c>
      <c r="AF2631">
        <v>0</v>
      </c>
      <c r="AG2631" t="s">
        <v>143</v>
      </c>
    </row>
    <row r="2632" spans="1:33">
      <c r="A2632">
        <v>905007304</v>
      </c>
      <c r="B2632">
        <v>905007304</v>
      </c>
      <c r="E2632">
        <v>0</v>
      </c>
      <c r="F2632">
        <v>601100</v>
      </c>
      <c r="G2632">
        <v>0</v>
      </c>
      <c r="H2632">
        <v>210295</v>
      </c>
      <c r="I2632">
        <v>30033</v>
      </c>
      <c r="J2632">
        <v>1</v>
      </c>
      <c r="K2632" t="s">
        <v>142</v>
      </c>
      <c r="L2632">
        <v>0</v>
      </c>
      <c r="M2632">
        <v>0</v>
      </c>
      <c r="N2632">
        <v>0</v>
      </c>
      <c r="O2632">
        <v>100104</v>
      </c>
      <c r="P2632">
        <v>0</v>
      </c>
      <c r="Q2632">
        <v>150</v>
      </c>
      <c r="R2632">
        <v>500</v>
      </c>
      <c r="S2632">
        <v>0</v>
      </c>
      <c r="T2632">
        <v>0</v>
      </c>
      <c r="U2632">
        <v>1</v>
      </c>
      <c r="V2632" t="s">
        <v>143</v>
      </c>
      <c r="W2632">
        <v>640116</v>
      </c>
      <c r="X2632">
        <v>0</v>
      </c>
      <c r="Y2632">
        <v>0</v>
      </c>
      <c r="Z2632" t="s">
        <v>144</v>
      </c>
      <c r="AA2632">
        <v>3</v>
      </c>
      <c r="AB2632">
        <v>25109</v>
      </c>
      <c r="AC2632">
        <v>0</v>
      </c>
      <c r="AD2632">
        <v>0</v>
      </c>
      <c r="AE2632">
        <v>0</v>
      </c>
      <c r="AF2632">
        <v>0</v>
      </c>
      <c r="AG2632" t="s">
        <v>143</v>
      </c>
    </row>
    <row r="2633" spans="1:33">
      <c r="A2633">
        <v>905008001</v>
      </c>
      <c r="B2633">
        <v>905008001</v>
      </c>
      <c r="E2633">
        <v>605164</v>
      </c>
      <c r="F2633">
        <v>601085</v>
      </c>
      <c r="G2633">
        <v>122457</v>
      </c>
      <c r="H2633">
        <v>210215</v>
      </c>
      <c r="I2633">
        <v>50167</v>
      </c>
      <c r="J2633">
        <v>1.2</v>
      </c>
      <c r="K2633" t="s">
        <v>142</v>
      </c>
      <c r="L2633">
        <v>0</v>
      </c>
      <c r="M2633">
        <v>0</v>
      </c>
      <c r="N2633">
        <v>0</v>
      </c>
      <c r="O2633">
        <v>100020</v>
      </c>
      <c r="P2633">
        <v>0</v>
      </c>
      <c r="Q2633">
        <v>150</v>
      </c>
      <c r="R2633">
        <v>500</v>
      </c>
      <c r="S2633">
        <v>0</v>
      </c>
      <c r="T2633">
        <v>0</v>
      </c>
      <c r="U2633">
        <v>1</v>
      </c>
      <c r="V2633" t="s">
        <v>143</v>
      </c>
      <c r="W2633">
        <v>640168</v>
      </c>
      <c r="X2633">
        <v>0</v>
      </c>
      <c r="Y2633">
        <v>0</v>
      </c>
      <c r="Z2633" t="s">
        <v>144</v>
      </c>
      <c r="AA2633">
        <v>3</v>
      </c>
      <c r="AB2633">
        <v>25106</v>
      </c>
      <c r="AC2633">
        <v>0</v>
      </c>
      <c r="AD2633">
        <v>0</v>
      </c>
      <c r="AE2633">
        <v>0</v>
      </c>
      <c r="AF2633">
        <v>0</v>
      </c>
      <c r="AG2633" t="s">
        <v>143</v>
      </c>
    </row>
    <row r="2634" spans="1:33">
      <c r="A2634">
        <v>905008002</v>
      </c>
      <c r="B2634">
        <v>905008002</v>
      </c>
      <c r="E2634">
        <v>605165</v>
      </c>
      <c r="F2634">
        <v>601086</v>
      </c>
      <c r="G2634">
        <v>0</v>
      </c>
      <c r="H2634">
        <v>210343</v>
      </c>
      <c r="I2634">
        <v>30099</v>
      </c>
      <c r="J2634">
        <v>1</v>
      </c>
      <c r="K2634" t="s">
        <v>142</v>
      </c>
      <c r="L2634">
        <v>0</v>
      </c>
      <c r="M2634">
        <v>0</v>
      </c>
      <c r="N2634">
        <v>0</v>
      </c>
      <c r="O2634">
        <v>100175</v>
      </c>
      <c r="P2634">
        <v>0</v>
      </c>
      <c r="Q2634">
        <v>150</v>
      </c>
      <c r="R2634">
        <v>500</v>
      </c>
      <c r="S2634">
        <v>0</v>
      </c>
      <c r="T2634">
        <v>0</v>
      </c>
      <c r="U2634">
        <v>1</v>
      </c>
      <c r="V2634" t="s">
        <v>143</v>
      </c>
      <c r="W2634">
        <v>640120</v>
      </c>
      <c r="X2634">
        <v>0</v>
      </c>
      <c r="Y2634">
        <v>0</v>
      </c>
      <c r="Z2634" t="s">
        <v>144</v>
      </c>
      <c r="AA2634">
        <v>3</v>
      </c>
      <c r="AB2634">
        <v>25123</v>
      </c>
      <c r="AC2634">
        <v>0</v>
      </c>
      <c r="AD2634">
        <v>0</v>
      </c>
      <c r="AE2634">
        <v>0</v>
      </c>
      <c r="AF2634">
        <v>0</v>
      </c>
      <c r="AG2634" t="s">
        <v>143</v>
      </c>
    </row>
    <row r="2635" spans="1:33">
      <c r="A2635">
        <v>905008003</v>
      </c>
      <c r="B2635">
        <v>905008003</v>
      </c>
      <c r="E2635">
        <v>0</v>
      </c>
      <c r="F2635">
        <v>601087</v>
      </c>
      <c r="G2635">
        <v>0</v>
      </c>
      <c r="H2635">
        <v>210279</v>
      </c>
      <c r="I2635">
        <v>30012</v>
      </c>
      <c r="J2635">
        <v>1</v>
      </c>
      <c r="K2635" t="s">
        <v>142</v>
      </c>
      <c r="L2635">
        <v>0</v>
      </c>
      <c r="M2635">
        <v>0</v>
      </c>
      <c r="N2635">
        <v>0</v>
      </c>
      <c r="O2635">
        <v>100092</v>
      </c>
      <c r="P2635">
        <v>0</v>
      </c>
      <c r="Q2635">
        <v>150</v>
      </c>
      <c r="R2635">
        <v>500</v>
      </c>
      <c r="S2635">
        <v>0</v>
      </c>
      <c r="T2635">
        <v>0</v>
      </c>
      <c r="U2635">
        <v>1</v>
      </c>
      <c r="V2635" t="s">
        <v>143</v>
      </c>
      <c r="W2635">
        <v>640116</v>
      </c>
      <c r="X2635">
        <v>0</v>
      </c>
      <c r="Y2635">
        <v>0</v>
      </c>
      <c r="Z2635" t="s">
        <v>144</v>
      </c>
      <c r="AA2635">
        <v>3</v>
      </c>
      <c r="AB2635">
        <v>25122</v>
      </c>
      <c r="AC2635">
        <v>0</v>
      </c>
      <c r="AD2635">
        <v>0</v>
      </c>
      <c r="AE2635">
        <v>0</v>
      </c>
      <c r="AF2635">
        <v>0</v>
      </c>
      <c r="AG2635" t="s">
        <v>143</v>
      </c>
    </row>
    <row r="2636" spans="1:33">
      <c r="A2636">
        <v>905008004</v>
      </c>
      <c r="B2636">
        <v>905008004</v>
      </c>
      <c r="E2636">
        <v>0</v>
      </c>
      <c r="F2636">
        <v>600163</v>
      </c>
      <c r="G2636">
        <v>0</v>
      </c>
      <c r="H2636">
        <v>210289</v>
      </c>
      <c r="I2636">
        <v>30003</v>
      </c>
      <c r="J2636">
        <v>1</v>
      </c>
      <c r="K2636" t="s">
        <v>142</v>
      </c>
      <c r="L2636">
        <v>0</v>
      </c>
      <c r="M2636">
        <v>0</v>
      </c>
      <c r="N2636">
        <v>0</v>
      </c>
      <c r="O2636">
        <v>100099</v>
      </c>
      <c r="P2636">
        <v>0</v>
      </c>
      <c r="Q2636">
        <v>150</v>
      </c>
      <c r="R2636">
        <v>500</v>
      </c>
      <c r="S2636">
        <v>0</v>
      </c>
      <c r="T2636">
        <v>0</v>
      </c>
      <c r="U2636">
        <v>1</v>
      </c>
      <c r="V2636" t="s">
        <v>143</v>
      </c>
      <c r="W2636">
        <v>640116</v>
      </c>
      <c r="X2636">
        <v>0</v>
      </c>
      <c r="Y2636">
        <v>0</v>
      </c>
      <c r="Z2636" t="s">
        <v>144</v>
      </c>
      <c r="AA2636">
        <v>3</v>
      </c>
      <c r="AB2636">
        <v>25109</v>
      </c>
      <c r="AC2636">
        <v>0</v>
      </c>
      <c r="AD2636">
        <v>0</v>
      </c>
      <c r="AE2636">
        <v>0</v>
      </c>
      <c r="AF2636">
        <v>0</v>
      </c>
      <c r="AG2636" t="s">
        <v>143</v>
      </c>
    </row>
    <row r="2637" spans="1:33">
      <c r="A2637">
        <v>905008101</v>
      </c>
      <c r="B2637">
        <v>905008101</v>
      </c>
      <c r="E2637">
        <v>605164</v>
      </c>
      <c r="F2637">
        <v>601089</v>
      </c>
      <c r="G2637">
        <v>122457</v>
      </c>
      <c r="H2637">
        <v>210213</v>
      </c>
      <c r="I2637">
        <v>50165</v>
      </c>
      <c r="J2637">
        <v>1.2</v>
      </c>
      <c r="K2637" t="s">
        <v>142</v>
      </c>
      <c r="L2637">
        <v>0</v>
      </c>
      <c r="M2637">
        <v>0</v>
      </c>
      <c r="N2637">
        <v>0</v>
      </c>
      <c r="O2637">
        <v>100119</v>
      </c>
      <c r="P2637">
        <v>0</v>
      </c>
      <c r="Q2637">
        <v>150</v>
      </c>
      <c r="R2637">
        <v>500</v>
      </c>
      <c r="S2637">
        <v>0</v>
      </c>
      <c r="T2637">
        <v>0</v>
      </c>
      <c r="U2637">
        <v>1</v>
      </c>
      <c r="V2637" t="s">
        <v>143</v>
      </c>
      <c r="W2637">
        <v>640166</v>
      </c>
      <c r="X2637">
        <v>0</v>
      </c>
      <c r="Y2637">
        <v>0</v>
      </c>
      <c r="Z2637" t="s">
        <v>144</v>
      </c>
      <c r="AA2637">
        <v>3</v>
      </c>
      <c r="AB2637">
        <v>25106</v>
      </c>
      <c r="AC2637">
        <v>0</v>
      </c>
      <c r="AD2637">
        <v>0</v>
      </c>
      <c r="AE2637">
        <v>0</v>
      </c>
      <c r="AF2637">
        <v>0</v>
      </c>
      <c r="AG2637" t="s">
        <v>143</v>
      </c>
    </row>
    <row r="2638" spans="1:33">
      <c r="A2638">
        <v>905008102</v>
      </c>
      <c r="B2638">
        <v>905008102</v>
      </c>
      <c r="E2638">
        <v>605165</v>
      </c>
      <c r="F2638">
        <v>601090</v>
      </c>
      <c r="G2638">
        <v>0</v>
      </c>
      <c r="H2638">
        <v>210284</v>
      </c>
      <c r="I2638">
        <v>30051</v>
      </c>
      <c r="J2638">
        <v>1</v>
      </c>
      <c r="K2638" t="s">
        <v>142</v>
      </c>
      <c r="L2638">
        <v>0</v>
      </c>
      <c r="M2638">
        <v>0</v>
      </c>
      <c r="N2638">
        <v>0</v>
      </c>
      <c r="O2638">
        <v>100097</v>
      </c>
      <c r="P2638">
        <v>0</v>
      </c>
      <c r="Q2638">
        <v>150</v>
      </c>
      <c r="R2638">
        <v>500</v>
      </c>
      <c r="S2638">
        <v>0</v>
      </c>
      <c r="T2638">
        <v>0</v>
      </c>
      <c r="U2638">
        <v>1</v>
      </c>
      <c r="V2638" t="s">
        <v>143</v>
      </c>
      <c r="W2638">
        <v>640116</v>
      </c>
      <c r="X2638">
        <v>0</v>
      </c>
      <c r="Y2638">
        <v>0</v>
      </c>
      <c r="Z2638" t="s">
        <v>144</v>
      </c>
      <c r="AA2638">
        <v>3</v>
      </c>
      <c r="AB2638">
        <v>25123</v>
      </c>
      <c r="AC2638">
        <v>0</v>
      </c>
      <c r="AD2638">
        <v>0</v>
      </c>
      <c r="AE2638">
        <v>0</v>
      </c>
      <c r="AF2638">
        <v>0</v>
      </c>
      <c r="AG2638" t="s">
        <v>143</v>
      </c>
    </row>
    <row r="2639" spans="1:33">
      <c r="A2639">
        <v>905008103</v>
      </c>
      <c r="B2639">
        <v>905008103</v>
      </c>
      <c r="E2639">
        <v>0</v>
      </c>
      <c r="F2639">
        <v>601091</v>
      </c>
      <c r="G2639">
        <v>0</v>
      </c>
      <c r="H2639">
        <v>210276</v>
      </c>
      <c r="I2639">
        <v>30005</v>
      </c>
      <c r="J2639">
        <v>1</v>
      </c>
      <c r="K2639" t="s">
        <v>142</v>
      </c>
      <c r="L2639">
        <v>0</v>
      </c>
      <c r="M2639">
        <v>0</v>
      </c>
      <c r="N2639">
        <v>0</v>
      </c>
      <c r="O2639">
        <v>100089</v>
      </c>
      <c r="P2639">
        <v>0</v>
      </c>
      <c r="Q2639">
        <v>150</v>
      </c>
      <c r="R2639">
        <v>500</v>
      </c>
      <c r="S2639">
        <v>0</v>
      </c>
      <c r="T2639">
        <v>0</v>
      </c>
      <c r="U2639">
        <v>1</v>
      </c>
      <c r="V2639" t="s">
        <v>143</v>
      </c>
      <c r="W2639">
        <v>640115</v>
      </c>
      <c r="X2639">
        <v>0</v>
      </c>
      <c r="Y2639">
        <v>0</v>
      </c>
      <c r="Z2639" t="s">
        <v>144</v>
      </c>
      <c r="AA2639">
        <v>3</v>
      </c>
      <c r="AB2639">
        <v>25122</v>
      </c>
      <c r="AC2639">
        <v>0</v>
      </c>
      <c r="AD2639">
        <v>0</v>
      </c>
      <c r="AE2639">
        <v>0</v>
      </c>
      <c r="AF2639">
        <v>0</v>
      </c>
      <c r="AG2639" t="s">
        <v>143</v>
      </c>
    </row>
    <row r="2640" spans="1:33">
      <c r="A2640">
        <v>905008104</v>
      </c>
      <c r="B2640">
        <v>905008104</v>
      </c>
      <c r="E2640">
        <v>0</v>
      </c>
      <c r="F2640">
        <v>601092</v>
      </c>
      <c r="G2640">
        <v>0</v>
      </c>
      <c r="H2640">
        <v>210292</v>
      </c>
      <c r="I2640">
        <v>30021</v>
      </c>
      <c r="J2640">
        <v>1</v>
      </c>
      <c r="K2640" t="s">
        <v>142</v>
      </c>
      <c r="L2640">
        <v>0</v>
      </c>
      <c r="M2640">
        <v>0</v>
      </c>
      <c r="N2640">
        <v>0</v>
      </c>
      <c r="O2640">
        <v>100101</v>
      </c>
      <c r="P2640">
        <v>0</v>
      </c>
      <c r="Q2640">
        <v>150</v>
      </c>
      <c r="R2640">
        <v>500</v>
      </c>
      <c r="S2640">
        <v>0</v>
      </c>
      <c r="T2640">
        <v>0</v>
      </c>
      <c r="U2640">
        <v>1</v>
      </c>
      <c r="V2640" t="s">
        <v>143</v>
      </c>
      <c r="W2640">
        <v>640116</v>
      </c>
      <c r="X2640">
        <v>0</v>
      </c>
      <c r="Y2640">
        <v>0</v>
      </c>
      <c r="Z2640" t="s">
        <v>144</v>
      </c>
      <c r="AA2640">
        <v>3</v>
      </c>
      <c r="AB2640">
        <v>25109</v>
      </c>
      <c r="AC2640">
        <v>0</v>
      </c>
      <c r="AD2640">
        <v>0</v>
      </c>
      <c r="AE2640">
        <v>0</v>
      </c>
      <c r="AF2640">
        <v>0</v>
      </c>
      <c r="AG2640" t="s">
        <v>143</v>
      </c>
    </row>
    <row r="2641" spans="1:33">
      <c r="A2641">
        <v>905008201</v>
      </c>
      <c r="B2641">
        <v>905008201</v>
      </c>
      <c r="E2641">
        <v>605166</v>
      </c>
      <c r="F2641">
        <v>601093</v>
      </c>
      <c r="G2641">
        <v>0</v>
      </c>
      <c r="H2641">
        <v>210123</v>
      </c>
      <c r="I2641">
        <v>50013</v>
      </c>
      <c r="J2641">
        <v>1</v>
      </c>
      <c r="K2641" t="s">
        <v>142</v>
      </c>
      <c r="L2641">
        <v>0</v>
      </c>
      <c r="M2641">
        <v>0</v>
      </c>
      <c r="N2641">
        <v>0</v>
      </c>
      <c r="O2641">
        <v>100017</v>
      </c>
      <c r="P2641">
        <v>0</v>
      </c>
      <c r="Q2641">
        <v>150</v>
      </c>
      <c r="R2641">
        <v>500</v>
      </c>
      <c r="S2641">
        <v>0</v>
      </c>
      <c r="T2641">
        <v>0</v>
      </c>
      <c r="U2641">
        <v>1</v>
      </c>
      <c r="V2641" t="s">
        <v>143</v>
      </c>
      <c r="W2641">
        <v>640148</v>
      </c>
      <c r="X2641">
        <v>0</v>
      </c>
      <c r="Y2641">
        <v>0</v>
      </c>
      <c r="Z2641" t="s">
        <v>144</v>
      </c>
      <c r="AA2641">
        <v>3</v>
      </c>
      <c r="AB2641">
        <v>25106</v>
      </c>
      <c r="AC2641">
        <v>0</v>
      </c>
      <c r="AD2641">
        <v>0</v>
      </c>
      <c r="AE2641">
        <v>0</v>
      </c>
      <c r="AF2641">
        <v>0</v>
      </c>
      <c r="AG2641" t="s">
        <v>143</v>
      </c>
    </row>
    <row r="2642" spans="1:33">
      <c r="A2642">
        <v>905008202</v>
      </c>
      <c r="B2642">
        <v>905008202</v>
      </c>
      <c r="E2642">
        <v>0</v>
      </c>
      <c r="F2642">
        <v>601094</v>
      </c>
      <c r="G2642">
        <v>0</v>
      </c>
      <c r="H2642">
        <v>210296</v>
      </c>
      <c r="I2642">
        <v>30008</v>
      </c>
      <c r="J2642">
        <v>1</v>
      </c>
      <c r="K2642" t="s">
        <v>142</v>
      </c>
      <c r="L2642">
        <v>0</v>
      </c>
      <c r="M2642">
        <v>0</v>
      </c>
      <c r="N2642">
        <v>0</v>
      </c>
      <c r="O2642">
        <v>100087</v>
      </c>
      <c r="P2642">
        <v>0</v>
      </c>
      <c r="Q2642">
        <v>150</v>
      </c>
      <c r="R2642">
        <v>500</v>
      </c>
      <c r="S2642">
        <v>0</v>
      </c>
      <c r="T2642">
        <v>0</v>
      </c>
      <c r="U2642">
        <v>1</v>
      </c>
      <c r="V2642" t="s">
        <v>143</v>
      </c>
      <c r="W2642">
        <v>640116</v>
      </c>
      <c r="X2642">
        <v>0</v>
      </c>
      <c r="Y2642">
        <v>0</v>
      </c>
      <c r="Z2642" t="s">
        <v>144</v>
      </c>
      <c r="AA2642">
        <v>3</v>
      </c>
      <c r="AB2642">
        <v>25123</v>
      </c>
      <c r="AC2642">
        <v>0</v>
      </c>
      <c r="AD2642">
        <v>0</v>
      </c>
      <c r="AE2642">
        <v>0</v>
      </c>
      <c r="AF2642">
        <v>0</v>
      </c>
      <c r="AG2642" t="s">
        <v>143</v>
      </c>
    </row>
    <row r="2643" spans="1:33">
      <c r="A2643">
        <v>905008203</v>
      </c>
      <c r="B2643">
        <v>905008203</v>
      </c>
      <c r="E2643">
        <v>0</v>
      </c>
      <c r="F2643">
        <v>601095</v>
      </c>
      <c r="G2643">
        <v>0</v>
      </c>
      <c r="H2643">
        <v>210122</v>
      </c>
      <c r="I2643">
        <v>50017</v>
      </c>
      <c r="J2643">
        <v>1</v>
      </c>
      <c r="K2643" t="s">
        <v>142</v>
      </c>
      <c r="L2643">
        <v>0</v>
      </c>
      <c r="M2643">
        <v>0</v>
      </c>
      <c r="N2643">
        <v>0</v>
      </c>
      <c r="O2643">
        <v>100017</v>
      </c>
      <c r="P2643">
        <v>0</v>
      </c>
      <c r="Q2643">
        <v>150</v>
      </c>
      <c r="R2643">
        <v>500</v>
      </c>
      <c r="S2643">
        <v>0</v>
      </c>
      <c r="T2643">
        <v>0</v>
      </c>
      <c r="U2643">
        <v>1</v>
      </c>
      <c r="V2643" t="s">
        <v>143</v>
      </c>
      <c r="W2643">
        <v>640120</v>
      </c>
      <c r="X2643">
        <v>0</v>
      </c>
      <c r="Y2643">
        <v>0</v>
      </c>
      <c r="Z2643" t="s">
        <v>144</v>
      </c>
      <c r="AA2643">
        <v>3</v>
      </c>
      <c r="AB2643">
        <v>25122</v>
      </c>
      <c r="AC2643">
        <v>0</v>
      </c>
      <c r="AD2643">
        <v>0</v>
      </c>
      <c r="AE2643">
        <v>0</v>
      </c>
      <c r="AF2643">
        <v>0</v>
      </c>
      <c r="AG2643" t="s">
        <v>143</v>
      </c>
    </row>
    <row r="2644" spans="1:33">
      <c r="A2644">
        <v>905008204</v>
      </c>
      <c r="B2644">
        <v>905008204</v>
      </c>
      <c r="E2644">
        <v>605068</v>
      </c>
      <c r="F2644">
        <v>601096</v>
      </c>
      <c r="G2644">
        <v>0</v>
      </c>
      <c r="H2644">
        <v>210352</v>
      </c>
      <c r="I2644">
        <v>30023</v>
      </c>
      <c r="J2644">
        <v>1</v>
      </c>
      <c r="K2644" t="s">
        <v>142</v>
      </c>
      <c r="L2644">
        <v>0</v>
      </c>
      <c r="M2644">
        <v>0</v>
      </c>
      <c r="N2644">
        <v>300046</v>
      </c>
      <c r="O2644">
        <v>100096</v>
      </c>
      <c r="P2644">
        <v>0</v>
      </c>
      <c r="Q2644">
        <v>150</v>
      </c>
      <c r="R2644">
        <v>500</v>
      </c>
      <c r="S2644">
        <v>0</v>
      </c>
      <c r="T2644">
        <v>0</v>
      </c>
      <c r="U2644">
        <v>1</v>
      </c>
      <c r="V2644" t="s">
        <v>143</v>
      </c>
      <c r="W2644">
        <v>640116</v>
      </c>
      <c r="X2644">
        <v>0</v>
      </c>
      <c r="Y2644">
        <v>0</v>
      </c>
      <c r="Z2644" t="s">
        <v>144</v>
      </c>
      <c r="AA2644">
        <v>3</v>
      </c>
      <c r="AB2644">
        <v>25109</v>
      </c>
      <c r="AC2644">
        <v>0</v>
      </c>
      <c r="AD2644">
        <v>0</v>
      </c>
      <c r="AE2644">
        <v>0</v>
      </c>
      <c r="AF2644">
        <v>0</v>
      </c>
      <c r="AG2644" t="s">
        <v>143</v>
      </c>
    </row>
    <row r="2645" spans="1:33">
      <c r="A2645">
        <v>905008301</v>
      </c>
      <c r="B2645">
        <v>905008301</v>
      </c>
      <c r="E2645">
        <v>605133</v>
      </c>
      <c r="F2645">
        <v>601093</v>
      </c>
      <c r="G2645">
        <v>0</v>
      </c>
      <c r="H2645">
        <v>210124</v>
      </c>
      <c r="I2645">
        <v>50014</v>
      </c>
      <c r="J2645">
        <v>1</v>
      </c>
      <c r="K2645" t="s">
        <v>142</v>
      </c>
      <c r="L2645">
        <v>0</v>
      </c>
      <c r="M2645">
        <v>0</v>
      </c>
      <c r="N2645">
        <v>0</v>
      </c>
      <c r="O2645">
        <v>100017</v>
      </c>
      <c r="P2645">
        <v>0</v>
      </c>
      <c r="Q2645">
        <v>150</v>
      </c>
      <c r="R2645">
        <v>500</v>
      </c>
      <c r="S2645">
        <v>0</v>
      </c>
      <c r="T2645">
        <v>0</v>
      </c>
      <c r="U2645">
        <v>1</v>
      </c>
      <c r="V2645" t="s">
        <v>143</v>
      </c>
      <c r="W2645">
        <v>640198</v>
      </c>
      <c r="X2645">
        <v>0</v>
      </c>
      <c r="Y2645">
        <v>0</v>
      </c>
      <c r="Z2645" t="s">
        <v>144</v>
      </c>
      <c r="AA2645">
        <v>3</v>
      </c>
      <c r="AB2645">
        <v>25106</v>
      </c>
      <c r="AC2645">
        <v>0</v>
      </c>
      <c r="AD2645">
        <v>0</v>
      </c>
      <c r="AE2645">
        <v>0</v>
      </c>
      <c r="AF2645">
        <v>0</v>
      </c>
      <c r="AG2645" t="s">
        <v>143</v>
      </c>
    </row>
    <row r="2646" spans="1:33">
      <c r="A2646">
        <v>905008302</v>
      </c>
      <c r="B2646">
        <v>905008302</v>
      </c>
      <c r="E2646">
        <v>0</v>
      </c>
      <c r="F2646">
        <v>600956</v>
      </c>
      <c r="G2646">
        <v>0</v>
      </c>
      <c r="H2646">
        <v>210362</v>
      </c>
      <c r="I2646">
        <v>30105</v>
      </c>
      <c r="J2646">
        <v>1</v>
      </c>
      <c r="K2646" t="s">
        <v>142</v>
      </c>
      <c r="L2646">
        <v>0</v>
      </c>
      <c r="M2646">
        <v>0</v>
      </c>
      <c r="N2646">
        <v>0</v>
      </c>
      <c r="O2646">
        <v>100017</v>
      </c>
      <c r="P2646">
        <v>0</v>
      </c>
      <c r="Q2646">
        <v>150</v>
      </c>
      <c r="R2646">
        <v>500</v>
      </c>
      <c r="S2646">
        <v>0</v>
      </c>
      <c r="T2646">
        <v>0</v>
      </c>
      <c r="U2646">
        <v>1</v>
      </c>
      <c r="V2646" t="s">
        <v>143</v>
      </c>
      <c r="W2646">
        <v>640116</v>
      </c>
      <c r="X2646">
        <v>0</v>
      </c>
      <c r="Y2646">
        <v>0</v>
      </c>
      <c r="Z2646" t="s">
        <v>144</v>
      </c>
      <c r="AA2646">
        <v>3</v>
      </c>
      <c r="AB2646">
        <v>25123</v>
      </c>
      <c r="AC2646">
        <v>0</v>
      </c>
      <c r="AD2646">
        <v>0</v>
      </c>
      <c r="AE2646">
        <v>0</v>
      </c>
      <c r="AF2646">
        <v>0</v>
      </c>
      <c r="AG2646" t="s">
        <v>143</v>
      </c>
    </row>
    <row r="2647" spans="1:33">
      <c r="A2647">
        <v>905008303</v>
      </c>
      <c r="B2647">
        <v>905008303</v>
      </c>
      <c r="E2647">
        <v>0</v>
      </c>
      <c r="F2647">
        <v>600954</v>
      </c>
      <c r="G2647">
        <v>0</v>
      </c>
      <c r="H2647">
        <v>210278</v>
      </c>
      <c r="I2647">
        <v>30011</v>
      </c>
      <c r="J2647">
        <v>1</v>
      </c>
      <c r="K2647" t="s">
        <v>142</v>
      </c>
      <c r="L2647">
        <v>0</v>
      </c>
      <c r="M2647">
        <v>0</v>
      </c>
      <c r="N2647">
        <v>0</v>
      </c>
      <c r="O2647">
        <v>100091</v>
      </c>
      <c r="P2647">
        <v>0</v>
      </c>
      <c r="Q2647">
        <v>150</v>
      </c>
      <c r="R2647">
        <v>500</v>
      </c>
      <c r="S2647">
        <v>0</v>
      </c>
      <c r="T2647">
        <v>0</v>
      </c>
      <c r="U2647">
        <v>1</v>
      </c>
      <c r="V2647" t="s">
        <v>143</v>
      </c>
      <c r="W2647">
        <v>640180</v>
      </c>
      <c r="X2647">
        <v>0</v>
      </c>
      <c r="Y2647">
        <v>0</v>
      </c>
      <c r="Z2647" t="s">
        <v>144</v>
      </c>
      <c r="AA2647">
        <v>3</v>
      </c>
      <c r="AB2647">
        <v>25122</v>
      </c>
      <c r="AC2647">
        <v>0</v>
      </c>
      <c r="AD2647">
        <v>0</v>
      </c>
      <c r="AE2647">
        <v>0</v>
      </c>
      <c r="AF2647">
        <v>0</v>
      </c>
      <c r="AG2647" t="s">
        <v>143</v>
      </c>
    </row>
    <row r="2648" spans="1:33">
      <c r="A2648">
        <v>905008304</v>
      </c>
      <c r="B2648">
        <v>905008304</v>
      </c>
      <c r="E2648">
        <v>0</v>
      </c>
      <c r="F2648">
        <v>601100</v>
      </c>
      <c r="G2648">
        <v>0</v>
      </c>
      <c r="H2648">
        <v>210295</v>
      </c>
      <c r="I2648">
        <v>30033</v>
      </c>
      <c r="J2648">
        <v>1</v>
      </c>
      <c r="K2648" t="s">
        <v>142</v>
      </c>
      <c r="L2648">
        <v>0</v>
      </c>
      <c r="M2648">
        <v>0</v>
      </c>
      <c r="N2648">
        <v>0</v>
      </c>
      <c r="O2648">
        <v>100104</v>
      </c>
      <c r="P2648">
        <v>0</v>
      </c>
      <c r="Q2648">
        <v>150</v>
      </c>
      <c r="R2648">
        <v>500</v>
      </c>
      <c r="S2648">
        <v>0</v>
      </c>
      <c r="T2648">
        <v>0</v>
      </c>
      <c r="U2648">
        <v>1</v>
      </c>
      <c r="V2648" t="s">
        <v>143</v>
      </c>
      <c r="W2648">
        <v>640116</v>
      </c>
      <c r="X2648">
        <v>0</v>
      </c>
      <c r="Y2648">
        <v>0</v>
      </c>
      <c r="Z2648" t="s">
        <v>144</v>
      </c>
      <c r="AA2648">
        <v>3</v>
      </c>
      <c r="AB2648">
        <v>25109</v>
      </c>
      <c r="AC2648">
        <v>0</v>
      </c>
      <c r="AD2648">
        <v>0</v>
      </c>
      <c r="AE2648">
        <v>0</v>
      </c>
      <c r="AF2648">
        <v>0</v>
      </c>
      <c r="AG2648" t="s">
        <v>143</v>
      </c>
    </row>
    <row r="2649" spans="1:33">
      <c r="A2649">
        <v>905100000</v>
      </c>
      <c r="B2649">
        <v>905100000</v>
      </c>
      <c r="E2649">
        <v>0</v>
      </c>
      <c r="F2649">
        <v>0</v>
      </c>
      <c r="G2649">
        <v>0</v>
      </c>
      <c r="H2649">
        <v>0</v>
      </c>
      <c r="I2649">
        <v>0</v>
      </c>
      <c r="J2649">
        <v>0</v>
      </c>
      <c r="K2649" t="s">
        <v>142</v>
      </c>
      <c r="L2649">
        <v>0</v>
      </c>
      <c r="M2649">
        <v>0</v>
      </c>
      <c r="N2649">
        <v>0</v>
      </c>
      <c r="O2649">
        <v>0</v>
      </c>
      <c r="P2649">
        <v>0</v>
      </c>
      <c r="Q2649">
        <v>0</v>
      </c>
      <c r="R2649">
        <v>0</v>
      </c>
      <c r="S2649">
        <v>0</v>
      </c>
      <c r="T2649">
        <v>0</v>
      </c>
      <c r="U2649">
        <v>0</v>
      </c>
      <c r="V2649" t="s">
        <v>143</v>
      </c>
      <c r="W2649">
        <v>99</v>
      </c>
      <c r="X2649">
        <v>0</v>
      </c>
      <c r="Y2649">
        <v>0</v>
      </c>
      <c r="Z2649">
        <v>0</v>
      </c>
      <c r="AA2649">
        <v>0</v>
      </c>
      <c r="AB2649">
        <v>0</v>
      </c>
      <c r="AC2649">
        <v>0</v>
      </c>
      <c r="AD2649">
        <v>0</v>
      </c>
      <c r="AE2649">
        <v>0</v>
      </c>
      <c r="AF2649">
        <v>0</v>
      </c>
      <c r="AG2649" t="s">
        <v>143</v>
      </c>
    </row>
  </sheetData>
  <phoneticPr fontId="1"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44D4D2-5E00-4AA5-AE1B-DE6F0AFAD7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!명세서</vt:lpstr>
      <vt:lpstr>SMALLTALK_DIALOGUE</vt:lpstr>
      <vt:lpstr>!NPC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csPark</dc:creator>
  <cp:lastModifiedBy>wmoffice27</cp:lastModifiedBy>
  <dcterms:created xsi:type="dcterms:W3CDTF">2016-01-18T01:31:30Z</dcterms:created>
  <dcterms:modified xsi:type="dcterms:W3CDTF">2025-12-23T08:15:06Z</dcterms:modified>
</cp:coreProperties>
</file>